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k\dev\csvs\"/>
    </mc:Choice>
  </mc:AlternateContent>
  <xr:revisionPtr revIDLastSave="0" documentId="13_ncr:1_{6DA155CC-152C-4207-B7A8-9DDF9F1DC869}" xr6:coauthVersionLast="47" xr6:coauthVersionMax="47" xr10:uidLastSave="{00000000-0000-0000-0000-000000000000}"/>
  <bookViews>
    <workbookView xWindow="-108" yWindow="-108" windowWidth="23256" windowHeight="12456" xr2:uid="{3B55CF77-86F9-4EFF-AA45-145F94CBEB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2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U6" i="1"/>
  <c r="AS6" i="1"/>
  <c r="AU3" i="1"/>
  <c r="AU4" i="1"/>
  <c r="AU5" i="1"/>
  <c r="AS3" i="1"/>
  <c r="AS4" i="1"/>
  <c r="AS5" i="1"/>
  <c r="AU2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2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AO4116" i="1"/>
  <c r="AP4116" i="1"/>
  <c r="AQ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AO4117" i="1"/>
  <c r="AP4117" i="1"/>
  <c r="AQ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AO4118" i="1"/>
  <c r="AP4118" i="1"/>
  <c r="AQ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AO4119" i="1"/>
  <c r="AP4119" i="1"/>
  <c r="AQ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AO4120" i="1"/>
  <c r="AP4120" i="1"/>
  <c r="AQ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AO4121" i="1"/>
  <c r="AP4121" i="1"/>
  <c r="AQ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AO4122" i="1"/>
  <c r="AP4122" i="1"/>
  <c r="AQ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AO4123" i="1"/>
  <c r="AP4123" i="1"/>
  <c r="AQ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AO4124" i="1"/>
  <c r="AP4124" i="1"/>
  <c r="AQ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AO4125" i="1"/>
  <c r="AP4125" i="1"/>
  <c r="AQ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AO4126" i="1"/>
  <c r="AP4126" i="1"/>
  <c r="AQ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AO4127" i="1"/>
  <c r="AP4127" i="1"/>
  <c r="AQ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AO4128" i="1"/>
  <c r="AP4128" i="1"/>
  <c r="AQ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AO4129" i="1"/>
  <c r="AP4129" i="1"/>
  <c r="AQ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AO4130" i="1"/>
  <c r="AP4130" i="1"/>
  <c r="AQ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AO4131" i="1"/>
  <c r="AP4131" i="1"/>
  <c r="AQ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AO4132" i="1"/>
  <c r="AP4132" i="1"/>
  <c r="AQ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AO4133" i="1"/>
  <c r="AP4133" i="1"/>
  <c r="AQ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AO4134" i="1"/>
  <c r="AP4134" i="1"/>
  <c r="AQ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AO4135" i="1"/>
  <c r="AP4135" i="1"/>
  <c r="AQ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AO4136" i="1"/>
  <c r="AP4136" i="1"/>
  <c r="AQ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AO4137" i="1"/>
  <c r="AP4137" i="1"/>
  <c r="AQ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AO4138" i="1"/>
  <c r="AP4138" i="1"/>
  <c r="AQ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AO4139" i="1"/>
  <c r="AP4139" i="1"/>
  <c r="AQ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AO4140" i="1"/>
  <c r="AP4140" i="1"/>
  <c r="AQ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AO4141" i="1"/>
  <c r="AP4141" i="1"/>
  <c r="AQ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AO4142" i="1"/>
  <c r="AP4142" i="1"/>
  <c r="AQ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AO4143" i="1"/>
  <c r="AP4143" i="1"/>
  <c r="AQ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AO4144" i="1"/>
  <c r="AP4144" i="1"/>
  <c r="AQ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AO4145" i="1"/>
  <c r="AP4145" i="1"/>
  <c r="AQ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AO4146" i="1"/>
  <c r="AP4146" i="1"/>
  <c r="AQ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AO4147" i="1"/>
  <c r="AP4147" i="1"/>
  <c r="AQ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AO4148" i="1"/>
  <c r="AP4148" i="1"/>
  <c r="AQ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AO4149" i="1"/>
  <c r="AP4149" i="1"/>
  <c r="AQ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AO4150" i="1"/>
  <c r="AP4150" i="1"/>
  <c r="AQ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AO4151" i="1"/>
  <c r="AP4151" i="1"/>
  <c r="AQ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AO4152" i="1"/>
  <c r="AP4152" i="1"/>
  <c r="AQ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AO4153" i="1"/>
  <c r="AP4153" i="1"/>
  <c r="AQ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AO4154" i="1"/>
  <c r="AP4154" i="1"/>
  <c r="AQ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AO4155" i="1"/>
  <c r="AP4155" i="1"/>
  <c r="AQ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AO4156" i="1"/>
  <c r="AP4156" i="1"/>
  <c r="AQ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AO4157" i="1"/>
  <c r="AP4157" i="1"/>
  <c r="AQ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AO4158" i="1"/>
  <c r="AP4158" i="1"/>
  <c r="AQ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AO4159" i="1"/>
  <c r="AP4159" i="1"/>
  <c r="AQ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AO4160" i="1"/>
  <c r="AP4160" i="1"/>
  <c r="AQ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AO4161" i="1"/>
  <c r="AP4161" i="1"/>
  <c r="AQ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AO4162" i="1"/>
  <c r="AP4162" i="1"/>
  <c r="AQ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AO4163" i="1"/>
  <c r="AP4163" i="1"/>
  <c r="AQ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AO4164" i="1"/>
  <c r="AP4164" i="1"/>
  <c r="AQ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AO4165" i="1"/>
  <c r="AP4165" i="1"/>
  <c r="AQ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AO4166" i="1"/>
  <c r="AP4166" i="1"/>
  <c r="AQ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AO4167" i="1"/>
  <c r="AP4167" i="1"/>
  <c r="AQ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AO4168" i="1"/>
  <c r="AP4168" i="1"/>
  <c r="AQ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AO4169" i="1"/>
  <c r="AP4169" i="1"/>
  <c r="AQ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AO4170" i="1"/>
  <c r="AP4170" i="1"/>
  <c r="AQ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AO4171" i="1"/>
  <c r="AP4171" i="1"/>
  <c r="AQ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AO4172" i="1"/>
  <c r="AP4172" i="1"/>
  <c r="AQ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AO4173" i="1"/>
  <c r="AP4173" i="1"/>
  <c r="AQ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AO4174" i="1"/>
  <c r="AP4174" i="1"/>
  <c r="AQ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AO4175" i="1"/>
  <c r="AP4175" i="1"/>
  <c r="AQ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AO4176" i="1"/>
  <c r="AP4176" i="1"/>
  <c r="AQ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AO4177" i="1"/>
  <c r="AP4177" i="1"/>
  <c r="AQ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AO4178" i="1"/>
  <c r="AP4178" i="1"/>
  <c r="AQ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AO4179" i="1"/>
  <c r="AP4179" i="1"/>
  <c r="AQ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AO4180" i="1"/>
  <c r="AP4180" i="1"/>
  <c r="AQ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AO4181" i="1"/>
  <c r="AP4181" i="1"/>
  <c r="AQ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AO4182" i="1"/>
  <c r="AP4182" i="1"/>
  <c r="AQ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AO4183" i="1"/>
  <c r="AP4183" i="1"/>
  <c r="AQ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AO4184" i="1"/>
  <c r="AP4184" i="1"/>
  <c r="AQ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AO4185" i="1"/>
  <c r="AP4185" i="1"/>
  <c r="AQ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AO4186" i="1"/>
  <c r="AP4186" i="1"/>
  <c r="AQ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AO4187" i="1"/>
  <c r="AP4187" i="1"/>
  <c r="AQ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AO4188" i="1"/>
  <c r="AP4188" i="1"/>
  <c r="AQ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AO4189" i="1"/>
  <c r="AP4189" i="1"/>
  <c r="AQ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AO4190" i="1"/>
  <c r="AP4190" i="1"/>
  <c r="AQ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AO4191" i="1"/>
  <c r="AP4191" i="1"/>
  <c r="AQ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AO4192" i="1"/>
  <c r="AP4192" i="1"/>
  <c r="AQ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AO4193" i="1"/>
  <c r="AP4193" i="1"/>
  <c r="AQ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AO4194" i="1"/>
  <c r="AP4194" i="1"/>
  <c r="AQ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AO4195" i="1"/>
  <c r="AP4195" i="1"/>
  <c r="AQ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AO4196" i="1"/>
  <c r="AP4196" i="1"/>
  <c r="AQ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AO4197" i="1"/>
  <c r="AP4197" i="1"/>
  <c r="AQ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AO4198" i="1"/>
  <c r="AP4198" i="1"/>
  <c r="AQ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AO4199" i="1"/>
  <c r="AP4199" i="1"/>
  <c r="AQ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AO4200" i="1"/>
  <c r="AP4200" i="1"/>
  <c r="AQ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AO4201" i="1"/>
  <c r="AP4201" i="1"/>
  <c r="AQ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AO4202" i="1"/>
  <c r="AP4202" i="1"/>
  <c r="AQ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AO4203" i="1"/>
  <c r="AP4203" i="1"/>
  <c r="AQ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AO4204" i="1"/>
  <c r="AP4204" i="1"/>
  <c r="AQ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AO4205" i="1"/>
  <c r="AP4205" i="1"/>
  <c r="AQ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AO4206" i="1"/>
  <c r="AP4206" i="1"/>
  <c r="AQ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AO4207" i="1"/>
  <c r="AP4207" i="1"/>
  <c r="AQ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AO4208" i="1"/>
  <c r="AP4208" i="1"/>
  <c r="AQ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AO4209" i="1"/>
  <c r="AP4209" i="1"/>
  <c r="AQ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AO4210" i="1"/>
  <c r="AP4210" i="1"/>
  <c r="AQ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AO4211" i="1"/>
  <c r="AP4211" i="1"/>
  <c r="AQ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AO4212" i="1"/>
  <c r="AP4212" i="1"/>
  <c r="AQ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AO4213" i="1"/>
  <c r="AP4213" i="1"/>
  <c r="AQ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AO4214" i="1"/>
  <c r="AP4214" i="1"/>
  <c r="AQ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AO4215" i="1"/>
  <c r="AP4215" i="1"/>
  <c r="AQ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AO4216" i="1"/>
  <c r="AP4216" i="1"/>
  <c r="AQ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AO4217" i="1"/>
  <c r="AP4217" i="1"/>
  <c r="AQ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AO4218" i="1"/>
  <c r="AP4218" i="1"/>
  <c r="AQ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AO4219" i="1"/>
  <c r="AP4219" i="1"/>
  <c r="AQ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AO4220" i="1"/>
  <c r="AP4220" i="1"/>
  <c r="AQ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AO4221" i="1"/>
  <c r="AP4221" i="1"/>
  <c r="AQ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AO4222" i="1"/>
  <c r="AP4222" i="1"/>
  <c r="AQ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AO4223" i="1"/>
  <c r="AP4223" i="1"/>
  <c r="AQ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AO4224" i="1"/>
  <c r="AP4224" i="1"/>
  <c r="AQ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AO4225" i="1"/>
  <c r="AP4225" i="1"/>
  <c r="AQ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AO4226" i="1"/>
  <c r="AP4226" i="1"/>
  <c r="AQ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AO4227" i="1"/>
  <c r="AP4227" i="1"/>
  <c r="AQ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AO4228" i="1"/>
  <c r="AP4228" i="1"/>
  <c r="AQ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AO4229" i="1"/>
  <c r="AP4229" i="1"/>
  <c r="AQ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AO4230" i="1"/>
  <c r="AP4230" i="1"/>
  <c r="AQ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AO4231" i="1"/>
  <c r="AP4231" i="1"/>
  <c r="AQ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AO4232" i="1"/>
  <c r="AP4232" i="1"/>
  <c r="AQ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AO4233" i="1"/>
  <c r="AP4233" i="1"/>
  <c r="AQ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AO4234" i="1"/>
  <c r="AP4234" i="1"/>
  <c r="AQ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AO4235" i="1"/>
  <c r="AP4235" i="1"/>
  <c r="AQ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AO4236" i="1"/>
  <c r="AP4236" i="1"/>
  <c r="AQ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AO4237" i="1"/>
  <c r="AP4237" i="1"/>
  <c r="AQ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AO4238" i="1"/>
  <c r="AP4238" i="1"/>
  <c r="AQ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AO4239" i="1"/>
  <c r="AP4239" i="1"/>
  <c r="AQ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AO4240" i="1"/>
  <c r="AP4240" i="1"/>
  <c r="AQ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AO4241" i="1"/>
  <c r="AP4241" i="1"/>
  <c r="AQ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AO4242" i="1"/>
  <c r="AP4242" i="1"/>
  <c r="AQ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AO4243" i="1"/>
  <c r="AP4243" i="1"/>
  <c r="AQ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AO4244" i="1"/>
  <c r="AP4244" i="1"/>
  <c r="AQ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AO4245" i="1"/>
  <c r="AP4245" i="1"/>
  <c r="AQ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AO4246" i="1"/>
  <c r="AP4246" i="1"/>
  <c r="AQ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AO4247" i="1"/>
  <c r="AP4247" i="1"/>
  <c r="AQ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AO4248" i="1"/>
  <c r="AP4248" i="1"/>
  <c r="AQ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AO4249" i="1"/>
  <c r="AP4249" i="1"/>
  <c r="AQ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AO4250" i="1"/>
  <c r="AP4250" i="1"/>
  <c r="AQ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AO4251" i="1"/>
  <c r="AP4251" i="1"/>
  <c r="AQ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AO4252" i="1"/>
  <c r="AP4252" i="1"/>
  <c r="AQ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AO4253" i="1"/>
  <c r="AP4253" i="1"/>
  <c r="AQ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AO4254" i="1"/>
  <c r="AP4254" i="1"/>
  <c r="AQ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AO4255" i="1"/>
  <c r="AP4255" i="1"/>
  <c r="AQ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AO4256" i="1"/>
  <c r="AP4256" i="1"/>
  <c r="AQ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AO4257" i="1"/>
  <c r="AP4257" i="1"/>
  <c r="AQ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AO4258" i="1"/>
  <c r="AP4258" i="1"/>
  <c r="AQ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AO4259" i="1"/>
  <c r="AP4259" i="1"/>
  <c r="AQ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AO4260" i="1"/>
  <c r="AP4260" i="1"/>
  <c r="AQ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AO4261" i="1"/>
  <c r="AP4261" i="1"/>
  <c r="AQ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AO4262" i="1"/>
  <c r="AP4262" i="1"/>
  <c r="AQ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AO4263" i="1"/>
  <c r="AP4263" i="1"/>
  <c r="AQ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AO4264" i="1"/>
  <c r="AP4264" i="1"/>
  <c r="AQ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AO4265" i="1"/>
  <c r="AP4265" i="1"/>
  <c r="AQ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AO4266" i="1"/>
  <c r="AP4266" i="1"/>
  <c r="AQ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AO4267" i="1"/>
  <c r="AP4267" i="1"/>
  <c r="AQ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AO4268" i="1"/>
  <c r="AP4268" i="1"/>
  <c r="AQ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AO4269" i="1"/>
  <c r="AP4269" i="1"/>
  <c r="AQ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AO4270" i="1"/>
  <c r="AP4270" i="1"/>
  <c r="AQ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AO4271" i="1"/>
  <c r="AP4271" i="1"/>
  <c r="AQ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AO4272" i="1"/>
  <c r="AP4272" i="1"/>
  <c r="AQ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AO4273" i="1"/>
  <c r="AP4273" i="1"/>
  <c r="AQ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AO4274" i="1"/>
  <c r="AP4274" i="1"/>
  <c r="AQ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AO4275" i="1"/>
  <c r="AP4275" i="1"/>
  <c r="AQ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AO4276" i="1"/>
  <c r="AP4276" i="1"/>
  <c r="AQ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AO4277" i="1"/>
  <c r="AP4277" i="1"/>
  <c r="AQ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AO4278" i="1"/>
  <c r="AP4278" i="1"/>
  <c r="AQ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AO4279" i="1"/>
  <c r="AP4279" i="1"/>
  <c r="AQ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AO4280" i="1"/>
  <c r="AP4280" i="1"/>
  <c r="AQ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AO4281" i="1"/>
  <c r="AP4281" i="1"/>
  <c r="AQ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AO4282" i="1"/>
  <c r="AP4282" i="1"/>
  <c r="AQ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AO4283" i="1"/>
  <c r="AP4283" i="1"/>
  <c r="AQ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AO4284" i="1"/>
  <c r="AP4284" i="1"/>
  <c r="AQ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AO4285" i="1"/>
  <c r="AP4285" i="1"/>
  <c r="AQ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AO4286" i="1"/>
  <c r="AP4286" i="1"/>
  <c r="AQ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AO4287" i="1"/>
  <c r="AP4287" i="1"/>
  <c r="AQ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AO4288" i="1"/>
  <c r="AP4288" i="1"/>
  <c r="AQ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AO4289" i="1"/>
  <c r="AP4289" i="1"/>
  <c r="AQ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AO4290" i="1"/>
  <c r="AP4290" i="1"/>
  <c r="AQ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AO4291" i="1"/>
  <c r="AP4291" i="1"/>
  <c r="AQ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AO4292" i="1"/>
  <c r="AP4292" i="1"/>
  <c r="AQ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AO4293" i="1"/>
  <c r="AP4293" i="1"/>
  <c r="AQ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AO4294" i="1"/>
  <c r="AP4294" i="1"/>
  <c r="AQ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AO4295" i="1"/>
  <c r="AP4295" i="1"/>
  <c r="AQ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AO4296" i="1"/>
  <c r="AP4296" i="1"/>
  <c r="AQ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AO4297" i="1"/>
  <c r="AP4297" i="1"/>
  <c r="AQ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AO4298" i="1"/>
  <c r="AP4298" i="1"/>
  <c r="AQ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AO4299" i="1"/>
  <c r="AP4299" i="1"/>
  <c r="AQ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AO4300" i="1"/>
  <c r="AP4300" i="1"/>
  <c r="AQ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AO4301" i="1"/>
  <c r="AP4301" i="1"/>
  <c r="AQ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AO4302" i="1"/>
  <c r="AP4302" i="1"/>
  <c r="AQ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AO4303" i="1"/>
  <c r="AP4303" i="1"/>
  <c r="AQ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AO4304" i="1"/>
  <c r="AP4304" i="1"/>
  <c r="AQ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AO4305" i="1"/>
  <c r="AP4305" i="1"/>
  <c r="AQ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AO4306" i="1"/>
  <c r="AP4306" i="1"/>
  <c r="AQ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AO4307" i="1"/>
  <c r="AP4307" i="1"/>
  <c r="AQ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AO4308" i="1"/>
  <c r="AP4308" i="1"/>
  <c r="AQ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AO4309" i="1"/>
  <c r="AP4309" i="1"/>
  <c r="AQ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AO4310" i="1"/>
  <c r="AP4310" i="1"/>
  <c r="AQ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AO4311" i="1"/>
  <c r="AP4311" i="1"/>
  <c r="AQ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AO4312" i="1"/>
  <c r="AP4312" i="1"/>
  <c r="AQ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AO4313" i="1"/>
  <c r="AP4313" i="1"/>
  <c r="AQ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AO4314" i="1"/>
  <c r="AP4314" i="1"/>
  <c r="AQ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AO4315" i="1"/>
  <c r="AP4315" i="1"/>
  <c r="AQ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AO4316" i="1"/>
  <c r="AP4316" i="1"/>
  <c r="AQ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AO4317" i="1"/>
  <c r="AP4317" i="1"/>
  <c r="AQ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AO4318" i="1"/>
  <c r="AP4318" i="1"/>
  <c r="AQ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AO4319" i="1"/>
  <c r="AP4319" i="1"/>
  <c r="AQ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AO4320" i="1"/>
  <c r="AP4320" i="1"/>
  <c r="AQ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AO4321" i="1"/>
  <c r="AP4321" i="1"/>
  <c r="AQ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AO4322" i="1"/>
  <c r="AP4322" i="1"/>
  <c r="AQ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AO4323" i="1"/>
  <c r="AP4323" i="1"/>
  <c r="AQ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AO4324" i="1"/>
  <c r="AP4324" i="1"/>
  <c r="AQ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AO4325" i="1"/>
  <c r="AP4325" i="1"/>
  <c r="AQ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AO4326" i="1"/>
  <c r="AP4326" i="1"/>
  <c r="AQ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AO4327" i="1"/>
  <c r="AP4327" i="1"/>
  <c r="AQ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AO4328" i="1"/>
  <c r="AP4328" i="1"/>
  <c r="AQ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AO4329" i="1"/>
  <c r="AP4329" i="1"/>
  <c r="AQ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AO4330" i="1"/>
  <c r="AP4330" i="1"/>
  <c r="AQ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AO4331" i="1"/>
  <c r="AP4331" i="1"/>
  <c r="AQ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AO4332" i="1"/>
  <c r="AP4332" i="1"/>
  <c r="AQ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AO4333" i="1"/>
  <c r="AP4333" i="1"/>
  <c r="AQ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AO4334" i="1"/>
  <c r="AP4334" i="1"/>
  <c r="AQ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AO4335" i="1"/>
  <c r="AP4335" i="1"/>
  <c r="AQ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AO4336" i="1"/>
  <c r="AP4336" i="1"/>
  <c r="AQ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AO4337" i="1"/>
  <c r="AP4337" i="1"/>
  <c r="AQ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AO4338" i="1"/>
  <c r="AP4338" i="1"/>
  <c r="AQ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AO4339" i="1"/>
  <c r="AP4339" i="1"/>
  <c r="AQ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AO4340" i="1"/>
  <c r="AP4340" i="1"/>
  <c r="AQ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AO4341" i="1"/>
  <c r="AP4341" i="1"/>
  <c r="AQ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AO4342" i="1"/>
  <c r="AP4342" i="1"/>
  <c r="AQ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AO4343" i="1"/>
  <c r="AP4343" i="1"/>
  <c r="AQ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AO4344" i="1"/>
  <c r="AP4344" i="1"/>
  <c r="AQ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AO4345" i="1"/>
  <c r="AP4345" i="1"/>
  <c r="AQ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AO4346" i="1"/>
  <c r="AP4346" i="1"/>
  <c r="AQ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AO4347" i="1"/>
  <c r="AP4347" i="1"/>
  <c r="AQ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AO4348" i="1"/>
  <c r="AP4348" i="1"/>
  <c r="AQ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AO4349" i="1"/>
  <c r="AP4349" i="1"/>
  <c r="AQ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AO4350" i="1"/>
  <c r="AP4350" i="1"/>
  <c r="AQ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AO4351" i="1"/>
  <c r="AP4351" i="1"/>
  <c r="AQ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AO4352" i="1"/>
  <c r="AP4352" i="1"/>
  <c r="AQ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AO4353" i="1"/>
  <c r="AP4353" i="1"/>
  <c r="AQ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AO4354" i="1"/>
  <c r="AP4354" i="1"/>
  <c r="AQ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AO4355" i="1"/>
  <c r="AP4355" i="1"/>
  <c r="AQ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AO4356" i="1"/>
  <c r="AP4356" i="1"/>
  <c r="AQ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AO4357" i="1"/>
  <c r="AP4357" i="1"/>
  <c r="AQ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AO4358" i="1"/>
  <c r="AP4358" i="1"/>
  <c r="AQ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AO4359" i="1"/>
  <c r="AP4359" i="1"/>
  <c r="AQ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AO4360" i="1"/>
  <c r="AP4360" i="1"/>
  <c r="AQ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AO4361" i="1"/>
  <c r="AP4361" i="1"/>
  <c r="AQ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AO4362" i="1"/>
  <c r="AP4362" i="1"/>
  <c r="AQ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AO4363" i="1"/>
  <c r="AP4363" i="1"/>
  <c r="AQ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AO4364" i="1"/>
  <c r="AP4364" i="1"/>
  <c r="AQ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AO4365" i="1"/>
  <c r="AP4365" i="1"/>
  <c r="AQ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AO4366" i="1"/>
  <c r="AP4366" i="1"/>
  <c r="AQ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AO4367" i="1"/>
  <c r="AP4367" i="1"/>
  <c r="AQ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AO4368" i="1"/>
  <c r="AP4368" i="1"/>
  <c r="AQ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AO4369" i="1"/>
  <c r="AP4369" i="1"/>
  <c r="AQ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AO4370" i="1"/>
  <c r="AP4370" i="1"/>
  <c r="AQ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AO4371" i="1"/>
  <c r="AP4371" i="1"/>
  <c r="AQ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AO4372" i="1"/>
  <c r="AP4372" i="1"/>
  <c r="AQ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AO4373" i="1"/>
  <c r="AP4373" i="1"/>
  <c r="AQ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AO4374" i="1"/>
  <c r="AP4374" i="1"/>
  <c r="AQ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AO4375" i="1"/>
  <c r="AP4375" i="1"/>
  <c r="AQ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AO4376" i="1"/>
  <c r="AP4376" i="1"/>
  <c r="AQ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AO4377" i="1"/>
  <c r="AP4377" i="1"/>
  <c r="AQ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AO4378" i="1"/>
  <c r="AP4378" i="1"/>
  <c r="AQ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AO4379" i="1"/>
  <c r="AP4379" i="1"/>
  <c r="AQ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AO4380" i="1"/>
  <c r="AP4380" i="1"/>
  <c r="AQ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AO4381" i="1"/>
  <c r="AP4381" i="1"/>
  <c r="AQ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AO4382" i="1"/>
  <c r="AP4382" i="1"/>
  <c r="AQ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AO4383" i="1"/>
  <c r="AP4383" i="1"/>
  <c r="AQ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AO4384" i="1"/>
  <c r="AP4384" i="1"/>
  <c r="AQ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AO4385" i="1"/>
  <c r="AP4385" i="1"/>
  <c r="AQ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AO4386" i="1"/>
  <c r="AP4386" i="1"/>
  <c r="AQ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AO4387" i="1"/>
  <c r="AP4387" i="1"/>
  <c r="AQ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AO4388" i="1"/>
  <c r="AP4388" i="1"/>
  <c r="AQ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AO4389" i="1"/>
  <c r="AP4389" i="1"/>
  <c r="AQ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AO4390" i="1"/>
  <c r="AP4390" i="1"/>
  <c r="AQ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AO4391" i="1"/>
  <c r="AP4391" i="1"/>
  <c r="AQ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AO4392" i="1"/>
  <c r="AP4392" i="1"/>
  <c r="AQ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AO4393" i="1"/>
  <c r="AP4393" i="1"/>
  <c r="AQ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AO4394" i="1"/>
  <c r="AP4394" i="1"/>
  <c r="AQ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AO4395" i="1"/>
  <c r="AP4395" i="1"/>
  <c r="AQ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AO4396" i="1"/>
  <c r="AP4396" i="1"/>
  <c r="AQ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AO4397" i="1"/>
  <c r="AP4397" i="1"/>
  <c r="AQ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AO4398" i="1"/>
  <c r="AP4398" i="1"/>
  <c r="AQ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AO4399" i="1"/>
  <c r="AP4399" i="1"/>
  <c r="AQ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AO4400" i="1"/>
  <c r="AP4400" i="1"/>
  <c r="AQ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AO4401" i="1"/>
  <c r="AP4401" i="1"/>
  <c r="AQ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AO4402" i="1"/>
  <c r="AP4402" i="1"/>
  <c r="AQ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AO4403" i="1"/>
  <c r="AP4403" i="1"/>
  <c r="AQ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AO4404" i="1"/>
  <c r="AP4404" i="1"/>
  <c r="AQ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AO4405" i="1"/>
  <c r="AP4405" i="1"/>
  <c r="AQ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AO4406" i="1"/>
  <c r="AP4406" i="1"/>
  <c r="AQ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AO4407" i="1"/>
  <c r="AP4407" i="1"/>
  <c r="AQ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AO4408" i="1"/>
  <c r="AP4408" i="1"/>
  <c r="AQ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AO4409" i="1"/>
  <c r="AP4409" i="1"/>
  <c r="AQ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AO4410" i="1"/>
  <c r="AP4410" i="1"/>
  <c r="AQ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AO4411" i="1"/>
  <c r="AP4411" i="1"/>
  <c r="AQ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AO4412" i="1"/>
  <c r="AP4412" i="1"/>
  <c r="AQ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AO4413" i="1"/>
  <c r="AP4413" i="1"/>
  <c r="AQ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AO4414" i="1"/>
  <c r="AP4414" i="1"/>
  <c r="AQ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AO4415" i="1"/>
  <c r="AP4415" i="1"/>
  <c r="AQ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AO4416" i="1"/>
  <c r="AP4416" i="1"/>
  <c r="AQ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AO4417" i="1"/>
  <c r="AP4417" i="1"/>
  <c r="AQ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AO4418" i="1"/>
  <c r="AP4418" i="1"/>
  <c r="AQ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AO4419" i="1"/>
  <c r="AP4419" i="1"/>
  <c r="AQ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AO4420" i="1"/>
  <c r="AP4420" i="1"/>
  <c r="AQ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AO4421" i="1"/>
  <c r="AP4421" i="1"/>
  <c r="AQ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AO4422" i="1"/>
  <c r="AP4422" i="1"/>
  <c r="AQ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AO4423" i="1"/>
  <c r="AP4423" i="1"/>
  <c r="AQ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AO4424" i="1"/>
  <c r="AP4424" i="1"/>
  <c r="AQ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AO4425" i="1"/>
  <c r="AP4425" i="1"/>
  <c r="AQ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AO4426" i="1"/>
  <c r="AP4426" i="1"/>
  <c r="AQ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AO4427" i="1"/>
  <c r="AP4427" i="1"/>
  <c r="AQ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AO4428" i="1"/>
  <c r="AP4428" i="1"/>
  <c r="AQ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AO4429" i="1"/>
  <c r="AP4429" i="1"/>
  <c r="AQ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AO4430" i="1"/>
  <c r="AP4430" i="1"/>
  <c r="AQ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AO4431" i="1"/>
  <c r="AP4431" i="1"/>
  <c r="AQ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AO4432" i="1"/>
  <c r="AP4432" i="1"/>
  <c r="AQ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AO4433" i="1"/>
  <c r="AP4433" i="1"/>
  <c r="AQ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AO4434" i="1"/>
  <c r="AP4434" i="1"/>
  <c r="AQ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AO4435" i="1"/>
  <c r="AP4435" i="1"/>
  <c r="AQ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AO4436" i="1"/>
  <c r="AP4436" i="1"/>
  <c r="AQ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AO4437" i="1"/>
  <c r="AP4437" i="1"/>
  <c r="AQ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AO4438" i="1"/>
  <c r="AP4438" i="1"/>
  <c r="AQ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AO4439" i="1"/>
  <c r="AP4439" i="1"/>
  <c r="AQ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AO4440" i="1"/>
  <c r="AP4440" i="1"/>
  <c r="AQ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AO4441" i="1"/>
  <c r="AP4441" i="1"/>
  <c r="AQ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AO4442" i="1"/>
  <c r="AP4442" i="1"/>
  <c r="AQ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AO4443" i="1"/>
  <c r="AP4443" i="1"/>
  <c r="AQ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AO4444" i="1"/>
  <c r="AP4444" i="1"/>
  <c r="AQ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AO4445" i="1"/>
  <c r="AP4445" i="1"/>
  <c r="AQ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AO4446" i="1"/>
  <c r="AP4446" i="1"/>
  <c r="AQ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AO4447" i="1"/>
  <c r="AP4447" i="1"/>
  <c r="AQ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AO4448" i="1"/>
  <c r="AP4448" i="1"/>
  <c r="AQ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AO4449" i="1"/>
  <c r="AP4449" i="1"/>
  <c r="AQ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AO4450" i="1"/>
  <c r="AP4450" i="1"/>
  <c r="AQ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AO4451" i="1"/>
  <c r="AP4451" i="1"/>
  <c r="AQ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AO4452" i="1"/>
  <c r="AP4452" i="1"/>
  <c r="AQ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AO4453" i="1"/>
  <c r="AP4453" i="1"/>
  <c r="AQ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AO4454" i="1"/>
  <c r="AP4454" i="1"/>
  <c r="AQ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AO4455" i="1"/>
  <c r="AP4455" i="1"/>
  <c r="AQ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AO4456" i="1"/>
  <c r="AP4456" i="1"/>
  <c r="AQ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AO4457" i="1"/>
  <c r="AP4457" i="1"/>
  <c r="AQ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AO4458" i="1"/>
  <c r="AP4458" i="1"/>
  <c r="AQ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AO4459" i="1"/>
  <c r="AP4459" i="1"/>
  <c r="AQ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AO4460" i="1"/>
  <c r="AP4460" i="1"/>
  <c r="AQ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AO4461" i="1"/>
  <c r="AP4461" i="1"/>
  <c r="AQ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AO4462" i="1"/>
  <c r="AP4462" i="1"/>
  <c r="AQ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AO4463" i="1"/>
  <c r="AP4463" i="1"/>
  <c r="AQ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AO4464" i="1"/>
  <c r="AP4464" i="1"/>
  <c r="AQ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AO4465" i="1"/>
  <c r="AP4465" i="1"/>
  <c r="AQ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AO4466" i="1"/>
  <c r="AP4466" i="1"/>
  <c r="AQ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AO4467" i="1"/>
  <c r="AP4467" i="1"/>
  <c r="AQ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AO4468" i="1"/>
  <c r="AP4468" i="1"/>
  <c r="AQ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AO4469" i="1"/>
  <c r="AP4469" i="1"/>
  <c r="AQ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AO4470" i="1"/>
  <c r="AP4470" i="1"/>
  <c r="AQ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AO4471" i="1"/>
  <c r="AP4471" i="1"/>
  <c r="AQ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AO4472" i="1"/>
  <c r="AP4472" i="1"/>
  <c r="AQ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AO4473" i="1"/>
  <c r="AP4473" i="1"/>
  <c r="AQ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AO4474" i="1"/>
  <c r="AP4474" i="1"/>
  <c r="AQ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AO4475" i="1"/>
  <c r="AP4475" i="1"/>
  <c r="AQ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AO4476" i="1"/>
  <c r="AP4476" i="1"/>
  <c r="AQ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AO4477" i="1"/>
  <c r="AP4477" i="1"/>
  <c r="AQ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AO4478" i="1"/>
  <c r="AP4478" i="1"/>
  <c r="AQ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AO4479" i="1"/>
  <c r="AP4479" i="1"/>
  <c r="AQ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AO4480" i="1"/>
  <c r="AP4480" i="1"/>
  <c r="AQ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AO4481" i="1"/>
  <c r="AP4481" i="1"/>
  <c r="AQ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AO4482" i="1"/>
  <c r="AP4482" i="1"/>
  <c r="AQ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AO4483" i="1"/>
  <c r="AP4483" i="1"/>
  <c r="AQ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AO4484" i="1"/>
  <c r="AP4484" i="1"/>
  <c r="AQ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AO4485" i="1"/>
  <c r="AP4485" i="1"/>
  <c r="AQ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AO4486" i="1"/>
  <c r="AP4486" i="1"/>
  <c r="AQ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AO4487" i="1"/>
  <c r="AP4487" i="1"/>
  <c r="AQ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AO4488" i="1"/>
  <c r="AP4488" i="1"/>
  <c r="AQ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AO4489" i="1"/>
  <c r="AP4489" i="1"/>
  <c r="AQ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AO4490" i="1"/>
  <c r="AP4490" i="1"/>
  <c r="AQ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AO4491" i="1"/>
  <c r="AP4491" i="1"/>
  <c r="AQ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AO4492" i="1"/>
  <c r="AP4492" i="1"/>
  <c r="AQ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AO4493" i="1"/>
  <c r="AP4493" i="1"/>
  <c r="AQ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AO4494" i="1"/>
  <c r="AP4494" i="1"/>
  <c r="AQ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AO4495" i="1"/>
  <c r="AP4495" i="1"/>
  <c r="AQ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AO4496" i="1"/>
  <c r="AP4496" i="1"/>
  <c r="AQ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AO4497" i="1"/>
  <c r="AP4497" i="1"/>
  <c r="AQ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AO4498" i="1"/>
  <c r="AP4498" i="1"/>
  <c r="AQ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AO4499" i="1"/>
  <c r="AP4499" i="1"/>
  <c r="AQ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AO4500" i="1"/>
  <c r="AP4500" i="1"/>
  <c r="AQ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AO4501" i="1"/>
  <c r="AP4501" i="1"/>
  <c r="AQ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AO4502" i="1"/>
  <c r="AP4502" i="1"/>
  <c r="AQ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AO4503" i="1"/>
  <c r="AP4503" i="1"/>
  <c r="AQ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AO4504" i="1"/>
  <c r="AP4504" i="1"/>
  <c r="AQ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AO4505" i="1"/>
  <c r="AP4505" i="1"/>
  <c r="AQ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AO4506" i="1"/>
  <c r="AP4506" i="1"/>
  <c r="AQ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AO4507" i="1"/>
  <c r="AP4507" i="1"/>
  <c r="AQ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AO4508" i="1"/>
  <c r="AP4508" i="1"/>
  <c r="AQ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AO4509" i="1"/>
  <c r="AP4509" i="1"/>
  <c r="AQ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AO4510" i="1"/>
  <c r="AP4510" i="1"/>
  <c r="AQ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AO4511" i="1"/>
  <c r="AP4511" i="1"/>
  <c r="AQ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AO4512" i="1"/>
  <c r="AP4512" i="1"/>
  <c r="AQ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AO4514" i="1"/>
  <c r="AP4514" i="1"/>
  <c r="AQ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AO4515" i="1"/>
  <c r="AP4515" i="1"/>
  <c r="AQ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AO4516" i="1"/>
  <c r="AP4516" i="1"/>
  <c r="AQ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AO4517" i="1"/>
  <c r="AP4517" i="1"/>
  <c r="AQ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AO4518" i="1"/>
  <c r="AP4518" i="1"/>
  <c r="AQ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AO4519" i="1"/>
  <c r="AP4519" i="1"/>
  <c r="AQ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AO4520" i="1"/>
  <c r="AP4520" i="1"/>
  <c r="AQ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AO4521" i="1"/>
  <c r="AP4521" i="1"/>
  <c r="AQ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AO4522" i="1"/>
  <c r="AP4522" i="1"/>
  <c r="AQ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AO4523" i="1"/>
  <c r="AP4523" i="1"/>
  <c r="AQ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AO4524" i="1"/>
  <c r="AP4524" i="1"/>
  <c r="AQ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AO4525" i="1"/>
  <c r="AP4525" i="1"/>
  <c r="AQ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AO4526" i="1"/>
  <c r="AP4526" i="1"/>
  <c r="AQ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AO4527" i="1"/>
  <c r="AP4527" i="1"/>
  <c r="AQ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AO4528" i="1"/>
  <c r="AP4528" i="1"/>
  <c r="AQ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AO4529" i="1"/>
  <c r="AP4529" i="1"/>
  <c r="AQ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AO4530" i="1"/>
  <c r="AP4530" i="1"/>
  <c r="AQ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AO4531" i="1"/>
  <c r="AP4531" i="1"/>
  <c r="AQ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AO4532" i="1"/>
  <c r="AP4532" i="1"/>
  <c r="AQ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AO4533" i="1"/>
  <c r="AP4533" i="1"/>
  <c r="AQ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AO4534" i="1"/>
  <c r="AP4534" i="1"/>
  <c r="AQ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AO4535" i="1"/>
  <c r="AP4535" i="1"/>
  <c r="AQ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AO4536" i="1"/>
  <c r="AP4536" i="1"/>
  <c r="AQ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AO4537" i="1"/>
  <c r="AP4537" i="1"/>
  <c r="AQ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AO4538" i="1"/>
  <c r="AP4538" i="1"/>
  <c r="AQ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AO4539" i="1"/>
  <c r="AP4539" i="1"/>
  <c r="AQ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AO4540" i="1"/>
  <c r="AP4540" i="1"/>
  <c r="AQ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AO4541" i="1"/>
  <c r="AP4541" i="1"/>
  <c r="AQ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AO4542" i="1"/>
  <c r="AP4542" i="1"/>
  <c r="AQ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AO4543" i="1"/>
  <c r="AP4543" i="1"/>
  <c r="AQ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AO4544" i="1"/>
  <c r="AP4544" i="1"/>
  <c r="AQ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AO4545" i="1"/>
  <c r="AP4545" i="1"/>
  <c r="AQ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AO4546" i="1"/>
  <c r="AP4546" i="1"/>
  <c r="AQ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AO4547" i="1"/>
  <c r="AP4547" i="1"/>
  <c r="AQ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AO4548" i="1"/>
  <c r="AP4548" i="1"/>
  <c r="AQ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AO4549" i="1"/>
  <c r="AP4549" i="1"/>
  <c r="AQ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AO4550" i="1"/>
  <c r="AP4550" i="1"/>
  <c r="AQ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AO4551" i="1"/>
  <c r="AP4551" i="1"/>
  <c r="AQ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AO4552" i="1"/>
  <c r="AP4552" i="1"/>
  <c r="AQ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AO4553" i="1"/>
  <c r="AP4553" i="1"/>
  <c r="AQ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AO4554" i="1"/>
  <c r="AP4554" i="1"/>
  <c r="AQ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AO4555" i="1"/>
  <c r="AP4555" i="1"/>
  <c r="AQ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AO4556" i="1"/>
  <c r="AP4556" i="1"/>
  <c r="AQ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AO4557" i="1"/>
  <c r="AP4557" i="1"/>
  <c r="AQ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AO4558" i="1"/>
  <c r="AP4558" i="1"/>
  <c r="AQ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AO4559" i="1"/>
  <c r="AP4559" i="1"/>
  <c r="AQ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AO4560" i="1"/>
  <c r="AP4560" i="1"/>
  <c r="AQ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AO4561" i="1"/>
  <c r="AP4561" i="1"/>
  <c r="AQ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AO4562" i="1"/>
  <c r="AP4562" i="1"/>
  <c r="AQ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AO4563" i="1"/>
  <c r="AP4563" i="1"/>
  <c r="AQ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AO4564" i="1"/>
  <c r="AP4564" i="1"/>
  <c r="AQ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AO4565" i="1"/>
  <c r="AP4565" i="1"/>
  <c r="AQ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AO4566" i="1"/>
  <c r="AP4566" i="1"/>
  <c r="AQ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AO4567" i="1"/>
  <c r="AP4567" i="1"/>
  <c r="AQ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AO4568" i="1"/>
  <c r="AP4568" i="1"/>
  <c r="AQ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AO4569" i="1"/>
  <c r="AP4569" i="1"/>
  <c r="AQ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AO4570" i="1"/>
  <c r="AP4570" i="1"/>
  <c r="AQ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AO4571" i="1"/>
  <c r="AP4571" i="1"/>
  <c r="AQ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AO4572" i="1"/>
  <c r="AP4572" i="1"/>
  <c r="AQ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AO4573" i="1"/>
  <c r="AP4573" i="1"/>
  <c r="AQ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AO4574" i="1"/>
  <c r="AP4574" i="1"/>
  <c r="AQ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AO4575" i="1"/>
  <c r="AP4575" i="1"/>
  <c r="AQ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AO4576" i="1"/>
  <c r="AP4576" i="1"/>
  <c r="AQ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AO4577" i="1"/>
  <c r="AP4577" i="1"/>
  <c r="AQ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AO4578" i="1"/>
  <c r="AP4578" i="1"/>
  <c r="AQ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AO4579" i="1"/>
  <c r="AP4579" i="1"/>
  <c r="AQ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AO4580" i="1"/>
  <c r="AP4580" i="1"/>
  <c r="AQ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AO4581" i="1"/>
  <c r="AP4581" i="1"/>
  <c r="AQ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AO4582" i="1"/>
  <c r="AP4582" i="1"/>
  <c r="AQ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AO4583" i="1"/>
  <c r="AP4583" i="1"/>
  <c r="AQ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AO4584" i="1"/>
  <c r="AP4584" i="1"/>
  <c r="AQ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AO4585" i="1"/>
  <c r="AP4585" i="1"/>
  <c r="AQ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AO4586" i="1"/>
  <c r="AP4586" i="1"/>
  <c r="AQ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AO4587" i="1"/>
  <c r="AP4587" i="1"/>
  <c r="AQ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AO4588" i="1"/>
  <c r="AP4588" i="1"/>
  <c r="AQ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AO4589" i="1"/>
  <c r="AP4589" i="1"/>
  <c r="AQ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AO4590" i="1"/>
  <c r="AP4590" i="1"/>
  <c r="AQ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AO4591" i="1"/>
  <c r="AP4591" i="1"/>
  <c r="AQ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AO4592" i="1"/>
  <c r="AP4592" i="1"/>
  <c r="AQ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AO4593" i="1"/>
  <c r="AP4593" i="1"/>
  <c r="AQ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AO4594" i="1"/>
  <c r="AP4594" i="1"/>
  <c r="AQ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AO4595" i="1"/>
  <c r="AP4595" i="1"/>
  <c r="AQ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AO4596" i="1"/>
  <c r="AP4596" i="1"/>
  <c r="AQ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AO4597" i="1"/>
  <c r="AP4597" i="1"/>
  <c r="AQ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AO4598" i="1"/>
  <c r="AP4598" i="1"/>
  <c r="AQ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AO4599" i="1"/>
  <c r="AP4599" i="1"/>
  <c r="AQ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AO4600" i="1"/>
  <c r="AP4600" i="1"/>
  <c r="AQ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AO4601" i="1"/>
  <c r="AP4601" i="1"/>
  <c r="AQ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AO4602" i="1"/>
  <c r="AP4602" i="1"/>
  <c r="AQ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AO4603" i="1"/>
  <c r="AP4603" i="1"/>
  <c r="AQ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AO4604" i="1"/>
  <c r="AP4604" i="1"/>
  <c r="AQ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AO4605" i="1"/>
  <c r="AP4605" i="1"/>
  <c r="AQ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AO4606" i="1"/>
  <c r="AP4606" i="1"/>
  <c r="AQ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AO4607" i="1"/>
  <c r="AP4607" i="1"/>
  <c r="AQ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AO4608" i="1"/>
  <c r="AP4608" i="1"/>
  <c r="AQ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AO4609" i="1"/>
  <c r="AP4609" i="1"/>
  <c r="AQ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AO4610" i="1"/>
  <c r="AP4610" i="1"/>
  <c r="AQ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AO4611" i="1"/>
  <c r="AP4611" i="1"/>
  <c r="AQ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AO4612" i="1"/>
  <c r="AP4612" i="1"/>
  <c r="AQ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AO4613" i="1"/>
  <c r="AP4613" i="1"/>
  <c r="AQ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AO4614" i="1"/>
  <c r="AP4614" i="1"/>
  <c r="AQ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AO4615" i="1"/>
  <c r="AP4615" i="1"/>
  <c r="AQ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AO4616" i="1"/>
  <c r="AP4616" i="1"/>
  <c r="AQ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AO4617" i="1"/>
  <c r="AP4617" i="1"/>
  <c r="AQ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AO4618" i="1"/>
  <c r="AP4618" i="1"/>
  <c r="AQ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AO4619" i="1"/>
  <c r="AP4619" i="1"/>
  <c r="AQ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AO4620" i="1"/>
  <c r="AP4620" i="1"/>
  <c r="AQ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AO4621" i="1"/>
  <c r="AP4621" i="1"/>
  <c r="AQ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AO4622" i="1"/>
  <c r="AP4622" i="1"/>
  <c r="AQ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AO4623" i="1"/>
  <c r="AP4623" i="1"/>
  <c r="AQ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AO4624" i="1"/>
  <c r="AP4624" i="1"/>
  <c r="AQ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AO4625" i="1"/>
  <c r="AP4625" i="1"/>
  <c r="AQ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AO4626" i="1"/>
  <c r="AP4626" i="1"/>
  <c r="AQ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AO4627" i="1"/>
  <c r="AP4627" i="1"/>
  <c r="AQ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AO4628" i="1"/>
  <c r="AP4628" i="1"/>
  <c r="AQ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AO4629" i="1"/>
  <c r="AP4629" i="1"/>
  <c r="AQ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AO4630" i="1"/>
  <c r="AP4630" i="1"/>
  <c r="AQ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AO4631" i="1"/>
  <c r="AP4631" i="1"/>
  <c r="AQ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AO4632" i="1"/>
  <c r="AP4632" i="1"/>
  <c r="AQ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AO4633" i="1"/>
  <c r="AP4633" i="1"/>
  <c r="AQ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AO4634" i="1"/>
  <c r="AP4634" i="1"/>
  <c r="AQ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AO4635" i="1"/>
  <c r="AP4635" i="1"/>
  <c r="AQ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AO4636" i="1"/>
  <c r="AP4636" i="1"/>
  <c r="AQ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AO4637" i="1"/>
  <c r="AP4637" i="1"/>
  <c r="AQ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AO4638" i="1"/>
  <c r="AP4638" i="1"/>
  <c r="AQ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AO4639" i="1"/>
  <c r="AP4639" i="1"/>
  <c r="AQ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AO4640" i="1"/>
  <c r="AP4640" i="1"/>
  <c r="AQ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AO4641" i="1"/>
  <c r="AP4641" i="1"/>
  <c r="AQ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AO4642" i="1"/>
  <c r="AP4642" i="1"/>
  <c r="AQ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AO4643" i="1"/>
  <c r="AP4643" i="1"/>
  <c r="AQ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AO4644" i="1"/>
  <c r="AP4644" i="1"/>
  <c r="AQ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AO4645" i="1"/>
  <c r="AP4645" i="1"/>
  <c r="AQ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AO4646" i="1"/>
  <c r="AP4646" i="1"/>
  <c r="AQ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AO4647" i="1"/>
  <c r="AP4647" i="1"/>
  <c r="AQ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AO4648" i="1"/>
  <c r="AP4648" i="1"/>
  <c r="AQ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AO4649" i="1"/>
  <c r="AP4649" i="1"/>
  <c r="AQ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AO4650" i="1"/>
  <c r="AP4650" i="1"/>
  <c r="AQ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AO4651" i="1"/>
  <c r="AP4651" i="1"/>
  <c r="AQ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AO4652" i="1"/>
  <c r="AP4652" i="1"/>
  <c r="AQ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AO4653" i="1"/>
  <c r="AP4653" i="1"/>
  <c r="AQ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AO4654" i="1"/>
  <c r="AP4654" i="1"/>
  <c r="AQ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AO4655" i="1"/>
  <c r="AP4655" i="1"/>
  <c r="AQ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AO4656" i="1"/>
  <c r="AP4656" i="1"/>
  <c r="AQ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AO4657" i="1"/>
  <c r="AP4657" i="1"/>
  <c r="AQ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AO4658" i="1"/>
  <c r="AP4658" i="1"/>
  <c r="AQ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AO4659" i="1"/>
  <c r="AP4659" i="1"/>
  <c r="AQ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AO4660" i="1"/>
  <c r="AP4660" i="1"/>
  <c r="AQ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AO4661" i="1"/>
  <c r="AP4661" i="1"/>
  <c r="AQ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AO4662" i="1"/>
  <c r="AP4662" i="1"/>
  <c r="AQ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AO4663" i="1"/>
  <c r="AP4663" i="1"/>
  <c r="AQ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AO4664" i="1"/>
  <c r="AP4664" i="1"/>
  <c r="AQ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AO4665" i="1"/>
  <c r="AP4665" i="1"/>
  <c r="AQ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AO4666" i="1"/>
  <c r="AP4666" i="1"/>
  <c r="AQ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AO4667" i="1"/>
  <c r="AP4667" i="1"/>
  <c r="AQ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AO4668" i="1"/>
  <c r="AP4668" i="1"/>
  <c r="AQ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AO4669" i="1"/>
  <c r="AP4669" i="1"/>
  <c r="AQ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AO4670" i="1"/>
  <c r="AP4670" i="1"/>
  <c r="AQ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AO4671" i="1"/>
  <c r="AP4671" i="1"/>
  <c r="AQ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AO4672" i="1"/>
  <c r="AP4672" i="1"/>
  <c r="AQ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AO4673" i="1"/>
  <c r="AP4673" i="1"/>
  <c r="AQ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AO4674" i="1"/>
  <c r="AP4674" i="1"/>
  <c r="AQ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AO4675" i="1"/>
  <c r="AP4675" i="1"/>
  <c r="AQ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AO4676" i="1"/>
  <c r="AP4676" i="1"/>
  <c r="AQ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AO4677" i="1"/>
  <c r="AP4677" i="1"/>
  <c r="AQ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AO4678" i="1"/>
  <c r="AP4678" i="1"/>
  <c r="AQ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AO4679" i="1"/>
  <c r="AP4679" i="1"/>
  <c r="AQ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AO4680" i="1"/>
  <c r="AP4680" i="1"/>
  <c r="AQ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AO4681" i="1"/>
  <c r="AP4681" i="1"/>
  <c r="AQ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AO4682" i="1"/>
  <c r="AP4682" i="1"/>
  <c r="AQ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AO4683" i="1"/>
  <c r="AP4683" i="1"/>
  <c r="AQ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AO4684" i="1"/>
  <c r="AP4684" i="1"/>
  <c r="AQ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AO4685" i="1"/>
  <c r="AP4685" i="1"/>
  <c r="AQ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AO4686" i="1"/>
  <c r="AP4686" i="1"/>
  <c r="AQ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AO4687" i="1"/>
  <c r="AP4687" i="1"/>
  <c r="AQ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AO4688" i="1"/>
  <c r="AP4688" i="1"/>
  <c r="AQ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AO4689" i="1"/>
  <c r="AP4689" i="1"/>
  <c r="AQ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AO4690" i="1"/>
  <c r="AP4690" i="1"/>
  <c r="AQ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AO4691" i="1"/>
  <c r="AP4691" i="1"/>
  <c r="AQ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AO4692" i="1"/>
  <c r="AP4692" i="1"/>
  <c r="AQ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AO4693" i="1"/>
  <c r="AP4693" i="1"/>
  <c r="AQ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AO4694" i="1"/>
  <c r="AP4694" i="1"/>
  <c r="AQ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AO4695" i="1"/>
  <c r="AP4695" i="1"/>
  <c r="AQ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AO4696" i="1"/>
  <c r="AP4696" i="1"/>
  <c r="AQ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AO4697" i="1"/>
  <c r="AP4697" i="1"/>
  <c r="AQ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AO4698" i="1"/>
  <c r="AP4698" i="1"/>
  <c r="AQ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AO4699" i="1"/>
  <c r="AP4699" i="1"/>
  <c r="AQ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AO4700" i="1"/>
  <c r="AP4700" i="1"/>
  <c r="AQ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AO4701" i="1"/>
  <c r="AP4701" i="1"/>
  <c r="AQ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AO4702" i="1"/>
  <c r="AP4702" i="1"/>
  <c r="AQ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AO4703" i="1"/>
  <c r="AP4703" i="1"/>
  <c r="AQ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AO4704" i="1"/>
  <c r="AP4704" i="1"/>
  <c r="AQ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AO4705" i="1"/>
  <c r="AP4705" i="1"/>
  <c r="AQ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AO4706" i="1"/>
  <c r="AP4706" i="1"/>
  <c r="AQ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AO4707" i="1"/>
  <c r="AP4707" i="1"/>
  <c r="AQ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AO4708" i="1"/>
  <c r="AP4708" i="1"/>
  <c r="AQ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AO4709" i="1"/>
  <c r="AP4709" i="1"/>
  <c r="AQ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AO4710" i="1"/>
  <c r="AP4710" i="1"/>
  <c r="AQ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AO4711" i="1"/>
  <c r="AP4711" i="1"/>
  <c r="AQ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AO4712" i="1"/>
  <c r="AP4712" i="1"/>
  <c r="AQ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AO4713" i="1"/>
  <c r="AP4713" i="1"/>
  <c r="AQ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AO4714" i="1"/>
  <c r="AP4714" i="1"/>
  <c r="AQ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AO4715" i="1"/>
  <c r="AP4715" i="1"/>
  <c r="AQ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AO4716" i="1"/>
  <c r="AP4716" i="1"/>
  <c r="AQ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AO4717" i="1"/>
  <c r="AP4717" i="1"/>
  <c r="AQ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AO4718" i="1"/>
  <c r="AP4718" i="1"/>
  <c r="AQ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AO4719" i="1"/>
  <c r="AP4719" i="1"/>
  <c r="AQ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AO4720" i="1"/>
  <c r="AP4720" i="1"/>
  <c r="AQ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AO4721" i="1"/>
  <c r="AP4721" i="1"/>
  <c r="AQ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AO4722" i="1"/>
  <c r="AP4722" i="1"/>
  <c r="AQ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AO4723" i="1"/>
  <c r="AP4723" i="1"/>
  <c r="AQ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AO4724" i="1"/>
  <c r="AP4724" i="1"/>
  <c r="AQ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AO4725" i="1"/>
  <c r="AP4725" i="1"/>
  <c r="AQ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AO4726" i="1"/>
  <c r="AP4726" i="1"/>
  <c r="AQ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AO4727" i="1"/>
  <c r="AP4727" i="1"/>
  <c r="AQ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AO4728" i="1"/>
  <c r="AP4728" i="1"/>
  <c r="AQ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AO4729" i="1"/>
  <c r="AP4729" i="1"/>
  <c r="AQ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AO4730" i="1"/>
  <c r="AP4730" i="1"/>
  <c r="AQ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AO4731" i="1"/>
  <c r="AP4731" i="1"/>
  <c r="AQ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AO4732" i="1"/>
  <c r="AP4732" i="1"/>
  <c r="AQ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AO4733" i="1"/>
  <c r="AP4733" i="1"/>
  <c r="AQ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AO4734" i="1"/>
  <c r="AP4734" i="1"/>
  <c r="AQ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AO4735" i="1"/>
  <c r="AP4735" i="1"/>
  <c r="AQ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AO4736" i="1"/>
  <c r="AP4736" i="1"/>
  <c r="AQ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AO4737" i="1"/>
  <c r="AP4737" i="1"/>
  <c r="AQ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AO4738" i="1"/>
  <c r="AP4738" i="1"/>
  <c r="AQ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AO4739" i="1"/>
  <c r="AP4739" i="1"/>
  <c r="AQ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AO4740" i="1"/>
  <c r="AP4740" i="1"/>
  <c r="AQ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AO4741" i="1"/>
  <c r="AP4741" i="1"/>
  <c r="AQ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AO4742" i="1"/>
  <c r="AP4742" i="1"/>
  <c r="AQ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AO4743" i="1"/>
  <c r="AP4743" i="1"/>
  <c r="AQ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AO4744" i="1"/>
  <c r="AP4744" i="1"/>
  <c r="AQ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AO4745" i="1"/>
  <c r="AP4745" i="1"/>
  <c r="AQ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AO4746" i="1"/>
  <c r="AP4746" i="1"/>
  <c r="AQ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AO4747" i="1"/>
  <c r="AP4747" i="1"/>
  <c r="AQ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AO4748" i="1"/>
  <c r="AP4748" i="1"/>
  <c r="AQ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AO4749" i="1"/>
  <c r="AP4749" i="1"/>
  <c r="AQ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AO4750" i="1"/>
  <c r="AP4750" i="1"/>
  <c r="AQ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AO4751" i="1"/>
  <c r="AP4751" i="1"/>
  <c r="AQ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AO4752" i="1"/>
  <c r="AP4752" i="1"/>
  <c r="AQ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AO4753" i="1"/>
  <c r="AP4753" i="1"/>
  <c r="AQ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AO4754" i="1"/>
  <c r="AP4754" i="1"/>
  <c r="AQ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AO4755" i="1"/>
  <c r="AP4755" i="1"/>
  <c r="AQ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AO4756" i="1"/>
  <c r="AP4756" i="1"/>
  <c r="AQ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AO4757" i="1"/>
  <c r="AP4757" i="1"/>
  <c r="AQ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AJ4758" i="1"/>
  <c r="AK4758" i="1"/>
  <c r="AL4758" i="1"/>
  <c r="AM4758" i="1"/>
  <c r="AN4758" i="1"/>
  <c r="AO4758" i="1"/>
  <c r="AP4758" i="1"/>
  <c r="AQ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AJ4759" i="1"/>
  <c r="AK4759" i="1"/>
  <c r="AL4759" i="1"/>
  <c r="AM4759" i="1"/>
  <c r="AN4759" i="1"/>
  <c r="AO4759" i="1"/>
  <c r="AP4759" i="1"/>
  <c r="AQ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AJ4760" i="1"/>
  <c r="AK4760" i="1"/>
  <c r="AL4760" i="1"/>
  <c r="AM4760" i="1"/>
  <c r="AN4760" i="1"/>
  <c r="AO4760" i="1"/>
  <c r="AP4760" i="1"/>
  <c r="AQ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AJ4761" i="1"/>
  <c r="AK4761" i="1"/>
  <c r="AL4761" i="1"/>
  <c r="AM4761" i="1"/>
  <c r="AN4761" i="1"/>
  <c r="AO4761" i="1"/>
  <c r="AP4761" i="1"/>
  <c r="AQ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AJ4762" i="1"/>
  <c r="AK4762" i="1"/>
  <c r="AL4762" i="1"/>
  <c r="AM4762" i="1"/>
  <c r="AN4762" i="1"/>
  <c r="AO4762" i="1"/>
  <c r="AP4762" i="1"/>
  <c r="AQ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AJ4763" i="1"/>
  <c r="AK4763" i="1"/>
  <c r="AL4763" i="1"/>
  <c r="AM4763" i="1"/>
  <c r="AN4763" i="1"/>
  <c r="AO4763" i="1"/>
  <c r="AP4763" i="1"/>
  <c r="AQ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AJ4764" i="1"/>
  <c r="AK4764" i="1"/>
  <c r="AL4764" i="1"/>
  <c r="AM4764" i="1"/>
  <c r="AN4764" i="1"/>
  <c r="AO4764" i="1"/>
  <c r="AP4764" i="1"/>
  <c r="AQ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AJ4765" i="1"/>
  <c r="AK4765" i="1"/>
  <c r="AL4765" i="1"/>
  <c r="AM4765" i="1"/>
  <c r="AN4765" i="1"/>
  <c r="AO4765" i="1"/>
  <c r="AP4765" i="1"/>
  <c r="AQ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AJ4766" i="1"/>
  <c r="AK4766" i="1"/>
  <c r="AL4766" i="1"/>
  <c r="AM4766" i="1"/>
  <c r="AN4766" i="1"/>
  <c r="AO4766" i="1"/>
  <c r="AP4766" i="1"/>
  <c r="AQ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AJ4767" i="1"/>
  <c r="AK4767" i="1"/>
  <c r="AL4767" i="1"/>
  <c r="AM4767" i="1"/>
  <c r="AN4767" i="1"/>
  <c r="AO4767" i="1"/>
  <c r="AP4767" i="1"/>
  <c r="AQ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AJ4768" i="1"/>
  <c r="AK4768" i="1"/>
  <c r="AL4768" i="1"/>
  <c r="AM4768" i="1"/>
  <c r="AN4768" i="1"/>
  <c r="AO4768" i="1"/>
  <c r="AP4768" i="1"/>
  <c r="AQ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AJ4769" i="1"/>
  <c r="AK4769" i="1"/>
  <c r="AL4769" i="1"/>
  <c r="AM4769" i="1"/>
  <c r="AN4769" i="1"/>
  <c r="AO4769" i="1"/>
  <c r="AP4769" i="1"/>
  <c r="AQ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AJ4770" i="1"/>
  <c r="AK4770" i="1"/>
  <c r="AL4770" i="1"/>
  <c r="AM4770" i="1"/>
  <c r="AN4770" i="1"/>
  <c r="AO4770" i="1"/>
  <c r="AP4770" i="1"/>
  <c r="AQ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AJ4771" i="1"/>
  <c r="AK4771" i="1"/>
  <c r="AL4771" i="1"/>
  <c r="AM4771" i="1"/>
  <c r="AN4771" i="1"/>
  <c r="AO4771" i="1"/>
  <c r="AP4771" i="1"/>
  <c r="AQ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AJ4772" i="1"/>
  <c r="AK4772" i="1"/>
  <c r="AL4772" i="1"/>
  <c r="AM4772" i="1"/>
  <c r="AN4772" i="1"/>
  <c r="AO4772" i="1"/>
  <c r="AP4772" i="1"/>
  <c r="AQ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AJ4773" i="1"/>
  <c r="AK4773" i="1"/>
  <c r="AL4773" i="1"/>
  <c r="AM4773" i="1"/>
  <c r="AN4773" i="1"/>
  <c r="AO4773" i="1"/>
  <c r="AP4773" i="1"/>
  <c r="AQ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AJ4774" i="1"/>
  <c r="AK4774" i="1"/>
  <c r="AL4774" i="1"/>
  <c r="AM4774" i="1"/>
  <c r="AN4774" i="1"/>
  <c r="AO4774" i="1"/>
  <c r="AP4774" i="1"/>
  <c r="AQ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AJ4775" i="1"/>
  <c r="AK4775" i="1"/>
  <c r="AL4775" i="1"/>
  <c r="AM4775" i="1"/>
  <c r="AN4775" i="1"/>
  <c r="AO4775" i="1"/>
  <c r="AP4775" i="1"/>
  <c r="AQ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AJ4776" i="1"/>
  <c r="AK4776" i="1"/>
  <c r="AL4776" i="1"/>
  <c r="AM4776" i="1"/>
  <c r="AN4776" i="1"/>
  <c r="AO4776" i="1"/>
  <c r="AP4776" i="1"/>
  <c r="AQ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AJ4777" i="1"/>
  <c r="AK4777" i="1"/>
  <c r="AL4777" i="1"/>
  <c r="AM4777" i="1"/>
  <c r="AN4777" i="1"/>
  <c r="AO4777" i="1"/>
  <c r="AP4777" i="1"/>
  <c r="AQ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AJ4778" i="1"/>
  <c r="AK4778" i="1"/>
  <c r="AL4778" i="1"/>
  <c r="AM4778" i="1"/>
  <c r="AN4778" i="1"/>
  <c r="AO4778" i="1"/>
  <c r="AP4778" i="1"/>
  <c r="AQ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AJ4779" i="1"/>
  <c r="AK4779" i="1"/>
  <c r="AL4779" i="1"/>
  <c r="AM4779" i="1"/>
  <c r="AN4779" i="1"/>
  <c r="AO4779" i="1"/>
  <c r="AP4779" i="1"/>
  <c r="AQ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AJ4780" i="1"/>
  <c r="AK4780" i="1"/>
  <c r="AL4780" i="1"/>
  <c r="AM4780" i="1"/>
  <c r="AN4780" i="1"/>
  <c r="AO4780" i="1"/>
  <c r="AP4780" i="1"/>
  <c r="AQ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AJ4781" i="1"/>
  <c r="AK4781" i="1"/>
  <c r="AL4781" i="1"/>
  <c r="AM4781" i="1"/>
  <c r="AN4781" i="1"/>
  <c r="AO4781" i="1"/>
  <c r="AP4781" i="1"/>
  <c r="AQ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AJ4782" i="1"/>
  <c r="AK4782" i="1"/>
  <c r="AL4782" i="1"/>
  <c r="AM4782" i="1"/>
  <c r="AN4782" i="1"/>
  <c r="AO4782" i="1"/>
  <c r="AP4782" i="1"/>
  <c r="AQ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AJ4783" i="1"/>
  <c r="AK4783" i="1"/>
  <c r="AL4783" i="1"/>
  <c r="AM4783" i="1"/>
  <c r="AN4783" i="1"/>
  <c r="AO4783" i="1"/>
  <c r="AP4783" i="1"/>
  <c r="AQ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AJ4784" i="1"/>
  <c r="AK4784" i="1"/>
  <c r="AL4784" i="1"/>
  <c r="AM4784" i="1"/>
  <c r="AN4784" i="1"/>
  <c r="AO4784" i="1"/>
  <c r="AP4784" i="1"/>
  <c r="AQ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AJ4785" i="1"/>
  <c r="AK4785" i="1"/>
  <c r="AL4785" i="1"/>
  <c r="AM4785" i="1"/>
  <c r="AN4785" i="1"/>
  <c r="AO4785" i="1"/>
  <c r="AP4785" i="1"/>
  <c r="AQ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AJ4786" i="1"/>
  <c r="AK4786" i="1"/>
  <c r="AL4786" i="1"/>
  <c r="AM4786" i="1"/>
  <c r="AN4786" i="1"/>
  <c r="AO4786" i="1"/>
  <c r="AP4786" i="1"/>
  <c r="AQ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AJ4787" i="1"/>
  <c r="AK4787" i="1"/>
  <c r="AL4787" i="1"/>
  <c r="AM4787" i="1"/>
  <c r="AN4787" i="1"/>
  <c r="AO4787" i="1"/>
  <c r="AP4787" i="1"/>
  <c r="AQ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AJ4788" i="1"/>
  <c r="AK4788" i="1"/>
  <c r="AL4788" i="1"/>
  <c r="AM4788" i="1"/>
  <c r="AN4788" i="1"/>
  <c r="AO4788" i="1"/>
  <c r="AP4788" i="1"/>
  <c r="AQ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AJ4789" i="1"/>
  <c r="AK4789" i="1"/>
  <c r="AL4789" i="1"/>
  <c r="AM4789" i="1"/>
  <c r="AN4789" i="1"/>
  <c r="AO4789" i="1"/>
  <c r="AP4789" i="1"/>
  <c r="AQ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AJ4790" i="1"/>
  <c r="AK4790" i="1"/>
  <c r="AL4790" i="1"/>
  <c r="AM4790" i="1"/>
  <c r="AN4790" i="1"/>
  <c r="AO4790" i="1"/>
  <c r="AP4790" i="1"/>
  <c r="AQ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AJ4791" i="1"/>
  <c r="AK4791" i="1"/>
  <c r="AL4791" i="1"/>
  <c r="AM4791" i="1"/>
  <c r="AN4791" i="1"/>
  <c r="AO4791" i="1"/>
  <c r="AP4791" i="1"/>
  <c r="AQ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AJ4792" i="1"/>
  <c r="AK4792" i="1"/>
  <c r="AL4792" i="1"/>
  <c r="AM4792" i="1"/>
  <c r="AN4792" i="1"/>
  <c r="AO4792" i="1"/>
  <c r="AP4792" i="1"/>
  <c r="AQ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AJ4793" i="1"/>
  <c r="AK4793" i="1"/>
  <c r="AL4793" i="1"/>
  <c r="AM4793" i="1"/>
  <c r="AN4793" i="1"/>
  <c r="AO4793" i="1"/>
  <c r="AP4793" i="1"/>
  <c r="AQ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AJ4794" i="1"/>
  <c r="AK4794" i="1"/>
  <c r="AL4794" i="1"/>
  <c r="AM4794" i="1"/>
  <c r="AN4794" i="1"/>
  <c r="AO4794" i="1"/>
  <c r="AP4794" i="1"/>
  <c r="AQ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AJ4795" i="1"/>
  <c r="AK4795" i="1"/>
  <c r="AL4795" i="1"/>
  <c r="AM4795" i="1"/>
  <c r="AN4795" i="1"/>
  <c r="AO4795" i="1"/>
  <c r="AP4795" i="1"/>
  <c r="AQ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AJ4796" i="1"/>
  <c r="AK4796" i="1"/>
  <c r="AL4796" i="1"/>
  <c r="AM4796" i="1"/>
  <c r="AN4796" i="1"/>
  <c r="AO4796" i="1"/>
  <c r="AP4796" i="1"/>
  <c r="AQ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AJ4797" i="1"/>
  <c r="AK4797" i="1"/>
  <c r="AL4797" i="1"/>
  <c r="AM4797" i="1"/>
  <c r="AN4797" i="1"/>
  <c r="AO4797" i="1"/>
  <c r="AP4797" i="1"/>
  <c r="AQ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AJ4798" i="1"/>
  <c r="AK4798" i="1"/>
  <c r="AL4798" i="1"/>
  <c r="AM4798" i="1"/>
  <c r="AN4798" i="1"/>
  <c r="AO4798" i="1"/>
  <c r="AP4798" i="1"/>
  <c r="AQ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AJ4799" i="1"/>
  <c r="AK4799" i="1"/>
  <c r="AL4799" i="1"/>
  <c r="AM4799" i="1"/>
  <c r="AN4799" i="1"/>
  <c r="AO4799" i="1"/>
  <c r="AP4799" i="1"/>
  <c r="AQ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AJ4800" i="1"/>
  <c r="AK4800" i="1"/>
  <c r="AL4800" i="1"/>
  <c r="AM4800" i="1"/>
  <c r="AN4800" i="1"/>
  <c r="AO4800" i="1"/>
  <c r="AP4800" i="1"/>
  <c r="AQ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AJ4801" i="1"/>
  <c r="AK4801" i="1"/>
  <c r="AL4801" i="1"/>
  <c r="AM4801" i="1"/>
  <c r="AN4801" i="1"/>
  <c r="AO4801" i="1"/>
  <c r="AP4801" i="1"/>
  <c r="AQ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AJ4802" i="1"/>
  <c r="AK4802" i="1"/>
  <c r="AL4802" i="1"/>
  <c r="AM4802" i="1"/>
  <c r="AN4802" i="1"/>
  <c r="AO4802" i="1"/>
  <c r="AP4802" i="1"/>
  <c r="AQ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AJ4803" i="1"/>
  <c r="AK4803" i="1"/>
  <c r="AL4803" i="1"/>
  <c r="AM4803" i="1"/>
  <c r="AN4803" i="1"/>
  <c r="AO4803" i="1"/>
  <c r="AP4803" i="1"/>
  <c r="AQ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AJ4804" i="1"/>
  <c r="AK4804" i="1"/>
  <c r="AL4804" i="1"/>
  <c r="AM4804" i="1"/>
  <c r="AN4804" i="1"/>
  <c r="AO4804" i="1"/>
  <c r="AP4804" i="1"/>
  <c r="AQ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AJ4805" i="1"/>
  <c r="AK4805" i="1"/>
  <c r="AL4805" i="1"/>
  <c r="AM4805" i="1"/>
  <c r="AN4805" i="1"/>
  <c r="AO4805" i="1"/>
  <c r="AP4805" i="1"/>
  <c r="AQ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AJ4806" i="1"/>
  <c r="AK4806" i="1"/>
  <c r="AL4806" i="1"/>
  <c r="AM4806" i="1"/>
  <c r="AN4806" i="1"/>
  <c r="AO4806" i="1"/>
  <c r="AP4806" i="1"/>
  <c r="AQ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AJ4807" i="1"/>
  <c r="AK4807" i="1"/>
  <c r="AL4807" i="1"/>
  <c r="AM4807" i="1"/>
  <c r="AN4807" i="1"/>
  <c r="AO4807" i="1"/>
  <c r="AP4807" i="1"/>
  <c r="AQ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AJ4808" i="1"/>
  <c r="AK4808" i="1"/>
  <c r="AL4808" i="1"/>
  <c r="AM4808" i="1"/>
  <c r="AN4808" i="1"/>
  <c r="AO4808" i="1"/>
  <c r="AP4808" i="1"/>
  <c r="AQ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AJ4809" i="1"/>
  <c r="AK4809" i="1"/>
  <c r="AL4809" i="1"/>
  <c r="AM4809" i="1"/>
  <c r="AN4809" i="1"/>
  <c r="AO4809" i="1"/>
  <c r="AP4809" i="1"/>
  <c r="AQ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AJ4810" i="1"/>
  <c r="AK4810" i="1"/>
  <c r="AL4810" i="1"/>
  <c r="AM4810" i="1"/>
  <c r="AN4810" i="1"/>
  <c r="AO4810" i="1"/>
  <c r="AP4810" i="1"/>
  <c r="AQ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AJ4811" i="1"/>
  <c r="AK4811" i="1"/>
  <c r="AL4811" i="1"/>
  <c r="AM4811" i="1"/>
  <c r="AN4811" i="1"/>
  <c r="AO4811" i="1"/>
  <c r="AP4811" i="1"/>
  <c r="AQ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AJ4812" i="1"/>
  <c r="AK4812" i="1"/>
  <c r="AL4812" i="1"/>
  <c r="AM4812" i="1"/>
  <c r="AN4812" i="1"/>
  <c r="AO4812" i="1"/>
  <c r="AP4812" i="1"/>
  <c r="AQ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AJ4813" i="1"/>
  <c r="AK4813" i="1"/>
  <c r="AL4813" i="1"/>
  <c r="AM4813" i="1"/>
  <c r="AN4813" i="1"/>
  <c r="AO4813" i="1"/>
  <c r="AP4813" i="1"/>
  <c r="AQ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AJ4814" i="1"/>
  <c r="AK4814" i="1"/>
  <c r="AL4814" i="1"/>
  <c r="AM4814" i="1"/>
  <c r="AN4814" i="1"/>
  <c r="AO4814" i="1"/>
  <c r="AP4814" i="1"/>
  <c r="AQ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AJ4815" i="1"/>
  <c r="AK4815" i="1"/>
  <c r="AL4815" i="1"/>
  <c r="AM4815" i="1"/>
  <c r="AN4815" i="1"/>
  <c r="AO4815" i="1"/>
  <c r="AP4815" i="1"/>
  <c r="AQ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AJ4816" i="1"/>
  <c r="AK4816" i="1"/>
  <c r="AL4816" i="1"/>
  <c r="AM4816" i="1"/>
  <c r="AN4816" i="1"/>
  <c r="AO4816" i="1"/>
  <c r="AP4816" i="1"/>
  <c r="AQ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AJ4817" i="1"/>
  <c r="AK4817" i="1"/>
  <c r="AL4817" i="1"/>
  <c r="AM4817" i="1"/>
  <c r="AN4817" i="1"/>
  <c r="AO4817" i="1"/>
  <c r="AP4817" i="1"/>
  <c r="AQ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AJ4818" i="1"/>
  <c r="AK4818" i="1"/>
  <c r="AL4818" i="1"/>
  <c r="AM4818" i="1"/>
  <c r="AN4818" i="1"/>
  <c r="AO4818" i="1"/>
  <c r="AP4818" i="1"/>
  <c r="AQ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AJ4819" i="1"/>
  <c r="AK4819" i="1"/>
  <c r="AL4819" i="1"/>
  <c r="AM4819" i="1"/>
  <c r="AN4819" i="1"/>
  <c r="AO4819" i="1"/>
  <c r="AP4819" i="1"/>
  <c r="AQ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AJ4820" i="1"/>
  <c r="AK4820" i="1"/>
  <c r="AL4820" i="1"/>
  <c r="AM4820" i="1"/>
  <c r="AN4820" i="1"/>
  <c r="AO4820" i="1"/>
  <c r="AP4820" i="1"/>
  <c r="AQ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AJ4821" i="1"/>
  <c r="AK4821" i="1"/>
  <c r="AL4821" i="1"/>
  <c r="AM4821" i="1"/>
  <c r="AN4821" i="1"/>
  <c r="AO4821" i="1"/>
  <c r="AP4821" i="1"/>
  <c r="AQ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AJ4822" i="1"/>
  <c r="AK4822" i="1"/>
  <c r="AL4822" i="1"/>
  <c r="AM4822" i="1"/>
  <c r="AN4822" i="1"/>
  <c r="AO4822" i="1"/>
  <c r="AP4822" i="1"/>
  <c r="AQ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AJ4823" i="1"/>
  <c r="AK4823" i="1"/>
  <c r="AL4823" i="1"/>
  <c r="AM4823" i="1"/>
  <c r="AN4823" i="1"/>
  <c r="AO4823" i="1"/>
  <c r="AP4823" i="1"/>
  <c r="AQ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AJ4824" i="1"/>
  <c r="AK4824" i="1"/>
  <c r="AL4824" i="1"/>
  <c r="AM4824" i="1"/>
  <c r="AN4824" i="1"/>
  <c r="AO4824" i="1"/>
  <c r="AP4824" i="1"/>
  <c r="AQ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AJ4825" i="1"/>
  <c r="AK4825" i="1"/>
  <c r="AL4825" i="1"/>
  <c r="AM4825" i="1"/>
  <c r="AN4825" i="1"/>
  <c r="AO4825" i="1"/>
  <c r="AP4825" i="1"/>
  <c r="AQ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AJ4826" i="1"/>
  <c r="AK4826" i="1"/>
  <c r="AL4826" i="1"/>
  <c r="AM4826" i="1"/>
  <c r="AN4826" i="1"/>
  <c r="AO4826" i="1"/>
  <c r="AP4826" i="1"/>
  <c r="AQ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AJ4827" i="1"/>
  <c r="AK4827" i="1"/>
  <c r="AL4827" i="1"/>
  <c r="AM4827" i="1"/>
  <c r="AN4827" i="1"/>
  <c r="AO4827" i="1"/>
  <c r="AP4827" i="1"/>
  <c r="AQ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AJ4828" i="1"/>
  <c r="AK4828" i="1"/>
  <c r="AL4828" i="1"/>
  <c r="AM4828" i="1"/>
  <c r="AN4828" i="1"/>
  <c r="AO4828" i="1"/>
  <c r="AP4828" i="1"/>
  <c r="AQ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AJ4829" i="1"/>
  <c r="AK4829" i="1"/>
  <c r="AL4829" i="1"/>
  <c r="AM4829" i="1"/>
  <c r="AN4829" i="1"/>
  <c r="AO4829" i="1"/>
  <c r="AP4829" i="1"/>
  <c r="AQ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AJ4830" i="1"/>
  <c r="AK4830" i="1"/>
  <c r="AL4830" i="1"/>
  <c r="AM4830" i="1"/>
  <c r="AN4830" i="1"/>
  <c r="AO4830" i="1"/>
  <c r="AP4830" i="1"/>
  <c r="AQ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AJ4831" i="1"/>
  <c r="AK4831" i="1"/>
  <c r="AL4831" i="1"/>
  <c r="AM4831" i="1"/>
  <c r="AN4831" i="1"/>
  <c r="AO4831" i="1"/>
  <c r="AP4831" i="1"/>
  <c r="AQ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AJ4832" i="1"/>
  <c r="AK4832" i="1"/>
  <c r="AL4832" i="1"/>
  <c r="AM4832" i="1"/>
  <c r="AN4832" i="1"/>
  <c r="AO4832" i="1"/>
  <c r="AP4832" i="1"/>
  <c r="AQ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AJ4833" i="1"/>
  <c r="AK4833" i="1"/>
  <c r="AL4833" i="1"/>
  <c r="AM4833" i="1"/>
  <c r="AN4833" i="1"/>
  <c r="AO4833" i="1"/>
  <c r="AP4833" i="1"/>
  <c r="AQ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AJ4834" i="1"/>
  <c r="AK4834" i="1"/>
  <c r="AL4834" i="1"/>
  <c r="AM4834" i="1"/>
  <c r="AN4834" i="1"/>
  <c r="AO4834" i="1"/>
  <c r="AP4834" i="1"/>
  <c r="AQ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AJ4835" i="1"/>
  <c r="AK4835" i="1"/>
  <c r="AL4835" i="1"/>
  <c r="AM4835" i="1"/>
  <c r="AN4835" i="1"/>
  <c r="AO4835" i="1"/>
  <c r="AP4835" i="1"/>
  <c r="AQ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AJ4836" i="1"/>
  <c r="AK4836" i="1"/>
  <c r="AL4836" i="1"/>
  <c r="AM4836" i="1"/>
  <c r="AN4836" i="1"/>
  <c r="AO4836" i="1"/>
  <c r="AP4836" i="1"/>
  <c r="AQ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AJ4837" i="1"/>
  <c r="AK4837" i="1"/>
  <c r="AL4837" i="1"/>
  <c r="AM4837" i="1"/>
  <c r="AN4837" i="1"/>
  <c r="AO4837" i="1"/>
  <c r="AP4837" i="1"/>
  <c r="AQ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AJ4838" i="1"/>
  <c r="AK4838" i="1"/>
  <c r="AL4838" i="1"/>
  <c r="AM4838" i="1"/>
  <c r="AN4838" i="1"/>
  <c r="AO4838" i="1"/>
  <c r="AP4838" i="1"/>
  <c r="AQ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AJ4839" i="1"/>
  <c r="AK4839" i="1"/>
  <c r="AL4839" i="1"/>
  <c r="AM4839" i="1"/>
  <c r="AN4839" i="1"/>
  <c r="AO4839" i="1"/>
  <c r="AP4839" i="1"/>
  <c r="AQ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AJ4840" i="1"/>
  <c r="AK4840" i="1"/>
  <c r="AL4840" i="1"/>
  <c r="AM4840" i="1"/>
  <c r="AN4840" i="1"/>
  <c r="AO4840" i="1"/>
  <c r="AP4840" i="1"/>
  <c r="AQ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AJ4841" i="1"/>
  <c r="AK4841" i="1"/>
  <c r="AL4841" i="1"/>
  <c r="AM4841" i="1"/>
  <c r="AN4841" i="1"/>
  <c r="AO4841" i="1"/>
  <c r="AP4841" i="1"/>
  <c r="AQ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AJ4842" i="1"/>
  <c r="AK4842" i="1"/>
  <c r="AL4842" i="1"/>
  <c r="AM4842" i="1"/>
  <c r="AN4842" i="1"/>
  <c r="AO4842" i="1"/>
  <c r="AP4842" i="1"/>
  <c r="AQ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AJ4843" i="1"/>
  <c r="AK4843" i="1"/>
  <c r="AL4843" i="1"/>
  <c r="AM4843" i="1"/>
  <c r="AN4843" i="1"/>
  <c r="AO4843" i="1"/>
  <c r="AP4843" i="1"/>
  <c r="AQ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AJ4844" i="1"/>
  <c r="AK4844" i="1"/>
  <c r="AL4844" i="1"/>
  <c r="AM4844" i="1"/>
  <c r="AN4844" i="1"/>
  <c r="AO4844" i="1"/>
  <c r="AP4844" i="1"/>
  <c r="AQ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AJ4845" i="1"/>
  <c r="AK4845" i="1"/>
  <c r="AL4845" i="1"/>
  <c r="AM4845" i="1"/>
  <c r="AN4845" i="1"/>
  <c r="AO4845" i="1"/>
  <c r="AP4845" i="1"/>
  <c r="AQ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AJ4846" i="1"/>
  <c r="AK4846" i="1"/>
  <c r="AL4846" i="1"/>
  <c r="AM4846" i="1"/>
  <c r="AN4846" i="1"/>
  <c r="AO4846" i="1"/>
  <c r="AP4846" i="1"/>
  <c r="AQ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AJ4847" i="1"/>
  <c r="AK4847" i="1"/>
  <c r="AL4847" i="1"/>
  <c r="AM4847" i="1"/>
  <c r="AN4847" i="1"/>
  <c r="AO4847" i="1"/>
  <c r="AP4847" i="1"/>
  <c r="AQ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AJ4848" i="1"/>
  <c r="AK4848" i="1"/>
  <c r="AL4848" i="1"/>
  <c r="AM4848" i="1"/>
  <c r="AN4848" i="1"/>
  <c r="AO4848" i="1"/>
  <c r="AP4848" i="1"/>
  <c r="AQ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AJ4849" i="1"/>
  <c r="AK4849" i="1"/>
  <c r="AL4849" i="1"/>
  <c r="AM4849" i="1"/>
  <c r="AN4849" i="1"/>
  <c r="AO4849" i="1"/>
  <c r="AP4849" i="1"/>
  <c r="AQ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AJ4850" i="1"/>
  <c r="AK4850" i="1"/>
  <c r="AL4850" i="1"/>
  <c r="AM4850" i="1"/>
  <c r="AN4850" i="1"/>
  <c r="AO4850" i="1"/>
  <c r="AP4850" i="1"/>
  <c r="AQ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AJ4851" i="1"/>
  <c r="AK4851" i="1"/>
  <c r="AL4851" i="1"/>
  <c r="AM4851" i="1"/>
  <c r="AN4851" i="1"/>
  <c r="AO4851" i="1"/>
  <c r="AP4851" i="1"/>
  <c r="AQ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AJ4852" i="1"/>
  <c r="AK4852" i="1"/>
  <c r="AL4852" i="1"/>
  <c r="AM4852" i="1"/>
  <c r="AN4852" i="1"/>
  <c r="AO4852" i="1"/>
  <c r="AP4852" i="1"/>
  <c r="AQ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AJ4853" i="1"/>
  <c r="AK4853" i="1"/>
  <c r="AL4853" i="1"/>
  <c r="AM4853" i="1"/>
  <c r="AN4853" i="1"/>
  <c r="AO4853" i="1"/>
  <c r="AP4853" i="1"/>
  <c r="AQ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AJ4854" i="1"/>
  <c r="AK4854" i="1"/>
  <c r="AL4854" i="1"/>
  <c r="AM4854" i="1"/>
  <c r="AN4854" i="1"/>
  <c r="AO4854" i="1"/>
  <c r="AP4854" i="1"/>
  <c r="AQ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AJ4855" i="1"/>
  <c r="AK4855" i="1"/>
  <c r="AL4855" i="1"/>
  <c r="AM4855" i="1"/>
  <c r="AN4855" i="1"/>
  <c r="AO4855" i="1"/>
  <c r="AP4855" i="1"/>
  <c r="AQ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AJ4856" i="1"/>
  <c r="AK4856" i="1"/>
  <c r="AL4856" i="1"/>
  <c r="AM4856" i="1"/>
  <c r="AN4856" i="1"/>
  <c r="AO4856" i="1"/>
  <c r="AP4856" i="1"/>
  <c r="AQ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AJ4857" i="1"/>
  <c r="AK4857" i="1"/>
  <c r="AL4857" i="1"/>
  <c r="AM4857" i="1"/>
  <c r="AN4857" i="1"/>
  <c r="AO4857" i="1"/>
  <c r="AP4857" i="1"/>
  <c r="AQ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AJ4858" i="1"/>
  <c r="AK4858" i="1"/>
  <c r="AL4858" i="1"/>
  <c r="AM4858" i="1"/>
  <c r="AN4858" i="1"/>
  <c r="AO4858" i="1"/>
  <c r="AP4858" i="1"/>
  <c r="AQ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AJ4859" i="1"/>
  <c r="AK4859" i="1"/>
  <c r="AL4859" i="1"/>
  <c r="AM4859" i="1"/>
  <c r="AN4859" i="1"/>
  <c r="AO4859" i="1"/>
  <c r="AP4859" i="1"/>
  <c r="AQ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AJ4860" i="1"/>
  <c r="AK4860" i="1"/>
  <c r="AL4860" i="1"/>
  <c r="AM4860" i="1"/>
  <c r="AN4860" i="1"/>
  <c r="AO4860" i="1"/>
  <c r="AP4860" i="1"/>
  <c r="AQ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AJ4861" i="1"/>
  <c r="AK4861" i="1"/>
  <c r="AL4861" i="1"/>
  <c r="AM4861" i="1"/>
  <c r="AN4861" i="1"/>
  <c r="AO4861" i="1"/>
  <c r="AP4861" i="1"/>
  <c r="AQ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AJ4862" i="1"/>
  <c r="AK4862" i="1"/>
  <c r="AL4862" i="1"/>
  <c r="AM4862" i="1"/>
  <c r="AN4862" i="1"/>
  <c r="AO4862" i="1"/>
  <c r="AP4862" i="1"/>
  <c r="AQ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AJ4863" i="1"/>
  <c r="AK4863" i="1"/>
  <c r="AL4863" i="1"/>
  <c r="AM4863" i="1"/>
  <c r="AN4863" i="1"/>
  <c r="AO4863" i="1"/>
  <c r="AP4863" i="1"/>
  <c r="AQ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AJ4864" i="1"/>
  <c r="AK4864" i="1"/>
  <c r="AL4864" i="1"/>
  <c r="AM4864" i="1"/>
  <c r="AN4864" i="1"/>
  <c r="AO4864" i="1"/>
  <c r="AP4864" i="1"/>
  <c r="AQ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AJ4865" i="1"/>
  <c r="AK4865" i="1"/>
  <c r="AL4865" i="1"/>
  <c r="AM4865" i="1"/>
  <c r="AN4865" i="1"/>
  <c r="AO4865" i="1"/>
  <c r="AP4865" i="1"/>
  <c r="AQ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AJ4866" i="1"/>
  <c r="AK4866" i="1"/>
  <c r="AL4866" i="1"/>
  <c r="AM4866" i="1"/>
  <c r="AN4866" i="1"/>
  <c r="AO4866" i="1"/>
  <c r="AP4866" i="1"/>
  <c r="AQ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AJ4867" i="1"/>
  <c r="AK4867" i="1"/>
  <c r="AL4867" i="1"/>
  <c r="AM4867" i="1"/>
  <c r="AN4867" i="1"/>
  <c r="AO4867" i="1"/>
  <c r="AP4867" i="1"/>
  <c r="AQ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AJ4868" i="1"/>
  <c r="AK4868" i="1"/>
  <c r="AL4868" i="1"/>
  <c r="AM4868" i="1"/>
  <c r="AN4868" i="1"/>
  <c r="AO4868" i="1"/>
  <c r="AP4868" i="1"/>
  <c r="AQ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AJ4869" i="1"/>
  <c r="AK4869" i="1"/>
  <c r="AL4869" i="1"/>
  <c r="AM4869" i="1"/>
  <c r="AN4869" i="1"/>
  <c r="AO4869" i="1"/>
  <c r="AP4869" i="1"/>
  <c r="AQ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AJ4870" i="1"/>
  <c r="AK4870" i="1"/>
  <c r="AL4870" i="1"/>
  <c r="AM4870" i="1"/>
  <c r="AN4870" i="1"/>
  <c r="AO4870" i="1"/>
  <c r="AP4870" i="1"/>
  <c r="AQ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AJ4871" i="1"/>
  <c r="AK4871" i="1"/>
  <c r="AL4871" i="1"/>
  <c r="AM4871" i="1"/>
  <c r="AN4871" i="1"/>
  <c r="AO4871" i="1"/>
  <c r="AP4871" i="1"/>
  <c r="AQ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AJ4872" i="1"/>
  <c r="AK4872" i="1"/>
  <c r="AL4872" i="1"/>
  <c r="AM4872" i="1"/>
  <c r="AN4872" i="1"/>
  <c r="AO4872" i="1"/>
  <c r="AP4872" i="1"/>
  <c r="AQ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AJ4873" i="1"/>
  <c r="AK4873" i="1"/>
  <c r="AL4873" i="1"/>
  <c r="AM4873" i="1"/>
  <c r="AN4873" i="1"/>
  <c r="AO4873" i="1"/>
  <c r="AP4873" i="1"/>
  <c r="AQ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AJ4874" i="1"/>
  <c r="AK4874" i="1"/>
  <c r="AL4874" i="1"/>
  <c r="AM4874" i="1"/>
  <c r="AN4874" i="1"/>
  <c r="AO4874" i="1"/>
  <c r="AP4874" i="1"/>
  <c r="AQ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AJ4875" i="1"/>
  <c r="AK4875" i="1"/>
  <c r="AL4875" i="1"/>
  <c r="AM4875" i="1"/>
  <c r="AN4875" i="1"/>
  <c r="AO4875" i="1"/>
  <c r="AP4875" i="1"/>
  <c r="AQ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AJ4876" i="1"/>
  <c r="AK4876" i="1"/>
  <c r="AL4876" i="1"/>
  <c r="AM4876" i="1"/>
  <c r="AN4876" i="1"/>
  <c r="AO4876" i="1"/>
  <c r="AP4876" i="1"/>
  <c r="AQ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AJ4877" i="1"/>
  <c r="AK4877" i="1"/>
  <c r="AL4877" i="1"/>
  <c r="AM4877" i="1"/>
  <c r="AN4877" i="1"/>
  <c r="AO4877" i="1"/>
  <c r="AP4877" i="1"/>
  <c r="AQ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AJ4878" i="1"/>
  <c r="AK4878" i="1"/>
  <c r="AL4878" i="1"/>
  <c r="AM4878" i="1"/>
  <c r="AN4878" i="1"/>
  <c r="AO4878" i="1"/>
  <c r="AP4878" i="1"/>
  <c r="AQ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AJ4879" i="1"/>
  <c r="AK4879" i="1"/>
  <c r="AL4879" i="1"/>
  <c r="AM4879" i="1"/>
  <c r="AN4879" i="1"/>
  <c r="AO4879" i="1"/>
  <c r="AP4879" i="1"/>
  <c r="AQ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AJ4880" i="1"/>
  <c r="AK4880" i="1"/>
  <c r="AL4880" i="1"/>
  <c r="AM4880" i="1"/>
  <c r="AN4880" i="1"/>
  <c r="AO4880" i="1"/>
  <c r="AP4880" i="1"/>
  <c r="AQ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AJ4881" i="1"/>
  <c r="AK4881" i="1"/>
  <c r="AL4881" i="1"/>
  <c r="AM4881" i="1"/>
  <c r="AN4881" i="1"/>
  <c r="AO4881" i="1"/>
  <c r="AP4881" i="1"/>
  <c r="AQ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AJ4882" i="1"/>
  <c r="AK4882" i="1"/>
  <c r="AL4882" i="1"/>
  <c r="AM4882" i="1"/>
  <c r="AN4882" i="1"/>
  <c r="AO4882" i="1"/>
  <c r="AP4882" i="1"/>
  <c r="AQ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AJ4883" i="1"/>
  <c r="AK4883" i="1"/>
  <c r="AL4883" i="1"/>
  <c r="AM4883" i="1"/>
  <c r="AN4883" i="1"/>
  <c r="AO4883" i="1"/>
  <c r="AP4883" i="1"/>
  <c r="AQ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AJ4884" i="1"/>
  <c r="AK4884" i="1"/>
  <c r="AL4884" i="1"/>
  <c r="AM4884" i="1"/>
  <c r="AN4884" i="1"/>
  <c r="AO4884" i="1"/>
  <c r="AP4884" i="1"/>
  <c r="AQ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AJ4885" i="1"/>
  <c r="AK4885" i="1"/>
  <c r="AL4885" i="1"/>
  <c r="AM4885" i="1"/>
  <c r="AN4885" i="1"/>
  <c r="AO4885" i="1"/>
  <c r="AP4885" i="1"/>
  <c r="AQ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AJ4886" i="1"/>
  <c r="AK4886" i="1"/>
  <c r="AL4886" i="1"/>
  <c r="AM4886" i="1"/>
  <c r="AN4886" i="1"/>
  <c r="AO4886" i="1"/>
  <c r="AP4886" i="1"/>
  <c r="AQ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AJ4887" i="1"/>
  <c r="AK4887" i="1"/>
  <c r="AL4887" i="1"/>
  <c r="AM4887" i="1"/>
  <c r="AN4887" i="1"/>
  <c r="AO4887" i="1"/>
  <c r="AP4887" i="1"/>
  <c r="AQ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AJ4888" i="1"/>
  <c r="AK4888" i="1"/>
  <c r="AL4888" i="1"/>
  <c r="AM4888" i="1"/>
  <c r="AN4888" i="1"/>
  <c r="AO4888" i="1"/>
  <c r="AP4888" i="1"/>
  <c r="AQ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AJ4889" i="1"/>
  <c r="AK4889" i="1"/>
  <c r="AL4889" i="1"/>
  <c r="AM4889" i="1"/>
  <c r="AN4889" i="1"/>
  <c r="AO4889" i="1"/>
  <c r="AP4889" i="1"/>
  <c r="AQ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AJ4890" i="1"/>
  <c r="AK4890" i="1"/>
  <c r="AL4890" i="1"/>
  <c r="AM4890" i="1"/>
  <c r="AN4890" i="1"/>
  <c r="AO4890" i="1"/>
  <c r="AP4890" i="1"/>
  <c r="AQ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AJ4891" i="1"/>
  <c r="AK4891" i="1"/>
  <c r="AL4891" i="1"/>
  <c r="AM4891" i="1"/>
  <c r="AN4891" i="1"/>
  <c r="AO4891" i="1"/>
  <c r="AP4891" i="1"/>
  <c r="AQ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AJ4892" i="1"/>
  <c r="AK4892" i="1"/>
  <c r="AL4892" i="1"/>
  <c r="AM4892" i="1"/>
  <c r="AN4892" i="1"/>
  <c r="AO4892" i="1"/>
  <c r="AP4892" i="1"/>
  <c r="AQ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AJ4893" i="1"/>
  <c r="AK4893" i="1"/>
  <c r="AL4893" i="1"/>
  <c r="AM4893" i="1"/>
  <c r="AN4893" i="1"/>
  <c r="AO4893" i="1"/>
  <c r="AP4893" i="1"/>
  <c r="AQ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AJ4894" i="1"/>
  <c r="AK4894" i="1"/>
  <c r="AL4894" i="1"/>
  <c r="AM4894" i="1"/>
  <c r="AN4894" i="1"/>
  <c r="AO4894" i="1"/>
  <c r="AP4894" i="1"/>
  <c r="AQ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AJ4895" i="1"/>
  <c r="AK4895" i="1"/>
  <c r="AL4895" i="1"/>
  <c r="AM4895" i="1"/>
  <c r="AN4895" i="1"/>
  <c r="AO4895" i="1"/>
  <c r="AP4895" i="1"/>
  <c r="AQ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AJ4896" i="1"/>
  <c r="AK4896" i="1"/>
  <c r="AL4896" i="1"/>
  <c r="AM4896" i="1"/>
  <c r="AN4896" i="1"/>
  <c r="AO4896" i="1"/>
  <c r="AP4896" i="1"/>
  <c r="AQ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AJ4897" i="1"/>
  <c r="AK4897" i="1"/>
  <c r="AL4897" i="1"/>
  <c r="AM4897" i="1"/>
  <c r="AN4897" i="1"/>
  <c r="AO4897" i="1"/>
  <c r="AP4897" i="1"/>
  <c r="AQ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AJ4898" i="1"/>
  <c r="AK4898" i="1"/>
  <c r="AL4898" i="1"/>
  <c r="AM4898" i="1"/>
  <c r="AN4898" i="1"/>
  <c r="AO4898" i="1"/>
  <c r="AP4898" i="1"/>
  <c r="AQ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AJ4899" i="1"/>
  <c r="AK4899" i="1"/>
  <c r="AL4899" i="1"/>
  <c r="AM4899" i="1"/>
  <c r="AN4899" i="1"/>
  <c r="AO4899" i="1"/>
  <c r="AP4899" i="1"/>
  <c r="AQ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AJ4900" i="1"/>
  <c r="AK4900" i="1"/>
  <c r="AL4900" i="1"/>
  <c r="AM4900" i="1"/>
  <c r="AN4900" i="1"/>
  <c r="AO4900" i="1"/>
  <c r="AP4900" i="1"/>
  <c r="AQ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AJ4901" i="1"/>
  <c r="AK4901" i="1"/>
  <c r="AL4901" i="1"/>
  <c r="AM4901" i="1"/>
  <c r="AN4901" i="1"/>
  <c r="AO4901" i="1"/>
  <c r="AP4901" i="1"/>
  <c r="AQ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AJ4902" i="1"/>
  <c r="AK4902" i="1"/>
  <c r="AL4902" i="1"/>
  <c r="AM4902" i="1"/>
  <c r="AN4902" i="1"/>
  <c r="AO4902" i="1"/>
  <c r="AP4902" i="1"/>
  <c r="AQ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AJ4903" i="1"/>
  <c r="AK4903" i="1"/>
  <c r="AL4903" i="1"/>
  <c r="AM4903" i="1"/>
  <c r="AN4903" i="1"/>
  <c r="AO4903" i="1"/>
  <c r="AP4903" i="1"/>
  <c r="AQ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AJ4904" i="1"/>
  <c r="AK4904" i="1"/>
  <c r="AL4904" i="1"/>
  <c r="AM4904" i="1"/>
  <c r="AN4904" i="1"/>
  <c r="AO4904" i="1"/>
  <c r="AP4904" i="1"/>
  <c r="AQ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AJ4905" i="1"/>
  <c r="AK4905" i="1"/>
  <c r="AL4905" i="1"/>
  <c r="AM4905" i="1"/>
  <c r="AN4905" i="1"/>
  <c r="AO4905" i="1"/>
  <c r="AP4905" i="1"/>
  <c r="AQ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AJ4906" i="1"/>
  <c r="AK4906" i="1"/>
  <c r="AL4906" i="1"/>
  <c r="AM4906" i="1"/>
  <c r="AN4906" i="1"/>
  <c r="AO4906" i="1"/>
  <c r="AP4906" i="1"/>
  <c r="AQ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AJ4907" i="1"/>
  <c r="AK4907" i="1"/>
  <c r="AL4907" i="1"/>
  <c r="AM4907" i="1"/>
  <c r="AN4907" i="1"/>
  <c r="AO4907" i="1"/>
  <c r="AP4907" i="1"/>
  <c r="AQ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AJ4908" i="1"/>
  <c r="AK4908" i="1"/>
  <c r="AL4908" i="1"/>
  <c r="AM4908" i="1"/>
  <c r="AN4908" i="1"/>
  <c r="AO4908" i="1"/>
  <c r="AP4908" i="1"/>
  <c r="AQ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AJ4909" i="1"/>
  <c r="AK4909" i="1"/>
  <c r="AL4909" i="1"/>
  <c r="AM4909" i="1"/>
  <c r="AN4909" i="1"/>
  <c r="AO4909" i="1"/>
  <c r="AP4909" i="1"/>
  <c r="AQ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AJ4910" i="1"/>
  <c r="AK4910" i="1"/>
  <c r="AL4910" i="1"/>
  <c r="AM4910" i="1"/>
  <c r="AN4910" i="1"/>
  <c r="AO4910" i="1"/>
  <c r="AP4910" i="1"/>
  <c r="AQ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AJ4911" i="1"/>
  <c r="AK4911" i="1"/>
  <c r="AL4911" i="1"/>
  <c r="AM4911" i="1"/>
  <c r="AN4911" i="1"/>
  <c r="AO4911" i="1"/>
  <c r="AP4911" i="1"/>
  <c r="AQ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AJ4912" i="1"/>
  <c r="AK4912" i="1"/>
  <c r="AL4912" i="1"/>
  <c r="AM4912" i="1"/>
  <c r="AN4912" i="1"/>
  <c r="AO4912" i="1"/>
  <c r="AP4912" i="1"/>
  <c r="AQ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AJ4913" i="1"/>
  <c r="AK4913" i="1"/>
  <c r="AL4913" i="1"/>
  <c r="AM4913" i="1"/>
  <c r="AN4913" i="1"/>
  <c r="AO4913" i="1"/>
  <c r="AP4913" i="1"/>
  <c r="AQ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AJ4914" i="1"/>
  <c r="AK4914" i="1"/>
  <c r="AL4914" i="1"/>
  <c r="AM4914" i="1"/>
  <c r="AN4914" i="1"/>
  <c r="AO4914" i="1"/>
  <c r="AP4914" i="1"/>
  <c r="AQ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AJ4915" i="1"/>
  <c r="AK4915" i="1"/>
  <c r="AL4915" i="1"/>
  <c r="AM4915" i="1"/>
  <c r="AN4915" i="1"/>
  <c r="AO4915" i="1"/>
  <c r="AP4915" i="1"/>
  <c r="AQ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AJ4916" i="1"/>
  <c r="AK4916" i="1"/>
  <c r="AL4916" i="1"/>
  <c r="AM4916" i="1"/>
  <c r="AN4916" i="1"/>
  <c r="AO4916" i="1"/>
  <c r="AP4916" i="1"/>
  <c r="AQ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AJ4917" i="1"/>
  <c r="AK4917" i="1"/>
  <c r="AL4917" i="1"/>
  <c r="AM4917" i="1"/>
  <c r="AN4917" i="1"/>
  <c r="AO4917" i="1"/>
  <c r="AP4917" i="1"/>
  <c r="AQ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AJ4918" i="1"/>
  <c r="AK4918" i="1"/>
  <c r="AL4918" i="1"/>
  <c r="AM4918" i="1"/>
  <c r="AN4918" i="1"/>
  <c r="AO4918" i="1"/>
  <c r="AP4918" i="1"/>
  <c r="AQ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AJ4919" i="1"/>
  <c r="AK4919" i="1"/>
  <c r="AL4919" i="1"/>
  <c r="AM4919" i="1"/>
  <c r="AN4919" i="1"/>
  <c r="AO4919" i="1"/>
  <c r="AP4919" i="1"/>
  <c r="AQ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AJ4920" i="1"/>
  <c r="AK4920" i="1"/>
  <c r="AL4920" i="1"/>
  <c r="AM4920" i="1"/>
  <c r="AN4920" i="1"/>
  <c r="AO4920" i="1"/>
  <c r="AP4920" i="1"/>
  <c r="AQ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AJ4921" i="1"/>
  <c r="AK4921" i="1"/>
  <c r="AL4921" i="1"/>
  <c r="AM4921" i="1"/>
  <c r="AN4921" i="1"/>
  <c r="AO4921" i="1"/>
  <c r="AP4921" i="1"/>
  <c r="AQ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AJ4922" i="1"/>
  <c r="AK4922" i="1"/>
  <c r="AL4922" i="1"/>
  <c r="AM4922" i="1"/>
  <c r="AN4922" i="1"/>
  <c r="AO4922" i="1"/>
  <c r="AP4922" i="1"/>
  <c r="AQ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AJ4923" i="1"/>
  <c r="AK4923" i="1"/>
  <c r="AL4923" i="1"/>
  <c r="AM4923" i="1"/>
  <c r="AN4923" i="1"/>
  <c r="AO4923" i="1"/>
  <c r="AP4923" i="1"/>
  <c r="AQ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AJ4924" i="1"/>
  <c r="AK4924" i="1"/>
  <c r="AL4924" i="1"/>
  <c r="AM4924" i="1"/>
  <c r="AN4924" i="1"/>
  <c r="AO4924" i="1"/>
  <c r="AP4924" i="1"/>
  <c r="AQ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AJ4925" i="1"/>
  <c r="AK4925" i="1"/>
  <c r="AL4925" i="1"/>
  <c r="AM4925" i="1"/>
  <c r="AN4925" i="1"/>
  <c r="AO4925" i="1"/>
  <c r="AP4925" i="1"/>
  <c r="AQ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AJ4926" i="1"/>
  <c r="AK4926" i="1"/>
  <c r="AL4926" i="1"/>
  <c r="AM4926" i="1"/>
  <c r="AN4926" i="1"/>
  <c r="AO4926" i="1"/>
  <c r="AP4926" i="1"/>
  <c r="AQ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AJ4927" i="1"/>
  <c r="AK4927" i="1"/>
  <c r="AL4927" i="1"/>
  <c r="AM4927" i="1"/>
  <c r="AN4927" i="1"/>
  <c r="AO4927" i="1"/>
  <c r="AP4927" i="1"/>
  <c r="AQ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AJ4928" i="1"/>
  <c r="AK4928" i="1"/>
  <c r="AL4928" i="1"/>
  <c r="AM4928" i="1"/>
  <c r="AN4928" i="1"/>
  <c r="AO4928" i="1"/>
  <c r="AP4928" i="1"/>
  <c r="AQ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AJ4929" i="1"/>
  <c r="AK4929" i="1"/>
  <c r="AL4929" i="1"/>
  <c r="AM4929" i="1"/>
  <c r="AN4929" i="1"/>
  <c r="AO4929" i="1"/>
  <c r="AP4929" i="1"/>
  <c r="AQ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AJ4930" i="1"/>
  <c r="AK4930" i="1"/>
  <c r="AL4930" i="1"/>
  <c r="AM4930" i="1"/>
  <c r="AN4930" i="1"/>
  <c r="AO4930" i="1"/>
  <c r="AP4930" i="1"/>
  <c r="AQ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AJ4931" i="1"/>
  <c r="AK4931" i="1"/>
  <c r="AL4931" i="1"/>
  <c r="AM4931" i="1"/>
  <c r="AN4931" i="1"/>
  <c r="AO4931" i="1"/>
  <c r="AP4931" i="1"/>
  <c r="AQ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AJ4932" i="1"/>
  <c r="AK4932" i="1"/>
  <c r="AL4932" i="1"/>
  <c r="AM4932" i="1"/>
  <c r="AN4932" i="1"/>
  <c r="AO4932" i="1"/>
  <c r="AP4932" i="1"/>
  <c r="AQ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AJ4933" i="1"/>
  <c r="AK4933" i="1"/>
  <c r="AL4933" i="1"/>
  <c r="AM4933" i="1"/>
  <c r="AN4933" i="1"/>
  <c r="AO4933" i="1"/>
  <c r="AP4933" i="1"/>
  <c r="AQ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AJ4934" i="1"/>
  <c r="AK4934" i="1"/>
  <c r="AL4934" i="1"/>
  <c r="AM4934" i="1"/>
  <c r="AN4934" i="1"/>
  <c r="AO4934" i="1"/>
  <c r="AP4934" i="1"/>
  <c r="AQ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AJ4935" i="1"/>
  <c r="AK4935" i="1"/>
  <c r="AL4935" i="1"/>
  <c r="AM4935" i="1"/>
  <c r="AN4935" i="1"/>
  <c r="AO4935" i="1"/>
  <c r="AP4935" i="1"/>
  <c r="AQ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AJ4936" i="1"/>
  <c r="AK4936" i="1"/>
  <c r="AL4936" i="1"/>
  <c r="AM4936" i="1"/>
  <c r="AN4936" i="1"/>
  <c r="AO4936" i="1"/>
  <c r="AP4936" i="1"/>
  <c r="AQ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AJ4937" i="1"/>
  <c r="AK4937" i="1"/>
  <c r="AL4937" i="1"/>
  <c r="AM4937" i="1"/>
  <c r="AN4937" i="1"/>
  <c r="AO4937" i="1"/>
  <c r="AP4937" i="1"/>
  <c r="AQ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AJ4938" i="1"/>
  <c r="AK4938" i="1"/>
  <c r="AL4938" i="1"/>
  <c r="AM4938" i="1"/>
  <c r="AN4938" i="1"/>
  <c r="AO4938" i="1"/>
  <c r="AP4938" i="1"/>
  <c r="AQ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AJ4939" i="1"/>
  <c r="AK4939" i="1"/>
  <c r="AL4939" i="1"/>
  <c r="AM4939" i="1"/>
  <c r="AN4939" i="1"/>
  <c r="AO4939" i="1"/>
  <c r="AP4939" i="1"/>
  <c r="AQ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AJ4940" i="1"/>
  <c r="AK4940" i="1"/>
  <c r="AL4940" i="1"/>
  <c r="AM4940" i="1"/>
  <c r="AN4940" i="1"/>
  <c r="AO4940" i="1"/>
  <c r="AP4940" i="1"/>
  <c r="AQ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AJ4941" i="1"/>
  <c r="AK4941" i="1"/>
  <c r="AL4941" i="1"/>
  <c r="AM4941" i="1"/>
  <c r="AN4941" i="1"/>
  <c r="AO4941" i="1"/>
  <c r="AP4941" i="1"/>
  <c r="AQ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AJ4942" i="1"/>
  <c r="AK4942" i="1"/>
  <c r="AL4942" i="1"/>
  <c r="AM4942" i="1"/>
  <c r="AN4942" i="1"/>
  <c r="AO4942" i="1"/>
  <c r="AP4942" i="1"/>
  <c r="AQ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AJ4943" i="1"/>
  <c r="AK4943" i="1"/>
  <c r="AL4943" i="1"/>
  <c r="AM4943" i="1"/>
  <c r="AN4943" i="1"/>
  <c r="AO4943" i="1"/>
  <c r="AP4943" i="1"/>
  <c r="AQ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AJ4944" i="1"/>
  <c r="AK4944" i="1"/>
  <c r="AL4944" i="1"/>
  <c r="AM4944" i="1"/>
  <c r="AN4944" i="1"/>
  <c r="AO4944" i="1"/>
  <c r="AP4944" i="1"/>
  <c r="AQ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AJ4945" i="1"/>
  <c r="AK4945" i="1"/>
  <c r="AL4945" i="1"/>
  <c r="AM4945" i="1"/>
  <c r="AN4945" i="1"/>
  <c r="AO4945" i="1"/>
  <c r="AP4945" i="1"/>
  <c r="AQ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AJ4946" i="1"/>
  <c r="AK4946" i="1"/>
  <c r="AL4946" i="1"/>
  <c r="AM4946" i="1"/>
  <c r="AN4946" i="1"/>
  <c r="AO4946" i="1"/>
  <c r="AP4946" i="1"/>
  <c r="AQ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AJ4947" i="1"/>
  <c r="AK4947" i="1"/>
  <c r="AL4947" i="1"/>
  <c r="AM4947" i="1"/>
  <c r="AN4947" i="1"/>
  <c r="AO4947" i="1"/>
  <c r="AP4947" i="1"/>
  <c r="AQ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AJ4948" i="1"/>
  <c r="AK4948" i="1"/>
  <c r="AL4948" i="1"/>
  <c r="AM4948" i="1"/>
  <c r="AN4948" i="1"/>
  <c r="AO4948" i="1"/>
  <c r="AP4948" i="1"/>
  <c r="AQ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AJ4949" i="1"/>
  <c r="AK4949" i="1"/>
  <c r="AL4949" i="1"/>
  <c r="AM4949" i="1"/>
  <c r="AN4949" i="1"/>
  <c r="AO4949" i="1"/>
  <c r="AP4949" i="1"/>
  <c r="AQ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AJ4950" i="1"/>
  <c r="AK4950" i="1"/>
  <c r="AL4950" i="1"/>
  <c r="AM4950" i="1"/>
  <c r="AN4950" i="1"/>
  <c r="AO4950" i="1"/>
  <c r="AP4950" i="1"/>
  <c r="AQ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AJ4951" i="1"/>
  <c r="AK4951" i="1"/>
  <c r="AL4951" i="1"/>
  <c r="AM4951" i="1"/>
  <c r="AN4951" i="1"/>
  <c r="AO4951" i="1"/>
  <c r="AP4951" i="1"/>
  <c r="AQ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AJ4952" i="1"/>
  <c r="AK4952" i="1"/>
  <c r="AL4952" i="1"/>
  <c r="AM4952" i="1"/>
  <c r="AN4952" i="1"/>
  <c r="AO4952" i="1"/>
  <c r="AP4952" i="1"/>
  <c r="AQ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AJ4953" i="1"/>
  <c r="AK4953" i="1"/>
  <c r="AL4953" i="1"/>
  <c r="AM4953" i="1"/>
  <c r="AN4953" i="1"/>
  <c r="AO4953" i="1"/>
  <c r="AP4953" i="1"/>
  <c r="AQ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AJ4954" i="1"/>
  <c r="AK4954" i="1"/>
  <c r="AL4954" i="1"/>
  <c r="AM4954" i="1"/>
  <c r="AN4954" i="1"/>
  <c r="AO4954" i="1"/>
  <c r="AP4954" i="1"/>
  <c r="AQ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AJ4955" i="1"/>
  <c r="AK4955" i="1"/>
  <c r="AL4955" i="1"/>
  <c r="AM4955" i="1"/>
  <c r="AN4955" i="1"/>
  <c r="AO4955" i="1"/>
  <c r="AP4955" i="1"/>
  <c r="AQ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AJ4956" i="1"/>
  <c r="AK4956" i="1"/>
  <c r="AL4956" i="1"/>
  <c r="AM4956" i="1"/>
  <c r="AN4956" i="1"/>
  <c r="AO4956" i="1"/>
  <c r="AP4956" i="1"/>
  <c r="AQ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AJ4957" i="1"/>
  <c r="AK4957" i="1"/>
  <c r="AL4957" i="1"/>
  <c r="AM4957" i="1"/>
  <c r="AN4957" i="1"/>
  <c r="AO4957" i="1"/>
  <c r="AP4957" i="1"/>
  <c r="AQ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AJ4958" i="1"/>
  <c r="AK4958" i="1"/>
  <c r="AL4958" i="1"/>
  <c r="AM4958" i="1"/>
  <c r="AN4958" i="1"/>
  <c r="AO4958" i="1"/>
  <c r="AP4958" i="1"/>
  <c r="AQ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AJ4959" i="1"/>
  <c r="AK4959" i="1"/>
  <c r="AL4959" i="1"/>
  <c r="AM4959" i="1"/>
  <c r="AN4959" i="1"/>
  <c r="AO4959" i="1"/>
  <c r="AP4959" i="1"/>
  <c r="AQ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AJ4960" i="1"/>
  <c r="AK4960" i="1"/>
  <c r="AL4960" i="1"/>
  <c r="AM4960" i="1"/>
  <c r="AN4960" i="1"/>
  <c r="AO4960" i="1"/>
  <c r="AP4960" i="1"/>
  <c r="AQ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AJ4961" i="1"/>
  <c r="AK4961" i="1"/>
  <c r="AL4961" i="1"/>
  <c r="AM4961" i="1"/>
  <c r="AN4961" i="1"/>
  <c r="AO4961" i="1"/>
  <c r="AP4961" i="1"/>
  <c r="AQ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AJ4962" i="1"/>
  <c r="AK4962" i="1"/>
  <c r="AL4962" i="1"/>
  <c r="AM4962" i="1"/>
  <c r="AN4962" i="1"/>
  <c r="AO4962" i="1"/>
  <c r="AP4962" i="1"/>
  <c r="AQ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AJ4963" i="1"/>
  <c r="AK4963" i="1"/>
  <c r="AL4963" i="1"/>
  <c r="AM4963" i="1"/>
  <c r="AN4963" i="1"/>
  <c r="AO4963" i="1"/>
  <c r="AP4963" i="1"/>
  <c r="AQ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AJ4964" i="1"/>
  <c r="AK4964" i="1"/>
  <c r="AL4964" i="1"/>
  <c r="AM4964" i="1"/>
  <c r="AN4964" i="1"/>
  <c r="AO4964" i="1"/>
  <c r="AP4964" i="1"/>
  <c r="AQ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AJ4965" i="1"/>
  <c r="AK4965" i="1"/>
  <c r="AL4965" i="1"/>
  <c r="AM4965" i="1"/>
  <c r="AN4965" i="1"/>
  <c r="AO4965" i="1"/>
  <c r="AP4965" i="1"/>
  <c r="AQ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AJ4966" i="1"/>
  <c r="AK4966" i="1"/>
  <c r="AL4966" i="1"/>
  <c r="AM4966" i="1"/>
  <c r="AN4966" i="1"/>
  <c r="AO4966" i="1"/>
  <c r="AP4966" i="1"/>
  <c r="AQ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AJ4967" i="1"/>
  <c r="AK4967" i="1"/>
  <c r="AL4967" i="1"/>
  <c r="AM4967" i="1"/>
  <c r="AN4967" i="1"/>
  <c r="AO4967" i="1"/>
  <c r="AP4967" i="1"/>
  <c r="AQ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AJ4968" i="1"/>
  <c r="AK4968" i="1"/>
  <c r="AL4968" i="1"/>
  <c r="AM4968" i="1"/>
  <c r="AN4968" i="1"/>
  <c r="AO4968" i="1"/>
  <c r="AP4968" i="1"/>
  <c r="AQ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AJ4969" i="1"/>
  <c r="AK4969" i="1"/>
  <c r="AL4969" i="1"/>
  <c r="AM4969" i="1"/>
  <c r="AN4969" i="1"/>
  <c r="AO4969" i="1"/>
  <c r="AP4969" i="1"/>
  <c r="AQ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AJ4970" i="1"/>
  <c r="AK4970" i="1"/>
  <c r="AL4970" i="1"/>
  <c r="AM4970" i="1"/>
  <c r="AN4970" i="1"/>
  <c r="AO4970" i="1"/>
  <c r="AP4970" i="1"/>
  <c r="AQ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AJ4971" i="1"/>
  <c r="AK4971" i="1"/>
  <c r="AL4971" i="1"/>
  <c r="AM4971" i="1"/>
  <c r="AN4971" i="1"/>
  <c r="AO4971" i="1"/>
  <c r="AP4971" i="1"/>
  <c r="AQ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AJ4972" i="1"/>
  <c r="AK4972" i="1"/>
  <c r="AL4972" i="1"/>
  <c r="AM4972" i="1"/>
  <c r="AN4972" i="1"/>
  <c r="AO4972" i="1"/>
  <c r="AP4972" i="1"/>
  <c r="AQ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AJ4973" i="1"/>
  <c r="AK4973" i="1"/>
  <c r="AL4973" i="1"/>
  <c r="AM4973" i="1"/>
  <c r="AN4973" i="1"/>
  <c r="AO4973" i="1"/>
  <c r="AP4973" i="1"/>
  <c r="AQ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AJ4974" i="1"/>
  <c r="AK4974" i="1"/>
  <c r="AL4974" i="1"/>
  <c r="AM4974" i="1"/>
  <c r="AN4974" i="1"/>
  <c r="AO4974" i="1"/>
  <c r="AP4974" i="1"/>
  <c r="AQ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AJ4975" i="1"/>
  <c r="AK4975" i="1"/>
  <c r="AL4975" i="1"/>
  <c r="AM4975" i="1"/>
  <c r="AN4975" i="1"/>
  <c r="AO4975" i="1"/>
  <c r="AP4975" i="1"/>
  <c r="AQ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AJ4976" i="1"/>
  <c r="AK4976" i="1"/>
  <c r="AL4976" i="1"/>
  <c r="AM4976" i="1"/>
  <c r="AN4976" i="1"/>
  <c r="AO4976" i="1"/>
  <c r="AP4976" i="1"/>
  <c r="AQ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AJ4977" i="1"/>
  <c r="AK4977" i="1"/>
  <c r="AL4977" i="1"/>
  <c r="AM4977" i="1"/>
  <c r="AN4977" i="1"/>
  <c r="AO4977" i="1"/>
  <c r="AP4977" i="1"/>
  <c r="AQ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AJ4978" i="1"/>
  <c r="AK4978" i="1"/>
  <c r="AL4978" i="1"/>
  <c r="AM4978" i="1"/>
  <c r="AN4978" i="1"/>
  <c r="AO4978" i="1"/>
  <c r="AP4978" i="1"/>
  <c r="AQ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AJ4979" i="1"/>
  <c r="AK4979" i="1"/>
  <c r="AL4979" i="1"/>
  <c r="AM4979" i="1"/>
  <c r="AN4979" i="1"/>
  <c r="AO4979" i="1"/>
  <c r="AP4979" i="1"/>
  <c r="AQ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AJ4980" i="1"/>
  <c r="AK4980" i="1"/>
  <c r="AL4980" i="1"/>
  <c r="AM4980" i="1"/>
  <c r="AN4980" i="1"/>
  <c r="AO4980" i="1"/>
  <c r="AP4980" i="1"/>
  <c r="AQ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AJ4981" i="1"/>
  <c r="AK4981" i="1"/>
  <c r="AL4981" i="1"/>
  <c r="AM4981" i="1"/>
  <c r="AN4981" i="1"/>
  <c r="AO4981" i="1"/>
  <c r="AP4981" i="1"/>
  <c r="AQ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AJ4982" i="1"/>
  <c r="AK4982" i="1"/>
  <c r="AL4982" i="1"/>
  <c r="AM4982" i="1"/>
  <c r="AN4982" i="1"/>
  <c r="AO4982" i="1"/>
  <c r="AP4982" i="1"/>
  <c r="AQ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AJ4983" i="1"/>
  <c r="AK4983" i="1"/>
  <c r="AL4983" i="1"/>
  <c r="AM4983" i="1"/>
  <c r="AN4983" i="1"/>
  <c r="AO4983" i="1"/>
  <c r="AP4983" i="1"/>
  <c r="AQ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AJ4984" i="1"/>
  <c r="AK4984" i="1"/>
  <c r="AL4984" i="1"/>
  <c r="AM4984" i="1"/>
  <c r="AN4984" i="1"/>
  <c r="AO4984" i="1"/>
  <c r="AP4984" i="1"/>
  <c r="AQ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AJ4985" i="1"/>
  <c r="AK4985" i="1"/>
  <c r="AL4985" i="1"/>
  <c r="AM4985" i="1"/>
  <c r="AN4985" i="1"/>
  <c r="AO4985" i="1"/>
  <c r="AP4985" i="1"/>
  <c r="AQ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AJ4986" i="1"/>
  <c r="AK4986" i="1"/>
  <c r="AL4986" i="1"/>
  <c r="AM4986" i="1"/>
  <c r="AN4986" i="1"/>
  <c r="AO4986" i="1"/>
  <c r="AP4986" i="1"/>
  <c r="AQ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AJ4987" i="1"/>
  <c r="AK4987" i="1"/>
  <c r="AL4987" i="1"/>
  <c r="AM4987" i="1"/>
  <c r="AN4987" i="1"/>
  <c r="AO4987" i="1"/>
  <c r="AP4987" i="1"/>
  <c r="AQ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AJ4988" i="1"/>
  <c r="AK4988" i="1"/>
  <c r="AL4988" i="1"/>
  <c r="AM4988" i="1"/>
  <c r="AN4988" i="1"/>
  <c r="AO4988" i="1"/>
  <c r="AP4988" i="1"/>
  <c r="AQ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AJ4989" i="1"/>
  <c r="AK4989" i="1"/>
  <c r="AL4989" i="1"/>
  <c r="AM4989" i="1"/>
  <c r="AN4989" i="1"/>
  <c r="AO4989" i="1"/>
  <c r="AP4989" i="1"/>
  <c r="AQ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AJ4990" i="1"/>
  <c r="AK4990" i="1"/>
  <c r="AL4990" i="1"/>
  <c r="AM4990" i="1"/>
  <c r="AN4990" i="1"/>
  <c r="AO4990" i="1"/>
  <c r="AP4990" i="1"/>
  <c r="AQ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AJ4991" i="1"/>
  <c r="AK4991" i="1"/>
  <c r="AL4991" i="1"/>
  <c r="AM4991" i="1"/>
  <c r="AN4991" i="1"/>
  <c r="AO4991" i="1"/>
  <c r="AP4991" i="1"/>
  <c r="AQ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AJ4992" i="1"/>
  <c r="AK4992" i="1"/>
  <c r="AL4992" i="1"/>
  <c r="AM4992" i="1"/>
  <c r="AN4992" i="1"/>
  <c r="AO4992" i="1"/>
  <c r="AP4992" i="1"/>
  <c r="AQ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AJ4993" i="1"/>
  <c r="AK4993" i="1"/>
  <c r="AL4993" i="1"/>
  <c r="AM4993" i="1"/>
  <c r="AN4993" i="1"/>
  <c r="AO4993" i="1"/>
  <c r="AP4993" i="1"/>
  <c r="AQ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AJ4994" i="1"/>
  <c r="AK4994" i="1"/>
  <c r="AL4994" i="1"/>
  <c r="AM4994" i="1"/>
  <c r="AN4994" i="1"/>
  <c r="AO4994" i="1"/>
  <c r="AP4994" i="1"/>
  <c r="AQ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AJ4995" i="1"/>
  <c r="AK4995" i="1"/>
  <c r="AL4995" i="1"/>
  <c r="AM4995" i="1"/>
  <c r="AN4995" i="1"/>
  <c r="AO4995" i="1"/>
  <c r="AP4995" i="1"/>
  <c r="AQ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AJ4996" i="1"/>
  <c r="AK4996" i="1"/>
  <c r="AL4996" i="1"/>
  <c r="AM4996" i="1"/>
  <c r="AN4996" i="1"/>
  <c r="AO4996" i="1"/>
  <c r="AP4996" i="1"/>
  <c r="AQ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AJ4997" i="1"/>
  <c r="AK4997" i="1"/>
  <c r="AL4997" i="1"/>
  <c r="AM4997" i="1"/>
  <c r="AN4997" i="1"/>
  <c r="AO4997" i="1"/>
  <c r="AP4997" i="1"/>
  <c r="AQ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AJ4998" i="1"/>
  <c r="AK4998" i="1"/>
  <c r="AL4998" i="1"/>
  <c r="AM4998" i="1"/>
  <c r="AN4998" i="1"/>
  <c r="AO4998" i="1"/>
  <c r="AP4998" i="1"/>
  <c r="AQ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AJ4999" i="1"/>
  <c r="AK4999" i="1"/>
  <c r="AL4999" i="1"/>
  <c r="AM4999" i="1"/>
  <c r="AN4999" i="1"/>
  <c r="AO4999" i="1"/>
  <c r="AP4999" i="1"/>
  <c r="AQ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J5000" i="1"/>
  <c r="AK5000" i="1"/>
  <c r="AL5000" i="1"/>
  <c r="AM5000" i="1"/>
  <c r="AN5000" i="1"/>
  <c r="AO5000" i="1"/>
  <c r="AP5000" i="1"/>
  <c r="AQ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AJ5001" i="1"/>
  <c r="AK5001" i="1"/>
  <c r="AL5001" i="1"/>
  <c r="AM5001" i="1"/>
  <c r="AN5001" i="1"/>
  <c r="AO5001" i="1"/>
  <c r="AP5001" i="1"/>
  <c r="AQ500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" i="1"/>
</calcChain>
</file>

<file path=xl/sharedStrings.xml><?xml version="1.0" encoding="utf-8"?>
<sst xmlns="http://schemas.openxmlformats.org/spreadsheetml/2006/main" count="48" uniqueCount="48">
  <si>
    <t>num</t>
  </si>
  <si>
    <t>kmh_kms</t>
  </si>
  <si>
    <t>kmh_mh</t>
  </si>
  <si>
    <t>kmh_ms</t>
  </si>
  <si>
    <t>kmh_fph</t>
  </si>
  <si>
    <t>kmh_fps</t>
  </si>
  <si>
    <t>kmh_nmph</t>
  </si>
  <si>
    <t>kmh_nmps</t>
  </si>
  <si>
    <t>kmh_yph</t>
  </si>
  <si>
    <t>kmh_yps</t>
  </si>
  <si>
    <t>kmh_mach</t>
  </si>
  <si>
    <t>kmh_knots</t>
  </si>
  <si>
    <t>mph_mps</t>
  </si>
  <si>
    <t>mph_mh</t>
  </si>
  <si>
    <t>mph_ms</t>
  </si>
  <si>
    <t>mph_fph</t>
  </si>
  <si>
    <t>mph_fps</t>
  </si>
  <si>
    <t>mph_nmph</t>
  </si>
  <si>
    <t>mph_nmps</t>
  </si>
  <si>
    <t>mph_yph</t>
  </si>
  <si>
    <t>mph_yps</t>
  </si>
  <si>
    <t>mph_mach</t>
  </si>
  <si>
    <t>mph_knots</t>
  </si>
  <si>
    <t>kmh_mph</t>
  </si>
  <si>
    <t>mph_kmh</t>
  </si>
  <si>
    <t>kmh_mph1</t>
  </si>
  <si>
    <t>kmh_mph2</t>
  </si>
  <si>
    <t>kmh_mph3</t>
  </si>
  <si>
    <t>kmh_mph4</t>
  </si>
  <si>
    <t>kmh_mph5</t>
  </si>
  <si>
    <t>kmh_mph6</t>
  </si>
  <si>
    <t>kmh_mph7</t>
  </si>
  <si>
    <t>kmh_mph8</t>
  </si>
  <si>
    <t>kmh_mph9</t>
  </si>
  <si>
    <t>mph_kmh1</t>
  </si>
  <si>
    <t>mph_kmh2</t>
  </si>
  <si>
    <t>mph_kmh3</t>
  </si>
  <si>
    <t>mph_kmh4</t>
  </si>
  <si>
    <t>mph_kmh5</t>
  </si>
  <si>
    <t>mph_kmh6</t>
  </si>
  <si>
    <t>mph_kmh7</t>
  </si>
  <si>
    <t>mph_kmh8</t>
  </si>
  <si>
    <t>mph_kmh9</t>
  </si>
  <si>
    <t>slug</t>
  </si>
  <si>
    <t>ex1</t>
  </si>
  <si>
    <t>ex1link</t>
  </si>
  <si>
    <t>ex2</t>
  </si>
  <si>
    <t>ex2link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</si>
</sst>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DB0A-6BDB-414B-A037-1D93C891072F}">
  <dimension ref="A1:AV5001"/>
  <sheetViews>
    <sheetView tabSelected="1" topLeftCell="AK1" workbookViewId="0">
      <selection activeCell="AW2" sqref="AW2"/>
    </sheetView>
  </sheetViews>
  <sheetFormatPr defaultRowHeight="14.4" x14ac:dyDescent="0.3"/>
  <cols>
    <col min="1" max="1" width="8.5546875" customWidth="1"/>
    <col min="2" max="2" width="9.21875" customWidth="1"/>
    <col min="26" max="43" width="10.109375" customWidth="1"/>
    <col min="46" max="46" width="12.44140625" customWidth="1"/>
  </cols>
  <sheetData>
    <row r="1" spans="1:48" x14ac:dyDescent="0.3">
      <c r="A1" t="s">
        <v>0</v>
      </c>
      <c r="B1" t="s">
        <v>23</v>
      </c>
      <c r="C1" t="s">
        <v>24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1</v>
      </c>
      <c r="B2">
        <f>A2*0.621371</f>
        <v>0.62137100000000001</v>
      </c>
      <c r="C2">
        <f>A2*1.609344</f>
        <v>1.6093440000000001</v>
      </c>
      <c r="D2">
        <f>A2/3600</f>
        <v>2.7777777777777778E-4</v>
      </c>
      <c r="E2">
        <f>A2*1000</f>
        <v>1000</v>
      </c>
      <c r="F2">
        <f>A2*(1000/3600)</f>
        <v>0.27777777777777779</v>
      </c>
      <c r="G2">
        <f>A2*3280.84</f>
        <v>3280.84</v>
      </c>
      <c r="H2">
        <f>A2*(3280.84/3600)</f>
        <v>0.91134444444444451</v>
      </c>
      <c r="I2">
        <f>A2*0.5399568</f>
        <v>0.53995680000000001</v>
      </c>
      <c r="J2">
        <f>A2*(0.5399568/3600)</f>
        <v>1.4998800000000001E-4</v>
      </c>
      <c r="K2">
        <f>A2*1093.6132983</f>
        <v>1093.6132983</v>
      </c>
      <c r="L2">
        <f>A2*(1093.6132983/3600)</f>
        <v>0.30378147174999998</v>
      </c>
      <c r="M2">
        <f>A2*0.00083844787</f>
        <v>8.3844786999999997E-4</v>
      </c>
      <c r="N2">
        <f>A2*0.5399568</f>
        <v>0.53995680000000001</v>
      </c>
      <c r="O2">
        <f>A2/3600</f>
        <v>2.7777777777777778E-4</v>
      </c>
      <c r="P2">
        <f>A2*1609.344</f>
        <v>1609.3440000000001</v>
      </c>
      <c r="Q2">
        <f>A2*(1609.344/3600)</f>
        <v>0.44703999999999999</v>
      </c>
      <c r="R2">
        <f>A2*5280</f>
        <v>5280</v>
      </c>
      <c r="S2">
        <f>A2*(5280/3600)</f>
        <v>1.4666666666666666</v>
      </c>
      <c r="T2">
        <f>A2*0.868976</f>
        <v>0.86897599999999997</v>
      </c>
      <c r="U2">
        <f>A2*(0.868976/3600)</f>
        <v>2.4138222222222221E-4</v>
      </c>
      <c r="V2">
        <f>A2*1760</f>
        <v>1760</v>
      </c>
      <c r="W2">
        <f>A2*(1760/3600)</f>
        <v>0.48888888888888887</v>
      </c>
      <c r="X2">
        <f>A2*0.001303</f>
        <v>1.3029999999999999E-3</v>
      </c>
      <c r="Y2">
        <f>A2*0.868976</f>
        <v>0.86897599999999997</v>
      </c>
      <c r="Z2">
        <f>(A2&amp;".1")*0.621371</f>
        <v>0.68350810000000006</v>
      </c>
      <c r="AA2">
        <f>(A2&amp;".2")*0.621371</f>
        <v>0.74564520000000001</v>
      </c>
      <c r="AB2">
        <f>(A2&amp;".3")*0.621371</f>
        <v>0.80778230000000006</v>
      </c>
      <c r="AC2">
        <f>(A2&amp;".4")*0.621371</f>
        <v>0.86991940000000001</v>
      </c>
      <c r="AD2">
        <f>(A2&amp;".5")*0.621371</f>
        <v>0.93205650000000007</v>
      </c>
      <c r="AE2">
        <f>(A2&amp;".6")*0.621371</f>
        <v>0.99419360000000001</v>
      </c>
      <c r="AF2">
        <f>(A2&amp;".7")*0.621371</f>
        <v>1.0563307</v>
      </c>
      <c r="AG2">
        <f>(A2&amp;".8")*0.621371</f>
        <v>1.1184678000000001</v>
      </c>
      <c r="AH2">
        <f>(A2&amp;".9")*0.621371</f>
        <v>1.1806049000000001</v>
      </c>
      <c r="AI2">
        <f>(A2&amp;".1")*1.609344</f>
        <v>1.7702784000000003</v>
      </c>
      <c r="AJ2">
        <f>(A2&amp;".2")*1.609344</f>
        <v>1.9312128</v>
      </c>
      <c r="AK2">
        <f>(A2&amp;".3")*1.609344</f>
        <v>2.0921472000000003</v>
      </c>
      <c r="AL2">
        <f>(A2&amp;".4")*1.609344</f>
        <v>2.2530815999999998</v>
      </c>
      <c r="AM2">
        <f>(A2&amp;".5")*1.609344</f>
        <v>2.4140160000000002</v>
      </c>
      <c r="AN2">
        <f>(A2&amp;".6")*1.609344</f>
        <v>2.5749504000000005</v>
      </c>
      <c r="AO2">
        <f>(A2&amp;".7")*1.609344</f>
        <v>2.7358848</v>
      </c>
      <c r="AP2">
        <f>(A2&amp;".8")*1.609344</f>
        <v>2.8968192000000004</v>
      </c>
      <c r="AQ2">
        <f>(A2&amp;".9")*1.609344</f>
        <v>3.0577535999999998</v>
      </c>
      <c r="AR2" t="str">
        <f>"kmh-"&amp;A2&amp;"-mph"</f>
        <v>kmh-1-mph</v>
      </c>
      <c r="AS2">
        <f>A2+1</f>
        <v>2</v>
      </c>
      <c r="AT2" t="str">
        <f>"kmh-"&amp;AS2&amp;"-mph"</f>
        <v>kmh-2-mph</v>
      </c>
      <c r="AU2">
        <f>A2+2</f>
        <v>3</v>
      </c>
      <c r="AV2" t="str">
        <f>"kmh-"&amp;AU2&amp;"-mph"</f>
        <v>kmh-3-mph</v>
      </c>
    </row>
    <row r="3" spans="1:48" x14ac:dyDescent="0.3">
      <c r="A3">
        <v>2</v>
      </c>
      <c r="B3">
        <f t="shared" ref="B3:B66" si="0">A3*0.621371</f>
        <v>1.242742</v>
      </c>
      <c r="C3">
        <f t="shared" ref="C3:C21" si="1">A3*1.609344</f>
        <v>3.2186880000000002</v>
      </c>
      <c r="D3">
        <f t="shared" ref="D3:D21" si="2">A3/3600</f>
        <v>5.5555555555555556E-4</v>
      </c>
      <c r="E3">
        <f t="shared" ref="E3:E21" si="3">A3*1000</f>
        <v>2000</v>
      </c>
      <c r="F3">
        <f t="shared" ref="F3:F21" si="4">A3*(1000/3600)</f>
        <v>0.55555555555555558</v>
      </c>
      <c r="G3">
        <f t="shared" ref="G3:G21" si="5">A3*3280.84</f>
        <v>6561.68</v>
      </c>
      <c r="H3">
        <f t="shared" ref="H3:H21" si="6">A3*(3280.84/3600)</f>
        <v>1.822688888888889</v>
      </c>
      <c r="I3">
        <f t="shared" ref="I3:I21" si="7">A3*0.5399568</f>
        <v>1.0799136</v>
      </c>
      <c r="J3">
        <f t="shared" ref="J3:J21" si="8">A3*(0.5399568/3600)</f>
        <v>2.9997600000000003E-4</v>
      </c>
      <c r="K3">
        <f t="shared" ref="K3:K21" si="9">A3*1093.6132983</f>
        <v>2187.2265966</v>
      </c>
      <c r="L3">
        <f t="shared" ref="L3:L21" si="10">A3*(1093.6132983/3600)</f>
        <v>0.60756294349999995</v>
      </c>
      <c r="M3">
        <f t="shared" ref="M3:M21" si="11">A3*0.00083844787</f>
        <v>1.6768957399999999E-3</v>
      </c>
      <c r="N3">
        <f t="shared" ref="N3:N21" si="12">A3*0.5399568</f>
        <v>1.0799136</v>
      </c>
      <c r="O3">
        <f t="shared" ref="O3:O21" si="13">A3/3600</f>
        <v>5.5555555555555556E-4</v>
      </c>
      <c r="P3">
        <f t="shared" ref="P3:P21" si="14">A3*1609.344</f>
        <v>3218.6880000000001</v>
      </c>
      <c r="Q3">
        <f t="shared" ref="Q3:Q21" si="15">A3*(1609.344/3600)</f>
        <v>0.89407999999999999</v>
      </c>
      <c r="R3">
        <f t="shared" ref="R3:R21" si="16">A3*5280</f>
        <v>10560</v>
      </c>
      <c r="S3">
        <f t="shared" ref="S3:S21" si="17">A3*(5280/3600)</f>
        <v>2.9333333333333331</v>
      </c>
      <c r="T3">
        <f t="shared" ref="T3:T21" si="18">A3*0.868976</f>
        <v>1.7379519999999999</v>
      </c>
      <c r="U3">
        <f t="shared" ref="U3:U21" si="19">A3*(0.868976/3600)</f>
        <v>4.8276444444444441E-4</v>
      </c>
      <c r="V3">
        <f t="shared" ref="V3:V21" si="20">A3*1760</f>
        <v>3520</v>
      </c>
      <c r="W3">
        <f t="shared" ref="W3:W21" si="21">A3*(1760/3600)</f>
        <v>0.97777777777777775</v>
      </c>
      <c r="X3">
        <f t="shared" ref="X3:X21" si="22">A3*0.001303</f>
        <v>2.6059999999999998E-3</v>
      </c>
      <c r="Y3">
        <f t="shared" ref="Y3:Y21" si="23">A3*0.868976</f>
        <v>1.7379519999999999</v>
      </c>
      <c r="Z3">
        <f t="shared" ref="Z3:Z21" si="24">(A3&amp;".1")*0.621371</f>
        <v>1.3048791</v>
      </c>
      <c r="AA3">
        <f t="shared" ref="AA3:AA21" si="25">(A3&amp;".2")*0.621371</f>
        <v>1.3670162000000001</v>
      </c>
      <c r="AB3">
        <f t="shared" ref="AB3:AB21" si="26">(A3&amp;".3")*0.621371</f>
        <v>1.4291532999999998</v>
      </c>
      <c r="AC3">
        <f t="shared" ref="AC3:AC21" si="27">(A3&amp;".4")*0.621371</f>
        <v>1.4912904</v>
      </c>
      <c r="AD3">
        <f t="shared" ref="AD3:AD21" si="28">(A3&amp;".5")*0.621371</f>
        <v>1.5534275</v>
      </c>
      <c r="AE3">
        <f t="shared" ref="AE3:AE21" si="29">(A3&amp;".6")*0.621371</f>
        <v>1.6155646000000001</v>
      </c>
      <c r="AF3">
        <f t="shared" ref="AF3:AF21" si="30">(A3&amp;".7")*0.621371</f>
        <v>1.6777017000000001</v>
      </c>
      <c r="AG3">
        <f t="shared" ref="AG3:AG21" si="31">(A3&amp;".8")*0.621371</f>
        <v>1.7398388</v>
      </c>
      <c r="AH3">
        <f t="shared" ref="AH3:AH21" si="32">(A3&amp;".9")*0.621371</f>
        <v>1.8019759</v>
      </c>
      <c r="AI3">
        <f t="shared" ref="AI3:AI21" si="33">(A3&amp;".1")*1.609344</f>
        <v>3.3796224000000006</v>
      </c>
      <c r="AJ3">
        <f t="shared" ref="AJ3:AJ21" si="34">(A3&amp;".2")*1.609344</f>
        <v>3.5405568000000005</v>
      </c>
      <c r="AK3">
        <f t="shared" ref="AK3:AK21" si="35">(A3&amp;".3")*1.609344</f>
        <v>3.7014912</v>
      </c>
      <c r="AL3">
        <f t="shared" ref="AL3:AL21" si="36">(A3&amp;".4")*1.609344</f>
        <v>3.8624255999999999</v>
      </c>
      <c r="AM3">
        <f t="shared" ref="AM3:AM21" si="37">(A3&amp;".5")*1.609344</f>
        <v>4.0233600000000003</v>
      </c>
      <c r="AN3">
        <f t="shared" ref="AN3:AN21" si="38">(A3&amp;".6")*1.609344</f>
        <v>4.1842944000000006</v>
      </c>
      <c r="AO3">
        <f t="shared" ref="AO3:AO21" si="39">(A3&amp;".7")*1.609344</f>
        <v>4.345228800000001</v>
      </c>
      <c r="AP3">
        <f t="shared" ref="AP3:AP21" si="40">(A3&amp;".8")*1.609344</f>
        <v>4.5061631999999996</v>
      </c>
      <c r="AQ3">
        <f t="shared" ref="AQ3:AQ21" si="41">(A3&amp;".9")*1.609344</f>
        <v>4.6670976</v>
      </c>
      <c r="AR3" t="str">
        <f t="shared" ref="AR3:AR66" si="42">"kmh-"&amp;A3&amp;"-mph"</f>
        <v>kmh-2-mph</v>
      </c>
      <c r="AS3">
        <f t="shared" ref="AS3:AS5" si="43">A3+1</f>
        <v>3</v>
      </c>
      <c r="AT3" t="str">
        <f t="shared" ref="AT3:AT66" si="44">"kmh-"&amp;AS3&amp;"-mph"</f>
        <v>kmh-3-mph</v>
      </c>
      <c r="AU3">
        <f t="shared" ref="AU3:AU5" si="45">A3+2</f>
        <v>4</v>
      </c>
      <c r="AV3" t="str">
        <f t="shared" ref="AV3:AV66" si="46">"kmh-"&amp;AU3&amp;"-mph"</f>
        <v>kmh-4-mph</v>
      </c>
    </row>
    <row r="4" spans="1:48" x14ac:dyDescent="0.3">
      <c r="A4">
        <v>3</v>
      </c>
      <c r="B4">
        <f t="shared" si="0"/>
        <v>1.8641130000000001</v>
      </c>
      <c r="C4">
        <f t="shared" si="1"/>
        <v>4.8280320000000003</v>
      </c>
      <c r="D4">
        <f t="shared" si="2"/>
        <v>8.3333333333333339E-4</v>
      </c>
      <c r="E4">
        <f t="shared" si="3"/>
        <v>3000</v>
      </c>
      <c r="F4">
        <f t="shared" si="4"/>
        <v>0.83333333333333337</v>
      </c>
      <c r="G4">
        <f t="shared" si="5"/>
        <v>9842.52</v>
      </c>
      <c r="H4">
        <f t="shared" si="6"/>
        <v>2.7340333333333335</v>
      </c>
      <c r="I4">
        <f t="shared" si="7"/>
        <v>1.6198703999999999</v>
      </c>
      <c r="J4">
        <f t="shared" si="8"/>
        <v>4.4996400000000007E-4</v>
      </c>
      <c r="K4">
        <f t="shared" si="9"/>
        <v>3280.8398949000002</v>
      </c>
      <c r="L4">
        <f t="shared" si="10"/>
        <v>0.91134441524999987</v>
      </c>
      <c r="M4">
        <f t="shared" si="11"/>
        <v>2.5153436099999999E-3</v>
      </c>
      <c r="N4">
        <f t="shared" si="12"/>
        <v>1.6198703999999999</v>
      </c>
      <c r="O4">
        <f t="shared" si="13"/>
        <v>8.3333333333333339E-4</v>
      </c>
      <c r="P4">
        <f t="shared" si="14"/>
        <v>4828.0320000000002</v>
      </c>
      <c r="Q4">
        <f t="shared" si="15"/>
        <v>1.3411200000000001</v>
      </c>
      <c r="R4">
        <f t="shared" si="16"/>
        <v>15840</v>
      </c>
      <c r="S4">
        <f t="shared" si="17"/>
        <v>4.3999999999999995</v>
      </c>
      <c r="T4">
        <f t="shared" si="18"/>
        <v>2.6069279999999999</v>
      </c>
      <c r="U4">
        <f t="shared" si="19"/>
        <v>7.2414666666666659E-4</v>
      </c>
      <c r="V4">
        <f t="shared" si="20"/>
        <v>5280</v>
      </c>
      <c r="W4">
        <f t="shared" si="21"/>
        <v>1.4666666666666666</v>
      </c>
      <c r="X4">
        <f t="shared" si="22"/>
        <v>3.9089999999999993E-3</v>
      </c>
      <c r="Y4">
        <f t="shared" si="23"/>
        <v>2.6069279999999999</v>
      </c>
      <c r="Z4">
        <f t="shared" si="24"/>
        <v>1.9262501000000001</v>
      </c>
      <c r="AA4">
        <f t="shared" si="25"/>
        <v>1.9883872</v>
      </c>
      <c r="AB4">
        <f t="shared" si="26"/>
        <v>2.0505242999999997</v>
      </c>
      <c r="AC4">
        <f t="shared" si="27"/>
        <v>2.1126613999999999</v>
      </c>
      <c r="AD4">
        <f t="shared" si="28"/>
        <v>2.1747985000000001</v>
      </c>
      <c r="AE4">
        <f t="shared" si="29"/>
        <v>2.2369356000000002</v>
      </c>
      <c r="AF4">
        <f t="shared" si="30"/>
        <v>2.2990727</v>
      </c>
      <c r="AG4">
        <f t="shared" si="31"/>
        <v>2.3612098000000001</v>
      </c>
      <c r="AH4">
        <f t="shared" si="32"/>
        <v>2.4233468999999999</v>
      </c>
      <c r="AI4">
        <f t="shared" si="33"/>
        <v>4.9889664000000007</v>
      </c>
      <c r="AJ4">
        <f t="shared" si="34"/>
        <v>5.1499008000000011</v>
      </c>
      <c r="AK4">
        <f t="shared" si="35"/>
        <v>5.3108351999999996</v>
      </c>
      <c r="AL4">
        <f t="shared" si="36"/>
        <v>5.4717696</v>
      </c>
      <c r="AM4">
        <f t="shared" si="37"/>
        <v>5.6327040000000004</v>
      </c>
      <c r="AN4">
        <f t="shared" si="38"/>
        <v>5.7936384000000007</v>
      </c>
      <c r="AO4">
        <f t="shared" si="39"/>
        <v>5.9545728000000011</v>
      </c>
      <c r="AP4">
        <f t="shared" si="40"/>
        <v>6.1155071999999997</v>
      </c>
      <c r="AQ4">
        <f t="shared" si="41"/>
        <v>6.2764416000000001</v>
      </c>
      <c r="AR4" t="str">
        <f t="shared" si="42"/>
        <v>kmh-3-mph</v>
      </c>
      <c r="AS4">
        <f t="shared" si="43"/>
        <v>4</v>
      </c>
      <c r="AT4" t="str">
        <f t="shared" si="44"/>
        <v>kmh-4-mph</v>
      </c>
      <c r="AU4">
        <f t="shared" si="45"/>
        <v>5</v>
      </c>
      <c r="AV4" t="str">
        <f t="shared" si="46"/>
        <v>kmh-5-mph</v>
      </c>
    </row>
    <row r="5" spans="1:48" x14ac:dyDescent="0.3">
      <c r="A5">
        <v>4</v>
      </c>
      <c r="B5">
        <f t="shared" si="0"/>
        <v>2.485484</v>
      </c>
      <c r="C5">
        <f t="shared" si="1"/>
        <v>6.4373760000000004</v>
      </c>
      <c r="D5">
        <f t="shared" si="2"/>
        <v>1.1111111111111111E-3</v>
      </c>
      <c r="E5">
        <f t="shared" si="3"/>
        <v>4000</v>
      </c>
      <c r="F5">
        <f t="shared" si="4"/>
        <v>1.1111111111111112</v>
      </c>
      <c r="G5">
        <f t="shared" si="5"/>
        <v>13123.36</v>
      </c>
      <c r="H5">
        <f t="shared" si="6"/>
        <v>3.645377777777778</v>
      </c>
      <c r="I5">
        <f t="shared" si="7"/>
        <v>2.1598272000000001</v>
      </c>
      <c r="J5">
        <f t="shared" si="8"/>
        <v>5.9995200000000006E-4</v>
      </c>
      <c r="K5">
        <f t="shared" si="9"/>
        <v>4374.4531932</v>
      </c>
      <c r="L5">
        <f t="shared" si="10"/>
        <v>1.2151258869999999</v>
      </c>
      <c r="M5">
        <f t="shared" si="11"/>
        <v>3.3537914799999999E-3</v>
      </c>
      <c r="N5">
        <f t="shared" si="12"/>
        <v>2.1598272000000001</v>
      </c>
      <c r="O5">
        <f t="shared" si="13"/>
        <v>1.1111111111111111E-3</v>
      </c>
      <c r="P5">
        <f t="shared" si="14"/>
        <v>6437.3760000000002</v>
      </c>
      <c r="Q5">
        <f t="shared" si="15"/>
        <v>1.78816</v>
      </c>
      <c r="R5">
        <f t="shared" si="16"/>
        <v>21120</v>
      </c>
      <c r="S5">
        <f t="shared" si="17"/>
        <v>5.8666666666666663</v>
      </c>
      <c r="T5">
        <f t="shared" si="18"/>
        <v>3.4759039999999999</v>
      </c>
      <c r="U5">
        <f t="shared" si="19"/>
        <v>9.6552888888888882E-4</v>
      </c>
      <c r="V5">
        <f t="shared" si="20"/>
        <v>7040</v>
      </c>
      <c r="W5">
        <f t="shared" si="21"/>
        <v>1.9555555555555555</v>
      </c>
      <c r="X5">
        <f t="shared" si="22"/>
        <v>5.2119999999999996E-3</v>
      </c>
      <c r="Y5">
        <f t="shared" si="23"/>
        <v>3.4759039999999999</v>
      </c>
      <c r="Z5">
        <f t="shared" si="24"/>
        <v>2.5476210999999997</v>
      </c>
      <c r="AA5">
        <f t="shared" si="25"/>
        <v>2.6097581999999999</v>
      </c>
      <c r="AB5">
        <f t="shared" si="26"/>
        <v>2.6718953000000001</v>
      </c>
      <c r="AC5">
        <f t="shared" si="27"/>
        <v>2.7340324000000003</v>
      </c>
      <c r="AD5">
        <f t="shared" si="28"/>
        <v>2.7961695</v>
      </c>
      <c r="AE5">
        <f t="shared" si="29"/>
        <v>2.8583065999999997</v>
      </c>
      <c r="AF5">
        <f t="shared" si="30"/>
        <v>2.9204437000000003</v>
      </c>
      <c r="AG5">
        <f t="shared" si="31"/>
        <v>2.9825808</v>
      </c>
      <c r="AH5">
        <f t="shared" si="32"/>
        <v>3.0447179000000002</v>
      </c>
      <c r="AI5">
        <f t="shared" si="33"/>
        <v>6.5983103999999999</v>
      </c>
      <c r="AJ5">
        <f t="shared" si="34"/>
        <v>6.7592448000000012</v>
      </c>
      <c r="AK5">
        <f t="shared" si="35"/>
        <v>6.9201791999999998</v>
      </c>
      <c r="AL5">
        <f t="shared" si="36"/>
        <v>7.081113600000001</v>
      </c>
      <c r="AM5">
        <f t="shared" si="37"/>
        <v>7.2420480000000005</v>
      </c>
      <c r="AN5">
        <f t="shared" si="38"/>
        <v>7.4029824</v>
      </c>
      <c r="AO5">
        <f t="shared" si="39"/>
        <v>7.5639168000000012</v>
      </c>
      <c r="AP5">
        <f t="shared" si="40"/>
        <v>7.7248511999999998</v>
      </c>
      <c r="AQ5">
        <f t="shared" si="41"/>
        <v>7.8857856000000011</v>
      </c>
      <c r="AR5" t="str">
        <f t="shared" si="42"/>
        <v>kmh-4-mph</v>
      </c>
      <c r="AS5">
        <f t="shared" si="43"/>
        <v>5</v>
      </c>
      <c r="AT5" t="str">
        <f t="shared" si="44"/>
        <v>kmh-5-mph</v>
      </c>
      <c r="AU5">
        <f t="shared" si="45"/>
        <v>6</v>
      </c>
      <c r="AV5" t="str">
        <f t="shared" si="46"/>
        <v>kmh-6-mph</v>
      </c>
    </row>
    <row r="6" spans="1:48" x14ac:dyDescent="0.3">
      <c r="A6">
        <v>5</v>
      </c>
      <c r="B6">
        <f t="shared" si="0"/>
        <v>3.1068549999999999</v>
      </c>
      <c r="C6">
        <f t="shared" si="1"/>
        <v>8.0467200000000005</v>
      </c>
      <c r="D6">
        <f t="shared" si="2"/>
        <v>1.3888888888888889E-3</v>
      </c>
      <c r="E6">
        <f t="shared" si="3"/>
        <v>5000</v>
      </c>
      <c r="F6">
        <f t="shared" si="4"/>
        <v>1.3888888888888888</v>
      </c>
      <c r="G6">
        <f t="shared" si="5"/>
        <v>16404.2</v>
      </c>
      <c r="H6">
        <f t="shared" si="6"/>
        <v>4.5567222222222226</v>
      </c>
      <c r="I6">
        <f t="shared" si="7"/>
        <v>2.6997840000000002</v>
      </c>
      <c r="J6">
        <f t="shared" si="8"/>
        <v>7.4994000000000005E-4</v>
      </c>
      <c r="K6">
        <f t="shared" si="9"/>
        <v>5468.0664914999998</v>
      </c>
      <c r="L6">
        <f t="shared" si="10"/>
        <v>1.5189073587499999</v>
      </c>
      <c r="M6">
        <f t="shared" si="11"/>
        <v>4.1922393499999999E-3</v>
      </c>
      <c r="N6">
        <f t="shared" si="12"/>
        <v>2.6997840000000002</v>
      </c>
      <c r="O6">
        <f t="shared" si="13"/>
        <v>1.3888888888888889E-3</v>
      </c>
      <c r="P6">
        <f t="shared" si="14"/>
        <v>8046.72</v>
      </c>
      <c r="Q6">
        <f t="shared" si="15"/>
        <v>2.2351999999999999</v>
      </c>
      <c r="R6">
        <f t="shared" si="16"/>
        <v>26400</v>
      </c>
      <c r="S6">
        <f t="shared" si="17"/>
        <v>7.333333333333333</v>
      </c>
      <c r="T6">
        <f t="shared" si="18"/>
        <v>4.3448799999999999</v>
      </c>
      <c r="U6">
        <f t="shared" si="19"/>
        <v>1.2069111111111109E-3</v>
      </c>
      <c r="V6">
        <f t="shared" si="20"/>
        <v>8800</v>
      </c>
      <c r="W6">
        <f t="shared" si="21"/>
        <v>2.4444444444444442</v>
      </c>
      <c r="X6">
        <f t="shared" si="22"/>
        <v>6.515E-3</v>
      </c>
      <c r="Y6">
        <f t="shared" si="23"/>
        <v>4.3448799999999999</v>
      </c>
      <c r="Z6">
        <f t="shared" si="24"/>
        <v>3.1689920999999996</v>
      </c>
      <c r="AA6">
        <f t="shared" si="25"/>
        <v>3.2311292000000003</v>
      </c>
      <c r="AB6">
        <f t="shared" si="26"/>
        <v>3.2932663</v>
      </c>
      <c r="AC6">
        <f t="shared" si="27"/>
        <v>3.3554034000000001</v>
      </c>
      <c r="AD6">
        <f t="shared" si="28"/>
        <v>3.4175404999999999</v>
      </c>
      <c r="AE6">
        <f t="shared" si="29"/>
        <v>3.4796776</v>
      </c>
      <c r="AF6">
        <f t="shared" si="30"/>
        <v>3.5418147000000002</v>
      </c>
      <c r="AG6">
        <f t="shared" si="31"/>
        <v>3.6039517999999999</v>
      </c>
      <c r="AH6">
        <f t="shared" si="32"/>
        <v>3.6660889000000001</v>
      </c>
      <c r="AI6">
        <f t="shared" si="33"/>
        <v>8.2076543999999991</v>
      </c>
      <c r="AJ6">
        <f t="shared" si="34"/>
        <v>8.3685888000000013</v>
      </c>
      <c r="AK6">
        <f t="shared" si="35"/>
        <v>8.5295231999999999</v>
      </c>
      <c r="AL6">
        <f t="shared" si="36"/>
        <v>8.690457600000002</v>
      </c>
      <c r="AM6">
        <f t="shared" si="37"/>
        <v>8.8513920000000006</v>
      </c>
      <c r="AN6">
        <f t="shared" si="38"/>
        <v>9.0123263999999992</v>
      </c>
      <c r="AO6">
        <f t="shared" si="39"/>
        <v>9.1732608000000013</v>
      </c>
      <c r="AP6">
        <f t="shared" si="40"/>
        <v>9.3341951999999999</v>
      </c>
      <c r="AQ6">
        <f t="shared" si="41"/>
        <v>9.4951296000000021</v>
      </c>
      <c r="AR6" t="str">
        <f t="shared" si="42"/>
        <v>kmh-5-mph</v>
      </c>
      <c r="AS6">
        <f>A6-1</f>
        <v>4</v>
      </c>
      <c r="AT6" t="str">
        <f t="shared" si="44"/>
        <v>kmh-4-mph</v>
      </c>
      <c r="AU6">
        <f>A6-2</f>
        <v>3</v>
      </c>
      <c r="AV6" t="str">
        <f t="shared" si="46"/>
        <v>kmh-3-mph</v>
      </c>
    </row>
    <row r="7" spans="1:48" x14ac:dyDescent="0.3">
      <c r="A7">
        <v>6</v>
      </c>
      <c r="B7">
        <f t="shared" si="0"/>
        <v>3.7282260000000003</v>
      </c>
      <c r="C7">
        <f t="shared" si="1"/>
        <v>9.6560640000000006</v>
      </c>
      <c r="D7">
        <f t="shared" si="2"/>
        <v>1.6666666666666668E-3</v>
      </c>
      <c r="E7">
        <f t="shared" si="3"/>
        <v>6000</v>
      </c>
      <c r="F7">
        <f t="shared" si="4"/>
        <v>1.6666666666666667</v>
      </c>
      <c r="G7">
        <f t="shared" si="5"/>
        <v>19685.04</v>
      </c>
      <c r="H7">
        <f t="shared" si="6"/>
        <v>5.4680666666666671</v>
      </c>
      <c r="I7">
        <f t="shared" si="7"/>
        <v>3.2397407999999999</v>
      </c>
      <c r="J7">
        <f t="shared" si="8"/>
        <v>8.9992800000000014E-4</v>
      </c>
      <c r="K7">
        <f t="shared" si="9"/>
        <v>6561.6797898000004</v>
      </c>
      <c r="L7">
        <f t="shared" si="10"/>
        <v>1.8226888304999997</v>
      </c>
      <c r="M7">
        <f t="shared" si="11"/>
        <v>5.0306872199999998E-3</v>
      </c>
      <c r="N7">
        <f t="shared" si="12"/>
        <v>3.2397407999999999</v>
      </c>
      <c r="O7">
        <f t="shared" si="13"/>
        <v>1.6666666666666668E-3</v>
      </c>
      <c r="P7">
        <f t="shared" si="14"/>
        <v>9656.0640000000003</v>
      </c>
      <c r="Q7">
        <f t="shared" si="15"/>
        <v>2.6822400000000002</v>
      </c>
      <c r="R7">
        <f t="shared" si="16"/>
        <v>31680</v>
      </c>
      <c r="S7">
        <f t="shared" si="17"/>
        <v>8.7999999999999989</v>
      </c>
      <c r="T7">
        <f t="shared" si="18"/>
        <v>5.2138559999999998</v>
      </c>
      <c r="U7">
        <f t="shared" si="19"/>
        <v>1.4482933333333332E-3</v>
      </c>
      <c r="V7">
        <f t="shared" si="20"/>
        <v>10560</v>
      </c>
      <c r="W7">
        <f t="shared" si="21"/>
        <v>2.9333333333333331</v>
      </c>
      <c r="X7">
        <f t="shared" si="22"/>
        <v>7.8179999999999986E-3</v>
      </c>
      <c r="Y7">
        <f t="shared" si="23"/>
        <v>5.2138559999999998</v>
      </c>
      <c r="Z7">
        <f t="shared" si="24"/>
        <v>3.7903631</v>
      </c>
      <c r="AA7">
        <f t="shared" si="25"/>
        <v>3.8525002000000002</v>
      </c>
      <c r="AB7">
        <f t="shared" si="26"/>
        <v>3.9146372999999999</v>
      </c>
      <c r="AC7">
        <f t="shared" si="27"/>
        <v>3.9767744</v>
      </c>
      <c r="AD7">
        <f t="shared" si="28"/>
        <v>4.0389115000000002</v>
      </c>
      <c r="AE7">
        <f t="shared" si="29"/>
        <v>4.1010485999999995</v>
      </c>
      <c r="AF7">
        <f t="shared" si="30"/>
        <v>4.1631857000000005</v>
      </c>
      <c r="AG7">
        <f t="shared" si="31"/>
        <v>4.2253227999999998</v>
      </c>
      <c r="AH7">
        <f t="shared" si="32"/>
        <v>4.2874599</v>
      </c>
      <c r="AI7">
        <f t="shared" si="33"/>
        <v>9.8169983999999992</v>
      </c>
      <c r="AJ7">
        <f t="shared" si="34"/>
        <v>9.9779328000000014</v>
      </c>
      <c r="AK7">
        <f t="shared" si="35"/>
        <v>10.1388672</v>
      </c>
      <c r="AL7">
        <f t="shared" si="36"/>
        <v>10.299801600000002</v>
      </c>
      <c r="AM7">
        <f t="shared" si="37"/>
        <v>10.460736000000001</v>
      </c>
      <c r="AN7">
        <f t="shared" si="38"/>
        <v>10.621670399999999</v>
      </c>
      <c r="AO7">
        <f t="shared" si="39"/>
        <v>10.782604800000001</v>
      </c>
      <c r="AP7">
        <f t="shared" si="40"/>
        <v>10.9435392</v>
      </c>
      <c r="AQ7">
        <f t="shared" si="41"/>
        <v>11.104473600000002</v>
      </c>
      <c r="AR7" t="str">
        <f t="shared" si="42"/>
        <v>kmh-6-mph</v>
      </c>
      <c r="AS7">
        <f t="shared" ref="AS7:AS70" si="47">A7-1</f>
        <v>5</v>
      </c>
      <c r="AT7" t="str">
        <f t="shared" si="44"/>
        <v>kmh-5-mph</v>
      </c>
      <c r="AU7">
        <f t="shared" ref="AU7:AU70" si="48">A7-2</f>
        <v>4</v>
      </c>
      <c r="AV7" t="str">
        <f t="shared" si="46"/>
        <v>kmh-4-mph</v>
      </c>
    </row>
    <row r="8" spans="1:48" x14ac:dyDescent="0.3">
      <c r="A8">
        <v>7</v>
      </c>
      <c r="B8">
        <f t="shared" si="0"/>
        <v>4.3495970000000002</v>
      </c>
      <c r="C8">
        <f t="shared" si="1"/>
        <v>11.265408000000001</v>
      </c>
      <c r="D8">
        <f t="shared" si="2"/>
        <v>1.9444444444444444E-3</v>
      </c>
      <c r="E8">
        <f t="shared" si="3"/>
        <v>7000</v>
      </c>
      <c r="F8">
        <f t="shared" si="4"/>
        <v>1.9444444444444446</v>
      </c>
      <c r="G8">
        <f t="shared" si="5"/>
        <v>22965.88</v>
      </c>
      <c r="H8">
        <f t="shared" si="6"/>
        <v>6.3794111111111116</v>
      </c>
      <c r="I8">
        <f t="shared" si="7"/>
        <v>3.7796976</v>
      </c>
      <c r="J8">
        <f t="shared" si="8"/>
        <v>1.0499160000000001E-3</v>
      </c>
      <c r="K8">
        <f t="shared" si="9"/>
        <v>7655.2930881000002</v>
      </c>
      <c r="L8">
        <f t="shared" si="10"/>
        <v>2.12647030225</v>
      </c>
      <c r="M8">
        <f t="shared" si="11"/>
        <v>5.8691350899999998E-3</v>
      </c>
      <c r="N8">
        <f t="shared" si="12"/>
        <v>3.7796976</v>
      </c>
      <c r="O8">
        <f t="shared" si="13"/>
        <v>1.9444444444444444E-3</v>
      </c>
      <c r="P8">
        <f t="shared" si="14"/>
        <v>11265.407999999999</v>
      </c>
      <c r="Q8">
        <f t="shared" si="15"/>
        <v>3.1292800000000001</v>
      </c>
      <c r="R8">
        <f t="shared" si="16"/>
        <v>36960</v>
      </c>
      <c r="S8">
        <f t="shared" si="17"/>
        <v>10.266666666666666</v>
      </c>
      <c r="T8">
        <f t="shared" si="18"/>
        <v>6.0828319999999998</v>
      </c>
      <c r="U8">
        <f t="shared" si="19"/>
        <v>1.6896755555555554E-3</v>
      </c>
      <c r="V8">
        <f t="shared" si="20"/>
        <v>12320</v>
      </c>
      <c r="W8">
        <f t="shared" si="21"/>
        <v>3.4222222222222221</v>
      </c>
      <c r="X8">
        <f t="shared" si="22"/>
        <v>9.1209999999999989E-3</v>
      </c>
      <c r="Y8">
        <f t="shared" si="23"/>
        <v>6.0828319999999998</v>
      </c>
      <c r="Z8">
        <f t="shared" si="24"/>
        <v>4.4117340999999994</v>
      </c>
      <c r="AA8">
        <f t="shared" si="25"/>
        <v>4.4738712000000005</v>
      </c>
      <c r="AB8">
        <f t="shared" si="26"/>
        <v>4.5360082999999998</v>
      </c>
      <c r="AC8">
        <f t="shared" si="27"/>
        <v>4.5981453999999999</v>
      </c>
      <c r="AD8">
        <f t="shared" si="28"/>
        <v>4.6602825000000001</v>
      </c>
      <c r="AE8">
        <f t="shared" si="29"/>
        <v>4.7224196000000003</v>
      </c>
      <c r="AF8">
        <f t="shared" si="30"/>
        <v>4.7845567000000004</v>
      </c>
      <c r="AG8">
        <f t="shared" si="31"/>
        <v>4.8466937999999997</v>
      </c>
      <c r="AH8">
        <f t="shared" si="32"/>
        <v>4.9088308999999999</v>
      </c>
      <c r="AI8">
        <f t="shared" si="33"/>
        <v>11.426342399999999</v>
      </c>
      <c r="AJ8">
        <f t="shared" si="34"/>
        <v>11.587276800000001</v>
      </c>
      <c r="AK8">
        <f t="shared" si="35"/>
        <v>11.7482112</v>
      </c>
      <c r="AL8">
        <f t="shared" si="36"/>
        <v>11.909145600000002</v>
      </c>
      <c r="AM8">
        <f t="shared" si="37"/>
        <v>12.070080000000001</v>
      </c>
      <c r="AN8">
        <f t="shared" si="38"/>
        <v>12.231014399999999</v>
      </c>
      <c r="AO8">
        <f t="shared" si="39"/>
        <v>12.391948800000002</v>
      </c>
      <c r="AP8">
        <f t="shared" si="40"/>
        <v>12.5528832</v>
      </c>
      <c r="AQ8">
        <f t="shared" si="41"/>
        <v>12.713817600000002</v>
      </c>
      <c r="AR8" t="str">
        <f t="shared" si="42"/>
        <v>kmh-7-mph</v>
      </c>
      <c r="AS8">
        <f t="shared" si="47"/>
        <v>6</v>
      </c>
      <c r="AT8" t="str">
        <f t="shared" si="44"/>
        <v>kmh-6-mph</v>
      </c>
      <c r="AU8">
        <f t="shared" si="48"/>
        <v>5</v>
      </c>
      <c r="AV8" t="str">
        <f t="shared" si="46"/>
        <v>kmh-5-mph</v>
      </c>
    </row>
    <row r="9" spans="1:48" x14ac:dyDescent="0.3">
      <c r="A9">
        <v>8</v>
      </c>
      <c r="B9">
        <f t="shared" si="0"/>
        <v>4.9709680000000001</v>
      </c>
      <c r="C9">
        <f t="shared" si="1"/>
        <v>12.874752000000001</v>
      </c>
      <c r="D9">
        <f t="shared" si="2"/>
        <v>2.2222222222222222E-3</v>
      </c>
      <c r="E9">
        <f t="shared" si="3"/>
        <v>8000</v>
      </c>
      <c r="F9">
        <f t="shared" si="4"/>
        <v>2.2222222222222223</v>
      </c>
      <c r="G9">
        <f t="shared" si="5"/>
        <v>26246.720000000001</v>
      </c>
      <c r="H9">
        <f t="shared" si="6"/>
        <v>7.2907555555555561</v>
      </c>
      <c r="I9">
        <f t="shared" si="7"/>
        <v>4.3196544000000001</v>
      </c>
      <c r="J9">
        <f t="shared" si="8"/>
        <v>1.1999040000000001E-3</v>
      </c>
      <c r="K9">
        <f t="shared" si="9"/>
        <v>8748.9063864</v>
      </c>
      <c r="L9">
        <f t="shared" si="10"/>
        <v>2.4302517739999998</v>
      </c>
      <c r="M9">
        <f t="shared" si="11"/>
        <v>6.7075829599999998E-3</v>
      </c>
      <c r="N9">
        <f t="shared" si="12"/>
        <v>4.3196544000000001</v>
      </c>
      <c r="O9">
        <f t="shared" si="13"/>
        <v>2.2222222222222222E-3</v>
      </c>
      <c r="P9">
        <f t="shared" si="14"/>
        <v>12874.752</v>
      </c>
      <c r="Q9">
        <f t="shared" si="15"/>
        <v>3.5763199999999999</v>
      </c>
      <c r="R9">
        <f t="shared" si="16"/>
        <v>42240</v>
      </c>
      <c r="S9">
        <f t="shared" si="17"/>
        <v>11.733333333333333</v>
      </c>
      <c r="T9">
        <f t="shared" si="18"/>
        <v>6.9518079999999998</v>
      </c>
      <c r="U9">
        <f t="shared" si="19"/>
        <v>1.9310577777777776E-3</v>
      </c>
      <c r="V9">
        <f t="shared" si="20"/>
        <v>14080</v>
      </c>
      <c r="W9">
        <f t="shared" si="21"/>
        <v>3.911111111111111</v>
      </c>
      <c r="X9">
        <f t="shared" si="22"/>
        <v>1.0423999999999999E-2</v>
      </c>
      <c r="Y9">
        <f t="shared" si="23"/>
        <v>6.9518079999999998</v>
      </c>
      <c r="Z9">
        <f t="shared" si="24"/>
        <v>5.0331051000000002</v>
      </c>
      <c r="AA9">
        <f t="shared" si="25"/>
        <v>5.0952421999999995</v>
      </c>
      <c r="AB9">
        <f t="shared" si="26"/>
        <v>5.1573793000000006</v>
      </c>
      <c r="AC9">
        <f t="shared" si="27"/>
        <v>5.2195163999999998</v>
      </c>
      <c r="AD9">
        <f t="shared" si="28"/>
        <v>5.2816535</v>
      </c>
      <c r="AE9">
        <f t="shared" si="29"/>
        <v>5.3437906000000002</v>
      </c>
      <c r="AF9">
        <f t="shared" si="30"/>
        <v>5.4059276999999994</v>
      </c>
      <c r="AG9">
        <f t="shared" si="31"/>
        <v>5.4680648000000005</v>
      </c>
      <c r="AH9">
        <f t="shared" si="32"/>
        <v>5.5302019000000007</v>
      </c>
      <c r="AI9">
        <f t="shared" si="33"/>
        <v>13.035686399999999</v>
      </c>
      <c r="AJ9">
        <f t="shared" si="34"/>
        <v>13.1966208</v>
      </c>
      <c r="AK9">
        <f t="shared" si="35"/>
        <v>13.357555200000002</v>
      </c>
      <c r="AL9">
        <f t="shared" si="36"/>
        <v>13.518489600000002</v>
      </c>
      <c r="AM9">
        <f t="shared" si="37"/>
        <v>13.679424000000001</v>
      </c>
      <c r="AN9">
        <f t="shared" si="38"/>
        <v>13.8403584</v>
      </c>
      <c r="AO9">
        <f t="shared" si="39"/>
        <v>14.0012928</v>
      </c>
      <c r="AP9">
        <f t="shared" si="40"/>
        <v>14.162227200000002</v>
      </c>
      <c r="AQ9">
        <f t="shared" si="41"/>
        <v>14.323161600000002</v>
      </c>
      <c r="AR9" t="str">
        <f t="shared" si="42"/>
        <v>kmh-8-mph</v>
      </c>
      <c r="AS9">
        <f t="shared" si="47"/>
        <v>7</v>
      </c>
      <c r="AT9" t="str">
        <f t="shared" si="44"/>
        <v>kmh-7-mph</v>
      </c>
      <c r="AU9">
        <f t="shared" si="48"/>
        <v>6</v>
      </c>
      <c r="AV9" t="str">
        <f t="shared" si="46"/>
        <v>kmh-6-mph</v>
      </c>
    </row>
    <row r="10" spans="1:48" x14ac:dyDescent="0.3">
      <c r="A10">
        <v>9</v>
      </c>
      <c r="B10">
        <f t="shared" si="0"/>
        <v>5.5923389999999999</v>
      </c>
      <c r="C10">
        <f t="shared" si="1"/>
        <v>14.484096000000001</v>
      </c>
      <c r="D10">
        <f t="shared" si="2"/>
        <v>2.5000000000000001E-3</v>
      </c>
      <c r="E10">
        <f t="shared" si="3"/>
        <v>9000</v>
      </c>
      <c r="F10">
        <f t="shared" si="4"/>
        <v>2.5</v>
      </c>
      <c r="G10">
        <f t="shared" si="5"/>
        <v>29527.56</v>
      </c>
      <c r="H10">
        <f t="shared" si="6"/>
        <v>8.2021000000000015</v>
      </c>
      <c r="I10">
        <f t="shared" si="7"/>
        <v>4.8596111999999998</v>
      </c>
      <c r="J10">
        <f t="shared" si="8"/>
        <v>1.3498920000000001E-3</v>
      </c>
      <c r="K10">
        <f t="shared" si="9"/>
        <v>9842.5196847000007</v>
      </c>
      <c r="L10">
        <f t="shared" si="10"/>
        <v>2.7340332457499996</v>
      </c>
      <c r="M10">
        <f t="shared" si="11"/>
        <v>7.5460308299999997E-3</v>
      </c>
      <c r="N10">
        <f t="shared" si="12"/>
        <v>4.8596111999999998</v>
      </c>
      <c r="O10">
        <f t="shared" si="13"/>
        <v>2.5000000000000001E-3</v>
      </c>
      <c r="P10">
        <f t="shared" si="14"/>
        <v>14484.096000000001</v>
      </c>
      <c r="Q10">
        <f t="shared" si="15"/>
        <v>4.0233600000000003</v>
      </c>
      <c r="R10">
        <f t="shared" si="16"/>
        <v>47520</v>
      </c>
      <c r="S10">
        <f t="shared" si="17"/>
        <v>13.2</v>
      </c>
      <c r="T10">
        <f t="shared" si="18"/>
        <v>7.8207839999999997</v>
      </c>
      <c r="U10">
        <f t="shared" si="19"/>
        <v>2.1724399999999999E-3</v>
      </c>
      <c r="V10">
        <f t="shared" si="20"/>
        <v>15840</v>
      </c>
      <c r="W10">
        <f t="shared" si="21"/>
        <v>4.3999999999999995</v>
      </c>
      <c r="X10">
        <f t="shared" si="22"/>
        <v>1.1727E-2</v>
      </c>
      <c r="Y10">
        <f t="shared" si="23"/>
        <v>7.8207839999999997</v>
      </c>
      <c r="Z10">
        <f t="shared" si="24"/>
        <v>5.6544761000000001</v>
      </c>
      <c r="AA10">
        <f t="shared" si="25"/>
        <v>5.7166131999999994</v>
      </c>
      <c r="AB10">
        <f t="shared" si="26"/>
        <v>5.7787503000000005</v>
      </c>
      <c r="AC10">
        <f t="shared" si="27"/>
        <v>5.8408874000000006</v>
      </c>
      <c r="AD10">
        <f t="shared" si="28"/>
        <v>5.9030244999999999</v>
      </c>
      <c r="AE10">
        <f t="shared" si="29"/>
        <v>5.9651616000000001</v>
      </c>
      <c r="AF10">
        <f t="shared" si="30"/>
        <v>6.0272986999999993</v>
      </c>
      <c r="AG10">
        <f t="shared" si="31"/>
        <v>6.0894358000000004</v>
      </c>
      <c r="AH10">
        <f t="shared" si="32"/>
        <v>6.1515729000000006</v>
      </c>
      <c r="AI10">
        <f t="shared" si="33"/>
        <v>14.6450304</v>
      </c>
      <c r="AJ10">
        <f t="shared" si="34"/>
        <v>14.8059648</v>
      </c>
      <c r="AK10">
        <f t="shared" si="35"/>
        <v>14.966899200000002</v>
      </c>
      <c r="AL10">
        <f t="shared" si="36"/>
        <v>15.127833600000002</v>
      </c>
      <c r="AM10">
        <f t="shared" si="37"/>
        <v>15.288768000000001</v>
      </c>
      <c r="AN10">
        <f t="shared" si="38"/>
        <v>15.4497024</v>
      </c>
      <c r="AO10">
        <f t="shared" si="39"/>
        <v>15.6106368</v>
      </c>
      <c r="AP10">
        <f t="shared" si="40"/>
        <v>15.771571200000002</v>
      </c>
      <c r="AQ10">
        <f t="shared" si="41"/>
        <v>15.932505600000002</v>
      </c>
      <c r="AR10" t="str">
        <f t="shared" si="42"/>
        <v>kmh-9-mph</v>
      </c>
      <c r="AS10">
        <f t="shared" si="47"/>
        <v>8</v>
      </c>
      <c r="AT10" t="str">
        <f t="shared" si="44"/>
        <v>kmh-8-mph</v>
      </c>
      <c r="AU10">
        <f t="shared" si="48"/>
        <v>7</v>
      </c>
      <c r="AV10" t="str">
        <f t="shared" si="46"/>
        <v>kmh-7-mph</v>
      </c>
    </row>
    <row r="11" spans="1:48" x14ac:dyDescent="0.3">
      <c r="A11">
        <v>10</v>
      </c>
      <c r="B11">
        <f t="shared" si="0"/>
        <v>6.2137099999999998</v>
      </c>
      <c r="C11">
        <f t="shared" si="1"/>
        <v>16.093440000000001</v>
      </c>
      <c r="D11">
        <f t="shared" si="2"/>
        <v>2.7777777777777779E-3</v>
      </c>
      <c r="E11">
        <f t="shared" si="3"/>
        <v>10000</v>
      </c>
      <c r="F11">
        <f t="shared" si="4"/>
        <v>2.7777777777777777</v>
      </c>
      <c r="G11">
        <f t="shared" si="5"/>
        <v>32808.400000000001</v>
      </c>
      <c r="H11">
        <f t="shared" si="6"/>
        <v>9.1134444444444451</v>
      </c>
      <c r="I11">
        <f t="shared" si="7"/>
        <v>5.3995680000000004</v>
      </c>
      <c r="J11">
        <f t="shared" si="8"/>
        <v>1.4998800000000001E-3</v>
      </c>
      <c r="K11">
        <f t="shared" si="9"/>
        <v>10936.132983</v>
      </c>
      <c r="L11">
        <f t="shared" si="10"/>
        <v>3.0378147174999999</v>
      </c>
      <c r="M11">
        <f t="shared" si="11"/>
        <v>8.3844786999999997E-3</v>
      </c>
      <c r="N11">
        <f t="shared" si="12"/>
        <v>5.3995680000000004</v>
      </c>
      <c r="O11">
        <f t="shared" si="13"/>
        <v>2.7777777777777779E-3</v>
      </c>
      <c r="P11">
        <f t="shared" si="14"/>
        <v>16093.44</v>
      </c>
      <c r="Q11">
        <f t="shared" si="15"/>
        <v>4.4703999999999997</v>
      </c>
      <c r="R11">
        <f t="shared" si="16"/>
        <v>52800</v>
      </c>
      <c r="S11">
        <f t="shared" si="17"/>
        <v>14.666666666666666</v>
      </c>
      <c r="T11">
        <f t="shared" si="18"/>
        <v>8.6897599999999997</v>
      </c>
      <c r="U11">
        <f t="shared" si="19"/>
        <v>2.4138222222222219E-3</v>
      </c>
      <c r="V11">
        <f t="shared" si="20"/>
        <v>17600</v>
      </c>
      <c r="W11">
        <f t="shared" si="21"/>
        <v>4.8888888888888884</v>
      </c>
      <c r="X11">
        <f t="shared" si="22"/>
        <v>1.303E-2</v>
      </c>
      <c r="Y11">
        <f t="shared" si="23"/>
        <v>8.6897599999999997</v>
      </c>
      <c r="Z11">
        <f t="shared" si="24"/>
        <v>6.2758471</v>
      </c>
      <c r="AA11">
        <f t="shared" si="25"/>
        <v>6.3379841999999993</v>
      </c>
      <c r="AB11">
        <f t="shared" si="26"/>
        <v>6.4001213000000003</v>
      </c>
      <c r="AC11">
        <f t="shared" si="27"/>
        <v>6.4622584000000005</v>
      </c>
      <c r="AD11">
        <f t="shared" si="28"/>
        <v>6.5243954999999998</v>
      </c>
      <c r="AE11">
        <f t="shared" si="29"/>
        <v>6.5865326</v>
      </c>
      <c r="AF11">
        <f t="shared" si="30"/>
        <v>6.6486696999999992</v>
      </c>
      <c r="AG11">
        <f t="shared" si="31"/>
        <v>6.7108068000000003</v>
      </c>
      <c r="AH11">
        <f t="shared" si="32"/>
        <v>6.7729439000000005</v>
      </c>
      <c r="AI11">
        <f t="shared" si="33"/>
        <v>16.2543744</v>
      </c>
      <c r="AJ11">
        <f t="shared" si="34"/>
        <v>16.415308799999998</v>
      </c>
      <c r="AK11">
        <f t="shared" si="35"/>
        <v>16.576243200000004</v>
      </c>
      <c r="AL11">
        <f t="shared" si="36"/>
        <v>16.737177600000003</v>
      </c>
      <c r="AM11">
        <f t="shared" si="37"/>
        <v>16.898112000000001</v>
      </c>
      <c r="AN11">
        <f t="shared" si="38"/>
        <v>17.0590464</v>
      </c>
      <c r="AO11">
        <f t="shared" si="39"/>
        <v>17.219980799999998</v>
      </c>
      <c r="AP11">
        <f t="shared" si="40"/>
        <v>17.380915200000004</v>
      </c>
      <c r="AQ11">
        <f t="shared" si="41"/>
        <v>17.541849600000003</v>
      </c>
      <c r="AR11" t="str">
        <f t="shared" si="42"/>
        <v>kmh-10-mph</v>
      </c>
      <c r="AS11">
        <f t="shared" si="47"/>
        <v>9</v>
      </c>
      <c r="AT11" t="str">
        <f t="shared" si="44"/>
        <v>kmh-9-mph</v>
      </c>
      <c r="AU11">
        <f t="shared" si="48"/>
        <v>8</v>
      </c>
      <c r="AV11" t="str">
        <f t="shared" si="46"/>
        <v>kmh-8-mph</v>
      </c>
    </row>
    <row r="12" spans="1:48" x14ac:dyDescent="0.3">
      <c r="A12">
        <v>11</v>
      </c>
      <c r="B12">
        <f t="shared" si="0"/>
        <v>6.8350809999999997</v>
      </c>
      <c r="C12">
        <f t="shared" si="1"/>
        <v>17.702784000000001</v>
      </c>
      <c r="D12">
        <f t="shared" si="2"/>
        <v>3.0555555555555557E-3</v>
      </c>
      <c r="E12">
        <f t="shared" si="3"/>
        <v>11000</v>
      </c>
      <c r="F12">
        <f t="shared" si="4"/>
        <v>3.0555555555555558</v>
      </c>
      <c r="G12">
        <f t="shared" si="5"/>
        <v>36089.240000000005</v>
      </c>
      <c r="H12">
        <f t="shared" si="6"/>
        <v>10.024788888888889</v>
      </c>
      <c r="I12">
        <f t="shared" si="7"/>
        <v>5.9395248</v>
      </c>
      <c r="J12">
        <f t="shared" si="8"/>
        <v>1.6498680000000001E-3</v>
      </c>
      <c r="K12">
        <f t="shared" si="9"/>
        <v>12029.7462813</v>
      </c>
      <c r="L12">
        <f t="shared" si="10"/>
        <v>3.3415961892499997</v>
      </c>
      <c r="M12">
        <f t="shared" si="11"/>
        <v>9.2229265699999997E-3</v>
      </c>
      <c r="N12">
        <f t="shared" si="12"/>
        <v>5.9395248</v>
      </c>
      <c r="O12">
        <f t="shared" si="13"/>
        <v>3.0555555555555557E-3</v>
      </c>
      <c r="P12">
        <f t="shared" si="14"/>
        <v>17702.784</v>
      </c>
      <c r="Q12">
        <f t="shared" si="15"/>
        <v>4.91744</v>
      </c>
      <c r="R12">
        <f t="shared" si="16"/>
        <v>58080</v>
      </c>
      <c r="S12">
        <f t="shared" si="17"/>
        <v>16.133333333333333</v>
      </c>
      <c r="T12">
        <f t="shared" si="18"/>
        <v>9.5587359999999997</v>
      </c>
      <c r="U12">
        <f t="shared" si="19"/>
        <v>2.6552044444444443E-3</v>
      </c>
      <c r="V12">
        <f t="shared" si="20"/>
        <v>19360</v>
      </c>
      <c r="W12">
        <f t="shared" si="21"/>
        <v>5.3777777777777773</v>
      </c>
      <c r="X12">
        <f t="shared" si="22"/>
        <v>1.4332999999999999E-2</v>
      </c>
      <c r="Y12">
        <f t="shared" si="23"/>
        <v>9.5587359999999997</v>
      </c>
      <c r="Z12">
        <f t="shared" si="24"/>
        <v>6.8972180999999999</v>
      </c>
      <c r="AA12">
        <f t="shared" si="25"/>
        <v>6.9593552000000001</v>
      </c>
      <c r="AB12">
        <f t="shared" si="26"/>
        <v>7.0214923000000002</v>
      </c>
      <c r="AC12">
        <f t="shared" si="27"/>
        <v>7.0836294000000004</v>
      </c>
      <c r="AD12">
        <f t="shared" si="28"/>
        <v>7.1457664999999997</v>
      </c>
      <c r="AE12">
        <f t="shared" si="29"/>
        <v>7.2079035999999999</v>
      </c>
      <c r="AF12">
        <f t="shared" si="30"/>
        <v>7.2700407</v>
      </c>
      <c r="AG12">
        <f t="shared" si="31"/>
        <v>7.3321778000000002</v>
      </c>
      <c r="AH12">
        <f t="shared" si="32"/>
        <v>7.3943149000000004</v>
      </c>
      <c r="AI12">
        <f t="shared" si="33"/>
        <v>17.8637184</v>
      </c>
      <c r="AJ12">
        <f t="shared" si="34"/>
        <v>18.024652799999998</v>
      </c>
      <c r="AK12">
        <f t="shared" si="35"/>
        <v>18.185587200000004</v>
      </c>
      <c r="AL12">
        <f t="shared" si="36"/>
        <v>18.346521600000003</v>
      </c>
      <c r="AM12">
        <f t="shared" si="37"/>
        <v>18.507456000000001</v>
      </c>
      <c r="AN12">
        <f t="shared" si="38"/>
        <v>18.6683904</v>
      </c>
      <c r="AO12">
        <f t="shared" si="39"/>
        <v>18.829324799999998</v>
      </c>
      <c r="AP12">
        <f t="shared" si="40"/>
        <v>18.990259200000004</v>
      </c>
      <c r="AQ12">
        <f t="shared" si="41"/>
        <v>19.151193600000003</v>
      </c>
      <c r="AR12" t="str">
        <f t="shared" si="42"/>
        <v>kmh-11-mph</v>
      </c>
      <c r="AS12">
        <f t="shared" si="47"/>
        <v>10</v>
      </c>
      <c r="AT12" t="str">
        <f t="shared" si="44"/>
        <v>kmh-10-mph</v>
      </c>
      <c r="AU12">
        <f t="shared" si="48"/>
        <v>9</v>
      </c>
      <c r="AV12" t="str">
        <f t="shared" si="46"/>
        <v>kmh-9-mph</v>
      </c>
    </row>
    <row r="13" spans="1:48" x14ac:dyDescent="0.3">
      <c r="A13">
        <v>12</v>
      </c>
      <c r="B13">
        <f t="shared" si="0"/>
        <v>7.4564520000000005</v>
      </c>
      <c r="C13">
        <f t="shared" si="1"/>
        <v>19.312128000000001</v>
      </c>
      <c r="D13">
        <f t="shared" si="2"/>
        <v>3.3333333333333335E-3</v>
      </c>
      <c r="E13">
        <f t="shared" si="3"/>
        <v>12000</v>
      </c>
      <c r="F13">
        <f t="shared" si="4"/>
        <v>3.3333333333333335</v>
      </c>
      <c r="G13">
        <f t="shared" si="5"/>
        <v>39370.080000000002</v>
      </c>
      <c r="H13">
        <f t="shared" si="6"/>
        <v>10.936133333333334</v>
      </c>
      <c r="I13">
        <f t="shared" si="7"/>
        <v>6.4794815999999997</v>
      </c>
      <c r="J13">
        <f t="shared" si="8"/>
        <v>1.7998560000000003E-3</v>
      </c>
      <c r="K13">
        <f t="shared" si="9"/>
        <v>13123.359579600001</v>
      </c>
      <c r="L13">
        <f t="shared" si="10"/>
        <v>3.6453776609999995</v>
      </c>
      <c r="M13">
        <f t="shared" si="11"/>
        <v>1.006137444E-2</v>
      </c>
      <c r="N13">
        <f t="shared" si="12"/>
        <v>6.4794815999999997</v>
      </c>
      <c r="O13">
        <f t="shared" si="13"/>
        <v>3.3333333333333335E-3</v>
      </c>
      <c r="P13">
        <f t="shared" si="14"/>
        <v>19312.128000000001</v>
      </c>
      <c r="Q13">
        <f t="shared" si="15"/>
        <v>5.3644800000000004</v>
      </c>
      <c r="R13">
        <f t="shared" si="16"/>
        <v>63360</v>
      </c>
      <c r="S13">
        <f t="shared" si="17"/>
        <v>17.599999999999998</v>
      </c>
      <c r="T13">
        <f t="shared" si="18"/>
        <v>10.427712</v>
      </c>
      <c r="U13">
        <f t="shared" si="19"/>
        <v>2.8965866666666664E-3</v>
      </c>
      <c r="V13">
        <f t="shared" si="20"/>
        <v>21120</v>
      </c>
      <c r="W13">
        <f t="shared" si="21"/>
        <v>5.8666666666666663</v>
      </c>
      <c r="X13">
        <f t="shared" si="22"/>
        <v>1.5635999999999997E-2</v>
      </c>
      <c r="Y13">
        <f t="shared" si="23"/>
        <v>10.427712</v>
      </c>
      <c r="Z13">
        <f t="shared" si="24"/>
        <v>7.5185890999999998</v>
      </c>
      <c r="AA13">
        <f t="shared" si="25"/>
        <v>7.5807262</v>
      </c>
      <c r="AB13">
        <f t="shared" si="26"/>
        <v>7.6428633000000001</v>
      </c>
      <c r="AC13">
        <f t="shared" si="27"/>
        <v>7.7050004000000003</v>
      </c>
      <c r="AD13">
        <f t="shared" si="28"/>
        <v>7.7671375000000005</v>
      </c>
      <c r="AE13">
        <f t="shared" si="29"/>
        <v>7.8292745999999998</v>
      </c>
      <c r="AF13">
        <f t="shared" si="30"/>
        <v>7.8914116999999999</v>
      </c>
      <c r="AG13">
        <f t="shared" si="31"/>
        <v>7.9535488000000001</v>
      </c>
      <c r="AH13">
        <f t="shared" si="32"/>
        <v>8.0156859000000011</v>
      </c>
      <c r="AI13">
        <f t="shared" si="33"/>
        <v>19.4730624</v>
      </c>
      <c r="AJ13">
        <f t="shared" si="34"/>
        <v>19.633996799999998</v>
      </c>
      <c r="AK13">
        <f t="shared" si="35"/>
        <v>19.794931200000004</v>
      </c>
      <c r="AL13">
        <f t="shared" si="36"/>
        <v>19.955865600000003</v>
      </c>
      <c r="AM13">
        <f t="shared" si="37"/>
        <v>20.116800000000001</v>
      </c>
      <c r="AN13">
        <f t="shared" si="38"/>
        <v>20.2777344</v>
      </c>
      <c r="AO13">
        <f t="shared" si="39"/>
        <v>20.438668799999999</v>
      </c>
      <c r="AP13">
        <f t="shared" si="40"/>
        <v>20.599603200000004</v>
      </c>
      <c r="AQ13">
        <f t="shared" si="41"/>
        <v>20.760537600000003</v>
      </c>
      <c r="AR13" t="str">
        <f t="shared" si="42"/>
        <v>kmh-12-mph</v>
      </c>
      <c r="AS13">
        <f t="shared" si="47"/>
        <v>11</v>
      </c>
      <c r="AT13" t="str">
        <f t="shared" si="44"/>
        <v>kmh-11-mph</v>
      </c>
      <c r="AU13">
        <f t="shared" si="48"/>
        <v>10</v>
      </c>
      <c r="AV13" t="str">
        <f t="shared" si="46"/>
        <v>kmh-10-mph</v>
      </c>
    </row>
    <row r="14" spans="1:48" x14ac:dyDescent="0.3">
      <c r="A14">
        <v>13</v>
      </c>
      <c r="B14">
        <f t="shared" si="0"/>
        <v>8.0778230000000004</v>
      </c>
      <c r="C14">
        <f t="shared" si="1"/>
        <v>20.921472000000001</v>
      </c>
      <c r="D14">
        <f t="shared" si="2"/>
        <v>3.6111111111111109E-3</v>
      </c>
      <c r="E14">
        <f t="shared" si="3"/>
        <v>13000</v>
      </c>
      <c r="F14">
        <f t="shared" si="4"/>
        <v>3.6111111111111112</v>
      </c>
      <c r="G14">
        <f t="shared" si="5"/>
        <v>42650.92</v>
      </c>
      <c r="H14">
        <f t="shared" si="6"/>
        <v>11.84747777777778</v>
      </c>
      <c r="I14">
        <f t="shared" si="7"/>
        <v>7.0194384000000003</v>
      </c>
      <c r="J14">
        <f t="shared" si="8"/>
        <v>1.9498440000000003E-3</v>
      </c>
      <c r="K14">
        <f t="shared" si="9"/>
        <v>14216.9728779</v>
      </c>
      <c r="L14">
        <f t="shared" si="10"/>
        <v>3.9491591327499997</v>
      </c>
      <c r="M14">
        <f t="shared" si="11"/>
        <v>1.089982231E-2</v>
      </c>
      <c r="N14">
        <f t="shared" si="12"/>
        <v>7.0194384000000003</v>
      </c>
      <c r="O14">
        <f t="shared" si="13"/>
        <v>3.6111111111111109E-3</v>
      </c>
      <c r="P14">
        <f t="shared" si="14"/>
        <v>20921.472000000002</v>
      </c>
      <c r="Q14">
        <f t="shared" si="15"/>
        <v>5.8115199999999998</v>
      </c>
      <c r="R14">
        <f t="shared" si="16"/>
        <v>68640</v>
      </c>
      <c r="S14">
        <f t="shared" si="17"/>
        <v>19.066666666666666</v>
      </c>
      <c r="T14">
        <f t="shared" si="18"/>
        <v>11.296688</v>
      </c>
      <c r="U14">
        <f t="shared" si="19"/>
        <v>3.1379688888888888E-3</v>
      </c>
      <c r="V14">
        <f t="shared" si="20"/>
        <v>22880</v>
      </c>
      <c r="W14">
        <f t="shared" si="21"/>
        <v>6.3555555555555552</v>
      </c>
      <c r="X14">
        <f t="shared" si="22"/>
        <v>1.6938999999999999E-2</v>
      </c>
      <c r="Y14">
        <f t="shared" si="23"/>
        <v>11.296688</v>
      </c>
      <c r="Z14">
        <f t="shared" si="24"/>
        <v>8.1399600999999997</v>
      </c>
      <c r="AA14">
        <f t="shared" si="25"/>
        <v>8.202097199999999</v>
      </c>
      <c r="AB14">
        <f t="shared" si="26"/>
        <v>8.2642343</v>
      </c>
      <c r="AC14">
        <f t="shared" si="27"/>
        <v>8.3263714000000011</v>
      </c>
      <c r="AD14">
        <f t="shared" si="28"/>
        <v>8.3885085000000004</v>
      </c>
      <c r="AE14">
        <f t="shared" si="29"/>
        <v>8.4506455999999996</v>
      </c>
      <c r="AF14">
        <f t="shared" si="30"/>
        <v>8.5127826999999989</v>
      </c>
      <c r="AG14">
        <f t="shared" si="31"/>
        <v>8.5749198</v>
      </c>
      <c r="AH14">
        <f t="shared" si="32"/>
        <v>8.637056900000001</v>
      </c>
      <c r="AI14">
        <f t="shared" si="33"/>
        <v>21.0824064</v>
      </c>
      <c r="AJ14">
        <f t="shared" si="34"/>
        <v>21.243340799999999</v>
      </c>
      <c r="AK14">
        <f t="shared" si="35"/>
        <v>21.404275200000004</v>
      </c>
      <c r="AL14">
        <f t="shared" si="36"/>
        <v>21.565209600000003</v>
      </c>
      <c r="AM14">
        <f t="shared" si="37"/>
        <v>21.726144000000001</v>
      </c>
      <c r="AN14">
        <f t="shared" si="38"/>
        <v>21.8870784</v>
      </c>
      <c r="AO14">
        <f t="shared" si="39"/>
        <v>22.048012799999999</v>
      </c>
      <c r="AP14">
        <f t="shared" si="40"/>
        <v>22.208947200000004</v>
      </c>
      <c r="AQ14">
        <f t="shared" si="41"/>
        <v>22.369881600000003</v>
      </c>
      <c r="AR14" t="str">
        <f t="shared" si="42"/>
        <v>kmh-13-mph</v>
      </c>
      <c r="AS14">
        <f t="shared" si="47"/>
        <v>12</v>
      </c>
      <c r="AT14" t="str">
        <f t="shared" si="44"/>
        <v>kmh-12-mph</v>
      </c>
      <c r="AU14">
        <f t="shared" si="48"/>
        <v>11</v>
      </c>
      <c r="AV14" t="str">
        <f t="shared" si="46"/>
        <v>kmh-11-mph</v>
      </c>
    </row>
    <row r="15" spans="1:48" x14ac:dyDescent="0.3">
      <c r="A15">
        <v>14</v>
      </c>
      <c r="B15">
        <f t="shared" si="0"/>
        <v>8.6991940000000003</v>
      </c>
      <c r="C15">
        <f t="shared" si="1"/>
        <v>22.530816000000002</v>
      </c>
      <c r="D15">
        <f t="shared" si="2"/>
        <v>3.8888888888888888E-3</v>
      </c>
      <c r="E15">
        <f t="shared" si="3"/>
        <v>14000</v>
      </c>
      <c r="F15">
        <f t="shared" si="4"/>
        <v>3.8888888888888893</v>
      </c>
      <c r="G15">
        <f t="shared" si="5"/>
        <v>45931.76</v>
      </c>
      <c r="H15">
        <f t="shared" si="6"/>
        <v>12.758822222222223</v>
      </c>
      <c r="I15">
        <f t="shared" si="7"/>
        <v>7.5593952</v>
      </c>
      <c r="J15">
        <f t="shared" si="8"/>
        <v>2.0998320000000003E-3</v>
      </c>
      <c r="K15">
        <f t="shared" si="9"/>
        <v>15310.5861762</v>
      </c>
      <c r="L15">
        <f t="shared" si="10"/>
        <v>4.2529406045</v>
      </c>
      <c r="M15">
        <f t="shared" si="11"/>
        <v>1.173827018E-2</v>
      </c>
      <c r="N15">
        <f t="shared" si="12"/>
        <v>7.5593952</v>
      </c>
      <c r="O15">
        <f t="shared" si="13"/>
        <v>3.8888888888888888E-3</v>
      </c>
      <c r="P15">
        <f t="shared" si="14"/>
        <v>22530.815999999999</v>
      </c>
      <c r="Q15">
        <f t="shared" si="15"/>
        <v>6.2585600000000001</v>
      </c>
      <c r="R15">
        <f t="shared" si="16"/>
        <v>73920</v>
      </c>
      <c r="S15">
        <f t="shared" si="17"/>
        <v>20.533333333333331</v>
      </c>
      <c r="T15">
        <f t="shared" si="18"/>
        <v>12.165664</v>
      </c>
      <c r="U15">
        <f t="shared" si="19"/>
        <v>3.3793511111111108E-3</v>
      </c>
      <c r="V15">
        <f t="shared" si="20"/>
        <v>24640</v>
      </c>
      <c r="W15">
        <f t="shared" si="21"/>
        <v>6.8444444444444441</v>
      </c>
      <c r="X15">
        <f t="shared" si="22"/>
        <v>1.8241999999999998E-2</v>
      </c>
      <c r="Y15">
        <f t="shared" si="23"/>
        <v>12.165664</v>
      </c>
      <c r="Z15">
        <f t="shared" si="24"/>
        <v>8.7613310999999996</v>
      </c>
      <c r="AA15">
        <f t="shared" si="25"/>
        <v>8.8234681999999989</v>
      </c>
      <c r="AB15">
        <f t="shared" si="26"/>
        <v>8.8856052999999999</v>
      </c>
      <c r="AC15">
        <f t="shared" si="27"/>
        <v>8.947742400000001</v>
      </c>
      <c r="AD15">
        <f t="shared" si="28"/>
        <v>9.0098795000000003</v>
      </c>
      <c r="AE15">
        <f t="shared" si="29"/>
        <v>9.0720165999999995</v>
      </c>
      <c r="AF15">
        <f t="shared" si="30"/>
        <v>9.1341536999999988</v>
      </c>
      <c r="AG15">
        <f t="shared" si="31"/>
        <v>9.1962907999999999</v>
      </c>
      <c r="AH15">
        <f t="shared" si="32"/>
        <v>9.2584279000000009</v>
      </c>
      <c r="AI15">
        <f t="shared" si="33"/>
        <v>22.6917504</v>
      </c>
      <c r="AJ15">
        <f t="shared" si="34"/>
        <v>22.852684799999999</v>
      </c>
      <c r="AK15">
        <f t="shared" si="35"/>
        <v>23.013619200000004</v>
      </c>
      <c r="AL15">
        <f t="shared" si="36"/>
        <v>23.174553600000003</v>
      </c>
      <c r="AM15">
        <f t="shared" si="37"/>
        <v>23.335488000000002</v>
      </c>
      <c r="AN15">
        <f t="shared" si="38"/>
        <v>23.4964224</v>
      </c>
      <c r="AO15">
        <f t="shared" si="39"/>
        <v>23.657356799999999</v>
      </c>
      <c r="AP15">
        <f t="shared" si="40"/>
        <v>23.818291200000004</v>
      </c>
      <c r="AQ15">
        <f t="shared" si="41"/>
        <v>23.979225600000003</v>
      </c>
      <c r="AR15" t="str">
        <f t="shared" si="42"/>
        <v>kmh-14-mph</v>
      </c>
      <c r="AS15">
        <f t="shared" si="47"/>
        <v>13</v>
      </c>
      <c r="AT15" t="str">
        <f t="shared" si="44"/>
        <v>kmh-13-mph</v>
      </c>
      <c r="AU15">
        <f t="shared" si="48"/>
        <v>12</v>
      </c>
      <c r="AV15" t="str">
        <f t="shared" si="46"/>
        <v>kmh-12-mph</v>
      </c>
    </row>
    <row r="16" spans="1:48" x14ac:dyDescent="0.3">
      <c r="A16">
        <v>15</v>
      </c>
      <c r="B16">
        <f t="shared" si="0"/>
        <v>9.3205650000000002</v>
      </c>
      <c r="C16">
        <f t="shared" si="1"/>
        <v>24.140160000000002</v>
      </c>
      <c r="D16">
        <f t="shared" si="2"/>
        <v>4.1666666666666666E-3</v>
      </c>
      <c r="E16">
        <f t="shared" si="3"/>
        <v>15000</v>
      </c>
      <c r="F16">
        <f t="shared" si="4"/>
        <v>4.166666666666667</v>
      </c>
      <c r="G16">
        <f t="shared" si="5"/>
        <v>49212.600000000006</v>
      </c>
      <c r="H16">
        <f t="shared" si="6"/>
        <v>13.670166666666667</v>
      </c>
      <c r="I16">
        <f t="shared" si="7"/>
        <v>8.0993519999999997</v>
      </c>
      <c r="J16">
        <f t="shared" si="8"/>
        <v>2.24982E-3</v>
      </c>
      <c r="K16">
        <f t="shared" si="9"/>
        <v>16404.199474500001</v>
      </c>
      <c r="L16">
        <f t="shared" si="10"/>
        <v>4.5567220762499998</v>
      </c>
      <c r="M16">
        <f t="shared" si="11"/>
        <v>1.257671805E-2</v>
      </c>
      <c r="N16">
        <f t="shared" si="12"/>
        <v>8.0993519999999997</v>
      </c>
      <c r="O16">
        <f t="shared" si="13"/>
        <v>4.1666666666666666E-3</v>
      </c>
      <c r="P16">
        <f t="shared" si="14"/>
        <v>24140.16</v>
      </c>
      <c r="Q16">
        <f t="shared" si="15"/>
        <v>6.7055999999999996</v>
      </c>
      <c r="R16">
        <f t="shared" si="16"/>
        <v>79200</v>
      </c>
      <c r="S16">
        <f t="shared" si="17"/>
        <v>22</v>
      </c>
      <c r="T16">
        <f t="shared" si="18"/>
        <v>13.03464</v>
      </c>
      <c r="U16">
        <f t="shared" si="19"/>
        <v>3.6207333333333333E-3</v>
      </c>
      <c r="V16">
        <f t="shared" si="20"/>
        <v>26400</v>
      </c>
      <c r="W16">
        <f t="shared" si="21"/>
        <v>7.333333333333333</v>
      </c>
      <c r="X16">
        <f t="shared" si="22"/>
        <v>1.9545E-2</v>
      </c>
      <c r="Y16">
        <f t="shared" si="23"/>
        <v>13.03464</v>
      </c>
      <c r="Z16">
        <f t="shared" si="24"/>
        <v>9.3827020999999995</v>
      </c>
      <c r="AA16">
        <f t="shared" si="25"/>
        <v>9.4448392000000005</v>
      </c>
      <c r="AB16">
        <f t="shared" si="26"/>
        <v>9.5069762999999998</v>
      </c>
      <c r="AC16">
        <f t="shared" si="27"/>
        <v>9.5691134000000009</v>
      </c>
      <c r="AD16">
        <f t="shared" si="28"/>
        <v>9.6312505000000002</v>
      </c>
      <c r="AE16">
        <f t="shared" si="29"/>
        <v>9.6933875999999994</v>
      </c>
      <c r="AF16">
        <f t="shared" si="30"/>
        <v>9.7555247000000005</v>
      </c>
      <c r="AG16">
        <f t="shared" si="31"/>
        <v>9.8176617999999998</v>
      </c>
      <c r="AH16">
        <f t="shared" si="32"/>
        <v>9.8797989000000008</v>
      </c>
      <c r="AI16">
        <f t="shared" si="33"/>
        <v>24.3010944</v>
      </c>
      <c r="AJ16">
        <f t="shared" si="34"/>
        <v>24.462028799999999</v>
      </c>
      <c r="AK16">
        <f t="shared" si="35"/>
        <v>24.622963200000004</v>
      </c>
      <c r="AL16">
        <f t="shared" si="36"/>
        <v>24.783897600000003</v>
      </c>
      <c r="AM16">
        <f t="shared" si="37"/>
        <v>24.944832000000002</v>
      </c>
      <c r="AN16">
        <f t="shared" si="38"/>
        <v>25.1057664</v>
      </c>
      <c r="AO16">
        <f t="shared" si="39"/>
        <v>25.266700799999999</v>
      </c>
      <c r="AP16">
        <f t="shared" si="40"/>
        <v>25.427635200000005</v>
      </c>
      <c r="AQ16">
        <f t="shared" si="41"/>
        <v>25.588569600000003</v>
      </c>
      <c r="AR16" t="str">
        <f t="shared" si="42"/>
        <v>kmh-15-mph</v>
      </c>
      <c r="AS16">
        <f t="shared" si="47"/>
        <v>14</v>
      </c>
      <c r="AT16" t="str">
        <f t="shared" si="44"/>
        <v>kmh-14-mph</v>
      </c>
      <c r="AU16">
        <f t="shared" si="48"/>
        <v>13</v>
      </c>
      <c r="AV16" t="str">
        <f t="shared" si="46"/>
        <v>kmh-13-mph</v>
      </c>
    </row>
    <row r="17" spans="1:48" x14ac:dyDescent="0.3">
      <c r="A17">
        <v>16</v>
      </c>
      <c r="B17">
        <f t="shared" si="0"/>
        <v>9.9419360000000001</v>
      </c>
      <c r="C17">
        <f t="shared" si="1"/>
        <v>25.749504000000002</v>
      </c>
      <c r="D17">
        <f t="shared" si="2"/>
        <v>4.4444444444444444E-3</v>
      </c>
      <c r="E17">
        <f t="shared" si="3"/>
        <v>16000</v>
      </c>
      <c r="F17">
        <f t="shared" si="4"/>
        <v>4.4444444444444446</v>
      </c>
      <c r="G17">
        <f t="shared" si="5"/>
        <v>52493.440000000002</v>
      </c>
      <c r="H17">
        <f t="shared" si="6"/>
        <v>14.581511111111112</v>
      </c>
      <c r="I17">
        <f t="shared" si="7"/>
        <v>8.6393088000000002</v>
      </c>
      <c r="J17">
        <f t="shared" si="8"/>
        <v>2.3998080000000002E-3</v>
      </c>
      <c r="K17">
        <f t="shared" si="9"/>
        <v>17497.8127728</v>
      </c>
      <c r="L17">
        <f t="shared" si="10"/>
        <v>4.8605035479999996</v>
      </c>
      <c r="M17">
        <f t="shared" si="11"/>
        <v>1.341516592E-2</v>
      </c>
      <c r="N17">
        <f t="shared" si="12"/>
        <v>8.6393088000000002</v>
      </c>
      <c r="O17">
        <f t="shared" si="13"/>
        <v>4.4444444444444444E-3</v>
      </c>
      <c r="P17">
        <f t="shared" si="14"/>
        <v>25749.504000000001</v>
      </c>
      <c r="Q17">
        <f t="shared" si="15"/>
        <v>7.1526399999999999</v>
      </c>
      <c r="R17">
        <f t="shared" si="16"/>
        <v>84480</v>
      </c>
      <c r="S17">
        <f t="shared" si="17"/>
        <v>23.466666666666665</v>
      </c>
      <c r="T17">
        <f t="shared" si="18"/>
        <v>13.903616</v>
      </c>
      <c r="U17">
        <f t="shared" si="19"/>
        <v>3.8621155555555553E-3</v>
      </c>
      <c r="V17">
        <f t="shared" si="20"/>
        <v>28160</v>
      </c>
      <c r="W17">
        <f t="shared" si="21"/>
        <v>7.822222222222222</v>
      </c>
      <c r="X17">
        <f t="shared" si="22"/>
        <v>2.0847999999999998E-2</v>
      </c>
      <c r="Y17">
        <f t="shared" si="23"/>
        <v>13.903616</v>
      </c>
      <c r="Z17">
        <f t="shared" si="24"/>
        <v>10.004073100000001</v>
      </c>
      <c r="AA17">
        <f t="shared" si="25"/>
        <v>10.0662102</v>
      </c>
      <c r="AB17">
        <f t="shared" si="26"/>
        <v>10.1283473</v>
      </c>
      <c r="AC17">
        <f t="shared" si="27"/>
        <v>10.190484399999999</v>
      </c>
      <c r="AD17">
        <f t="shared" si="28"/>
        <v>10.2526215</v>
      </c>
      <c r="AE17">
        <f t="shared" si="29"/>
        <v>10.314758600000001</v>
      </c>
      <c r="AF17">
        <f t="shared" si="30"/>
        <v>10.3768957</v>
      </c>
      <c r="AG17">
        <f t="shared" si="31"/>
        <v>10.4390328</v>
      </c>
      <c r="AH17">
        <f t="shared" si="32"/>
        <v>10.501169899999999</v>
      </c>
      <c r="AI17">
        <f t="shared" si="33"/>
        <v>25.910438400000004</v>
      </c>
      <c r="AJ17">
        <f t="shared" si="34"/>
        <v>26.071372799999999</v>
      </c>
      <c r="AK17">
        <f t="shared" si="35"/>
        <v>26.232307200000005</v>
      </c>
      <c r="AL17">
        <f t="shared" si="36"/>
        <v>26.3932416</v>
      </c>
      <c r="AM17">
        <f t="shared" si="37"/>
        <v>26.554176000000002</v>
      </c>
      <c r="AN17">
        <f t="shared" si="38"/>
        <v>26.715110400000004</v>
      </c>
      <c r="AO17">
        <f t="shared" si="39"/>
        <v>26.876044799999999</v>
      </c>
      <c r="AP17">
        <f t="shared" si="40"/>
        <v>27.036979200000005</v>
      </c>
      <c r="AQ17">
        <f t="shared" si="41"/>
        <v>27.1979136</v>
      </c>
      <c r="AR17" t="str">
        <f t="shared" si="42"/>
        <v>kmh-16-mph</v>
      </c>
      <c r="AS17">
        <f t="shared" si="47"/>
        <v>15</v>
      </c>
      <c r="AT17" t="str">
        <f t="shared" si="44"/>
        <v>kmh-15-mph</v>
      </c>
      <c r="AU17">
        <f t="shared" si="48"/>
        <v>14</v>
      </c>
      <c r="AV17" t="str">
        <f t="shared" si="46"/>
        <v>kmh-14-mph</v>
      </c>
    </row>
    <row r="18" spans="1:48" x14ac:dyDescent="0.3">
      <c r="A18">
        <v>17</v>
      </c>
      <c r="B18">
        <f t="shared" si="0"/>
        <v>10.563307</v>
      </c>
      <c r="C18">
        <f t="shared" si="1"/>
        <v>27.358848000000002</v>
      </c>
      <c r="D18">
        <f t="shared" si="2"/>
        <v>4.7222222222222223E-3</v>
      </c>
      <c r="E18">
        <f t="shared" si="3"/>
        <v>17000</v>
      </c>
      <c r="F18">
        <f t="shared" si="4"/>
        <v>4.7222222222222223</v>
      </c>
      <c r="G18">
        <f t="shared" si="5"/>
        <v>55774.28</v>
      </c>
      <c r="H18">
        <f t="shared" si="6"/>
        <v>15.492855555555558</v>
      </c>
      <c r="I18">
        <f t="shared" si="7"/>
        <v>9.1792656000000008</v>
      </c>
      <c r="J18">
        <f t="shared" si="8"/>
        <v>2.5497960000000004E-3</v>
      </c>
      <c r="K18">
        <f t="shared" si="9"/>
        <v>18591.426071099999</v>
      </c>
      <c r="L18">
        <f t="shared" si="10"/>
        <v>5.1642850197499994</v>
      </c>
      <c r="M18">
        <f t="shared" si="11"/>
        <v>1.4253613789999999E-2</v>
      </c>
      <c r="N18">
        <f t="shared" si="12"/>
        <v>9.1792656000000008</v>
      </c>
      <c r="O18">
        <f t="shared" si="13"/>
        <v>4.7222222222222223E-3</v>
      </c>
      <c r="P18">
        <f t="shared" si="14"/>
        <v>27358.848000000002</v>
      </c>
      <c r="Q18">
        <f t="shared" si="15"/>
        <v>7.5996800000000002</v>
      </c>
      <c r="R18">
        <f t="shared" si="16"/>
        <v>89760</v>
      </c>
      <c r="S18">
        <f t="shared" si="17"/>
        <v>24.93333333333333</v>
      </c>
      <c r="T18">
        <f t="shared" si="18"/>
        <v>14.772592</v>
      </c>
      <c r="U18">
        <f t="shared" si="19"/>
        <v>4.1034977777777773E-3</v>
      </c>
      <c r="V18">
        <f t="shared" si="20"/>
        <v>29920</v>
      </c>
      <c r="W18">
        <f t="shared" si="21"/>
        <v>8.31111111111111</v>
      </c>
      <c r="X18">
        <f t="shared" si="22"/>
        <v>2.2150999999999997E-2</v>
      </c>
      <c r="Y18">
        <f t="shared" si="23"/>
        <v>14.772592</v>
      </c>
      <c r="Z18">
        <f t="shared" si="24"/>
        <v>10.625444100000001</v>
      </c>
      <c r="AA18">
        <f t="shared" si="25"/>
        <v>10.6875812</v>
      </c>
      <c r="AB18">
        <f t="shared" si="26"/>
        <v>10.749718300000001</v>
      </c>
      <c r="AC18">
        <f t="shared" si="27"/>
        <v>10.811855399999999</v>
      </c>
      <c r="AD18">
        <f t="shared" si="28"/>
        <v>10.8739925</v>
      </c>
      <c r="AE18">
        <f t="shared" si="29"/>
        <v>10.936129600000001</v>
      </c>
      <c r="AF18">
        <f t="shared" si="30"/>
        <v>10.9982667</v>
      </c>
      <c r="AG18">
        <f t="shared" si="31"/>
        <v>11.060403800000001</v>
      </c>
      <c r="AH18">
        <f t="shared" si="32"/>
        <v>11.122540899999999</v>
      </c>
      <c r="AI18">
        <f t="shared" si="33"/>
        <v>27.519782400000004</v>
      </c>
      <c r="AJ18">
        <f t="shared" si="34"/>
        <v>27.680716799999999</v>
      </c>
      <c r="AK18">
        <f t="shared" si="35"/>
        <v>27.841651200000005</v>
      </c>
      <c r="AL18">
        <f t="shared" si="36"/>
        <v>28.0025856</v>
      </c>
      <c r="AM18">
        <f t="shared" si="37"/>
        <v>28.163520000000002</v>
      </c>
      <c r="AN18">
        <f t="shared" si="38"/>
        <v>28.324454400000004</v>
      </c>
      <c r="AO18">
        <f t="shared" si="39"/>
        <v>28.485388799999999</v>
      </c>
      <c r="AP18">
        <f t="shared" si="40"/>
        <v>28.646323200000005</v>
      </c>
      <c r="AQ18">
        <f t="shared" si="41"/>
        <v>28.8072576</v>
      </c>
      <c r="AR18" t="str">
        <f t="shared" si="42"/>
        <v>kmh-17-mph</v>
      </c>
      <c r="AS18">
        <f t="shared" si="47"/>
        <v>16</v>
      </c>
      <c r="AT18" t="str">
        <f t="shared" si="44"/>
        <v>kmh-16-mph</v>
      </c>
      <c r="AU18">
        <f t="shared" si="48"/>
        <v>15</v>
      </c>
      <c r="AV18" t="str">
        <f t="shared" si="46"/>
        <v>kmh-15-mph</v>
      </c>
    </row>
    <row r="19" spans="1:48" x14ac:dyDescent="0.3">
      <c r="A19">
        <v>18</v>
      </c>
      <c r="B19">
        <f t="shared" si="0"/>
        <v>11.184678</v>
      </c>
      <c r="C19">
        <f t="shared" si="1"/>
        <v>28.968192000000002</v>
      </c>
      <c r="D19">
        <f t="shared" si="2"/>
        <v>5.0000000000000001E-3</v>
      </c>
      <c r="E19">
        <f t="shared" si="3"/>
        <v>18000</v>
      </c>
      <c r="F19">
        <f t="shared" si="4"/>
        <v>5</v>
      </c>
      <c r="G19">
        <f t="shared" si="5"/>
        <v>59055.12</v>
      </c>
      <c r="H19">
        <f t="shared" si="6"/>
        <v>16.404200000000003</v>
      </c>
      <c r="I19">
        <f t="shared" si="7"/>
        <v>9.7192223999999996</v>
      </c>
      <c r="J19">
        <f t="shared" si="8"/>
        <v>2.6997840000000002E-3</v>
      </c>
      <c r="K19">
        <f t="shared" si="9"/>
        <v>19685.039369400001</v>
      </c>
      <c r="L19">
        <f t="shared" si="10"/>
        <v>5.4680664914999992</v>
      </c>
      <c r="M19">
        <f t="shared" si="11"/>
        <v>1.5092061659999999E-2</v>
      </c>
      <c r="N19">
        <f t="shared" si="12"/>
        <v>9.7192223999999996</v>
      </c>
      <c r="O19">
        <f t="shared" si="13"/>
        <v>5.0000000000000001E-3</v>
      </c>
      <c r="P19">
        <f t="shared" si="14"/>
        <v>28968.192000000003</v>
      </c>
      <c r="Q19">
        <f t="shared" si="15"/>
        <v>8.0467200000000005</v>
      </c>
      <c r="R19">
        <f t="shared" si="16"/>
        <v>95040</v>
      </c>
      <c r="S19">
        <f t="shared" si="17"/>
        <v>26.4</v>
      </c>
      <c r="T19">
        <f t="shared" si="18"/>
        <v>15.641567999999999</v>
      </c>
      <c r="U19">
        <f t="shared" si="19"/>
        <v>4.3448799999999997E-3</v>
      </c>
      <c r="V19">
        <f t="shared" si="20"/>
        <v>31680</v>
      </c>
      <c r="W19">
        <f t="shared" si="21"/>
        <v>8.7999999999999989</v>
      </c>
      <c r="X19">
        <f t="shared" si="22"/>
        <v>2.3453999999999999E-2</v>
      </c>
      <c r="Y19">
        <f t="shared" si="23"/>
        <v>15.641567999999999</v>
      </c>
      <c r="Z19">
        <f t="shared" si="24"/>
        <v>11.246815100000001</v>
      </c>
      <c r="AA19">
        <f t="shared" si="25"/>
        <v>11.3089522</v>
      </c>
      <c r="AB19">
        <f t="shared" si="26"/>
        <v>11.371089300000001</v>
      </c>
      <c r="AC19">
        <f t="shared" si="27"/>
        <v>11.433226399999999</v>
      </c>
      <c r="AD19">
        <f t="shared" si="28"/>
        <v>11.4953635</v>
      </c>
      <c r="AE19">
        <f t="shared" si="29"/>
        <v>11.557500600000001</v>
      </c>
      <c r="AF19">
        <f t="shared" si="30"/>
        <v>11.6196377</v>
      </c>
      <c r="AG19">
        <f t="shared" si="31"/>
        <v>11.681774800000001</v>
      </c>
      <c r="AH19">
        <f t="shared" si="32"/>
        <v>11.743911899999999</v>
      </c>
      <c r="AI19">
        <f t="shared" si="33"/>
        <v>29.129126400000004</v>
      </c>
      <c r="AJ19">
        <f t="shared" si="34"/>
        <v>29.290060799999999</v>
      </c>
      <c r="AK19">
        <f t="shared" si="35"/>
        <v>29.450995200000005</v>
      </c>
      <c r="AL19">
        <f t="shared" si="36"/>
        <v>29.6119296</v>
      </c>
      <c r="AM19">
        <f t="shared" si="37"/>
        <v>29.772864000000002</v>
      </c>
      <c r="AN19">
        <f t="shared" si="38"/>
        <v>29.933798400000004</v>
      </c>
      <c r="AO19">
        <f t="shared" si="39"/>
        <v>30.094732799999999</v>
      </c>
      <c r="AP19">
        <f t="shared" si="40"/>
        <v>30.255667200000005</v>
      </c>
      <c r="AQ19">
        <f t="shared" si="41"/>
        <v>30.4166016</v>
      </c>
      <c r="AR19" t="str">
        <f t="shared" si="42"/>
        <v>kmh-18-mph</v>
      </c>
      <c r="AS19">
        <f t="shared" si="47"/>
        <v>17</v>
      </c>
      <c r="AT19" t="str">
        <f t="shared" si="44"/>
        <v>kmh-17-mph</v>
      </c>
      <c r="AU19">
        <f t="shared" si="48"/>
        <v>16</v>
      </c>
      <c r="AV19" t="str">
        <f t="shared" si="46"/>
        <v>kmh-16-mph</v>
      </c>
    </row>
    <row r="20" spans="1:48" x14ac:dyDescent="0.3">
      <c r="A20">
        <v>19</v>
      </c>
      <c r="B20">
        <f t="shared" si="0"/>
        <v>11.806049</v>
      </c>
      <c r="C20">
        <f t="shared" si="1"/>
        <v>30.577536000000002</v>
      </c>
      <c r="D20">
        <f t="shared" si="2"/>
        <v>5.2777777777777779E-3</v>
      </c>
      <c r="E20">
        <f t="shared" si="3"/>
        <v>19000</v>
      </c>
      <c r="F20">
        <f t="shared" si="4"/>
        <v>5.2777777777777777</v>
      </c>
      <c r="G20">
        <f t="shared" si="5"/>
        <v>62335.960000000006</v>
      </c>
      <c r="H20">
        <f t="shared" si="6"/>
        <v>17.315544444444445</v>
      </c>
      <c r="I20">
        <f t="shared" si="7"/>
        <v>10.2591792</v>
      </c>
      <c r="J20">
        <f t="shared" si="8"/>
        <v>2.8497720000000004E-3</v>
      </c>
      <c r="K20">
        <f t="shared" si="9"/>
        <v>20778.6526677</v>
      </c>
      <c r="L20">
        <f t="shared" si="10"/>
        <v>5.7718479632499999</v>
      </c>
      <c r="M20">
        <f t="shared" si="11"/>
        <v>1.5930509529999998E-2</v>
      </c>
      <c r="N20">
        <f t="shared" si="12"/>
        <v>10.2591792</v>
      </c>
      <c r="O20">
        <f t="shared" si="13"/>
        <v>5.2777777777777779E-3</v>
      </c>
      <c r="P20">
        <f t="shared" si="14"/>
        <v>30577.536</v>
      </c>
      <c r="Q20">
        <f t="shared" si="15"/>
        <v>8.49376</v>
      </c>
      <c r="R20">
        <f t="shared" si="16"/>
        <v>100320</v>
      </c>
      <c r="S20">
        <f t="shared" si="17"/>
        <v>27.866666666666664</v>
      </c>
      <c r="T20">
        <f t="shared" si="18"/>
        <v>16.510543999999999</v>
      </c>
      <c r="U20">
        <f t="shared" si="19"/>
        <v>4.5862622222222222E-3</v>
      </c>
      <c r="V20">
        <f t="shared" si="20"/>
        <v>33440</v>
      </c>
      <c r="W20">
        <f t="shared" si="21"/>
        <v>9.2888888888888879</v>
      </c>
      <c r="X20">
        <f t="shared" si="22"/>
        <v>2.4756999999999998E-2</v>
      </c>
      <c r="Y20">
        <f t="shared" si="23"/>
        <v>16.510543999999999</v>
      </c>
      <c r="Z20">
        <f t="shared" si="24"/>
        <v>11.868186100000001</v>
      </c>
      <c r="AA20">
        <f t="shared" si="25"/>
        <v>11.9303232</v>
      </c>
      <c r="AB20">
        <f t="shared" si="26"/>
        <v>11.992460300000001</v>
      </c>
      <c r="AC20">
        <f t="shared" si="27"/>
        <v>12.054597399999999</v>
      </c>
      <c r="AD20">
        <f t="shared" si="28"/>
        <v>12.1167345</v>
      </c>
      <c r="AE20">
        <f t="shared" si="29"/>
        <v>12.178871600000001</v>
      </c>
      <c r="AF20">
        <f t="shared" si="30"/>
        <v>12.2410087</v>
      </c>
      <c r="AG20">
        <f t="shared" si="31"/>
        <v>12.303145800000001</v>
      </c>
      <c r="AH20">
        <f t="shared" si="32"/>
        <v>12.365282899999999</v>
      </c>
      <c r="AI20">
        <f t="shared" si="33"/>
        <v>30.738470400000004</v>
      </c>
      <c r="AJ20">
        <f t="shared" si="34"/>
        <v>30.899404799999999</v>
      </c>
      <c r="AK20">
        <f t="shared" si="35"/>
        <v>31.060339200000005</v>
      </c>
      <c r="AL20">
        <f t="shared" si="36"/>
        <v>31.2212736</v>
      </c>
      <c r="AM20">
        <f t="shared" si="37"/>
        <v>31.382208000000002</v>
      </c>
      <c r="AN20">
        <f t="shared" si="38"/>
        <v>31.543142400000004</v>
      </c>
      <c r="AO20">
        <f t="shared" si="39"/>
        <v>31.704076799999999</v>
      </c>
      <c r="AP20">
        <f t="shared" si="40"/>
        <v>31.865011200000005</v>
      </c>
      <c r="AQ20">
        <f t="shared" si="41"/>
        <v>32.0259456</v>
      </c>
      <c r="AR20" t="str">
        <f t="shared" si="42"/>
        <v>kmh-19-mph</v>
      </c>
      <c r="AS20">
        <f t="shared" si="47"/>
        <v>18</v>
      </c>
      <c r="AT20" t="str">
        <f t="shared" si="44"/>
        <v>kmh-18-mph</v>
      </c>
      <c r="AU20">
        <f t="shared" si="48"/>
        <v>17</v>
      </c>
      <c r="AV20" t="str">
        <f t="shared" si="46"/>
        <v>kmh-17-mph</v>
      </c>
    </row>
    <row r="21" spans="1:48" x14ac:dyDescent="0.3">
      <c r="A21">
        <v>20</v>
      </c>
      <c r="B21">
        <f t="shared" si="0"/>
        <v>12.42742</v>
      </c>
      <c r="C21">
        <f t="shared" si="1"/>
        <v>32.186880000000002</v>
      </c>
      <c r="D21">
        <f t="shared" si="2"/>
        <v>5.5555555555555558E-3</v>
      </c>
      <c r="E21">
        <f t="shared" si="3"/>
        <v>20000</v>
      </c>
      <c r="F21">
        <f t="shared" si="4"/>
        <v>5.5555555555555554</v>
      </c>
      <c r="G21">
        <f t="shared" si="5"/>
        <v>65616.800000000003</v>
      </c>
      <c r="H21">
        <f t="shared" si="6"/>
        <v>18.22688888888889</v>
      </c>
      <c r="I21">
        <f t="shared" si="7"/>
        <v>10.799136000000001</v>
      </c>
      <c r="J21">
        <f t="shared" si="8"/>
        <v>2.9997600000000002E-3</v>
      </c>
      <c r="K21">
        <f t="shared" si="9"/>
        <v>21872.265965999999</v>
      </c>
      <c r="L21">
        <f t="shared" si="10"/>
        <v>6.0756294349999997</v>
      </c>
      <c r="M21">
        <f t="shared" si="11"/>
        <v>1.6768957399999999E-2</v>
      </c>
      <c r="N21">
        <f t="shared" si="12"/>
        <v>10.799136000000001</v>
      </c>
      <c r="O21">
        <f t="shared" si="13"/>
        <v>5.5555555555555558E-3</v>
      </c>
      <c r="P21">
        <f t="shared" si="14"/>
        <v>32186.880000000001</v>
      </c>
      <c r="Q21">
        <f t="shared" si="15"/>
        <v>8.9407999999999994</v>
      </c>
      <c r="R21">
        <f t="shared" si="16"/>
        <v>105600</v>
      </c>
      <c r="S21">
        <f t="shared" si="17"/>
        <v>29.333333333333332</v>
      </c>
      <c r="T21">
        <f t="shared" si="18"/>
        <v>17.379519999999999</v>
      </c>
      <c r="U21">
        <f t="shared" si="19"/>
        <v>4.8276444444444438E-3</v>
      </c>
      <c r="V21">
        <f t="shared" si="20"/>
        <v>35200</v>
      </c>
      <c r="W21">
        <f t="shared" si="21"/>
        <v>9.7777777777777768</v>
      </c>
      <c r="X21">
        <f t="shared" si="22"/>
        <v>2.606E-2</v>
      </c>
      <c r="Y21">
        <f t="shared" si="23"/>
        <v>17.379519999999999</v>
      </c>
      <c r="Z21">
        <f t="shared" si="24"/>
        <v>12.489557100000001</v>
      </c>
      <c r="AA21">
        <f t="shared" si="25"/>
        <v>12.5516942</v>
      </c>
      <c r="AB21">
        <f t="shared" si="26"/>
        <v>12.613831300000001</v>
      </c>
      <c r="AC21">
        <f t="shared" si="27"/>
        <v>12.675968399999999</v>
      </c>
      <c r="AD21">
        <f t="shared" si="28"/>
        <v>12.7381055</v>
      </c>
      <c r="AE21">
        <f t="shared" si="29"/>
        <v>12.800242600000001</v>
      </c>
      <c r="AF21">
        <f t="shared" si="30"/>
        <v>12.8623797</v>
      </c>
      <c r="AG21">
        <f t="shared" si="31"/>
        <v>12.924516800000001</v>
      </c>
      <c r="AH21">
        <f t="shared" si="32"/>
        <v>12.986653899999999</v>
      </c>
      <c r="AI21">
        <f t="shared" si="33"/>
        <v>32.347814400000004</v>
      </c>
      <c r="AJ21">
        <f t="shared" si="34"/>
        <v>32.508748799999999</v>
      </c>
      <c r="AK21">
        <f t="shared" si="35"/>
        <v>32.669683200000001</v>
      </c>
      <c r="AL21">
        <f t="shared" si="36"/>
        <v>32.830617599999997</v>
      </c>
      <c r="AM21">
        <f t="shared" si="37"/>
        <v>32.991551999999999</v>
      </c>
      <c r="AN21">
        <f t="shared" si="38"/>
        <v>33.152486400000008</v>
      </c>
      <c r="AO21">
        <f t="shared" si="39"/>
        <v>33.313420800000003</v>
      </c>
      <c r="AP21">
        <f t="shared" si="40"/>
        <v>33.474355200000005</v>
      </c>
      <c r="AQ21">
        <f t="shared" si="41"/>
        <v>33.6352896</v>
      </c>
      <c r="AR21" t="str">
        <f t="shared" si="42"/>
        <v>kmh-20-mph</v>
      </c>
      <c r="AS21">
        <f t="shared" si="47"/>
        <v>19</v>
      </c>
      <c r="AT21" t="str">
        <f t="shared" si="44"/>
        <v>kmh-19-mph</v>
      </c>
      <c r="AU21">
        <f t="shared" si="48"/>
        <v>18</v>
      </c>
      <c r="AV21" t="str">
        <f t="shared" si="46"/>
        <v>kmh-18-mph</v>
      </c>
    </row>
    <row r="22" spans="1:48" x14ac:dyDescent="0.3">
      <c r="A22">
        <v>21</v>
      </c>
      <c r="B22">
        <f t="shared" si="0"/>
        <v>13.048791</v>
      </c>
      <c r="C22">
        <f t="shared" ref="C22:C28" si="49">A22*1.609344</f>
        <v>33.796224000000002</v>
      </c>
      <c r="D22">
        <f t="shared" ref="D22:D28" si="50">A22/3600</f>
        <v>5.8333333333333336E-3</v>
      </c>
      <c r="E22">
        <f t="shared" ref="E22:E28" si="51">A22*1000</f>
        <v>21000</v>
      </c>
      <c r="F22">
        <f t="shared" ref="F22:F28" si="52">A22*(1000/3600)</f>
        <v>5.8333333333333339</v>
      </c>
      <c r="G22">
        <f t="shared" ref="G22:G28" si="53">A22*3280.84</f>
        <v>68897.64</v>
      </c>
      <c r="H22">
        <f t="shared" ref="H22:H28" si="54">A22*(3280.84/3600)</f>
        <v>19.138233333333336</v>
      </c>
      <c r="I22">
        <f t="shared" ref="I22:I28" si="55">A22*0.5399568</f>
        <v>11.3390928</v>
      </c>
      <c r="J22">
        <f t="shared" ref="J22:J28" si="56">A22*(0.5399568/3600)</f>
        <v>3.1497480000000004E-3</v>
      </c>
      <c r="K22">
        <f t="shared" ref="K22:K28" si="57">A22*1093.6132983</f>
        <v>22965.879264300002</v>
      </c>
      <c r="L22">
        <f t="shared" ref="L22:L28" si="58">A22*(1093.6132983/3600)</f>
        <v>6.3794109067499996</v>
      </c>
      <c r="M22">
        <f t="shared" ref="M22:M28" si="59">A22*0.00083844787</f>
        <v>1.7607405270000001E-2</v>
      </c>
      <c r="N22">
        <f t="shared" ref="N22:N28" si="60">A22*0.5399568</f>
        <v>11.3390928</v>
      </c>
      <c r="O22">
        <f t="shared" ref="O22:O28" si="61">A22/3600</f>
        <v>5.8333333333333336E-3</v>
      </c>
      <c r="P22">
        <f t="shared" ref="P22:P28" si="62">A22*1609.344</f>
        <v>33796.224000000002</v>
      </c>
      <c r="Q22">
        <f t="shared" ref="Q22:Q28" si="63">A22*(1609.344/3600)</f>
        <v>9.3878400000000006</v>
      </c>
      <c r="R22">
        <f t="shared" ref="R22:R28" si="64">A22*5280</f>
        <v>110880</v>
      </c>
      <c r="S22">
        <f t="shared" ref="S22:S28" si="65">A22*(5280/3600)</f>
        <v>30.799999999999997</v>
      </c>
      <c r="T22">
        <f t="shared" ref="T22:T28" si="66">A22*0.868976</f>
        <v>18.248495999999999</v>
      </c>
      <c r="U22">
        <f t="shared" ref="U22:U28" si="67">A22*(0.868976/3600)</f>
        <v>5.0690266666666662E-3</v>
      </c>
      <c r="V22">
        <f t="shared" ref="V22:V28" si="68">A22*1760</f>
        <v>36960</v>
      </c>
      <c r="W22">
        <f t="shared" ref="W22:W28" si="69">A22*(1760/3600)</f>
        <v>10.266666666666666</v>
      </c>
      <c r="X22">
        <f t="shared" ref="X22:X28" si="70">A22*0.001303</f>
        <v>2.7362999999999998E-2</v>
      </c>
      <c r="Y22">
        <f t="shared" ref="Y22:Y28" si="71">A22*0.868976</f>
        <v>18.248495999999999</v>
      </c>
      <c r="Z22">
        <f t="shared" ref="Z22:Z28" si="72">(A22&amp;".1")*0.621371</f>
        <v>13.110928100000001</v>
      </c>
      <c r="AA22">
        <f t="shared" ref="AA22:AA28" si="73">(A22&amp;".2")*0.621371</f>
        <v>13.1730652</v>
      </c>
      <c r="AB22">
        <f t="shared" ref="AB22:AB28" si="74">(A22&amp;".3")*0.621371</f>
        <v>13.235202300000001</v>
      </c>
      <c r="AC22">
        <f t="shared" ref="AC22:AC28" si="75">(A22&amp;".4")*0.621371</f>
        <v>13.297339399999998</v>
      </c>
      <c r="AD22">
        <f t="shared" ref="AD22:AD28" si="76">(A22&amp;".5")*0.621371</f>
        <v>13.3594765</v>
      </c>
      <c r="AE22">
        <f t="shared" ref="AE22:AE28" si="77">(A22&amp;".6")*0.621371</f>
        <v>13.421613600000001</v>
      </c>
      <c r="AF22">
        <f t="shared" ref="AF22:AF28" si="78">(A22&amp;".7")*0.621371</f>
        <v>13.4837507</v>
      </c>
      <c r="AG22">
        <f t="shared" ref="AG22:AG28" si="79">(A22&amp;".8")*0.621371</f>
        <v>13.545887800000001</v>
      </c>
      <c r="AH22">
        <f t="shared" ref="AH22:AH28" si="80">(A22&amp;".9")*0.621371</f>
        <v>13.608024899999998</v>
      </c>
      <c r="AI22">
        <f t="shared" ref="AI22:AI28" si="81">(A22&amp;".1")*1.609344</f>
        <v>33.957158400000004</v>
      </c>
      <c r="AJ22">
        <f t="shared" ref="AJ22:AJ28" si="82">(A22&amp;".2")*1.609344</f>
        <v>34.118092799999999</v>
      </c>
      <c r="AK22">
        <f t="shared" ref="AK22:AK28" si="83">(A22&amp;".3")*1.609344</f>
        <v>34.279027200000002</v>
      </c>
      <c r="AL22">
        <f t="shared" ref="AL22:AL28" si="84">(A22&amp;".4")*1.609344</f>
        <v>34.439961599999997</v>
      </c>
      <c r="AM22">
        <f t="shared" ref="AM22:AM28" si="85">(A22&amp;".5")*1.609344</f>
        <v>34.600896000000006</v>
      </c>
      <c r="AN22">
        <f t="shared" ref="AN22:AN28" si="86">(A22&amp;".6")*1.609344</f>
        <v>34.761830400000008</v>
      </c>
      <c r="AO22">
        <f t="shared" ref="AO22:AO28" si="87">(A22&amp;".7")*1.609344</f>
        <v>34.922764800000003</v>
      </c>
      <c r="AP22">
        <f t="shared" ref="AP22:AP28" si="88">(A22&amp;".8")*1.609344</f>
        <v>35.083699200000005</v>
      </c>
      <c r="AQ22">
        <f t="shared" ref="AQ22:AQ28" si="89">(A22&amp;".9")*1.609344</f>
        <v>35.2446336</v>
      </c>
      <c r="AR22" t="str">
        <f t="shared" si="42"/>
        <v>kmh-21-mph</v>
      </c>
      <c r="AS22">
        <f t="shared" si="47"/>
        <v>20</v>
      </c>
      <c r="AT22" t="str">
        <f t="shared" si="44"/>
        <v>kmh-20-mph</v>
      </c>
      <c r="AU22">
        <f t="shared" si="48"/>
        <v>19</v>
      </c>
      <c r="AV22" t="str">
        <f t="shared" si="46"/>
        <v>kmh-19-mph</v>
      </c>
    </row>
    <row r="23" spans="1:48" x14ac:dyDescent="0.3">
      <c r="A23">
        <v>22</v>
      </c>
      <c r="B23">
        <f t="shared" si="0"/>
        <v>13.670161999999999</v>
      </c>
      <c r="C23">
        <f t="shared" si="49"/>
        <v>35.405568000000002</v>
      </c>
      <c r="D23">
        <f t="shared" si="50"/>
        <v>6.1111111111111114E-3</v>
      </c>
      <c r="E23">
        <f t="shared" si="51"/>
        <v>22000</v>
      </c>
      <c r="F23">
        <f t="shared" si="52"/>
        <v>6.1111111111111116</v>
      </c>
      <c r="G23">
        <f t="shared" si="53"/>
        <v>72178.48000000001</v>
      </c>
      <c r="H23">
        <f t="shared" si="54"/>
        <v>20.049577777777777</v>
      </c>
      <c r="I23">
        <f t="shared" si="55"/>
        <v>11.8790496</v>
      </c>
      <c r="J23">
        <f t="shared" si="56"/>
        <v>3.2997360000000002E-3</v>
      </c>
      <c r="K23">
        <f t="shared" si="57"/>
        <v>24059.4925626</v>
      </c>
      <c r="L23">
        <f t="shared" si="58"/>
        <v>6.6831923784999994</v>
      </c>
      <c r="M23">
        <f t="shared" si="59"/>
        <v>1.8445853139999999E-2</v>
      </c>
      <c r="N23">
        <f t="shared" si="60"/>
        <v>11.8790496</v>
      </c>
      <c r="O23">
        <f t="shared" si="61"/>
        <v>6.1111111111111114E-3</v>
      </c>
      <c r="P23">
        <f t="shared" si="62"/>
        <v>35405.567999999999</v>
      </c>
      <c r="Q23">
        <f t="shared" si="63"/>
        <v>9.8348800000000001</v>
      </c>
      <c r="R23">
        <f t="shared" si="64"/>
        <v>116160</v>
      </c>
      <c r="S23">
        <f t="shared" si="65"/>
        <v>32.266666666666666</v>
      </c>
      <c r="T23">
        <f t="shared" si="66"/>
        <v>19.117471999999999</v>
      </c>
      <c r="U23">
        <f t="shared" si="67"/>
        <v>5.3104088888888887E-3</v>
      </c>
      <c r="V23">
        <f t="shared" si="68"/>
        <v>38720</v>
      </c>
      <c r="W23">
        <f t="shared" si="69"/>
        <v>10.755555555555555</v>
      </c>
      <c r="X23">
        <f t="shared" si="70"/>
        <v>2.8665999999999997E-2</v>
      </c>
      <c r="Y23">
        <f t="shared" si="71"/>
        <v>19.117471999999999</v>
      </c>
      <c r="Z23">
        <f t="shared" si="72"/>
        <v>13.732299100000001</v>
      </c>
      <c r="AA23">
        <f t="shared" si="73"/>
        <v>13.7944362</v>
      </c>
      <c r="AB23">
        <f t="shared" si="74"/>
        <v>13.856573300000001</v>
      </c>
      <c r="AC23">
        <f t="shared" si="75"/>
        <v>13.9187104</v>
      </c>
      <c r="AD23">
        <f t="shared" si="76"/>
        <v>13.980847499999999</v>
      </c>
      <c r="AE23">
        <f t="shared" si="77"/>
        <v>14.0429846</v>
      </c>
      <c r="AF23">
        <f t="shared" si="78"/>
        <v>14.1051217</v>
      </c>
      <c r="AG23">
        <f t="shared" si="79"/>
        <v>14.167258800000001</v>
      </c>
      <c r="AH23">
        <f t="shared" si="80"/>
        <v>14.2293959</v>
      </c>
      <c r="AI23">
        <f t="shared" si="81"/>
        <v>35.566502400000005</v>
      </c>
      <c r="AJ23">
        <f t="shared" si="82"/>
        <v>35.7274368</v>
      </c>
      <c r="AK23">
        <f t="shared" si="83"/>
        <v>35.888371200000002</v>
      </c>
      <c r="AL23">
        <f t="shared" si="84"/>
        <v>36.049305599999997</v>
      </c>
      <c r="AM23">
        <f t="shared" si="85"/>
        <v>36.210239999999999</v>
      </c>
      <c r="AN23">
        <f t="shared" si="86"/>
        <v>36.371174400000008</v>
      </c>
      <c r="AO23">
        <f t="shared" si="87"/>
        <v>36.532108800000003</v>
      </c>
      <c r="AP23">
        <f t="shared" si="88"/>
        <v>36.693043200000005</v>
      </c>
      <c r="AQ23">
        <f t="shared" si="89"/>
        <v>36.8539776</v>
      </c>
      <c r="AR23" t="str">
        <f t="shared" si="42"/>
        <v>kmh-22-mph</v>
      </c>
      <c r="AS23">
        <f t="shared" si="47"/>
        <v>21</v>
      </c>
      <c r="AT23" t="str">
        <f t="shared" si="44"/>
        <v>kmh-21-mph</v>
      </c>
      <c r="AU23">
        <f t="shared" si="48"/>
        <v>20</v>
      </c>
      <c r="AV23" t="str">
        <f t="shared" si="46"/>
        <v>kmh-20-mph</v>
      </c>
    </row>
    <row r="24" spans="1:48" x14ac:dyDescent="0.3">
      <c r="A24">
        <v>23</v>
      </c>
      <c r="B24">
        <f t="shared" si="0"/>
        <v>14.291532999999999</v>
      </c>
      <c r="C24">
        <f t="shared" si="49"/>
        <v>37.014912000000002</v>
      </c>
      <c r="D24">
        <f t="shared" si="50"/>
        <v>6.3888888888888893E-3</v>
      </c>
      <c r="E24">
        <f t="shared" si="51"/>
        <v>23000</v>
      </c>
      <c r="F24">
        <f t="shared" si="52"/>
        <v>6.3888888888888893</v>
      </c>
      <c r="G24">
        <f t="shared" si="53"/>
        <v>75459.320000000007</v>
      </c>
      <c r="H24">
        <f t="shared" si="54"/>
        <v>20.960922222222223</v>
      </c>
      <c r="I24">
        <f t="shared" si="55"/>
        <v>12.419006400000001</v>
      </c>
      <c r="J24">
        <f t="shared" si="56"/>
        <v>3.4497240000000004E-3</v>
      </c>
      <c r="K24">
        <f t="shared" si="57"/>
        <v>25153.105860899999</v>
      </c>
      <c r="L24">
        <f t="shared" si="58"/>
        <v>6.9869738502499992</v>
      </c>
      <c r="M24">
        <f t="shared" si="59"/>
        <v>1.9284301009999998E-2</v>
      </c>
      <c r="N24">
        <f t="shared" si="60"/>
        <v>12.419006400000001</v>
      </c>
      <c r="O24">
        <f t="shared" si="61"/>
        <v>6.3888888888888893E-3</v>
      </c>
      <c r="P24">
        <f t="shared" si="62"/>
        <v>37014.912000000004</v>
      </c>
      <c r="Q24">
        <f t="shared" si="63"/>
        <v>10.28192</v>
      </c>
      <c r="R24">
        <f t="shared" si="64"/>
        <v>121440</v>
      </c>
      <c r="S24">
        <f t="shared" si="65"/>
        <v>33.733333333333334</v>
      </c>
      <c r="T24">
        <f t="shared" si="66"/>
        <v>19.986447999999999</v>
      </c>
      <c r="U24">
        <f t="shared" si="67"/>
        <v>5.5517911111111111E-3</v>
      </c>
      <c r="V24">
        <f t="shared" si="68"/>
        <v>40480</v>
      </c>
      <c r="W24">
        <f t="shared" si="69"/>
        <v>11.244444444444444</v>
      </c>
      <c r="X24">
        <f t="shared" si="70"/>
        <v>2.9968999999999999E-2</v>
      </c>
      <c r="Y24">
        <f t="shared" si="71"/>
        <v>19.986447999999999</v>
      </c>
      <c r="Z24">
        <f t="shared" si="72"/>
        <v>14.3536701</v>
      </c>
      <c r="AA24">
        <f t="shared" si="73"/>
        <v>14.4158072</v>
      </c>
      <c r="AB24">
        <f t="shared" si="74"/>
        <v>14.477944300000001</v>
      </c>
      <c r="AC24">
        <f t="shared" si="75"/>
        <v>14.5400814</v>
      </c>
      <c r="AD24">
        <f t="shared" si="76"/>
        <v>14.602218499999999</v>
      </c>
      <c r="AE24">
        <f t="shared" si="77"/>
        <v>14.6643556</v>
      </c>
      <c r="AF24">
        <f t="shared" si="78"/>
        <v>14.7264927</v>
      </c>
      <c r="AG24">
        <f t="shared" si="79"/>
        <v>14.788629800000001</v>
      </c>
      <c r="AH24">
        <f t="shared" si="80"/>
        <v>14.8507669</v>
      </c>
      <c r="AI24">
        <f t="shared" si="81"/>
        <v>37.175846400000005</v>
      </c>
      <c r="AJ24">
        <f t="shared" si="82"/>
        <v>37.3367808</v>
      </c>
      <c r="AK24">
        <f t="shared" si="83"/>
        <v>37.497715200000002</v>
      </c>
      <c r="AL24">
        <f t="shared" si="84"/>
        <v>37.658649599999997</v>
      </c>
      <c r="AM24">
        <f t="shared" si="85"/>
        <v>37.819584000000006</v>
      </c>
      <c r="AN24">
        <f t="shared" si="86"/>
        <v>37.980518400000008</v>
      </c>
      <c r="AO24">
        <f t="shared" si="87"/>
        <v>38.141452800000003</v>
      </c>
      <c r="AP24">
        <f t="shared" si="88"/>
        <v>38.302387200000005</v>
      </c>
      <c r="AQ24">
        <f t="shared" si="89"/>
        <v>38.4633216</v>
      </c>
      <c r="AR24" t="str">
        <f t="shared" si="42"/>
        <v>kmh-23-mph</v>
      </c>
      <c r="AS24">
        <f t="shared" si="47"/>
        <v>22</v>
      </c>
      <c r="AT24" t="str">
        <f t="shared" si="44"/>
        <v>kmh-22-mph</v>
      </c>
      <c r="AU24">
        <f t="shared" si="48"/>
        <v>21</v>
      </c>
      <c r="AV24" t="str">
        <f t="shared" si="46"/>
        <v>kmh-21-mph</v>
      </c>
    </row>
    <row r="25" spans="1:48" x14ac:dyDescent="0.3">
      <c r="A25">
        <v>24</v>
      </c>
      <c r="B25">
        <f t="shared" si="0"/>
        <v>14.912904000000001</v>
      </c>
      <c r="C25">
        <f t="shared" si="49"/>
        <v>38.624256000000003</v>
      </c>
      <c r="D25">
        <f t="shared" si="50"/>
        <v>6.6666666666666671E-3</v>
      </c>
      <c r="E25">
        <f t="shared" si="51"/>
        <v>24000</v>
      </c>
      <c r="F25">
        <f t="shared" si="52"/>
        <v>6.666666666666667</v>
      </c>
      <c r="G25">
        <f t="shared" si="53"/>
        <v>78740.160000000003</v>
      </c>
      <c r="H25">
        <f t="shared" si="54"/>
        <v>21.872266666666668</v>
      </c>
      <c r="I25">
        <f t="shared" si="55"/>
        <v>12.958963199999999</v>
      </c>
      <c r="J25">
        <f t="shared" si="56"/>
        <v>3.5997120000000006E-3</v>
      </c>
      <c r="K25">
        <f t="shared" si="57"/>
        <v>26246.719159200002</v>
      </c>
      <c r="L25">
        <f t="shared" si="58"/>
        <v>7.290755321999999</v>
      </c>
      <c r="M25">
        <f t="shared" si="59"/>
        <v>2.0122748879999999E-2</v>
      </c>
      <c r="N25">
        <f t="shared" si="60"/>
        <v>12.958963199999999</v>
      </c>
      <c r="O25">
        <f t="shared" si="61"/>
        <v>6.6666666666666671E-3</v>
      </c>
      <c r="P25">
        <f t="shared" si="62"/>
        <v>38624.256000000001</v>
      </c>
      <c r="Q25">
        <f t="shared" si="63"/>
        <v>10.728960000000001</v>
      </c>
      <c r="R25">
        <f t="shared" si="64"/>
        <v>126720</v>
      </c>
      <c r="S25">
        <f t="shared" si="65"/>
        <v>35.199999999999996</v>
      </c>
      <c r="T25">
        <f t="shared" si="66"/>
        <v>20.855423999999999</v>
      </c>
      <c r="U25">
        <f t="shared" si="67"/>
        <v>5.7931733333333327E-3</v>
      </c>
      <c r="V25">
        <f t="shared" si="68"/>
        <v>42240</v>
      </c>
      <c r="W25">
        <f t="shared" si="69"/>
        <v>11.733333333333333</v>
      </c>
      <c r="X25">
        <f t="shared" si="70"/>
        <v>3.1271999999999994E-2</v>
      </c>
      <c r="Y25">
        <f t="shared" si="71"/>
        <v>20.855423999999999</v>
      </c>
      <c r="Z25">
        <f t="shared" si="72"/>
        <v>14.9750411</v>
      </c>
      <c r="AA25">
        <f t="shared" si="73"/>
        <v>15.0371782</v>
      </c>
      <c r="AB25">
        <f t="shared" si="74"/>
        <v>15.099315300000001</v>
      </c>
      <c r="AC25">
        <f t="shared" si="75"/>
        <v>15.1614524</v>
      </c>
      <c r="AD25">
        <f t="shared" si="76"/>
        <v>15.223589500000001</v>
      </c>
      <c r="AE25">
        <f t="shared" si="77"/>
        <v>15.2857266</v>
      </c>
      <c r="AF25">
        <f t="shared" si="78"/>
        <v>15.3478637</v>
      </c>
      <c r="AG25">
        <f t="shared" si="79"/>
        <v>15.410000800000001</v>
      </c>
      <c r="AH25">
        <f t="shared" si="80"/>
        <v>15.4721379</v>
      </c>
      <c r="AI25">
        <f t="shared" si="81"/>
        <v>38.785190400000005</v>
      </c>
      <c r="AJ25">
        <f t="shared" si="82"/>
        <v>38.9461248</v>
      </c>
      <c r="AK25">
        <f t="shared" si="83"/>
        <v>39.107059200000002</v>
      </c>
      <c r="AL25">
        <f t="shared" si="84"/>
        <v>39.267993599999997</v>
      </c>
      <c r="AM25">
        <f t="shared" si="85"/>
        <v>39.428927999999999</v>
      </c>
      <c r="AN25">
        <f t="shared" si="86"/>
        <v>39.589862400000008</v>
      </c>
      <c r="AO25">
        <f t="shared" si="87"/>
        <v>39.750796800000003</v>
      </c>
      <c r="AP25">
        <f t="shared" si="88"/>
        <v>39.911731200000006</v>
      </c>
      <c r="AQ25">
        <f t="shared" si="89"/>
        <v>40.072665600000001</v>
      </c>
      <c r="AR25" t="str">
        <f t="shared" si="42"/>
        <v>kmh-24-mph</v>
      </c>
      <c r="AS25">
        <f t="shared" si="47"/>
        <v>23</v>
      </c>
      <c r="AT25" t="str">
        <f t="shared" si="44"/>
        <v>kmh-23-mph</v>
      </c>
      <c r="AU25">
        <f t="shared" si="48"/>
        <v>22</v>
      </c>
      <c r="AV25" t="str">
        <f t="shared" si="46"/>
        <v>kmh-22-mph</v>
      </c>
    </row>
    <row r="26" spans="1:48" x14ac:dyDescent="0.3">
      <c r="A26">
        <v>25</v>
      </c>
      <c r="B26">
        <f t="shared" si="0"/>
        <v>15.534275000000001</v>
      </c>
      <c r="C26">
        <f t="shared" si="49"/>
        <v>40.233600000000003</v>
      </c>
      <c r="D26">
        <f t="shared" si="50"/>
        <v>6.9444444444444441E-3</v>
      </c>
      <c r="E26">
        <f t="shared" si="51"/>
        <v>25000</v>
      </c>
      <c r="F26">
        <f t="shared" si="52"/>
        <v>6.9444444444444446</v>
      </c>
      <c r="G26">
        <f t="shared" si="53"/>
        <v>82021</v>
      </c>
      <c r="H26">
        <f t="shared" si="54"/>
        <v>22.783611111111114</v>
      </c>
      <c r="I26">
        <f t="shared" si="55"/>
        <v>13.49892</v>
      </c>
      <c r="J26">
        <f t="shared" si="56"/>
        <v>3.7497000000000003E-3</v>
      </c>
      <c r="K26">
        <f t="shared" si="57"/>
        <v>27340.332457500001</v>
      </c>
      <c r="L26">
        <f t="shared" si="58"/>
        <v>7.5945367937499997</v>
      </c>
      <c r="M26">
        <f t="shared" si="59"/>
        <v>2.0961196750000001E-2</v>
      </c>
      <c r="N26">
        <f t="shared" si="60"/>
        <v>13.49892</v>
      </c>
      <c r="O26">
        <f t="shared" si="61"/>
        <v>6.9444444444444441E-3</v>
      </c>
      <c r="P26">
        <f t="shared" si="62"/>
        <v>40233.599999999999</v>
      </c>
      <c r="Q26">
        <f t="shared" si="63"/>
        <v>11.176</v>
      </c>
      <c r="R26">
        <f t="shared" si="64"/>
        <v>132000</v>
      </c>
      <c r="S26">
        <f t="shared" si="65"/>
        <v>36.666666666666664</v>
      </c>
      <c r="T26">
        <f t="shared" si="66"/>
        <v>21.724399999999999</v>
      </c>
      <c r="U26">
        <f t="shared" si="67"/>
        <v>6.0345555555555552E-3</v>
      </c>
      <c r="V26">
        <f t="shared" si="68"/>
        <v>44000</v>
      </c>
      <c r="W26">
        <f t="shared" si="69"/>
        <v>12.222222222222221</v>
      </c>
      <c r="X26">
        <f t="shared" si="70"/>
        <v>3.2575E-2</v>
      </c>
      <c r="Y26">
        <f t="shared" si="71"/>
        <v>21.724399999999999</v>
      </c>
      <c r="Z26">
        <f t="shared" si="72"/>
        <v>15.5964121</v>
      </c>
      <c r="AA26">
        <f t="shared" si="73"/>
        <v>15.6585492</v>
      </c>
      <c r="AB26">
        <f t="shared" si="74"/>
        <v>15.720686300000001</v>
      </c>
      <c r="AC26">
        <f t="shared" si="75"/>
        <v>15.7828234</v>
      </c>
      <c r="AD26">
        <f t="shared" si="76"/>
        <v>15.844960500000001</v>
      </c>
      <c r="AE26">
        <f t="shared" si="77"/>
        <v>15.9070976</v>
      </c>
      <c r="AF26">
        <f t="shared" si="78"/>
        <v>15.969234699999999</v>
      </c>
      <c r="AG26">
        <f t="shared" si="79"/>
        <v>16.031371800000002</v>
      </c>
      <c r="AH26">
        <f t="shared" si="80"/>
        <v>16.0935089</v>
      </c>
      <c r="AI26">
        <f t="shared" si="81"/>
        <v>40.394534400000005</v>
      </c>
      <c r="AJ26">
        <f t="shared" si="82"/>
        <v>40.5554688</v>
      </c>
      <c r="AK26">
        <f t="shared" si="83"/>
        <v>40.716403200000002</v>
      </c>
      <c r="AL26">
        <f t="shared" si="84"/>
        <v>40.877337599999997</v>
      </c>
      <c r="AM26">
        <f t="shared" si="85"/>
        <v>41.038272000000006</v>
      </c>
      <c r="AN26">
        <f t="shared" si="86"/>
        <v>41.199206400000008</v>
      </c>
      <c r="AO26">
        <f t="shared" si="87"/>
        <v>41.360140800000003</v>
      </c>
      <c r="AP26">
        <f t="shared" si="88"/>
        <v>41.521075200000006</v>
      </c>
      <c r="AQ26">
        <f t="shared" si="89"/>
        <v>41.682009600000001</v>
      </c>
      <c r="AR26" t="str">
        <f t="shared" si="42"/>
        <v>kmh-25-mph</v>
      </c>
      <c r="AS26">
        <f t="shared" si="47"/>
        <v>24</v>
      </c>
      <c r="AT26" t="str">
        <f t="shared" si="44"/>
        <v>kmh-24-mph</v>
      </c>
      <c r="AU26">
        <f t="shared" si="48"/>
        <v>23</v>
      </c>
      <c r="AV26" t="str">
        <f t="shared" si="46"/>
        <v>kmh-23-mph</v>
      </c>
    </row>
    <row r="27" spans="1:48" x14ac:dyDescent="0.3">
      <c r="A27">
        <v>26</v>
      </c>
      <c r="B27">
        <f t="shared" si="0"/>
        <v>16.155646000000001</v>
      </c>
      <c r="C27">
        <f t="shared" si="49"/>
        <v>41.842944000000003</v>
      </c>
      <c r="D27">
        <f t="shared" si="50"/>
        <v>7.2222222222222219E-3</v>
      </c>
      <c r="E27">
        <f t="shared" si="51"/>
        <v>26000</v>
      </c>
      <c r="F27">
        <f t="shared" si="52"/>
        <v>7.2222222222222223</v>
      </c>
      <c r="G27">
        <f t="shared" si="53"/>
        <v>85301.84</v>
      </c>
      <c r="H27">
        <f t="shared" si="54"/>
        <v>23.694955555555559</v>
      </c>
      <c r="I27">
        <f t="shared" si="55"/>
        <v>14.038876800000001</v>
      </c>
      <c r="J27">
        <f t="shared" si="56"/>
        <v>3.8996880000000005E-3</v>
      </c>
      <c r="K27">
        <f t="shared" si="57"/>
        <v>28433.945755799999</v>
      </c>
      <c r="L27">
        <f t="shared" si="58"/>
        <v>7.8983182654999995</v>
      </c>
      <c r="M27">
        <f t="shared" si="59"/>
        <v>2.1799644619999999E-2</v>
      </c>
      <c r="N27">
        <f t="shared" si="60"/>
        <v>14.038876800000001</v>
      </c>
      <c r="O27">
        <f t="shared" si="61"/>
        <v>7.2222222222222219E-3</v>
      </c>
      <c r="P27">
        <f t="shared" si="62"/>
        <v>41842.944000000003</v>
      </c>
      <c r="Q27">
        <f t="shared" si="63"/>
        <v>11.62304</v>
      </c>
      <c r="R27">
        <f t="shared" si="64"/>
        <v>137280</v>
      </c>
      <c r="S27">
        <f t="shared" si="65"/>
        <v>38.133333333333333</v>
      </c>
      <c r="T27">
        <f t="shared" si="66"/>
        <v>22.593375999999999</v>
      </c>
      <c r="U27">
        <f t="shared" si="67"/>
        <v>6.2759377777777776E-3</v>
      </c>
      <c r="V27">
        <f t="shared" si="68"/>
        <v>45760</v>
      </c>
      <c r="W27">
        <f t="shared" si="69"/>
        <v>12.71111111111111</v>
      </c>
      <c r="X27">
        <f t="shared" si="70"/>
        <v>3.3877999999999998E-2</v>
      </c>
      <c r="Y27">
        <f t="shared" si="71"/>
        <v>22.593375999999999</v>
      </c>
      <c r="Z27">
        <f t="shared" si="72"/>
        <v>16.217783100000002</v>
      </c>
      <c r="AA27">
        <f t="shared" si="73"/>
        <v>16.279920199999999</v>
      </c>
      <c r="AB27">
        <f t="shared" si="74"/>
        <v>16.3420573</v>
      </c>
      <c r="AC27">
        <f t="shared" si="75"/>
        <v>16.404194399999998</v>
      </c>
      <c r="AD27">
        <f t="shared" si="76"/>
        <v>16.466331499999999</v>
      </c>
      <c r="AE27">
        <f t="shared" si="77"/>
        <v>16.5284686</v>
      </c>
      <c r="AF27">
        <f t="shared" si="78"/>
        <v>16.590605700000001</v>
      </c>
      <c r="AG27">
        <f t="shared" si="79"/>
        <v>16.652742800000002</v>
      </c>
      <c r="AH27">
        <f t="shared" si="80"/>
        <v>16.7148799</v>
      </c>
      <c r="AI27">
        <f t="shared" si="81"/>
        <v>42.003878400000005</v>
      </c>
      <c r="AJ27">
        <f t="shared" si="82"/>
        <v>42.1648128</v>
      </c>
      <c r="AK27">
        <f t="shared" si="83"/>
        <v>42.325747200000002</v>
      </c>
      <c r="AL27">
        <f t="shared" si="84"/>
        <v>42.486681599999997</v>
      </c>
      <c r="AM27">
        <f t="shared" si="85"/>
        <v>42.647615999999999</v>
      </c>
      <c r="AN27">
        <f t="shared" si="86"/>
        <v>42.808550400000009</v>
      </c>
      <c r="AO27">
        <f t="shared" si="87"/>
        <v>42.969484800000004</v>
      </c>
      <c r="AP27">
        <f t="shared" si="88"/>
        <v>43.130419200000006</v>
      </c>
      <c r="AQ27">
        <f t="shared" si="89"/>
        <v>43.291353600000001</v>
      </c>
      <c r="AR27" t="str">
        <f t="shared" si="42"/>
        <v>kmh-26-mph</v>
      </c>
      <c r="AS27">
        <f t="shared" si="47"/>
        <v>25</v>
      </c>
      <c r="AT27" t="str">
        <f t="shared" si="44"/>
        <v>kmh-25-mph</v>
      </c>
      <c r="AU27">
        <f t="shared" si="48"/>
        <v>24</v>
      </c>
      <c r="AV27" t="str">
        <f t="shared" si="46"/>
        <v>kmh-24-mph</v>
      </c>
    </row>
    <row r="28" spans="1:48" x14ac:dyDescent="0.3">
      <c r="A28">
        <v>27</v>
      </c>
      <c r="B28">
        <f t="shared" si="0"/>
        <v>16.777017000000001</v>
      </c>
      <c r="C28">
        <f t="shared" si="49"/>
        <v>43.452288000000003</v>
      </c>
      <c r="D28">
        <f t="shared" si="50"/>
        <v>7.4999999999999997E-3</v>
      </c>
      <c r="E28">
        <f t="shared" si="51"/>
        <v>27000</v>
      </c>
      <c r="F28">
        <f t="shared" si="52"/>
        <v>7.5</v>
      </c>
      <c r="G28">
        <f t="shared" si="53"/>
        <v>88582.680000000008</v>
      </c>
      <c r="H28">
        <f t="shared" si="54"/>
        <v>24.606300000000001</v>
      </c>
      <c r="I28">
        <f t="shared" si="55"/>
        <v>14.578833600000001</v>
      </c>
      <c r="J28">
        <f t="shared" si="56"/>
        <v>4.0496760000000003E-3</v>
      </c>
      <c r="K28">
        <f t="shared" si="57"/>
        <v>29527.559054099998</v>
      </c>
      <c r="L28">
        <f t="shared" si="58"/>
        <v>8.2020997372500002</v>
      </c>
      <c r="M28">
        <f t="shared" si="59"/>
        <v>2.2638092489999997E-2</v>
      </c>
      <c r="N28">
        <f t="shared" si="60"/>
        <v>14.578833600000001</v>
      </c>
      <c r="O28">
        <f t="shared" si="61"/>
        <v>7.4999999999999997E-3</v>
      </c>
      <c r="P28">
        <f t="shared" si="62"/>
        <v>43452.288</v>
      </c>
      <c r="Q28">
        <f t="shared" si="63"/>
        <v>12.070079999999999</v>
      </c>
      <c r="R28">
        <f t="shared" si="64"/>
        <v>142560</v>
      </c>
      <c r="S28">
        <f t="shared" si="65"/>
        <v>39.599999999999994</v>
      </c>
      <c r="T28">
        <f t="shared" si="66"/>
        <v>23.462351999999999</v>
      </c>
      <c r="U28">
        <f t="shared" si="67"/>
        <v>6.5173199999999992E-3</v>
      </c>
      <c r="V28">
        <f t="shared" si="68"/>
        <v>47520</v>
      </c>
      <c r="W28">
        <f t="shared" si="69"/>
        <v>13.2</v>
      </c>
      <c r="X28">
        <f t="shared" si="70"/>
        <v>3.5180999999999997E-2</v>
      </c>
      <c r="Y28">
        <f t="shared" si="71"/>
        <v>23.462351999999999</v>
      </c>
      <c r="Z28">
        <f t="shared" si="72"/>
        <v>16.839154100000002</v>
      </c>
      <c r="AA28">
        <f t="shared" si="73"/>
        <v>16.901291199999999</v>
      </c>
      <c r="AB28">
        <f t="shared" si="74"/>
        <v>16.9634283</v>
      </c>
      <c r="AC28">
        <f t="shared" si="75"/>
        <v>17.025565399999998</v>
      </c>
      <c r="AD28">
        <f t="shared" si="76"/>
        <v>17.087702499999999</v>
      </c>
      <c r="AE28">
        <f t="shared" si="77"/>
        <v>17.1498396</v>
      </c>
      <c r="AF28">
        <f t="shared" si="78"/>
        <v>17.211976700000001</v>
      </c>
      <c r="AG28">
        <f t="shared" si="79"/>
        <v>17.274113800000002</v>
      </c>
      <c r="AH28">
        <f t="shared" si="80"/>
        <v>17.3362509</v>
      </c>
      <c r="AI28">
        <f t="shared" si="81"/>
        <v>43.613222400000005</v>
      </c>
      <c r="AJ28">
        <f t="shared" si="82"/>
        <v>43.7741568</v>
      </c>
      <c r="AK28">
        <f t="shared" si="83"/>
        <v>43.935091200000002</v>
      </c>
      <c r="AL28">
        <f t="shared" si="84"/>
        <v>44.096025599999997</v>
      </c>
      <c r="AM28">
        <f t="shared" si="85"/>
        <v>44.256960000000007</v>
      </c>
      <c r="AN28">
        <f t="shared" si="86"/>
        <v>44.417894400000009</v>
      </c>
      <c r="AO28">
        <f t="shared" si="87"/>
        <v>44.578828800000004</v>
      </c>
      <c r="AP28">
        <f t="shared" si="88"/>
        <v>44.739763200000006</v>
      </c>
      <c r="AQ28">
        <f t="shared" si="89"/>
        <v>44.900697600000001</v>
      </c>
      <c r="AR28" t="str">
        <f t="shared" si="42"/>
        <v>kmh-27-mph</v>
      </c>
      <c r="AS28">
        <f t="shared" si="47"/>
        <v>26</v>
      </c>
      <c r="AT28" t="str">
        <f t="shared" si="44"/>
        <v>kmh-26-mph</v>
      </c>
      <c r="AU28">
        <f t="shared" si="48"/>
        <v>25</v>
      </c>
      <c r="AV28" t="str">
        <f t="shared" si="46"/>
        <v>kmh-25-mph</v>
      </c>
    </row>
    <row r="29" spans="1:48" x14ac:dyDescent="0.3">
      <c r="A29">
        <v>28</v>
      </c>
      <c r="B29">
        <f t="shared" si="0"/>
        <v>17.398388000000001</v>
      </c>
      <c r="C29">
        <f t="shared" ref="C29:C92" si="90">A29*1.609344</f>
        <v>45.061632000000003</v>
      </c>
      <c r="D29">
        <f t="shared" ref="D29:D92" si="91">A29/3600</f>
        <v>7.7777777777777776E-3</v>
      </c>
      <c r="E29">
        <f t="shared" ref="E29:E92" si="92">A29*1000</f>
        <v>28000</v>
      </c>
      <c r="F29">
        <f t="shared" ref="F29:F92" si="93">A29*(1000/3600)</f>
        <v>7.7777777777777786</v>
      </c>
      <c r="G29">
        <f t="shared" ref="G29:G92" si="94">A29*3280.84</f>
        <v>91863.52</v>
      </c>
      <c r="H29">
        <f t="shared" ref="H29:H92" si="95">A29*(3280.84/3600)</f>
        <v>25.517644444444446</v>
      </c>
      <c r="I29">
        <f t="shared" ref="I29:I92" si="96">A29*0.5399568</f>
        <v>15.1187904</v>
      </c>
      <c r="J29">
        <f t="shared" ref="J29:J92" si="97">A29*(0.5399568/3600)</f>
        <v>4.1996640000000005E-3</v>
      </c>
      <c r="K29">
        <f t="shared" ref="K29:K92" si="98">A29*1093.6132983</f>
        <v>30621.172352400001</v>
      </c>
      <c r="L29">
        <f t="shared" ref="L29:L92" si="99">A29*(1093.6132983/3600)</f>
        <v>8.505881209</v>
      </c>
      <c r="M29">
        <f t="shared" ref="M29:M92" si="100">A29*0.00083844787</f>
        <v>2.3476540359999999E-2</v>
      </c>
      <c r="N29">
        <f t="shared" ref="N29:N92" si="101">A29*0.5399568</f>
        <v>15.1187904</v>
      </c>
      <c r="O29">
        <f t="shared" ref="O29:O92" si="102">A29/3600</f>
        <v>7.7777777777777776E-3</v>
      </c>
      <c r="P29">
        <f t="shared" ref="P29:P92" si="103">A29*1609.344</f>
        <v>45061.631999999998</v>
      </c>
      <c r="Q29">
        <f t="shared" ref="Q29:Q92" si="104">A29*(1609.344/3600)</f>
        <v>12.51712</v>
      </c>
      <c r="R29">
        <f t="shared" ref="R29:R92" si="105">A29*5280</f>
        <v>147840</v>
      </c>
      <c r="S29">
        <f t="shared" ref="S29:S92" si="106">A29*(5280/3600)</f>
        <v>41.066666666666663</v>
      </c>
      <c r="T29">
        <f t="shared" ref="T29:T92" si="107">A29*0.868976</f>
        <v>24.331327999999999</v>
      </c>
      <c r="U29">
        <f t="shared" ref="U29:U92" si="108">A29*(0.868976/3600)</f>
        <v>6.7587022222222216E-3</v>
      </c>
      <c r="V29">
        <f t="shared" ref="V29:V92" si="109">A29*1760</f>
        <v>49280</v>
      </c>
      <c r="W29">
        <f t="shared" ref="W29:W92" si="110">A29*(1760/3600)</f>
        <v>13.688888888888888</v>
      </c>
      <c r="X29">
        <f t="shared" ref="X29:X92" si="111">A29*0.001303</f>
        <v>3.6483999999999996E-2</v>
      </c>
      <c r="Y29">
        <f t="shared" ref="Y29:Y92" si="112">A29*0.868976</f>
        <v>24.331327999999999</v>
      </c>
      <c r="Z29">
        <f t="shared" ref="Z29:Z92" si="113">(A29&amp;".1")*0.621371</f>
        <v>17.460525100000002</v>
      </c>
      <c r="AA29">
        <f t="shared" ref="AA29:AA92" si="114">(A29&amp;".2")*0.621371</f>
        <v>17.522662199999999</v>
      </c>
      <c r="AB29">
        <f t="shared" ref="AB29:AB92" si="115">(A29&amp;".3")*0.621371</f>
        <v>17.5847993</v>
      </c>
      <c r="AC29">
        <f t="shared" ref="AC29:AC92" si="116">(A29&amp;".4")*0.621371</f>
        <v>17.646936399999998</v>
      </c>
      <c r="AD29">
        <f t="shared" ref="AD29:AD92" si="117">(A29&amp;".5")*0.621371</f>
        <v>17.709073499999999</v>
      </c>
      <c r="AE29">
        <f t="shared" ref="AE29:AE92" si="118">(A29&amp;".6")*0.621371</f>
        <v>17.7712106</v>
      </c>
      <c r="AF29">
        <f t="shared" ref="AF29:AF92" si="119">(A29&amp;".7")*0.621371</f>
        <v>17.833347700000001</v>
      </c>
      <c r="AG29">
        <f t="shared" ref="AG29:AG92" si="120">(A29&amp;".8")*0.621371</f>
        <v>17.895484800000002</v>
      </c>
      <c r="AH29">
        <f t="shared" ref="AH29:AH92" si="121">(A29&amp;".9")*0.621371</f>
        <v>17.957621899999999</v>
      </c>
      <c r="AI29">
        <f t="shared" ref="AI29:AI92" si="122">(A29&amp;".1")*1.609344</f>
        <v>45.222566400000005</v>
      </c>
      <c r="AJ29">
        <f t="shared" ref="AJ29:AJ92" si="123">(A29&amp;".2")*1.609344</f>
        <v>45.3835008</v>
      </c>
      <c r="AK29">
        <f t="shared" ref="AK29:AK92" si="124">(A29&amp;".3")*1.609344</f>
        <v>45.544435200000002</v>
      </c>
      <c r="AL29">
        <f t="shared" ref="AL29:AL92" si="125">(A29&amp;".4")*1.609344</f>
        <v>45.705369599999997</v>
      </c>
      <c r="AM29">
        <f t="shared" ref="AM29:AM92" si="126">(A29&amp;".5")*1.609344</f>
        <v>45.866304</v>
      </c>
      <c r="AN29">
        <f t="shared" ref="AN29:AN92" si="127">(A29&amp;".6")*1.609344</f>
        <v>46.027238400000009</v>
      </c>
      <c r="AO29">
        <f t="shared" ref="AO29:AO92" si="128">(A29&amp;".7")*1.609344</f>
        <v>46.188172800000004</v>
      </c>
      <c r="AP29">
        <f t="shared" ref="AP29:AP92" si="129">(A29&amp;".8")*1.609344</f>
        <v>46.349107200000006</v>
      </c>
      <c r="AQ29">
        <f t="shared" ref="AQ29:AQ92" si="130">(A29&amp;".9")*1.609344</f>
        <v>46.510041600000001</v>
      </c>
      <c r="AR29" t="str">
        <f t="shared" si="42"/>
        <v>kmh-28-mph</v>
      </c>
      <c r="AS29">
        <f t="shared" si="47"/>
        <v>27</v>
      </c>
      <c r="AT29" t="str">
        <f t="shared" si="44"/>
        <v>kmh-27-mph</v>
      </c>
      <c r="AU29">
        <f t="shared" si="48"/>
        <v>26</v>
      </c>
      <c r="AV29" t="str">
        <f t="shared" si="46"/>
        <v>kmh-26-mph</v>
      </c>
    </row>
    <row r="30" spans="1:48" x14ac:dyDescent="0.3">
      <c r="A30">
        <v>29</v>
      </c>
      <c r="B30">
        <f t="shared" si="0"/>
        <v>18.019759000000001</v>
      </c>
      <c r="C30">
        <f t="shared" si="90"/>
        <v>46.670976000000003</v>
      </c>
      <c r="D30">
        <f t="shared" si="91"/>
        <v>8.0555555555555554E-3</v>
      </c>
      <c r="E30">
        <f t="shared" si="92"/>
        <v>29000</v>
      </c>
      <c r="F30">
        <f t="shared" si="93"/>
        <v>8.0555555555555554</v>
      </c>
      <c r="G30">
        <f t="shared" si="94"/>
        <v>95144.36</v>
      </c>
      <c r="H30">
        <f t="shared" si="95"/>
        <v>26.428988888888892</v>
      </c>
      <c r="I30">
        <f t="shared" si="96"/>
        <v>15.658747200000001</v>
      </c>
      <c r="J30">
        <f t="shared" si="97"/>
        <v>4.3496520000000007E-3</v>
      </c>
      <c r="K30">
        <f t="shared" si="98"/>
        <v>31714.7856507</v>
      </c>
      <c r="L30">
        <f t="shared" si="99"/>
        <v>8.8096626807499998</v>
      </c>
      <c r="M30">
        <f t="shared" si="100"/>
        <v>2.4314988230000001E-2</v>
      </c>
      <c r="N30">
        <f t="shared" si="101"/>
        <v>15.658747200000001</v>
      </c>
      <c r="O30">
        <f t="shared" si="102"/>
        <v>8.0555555555555554E-3</v>
      </c>
      <c r="P30">
        <f t="shared" si="103"/>
        <v>46670.976000000002</v>
      </c>
      <c r="Q30">
        <f t="shared" si="104"/>
        <v>12.96416</v>
      </c>
      <c r="R30">
        <f t="shared" si="105"/>
        <v>153120</v>
      </c>
      <c r="S30">
        <f t="shared" si="106"/>
        <v>42.533333333333331</v>
      </c>
      <c r="T30">
        <f t="shared" si="107"/>
        <v>25.200303999999999</v>
      </c>
      <c r="U30">
        <f t="shared" si="108"/>
        <v>7.0000844444444441E-3</v>
      </c>
      <c r="V30">
        <f t="shared" si="109"/>
        <v>51040</v>
      </c>
      <c r="W30">
        <f t="shared" si="110"/>
        <v>14.177777777777777</v>
      </c>
      <c r="X30">
        <f t="shared" si="111"/>
        <v>3.7786999999999994E-2</v>
      </c>
      <c r="Y30">
        <f t="shared" si="112"/>
        <v>25.200303999999999</v>
      </c>
      <c r="Z30">
        <f t="shared" si="113"/>
        <v>18.081896100000002</v>
      </c>
      <c r="AA30">
        <f t="shared" si="114"/>
        <v>18.144033199999999</v>
      </c>
      <c r="AB30">
        <f t="shared" si="115"/>
        <v>18.2061703</v>
      </c>
      <c r="AC30">
        <f t="shared" si="116"/>
        <v>18.268307399999998</v>
      </c>
      <c r="AD30">
        <f t="shared" si="117"/>
        <v>18.330444499999999</v>
      </c>
      <c r="AE30">
        <f t="shared" si="118"/>
        <v>18.3925816</v>
      </c>
      <c r="AF30">
        <f t="shared" si="119"/>
        <v>18.454718700000001</v>
      </c>
      <c r="AG30">
        <f t="shared" si="120"/>
        <v>18.516855800000002</v>
      </c>
      <c r="AH30">
        <f t="shared" si="121"/>
        <v>18.578992899999999</v>
      </c>
      <c r="AI30">
        <f t="shared" si="122"/>
        <v>46.831910400000005</v>
      </c>
      <c r="AJ30">
        <f t="shared" si="123"/>
        <v>46.9928448</v>
      </c>
      <c r="AK30">
        <f t="shared" si="124"/>
        <v>47.153779200000002</v>
      </c>
      <c r="AL30">
        <f t="shared" si="125"/>
        <v>47.314713599999997</v>
      </c>
      <c r="AM30">
        <f t="shared" si="126"/>
        <v>47.475648000000007</v>
      </c>
      <c r="AN30">
        <f t="shared" si="127"/>
        <v>47.636582400000009</v>
      </c>
      <c r="AO30">
        <f t="shared" si="128"/>
        <v>47.797516800000004</v>
      </c>
      <c r="AP30">
        <f t="shared" si="129"/>
        <v>47.958451200000006</v>
      </c>
      <c r="AQ30">
        <f t="shared" si="130"/>
        <v>48.119385600000001</v>
      </c>
      <c r="AR30" t="str">
        <f t="shared" si="42"/>
        <v>kmh-29-mph</v>
      </c>
      <c r="AS30">
        <f t="shared" si="47"/>
        <v>28</v>
      </c>
      <c r="AT30" t="str">
        <f t="shared" si="44"/>
        <v>kmh-28-mph</v>
      </c>
      <c r="AU30">
        <f t="shared" si="48"/>
        <v>27</v>
      </c>
      <c r="AV30" t="str">
        <f t="shared" si="46"/>
        <v>kmh-27-mph</v>
      </c>
    </row>
    <row r="31" spans="1:48" x14ac:dyDescent="0.3">
      <c r="A31">
        <v>30</v>
      </c>
      <c r="B31">
        <f t="shared" si="0"/>
        <v>18.64113</v>
      </c>
      <c r="C31">
        <f t="shared" si="90"/>
        <v>48.280320000000003</v>
      </c>
      <c r="D31">
        <f t="shared" si="91"/>
        <v>8.3333333333333332E-3</v>
      </c>
      <c r="E31">
        <f t="shared" si="92"/>
        <v>30000</v>
      </c>
      <c r="F31">
        <f t="shared" si="93"/>
        <v>8.3333333333333339</v>
      </c>
      <c r="G31">
        <f t="shared" si="94"/>
        <v>98425.200000000012</v>
      </c>
      <c r="H31">
        <f t="shared" si="95"/>
        <v>27.340333333333334</v>
      </c>
      <c r="I31">
        <f t="shared" si="96"/>
        <v>16.198703999999999</v>
      </c>
      <c r="J31">
        <f t="shared" si="97"/>
        <v>4.4996400000000001E-3</v>
      </c>
      <c r="K31">
        <f t="shared" si="98"/>
        <v>32808.398949000002</v>
      </c>
      <c r="L31">
        <f t="shared" si="99"/>
        <v>9.1134441524999996</v>
      </c>
      <c r="M31">
        <f t="shared" si="100"/>
        <v>2.5153436099999999E-2</v>
      </c>
      <c r="N31">
        <f t="shared" si="101"/>
        <v>16.198703999999999</v>
      </c>
      <c r="O31">
        <f t="shared" si="102"/>
        <v>8.3333333333333332E-3</v>
      </c>
      <c r="P31">
        <f t="shared" si="103"/>
        <v>48280.32</v>
      </c>
      <c r="Q31">
        <f t="shared" si="104"/>
        <v>13.411199999999999</v>
      </c>
      <c r="R31">
        <f t="shared" si="105"/>
        <v>158400</v>
      </c>
      <c r="S31">
        <f t="shared" si="106"/>
        <v>44</v>
      </c>
      <c r="T31">
        <f t="shared" si="107"/>
        <v>26.069279999999999</v>
      </c>
      <c r="U31">
        <f t="shared" si="108"/>
        <v>7.2414666666666665E-3</v>
      </c>
      <c r="V31">
        <f t="shared" si="109"/>
        <v>52800</v>
      </c>
      <c r="W31">
        <f t="shared" si="110"/>
        <v>14.666666666666666</v>
      </c>
      <c r="X31">
        <f t="shared" si="111"/>
        <v>3.909E-2</v>
      </c>
      <c r="Y31">
        <f t="shared" si="112"/>
        <v>26.069279999999999</v>
      </c>
      <c r="Z31">
        <f t="shared" si="113"/>
        <v>18.703267100000001</v>
      </c>
      <c r="AA31">
        <f t="shared" si="114"/>
        <v>18.765404199999999</v>
      </c>
      <c r="AB31">
        <f t="shared" si="115"/>
        <v>18.8275413</v>
      </c>
      <c r="AC31">
        <f t="shared" si="116"/>
        <v>18.889678400000001</v>
      </c>
      <c r="AD31">
        <f t="shared" si="117"/>
        <v>18.951815499999999</v>
      </c>
      <c r="AE31">
        <f t="shared" si="118"/>
        <v>19.0139526</v>
      </c>
      <c r="AF31">
        <f t="shared" si="119"/>
        <v>19.076089700000001</v>
      </c>
      <c r="AG31">
        <f t="shared" si="120"/>
        <v>19.138226800000002</v>
      </c>
      <c r="AH31">
        <f t="shared" si="121"/>
        <v>19.200363899999999</v>
      </c>
      <c r="AI31">
        <f t="shared" si="122"/>
        <v>48.441254400000005</v>
      </c>
      <c r="AJ31">
        <f t="shared" si="123"/>
        <v>48.6021888</v>
      </c>
      <c r="AK31">
        <f t="shared" si="124"/>
        <v>48.763123200000003</v>
      </c>
      <c r="AL31">
        <f t="shared" si="125"/>
        <v>48.924057599999998</v>
      </c>
      <c r="AM31">
        <f t="shared" si="126"/>
        <v>49.084992</v>
      </c>
      <c r="AN31">
        <f t="shared" si="127"/>
        <v>49.245926400000009</v>
      </c>
      <c r="AO31">
        <f t="shared" si="128"/>
        <v>49.406860800000004</v>
      </c>
      <c r="AP31">
        <f t="shared" si="129"/>
        <v>49.567795200000006</v>
      </c>
      <c r="AQ31">
        <f t="shared" si="130"/>
        <v>49.728729600000001</v>
      </c>
      <c r="AR31" t="str">
        <f t="shared" si="42"/>
        <v>kmh-30-mph</v>
      </c>
      <c r="AS31">
        <f t="shared" si="47"/>
        <v>29</v>
      </c>
      <c r="AT31" t="str">
        <f t="shared" si="44"/>
        <v>kmh-29-mph</v>
      </c>
      <c r="AU31">
        <f t="shared" si="48"/>
        <v>28</v>
      </c>
      <c r="AV31" t="str">
        <f t="shared" si="46"/>
        <v>kmh-28-mph</v>
      </c>
    </row>
    <row r="32" spans="1:48" x14ac:dyDescent="0.3">
      <c r="A32">
        <v>31</v>
      </c>
      <c r="B32">
        <f t="shared" si="0"/>
        <v>19.262501</v>
      </c>
      <c r="C32">
        <f t="shared" si="90"/>
        <v>49.889664000000003</v>
      </c>
      <c r="D32">
        <f t="shared" si="91"/>
        <v>8.611111111111111E-3</v>
      </c>
      <c r="E32">
        <f t="shared" si="92"/>
        <v>31000</v>
      </c>
      <c r="F32">
        <f t="shared" si="93"/>
        <v>8.6111111111111107</v>
      </c>
      <c r="G32">
        <f t="shared" si="94"/>
        <v>101706.04000000001</v>
      </c>
      <c r="H32">
        <f t="shared" si="95"/>
        <v>28.251677777777779</v>
      </c>
      <c r="I32">
        <f t="shared" si="96"/>
        <v>16.738660800000002</v>
      </c>
      <c r="J32">
        <f t="shared" si="97"/>
        <v>4.6496280000000003E-3</v>
      </c>
      <c r="K32">
        <f t="shared" si="98"/>
        <v>33902.012247300001</v>
      </c>
      <c r="L32">
        <f t="shared" si="99"/>
        <v>9.4172256242499994</v>
      </c>
      <c r="M32">
        <f t="shared" si="100"/>
        <v>2.5991883969999997E-2</v>
      </c>
      <c r="N32">
        <f t="shared" si="101"/>
        <v>16.738660800000002</v>
      </c>
      <c r="O32">
        <f t="shared" si="102"/>
        <v>8.611111111111111E-3</v>
      </c>
      <c r="P32">
        <f t="shared" si="103"/>
        <v>49889.664000000004</v>
      </c>
      <c r="Q32">
        <f t="shared" si="104"/>
        <v>13.85824</v>
      </c>
      <c r="R32">
        <f t="shared" si="105"/>
        <v>163680</v>
      </c>
      <c r="S32">
        <f t="shared" si="106"/>
        <v>45.466666666666661</v>
      </c>
      <c r="T32">
        <f t="shared" si="107"/>
        <v>26.938255999999999</v>
      </c>
      <c r="U32">
        <f t="shared" si="108"/>
        <v>7.4828488888888881E-3</v>
      </c>
      <c r="V32">
        <f t="shared" si="109"/>
        <v>54560</v>
      </c>
      <c r="W32">
        <f t="shared" si="110"/>
        <v>15.155555555555555</v>
      </c>
      <c r="X32">
        <f t="shared" si="111"/>
        <v>4.0392999999999998E-2</v>
      </c>
      <c r="Y32">
        <f t="shared" si="112"/>
        <v>26.938255999999999</v>
      </c>
      <c r="Z32">
        <f t="shared" si="113"/>
        <v>19.324638100000001</v>
      </c>
      <c r="AA32">
        <f t="shared" si="114"/>
        <v>19.386775199999999</v>
      </c>
      <c r="AB32">
        <f t="shared" si="115"/>
        <v>19.4489123</v>
      </c>
      <c r="AC32">
        <f t="shared" si="116"/>
        <v>19.511049400000001</v>
      </c>
      <c r="AD32">
        <f t="shared" si="117"/>
        <v>19.573186499999998</v>
      </c>
      <c r="AE32">
        <f t="shared" si="118"/>
        <v>19.6353236</v>
      </c>
      <c r="AF32">
        <f t="shared" si="119"/>
        <v>19.697460700000001</v>
      </c>
      <c r="AG32">
        <f t="shared" si="120"/>
        <v>19.759597800000002</v>
      </c>
      <c r="AH32">
        <f t="shared" si="121"/>
        <v>19.821734899999999</v>
      </c>
      <c r="AI32">
        <f t="shared" si="122"/>
        <v>50.050598400000005</v>
      </c>
      <c r="AJ32">
        <f t="shared" si="123"/>
        <v>50.211532800000001</v>
      </c>
      <c r="AK32">
        <f t="shared" si="124"/>
        <v>50.372467200000003</v>
      </c>
      <c r="AL32">
        <f t="shared" si="125"/>
        <v>50.533401599999998</v>
      </c>
      <c r="AM32">
        <f t="shared" si="126"/>
        <v>50.694336000000007</v>
      </c>
      <c r="AN32">
        <f t="shared" si="127"/>
        <v>50.855270400000009</v>
      </c>
      <c r="AO32">
        <f t="shared" si="128"/>
        <v>51.016204800000004</v>
      </c>
      <c r="AP32">
        <f t="shared" si="129"/>
        <v>51.177139200000006</v>
      </c>
      <c r="AQ32">
        <f t="shared" si="130"/>
        <v>51.338073600000001</v>
      </c>
      <c r="AR32" t="str">
        <f t="shared" si="42"/>
        <v>kmh-31-mph</v>
      </c>
      <c r="AS32">
        <f t="shared" si="47"/>
        <v>30</v>
      </c>
      <c r="AT32" t="str">
        <f t="shared" si="44"/>
        <v>kmh-30-mph</v>
      </c>
      <c r="AU32">
        <f t="shared" si="48"/>
        <v>29</v>
      </c>
      <c r="AV32" t="str">
        <f t="shared" si="46"/>
        <v>kmh-29-mph</v>
      </c>
    </row>
    <row r="33" spans="1:48" x14ac:dyDescent="0.3">
      <c r="A33">
        <v>32</v>
      </c>
      <c r="B33">
        <f t="shared" si="0"/>
        <v>19.883872</v>
      </c>
      <c r="C33">
        <f t="shared" si="90"/>
        <v>51.499008000000003</v>
      </c>
      <c r="D33">
        <f t="shared" si="91"/>
        <v>8.8888888888888889E-3</v>
      </c>
      <c r="E33">
        <f t="shared" si="92"/>
        <v>32000</v>
      </c>
      <c r="F33">
        <f t="shared" si="93"/>
        <v>8.8888888888888893</v>
      </c>
      <c r="G33">
        <f t="shared" si="94"/>
        <v>104986.88</v>
      </c>
      <c r="H33">
        <f t="shared" si="95"/>
        <v>29.163022222222224</v>
      </c>
      <c r="I33">
        <f t="shared" si="96"/>
        <v>17.2786176</v>
      </c>
      <c r="J33">
        <f t="shared" si="97"/>
        <v>4.7996160000000005E-3</v>
      </c>
      <c r="K33">
        <f t="shared" si="98"/>
        <v>34995.6255456</v>
      </c>
      <c r="L33">
        <f t="shared" si="99"/>
        <v>9.7210070959999992</v>
      </c>
      <c r="M33">
        <f t="shared" si="100"/>
        <v>2.6830331839999999E-2</v>
      </c>
      <c r="N33">
        <f t="shared" si="101"/>
        <v>17.2786176</v>
      </c>
      <c r="O33">
        <f t="shared" si="102"/>
        <v>8.8888888888888889E-3</v>
      </c>
      <c r="P33">
        <f t="shared" si="103"/>
        <v>51499.008000000002</v>
      </c>
      <c r="Q33">
        <f t="shared" si="104"/>
        <v>14.30528</v>
      </c>
      <c r="R33">
        <f t="shared" si="105"/>
        <v>168960</v>
      </c>
      <c r="S33">
        <f t="shared" si="106"/>
        <v>46.93333333333333</v>
      </c>
      <c r="T33">
        <f t="shared" si="107"/>
        <v>27.807231999999999</v>
      </c>
      <c r="U33">
        <f t="shared" si="108"/>
        <v>7.7242311111111106E-3</v>
      </c>
      <c r="V33">
        <f t="shared" si="109"/>
        <v>56320</v>
      </c>
      <c r="W33">
        <f t="shared" si="110"/>
        <v>15.644444444444444</v>
      </c>
      <c r="X33">
        <f t="shared" si="111"/>
        <v>4.1695999999999997E-2</v>
      </c>
      <c r="Y33">
        <f t="shared" si="112"/>
        <v>27.807231999999999</v>
      </c>
      <c r="Z33">
        <f t="shared" si="113"/>
        <v>19.946009100000001</v>
      </c>
      <c r="AA33">
        <f t="shared" si="114"/>
        <v>20.008146200000002</v>
      </c>
      <c r="AB33">
        <f t="shared" si="115"/>
        <v>20.0702833</v>
      </c>
      <c r="AC33">
        <f t="shared" si="116"/>
        <v>20.132420400000001</v>
      </c>
      <c r="AD33">
        <f t="shared" si="117"/>
        <v>20.194557500000002</v>
      </c>
      <c r="AE33">
        <f t="shared" si="118"/>
        <v>20.256694599999999</v>
      </c>
      <c r="AF33">
        <f t="shared" si="119"/>
        <v>20.3188317</v>
      </c>
      <c r="AG33">
        <f t="shared" si="120"/>
        <v>20.380968799999998</v>
      </c>
      <c r="AH33">
        <f t="shared" si="121"/>
        <v>20.443105899999999</v>
      </c>
      <c r="AI33">
        <f t="shared" si="122"/>
        <v>51.659942400000006</v>
      </c>
      <c r="AJ33">
        <f t="shared" si="123"/>
        <v>51.820876800000008</v>
      </c>
      <c r="AK33">
        <f t="shared" si="124"/>
        <v>51.981811199999996</v>
      </c>
      <c r="AL33">
        <f t="shared" si="125"/>
        <v>52.142745599999998</v>
      </c>
      <c r="AM33">
        <f t="shared" si="126"/>
        <v>52.30368</v>
      </c>
      <c r="AN33">
        <f t="shared" si="127"/>
        <v>52.464614400000009</v>
      </c>
      <c r="AO33">
        <f t="shared" si="128"/>
        <v>52.625548800000011</v>
      </c>
      <c r="AP33">
        <f t="shared" si="129"/>
        <v>52.786483199999999</v>
      </c>
      <c r="AQ33">
        <f t="shared" si="130"/>
        <v>52.947417600000001</v>
      </c>
      <c r="AR33" t="str">
        <f t="shared" si="42"/>
        <v>kmh-32-mph</v>
      </c>
      <c r="AS33">
        <f t="shared" si="47"/>
        <v>31</v>
      </c>
      <c r="AT33" t="str">
        <f t="shared" si="44"/>
        <v>kmh-31-mph</v>
      </c>
      <c r="AU33">
        <f t="shared" si="48"/>
        <v>30</v>
      </c>
      <c r="AV33" t="str">
        <f t="shared" si="46"/>
        <v>kmh-30-mph</v>
      </c>
    </row>
    <row r="34" spans="1:48" x14ac:dyDescent="0.3">
      <c r="A34">
        <v>33</v>
      </c>
      <c r="B34">
        <f t="shared" si="0"/>
        <v>20.505243</v>
      </c>
      <c r="C34">
        <f t="shared" si="90"/>
        <v>53.108352000000004</v>
      </c>
      <c r="D34">
        <f t="shared" si="91"/>
        <v>9.1666666666666667E-3</v>
      </c>
      <c r="E34">
        <f t="shared" si="92"/>
        <v>33000</v>
      </c>
      <c r="F34">
        <f t="shared" si="93"/>
        <v>9.1666666666666679</v>
      </c>
      <c r="G34">
        <f t="shared" si="94"/>
        <v>108267.72</v>
      </c>
      <c r="H34">
        <f t="shared" si="95"/>
        <v>30.07436666666667</v>
      </c>
      <c r="I34">
        <f t="shared" si="96"/>
        <v>17.818574399999999</v>
      </c>
      <c r="J34">
        <f t="shared" si="97"/>
        <v>4.9496040000000007E-3</v>
      </c>
      <c r="K34">
        <f t="shared" si="98"/>
        <v>36089.238843899999</v>
      </c>
      <c r="L34">
        <f t="shared" si="99"/>
        <v>10.024788567749999</v>
      </c>
      <c r="M34">
        <f t="shared" si="100"/>
        <v>2.7668779710000001E-2</v>
      </c>
      <c r="N34">
        <f t="shared" si="101"/>
        <v>17.818574399999999</v>
      </c>
      <c r="O34">
        <f t="shared" si="102"/>
        <v>9.1666666666666667E-3</v>
      </c>
      <c r="P34">
        <f t="shared" si="103"/>
        <v>53108.351999999999</v>
      </c>
      <c r="Q34">
        <f t="shared" si="104"/>
        <v>14.752319999999999</v>
      </c>
      <c r="R34">
        <f t="shared" si="105"/>
        <v>174240</v>
      </c>
      <c r="S34">
        <f t="shared" si="106"/>
        <v>48.4</v>
      </c>
      <c r="T34">
        <f t="shared" si="107"/>
        <v>28.676207999999999</v>
      </c>
      <c r="U34">
        <f t="shared" si="108"/>
        <v>7.965613333333333E-3</v>
      </c>
      <c r="V34">
        <f t="shared" si="109"/>
        <v>58080</v>
      </c>
      <c r="W34">
        <f t="shared" si="110"/>
        <v>16.133333333333333</v>
      </c>
      <c r="X34">
        <f t="shared" si="111"/>
        <v>4.2998999999999996E-2</v>
      </c>
      <c r="Y34">
        <f t="shared" si="112"/>
        <v>28.676207999999999</v>
      </c>
      <c r="Z34">
        <f t="shared" si="113"/>
        <v>20.567380100000001</v>
      </c>
      <c r="AA34">
        <f t="shared" si="114"/>
        <v>20.629517200000002</v>
      </c>
      <c r="AB34">
        <f t="shared" si="115"/>
        <v>20.6916543</v>
      </c>
      <c r="AC34">
        <f t="shared" si="116"/>
        <v>20.753791400000001</v>
      </c>
      <c r="AD34">
        <f t="shared" si="117"/>
        <v>20.815928500000002</v>
      </c>
      <c r="AE34">
        <f t="shared" si="118"/>
        <v>20.878065599999999</v>
      </c>
      <c r="AF34">
        <f t="shared" si="119"/>
        <v>20.9402027</v>
      </c>
      <c r="AG34">
        <f t="shared" si="120"/>
        <v>21.002339799999998</v>
      </c>
      <c r="AH34">
        <f t="shared" si="121"/>
        <v>21.064476899999999</v>
      </c>
      <c r="AI34">
        <f t="shared" si="122"/>
        <v>53.269286400000006</v>
      </c>
      <c r="AJ34">
        <f t="shared" si="123"/>
        <v>53.430220800000008</v>
      </c>
      <c r="AK34">
        <f t="shared" si="124"/>
        <v>53.591155199999996</v>
      </c>
      <c r="AL34">
        <f t="shared" si="125"/>
        <v>53.752089599999998</v>
      </c>
      <c r="AM34">
        <f t="shared" si="126"/>
        <v>53.913024000000007</v>
      </c>
      <c r="AN34">
        <f t="shared" si="127"/>
        <v>54.073958400000009</v>
      </c>
      <c r="AO34">
        <f t="shared" si="128"/>
        <v>54.234892800000011</v>
      </c>
      <c r="AP34">
        <f t="shared" si="129"/>
        <v>54.395827199999999</v>
      </c>
      <c r="AQ34">
        <f t="shared" si="130"/>
        <v>54.556761600000002</v>
      </c>
      <c r="AR34" t="str">
        <f t="shared" si="42"/>
        <v>kmh-33-mph</v>
      </c>
      <c r="AS34">
        <f t="shared" si="47"/>
        <v>32</v>
      </c>
      <c r="AT34" t="str">
        <f t="shared" si="44"/>
        <v>kmh-32-mph</v>
      </c>
      <c r="AU34">
        <f t="shared" si="48"/>
        <v>31</v>
      </c>
      <c r="AV34" t="str">
        <f t="shared" si="46"/>
        <v>kmh-31-mph</v>
      </c>
    </row>
    <row r="35" spans="1:48" x14ac:dyDescent="0.3">
      <c r="A35">
        <v>34</v>
      </c>
      <c r="B35">
        <f t="shared" si="0"/>
        <v>21.126614</v>
      </c>
      <c r="C35">
        <f t="shared" si="90"/>
        <v>54.717696000000004</v>
      </c>
      <c r="D35">
        <f t="shared" si="91"/>
        <v>9.4444444444444445E-3</v>
      </c>
      <c r="E35">
        <f t="shared" si="92"/>
        <v>34000</v>
      </c>
      <c r="F35">
        <f t="shared" si="93"/>
        <v>9.4444444444444446</v>
      </c>
      <c r="G35">
        <f t="shared" si="94"/>
        <v>111548.56</v>
      </c>
      <c r="H35">
        <f t="shared" si="95"/>
        <v>30.985711111111115</v>
      </c>
      <c r="I35">
        <f t="shared" si="96"/>
        <v>18.358531200000002</v>
      </c>
      <c r="J35">
        <f t="shared" si="97"/>
        <v>5.0995920000000009E-3</v>
      </c>
      <c r="K35">
        <f t="shared" si="98"/>
        <v>37182.852142199998</v>
      </c>
      <c r="L35">
        <f t="shared" si="99"/>
        <v>10.328570039499999</v>
      </c>
      <c r="M35">
        <f t="shared" si="100"/>
        <v>2.8507227579999999E-2</v>
      </c>
      <c r="N35">
        <f t="shared" si="101"/>
        <v>18.358531200000002</v>
      </c>
      <c r="O35">
        <f t="shared" si="102"/>
        <v>9.4444444444444445E-3</v>
      </c>
      <c r="P35">
        <f t="shared" si="103"/>
        <v>54717.696000000004</v>
      </c>
      <c r="Q35">
        <f t="shared" si="104"/>
        <v>15.19936</v>
      </c>
      <c r="R35">
        <f t="shared" si="105"/>
        <v>179520</v>
      </c>
      <c r="S35">
        <f t="shared" si="106"/>
        <v>49.86666666666666</v>
      </c>
      <c r="T35">
        <f t="shared" si="107"/>
        <v>29.545183999999999</v>
      </c>
      <c r="U35">
        <f t="shared" si="108"/>
        <v>8.2069955555555546E-3</v>
      </c>
      <c r="V35">
        <f t="shared" si="109"/>
        <v>59840</v>
      </c>
      <c r="W35">
        <f t="shared" si="110"/>
        <v>16.62222222222222</v>
      </c>
      <c r="X35">
        <f t="shared" si="111"/>
        <v>4.4301999999999994E-2</v>
      </c>
      <c r="Y35">
        <f t="shared" si="112"/>
        <v>29.545183999999999</v>
      </c>
      <c r="Z35">
        <f t="shared" si="113"/>
        <v>21.188751100000001</v>
      </c>
      <c r="AA35">
        <f t="shared" si="114"/>
        <v>21.250888200000002</v>
      </c>
      <c r="AB35">
        <f t="shared" si="115"/>
        <v>21.3130253</v>
      </c>
      <c r="AC35">
        <f t="shared" si="116"/>
        <v>21.375162400000001</v>
      </c>
      <c r="AD35">
        <f t="shared" si="117"/>
        <v>21.437299500000002</v>
      </c>
      <c r="AE35">
        <f t="shared" si="118"/>
        <v>21.499436600000003</v>
      </c>
      <c r="AF35">
        <f t="shared" si="119"/>
        <v>21.5615737</v>
      </c>
      <c r="AG35">
        <f t="shared" si="120"/>
        <v>21.623710799999998</v>
      </c>
      <c r="AH35">
        <f t="shared" si="121"/>
        <v>21.685847899999999</v>
      </c>
      <c r="AI35">
        <f t="shared" si="122"/>
        <v>54.878630400000006</v>
      </c>
      <c r="AJ35">
        <f t="shared" si="123"/>
        <v>55.039564800000008</v>
      </c>
      <c r="AK35">
        <f t="shared" si="124"/>
        <v>55.200499199999996</v>
      </c>
      <c r="AL35">
        <f t="shared" si="125"/>
        <v>55.361433599999998</v>
      </c>
      <c r="AM35">
        <f t="shared" si="126"/>
        <v>55.522368</v>
      </c>
      <c r="AN35">
        <f t="shared" si="127"/>
        <v>55.683302400000009</v>
      </c>
      <c r="AO35">
        <f t="shared" si="128"/>
        <v>55.844236800000012</v>
      </c>
      <c r="AP35">
        <f t="shared" si="129"/>
        <v>56.005171199999999</v>
      </c>
      <c r="AQ35">
        <f t="shared" si="130"/>
        <v>56.166105600000002</v>
      </c>
      <c r="AR35" t="str">
        <f t="shared" si="42"/>
        <v>kmh-34-mph</v>
      </c>
      <c r="AS35">
        <f t="shared" si="47"/>
        <v>33</v>
      </c>
      <c r="AT35" t="str">
        <f t="shared" si="44"/>
        <v>kmh-33-mph</v>
      </c>
      <c r="AU35">
        <f t="shared" si="48"/>
        <v>32</v>
      </c>
      <c r="AV35" t="str">
        <f t="shared" si="46"/>
        <v>kmh-32-mph</v>
      </c>
    </row>
    <row r="36" spans="1:48" x14ac:dyDescent="0.3">
      <c r="A36">
        <v>35</v>
      </c>
      <c r="B36">
        <f t="shared" si="0"/>
        <v>21.747985</v>
      </c>
      <c r="C36">
        <f t="shared" si="90"/>
        <v>56.327040000000004</v>
      </c>
      <c r="D36">
        <f t="shared" si="91"/>
        <v>9.7222222222222224E-3</v>
      </c>
      <c r="E36">
        <f t="shared" si="92"/>
        <v>35000</v>
      </c>
      <c r="F36">
        <f t="shared" si="93"/>
        <v>9.7222222222222232</v>
      </c>
      <c r="G36">
        <f t="shared" si="94"/>
        <v>114829.40000000001</v>
      </c>
      <c r="H36">
        <f t="shared" si="95"/>
        <v>31.897055555555557</v>
      </c>
      <c r="I36">
        <f t="shared" si="96"/>
        <v>18.898488</v>
      </c>
      <c r="J36">
        <f t="shared" si="97"/>
        <v>5.2495800000000002E-3</v>
      </c>
      <c r="K36">
        <f t="shared" si="98"/>
        <v>38276.465440499996</v>
      </c>
      <c r="L36">
        <f t="shared" si="99"/>
        <v>10.632351511249999</v>
      </c>
      <c r="M36">
        <f t="shared" si="100"/>
        <v>2.9345675449999997E-2</v>
      </c>
      <c r="N36">
        <f t="shared" si="101"/>
        <v>18.898488</v>
      </c>
      <c r="O36">
        <f t="shared" si="102"/>
        <v>9.7222222222222224E-3</v>
      </c>
      <c r="P36">
        <f t="shared" si="103"/>
        <v>56327.040000000001</v>
      </c>
      <c r="Q36">
        <f t="shared" si="104"/>
        <v>15.6464</v>
      </c>
      <c r="R36">
        <f t="shared" si="105"/>
        <v>184800</v>
      </c>
      <c r="S36">
        <f t="shared" si="106"/>
        <v>51.333333333333329</v>
      </c>
      <c r="T36">
        <f t="shared" si="107"/>
        <v>30.414159999999999</v>
      </c>
      <c r="U36">
        <f t="shared" si="108"/>
        <v>8.4483777777777779E-3</v>
      </c>
      <c r="V36">
        <f t="shared" si="109"/>
        <v>61600</v>
      </c>
      <c r="W36">
        <f t="shared" si="110"/>
        <v>17.111111111111111</v>
      </c>
      <c r="X36">
        <f t="shared" si="111"/>
        <v>4.5605E-2</v>
      </c>
      <c r="Y36">
        <f t="shared" si="112"/>
        <v>30.414159999999999</v>
      </c>
      <c r="Z36">
        <f t="shared" si="113"/>
        <v>21.810122100000001</v>
      </c>
      <c r="AA36">
        <f t="shared" si="114"/>
        <v>21.872259200000002</v>
      </c>
      <c r="AB36">
        <f t="shared" si="115"/>
        <v>21.9343963</v>
      </c>
      <c r="AC36">
        <f t="shared" si="116"/>
        <v>21.996533400000001</v>
      </c>
      <c r="AD36">
        <f t="shared" si="117"/>
        <v>22.058670500000002</v>
      </c>
      <c r="AE36">
        <f t="shared" si="118"/>
        <v>22.120807600000003</v>
      </c>
      <c r="AF36">
        <f t="shared" si="119"/>
        <v>22.182944700000004</v>
      </c>
      <c r="AG36">
        <f t="shared" si="120"/>
        <v>22.245081799999998</v>
      </c>
      <c r="AH36">
        <f t="shared" si="121"/>
        <v>22.307218899999999</v>
      </c>
      <c r="AI36">
        <f t="shared" si="122"/>
        <v>56.487974400000006</v>
      </c>
      <c r="AJ36">
        <f t="shared" si="123"/>
        <v>56.648908800000008</v>
      </c>
      <c r="AK36">
        <f t="shared" si="124"/>
        <v>56.809843199999996</v>
      </c>
      <c r="AL36">
        <f t="shared" si="125"/>
        <v>56.970777599999998</v>
      </c>
      <c r="AM36">
        <f t="shared" si="126"/>
        <v>57.131712000000007</v>
      </c>
      <c r="AN36">
        <f t="shared" si="127"/>
        <v>57.29264640000001</v>
      </c>
      <c r="AO36">
        <f t="shared" si="128"/>
        <v>57.453580800000012</v>
      </c>
      <c r="AP36">
        <f t="shared" si="129"/>
        <v>57.6145152</v>
      </c>
      <c r="AQ36">
        <f t="shared" si="130"/>
        <v>57.775449600000002</v>
      </c>
      <c r="AR36" t="str">
        <f t="shared" si="42"/>
        <v>kmh-35-mph</v>
      </c>
      <c r="AS36">
        <f t="shared" si="47"/>
        <v>34</v>
      </c>
      <c r="AT36" t="str">
        <f t="shared" si="44"/>
        <v>kmh-34-mph</v>
      </c>
      <c r="AU36">
        <f t="shared" si="48"/>
        <v>33</v>
      </c>
      <c r="AV36" t="str">
        <f t="shared" si="46"/>
        <v>kmh-33-mph</v>
      </c>
    </row>
    <row r="37" spans="1:48" x14ac:dyDescent="0.3">
      <c r="A37">
        <v>36</v>
      </c>
      <c r="B37">
        <f t="shared" si="0"/>
        <v>22.369356</v>
      </c>
      <c r="C37">
        <f t="shared" si="90"/>
        <v>57.936384000000004</v>
      </c>
      <c r="D37">
        <f t="shared" si="91"/>
        <v>0.01</v>
      </c>
      <c r="E37">
        <f t="shared" si="92"/>
        <v>36000</v>
      </c>
      <c r="F37">
        <f t="shared" si="93"/>
        <v>10</v>
      </c>
      <c r="G37">
        <f t="shared" si="94"/>
        <v>118110.24</v>
      </c>
      <c r="H37">
        <f t="shared" si="95"/>
        <v>32.808400000000006</v>
      </c>
      <c r="I37">
        <f t="shared" si="96"/>
        <v>19.438444799999999</v>
      </c>
      <c r="J37">
        <f t="shared" si="97"/>
        <v>5.3995680000000004E-3</v>
      </c>
      <c r="K37">
        <f t="shared" si="98"/>
        <v>39370.078738800003</v>
      </c>
      <c r="L37">
        <f t="shared" si="99"/>
        <v>10.936132982999998</v>
      </c>
      <c r="M37">
        <f t="shared" si="100"/>
        <v>3.0184123319999999E-2</v>
      </c>
      <c r="N37">
        <f t="shared" si="101"/>
        <v>19.438444799999999</v>
      </c>
      <c r="O37">
        <f t="shared" si="102"/>
        <v>0.01</v>
      </c>
      <c r="P37">
        <f t="shared" si="103"/>
        <v>57936.384000000005</v>
      </c>
      <c r="Q37">
        <f t="shared" si="104"/>
        <v>16.093440000000001</v>
      </c>
      <c r="R37">
        <f t="shared" si="105"/>
        <v>190080</v>
      </c>
      <c r="S37">
        <f t="shared" si="106"/>
        <v>52.8</v>
      </c>
      <c r="T37">
        <f t="shared" si="107"/>
        <v>31.283135999999999</v>
      </c>
      <c r="U37">
        <f t="shared" si="108"/>
        <v>8.6897599999999995E-3</v>
      </c>
      <c r="V37">
        <f t="shared" si="109"/>
        <v>63360</v>
      </c>
      <c r="W37">
        <f t="shared" si="110"/>
        <v>17.599999999999998</v>
      </c>
      <c r="X37">
        <f t="shared" si="111"/>
        <v>4.6907999999999998E-2</v>
      </c>
      <c r="Y37">
        <f t="shared" si="112"/>
        <v>31.283135999999999</v>
      </c>
      <c r="Z37">
        <f t="shared" si="113"/>
        <v>22.431493100000001</v>
      </c>
      <c r="AA37">
        <f t="shared" si="114"/>
        <v>22.493630200000002</v>
      </c>
      <c r="AB37">
        <f t="shared" si="115"/>
        <v>22.555767299999999</v>
      </c>
      <c r="AC37">
        <f t="shared" si="116"/>
        <v>22.6179044</v>
      </c>
      <c r="AD37">
        <f t="shared" si="117"/>
        <v>22.680041500000002</v>
      </c>
      <c r="AE37">
        <f t="shared" si="118"/>
        <v>22.742178600000003</v>
      </c>
      <c r="AF37">
        <f t="shared" si="119"/>
        <v>22.804315700000004</v>
      </c>
      <c r="AG37">
        <f t="shared" si="120"/>
        <v>22.866452799999998</v>
      </c>
      <c r="AH37">
        <f t="shared" si="121"/>
        <v>22.928589899999999</v>
      </c>
      <c r="AI37">
        <f t="shared" si="122"/>
        <v>58.097318400000006</v>
      </c>
      <c r="AJ37">
        <f t="shared" si="123"/>
        <v>58.258252800000008</v>
      </c>
      <c r="AK37">
        <f t="shared" si="124"/>
        <v>58.419187199999996</v>
      </c>
      <c r="AL37">
        <f t="shared" si="125"/>
        <v>58.580121599999998</v>
      </c>
      <c r="AM37">
        <f t="shared" si="126"/>
        <v>58.741056</v>
      </c>
      <c r="AN37">
        <f t="shared" si="127"/>
        <v>58.90199040000001</v>
      </c>
      <c r="AO37">
        <f t="shared" si="128"/>
        <v>59.062924800000012</v>
      </c>
      <c r="AP37">
        <f t="shared" si="129"/>
        <v>59.2238592</v>
      </c>
      <c r="AQ37">
        <f t="shared" si="130"/>
        <v>59.384793600000002</v>
      </c>
      <c r="AR37" t="str">
        <f t="shared" si="42"/>
        <v>kmh-36-mph</v>
      </c>
      <c r="AS37">
        <f t="shared" si="47"/>
        <v>35</v>
      </c>
      <c r="AT37" t="str">
        <f t="shared" si="44"/>
        <v>kmh-35-mph</v>
      </c>
      <c r="AU37">
        <f t="shared" si="48"/>
        <v>34</v>
      </c>
      <c r="AV37" t="str">
        <f t="shared" si="46"/>
        <v>kmh-34-mph</v>
      </c>
    </row>
    <row r="38" spans="1:48" x14ac:dyDescent="0.3">
      <c r="A38">
        <v>37</v>
      </c>
      <c r="B38">
        <f t="shared" si="0"/>
        <v>22.990727</v>
      </c>
      <c r="C38">
        <f t="shared" si="90"/>
        <v>59.545728000000004</v>
      </c>
      <c r="D38">
        <f t="shared" si="91"/>
        <v>1.0277777777777778E-2</v>
      </c>
      <c r="E38">
        <f t="shared" si="92"/>
        <v>37000</v>
      </c>
      <c r="F38">
        <f t="shared" si="93"/>
        <v>10.277777777777779</v>
      </c>
      <c r="G38">
        <f t="shared" si="94"/>
        <v>121391.08</v>
      </c>
      <c r="H38">
        <f t="shared" si="95"/>
        <v>33.719744444444444</v>
      </c>
      <c r="I38">
        <f t="shared" si="96"/>
        <v>19.978401600000002</v>
      </c>
      <c r="J38">
        <f t="shared" si="97"/>
        <v>5.5495560000000006E-3</v>
      </c>
      <c r="K38">
        <f t="shared" si="98"/>
        <v>40463.692037100001</v>
      </c>
      <c r="L38">
        <f t="shared" si="99"/>
        <v>11.239914454749998</v>
      </c>
      <c r="M38">
        <f t="shared" si="100"/>
        <v>3.1022571190000001E-2</v>
      </c>
      <c r="N38">
        <f t="shared" si="101"/>
        <v>19.978401600000002</v>
      </c>
      <c r="O38">
        <f t="shared" si="102"/>
        <v>1.0277777777777778E-2</v>
      </c>
      <c r="P38">
        <f t="shared" si="103"/>
        <v>59545.728000000003</v>
      </c>
      <c r="Q38">
        <f t="shared" si="104"/>
        <v>16.540479999999999</v>
      </c>
      <c r="R38">
        <f t="shared" si="105"/>
        <v>195360</v>
      </c>
      <c r="S38">
        <f t="shared" si="106"/>
        <v>54.266666666666666</v>
      </c>
      <c r="T38">
        <f t="shared" si="107"/>
        <v>32.152112000000002</v>
      </c>
      <c r="U38">
        <f t="shared" si="108"/>
        <v>8.9311422222222211E-3</v>
      </c>
      <c r="V38">
        <f t="shared" si="109"/>
        <v>65120</v>
      </c>
      <c r="W38">
        <f t="shared" si="110"/>
        <v>18.088888888888889</v>
      </c>
      <c r="X38">
        <f t="shared" si="111"/>
        <v>4.8210999999999997E-2</v>
      </c>
      <c r="Y38">
        <f t="shared" si="112"/>
        <v>32.152112000000002</v>
      </c>
      <c r="Z38">
        <f t="shared" si="113"/>
        <v>23.052864100000001</v>
      </c>
      <c r="AA38">
        <f t="shared" si="114"/>
        <v>23.115001200000002</v>
      </c>
      <c r="AB38">
        <f t="shared" si="115"/>
        <v>23.177138299999999</v>
      </c>
      <c r="AC38">
        <f t="shared" si="116"/>
        <v>23.2392754</v>
      </c>
      <c r="AD38">
        <f t="shared" si="117"/>
        <v>23.301412500000001</v>
      </c>
      <c r="AE38">
        <f t="shared" si="118"/>
        <v>23.363549600000002</v>
      </c>
      <c r="AF38">
        <f t="shared" si="119"/>
        <v>23.425686700000004</v>
      </c>
      <c r="AG38">
        <f t="shared" si="120"/>
        <v>23.487823799999997</v>
      </c>
      <c r="AH38">
        <f t="shared" si="121"/>
        <v>23.549960899999999</v>
      </c>
      <c r="AI38">
        <f t="shared" si="122"/>
        <v>59.706662400000006</v>
      </c>
      <c r="AJ38">
        <f t="shared" si="123"/>
        <v>59.867596800000008</v>
      </c>
      <c r="AK38">
        <f t="shared" si="124"/>
        <v>60.028531199999996</v>
      </c>
      <c r="AL38">
        <f t="shared" si="125"/>
        <v>60.189465599999998</v>
      </c>
      <c r="AM38">
        <f t="shared" si="126"/>
        <v>60.350400000000008</v>
      </c>
      <c r="AN38">
        <f t="shared" si="127"/>
        <v>60.51133440000001</v>
      </c>
      <c r="AO38">
        <f t="shared" si="128"/>
        <v>60.672268800000012</v>
      </c>
      <c r="AP38">
        <f t="shared" si="129"/>
        <v>60.8332032</v>
      </c>
      <c r="AQ38">
        <f t="shared" si="130"/>
        <v>60.994137600000002</v>
      </c>
      <c r="AR38" t="str">
        <f t="shared" si="42"/>
        <v>kmh-37-mph</v>
      </c>
      <c r="AS38">
        <f t="shared" si="47"/>
        <v>36</v>
      </c>
      <c r="AT38" t="str">
        <f t="shared" si="44"/>
        <v>kmh-36-mph</v>
      </c>
      <c r="AU38">
        <f t="shared" si="48"/>
        <v>35</v>
      </c>
      <c r="AV38" t="str">
        <f t="shared" si="46"/>
        <v>kmh-35-mph</v>
      </c>
    </row>
    <row r="39" spans="1:48" x14ac:dyDescent="0.3">
      <c r="A39">
        <v>38</v>
      </c>
      <c r="B39">
        <f t="shared" si="0"/>
        <v>23.612098</v>
      </c>
      <c r="C39">
        <f t="shared" si="90"/>
        <v>61.155072000000004</v>
      </c>
      <c r="D39">
        <f t="shared" si="91"/>
        <v>1.0555555555555556E-2</v>
      </c>
      <c r="E39">
        <f t="shared" si="92"/>
        <v>38000</v>
      </c>
      <c r="F39">
        <f t="shared" si="93"/>
        <v>10.555555555555555</v>
      </c>
      <c r="G39">
        <f t="shared" si="94"/>
        <v>124671.92000000001</v>
      </c>
      <c r="H39">
        <f t="shared" si="95"/>
        <v>34.63108888888889</v>
      </c>
      <c r="I39">
        <f t="shared" si="96"/>
        <v>20.5183584</v>
      </c>
      <c r="J39">
        <f t="shared" si="97"/>
        <v>5.6995440000000008E-3</v>
      </c>
      <c r="K39">
        <f t="shared" si="98"/>
        <v>41557.3053354</v>
      </c>
      <c r="L39">
        <f t="shared" si="99"/>
        <v>11.5436959265</v>
      </c>
      <c r="M39">
        <f t="shared" si="100"/>
        <v>3.1861019059999995E-2</v>
      </c>
      <c r="N39">
        <f t="shared" si="101"/>
        <v>20.5183584</v>
      </c>
      <c r="O39">
        <f t="shared" si="102"/>
        <v>1.0555555555555556E-2</v>
      </c>
      <c r="P39">
        <f t="shared" si="103"/>
        <v>61155.072</v>
      </c>
      <c r="Q39">
        <f t="shared" si="104"/>
        <v>16.98752</v>
      </c>
      <c r="R39">
        <f t="shared" si="105"/>
        <v>200640</v>
      </c>
      <c r="S39">
        <f t="shared" si="106"/>
        <v>55.733333333333327</v>
      </c>
      <c r="T39">
        <f t="shared" si="107"/>
        <v>33.021087999999999</v>
      </c>
      <c r="U39">
        <f t="shared" si="108"/>
        <v>9.1725244444444444E-3</v>
      </c>
      <c r="V39">
        <f t="shared" si="109"/>
        <v>66880</v>
      </c>
      <c r="W39">
        <f t="shared" si="110"/>
        <v>18.577777777777776</v>
      </c>
      <c r="X39">
        <f t="shared" si="111"/>
        <v>4.9513999999999996E-2</v>
      </c>
      <c r="Y39">
        <f t="shared" si="112"/>
        <v>33.021087999999999</v>
      </c>
      <c r="Z39">
        <f t="shared" si="113"/>
        <v>23.674235100000001</v>
      </c>
      <c r="AA39">
        <f t="shared" si="114"/>
        <v>23.736372200000002</v>
      </c>
      <c r="AB39">
        <f t="shared" si="115"/>
        <v>23.798509299999999</v>
      </c>
      <c r="AC39">
        <f t="shared" si="116"/>
        <v>23.8606464</v>
      </c>
      <c r="AD39">
        <f t="shared" si="117"/>
        <v>23.922783500000001</v>
      </c>
      <c r="AE39">
        <f t="shared" si="118"/>
        <v>23.984920600000002</v>
      </c>
      <c r="AF39">
        <f t="shared" si="119"/>
        <v>24.047057700000003</v>
      </c>
      <c r="AG39">
        <f t="shared" si="120"/>
        <v>24.109194799999997</v>
      </c>
      <c r="AH39">
        <f t="shared" si="121"/>
        <v>24.171331899999998</v>
      </c>
      <c r="AI39">
        <f t="shared" si="122"/>
        <v>61.316006400000006</v>
      </c>
      <c r="AJ39">
        <f t="shared" si="123"/>
        <v>61.476940800000008</v>
      </c>
      <c r="AK39">
        <f t="shared" si="124"/>
        <v>61.637875199999996</v>
      </c>
      <c r="AL39">
        <f t="shared" si="125"/>
        <v>61.798809599999998</v>
      </c>
      <c r="AM39">
        <f t="shared" si="126"/>
        <v>61.959744000000001</v>
      </c>
      <c r="AN39">
        <f t="shared" si="127"/>
        <v>62.12067840000001</v>
      </c>
      <c r="AO39">
        <f t="shared" si="128"/>
        <v>62.281612800000012</v>
      </c>
      <c r="AP39">
        <f t="shared" si="129"/>
        <v>62.4425472</v>
      </c>
      <c r="AQ39">
        <f t="shared" si="130"/>
        <v>62.603481600000002</v>
      </c>
      <c r="AR39" t="str">
        <f t="shared" si="42"/>
        <v>kmh-38-mph</v>
      </c>
      <c r="AS39">
        <f t="shared" si="47"/>
        <v>37</v>
      </c>
      <c r="AT39" t="str">
        <f t="shared" si="44"/>
        <v>kmh-37-mph</v>
      </c>
      <c r="AU39">
        <f t="shared" si="48"/>
        <v>36</v>
      </c>
      <c r="AV39" t="str">
        <f t="shared" si="46"/>
        <v>kmh-36-mph</v>
      </c>
    </row>
    <row r="40" spans="1:48" x14ac:dyDescent="0.3">
      <c r="A40">
        <v>39</v>
      </c>
      <c r="B40">
        <f t="shared" si="0"/>
        <v>24.233468999999999</v>
      </c>
      <c r="C40">
        <f t="shared" si="90"/>
        <v>62.764416000000004</v>
      </c>
      <c r="D40">
        <f t="shared" si="91"/>
        <v>1.0833333333333334E-2</v>
      </c>
      <c r="E40">
        <f t="shared" si="92"/>
        <v>39000</v>
      </c>
      <c r="F40">
        <f t="shared" si="93"/>
        <v>10.833333333333334</v>
      </c>
      <c r="G40">
        <f t="shared" si="94"/>
        <v>127952.76000000001</v>
      </c>
      <c r="H40">
        <f t="shared" si="95"/>
        <v>35.542433333333335</v>
      </c>
      <c r="I40">
        <f t="shared" si="96"/>
        <v>21.058315199999999</v>
      </c>
      <c r="J40">
        <f t="shared" si="97"/>
        <v>5.8495320000000002E-3</v>
      </c>
      <c r="K40">
        <f t="shared" si="98"/>
        <v>42650.918633699999</v>
      </c>
      <c r="L40">
        <f t="shared" si="99"/>
        <v>11.84747739825</v>
      </c>
      <c r="M40">
        <f t="shared" si="100"/>
        <v>3.2699466929999997E-2</v>
      </c>
      <c r="N40">
        <f t="shared" si="101"/>
        <v>21.058315199999999</v>
      </c>
      <c r="O40">
        <f t="shared" si="102"/>
        <v>1.0833333333333334E-2</v>
      </c>
      <c r="P40">
        <f t="shared" si="103"/>
        <v>62764.416000000005</v>
      </c>
      <c r="Q40">
        <f t="shared" si="104"/>
        <v>17.434560000000001</v>
      </c>
      <c r="R40">
        <f t="shared" si="105"/>
        <v>205920</v>
      </c>
      <c r="S40">
        <f t="shared" si="106"/>
        <v>57.199999999999996</v>
      </c>
      <c r="T40">
        <f t="shared" si="107"/>
        <v>33.890063999999995</v>
      </c>
      <c r="U40">
        <f t="shared" si="108"/>
        <v>9.413906666666666E-3</v>
      </c>
      <c r="V40">
        <f t="shared" si="109"/>
        <v>68640</v>
      </c>
      <c r="W40">
        <f t="shared" si="110"/>
        <v>19.066666666666666</v>
      </c>
      <c r="X40">
        <f t="shared" si="111"/>
        <v>5.0816999999999994E-2</v>
      </c>
      <c r="Y40">
        <f t="shared" si="112"/>
        <v>33.890063999999995</v>
      </c>
      <c r="Z40">
        <f t="shared" si="113"/>
        <v>24.295606100000001</v>
      </c>
      <c r="AA40">
        <f t="shared" si="114"/>
        <v>24.357743200000002</v>
      </c>
      <c r="AB40">
        <f t="shared" si="115"/>
        <v>24.419880299999999</v>
      </c>
      <c r="AC40">
        <f t="shared" si="116"/>
        <v>24.4820174</v>
      </c>
      <c r="AD40">
        <f t="shared" si="117"/>
        <v>24.544154500000001</v>
      </c>
      <c r="AE40">
        <f t="shared" si="118"/>
        <v>24.606291600000002</v>
      </c>
      <c r="AF40">
        <f t="shared" si="119"/>
        <v>24.668428700000003</v>
      </c>
      <c r="AG40">
        <f t="shared" si="120"/>
        <v>24.730565799999997</v>
      </c>
      <c r="AH40">
        <f t="shared" si="121"/>
        <v>24.792702899999998</v>
      </c>
      <c r="AI40">
        <f t="shared" si="122"/>
        <v>62.925350400000006</v>
      </c>
      <c r="AJ40">
        <f t="shared" si="123"/>
        <v>63.086284800000008</v>
      </c>
      <c r="AK40">
        <f t="shared" si="124"/>
        <v>63.247219199999996</v>
      </c>
      <c r="AL40">
        <f t="shared" si="125"/>
        <v>63.408153599999999</v>
      </c>
      <c r="AM40">
        <f t="shared" si="126"/>
        <v>63.569088000000008</v>
      </c>
      <c r="AN40">
        <f t="shared" si="127"/>
        <v>63.73002240000001</v>
      </c>
      <c r="AO40">
        <f t="shared" si="128"/>
        <v>63.890956800000012</v>
      </c>
      <c r="AP40">
        <f t="shared" si="129"/>
        <v>64.0518912</v>
      </c>
      <c r="AQ40">
        <f t="shared" si="130"/>
        <v>64.212825600000002</v>
      </c>
      <c r="AR40" t="str">
        <f t="shared" si="42"/>
        <v>kmh-39-mph</v>
      </c>
      <c r="AS40">
        <f t="shared" si="47"/>
        <v>38</v>
      </c>
      <c r="AT40" t="str">
        <f t="shared" si="44"/>
        <v>kmh-38-mph</v>
      </c>
      <c r="AU40">
        <f t="shared" si="48"/>
        <v>37</v>
      </c>
      <c r="AV40" t="str">
        <f t="shared" si="46"/>
        <v>kmh-37-mph</v>
      </c>
    </row>
    <row r="41" spans="1:48" x14ac:dyDescent="0.3">
      <c r="A41">
        <v>40</v>
      </c>
      <c r="B41">
        <f t="shared" si="0"/>
        <v>24.854839999999999</v>
      </c>
      <c r="C41">
        <f t="shared" si="90"/>
        <v>64.373760000000004</v>
      </c>
      <c r="D41">
        <f t="shared" si="91"/>
        <v>1.1111111111111112E-2</v>
      </c>
      <c r="E41">
        <f t="shared" si="92"/>
        <v>40000</v>
      </c>
      <c r="F41">
        <f t="shared" si="93"/>
        <v>11.111111111111111</v>
      </c>
      <c r="G41">
        <f t="shared" si="94"/>
        <v>131233.60000000001</v>
      </c>
      <c r="H41">
        <f t="shared" si="95"/>
        <v>36.45377777777778</v>
      </c>
      <c r="I41">
        <f t="shared" si="96"/>
        <v>21.598272000000001</v>
      </c>
      <c r="J41">
        <f t="shared" si="97"/>
        <v>5.9995200000000004E-3</v>
      </c>
      <c r="K41">
        <f t="shared" si="98"/>
        <v>43744.531931999998</v>
      </c>
      <c r="L41">
        <f t="shared" si="99"/>
        <v>12.151258869999999</v>
      </c>
      <c r="M41">
        <f t="shared" si="100"/>
        <v>3.3537914799999999E-2</v>
      </c>
      <c r="N41">
        <f t="shared" si="101"/>
        <v>21.598272000000001</v>
      </c>
      <c r="O41">
        <f t="shared" si="102"/>
        <v>1.1111111111111112E-2</v>
      </c>
      <c r="P41">
        <f t="shared" si="103"/>
        <v>64373.760000000002</v>
      </c>
      <c r="Q41">
        <f t="shared" si="104"/>
        <v>17.881599999999999</v>
      </c>
      <c r="R41">
        <f t="shared" si="105"/>
        <v>211200</v>
      </c>
      <c r="S41">
        <f t="shared" si="106"/>
        <v>58.666666666666664</v>
      </c>
      <c r="T41">
        <f t="shared" si="107"/>
        <v>34.759039999999999</v>
      </c>
      <c r="U41">
        <f t="shared" si="108"/>
        <v>9.6552888888888876E-3</v>
      </c>
      <c r="V41">
        <f t="shared" si="109"/>
        <v>70400</v>
      </c>
      <c r="W41">
        <f t="shared" si="110"/>
        <v>19.555555555555554</v>
      </c>
      <c r="X41">
        <f t="shared" si="111"/>
        <v>5.212E-2</v>
      </c>
      <c r="Y41">
        <f t="shared" si="112"/>
        <v>34.759039999999999</v>
      </c>
      <c r="Z41">
        <f t="shared" si="113"/>
        <v>24.9169771</v>
      </c>
      <c r="AA41">
        <f t="shared" si="114"/>
        <v>24.979114200000001</v>
      </c>
      <c r="AB41">
        <f t="shared" si="115"/>
        <v>25.041251299999999</v>
      </c>
      <c r="AC41">
        <f t="shared" si="116"/>
        <v>25.1033884</v>
      </c>
      <c r="AD41">
        <f t="shared" si="117"/>
        <v>25.165525500000001</v>
      </c>
      <c r="AE41">
        <f t="shared" si="118"/>
        <v>25.227662600000002</v>
      </c>
      <c r="AF41">
        <f t="shared" si="119"/>
        <v>25.289799700000003</v>
      </c>
      <c r="AG41">
        <f t="shared" si="120"/>
        <v>25.351936799999997</v>
      </c>
      <c r="AH41">
        <f t="shared" si="121"/>
        <v>25.414073899999998</v>
      </c>
      <c r="AI41">
        <f t="shared" si="122"/>
        <v>64.534694400000006</v>
      </c>
      <c r="AJ41">
        <f t="shared" si="123"/>
        <v>64.695628800000009</v>
      </c>
      <c r="AK41">
        <f t="shared" si="124"/>
        <v>64.856563199999997</v>
      </c>
      <c r="AL41">
        <f t="shared" si="125"/>
        <v>65.017497599999999</v>
      </c>
      <c r="AM41">
        <f t="shared" si="126"/>
        <v>65.178432000000001</v>
      </c>
      <c r="AN41">
        <f t="shared" si="127"/>
        <v>65.339366400000003</v>
      </c>
      <c r="AO41">
        <f t="shared" si="128"/>
        <v>65.500300800000005</v>
      </c>
      <c r="AP41">
        <f t="shared" si="129"/>
        <v>65.661235199999993</v>
      </c>
      <c r="AQ41">
        <f t="shared" si="130"/>
        <v>65.822169599999995</v>
      </c>
      <c r="AR41" t="str">
        <f t="shared" si="42"/>
        <v>kmh-40-mph</v>
      </c>
      <c r="AS41">
        <f t="shared" si="47"/>
        <v>39</v>
      </c>
      <c r="AT41" t="str">
        <f t="shared" si="44"/>
        <v>kmh-39-mph</v>
      </c>
      <c r="AU41">
        <f t="shared" si="48"/>
        <v>38</v>
      </c>
      <c r="AV41" t="str">
        <f t="shared" si="46"/>
        <v>kmh-38-mph</v>
      </c>
    </row>
    <row r="42" spans="1:48" x14ac:dyDescent="0.3">
      <c r="A42">
        <v>41</v>
      </c>
      <c r="B42">
        <f t="shared" si="0"/>
        <v>25.476210999999999</v>
      </c>
      <c r="C42">
        <f t="shared" si="90"/>
        <v>65.983103999999997</v>
      </c>
      <c r="D42">
        <f t="shared" si="91"/>
        <v>1.1388888888888889E-2</v>
      </c>
      <c r="E42">
        <f t="shared" si="92"/>
        <v>41000</v>
      </c>
      <c r="F42">
        <f t="shared" si="93"/>
        <v>11.388888888888889</v>
      </c>
      <c r="G42">
        <f t="shared" si="94"/>
        <v>134514.44</v>
      </c>
      <c r="H42">
        <f t="shared" si="95"/>
        <v>37.365122222222226</v>
      </c>
      <c r="I42">
        <f t="shared" si="96"/>
        <v>22.1382288</v>
      </c>
      <c r="J42">
        <f t="shared" si="97"/>
        <v>6.1495080000000006E-3</v>
      </c>
      <c r="K42">
        <f t="shared" si="98"/>
        <v>44838.145230299997</v>
      </c>
      <c r="L42">
        <f t="shared" si="99"/>
        <v>12.455040341749999</v>
      </c>
      <c r="M42">
        <f t="shared" si="100"/>
        <v>3.4376362670000001E-2</v>
      </c>
      <c r="N42">
        <f t="shared" si="101"/>
        <v>22.1382288</v>
      </c>
      <c r="O42">
        <f t="shared" si="102"/>
        <v>1.1388888888888889E-2</v>
      </c>
      <c r="P42">
        <f t="shared" si="103"/>
        <v>65983.104000000007</v>
      </c>
      <c r="Q42">
        <f t="shared" si="104"/>
        <v>18.32864</v>
      </c>
      <c r="R42">
        <f t="shared" si="105"/>
        <v>216480</v>
      </c>
      <c r="S42">
        <f t="shared" si="106"/>
        <v>60.133333333333326</v>
      </c>
      <c r="T42">
        <f t="shared" si="107"/>
        <v>35.628016000000002</v>
      </c>
      <c r="U42">
        <f t="shared" si="108"/>
        <v>9.8966711111111109E-3</v>
      </c>
      <c r="V42">
        <f t="shared" si="109"/>
        <v>72160</v>
      </c>
      <c r="W42">
        <f t="shared" si="110"/>
        <v>20.044444444444444</v>
      </c>
      <c r="X42">
        <f t="shared" si="111"/>
        <v>5.3422999999999998E-2</v>
      </c>
      <c r="Y42">
        <f t="shared" si="112"/>
        <v>35.628016000000002</v>
      </c>
      <c r="Z42">
        <f t="shared" si="113"/>
        <v>25.5383481</v>
      </c>
      <c r="AA42">
        <f t="shared" si="114"/>
        <v>25.600485200000001</v>
      </c>
      <c r="AB42">
        <f t="shared" si="115"/>
        <v>25.662622299999999</v>
      </c>
      <c r="AC42">
        <f t="shared" si="116"/>
        <v>25.7247594</v>
      </c>
      <c r="AD42">
        <f t="shared" si="117"/>
        <v>25.786896500000001</v>
      </c>
      <c r="AE42">
        <f t="shared" si="118"/>
        <v>25.849033600000002</v>
      </c>
      <c r="AF42">
        <f t="shared" si="119"/>
        <v>25.911170700000003</v>
      </c>
      <c r="AG42">
        <f t="shared" si="120"/>
        <v>25.973307799999997</v>
      </c>
      <c r="AH42">
        <f t="shared" si="121"/>
        <v>26.035444899999998</v>
      </c>
      <c r="AI42">
        <f t="shared" si="122"/>
        <v>66.144038400000014</v>
      </c>
      <c r="AJ42">
        <f t="shared" si="123"/>
        <v>66.304972800000016</v>
      </c>
      <c r="AK42">
        <f t="shared" si="124"/>
        <v>66.465907200000004</v>
      </c>
      <c r="AL42">
        <f t="shared" si="125"/>
        <v>66.626841600000006</v>
      </c>
      <c r="AM42">
        <f t="shared" si="126"/>
        <v>66.787776000000008</v>
      </c>
      <c r="AN42">
        <f t="shared" si="127"/>
        <v>66.94871040000001</v>
      </c>
      <c r="AO42">
        <f t="shared" si="128"/>
        <v>67.109644800000012</v>
      </c>
      <c r="AP42">
        <f t="shared" si="129"/>
        <v>67.2705792</v>
      </c>
      <c r="AQ42">
        <f t="shared" si="130"/>
        <v>67.431513600000002</v>
      </c>
      <c r="AR42" t="str">
        <f t="shared" si="42"/>
        <v>kmh-41-mph</v>
      </c>
      <c r="AS42">
        <f t="shared" si="47"/>
        <v>40</v>
      </c>
      <c r="AT42" t="str">
        <f t="shared" si="44"/>
        <v>kmh-40-mph</v>
      </c>
      <c r="AU42">
        <f t="shared" si="48"/>
        <v>39</v>
      </c>
      <c r="AV42" t="str">
        <f t="shared" si="46"/>
        <v>kmh-39-mph</v>
      </c>
    </row>
    <row r="43" spans="1:48" x14ac:dyDescent="0.3">
      <c r="A43">
        <v>42</v>
      </c>
      <c r="B43">
        <f t="shared" si="0"/>
        <v>26.097581999999999</v>
      </c>
      <c r="C43">
        <f t="shared" si="90"/>
        <v>67.592448000000005</v>
      </c>
      <c r="D43">
        <f t="shared" si="91"/>
        <v>1.1666666666666667E-2</v>
      </c>
      <c r="E43">
        <f t="shared" si="92"/>
        <v>42000</v>
      </c>
      <c r="F43">
        <f t="shared" si="93"/>
        <v>11.666666666666668</v>
      </c>
      <c r="G43">
        <f t="shared" si="94"/>
        <v>137795.28</v>
      </c>
      <c r="H43">
        <f t="shared" si="95"/>
        <v>38.276466666666671</v>
      </c>
      <c r="I43">
        <f t="shared" si="96"/>
        <v>22.678185599999999</v>
      </c>
      <c r="J43">
        <f t="shared" si="97"/>
        <v>6.2994960000000008E-3</v>
      </c>
      <c r="K43">
        <f t="shared" si="98"/>
        <v>45931.758528600003</v>
      </c>
      <c r="L43">
        <f t="shared" si="99"/>
        <v>12.758821813499999</v>
      </c>
      <c r="M43">
        <f t="shared" si="100"/>
        <v>3.5214810540000002E-2</v>
      </c>
      <c r="N43">
        <f t="shared" si="101"/>
        <v>22.678185599999999</v>
      </c>
      <c r="O43">
        <f t="shared" si="102"/>
        <v>1.1666666666666667E-2</v>
      </c>
      <c r="P43">
        <f t="shared" si="103"/>
        <v>67592.448000000004</v>
      </c>
      <c r="Q43">
        <f t="shared" si="104"/>
        <v>18.775680000000001</v>
      </c>
      <c r="R43">
        <f t="shared" si="105"/>
        <v>221760</v>
      </c>
      <c r="S43">
        <f t="shared" si="106"/>
        <v>61.599999999999994</v>
      </c>
      <c r="T43">
        <f t="shared" si="107"/>
        <v>36.496991999999999</v>
      </c>
      <c r="U43">
        <f t="shared" si="108"/>
        <v>1.0138053333333332E-2</v>
      </c>
      <c r="V43">
        <f t="shared" si="109"/>
        <v>73920</v>
      </c>
      <c r="W43">
        <f t="shared" si="110"/>
        <v>20.533333333333331</v>
      </c>
      <c r="X43">
        <f t="shared" si="111"/>
        <v>5.4725999999999997E-2</v>
      </c>
      <c r="Y43">
        <f t="shared" si="112"/>
        <v>36.496991999999999</v>
      </c>
      <c r="Z43">
        <f t="shared" si="113"/>
        <v>26.1597191</v>
      </c>
      <c r="AA43">
        <f t="shared" si="114"/>
        <v>26.221856200000001</v>
      </c>
      <c r="AB43">
        <f t="shared" si="115"/>
        <v>26.283993299999999</v>
      </c>
      <c r="AC43">
        <f t="shared" si="116"/>
        <v>26.3461304</v>
      </c>
      <c r="AD43">
        <f t="shared" si="117"/>
        <v>26.408267500000001</v>
      </c>
      <c r="AE43">
        <f t="shared" si="118"/>
        <v>26.470404600000002</v>
      </c>
      <c r="AF43">
        <f t="shared" si="119"/>
        <v>26.532541700000003</v>
      </c>
      <c r="AG43">
        <f t="shared" si="120"/>
        <v>26.594678799999997</v>
      </c>
      <c r="AH43">
        <f t="shared" si="121"/>
        <v>26.656815899999998</v>
      </c>
      <c r="AI43">
        <f t="shared" si="122"/>
        <v>67.753382400000007</v>
      </c>
      <c r="AJ43">
        <f t="shared" si="123"/>
        <v>67.914316800000009</v>
      </c>
      <c r="AK43">
        <f t="shared" si="124"/>
        <v>68.075251199999997</v>
      </c>
      <c r="AL43">
        <f t="shared" si="125"/>
        <v>68.236185599999999</v>
      </c>
      <c r="AM43">
        <f t="shared" si="126"/>
        <v>68.397120000000001</v>
      </c>
      <c r="AN43">
        <f t="shared" si="127"/>
        <v>68.558054400000003</v>
      </c>
      <c r="AO43">
        <f t="shared" si="128"/>
        <v>68.718988800000005</v>
      </c>
      <c r="AP43">
        <f t="shared" si="129"/>
        <v>68.879923199999993</v>
      </c>
      <c r="AQ43">
        <f t="shared" si="130"/>
        <v>69.040857599999995</v>
      </c>
      <c r="AR43" t="str">
        <f t="shared" si="42"/>
        <v>kmh-42-mph</v>
      </c>
      <c r="AS43">
        <f t="shared" si="47"/>
        <v>41</v>
      </c>
      <c r="AT43" t="str">
        <f t="shared" si="44"/>
        <v>kmh-41-mph</v>
      </c>
      <c r="AU43">
        <f t="shared" si="48"/>
        <v>40</v>
      </c>
      <c r="AV43" t="str">
        <f t="shared" si="46"/>
        <v>kmh-40-mph</v>
      </c>
    </row>
    <row r="44" spans="1:48" x14ac:dyDescent="0.3">
      <c r="A44">
        <v>43</v>
      </c>
      <c r="B44">
        <f t="shared" si="0"/>
        <v>26.718952999999999</v>
      </c>
      <c r="C44">
        <f t="shared" si="90"/>
        <v>69.201792000000012</v>
      </c>
      <c r="D44">
        <f t="shared" si="91"/>
        <v>1.1944444444444445E-2</v>
      </c>
      <c r="E44">
        <f t="shared" si="92"/>
        <v>43000</v>
      </c>
      <c r="F44">
        <f t="shared" si="93"/>
        <v>11.944444444444445</v>
      </c>
      <c r="G44">
        <f t="shared" si="94"/>
        <v>141076.12</v>
      </c>
      <c r="H44">
        <f t="shared" si="95"/>
        <v>39.187811111111117</v>
      </c>
      <c r="I44">
        <f t="shared" si="96"/>
        <v>23.218142400000001</v>
      </c>
      <c r="J44">
        <f t="shared" si="97"/>
        <v>6.449484000000001E-3</v>
      </c>
      <c r="K44">
        <f t="shared" si="98"/>
        <v>47025.371826900002</v>
      </c>
      <c r="L44">
        <f t="shared" si="99"/>
        <v>13.062603285249999</v>
      </c>
      <c r="M44">
        <f t="shared" si="100"/>
        <v>3.6053258409999997E-2</v>
      </c>
      <c r="N44">
        <f t="shared" si="101"/>
        <v>23.218142400000001</v>
      </c>
      <c r="O44">
        <f t="shared" si="102"/>
        <v>1.1944444444444445E-2</v>
      </c>
      <c r="P44">
        <f t="shared" si="103"/>
        <v>69201.792000000001</v>
      </c>
      <c r="Q44">
        <f t="shared" si="104"/>
        <v>19.222719999999999</v>
      </c>
      <c r="R44">
        <f t="shared" si="105"/>
        <v>227040</v>
      </c>
      <c r="S44">
        <f t="shared" si="106"/>
        <v>63.066666666666663</v>
      </c>
      <c r="T44">
        <f t="shared" si="107"/>
        <v>37.365967999999995</v>
      </c>
      <c r="U44">
        <f t="shared" si="108"/>
        <v>1.0379435555555554E-2</v>
      </c>
      <c r="V44">
        <f t="shared" si="109"/>
        <v>75680</v>
      </c>
      <c r="W44">
        <f t="shared" si="110"/>
        <v>21.022222222222222</v>
      </c>
      <c r="X44">
        <f t="shared" si="111"/>
        <v>5.6028999999999995E-2</v>
      </c>
      <c r="Y44">
        <f t="shared" si="112"/>
        <v>37.365967999999995</v>
      </c>
      <c r="Z44">
        <f t="shared" si="113"/>
        <v>26.7810901</v>
      </c>
      <c r="AA44">
        <f t="shared" si="114"/>
        <v>26.843227200000001</v>
      </c>
      <c r="AB44">
        <f t="shared" si="115"/>
        <v>26.905364299999999</v>
      </c>
      <c r="AC44">
        <f t="shared" si="116"/>
        <v>26.9675014</v>
      </c>
      <c r="AD44">
        <f t="shared" si="117"/>
        <v>27.029638500000001</v>
      </c>
      <c r="AE44">
        <f t="shared" si="118"/>
        <v>27.091775600000002</v>
      </c>
      <c r="AF44">
        <f t="shared" si="119"/>
        <v>27.153912700000003</v>
      </c>
      <c r="AG44">
        <f t="shared" si="120"/>
        <v>27.216049799999997</v>
      </c>
      <c r="AH44">
        <f t="shared" si="121"/>
        <v>27.278186899999998</v>
      </c>
      <c r="AI44">
        <f t="shared" si="122"/>
        <v>69.362726400000014</v>
      </c>
      <c r="AJ44">
        <f t="shared" si="123"/>
        <v>69.523660800000016</v>
      </c>
      <c r="AK44">
        <f t="shared" si="124"/>
        <v>69.684595200000004</v>
      </c>
      <c r="AL44">
        <f t="shared" si="125"/>
        <v>69.845529600000006</v>
      </c>
      <c r="AM44">
        <f t="shared" si="126"/>
        <v>70.006464000000008</v>
      </c>
      <c r="AN44">
        <f t="shared" si="127"/>
        <v>70.16739840000001</v>
      </c>
      <c r="AO44">
        <f t="shared" si="128"/>
        <v>70.328332800000013</v>
      </c>
      <c r="AP44">
        <f t="shared" si="129"/>
        <v>70.4892672</v>
      </c>
      <c r="AQ44">
        <f t="shared" si="130"/>
        <v>70.650201600000003</v>
      </c>
      <c r="AR44" t="str">
        <f t="shared" si="42"/>
        <v>kmh-43-mph</v>
      </c>
      <c r="AS44">
        <f t="shared" si="47"/>
        <v>42</v>
      </c>
      <c r="AT44" t="str">
        <f t="shared" si="44"/>
        <v>kmh-42-mph</v>
      </c>
      <c r="AU44">
        <f t="shared" si="48"/>
        <v>41</v>
      </c>
      <c r="AV44" t="str">
        <f t="shared" si="46"/>
        <v>kmh-41-mph</v>
      </c>
    </row>
    <row r="45" spans="1:48" x14ac:dyDescent="0.3">
      <c r="A45">
        <v>44</v>
      </c>
      <c r="B45">
        <f t="shared" si="0"/>
        <v>27.340323999999999</v>
      </c>
      <c r="C45">
        <f t="shared" si="90"/>
        <v>70.811136000000005</v>
      </c>
      <c r="D45">
        <f t="shared" si="91"/>
        <v>1.2222222222222223E-2</v>
      </c>
      <c r="E45">
        <f t="shared" si="92"/>
        <v>44000</v>
      </c>
      <c r="F45">
        <f t="shared" si="93"/>
        <v>12.222222222222223</v>
      </c>
      <c r="G45">
        <f t="shared" si="94"/>
        <v>144356.96000000002</v>
      </c>
      <c r="H45">
        <f t="shared" si="95"/>
        <v>40.099155555555555</v>
      </c>
      <c r="I45">
        <f t="shared" si="96"/>
        <v>23.7580992</v>
      </c>
      <c r="J45">
        <f t="shared" si="97"/>
        <v>6.5994720000000003E-3</v>
      </c>
      <c r="K45">
        <f t="shared" si="98"/>
        <v>48118.985125200001</v>
      </c>
      <c r="L45">
        <f t="shared" si="99"/>
        <v>13.366384756999999</v>
      </c>
      <c r="M45">
        <f t="shared" si="100"/>
        <v>3.6891706279999999E-2</v>
      </c>
      <c r="N45">
        <f t="shared" si="101"/>
        <v>23.7580992</v>
      </c>
      <c r="O45">
        <f t="shared" si="102"/>
        <v>1.2222222222222223E-2</v>
      </c>
      <c r="P45">
        <f t="shared" si="103"/>
        <v>70811.135999999999</v>
      </c>
      <c r="Q45">
        <f t="shared" si="104"/>
        <v>19.66976</v>
      </c>
      <c r="R45">
        <f t="shared" si="105"/>
        <v>232320</v>
      </c>
      <c r="S45">
        <f t="shared" si="106"/>
        <v>64.533333333333331</v>
      </c>
      <c r="T45">
        <f t="shared" si="107"/>
        <v>38.234943999999999</v>
      </c>
      <c r="U45">
        <f t="shared" si="108"/>
        <v>1.0620817777777777E-2</v>
      </c>
      <c r="V45">
        <f t="shared" si="109"/>
        <v>77440</v>
      </c>
      <c r="W45">
        <f t="shared" si="110"/>
        <v>21.511111111111109</v>
      </c>
      <c r="X45">
        <f t="shared" si="111"/>
        <v>5.7331999999999994E-2</v>
      </c>
      <c r="Y45">
        <f t="shared" si="112"/>
        <v>38.234943999999999</v>
      </c>
      <c r="Z45">
        <f t="shared" si="113"/>
        <v>27.4024611</v>
      </c>
      <c r="AA45">
        <f t="shared" si="114"/>
        <v>27.464598200000001</v>
      </c>
      <c r="AB45">
        <f t="shared" si="115"/>
        <v>27.526735299999999</v>
      </c>
      <c r="AC45">
        <f t="shared" si="116"/>
        <v>27.5888724</v>
      </c>
      <c r="AD45">
        <f t="shared" si="117"/>
        <v>27.651009500000001</v>
      </c>
      <c r="AE45">
        <f t="shared" si="118"/>
        <v>27.713146600000002</v>
      </c>
      <c r="AF45">
        <f t="shared" si="119"/>
        <v>27.775283700000003</v>
      </c>
      <c r="AG45">
        <f t="shared" si="120"/>
        <v>27.8374208</v>
      </c>
      <c r="AH45">
        <f t="shared" si="121"/>
        <v>27.899557899999998</v>
      </c>
      <c r="AI45">
        <f t="shared" si="122"/>
        <v>70.972070400000007</v>
      </c>
      <c r="AJ45">
        <f t="shared" si="123"/>
        <v>71.133004800000009</v>
      </c>
      <c r="AK45">
        <f t="shared" si="124"/>
        <v>71.293939199999997</v>
      </c>
      <c r="AL45">
        <f t="shared" si="125"/>
        <v>71.454873599999999</v>
      </c>
      <c r="AM45">
        <f t="shared" si="126"/>
        <v>71.615808000000001</v>
      </c>
      <c r="AN45">
        <f t="shared" si="127"/>
        <v>71.776742400000003</v>
      </c>
      <c r="AO45">
        <f t="shared" si="128"/>
        <v>71.937676800000006</v>
      </c>
      <c r="AP45">
        <f t="shared" si="129"/>
        <v>72.098611199999993</v>
      </c>
      <c r="AQ45">
        <f t="shared" si="130"/>
        <v>72.259545599999996</v>
      </c>
      <c r="AR45" t="str">
        <f t="shared" si="42"/>
        <v>kmh-44-mph</v>
      </c>
      <c r="AS45">
        <f t="shared" si="47"/>
        <v>43</v>
      </c>
      <c r="AT45" t="str">
        <f t="shared" si="44"/>
        <v>kmh-43-mph</v>
      </c>
      <c r="AU45">
        <f t="shared" si="48"/>
        <v>42</v>
      </c>
      <c r="AV45" t="str">
        <f t="shared" si="46"/>
        <v>kmh-42-mph</v>
      </c>
    </row>
    <row r="46" spans="1:48" x14ac:dyDescent="0.3">
      <c r="A46">
        <v>45</v>
      </c>
      <c r="B46">
        <f t="shared" si="0"/>
        <v>27.961694999999999</v>
      </c>
      <c r="C46">
        <f t="shared" si="90"/>
        <v>72.420479999999998</v>
      </c>
      <c r="D46">
        <f t="shared" si="91"/>
        <v>1.2500000000000001E-2</v>
      </c>
      <c r="E46">
        <f t="shared" si="92"/>
        <v>45000</v>
      </c>
      <c r="F46">
        <f t="shared" si="93"/>
        <v>12.5</v>
      </c>
      <c r="G46">
        <f t="shared" si="94"/>
        <v>147637.80000000002</v>
      </c>
      <c r="H46">
        <f t="shared" si="95"/>
        <v>41.0105</v>
      </c>
      <c r="I46">
        <f t="shared" si="96"/>
        <v>24.298055999999999</v>
      </c>
      <c r="J46">
        <f t="shared" si="97"/>
        <v>6.7494600000000005E-3</v>
      </c>
      <c r="K46">
        <f t="shared" si="98"/>
        <v>49212.5984235</v>
      </c>
      <c r="L46">
        <f t="shared" si="99"/>
        <v>13.670166228749999</v>
      </c>
      <c r="M46">
        <f t="shared" si="100"/>
        <v>3.773015415E-2</v>
      </c>
      <c r="N46">
        <f t="shared" si="101"/>
        <v>24.298055999999999</v>
      </c>
      <c r="O46">
        <f t="shared" si="102"/>
        <v>1.2500000000000001E-2</v>
      </c>
      <c r="P46">
        <f t="shared" si="103"/>
        <v>72420.479999999996</v>
      </c>
      <c r="Q46">
        <f t="shared" si="104"/>
        <v>20.116800000000001</v>
      </c>
      <c r="R46">
        <f t="shared" si="105"/>
        <v>237600</v>
      </c>
      <c r="S46">
        <f t="shared" si="106"/>
        <v>66</v>
      </c>
      <c r="T46">
        <f t="shared" si="107"/>
        <v>39.103920000000002</v>
      </c>
      <c r="U46">
        <f t="shared" si="108"/>
        <v>1.0862199999999999E-2</v>
      </c>
      <c r="V46">
        <f t="shared" si="109"/>
        <v>79200</v>
      </c>
      <c r="W46">
        <f t="shared" si="110"/>
        <v>22</v>
      </c>
      <c r="X46">
        <f t="shared" si="111"/>
        <v>5.8634999999999993E-2</v>
      </c>
      <c r="Y46">
        <f t="shared" si="112"/>
        <v>39.103920000000002</v>
      </c>
      <c r="Z46">
        <f t="shared" si="113"/>
        <v>28.0238321</v>
      </c>
      <c r="AA46">
        <f t="shared" si="114"/>
        <v>28.085969200000001</v>
      </c>
      <c r="AB46">
        <f t="shared" si="115"/>
        <v>28.148106299999998</v>
      </c>
      <c r="AC46">
        <f t="shared" si="116"/>
        <v>28.2102434</v>
      </c>
      <c r="AD46">
        <f t="shared" si="117"/>
        <v>28.272380500000001</v>
      </c>
      <c r="AE46">
        <f t="shared" si="118"/>
        <v>28.334517600000002</v>
      </c>
      <c r="AF46">
        <f t="shared" si="119"/>
        <v>28.396654700000003</v>
      </c>
      <c r="AG46">
        <f t="shared" si="120"/>
        <v>28.4587918</v>
      </c>
      <c r="AH46">
        <f t="shared" si="121"/>
        <v>28.520928899999998</v>
      </c>
      <c r="AI46">
        <f t="shared" si="122"/>
        <v>72.581414400000014</v>
      </c>
      <c r="AJ46">
        <f t="shared" si="123"/>
        <v>72.742348800000016</v>
      </c>
      <c r="AK46">
        <f t="shared" si="124"/>
        <v>72.903283200000004</v>
      </c>
      <c r="AL46">
        <f t="shared" si="125"/>
        <v>73.064217600000006</v>
      </c>
      <c r="AM46">
        <f t="shared" si="126"/>
        <v>73.225152000000008</v>
      </c>
      <c r="AN46">
        <f t="shared" si="127"/>
        <v>73.386086400000011</v>
      </c>
      <c r="AO46">
        <f t="shared" si="128"/>
        <v>73.547020800000013</v>
      </c>
      <c r="AP46">
        <f t="shared" si="129"/>
        <v>73.707955200000001</v>
      </c>
      <c r="AQ46">
        <f t="shared" si="130"/>
        <v>73.868889600000003</v>
      </c>
      <c r="AR46" t="str">
        <f t="shared" si="42"/>
        <v>kmh-45-mph</v>
      </c>
      <c r="AS46">
        <f t="shared" si="47"/>
        <v>44</v>
      </c>
      <c r="AT46" t="str">
        <f t="shared" si="44"/>
        <v>kmh-44-mph</v>
      </c>
      <c r="AU46">
        <f t="shared" si="48"/>
        <v>43</v>
      </c>
      <c r="AV46" t="str">
        <f t="shared" si="46"/>
        <v>kmh-43-mph</v>
      </c>
    </row>
    <row r="47" spans="1:48" x14ac:dyDescent="0.3">
      <c r="A47">
        <v>46</v>
      </c>
      <c r="B47">
        <f t="shared" si="0"/>
        <v>28.583065999999999</v>
      </c>
      <c r="C47">
        <f t="shared" si="90"/>
        <v>74.029824000000005</v>
      </c>
      <c r="D47">
        <f t="shared" si="91"/>
        <v>1.2777777777777779E-2</v>
      </c>
      <c r="E47">
        <f t="shared" si="92"/>
        <v>46000</v>
      </c>
      <c r="F47">
        <f t="shared" si="93"/>
        <v>12.777777777777779</v>
      </c>
      <c r="G47">
        <f t="shared" si="94"/>
        <v>150918.64000000001</v>
      </c>
      <c r="H47">
        <f t="shared" si="95"/>
        <v>41.921844444444446</v>
      </c>
      <c r="I47">
        <f t="shared" si="96"/>
        <v>24.838012800000001</v>
      </c>
      <c r="J47">
        <f t="shared" si="97"/>
        <v>6.8994480000000007E-3</v>
      </c>
      <c r="K47">
        <f t="shared" si="98"/>
        <v>50306.211721799998</v>
      </c>
      <c r="L47">
        <f t="shared" si="99"/>
        <v>13.973947700499998</v>
      </c>
      <c r="M47">
        <f t="shared" si="100"/>
        <v>3.8568602019999995E-2</v>
      </c>
      <c r="N47">
        <f t="shared" si="101"/>
        <v>24.838012800000001</v>
      </c>
      <c r="O47">
        <f t="shared" si="102"/>
        <v>1.2777777777777779E-2</v>
      </c>
      <c r="P47">
        <f t="shared" si="103"/>
        <v>74029.824000000008</v>
      </c>
      <c r="Q47">
        <f t="shared" si="104"/>
        <v>20.563839999999999</v>
      </c>
      <c r="R47">
        <f t="shared" si="105"/>
        <v>242880</v>
      </c>
      <c r="S47">
        <f t="shared" si="106"/>
        <v>67.466666666666669</v>
      </c>
      <c r="T47">
        <f t="shared" si="107"/>
        <v>39.972895999999999</v>
      </c>
      <c r="U47">
        <f t="shared" si="108"/>
        <v>1.1103582222222222E-2</v>
      </c>
      <c r="V47">
        <f t="shared" si="109"/>
        <v>80960</v>
      </c>
      <c r="W47">
        <f t="shared" si="110"/>
        <v>22.488888888888887</v>
      </c>
      <c r="X47">
        <f t="shared" si="111"/>
        <v>5.9937999999999998E-2</v>
      </c>
      <c r="Y47">
        <f t="shared" si="112"/>
        <v>39.972895999999999</v>
      </c>
      <c r="Z47">
        <f t="shared" si="113"/>
        <v>28.6452031</v>
      </c>
      <c r="AA47">
        <f t="shared" si="114"/>
        <v>28.707340200000001</v>
      </c>
      <c r="AB47">
        <f t="shared" si="115"/>
        <v>28.769477299999998</v>
      </c>
      <c r="AC47">
        <f t="shared" si="116"/>
        <v>28.831614399999999</v>
      </c>
      <c r="AD47">
        <f t="shared" si="117"/>
        <v>28.8937515</v>
      </c>
      <c r="AE47">
        <f t="shared" si="118"/>
        <v>28.955888600000002</v>
      </c>
      <c r="AF47">
        <f t="shared" si="119"/>
        <v>29.018025700000003</v>
      </c>
      <c r="AG47">
        <f t="shared" si="120"/>
        <v>29.0801628</v>
      </c>
      <c r="AH47">
        <f t="shared" si="121"/>
        <v>29.142299900000001</v>
      </c>
      <c r="AI47">
        <f t="shared" si="122"/>
        <v>74.190758400000007</v>
      </c>
      <c r="AJ47">
        <f t="shared" si="123"/>
        <v>74.351692800000009</v>
      </c>
      <c r="AK47">
        <f t="shared" si="124"/>
        <v>74.512627199999997</v>
      </c>
      <c r="AL47">
        <f t="shared" si="125"/>
        <v>74.673561599999999</v>
      </c>
      <c r="AM47">
        <f t="shared" si="126"/>
        <v>74.834496000000001</v>
      </c>
      <c r="AN47">
        <f t="shared" si="127"/>
        <v>74.995430400000004</v>
      </c>
      <c r="AO47">
        <f t="shared" si="128"/>
        <v>75.156364800000006</v>
      </c>
      <c r="AP47">
        <f t="shared" si="129"/>
        <v>75.317299199999994</v>
      </c>
      <c r="AQ47">
        <f t="shared" si="130"/>
        <v>75.478233599999996</v>
      </c>
      <c r="AR47" t="str">
        <f t="shared" si="42"/>
        <v>kmh-46-mph</v>
      </c>
      <c r="AS47">
        <f t="shared" si="47"/>
        <v>45</v>
      </c>
      <c r="AT47" t="str">
        <f t="shared" si="44"/>
        <v>kmh-45-mph</v>
      </c>
      <c r="AU47">
        <f t="shared" si="48"/>
        <v>44</v>
      </c>
      <c r="AV47" t="str">
        <f t="shared" si="46"/>
        <v>kmh-44-mph</v>
      </c>
    </row>
    <row r="48" spans="1:48" x14ac:dyDescent="0.3">
      <c r="A48">
        <v>47</v>
      </c>
      <c r="B48">
        <f t="shared" si="0"/>
        <v>29.204436999999999</v>
      </c>
      <c r="C48">
        <f t="shared" si="90"/>
        <v>75.639168000000012</v>
      </c>
      <c r="D48">
        <f t="shared" si="91"/>
        <v>1.3055555555555556E-2</v>
      </c>
      <c r="E48">
        <f t="shared" si="92"/>
        <v>47000</v>
      </c>
      <c r="F48">
        <f t="shared" si="93"/>
        <v>13.055555555555555</v>
      </c>
      <c r="G48">
        <f t="shared" si="94"/>
        <v>154199.48000000001</v>
      </c>
      <c r="H48">
        <f t="shared" si="95"/>
        <v>42.833188888888891</v>
      </c>
      <c r="I48">
        <f t="shared" si="96"/>
        <v>25.3779696</v>
      </c>
      <c r="J48">
        <f t="shared" si="97"/>
        <v>7.0494360000000009E-3</v>
      </c>
      <c r="K48">
        <f t="shared" si="98"/>
        <v>51399.825020099997</v>
      </c>
      <c r="L48">
        <f t="shared" si="99"/>
        <v>14.277729172249998</v>
      </c>
      <c r="M48">
        <f t="shared" si="100"/>
        <v>3.9407049889999997E-2</v>
      </c>
      <c r="N48">
        <f t="shared" si="101"/>
        <v>25.3779696</v>
      </c>
      <c r="O48">
        <f t="shared" si="102"/>
        <v>1.3055555555555556E-2</v>
      </c>
      <c r="P48">
        <f t="shared" si="103"/>
        <v>75639.168000000005</v>
      </c>
      <c r="Q48">
        <f t="shared" si="104"/>
        <v>21.01088</v>
      </c>
      <c r="R48">
        <f t="shared" si="105"/>
        <v>248160</v>
      </c>
      <c r="S48">
        <f t="shared" si="106"/>
        <v>68.933333333333323</v>
      </c>
      <c r="T48">
        <f t="shared" si="107"/>
        <v>40.841871999999995</v>
      </c>
      <c r="U48">
        <f t="shared" si="108"/>
        <v>1.1344964444444444E-2</v>
      </c>
      <c r="V48">
        <f t="shared" si="109"/>
        <v>82720</v>
      </c>
      <c r="W48">
        <f t="shared" si="110"/>
        <v>22.977777777777778</v>
      </c>
      <c r="X48">
        <f t="shared" si="111"/>
        <v>6.1240999999999997E-2</v>
      </c>
      <c r="Y48">
        <f t="shared" si="112"/>
        <v>40.841871999999995</v>
      </c>
      <c r="Z48">
        <f t="shared" si="113"/>
        <v>29.2665741</v>
      </c>
      <c r="AA48">
        <f t="shared" si="114"/>
        <v>29.328711200000001</v>
      </c>
      <c r="AB48">
        <f t="shared" si="115"/>
        <v>29.390848299999998</v>
      </c>
      <c r="AC48">
        <f t="shared" si="116"/>
        <v>29.452985399999999</v>
      </c>
      <c r="AD48">
        <f t="shared" si="117"/>
        <v>29.5151225</v>
      </c>
      <c r="AE48">
        <f t="shared" si="118"/>
        <v>29.577259600000001</v>
      </c>
      <c r="AF48">
        <f t="shared" si="119"/>
        <v>29.639396700000002</v>
      </c>
      <c r="AG48">
        <f t="shared" si="120"/>
        <v>29.7015338</v>
      </c>
      <c r="AH48">
        <f t="shared" si="121"/>
        <v>29.763670900000001</v>
      </c>
      <c r="AI48">
        <f t="shared" si="122"/>
        <v>75.800102400000014</v>
      </c>
      <c r="AJ48">
        <f t="shared" si="123"/>
        <v>75.961036800000016</v>
      </c>
      <c r="AK48">
        <f t="shared" si="124"/>
        <v>76.121971200000004</v>
      </c>
      <c r="AL48">
        <f t="shared" si="125"/>
        <v>76.282905600000007</v>
      </c>
      <c r="AM48">
        <f t="shared" si="126"/>
        <v>76.443840000000009</v>
      </c>
      <c r="AN48">
        <f t="shared" si="127"/>
        <v>76.604774400000011</v>
      </c>
      <c r="AO48">
        <f t="shared" si="128"/>
        <v>76.765708800000013</v>
      </c>
      <c r="AP48">
        <f t="shared" si="129"/>
        <v>76.926643200000001</v>
      </c>
      <c r="AQ48">
        <f t="shared" si="130"/>
        <v>77.087577600000003</v>
      </c>
      <c r="AR48" t="str">
        <f t="shared" si="42"/>
        <v>kmh-47-mph</v>
      </c>
      <c r="AS48">
        <f t="shared" si="47"/>
        <v>46</v>
      </c>
      <c r="AT48" t="str">
        <f t="shared" si="44"/>
        <v>kmh-46-mph</v>
      </c>
      <c r="AU48">
        <f t="shared" si="48"/>
        <v>45</v>
      </c>
      <c r="AV48" t="str">
        <f t="shared" si="46"/>
        <v>kmh-45-mph</v>
      </c>
    </row>
    <row r="49" spans="1:48" x14ac:dyDescent="0.3">
      <c r="A49">
        <v>48</v>
      </c>
      <c r="B49">
        <f t="shared" si="0"/>
        <v>29.825808000000002</v>
      </c>
      <c r="C49">
        <f t="shared" si="90"/>
        <v>77.248512000000005</v>
      </c>
      <c r="D49">
        <f t="shared" si="91"/>
        <v>1.3333333333333334E-2</v>
      </c>
      <c r="E49">
        <f t="shared" si="92"/>
        <v>48000</v>
      </c>
      <c r="F49">
        <f t="shared" si="93"/>
        <v>13.333333333333334</v>
      </c>
      <c r="G49">
        <f t="shared" si="94"/>
        <v>157480.32000000001</v>
      </c>
      <c r="H49">
        <f t="shared" si="95"/>
        <v>43.744533333333337</v>
      </c>
      <c r="I49">
        <f t="shared" si="96"/>
        <v>25.917926399999999</v>
      </c>
      <c r="J49">
        <f t="shared" si="97"/>
        <v>7.1994240000000011E-3</v>
      </c>
      <c r="K49">
        <f t="shared" si="98"/>
        <v>52493.438318400003</v>
      </c>
      <c r="L49">
        <f t="shared" si="99"/>
        <v>14.581510643999998</v>
      </c>
      <c r="M49">
        <f t="shared" si="100"/>
        <v>4.0245497759999999E-2</v>
      </c>
      <c r="N49">
        <f t="shared" si="101"/>
        <v>25.917926399999999</v>
      </c>
      <c r="O49">
        <f t="shared" si="102"/>
        <v>1.3333333333333334E-2</v>
      </c>
      <c r="P49">
        <f t="shared" si="103"/>
        <v>77248.512000000002</v>
      </c>
      <c r="Q49">
        <f t="shared" si="104"/>
        <v>21.457920000000001</v>
      </c>
      <c r="R49">
        <f t="shared" si="105"/>
        <v>253440</v>
      </c>
      <c r="S49">
        <f t="shared" si="106"/>
        <v>70.399999999999991</v>
      </c>
      <c r="T49">
        <f t="shared" si="107"/>
        <v>41.710847999999999</v>
      </c>
      <c r="U49">
        <f t="shared" si="108"/>
        <v>1.1586346666666665E-2</v>
      </c>
      <c r="V49">
        <f t="shared" si="109"/>
        <v>84480</v>
      </c>
      <c r="W49">
        <f t="shared" si="110"/>
        <v>23.466666666666665</v>
      </c>
      <c r="X49">
        <f t="shared" si="111"/>
        <v>6.2543999999999988E-2</v>
      </c>
      <c r="Y49">
        <f t="shared" si="112"/>
        <v>41.710847999999999</v>
      </c>
      <c r="Z49">
        <f t="shared" si="113"/>
        <v>29.8879451</v>
      </c>
      <c r="AA49">
        <f t="shared" si="114"/>
        <v>29.950082200000001</v>
      </c>
      <c r="AB49">
        <f t="shared" si="115"/>
        <v>30.012219299999998</v>
      </c>
      <c r="AC49">
        <f t="shared" si="116"/>
        <v>30.074356399999999</v>
      </c>
      <c r="AD49">
        <f t="shared" si="117"/>
        <v>30.1364935</v>
      </c>
      <c r="AE49">
        <f t="shared" si="118"/>
        <v>30.198630600000001</v>
      </c>
      <c r="AF49">
        <f t="shared" si="119"/>
        <v>30.260767700000002</v>
      </c>
      <c r="AG49">
        <f t="shared" si="120"/>
        <v>30.3229048</v>
      </c>
      <c r="AH49">
        <f t="shared" si="121"/>
        <v>30.385041900000001</v>
      </c>
      <c r="AI49">
        <f t="shared" si="122"/>
        <v>77.409446400000007</v>
      </c>
      <c r="AJ49">
        <f t="shared" si="123"/>
        <v>77.570380800000009</v>
      </c>
      <c r="AK49">
        <f t="shared" si="124"/>
        <v>77.731315199999997</v>
      </c>
      <c r="AL49">
        <f t="shared" si="125"/>
        <v>77.8922496</v>
      </c>
      <c r="AM49">
        <f t="shared" si="126"/>
        <v>78.053184000000002</v>
      </c>
      <c r="AN49">
        <f t="shared" si="127"/>
        <v>78.214118400000004</v>
      </c>
      <c r="AO49">
        <f t="shared" si="128"/>
        <v>78.375052800000006</v>
      </c>
      <c r="AP49">
        <f t="shared" si="129"/>
        <v>78.535987199999994</v>
      </c>
      <c r="AQ49">
        <f t="shared" si="130"/>
        <v>78.696921599999996</v>
      </c>
      <c r="AR49" t="str">
        <f t="shared" si="42"/>
        <v>kmh-48-mph</v>
      </c>
      <c r="AS49">
        <f t="shared" si="47"/>
        <v>47</v>
      </c>
      <c r="AT49" t="str">
        <f t="shared" si="44"/>
        <v>kmh-47-mph</v>
      </c>
      <c r="AU49">
        <f t="shared" si="48"/>
        <v>46</v>
      </c>
      <c r="AV49" t="str">
        <f t="shared" si="46"/>
        <v>kmh-46-mph</v>
      </c>
    </row>
    <row r="50" spans="1:48" x14ac:dyDescent="0.3">
      <c r="A50">
        <v>49</v>
      </c>
      <c r="B50">
        <f t="shared" si="0"/>
        <v>30.447179000000002</v>
      </c>
      <c r="C50">
        <f t="shared" si="90"/>
        <v>78.857855999999998</v>
      </c>
      <c r="D50">
        <f t="shared" si="91"/>
        <v>1.361111111111111E-2</v>
      </c>
      <c r="E50">
        <f t="shared" si="92"/>
        <v>49000</v>
      </c>
      <c r="F50">
        <f t="shared" si="93"/>
        <v>13.611111111111112</v>
      </c>
      <c r="G50">
        <f t="shared" si="94"/>
        <v>160761.16</v>
      </c>
      <c r="H50">
        <f t="shared" si="95"/>
        <v>44.655877777777782</v>
      </c>
      <c r="I50">
        <f t="shared" si="96"/>
        <v>26.457883200000001</v>
      </c>
      <c r="J50">
        <f t="shared" si="97"/>
        <v>7.3494120000000005E-3</v>
      </c>
      <c r="K50">
        <f t="shared" si="98"/>
        <v>53587.051616700002</v>
      </c>
      <c r="L50">
        <f t="shared" si="99"/>
        <v>14.88529211575</v>
      </c>
      <c r="M50">
        <f t="shared" si="100"/>
        <v>4.108394563E-2</v>
      </c>
      <c r="N50">
        <f t="shared" si="101"/>
        <v>26.457883200000001</v>
      </c>
      <c r="O50">
        <f t="shared" si="102"/>
        <v>1.361111111111111E-2</v>
      </c>
      <c r="P50">
        <f t="shared" si="103"/>
        <v>78857.856</v>
      </c>
      <c r="Q50">
        <f t="shared" si="104"/>
        <v>21.904959999999999</v>
      </c>
      <c r="R50">
        <f t="shared" si="105"/>
        <v>258720</v>
      </c>
      <c r="S50">
        <f t="shared" si="106"/>
        <v>71.86666666666666</v>
      </c>
      <c r="T50">
        <f t="shared" si="107"/>
        <v>42.579824000000002</v>
      </c>
      <c r="U50">
        <f t="shared" si="108"/>
        <v>1.1827728888888889E-2</v>
      </c>
      <c r="V50">
        <f t="shared" si="109"/>
        <v>86240</v>
      </c>
      <c r="W50">
        <f t="shared" si="110"/>
        <v>23.955555555555556</v>
      </c>
      <c r="X50">
        <f t="shared" si="111"/>
        <v>6.3847000000000001E-2</v>
      </c>
      <c r="Y50">
        <f t="shared" si="112"/>
        <v>42.579824000000002</v>
      </c>
      <c r="Z50">
        <f t="shared" si="113"/>
        <v>30.509316099999999</v>
      </c>
      <c r="AA50">
        <f t="shared" si="114"/>
        <v>30.571453200000001</v>
      </c>
      <c r="AB50">
        <f t="shared" si="115"/>
        <v>30.633590299999998</v>
      </c>
      <c r="AC50">
        <f t="shared" si="116"/>
        <v>30.695727399999999</v>
      </c>
      <c r="AD50">
        <f t="shared" si="117"/>
        <v>30.7578645</v>
      </c>
      <c r="AE50">
        <f t="shared" si="118"/>
        <v>30.820001600000001</v>
      </c>
      <c r="AF50">
        <f t="shared" si="119"/>
        <v>30.882138700000002</v>
      </c>
      <c r="AG50">
        <f t="shared" si="120"/>
        <v>30.9442758</v>
      </c>
      <c r="AH50">
        <f t="shared" si="121"/>
        <v>31.006412900000001</v>
      </c>
      <c r="AI50">
        <f t="shared" si="122"/>
        <v>79.018790400000015</v>
      </c>
      <c r="AJ50">
        <f t="shared" si="123"/>
        <v>79.179724800000017</v>
      </c>
      <c r="AK50">
        <f t="shared" si="124"/>
        <v>79.340659200000005</v>
      </c>
      <c r="AL50">
        <f t="shared" si="125"/>
        <v>79.501593600000007</v>
      </c>
      <c r="AM50">
        <f t="shared" si="126"/>
        <v>79.662528000000009</v>
      </c>
      <c r="AN50">
        <f t="shared" si="127"/>
        <v>79.823462400000011</v>
      </c>
      <c r="AO50">
        <f t="shared" si="128"/>
        <v>79.984396800000013</v>
      </c>
      <c r="AP50">
        <f t="shared" si="129"/>
        <v>80.145331200000001</v>
      </c>
      <c r="AQ50">
        <f t="shared" si="130"/>
        <v>80.306265600000003</v>
      </c>
      <c r="AR50" t="str">
        <f t="shared" si="42"/>
        <v>kmh-49-mph</v>
      </c>
      <c r="AS50">
        <f t="shared" si="47"/>
        <v>48</v>
      </c>
      <c r="AT50" t="str">
        <f t="shared" si="44"/>
        <v>kmh-48-mph</v>
      </c>
      <c r="AU50">
        <f t="shared" si="48"/>
        <v>47</v>
      </c>
      <c r="AV50" t="str">
        <f t="shared" si="46"/>
        <v>kmh-47-mph</v>
      </c>
    </row>
    <row r="51" spans="1:48" x14ac:dyDescent="0.3">
      <c r="A51">
        <v>50</v>
      </c>
      <c r="B51">
        <f t="shared" si="0"/>
        <v>31.068550000000002</v>
      </c>
      <c r="C51">
        <f t="shared" si="90"/>
        <v>80.467200000000005</v>
      </c>
      <c r="D51">
        <f t="shared" si="91"/>
        <v>1.3888888888888888E-2</v>
      </c>
      <c r="E51">
        <f t="shared" si="92"/>
        <v>50000</v>
      </c>
      <c r="F51">
        <f t="shared" si="93"/>
        <v>13.888888888888889</v>
      </c>
      <c r="G51">
        <f t="shared" si="94"/>
        <v>164042</v>
      </c>
      <c r="H51">
        <f t="shared" si="95"/>
        <v>45.567222222222227</v>
      </c>
      <c r="I51">
        <f t="shared" si="96"/>
        <v>26.99784</v>
      </c>
      <c r="J51">
        <f t="shared" si="97"/>
        <v>7.4994000000000007E-3</v>
      </c>
      <c r="K51">
        <f t="shared" si="98"/>
        <v>54680.664915000001</v>
      </c>
      <c r="L51">
        <f t="shared" si="99"/>
        <v>15.189073587499999</v>
      </c>
      <c r="M51">
        <f t="shared" si="100"/>
        <v>4.1922393500000002E-2</v>
      </c>
      <c r="N51">
        <f t="shared" si="101"/>
        <v>26.99784</v>
      </c>
      <c r="O51">
        <f t="shared" si="102"/>
        <v>1.3888888888888888E-2</v>
      </c>
      <c r="P51">
        <f t="shared" si="103"/>
        <v>80467.199999999997</v>
      </c>
      <c r="Q51">
        <f t="shared" si="104"/>
        <v>22.352</v>
      </c>
      <c r="R51">
        <f t="shared" si="105"/>
        <v>264000</v>
      </c>
      <c r="S51">
        <f t="shared" si="106"/>
        <v>73.333333333333329</v>
      </c>
      <c r="T51">
        <f t="shared" si="107"/>
        <v>43.448799999999999</v>
      </c>
      <c r="U51">
        <f t="shared" si="108"/>
        <v>1.206911111111111E-2</v>
      </c>
      <c r="V51">
        <f t="shared" si="109"/>
        <v>88000</v>
      </c>
      <c r="W51">
        <f t="shared" si="110"/>
        <v>24.444444444444443</v>
      </c>
      <c r="X51">
        <f t="shared" si="111"/>
        <v>6.515E-2</v>
      </c>
      <c r="Y51">
        <f t="shared" si="112"/>
        <v>43.448799999999999</v>
      </c>
      <c r="Z51">
        <f t="shared" si="113"/>
        <v>31.130687100000003</v>
      </c>
      <c r="AA51">
        <f t="shared" si="114"/>
        <v>31.1928242</v>
      </c>
      <c r="AB51">
        <f t="shared" si="115"/>
        <v>31.254961299999998</v>
      </c>
      <c r="AC51">
        <f t="shared" si="116"/>
        <v>31.317098399999999</v>
      </c>
      <c r="AD51">
        <f t="shared" si="117"/>
        <v>31.3792355</v>
      </c>
      <c r="AE51">
        <f t="shared" si="118"/>
        <v>31.441372600000001</v>
      </c>
      <c r="AF51">
        <f t="shared" si="119"/>
        <v>31.503509700000002</v>
      </c>
      <c r="AG51">
        <f t="shared" si="120"/>
        <v>31.5656468</v>
      </c>
      <c r="AH51">
        <f t="shared" si="121"/>
        <v>31.627783900000001</v>
      </c>
      <c r="AI51">
        <f t="shared" si="122"/>
        <v>80.628134400000008</v>
      </c>
      <c r="AJ51">
        <f t="shared" si="123"/>
        <v>80.78906880000001</v>
      </c>
      <c r="AK51">
        <f t="shared" si="124"/>
        <v>80.950003199999998</v>
      </c>
      <c r="AL51">
        <f t="shared" si="125"/>
        <v>81.1109376</v>
      </c>
      <c r="AM51">
        <f t="shared" si="126"/>
        <v>81.271872000000002</v>
      </c>
      <c r="AN51">
        <f t="shared" si="127"/>
        <v>81.432806400000004</v>
      </c>
      <c r="AO51">
        <f t="shared" si="128"/>
        <v>81.593740800000006</v>
      </c>
      <c r="AP51">
        <f t="shared" si="129"/>
        <v>81.754675199999994</v>
      </c>
      <c r="AQ51">
        <f t="shared" si="130"/>
        <v>81.915609599999996</v>
      </c>
      <c r="AR51" t="str">
        <f t="shared" si="42"/>
        <v>kmh-50-mph</v>
      </c>
      <c r="AS51">
        <f t="shared" si="47"/>
        <v>49</v>
      </c>
      <c r="AT51" t="str">
        <f t="shared" si="44"/>
        <v>kmh-49-mph</v>
      </c>
      <c r="AU51">
        <f t="shared" si="48"/>
        <v>48</v>
      </c>
      <c r="AV51" t="str">
        <f t="shared" si="46"/>
        <v>kmh-48-mph</v>
      </c>
    </row>
    <row r="52" spans="1:48" x14ac:dyDescent="0.3">
      <c r="A52">
        <v>51</v>
      </c>
      <c r="B52">
        <f t="shared" si="0"/>
        <v>31.689921000000002</v>
      </c>
      <c r="C52">
        <f t="shared" si="90"/>
        <v>82.076544000000013</v>
      </c>
      <c r="D52">
        <f t="shared" si="91"/>
        <v>1.4166666666666666E-2</v>
      </c>
      <c r="E52">
        <f t="shared" si="92"/>
        <v>51000</v>
      </c>
      <c r="F52">
        <f t="shared" si="93"/>
        <v>14.166666666666668</v>
      </c>
      <c r="G52">
        <f t="shared" si="94"/>
        <v>167322.84</v>
      </c>
      <c r="H52">
        <f t="shared" si="95"/>
        <v>46.478566666666673</v>
      </c>
      <c r="I52">
        <f t="shared" si="96"/>
        <v>27.537796800000002</v>
      </c>
      <c r="J52">
        <f t="shared" si="97"/>
        <v>7.6493880000000009E-3</v>
      </c>
      <c r="K52">
        <f t="shared" si="98"/>
        <v>55774.2782133</v>
      </c>
      <c r="L52">
        <f t="shared" si="99"/>
        <v>15.492855059249999</v>
      </c>
      <c r="M52">
        <f t="shared" si="100"/>
        <v>4.2760841369999997E-2</v>
      </c>
      <c r="N52">
        <f t="shared" si="101"/>
        <v>27.537796800000002</v>
      </c>
      <c r="O52">
        <f t="shared" si="102"/>
        <v>1.4166666666666666E-2</v>
      </c>
      <c r="P52">
        <f t="shared" si="103"/>
        <v>82076.544000000009</v>
      </c>
      <c r="Q52">
        <f t="shared" si="104"/>
        <v>22.799039999999998</v>
      </c>
      <c r="R52">
        <f t="shared" si="105"/>
        <v>269280</v>
      </c>
      <c r="S52">
        <f t="shared" si="106"/>
        <v>74.8</v>
      </c>
      <c r="T52">
        <f t="shared" si="107"/>
        <v>44.317775999999995</v>
      </c>
      <c r="U52">
        <f t="shared" si="108"/>
        <v>1.2310493333333332E-2</v>
      </c>
      <c r="V52">
        <f t="shared" si="109"/>
        <v>89760</v>
      </c>
      <c r="W52">
        <f t="shared" si="110"/>
        <v>24.933333333333334</v>
      </c>
      <c r="X52">
        <f t="shared" si="111"/>
        <v>6.6452999999999998E-2</v>
      </c>
      <c r="Y52">
        <f t="shared" si="112"/>
        <v>44.317775999999995</v>
      </c>
      <c r="Z52">
        <f t="shared" si="113"/>
        <v>31.752058100000003</v>
      </c>
      <c r="AA52">
        <f t="shared" si="114"/>
        <v>31.8141952</v>
      </c>
      <c r="AB52">
        <f t="shared" si="115"/>
        <v>31.876332299999998</v>
      </c>
      <c r="AC52">
        <f t="shared" si="116"/>
        <v>31.938469399999999</v>
      </c>
      <c r="AD52">
        <f t="shared" si="117"/>
        <v>32.000606500000004</v>
      </c>
      <c r="AE52">
        <f t="shared" si="118"/>
        <v>32.062743600000005</v>
      </c>
      <c r="AF52">
        <f t="shared" si="119"/>
        <v>32.124880700000006</v>
      </c>
      <c r="AG52">
        <f t="shared" si="120"/>
        <v>32.1870178</v>
      </c>
      <c r="AH52">
        <f t="shared" si="121"/>
        <v>32.249154900000001</v>
      </c>
      <c r="AI52">
        <f t="shared" si="122"/>
        <v>82.237478400000015</v>
      </c>
      <c r="AJ52">
        <f t="shared" si="123"/>
        <v>82.398412800000017</v>
      </c>
      <c r="AK52">
        <f t="shared" si="124"/>
        <v>82.559347200000005</v>
      </c>
      <c r="AL52">
        <f t="shared" si="125"/>
        <v>82.720281600000007</v>
      </c>
      <c r="AM52">
        <f t="shared" si="126"/>
        <v>82.881216000000009</v>
      </c>
      <c r="AN52">
        <f t="shared" si="127"/>
        <v>83.042150400000011</v>
      </c>
      <c r="AO52">
        <f t="shared" si="128"/>
        <v>83.203084800000013</v>
      </c>
      <c r="AP52">
        <f t="shared" si="129"/>
        <v>83.364019200000001</v>
      </c>
      <c r="AQ52">
        <f t="shared" si="130"/>
        <v>83.524953600000003</v>
      </c>
      <c r="AR52" t="str">
        <f t="shared" si="42"/>
        <v>kmh-51-mph</v>
      </c>
      <c r="AS52">
        <f t="shared" si="47"/>
        <v>50</v>
      </c>
      <c r="AT52" t="str">
        <f t="shared" si="44"/>
        <v>kmh-50-mph</v>
      </c>
      <c r="AU52">
        <f t="shared" si="48"/>
        <v>49</v>
      </c>
      <c r="AV52" t="str">
        <f t="shared" si="46"/>
        <v>kmh-49-mph</v>
      </c>
    </row>
    <row r="53" spans="1:48" x14ac:dyDescent="0.3">
      <c r="A53">
        <v>52</v>
      </c>
      <c r="B53">
        <f t="shared" si="0"/>
        <v>32.311292000000002</v>
      </c>
      <c r="C53">
        <f t="shared" si="90"/>
        <v>83.685888000000006</v>
      </c>
      <c r="D53">
        <f t="shared" si="91"/>
        <v>1.4444444444444444E-2</v>
      </c>
      <c r="E53">
        <f t="shared" si="92"/>
        <v>52000</v>
      </c>
      <c r="F53">
        <f t="shared" si="93"/>
        <v>14.444444444444445</v>
      </c>
      <c r="G53">
        <f t="shared" si="94"/>
        <v>170603.68</v>
      </c>
      <c r="H53">
        <f t="shared" si="95"/>
        <v>47.389911111111118</v>
      </c>
      <c r="I53">
        <f t="shared" si="96"/>
        <v>28.077753600000001</v>
      </c>
      <c r="J53">
        <f t="shared" si="97"/>
        <v>7.7993760000000011E-3</v>
      </c>
      <c r="K53">
        <f t="shared" si="98"/>
        <v>56867.891511599999</v>
      </c>
      <c r="L53">
        <f t="shared" si="99"/>
        <v>15.796636530999999</v>
      </c>
      <c r="M53">
        <f t="shared" si="100"/>
        <v>4.3599289239999998E-2</v>
      </c>
      <c r="N53">
        <f t="shared" si="101"/>
        <v>28.077753600000001</v>
      </c>
      <c r="O53">
        <f t="shared" si="102"/>
        <v>1.4444444444444444E-2</v>
      </c>
      <c r="P53">
        <f t="shared" si="103"/>
        <v>83685.888000000006</v>
      </c>
      <c r="Q53">
        <f t="shared" si="104"/>
        <v>23.246079999999999</v>
      </c>
      <c r="R53">
        <f t="shared" si="105"/>
        <v>274560</v>
      </c>
      <c r="S53">
        <f t="shared" si="106"/>
        <v>76.266666666666666</v>
      </c>
      <c r="T53">
        <f t="shared" si="107"/>
        <v>45.186751999999998</v>
      </c>
      <c r="U53">
        <f t="shared" si="108"/>
        <v>1.2551875555555555E-2</v>
      </c>
      <c r="V53">
        <f t="shared" si="109"/>
        <v>91520</v>
      </c>
      <c r="W53">
        <f t="shared" si="110"/>
        <v>25.422222222222221</v>
      </c>
      <c r="X53">
        <f t="shared" si="111"/>
        <v>6.7755999999999997E-2</v>
      </c>
      <c r="Y53">
        <f t="shared" si="112"/>
        <v>45.186751999999998</v>
      </c>
      <c r="Z53">
        <f t="shared" si="113"/>
        <v>32.373429100000003</v>
      </c>
      <c r="AA53">
        <f t="shared" si="114"/>
        <v>32.435566200000004</v>
      </c>
      <c r="AB53">
        <f t="shared" si="115"/>
        <v>32.497703299999998</v>
      </c>
      <c r="AC53">
        <f t="shared" si="116"/>
        <v>32.559840399999999</v>
      </c>
      <c r="AD53">
        <f t="shared" si="117"/>
        <v>32.6219775</v>
      </c>
      <c r="AE53">
        <f t="shared" si="118"/>
        <v>32.684114600000001</v>
      </c>
      <c r="AF53">
        <f t="shared" si="119"/>
        <v>32.746251700000002</v>
      </c>
      <c r="AG53">
        <f t="shared" si="120"/>
        <v>32.808388799999996</v>
      </c>
      <c r="AH53">
        <f t="shared" si="121"/>
        <v>32.870525899999997</v>
      </c>
      <c r="AI53">
        <f t="shared" si="122"/>
        <v>83.846822400000008</v>
      </c>
      <c r="AJ53">
        <f t="shared" si="123"/>
        <v>84.00775680000001</v>
      </c>
      <c r="AK53">
        <f t="shared" si="124"/>
        <v>84.168691199999998</v>
      </c>
      <c r="AL53">
        <f t="shared" si="125"/>
        <v>84.3296256</v>
      </c>
      <c r="AM53">
        <f t="shared" si="126"/>
        <v>84.490560000000002</v>
      </c>
      <c r="AN53">
        <f t="shared" si="127"/>
        <v>84.651494400000004</v>
      </c>
      <c r="AO53">
        <f t="shared" si="128"/>
        <v>84.812428800000006</v>
      </c>
      <c r="AP53">
        <f t="shared" si="129"/>
        <v>84.973363199999994</v>
      </c>
      <c r="AQ53">
        <f t="shared" si="130"/>
        <v>85.134297599999996</v>
      </c>
      <c r="AR53" t="str">
        <f t="shared" si="42"/>
        <v>kmh-52-mph</v>
      </c>
      <c r="AS53">
        <f t="shared" si="47"/>
        <v>51</v>
      </c>
      <c r="AT53" t="str">
        <f t="shared" si="44"/>
        <v>kmh-51-mph</v>
      </c>
      <c r="AU53">
        <f t="shared" si="48"/>
        <v>50</v>
      </c>
      <c r="AV53" t="str">
        <f t="shared" si="46"/>
        <v>kmh-50-mph</v>
      </c>
    </row>
    <row r="54" spans="1:48" x14ac:dyDescent="0.3">
      <c r="A54">
        <v>53</v>
      </c>
      <c r="B54">
        <f t="shared" si="0"/>
        <v>32.932662999999998</v>
      </c>
      <c r="C54">
        <f t="shared" si="90"/>
        <v>85.295231999999999</v>
      </c>
      <c r="D54">
        <f t="shared" si="91"/>
        <v>1.4722222222222222E-2</v>
      </c>
      <c r="E54">
        <f t="shared" si="92"/>
        <v>53000</v>
      </c>
      <c r="F54">
        <f t="shared" si="93"/>
        <v>14.722222222222223</v>
      </c>
      <c r="G54">
        <f t="shared" si="94"/>
        <v>173884.52000000002</v>
      </c>
      <c r="H54">
        <f t="shared" si="95"/>
        <v>48.301255555555556</v>
      </c>
      <c r="I54">
        <f t="shared" si="96"/>
        <v>28.6177104</v>
      </c>
      <c r="J54">
        <f t="shared" si="97"/>
        <v>7.9493640000000004E-3</v>
      </c>
      <c r="K54">
        <f t="shared" si="98"/>
        <v>57961.504809899998</v>
      </c>
      <c r="L54">
        <f t="shared" si="99"/>
        <v>16.100418002749997</v>
      </c>
      <c r="M54">
        <f t="shared" si="100"/>
        <v>4.443773711E-2</v>
      </c>
      <c r="N54">
        <f t="shared" si="101"/>
        <v>28.6177104</v>
      </c>
      <c r="O54">
        <f t="shared" si="102"/>
        <v>1.4722222222222222E-2</v>
      </c>
      <c r="P54">
        <f t="shared" si="103"/>
        <v>85295.232000000004</v>
      </c>
      <c r="Q54">
        <f t="shared" si="104"/>
        <v>23.69312</v>
      </c>
      <c r="R54">
        <f t="shared" si="105"/>
        <v>279840</v>
      </c>
      <c r="S54">
        <f t="shared" si="106"/>
        <v>77.733333333333334</v>
      </c>
      <c r="T54">
        <f t="shared" si="107"/>
        <v>46.055728000000002</v>
      </c>
      <c r="U54">
        <f t="shared" si="108"/>
        <v>1.2793257777777777E-2</v>
      </c>
      <c r="V54">
        <f t="shared" si="109"/>
        <v>93280</v>
      </c>
      <c r="W54">
        <f t="shared" si="110"/>
        <v>25.911111111111111</v>
      </c>
      <c r="X54">
        <f t="shared" si="111"/>
        <v>6.9058999999999995E-2</v>
      </c>
      <c r="Y54">
        <f t="shared" si="112"/>
        <v>46.055728000000002</v>
      </c>
      <c r="Z54">
        <f t="shared" si="113"/>
        <v>32.994800099999999</v>
      </c>
      <c r="AA54">
        <f t="shared" si="114"/>
        <v>33.0569372</v>
      </c>
      <c r="AB54">
        <f t="shared" si="115"/>
        <v>33.119074300000001</v>
      </c>
      <c r="AC54">
        <f t="shared" si="116"/>
        <v>33.181211400000002</v>
      </c>
      <c r="AD54">
        <f t="shared" si="117"/>
        <v>33.243348500000003</v>
      </c>
      <c r="AE54">
        <f t="shared" si="118"/>
        <v>33.305485600000004</v>
      </c>
      <c r="AF54">
        <f t="shared" si="119"/>
        <v>33.367622700000005</v>
      </c>
      <c r="AG54">
        <f t="shared" si="120"/>
        <v>33.429759799999999</v>
      </c>
      <c r="AH54">
        <f t="shared" si="121"/>
        <v>33.4918969</v>
      </c>
      <c r="AI54">
        <f t="shared" si="122"/>
        <v>85.456166400000015</v>
      </c>
      <c r="AJ54">
        <f t="shared" si="123"/>
        <v>85.617100800000017</v>
      </c>
      <c r="AK54">
        <f t="shared" si="124"/>
        <v>85.778035200000005</v>
      </c>
      <c r="AL54">
        <f t="shared" si="125"/>
        <v>85.938969600000007</v>
      </c>
      <c r="AM54">
        <f t="shared" si="126"/>
        <v>86.099904000000009</v>
      </c>
      <c r="AN54">
        <f t="shared" si="127"/>
        <v>86.260838400000011</v>
      </c>
      <c r="AO54">
        <f t="shared" si="128"/>
        <v>86.421772800000014</v>
      </c>
      <c r="AP54">
        <f t="shared" si="129"/>
        <v>86.582707200000002</v>
      </c>
      <c r="AQ54">
        <f t="shared" si="130"/>
        <v>86.743641600000004</v>
      </c>
      <c r="AR54" t="str">
        <f t="shared" si="42"/>
        <v>kmh-53-mph</v>
      </c>
      <c r="AS54">
        <f t="shared" si="47"/>
        <v>52</v>
      </c>
      <c r="AT54" t="str">
        <f t="shared" si="44"/>
        <v>kmh-52-mph</v>
      </c>
      <c r="AU54">
        <f t="shared" si="48"/>
        <v>51</v>
      </c>
      <c r="AV54" t="str">
        <f t="shared" si="46"/>
        <v>kmh-51-mph</v>
      </c>
    </row>
    <row r="55" spans="1:48" x14ac:dyDescent="0.3">
      <c r="A55">
        <v>54</v>
      </c>
      <c r="B55">
        <f t="shared" si="0"/>
        <v>33.554034000000001</v>
      </c>
      <c r="C55">
        <f t="shared" si="90"/>
        <v>86.904576000000006</v>
      </c>
      <c r="D55">
        <f t="shared" si="91"/>
        <v>1.4999999999999999E-2</v>
      </c>
      <c r="E55">
        <f t="shared" si="92"/>
        <v>54000</v>
      </c>
      <c r="F55">
        <f t="shared" si="93"/>
        <v>15</v>
      </c>
      <c r="G55">
        <f t="shared" si="94"/>
        <v>177165.36000000002</v>
      </c>
      <c r="H55">
        <f t="shared" si="95"/>
        <v>49.212600000000002</v>
      </c>
      <c r="I55">
        <f t="shared" si="96"/>
        <v>29.157667200000002</v>
      </c>
      <c r="J55">
        <f t="shared" si="97"/>
        <v>8.0993520000000006E-3</v>
      </c>
      <c r="K55">
        <f t="shared" si="98"/>
        <v>59055.118108199997</v>
      </c>
      <c r="L55">
        <f t="shared" si="99"/>
        <v>16.4041994745</v>
      </c>
      <c r="M55">
        <f t="shared" si="100"/>
        <v>4.5276184979999995E-2</v>
      </c>
      <c r="N55">
        <f t="shared" si="101"/>
        <v>29.157667200000002</v>
      </c>
      <c r="O55">
        <f t="shared" si="102"/>
        <v>1.4999999999999999E-2</v>
      </c>
      <c r="P55">
        <f t="shared" si="103"/>
        <v>86904.576000000001</v>
      </c>
      <c r="Q55">
        <f t="shared" si="104"/>
        <v>24.140159999999998</v>
      </c>
      <c r="R55">
        <f t="shared" si="105"/>
        <v>285120</v>
      </c>
      <c r="S55">
        <f t="shared" si="106"/>
        <v>79.199999999999989</v>
      </c>
      <c r="T55">
        <f t="shared" si="107"/>
        <v>46.924703999999998</v>
      </c>
      <c r="U55">
        <f t="shared" si="108"/>
        <v>1.3034639999999998E-2</v>
      </c>
      <c r="V55">
        <f t="shared" si="109"/>
        <v>95040</v>
      </c>
      <c r="W55">
        <f t="shared" si="110"/>
        <v>26.4</v>
      </c>
      <c r="X55">
        <f t="shared" si="111"/>
        <v>7.0361999999999994E-2</v>
      </c>
      <c r="Y55">
        <f t="shared" si="112"/>
        <v>46.924703999999998</v>
      </c>
      <c r="Z55">
        <f t="shared" si="113"/>
        <v>33.616171100000003</v>
      </c>
      <c r="AA55">
        <f t="shared" si="114"/>
        <v>33.678308200000004</v>
      </c>
      <c r="AB55">
        <f t="shared" si="115"/>
        <v>33.740445299999998</v>
      </c>
      <c r="AC55">
        <f t="shared" si="116"/>
        <v>33.802582399999999</v>
      </c>
      <c r="AD55">
        <f t="shared" si="117"/>
        <v>33.8647195</v>
      </c>
      <c r="AE55">
        <f t="shared" si="118"/>
        <v>33.926856600000001</v>
      </c>
      <c r="AF55">
        <f t="shared" si="119"/>
        <v>33.988993700000002</v>
      </c>
      <c r="AG55">
        <f t="shared" si="120"/>
        <v>34.051130799999996</v>
      </c>
      <c r="AH55">
        <f t="shared" si="121"/>
        <v>34.113267899999997</v>
      </c>
      <c r="AI55">
        <f t="shared" si="122"/>
        <v>87.065510400000008</v>
      </c>
      <c r="AJ55">
        <f t="shared" si="123"/>
        <v>87.22644480000001</v>
      </c>
      <c r="AK55">
        <f t="shared" si="124"/>
        <v>87.387379199999998</v>
      </c>
      <c r="AL55">
        <f t="shared" si="125"/>
        <v>87.5483136</v>
      </c>
      <c r="AM55">
        <f t="shared" si="126"/>
        <v>87.709248000000002</v>
      </c>
      <c r="AN55">
        <f t="shared" si="127"/>
        <v>87.870182400000004</v>
      </c>
      <c r="AO55">
        <f t="shared" si="128"/>
        <v>88.031116800000007</v>
      </c>
      <c r="AP55">
        <f t="shared" si="129"/>
        <v>88.192051199999995</v>
      </c>
      <c r="AQ55">
        <f t="shared" si="130"/>
        <v>88.352985599999997</v>
      </c>
      <c r="AR55" t="str">
        <f t="shared" si="42"/>
        <v>kmh-54-mph</v>
      </c>
      <c r="AS55">
        <f t="shared" si="47"/>
        <v>53</v>
      </c>
      <c r="AT55" t="str">
        <f t="shared" si="44"/>
        <v>kmh-53-mph</v>
      </c>
      <c r="AU55">
        <f t="shared" si="48"/>
        <v>52</v>
      </c>
      <c r="AV55" t="str">
        <f t="shared" si="46"/>
        <v>kmh-52-mph</v>
      </c>
    </row>
    <row r="56" spans="1:48" x14ac:dyDescent="0.3">
      <c r="A56">
        <v>55</v>
      </c>
      <c r="B56">
        <f t="shared" si="0"/>
        <v>34.175404999999998</v>
      </c>
      <c r="C56">
        <f t="shared" si="90"/>
        <v>88.513920000000013</v>
      </c>
      <c r="D56">
        <f t="shared" si="91"/>
        <v>1.5277777777777777E-2</v>
      </c>
      <c r="E56">
        <f t="shared" si="92"/>
        <v>55000</v>
      </c>
      <c r="F56">
        <f t="shared" si="93"/>
        <v>15.277777777777779</v>
      </c>
      <c r="G56">
        <f t="shared" si="94"/>
        <v>180446.2</v>
      </c>
      <c r="H56">
        <f t="shared" si="95"/>
        <v>50.123944444444447</v>
      </c>
      <c r="I56">
        <f t="shared" si="96"/>
        <v>29.697624000000001</v>
      </c>
      <c r="J56">
        <f t="shared" si="97"/>
        <v>8.2493400000000008E-3</v>
      </c>
      <c r="K56">
        <f t="shared" si="98"/>
        <v>60148.731406500003</v>
      </c>
      <c r="L56">
        <f t="shared" si="99"/>
        <v>16.70798094625</v>
      </c>
      <c r="M56">
        <f t="shared" si="100"/>
        <v>4.6114632849999997E-2</v>
      </c>
      <c r="N56">
        <f t="shared" si="101"/>
        <v>29.697624000000001</v>
      </c>
      <c r="O56">
        <f t="shared" si="102"/>
        <v>1.5277777777777777E-2</v>
      </c>
      <c r="P56">
        <f t="shared" si="103"/>
        <v>88513.919999999998</v>
      </c>
      <c r="Q56">
        <f t="shared" si="104"/>
        <v>24.587199999999999</v>
      </c>
      <c r="R56">
        <f t="shared" si="105"/>
        <v>290400</v>
      </c>
      <c r="S56">
        <f t="shared" si="106"/>
        <v>80.666666666666657</v>
      </c>
      <c r="T56">
        <f t="shared" si="107"/>
        <v>47.793679999999995</v>
      </c>
      <c r="U56">
        <f t="shared" si="108"/>
        <v>1.3276022222222222E-2</v>
      </c>
      <c r="V56">
        <f t="shared" si="109"/>
        <v>96800</v>
      </c>
      <c r="W56">
        <f t="shared" si="110"/>
        <v>26.888888888888889</v>
      </c>
      <c r="X56">
        <f t="shared" si="111"/>
        <v>7.1664999999999993E-2</v>
      </c>
      <c r="Y56">
        <f t="shared" si="112"/>
        <v>47.793679999999995</v>
      </c>
      <c r="Z56">
        <f t="shared" si="113"/>
        <v>34.237542099999999</v>
      </c>
      <c r="AA56">
        <f t="shared" si="114"/>
        <v>34.2996792</v>
      </c>
      <c r="AB56">
        <f t="shared" si="115"/>
        <v>34.361816300000001</v>
      </c>
      <c r="AC56">
        <f t="shared" si="116"/>
        <v>34.423953400000002</v>
      </c>
      <c r="AD56">
        <f t="shared" si="117"/>
        <v>34.486090500000003</v>
      </c>
      <c r="AE56">
        <f t="shared" si="118"/>
        <v>34.548227600000004</v>
      </c>
      <c r="AF56">
        <f t="shared" si="119"/>
        <v>34.610364700000005</v>
      </c>
      <c r="AG56">
        <f t="shared" si="120"/>
        <v>34.672501799999999</v>
      </c>
      <c r="AH56">
        <f t="shared" si="121"/>
        <v>34.7346389</v>
      </c>
      <c r="AI56">
        <f t="shared" si="122"/>
        <v>88.674854400000015</v>
      </c>
      <c r="AJ56">
        <f t="shared" si="123"/>
        <v>88.835788800000017</v>
      </c>
      <c r="AK56">
        <f t="shared" si="124"/>
        <v>88.996723200000005</v>
      </c>
      <c r="AL56">
        <f t="shared" si="125"/>
        <v>89.157657600000007</v>
      </c>
      <c r="AM56">
        <f t="shared" si="126"/>
        <v>89.31859200000001</v>
      </c>
      <c r="AN56">
        <f t="shared" si="127"/>
        <v>89.479526400000012</v>
      </c>
      <c r="AO56">
        <f t="shared" si="128"/>
        <v>89.640460800000014</v>
      </c>
      <c r="AP56">
        <f t="shared" si="129"/>
        <v>89.801395200000002</v>
      </c>
      <c r="AQ56">
        <f t="shared" si="130"/>
        <v>89.962329600000004</v>
      </c>
      <c r="AR56" t="str">
        <f t="shared" si="42"/>
        <v>kmh-55-mph</v>
      </c>
      <c r="AS56">
        <f t="shared" si="47"/>
        <v>54</v>
      </c>
      <c r="AT56" t="str">
        <f t="shared" si="44"/>
        <v>kmh-54-mph</v>
      </c>
      <c r="AU56">
        <f t="shared" si="48"/>
        <v>53</v>
      </c>
      <c r="AV56" t="str">
        <f t="shared" si="46"/>
        <v>kmh-53-mph</v>
      </c>
    </row>
    <row r="57" spans="1:48" x14ac:dyDescent="0.3">
      <c r="A57">
        <v>56</v>
      </c>
      <c r="B57">
        <f t="shared" si="0"/>
        <v>34.796776000000001</v>
      </c>
      <c r="C57">
        <f t="shared" si="90"/>
        <v>90.123264000000006</v>
      </c>
      <c r="D57">
        <f t="shared" si="91"/>
        <v>1.5555555555555555E-2</v>
      </c>
      <c r="E57">
        <f t="shared" si="92"/>
        <v>56000</v>
      </c>
      <c r="F57">
        <f t="shared" si="93"/>
        <v>15.555555555555557</v>
      </c>
      <c r="G57">
        <f t="shared" si="94"/>
        <v>183727.04</v>
      </c>
      <c r="H57">
        <f t="shared" si="95"/>
        <v>51.035288888888893</v>
      </c>
      <c r="I57">
        <f t="shared" si="96"/>
        <v>30.2375808</v>
      </c>
      <c r="J57">
        <f t="shared" si="97"/>
        <v>8.399328000000001E-3</v>
      </c>
      <c r="K57">
        <f t="shared" si="98"/>
        <v>61242.344704800002</v>
      </c>
      <c r="L57">
        <f t="shared" si="99"/>
        <v>17.011762418</v>
      </c>
      <c r="M57">
        <f t="shared" si="100"/>
        <v>4.6953080719999998E-2</v>
      </c>
      <c r="N57">
        <f t="shared" si="101"/>
        <v>30.2375808</v>
      </c>
      <c r="O57">
        <f t="shared" si="102"/>
        <v>1.5555555555555555E-2</v>
      </c>
      <c r="P57">
        <f t="shared" si="103"/>
        <v>90123.263999999996</v>
      </c>
      <c r="Q57">
        <f t="shared" si="104"/>
        <v>25.03424</v>
      </c>
      <c r="R57">
        <f t="shared" si="105"/>
        <v>295680</v>
      </c>
      <c r="S57">
        <f t="shared" si="106"/>
        <v>82.133333333333326</v>
      </c>
      <c r="T57">
        <f t="shared" si="107"/>
        <v>48.662655999999998</v>
      </c>
      <c r="U57">
        <f t="shared" si="108"/>
        <v>1.3517404444444443E-2</v>
      </c>
      <c r="V57">
        <f t="shared" si="109"/>
        <v>98560</v>
      </c>
      <c r="W57">
        <f t="shared" si="110"/>
        <v>27.377777777777776</v>
      </c>
      <c r="X57">
        <f t="shared" si="111"/>
        <v>7.2967999999999991E-2</v>
      </c>
      <c r="Y57">
        <f t="shared" si="112"/>
        <v>48.662655999999998</v>
      </c>
      <c r="Z57">
        <f t="shared" si="113"/>
        <v>34.858913100000002</v>
      </c>
      <c r="AA57">
        <f t="shared" si="114"/>
        <v>34.921050200000003</v>
      </c>
      <c r="AB57">
        <f t="shared" si="115"/>
        <v>34.983187299999997</v>
      </c>
      <c r="AC57">
        <f t="shared" si="116"/>
        <v>35.045324399999998</v>
      </c>
      <c r="AD57">
        <f t="shared" si="117"/>
        <v>35.107461499999999</v>
      </c>
      <c r="AE57">
        <f t="shared" si="118"/>
        <v>35.1695986</v>
      </c>
      <c r="AF57">
        <f t="shared" si="119"/>
        <v>35.231735700000002</v>
      </c>
      <c r="AG57">
        <f t="shared" si="120"/>
        <v>35.293872799999995</v>
      </c>
      <c r="AH57">
        <f t="shared" si="121"/>
        <v>35.356009899999997</v>
      </c>
      <c r="AI57">
        <f t="shared" si="122"/>
        <v>90.284198400000008</v>
      </c>
      <c r="AJ57">
        <f t="shared" si="123"/>
        <v>90.44513280000001</v>
      </c>
      <c r="AK57">
        <f t="shared" si="124"/>
        <v>90.606067199999998</v>
      </c>
      <c r="AL57">
        <f t="shared" si="125"/>
        <v>90.7670016</v>
      </c>
      <c r="AM57">
        <f t="shared" si="126"/>
        <v>90.927936000000003</v>
      </c>
      <c r="AN57">
        <f t="shared" si="127"/>
        <v>91.088870400000005</v>
      </c>
      <c r="AO57">
        <f t="shared" si="128"/>
        <v>91.249804800000007</v>
      </c>
      <c r="AP57">
        <f t="shared" si="129"/>
        <v>91.410739199999995</v>
      </c>
      <c r="AQ57">
        <f t="shared" si="130"/>
        <v>91.571673599999997</v>
      </c>
      <c r="AR57" t="str">
        <f t="shared" si="42"/>
        <v>kmh-56-mph</v>
      </c>
      <c r="AS57">
        <f t="shared" si="47"/>
        <v>55</v>
      </c>
      <c r="AT57" t="str">
        <f t="shared" si="44"/>
        <v>kmh-55-mph</v>
      </c>
      <c r="AU57">
        <f t="shared" si="48"/>
        <v>54</v>
      </c>
      <c r="AV57" t="str">
        <f t="shared" si="46"/>
        <v>kmh-54-mph</v>
      </c>
    </row>
    <row r="58" spans="1:48" x14ac:dyDescent="0.3">
      <c r="A58">
        <v>57</v>
      </c>
      <c r="B58">
        <f t="shared" si="0"/>
        <v>35.418146999999998</v>
      </c>
      <c r="C58">
        <f t="shared" si="90"/>
        <v>91.732607999999999</v>
      </c>
      <c r="D58">
        <f t="shared" si="91"/>
        <v>1.5833333333333335E-2</v>
      </c>
      <c r="E58">
        <f t="shared" si="92"/>
        <v>57000</v>
      </c>
      <c r="F58">
        <f t="shared" si="93"/>
        <v>15.833333333333334</v>
      </c>
      <c r="G58">
        <f t="shared" si="94"/>
        <v>187007.88</v>
      </c>
      <c r="H58">
        <f t="shared" si="95"/>
        <v>51.946633333333338</v>
      </c>
      <c r="I58">
        <f t="shared" si="96"/>
        <v>30.777537600000002</v>
      </c>
      <c r="J58">
        <f t="shared" si="97"/>
        <v>8.5493160000000012E-3</v>
      </c>
      <c r="K58">
        <f t="shared" si="98"/>
        <v>62335.9580031</v>
      </c>
      <c r="L58">
        <f t="shared" si="99"/>
        <v>17.31554388975</v>
      </c>
      <c r="M58">
        <f t="shared" si="100"/>
        <v>4.779152859E-2</v>
      </c>
      <c r="N58">
        <f t="shared" si="101"/>
        <v>30.777537600000002</v>
      </c>
      <c r="O58">
        <f t="shared" si="102"/>
        <v>1.5833333333333335E-2</v>
      </c>
      <c r="P58">
        <f t="shared" si="103"/>
        <v>91732.608000000007</v>
      </c>
      <c r="Q58">
        <f t="shared" si="104"/>
        <v>25.481279999999998</v>
      </c>
      <c r="R58">
        <f t="shared" si="105"/>
        <v>300960</v>
      </c>
      <c r="S58">
        <f t="shared" si="106"/>
        <v>83.6</v>
      </c>
      <c r="T58">
        <f t="shared" si="107"/>
        <v>49.531632000000002</v>
      </c>
      <c r="U58">
        <f t="shared" si="108"/>
        <v>1.3758786666666665E-2</v>
      </c>
      <c r="V58">
        <f t="shared" si="109"/>
        <v>100320</v>
      </c>
      <c r="W58">
        <f t="shared" si="110"/>
        <v>27.866666666666667</v>
      </c>
      <c r="X58">
        <f t="shared" si="111"/>
        <v>7.427099999999999E-2</v>
      </c>
      <c r="Y58">
        <f t="shared" si="112"/>
        <v>49.531632000000002</v>
      </c>
      <c r="Z58">
        <f t="shared" si="113"/>
        <v>35.480284099999999</v>
      </c>
      <c r="AA58">
        <f t="shared" si="114"/>
        <v>35.5424212</v>
      </c>
      <c r="AB58">
        <f t="shared" si="115"/>
        <v>35.604558300000001</v>
      </c>
      <c r="AC58">
        <f t="shared" si="116"/>
        <v>35.666695400000002</v>
      </c>
      <c r="AD58">
        <f t="shared" si="117"/>
        <v>35.728832500000003</v>
      </c>
      <c r="AE58">
        <f t="shared" si="118"/>
        <v>35.790969600000004</v>
      </c>
      <c r="AF58">
        <f t="shared" si="119"/>
        <v>35.853106700000005</v>
      </c>
      <c r="AG58">
        <f t="shared" si="120"/>
        <v>35.915243799999999</v>
      </c>
      <c r="AH58">
        <f t="shared" si="121"/>
        <v>35.9773809</v>
      </c>
      <c r="AI58">
        <f t="shared" si="122"/>
        <v>91.893542400000015</v>
      </c>
      <c r="AJ58">
        <f t="shared" si="123"/>
        <v>92.054476800000018</v>
      </c>
      <c r="AK58">
        <f t="shared" si="124"/>
        <v>92.215411200000005</v>
      </c>
      <c r="AL58">
        <f t="shared" si="125"/>
        <v>92.376345600000008</v>
      </c>
      <c r="AM58">
        <f t="shared" si="126"/>
        <v>92.53728000000001</v>
      </c>
      <c r="AN58">
        <f t="shared" si="127"/>
        <v>92.698214400000012</v>
      </c>
      <c r="AO58">
        <f t="shared" si="128"/>
        <v>92.859148800000014</v>
      </c>
      <c r="AP58">
        <f t="shared" si="129"/>
        <v>93.020083200000002</v>
      </c>
      <c r="AQ58">
        <f t="shared" si="130"/>
        <v>93.181017600000004</v>
      </c>
      <c r="AR58" t="str">
        <f t="shared" si="42"/>
        <v>kmh-57-mph</v>
      </c>
      <c r="AS58">
        <f t="shared" si="47"/>
        <v>56</v>
      </c>
      <c r="AT58" t="str">
        <f t="shared" si="44"/>
        <v>kmh-56-mph</v>
      </c>
      <c r="AU58">
        <f t="shared" si="48"/>
        <v>55</v>
      </c>
      <c r="AV58" t="str">
        <f t="shared" si="46"/>
        <v>kmh-55-mph</v>
      </c>
    </row>
    <row r="59" spans="1:48" x14ac:dyDescent="0.3">
      <c r="A59">
        <v>58</v>
      </c>
      <c r="B59">
        <f t="shared" si="0"/>
        <v>36.039518000000001</v>
      </c>
      <c r="C59">
        <f t="shared" si="90"/>
        <v>93.341952000000006</v>
      </c>
      <c r="D59">
        <f t="shared" si="91"/>
        <v>1.6111111111111111E-2</v>
      </c>
      <c r="E59">
        <f t="shared" si="92"/>
        <v>58000</v>
      </c>
      <c r="F59">
        <f t="shared" si="93"/>
        <v>16.111111111111111</v>
      </c>
      <c r="G59">
        <f t="shared" si="94"/>
        <v>190288.72</v>
      </c>
      <c r="H59">
        <f t="shared" si="95"/>
        <v>52.857977777777784</v>
      </c>
      <c r="I59">
        <f t="shared" si="96"/>
        <v>31.317494400000001</v>
      </c>
      <c r="J59">
        <f t="shared" si="97"/>
        <v>8.6993040000000015E-3</v>
      </c>
      <c r="K59">
        <f t="shared" si="98"/>
        <v>63429.571301399999</v>
      </c>
      <c r="L59">
        <f t="shared" si="99"/>
        <v>17.6193253615</v>
      </c>
      <c r="M59">
        <f t="shared" si="100"/>
        <v>4.8629976460000002E-2</v>
      </c>
      <c r="N59">
        <f t="shared" si="101"/>
        <v>31.317494400000001</v>
      </c>
      <c r="O59">
        <f t="shared" si="102"/>
        <v>1.6111111111111111E-2</v>
      </c>
      <c r="P59">
        <f t="shared" si="103"/>
        <v>93341.952000000005</v>
      </c>
      <c r="Q59">
        <f t="shared" si="104"/>
        <v>25.928319999999999</v>
      </c>
      <c r="R59">
        <f t="shared" si="105"/>
        <v>306240</v>
      </c>
      <c r="S59">
        <f t="shared" si="106"/>
        <v>85.066666666666663</v>
      </c>
      <c r="T59">
        <f t="shared" si="107"/>
        <v>50.400607999999998</v>
      </c>
      <c r="U59">
        <f t="shared" si="108"/>
        <v>1.4000168888888888E-2</v>
      </c>
      <c r="V59">
        <f t="shared" si="109"/>
        <v>102080</v>
      </c>
      <c r="W59">
        <f t="shared" si="110"/>
        <v>28.355555555555554</v>
      </c>
      <c r="X59">
        <f t="shared" si="111"/>
        <v>7.5573999999999988E-2</v>
      </c>
      <c r="Y59">
        <f t="shared" si="112"/>
        <v>50.400607999999998</v>
      </c>
      <c r="Z59">
        <f t="shared" si="113"/>
        <v>36.101655100000002</v>
      </c>
      <c r="AA59">
        <f t="shared" si="114"/>
        <v>36.163792200000003</v>
      </c>
      <c r="AB59">
        <f t="shared" si="115"/>
        <v>36.225929299999997</v>
      </c>
      <c r="AC59">
        <f t="shared" si="116"/>
        <v>36.288066399999998</v>
      </c>
      <c r="AD59">
        <f t="shared" si="117"/>
        <v>36.350203499999999</v>
      </c>
      <c r="AE59">
        <f t="shared" si="118"/>
        <v>36.4123406</v>
      </c>
      <c r="AF59">
        <f t="shared" si="119"/>
        <v>36.474477700000001</v>
      </c>
      <c r="AG59">
        <f t="shared" si="120"/>
        <v>36.536614799999995</v>
      </c>
      <c r="AH59">
        <f t="shared" si="121"/>
        <v>36.598751899999996</v>
      </c>
      <c r="AI59">
        <f t="shared" si="122"/>
        <v>93.502886400000008</v>
      </c>
      <c r="AJ59">
        <f t="shared" si="123"/>
        <v>93.663820800000011</v>
      </c>
      <c r="AK59">
        <f t="shared" si="124"/>
        <v>93.824755199999998</v>
      </c>
      <c r="AL59">
        <f t="shared" si="125"/>
        <v>93.985689600000001</v>
      </c>
      <c r="AM59">
        <f t="shared" si="126"/>
        <v>94.146624000000003</v>
      </c>
      <c r="AN59">
        <f t="shared" si="127"/>
        <v>94.307558400000005</v>
      </c>
      <c r="AO59">
        <f t="shared" si="128"/>
        <v>94.468492800000007</v>
      </c>
      <c r="AP59">
        <f t="shared" si="129"/>
        <v>94.629427199999995</v>
      </c>
      <c r="AQ59">
        <f t="shared" si="130"/>
        <v>94.790361599999997</v>
      </c>
      <c r="AR59" t="str">
        <f t="shared" si="42"/>
        <v>kmh-58-mph</v>
      </c>
      <c r="AS59">
        <f t="shared" si="47"/>
        <v>57</v>
      </c>
      <c r="AT59" t="str">
        <f t="shared" si="44"/>
        <v>kmh-57-mph</v>
      </c>
      <c r="AU59">
        <f t="shared" si="48"/>
        <v>56</v>
      </c>
      <c r="AV59" t="str">
        <f t="shared" si="46"/>
        <v>kmh-56-mph</v>
      </c>
    </row>
    <row r="60" spans="1:48" x14ac:dyDescent="0.3">
      <c r="A60">
        <v>59</v>
      </c>
      <c r="B60">
        <f t="shared" si="0"/>
        <v>36.660888999999997</v>
      </c>
      <c r="C60">
        <f t="shared" si="90"/>
        <v>94.951296000000013</v>
      </c>
      <c r="D60">
        <f t="shared" si="91"/>
        <v>1.638888888888889E-2</v>
      </c>
      <c r="E60">
        <f t="shared" si="92"/>
        <v>59000</v>
      </c>
      <c r="F60">
        <f t="shared" si="93"/>
        <v>16.388888888888889</v>
      </c>
      <c r="G60">
        <f t="shared" si="94"/>
        <v>193569.56</v>
      </c>
      <c r="H60">
        <f t="shared" si="95"/>
        <v>53.769322222222229</v>
      </c>
      <c r="I60">
        <f t="shared" si="96"/>
        <v>31.8574512</v>
      </c>
      <c r="J60">
        <f t="shared" si="97"/>
        <v>8.8492920000000017E-3</v>
      </c>
      <c r="K60">
        <f t="shared" si="98"/>
        <v>64523.184599699998</v>
      </c>
      <c r="L60">
        <f t="shared" si="99"/>
        <v>17.923106833249999</v>
      </c>
      <c r="M60">
        <f t="shared" si="100"/>
        <v>4.9468424329999997E-2</v>
      </c>
      <c r="N60">
        <f t="shared" si="101"/>
        <v>31.8574512</v>
      </c>
      <c r="O60">
        <f t="shared" si="102"/>
        <v>1.638888888888889E-2</v>
      </c>
      <c r="P60">
        <f t="shared" si="103"/>
        <v>94951.296000000002</v>
      </c>
      <c r="Q60">
        <f t="shared" si="104"/>
        <v>26.375360000000001</v>
      </c>
      <c r="R60">
        <f t="shared" si="105"/>
        <v>311520</v>
      </c>
      <c r="S60">
        <f t="shared" si="106"/>
        <v>86.533333333333331</v>
      </c>
      <c r="T60">
        <f t="shared" si="107"/>
        <v>51.269583999999995</v>
      </c>
      <c r="U60">
        <f t="shared" si="108"/>
        <v>1.424155111111111E-2</v>
      </c>
      <c r="V60">
        <f t="shared" si="109"/>
        <v>103840</v>
      </c>
      <c r="W60">
        <f t="shared" si="110"/>
        <v>28.844444444444445</v>
      </c>
      <c r="X60">
        <f t="shared" si="111"/>
        <v>7.6877000000000001E-2</v>
      </c>
      <c r="Y60">
        <f t="shared" si="112"/>
        <v>51.269583999999995</v>
      </c>
      <c r="Z60">
        <f t="shared" si="113"/>
        <v>36.723026099999998</v>
      </c>
      <c r="AA60">
        <f t="shared" si="114"/>
        <v>36.7851632</v>
      </c>
      <c r="AB60">
        <f t="shared" si="115"/>
        <v>36.847300300000001</v>
      </c>
      <c r="AC60">
        <f t="shared" si="116"/>
        <v>36.909437400000002</v>
      </c>
      <c r="AD60">
        <f t="shared" si="117"/>
        <v>36.971574500000003</v>
      </c>
      <c r="AE60">
        <f t="shared" si="118"/>
        <v>37.033711600000004</v>
      </c>
      <c r="AF60">
        <f t="shared" si="119"/>
        <v>37.095848700000005</v>
      </c>
      <c r="AG60">
        <f t="shared" si="120"/>
        <v>37.157985799999999</v>
      </c>
      <c r="AH60">
        <f t="shared" si="121"/>
        <v>37.2201229</v>
      </c>
      <c r="AI60">
        <f t="shared" si="122"/>
        <v>95.112230400000016</v>
      </c>
      <c r="AJ60">
        <f t="shared" si="123"/>
        <v>95.273164800000018</v>
      </c>
      <c r="AK60">
        <f t="shared" si="124"/>
        <v>95.434099200000006</v>
      </c>
      <c r="AL60">
        <f t="shared" si="125"/>
        <v>95.595033600000008</v>
      </c>
      <c r="AM60">
        <f t="shared" si="126"/>
        <v>95.75596800000001</v>
      </c>
      <c r="AN60">
        <f t="shared" si="127"/>
        <v>95.916902400000012</v>
      </c>
      <c r="AO60">
        <f t="shared" si="128"/>
        <v>96.077836800000014</v>
      </c>
      <c r="AP60">
        <f t="shared" si="129"/>
        <v>96.238771200000002</v>
      </c>
      <c r="AQ60">
        <f t="shared" si="130"/>
        <v>96.399705600000004</v>
      </c>
      <c r="AR60" t="str">
        <f t="shared" si="42"/>
        <v>kmh-59-mph</v>
      </c>
      <c r="AS60">
        <f t="shared" si="47"/>
        <v>58</v>
      </c>
      <c r="AT60" t="str">
        <f t="shared" si="44"/>
        <v>kmh-58-mph</v>
      </c>
      <c r="AU60">
        <f t="shared" si="48"/>
        <v>57</v>
      </c>
      <c r="AV60" t="str">
        <f t="shared" si="46"/>
        <v>kmh-57-mph</v>
      </c>
    </row>
    <row r="61" spans="1:48" x14ac:dyDescent="0.3">
      <c r="A61">
        <v>60</v>
      </c>
      <c r="B61">
        <f t="shared" si="0"/>
        <v>37.282260000000001</v>
      </c>
      <c r="C61">
        <f t="shared" si="90"/>
        <v>96.560640000000006</v>
      </c>
      <c r="D61">
        <f t="shared" si="91"/>
        <v>1.6666666666666666E-2</v>
      </c>
      <c r="E61">
        <f t="shared" si="92"/>
        <v>60000</v>
      </c>
      <c r="F61">
        <f t="shared" si="93"/>
        <v>16.666666666666668</v>
      </c>
      <c r="G61">
        <f t="shared" si="94"/>
        <v>196850.40000000002</v>
      </c>
      <c r="H61">
        <f t="shared" si="95"/>
        <v>54.680666666666667</v>
      </c>
      <c r="I61">
        <f t="shared" si="96"/>
        <v>32.397407999999999</v>
      </c>
      <c r="J61">
        <f t="shared" si="97"/>
        <v>8.9992800000000001E-3</v>
      </c>
      <c r="K61">
        <f t="shared" si="98"/>
        <v>65616.797898000004</v>
      </c>
      <c r="L61">
        <f t="shared" si="99"/>
        <v>18.226888304999999</v>
      </c>
      <c r="M61">
        <f t="shared" si="100"/>
        <v>5.0306872199999998E-2</v>
      </c>
      <c r="N61">
        <f t="shared" si="101"/>
        <v>32.397407999999999</v>
      </c>
      <c r="O61">
        <f t="shared" si="102"/>
        <v>1.6666666666666666E-2</v>
      </c>
      <c r="P61">
        <f t="shared" si="103"/>
        <v>96560.639999999999</v>
      </c>
      <c r="Q61">
        <f t="shared" si="104"/>
        <v>26.822399999999998</v>
      </c>
      <c r="R61">
        <f t="shared" si="105"/>
        <v>316800</v>
      </c>
      <c r="S61">
        <f t="shared" si="106"/>
        <v>88</v>
      </c>
      <c r="T61">
        <f t="shared" si="107"/>
        <v>52.138559999999998</v>
      </c>
      <c r="U61">
        <f t="shared" si="108"/>
        <v>1.4482933333333333E-2</v>
      </c>
      <c r="V61">
        <f t="shared" si="109"/>
        <v>105600</v>
      </c>
      <c r="W61">
        <f t="shared" si="110"/>
        <v>29.333333333333332</v>
      </c>
      <c r="X61">
        <f t="shared" si="111"/>
        <v>7.8179999999999999E-2</v>
      </c>
      <c r="Y61">
        <f t="shared" si="112"/>
        <v>52.138559999999998</v>
      </c>
      <c r="Z61">
        <f t="shared" si="113"/>
        <v>37.344397100000002</v>
      </c>
      <c r="AA61">
        <f t="shared" si="114"/>
        <v>37.406534200000003</v>
      </c>
      <c r="AB61">
        <f t="shared" si="115"/>
        <v>37.468671299999997</v>
      </c>
      <c r="AC61">
        <f t="shared" si="116"/>
        <v>37.530808399999998</v>
      </c>
      <c r="AD61">
        <f t="shared" si="117"/>
        <v>37.592945499999999</v>
      </c>
      <c r="AE61">
        <f t="shared" si="118"/>
        <v>37.6550826</v>
      </c>
      <c r="AF61">
        <f t="shared" si="119"/>
        <v>37.717219700000001</v>
      </c>
      <c r="AG61">
        <f t="shared" si="120"/>
        <v>37.779356800000002</v>
      </c>
      <c r="AH61">
        <f t="shared" si="121"/>
        <v>37.841493899999996</v>
      </c>
      <c r="AI61">
        <f t="shared" si="122"/>
        <v>96.721574400000009</v>
      </c>
      <c r="AJ61">
        <f t="shared" si="123"/>
        <v>96.882508800000011</v>
      </c>
      <c r="AK61">
        <f t="shared" si="124"/>
        <v>97.043443199999999</v>
      </c>
      <c r="AL61">
        <f t="shared" si="125"/>
        <v>97.204377600000001</v>
      </c>
      <c r="AM61">
        <f t="shared" si="126"/>
        <v>97.365312000000003</v>
      </c>
      <c r="AN61">
        <f t="shared" si="127"/>
        <v>97.526246400000005</v>
      </c>
      <c r="AO61">
        <f t="shared" si="128"/>
        <v>97.687180800000007</v>
      </c>
      <c r="AP61">
        <f t="shared" si="129"/>
        <v>97.848115199999995</v>
      </c>
      <c r="AQ61">
        <f t="shared" si="130"/>
        <v>98.009049599999997</v>
      </c>
      <c r="AR61" t="str">
        <f t="shared" si="42"/>
        <v>kmh-60-mph</v>
      </c>
      <c r="AS61">
        <f t="shared" si="47"/>
        <v>59</v>
      </c>
      <c r="AT61" t="str">
        <f t="shared" si="44"/>
        <v>kmh-59-mph</v>
      </c>
      <c r="AU61">
        <f t="shared" si="48"/>
        <v>58</v>
      </c>
      <c r="AV61" t="str">
        <f t="shared" si="46"/>
        <v>kmh-58-mph</v>
      </c>
    </row>
    <row r="62" spans="1:48" x14ac:dyDescent="0.3">
      <c r="A62">
        <v>61</v>
      </c>
      <c r="B62">
        <f t="shared" si="0"/>
        <v>37.903630999999997</v>
      </c>
      <c r="C62">
        <f t="shared" si="90"/>
        <v>98.169983999999999</v>
      </c>
      <c r="D62">
        <f t="shared" si="91"/>
        <v>1.6944444444444446E-2</v>
      </c>
      <c r="E62">
        <f t="shared" si="92"/>
        <v>61000</v>
      </c>
      <c r="F62">
        <f t="shared" si="93"/>
        <v>16.944444444444446</v>
      </c>
      <c r="G62">
        <f t="shared" si="94"/>
        <v>200131.24000000002</v>
      </c>
      <c r="H62">
        <f t="shared" si="95"/>
        <v>55.592011111111113</v>
      </c>
      <c r="I62">
        <f t="shared" si="96"/>
        <v>32.937364799999997</v>
      </c>
      <c r="J62">
        <f t="shared" si="97"/>
        <v>9.1492680000000003E-3</v>
      </c>
      <c r="K62">
        <f t="shared" si="98"/>
        <v>66710.411196300003</v>
      </c>
      <c r="L62">
        <f t="shared" si="99"/>
        <v>18.530669776749999</v>
      </c>
      <c r="M62">
        <f t="shared" si="100"/>
        <v>5.114532007E-2</v>
      </c>
      <c r="N62">
        <f t="shared" si="101"/>
        <v>32.937364799999997</v>
      </c>
      <c r="O62">
        <f t="shared" si="102"/>
        <v>1.6944444444444446E-2</v>
      </c>
      <c r="P62">
        <f t="shared" si="103"/>
        <v>98169.983999999997</v>
      </c>
      <c r="Q62">
        <f t="shared" si="104"/>
        <v>27.269439999999999</v>
      </c>
      <c r="R62">
        <f t="shared" si="105"/>
        <v>322080</v>
      </c>
      <c r="S62">
        <f t="shared" si="106"/>
        <v>89.466666666666654</v>
      </c>
      <c r="T62">
        <f t="shared" si="107"/>
        <v>53.007536000000002</v>
      </c>
      <c r="U62">
        <f t="shared" si="108"/>
        <v>1.4724315555555555E-2</v>
      </c>
      <c r="V62">
        <f t="shared" si="109"/>
        <v>107360</v>
      </c>
      <c r="W62">
        <f t="shared" si="110"/>
        <v>29.822222222222223</v>
      </c>
      <c r="X62">
        <f t="shared" si="111"/>
        <v>7.9482999999999998E-2</v>
      </c>
      <c r="Y62">
        <f t="shared" si="112"/>
        <v>53.007536000000002</v>
      </c>
      <c r="Z62">
        <f t="shared" si="113"/>
        <v>37.965768099999998</v>
      </c>
      <c r="AA62">
        <f t="shared" si="114"/>
        <v>38.027905199999999</v>
      </c>
      <c r="AB62">
        <f t="shared" si="115"/>
        <v>38.0900423</v>
      </c>
      <c r="AC62">
        <f t="shared" si="116"/>
        <v>38.152179400000001</v>
      </c>
      <c r="AD62">
        <f t="shared" si="117"/>
        <v>38.214316500000002</v>
      </c>
      <c r="AE62">
        <f t="shared" si="118"/>
        <v>38.276453600000004</v>
      </c>
      <c r="AF62">
        <f t="shared" si="119"/>
        <v>38.338590700000005</v>
      </c>
      <c r="AG62">
        <f t="shared" si="120"/>
        <v>38.400727799999999</v>
      </c>
      <c r="AH62">
        <f t="shared" si="121"/>
        <v>38.4628649</v>
      </c>
      <c r="AI62">
        <f t="shared" si="122"/>
        <v>98.330918400000016</v>
      </c>
      <c r="AJ62">
        <f t="shared" si="123"/>
        <v>98.491852800000018</v>
      </c>
      <c r="AK62">
        <f t="shared" si="124"/>
        <v>98.652787200000006</v>
      </c>
      <c r="AL62">
        <f t="shared" si="125"/>
        <v>98.813721600000008</v>
      </c>
      <c r="AM62">
        <f t="shared" si="126"/>
        <v>98.97465600000001</v>
      </c>
      <c r="AN62">
        <f t="shared" si="127"/>
        <v>99.135590400000012</v>
      </c>
      <c r="AO62">
        <f t="shared" si="128"/>
        <v>99.296524800000014</v>
      </c>
      <c r="AP62">
        <f t="shared" si="129"/>
        <v>99.457459200000002</v>
      </c>
      <c r="AQ62">
        <f t="shared" si="130"/>
        <v>99.618393600000005</v>
      </c>
      <c r="AR62" t="str">
        <f t="shared" si="42"/>
        <v>kmh-61-mph</v>
      </c>
      <c r="AS62">
        <f t="shared" si="47"/>
        <v>60</v>
      </c>
      <c r="AT62" t="str">
        <f t="shared" si="44"/>
        <v>kmh-60-mph</v>
      </c>
      <c r="AU62">
        <f t="shared" si="48"/>
        <v>59</v>
      </c>
      <c r="AV62" t="str">
        <f t="shared" si="46"/>
        <v>kmh-59-mph</v>
      </c>
    </row>
    <row r="63" spans="1:48" x14ac:dyDescent="0.3">
      <c r="A63">
        <v>62</v>
      </c>
      <c r="B63">
        <f t="shared" si="0"/>
        <v>38.525002000000001</v>
      </c>
      <c r="C63">
        <f t="shared" si="90"/>
        <v>99.779328000000007</v>
      </c>
      <c r="D63">
        <f t="shared" si="91"/>
        <v>1.7222222222222222E-2</v>
      </c>
      <c r="E63">
        <f t="shared" si="92"/>
        <v>62000</v>
      </c>
      <c r="F63">
        <f t="shared" si="93"/>
        <v>17.222222222222221</v>
      </c>
      <c r="G63">
        <f t="shared" si="94"/>
        <v>203412.08000000002</v>
      </c>
      <c r="H63">
        <f t="shared" si="95"/>
        <v>56.503355555555558</v>
      </c>
      <c r="I63">
        <f t="shared" si="96"/>
        <v>33.477321600000003</v>
      </c>
      <c r="J63">
        <f t="shared" si="97"/>
        <v>9.2992560000000005E-3</v>
      </c>
      <c r="K63">
        <f t="shared" si="98"/>
        <v>67804.024494600002</v>
      </c>
      <c r="L63">
        <f t="shared" si="99"/>
        <v>18.834451248499999</v>
      </c>
      <c r="M63">
        <f t="shared" si="100"/>
        <v>5.1983767939999995E-2</v>
      </c>
      <c r="N63">
        <f t="shared" si="101"/>
        <v>33.477321600000003</v>
      </c>
      <c r="O63">
        <f t="shared" si="102"/>
        <v>1.7222222222222222E-2</v>
      </c>
      <c r="P63">
        <f t="shared" si="103"/>
        <v>99779.328000000009</v>
      </c>
      <c r="Q63">
        <f t="shared" si="104"/>
        <v>27.716480000000001</v>
      </c>
      <c r="R63">
        <f t="shared" si="105"/>
        <v>327360</v>
      </c>
      <c r="S63">
        <f t="shared" si="106"/>
        <v>90.933333333333323</v>
      </c>
      <c r="T63">
        <f t="shared" si="107"/>
        <v>53.876511999999998</v>
      </c>
      <c r="U63">
        <f t="shared" si="108"/>
        <v>1.4965697777777776E-2</v>
      </c>
      <c r="V63">
        <f t="shared" si="109"/>
        <v>109120</v>
      </c>
      <c r="W63">
        <f t="shared" si="110"/>
        <v>30.31111111111111</v>
      </c>
      <c r="X63">
        <f t="shared" si="111"/>
        <v>8.0785999999999997E-2</v>
      </c>
      <c r="Y63">
        <f t="shared" si="112"/>
        <v>53.876511999999998</v>
      </c>
      <c r="Z63">
        <f t="shared" si="113"/>
        <v>38.587139100000002</v>
      </c>
      <c r="AA63">
        <f t="shared" si="114"/>
        <v>38.649276200000003</v>
      </c>
      <c r="AB63">
        <f t="shared" si="115"/>
        <v>38.711413299999997</v>
      </c>
      <c r="AC63">
        <f t="shared" si="116"/>
        <v>38.773550399999998</v>
      </c>
      <c r="AD63">
        <f t="shared" si="117"/>
        <v>38.835687499999999</v>
      </c>
      <c r="AE63">
        <f t="shared" si="118"/>
        <v>38.8978246</v>
      </c>
      <c r="AF63">
        <f t="shared" si="119"/>
        <v>38.959961700000001</v>
      </c>
      <c r="AG63">
        <f t="shared" si="120"/>
        <v>39.022098800000002</v>
      </c>
      <c r="AH63">
        <f t="shared" si="121"/>
        <v>39.084235900000003</v>
      </c>
      <c r="AI63">
        <f t="shared" si="122"/>
        <v>99.940262400000009</v>
      </c>
      <c r="AJ63">
        <f t="shared" si="123"/>
        <v>100.10119680000001</v>
      </c>
      <c r="AK63">
        <f t="shared" si="124"/>
        <v>100.2621312</v>
      </c>
      <c r="AL63">
        <f t="shared" si="125"/>
        <v>100.4230656</v>
      </c>
      <c r="AM63">
        <f t="shared" si="126"/>
        <v>100.584</v>
      </c>
      <c r="AN63">
        <f t="shared" si="127"/>
        <v>100.74493440000001</v>
      </c>
      <c r="AO63">
        <f t="shared" si="128"/>
        <v>100.90586880000001</v>
      </c>
      <c r="AP63">
        <f t="shared" si="129"/>
        <v>101.0668032</v>
      </c>
      <c r="AQ63">
        <f t="shared" si="130"/>
        <v>101.2277376</v>
      </c>
      <c r="AR63" t="str">
        <f t="shared" si="42"/>
        <v>kmh-62-mph</v>
      </c>
      <c r="AS63">
        <f t="shared" si="47"/>
        <v>61</v>
      </c>
      <c r="AT63" t="str">
        <f t="shared" si="44"/>
        <v>kmh-61-mph</v>
      </c>
      <c r="AU63">
        <f t="shared" si="48"/>
        <v>60</v>
      </c>
      <c r="AV63" t="str">
        <f t="shared" si="46"/>
        <v>kmh-60-mph</v>
      </c>
    </row>
    <row r="64" spans="1:48" x14ac:dyDescent="0.3">
      <c r="A64">
        <v>63</v>
      </c>
      <c r="B64">
        <f t="shared" si="0"/>
        <v>39.146372999999997</v>
      </c>
      <c r="C64">
        <f t="shared" si="90"/>
        <v>101.38867200000001</v>
      </c>
      <c r="D64">
        <f t="shared" si="91"/>
        <v>1.7500000000000002E-2</v>
      </c>
      <c r="E64">
        <f t="shared" si="92"/>
        <v>63000</v>
      </c>
      <c r="F64">
        <f t="shared" si="93"/>
        <v>17.5</v>
      </c>
      <c r="G64">
        <f t="shared" si="94"/>
        <v>206692.92</v>
      </c>
      <c r="H64">
        <f t="shared" si="95"/>
        <v>57.414700000000003</v>
      </c>
      <c r="I64">
        <f t="shared" si="96"/>
        <v>34.017278400000002</v>
      </c>
      <c r="J64">
        <f t="shared" si="97"/>
        <v>9.4492440000000007E-3</v>
      </c>
      <c r="K64">
        <f t="shared" si="98"/>
        <v>68897.637792900001</v>
      </c>
      <c r="L64">
        <f t="shared" si="99"/>
        <v>19.138232720249999</v>
      </c>
      <c r="M64">
        <f t="shared" si="100"/>
        <v>5.2822215809999996E-2</v>
      </c>
      <c r="N64">
        <f t="shared" si="101"/>
        <v>34.017278400000002</v>
      </c>
      <c r="O64">
        <f t="shared" si="102"/>
        <v>1.7500000000000002E-2</v>
      </c>
      <c r="P64">
        <f t="shared" si="103"/>
        <v>101388.67200000001</v>
      </c>
      <c r="Q64">
        <f t="shared" si="104"/>
        <v>28.163519999999998</v>
      </c>
      <c r="R64">
        <f t="shared" si="105"/>
        <v>332640</v>
      </c>
      <c r="S64">
        <f t="shared" si="106"/>
        <v>92.399999999999991</v>
      </c>
      <c r="T64">
        <f t="shared" si="107"/>
        <v>54.745487999999995</v>
      </c>
      <c r="U64">
        <f t="shared" si="108"/>
        <v>1.520708E-2</v>
      </c>
      <c r="V64">
        <f t="shared" si="109"/>
        <v>110880</v>
      </c>
      <c r="W64">
        <f t="shared" si="110"/>
        <v>30.8</v>
      </c>
      <c r="X64">
        <f t="shared" si="111"/>
        <v>8.2088999999999995E-2</v>
      </c>
      <c r="Y64">
        <f t="shared" si="112"/>
        <v>54.745487999999995</v>
      </c>
      <c r="Z64">
        <f t="shared" si="113"/>
        <v>39.208510099999998</v>
      </c>
      <c r="AA64">
        <f t="shared" si="114"/>
        <v>39.270647199999999</v>
      </c>
      <c r="AB64">
        <f t="shared" si="115"/>
        <v>39.3327843</v>
      </c>
      <c r="AC64">
        <f t="shared" si="116"/>
        <v>39.394921400000001</v>
      </c>
      <c r="AD64">
        <f t="shared" si="117"/>
        <v>39.457058500000002</v>
      </c>
      <c r="AE64">
        <f t="shared" si="118"/>
        <v>39.519195600000003</v>
      </c>
      <c r="AF64">
        <f t="shared" si="119"/>
        <v>39.581332700000004</v>
      </c>
      <c r="AG64">
        <f t="shared" si="120"/>
        <v>39.643469799999998</v>
      </c>
      <c r="AH64">
        <f t="shared" si="121"/>
        <v>39.705606899999999</v>
      </c>
      <c r="AI64">
        <f t="shared" si="122"/>
        <v>101.54960640000002</v>
      </c>
      <c r="AJ64">
        <f t="shared" si="123"/>
        <v>101.71054080000002</v>
      </c>
      <c r="AK64">
        <f t="shared" si="124"/>
        <v>101.87147520000001</v>
      </c>
      <c r="AL64">
        <f t="shared" si="125"/>
        <v>102.03240960000001</v>
      </c>
      <c r="AM64">
        <f t="shared" si="126"/>
        <v>102.19334400000001</v>
      </c>
      <c r="AN64">
        <f t="shared" si="127"/>
        <v>102.35427840000001</v>
      </c>
      <c r="AO64">
        <f t="shared" si="128"/>
        <v>102.51521280000001</v>
      </c>
      <c r="AP64">
        <f t="shared" si="129"/>
        <v>102.6761472</v>
      </c>
      <c r="AQ64">
        <f t="shared" si="130"/>
        <v>102.8370816</v>
      </c>
      <c r="AR64" t="str">
        <f t="shared" si="42"/>
        <v>kmh-63-mph</v>
      </c>
      <c r="AS64">
        <f t="shared" si="47"/>
        <v>62</v>
      </c>
      <c r="AT64" t="str">
        <f t="shared" si="44"/>
        <v>kmh-62-mph</v>
      </c>
      <c r="AU64">
        <f t="shared" si="48"/>
        <v>61</v>
      </c>
      <c r="AV64" t="str">
        <f t="shared" si="46"/>
        <v>kmh-61-mph</v>
      </c>
    </row>
    <row r="65" spans="1:48" x14ac:dyDescent="0.3">
      <c r="A65">
        <v>64</v>
      </c>
      <c r="B65">
        <f t="shared" si="0"/>
        <v>39.767744</v>
      </c>
      <c r="C65">
        <f t="shared" si="90"/>
        <v>102.99801600000001</v>
      </c>
      <c r="D65">
        <f t="shared" si="91"/>
        <v>1.7777777777777778E-2</v>
      </c>
      <c r="E65">
        <f t="shared" si="92"/>
        <v>64000</v>
      </c>
      <c r="F65">
        <f t="shared" si="93"/>
        <v>17.777777777777779</v>
      </c>
      <c r="G65">
        <f t="shared" si="94"/>
        <v>209973.76000000001</v>
      </c>
      <c r="H65">
        <f t="shared" si="95"/>
        <v>58.326044444444449</v>
      </c>
      <c r="I65">
        <f t="shared" si="96"/>
        <v>34.557235200000001</v>
      </c>
      <c r="J65">
        <f t="shared" si="97"/>
        <v>9.5992320000000009E-3</v>
      </c>
      <c r="K65">
        <f t="shared" si="98"/>
        <v>69991.2510912</v>
      </c>
      <c r="L65">
        <f t="shared" si="99"/>
        <v>19.442014191999998</v>
      </c>
      <c r="M65">
        <f t="shared" si="100"/>
        <v>5.3660663679999998E-2</v>
      </c>
      <c r="N65">
        <f t="shared" si="101"/>
        <v>34.557235200000001</v>
      </c>
      <c r="O65">
        <f t="shared" si="102"/>
        <v>1.7777777777777778E-2</v>
      </c>
      <c r="P65">
        <f t="shared" si="103"/>
        <v>102998.016</v>
      </c>
      <c r="Q65">
        <f t="shared" si="104"/>
        <v>28.61056</v>
      </c>
      <c r="R65">
        <f t="shared" si="105"/>
        <v>337920</v>
      </c>
      <c r="S65">
        <f t="shared" si="106"/>
        <v>93.86666666666666</v>
      </c>
      <c r="T65">
        <f t="shared" si="107"/>
        <v>55.614463999999998</v>
      </c>
      <c r="U65">
        <f t="shared" si="108"/>
        <v>1.5448462222222221E-2</v>
      </c>
      <c r="V65">
        <f t="shared" si="109"/>
        <v>112640</v>
      </c>
      <c r="W65">
        <f t="shared" si="110"/>
        <v>31.288888888888888</v>
      </c>
      <c r="X65">
        <f t="shared" si="111"/>
        <v>8.3391999999999994E-2</v>
      </c>
      <c r="Y65">
        <f t="shared" si="112"/>
        <v>55.614463999999998</v>
      </c>
      <c r="Z65">
        <f t="shared" si="113"/>
        <v>39.829881099999994</v>
      </c>
      <c r="AA65">
        <f t="shared" si="114"/>
        <v>39.892018200000003</v>
      </c>
      <c r="AB65">
        <f t="shared" si="115"/>
        <v>39.954155299999996</v>
      </c>
      <c r="AC65">
        <f t="shared" si="116"/>
        <v>40.016292400000005</v>
      </c>
      <c r="AD65">
        <f t="shared" si="117"/>
        <v>40.078429499999999</v>
      </c>
      <c r="AE65">
        <f t="shared" si="118"/>
        <v>40.1405666</v>
      </c>
      <c r="AF65">
        <f t="shared" si="119"/>
        <v>40.202703700000001</v>
      </c>
      <c r="AG65">
        <f t="shared" si="120"/>
        <v>40.264840800000002</v>
      </c>
      <c r="AH65">
        <f t="shared" si="121"/>
        <v>40.326977900000003</v>
      </c>
      <c r="AI65">
        <f t="shared" si="122"/>
        <v>103.15895039999999</v>
      </c>
      <c r="AJ65">
        <f t="shared" si="123"/>
        <v>103.31988480000001</v>
      </c>
      <c r="AK65">
        <f t="shared" si="124"/>
        <v>103.4808192</v>
      </c>
      <c r="AL65">
        <f t="shared" si="125"/>
        <v>103.64175360000002</v>
      </c>
      <c r="AM65">
        <f t="shared" si="126"/>
        <v>103.802688</v>
      </c>
      <c r="AN65">
        <f t="shared" si="127"/>
        <v>103.96362239999999</v>
      </c>
      <c r="AO65">
        <f t="shared" si="128"/>
        <v>104.12455680000001</v>
      </c>
      <c r="AP65">
        <f t="shared" si="129"/>
        <v>104.2854912</v>
      </c>
      <c r="AQ65">
        <f t="shared" si="130"/>
        <v>104.44642560000001</v>
      </c>
      <c r="AR65" t="str">
        <f t="shared" si="42"/>
        <v>kmh-64-mph</v>
      </c>
      <c r="AS65">
        <f t="shared" si="47"/>
        <v>63</v>
      </c>
      <c r="AT65" t="str">
        <f t="shared" si="44"/>
        <v>kmh-63-mph</v>
      </c>
      <c r="AU65">
        <f t="shared" si="48"/>
        <v>62</v>
      </c>
      <c r="AV65" t="str">
        <f t="shared" si="46"/>
        <v>kmh-62-mph</v>
      </c>
    </row>
    <row r="66" spans="1:48" x14ac:dyDescent="0.3">
      <c r="A66">
        <v>65</v>
      </c>
      <c r="B66">
        <f t="shared" si="0"/>
        <v>40.389115000000004</v>
      </c>
      <c r="C66">
        <f t="shared" si="90"/>
        <v>104.60736</v>
      </c>
      <c r="D66">
        <f t="shared" si="91"/>
        <v>1.8055555555555554E-2</v>
      </c>
      <c r="E66">
        <f t="shared" si="92"/>
        <v>65000</v>
      </c>
      <c r="F66">
        <f t="shared" si="93"/>
        <v>18.055555555555557</v>
      </c>
      <c r="G66">
        <f t="shared" si="94"/>
        <v>213254.6</v>
      </c>
      <c r="H66">
        <f t="shared" si="95"/>
        <v>59.237388888888894</v>
      </c>
      <c r="I66">
        <f t="shared" si="96"/>
        <v>35.097192</v>
      </c>
      <c r="J66">
        <f t="shared" si="97"/>
        <v>9.7492200000000011E-3</v>
      </c>
      <c r="K66">
        <f t="shared" si="98"/>
        <v>71084.864389499999</v>
      </c>
      <c r="L66">
        <f t="shared" si="99"/>
        <v>19.745795663749998</v>
      </c>
      <c r="M66">
        <f t="shared" si="100"/>
        <v>5.449911155E-2</v>
      </c>
      <c r="N66">
        <f t="shared" si="101"/>
        <v>35.097192</v>
      </c>
      <c r="O66">
        <f t="shared" si="102"/>
        <v>1.8055555555555554E-2</v>
      </c>
      <c r="P66">
        <f t="shared" si="103"/>
        <v>104607.36</v>
      </c>
      <c r="Q66">
        <f t="shared" si="104"/>
        <v>29.057600000000001</v>
      </c>
      <c r="R66">
        <f t="shared" si="105"/>
        <v>343200</v>
      </c>
      <c r="S66">
        <f t="shared" si="106"/>
        <v>95.333333333333329</v>
      </c>
      <c r="T66">
        <f t="shared" si="107"/>
        <v>56.483440000000002</v>
      </c>
      <c r="U66">
        <f t="shared" si="108"/>
        <v>1.5689844444444444E-2</v>
      </c>
      <c r="V66">
        <f t="shared" si="109"/>
        <v>114400</v>
      </c>
      <c r="W66">
        <f t="shared" si="110"/>
        <v>31.777777777777775</v>
      </c>
      <c r="X66">
        <f t="shared" si="111"/>
        <v>8.4694999999999993E-2</v>
      </c>
      <c r="Y66">
        <f t="shared" si="112"/>
        <v>56.483440000000002</v>
      </c>
      <c r="Z66">
        <f t="shared" si="113"/>
        <v>40.451252099999998</v>
      </c>
      <c r="AA66">
        <f t="shared" si="114"/>
        <v>40.513389199999999</v>
      </c>
      <c r="AB66">
        <f t="shared" si="115"/>
        <v>40.5755263</v>
      </c>
      <c r="AC66">
        <f t="shared" si="116"/>
        <v>40.637663400000001</v>
      </c>
      <c r="AD66">
        <f t="shared" si="117"/>
        <v>40.699800500000002</v>
      </c>
      <c r="AE66">
        <f t="shared" si="118"/>
        <v>40.761937599999996</v>
      </c>
      <c r="AF66">
        <f t="shared" si="119"/>
        <v>40.824074700000004</v>
      </c>
      <c r="AG66">
        <f t="shared" si="120"/>
        <v>40.886211799999998</v>
      </c>
      <c r="AH66">
        <f t="shared" si="121"/>
        <v>40.948348900000006</v>
      </c>
      <c r="AI66">
        <f t="shared" si="122"/>
        <v>104.7682944</v>
      </c>
      <c r="AJ66">
        <f t="shared" si="123"/>
        <v>104.92922880000002</v>
      </c>
      <c r="AK66">
        <f t="shared" si="124"/>
        <v>105.09016320000001</v>
      </c>
      <c r="AL66">
        <f t="shared" si="125"/>
        <v>105.25109760000002</v>
      </c>
      <c r="AM66">
        <f t="shared" si="126"/>
        <v>105.41203200000001</v>
      </c>
      <c r="AN66">
        <f t="shared" si="127"/>
        <v>105.5729664</v>
      </c>
      <c r="AO66">
        <f t="shared" si="128"/>
        <v>105.73390080000001</v>
      </c>
      <c r="AP66">
        <f t="shared" si="129"/>
        <v>105.8948352</v>
      </c>
      <c r="AQ66">
        <f t="shared" si="130"/>
        <v>106.05576960000002</v>
      </c>
      <c r="AR66" t="str">
        <f t="shared" si="42"/>
        <v>kmh-65-mph</v>
      </c>
      <c r="AS66">
        <f t="shared" si="47"/>
        <v>64</v>
      </c>
      <c r="AT66" t="str">
        <f t="shared" si="44"/>
        <v>kmh-64-mph</v>
      </c>
      <c r="AU66">
        <f t="shared" si="48"/>
        <v>63</v>
      </c>
      <c r="AV66" t="str">
        <f t="shared" si="46"/>
        <v>kmh-63-mph</v>
      </c>
    </row>
    <row r="67" spans="1:48" x14ac:dyDescent="0.3">
      <c r="A67">
        <v>66</v>
      </c>
      <c r="B67">
        <f t="shared" ref="B67:B130" si="131">A67*0.621371</f>
        <v>41.010486</v>
      </c>
      <c r="C67">
        <f t="shared" si="90"/>
        <v>106.21670400000001</v>
      </c>
      <c r="D67">
        <f t="shared" si="91"/>
        <v>1.8333333333333333E-2</v>
      </c>
      <c r="E67">
        <f t="shared" si="92"/>
        <v>66000</v>
      </c>
      <c r="F67">
        <f t="shared" si="93"/>
        <v>18.333333333333336</v>
      </c>
      <c r="G67">
        <f t="shared" si="94"/>
        <v>216535.44</v>
      </c>
      <c r="H67">
        <f t="shared" si="95"/>
        <v>60.14873333333334</v>
      </c>
      <c r="I67">
        <f t="shared" si="96"/>
        <v>35.637148799999999</v>
      </c>
      <c r="J67">
        <f t="shared" si="97"/>
        <v>9.8992080000000014E-3</v>
      </c>
      <c r="K67">
        <f t="shared" si="98"/>
        <v>72178.477687799998</v>
      </c>
      <c r="L67">
        <f t="shared" si="99"/>
        <v>20.049577135499998</v>
      </c>
      <c r="M67">
        <f t="shared" si="100"/>
        <v>5.5337559420000001E-2</v>
      </c>
      <c r="N67">
        <f t="shared" si="101"/>
        <v>35.637148799999999</v>
      </c>
      <c r="O67">
        <f t="shared" si="102"/>
        <v>1.8333333333333333E-2</v>
      </c>
      <c r="P67">
        <f t="shared" si="103"/>
        <v>106216.704</v>
      </c>
      <c r="Q67">
        <f t="shared" si="104"/>
        <v>29.504639999999998</v>
      </c>
      <c r="R67">
        <f t="shared" si="105"/>
        <v>348480</v>
      </c>
      <c r="S67">
        <f t="shared" si="106"/>
        <v>96.8</v>
      </c>
      <c r="T67">
        <f t="shared" si="107"/>
        <v>57.352415999999998</v>
      </c>
      <c r="U67">
        <f t="shared" si="108"/>
        <v>1.5931226666666666E-2</v>
      </c>
      <c r="V67">
        <f t="shared" si="109"/>
        <v>116160</v>
      </c>
      <c r="W67">
        <f t="shared" si="110"/>
        <v>32.266666666666666</v>
      </c>
      <c r="X67">
        <f t="shared" si="111"/>
        <v>8.5997999999999991E-2</v>
      </c>
      <c r="Y67">
        <f t="shared" si="112"/>
        <v>57.352415999999998</v>
      </c>
      <c r="Z67">
        <f t="shared" si="113"/>
        <v>41.072623099999994</v>
      </c>
      <c r="AA67">
        <f t="shared" si="114"/>
        <v>41.134760200000002</v>
      </c>
      <c r="AB67">
        <f t="shared" si="115"/>
        <v>41.196897299999996</v>
      </c>
      <c r="AC67">
        <f t="shared" si="116"/>
        <v>41.259034400000004</v>
      </c>
      <c r="AD67">
        <f t="shared" si="117"/>
        <v>41.321171499999998</v>
      </c>
      <c r="AE67">
        <f t="shared" si="118"/>
        <v>41.383308599999999</v>
      </c>
      <c r="AF67">
        <f t="shared" si="119"/>
        <v>41.4454457</v>
      </c>
      <c r="AG67">
        <f t="shared" si="120"/>
        <v>41.507582800000002</v>
      </c>
      <c r="AH67">
        <f t="shared" si="121"/>
        <v>41.569719900000003</v>
      </c>
      <c r="AI67">
        <f t="shared" si="122"/>
        <v>106.3776384</v>
      </c>
      <c r="AJ67">
        <f t="shared" si="123"/>
        <v>106.53857280000001</v>
      </c>
      <c r="AK67">
        <f t="shared" si="124"/>
        <v>106.6995072</v>
      </c>
      <c r="AL67">
        <f t="shared" si="125"/>
        <v>106.86044160000002</v>
      </c>
      <c r="AM67">
        <f t="shared" si="126"/>
        <v>107.021376</v>
      </c>
      <c r="AN67">
        <f t="shared" si="127"/>
        <v>107.18231039999999</v>
      </c>
      <c r="AO67">
        <f t="shared" si="128"/>
        <v>107.34324480000001</v>
      </c>
      <c r="AP67">
        <f t="shared" si="129"/>
        <v>107.5041792</v>
      </c>
      <c r="AQ67">
        <f t="shared" si="130"/>
        <v>107.66511360000001</v>
      </c>
      <c r="AR67" t="str">
        <f t="shared" ref="AR67:AR130" si="132">"kmh-"&amp;A67&amp;"-mph"</f>
        <v>kmh-66-mph</v>
      </c>
      <c r="AS67">
        <f t="shared" si="47"/>
        <v>65</v>
      </c>
      <c r="AT67" t="str">
        <f t="shared" ref="AT67:AT130" si="133">"kmh-"&amp;AS67&amp;"-mph"</f>
        <v>kmh-65-mph</v>
      </c>
      <c r="AU67">
        <f t="shared" si="48"/>
        <v>64</v>
      </c>
      <c r="AV67" t="str">
        <f t="shared" ref="AV67:AV130" si="134">"kmh-"&amp;AU67&amp;"-mph"</f>
        <v>kmh-64-mph</v>
      </c>
    </row>
    <row r="68" spans="1:48" x14ac:dyDescent="0.3">
      <c r="A68">
        <v>67</v>
      </c>
      <c r="B68">
        <f t="shared" si="131"/>
        <v>41.631857000000004</v>
      </c>
      <c r="C68">
        <f t="shared" si="90"/>
        <v>107.82604800000001</v>
      </c>
      <c r="D68">
        <f t="shared" si="91"/>
        <v>1.861111111111111E-2</v>
      </c>
      <c r="E68">
        <f t="shared" si="92"/>
        <v>67000</v>
      </c>
      <c r="F68">
        <f t="shared" si="93"/>
        <v>18.611111111111111</v>
      </c>
      <c r="G68">
        <f t="shared" si="94"/>
        <v>219816.28</v>
      </c>
      <c r="H68">
        <f t="shared" si="95"/>
        <v>61.060077777777785</v>
      </c>
      <c r="I68">
        <f t="shared" si="96"/>
        <v>36.177105600000004</v>
      </c>
      <c r="J68">
        <f t="shared" si="97"/>
        <v>1.0049196000000002E-2</v>
      </c>
      <c r="K68">
        <f t="shared" si="98"/>
        <v>73272.090986099996</v>
      </c>
      <c r="L68">
        <f t="shared" si="99"/>
        <v>20.353358607249998</v>
      </c>
      <c r="M68">
        <f t="shared" si="100"/>
        <v>5.6176007289999996E-2</v>
      </c>
      <c r="N68">
        <f t="shared" si="101"/>
        <v>36.177105600000004</v>
      </c>
      <c r="O68">
        <f t="shared" si="102"/>
        <v>1.861111111111111E-2</v>
      </c>
      <c r="P68">
        <f t="shared" si="103"/>
        <v>107826.04800000001</v>
      </c>
      <c r="Q68">
        <f t="shared" si="104"/>
        <v>29.95168</v>
      </c>
      <c r="R68">
        <f t="shared" si="105"/>
        <v>353760</v>
      </c>
      <c r="S68">
        <f t="shared" si="106"/>
        <v>98.266666666666666</v>
      </c>
      <c r="T68">
        <f t="shared" si="107"/>
        <v>58.221391999999994</v>
      </c>
      <c r="U68">
        <f t="shared" si="108"/>
        <v>1.6172608888888888E-2</v>
      </c>
      <c r="V68">
        <f t="shared" si="109"/>
        <v>117920</v>
      </c>
      <c r="W68">
        <f t="shared" si="110"/>
        <v>32.755555555555553</v>
      </c>
      <c r="X68">
        <f t="shared" si="111"/>
        <v>8.730099999999999E-2</v>
      </c>
      <c r="Y68">
        <f t="shared" si="112"/>
        <v>58.221391999999994</v>
      </c>
      <c r="Z68">
        <f t="shared" si="113"/>
        <v>41.693994099999998</v>
      </c>
      <c r="AA68">
        <f t="shared" si="114"/>
        <v>41.756131199999999</v>
      </c>
      <c r="AB68">
        <f t="shared" si="115"/>
        <v>41.8182683</v>
      </c>
      <c r="AC68">
        <f t="shared" si="116"/>
        <v>41.880405400000001</v>
      </c>
      <c r="AD68">
        <f t="shared" si="117"/>
        <v>41.942542500000002</v>
      </c>
      <c r="AE68">
        <f t="shared" si="118"/>
        <v>42.004679599999996</v>
      </c>
      <c r="AF68">
        <f t="shared" si="119"/>
        <v>42.066816700000004</v>
      </c>
      <c r="AG68">
        <f t="shared" si="120"/>
        <v>42.128953799999998</v>
      </c>
      <c r="AH68">
        <f t="shared" si="121"/>
        <v>42.191090900000006</v>
      </c>
      <c r="AI68">
        <f t="shared" si="122"/>
        <v>107.9869824</v>
      </c>
      <c r="AJ68">
        <f t="shared" si="123"/>
        <v>108.14791680000002</v>
      </c>
      <c r="AK68">
        <f t="shared" si="124"/>
        <v>108.30885120000001</v>
      </c>
      <c r="AL68">
        <f t="shared" si="125"/>
        <v>108.46978560000002</v>
      </c>
      <c r="AM68">
        <f t="shared" si="126"/>
        <v>108.63072000000001</v>
      </c>
      <c r="AN68">
        <f t="shared" si="127"/>
        <v>108.7916544</v>
      </c>
      <c r="AO68">
        <f t="shared" si="128"/>
        <v>108.95258880000002</v>
      </c>
      <c r="AP68">
        <f t="shared" si="129"/>
        <v>109.1135232</v>
      </c>
      <c r="AQ68">
        <f t="shared" si="130"/>
        <v>109.27445760000002</v>
      </c>
      <c r="AR68" t="str">
        <f t="shared" si="132"/>
        <v>kmh-67-mph</v>
      </c>
      <c r="AS68">
        <f t="shared" si="47"/>
        <v>66</v>
      </c>
      <c r="AT68" t="str">
        <f t="shared" si="133"/>
        <v>kmh-66-mph</v>
      </c>
      <c r="AU68">
        <f t="shared" si="48"/>
        <v>65</v>
      </c>
      <c r="AV68" t="str">
        <f t="shared" si="134"/>
        <v>kmh-65-mph</v>
      </c>
    </row>
    <row r="69" spans="1:48" x14ac:dyDescent="0.3">
      <c r="A69">
        <v>68</v>
      </c>
      <c r="B69">
        <f t="shared" si="131"/>
        <v>42.253228</v>
      </c>
      <c r="C69">
        <f t="shared" si="90"/>
        <v>109.43539200000001</v>
      </c>
      <c r="D69">
        <f t="shared" si="91"/>
        <v>1.8888888888888889E-2</v>
      </c>
      <c r="E69">
        <f t="shared" si="92"/>
        <v>68000</v>
      </c>
      <c r="F69">
        <f t="shared" si="93"/>
        <v>18.888888888888889</v>
      </c>
      <c r="G69">
        <f t="shared" si="94"/>
        <v>223097.12</v>
      </c>
      <c r="H69">
        <f t="shared" si="95"/>
        <v>61.97142222222223</v>
      </c>
      <c r="I69">
        <f t="shared" si="96"/>
        <v>36.717062400000003</v>
      </c>
      <c r="J69">
        <f t="shared" si="97"/>
        <v>1.0199184000000002E-2</v>
      </c>
      <c r="K69">
        <f t="shared" si="98"/>
        <v>74365.704284399995</v>
      </c>
      <c r="L69">
        <f t="shared" si="99"/>
        <v>20.657140078999998</v>
      </c>
      <c r="M69">
        <f t="shared" si="100"/>
        <v>5.7014455159999998E-2</v>
      </c>
      <c r="N69">
        <f t="shared" si="101"/>
        <v>36.717062400000003</v>
      </c>
      <c r="O69">
        <f t="shared" si="102"/>
        <v>1.8888888888888889E-2</v>
      </c>
      <c r="P69">
        <f t="shared" si="103"/>
        <v>109435.39200000001</v>
      </c>
      <c r="Q69">
        <f t="shared" si="104"/>
        <v>30.398720000000001</v>
      </c>
      <c r="R69">
        <f t="shared" si="105"/>
        <v>359040</v>
      </c>
      <c r="S69">
        <f t="shared" si="106"/>
        <v>99.73333333333332</v>
      </c>
      <c r="T69">
        <f t="shared" si="107"/>
        <v>59.090367999999998</v>
      </c>
      <c r="U69">
        <f t="shared" si="108"/>
        <v>1.6413991111111109E-2</v>
      </c>
      <c r="V69">
        <f t="shared" si="109"/>
        <v>119680</v>
      </c>
      <c r="W69">
        <f t="shared" si="110"/>
        <v>33.24444444444444</v>
      </c>
      <c r="X69">
        <f t="shared" si="111"/>
        <v>8.8603999999999988E-2</v>
      </c>
      <c r="Y69">
        <f t="shared" si="112"/>
        <v>59.090367999999998</v>
      </c>
      <c r="Z69">
        <f t="shared" si="113"/>
        <v>42.315365099999994</v>
      </c>
      <c r="AA69">
        <f t="shared" si="114"/>
        <v>42.377502200000002</v>
      </c>
      <c r="AB69">
        <f t="shared" si="115"/>
        <v>42.439639299999996</v>
      </c>
      <c r="AC69">
        <f t="shared" si="116"/>
        <v>42.501776400000004</v>
      </c>
      <c r="AD69">
        <f t="shared" si="117"/>
        <v>42.563913499999998</v>
      </c>
      <c r="AE69">
        <f t="shared" si="118"/>
        <v>42.626050599999999</v>
      </c>
      <c r="AF69">
        <f t="shared" si="119"/>
        <v>42.6881877</v>
      </c>
      <c r="AG69">
        <f t="shared" si="120"/>
        <v>42.750324800000001</v>
      </c>
      <c r="AH69">
        <f t="shared" si="121"/>
        <v>42.812461900000002</v>
      </c>
      <c r="AI69">
        <f t="shared" si="122"/>
        <v>109.5963264</v>
      </c>
      <c r="AJ69">
        <f t="shared" si="123"/>
        <v>109.75726080000001</v>
      </c>
      <c r="AK69">
        <f t="shared" si="124"/>
        <v>109.9181952</v>
      </c>
      <c r="AL69">
        <f t="shared" si="125"/>
        <v>110.07912960000002</v>
      </c>
      <c r="AM69">
        <f t="shared" si="126"/>
        <v>110.240064</v>
      </c>
      <c r="AN69">
        <f t="shared" si="127"/>
        <v>110.40099839999999</v>
      </c>
      <c r="AO69">
        <f t="shared" si="128"/>
        <v>110.56193280000001</v>
      </c>
      <c r="AP69">
        <f t="shared" si="129"/>
        <v>110.7228672</v>
      </c>
      <c r="AQ69">
        <f t="shared" si="130"/>
        <v>110.88380160000001</v>
      </c>
      <c r="AR69" t="str">
        <f t="shared" si="132"/>
        <v>kmh-68-mph</v>
      </c>
      <c r="AS69">
        <f t="shared" si="47"/>
        <v>67</v>
      </c>
      <c r="AT69" t="str">
        <f t="shared" si="133"/>
        <v>kmh-67-mph</v>
      </c>
      <c r="AU69">
        <f t="shared" si="48"/>
        <v>66</v>
      </c>
      <c r="AV69" t="str">
        <f t="shared" si="134"/>
        <v>kmh-66-mph</v>
      </c>
    </row>
    <row r="70" spans="1:48" x14ac:dyDescent="0.3">
      <c r="A70">
        <v>69</v>
      </c>
      <c r="B70">
        <f t="shared" si="131"/>
        <v>42.874599000000003</v>
      </c>
      <c r="C70">
        <f t="shared" si="90"/>
        <v>111.044736</v>
      </c>
      <c r="D70">
        <f t="shared" si="91"/>
        <v>1.9166666666666665E-2</v>
      </c>
      <c r="E70">
        <f t="shared" si="92"/>
        <v>69000</v>
      </c>
      <c r="F70">
        <f t="shared" si="93"/>
        <v>19.166666666666668</v>
      </c>
      <c r="G70">
        <f t="shared" si="94"/>
        <v>226377.96000000002</v>
      </c>
      <c r="H70">
        <f t="shared" si="95"/>
        <v>62.882766666666669</v>
      </c>
      <c r="I70">
        <f t="shared" si="96"/>
        <v>37.257019200000002</v>
      </c>
      <c r="J70">
        <f t="shared" si="97"/>
        <v>1.0349172E-2</v>
      </c>
      <c r="K70">
        <f t="shared" si="98"/>
        <v>75459.317582699994</v>
      </c>
      <c r="L70">
        <f t="shared" si="99"/>
        <v>20.960921550749998</v>
      </c>
      <c r="M70">
        <f t="shared" si="100"/>
        <v>5.785290303E-2</v>
      </c>
      <c r="N70">
        <f t="shared" si="101"/>
        <v>37.257019200000002</v>
      </c>
      <c r="O70">
        <f t="shared" si="102"/>
        <v>1.9166666666666665E-2</v>
      </c>
      <c r="P70">
        <f t="shared" si="103"/>
        <v>111044.736</v>
      </c>
      <c r="Q70">
        <f t="shared" si="104"/>
        <v>30.845759999999999</v>
      </c>
      <c r="R70">
        <f t="shared" si="105"/>
        <v>364320</v>
      </c>
      <c r="S70">
        <f t="shared" si="106"/>
        <v>101.19999999999999</v>
      </c>
      <c r="T70">
        <f t="shared" si="107"/>
        <v>59.959344000000002</v>
      </c>
      <c r="U70">
        <f t="shared" si="108"/>
        <v>1.6655373333333331E-2</v>
      </c>
      <c r="V70">
        <f t="shared" si="109"/>
        <v>121440</v>
      </c>
      <c r="W70">
        <f t="shared" si="110"/>
        <v>33.733333333333334</v>
      </c>
      <c r="X70">
        <f t="shared" si="111"/>
        <v>8.9906999999999987E-2</v>
      </c>
      <c r="Y70">
        <f t="shared" si="112"/>
        <v>59.959344000000002</v>
      </c>
      <c r="Z70">
        <f t="shared" si="113"/>
        <v>42.936736099999997</v>
      </c>
      <c r="AA70">
        <f t="shared" si="114"/>
        <v>42.998873200000006</v>
      </c>
      <c r="AB70">
        <f t="shared" si="115"/>
        <v>43.0610103</v>
      </c>
      <c r="AC70">
        <f t="shared" si="116"/>
        <v>43.123147400000001</v>
      </c>
      <c r="AD70">
        <f t="shared" si="117"/>
        <v>43.185284500000002</v>
      </c>
      <c r="AE70">
        <f t="shared" si="118"/>
        <v>43.247421599999996</v>
      </c>
      <c r="AF70">
        <f t="shared" si="119"/>
        <v>43.309558700000004</v>
      </c>
      <c r="AG70">
        <f t="shared" si="120"/>
        <v>43.371695799999998</v>
      </c>
      <c r="AH70">
        <f t="shared" si="121"/>
        <v>43.433832900000006</v>
      </c>
      <c r="AI70">
        <f t="shared" si="122"/>
        <v>111.2056704</v>
      </c>
      <c r="AJ70">
        <f t="shared" si="123"/>
        <v>111.36660480000002</v>
      </c>
      <c r="AK70">
        <f t="shared" si="124"/>
        <v>111.52753920000001</v>
      </c>
      <c r="AL70">
        <f t="shared" si="125"/>
        <v>111.68847360000002</v>
      </c>
      <c r="AM70">
        <f t="shared" si="126"/>
        <v>111.84940800000001</v>
      </c>
      <c r="AN70">
        <f t="shared" si="127"/>
        <v>112.0103424</v>
      </c>
      <c r="AO70">
        <f t="shared" si="128"/>
        <v>112.17127680000002</v>
      </c>
      <c r="AP70">
        <f t="shared" si="129"/>
        <v>112.3322112</v>
      </c>
      <c r="AQ70">
        <f t="shared" si="130"/>
        <v>112.49314560000002</v>
      </c>
      <c r="AR70" t="str">
        <f t="shared" si="132"/>
        <v>kmh-69-mph</v>
      </c>
      <c r="AS70">
        <f t="shared" si="47"/>
        <v>68</v>
      </c>
      <c r="AT70" t="str">
        <f t="shared" si="133"/>
        <v>kmh-68-mph</v>
      </c>
      <c r="AU70">
        <f t="shared" si="48"/>
        <v>67</v>
      </c>
      <c r="AV70" t="str">
        <f t="shared" si="134"/>
        <v>kmh-67-mph</v>
      </c>
    </row>
    <row r="71" spans="1:48" x14ac:dyDescent="0.3">
      <c r="A71">
        <v>70</v>
      </c>
      <c r="B71">
        <f t="shared" si="131"/>
        <v>43.49597</v>
      </c>
      <c r="C71">
        <f t="shared" si="90"/>
        <v>112.65408000000001</v>
      </c>
      <c r="D71">
        <f t="shared" si="91"/>
        <v>1.9444444444444445E-2</v>
      </c>
      <c r="E71">
        <f t="shared" si="92"/>
        <v>70000</v>
      </c>
      <c r="F71">
        <f t="shared" si="93"/>
        <v>19.444444444444446</v>
      </c>
      <c r="G71">
        <f t="shared" si="94"/>
        <v>229658.80000000002</v>
      </c>
      <c r="H71">
        <f t="shared" si="95"/>
        <v>63.794111111111114</v>
      </c>
      <c r="I71">
        <f t="shared" si="96"/>
        <v>37.796976000000001</v>
      </c>
      <c r="J71">
        <f t="shared" si="97"/>
        <v>1.049916E-2</v>
      </c>
      <c r="K71">
        <f t="shared" si="98"/>
        <v>76552.930880999993</v>
      </c>
      <c r="L71">
        <f t="shared" si="99"/>
        <v>21.264703022499997</v>
      </c>
      <c r="M71">
        <f t="shared" si="100"/>
        <v>5.8691350899999994E-2</v>
      </c>
      <c r="N71">
        <f t="shared" si="101"/>
        <v>37.796976000000001</v>
      </c>
      <c r="O71">
        <f t="shared" si="102"/>
        <v>1.9444444444444445E-2</v>
      </c>
      <c r="P71">
        <f t="shared" si="103"/>
        <v>112654.08</v>
      </c>
      <c r="Q71">
        <f t="shared" si="104"/>
        <v>31.2928</v>
      </c>
      <c r="R71">
        <f t="shared" si="105"/>
        <v>369600</v>
      </c>
      <c r="S71">
        <f t="shared" si="106"/>
        <v>102.66666666666666</v>
      </c>
      <c r="T71">
        <f t="shared" si="107"/>
        <v>60.828319999999998</v>
      </c>
      <c r="U71">
        <f t="shared" si="108"/>
        <v>1.6896755555555556E-2</v>
      </c>
      <c r="V71">
        <f t="shared" si="109"/>
        <v>123200</v>
      </c>
      <c r="W71">
        <f t="shared" si="110"/>
        <v>34.222222222222221</v>
      </c>
      <c r="X71">
        <f t="shared" si="111"/>
        <v>9.1209999999999999E-2</v>
      </c>
      <c r="Y71">
        <f t="shared" si="112"/>
        <v>60.828319999999998</v>
      </c>
      <c r="Z71">
        <f t="shared" si="113"/>
        <v>43.558107099999994</v>
      </c>
      <c r="AA71">
        <f t="shared" si="114"/>
        <v>43.620244200000002</v>
      </c>
      <c r="AB71">
        <f t="shared" si="115"/>
        <v>43.682381299999996</v>
      </c>
      <c r="AC71">
        <f t="shared" si="116"/>
        <v>43.744518400000004</v>
      </c>
      <c r="AD71">
        <f t="shared" si="117"/>
        <v>43.806655499999998</v>
      </c>
      <c r="AE71">
        <f t="shared" si="118"/>
        <v>43.868792599999999</v>
      </c>
      <c r="AF71">
        <f t="shared" si="119"/>
        <v>43.9309297</v>
      </c>
      <c r="AG71">
        <f t="shared" si="120"/>
        <v>43.993066800000001</v>
      </c>
      <c r="AH71">
        <f t="shared" si="121"/>
        <v>44.055203900000002</v>
      </c>
      <c r="AI71">
        <f t="shared" si="122"/>
        <v>112.8150144</v>
      </c>
      <c r="AJ71">
        <f t="shared" si="123"/>
        <v>112.97594880000001</v>
      </c>
      <c r="AK71">
        <f t="shared" si="124"/>
        <v>113.1368832</v>
      </c>
      <c r="AL71">
        <f t="shared" si="125"/>
        <v>113.29781760000002</v>
      </c>
      <c r="AM71">
        <f t="shared" si="126"/>
        <v>113.458752</v>
      </c>
      <c r="AN71">
        <f t="shared" si="127"/>
        <v>113.61968639999999</v>
      </c>
      <c r="AO71">
        <f t="shared" si="128"/>
        <v>113.78062080000001</v>
      </c>
      <c r="AP71">
        <f t="shared" si="129"/>
        <v>113.9415552</v>
      </c>
      <c r="AQ71">
        <f t="shared" si="130"/>
        <v>114.10248960000001</v>
      </c>
      <c r="AR71" t="str">
        <f t="shared" si="132"/>
        <v>kmh-70-mph</v>
      </c>
      <c r="AS71">
        <f t="shared" ref="AS71:AS134" si="135">A71-1</f>
        <v>69</v>
      </c>
      <c r="AT71" t="str">
        <f t="shared" si="133"/>
        <v>kmh-69-mph</v>
      </c>
      <c r="AU71">
        <f t="shared" ref="AU71:AU134" si="136">A71-2</f>
        <v>68</v>
      </c>
      <c r="AV71" t="str">
        <f t="shared" si="134"/>
        <v>kmh-68-mph</v>
      </c>
    </row>
    <row r="72" spans="1:48" x14ac:dyDescent="0.3">
      <c r="A72">
        <v>71</v>
      </c>
      <c r="B72">
        <f t="shared" si="131"/>
        <v>44.117341000000003</v>
      </c>
      <c r="C72">
        <f t="shared" si="90"/>
        <v>114.26342400000001</v>
      </c>
      <c r="D72">
        <f t="shared" si="91"/>
        <v>1.9722222222222221E-2</v>
      </c>
      <c r="E72">
        <f t="shared" si="92"/>
        <v>71000</v>
      </c>
      <c r="F72">
        <f t="shared" si="93"/>
        <v>19.722222222222221</v>
      </c>
      <c r="G72">
        <f t="shared" si="94"/>
        <v>232939.64</v>
      </c>
      <c r="H72">
        <f t="shared" si="95"/>
        <v>64.705455555555559</v>
      </c>
      <c r="I72">
        <f t="shared" si="96"/>
        <v>38.3369328</v>
      </c>
      <c r="J72">
        <f t="shared" si="97"/>
        <v>1.0649148000000001E-2</v>
      </c>
      <c r="K72">
        <f t="shared" si="98"/>
        <v>77646.544179300006</v>
      </c>
      <c r="L72">
        <f t="shared" si="99"/>
        <v>21.568484494249997</v>
      </c>
      <c r="M72">
        <f t="shared" si="100"/>
        <v>5.9529798769999996E-2</v>
      </c>
      <c r="N72">
        <f t="shared" si="101"/>
        <v>38.3369328</v>
      </c>
      <c r="O72">
        <f t="shared" si="102"/>
        <v>1.9722222222222221E-2</v>
      </c>
      <c r="P72">
        <f t="shared" si="103"/>
        <v>114263.424</v>
      </c>
      <c r="Q72">
        <f t="shared" si="104"/>
        <v>31.739840000000001</v>
      </c>
      <c r="R72">
        <f t="shared" si="105"/>
        <v>374880</v>
      </c>
      <c r="S72">
        <f t="shared" si="106"/>
        <v>104.13333333333333</v>
      </c>
      <c r="T72">
        <f t="shared" si="107"/>
        <v>61.697295999999994</v>
      </c>
      <c r="U72">
        <f t="shared" si="108"/>
        <v>1.7138137777777777E-2</v>
      </c>
      <c r="V72">
        <f t="shared" si="109"/>
        <v>124960</v>
      </c>
      <c r="W72">
        <f t="shared" si="110"/>
        <v>34.711111111111109</v>
      </c>
      <c r="X72">
        <f t="shared" si="111"/>
        <v>9.2512999999999998E-2</v>
      </c>
      <c r="Y72">
        <f t="shared" si="112"/>
        <v>61.697295999999994</v>
      </c>
      <c r="Z72">
        <f t="shared" si="113"/>
        <v>44.179478099999997</v>
      </c>
      <c r="AA72">
        <f t="shared" si="114"/>
        <v>44.241615200000005</v>
      </c>
      <c r="AB72">
        <f t="shared" si="115"/>
        <v>44.303752299999999</v>
      </c>
      <c r="AC72">
        <f t="shared" si="116"/>
        <v>44.365889400000007</v>
      </c>
      <c r="AD72">
        <f t="shared" si="117"/>
        <v>44.428026500000001</v>
      </c>
      <c r="AE72">
        <f t="shared" si="118"/>
        <v>44.490163599999995</v>
      </c>
      <c r="AF72">
        <f t="shared" si="119"/>
        <v>44.552300700000004</v>
      </c>
      <c r="AG72">
        <f t="shared" si="120"/>
        <v>44.614437799999997</v>
      </c>
      <c r="AH72">
        <f t="shared" si="121"/>
        <v>44.676574900000006</v>
      </c>
      <c r="AI72">
        <f t="shared" si="122"/>
        <v>114.4243584</v>
      </c>
      <c r="AJ72">
        <f t="shared" si="123"/>
        <v>114.58529280000002</v>
      </c>
      <c r="AK72">
        <f t="shared" si="124"/>
        <v>114.74622720000001</v>
      </c>
      <c r="AL72">
        <f t="shared" si="125"/>
        <v>114.90716160000002</v>
      </c>
      <c r="AM72">
        <f t="shared" si="126"/>
        <v>115.06809600000001</v>
      </c>
      <c r="AN72">
        <f t="shared" si="127"/>
        <v>115.2290304</v>
      </c>
      <c r="AO72">
        <f t="shared" si="128"/>
        <v>115.38996480000002</v>
      </c>
      <c r="AP72">
        <f t="shared" si="129"/>
        <v>115.5508992</v>
      </c>
      <c r="AQ72">
        <f t="shared" si="130"/>
        <v>115.71183360000002</v>
      </c>
      <c r="AR72" t="str">
        <f t="shared" si="132"/>
        <v>kmh-71-mph</v>
      </c>
      <c r="AS72">
        <f t="shared" si="135"/>
        <v>70</v>
      </c>
      <c r="AT72" t="str">
        <f t="shared" si="133"/>
        <v>kmh-70-mph</v>
      </c>
      <c r="AU72">
        <f t="shared" si="136"/>
        <v>69</v>
      </c>
      <c r="AV72" t="str">
        <f t="shared" si="134"/>
        <v>kmh-69-mph</v>
      </c>
    </row>
    <row r="73" spans="1:48" x14ac:dyDescent="0.3">
      <c r="A73">
        <v>72</v>
      </c>
      <c r="B73">
        <f t="shared" si="131"/>
        <v>44.738712</v>
      </c>
      <c r="C73">
        <f t="shared" si="90"/>
        <v>115.87276800000001</v>
      </c>
      <c r="D73">
        <f t="shared" si="91"/>
        <v>0.02</v>
      </c>
      <c r="E73">
        <f t="shared" si="92"/>
        <v>72000</v>
      </c>
      <c r="F73">
        <f t="shared" si="93"/>
        <v>20</v>
      </c>
      <c r="G73">
        <f t="shared" si="94"/>
        <v>236220.48</v>
      </c>
      <c r="H73">
        <f t="shared" si="95"/>
        <v>65.616800000000012</v>
      </c>
      <c r="I73">
        <f t="shared" si="96"/>
        <v>38.876889599999998</v>
      </c>
      <c r="J73">
        <f t="shared" si="97"/>
        <v>1.0799136000000001E-2</v>
      </c>
      <c r="K73">
        <f t="shared" si="98"/>
        <v>78740.157477600005</v>
      </c>
      <c r="L73">
        <f t="shared" si="99"/>
        <v>21.872265965999997</v>
      </c>
      <c r="M73">
        <f t="shared" si="100"/>
        <v>6.0368246639999998E-2</v>
      </c>
      <c r="N73">
        <f t="shared" si="101"/>
        <v>38.876889599999998</v>
      </c>
      <c r="O73">
        <f t="shared" si="102"/>
        <v>0.02</v>
      </c>
      <c r="P73">
        <f t="shared" si="103"/>
        <v>115872.76800000001</v>
      </c>
      <c r="Q73">
        <f t="shared" si="104"/>
        <v>32.186880000000002</v>
      </c>
      <c r="R73">
        <f t="shared" si="105"/>
        <v>380160</v>
      </c>
      <c r="S73">
        <f t="shared" si="106"/>
        <v>105.6</v>
      </c>
      <c r="T73">
        <f t="shared" si="107"/>
        <v>62.566271999999998</v>
      </c>
      <c r="U73">
        <f t="shared" si="108"/>
        <v>1.7379519999999999E-2</v>
      </c>
      <c r="V73">
        <f t="shared" si="109"/>
        <v>126720</v>
      </c>
      <c r="W73">
        <f t="shared" si="110"/>
        <v>35.199999999999996</v>
      </c>
      <c r="X73">
        <f t="shared" si="111"/>
        <v>9.3815999999999997E-2</v>
      </c>
      <c r="Y73">
        <f t="shared" si="112"/>
        <v>62.566271999999998</v>
      </c>
      <c r="Z73">
        <f t="shared" si="113"/>
        <v>44.800849099999994</v>
      </c>
      <c r="AA73">
        <f t="shared" si="114"/>
        <v>44.862986200000002</v>
      </c>
      <c r="AB73">
        <f t="shared" si="115"/>
        <v>44.925123299999996</v>
      </c>
      <c r="AC73">
        <f t="shared" si="116"/>
        <v>44.987260400000004</v>
      </c>
      <c r="AD73">
        <f t="shared" si="117"/>
        <v>45.049397499999998</v>
      </c>
      <c r="AE73">
        <f t="shared" si="118"/>
        <v>45.111534599999999</v>
      </c>
      <c r="AF73">
        <f t="shared" si="119"/>
        <v>45.1736717</v>
      </c>
      <c r="AG73">
        <f t="shared" si="120"/>
        <v>45.235808800000001</v>
      </c>
      <c r="AH73">
        <f t="shared" si="121"/>
        <v>45.297945900000002</v>
      </c>
      <c r="AI73">
        <f t="shared" si="122"/>
        <v>116.0337024</v>
      </c>
      <c r="AJ73">
        <f t="shared" si="123"/>
        <v>116.19463680000001</v>
      </c>
      <c r="AK73">
        <f t="shared" si="124"/>
        <v>116.3555712</v>
      </c>
      <c r="AL73">
        <f t="shared" si="125"/>
        <v>116.51650560000002</v>
      </c>
      <c r="AM73">
        <f t="shared" si="126"/>
        <v>116.67744</v>
      </c>
      <c r="AN73">
        <f t="shared" si="127"/>
        <v>116.83837439999999</v>
      </c>
      <c r="AO73">
        <f t="shared" si="128"/>
        <v>116.99930880000001</v>
      </c>
      <c r="AP73">
        <f t="shared" si="129"/>
        <v>117.1602432</v>
      </c>
      <c r="AQ73">
        <f t="shared" si="130"/>
        <v>117.32117760000001</v>
      </c>
      <c r="AR73" t="str">
        <f t="shared" si="132"/>
        <v>kmh-72-mph</v>
      </c>
      <c r="AS73">
        <f t="shared" si="135"/>
        <v>71</v>
      </c>
      <c r="AT73" t="str">
        <f t="shared" si="133"/>
        <v>kmh-71-mph</v>
      </c>
      <c r="AU73">
        <f t="shared" si="136"/>
        <v>70</v>
      </c>
      <c r="AV73" t="str">
        <f t="shared" si="134"/>
        <v>kmh-70-mph</v>
      </c>
    </row>
    <row r="74" spans="1:48" x14ac:dyDescent="0.3">
      <c r="A74">
        <v>73</v>
      </c>
      <c r="B74">
        <f t="shared" si="131"/>
        <v>45.360083000000003</v>
      </c>
      <c r="C74">
        <f t="shared" si="90"/>
        <v>117.482112</v>
      </c>
      <c r="D74">
        <f t="shared" si="91"/>
        <v>2.0277777777777777E-2</v>
      </c>
      <c r="E74">
        <f t="shared" si="92"/>
        <v>73000</v>
      </c>
      <c r="F74">
        <f t="shared" si="93"/>
        <v>20.277777777777779</v>
      </c>
      <c r="G74">
        <f t="shared" si="94"/>
        <v>239501.32</v>
      </c>
      <c r="H74">
        <f t="shared" si="95"/>
        <v>66.52814444444445</v>
      </c>
      <c r="I74">
        <f t="shared" si="96"/>
        <v>39.416846400000004</v>
      </c>
      <c r="J74">
        <f t="shared" si="97"/>
        <v>1.0949124000000001E-2</v>
      </c>
      <c r="K74">
        <f t="shared" si="98"/>
        <v>79833.770775900004</v>
      </c>
      <c r="L74">
        <f t="shared" si="99"/>
        <v>22.176047437749997</v>
      </c>
      <c r="M74">
        <f t="shared" si="100"/>
        <v>6.120669451E-2</v>
      </c>
      <c r="N74">
        <f t="shared" si="101"/>
        <v>39.416846400000004</v>
      </c>
      <c r="O74">
        <f t="shared" si="102"/>
        <v>2.0277777777777777E-2</v>
      </c>
      <c r="P74">
        <f t="shared" si="103"/>
        <v>117482.11200000001</v>
      </c>
      <c r="Q74">
        <f t="shared" si="104"/>
        <v>32.633919999999996</v>
      </c>
      <c r="R74">
        <f t="shared" si="105"/>
        <v>385440</v>
      </c>
      <c r="S74">
        <f t="shared" si="106"/>
        <v>107.06666666666666</v>
      </c>
      <c r="T74">
        <f t="shared" si="107"/>
        <v>63.435248000000001</v>
      </c>
      <c r="U74">
        <f t="shared" si="108"/>
        <v>1.7620902222222221E-2</v>
      </c>
      <c r="V74">
        <f t="shared" si="109"/>
        <v>128480</v>
      </c>
      <c r="W74">
        <f t="shared" si="110"/>
        <v>35.68888888888889</v>
      </c>
      <c r="X74">
        <f t="shared" si="111"/>
        <v>9.5118999999999995E-2</v>
      </c>
      <c r="Y74">
        <f t="shared" si="112"/>
        <v>63.435248000000001</v>
      </c>
      <c r="Z74">
        <f t="shared" si="113"/>
        <v>45.422220099999997</v>
      </c>
      <c r="AA74">
        <f t="shared" si="114"/>
        <v>45.484357200000005</v>
      </c>
      <c r="AB74">
        <f t="shared" si="115"/>
        <v>45.546494299999999</v>
      </c>
      <c r="AC74">
        <f t="shared" si="116"/>
        <v>45.608631400000007</v>
      </c>
      <c r="AD74">
        <f t="shared" si="117"/>
        <v>45.670768500000001</v>
      </c>
      <c r="AE74">
        <f t="shared" si="118"/>
        <v>45.732905599999995</v>
      </c>
      <c r="AF74">
        <f t="shared" si="119"/>
        <v>45.795042700000003</v>
      </c>
      <c r="AG74">
        <f t="shared" si="120"/>
        <v>45.857179799999997</v>
      </c>
      <c r="AH74">
        <f t="shared" si="121"/>
        <v>45.919316900000005</v>
      </c>
      <c r="AI74">
        <f t="shared" si="122"/>
        <v>117.6430464</v>
      </c>
      <c r="AJ74">
        <f t="shared" si="123"/>
        <v>117.80398080000002</v>
      </c>
      <c r="AK74">
        <f t="shared" si="124"/>
        <v>117.96491520000001</v>
      </c>
      <c r="AL74">
        <f t="shared" si="125"/>
        <v>118.12584960000002</v>
      </c>
      <c r="AM74">
        <f t="shared" si="126"/>
        <v>118.28678400000001</v>
      </c>
      <c r="AN74">
        <f t="shared" si="127"/>
        <v>118.4477184</v>
      </c>
      <c r="AO74">
        <f t="shared" si="128"/>
        <v>118.60865280000002</v>
      </c>
      <c r="AP74">
        <f t="shared" si="129"/>
        <v>118.7695872</v>
      </c>
      <c r="AQ74">
        <f t="shared" si="130"/>
        <v>118.93052160000002</v>
      </c>
      <c r="AR74" t="str">
        <f t="shared" si="132"/>
        <v>kmh-73-mph</v>
      </c>
      <c r="AS74">
        <f t="shared" si="135"/>
        <v>72</v>
      </c>
      <c r="AT74" t="str">
        <f t="shared" si="133"/>
        <v>kmh-72-mph</v>
      </c>
      <c r="AU74">
        <f t="shared" si="136"/>
        <v>71</v>
      </c>
      <c r="AV74" t="str">
        <f t="shared" si="134"/>
        <v>kmh-71-mph</v>
      </c>
    </row>
    <row r="75" spans="1:48" x14ac:dyDescent="0.3">
      <c r="A75">
        <v>74</v>
      </c>
      <c r="B75">
        <f t="shared" si="131"/>
        <v>45.981453999999999</v>
      </c>
      <c r="C75">
        <f t="shared" si="90"/>
        <v>119.09145600000001</v>
      </c>
      <c r="D75">
        <f t="shared" si="91"/>
        <v>2.0555555555555556E-2</v>
      </c>
      <c r="E75">
        <f t="shared" si="92"/>
        <v>74000</v>
      </c>
      <c r="F75">
        <f t="shared" si="93"/>
        <v>20.555555555555557</v>
      </c>
      <c r="G75">
        <f t="shared" si="94"/>
        <v>242782.16</v>
      </c>
      <c r="H75">
        <f t="shared" si="95"/>
        <v>67.439488888888889</v>
      </c>
      <c r="I75">
        <f t="shared" si="96"/>
        <v>39.956803200000003</v>
      </c>
      <c r="J75">
        <f t="shared" si="97"/>
        <v>1.1099112000000001E-2</v>
      </c>
      <c r="K75">
        <f t="shared" si="98"/>
        <v>80927.384074200003</v>
      </c>
      <c r="L75">
        <f t="shared" si="99"/>
        <v>22.479828909499997</v>
      </c>
      <c r="M75">
        <f t="shared" si="100"/>
        <v>6.2045142380000001E-2</v>
      </c>
      <c r="N75">
        <f t="shared" si="101"/>
        <v>39.956803200000003</v>
      </c>
      <c r="O75">
        <f t="shared" si="102"/>
        <v>2.0555555555555556E-2</v>
      </c>
      <c r="P75">
        <f t="shared" si="103"/>
        <v>119091.45600000001</v>
      </c>
      <c r="Q75">
        <f t="shared" si="104"/>
        <v>33.080959999999997</v>
      </c>
      <c r="R75">
        <f t="shared" si="105"/>
        <v>390720</v>
      </c>
      <c r="S75">
        <f t="shared" si="106"/>
        <v>108.53333333333333</v>
      </c>
      <c r="T75">
        <f t="shared" si="107"/>
        <v>64.304224000000005</v>
      </c>
      <c r="U75">
        <f t="shared" si="108"/>
        <v>1.7862284444444442E-2</v>
      </c>
      <c r="V75">
        <f t="shared" si="109"/>
        <v>130240</v>
      </c>
      <c r="W75">
        <f t="shared" si="110"/>
        <v>36.177777777777777</v>
      </c>
      <c r="X75">
        <f t="shared" si="111"/>
        <v>9.6421999999999994E-2</v>
      </c>
      <c r="Y75">
        <f t="shared" si="112"/>
        <v>64.304224000000005</v>
      </c>
      <c r="Z75">
        <f t="shared" si="113"/>
        <v>46.0435911</v>
      </c>
      <c r="AA75">
        <f t="shared" si="114"/>
        <v>46.105728200000001</v>
      </c>
      <c r="AB75">
        <f t="shared" si="115"/>
        <v>46.167865299999995</v>
      </c>
      <c r="AC75">
        <f t="shared" si="116"/>
        <v>46.230002400000004</v>
      </c>
      <c r="AD75">
        <f t="shared" si="117"/>
        <v>46.292139499999998</v>
      </c>
      <c r="AE75">
        <f t="shared" si="118"/>
        <v>46.354276599999999</v>
      </c>
      <c r="AF75">
        <f t="shared" si="119"/>
        <v>46.4164137</v>
      </c>
      <c r="AG75">
        <f t="shared" si="120"/>
        <v>46.478550800000001</v>
      </c>
      <c r="AH75">
        <f t="shared" si="121"/>
        <v>46.540687900000002</v>
      </c>
      <c r="AI75">
        <f t="shared" si="122"/>
        <v>119.2523904</v>
      </c>
      <c r="AJ75">
        <f t="shared" si="123"/>
        <v>119.41332480000001</v>
      </c>
      <c r="AK75">
        <f t="shared" si="124"/>
        <v>119.5742592</v>
      </c>
      <c r="AL75">
        <f t="shared" si="125"/>
        <v>119.73519360000002</v>
      </c>
      <c r="AM75">
        <f t="shared" si="126"/>
        <v>119.896128</v>
      </c>
      <c r="AN75">
        <f t="shared" si="127"/>
        <v>120.05706239999999</v>
      </c>
      <c r="AO75">
        <f t="shared" si="128"/>
        <v>120.21799680000001</v>
      </c>
      <c r="AP75">
        <f t="shared" si="129"/>
        <v>120.3789312</v>
      </c>
      <c r="AQ75">
        <f t="shared" si="130"/>
        <v>120.53986560000001</v>
      </c>
      <c r="AR75" t="str">
        <f t="shared" si="132"/>
        <v>kmh-74-mph</v>
      </c>
      <c r="AS75">
        <f t="shared" si="135"/>
        <v>73</v>
      </c>
      <c r="AT75" t="str">
        <f t="shared" si="133"/>
        <v>kmh-73-mph</v>
      </c>
      <c r="AU75">
        <f t="shared" si="136"/>
        <v>72</v>
      </c>
      <c r="AV75" t="str">
        <f t="shared" si="134"/>
        <v>kmh-72-mph</v>
      </c>
    </row>
    <row r="76" spans="1:48" x14ac:dyDescent="0.3">
      <c r="A76">
        <v>75</v>
      </c>
      <c r="B76">
        <f t="shared" si="131"/>
        <v>46.602825000000003</v>
      </c>
      <c r="C76">
        <f t="shared" si="90"/>
        <v>120.70080000000002</v>
      </c>
      <c r="D76">
        <f t="shared" si="91"/>
        <v>2.0833333333333332E-2</v>
      </c>
      <c r="E76">
        <f t="shared" si="92"/>
        <v>75000</v>
      </c>
      <c r="F76">
        <f t="shared" si="93"/>
        <v>20.833333333333336</v>
      </c>
      <c r="G76">
        <f t="shared" si="94"/>
        <v>246063</v>
      </c>
      <c r="H76">
        <f t="shared" si="95"/>
        <v>68.350833333333341</v>
      </c>
      <c r="I76">
        <f t="shared" si="96"/>
        <v>40.496760000000002</v>
      </c>
      <c r="J76">
        <f t="shared" si="97"/>
        <v>1.1249100000000001E-2</v>
      </c>
      <c r="K76">
        <f t="shared" si="98"/>
        <v>82020.997372500002</v>
      </c>
      <c r="L76">
        <f t="shared" si="99"/>
        <v>22.78361038125</v>
      </c>
      <c r="M76">
        <f t="shared" si="100"/>
        <v>6.2883590249999996E-2</v>
      </c>
      <c r="N76">
        <f t="shared" si="101"/>
        <v>40.496760000000002</v>
      </c>
      <c r="O76">
        <f t="shared" si="102"/>
        <v>2.0833333333333332E-2</v>
      </c>
      <c r="P76">
        <f t="shared" si="103"/>
        <v>120700.8</v>
      </c>
      <c r="Q76">
        <f t="shared" si="104"/>
        <v>33.527999999999999</v>
      </c>
      <c r="R76">
        <f t="shared" si="105"/>
        <v>396000</v>
      </c>
      <c r="S76">
        <f t="shared" si="106"/>
        <v>109.99999999999999</v>
      </c>
      <c r="T76">
        <f t="shared" si="107"/>
        <v>65.173199999999994</v>
      </c>
      <c r="U76">
        <f t="shared" si="108"/>
        <v>1.8103666666666664E-2</v>
      </c>
      <c r="V76">
        <f t="shared" si="109"/>
        <v>132000</v>
      </c>
      <c r="W76">
        <f t="shared" si="110"/>
        <v>36.666666666666664</v>
      </c>
      <c r="X76">
        <f t="shared" si="111"/>
        <v>9.7724999999999992E-2</v>
      </c>
      <c r="Y76">
        <f t="shared" si="112"/>
        <v>65.173199999999994</v>
      </c>
      <c r="Z76">
        <f t="shared" si="113"/>
        <v>46.664962099999997</v>
      </c>
      <c r="AA76">
        <f t="shared" si="114"/>
        <v>46.727099200000005</v>
      </c>
      <c r="AB76">
        <f t="shared" si="115"/>
        <v>46.789236299999999</v>
      </c>
      <c r="AC76">
        <f t="shared" si="116"/>
        <v>46.851373400000007</v>
      </c>
      <c r="AD76">
        <f t="shared" si="117"/>
        <v>46.913510500000001</v>
      </c>
      <c r="AE76">
        <f t="shared" si="118"/>
        <v>46.975647599999995</v>
      </c>
      <c r="AF76">
        <f t="shared" si="119"/>
        <v>47.037784700000003</v>
      </c>
      <c r="AG76">
        <f t="shared" si="120"/>
        <v>47.099921799999997</v>
      </c>
      <c r="AH76">
        <f t="shared" si="121"/>
        <v>47.162058900000005</v>
      </c>
      <c r="AI76">
        <f t="shared" si="122"/>
        <v>120.8617344</v>
      </c>
      <c r="AJ76">
        <f t="shared" si="123"/>
        <v>121.02266880000002</v>
      </c>
      <c r="AK76">
        <f t="shared" si="124"/>
        <v>121.18360320000001</v>
      </c>
      <c r="AL76">
        <f t="shared" si="125"/>
        <v>121.34453760000002</v>
      </c>
      <c r="AM76">
        <f t="shared" si="126"/>
        <v>121.50547200000001</v>
      </c>
      <c r="AN76">
        <f t="shared" si="127"/>
        <v>121.6664064</v>
      </c>
      <c r="AO76">
        <f t="shared" si="128"/>
        <v>121.82734080000002</v>
      </c>
      <c r="AP76">
        <f t="shared" si="129"/>
        <v>121.9882752</v>
      </c>
      <c r="AQ76">
        <f t="shared" si="130"/>
        <v>122.14920960000002</v>
      </c>
      <c r="AR76" t="str">
        <f t="shared" si="132"/>
        <v>kmh-75-mph</v>
      </c>
      <c r="AS76">
        <f t="shared" si="135"/>
        <v>74</v>
      </c>
      <c r="AT76" t="str">
        <f t="shared" si="133"/>
        <v>kmh-74-mph</v>
      </c>
      <c r="AU76">
        <f t="shared" si="136"/>
        <v>73</v>
      </c>
      <c r="AV76" t="str">
        <f t="shared" si="134"/>
        <v>kmh-73-mph</v>
      </c>
    </row>
    <row r="77" spans="1:48" x14ac:dyDescent="0.3">
      <c r="A77">
        <v>76</v>
      </c>
      <c r="B77">
        <f t="shared" si="131"/>
        <v>47.224195999999999</v>
      </c>
      <c r="C77">
        <f t="shared" si="90"/>
        <v>122.31014400000001</v>
      </c>
      <c r="D77">
        <f t="shared" si="91"/>
        <v>2.1111111111111112E-2</v>
      </c>
      <c r="E77">
        <f t="shared" si="92"/>
        <v>76000</v>
      </c>
      <c r="F77">
        <f t="shared" si="93"/>
        <v>21.111111111111111</v>
      </c>
      <c r="G77">
        <f t="shared" si="94"/>
        <v>249343.84000000003</v>
      </c>
      <c r="H77">
        <f t="shared" si="95"/>
        <v>69.262177777777779</v>
      </c>
      <c r="I77">
        <f t="shared" si="96"/>
        <v>41.036716800000001</v>
      </c>
      <c r="J77">
        <f t="shared" si="97"/>
        <v>1.1399088000000002E-2</v>
      </c>
      <c r="K77">
        <f t="shared" si="98"/>
        <v>83114.610670800001</v>
      </c>
      <c r="L77">
        <f t="shared" si="99"/>
        <v>23.087391853</v>
      </c>
      <c r="M77">
        <f t="shared" si="100"/>
        <v>6.3722038119999991E-2</v>
      </c>
      <c r="N77">
        <f t="shared" si="101"/>
        <v>41.036716800000001</v>
      </c>
      <c r="O77">
        <f t="shared" si="102"/>
        <v>2.1111111111111112E-2</v>
      </c>
      <c r="P77">
        <f t="shared" si="103"/>
        <v>122310.144</v>
      </c>
      <c r="Q77">
        <f t="shared" si="104"/>
        <v>33.97504</v>
      </c>
      <c r="R77">
        <f t="shared" si="105"/>
        <v>401280</v>
      </c>
      <c r="S77">
        <f t="shared" si="106"/>
        <v>111.46666666666665</v>
      </c>
      <c r="T77">
        <f t="shared" si="107"/>
        <v>66.042175999999998</v>
      </c>
      <c r="U77">
        <f t="shared" si="108"/>
        <v>1.8345048888888889E-2</v>
      </c>
      <c r="V77">
        <f t="shared" si="109"/>
        <v>133760</v>
      </c>
      <c r="W77">
        <f t="shared" si="110"/>
        <v>37.155555555555551</v>
      </c>
      <c r="X77">
        <f t="shared" si="111"/>
        <v>9.9027999999999991E-2</v>
      </c>
      <c r="Y77">
        <f t="shared" si="112"/>
        <v>66.042175999999998</v>
      </c>
      <c r="Z77">
        <f t="shared" si="113"/>
        <v>47.2863331</v>
      </c>
      <c r="AA77">
        <f t="shared" si="114"/>
        <v>47.348470200000001</v>
      </c>
      <c r="AB77">
        <f t="shared" si="115"/>
        <v>47.410607299999995</v>
      </c>
      <c r="AC77">
        <f t="shared" si="116"/>
        <v>47.472744400000003</v>
      </c>
      <c r="AD77">
        <f t="shared" si="117"/>
        <v>47.534881499999997</v>
      </c>
      <c r="AE77">
        <f t="shared" si="118"/>
        <v>47.597018599999998</v>
      </c>
      <c r="AF77">
        <f t="shared" si="119"/>
        <v>47.659155699999999</v>
      </c>
      <c r="AG77">
        <f t="shared" si="120"/>
        <v>47.721292800000001</v>
      </c>
      <c r="AH77">
        <f t="shared" si="121"/>
        <v>47.783429900000002</v>
      </c>
      <c r="AI77">
        <f t="shared" si="122"/>
        <v>122.4710784</v>
      </c>
      <c r="AJ77">
        <f t="shared" si="123"/>
        <v>122.63201280000001</v>
      </c>
      <c r="AK77">
        <f t="shared" si="124"/>
        <v>122.7929472</v>
      </c>
      <c r="AL77">
        <f t="shared" si="125"/>
        <v>122.95388160000002</v>
      </c>
      <c r="AM77">
        <f t="shared" si="126"/>
        <v>123.114816</v>
      </c>
      <c r="AN77">
        <f t="shared" si="127"/>
        <v>123.27575039999999</v>
      </c>
      <c r="AO77">
        <f t="shared" si="128"/>
        <v>123.43668480000001</v>
      </c>
      <c r="AP77">
        <f t="shared" si="129"/>
        <v>123.5976192</v>
      </c>
      <c r="AQ77">
        <f t="shared" si="130"/>
        <v>123.75855360000001</v>
      </c>
      <c r="AR77" t="str">
        <f t="shared" si="132"/>
        <v>kmh-76-mph</v>
      </c>
      <c r="AS77">
        <f t="shared" si="135"/>
        <v>75</v>
      </c>
      <c r="AT77" t="str">
        <f t="shared" si="133"/>
        <v>kmh-75-mph</v>
      </c>
      <c r="AU77">
        <f t="shared" si="136"/>
        <v>74</v>
      </c>
      <c r="AV77" t="str">
        <f t="shared" si="134"/>
        <v>kmh-74-mph</v>
      </c>
    </row>
    <row r="78" spans="1:48" x14ac:dyDescent="0.3">
      <c r="A78">
        <v>77</v>
      </c>
      <c r="B78">
        <f t="shared" si="131"/>
        <v>47.845567000000003</v>
      </c>
      <c r="C78">
        <f t="shared" si="90"/>
        <v>123.919488</v>
      </c>
      <c r="D78">
        <f t="shared" si="91"/>
        <v>2.1388888888888888E-2</v>
      </c>
      <c r="E78">
        <f t="shared" si="92"/>
        <v>77000</v>
      </c>
      <c r="F78">
        <f t="shared" si="93"/>
        <v>21.388888888888889</v>
      </c>
      <c r="G78">
        <f t="shared" si="94"/>
        <v>252624.68000000002</v>
      </c>
      <c r="H78">
        <f t="shared" si="95"/>
        <v>70.173522222222232</v>
      </c>
      <c r="I78">
        <f t="shared" si="96"/>
        <v>41.576673599999999</v>
      </c>
      <c r="J78">
        <f t="shared" si="97"/>
        <v>1.1549076000000002E-2</v>
      </c>
      <c r="K78">
        <f t="shared" si="98"/>
        <v>84208.2239691</v>
      </c>
      <c r="L78">
        <f t="shared" si="99"/>
        <v>23.39117332475</v>
      </c>
      <c r="M78">
        <f t="shared" si="100"/>
        <v>6.4560485989999999E-2</v>
      </c>
      <c r="N78">
        <f t="shared" si="101"/>
        <v>41.576673599999999</v>
      </c>
      <c r="O78">
        <f t="shared" si="102"/>
        <v>2.1388888888888888E-2</v>
      </c>
      <c r="P78">
        <f t="shared" si="103"/>
        <v>123919.488</v>
      </c>
      <c r="Q78">
        <f t="shared" si="104"/>
        <v>34.422080000000001</v>
      </c>
      <c r="R78">
        <f t="shared" si="105"/>
        <v>406560</v>
      </c>
      <c r="S78">
        <f t="shared" si="106"/>
        <v>112.93333333333332</v>
      </c>
      <c r="T78">
        <f t="shared" si="107"/>
        <v>66.911152000000001</v>
      </c>
      <c r="U78">
        <f t="shared" si="108"/>
        <v>1.858643111111111E-2</v>
      </c>
      <c r="V78">
        <f t="shared" si="109"/>
        <v>135520</v>
      </c>
      <c r="W78">
        <f t="shared" si="110"/>
        <v>37.644444444444446</v>
      </c>
      <c r="X78">
        <f t="shared" si="111"/>
        <v>0.10033099999999999</v>
      </c>
      <c r="Y78">
        <f t="shared" si="112"/>
        <v>66.911152000000001</v>
      </c>
      <c r="Z78">
        <f t="shared" si="113"/>
        <v>47.907704099999997</v>
      </c>
      <c r="AA78">
        <f t="shared" si="114"/>
        <v>47.969841200000005</v>
      </c>
      <c r="AB78">
        <f t="shared" si="115"/>
        <v>48.031978299999999</v>
      </c>
      <c r="AC78">
        <f t="shared" si="116"/>
        <v>48.094115400000007</v>
      </c>
      <c r="AD78">
        <f t="shared" si="117"/>
        <v>48.156252500000001</v>
      </c>
      <c r="AE78">
        <f t="shared" si="118"/>
        <v>48.218389599999995</v>
      </c>
      <c r="AF78">
        <f t="shared" si="119"/>
        <v>48.280526700000003</v>
      </c>
      <c r="AG78">
        <f t="shared" si="120"/>
        <v>48.342663799999997</v>
      </c>
      <c r="AH78">
        <f t="shared" si="121"/>
        <v>48.404800900000005</v>
      </c>
      <c r="AI78">
        <f t="shared" si="122"/>
        <v>124.0804224</v>
      </c>
      <c r="AJ78">
        <f t="shared" si="123"/>
        <v>124.24135680000002</v>
      </c>
      <c r="AK78">
        <f t="shared" si="124"/>
        <v>124.40229120000001</v>
      </c>
      <c r="AL78">
        <f t="shared" si="125"/>
        <v>124.56322560000002</v>
      </c>
      <c r="AM78">
        <f t="shared" si="126"/>
        <v>124.72416000000001</v>
      </c>
      <c r="AN78">
        <f t="shared" si="127"/>
        <v>124.8850944</v>
      </c>
      <c r="AO78">
        <f t="shared" si="128"/>
        <v>125.04602880000002</v>
      </c>
      <c r="AP78">
        <f t="shared" si="129"/>
        <v>125.2069632</v>
      </c>
      <c r="AQ78">
        <f t="shared" si="130"/>
        <v>125.36789760000002</v>
      </c>
      <c r="AR78" t="str">
        <f t="shared" si="132"/>
        <v>kmh-77-mph</v>
      </c>
      <c r="AS78">
        <f t="shared" si="135"/>
        <v>76</v>
      </c>
      <c r="AT78" t="str">
        <f t="shared" si="133"/>
        <v>kmh-76-mph</v>
      </c>
      <c r="AU78">
        <f t="shared" si="136"/>
        <v>75</v>
      </c>
      <c r="AV78" t="str">
        <f t="shared" si="134"/>
        <v>kmh-75-mph</v>
      </c>
    </row>
    <row r="79" spans="1:48" x14ac:dyDescent="0.3">
      <c r="A79">
        <v>78</v>
      </c>
      <c r="B79">
        <f t="shared" si="131"/>
        <v>48.466937999999999</v>
      </c>
      <c r="C79">
        <f t="shared" si="90"/>
        <v>125.52883200000001</v>
      </c>
      <c r="D79">
        <f t="shared" si="91"/>
        <v>2.1666666666666667E-2</v>
      </c>
      <c r="E79">
        <f t="shared" si="92"/>
        <v>78000</v>
      </c>
      <c r="F79">
        <f t="shared" si="93"/>
        <v>21.666666666666668</v>
      </c>
      <c r="G79">
        <f t="shared" si="94"/>
        <v>255905.52000000002</v>
      </c>
      <c r="H79">
        <f t="shared" si="95"/>
        <v>71.08486666666667</v>
      </c>
      <c r="I79">
        <f t="shared" si="96"/>
        <v>42.116630399999998</v>
      </c>
      <c r="J79">
        <f t="shared" si="97"/>
        <v>1.1699064E-2</v>
      </c>
      <c r="K79">
        <f t="shared" si="98"/>
        <v>85301.837267399998</v>
      </c>
      <c r="L79">
        <f t="shared" si="99"/>
        <v>23.694954796499999</v>
      </c>
      <c r="M79">
        <f t="shared" si="100"/>
        <v>6.5398933859999994E-2</v>
      </c>
      <c r="N79">
        <f t="shared" si="101"/>
        <v>42.116630399999998</v>
      </c>
      <c r="O79">
        <f t="shared" si="102"/>
        <v>2.1666666666666667E-2</v>
      </c>
      <c r="P79">
        <f t="shared" si="103"/>
        <v>125528.83200000001</v>
      </c>
      <c r="Q79">
        <f t="shared" si="104"/>
        <v>34.869120000000002</v>
      </c>
      <c r="R79">
        <f t="shared" si="105"/>
        <v>411840</v>
      </c>
      <c r="S79">
        <f t="shared" si="106"/>
        <v>114.39999999999999</v>
      </c>
      <c r="T79">
        <f t="shared" si="107"/>
        <v>67.780127999999991</v>
      </c>
      <c r="U79">
        <f t="shared" si="108"/>
        <v>1.8827813333333332E-2</v>
      </c>
      <c r="V79">
        <f t="shared" si="109"/>
        <v>137280</v>
      </c>
      <c r="W79">
        <f t="shared" si="110"/>
        <v>38.133333333333333</v>
      </c>
      <c r="X79">
        <f t="shared" si="111"/>
        <v>0.10163399999999999</v>
      </c>
      <c r="Y79">
        <f t="shared" si="112"/>
        <v>67.780127999999991</v>
      </c>
      <c r="Z79">
        <f t="shared" si="113"/>
        <v>48.5290751</v>
      </c>
      <c r="AA79">
        <f t="shared" si="114"/>
        <v>48.591212200000001</v>
      </c>
      <c r="AB79">
        <f t="shared" si="115"/>
        <v>48.653349300000002</v>
      </c>
      <c r="AC79">
        <f t="shared" si="116"/>
        <v>48.715486400000003</v>
      </c>
      <c r="AD79">
        <f t="shared" si="117"/>
        <v>48.777623499999997</v>
      </c>
      <c r="AE79">
        <f t="shared" si="118"/>
        <v>48.839760599999998</v>
      </c>
      <c r="AF79">
        <f t="shared" si="119"/>
        <v>48.901897699999999</v>
      </c>
      <c r="AG79">
        <f t="shared" si="120"/>
        <v>48.9640348</v>
      </c>
      <c r="AH79">
        <f t="shared" si="121"/>
        <v>49.026171900000001</v>
      </c>
      <c r="AI79">
        <f t="shared" si="122"/>
        <v>125.6897664</v>
      </c>
      <c r="AJ79">
        <f t="shared" si="123"/>
        <v>125.85070080000001</v>
      </c>
      <c r="AK79">
        <f t="shared" si="124"/>
        <v>126.0116352</v>
      </c>
      <c r="AL79">
        <f t="shared" si="125"/>
        <v>126.17256960000002</v>
      </c>
      <c r="AM79">
        <f t="shared" si="126"/>
        <v>126.333504</v>
      </c>
      <c r="AN79">
        <f t="shared" si="127"/>
        <v>126.49443839999999</v>
      </c>
      <c r="AO79">
        <f t="shared" si="128"/>
        <v>126.65537280000001</v>
      </c>
      <c r="AP79">
        <f t="shared" si="129"/>
        <v>126.8163072</v>
      </c>
      <c r="AQ79">
        <f t="shared" si="130"/>
        <v>126.97724160000001</v>
      </c>
      <c r="AR79" t="str">
        <f t="shared" si="132"/>
        <v>kmh-78-mph</v>
      </c>
      <c r="AS79">
        <f t="shared" si="135"/>
        <v>77</v>
      </c>
      <c r="AT79" t="str">
        <f t="shared" si="133"/>
        <v>kmh-77-mph</v>
      </c>
      <c r="AU79">
        <f t="shared" si="136"/>
        <v>76</v>
      </c>
      <c r="AV79" t="str">
        <f t="shared" si="134"/>
        <v>kmh-76-mph</v>
      </c>
    </row>
    <row r="80" spans="1:48" x14ac:dyDescent="0.3">
      <c r="A80">
        <v>79</v>
      </c>
      <c r="B80">
        <f t="shared" si="131"/>
        <v>49.088309000000002</v>
      </c>
      <c r="C80">
        <f t="shared" si="90"/>
        <v>127.13817600000002</v>
      </c>
      <c r="D80">
        <f t="shared" si="91"/>
        <v>2.1944444444444444E-2</v>
      </c>
      <c r="E80">
        <f t="shared" si="92"/>
        <v>79000</v>
      </c>
      <c r="F80">
        <f t="shared" si="93"/>
        <v>21.944444444444446</v>
      </c>
      <c r="G80">
        <f t="shared" si="94"/>
        <v>259186.36000000002</v>
      </c>
      <c r="H80">
        <f t="shared" si="95"/>
        <v>71.996211111111123</v>
      </c>
      <c r="I80">
        <f t="shared" si="96"/>
        <v>42.656587200000004</v>
      </c>
      <c r="J80">
        <f t="shared" si="97"/>
        <v>1.1849052000000001E-2</v>
      </c>
      <c r="K80">
        <f t="shared" si="98"/>
        <v>86395.450565699997</v>
      </c>
      <c r="L80">
        <f t="shared" si="99"/>
        <v>23.998736268249999</v>
      </c>
      <c r="M80">
        <f t="shared" si="100"/>
        <v>6.6237381730000003E-2</v>
      </c>
      <c r="N80">
        <f t="shared" si="101"/>
        <v>42.656587200000004</v>
      </c>
      <c r="O80">
        <f t="shared" si="102"/>
        <v>2.1944444444444444E-2</v>
      </c>
      <c r="P80">
        <f t="shared" si="103"/>
        <v>127138.17600000001</v>
      </c>
      <c r="Q80">
        <f t="shared" si="104"/>
        <v>35.316159999999996</v>
      </c>
      <c r="R80">
        <f t="shared" si="105"/>
        <v>417120</v>
      </c>
      <c r="S80">
        <f t="shared" si="106"/>
        <v>115.86666666666666</v>
      </c>
      <c r="T80">
        <f t="shared" si="107"/>
        <v>68.649103999999994</v>
      </c>
      <c r="U80">
        <f t="shared" si="108"/>
        <v>1.9069195555555554E-2</v>
      </c>
      <c r="V80">
        <f t="shared" si="109"/>
        <v>139040</v>
      </c>
      <c r="W80">
        <f t="shared" si="110"/>
        <v>38.62222222222222</v>
      </c>
      <c r="X80">
        <f t="shared" si="111"/>
        <v>0.10293699999999999</v>
      </c>
      <c r="Y80">
        <f t="shared" si="112"/>
        <v>68.649103999999994</v>
      </c>
      <c r="Z80">
        <f t="shared" si="113"/>
        <v>49.150446099999996</v>
      </c>
      <c r="AA80">
        <f t="shared" si="114"/>
        <v>49.212583200000005</v>
      </c>
      <c r="AB80">
        <f t="shared" si="115"/>
        <v>49.274720299999998</v>
      </c>
      <c r="AC80">
        <f t="shared" si="116"/>
        <v>49.336857400000007</v>
      </c>
      <c r="AD80">
        <f t="shared" si="117"/>
        <v>49.398994500000001</v>
      </c>
      <c r="AE80">
        <f t="shared" si="118"/>
        <v>49.461131599999995</v>
      </c>
      <c r="AF80">
        <f t="shared" si="119"/>
        <v>49.523268700000003</v>
      </c>
      <c r="AG80">
        <f t="shared" si="120"/>
        <v>49.585405799999997</v>
      </c>
      <c r="AH80">
        <f t="shared" si="121"/>
        <v>49.647542900000005</v>
      </c>
      <c r="AI80">
        <f t="shared" si="122"/>
        <v>127.2991104</v>
      </c>
      <c r="AJ80">
        <f t="shared" si="123"/>
        <v>127.46004480000002</v>
      </c>
      <c r="AK80">
        <f t="shared" si="124"/>
        <v>127.62097920000001</v>
      </c>
      <c r="AL80">
        <f t="shared" si="125"/>
        <v>127.78191360000002</v>
      </c>
      <c r="AM80">
        <f t="shared" si="126"/>
        <v>127.94284800000001</v>
      </c>
      <c r="AN80">
        <f t="shared" si="127"/>
        <v>128.1037824</v>
      </c>
      <c r="AO80">
        <f t="shared" si="128"/>
        <v>128.2647168</v>
      </c>
      <c r="AP80">
        <f t="shared" si="129"/>
        <v>128.4256512</v>
      </c>
      <c r="AQ80">
        <f t="shared" si="130"/>
        <v>128.58658560000001</v>
      </c>
      <c r="AR80" t="str">
        <f t="shared" si="132"/>
        <v>kmh-79-mph</v>
      </c>
      <c r="AS80">
        <f t="shared" si="135"/>
        <v>78</v>
      </c>
      <c r="AT80" t="str">
        <f t="shared" si="133"/>
        <v>kmh-78-mph</v>
      </c>
      <c r="AU80">
        <f t="shared" si="136"/>
        <v>77</v>
      </c>
      <c r="AV80" t="str">
        <f t="shared" si="134"/>
        <v>kmh-77-mph</v>
      </c>
    </row>
    <row r="81" spans="1:48" x14ac:dyDescent="0.3">
      <c r="A81">
        <v>80</v>
      </c>
      <c r="B81">
        <f t="shared" si="131"/>
        <v>49.709679999999999</v>
      </c>
      <c r="C81">
        <f t="shared" si="90"/>
        <v>128.74752000000001</v>
      </c>
      <c r="D81">
        <f t="shared" si="91"/>
        <v>2.2222222222222223E-2</v>
      </c>
      <c r="E81">
        <f t="shared" si="92"/>
        <v>80000</v>
      </c>
      <c r="F81">
        <f t="shared" si="93"/>
        <v>22.222222222222221</v>
      </c>
      <c r="G81">
        <f t="shared" si="94"/>
        <v>262467.20000000001</v>
      </c>
      <c r="H81">
        <f t="shared" si="95"/>
        <v>72.907555555555561</v>
      </c>
      <c r="I81">
        <f t="shared" si="96"/>
        <v>43.196544000000003</v>
      </c>
      <c r="J81">
        <f t="shared" si="97"/>
        <v>1.1999040000000001E-2</v>
      </c>
      <c r="K81">
        <f t="shared" si="98"/>
        <v>87489.063863999996</v>
      </c>
      <c r="L81">
        <f t="shared" si="99"/>
        <v>24.302517739999999</v>
      </c>
      <c r="M81">
        <f t="shared" si="100"/>
        <v>6.7075829599999998E-2</v>
      </c>
      <c r="N81">
        <f t="shared" si="101"/>
        <v>43.196544000000003</v>
      </c>
      <c r="O81">
        <f t="shared" si="102"/>
        <v>2.2222222222222223E-2</v>
      </c>
      <c r="P81">
        <f t="shared" si="103"/>
        <v>128747.52</v>
      </c>
      <c r="Q81">
        <f t="shared" si="104"/>
        <v>35.763199999999998</v>
      </c>
      <c r="R81">
        <f t="shared" si="105"/>
        <v>422400</v>
      </c>
      <c r="S81">
        <f t="shared" si="106"/>
        <v>117.33333333333333</v>
      </c>
      <c r="T81">
        <f t="shared" si="107"/>
        <v>69.518079999999998</v>
      </c>
      <c r="U81">
        <f t="shared" si="108"/>
        <v>1.9310577777777775E-2</v>
      </c>
      <c r="V81">
        <f t="shared" si="109"/>
        <v>140800</v>
      </c>
      <c r="W81">
        <f t="shared" si="110"/>
        <v>39.111111111111107</v>
      </c>
      <c r="X81">
        <f t="shared" si="111"/>
        <v>0.10424</v>
      </c>
      <c r="Y81">
        <f t="shared" si="112"/>
        <v>69.518079999999998</v>
      </c>
      <c r="Z81">
        <f t="shared" si="113"/>
        <v>49.7718171</v>
      </c>
      <c r="AA81">
        <f t="shared" si="114"/>
        <v>49.833954200000001</v>
      </c>
      <c r="AB81">
        <f t="shared" si="115"/>
        <v>49.896091300000002</v>
      </c>
      <c r="AC81">
        <f t="shared" si="116"/>
        <v>49.958228400000003</v>
      </c>
      <c r="AD81">
        <f t="shared" si="117"/>
        <v>50.020365500000004</v>
      </c>
      <c r="AE81">
        <f t="shared" si="118"/>
        <v>50.082502599999998</v>
      </c>
      <c r="AF81">
        <f t="shared" si="119"/>
        <v>50.144639699999999</v>
      </c>
      <c r="AG81">
        <f t="shared" si="120"/>
        <v>50.2067768</v>
      </c>
      <c r="AH81">
        <f t="shared" si="121"/>
        <v>50.268913900000001</v>
      </c>
      <c r="AI81">
        <f t="shared" si="122"/>
        <v>128.90845440000001</v>
      </c>
      <c r="AJ81">
        <f t="shared" si="123"/>
        <v>129.06938880000001</v>
      </c>
      <c r="AK81">
        <f t="shared" si="124"/>
        <v>129.23032320000002</v>
      </c>
      <c r="AL81">
        <f t="shared" si="125"/>
        <v>129.39125760000002</v>
      </c>
      <c r="AM81">
        <f t="shared" si="126"/>
        <v>129.55219200000002</v>
      </c>
      <c r="AN81">
        <f t="shared" si="127"/>
        <v>129.71312639999999</v>
      </c>
      <c r="AO81">
        <f t="shared" si="128"/>
        <v>129.87406080000002</v>
      </c>
      <c r="AP81">
        <f t="shared" si="129"/>
        <v>130.0349952</v>
      </c>
      <c r="AQ81">
        <f t="shared" si="130"/>
        <v>130.19592960000003</v>
      </c>
      <c r="AR81" t="str">
        <f t="shared" si="132"/>
        <v>kmh-80-mph</v>
      </c>
      <c r="AS81">
        <f t="shared" si="135"/>
        <v>79</v>
      </c>
      <c r="AT81" t="str">
        <f t="shared" si="133"/>
        <v>kmh-79-mph</v>
      </c>
      <c r="AU81">
        <f t="shared" si="136"/>
        <v>78</v>
      </c>
      <c r="AV81" t="str">
        <f t="shared" si="134"/>
        <v>kmh-78-mph</v>
      </c>
    </row>
    <row r="82" spans="1:48" x14ac:dyDescent="0.3">
      <c r="A82">
        <v>81</v>
      </c>
      <c r="B82">
        <f t="shared" si="131"/>
        <v>50.331051000000002</v>
      </c>
      <c r="C82">
        <f t="shared" si="90"/>
        <v>130.356864</v>
      </c>
      <c r="D82">
        <f t="shared" si="91"/>
        <v>2.2499999999999999E-2</v>
      </c>
      <c r="E82">
        <f t="shared" si="92"/>
        <v>81000</v>
      </c>
      <c r="F82">
        <f t="shared" si="93"/>
        <v>22.5</v>
      </c>
      <c r="G82">
        <f t="shared" si="94"/>
        <v>265748.04000000004</v>
      </c>
      <c r="H82">
        <f t="shared" si="95"/>
        <v>73.818899999999999</v>
      </c>
      <c r="I82">
        <f t="shared" si="96"/>
        <v>43.736500800000002</v>
      </c>
      <c r="J82">
        <f t="shared" si="97"/>
        <v>1.2149028000000001E-2</v>
      </c>
      <c r="K82">
        <f t="shared" si="98"/>
        <v>88582.677162299995</v>
      </c>
      <c r="L82">
        <f t="shared" si="99"/>
        <v>24.606299211749999</v>
      </c>
      <c r="M82">
        <f t="shared" si="100"/>
        <v>6.7914277469999992E-2</v>
      </c>
      <c r="N82">
        <f t="shared" si="101"/>
        <v>43.736500800000002</v>
      </c>
      <c r="O82">
        <f t="shared" si="102"/>
        <v>2.2499999999999999E-2</v>
      </c>
      <c r="P82">
        <f t="shared" si="103"/>
        <v>130356.864</v>
      </c>
      <c r="Q82">
        <f t="shared" si="104"/>
        <v>36.210239999999999</v>
      </c>
      <c r="R82">
        <f t="shared" si="105"/>
        <v>427680</v>
      </c>
      <c r="S82">
        <f t="shared" si="106"/>
        <v>118.8</v>
      </c>
      <c r="T82">
        <f t="shared" si="107"/>
        <v>70.387056000000001</v>
      </c>
      <c r="U82">
        <f t="shared" si="108"/>
        <v>1.955196E-2</v>
      </c>
      <c r="V82">
        <f t="shared" si="109"/>
        <v>142560</v>
      </c>
      <c r="W82">
        <f t="shared" si="110"/>
        <v>39.6</v>
      </c>
      <c r="X82">
        <f t="shared" si="111"/>
        <v>0.105543</v>
      </c>
      <c r="Y82">
        <f t="shared" si="112"/>
        <v>70.387056000000001</v>
      </c>
      <c r="Z82">
        <f t="shared" si="113"/>
        <v>50.393188099999996</v>
      </c>
      <c r="AA82">
        <f t="shared" si="114"/>
        <v>50.455325200000004</v>
      </c>
      <c r="AB82">
        <f t="shared" si="115"/>
        <v>50.517462299999998</v>
      </c>
      <c r="AC82">
        <f t="shared" si="116"/>
        <v>50.579599400000006</v>
      </c>
      <c r="AD82">
        <f t="shared" si="117"/>
        <v>50.6417365</v>
      </c>
      <c r="AE82">
        <f t="shared" si="118"/>
        <v>50.703873599999994</v>
      </c>
      <c r="AF82">
        <f t="shared" si="119"/>
        <v>50.766010700000002</v>
      </c>
      <c r="AG82">
        <f t="shared" si="120"/>
        <v>50.828147799999996</v>
      </c>
      <c r="AH82">
        <f t="shared" si="121"/>
        <v>50.890284900000005</v>
      </c>
      <c r="AI82">
        <f t="shared" si="122"/>
        <v>130.5177984</v>
      </c>
      <c r="AJ82">
        <f t="shared" si="123"/>
        <v>130.67873280000001</v>
      </c>
      <c r="AK82">
        <f t="shared" si="124"/>
        <v>130.83966720000001</v>
      </c>
      <c r="AL82">
        <f t="shared" si="125"/>
        <v>131.00060160000001</v>
      </c>
      <c r="AM82">
        <f t="shared" si="126"/>
        <v>131.16153600000001</v>
      </c>
      <c r="AN82">
        <f t="shared" si="127"/>
        <v>131.32247039999999</v>
      </c>
      <c r="AO82">
        <f t="shared" si="128"/>
        <v>131.48340480000002</v>
      </c>
      <c r="AP82">
        <f t="shared" si="129"/>
        <v>131.64433919999999</v>
      </c>
      <c r="AQ82">
        <f t="shared" si="130"/>
        <v>131.80527360000002</v>
      </c>
      <c r="AR82" t="str">
        <f t="shared" si="132"/>
        <v>kmh-81-mph</v>
      </c>
      <c r="AS82">
        <f t="shared" si="135"/>
        <v>80</v>
      </c>
      <c r="AT82" t="str">
        <f t="shared" si="133"/>
        <v>kmh-80-mph</v>
      </c>
      <c r="AU82">
        <f t="shared" si="136"/>
        <v>79</v>
      </c>
      <c r="AV82" t="str">
        <f t="shared" si="134"/>
        <v>kmh-79-mph</v>
      </c>
    </row>
    <row r="83" spans="1:48" x14ac:dyDescent="0.3">
      <c r="A83">
        <v>82</v>
      </c>
      <c r="B83">
        <f t="shared" si="131"/>
        <v>50.952421999999999</v>
      </c>
      <c r="C83">
        <f t="shared" si="90"/>
        <v>131.96620799999999</v>
      </c>
      <c r="D83">
        <f t="shared" si="91"/>
        <v>2.2777777777777779E-2</v>
      </c>
      <c r="E83">
        <f t="shared" si="92"/>
        <v>82000</v>
      </c>
      <c r="F83">
        <f t="shared" si="93"/>
        <v>22.777777777777779</v>
      </c>
      <c r="G83">
        <f t="shared" si="94"/>
        <v>269028.88</v>
      </c>
      <c r="H83">
        <f t="shared" si="95"/>
        <v>74.730244444444452</v>
      </c>
      <c r="I83">
        <f t="shared" si="96"/>
        <v>44.276457600000001</v>
      </c>
      <c r="J83">
        <f t="shared" si="97"/>
        <v>1.2299016000000001E-2</v>
      </c>
      <c r="K83">
        <f t="shared" si="98"/>
        <v>89676.290460599994</v>
      </c>
      <c r="L83">
        <f t="shared" si="99"/>
        <v>24.910080683499999</v>
      </c>
      <c r="M83">
        <f t="shared" si="100"/>
        <v>6.8752725340000001E-2</v>
      </c>
      <c r="N83">
        <f t="shared" si="101"/>
        <v>44.276457600000001</v>
      </c>
      <c r="O83">
        <f t="shared" si="102"/>
        <v>2.2777777777777779E-2</v>
      </c>
      <c r="P83">
        <f t="shared" si="103"/>
        <v>131966.20800000001</v>
      </c>
      <c r="Q83">
        <f t="shared" si="104"/>
        <v>36.65728</v>
      </c>
      <c r="R83">
        <f t="shared" si="105"/>
        <v>432960</v>
      </c>
      <c r="S83">
        <f t="shared" si="106"/>
        <v>120.26666666666665</v>
      </c>
      <c r="T83">
        <f t="shared" si="107"/>
        <v>71.256032000000005</v>
      </c>
      <c r="U83">
        <f t="shared" si="108"/>
        <v>1.9793342222222222E-2</v>
      </c>
      <c r="V83">
        <f t="shared" si="109"/>
        <v>144320</v>
      </c>
      <c r="W83">
        <f t="shared" si="110"/>
        <v>40.088888888888889</v>
      </c>
      <c r="X83">
        <f t="shared" si="111"/>
        <v>0.106846</v>
      </c>
      <c r="Y83">
        <f t="shared" si="112"/>
        <v>71.256032000000005</v>
      </c>
      <c r="Z83">
        <f t="shared" si="113"/>
        <v>51.0145591</v>
      </c>
      <c r="AA83">
        <f t="shared" si="114"/>
        <v>51.076696200000001</v>
      </c>
      <c r="AB83">
        <f t="shared" si="115"/>
        <v>51.138833300000002</v>
      </c>
      <c r="AC83">
        <f t="shared" si="116"/>
        <v>51.200970400000003</v>
      </c>
      <c r="AD83">
        <f t="shared" si="117"/>
        <v>51.263107500000004</v>
      </c>
      <c r="AE83">
        <f t="shared" si="118"/>
        <v>51.325244599999998</v>
      </c>
      <c r="AF83">
        <f t="shared" si="119"/>
        <v>51.387381699999999</v>
      </c>
      <c r="AG83">
        <f t="shared" si="120"/>
        <v>51.4495188</v>
      </c>
      <c r="AH83">
        <f t="shared" si="121"/>
        <v>51.511655900000001</v>
      </c>
      <c r="AI83">
        <f t="shared" si="122"/>
        <v>132.1271424</v>
      </c>
      <c r="AJ83">
        <f t="shared" si="123"/>
        <v>132.28807680000003</v>
      </c>
      <c r="AK83">
        <f t="shared" si="124"/>
        <v>132.4490112</v>
      </c>
      <c r="AL83">
        <f t="shared" si="125"/>
        <v>132.60994560000003</v>
      </c>
      <c r="AM83">
        <f t="shared" si="126"/>
        <v>132.77088000000001</v>
      </c>
      <c r="AN83">
        <f t="shared" si="127"/>
        <v>132.93181440000001</v>
      </c>
      <c r="AO83">
        <f t="shared" si="128"/>
        <v>133.09274880000001</v>
      </c>
      <c r="AP83">
        <f t="shared" si="129"/>
        <v>133.25368320000001</v>
      </c>
      <c r="AQ83">
        <f t="shared" si="130"/>
        <v>133.41461760000001</v>
      </c>
      <c r="AR83" t="str">
        <f t="shared" si="132"/>
        <v>kmh-82-mph</v>
      </c>
      <c r="AS83">
        <f t="shared" si="135"/>
        <v>81</v>
      </c>
      <c r="AT83" t="str">
        <f t="shared" si="133"/>
        <v>kmh-81-mph</v>
      </c>
      <c r="AU83">
        <f t="shared" si="136"/>
        <v>80</v>
      </c>
      <c r="AV83" t="str">
        <f t="shared" si="134"/>
        <v>kmh-80-mph</v>
      </c>
    </row>
    <row r="84" spans="1:48" x14ac:dyDescent="0.3">
      <c r="A84">
        <v>83</v>
      </c>
      <c r="B84">
        <f t="shared" si="131"/>
        <v>51.573793000000002</v>
      </c>
      <c r="C84">
        <f t="shared" si="90"/>
        <v>133.57555200000002</v>
      </c>
      <c r="D84">
        <f t="shared" si="91"/>
        <v>2.3055555555555555E-2</v>
      </c>
      <c r="E84">
        <f t="shared" si="92"/>
        <v>83000</v>
      </c>
      <c r="F84">
        <f t="shared" si="93"/>
        <v>23.055555555555557</v>
      </c>
      <c r="G84">
        <f t="shared" si="94"/>
        <v>272309.72000000003</v>
      </c>
      <c r="H84">
        <f t="shared" si="95"/>
        <v>75.64158888888889</v>
      </c>
      <c r="I84">
        <f t="shared" si="96"/>
        <v>44.816414399999999</v>
      </c>
      <c r="J84">
        <f t="shared" si="97"/>
        <v>1.2449004000000001E-2</v>
      </c>
      <c r="K84">
        <f t="shared" si="98"/>
        <v>90769.903758899993</v>
      </c>
      <c r="L84">
        <f t="shared" si="99"/>
        <v>25.213862155249998</v>
      </c>
      <c r="M84">
        <f t="shared" si="100"/>
        <v>6.9591173209999996E-2</v>
      </c>
      <c r="N84">
        <f t="shared" si="101"/>
        <v>44.816414399999999</v>
      </c>
      <c r="O84">
        <f t="shared" si="102"/>
        <v>2.3055555555555555E-2</v>
      </c>
      <c r="P84">
        <f t="shared" si="103"/>
        <v>133575.552</v>
      </c>
      <c r="Q84">
        <f t="shared" si="104"/>
        <v>37.104320000000001</v>
      </c>
      <c r="R84">
        <f t="shared" si="105"/>
        <v>438240</v>
      </c>
      <c r="S84">
        <f t="shared" si="106"/>
        <v>121.73333333333332</v>
      </c>
      <c r="T84">
        <f t="shared" si="107"/>
        <v>72.125007999999994</v>
      </c>
      <c r="U84">
        <f t="shared" si="108"/>
        <v>2.0034724444444443E-2</v>
      </c>
      <c r="V84">
        <f t="shared" si="109"/>
        <v>146080</v>
      </c>
      <c r="W84">
        <f t="shared" si="110"/>
        <v>40.577777777777776</v>
      </c>
      <c r="X84">
        <f t="shared" si="111"/>
        <v>0.108149</v>
      </c>
      <c r="Y84">
        <f t="shared" si="112"/>
        <v>72.125007999999994</v>
      </c>
      <c r="Z84">
        <f t="shared" si="113"/>
        <v>51.635930099999996</v>
      </c>
      <c r="AA84">
        <f t="shared" si="114"/>
        <v>51.698067200000004</v>
      </c>
      <c r="AB84">
        <f t="shared" si="115"/>
        <v>51.760204299999998</v>
      </c>
      <c r="AC84">
        <f t="shared" si="116"/>
        <v>51.822341400000006</v>
      </c>
      <c r="AD84">
        <f t="shared" si="117"/>
        <v>51.8844785</v>
      </c>
      <c r="AE84">
        <f t="shared" si="118"/>
        <v>51.946615599999994</v>
      </c>
      <c r="AF84">
        <f t="shared" si="119"/>
        <v>52.008752700000002</v>
      </c>
      <c r="AG84">
        <f t="shared" si="120"/>
        <v>52.070889799999996</v>
      </c>
      <c r="AH84">
        <f t="shared" si="121"/>
        <v>52.133026900000004</v>
      </c>
      <c r="AI84">
        <f t="shared" si="122"/>
        <v>133.73648639999999</v>
      </c>
      <c r="AJ84">
        <f t="shared" si="123"/>
        <v>133.89742080000002</v>
      </c>
      <c r="AK84">
        <f t="shared" si="124"/>
        <v>134.05835519999999</v>
      </c>
      <c r="AL84">
        <f t="shared" si="125"/>
        <v>134.21928960000002</v>
      </c>
      <c r="AM84">
        <f t="shared" si="126"/>
        <v>134.380224</v>
      </c>
      <c r="AN84">
        <f t="shared" si="127"/>
        <v>134.5411584</v>
      </c>
      <c r="AO84">
        <f t="shared" si="128"/>
        <v>134.7020928</v>
      </c>
      <c r="AP84">
        <f t="shared" si="129"/>
        <v>134.8630272</v>
      </c>
      <c r="AQ84">
        <f t="shared" si="130"/>
        <v>135.02396160000001</v>
      </c>
      <c r="AR84" t="str">
        <f t="shared" si="132"/>
        <v>kmh-83-mph</v>
      </c>
      <c r="AS84">
        <f t="shared" si="135"/>
        <v>82</v>
      </c>
      <c r="AT84" t="str">
        <f t="shared" si="133"/>
        <v>kmh-82-mph</v>
      </c>
      <c r="AU84">
        <f t="shared" si="136"/>
        <v>81</v>
      </c>
      <c r="AV84" t="str">
        <f t="shared" si="134"/>
        <v>kmh-81-mph</v>
      </c>
    </row>
    <row r="85" spans="1:48" x14ac:dyDescent="0.3">
      <c r="A85">
        <v>84</v>
      </c>
      <c r="B85">
        <f t="shared" si="131"/>
        <v>52.195163999999998</v>
      </c>
      <c r="C85">
        <f t="shared" si="90"/>
        <v>135.18489600000001</v>
      </c>
      <c r="D85">
        <f t="shared" si="91"/>
        <v>2.3333333333333334E-2</v>
      </c>
      <c r="E85">
        <f t="shared" si="92"/>
        <v>84000</v>
      </c>
      <c r="F85">
        <f t="shared" si="93"/>
        <v>23.333333333333336</v>
      </c>
      <c r="G85">
        <f t="shared" si="94"/>
        <v>275590.56</v>
      </c>
      <c r="H85">
        <f t="shared" si="95"/>
        <v>76.552933333333343</v>
      </c>
      <c r="I85">
        <f t="shared" si="96"/>
        <v>45.356371199999998</v>
      </c>
      <c r="J85">
        <f t="shared" si="97"/>
        <v>1.2598992000000002E-2</v>
      </c>
      <c r="K85">
        <f t="shared" si="98"/>
        <v>91863.517057200006</v>
      </c>
      <c r="L85">
        <f t="shared" si="99"/>
        <v>25.517643626999998</v>
      </c>
      <c r="M85">
        <f t="shared" si="100"/>
        <v>7.0429621080000004E-2</v>
      </c>
      <c r="N85">
        <f t="shared" si="101"/>
        <v>45.356371199999998</v>
      </c>
      <c r="O85">
        <f t="shared" si="102"/>
        <v>2.3333333333333334E-2</v>
      </c>
      <c r="P85">
        <f t="shared" si="103"/>
        <v>135184.89600000001</v>
      </c>
      <c r="Q85">
        <f t="shared" si="104"/>
        <v>37.551360000000003</v>
      </c>
      <c r="R85">
        <f t="shared" si="105"/>
        <v>443520</v>
      </c>
      <c r="S85">
        <f t="shared" si="106"/>
        <v>123.19999999999999</v>
      </c>
      <c r="T85">
        <f t="shared" si="107"/>
        <v>72.993983999999998</v>
      </c>
      <c r="U85">
        <f t="shared" si="108"/>
        <v>2.0276106666666665E-2</v>
      </c>
      <c r="V85">
        <f t="shared" si="109"/>
        <v>147840</v>
      </c>
      <c r="W85">
        <f t="shared" si="110"/>
        <v>41.066666666666663</v>
      </c>
      <c r="X85">
        <f t="shared" si="111"/>
        <v>0.10945199999999999</v>
      </c>
      <c r="Y85">
        <f t="shared" si="112"/>
        <v>72.993983999999998</v>
      </c>
      <c r="Z85">
        <f t="shared" si="113"/>
        <v>52.257301099999999</v>
      </c>
      <c r="AA85">
        <f t="shared" si="114"/>
        <v>52.3194382</v>
      </c>
      <c r="AB85">
        <f t="shared" si="115"/>
        <v>52.381575300000002</v>
      </c>
      <c r="AC85">
        <f t="shared" si="116"/>
        <v>52.443712400000003</v>
      </c>
      <c r="AD85">
        <f t="shared" si="117"/>
        <v>52.505849500000004</v>
      </c>
      <c r="AE85">
        <f t="shared" si="118"/>
        <v>52.567986599999998</v>
      </c>
      <c r="AF85">
        <f t="shared" si="119"/>
        <v>52.630123700000006</v>
      </c>
      <c r="AG85">
        <f t="shared" si="120"/>
        <v>52.6922608</v>
      </c>
      <c r="AH85">
        <f t="shared" si="121"/>
        <v>52.754397900000001</v>
      </c>
      <c r="AI85">
        <f t="shared" si="122"/>
        <v>135.34583040000001</v>
      </c>
      <c r="AJ85">
        <f t="shared" si="123"/>
        <v>135.50676480000001</v>
      </c>
      <c r="AK85">
        <f t="shared" si="124"/>
        <v>135.66769920000002</v>
      </c>
      <c r="AL85">
        <f t="shared" si="125"/>
        <v>135.82863360000002</v>
      </c>
      <c r="AM85">
        <f t="shared" si="126"/>
        <v>135.98956800000002</v>
      </c>
      <c r="AN85">
        <f t="shared" si="127"/>
        <v>136.15050239999999</v>
      </c>
      <c r="AO85">
        <f t="shared" si="128"/>
        <v>136.31143680000002</v>
      </c>
      <c r="AP85">
        <f t="shared" si="129"/>
        <v>136.4723712</v>
      </c>
      <c r="AQ85">
        <f t="shared" si="130"/>
        <v>136.63330560000003</v>
      </c>
      <c r="AR85" t="str">
        <f t="shared" si="132"/>
        <v>kmh-84-mph</v>
      </c>
      <c r="AS85">
        <f t="shared" si="135"/>
        <v>83</v>
      </c>
      <c r="AT85" t="str">
        <f t="shared" si="133"/>
        <v>kmh-83-mph</v>
      </c>
      <c r="AU85">
        <f t="shared" si="136"/>
        <v>82</v>
      </c>
      <c r="AV85" t="str">
        <f t="shared" si="134"/>
        <v>kmh-82-mph</v>
      </c>
    </row>
    <row r="86" spans="1:48" x14ac:dyDescent="0.3">
      <c r="A86">
        <v>85</v>
      </c>
      <c r="B86">
        <f t="shared" si="131"/>
        <v>52.816535000000002</v>
      </c>
      <c r="C86">
        <f t="shared" si="90"/>
        <v>136.79424</v>
      </c>
      <c r="D86">
        <f t="shared" si="91"/>
        <v>2.361111111111111E-2</v>
      </c>
      <c r="E86">
        <f t="shared" si="92"/>
        <v>85000</v>
      </c>
      <c r="F86">
        <f t="shared" si="93"/>
        <v>23.611111111111111</v>
      </c>
      <c r="G86">
        <f t="shared" si="94"/>
        <v>278871.40000000002</v>
      </c>
      <c r="H86">
        <f t="shared" si="95"/>
        <v>77.464277777777781</v>
      </c>
      <c r="I86">
        <f t="shared" si="96"/>
        <v>45.896328000000004</v>
      </c>
      <c r="J86">
        <f t="shared" si="97"/>
        <v>1.2748980000000002E-2</v>
      </c>
      <c r="K86">
        <f t="shared" si="98"/>
        <v>92957.130355500005</v>
      </c>
      <c r="L86">
        <f t="shared" si="99"/>
        <v>25.821425098749998</v>
      </c>
      <c r="M86">
        <f t="shared" si="100"/>
        <v>7.1268068949999999E-2</v>
      </c>
      <c r="N86">
        <f t="shared" si="101"/>
        <v>45.896328000000004</v>
      </c>
      <c r="O86">
        <f t="shared" si="102"/>
        <v>2.361111111111111E-2</v>
      </c>
      <c r="P86">
        <f t="shared" si="103"/>
        <v>136794.23999999999</v>
      </c>
      <c r="Q86">
        <f t="shared" si="104"/>
        <v>37.998399999999997</v>
      </c>
      <c r="R86">
        <f t="shared" si="105"/>
        <v>448800</v>
      </c>
      <c r="S86">
        <f t="shared" si="106"/>
        <v>124.66666666666666</v>
      </c>
      <c r="T86">
        <f t="shared" si="107"/>
        <v>73.862960000000001</v>
      </c>
      <c r="U86">
        <f t="shared" si="108"/>
        <v>2.0517488888888887E-2</v>
      </c>
      <c r="V86">
        <f t="shared" si="109"/>
        <v>149600</v>
      </c>
      <c r="W86">
        <f t="shared" si="110"/>
        <v>41.555555555555557</v>
      </c>
      <c r="X86">
        <f t="shared" si="111"/>
        <v>0.11075499999999999</v>
      </c>
      <c r="Y86">
        <f t="shared" si="112"/>
        <v>73.862960000000001</v>
      </c>
      <c r="Z86">
        <f t="shared" si="113"/>
        <v>52.878672099999996</v>
      </c>
      <c r="AA86">
        <f t="shared" si="114"/>
        <v>52.940809200000004</v>
      </c>
      <c r="AB86">
        <f t="shared" si="115"/>
        <v>53.002946299999998</v>
      </c>
      <c r="AC86">
        <f t="shared" si="116"/>
        <v>53.065083400000006</v>
      </c>
      <c r="AD86">
        <f t="shared" si="117"/>
        <v>53.1272205</v>
      </c>
      <c r="AE86">
        <f t="shared" si="118"/>
        <v>53.189357599999994</v>
      </c>
      <c r="AF86">
        <f t="shared" si="119"/>
        <v>53.251494700000002</v>
      </c>
      <c r="AG86">
        <f t="shared" si="120"/>
        <v>53.313631799999996</v>
      </c>
      <c r="AH86">
        <f t="shared" si="121"/>
        <v>53.375768900000004</v>
      </c>
      <c r="AI86">
        <f t="shared" si="122"/>
        <v>136.9551744</v>
      </c>
      <c r="AJ86">
        <f t="shared" si="123"/>
        <v>137.11610880000001</v>
      </c>
      <c r="AK86">
        <f t="shared" si="124"/>
        <v>137.27704320000001</v>
      </c>
      <c r="AL86">
        <f t="shared" si="125"/>
        <v>137.43797760000001</v>
      </c>
      <c r="AM86">
        <f t="shared" si="126"/>
        <v>137.59891200000001</v>
      </c>
      <c r="AN86">
        <f t="shared" si="127"/>
        <v>137.75984639999999</v>
      </c>
      <c r="AO86">
        <f t="shared" si="128"/>
        <v>137.92078080000002</v>
      </c>
      <c r="AP86">
        <f t="shared" si="129"/>
        <v>138.08171519999999</v>
      </c>
      <c r="AQ86">
        <f t="shared" si="130"/>
        <v>138.24264960000002</v>
      </c>
      <c r="AR86" t="str">
        <f t="shared" si="132"/>
        <v>kmh-85-mph</v>
      </c>
      <c r="AS86">
        <f t="shared" si="135"/>
        <v>84</v>
      </c>
      <c r="AT86" t="str">
        <f t="shared" si="133"/>
        <v>kmh-84-mph</v>
      </c>
      <c r="AU86">
        <f t="shared" si="136"/>
        <v>83</v>
      </c>
      <c r="AV86" t="str">
        <f t="shared" si="134"/>
        <v>kmh-83-mph</v>
      </c>
    </row>
    <row r="87" spans="1:48" x14ac:dyDescent="0.3">
      <c r="A87">
        <v>86</v>
      </c>
      <c r="B87">
        <f t="shared" si="131"/>
        <v>53.437905999999998</v>
      </c>
      <c r="C87">
        <f t="shared" si="90"/>
        <v>138.40358400000002</v>
      </c>
      <c r="D87">
        <f t="shared" si="91"/>
        <v>2.388888888888889E-2</v>
      </c>
      <c r="E87">
        <f t="shared" si="92"/>
        <v>86000</v>
      </c>
      <c r="F87">
        <f t="shared" si="93"/>
        <v>23.888888888888889</v>
      </c>
      <c r="G87">
        <f t="shared" si="94"/>
        <v>282152.24</v>
      </c>
      <c r="H87">
        <f t="shared" si="95"/>
        <v>78.375622222222233</v>
      </c>
      <c r="I87">
        <f t="shared" si="96"/>
        <v>46.436284800000003</v>
      </c>
      <c r="J87">
        <f t="shared" si="97"/>
        <v>1.2898968000000002E-2</v>
      </c>
      <c r="K87">
        <f t="shared" si="98"/>
        <v>94050.743653800004</v>
      </c>
      <c r="L87">
        <f t="shared" si="99"/>
        <v>26.125206570499998</v>
      </c>
      <c r="M87">
        <f t="shared" si="100"/>
        <v>7.2106516819999994E-2</v>
      </c>
      <c r="N87">
        <f t="shared" si="101"/>
        <v>46.436284800000003</v>
      </c>
      <c r="O87">
        <f t="shared" si="102"/>
        <v>2.388888888888889E-2</v>
      </c>
      <c r="P87">
        <f t="shared" si="103"/>
        <v>138403.584</v>
      </c>
      <c r="Q87">
        <f t="shared" si="104"/>
        <v>38.445439999999998</v>
      </c>
      <c r="R87">
        <f t="shared" si="105"/>
        <v>454080</v>
      </c>
      <c r="S87">
        <f t="shared" si="106"/>
        <v>126.13333333333333</v>
      </c>
      <c r="T87">
        <f t="shared" si="107"/>
        <v>74.73193599999999</v>
      </c>
      <c r="U87">
        <f t="shared" si="108"/>
        <v>2.0758871111111108E-2</v>
      </c>
      <c r="V87">
        <f t="shared" si="109"/>
        <v>151360</v>
      </c>
      <c r="W87">
        <f t="shared" si="110"/>
        <v>42.044444444444444</v>
      </c>
      <c r="X87">
        <f t="shared" si="111"/>
        <v>0.11205799999999999</v>
      </c>
      <c r="Y87">
        <f t="shared" si="112"/>
        <v>74.73193599999999</v>
      </c>
      <c r="Z87">
        <f t="shared" si="113"/>
        <v>53.500043099999999</v>
      </c>
      <c r="AA87">
        <f t="shared" si="114"/>
        <v>53.5621802</v>
      </c>
      <c r="AB87">
        <f t="shared" si="115"/>
        <v>53.624317300000001</v>
      </c>
      <c r="AC87">
        <f t="shared" si="116"/>
        <v>53.686454400000002</v>
      </c>
      <c r="AD87">
        <f t="shared" si="117"/>
        <v>53.748591500000003</v>
      </c>
      <c r="AE87">
        <f t="shared" si="118"/>
        <v>53.810728599999997</v>
      </c>
      <c r="AF87">
        <f t="shared" si="119"/>
        <v>53.872865700000006</v>
      </c>
      <c r="AG87">
        <f t="shared" si="120"/>
        <v>53.935002799999999</v>
      </c>
      <c r="AH87">
        <f t="shared" si="121"/>
        <v>53.997139900000008</v>
      </c>
      <c r="AI87">
        <f t="shared" si="122"/>
        <v>138.5645184</v>
      </c>
      <c r="AJ87">
        <f t="shared" si="123"/>
        <v>138.72545280000003</v>
      </c>
      <c r="AK87">
        <f t="shared" si="124"/>
        <v>138.8863872</v>
      </c>
      <c r="AL87">
        <f t="shared" si="125"/>
        <v>139.04732160000003</v>
      </c>
      <c r="AM87">
        <f t="shared" si="126"/>
        <v>139.20825600000001</v>
      </c>
      <c r="AN87">
        <f t="shared" si="127"/>
        <v>139.36919040000001</v>
      </c>
      <c r="AO87">
        <f t="shared" si="128"/>
        <v>139.53012480000001</v>
      </c>
      <c r="AP87">
        <f t="shared" si="129"/>
        <v>139.69105920000001</v>
      </c>
      <c r="AQ87">
        <f t="shared" si="130"/>
        <v>139.85199360000001</v>
      </c>
      <c r="AR87" t="str">
        <f t="shared" si="132"/>
        <v>kmh-86-mph</v>
      </c>
      <c r="AS87">
        <f t="shared" si="135"/>
        <v>85</v>
      </c>
      <c r="AT87" t="str">
        <f t="shared" si="133"/>
        <v>kmh-85-mph</v>
      </c>
      <c r="AU87">
        <f t="shared" si="136"/>
        <v>84</v>
      </c>
      <c r="AV87" t="str">
        <f t="shared" si="134"/>
        <v>kmh-84-mph</v>
      </c>
    </row>
    <row r="88" spans="1:48" x14ac:dyDescent="0.3">
      <c r="A88">
        <v>87</v>
      </c>
      <c r="B88">
        <f t="shared" si="131"/>
        <v>54.059277000000002</v>
      </c>
      <c r="C88">
        <f t="shared" si="90"/>
        <v>140.01292800000002</v>
      </c>
      <c r="D88">
        <f t="shared" si="91"/>
        <v>2.4166666666666666E-2</v>
      </c>
      <c r="E88">
        <f t="shared" si="92"/>
        <v>87000</v>
      </c>
      <c r="F88">
        <f t="shared" si="93"/>
        <v>24.166666666666668</v>
      </c>
      <c r="G88">
        <f t="shared" si="94"/>
        <v>285433.08</v>
      </c>
      <c r="H88">
        <f t="shared" si="95"/>
        <v>79.286966666666672</v>
      </c>
      <c r="I88">
        <f t="shared" si="96"/>
        <v>46.976241600000002</v>
      </c>
      <c r="J88">
        <f t="shared" si="97"/>
        <v>1.3048956E-2</v>
      </c>
      <c r="K88">
        <f t="shared" si="98"/>
        <v>95144.356952100003</v>
      </c>
      <c r="L88">
        <f t="shared" si="99"/>
        <v>26.428988042249998</v>
      </c>
      <c r="M88">
        <f t="shared" si="100"/>
        <v>7.2944964690000003E-2</v>
      </c>
      <c r="N88">
        <f t="shared" si="101"/>
        <v>46.976241600000002</v>
      </c>
      <c r="O88">
        <f t="shared" si="102"/>
        <v>2.4166666666666666E-2</v>
      </c>
      <c r="P88">
        <f t="shared" si="103"/>
        <v>140012.92800000001</v>
      </c>
      <c r="Q88">
        <f t="shared" si="104"/>
        <v>38.892479999999999</v>
      </c>
      <c r="R88">
        <f t="shared" si="105"/>
        <v>459360</v>
      </c>
      <c r="S88">
        <f t="shared" si="106"/>
        <v>127.6</v>
      </c>
      <c r="T88">
        <f t="shared" si="107"/>
        <v>75.600911999999994</v>
      </c>
      <c r="U88">
        <f t="shared" si="108"/>
        <v>2.1000253333333333E-2</v>
      </c>
      <c r="V88">
        <f t="shared" si="109"/>
        <v>153120</v>
      </c>
      <c r="W88">
        <f t="shared" si="110"/>
        <v>42.533333333333331</v>
      </c>
      <c r="X88">
        <f t="shared" si="111"/>
        <v>0.11336099999999999</v>
      </c>
      <c r="Y88">
        <f t="shared" si="112"/>
        <v>75.600911999999994</v>
      </c>
      <c r="Z88">
        <f t="shared" si="113"/>
        <v>54.121414099999996</v>
      </c>
      <c r="AA88">
        <f t="shared" si="114"/>
        <v>54.183551200000004</v>
      </c>
      <c r="AB88">
        <f t="shared" si="115"/>
        <v>54.245688299999998</v>
      </c>
      <c r="AC88">
        <f t="shared" si="116"/>
        <v>54.307825400000006</v>
      </c>
      <c r="AD88">
        <f t="shared" si="117"/>
        <v>54.3699625</v>
      </c>
      <c r="AE88">
        <f t="shared" si="118"/>
        <v>54.432099599999994</v>
      </c>
      <c r="AF88">
        <f t="shared" si="119"/>
        <v>54.494236700000002</v>
      </c>
      <c r="AG88">
        <f t="shared" si="120"/>
        <v>54.556373799999996</v>
      </c>
      <c r="AH88">
        <f t="shared" si="121"/>
        <v>54.618510900000004</v>
      </c>
      <c r="AI88">
        <f t="shared" si="122"/>
        <v>140.17386239999999</v>
      </c>
      <c r="AJ88">
        <f t="shared" si="123"/>
        <v>140.33479680000002</v>
      </c>
      <c r="AK88">
        <f t="shared" si="124"/>
        <v>140.49573119999999</v>
      </c>
      <c r="AL88">
        <f t="shared" si="125"/>
        <v>140.65666560000003</v>
      </c>
      <c r="AM88">
        <f t="shared" si="126"/>
        <v>140.8176</v>
      </c>
      <c r="AN88">
        <f t="shared" si="127"/>
        <v>140.9785344</v>
      </c>
      <c r="AO88">
        <f t="shared" si="128"/>
        <v>141.1394688</v>
      </c>
      <c r="AP88">
        <f t="shared" si="129"/>
        <v>141.30040320000001</v>
      </c>
      <c r="AQ88">
        <f t="shared" si="130"/>
        <v>141.46133760000001</v>
      </c>
      <c r="AR88" t="str">
        <f t="shared" si="132"/>
        <v>kmh-87-mph</v>
      </c>
      <c r="AS88">
        <f t="shared" si="135"/>
        <v>86</v>
      </c>
      <c r="AT88" t="str">
        <f t="shared" si="133"/>
        <v>kmh-86-mph</v>
      </c>
      <c r="AU88">
        <f t="shared" si="136"/>
        <v>85</v>
      </c>
      <c r="AV88" t="str">
        <f t="shared" si="134"/>
        <v>kmh-85-mph</v>
      </c>
    </row>
    <row r="89" spans="1:48" x14ac:dyDescent="0.3">
      <c r="A89">
        <v>88</v>
      </c>
      <c r="B89">
        <f t="shared" si="131"/>
        <v>54.680647999999998</v>
      </c>
      <c r="C89">
        <f t="shared" si="90"/>
        <v>141.62227200000001</v>
      </c>
      <c r="D89">
        <f t="shared" si="91"/>
        <v>2.4444444444444446E-2</v>
      </c>
      <c r="E89">
        <f t="shared" si="92"/>
        <v>88000</v>
      </c>
      <c r="F89">
        <f t="shared" si="93"/>
        <v>24.444444444444446</v>
      </c>
      <c r="G89">
        <f t="shared" si="94"/>
        <v>288713.92000000004</v>
      </c>
      <c r="H89">
        <f t="shared" si="95"/>
        <v>80.19831111111111</v>
      </c>
      <c r="I89">
        <f t="shared" si="96"/>
        <v>47.5161984</v>
      </c>
      <c r="J89">
        <f t="shared" si="97"/>
        <v>1.3198944000000001E-2</v>
      </c>
      <c r="K89">
        <f t="shared" si="98"/>
        <v>96237.970250400002</v>
      </c>
      <c r="L89">
        <f t="shared" si="99"/>
        <v>26.732769513999997</v>
      </c>
      <c r="M89">
        <f t="shared" si="100"/>
        <v>7.3783412559999997E-2</v>
      </c>
      <c r="N89">
        <f t="shared" si="101"/>
        <v>47.5161984</v>
      </c>
      <c r="O89">
        <f t="shared" si="102"/>
        <v>2.4444444444444446E-2</v>
      </c>
      <c r="P89">
        <f t="shared" si="103"/>
        <v>141622.272</v>
      </c>
      <c r="Q89">
        <f t="shared" si="104"/>
        <v>39.33952</v>
      </c>
      <c r="R89">
        <f t="shared" si="105"/>
        <v>464640</v>
      </c>
      <c r="S89">
        <f t="shared" si="106"/>
        <v>129.06666666666666</v>
      </c>
      <c r="T89">
        <f t="shared" si="107"/>
        <v>76.469887999999997</v>
      </c>
      <c r="U89">
        <f t="shared" si="108"/>
        <v>2.1241635555555555E-2</v>
      </c>
      <c r="V89">
        <f t="shared" si="109"/>
        <v>154880</v>
      </c>
      <c r="W89">
        <f t="shared" si="110"/>
        <v>43.022222222222219</v>
      </c>
      <c r="X89">
        <f t="shared" si="111"/>
        <v>0.11466399999999999</v>
      </c>
      <c r="Y89">
        <f t="shared" si="112"/>
        <v>76.469887999999997</v>
      </c>
      <c r="Z89">
        <f t="shared" si="113"/>
        <v>54.742785099999999</v>
      </c>
      <c r="AA89">
        <f t="shared" si="114"/>
        <v>54.8049222</v>
      </c>
      <c r="AB89">
        <f t="shared" si="115"/>
        <v>54.867059300000001</v>
      </c>
      <c r="AC89">
        <f t="shared" si="116"/>
        <v>54.929196400000002</v>
      </c>
      <c r="AD89">
        <f t="shared" si="117"/>
        <v>54.991333500000003</v>
      </c>
      <c r="AE89">
        <f t="shared" si="118"/>
        <v>55.053470599999997</v>
      </c>
      <c r="AF89">
        <f t="shared" si="119"/>
        <v>55.115607700000005</v>
      </c>
      <c r="AG89">
        <f t="shared" si="120"/>
        <v>55.177744799999999</v>
      </c>
      <c r="AH89">
        <f t="shared" si="121"/>
        <v>55.239881900000007</v>
      </c>
      <c r="AI89">
        <f t="shared" si="122"/>
        <v>141.78320640000001</v>
      </c>
      <c r="AJ89">
        <f t="shared" si="123"/>
        <v>141.94414080000001</v>
      </c>
      <c r="AK89">
        <f t="shared" si="124"/>
        <v>142.10507520000002</v>
      </c>
      <c r="AL89">
        <f t="shared" si="125"/>
        <v>142.26600960000002</v>
      </c>
      <c r="AM89">
        <f t="shared" si="126"/>
        <v>142.42694400000002</v>
      </c>
      <c r="AN89">
        <f t="shared" si="127"/>
        <v>142.58787839999999</v>
      </c>
      <c r="AO89">
        <f t="shared" si="128"/>
        <v>142.74881280000002</v>
      </c>
      <c r="AP89">
        <f t="shared" si="129"/>
        <v>142.9097472</v>
      </c>
      <c r="AQ89">
        <f t="shared" si="130"/>
        <v>143.07068160000003</v>
      </c>
      <c r="AR89" t="str">
        <f t="shared" si="132"/>
        <v>kmh-88-mph</v>
      </c>
      <c r="AS89">
        <f t="shared" si="135"/>
        <v>87</v>
      </c>
      <c r="AT89" t="str">
        <f t="shared" si="133"/>
        <v>kmh-87-mph</v>
      </c>
      <c r="AU89">
        <f t="shared" si="136"/>
        <v>86</v>
      </c>
      <c r="AV89" t="str">
        <f t="shared" si="134"/>
        <v>kmh-86-mph</v>
      </c>
    </row>
    <row r="90" spans="1:48" x14ac:dyDescent="0.3">
      <c r="A90">
        <v>89</v>
      </c>
      <c r="B90">
        <f t="shared" si="131"/>
        <v>55.302019000000001</v>
      </c>
      <c r="C90">
        <f t="shared" si="90"/>
        <v>143.231616</v>
      </c>
      <c r="D90">
        <f t="shared" si="91"/>
        <v>2.4722222222222222E-2</v>
      </c>
      <c r="E90">
        <f t="shared" si="92"/>
        <v>89000</v>
      </c>
      <c r="F90">
        <f t="shared" si="93"/>
        <v>24.722222222222225</v>
      </c>
      <c r="G90">
        <f t="shared" si="94"/>
        <v>291994.76</v>
      </c>
      <c r="H90">
        <f t="shared" si="95"/>
        <v>81.109655555555563</v>
      </c>
      <c r="I90">
        <f t="shared" si="96"/>
        <v>48.056155199999999</v>
      </c>
      <c r="J90">
        <f t="shared" si="97"/>
        <v>1.3348932000000001E-2</v>
      </c>
      <c r="K90">
        <f t="shared" si="98"/>
        <v>97331.5835487</v>
      </c>
      <c r="L90">
        <f t="shared" si="99"/>
        <v>27.036550985749997</v>
      </c>
      <c r="M90">
        <f t="shared" si="100"/>
        <v>7.4621860429999992E-2</v>
      </c>
      <c r="N90">
        <f t="shared" si="101"/>
        <v>48.056155199999999</v>
      </c>
      <c r="O90">
        <f t="shared" si="102"/>
        <v>2.4722222222222222E-2</v>
      </c>
      <c r="P90">
        <f t="shared" si="103"/>
        <v>143231.61600000001</v>
      </c>
      <c r="Q90">
        <f t="shared" si="104"/>
        <v>39.786560000000001</v>
      </c>
      <c r="R90">
        <f t="shared" si="105"/>
        <v>469920</v>
      </c>
      <c r="S90">
        <f t="shared" si="106"/>
        <v>130.53333333333333</v>
      </c>
      <c r="T90">
        <f t="shared" si="107"/>
        <v>77.338864000000001</v>
      </c>
      <c r="U90">
        <f t="shared" si="108"/>
        <v>2.1483017777777776E-2</v>
      </c>
      <c r="V90">
        <f t="shared" si="109"/>
        <v>156640</v>
      </c>
      <c r="W90">
        <f t="shared" si="110"/>
        <v>43.511111111111113</v>
      </c>
      <c r="X90">
        <f t="shared" si="111"/>
        <v>0.11596699999999999</v>
      </c>
      <c r="Y90">
        <f t="shared" si="112"/>
        <v>77.338864000000001</v>
      </c>
      <c r="Z90">
        <f t="shared" si="113"/>
        <v>55.364156099999995</v>
      </c>
      <c r="AA90">
        <f t="shared" si="114"/>
        <v>55.426293200000003</v>
      </c>
      <c r="AB90">
        <f t="shared" si="115"/>
        <v>55.488430299999997</v>
      </c>
      <c r="AC90">
        <f t="shared" si="116"/>
        <v>55.550567400000006</v>
      </c>
      <c r="AD90">
        <f t="shared" si="117"/>
        <v>55.6127045</v>
      </c>
      <c r="AE90">
        <f t="shared" si="118"/>
        <v>55.674841600000001</v>
      </c>
      <c r="AF90">
        <f t="shared" si="119"/>
        <v>55.736978700000002</v>
      </c>
      <c r="AG90">
        <f t="shared" si="120"/>
        <v>55.799115799999996</v>
      </c>
      <c r="AH90">
        <f t="shared" si="121"/>
        <v>55.861252900000004</v>
      </c>
      <c r="AI90">
        <f t="shared" si="122"/>
        <v>143.3925504</v>
      </c>
      <c r="AJ90">
        <f t="shared" si="123"/>
        <v>143.55348480000001</v>
      </c>
      <c r="AK90">
        <f t="shared" si="124"/>
        <v>143.71441920000001</v>
      </c>
      <c r="AL90">
        <f t="shared" si="125"/>
        <v>143.87535360000001</v>
      </c>
      <c r="AM90">
        <f t="shared" si="126"/>
        <v>144.03628800000001</v>
      </c>
      <c r="AN90">
        <f t="shared" si="127"/>
        <v>144.19722239999999</v>
      </c>
      <c r="AO90">
        <f t="shared" si="128"/>
        <v>144.35815680000002</v>
      </c>
      <c r="AP90">
        <f t="shared" si="129"/>
        <v>144.51909119999999</v>
      </c>
      <c r="AQ90">
        <f t="shared" si="130"/>
        <v>144.68002560000002</v>
      </c>
      <c r="AR90" t="str">
        <f t="shared" si="132"/>
        <v>kmh-89-mph</v>
      </c>
      <c r="AS90">
        <f t="shared" si="135"/>
        <v>88</v>
      </c>
      <c r="AT90" t="str">
        <f t="shared" si="133"/>
        <v>kmh-88-mph</v>
      </c>
      <c r="AU90">
        <f t="shared" si="136"/>
        <v>87</v>
      </c>
      <c r="AV90" t="str">
        <f t="shared" si="134"/>
        <v>kmh-87-mph</v>
      </c>
    </row>
    <row r="91" spans="1:48" x14ac:dyDescent="0.3">
      <c r="A91">
        <v>90</v>
      </c>
      <c r="B91">
        <f t="shared" si="131"/>
        <v>55.923389999999998</v>
      </c>
      <c r="C91">
        <f t="shared" si="90"/>
        <v>144.84096</v>
      </c>
      <c r="D91">
        <f t="shared" si="91"/>
        <v>2.5000000000000001E-2</v>
      </c>
      <c r="E91">
        <f t="shared" si="92"/>
        <v>90000</v>
      </c>
      <c r="F91">
        <f t="shared" si="93"/>
        <v>25</v>
      </c>
      <c r="G91">
        <f t="shared" si="94"/>
        <v>295275.60000000003</v>
      </c>
      <c r="H91">
        <f t="shared" si="95"/>
        <v>82.021000000000001</v>
      </c>
      <c r="I91">
        <f t="shared" si="96"/>
        <v>48.596111999999998</v>
      </c>
      <c r="J91">
        <f t="shared" si="97"/>
        <v>1.3498920000000001E-2</v>
      </c>
      <c r="K91">
        <f t="shared" si="98"/>
        <v>98425.196846999999</v>
      </c>
      <c r="L91">
        <f t="shared" si="99"/>
        <v>27.340332457499997</v>
      </c>
      <c r="M91">
        <f t="shared" si="100"/>
        <v>7.5460308300000001E-2</v>
      </c>
      <c r="N91">
        <f t="shared" si="101"/>
        <v>48.596111999999998</v>
      </c>
      <c r="O91">
        <f t="shared" si="102"/>
        <v>2.5000000000000001E-2</v>
      </c>
      <c r="P91">
        <f t="shared" si="103"/>
        <v>144840.95999999999</v>
      </c>
      <c r="Q91">
        <f t="shared" si="104"/>
        <v>40.233600000000003</v>
      </c>
      <c r="R91">
        <f t="shared" si="105"/>
        <v>475200</v>
      </c>
      <c r="S91">
        <f t="shared" si="106"/>
        <v>132</v>
      </c>
      <c r="T91">
        <f t="shared" si="107"/>
        <v>78.207840000000004</v>
      </c>
      <c r="U91">
        <f t="shared" si="108"/>
        <v>2.1724399999999998E-2</v>
      </c>
      <c r="V91">
        <f t="shared" si="109"/>
        <v>158400</v>
      </c>
      <c r="W91">
        <f t="shared" si="110"/>
        <v>44</v>
      </c>
      <c r="X91">
        <f t="shared" si="111"/>
        <v>0.11726999999999999</v>
      </c>
      <c r="Y91">
        <f t="shared" si="112"/>
        <v>78.207840000000004</v>
      </c>
      <c r="Z91">
        <f t="shared" si="113"/>
        <v>55.985527099999999</v>
      </c>
      <c r="AA91">
        <f t="shared" si="114"/>
        <v>56.0476642</v>
      </c>
      <c r="AB91">
        <f t="shared" si="115"/>
        <v>56.109801300000001</v>
      </c>
      <c r="AC91">
        <f t="shared" si="116"/>
        <v>56.171938400000002</v>
      </c>
      <c r="AD91">
        <f t="shared" si="117"/>
        <v>56.234075500000003</v>
      </c>
      <c r="AE91">
        <f t="shared" si="118"/>
        <v>56.296212599999997</v>
      </c>
      <c r="AF91">
        <f t="shared" si="119"/>
        <v>56.358349700000005</v>
      </c>
      <c r="AG91">
        <f t="shared" si="120"/>
        <v>56.420486799999999</v>
      </c>
      <c r="AH91">
        <f t="shared" si="121"/>
        <v>56.482623900000007</v>
      </c>
      <c r="AI91">
        <f t="shared" si="122"/>
        <v>145.0018944</v>
      </c>
      <c r="AJ91">
        <f t="shared" si="123"/>
        <v>145.16282880000003</v>
      </c>
      <c r="AK91">
        <f t="shared" si="124"/>
        <v>145.3237632</v>
      </c>
      <c r="AL91">
        <f t="shared" si="125"/>
        <v>145.48469760000003</v>
      </c>
      <c r="AM91">
        <f t="shared" si="126"/>
        <v>145.64563200000001</v>
      </c>
      <c r="AN91">
        <f t="shared" si="127"/>
        <v>145.80656640000001</v>
      </c>
      <c r="AO91">
        <f t="shared" si="128"/>
        <v>145.96750080000001</v>
      </c>
      <c r="AP91">
        <f t="shared" si="129"/>
        <v>146.12843520000001</v>
      </c>
      <c r="AQ91">
        <f t="shared" si="130"/>
        <v>146.28936960000001</v>
      </c>
      <c r="AR91" t="str">
        <f t="shared" si="132"/>
        <v>kmh-90-mph</v>
      </c>
      <c r="AS91">
        <f t="shared" si="135"/>
        <v>89</v>
      </c>
      <c r="AT91" t="str">
        <f t="shared" si="133"/>
        <v>kmh-89-mph</v>
      </c>
      <c r="AU91">
        <f t="shared" si="136"/>
        <v>88</v>
      </c>
      <c r="AV91" t="str">
        <f t="shared" si="134"/>
        <v>kmh-88-mph</v>
      </c>
    </row>
    <row r="92" spans="1:48" x14ac:dyDescent="0.3">
      <c r="A92">
        <v>91</v>
      </c>
      <c r="B92">
        <f t="shared" si="131"/>
        <v>56.544761000000001</v>
      </c>
      <c r="C92">
        <f t="shared" si="90"/>
        <v>146.45030400000002</v>
      </c>
      <c r="D92">
        <f t="shared" si="91"/>
        <v>2.5277777777777777E-2</v>
      </c>
      <c r="E92">
        <f t="shared" si="92"/>
        <v>91000</v>
      </c>
      <c r="F92">
        <f t="shared" si="93"/>
        <v>25.277777777777779</v>
      </c>
      <c r="G92">
        <f t="shared" si="94"/>
        <v>298556.44</v>
      </c>
      <c r="H92">
        <f t="shared" si="95"/>
        <v>82.932344444444453</v>
      </c>
      <c r="I92">
        <f t="shared" si="96"/>
        <v>49.136068800000004</v>
      </c>
      <c r="J92">
        <f t="shared" si="97"/>
        <v>1.3648908000000001E-2</v>
      </c>
      <c r="K92">
        <f t="shared" si="98"/>
        <v>99518.810145299998</v>
      </c>
      <c r="L92">
        <f t="shared" si="99"/>
        <v>27.644113929249997</v>
      </c>
      <c r="M92">
        <f t="shared" si="100"/>
        <v>7.6298756169999996E-2</v>
      </c>
      <c r="N92">
        <f t="shared" si="101"/>
        <v>49.136068800000004</v>
      </c>
      <c r="O92">
        <f t="shared" si="102"/>
        <v>2.5277777777777777E-2</v>
      </c>
      <c r="P92">
        <f t="shared" si="103"/>
        <v>146450.304</v>
      </c>
      <c r="Q92">
        <f t="shared" si="104"/>
        <v>40.680639999999997</v>
      </c>
      <c r="R92">
        <f t="shared" si="105"/>
        <v>480480</v>
      </c>
      <c r="S92">
        <f t="shared" si="106"/>
        <v>133.46666666666667</v>
      </c>
      <c r="T92">
        <f t="shared" si="107"/>
        <v>79.076815999999994</v>
      </c>
      <c r="U92">
        <f t="shared" si="108"/>
        <v>2.1965782222222219E-2</v>
      </c>
      <c r="V92">
        <f t="shared" si="109"/>
        <v>160160</v>
      </c>
      <c r="W92">
        <f t="shared" si="110"/>
        <v>44.488888888888887</v>
      </c>
      <c r="X92">
        <f t="shared" si="111"/>
        <v>0.118573</v>
      </c>
      <c r="Y92">
        <f t="shared" si="112"/>
        <v>79.076815999999994</v>
      </c>
      <c r="Z92">
        <f t="shared" si="113"/>
        <v>56.606898099999995</v>
      </c>
      <c r="AA92">
        <f t="shared" si="114"/>
        <v>56.669035200000003</v>
      </c>
      <c r="AB92">
        <f t="shared" si="115"/>
        <v>56.731172299999997</v>
      </c>
      <c r="AC92">
        <f t="shared" si="116"/>
        <v>56.793309400000005</v>
      </c>
      <c r="AD92">
        <f t="shared" si="117"/>
        <v>56.855446499999999</v>
      </c>
      <c r="AE92">
        <f t="shared" si="118"/>
        <v>56.9175836</v>
      </c>
      <c r="AF92">
        <f t="shared" si="119"/>
        <v>56.979720700000001</v>
      </c>
      <c r="AG92">
        <f t="shared" si="120"/>
        <v>57.041857799999995</v>
      </c>
      <c r="AH92">
        <f t="shared" si="121"/>
        <v>57.103994900000004</v>
      </c>
      <c r="AI92">
        <f t="shared" si="122"/>
        <v>146.61123839999999</v>
      </c>
      <c r="AJ92">
        <f t="shared" si="123"/>
        <v>146.77217280000002</v>
      </c>
      <c r="AK92">
        <f t="shared" si="124"/>
        <v>146.93310719999999</v>
      </c>
      <c r="AL92">
        <f t="shared" si="125"/>
        <v>147.09404160000003</v>
      </c>
      <c r="AM92">
        <f t="shared" si="126"/>
        <v>147.254976</v>
      </c>
      <c r="AN92">
        <f t="shared" si="127"/>
        <v>147.4159104</v>
      </c>
      <c r="AO92">
        <f t="shared" si="128"/>
        <v>147.5768448</v>
      </c>
      <c r="AP92">
        <f t="shared" si="129"/>
        <v>147.73777920000001</v>
      </c>
      <c r="AQ92">
        <f t="shared" si="130"/>
        <v>147.89871360000001</v>
      </c>
      <c r="AR92" t="str">
        <f t="shared" si="132"/>
        <v>kmh-91-mph</v>
      </c>
      <c r="AS92">
        <f t="shared" si="135"/>
        <v>90</v>
      </c>
      <c r="AT92" t="str">
        <f t="shared" si="133"/>
        <v>kmh-90-mph</v>
      </c>
      <c r="AU92">
        <f t="shared" si="136"/>
        <v>89</v>
      </c>
      <c r="AV92" t="str">
        <f t="shared" si="134"/>
        <v>kmh-89-mph</v>
      </c>
    </row>
    <row r="93" spans="1:48" x14ac:dyDescent="0.3">
      <c r="A93">
        <v>92</v>
      </c>
      <c r="B93">
        <f t="shared" si="131"/>
        <v>57.166131999999998</v>
      </c>
      <c r="C93">
        <f t="shared" ref="C93:C156" si="137">A93*1.609344</f>
        <v>148.05964800000001</v>
      </c>
      <c r="D93">
        <f t="shared" ref="D93:D156" si="138">A93/3600</f>
        <v>2.5555555555555557E-2</v>
      </c>
      <c r="E93">
        <f t="shared" ref="E93:E156" si="139">A93*1000</f>
        <v>92000</v>
      </c>
      <c r="F93">
        <f t="shared" ref="F93:F156" si="140">A93*(1000/3600)</f>
        <v>25.555555555555557</v>
      </c>
      <c r="G93">
        <f t="shared" ref="G93:G156" si="141">A93*3280.84</f>
        <v>301837.28000000003</v>
      </c>
      <c r="H93">
        <f t="shared" ref="H93:H156" si="142">A93*(3280.84/3600)</f>
        <v>83.843688888888892</v>
      </c>
      <c r="I93">
        <f t="shared" ref="I93:I156" si="143">A93*0.5399568</f>
        <v>49.676025600000003</v>
      </c>
      <c r="J93">
        <f t="shared" ref="J93:J156" si="144">A93*(0.5399568/3600)</f>
        <v>1.3798896000000001E-2</v>
      </c>
      <c r="K93">
        <f t="shared" ref="K93:K156" si="145">A93*1093.6132983</f>
        <v>100612.4234436</v>
      </c>
      <c r="L93">
        <f t="shared" ref="L93:L156" si="146">A93*(1093.6132983/3600)</f>
        <v>27.947895400999997</v>
      </c>
      <c r="M93">
        <f t="shared" ref="M93:M156" si="147">A93*0.00083844787</f>
        <v>7.713720403999999E-2</v>
      </c>
      <c r="N93">
        <f t="shared" ref="N93:N156" si="148">A93*0.5399568</f>
        <v>49.676025600000003</v>
      </c>
      <c r="O93">
        <f t="shared" ref="O93:O156" si="149">A93/3600</f>
        <v>2.5555555555555557E-2</v>
      </c>
      <c r="P93">
        <f t="shared" ref="P93:P156" si="150">A93*1609.344</f>
        <v>148059.64800000002</v>
      </c>
      <c r="Q93">
        <f t="shared" ref="Q93:Q156" si="151">A93*(1609.344/3600)</f>
        <v>41.127679999999998</v>
      </c>
      <c r="R93">
        <f t="shared" ref="R93:R156" si="152">A93*5280</f>
        <v>485760</v>
      </c>
      <c r="S93">
        <f t="shared" ref="S93:S156" si="153">A93*(5280/3600)</f>
        <v>134.93333333333334</v>
      </c>
      <c r="T93">
        <f t="shared" ref="T93:T156" si="154">A93*0.868976</f>
        <v>79.945791999999997</v>
      </c>
      <c r="U93">
        <f t="shared" ref="U93:U156" si="155">A93*(0.868976/3600)</f>
        <v>2.2207164444444445E-2</v>
      </c>
      <c r="V93">
        <f t="shared" ref="V93:V156" si="156">A93*1760</f>
        <v>161920</v>
      </c>
      <c r="W93">
        <f t="shared" ref="W93:W156" si="157">A93*(1760/3600)</f>
        <v>44.977777777777774</v>
      </c>
      <c r="X93">
        <f t="shared" ref="X93:X156" si="158">A93*0.001303</f>
        <v>0.119876</v>
      </c>
      <c r="Y93">
        <f t="shared" ref="Y93:Y156" si="159">A93*0.868976</f>
        <v>79.945791999999997</v>
      </c>
      <c r="Z93">
        <f t="shared" ref="Z93:Z156" si="160">(A93&amp;".1")*0.621371</f>
        <v>57.228269099999999</v>
      </c>
      <c r="AA93">
        <f t="shared" ref="AA93:AA156" si="161">(A93&amp;".2")*0.621371</f>
        <v>57.2904062</v>
      </c>
      <c r="AB93">
        <f t="shared" ref="AB93:AB156" si="162">(A93&amp;".3")*0.621371</f>
        <v>57.352543300000001</v>
      </c>
      <c r="AC93">
        <f t="shared" ref="AC93:AC156" si="163">(A93&amp;".4")*0.621371</f>
        <v>57.414680400000002</v>
      </c>
      <c r="AD93">
        <f t="shared" ref="AD93:AD156" si="164">(A93&amp;".5")*0.621371</f>
        <v>57.476817500000003</v>
      </c>
      <c r="AE93">
        <f t="shared" ref="AE93:AE156" si="165">(A93&amp;".6")*0.621371</f>
        <v>57.538954599999997</v>
      </c>
      <c r="AF93">
        <f t="shared" ref="AF93:AF156" si="166">(A93&amp;".7")*0.621371</f>
        <v>57.601091700000005</v>
      </c>
      <c r="AG93">
        <f t="shared" ref="AG93:AG156" si="167">(A93&amp;".8")*0.621371</f>
        <v>57.663228799999999</v>
      </c>
      <c r="AH93">
        <f t="shared" ref="AH93:AH156" si="168">(A93&amp;".9")*0.621371</f>
        <v>57.725365900000007</v>
      </c>
      <c r="AI93">
        <f t="shared" ref="AI93:AI156" si="169">(A93&amp;".1")*1.609344</f>
        <v>148.22058240000001</v>
      </c>
      <c r="AJ93">
        <f t="shared" ref="AJ93:AJ156" si="170">(A93&amp;".2")*1.609344</f>
        <v>148.38151680000001</v>
      </c>
      <c r="AK93">
        <f t="shared" ref="AK93:AK156" si="171">(A93&amp;".3")*1.609344</f>
        <v>148.54245120000002</v>
      </c>
      <c r="AL93">
        <f t="shared" ref="AL93:AL156" si="172">(A93&amp;".4")*1.609344</f>
        <v>148.70338560000002</v>
      </c>
      <c r="AM93">
        <f t="shared" ref="AM93:AM156" si="173">(A93&amp;".5")*1.609344</f>
        <v>148.86432000000002</v>
      </c>
      <c r="AN93">
        <f t="shared" ref="AN93:AN156" si="174">(A93&amp;".6")*1.609344</f>
        <v>149.02525439999999</v>
      </c>
      <c r="AO93">
        <f t="shared" ref="AO93:AO156" si="175">(A93&amp;".7")*1.609344</f>
        <v>149.18618880000002</v>
      </c>
      <c r="AP93">
        <f t="shared" ref="AP93:AP156" si="176">(A93&amp;".8")*1.609344</f>
        <v>149.3471232</v>
      </c>
      <c r="AQ93">
        <f t="shared" ref="AQ93:AQ156" si="177">(A93&amp;".9")*1.609344</f>
        <v>149.50805760000003</v>
      </c>
      <c r="AR93" t="str">
        <f t="shared" si="132"/>
        <v>kmh-92-mph</v>
      </c>
      <c r="AS93">
        <f t="shared" si="135"/>
        <v>91</v>
      </c>
      <c r="AT93" t="str">
        <f t="shared" si="133"/>
        <v>kmh-91-mph</v>
      </c>
      <c r="AU93">
        <f t="shared" si="136"/>
        <v>90</v>
      </c>
      <c r="AV93" t="str">
        <f t="shared" si="134"/>
        <v>kmh-90-mph</v>
      </c>
    </row>
    <row r="94" spans="1:48" x14ac:dyDescent="0.3">
      <c r="A94">
        <v>93</v>
      </c>
      <c r="B94">
        <f t="shared" si="131"/>
        <v>57.787503000000001</v>
      </c>
      <c r="C94">
        <f t="shared" si="137"/>
        <v>149.668992</v>
      </c>
      <c r="D94">
        <f t="shared" si="138"/>
        <v>2.5833333333333333E-2</v>
      </c>
      <c r="E94">
        <f t="shared" si="139"/>
        <v>93000</v>
      </c>
      <c r="F94">
        <f t="shared" si="140"/>
        <v>25.833333333333336</v>
      </c>
      <c r="G94">
        <f t="shared" si="141"/>
        <v>305118.12</v>
      </c>
      <c r="H94">
        <f t="shared" si="142"/>
        <v>84.755033333333344</v>
      </c>
      <c r="I94">
        <f t="shared" si="143"/>
        <v>50.215982400000001</v>
      </c>
      <c r="J94">
        <f t="shared" si="144"/>
        <v>1.3948884000000002E-2</v>
      </c>
      <c r="K94">
        <f t="shared" si="145"/>
        <v>101706.0367419</v>
      </c>
      <c r="L94">
        <f t="shared" si="146"/>
        <v>28.251676872749997</v>
      </c>
      <c r="M94">
        <f t="shared" si="147"/>
        <v>7.7975651909999999E-2</v>
      </c>
      <c r="N94">
        <f t="shared" si="148"/>
        <v>50.215982400000001</v>
      </c>
      <c r="O94">
        <f t="shared" si="149"/>
        <v>2.5833333333333333E-2</v>
      </c>
      <c r="P94">
        <f t="shared" si="150"/>
        <v>149668.992</v>
      </c>
      <c r="Q94">
        <f t="shared" si="151"/>
        <v>41.574719999999999</v>
      </c>
      <c r="R94">
        <f t="shared" si="152"/>
        <v>491040</v>
      </c>
      <c r="S94">
        <f t="shared" si="153"/>
        <v>136.39999999999998</v>
      </c>
      <c r="T94">
        <f t="shared" si="154"/>
        <v>80.814768000000001</v>
      </c>
      <c r="U94">
        <f t="shared" si="155"/>
        <v>2.2448546666666666E-2</v>
      </c>
      <c r="V94">
        <f t="shared" si="156"/>
        <v>163680</v>
      </c>
      <c r="W94">
        <f t="shared" si="157"/>
        <v>45.466666666666669</v>
      </c>
      <c r="X94">
        <f t="shared" si="158"/>
        <v>0.121179</v>
      </c>
      <c r="Y94">
        <f t="shared" si="159"/>
        <v>80.814768000000001</v>
      </c>
      <c r="Z94">
        <f t="shared" si="160"/>
        <v>57.849640099999995</v>
      </c>
      <c r="AA94">
        <f t="shared" si="161"/>
        <v>57.911777200000003</v>
      </c>
      <c r="AB94">
        <f t="shared" si="162"/>
        <v>57.973914299999997</v>
      </c>
      <c r="AC94">
        <f t="shared" si="163"/>
        <v>58.036051400000005</v>
      </c>
      <c r="AD94">
        <f t="shared" si="164"/>
        <v>58.098188499999999</v>
      </c>
      <c r="AE94">
        <f t="shared" si="165"/>
        <v>58.1603256</v>
      </c>
      <c r="AF94">
        <f t="shared" si="166"/>
        <v>58.222462700000001</v>
      </c>
      <c r="AG94">
        <f t="shared" si="167"/>
        <v>58.284599800000002</v>
      </c>
      <c r="AH94">
        <f t="shared" si="168"/>
        <v>58.346736900000003</v>
      </c>
      <c r="AI94">
        <f t="shared" si="169"/>
        <v>149.82992640000001</v>
      </c>
      <c r="AJ94">
        <f t="shared" si="170"/>
        <v>149.99086080000001</v>
      </c>
      <c r="AK94">
        <f t="shared" si="171"/>
        <v>150.15179520000001</v>
      </c>
      <c r="AL94">
        <f t="shared" si="172"/>
        <v>150.31272960000001</v>
      </c>
      <c r="AM94">
        <f t="shared" si="173"/>
        <v>150.47366400000001</v>
      </c>
      <c r="AN94">
        <f t="shared" si="174"/>
        <v>150.63459839999999</v>
      </c>
      <c r="AO94">
        <f t="shared" si="175"/>
        <v>150.79553280000002</v>
      </c>
      <c r="AP94">
        <f t="shared" si="176"/>
        <v>150.95646719999999</v>
      </c>
      <c r="AQ94">
        <f t="shared" si="177"/>
        <v>151.11740160000002</v>
      </c>
      <c r="AR94" t="str">
        <f t="shared" si="132"/>
        <v>kmh-93-mph</v>
      </c>
      <c r="AS94">
        <f t="shared" si="135"/>
        <v>92</v>
      </c>
      <c r="AT94" t="str">
        <f t="shared" si="133"/>
        <v>kmh-92-mph</v>
      </c>
      <c r="AU94">
        <f t="shared" si="136"/>
        <v>91</v>
      </c>
      <c r="AV94" t="str">
        <f t="shared" si="134"/>
        <v>kmh-91-mph</v>
      </c>
    </row>
    <row r="95" spans="1:48" x14ac:dyDescent="0.3">
      <c r="A95">
        <v>94</v>
      </c>
      <c r="B95">
        <f t="shared" si="131"/>
        <v>58.408873999999997</v>
      </c>
      <c r="C95">
        <f t="shared" si="137"/>
        <v>151.27833600000002</v>
      </c>
      <c r="D95">
        <f t="shared" si="138"/>
        <v>2.6111111111111113E-2</v>
      </c>
      <c r="E95">
        <f t="shared" si="139"/>
        <v>94000</v>
      </c>
      <c r="F95">
        <f t="shared" si="140"/>
        <v>26.111111111111111</v>
      </c>
      <c r="G95">
        <f t="shared" si="141"/>
        <v>308398.96000000002</v>
      </c>
      <c r="H95">
        <f t="shared" si="142"/>
        <v>85.666377777777782</v>
      </c>
      <c r="I95">
        <f t="shared" si="143"/>
        <v>50.7559392</v>
      </c>
      <c r="J95">
        <f t="shared" si="144"/>
        <v>1.4098872000000002E-2</v>
      </c>
      <c r="K95">
        <f t="shared" si="145"/>
        <v>102799.65004019999</v>
      </c>
      <c r="L95">
        <f t="shared" si="146"/>
        <v>28.555458344499996</v>
      </c>
      <c r="M95">
        <f t="shared" si="147"/>
        <v>7.8814099779999994E-2</v>
      </c>
      <c r="N95">
        <f t="shared" si="148"/>
        <v>50.7559392</v>
      </c>
      <c r="O95">
        <f t="shared" si="149"/>
        <v>2.6111111111111113E-2</v>
      </c>
      <c r="P95">
        <f t="shared" si="150"/>
        <v>151278.33600000001</v>
      </c>
      <c r="Q95">
        <f t="shared" si="151"/>
        <v>42.02176</v>
      </c>
      <c r="R95">
        <f t="shared" si="152"/>
        <v>496320</v>
      </c>
      <c r="S95">
        <f t="shared" si="153"/>
        <v>137.86666666666665</v>
      </c>
      <c r="T95">
        <f t="shared" si="154"/>
        <v>81.68374399999999</v>
      </c>
      <c r="U95">
        <f t="shared" si="155"/>
        <v>2.2689928888888888E-2</v>
      </c>
      <c r="V95">
        <f t="shared" si="156"/>
        <v>165440</v>
      </c>
      <c r="W95">
        <f t="shared" si="157"/>
        <v>45.955555555555556</v>
      </c>
      <c r="X95">
        <f t="shared" si="158"/>
        <v>0.12248199999999999</v>
      </c>
      <c r="Y95">
        <f t="shared" si="159"/>
        <v>81.68374399999999</v>
      </c>
      <c r="Z95">
        <f t="shared" si="160"/>
        <v>58.471011099999998</v>
      </c>
      <c r="AA95">
        <f t="shared" si="161"/>
        <v>58.533148199999999</v>
      </c>
      <c r="AB95">
        <f t="shared" si="162"/>
        <v>58.5952853</v>
      </c>
      <c r="AC95">
        <f t="shared" si="163"/>
        <v>58.657422400000002</v>
      </c>
      <c r="AD95">
        <f t="shared" si="164"/>
        <v>58.719559500000003</v>
      </c>
      <c r="AE95">
        <f t="shared" si="165"/>
        <v>58.781696599999997</v>
      </c>
      <c r="AF95">
        <f t="shared" si="166"/>
        <v>58.843833700000005</v>
      </c>
      <c r="AG95">
        <f t="shared" si="167"/>
        <v>58.905970799999999</v>
      </c>
      <c r="AH95">
        <f t="shared" si="168"/>
        <v>58.968107900000007</v>
      </c>
      <c r="AI95">
        <f t="shared" si="169"/>
        <v>151.4392704</v>
      </c>
      <c r="AJ95">
        <f t="shared" si="170"/>
        <v>151.60020480000003</v>
      </c>
      <c r="AK95">
        <f t="shared" si="171"/>
        <v>151.7611392</v>
      </c>
      <c r="AL95">
        <f t="shared" si="172"/>
        <v>151.92207360000003</v>
      </c>
      <c r="AM95">
        <f t="shared" si="173"/>
        <v>152.08300800000001</v>
      </c>
      <c r="AN95">
        <f t="shared" si="174"/>
        <v>152.24394240000001</v>
      </c>
      <c r="AO95">
        <f t="shared" si="175"/>
        <v>152.40487680000001</v>
      </c>
      <c r="AP95">
        <f t="shared" si="176"/>
        <v>152.56581120000001</v>
      </c>
      <c r="AQ95">
        <f t="shared" si="177"/>
        <v>152.72674560000002</v>
      </c>
      <c r="AR95" t="str">
        <f t="shared" si="132"/>
        <v>kmh-94-mph</v>
      </c>
      <c r="AS95">
        <f t="shared" si="135"/>
        <v>93</v>
      </c>
      <c r="AT95" t="str">
        <f t="shared" si="133"/>
        <v>kmh-93-mph</v>
      </c>
      <c r="AU95">
        <f t="shared" si="136"/>
        <v>92</v>
      </c>
      <c r="AV95" t="str">
        <f t="shared" si="134"/>
        <v>kmh-92-mph</v>
      </c>
    </row>
    <row r="96" spans="1:48" x14ac:dyDescent="0.3">
      <c r="A96">
        <v>95</v>
      </c>
      <c r="B96">
        <f t="shared" si="131"/>
        <v>59.030245000000001</v>
      </c>
      <c r="C96">
        <f t="shared" si="137"/>
        <v>152.88768000000002</v>
      </c>
      <c r="D96">
        <f t="shared" si="138"/>
        <v>2.6388888888888889E-2</v>
      </c>
      <c r="E96">
        <f t="shared" si="139"/>
        <v>95000</v>
      </c>
      <c r="F96">
        <f t="shared" si="140"/>
        <v>26.388888888888889</v>
      </c>
      <c r="G96">
        <f t="shared" si="141"/>
        <v>311679.8</v>
      </c>
      <c r="H96">
        <f t="shared" si="142"/>
        <v>86.577722222222235</v>
      </c>
      <c r="I96">
        <f t="shared" si="143"/>
        <v>51.295895999999999</v>
      </c>
      <c r="J96">
        <f t="shared" si="144"/>
        <v>1.4248860000000002E-2</v>
      </c>
      <c r="K96">
        <f t="shared" si="145"/>
        <v>103893.26333849999</v>
      </c>
      <c r="L96">
        <f t="shared" si="146"/>
        <v>28.859239816249996</v>
      </c>
      <c r="M96">
        <f t="shared" si="147"/>
        <v>7.9652547650000002E-2</v>
      </c>
      <c r="N96">
        <f t="shared" si="148"/>
        <v>51.295895999999999</v>
      </c>
      <c r="O96">
        <f t="shared" si="149"/>
        <v>2.6388888888888889E-2</v>
      </c>
      <c r="P96">
        <f t="shared" si="150"/>
        <v>152887.67999999999</v>
      </c>
      <c r="Q96">
        <f t="shared" si="151"/>
        <v>42.468800000000002</v>
      </c>
      <c r="R96">
        <f t="shared" si="152"/>
        <v>501600</v>
      </c>
      <c r="S96">
        <f t="shared" si="153"/>
        <v>139.33333333333331</v>
      </c>
      <c r="T96">
        <f t="shared" si="154"/>
        <v>82.552719999999994</v>
      </c>
      <c r="U96">
        <f t="shared" si="155"/>
        <v>2.2931311111111109E-2</v>
      </c>
      <c r="V96">
        <f t="shared" si="156"/>
        <v>167200</v>
      </c>
      <c r="W96">
        <f t="shared" si="157"/>
        <v>46.444444444444443</v>
      </c>
      <c r="X96">
        <f t="shared" si="158"/>
        <v>0.12378499999999999</v>
      </c>
      <c r="Y96">
        <f t="shared" si="159"/>
        <v>82.552719999999994</v>
      </c>
      <c r="Z96">
        <f t="shared" si="160"/>
        <v>59.092382099999995</v>
      </c>
      <c r="AA96">
        <f t="shared" si="161"/>
        <v>59.154519200000003</v>
      </c>
      <c r="AB96">
        <f t="shared" si="162"/>
        <v>59.216656299999997</v>
      </c>
      <c r="AC96">
        <f t="shared" si="163"/>
        <v>59.278793400000005</v>
      </c>
      <c r="AD96">
        <f t="shared" si="164"/>
        <v>59.340930499999999</v>
      </c>
      <c r="AE96">
        <f t="shared" si="165"/>
        <v>59.4030676</v>
      </c>
      <c r="AF96">
        <f t="shared" si="166"/>
        <v>59.465204700000001</v>
      </c>
      <c r="AG96">
        <f t="shared" si="167"/>
        <v>59.527341800000002</v>
      </c>
      <c r="AH96">
        <f t="shared" si="168"/>
        <v>59.589478900000003</v>
      </c>
      <c r="AI96">
        <f t="shared" si="169"/>
        <v>153.04861439999999</v>
      </c>
      <c r="AJ96">
        <f t="shared" si="170"/>
        <v>153.20954880000002</v>
      </c>
      <c r="AK96">
        <f t="shared" si="171"/>
        <v>153.3704832</v>
      </c>
      <c r="AL96">
        <f t="shared" si="172"/>
        <v>153.53141760000003</v>
      </c>
      <c r="AM96">
        <f t="shared" si="173"/>
        <v>153.692352</v>
      </c>
      <c r="AN96">
        <f t="shared" si="174"/>
        <v>153.8532864</v>
      </c>
      <c r="AO96">
        <f t="shared" si="175"/>
        <v>154.0142208</v>
      </c>
      <c r="AP96">
        <f t="shared" si="176"/>
        <v>154.17515520000001</v>
      </c>
      <c r="AQ96">
        <f t="shared" si="177"/>
        <v>154.33608960000001</v>
      </c>
      <c r="AR96" t="str">
        <f t="shared" si="132"/>
        <v>kmh-95-mph</v>
      </c>
      <c r="AS96">
        <f t="shared" si="135"/>
        <v>94</v>
      </c>
      <c r="AT96" t="str">
        <f t="shared" si="133"/>
        <v>kmh-94-mph</v>
      </c>
      <c r="AU96">
        <f t="shared" si="136"/>
        <v>93</v>
      </c>
      <c r="AV96" t="str">
        <f t="shared" si="134"/>
        <v>kmh-93-mph</v>
      </c>
    </row>
    <row r="97" spans="1:48" x14ac:dyDescent="0.3">
      <c r="A97">
        <v>96</v>
      </c>
      <c r="B97">
        <f t="shared" si="131"/>
        <v>59.651616000000004</v>
      </c>
      <c r="C97">
        <f t="shared" si="137"/>
        <v>154.49702400000001</v>
      </c>
      <c r="D97">
        <f t="shared" si="138"/>
        <v>2.6666666666666668E-2</v>
      </c>
      <c r="E97">
        <f t="shared" si="139"/>
        <v>96000</v>
      </c>
      <c r="F97">
        <f t="shared" si="140"/>
        <v>26.666666666666668</v>
      </c>
      <c r="G97">
        <f t="shared" si="141"/>
        <v>314960.64000000001</v>
      </c>
      <c r="H97">
        <f t="shared" si="142"/>
        <v>87.489066666666673</v>
      </c>
      <c r="I97">
        <f t="shared" si="143"/>
        <v>51.835852799999998</v>
      </c>
      <c r="J97">
        <f t="shared" si="144"/>
        <v>1.4398848000000002E-2</v>
      </c>
      <c r="K97">
        <f t="shared" si="145"/>
        <v>104986.87663680001</v>
      </c>
      <c r="L97">
        <f t="shared" si="146"/>
        <v>29.163021287999996</v>
      </c>
      <c r="M97">
        <f t="shared" si="147"/>
        <v>8.0490995519999997E-2</v>
      </c>
      <c r="N97">
        <f t="shared" si="148"/>
        <v>51.835852799999998</v>
      </c>
      <c r="O97">
        <f t="shared" si="149"/>
        <v>2.6666666666666668E-2</v>
      </c>
      <c r="P97">
        <f t="shared" si="150"/>
        <v>154497.024</v>
      </c>
      <c r="Q97">
        <f t="shared" si="151"/>
        <v>42.915840000000003</v>
      </c>
      <c r="R97">
        <f t="shared" si="152"/>
        <v>506880</v>
      </c>
      <c r="S97">
        <f t="shared" si="153"/>
        <v>140.79999999999998</v>
      </c>
      <c r="T97">
        <f t="shared" si="154"/>
        <v>83.421695999999997</v>
      </c>
      <c r="U97">
        <f t="shared" si="155"/>
        <v>2.3172693333333331E-2</v>
      </c>
      <c r="V97">
        <f t="shared" si="156"/>
        <v>168960</v>
      </c>
      <c r="W97">
        <f t="shared" si="157"/>
        <v>46.93333333333333</v>
      </c>
      <c r="X97">
        <f t="shared" si="158"/>
        <v>0.12508799999999998</v>
      </c>
      <c r="Y97">
        <f t="shared" si="159"/>
        <v>83.421695999999997</v>
      </c>
      <c r="Z97">
        <f t="shared" si="160"/>
        <v>59.713753099999998</v>
      </c>
      <c r="AA97">
        <f t="shared" si="161"/>
        <v>59.775890199999999</v>
      </c>
      <c r="AB97">
        <f t="shared" si="162"/>
        <v>59.8380273</v>
      </c>
      <c r="AC97">
        <f t="shared" si="163"/>
        <v>59.900164400000001</v>
      </c>
      <c r="AD97">
        <f t="shared" si="164"/>
        <v>59.962301500000002</v>
      </c>
      <c r="AE97">
        <f t="shared" si="165"/>
        <v>60.024438599999996</v>
      </c>
      <c r="AF97">
        <f t="shared" si="166"/>
        <v>60.086575700000004</v>
      </c>
      <c r="AG97">
        <f t="shared" si="167"/>
        <v>60.148712799999998</v>
      </c>
      <c r="AH97">
        <f t="shared" si="168"/>
        <v>60.210849900000007</v>
      </c>
      <c r="AI97">
        <f t="shared" si="169"/>
        <v>154.65795840000001</v>
      </c>
      <c r="AJ97">
        <f t="shared" si="170"/>
        <v>154.81889280000001</v>
      </c>
      <c r="AK97">
        <f t="shared" si="171"/>
        <v>154.97982720000002</v>
      </c>
      <c r="AL97">
        <f t="shared" si="172"/>
        <v>155.14076160000002</v>
      </c>
      <c r="AM97">
        <f t="shared" si="173"/>
        <v>155.30169600000002</v>
      </c>
      <c r="AN97">
        <f t="shared" si="174"/>
        <v>155.46263039999999</v>
      </c>
      <c r="AO97">
        <f t="shared" si="175"/>
        <v>155.62356480000003</v>
      </c>
      <c r="AP97">
        <f t="shared" si="176"/>
        <v>155.7844992</v>
      </c>
      <c r="AQ97">
        <f t="shared" si="177"/>
        <v>155.94543360000003</v>
      </c>
      <c r="AR97" t="str">
        <f t="shared" si="132"/>
        <v>kmh-96-mph</v>
      </c>
      <c r="AS97">
        <f t="shared" si="135"/>
        <v>95</v>
      </c>
      <c r="AT97" t="str">
        <f t="shared" si="133"/>
        <v>kmh-95-mph</v>
      </c>
      <c r="AU97">
        <f t="shared" si="136"/>
        <v>94</v>
      </c>
      <c r="AV97" t="str">
        <f t="shared" si="134"/>
        <v>kmh-94-mph</v>
      </c>
    </row>
    <row r="98" spans="1:48" x14ac:dyDescent="0.3">
      <c r="A98">
        <v>97</v>
      </c>
      <c r="B98">
        <f t="shared" si="131"/>
        <v>60.272987000000001</v>
      </c>
      <c r="C98">
        <f t="shared" si="137"/>
        <v>156.106368</v>
      </c>
      <c r="D98">
        <f t="shared" si="138"/>
        <v>2.6944444444444444E-2</v>
      </c>
      <c r="E98">
        <f t="shared" si="139"/>
        <v>97000</v>
      </c>
      <c r="F98">
        <f t="shared" si="140"/>
        <v>26.944444444444446</v>
      </c>
      <c r="G98">
        <f t="shared" si="141"/>
        <v>318241.48000000004</v>
      </c>
      <c r="H98">
        <f t="shared" si="142"/>
        <v>88.400411111111111</v>
      </c>
      <c r="I98">
        <f t="shared" si="143"/>
        <v>52.375809600000004</v>
      </c>
      <c r="J98">
        <f t="shared" si="144"/>
        <v>1.4548836000000001E-2</v>
      </c>
      <c r="K98">
        <f t="shared" si="145"/>
        <v>106080.48993510001</v>
      </c>
      <c r="L98">
        <f t="shared" si="146"/>
        <v>29.466802759749999</v>
      </c>
      <c r="M98">
        <f t="shared" si="147"/>
        <v>8.1329443389999992E-2</v>
      </c>
      <c r="N98">
        <f t="shared" si="148"/>
        <v>52.375809600000004</v>
      </c>
      <c r="O98">
        <f t="shared" si="149"/>
        <v>2.6944444444444444E-2</v>
      </c>
      <c r="P98">
        <f t="shared" si="150"/>
        <v>156106.36800000002</v>
      </c>
      <c r="Q98">
        <f t="shared" si="151"/>
        <v>43.362879999999997</v>
      </c>
      <c r="R98">
        <f t="shared" si="152"/>
        <v>512160</v>
      </c>
      <c r="S98">
        <f t="shared" si="153"/>
        <v>142.26666666666665</v>
      </c>
      <c r="T98">
        <f t="shared" si="154"/>
        <v>84.290672000000001</v>
      </c>
      <c r="U98">
        <f t="shared" si="155"/>
        <v>2.3414075555555552E-2</v>
      </c>
      <c r="V98">
        <f t="shared" si="156"/>
        <v>170720</v>
      </c>
      <c r="W98">
        <f t="shared" si="157"/>
        <v>47.422222222222217</v>
      </c>
      <c r="X98">
        <f t="shared" si="158"/>
        <v>0.126391</v>
      </c>
      <c r="Y98">
        <f t="shared" si="159"/>
        <v>84.290672000000001</v>
      </c>
      <c r="Z98">
        <f t="shared" si="160"/>
        <v>60.335124099999994</v>
      </c>
      <c r="AA98">
        <f t="shared" si="161"/>
        <v>60.397261200000003</v>
      </c>
      <c r="AB98">
        <f t="shared" si="162"/>
        <v>60.459398299999997</v>
      </c>
      <c r="AC98">
        <f t="shared" si="163"/>
        <v>60.521535400000005</v>
      </c>
      <c r="AD98">
        <f t="shared" si="164"/>
        <v>60.583672499999999</v>
      </c>
      <c r="AE98">
        <f t="shared" si="165"/>
        <v>60.6458096</v>
      </c>
      <c r="AF98">
        <f t="shared" si="166"/>
        <v>60.707946700000001</v>
      </c>
      <c r="AG98">
        <f t="shared" si="167"/>
        <v>60.770083800000002</v>
      </c>
      <c r="AH98">
        <f t="shared" si="168"/>
        <v>60.832220900000003</v>
      </c>
      <c r="AI98">
        <f t="shared" si="169"/>
        <v>156.26730240000001</v>
      </c>
      <c r="AJ98">
        <f t="shared" si="170"/>
        <v>156.42823680000001</v>
      </c>
      <c r="AK98">
        <f t="shared" si="171"/>
        <v>156.58917120000001</v>
      </c>
      <c r="AL98">
        <f t="shared" si="172"/>
        <v>156.75010560000001</v>
      </c>
      <c r="AM98">
        <f t="shared" si="173"/>
        <v>156.91104000000001</v>
      </c>
      <c r="AN98">
        <f t="shared" si="174"/>
        <v>157.07197439999999</v>
      </c>
      <c r="AO98">
        <f t="shared" si="175"/>
        <v>157.23290880000002</v>
      </c>
      <c r="AP98">
        <f t="shared" si="176"/>
        <v>157.39384319999999</v>
      </c>
      <c r="AQ98">
        <f t="shared" si="177"/>
        <v>157.55477760000002</v>
      </c>
      <c r="AR98" t="str">
        <f t="shared" si="132"/>
        <v>kmh-97-mph</v>
      </c>
      <c r="AS98">
        <f t="shared" si="135"/>
        <v>96</v>
      </c>
      <c r="AT98" t="str">
        <f t="shared" si="133"/>
        <v>kmh-96-mph</v>
      </c>
      <c r="AU98">
        <f t="shared" si="136"/>
        <v>95</v>
      </c>
      <c r="AV98" t="str">
        <f t="shared" si="134"/>
        <v>kmh-95-mph</v>
      </c>
    </row>
    <row r="99" spans="1:48" x14ac:dyDescent="0.3">
      <c r="A99">
        <v>98</v>
      </c>
      <c r="B99">
        <f t="shared" si="131"/>
        <v>60.894358000000004</v>
      </c>
      <c r="C99">
        <f t="shared" si="137"/>
        <v>157.715712</v>
      </c>
      <c r="D99">
        <f t="shared" si="138"/>
        <v>2.7222222222222221E-2</v>
      </c>
      <c r="E99">
        <f t="shared" si="139"/>
        <v>98000</v>
      </c>
      <c r="F99">
        <f t="shared" si="140"/>
        <v>27.222222222222225</v>
      </c>
      <c r="G99">
        <f t="shared" si="141"/>
        <v>321522.32</v>
      </c>
      <c r="H99">
        <f t="shared" si="142"/>
        <v>89.311755555555564</v>
      </c>
      <c r="I99">
        <f t="shared" si="143"/>
        <v>52.915766400000003</v>
      </c>
      <c r="J99">
        <f t="shared" si="144"/>
        <v>1.4698824000000001E-2</v>
      </c>
      <c r="K99">
        <f t="shared" si="145"/>
        <v>107174.1032334</v>
      </c>
      <c r="L99">
        <f t="shared" si="146"/>
        <v>29.770584231499999</v>
      </c>
      <c r="M99">
        <f t="shared" si="147"/>
        <v>8.2167891260000001E-2</v>
      </c>
      <c r="N99">
        <f t="shared" si="148"/>
        <v>52.915766400000003</v>
      </c>
      <c r="O99">
        <f t="shared" si="149"/>
        <v>2.7222222222222221E-2</v>
      </c>
      <c r="P99">
        <f t="shared" si="150"/>
        <v>157715.712</v>
      </c>
      <c r="Q99">
        <f t="shared" si="151"/>
        <v>43.809919999999998</v>
      </c>
      <c r="R99">
        <f t="shared" si="152"/>
        <v>517440</v>
      </c>
      <c r="S99">
        <f t="shared" si="153"/>
        <v>143.73333333333332</v>
      </c>
      <c r="T99">
        <f t="shared" si="154"/>
        <v>85.159648000000004</v>
      </c>
      <c r="U99">
        <f t="shared" si="155"/>
        <v>2.3655457777777777E-2</v>
      </c>
      <c r="V99">
        <f t="shared" si="156"/>
        <v>172480</v>
      </c>
      <c r="W99">
        <f t="shared" si="157"/>
        <v>47.911111111111111</v>
      </c>
      <c r="X99">
        <f t="shared" si="158"/>
        <v>0.127694</v>
      </c>
      <c r="Y99">
        <f t="shared" si="159"/>
        <v>85.159648000000004</v>
      </c>
      <c r="Z99">
        <f t="shared" si="160"/>
        <v>60.956495099999998</v>
      </c>
      <c r="AA99">
        <f t="shared" si="161"/>
        <v>61.018632199999999</v>
      </c>
      <c r="AB99">
        <f t="shared" si="162"/>
        <v>61.0807693</v>
      </c>
      <c r="AC99">
        <f t="shared" si="163"/>
        <v>61.142906400000001</v>
      </c>
      <c r="AD99">
        <f t="shared" si="164"/>
        <v>61.205043500000002</v>
      </c>
      <c r="AE99">
        <f t="shared" si="165"/>
        <v>61.267180599999996</v>
      </c>
      <c r="AF99">
        <f t="shared" si="166"/>
        <v>61.329317700000004</v>
      </c>
      <c r="AG99">
        <f t="shared" si="167"/>
        <v>61.391454799999998</v>
      </c>
      <c r="AH99">
        <f t="shared" si="168"/>
        <v>61.453591900000006</v>
      </c>
      <c r="AI99">
        <f t="shared" si="169"/>
        <v>157.8766464</v>
      </c>
      <c r="AJ99">
        <f t="shared" si="170"/>
        <v>158.03758080000003</v>
      </c>
      <c r="AK99">
        <f t="shared" si="171"/>
        <v>158.1985152</v>
      </c>
      <c r="AL99">
        <f t="shared" si="172"/>
        <v>158.35944960000003</v>
      </c>
      <c r="AM99">
        <f t="shared" si="173"/>
        <v>158.52038400000001</v>
      </c>
      <c r="AN99">
        <f t="shared" si="174"/>
        <v>158.68131840000001</v>
      </c>
      <c r="AO99">
        <f t="shared" si="175"/>
        <v>158.84225280000001</v>
      </c>
      <c r="AP99">
        <f t="shared" si="176"/>
        <v>159.00318720000001</v>
      </c>
      <c r="AQ99">
        <f t="shared" si="177"/>
        <v>159.16412160000002</v>
      </c>
      <c r="AR99" t="str">
        <f t="shared" si="132"/>
        <v>kmh-98-mph</v>
      </c>
      <c r="AS99">
        <f t="shared" si="135"/>
        <v>97</v>
      </c>
      <c r="AT99" t="str">
        <f t="shared" si="133"/>
        <v>kmh-97-mph</v>
      </c>
      <c r="AU99">
        <f t="shared" si="136"/>
        <v>96</v>
      </c>
      <c r="AV99" t="str">
        <f t="shared" si="134"/>
        <v>kmh-96-mph</v>
      </c>
    </row>
    <row r="100" spans="1:48" x14ac:dyDescent="0.3">
      <c r="A100">
        <v>99</v>
      </c>
      <c r="B100">
        <f t="shared" si="131"/>
        <v>61.515729</v>
      </c>
      <c r="C100">
        <f t="shared" si="137"/>
        <v>159.32505600000002</v>
      </c>
      <c r="D100">
        <f t="shared" si="138"/>
        <v>2.75E-2</v>
      </c>
      <c r="E100">
        <f t="shared" si="139"/>
        <v>99000</v>
      </c>
      <c r="F100">
        <f t="shared" si="140"/>
        <v>27.5</v>
      </c>
      <c r="G100">
        <f t="shared" si="141"/>
        <v>324803.16000000003</v>
      </c>
      <c r="H100">
        <f t="shared" si="142"/>
        <v>90.223100000000002</v>
      </c>
      <c r="I100">
        <f t="shared" si="143"/>
        <v>53.455723200000001</v>
      </c>
      <c r="J100">
        <f t="shared" si="144"/>
        <v>1.4848812000000001E-2</v>
      </c>
      <c r="K100">
        <f t="shared" si="145"/>
        <v>108267.7165317</v>
      </c>
      <c r="L100">
        <f t="shared" si="146"/>
        <v>30.074365703249999</v>
      </c>
      <c r="M100">
        <f t="shared" si="147"/>
        <v>8.3006339129999995E-2</v>
      </c>
      <c r="N100">
        <f t="shared" si="148"/>
        <v>53.455723200000001</v>
      </c>
      <c r="O100">
        <f t="shared" si="149"/>
        <v>2.75E-2</v>
      </c>
      <c r="P100">
        <f t="shared" si="150"/>
        <v>159325.05600000001</v>
      </c>
      <c r="Q100">
        <f t="shared" si="151"/>
        <v>44.256959999999999</v>
      </c>
      <c r="R100">
        <f t="shared" si="152"/>
        <v>522720</v>
      </c>
      <c r="S100">
        <f t="shared" si="153"/>
        <v>145.19999999999999</v>
      </c>
      <c r="T100">
        <f t="shared" si="154"/>
        <v>86.028623999999994</v>
      </c>
      <c r="U100">
        <f t="shared" si="155"/>
        <v>2.3896839999999999E-2</v>
      </c>
      <c r="V100">
        <f t="shared" si="156"/>
        <v>174240</v>
      </c>
      <c r="W100">
        <f t="shared" si="157"/>
        <v>48.4</v>
      </c>
      <c r="X100">
        <f t="shared" si="158"/>
        <v>0.128997</v>
      </c>
      <c r="Y100">
        <f t="shared" si="159"/>
        <v>86.028623999999994</v>
      </c>
      <c r="Z100">
        <f t="shared" si="160"/>
        <v>61.577866099999994</v>
      </c>
      <c r="AA100">
        <f t="shared" si="161"/>
        <v>61.640003200000002</v>
      </c>
      <c r="AB100">
        <f t="shared" si="162"/>
        <v>61.702140299999996</v>
      </c>
      <c r="AC100">
        <f t="shared" si="163"/>
        <v>61.764277400000005</v>
      </c>
      <c r="AD100">
        <f t="shared" si="164"/>
        <v>61.826414499999998</v>
      </c>
      <c r="AE100">
        <f t="shared" si="165"/>
        <v>61.8885516</v>
      </c>
      <c r="AF100">
        <f t="shared" si="166"/>
        <v>61.950688700000001</v>
      </c>
      <c r="AG100">
        <f t="shared" si="167"/>
        <v>62.012825800000002</v>
      </c>
      <c r="AH100">
        <f t="shared" si="168"/>
        <v>62.074962900000003</v>
      </c>
      <c r="AI100">
        <f t="shared" si="169"/>
        <v>159.48599039999999</v>
      </c>
      <c r="AJ100">
        <f t="shared" si="170"/>
        <v>159.64692480000002</v>
      </c>
      <c r="AK100">
        <f t="shared" si="171"/>
        <v>159.8078592</v>
      </c>
      <c r="AL100">
        <f t="shared" si="172"/>
        <v>159.96879360000003</v>
      </c>
      <c r="AM100">
        <f t="shared" si="173"/>
        <v>160.129728</v>
      </c>
      <c r="AN100">
        <f t="shared" si="174"/>
        <v>160.2906624</v>
      </c>
      <c r="AO100">
        <f t="shared" si="175"/>
        <v>160.4515968</v>
      </c>
      <c r="AP100">
        <f t="shared" si="176"/>
        <v>160.61253120000001</v>
      </c>
      <c r="AQ100">
        <f t="shared" si="177"/>
        <v>160.77346560000001</v>
      </c>
      <c r="AR100" t="str">
        <f t="shared" si="132"/>
        <v>kmh-99-mph</v>
      </c>
      <c r="AS100">
        <f t="shared" si="135"/>
        <v>98</v>
      </c>
      <c r="AT100" t="str">
        <f t="shared" si="133"/>
        <v>kmh-98-mph</v>
      </c>
      <c r="AU100">
        <f t="shared" si="136"/>
        <v>97</v>
      </c>
      <c r="AV100" t="str">
        <f t="shared" si="134"/>
        <v>kmh-97-mph</v>
      </c>
    </row>
    <row r="101" spans="1:48" x14ac:dyDescent="0.3">
      <c r="A101">
        <v>100</v>
      </c>
      <c r="B101">
        <f t="shared" si="131"/>
        <v>62.137100000000004</v>
      </c>
      <c r="C101">
        <f t="shared" si="137"/>
        <v>160.93440000000001</v>
      </c>
      <c r="D101">
        <f t="shared" si="138"/>
        <v>2.7777777777777776E-2</v>
      </c>
      <c r="E101">
        <f t="shared" si="139"/>
        <v>100000</v>
      </c>
      <c r="F101">
        <f t="shared" si="140"/>
        <v>27.777777777777779</v>
      </c>
      <c r="G101">
        <f t="shared" si="141"/>
        <v>328084</v>
      </c>
      <c r="H101">
        <f t="shared" si="142"/>
        <v>91.134444444444455</v>
      </c>
      <c r="I101">
        <f t="shared" si="143"/>
        <v>53.99568</v>
      </c>
      <c r="J101">
        <f t="shared" si="144"/>
        <v>1.4998800000000001E-2</v>
      </c>
      <c r="K101">
        <f t="shared" si="145"/>
        <v>109361.32983</v>
      </c>
      <c r="L101">
        <f t="shared" si="146"/>
        <v>30.378147174999999</v>
      </c>
      <c r="M101">
        <f t="shared" si="147"/>
        <v>8.3844787000000004E-2</v>
      </c>
      <c r="N101">
        <f t="shared" si="148"/>
        <v>53.99568</v>
      </c>
      <c r="O101">
        <f t="shared" si="149"/>
        <v>2.7777777777777776E-2</v>
      </c>
      <c r="P101">
        <f t="shared" si="150"/>
        <v>160934.39999999999</v>
      </c>
      <c r="Q101">
        <f t="shared" si="151"/>
        <v>44.704000000000001</v>
      </c>
      <c r="R101">
        <f t="shared" si="152"/>
        <v>528000</v>
      </c>
      <c r="S101">
        <f t="shared" si="153"/>
        <v>146.66666666666666</v>
      </c>
      <c r="T101">
        <f t="shared" si="154"/>
        <v>86.897599999999997</v>
      </c>
      <c r="U101">
        <f t="shared" si="155"/>
        <v>2.4138222222222221E-2</v>
      </c>
      <c r="V101">
        <f t="shared" si="156"/>
        <v>176000</v>
      </c>
      <c r="W101">
        <f t="shared" si="157"/>
        <v>48.888888888888886</v>
      </c>
      <c r="X101">
        <f t="shared" si="158"/>
        <v>0.1303</v>
      </c>
      <c r="Y101">
        <f t="shared" si="159"/>
        <v>86.897599999999997</v>
      </c>
      <c r="Z101">
        <f t="shared" si="160"/>
        <v>62.199237099999998</v>
      </c>
      <c r="AA101">
        <f t="shared" si="161"/>
        <v>62.261374200000006</v>
      </c>
      <c r="AB101">
        <f t="shared" si="162"/>
        <v>62.3235113</v>
      </c>
      <c r="AC101">
        <f t="shared" si="163"/>
        <v>62.385648400000001</v>
      </c>
      <c r="AD101">
        <f t="shared" si="164"/>
        <v>62.447785500000002</v>
      </c>
      <c r="AE101">
        <f t="shared" si="165"/>
        <v>62.509922599999996</v>
      </c>
      <c r="AF101">
        <f t="shared" si="166"/>
        <v>62.572059700000004</v>
      </c>
      <c r="AG101">
        <f t="shared" si="167"/>
        <v>62.634196799999998</v>
      </c>
      <c r="AH101">
        <f t="shared" si="168"/>
        <v>62.696333900000006</v>
      </c>
      <c r="AI101">
        <f t="shared" si="169"/>
        <v>161.09533440000001</v>
      </c>
      <c r="AJ101">
        <f t="shared" si="170"/>
        <v>161.25626880000002</v>
      </c>
      <c r="AK101">
        <f t="shared" si="171"/>
        <v>161.41720320000002</v>
      </c>
      <c r="AL101">
        <f t="shared" si="172"/>
        <v>161.57813760000002</v>
      </c>
      <c r="AM101">
        <f t="shared" si="173"/>
        <v>161.73907200000002</v>
      </c>
      <c r="AN101">
        <f t="shared" si="174"/>
        <v>161.9000064</v>
      </c>
      <c r="AO101">
        <f t="shared" si="175"/>
        <v>162.06094080000003</v>
      </c>
      <c r="AP101">
        <f t="shared" si="176"/>
        <v>162.2218752</v>
      </c>
      <c r="AQ101">
        <f t="shared" si="177"/>
        <v>162.38280960000003</v>
      </c>
      <c r="AR101" t="str">
        <f t="shared" si="132"/>
        <v>kmh-100-mph</v>
      </c>
      <c r="AS101">
        <f t="shared" si="135"/>
        <v>99</v>
      </c>
      <c r="AT101" t="str">
        <f t="shared" si="133"/>
        <v>kmh-99-mph</v>
      </c>
      <c r="AU101">
        <f t="shared" si="136"/>
        <v>98</v>
      </c>
      <c r="AV101" t="str">
        <f t="shared" si="134"/>
        <v>kmh-98-mph</v>
      </c>
    </row>
    <row r="102" spans="1:48" x14ac:dyDescent="0.3">
      <c r="A102">
        <v>101</v>
      </c>
      <c r="B102">
        <f t="shared" si="131"/>
        <v>62.758471</v>
      </c>
      <c r="C102">
        <f t="shared" si="137"/>
        <v>162.543744</v>
      </c>
      <c r="D102">
        <f t="shared" si="138"/>
        <v>2.8055555555555556E-2</v>
      </c>
      <c r="E102">
        <f t="shared" si="139"/>
        <v>101000</v>
      </c>
      <c r="F102">
        <f t="shared" si="140"/>
        <v>28.055555555555557</v>
      </c>
      <c r="G102">
        <f t="shared" si="141"/>
        <v>331364.84000000003</v>
      </c>
      <c r="H102">
        <f t="shared" si="142"/>
        <v>92.045788888888893</v>
      </c>
      <c r="I102">
        <f t="shared" si="143"/>
        <v>54.535636799999999</v>
      </c>
      <c r="J102">
        <f t="shared" si="144"/>
        <v>1.5148788000000002E-2</v>
      </c>
      <c r="K102">
        <f t="shared" si="145"/>
        <v>110454.9431283</v>
      </c>
      <c r="L102">
        <f t="shared" si="146"/>
        <v>30.681928646749999</v>
      </c>
      <c r="M102">
        <f t="shared" si="147"/>
        <v>8.4683234869999999E-2</v>
      </c>
      <c r="N102">
        <f t="shared" si="148"/>
        <v>54.535636799999999</v>
      </c>
      <c r="O102">
        <f t="shared" si="149"/>
        <v>2.8055555555555556E-2</v>
      </c>
      <c r="P102">
        <f t="shared" si="150"/>
        <v>162543.74400000001</v>
      </c>
      <c r="Q102">
        <f t="shared" si="151"/>
        <v>45.151040000000002</v>
      </c>
      <c r="R102">
        <f t="shared" si="152"/>
        <v>533280</v>
      </c>
      <c r="S102">
        <f t="shared" si="153"/>
        <v>148.13333333333333</v>
      </c>
      <c r="T102">
        <f t="shared" si="154"/>
        <v>87.766576000000001</v>
      </c>
      <c r="U102">
        <f t="shared" si="155"/>
        <v>2.4379604444444442E-2</v>
      </c>
      <c r="V102">
        <f t="shared" si="156"/>
        <v>177760</v>
      </c>
      <c r="W102">
        <f t="shared" si="157"/>
        <v>49.377777777777773</v>
      </c>
      <c r="X102">
        <f t="shared" si="158"/>
        <v>0.131603</v>
      </c>
      <c r="Y102">
        <f t="shared" si="159"/>
        <v>87.766576000000001</v>
      </c>
      <c r="Z102">
        <f t="shared" si="160"/>
        <v>62.820608099999994</v>
      </c>
      <c r="AA102">
        <f t="shared" si="161"/>
        <v>62.882745200000002</v>
      </c>
      <c r="AB102">
        <f t="shared" si="162"/>
        <v>62.944882299999996</v>
      </c>
      <c r="AC102">
        <f t="shared" si="163"/>
        <v>63.007019400000004</v>
      </c>
      <c r="AD102">
        <f t="shared" si="164"/>
        <v>63.069156499999998</v>
      </c>
      <c r="AE102">
        <f t="shared" si="165"/>
        <v>63.131293599999999</v>
      </c>
      <c r="AF102">
        <f t="shared" si="166"/>
        <v>63.1934307</v>
      </c>
      <c r="AG102">
        <f t="shared" si="167"/>
        <v>63.255567800000001</v>
      </c>
      <c r="AH102">
        <f t="shared" si="168"/>
        <v>63.317704900000003</v>
      </c>
      <c r="AI102">
        <f t="shared" si="169"/>
        <v>162.70467840000001</v>
      </c>
      <c r="AJ102">
        <f t="shared" si="170"/>
        <v>162.86561280000001</v>
      </c>
      <c r="AK102">
        <f t="shared" si="171"/>
        <v>163.02654720000001</v>
      </c>
      <c r="AL102">
        <f t="shared" si="172"/>
        <v>163.18748160000001</v>
      </c>
      <c r="AM102">
        <f t="shared" si="173"/>
        <v>163.34841600000001</v>
      </c>
      <c r="AN102">
        <f t="shared" si="174"/>
        <v>163.50935039999999</v>
      </c>
      <c r="AO102">
        <f t="shared" si="175"/>
        <v>163.67028480000002</v>
      </c>
      <c r="AP102">
        <f t="shared" si="176"/>
        <v>163.83121919999999</v>
      </c>
      <c r="AQ102">
        <f t="shared" si="177"/>
        <v>163.99215360000002</v>
      </c>
      <c r="AR102" t="str">
        <f t="shared" si="132"/>
        <v>kmh-101-mph</v>
      </c>
      <c r="AS102">
        <f t="shared" si="135"/>
        <v>100</v>
      </c>
      <c r="AT102" t="str">
        <f t="shared" si="133"/>
        <v>kmh-100-mph</v>
      </c>
      <c r="AU102">
        <f t="shared" si="136"/>
        <v>99</v>
      </c>
      <c r="AV102" t="str">
        <f t="shared" si="134"/>
        <v>kmh-99-mph</v>
      </c>
    </row>
    <row r="103" spans="1:48" x14ac:dyDescent="0.3">
      <c r="A103">
        <v>102</v>
      </c>
      <c r="B103">
        <f t="shared" si="131"/>
        <v>63.379842000000004</v>
      </c>
      <c r="C103">
        <f t="shared" si="137"/>
        <v>164.15308800000003</v>
      </c>
      <c r="D103">
        <f t="shared" si="138"/>
        <v>2.8333333333333332E-2</v>
      </c>
      <c r="E103">
        <f t="shared" si="139"/>
        <v>102000</v>
      </c>
      <c r="F103">
        <f t="shared" si="140"/>
        <v>28.333333333333336</v>
      </c>
      <c r="G103">
        <f t="shared" si="141"/>
        <v>334645.68</v>
      </c>
      <c r="H103">
        <f t="shared" si="142"/>
        <v>92.957133333333346</v>
      </c>
      <c r="I103">
        <f t="shared" si="143"/>
        <v>55.075593600000005</v>
      </c>
      <c r="J103">
        <f t="shared" si="144"/>
        <v>1.5298776000000002E-2</v>
      </c>
      <c r="K103">
        <f t="shared" si="145"/>
        <v>111548.5564266</v>
      </c>
      <c r="L103">
        <f t="shared" si="146"/>
        <v>30.985710118499998</v>
      </c>
      <c r="M103">
        <f t="shared" si="147"/>
        <v>8.5521682739999993E-2</v>
      </c>
      <c r="N103">
        <f t="shared" si="148"/>
        <v>55.075593600000005</v>
      </c>
      <c r="O103">
        <f t="shared" si="149"/>
        <v>2.8333333333333332E-2</v>
      </c>
      <c r="P103">
        <f t="shared" si="150"/>
        <v>164153.08800000002</v>
      </c>
      <c r="Q103">
        <f t="shared" si="151"/>
        <v>45.598079999999996</v>
      </c>
      <c r="R103">
        <f t="shared" si="152"/>
        <v>538560</v>
      </c>
      <c r="S103">
        <f t="shared" si="153"/>
        <v>149.6</v>
      </c>
      <c r="T103">
        <f t="shared" si="154"/>
        <v>88.63555199999999</v>
      </c>
      <c r="U103">
        <f t="shared" si="155"/>
        <v>2.4620986666666664E-2</v>
      </c>
      <c r="V103">
        <f t="shared" si="156"/>
        <v>179520</v>
      </c>
      <c r="W103">
        <f t="shared" si="157"/>
        <v>49.866666666666667</v>
      </c>
      <c r="X103">
        <f t="shared" si="158"/>
        <v>0.132906</v>
      </c>
      <c r="Y103">
        <f t="shared" si="159"/>
        <v>88.63555199999999</v>
      </c>
      <c r="Z103">
        <f t="shared" si="160"/>
        <v>63.441979099999998</v>
      </c>
      <c r="AA103">
        <f t="shared" si="161"/>
        <v>63.504116200000006</v>
      </c>
      <c r="AB103">
        <f t="shared" si="162"/>
        <v>63.5662533</v>
      </c>
      <c r="AC103">
        <f t="shared" si="163"/>
        <v>63.628390400000001</v>
      </c>
      <c r="AD103">
        <f t="shared" si="164"/>
        <v>63.690527500000002</v>
      </c>
      <c r="AE103">
        <f t="shared" si="165"/>
        <v>63.752664599999996</v>
      </c>
      <c r="AF103">
        <f t="shared" si="166"/>
        <v>63.814801700000004</v>
      </c>
      <c r="AG103">
        <f t="shared" si="167"/>
        <v>63.876938799999998</v>
      </c>
      <c r="AH103">
        <f t="shared" si="168"/>
        <v>63.939075900000006</v>
      </c>
      <c r="AI103">
        <f t="shared" si="169"/>
        <v>164.3140224</v>
      </c>
      <c r="AJ103">
        <f t="shared" si="170"/>
        <v>164.47495680000003</v>
      </c>
      <c r="AK103">
        <f t="shared" si="171"/>
        <v>164.6358912</v>
      </c>
      <c r="AL103">
        <f t="shared" si="172"/>
        <v>164.79682560000003</v>
      </c>
      <c r="AM103">
        <f t="shared" si="173"/>
        <v>164.95776000000001</v>
      </c>
      <c r="AN103">
        <f t="shared" si="174"/>
        <v>165.11869440000001</v>
      </c>
      <c r="AO103">
        <f t="shared" si="175"/>
        <v>165.27962880000001</v>
      </c>
      <c r="AP103">
        <f t="shared" si="176"/>
        <v>165.44056320000001</v>
      </c>
      <c r="AQ103">
        <f t="shared" si="177"/>
        <v>165.60149760000002</v>
      </c>
      <c r="AR103" t="str">
        <f t="shared" si="132"/>
        <v>kmh-102-mph</v>
      </c>
      <c r="AS103">
        <f t="shared" si="135"/>
        <v>101</v>
      </c>
      <c r="AT103" t="str">
        <f t="shared" si="133"/>
        <v>kmh-101-mph</v>
      </c>
      <c r="AU103">
        <f t="shared" si="136"/>
        <v>100</v>
      </c>
      <c r="AV103" t="str">
        <f t="shared" si="134"/>
        <v>kmh-100-mph</v>
      </c>
    </row>
    <row r="104" spans="1:48" x14ac:dyDescent="0.3">
      <c r="A104">
        <v>103</v>
      </c>
      <c r="B104">
        <f t="shared" si="131"/>
        <v>64.001213000000007</v>
      </c>
      <c r="C104">
        <f t="shared" si="137"/>
        <v>165.76243200000002</v>
      </c>
      <c r="D104">
        <f t="shared" si="138"/>
        <v>2.8611111111111111E-2</v>
      </c>
      <c r="E104">
        <f t="shared" si="139"/>
        <v>103000</v>
      </c>
      <c r="F104">
        <f t="shared" si="140"/>
        <v>28.611111111111111</v>
      </c>
      <c r="G104">
        <f t="shared" si="141"/>
        <v>337926.52</v>
      </c>
      <c r="H104">
        <f t="shared" si="142"/>
        <v>93.868477777777784</v>
      </c>
      <c r="I104">
        <f t="shared" si="143"/>
        <v>55.615550400000004</v>
      </c>
      <c r="J104">
        <f t="shared" si="144"/>
        <v>1.5448764000000002E-2</v>
      </c>
      <c r="K104">
        <f t="shared" si="145"/>
        <v>112642.1697249</v>
      </c>
      <c r="L104">
        <f t="shared" si="146"/>
        <v>31.289491590249998</v>
      </c>
      <c r="M104">
        <f t="shared" si="147"/>
        <v>8.6360130610000002E-2</v>
      </c>
      <c r="N104">
        <f t="shared" si="148"/>
        <v>55.615550400000004</v>
      </c>
      <c r="O104">
        <f t="shared" si="149"/>
        <v>2.8611111111111111E-2</v>
      </c>
      <c r="P104">
        <f t="shared" si="150"/>
        <v>165762.432</v>
      </c>
      <c r="Q104">
        <f t="shared" si="151"/>
        <v>46.045119999999997</v>
      </c>
      <c r="R104">
        <f t="shared" si="152"/>
        <v>543840</v>
      </c>
      <c r="S104">
        <f t="shared" si="153"/>
        <v>151.06666666666666</v>
      </c>
      <c r="T104">
        <f t="shared" si="154"/>
        <v>89.504527999999993</v>
      </c>
      <c r="U104">
        <f t="shared" si="155"/>
        <v>2.4862368888888889E-2</v>
      </c>
      <c r="V104">
        <f t="shared" si="156"/>
        <v>181280</v>
      </c>
      <c r="W104">
        <f t="shared" si="157"/>
        <v>50.355555555555554</v>
      </c>
      <c r="X104">
        <f t="shared" si="158"/>
        <v>0.13420899999999999</v>
      </c>
      <c r="Y104">
        <f t="shared" si="159"/>
        <v>89.504527999999993</v>
      </c>
      <c r="Z104">
        <f t="shared" si="160"/>
        <v>64.063350099999994</v>
      </c>
      <c r="AA104">
        <f t="shared" si="161"/>
        <v>64.125487200000009</v>
      </c>
      <c r="AB104">
        <f t="shared" si="162"/>
        <v>64.187624299999996</v>
      </c>
      <c r="AC104">
        <f t="shared" si="163"/>
        <v>64.249761400000011</v>
      </c>
      <c r="AD104">
        <f t="shared" si="164"/>
        <v>64.311898499999998</v>
      </c>
      <c r="AE104">
        <f t="shared" si="165"/>
        <v>64.374035599999999</v>
      </c>
      <c r="AF104">
        <f t="shared" si="166"/>
        <v>64.4361727</v>
      </c>
      <c r="AG104">
        <f t="shared" si="167"/>
        <v>64.498309800000001</v>
      </c>
      <c r="AH104">
        <f t="shared" si="168"/>
        <v>64.560446900000002</v>
      </c>
      <c r="AI104">
        <f t="shared" si="169"/>
        <v>165.92336639999999</v>
      </c>
      <c r="AJ104">
        <f t="shared" si="170"/>
        <v>166.08430080000002</v>
      </c>
      <c r="AK104">
        <f t="shared" si="171"/>
        <v>166.2452352</v>
      </c>
      <c r="AL104">
        <f t="shared" si="172"/>
        <v>166.40616960000003</v>
      </c>
      <c r="AM104">
        <f t="shared" si="173"/>
        <v>166.567104</v>
      </c>
      <c r="AN104">
        <f t="shared" si="174"/>
        <v>166.7280384</v>
      </c>
      <c r="AO104">
        <f t="shared" si="175"/>
        <v>166.8889728</v>
      </c>
      <c r="AP104">
        <f t="shared" si="176"/>
        <v>167.04990720000001</v>
      </c>
      <c r="AQ104">
        <f t="shared" si="177"/>
        <v>167.21084160000001</v>
      </c>
      <c r="AR104" t="str">
        <f t="shared" si="132"/>
        <v>kmh-103-mph</v>
      </c>
      <c r="AS104">
        <f t="shared" si="135"/>
        <v>102</v>
      </c>
      <c r="AT104" t="str">
        <f t="shared" si="133"/>
        <v>kmh-102-mph</v>
      </c>
      <c r="AU104">
        <f t="shared" si="136"/>
        <v>101</v>
      </c>
      <c r="AV104" t="str">
        <f t="shared" si="134"/>
        <v>kmh-101-mph</v>
      </c>
    </row>
    <row r="105" spans="1:48" x14ac:dyDescent="0.3">
      <c r="A105">
        <v>104</v>
      </c>
      <c r="B105">
        <f t="shared" si="131"/>
        <v>64.622584000000003</v>
      </c>
      <c r="C105">
        <f t="shared" si="137"/>
        <v>167.37177600000001</v>
      </c>
      <c r="D105">
        <f t="shared" si="138"/>
        <v>2.8888888888888888E-2</v>
      </c>
      <c r="E105">
        <f t="shared" si="139"/>
        <v>104000</v>
      </c>
      <c r="F105">
        <f t="shared" si="140"/>
        <v>28.888888888888889</v>
      </c>
      <c r="G105">
        <f t="shared" si="141"/>
        <v>341207.36</v>
      </c>
      <c r="H105">
        <f t="shared" si="142"/>
        <v>94.779822222222236</v>
      </c>
      <c r="I105">
        <f t="shared" si="143"/>
        <v>56.155507200000002</v>
      </c>
      <c r="J105">
        <f t="shared" si="144"/>
        <v>1.5598752000000002E-2</v>
      </c>
      <c r="K105">
        <f t="shared" si="145"/>
        <v>113735.7830232</v>
      </c>
      <c r="L105">
        <f t="shared" si="146"/>
        <v>31.593273061999998</v>
      </c>
      <c r="M105">
        <f t="shared" si="147"/>
        <v>8.7198578479999997E-2</v>
      </c>
      <c r="N105">
        <f t="shared" si="148"/>
        <v>56.155507200000002</v>
      </c>
      <c r="O105">
        <f t="shared" si="149"/>
        <v>2.8888888888888888E-2</v>
      </c>
      <c r="P105">
        <f t="shared" si="150"/>
        <v>167371.77600000001</v>
      </c>
      <c r="Q105">
        <f t="shared" si="151"/>
        <v>46.492159999999998</v>
      </c>
      <c r="R105">
        <f t="shared" si="152"/>
        <v>549120</v>
      </c>
      <c r="S105">
        <f t="shared" si="153"/>
        <v>152.53333333333333</v>
      </c>
      <c r="T105">
        <f t="shared" si="154"/>
        <v>90.373503999999997</v>
      </c>
      <c r="U105">
        <f t="shared" si="155"/>
        <v>2.510375111111111E-2</v>
      </c>
      <c r="V105">
        <f t="shared" si="156"/>
        <v>183040</v>
      </c>
      <c r="W105">
        <f t="shared" si="157"/>
        <v>50.844444444444441</v>
      </c>
      <c r="X105">
        <f t="shared" si="158"/>
        <v>0.13551199999999999</v>
      </c>
      <c r="Y105">
        <f t="shared" si="159"/>
        <v>90.373503999999997</v>
      </c>
      <c r="Z105">
        <f t="shared" si="160"/>
        <v>64.68472109999999</v>
      </c>
      <c r="AA105">
        <f t="shared" si="161"/>
        <v>64.746858200000005</v>
      </c>
      <c r="AB105">
        <f t="shared" si="162"/>
        <v>64.808995299999992</v>
      </c>
      <c r="AC105">
        <f t="shared" si="163"/>
        <v>64.871132400000008</v>
      </c>
      <c r="AD105">
        <f t="shared" si="164"/>
        <v>64.933269499999994</v>
      </c>
      <c r="AE105">
        <f t="shared" si="165"/>
        <v>64.995406599999995</v>
      </c>
      <c r="AF105">
        <f t="shared" si="166"/>
        <v>65.057543699999997</v>
      </c>
      <c r="AG105">
        <f t="shared" si="167"/>
        <v>65.119680799999998</v>
      </c>
      <c r="AH105">
        <f t="shared" si="168"/>
        <v>65.181817899999999</v>
      </c>
      <c r="AI105">
        <f t="shared" si="169"/>
        <v>167.53271040000001</v>
      </c>
      <c r="AJ105">
        <f t="shared" si="170"/>
        <v>167.69364480000002</v>
      </c>
      <c r="AK105">
        <f t="shared" si="171"/>
        <v>167.85457920000002</v>
      </c>
      <c r="AL105">
        <f t="shared" si="172"/>
        <v>168.01551360000002</v>
      </c>
      <c r="AM105">
        <f t="shared" si="173"/>
        <v>168.17644800000002</v>
      </c>
      <c r="AN105">
        <f t="shared" si="174"/>
        <v>168.3373824</v>
      </c>
      <c r="AO105">
        <f t="shared" si="175"/>
        <v>168.49831680000003</v>
      </c>
      <c r="AP105">
        <f t="shared" si="176"/>
        <v>168.6592512</v>
      </c>
      <c r="AQ105">
        <f t="shared" si="177"/>
        <v>168.82018560000003</v>
      </c>
      <c r="AR105" t="str">
        <f t="shared" si="132"/>
        <v>kmh-104-mph</v>
      </c>
      <c r="AS105">
        <f t="shared" si="135"/>
        <v>103</v>
      </c>
      <c r="AT105" t="str">
        <f t="shared" si="133"/>
        <v>kmh-103-mph</v>
      </c>
      <c r="AU105">
        <f t="shared" si="136"/>
        <v>102</v>
      </c>
      <c r="AV105" t="str">
        <f t="shared" si="134"/>
        <v>kmh-102-mph</v>
      </c>
    </row>
    <row r="106" spans="1:48" x14ac:dyDescent="0.3">
      <c r="A106">
        <v>105</v>
      </c>
      <c r="B106">
        <f t="shared" si="131"/>
        <v>65.243955</v>
      </c>
      <c r="C106">
        <f t="shared" si="137"/>
        <v>168.98112</v>
      </c>
      <c r="D106">
        <f t="shared" si="138"/>
        <v>2.9166666666666667E-2</v>
      </c>
      <c r="E106">
        <f t="shared" si="139"/>
        <v>105000</v>
      </c>
      <c r="F106">
        <f t="shared" si="140"/>
        <v>29.166666666666668</v>
      </c>
      <c r="G106">
        <f t="shared" si="141"/>
        <v>344488.2</v>
      </c>
      <c r="H106">
        <f t="shared" si="142"/>
        <v>95.691166666666675</v>
      </c>
      <c r="I106">
        <f t="shared" si="143"/>
        <v>56.695464000000001</v>
      </c>
      <c r="J106">
        <f t="shared" si="144"/>
        <v>1.5748740000000001E-2</v>
      </c>
      <c r="K106">
        <f t="shared" si="145"/>
        <v>114829.3963215</v>
      </c>
      <c r="L106">
        <f t="shared" si="146"/>
        <v>31.897054533749998</v>
      </c>
      <c r="M106">
        <f t="shared" si="147"/>
        <v>8.8037026349999992E-2</v>
      </c>
      <c r="N106">
        <f t="shared" si="148"/>
        <v>56.695464000000001</v>
      </c>
      <c r="O106">
        <f t="shared" si="149"/>
        <v>2.9166666666666667E-2</v>
      </c>
      <c r="P106">
        <f t="shared" si="150"/>
        <v>168981.12</v>
      </c>
      <c r="Q106">
        <f t="shared" si="151"/>
        <v>46.9392</v>
      </c>
      <c r="R106">
        <f t="shared" si="152"/>
        <v>554400</v>
      </c>
      <c r="S106">
        <f t="shared" si="153"/>
        <v>154</v>
      </c>
      <c r="T106">
        <f t="shared" si="154"/>
        <v>91.24248</v>
      </c>
      <c r="U106">
        <f t="shared" si="155"/>
        <v>2.5345133333333332E-2</v>
      </c>
      <c r="V106">
        <f t="shared" si="156"/>
        <v>184800</v>
      </c>
      <c r="W106">
        <f t="shared" si="157"/>
        <v>51.333333333333329</v>
      </c>
      <c r="X106">
        <f t="shared" si="158"/>
        <v>0.13681499999999999</v>
      </c>
      <c r="Y106">
        <f t="shared" si="159"/>
        <v>91.24248</v>
      </c>
      <c r="Z106">
        <f t="shared" si="160"/>
        <v>65.306092100000001</v>
      </c>
      <c r="AA106">
        <f t="shared" si="161"/>
        <v>65.368229200000002</v>
      </c>
      <c r="AB106">
        <f t="shared" si="162"/>
        <v>65.430366300000003</v>
      </c>
      <c r="AC106">
        <f t="shared" si="163"/>
        <v>65.492503400000004</v>
      </c>
      <c r="AD106">
        <f t="shared" si="164"/>
        <v>65.554640500000005</v>
      </c>
      <c r="AE106">
        <f t="shared" si="165"/>
        <v>65.616777599999992</v>
      </c>
      <c r="AF106">
        <f t="shared" si="166"/>
        <v>65.678914700000007</v>
      </c>
      <c r="AG106">
        <f t="shared" si="167"/>
        <v>65.741051799999994</v>
      </c>
      <c r="AH106">
        <f t="shared" si="168"/>
        <v>65.803188900000009</v>
      </c>
      <c r="AI106">
        <f t="shared" si="169"/>
        <v>169.14205440000001</v>
      </c>
      <c r="AJ106">
        <f t="shared" si="170"/>
        <v>169.30298880000001</v>
      </c>
      <c r="AK106">
        <f t="shared" si="171"/>
        <v>169.46392320000001</v>
      </c>
      <c r="AL106">
        <f t="shared" si="172"/>
        <v>169.62485760000001</v>
      </c>
      <c r="AM106">
        <f t="shared" si="173"/>
        <v>169.78579200000001</v>
      </c>
      <c r="AN106">
        <f t="shared" si="174"/>
        <v>169.94672639999999</v>
      </c>
      <c r="AO106">
        <f t="shared" si="175"/>
        <v>170.10766080000002</v>
      </c>
      <c r="AP106">
        <f t="shared" si="176"/>
        <v>170.26859519999999</v>
      </c>
      <c r="AQ106">
        <f t="shared" si="177"/>
        <v>170.42952960000002</v>
      </c>
      <c r="AR106" t="str">
        <f t="shared" si="132"/>
        <v>kmh-105-mph</v>
      </c>
      <c r="AS106">
        <f t="shared" si="135"/>
        <v>104</v>
      </c>
      <c r="AT106" t="str">
        <f t="shared" si="133"/>
        <v>kmh-104-mph</v>
      </c>
      <c r="AU106">
        <f t="shared" si="136"/>
        <v>103</v>
      </c>
      <c r="AV106" t="str">
        <f t="shared" si="134"/>
        <v>kmh-103-mph</v>
      </c>
    </row>
    <row r="107" spans="1:48" x14ac:dyDescent="0.3">
      <c r="A107">
        <v>106</v>
      </c>
      <c r="B107">
        <f t="shared" si="131"/>
        <v>65.865325999999996</v>
      </c>
      <c r="C107">
        <f t="shared" si="137"/>
        <v>170.590464</v>
      </c>
      <c r="D107">
        <f t="shared" si="138"/>
        <v>2.9444444444444443E-2</v>
      </c>
      <c r="E107">
        <f t="shared" si="139"/>
        <v>106000</v>
      </c>
      <c r="F107">
        <f t="shared" si="140"/>
        <v>29.444444444444446</v>
      </c>
      <c r="G107">
        <f t="shared" si="141"/>
        <v>347769.04000000004</v>
      </c>
      <c r="H107">
        <f t="shared" si="142"/>
        <v>96.602511111111113</v>
      </c>
      <c r="I107">
        <f t="shared" si="143"/>
        <v>57.2354208</v>
      </c>
      <c r="J107">
        <f t="shared" si="144"/>
        <v>1.5898728000000001E-2</v>
      </c>
      <c r="K107">
        <f t="shared" si="145"/>
        <v>115923.0096198</v>
      </c>
      <c r="L107">
        <f t="shared" si="146"/>
        <v>32.200836005499994</v>
      </c>
      <c r="M107">
        <f t="shared" si="147"/>
        <v>8.887547422E-2</v>
      </c>
      <c r="N107">
        <f t="shared" si="148"/>
        <v>57.2354208</v>
      </c>
      <c r="O107">
        <f t="shared" si="149"/>
        <v>2.9444444444444443E-2</v>
      </c>
      <c r="P107">
        <f t="shared" si="150"/>
        <v>170590.46400000001</v>
      </c>
      <c r="Q107">
        <f t="shared" si="151"/>
        <v>47.386240000000001</v>
      </c>
      <c r="R107">
        <f t="shared" si="152"/>
        <v>559680</v>
      </c>
      <c r="S107">
        <f t="shared" si="153"/>
        <v>155.46666666666667</v>
      </c>
      <c r="T107">
        <f t="shared" si="154"/>
        <v>92.111456000000004</v>
      </c>
      <c r="U107">
        <f t="shared" si="155"/>
        <v>2.5586515555555554E-2</v>
      </c>
      <c r="V107">
        <f t="shared" si="156"/>
        <v>186560</v>
      </c>
      <c r="W107">
        <f t="shared" si="157"/>
        <v>51.822222222222223</v>
      </c>
      <c r="X107">
        <f t="shared" si="158"/>
        <v>0.13811799999999999</v>
      </c>
      <c r="Y107">
        <f t="shared" si="159"/>
        <v>92.111456000000004</v>
      </c>
      <c r="Z107">
        <f t="shared" si="160"/>
        <v>65.927463099999997</v>
      </c>
      <c r="AA107">
        <f t="shared" si="161"/>
        <v>65.989600199999998</v>
      </c>
      <c r="AB107">
        <f t="shared" si="162"/>
        <v>66.051737299999999</v>
      </c>
      <c r="AC107">
        <f t="shared" si="163"/>
        <v>66.1138744</v>
      </c>
      <c r="AD107">
        <f t="shared" si="164"/>
        <v>66.176011500000001</v>
      </c>
      <c r="AE107">
        <f t="shared" si="165"/>
        <v>66.238148600000002</v>
      </c>
      <c r="AF107">
        <f t="shared" si="166"/>
        <v>66.300285700000003</v>
      </c>
      <c r="AG107">
        <f t="shared" si="167"/>
        <v>66.362422800000004</v>
      </c>
      <c r="AH107">
        <f t="shared" si="168"/>
        <v>66.424559900000006</v>
      </c>
      <c r="AI107">
        <f t="shared" si="169"/>
        <v>170.7513984</v>
      </c>
      <c r="AJ107">
        <f t="shared" si="170"/>
        <v>170.91233280000003</v>
      </c>
      <c r="AK107">
        <f t="shared" si="171"/>
        <v>171.0732672</v>
      </c>
      <c r="AL107">
        <f t="shared" si="172"/>
        <v>171.23420160000003</v>
      </c>
      <c r="AM107">
        <f t="shared" si="173"/>
        <v>171.39513600000001</v>
      </c>
      <c r="AN107">
        <f t="shared" si="174"/>
        <v>171.55607040000001</v>
      </c>
      <c r="AO107">
        <f t="shared" si="175"/>
        <v>171.71700480000001</v>
      </c>
      <c r="AP107">
        <f t="shared" si="176"/>
        <v>171.87793920000001</v>
      </c>
      <c r="AQ107">
        <f t="shared" si="177"/>
        <v>172.03887360000002</v>
      </c>
      <c r="AR107" t="str">
        <f t="shared" si="132"/>
        <v>kmh-106-mph</v>
      </c>
      <c r="AS107">
        <f t="shared" si="135"/>
        <v>105</v>
      </c>
      <c r="AT107" t="str">
        <f t="shared" si="133"/>
        <v>kmh-105-mph</v>
      </c>
      <c r="AU107">
        <f t="shared" si="136"/>
        <v>104</v>
      </c>
      <c r="AV107" t="str">
        <f t="shared" si="134"/>
        <v>kmh-104-mph</v>
      </c>
    </row>
    <row r="108" spans="1:48" x14ac:dyDescent="0.3">
      <c r="A108">
        <v>107</v>
      </c>
      <c r="B108">
        <f t="shared" si="131"/>
        <v>66.486697000000007</v>
      </c>
      <c r="C108">
        <f t="shared" si="137"/>
        <v>172.19980800000002</v>
      </c>
      <c r="D108">
        <f t="shared" si="138"/>
        <v>2.9722222222222223E-2</v>
      </c>
      <c r="E108">
        <f t="shared" si="139"/>
        <v>107000</v>
      </c>
      <c r="F108">
        <f t="shared" si="140"/>
        <v>29.722222222222225</v>
      </c>
      <c r="G108">
        <f t="shared" si="141"/>
        <v>351049.88</v>
      </c>
      <c r="H108">
        <f t="shared" si="142"/>
        <v>97.513855555555566</v>
      </c>
      <c r="I108">
        <f t="shared" si="143"/>
        <v>57.775377599999999</v>
      </c>
      <c r="J108">
        <f t="shared" si="144"/>
        <v>1.6048716000000001E-2</v>
      </c>
      <c r="K108">
        <f t="shared" si="145"/>
        <v>117016.62291809999</v>
      </c>
      <c r="L108">
        <f t="shared" si="146"/>
        <v>32.504617477250001</v>
      </c>
      <c r="M108">
        <f t="shared" si="147"/>
        <v>8.9713922089999995E-2</v>
      </c>
      <c r="N108">
        <f t="shared" si="148"/>
        <v>57.775377599999999</v>
      </c>
      <c r="O108">
        <f t="shared" si="149"/>
        <v>2.9722222222222223E-2</v>
      </c>
      <c r="P108">
        <f t="shared" si="150"/>
        <v>172199.80800000002</v>
      </c>
      <c r="Q108">
        <f t="shared" si="151"/>
        <v>47.833280000000002</v>
      </c>
      <c r="R108">
        <f t="shared" si="152"/>
        <v>564960</v>
      </c>
      <c r="S108">
        <f t="shared" si="153"/>
        <v>156.93333333333331</v>
      </c>
      <c r="T108">
        <f t="shared" si="154"/>
        <v>92.980431999999993</v>
      </c>
      <c r="U108">
        <f t="shared" si="155"/>
        <v>2.5827897777777775E-2</v>
      </c>
      <c r="V108">
        <f t="shared" si="156"/>
        <v>188320</v>
      </c>
      <c r="W108">
        <f t="shared" si="157"/>
        <v>52.31111111111111</v>
      </c>
      <c r="X108">
        <f t="shared" si="158"/>
        <v>0.13942099999999999</v>
      </c>
      <c r="Y108">
        <f t="shared" si="159"/>
        <v>92.980431999999993</v>
      </c>
      <c r="Z108">
        <f t="shared" si="160"/>
        <v>66.548834099999993</v>
      </c>
      <c r="AA108">
        <f t="shared" si="161"/>
        <v>66.610971200000009</v>
      </c>
      <c r="AB108">
        <f t="shared" si="162"/>
        <v>66.673108299999996</v>
      </c>
      <c r="AC108">
        <f t="shared" si="163"/>
        <v>66.735245400000011</v>
      </c>
      <c r="AD108">
        <f t="shared" si="164"/>
        <v>66.797382499999998</v>
      </c>
      <c r="AE108">
        <f t="shared" si="165"/>
        <v>66.859519599999999</v>
      </c>
      <c r="AF108">
        <f t="shared" si="166"/>
        <v>66.9216567</v>
      </c>
      <c r="AG108">
        <f t="shared" si="167"/>
        <v>66.983793800000001</v>
      </c>
      <c r="AH108">
        <f t="shared" si="168"/>
        <v>67.045930900000002</v>
      </c>
      <c r="AI108">
        <f t="shared" si="169"/>
        <v>172.36074239999999</v>
      </c>
      <c r="AJ108">
        <f t="shared" si="170"/>
        <v>172.52167680000002</v>
      </c>
      <c r="AK108">
        <f t="shared" si="171"/>
        <v>172.6826112</v>
      </c>
      <c r="AL108">
        <f t="shared" si="172"/>
        <v>172.84354560000003</v>
      </c>
      <c r="AM108">
        <f t="shared" si="173"/>
        <v>173.00448</v>
      </c>
      <c r="AN108">
        <f t="shared" si="174"/>
        <v>173.1654144</v>
      </c>
      <c r="AO108">
        <f t="shared" si="175"/>
        <v>173.32634880000001</v>
      </c>
      <c r="AP108">
        <f t="shared" si="176"/>
        <v>173.48728320000001</v>
      </c>
      <c r="AQ108">
        <f t="shared" si="177"/>
        <v>173.64821760000001</v>
      </c>
      <c r="AR108" t="str">
        <f t="shared" si="132"/>
        <v>kmh-107-mph</v>
      </c>
      <c r="AS108">
        <f t="shared" si="135"/>
        <v>106</v>
      </c>
      <c r="AT108" t="str">
        <f t="shared" si="133"/>
        <v>kmh-106-mph</v>
      </c>
      <c r="AU108">
        <f t="shared" si="136"/>
        <v>105</v>
      </c>
      <c r="AV108" t="str">
        <f t="shared" si="134"/>
        <v>kmh-105-mph</v>
      </c>
    </row>
    <row r="109" spans="1:48" x14ac:dyDescent="0.3">
      <c r="A109">
        <v>108</v>
      </c>
      <c r="B109">
        <f t="shared" si="131"/>
        <v>67.108068000000003</v>
      </c>
      <c r="C109">
        <f t="shared" si="137"/>
        <v>173.80915200000001</v>
      </c>
      <c r="D109">
        <f t="shared" si="138"/>
        <v>0.03</v>
      </c>
      <c r="E109">
        <f t="shared" si="139"/>
        <v>108000</v>
      </c>
      <c r="F109">
        <f t="shared" si="140"/>
        <v>30</v>
      </c>
      <c r="G109">
        <f t="shared" si="141"/>
        <v>354330.72000000003</v>
      </c>
      <c r="H109">
        <f t="shared" si="142"/>
        <v>98.425200000000004</v>
      </c>
      <c r="I109">
        <f t="shared" si="143"/>
        <v>58.315334400000005</v>
      </c>
      <c r="J109">
        <f t="shared" si="144"/>
        <v>1.6198704000000001E-2</v>
      </c>
      <c r="K109">
        <f t="shared" si="145"/>
        <v>118110.23621639999</v>
      </c>
      <c r="L109">
        <f t="shared" si="146"/>
        <v>32.808398949000001</v>
      </c>
      <c r="M109">
        <f t="shared" si="147"/>
        <v>9.055236995999999E-2</v>
      </c>
      <c r="N109">
        <f t="shared" si="148"/>
        <v>58.315334400000005</v>
      </c>
      <c r="O109">
        <f t="shared" si="149"/>
        <v>0.03</v>
      </c>
      <c r="P109">
        <f t="shared" si="150"/>
        <v>173809.152</v>
      </c>
      <c r="Q109">
        <f t="shared" si="151"/>
        <v>48.280319999999996</v>
      </c>
      <c r="R109">
        <f t="shared" si="152"/>
        <v>570240</v>
      </c>
      <c r="S109">
        <f t="shared" si="153"/>
        <v>158.39999999999998</v>
      </c>
      <c r="T109">
        <f t="shared" si="154"/>
        <v>93.849407999999997</v>
      </c>
      <c r="U109">
        <f t="shared" si="155"/>
        <v>2.6069279999999997E-2</v>
      </c>
      <c r="V109">
        <f t="shared" si="156"/>
        <v>190080</v>
      </c>
      <c r="W109">
        <f t="shared" si="157"/>
        <v>52.8</v>
      </c>
      <c r="X109">
        <f t="shared" si="158"/>
        <v>0.14072399999999999</v>
      </c>
      <c r="Y109">
        <f t="shared" si="159"/>
        <v>93.849407999999997</v>
      </c>
      <c r="Z109">
        <f t="shared" si="160"/>
        <v>67.170205100000004</v>
      </c>
      <c r="AA109">
        <f t="shared" si="161"/>
        <v>67.232342200000005</v>
      </c>
      <c r="AB109">
        <f t="shared" si="162"/>
        <v>67.294479299999992</v>
      </c>
      <c r="AC109">
        <f t="shared" si="163"/>
        <v>67.356616400000007</v>
      </c>
      <c r="AD109">
        <f t="shared" si="164"/>
        <v>67.418753499999994</v>
      </c>
      <c r="AE109">
        <f t="shared" si="165"/>
        <v>67.480890599999995</v>
      </c>
      <c r="AF109">
        <f t="shared" si="166"/>
        <v>67.543027699999996</v>
      </c>
      <c r="AG109">
        <f t="shared" si="167"/>
        <v>67.605164799999997</v>
      </c>
      <c r="AH109">
        <f t="shared" si="168"/>
        <v>67.667301899999998</v>
      </c>
      <c r="AI109">
        <f t="shared" si="169"/>
        <v>173.97008640000001</v>
      </c>
      <c r="AJ109">
        <f t="shared" si="170"/>
        <v>174.13102080000002</v>
      </c>
      <c r="AK109">
        <f t="shared" si="171"/>
        <v>174.29195520000002</v>
      </c>
      <c r="AL109">
        <f t="shared" si="172"/>
        <v>174.45288960000002</v>
      </c>
      <c r="AM109">
        <f t="shared" si="173"/>
        <v>174.61382400000002</v>
      </c>
      <c r="AN109">
        <f t="shared" si="174"/>
        <v>174.7747584</v>
      </c>
      <c r="AO109">
        <f t="shared" si="175"/>
        <v>174.93569280000003</v>
      </c>
      <c r="AP109">
        <f t="shared" si="176"/>
        <v>175.0966272</v>
      </c>
      <c r="AQ109">
        <f t="shared" si="177"/>
        <v>175.25756160000003</v>
      </c>
      <c r="AR109" t="str">
        <f t="shared" si="132"/>
        <v>kmh-108-mph</v>
      </c>
      <c r="AS109">
        <f t="shared" si="135"/>
        <v>107</v>
      </c>
      <c r="AT109" t="str">
        <f t="shared" si="133"/>
        <v>kmh-107-mph</v>
      </c>
      <c r="AU109">
        <f t="shared" si="136"/>
        <v>106</v>
      </c>
      <c r="AV109" t="str">
        <f t="shared" si="134"/>
        <v>kmh-106-mph</v>
      </c>
    </row>
    <row r="110" spans="1:48" x14ac:dyDescent="0.3">
      <c r="A110">
        <v>109</v>
      </c>
      <c r="B110">
        <f t="shared" si="131"/>
        <v>67.729438999999999</v>
      </c>
      <c r="C110">
        <f t="shared" si="137"/>
        <v>175.418496</v>
      </c>
      <c r="D110">
        <f t="shared" si="138"/>
        <v>3.0277777777777778E-2</v>
      </c>
      <c r="E110">
        <f t="shared" si="139"/>
        <v>109000</v>
      </c>
      <c r="F110">
        <f t="shared" si="140"/>
        <v>30.277777777777779</v>
      </c>
      <c r="G110">
        <f t="shared" si="141"/>
        <v>357611.56</v>
      </c>
      <c r="H110">
        <f t="shared" si="142"/>
        <v>99.336544444444456</v>
      </c>
      <c r="I110">
        <f t="shared" si="143"/>
        <v>58.855291200000003</v>
      </c>
      <c r="J110">
        <f t="shared" si="144"/>
        <v>1.6348692000000001E-2</v>
      </c>
      <c r="K110">
        <f t="shared" si="145"/>
        <v>119203.84951470001</v>
      </c>
      <c r="L110">
        <f t="shared" si="146"/>
        <v>33.112180420750001</v>
      </c>
      <c r="M110">
        <f t="shared" si="147"/>
        <v>9.1390817829999998E-2</v>
      </c>
      <c r="N110">
        <f t="shared" si="148"/>
        <v>58.855291200000003</v>
      </c>
      <c r="O110">
        <f t="shared" si="149"/>
        <v>3.0277777777777778E-2</v>
      </c>
      <c r="P110">
        <f t="shared" si="150"/>
        <v>175418.49600000001</v>
      </c>
      <c r="Q110">
        <f t="shared" si="151"/>
        <v>48.727359999999997</v>
      </c>
      <c r="R110">
        <f t="shared" si="152"/>
        <v>575520</v>
      </c>
      <c r="S110">
        <f t="shared" si="153"/>
        <v>159.86666666666665</v>
      </c>
      <c r="T110">
        <f t="shared" si="154"/>
        <v>94.718384</v>
      </c>
      <c r="U110">
        <f t="shared" si="155"/>
        <v>2.6310662222222222E-2</v>
      </c>
      <c r="V110">
        <f t="shared" si="156"/>
        <v>191840</v>
      </c>
      <c r="W110">
        <f t="shared" si="157"/>
        <v>53.288888888888884</v>
      </c>
      <c r="X110">
        <f t="shared" si="158"/>
        <v>0.14202699999999999</v>
      </c>
      <c r="Y110">
        <f t="shared" si="159"/>
        <v>94.718384</v>
      </c>
      <c r="Z110">
        <f t="shared" si="160"/>
        <v>67.7915761</v>
      </c>
      <c r="AA110">
        <f t="shared" si="161"/>
        <v>67.853713200000001</v>
      </c>
      <c r="AB110">
        <f t="shared" si="162"/>
        <v>67.915850300000002</v>
      </c>
      <c r="AC110">
        <f t="shared" si="163"/>
        <v>67.977987400000004</v>
      </c>
      <c r="AD110">
        <f t="shared" si="164"/>
        <v>68.040124500000005</v>
      </c>
      <c r="AE110">
        <f t="shared" si="165"/>
        <v>68.102261599999991</v>
      </c>
      <c r="AF110">
        <f t="shared" si="166"/>
        <v>68.164398700000007</v>
      </c>
      <c r="AG110">
        <f t="shared" si="167"/>
        <v>68.226535799999994</v>
      </c>
      <c r="AH110">
        <f t="shared" si="168"/>
        <v>68.288672900000009</v>
      </c>
      <c r="AI110">
        <f t="shared" si="169"/>
        <v>175.57943040000001</v>
      </c>
      <c r="AJ110">
        <f t="shared" si="170"/>
        <v>175.74036480000001</v>
      </c>
      <c r="AK110">
        <f t="shared" si="171"/>
        <v>175.90129920000001</v>
      </c>
      <c r="AL110">
        <f t="shared" si="172"/>
        <v>176.06223360000001</v>
      </c>
      <c r="AM110">
        <f t="shared" si="173"/>
        <v>176.22316800000002</v>
      </c>
      <c r="AN110">
        <f t="shared" si="174"/>
        <v>176.38410239999999</v>
      </c>
      <c r="AO110">
        <f t="shared" si="175"/>
        <v>176.54503680000002</v>
      </c>
      <c r="AP110">
        <f t="shared" si="176"/>
        <v>176.70597119999999</v>
      </c>
      <c r="AQ110">
        <f t="shared" si="177"/>
        <v>176.86690560000002</v>
      </c>
      <c r="AR110" t="str">
        <f t="shared" si="132"/>
        <v>kmh-109-mph</v>
      </c>
      <c r="AS110">
        <f t="shared" si="135"/>
        <v>108</v>
      </c>
      <c r="AT110" t="str">
        <f t="shared" si="133"/>
        <v>kmh-108-mph</v>
      </c>
      <c r="AU110">
        <f t="shared" si="136"/>
        <v>107</v>
      </c>
      <c r="AV110" t="str">
        <f t="shared" si="134"/>
        <v>kmh-107-mph</v>
      </c>
    </row>
    <row r="111" spans="1:48" x14ac:dyDescent="0.3">
      <c r="A111">
        <v>110</v>
      </c>
      <c r="B111">
        <f t="shared" si="131"/>
        <v>68.350809999999996</v>
      </c>
      <c r="C111">
        <f t="shared" si="137"/>
        <v>177.02784000000003</v>
      </c>
      <c r="D111">
        <f t="shared" si="138"/>
        <v>3.0555555555555555E-2</v>
      </c>
      <c r="E111">
        <f t="shared" si="139"/>
        <v>110000</v>
      </c>
      <c r="F111">
        <f t="shared" si="140"/>
        <v>30.555555555555557</v>
      </c>
      <c r="G111">
        <f t="shared" si="141"/>
        <v>360892.4</v>
      </c>
      <c r="H111">
        <f t="shared" si="142"/>
        <v>100.24788888888889</v>
      </c>
      <c r="I111">
        <f t="shared" si="143"/>
        <v>59.395248000000002</v>
      </c>
      <c r="J111">
        <f t="shared" si="144"/>
        <v>1.6498680000000002E-2</v>
      </c>
      <c r="K111">
        <f t="shared" si="145"/>
        <v>120297.46281300001</v>
      </c>
      <c r="L111">
        <f t="shared" si="146"/>
        <v>33.4159618925</v>
      </c>
      <c r="M111">
        <f t="shared" si="147"/>
        <v>9.2229265699999993E-2</v>
      </c>
      <c r="N111">
        <f t="shared" si="148"/>
        <v>59.395248000000002</v>
      </c>
      <c r="O111">
        <f t="shared" si="149"/>
        <v>3.0555555555555555E-2</v>
      </c>
      <c r="P111">
        <f t="shared" si="150"/>
        <v>177027.84</v>
      </c>
      <c r="Q111">
        <f t="shared" si="151"/>
        <v>49.174399999999999</v>
      </c>
      <c r="R111">
        <f t="shared" si="152"/>
        <v>580800</v>
      </c>
      <c r="S111">
        <f t="shared" si="153"/>
        <v>161.33333333333331</v>
      </c>
      <c r="T111">
        <f t="shared" si="154"/>
        <v>95.58735999999999</v>
      </c>
      <c r="U111">
        <f t="shared" si="155"/>
        <v>2.6552044444444443E-2</v>
      </c>
      <c r="V111">
        <f t="shared" si="156"/>
        <v>193600</v>
      </c>
      <c r="W111">
        <f t="shared" si="157"/>
        <v>53.777777777777779</v>
      </c>
      <c r="X111">
        <f t="shared" si="158"/>
        <v>0.14332999999999999</v>
      </c>
      <c r="Y111">
        <f t="shared" si="159"/>
        <v>95.58735999999999</v>
      </c>
      <c r="Z111">
        <f t="shared" si="160"/>
        <v>68.412947099999997</v>
      </c>
      <c r="AA111">
        <f t="shared" si="161"/>
        <v>68.475084199999998</v>
      </c>
      <c r="AB111">
        <f t="shared" si="162"/>
        <v>68.537221299999999</v>
      </c>
      <c r="AC111">
        <f t="shared" si="163"/>
        <v>68.5993584</v>
      </c>
      <c r="AD111">
        <f t="shared" si="164"/>
        <v>68.661495500000001</v>
      </c>
      <c r="AE111">
        <f t="shared" si="165"/>
        <v>68.723632600000002</v>
      </c>
      <c r="AF111">
        <f t="shared" si="166"/>
        <v>68.785769700000003</v>
      </c>
      <c r="AG111">
        <f t="shared" si="167"/>
        <v>68.847906800000004</v>
      </c>
      <c r="AH111">
        <f t="shared" si="168"/>
        <v>68.910043900000005</v>
      </c>
      <c r="AI111">
        <f t="shared" si="169"/>
        <v>177.1887744</v>
      </c>
      <c r="AJ111">
        <f t="shared" si="170"/>
        <v>177.34970880000003</v>
      </c>
      <c r="AK111">
        <f t="shared" si="171"/>
        <v>177.5106432</v>
      </c>
      <c r="AL111">
        <f t="shared" si="172"/>
        <v>177.67157760000003</v>
      </c>
      <c r="AM111">
        <f t="shared" si="173"/>
        <v>177.83251200000001</v>
      </c>
      <c r="AN111">
        <f t="shared" si="174"/>
        <v>177.99344640000001</v>
      </c>
      <c r="AO111">
        <f t="shared" si="175"/>
        <v>178.15438080000001</v>
      </c>
      <c r="AP111">
        <f t="shared" si="176"/>
        <v>178.31531520000001</v>
      </c>
      <c r="AQ111">
        <f t="shared" si="177"/>
        <v>178.47624960000002</v>
      </c>
      <c r="AR111" t="str">
        <f t="shared" si="132"/>
        <v>kmh-110-mph</v>
      </c>
      <c r="AS111">
        <f t="shared" si="135"/>
        <v>109</v>
      </c>
      <c r="AT111" t="str">
        <f t="shared" si="133"/>
        <v>kmh-109-mph</v>
      </c>
      <c r="AU111">
        <f t="shared" si="136"/>
        <v>108</v>
      </c>
      <c r="AV111" t="str">
        <f t="shared" si="134"/>
        <v>kmh-108-mph</v>
      </c>
    </row>
    <row r="112" spans="1:48" x14ac:dyDescent="0.3">
      <c r="A112">
        <v>111</v>
      </c>
      <c r="B112">
        <f t="shared" si="131"/>
        <v>68.972181000000006</v>
      </c>
      <c r="C112">
        <f t="shared" si="137"/>
        <v>178.63718400000002</v>
      </c>
      <c r="D112">
        <f t="shared" si="138"/>
        <v>3.0833333333333334E-2</v>
      </c>
      <c r="E112">
        <f t="shared" si="139"/>
        <v>111000</v>
      </c>
      <c r="F112">
        <f t="shared" si="140"/>
        <v>30.833333333333336</v>
      </c>
      <c r="G112">
        <f t="shared" si="141"/>
        <v>364173.24</v>
      </c>
      <c r="H112">
        <f t="shared" si="142"/>
        <v>101.15923333333335</v>
      </c>
      <c r="I112">
        <f t="shared" si="143"/>
        <v>59.935204800000001</v>
      </c>
      <c r="J112">
        <f t="shared" si="144"/>
        <v>1.6648668000000002E-2</v>
      </c>
      <c r="K112">
        <f t="shared" si="145"/>
        <v>121391.0761113</v>
      </c>
      <c r="L112">
        <f t="shared" si="146"/>
        <v>33.71974336425</v>
      </c>
      <c r="M112">
        <f t="shared" si="147"/>
        <v>9.3067713570000002E-2</v>
      </c>
      <c r="N112">
        <f t="shared" si="148"/>
        <v>59.935204800000001</v>
      </c>
      <c r="O112">
        <f t="shared" si="149"/>
        <v>3.0833333333333334E-2</v>
      </c>
      <c r="P112">
        <f t="shared" si="150"/>
        <v>178637.18400000001</v>
      </c>
      <c r="Q112">
        <f t="shared" si="151"/>
        <v>49.62144</v>
      </c>
      <c r="R112">
        <f t="shared" si="152"/>
        <v>586080</v>
      </c>
      <c r="S112">
        <f t="shared" si="153"/>
        <v>162.79999999999998</v>
      </c>
      <c r="T112">
        <f t="shared" si="154"/>
        <v>96.456335999999993</v>
      </c>
      <c r="U112">
        <f t="shared" si="155"/>
        <v>2.6793426666666665E-2</v>
      </c>
      <c r="V112">
        <f t="shared" si="156"/>
        <v>195360</v>
      </c>
      <c r="W112">
        <f t="shared" si="157"/>
        <v>54.266666666666666</v>
      </c>
      <c r="X112">
        <f t="shared" si="158"/>
        <v>0.14463299999999998</v>
      </c>
      <c r="Y112">
        <f t="shared" si="159"/>
        <v>96.456335999999993</v>
      </c>
      <c r="Z112">
        <f t="shared" si="160"/>
        <v>69.034318099999993</v>
      </c>
      <c r="AA112">
        <f t="shared" si="161"/>
        <v>69.096455200000008</v>
      </c>
      <c r="AB112">
        <f t="shared" si="162"/>
        <v>69.158592299999995</v>
      </c>
      <c r="AC112">
        <f t="shared" si="163"/>
        <v>69.22072940000001</v>
      </c>
      <c r="AD112">
        <f t="shared" si="164"/>
        <v>69.282866499999997</v>
      </c>
      <c r="AE112">
        <f t="shared" si="165"/>
        <v>69.345003599999998</v>
      </c>
      <c r="AF112">
        <f t="shared" si="166"/>
        <v>69.407140699999999</v>
      </c>
      <c r="AG112">
        <f t="shared" si="167"/>
        <v>69.4692778</v>
      </c>
      <c r="AH112">
        <f t="shared" si="168"/>
        <v>69.531414900000001</v>
      </c>
      <c r="AI112">
        <f t="shared" si="169"/>
        <v>178.79811839999999</v>
      </c>
      <c r="AJ112">
        <f t="shared" si="170"/>
        <v>178.95905280000002</v>
      </c>
      <c r="AK112">
        <f t="shared" si="171"/>
        <v>179.1199872</v>
      </c>
      <c r="AL112">
        <f t="shared" si="172"/>
        <v>179.28092160000003</v>
      </c>
      <c r="AM112">
        <f t="shared" si="173"/>
        <v>179.441856</v>
      </c>
      <c r="AN112">
        <f t="shared" si="174"/>
        <v>179.6027904</v>
      </c>
      <c r="AO112">
        <f t="shared" si="175"/>
        <v>179.76372480000001</v>
      </c>
      <c r="AP112">
        <f t="shared" si="176"/>
        <v>179.92465920000001</v>
      </c>
      <c r="AQ112">
        <f t="shared" si="177"/>
        <v>180.08559360000001</v>
      </c>
      <c r="AR112" t="str">
        <f t="shared" si="132"/>
        <v>kmh-111-mph</v>
      </c>
      <c r="AS112">
        <f t="shared" si="135"/>
        <v>110</v>
      </c>
      <c r="AT112" t="str">
        <f t="shared" si="133"/>
        <v>kmh-110-mph</v>
      </c>
      <c r="AU112">
        <f t="shared" si="136"/>
        <v>109</v>
      </c>
      <c r="AV112" t="str">
        <f t="shared" si="134"/>
        <v>kmh-109-mph</v>
      </c>
    </row>
    <row r="113" spans="1:48" x14ac:dyDescent="0.3">
      <c r="A113">
        <v>112</v>
      </c>
      <c r="B113">
        <f t="shared" si="131"/>
        <v>69.593552000000003</v>
      </c>
      <c r="C113">
        <f t="shared" si="137"/>
        <v>180.24652800000001</v>
      </c>
      <c r="D113">
        <f t="shared" si="138"/>
        <v>3.111111111111111E-2</v>
      </c>
      <c r="E113">
        <f t="shared" si="139"/>
        <v>112000</v>
      </c>
      <c r="F113">
        <f t="shared" si="140"/>
        <v>31.111111111111114</v>
      </c>
      <c r="G113">
        <f t="shared" si="141"/>
        <v>367454.08</v>
      </c>
      <c r="H113">
        <f t="shared" si="142"/>
        <v>102.07057777777779</v>
      </c>
      <c r="I113">
        <f t="shared" si="143"/>
        <v>60.4751616</v>
      </c>
      <c r="J113">
        <f t="shared" si="144"/>
        <v>1.6798656000000002E-2</v>
      </c>
      <c r="K113">
        <f t="shared" si="145"/>
        <v>122484.6894096</v>
      </c>
      <c r="L113">
        <f t="shared" si="146"/>
        <v>34.023524836</v>
      </c>
      <c r="M113">
        <f t="shared" si="147"/>
        <v>9.3906161439999997E-2</v>
      </c>
      <c r="N113">
        <f t="shared" si="148"/>
        <v>60.4751616</v>
      </c>
      <c r="O113">
        <f t="shared" si="149"/>
        <v>3.111111111111111E-2</v>
      </c>
      <c r="P113">
        <f t="shared" si="150"/>
        <v>180246.52799999999</v>
      </c>
      <c r="Q113">
        <f t="shared" si="151"/>
        <v>50.068480000000001</v>
      </c>
      <c r="R113">
        <f t="shared" si="152"/>
        <v>591360</v>
      </c>
      <c r="S113">
        <f t="shared" si="153"/>
        <v>164.26666666666665</v>
      </c>
      <c r="T113">
        <f t="shared" si="154"/>
        <v>97.325311999999997</v>
      </c>
      <c r="U113">
        <f t="shared" si="155"/>
        <v>2.7034808888888887E-2</v>
      </c>
      <c r="V113">
        <f t="shared" si="156"/>
        <v>197120</v>
      </c>
      <c r="W113">
        <f t="shared" si="157"/>
        <v>54.755555555555553</v>
      </c>
      <c r="X113">
        <f t="shared" si="158"/>
        <v>0.14593599999999998</v>
      </c>
      <c r="Y113">
        <f t="shared" si="159"/>
        <v>97.325311999999997</v>
      </c>
      <c r="Z113">
        <f t="shared" si="160"/>
        <v>69.655689100000004</v>
      </c>
      <c r="AA113">
        <f t="shared" si="161"/>
        <v>69.717826200000005</v>
      </c>
      <c r="AB113">
        <f t="shared" si="162"/>
        <v>69.779963300000006</v>
      </c>
      <c r="AC113">
        <f t="shared" si="163"/>
        <v>69.842100400000007</v>
      </c>
      <c r="AD113">
        <f t="shared" si="164"/>
        <v>69.904237500000008</v>
      </c>
      <c r="AE113">
        <f t="shared" si="165"/>
        <v>69.966374599999995</v>
      </c>
      <c r="AF113">
        <f t="shared" si="166"/>
        <v>70.028511699999996</v>
      </c>
      <c r="AG113">
        <f t="shared" si="167"/>
        <v>70.090648799999997</v>
      </c>
      <c r="AH113">
        <f t="shared" si="168"/>
        <v>70.152785899999998</v>
      </c>
      <c r="AI113">
        <f t="shared" si="169"/>
        <v>180.40746240000001</v>
      </c>
      <c r="AJ113">
        <f t="shared" si="170"/>
        <v>180.56839680000002</v>
      </c>
      <c r="AK113">
        <f t="shared" si="171"/>
        <v>180.72933120000002</v>
      </c>
      <c r="AL113">
        <f t="shared" si="172"/>
        <v>180.89026560000002</v>
      </c>
      <c r="AM113">
        <f t="shared" si="173"/>
        <v>181.05120000000002</v>
      </c>
      <c r="AN113">
        <f t="shared" si="174"/>
        <v>181.2121344</v>
      </c>
      <c r="AO113">
        <f t="shared" si="175"/>
        <v>181.37306880000003</v>
      </c>
      <c r="AP113">
        <f t="shared" si="176"/>
        <v>181.5340032</v>
      </c>
      <c r="AQ113">
        <f t="shared" si="177"/>
        <v>181.69493760000003</v>
      </c>
      <c r="AR113" t="str">
        <f t="shared" si="132"/>
        <v>kmh-112-mph</v>
      </c>
      <c r="AS113">
        <f t="shared" si="135"/>
        <v>111</v>
      </c>
      <c r="AT113" t="str">
        <f t="shared" si="133"/>
        <v>kmh-111-mph</v>
      </c>
      <c r="AU113">
        <f t="shared" si="136"/>
        <v>110</v>
      </c>
      <c r="AV113" t="str">
        <f t="shared" si="134"/>
        <v>kmh-110-mph</v>
      </c>
    </row>
    <row r="114" spans="1:48" x14ac:dyDescent="0.3">
      <c r="A114">
        <v>113</v>
      </c>
      <c r="B114">
        <f t="shared" si="131"/>
        <v>70.214922999999999</v>
      </c>
      <c r="C114">
        <f t="shared" si="137"/>
        <v>181.85587200000001</v>
      </c>
      <c r="D114">
        <f t="shared" si="138"/>
        <v>3.138888888888889E-2</v>
      </c>
      <c r="E114">
        <f t="shared" si="139"/>
        <v>113000</v>
      </c>
      <c r="F114">
        <f t="shared" si="140"/>
        <v>31.388888888888889</v>
      </c>
      <c r="G114">
        <f t="shared" si="141"/>
        <v>370734.92000000004</v>
      </c>
      <c r="H114">
        <f t="shared" si="142"/>
        <v>102.98192222222222</v>
      </c>
      <c r="I114">
        <f t="shared" si="143"/>
        <v>61.015118399999999</v>
      </c>
      <c r="J114">
        <f t="shared" si="144"/>
        <v>1.6948644000000002E-2</v>
      </c>
      <c r="K114">
        <f t="shared" si="145"/>
        <v>123578.3027079</v>
      </c>
      <c r="L114">
        <f t="shared" si="146"/>
        <v>34.32730630775</v>
      </c>
      <c r="M114">
        <f t="shared" si="147"/>
        <v>9.4744609309999991E-2</v>
      </c>
      <c r="N114">
        <f t="shared" si="148"/>
        <v>61.015118399999999</v>
      </c>
      <c r="O114">
        <f t="shared" si="149"/>
        <v>3.138888888888889E-2</v>
      </c>
      <c r="P114">
        <f t="shared" si="150"/>
        <v>181855.872</v>
      </c>
      <c r="Q114">
        <f t="shared" si="151"/>
        <v>50.515520000000002</v>
      </c>
      <c r="R114">
        <f t="shared" si="152"/>
        <v>596640</v>
      </c>
      <c r="S114">
        <f t="shared" si="153"/>
        <v>165.73333333333332</v>
      </c>
      <c r="T114">
        <f t="shared" si="154"/>
        <v>98.194288</v>
      </c>
      <c r="U114">
        <f t="shared" si="155"/>
        <v>2.7276191111111108E-2</v>
      </c>
      <c r="V114">
        <f t="shared" si="156"/>
        <v>198880</v>
      </c>
      <c r="W114">
        <f t="shared" si="157"/>
        <v>55.24444444444444</v>
      </c>
      <c r="X114">
        <f t="shared" si="158"/>
        <v>0.14723899999999998</v>
      </c>
      <c r="Y114">
        <f t="shared" si="159"/>
        <v>98.194288</v>
      </c>
      <c r="Z114">
        <f t="shared" si="160"/>
        <v>70.2770601</v>
      </c>
      <c r="AA114">
        <f t="shared" si="161"/>
        <v>70.339197200000001</v>
      </c>
      <c r="AB114">
        <f t="shared" si="162"/>
        <v>70.401334300000002</v>
      </c>
      <c r="AC114">
        <f t="shared" si="163"/>
        <v>70.463471400000003</v>
      </c>
      <c r="AD114">
        <f t="shared" si="164"/>
        <v>70.525608500000004</v>
      </c>
      <c r="AE114">
        <f t="shared" si="165"/>
        <v>70.587745599999991</v>
      </c>
      <c r="AF114">
        <f t="shared" si="166"/>
        <v>70.649882700000006</v>
      </c>
      <c r="AG114">
        <f t="shared" si="167"/>
        <v>70.712019799999993</v>
      </c>
      <c r="AH114">
        <f t="shared" si="168"/>
        <v>70.774156900000008</v>
      </c>
      <c r="AI114">
        <f t="shared" si="169"/>
        <v>182.01680640000001</v>
      </c>
      <c r="AJ114">
        <f t="shared" si="170"/>
        <v>182.17774080000001</v>
      </c>
      <c r="AK114">
        <f t="shared" si="171"/>
        <v>182.33867520000001</v>
      </c>
      <c r="AL114">
        <f t="shared" si="172"/>
        <v>182.49960960000001</v>
      </c>
      <c r="AM114">
        <f t="shared" si="173"/>
        <v>182.66054400000002</v>
      </c>
      <c r="AN114">
        <f t="shared" si="174"/>
        <v>182.82147839999999</v>
      </c>
      <c r="AO114">
        <f t="shared" si="175"/>
        <v>182.98241280000002</v>
      </c>
      <c r="AP114">
        <f t="shared" si="176"/>
        <v>183.14334719999999</v>
      </c>
      <c r="AQ114">
        <f t="shared" si="177"/>
        <v>183.30428160000002</v>
      </c>
      <c r="AR114" t="str">
        <f t="shared" si="132"/>
        <v>kmh-113-mph</v>
      </c>
      <c r="AS114">
        <f t="shared" si="135"/>
        <v>112</v>
      </c>
      <c r="AT114" t="str">
        <f t="shared" si="133"/>
        <v>kmh-112-mph</v>
      </c>
      <c r="AU114">
        <f t="shared" si="136"/>
        <v>111</v>
      </c>
      <c r="AV114" t="str">
        <f t="shared" si="134"/>
        <v>kmh-111-mph</v>
      </c>
    </row>
    <row r="115" spans="1:48" x14ac:dyDescent="0.3">
      <c r="A115">
        <v>114</v>
      </c>
      <c r="B115">
        <f t="shared" si="131"/>
        <v>70.836293999999995</v>
      </c>
      <c r="C115">
        <f t="shared" si="137"/>
        <v>183.465216</v>
      </c>
      <c r="D115">
        <f t="shared" si="138"/>
        <v>3.1666666666666669E-2</v>
      </c>
      <c r="E115">
        <f t="shared" si="139"/>
        <v>114000</v>
      </c>
      <c r="F115">
        <f t="shared" si="140"/>
        <v>31.666666666666668</v>
      </c>
      <c r="G115">
        <f t="shared" si="141"/>
        <v>374015.76</v>
      </c>
      <c r="H115">
        <f t="shared" si="142"/>
        <v>103.89326666666668</v>
      </c>
      <c r="I115">
        <f t="shared" si="143"/>
        <v>61.555075200000005</v>
      </c>
      <c r="J115">
        <f t="shared" si="144"/>
        <v>1.7098632000000002E-2</v>
      </c>
      <c r="K115">
        <f t="shared" si="145"/>
        <v>124671.9160062</v>
      </c>
      <c r="L115">
        <f t="shared" si="146"/>
        <v>34.6310877795</v>
      </c>
      <c r="M115">
        <f t="shared" si="147"/>
        <v>9.558305718E-2</v>
      </c>
      <c r="N115">
        <f t="shared" si="148"/>
        <v>61.555075200000005</v>
      </c>
      <c r="O115">
        <f t="shared" si="149"/>
        <v>3.1666666666666669E-2</v>
      </c>
      <c r="P115">
        <f t="shared" si="150"/>
        <v>183465.21600000001</v>
      </c>
      <c r="Q115">
        <f t="shared" si="151"/>
        <v>50.962559999999996</v>
      </c>
      <c r="R115">
        <f t="shared" si="152"/>
        <v>601920</v>
      </c>
      <c r="S115">
        <f t="shared" si="153"/>
        <v>167.2</v>
      </c>
      <c r="T115">
        <f t="shared" si="154"/>
        <v>99.063264000000004</v>
      </c>
      <c r="U115">
        <f t="shared" si="155"/>
        <v>2.751757333333333E-2</v>
      </c>
      <c r="V115">
        <f t="shared" si="156"/>
        <v>200640</v>
      </c>
      <c r="W115">
        <f t="shared" si="157"/>
        <v>55.733333333333334</v>
      </c>
      <c r="X115">
        <f t="shared" si="158"/>
        <v>0.14854199999999998</v>
      </c>
      <c r="Y115">
        <f t="shared" si="159"/>
        <v>99.063264000000004</v>
      </c>
      <c r="Z115">
        <f t="shared" si="160"/>
        <v>70.898431099999996</v>
      </c>
      <c r="AA115">
        <f t="shared" si="161"/>
        <v>70.960568199999997</v>
      </c>
      <c r="AB115">
        <f t="shared" si="162"/>
        <v>71.022705299999998</v>
      </c>
      <c r="AC115">
        <f t="shared" si="163"/>
        <v>71.084842399999999</v>
      </c>
      <c r="AD115">
        <f t="shared" si="164"/>
        <v>71.1469795</v>
      </c>
      <c r="AE115">
        <f t="shared" si="165"/>
        <v>71.209116600000002</v>
      </c>
      <c r="AF115">
        <f t="shared" si="166"/>
        <v>71.271253700000003</v>
      </c>
      <c r="AG115">
        <f t="shared" si="167"/>
        <v>71.333390800000004</v>
      </c>
      <c r="AH115">
        <f t="shared" si="168"/>
        <v>71.395527900000005</v>
      </c>
      <c r="AI115">
        <f t="shared" si="169"/>
        <v>183.6261504</v>
      </c>
      <c r="AJ115">
        <f t="shared" si="170"/>
        <v>183.78708480000003</v>
      </c>
      <c r="AK115">
        <f t="shared" si="171"/>
        <v>183.9480192</v>
      </c>
      <c r="AL115">
        <f t="shared" si="172"/>
        <v>184.10895360000004</v>
      </c>
      <c r="AM115">
        <f t="shared" si="173"/>
        <v>184.26988800000001</v>
      </c>
      <c r="AN115">
        <f t="shared" si="174"/>
        <v>184.43082240000001</v>
      </c>
      <c r="AO115">
        <f t="shared" si="175"/>
        <v>184.59175680000001</v>
      </c>
      <c r="AP115">
        <f t="shared" si="176"/>
        <v>184.75269120000002</v>
      </c>
      <c r="AQ115">
        <f t="shared" si="177"/>
        <v>184.91362560000002</v>
      </c>
      <c r="AR115" t="str">
        <f t="shared" si="132"/>
        <v>kmh-114-mph</v>
      </c>
      <c r="AS115">
        <f t="shared" si="135"/>
        <v>113</v>
      </c>
      <c r="AT115" t="str">
        <f t="shared" si="133"/>
        <v>kmh-113-mph</v>
      </c>
      <c r="AU115">
        <f t="shared" si="136"/>
        <v>112</v>
      </c>
      <c r="AV115" t="str">
        <f t="shared" si="134"/>
        <v>kmh-112-mph</v>
      </c>
    </row>
    <row r="116" spans="1:48" x14ac:dyDescent="0.3">
      <c r="A116">
        <v>115</v>
      </c>
      <c r="B116">
        <f t="shared" si="131"/>
        <v>71.457665000000006</v>
      </c>
      <c r="C116">
        <f t="shared" si="137"/>
        <v>185.07456000000002</v>
      </c>
      <c r="D116">
        <f t="shared" si="138"/>
        <v>3.1944444444444442E-2</v>
      </c>
      <c r="E116">
        <f t="shared" si="139"/>
        <v>115000</v>
      </c>
      <c r="F116">
        <f t="shared" si="140"/>
        <v>31.944444444444446</v>
      </c>
      <c r="G116">
        <f t="shared" si="141"/>
        <v>377296.60000000003</v>
      </c>
      <c r="H116">
        <f t="shared" si="142"/>
        <v>104.80461111111111</v>
      </c>
      <c r="I116">
        <f t="shared" si="143"/>
        <v>62.095032000000003</v>
      </c>
      <c r="J116">
        <f t="shared" si="144"/>
        <v>1.7248620000000003E-2</v>
      </c>
      <c r="K116">
        <f t="shared" si="145"/>
        <v>125765.5293045</v>
      </c>
      <c r="L116">
        <f t="shared" si="146"/>
        <v>34.934869251249999</v>
      </c>
      <c r="M116">
        <f t="shared" si="147"/>
        <v>9.6421505049999995E-2</v>
      </c>
      <c r="N116">
        <f t="shared" si="148"/>
        <v>62.095032000000003</v>
      </c>
      <c r="O116">
        <f t="shared" si="149"/>
        <v>3.1944444444444442E-2</v>
      </c>
      <c r="P116">
        <f t="shared" si="150"/>
        <v>185074.56</v>
      </c>
      <c r="Q116">
        <f t="shared" si="151"/>
        <v>51.409599999999998</v>
      </c>
      <c r="R116">
        <f t="shared" si="152"/>
        <v>607200</v>
      </c>
      <c r="S116">
        <f t="shared" si="153"/>
        <v>168.66666666666666</v>
      </c>
      <c r="T116">
        <f t="shared" si="154"/>
        <v>99.932239999999993</v>
      </c>
      <c r="U116">
        <f t="shared" si="155"/>
        <v>2.7758955555555555E-2</v>
      </c>
      <c r="V116">
        <f t="shared" si="156"/>
        <v>202400</v>
      </c>
      <c r="W116">
        <f t="shared" si="157"/>
        <v>56.222222222222221</v>
      </c>
      <c r="X116">
        <f t="shared" si="158"/>
        <v>0.14984499999999998</v>
      </c>
      <c r="Y116">
        <f t="shared" si="159"/>
        <v>99.932239999999993</v>
      </c>
      <c r="Z116">
        <f t="shared" si="160"/>
        <v>71.519802099999993</v>
      </c>
      <c r="AA116">
        <f t="shared" si="161"/>
        <v>71.581939200000008</v>
      </c>
      <c r="AB116">
        <f t="shared" si="162"/>
        <v>71.644076299999995</v>
      </c>
      <c r="AC116">
        <f t="shared" si="163"/>
        <v>71.70621340000001</v>
      </c>
      <c r="AD116">
        <f t="shared" si="164"/>
        <v>71.768350499999997</v>
      </c>
      <c r="AE116">
        <f t="shared" si="165"/>
        <v>71.830487599999998</v>
      </c>
      <c r="AF116">
        <f t="shared" si="166"/>
        <v>71.892624699999999</v>
      </c>
      <c r="AG116">
        <f t="shared" si="167"/>
        <v>71.9547618</v>
      </c>
      <c r="AH116">
        <f t="shared" si="168"/>
        <v>72.016898900000001</v>
      </c>
      <c r="AI116">
        <f t="shared" si="169"/>
        <v>185.23549439999999</v>
      </c>
      <c r="AJ116">
        <f t="shared" si="170"/>
        <v>185.39642880000002</v>
      </c>
      <c r="AK116">
        <f t="shared" si="171"/>
        <v>185.5573632</v>
      </c>
      <c r="AL116">
        <f t="shared" si="172"/>
        <v>185.71829760000003</v>
      </c>
      <c r="AM116">
        <f t="shared" si="173"/>
        <v>185.879232</v>
      </c>
      <c r="AN116">
        <f t="shared" si="174"/>
        <v>186.0401664</v>
      </c>
      <c r="AO116">
        <f t="shared" si="175"/>
        <v>186.20110080000001</v>
      </c>
      <c r="AP116">
        <f t="shared" si="176"/>
        <v>186.36203520000001</v>
      </c>
      <c r="AQ116">
        <f t="shared" si="177"/>
        <v>186.52296960000001</v>
      </c>
      <c r="AR116" t="str">
        <f t="shared" si="132"/>
        <v>kmh-115-mph</v>
      </c>
      <c r="AS116">
        <f t="shared" si="135"/>
        <v>114</v>
      </c>
      <c r="AT116" t="str">
        <f t="shared" si="133"/>
        <v>kmh-114-mph</v>
      </c>
      <c r="AU116">
        <f t="shared" si="136"/>
        <v>113</v>
      </c>
      <c r="AV116" t="str">
        <f t="shared" si="134"/>
        <v>kmh-113-mph</v>
      </c>
    </row>
    <row r="117" spans="1:48" x14ac:dyDescent="0.3">
      <c r="A117">
        <v>116</v>
      </c>
      <c r="B117">
        <f t="shared" si="131"/>
        <v>72.079036000000002</v>
      </c>
      <c r="C117">
        <f t="shared" si="137"/>
        <v>186.68390400000001</v>
      </c>
      <c r="D117">
        <f t="shared" si="138"/>
        <v>3.2222222222222222E-2</v>
      </c>
      <c r="E117">
        <f t="shared" si="139"/>
        <v>116000</v>
      </c>
      <c r="F117">
        <f t="shared" si="140"/>
        <v>32.222222222222221</v>
      </c>
      <c r="G117">
        <f t="shared" si="141"/>
        <v>380577.44</v>
      </c>
      <c r="H117">
        <f t="shared" si="142"/>
        <v>105.71595555555557</v>
      </c>
      <c r="I117">
        <f t="shared" si="143"/>
        <v>62.634988800000002</v>
      </c>
      <c r="J117">
        <f t="shared" si="144"/>
        <v>1.7398608000000003E-2</v>
      </c>
      <c r="K117">
        <f t="shared" si="145"/>
        <v>126859.1426028</v>
      </c>
      <c r="L117">
        <f t="shared" si="146"/>
        <v>35.238650722999999</v>
      </c>
      <c r="M117">
        <f t="shared" si="147"/>
        <v>9.7259952920000003E-2</v>
      </c>
      <c r="N117">
        <f t="shared" si="148"/>
        <v>62.634988800000002</v>
      </c>
      <c r="O117">
        <f t="shared" si="149"/>
        <v>3.2222222222222222E-2</v>
      </c>
      <c r="P117">
        <f t="shared" si="150"/>
        <v>186683.90400000001</v>
      </c>
      <c r="Q117">
        <f t="shared" si="151"/>
        <v>51.856639999999999</v>
      </c>
      <c r="R117">
        <f t="shared" si="152"/>
        <v>612480</v>
      </c>
      <c r="S117">
        <f t="shared" si="153"/>
        <v>170.13333333333333</v>
      </c>
      <c r="T117">
        <f t="shared" si="154"/>
        <v>100.801216</v>
      </c>
      <c r="U117">
        <f t="shared" si="155"/>
        <v>2.8000337777777776E-2</v>
      </c>
      <c r="V117">
        <f t="shared" si="156"/>
        <v>204160</v>
      </c>
      <c r="W117">
        <f t="shared" si="157"/>
        <v>56.711111111111109</v>
      </c>
      <c r="X117">
        <f t="shared" si="158"/>
        <v>0.15114799999999998</v>
      </c>
      <c r="Y117">
        <f t="shared" si="159"/>
        <v>100.801216</v>
      </c>
      <c r="Z117">
        <f t="shared" si="160"/>
        <v>72.141173100000003</v>
      </c>
      <c r="AA117">
        <f t="shared" si="161"/>
        <v>72.203310200000004</v>
      </c>
      <c r="AB117">
        <f t="shared" si="162"/>
        <v>72.265447300000005</v>
      </c>
      <c r="AC117">
        <f t="shared" si="163"/>
        <v>72.327584400000006</v>
      </c>
      <c r="AD117">
        <f t="shared" si="164"/>
        <v>72.389721500000007</v>
      </c>
      <c r="AE117">
        <f t="shared" si="165"/>
        <v>72.451858599999994</v>
      </c>
      <c r="AF117">
        <f t="shared" si="166"/>
        <v>72.513995700000009</v>
      </c>
      <c r="AG117">
        <f t="shared" si="167"/>
        <v>72.576132799999996</v>
      </c>
      <c r="AH117">
        <f t="shared" si="168"/>
        <v>72.638269899999997</v>
      </c>
      <c r="AI117">
        <f t="shared" si="169"/>
        <v>186.84483840000001</v>
      </c>
      <c r="AJ117">
        <f t="shared" si="170"/>
        <v>187.00577280000002</v>
      </c>
      <c r="AK117">
        <f t="shared" si="171"/>
        <v>187.16670720000002</v>
      </c>
      <c r="AL117">
        <f t="shared" si="172"/>
        <v>187.32764160000002</v>
      </c>
      <c r="AM117">
        <f t="shared" si="173"/>
        <v>187.48857600000002</v>
      </c>
      <c r="AN117">
        <f t="shared" si="174"/>
        <v>187.6495104</v>
      </c>
      <c r="AO117">
        <f t="shared" si="175"/>
        <v>187.81044480000003</v>
      </c>
      <c r="AP117">
        <f t="shared" si="176"/>
        <v>187.9713792</v>
      </c>
      <c r="AQ117">
        <f t="shared" si="177"/>
        <v>188.13231360000003</v>
      </c>
      <c r="AR117" t="str">
        <f t="shared" si="132"/>
        <v>kmh-116-mph</v>
      </c>
      <c r="AS117">
        <f t="shared" si="135"/>
        <v>115</v>
      </c>
      <c r="AT117" t="str">
        <f t="shared" si="133"/>
        <v>kmh-115-mph</v>
      </c>
      <c r="AU117">
        <f t="shared" si="136"/>
        <v>114</v>
      </c>
      <c r="AV117" t="str">
        <f t="shared" si="134"/>
        <v>kmh-114-mph</v>
      </c>
    </row>
    <row r="118" spans="1:48" x14ac:dyDescent="0.3">
      <c r="A118">
        <v>117</v>
      </c>
      <c r="B118">
        <f t="shared" si="131"/>
        <v>72.700406999999998</v>
      </c>
      <c r="C118">
        <f t="shared" si="137"/>
        <v>188.29324800000001</v>
      </c>
      <c r="D118">
        <f t="shared" si="138"/>
        <v>3.2500000000000001E-2</v>
      </c>
      <c r="E118">
        <f t="shared" si="139"/>
        <v>117000</v>
      </c>
      <c r="F118">
        <f t="shared" si="140"/>
        <v>32.5</v>
      </c>
      <c r="G118">
        <f t="shared" si="141"/>
        <v>383858.28</v>
      </c>
      <c r="H118">
        <f t="shared" si="142"/>
        <v>106.62730000000001</v>
      </c>
      <c r="I118">
        <f t="shared" si="143"/>
        <v>63.174945600000001</v>
      </c>
      <c r="J118">
        <f t="shared" si="144"/>
        <v>1.7548596000000003E-2</v>
      </c>
      <c r="K118">
        <f t="shared" si="145"/>
        <v>127952.7559011</v>
      </c>
      <c r="L118">
        <f t="shared" si="146"/>
        <v>35.542432194749999</v>
      </c>
      <c r="M118">
        <f t="shared" si="147"/>
        <v>9.8098400789999998E-2</v>
      </c>
      <c r="N118">
        <f t="shared" si="148"/>
        <v>63.174945600000001</v>
      </c>
      <c r="O118">
        <f t="shared" si="149"/>
        <v>3.2500000000000001E-2</v>
      </c>
      <c r="P118">
        <f t="shared" si="150"/>
        <v>188293.24799999999</v>
      </c>
      <c r="Q118">
        <f t="shared" si="151"/>
        <v>52.30368</v>
      </c>
      <c r="R118">
        <f t="shared" si="152"/>
        <v>617760</v>
      </c>
      <c r="S118">
        <f t="shared" si="153"/>
        <v>171.6</v>
      </c>
      <c r="T118">
        <f t="shared" si="154"/>
        <v>101.670192</v>
      </c>
      <c r="U118">
        <f t="shared" si="155"/>
        <v>2.8241719999999998E-2</v>
      </c>
      <c r="V118">
        <f t="shared" si="156"/>
        <v>205920</v>
      </c>
      <c r="W118">
        <f t="shared" si="157"/>
        <v>57.199999999999996</v>
      </c>
      <c r="X118">
        <f t="shared" si="158"/>
        <v>0.15245099999999998</v>
      </c>
      <c r="Y118">
        <f t="shared" si="159"/>
        <v>101.670192</v>
      </c>
      <c r="Z118">
        <f t="shared" si="160"/>
        <v>72.7625441</v>
      </c>
      <c r="AA118">
        <f t="shared" si="161"/>
        <v>72.824681200000001</v>
      </c>
      <c r="AB118">
        <f t="shared" si="162"/>
        <v>72.886818300000002</v>
      </c>
      <c r="AC118">
        <f t="shared" si="163"/>
        <v>72.948955400000003</v>
      </c>
      <c r="AD118">
        <f t="shared" si="164"/>
        <v>73.011092500000004</v>
      </c>
      <c r="AE118">
        <f t="shared" si="165"/>
        <v>73.073229599999991</v>
      </c>
      <c r="AF118">
        <f t="shared" si="166"/>
        <v>73.135366700000006</v>
      </c>
      <c r="AG118">
        <f t="shared" si="167"/>
        <v>73.197503799999993</v>
      </c>
      <c r="AH118">
        <f t="shared" si="168"/>
        <v>73.259640900000008</v>
      </c>
      <c r="AI118">
        <f t="shared" si="169"/>
        <v>188.45418240000001</v>
      </c>
      <c r="AJ118">
        <f t="shared" si="170"/>
        <v>188.61511680000001</v>
      </c>
      <c r="AK118">
        <f t="shared" si="171"/>
        <v>188.77605120000001</v>
      </c>
      <c r="AL118">
        <f t="shared" si="172"/>
        <v>188.93698560000001</v>
      </c>
      <c r="AM118">
        <f t="shared" si="173"/>
        <v>189.09792000000002</v>
      </c>
      <c r="AN118">
        <f t="shared" si="174"/>
        <v>189.25885439999999</v>
      </c>
      <c r="AO118">
        <f t="shared" si="175"/>
        <v>189.41978880000002</v>
      </c>
      <c r="AP118">
        <f t="shared" si="176"/>
        <v>189.58072319999999</v>
      </c>
      <c r="AQ118">
        <f t="shared" si="177"/>
        <v>189.74165760000002</v>
      </c>
      <c r="AR118" t="str">
        <f t="shared" si="132"/>
        <v>kmh-117-mph</v>
      </c>
      <c r="AS118">
        <f t="shared" si="135"/>
        <v>116</v>
      </c>
      <c r="AT118" t="str">
        <f t="shared" si="133"/>
        <v>kmh-116-mph</v>
      </c>
      <c r="AU118">
        <f t="shared" si="136"/>
        <v>115</v>
      </c>
      <c r="AV118" t="str">
        <f t="shared" si="134"/>
        <v>kmh-115-mph</v>
      </c>
    </row>
    <row r="119" spans="1:48" x14ac:dyDescent="0.3">
      <c r="A119">
        <v>118</v>
      </c>
      <c r="B119">
        <f t="shared" si="131"/>
        <v>73.321777999999995</v>
      </c>
      <c r="C119">
        <f t="shared" si="137"/>
        <v>189.90259200000003</v>
      </c>
      <c r="D119">
        <f t="shared" si="138"/>
        <v>3.2777777777777781E-2</v>
      </c>
      <c r="E119">
        <f t="shared" si="139"/>
        <v>118000</v>
      </c>
      <c r="F119">
        <f t="shared" si="140"/>
        <v>32.777777777777779</v>
      </c>
      <c r="G119">
        <f t="shared" si="141"/>
        <v>387139.12</v>
      </c>
      <c r="H119">
        <f t="shared" si="142"/>
        <v>107.53864444444446</v>
      </c>
      <c r="I119">
        <f t="shared" si="143"/>
        <v>63.7149024</v>
      </c>
      <c r="J119">
        <f t="shared" si="144"/>
        <v>1.7698584000000003E-2</v>
      </c>
      <c r="K119">
        <f t="shared" si="145"/>
        <v>129046.3691994</v>
      </c>
      <c r="L119">
        <f t="shared" si="146"/>
        <v>35.846213666499999</v>
      </c>
      <c r="M119">
        <f t="shared" si="147"/>
        <v>9.8936848659999993E-2</v>
      </c>
      <c r="N119">
        <f t="shared" si="148"/>
        <v>63.7149024</v>
      </c>
      <c r="O119">
        <f t="shared" si="149"/>
        <v>3.2777777777777781E-2</v>
      </c>
      <c r="P119">
        <f t="shared" si="150"/>
        <v>189902.592</v>
      </c>
      <c r="Q119">
        <f t="shared" si="151"/>
        <v>52.750720000000001</v>
      </c>
      <c r="R119">
        <f t="shared" si="152"/>
        <v>623040</v>
      </c>
      <c r="S119">
        <f t="shared" si="153"/>
        <v>173.06666666666666</v>
      </c>
      <c r="T119">
        <f t="shared" si="154"/>
        <v>102.53916799999999</v>
      </c>
      <c r="U119">
        <f t="shared" si="155"/>
        <v>2.848310222222222E-2</v>
      </c>
      <c r="V119">
        <f t="shared" si="156"/>
        <v>207680</v>
      </c>
      <c r="W119">
        <f t="shared" si="157"/>
        <v>57.68888888888889</v>
      </c>
      <c r="X119">
        <f t="shared" si="158"/>
        <v>0.153754</v>
      </c>
      <c r="Y119">
        <f t="shared" si="159"/>
        <v>102.53916799999999</v>
      </c>
      <c r="Z119">
        <f t="shared" si="160"/>
        <v>73.383915099999996</v>
      </c>
      <c r="AA119">
        <f t="shared" si="161"/>
        <v>73.446052199999997</v>
      </c>
      <c r="AB119">
        <f t="shared" si="162"/>
        <v>73.508189299999998</v>
      </c>
      <c r="AC119">
        <f t="shared" si="163"/>
        <v>73.570326399999999</v>
      </c>
      <c r="AD119">
        <f t="shared" si="164"/>
        <v>73.6324635</v>
      </c>
      <c r="AE119">
        <f t="shared" si="165"/>
        <v>73.694600600000001</v>
      </c>
      <c r="AF119">
        <f t="shared" si="166"/>
        <v>73.756737700000002</v>
      </c>
      <c r="AG119">
        <f t="shared" si="167"/>
        <v>73.818874800000003</v>
      </c>
      <c r="AH119">
        <f t="shared" si="168"/>
        <v>73.881011900000004</v>
      </c>
      <c r="AI119">
        <f t="shared" si="169"/>
        <v>190.0635264</v>
      </c>
      <c r="AJ119">
        <f t="shared" si="170"/>
        <v>190.22446080000003</v>
      </c>
      <c r="AK119">
        <f t="shared" si="171"/>
        <v>190.3853952</v>
      </c>
      <c r="AL119">
        <f t="shared" si="172"/>
        <v>190.54632960000004</v>
      </c>
      <c r="AM119">
        <f t="shared" si="173"/>
        <v>190.70726400000001</v>
      </c>
      <c r="AN119">
        <f t="shared" si="174"/>
        <v>190.86819840000001</v>
      </c>
      <c r="AO119">
        <f t="shared" si="175"/>
        <v>191.02913280000001</v>
      </c>
      <c r="AP119">
        <f t="shared" si="176"/>
        <v>191.19006720000002</v>
      </c>
      <c r="AQ119">
        <f t="shared" si="177"/>
        <v>191.35100160000002</v>
      </c>
      <c r="AR119" t="str">
        <f t="shared" si="132"/>
        <v>kmh-118-mph</v>
      </c>
      <c r="AS119">
        <f t="shared" si="135"/>
        <v>117</v>
      </c>
      <c r="AT119" t="str">
        <f t="shared" si="133"/>
        <v>kmh-117-mph</v>
      </c>
      <c r="AU119">
        <f t="shared" si="136"/>
        <v>116</v>
      </c>
      <c r="AV119" t="str">
        <f t="shared" si="134"/>
        <v>kmh-116-mph</v>
      </c>
    </row>
    <row r="120" spans="1:48" x14ac:dyDescent="0.3">
      <c r="A120">
        <v>119</v>
      </c>
      <c r="B120">
        <f t="shared" si="131"/>
        <v>73.943149000000005</v>
      </c>
      <c r="C120">
        <f t="shared" si="137"/>
        <v>191.51193600000002</v>
      </c>
      <c r="D120">
        <f t="shared" si="138"/>
        <v>3.3055555555555553E-2</v>
      </c>
      <c r="E120">
        <f t="shared" si="139"/>
        <v>119000</v>
      </c>
      <c r="F120">
        <f t="shared" si="140"/>
        <v>33.055555555555557</v>
      </c>
      <c r="G120">
        <f t="shared" si="141"/>
        <v>390419.96</v>
      </c>
      <c r="H120">
        <f t="shared" si="142"/>
        <v>108.4499888888889</v>
      </c>
      <c r="I120">
        <f t="shared" si="143"/>
        <v>64.254859199999999</v>
      </c>
      <c r="J120">
        <f t="shared" si="144"/>
        <v>1.7848572E-2</v>
      </c>
      <c r="K120">
        <f t="shared" si="145"/>
        <v>130139.9824977</v>
      </c>
      <c r="L120">
        <f t="shared" si="146"/>
        <v>36.149995138249999</v>
      </c>
      <c r="M120">
        <f t="shared" si="147"/>
        <v>9.9775296530000002E-2</v>
      </c>
      <c r="N120">
        <f t="shared" si="148"/>
        <v>64.254859199999999</v>
      </c>
      <c r="O120">
        <f t="shared" si="149"/>
        <v>3.3055555555555553E-2</v>
      </c>
      <c r="P120">
        <f t="shared" si="150"/>
        <v>191511.93600000002</v>
      </c>
      <c r="Q120">
        <f t="shared" si="151"/>
        <v>53.197760000000002</v>
      </c>
      <c r="R120">
        <f t="shared" si="152"/>
        <v>628320</v>
      </c>
      <c r="S120">
        <f t="shared" si="153"/>
        <v>174.53333333333333</v>
      </c>
      <c r="T120">
        <f t="shared" si="154"/>
        <v>103.40814399999999</v>
      </c>
      <c r="U120">
        <f t="shared" si="155"/>
        <v>2.8724484444444441E-2</v>
      </c>
      <c r="V120">
        <f t="shared" si="156"/>
        <v>209440</v>
      </c>
      <c r="W120">
        <f t="shared" si="157"/>
        <v>58.177777777777777</v>
      </c>
      <c r="X120">
        <f t="shared" si="158"/>
        <v>0.155057</v>
      </c>
      <c r="Y120">
        <f t="shared" si="159"/>
        <v>103.40814399999999</v>
      </c>
      <c r="Z120">
        <f t="shared" si="160"/>
        <v>74.005286099999992</v>
      </c>
      <c r="AA120">
        <f t="shared" si="161"/>
        <v>74.067423200000007</v>
      </c>
      <c r="AB120">
        <f t="shared" si="162"/>
        <v>74.129560299999994</v>
      </c>
      <c r="AC120">
        <f t="shared" si="163"/>
        <v>74.19169740000001</v>
      </c>
      <c r="AD120">
        <f t="shared" si="164"/>
        <v>74.253834499999996</v>
      </c>
      <c r="AE120">
        <f t="shared" si="165"/>
        <v>74.315971599999997</v>
      </c>
      <c r="AF120">
        <f t="shared" si="166"/>
        <v>74.378108699999999</v>
      </c>
      <c r="AG120">
        <f t="shared" si="167"/>
        <v>74.4402458</v>
      </c>
      <c r="AH120">
        <f t="shared" si="168"/>
        <v>74.502382900000001</v>
      </c>
      <c r="AI120">
        <f t="shared" si="169"/>
        <v>191.67287039999999</v>
      </c>
      <c r="AJ120">
        <f t="shared" si="170"/>
        <v>191.83380480000002</v>
      </c>
      <c r="AK120">
        <f t="shared" si="171"/>
        <v>191.9947392</v>
      </c>
      <c r="AL120">
        <f t="shared" si="172"/>
        <v>192.15567360000003</v>
      </c>
      <c r="AM120">
        <f t="shared" si="173"/>
        <v>192.316608</v>
      </c>
      <c r="AN120">
        <f t="shared" si="174"/>
        <v>192.4775424</v>
      </c>
      <c r="AO120">
        <f t="shared" si="175"/>
        <v>192.63847680000001</v>
      </c>
      <c r="AP120">
        <f t="shared" si="176"/>
        <v>192.79941120000001</v>
      </c>
      <c r="AQ120">
        <f t="shared" si="177"/>
        <v>192.96034560000001</v>
      </c>
      <c r="AR120" t="str">
        <f t="shared" si="132"/>
        <v>kmh-119-mph</v>
      </c>
      <c r="AS120">
        <f t="shared" si="135"/>
        <v>118</v>
      </c>
      <c r="AT120" t="str">
        <f t="shared" si="133"/>
        <v>kmh-118-mph</v>
      </c>
      <c r="AU120">
        <f t="shared" si="136"/>
        <v>117</v>
      </c>
      <c r="AV120" t="str">
        <f t="shared" si="134"/>
        <v>kmh-117-mph</v>
      </c>
    </row>
    <row r="121" spans="1:48" x14ac:dyDescent="0.3">
      <c r="A121">
        <v>120</v>
      </c>
      <c r="B121">
        <f t="shared" si="131"/>
        <v>74.564520000000002</v>
      </c>
      <c r="C121">
        <f t="shared" si="137"/>
        <v>193.12128000000001</v>
      </c>
      <c r="D121">
        <f t="shared" si="138"/>
        <v>3.3333333333333333E-2</v>
      </c>
      <c r="E121">
        <f t="shared" si="139"/>
        <v>120000</v>
      </c>
      <c r="F121">
        <f t="shared" si="140"/>
        <v>33.333333333333336</v>
      </c>
      <c r="G121">
        <f t="shared" si="141"/>
        <v>393700.80000000005</v>
      </c>
      <c r="H121">
        <f t="shared" si="142"/>
        <v>109.36133333333333</v>
      </c>
      <c r="I121">
        <f t="shared" si="143"/>
        <v>64.794815999999997</v>
      </c>
      <c r="J121">
        <f t="shared" si="144"/>
        <v>1.799856E-2</v>
      </c>
      <c r="K121">
        <f t="shared" si="145"/>
        <v>131233.59579600001</v>
      </c>
      <c r="L121">
        <f t="shared" si="146"/>
        <v>36.453776609999998</v>
      </c>
      <c r="M121">
        <f t="shared" si="147"/>
        <v>0.1006137444</v>
      </c>
      <c r="N121">
        <f t="shared" si="148"/>
        <v>64.794815999999997</v>
      </c>
      <c r="O121">
        <f t="shared" si="149"/>
        <v>3.3333333333333333E-2</v>
      </c>
      <c r="P121">
        <f t="shared" si="150"/>
        <v>193121.28</v>
      </c>
      <c r="Q121">
        <f t="shared" si="151"/>
        <v>53.644799999999996</v>
      </c>
      <c r="R121">
        <f t="shared" si="152"/>
        <v>633600</v>
      </c>
      <c r="S121">
        <f t="shared" si="153"/>
        <v>176</v>
      </c>
      <c r="T121">
        <f t="shared" si="154"/>
        <v>104.27712</v>
      </c>
      <c r="U121">
        <f t="shared" si="155"/>
        <v>2.8965866666666666E-2</v>
      </c>
      <c r="V121">
        <f t="shared" si="156"/>
        <v>211200</v>
      </c>
      <c r="W121">
        <f t="shared" si="157"/>
        <v>58.666666666666664</v>
      </c>
      <c r="X121">
        <f t="shared" si="158"/>
        <v>0.15636</v>
      </c>
      <c r="Y121">
        <f t="shared" si="159"/>
        <v>104.27712</v>
      </c>
      <c r="Z121">
        <f t="shared" si="160"/>
        <v>74.626657100000003</v>
      </c>
      <c r="AA121">
        <f t="shared" si="161"/>
        <v>74.688794200000004</v>
      </c>
      <c r="AB121">
        <f t="shared" si="162"/>
        <v>74.750931300000005</v>
      </c>
      <c r="AC121">
        <f t="shared" si="163"/>
        <v>74.813068400000006</v>
      </c>
      <c r="AD121">
        <f t="shared" si="164"/>
        <v>74.875205500000007</v>
      </c>
      <c r="AE121">
        <f t="shared" si="165"/>
        <v>74.937342599999994</v>
      </c>
      <c r="AF121">
        <f t="shared" si="166"/>
        <v>74.999479700000009</v>
      </c>
      <c r="AG121">
        <f t="shared" si="167"/>
        <v>75.061616799999996</v>
      </c>
      <c r="AH121">
        <f t="shared" si="168"/>
        <v>75.123753900000011</v>
      </c>
      <c r="AI121">
        <f t="shared" si="169"/>
        <v>193.28221440000002</v>
      </c>
      <c r="AJ121">
        <f t="shared" si="170"/>
        <v>193.44314880000002</v>
      </c>
      <c r="AK121">
        <f t="shared" si="171"/>
        <v>193.60408320000002</v>
      </c>
      <c r="AL121">
        <f t="shared" si="172"/>
        <v>193.76501760000002</v>
      </c>
      <c r="AM121">
        <f t="shared" si="173"/>
        <v>193.92595200000002</v>
      </c>
      <c r="AN121">
        <f t="shared" si="174"/>
        <v>194.0868864</v>
      </c>
      <c r="AO121">
        <f t="shared" si="175"/>
        <v>194.24782080000003</v>
      </c>
      <c r="AP121">
        <f t="shared" si="176"/>
        <v>194.4087552</v>
      </c>
      <c r="AQ121">
        <f t="shared" si="177"/>
        <v>194.56968960000003</v>
      </c>
      <c r="AR121" t="str">
        <f t="shared" si="132"/>
        <v>kmh-120-mph</v>
      </c>
      <c r="AS121">
        <f t="shared" si="135"/>
        <v>119</v>
      </c>
      <c r="AT121" t="str">
        <f t="shared" si="133"/>
        <v>kmh-119-mph</v>
      </c>
      <c r="AU121">
        <f t="shared" si="136"/>
        <v>118</v>
      </c>
      <c r="AV121" t="str">
        <f t="shared" si="134"/>
        <v>kmh-118-mph</v>
      </c>
    </row>
    <row r="122" spans="1:48" x14ac:dyDescent="0.3">
      <c r="A122">
        <v>121</v>
      </c>
      <c r="B122">
        <f t="shared" si="131"/>
        <v>75.185890999999998</v>
      </c>
      <c r="C122">
        <f t="shared" si="137"/>
        <v>194.73062400000001</v>
      </c>
      <c r="D122">
        <f t="shared" si="138"/>
        <v>3.3611111111111112E-2</v>
      </c>
      <c r="E122">
        <f t="shared" si="139"/>
        <v>121000</v>
      </c>
      <c r="F122">
        <f t="shared" si="140"/>
        <v>33.611111111111114</v>
      </c>
      <c r="G122">
        <f t="shared" si="141"/>
        <v>396981.64</v>
      </c>
      <c r="H122">
        <f t="shared" si="142"/>
        <v>110.27267777777779</v>
      </c>
      <c r="I122">
        <f t="shared" si="143"/>
        <v>65.334772799999996</v>
      </c>
      <c r="J122">
        <f t="shared" si="144"/>
        <v>1.8148548E-2</v>
      </c>
      <c r="K122">
        <f t="shared" si="145"/>
        <v>132327.20909429999</v>
      </c>
      <c r="L122">
        <f t="shared" si="146"/>
        <v>36.757558081749998</v>
      </c>
      <c r="M122">
        <f t="shared" si="147"/>
        <v>0.10145219226999999</v>
      </c>
      <c r="N122">
        <f t="shared" si="148"/>
        <v>65.334772799999996</v>
      </c>
      <c r="O122">
        <f t="shared" si="149"/>
        <v>3.3611111111111112E-2</v>
      </c>
      <c r="P122">
        <f t="shared" si="150"/>
        <v>194730.62400000001</v>
      </c>
      <c r="Q122">
        <f t="shared" si="151"/>
        <v>54.091839999999998</v>
      </c>
      <c r="R122">
        <f t="shared" si="152"/>
        <v>638880</v>
      </c>
      <c r="S122">
        <f t="shared" si="153"/>
        <v>177.46666666666664</v>
      </c>
      <c r="T122">
        <f t="shared" si="154"/>
        <v>105.146096</v>
      </c>
      <c r="U122">
        <f t="shared" si="155"/>
        <v>2.9207248888888888E-2</v>
      </c>
      <c r="V122">
        <f t="shared" si="156"/>
        <v>212960</v>
      </c>
      <c r="W122">
        <f t="shared" si="157"/>
        <v>59.155555555555551</v>
      </c>
      <c r="X122">
        <f t="shared" si="158"/>
        <v>0.157663</v>
      </c>
      <c r="Y122">
        <f t="shared" si="159"/>
        <v>105.146096</v>
      </c>
      <c r="Z122">
        <f t="shared" si="160"/>
        <v>75.248028099999999</v>
      </c>
      <c r="AA122">
        <f t="shared" si="161"/>
        <v>75.3101652</v>
      </c>
      <c r="AB122">
        <f t="shared" si="162"/>
        <v>75.372302300000001</v>
      </c>
      <c r="AC122">
        <f t="shared" si="163"/>
        <v>75.434439400000002</v>
      </c>
      <c r="AD122">
        <f t="shared" si="164"/>
        <v>75.496576500000003</v>
      </c>
      <c r="AE122">
        <f t="shared" si="165"/>
        <v>75.558713600000004</v>
      </c>
      <c r="AF122">
        <f t="shared" si="166"/>
        <v>75.620850700000005</v>
      </c>
      <c r="AG122">
        <f t="shared" si="167"/>
        <v>75.682987799999992</v>
      </c>
      <c r="AH122">
        <f t="shared" si="168"/>
        <v>75.745124900000008</v>
      </c>
      <c r="AI122">
        <f t="shared" si="169"/>
        <v>194.89155840000001</v>
      </c>
      <c r="AJ122">
        <f t="shared" si="170"/>
        <v>195.05249280000001</v>
      </c>
      <c r="AK122">
        <f t="shared" si="171"/>
        <v>195.21342720000001</v>
      </c>
      <c r="AL122">
        <f t="shared" si="172"/>
        <v>195.37436160000001</v>
      </c>
      <c r="AM122">
        <f t="shared" si="173"/>
        <v>195.53529600000002</v>
      </c>
      <c r="AN122">
        <f t="shared" si="174"/>
        <v>195.69623039999999</v>
      </c>
      <c r="AO122">
        <f t="shared" si="175"/>
        <v>195.85716480000002</v>
      </c>
      <c r="AP122">
        <f t="shared" si="176"/>
        <v>196.01809919999999</v>
      </c>
      <c r="AQ122">
        <f t="shared" si="177"/>
        <v>196.17903360000003</v>
      </c>
      <c r="AR122" t="str">
        <f t="shared" si="132"/>
        <v>kmh-121-mph</v>
      </c>
      <c r="AS122">
        <f t="shared" si="135"/>
        <v>120</v>
      </c>
      <c r="AT122" t="str">
        <f t="shared" si="133"/>
        <v>kmh-120-mph</v>
      </c>
      <c r="AU122">
        <f t="shared" si="136"/>
        <v>119</v>
      </c>
      <c r="AV122" t="str">
        <f t="shared" si="134"/>
        <v>kmh-119-mph</v>
      </c>
    </row>
    <row r="123" spans="1:48" x14ac:dyDescent="0.3">
      <c r="A123">
        <v>122</v>
      </c>
      <c r="B123">
        <f t="shared" si="131"/>
        <v>75.807261999999994</v>
      </c>
      <c r="C123">
        <f t="shared" si="137"/>
        <v>196.339968</v>
      </c>
      <c r="D123">
        <f t="shared" si="138"/>
        <v>3.3888888888888892E-2</v>
      </c>
      <c r="E123">
        <f t="shared" si="139"/>
        <v>122000</v>
      </c>
      <c r="F123">
        <f t="shared" si="140"/>
        <v>33.888888888888893</v>
      </c>
      <c r="G123">
        <f t="shared" si="141"/>
        <v>400262.48000000004</v>
      </c>
      <c r="H123">
        <f t="shared" si="142"/>
        <v>111.18402222222223</v>
      </c>
      <c r="I123">
        <f t="shared" si="143"/>
        <v>65.874729599999995</v>
      </c>
      <c r="J123">
        <f t="shared" si="144"/>
        <v>1.8298536000000001E-2</v>
      </c>
      <c r="K123">
        <f t="shared" si="145"/>
        <v>133420.82239260001</v>
      </c>
      <c r="L123">
        <f t="shared" si="146"/>
        <v>37.061339553499998</v>
      </c>
      <c r="M123">
        <f t="shared" si="147"/>
        <v>0.10229064014</v>
      </c>
      <c r="N123">
        <f t="shared" si="148"/>
        <v>65.874729599999995</v>
      </c>
      <c r="O123">
        <f t="shared" si="149"/>
        <v>3.3888888888888892E-2</v>
      </c>
      <c r="P123">
        <f t="shared" si="150"/>
        <v>196339.96799999999</v>
      </c>
      <c r="Q123">
        <f t="shared" si="151"/>
        <v>54.538879999999999</v>
      </c>
      <c r="R123">
        <f t="shared" si="152"/>
        <v>644160</v>
      </c>
      <c r="S123">
        <f t="shared" si="153"/>
        <v>178.93333333333331</v>
      </c>
      <c r="T123">
        <f t="shared" si="154"/>
        <v>106.015072</v>
      </c>
      <c r="U123">
        <f t="shared" si="155"/>
        <v>2.9448631111111109E-2</v>
      </c>
      <c r="V123">
        <f t="shared" si="156"/>
        <v>214720</v>
      </c>
      <c r="W123">
        <f t="shared" si="157"/>
        <v>59.644444444444446</v>
      </c>
      <c r="X123">
        <f t="shared" si="158"/>
        <v>0.158966</v>
      </c>
      <c r="Y123">
        <f t="shared" si="159"/>
        <v>106.015072</v>
      </c>
      <c r="Z123">
        <f t="shared" si="160"/>
        <v>75.869399099999995</v>
      </c>
      <c r="AA123">
        <f t="shared" si="161"/>
        <v>75.931536199999996</v>
      </c>
      <c r="AB123">
        <f t="shared" si="162"/>
        <v>75.993673299999998</v>
      </c>
      <c r="AC123">
        <f t="shared" si="163"/>
        <v>76.055810399999999</v>
      </c>
      <c r="AD123">
        <f t="shared" si="164"/>
        <v>76.1179475</v>
      </c>
      <c r="AE123">
        <f t="shared" si="165"/>
        <v>76.180084600000001</v>
      </c>
      <c r="AF123">
        <f t="shared" si="166"/>
        <v>76.242221700000002</v>
      </c>
      <c r="AG123">
        <f t="shared" si="167"/>
        <v>76.304358800000003</v>
      </c>
      <c r="AH123">
        <f t="shared" si="168"/>
        <v>76.366495900000004</v>
      </c>
      <c r="AI123">
        <f t="shared" si="169"/>
        <v>196.5009024</v>
      </c>
      <c r="AJ123">
        <f t="shared" si="170"/>
        <v>196.66183680000003</v>
      </c>
      <c r="AK123">
        <f t="shared" si="171"/>
        <v>196.82277120000001</v>
      </c>
      <c r="AL123">
        <f t="shared" si="172"/>
        <v>196.98370560000004</v>
      </c>
      <c r="AM123">
        <f t="shared" si="173"/>
        <v>197.14464000000001</v>
      </c>
      <c r="AN123">
        <f t="shared" si="174"/>
        <v>197.30557440000001</v>
      </c>
      <c r="AO123">
        <f t="shared" si="175"/>
        <v>197.46650880000001</v>
      </c>
      <c r="AP123">
        <f t="shared" si="176"/>
        <v>197.62744320000002</v>
      </c>
      <c r="AQ123">
        <f t="shared" si="177"/>
        <v>197.78837760000002</v>
      </c>
      <c r="AR123" t="str">
        <f t="shared" si="132"/>
        <v>kmh-122-mph</v>
      </c>
      <c r="AS123">
        <f t="shared" si="135"/>
        <v>121</v>
      </c>
      <c r="AT123" t="str">
        <f t="shared" si="133"/>
        <v>kmh-121-mph</v>
      </c>
      <c r="AU123">
        <f t="shared" si="136"/>
        <v>120</v>
      </c>
      <c r="AV123" t="str">
        <f t="shared" si="134"/>
        <v>kmh-120-mph</v>
      </c>
    </row>
    <row r="124" spans="1:48" x14ac:dyDescent="0.3">
      <c r="A124">
        <v>123</v>
      </c>
      <c r="B124">
        <f t="shared" si="131"/>
        <v>76.428633000000005</v>
      </c>
      <c r="C124">
        <f t="shared" si="137"/>
        <v>197.94931200000002</v>
      </c>
      <c r="D124">
        <f t="shared" si="138"/>
        <v>3.4166666666666665E-2</v>
      </c>
      <c r="E124">
        <f t="shared" si="139"/>
        <v>123000</v>
      </c>
      <c r="F124">
        <f t="shared" si="140"/>
        <v>34.166666666666671</v>
      </c>
      <c r="G124">
        <f t="shared" si="141"/>
        <v>403543.32</v>
      </c>
      <c r="H124">
        <f t="shared" si="142"/>
        <v>112.09536666666668</v>
      </c>
      <c r="I124">
        <f t="shared" si="143"/>
        <v>66.414686400000008</v>
      </c>
      <c r="J124">
        <f t="shared" si="144"/>
        <v>1.8448524000000001E-2</v>
      </c>
      <c r="K124">
        <f t="shared" si="145"/>
        <v>134514.43569089999</v>
      </c>
      <c r="L124">
        <f t="shared" si="146"/>
        <v>37.365121025249998</v>
      </c>
      <c r="M124">
        <f t="shared" si="147"/>
        <v>0.10312908800999999</v>
      </c>
      <c r="N124">
        <f t="shared" si="148"/>
        <v>66.414686400000008</v>
      </c>
      <c r="O124">
        <f t="shared" si="149"/>
        <v>3.4166666666666665E-2</v>
      </c>
      <c r="P124">
        <f t="shared" si="150"/>
        <v>197949.31200000001</v>
      </c>
      <c r="Q124">
        <f t="shared" si="151"/>
        <v>54.98592</v>
      </c>
      <c r="R124">
        <f t="shared" si="152"/>
        <v>649440</v>
      </c>
      <c r="S124">
        <f t="shared" si="153"/>
        <v>180.39999999999998</v>
      </c>
      <c r="T124">
        <f t="shared" si="154"/>
        <v>106.88404799999999</v>
      </c>
      <c r="U124">
        <f t="shared" si="155"/>
        <v>2.9690013333333331E-2</v>
      </c>
      <c r="V124">
        <f t="shared" si="156"/>
        <v>216480</v>
      </c>
      <c r="W124">
        <f t="shared" si="157"/>
        <v>60.133333333333333</v>
      </c>
      <c r="X124">
        <f t="shared" si="158"/>
        <v>0.16026899999999999</v>
      </c>
      <c r="Y124">
        <f t="shared" si="159"/>
        <v>106.88404799999999</v>
      </c>
      <c r="Z124">
        <f t="shared" si="160"/>
        <v>76.490770099999992</v>
      </c>
      <c r="AA124">
        <f t="shared" si="161"/>
        <v>76.552907200000007</v>
      </c>
      <c r="AB124">
        <f t="shared" si="162"/>
        <v>76.615044299999994</v>
      </c>
      <c r="AC124">
        <f t="shared" si="163"/>
        <v>76.677181400000009</v>
      </c>
      <c r="AD124">
        <f t="shared" si="164"/>
        <v>76.739318499999996</v>
      </c>
      <c r="AE124">
        <f t="shared" si="165"/>
        <v>76.801455599999997</v>
      </c>
      <c r="AF124">
        <f t="shared" si="166"/>
        <v>76.863592699999998</v>
      </c>
      <c r="AG124">
        <f t="shared" si="167"/>
        <v>76.925729799999999</v>
      </c>
      <c r="AH124">
        <f t="shared" si="168"/>
        <v>76.9878669</v>
      </c>
      <c r="AI124">
        <f t="shared" si="169"/>
        <v>198.11024639999999</v>
      </c>
      <c r="AJ124">
        <f t="shared" si="170"/>
        <v>198.27118080000002</v>
      </c>
      <c r="AK124">
        <f t="shared" si="171"/>
        <v>198.4321152</v>
      </c>
      <c r="AL124">
        <f t="shared" si="172"/>
        <v>198.59304960000003</v>
      </c>
      <c r="AM124">
        <f t="shared" si="173"/>
        <v>198.753984</v>
      </c>
      <c r="AN124">
        <f t="shared" si="174"/>
        <v>198.9149184</v>
      </c>
      <c r="AO124">
        <f t="shared" si="175"/>
        <v>199.07585280000001</v>
      </c>
      <c r="AP124">
        <f t="shared" si="176"/>
        <v>199.23678720000001</v>
      </c>
      <c r="AQ124">
        <f t="shared" si="177"/>
        <v>199.39772160000001</v>
      </c>
      <c r="AR124" t="str">
        <f t="shared" si="132"/>
        <v>kmh-123-mph</v>
      </c>
      <c r="AS124">
        <f t="shared" si="135"/>
        <v>122</v>
      </c>
      <c r="AT124" t="str">
        <f t="shared" si="133"/>
        <v>kmh-122-mph</v>
      </c>
      <c r="AU124">
        <f t="shared" si="136"/>
        <v>121</v>
      </c>
      <c r="AV124" t="str">
        <f t="shared" si="134"/>
        <v>kmh-121-mph</v>
      </c>
    </row>
    <row r="125" spans="1:48" x14ac:dyDescent="0.3">
      <c r="A125">
        <v>124</v>
      </c>
      <c r="B125">
        <f t="shared" si="131"/>
        <v>77.050004000000001</v>
      </c>
      <c r="C125">
        <f t="shared" si="137"/>
        <v>199.55865600000001</v>
      </c>
      <c r="D125">
        <f t="shared" si="138"/>
        <v>3.4444444444444444E-2</v>
      </c>
      <c r="E125">
        <f t="shared" si="139"/>
        <v>124000</v>
      </c>
      <c r="F125">
        <f t="shared" si="140"/>
        <v>34.444444444444443</v>
      </c>
      <c r="G125">
        <f t="shared" si="141"/>
        <v>406824.16000000003</v>
      </c>
      <c r="H125">
        <f t="shared" si="142"/>
        <v>113.00671111111112</v>
      </c>
      <c r="I125">
        <f t="shared" si="143"/>
        <v>66.954643200000007</v>
      </c>
      <c r="J125">
        <f t="shared" si="144"/>
        <v>1.8598512000000001E-2</v>
      </c>
      <c r="K125">
        <f t="shared" si="145"/>
        <v>135608.0489892</v>
      </c>
      <c r="L125">
        <f t="shared" si="146"/>
        <v>37.668902496999998</v>
      </c>
      <c r="M125">
        <f t="shared" si="147"/>
        <v>0.10396753587999999</v>
      </c>
      <c r="N125">
        <f t="shared" si="148"/>
        <v>66.954643200000007</v>
      </c>
      <c r="O125">
        <f t="shared" si="149"/>
        <v>3.4444444444444444E-2</v>
      </c>
      <c r="P125">
        <f t="shared" si="150"/>
        <v>199558.65600000002</v>
      </c>
      <c r="Q125">
        <f t="shared" si="151"/>
        <v>55.432960000000001</v>
      </c>
      <c r="R125">
        <f t="shared" si="152"/>
        <v>654720</v>
      </c>
      <c r="S125">
        <f t="shared" si="153"/>
        <v>181.86666666666665</v>
      </c>
      <c r="T125">
        <f t="shared" si="154"/>
        <v>107.753024</v>
      </c>
      <c r="U125">
        <f t="shared" si="155"/>
        <v>2.9931395555555552E-2</v>
      </c>
      <c r="V125">
        <f t="shared" si="156"/>
        <v>218240</v>
      </c>
      <c r="W125">
        <f t="shared" si="157"/>
        <v>60.62222222222222</v>
      </c>
      <c r="X125">
        <f t="shared" si="158"/>
        <v>0.16157199999999999</v>
      </c>
      <c r="Y125">
        <f t="shared" si="159"/>
        <v>107.753024</v>
      </c>
      <c r="Z125">
        <f t="shared" si="160"/>
        <v>77.112141100000002</v>
      </c>
      <c r="AA125">
        <f t="shared" si="161"/>
        <v>77.174278200000003</v>
      </c>
      <c r="AB125">
        <f t="shared" si="162"/>
        <v>77.236415300000004</v>
      </c>
      <c r="AC125">
        <f t="shared" si="163"/>
        <v>77.298552400000005</v>
      </c>
      <c r="AD125">
        <f t="shared" si="164"/>
        <v>77.360689500000007</v>
      </c>
      <c r="AE125">
        <f t="shared" si="165"/>
        <v>77.422826599999993</v>
      </c>
      <c r="AF125">
        <f t="shared" si="166"/>
        <v>77.484963700000009</v>
      </c>
      <c r="AG125">
        <f t="shared" si="167"/>
        <v>77.547100799999996</v>
      </c>
      <c r="AH125">
        <f t="shared" si="168"/>
        <v>77.609237900000011</v>
      </c>
      <c r="AI125">
        <f t="shared" si="169"/>
        <v>199.71959040000002</v>
      </c>
      <c r="AJ125">
        <f t="shared" si="170"/>
        <v>199.88052480000002</v>
      </c>
      <c r="AK125">
        <f t="shared" si="171"/>
        <v>200.04145920000002</v>
      </c>
      <c r="AL125">
        <f t="shared" si="172"/>
        <v>200.20239360000002</v>
      </c>
      <c r="AM125">
        <f t="shared" si="173"/>
        <v>200.36332800000002</v>
      </c>
      <c r="AN125">
        <f t="shared" si="174"/>
        <v>200.5242624</v>
      </c>
      <c r="AO125">
        <f t="shared" si="175"/>
        <v>200.68519680000003</v>
      </c>
      <c r="AP125">
        <f t="shared" si="176"/>
        <v>200.8461312</v>
      </c>
      <c r="AQ125">
        <f t="shared" si="177"/>
        <v>201.00706560000003</v>
      </c>
      <c r="AR125" t="str">
        <f t="shared" si="132"/>
        <v>kmh-124-mph</v>
      </c>
      <c r="AS125">
        <f t="shared" si="135"/>
        <v>123</v>
      </c>
      <c r="AT125" t="str">
        <f t="shared" si="133"/>
        <v>kmh-123-mph</v>
      </c>
      <c r="AU125">
        <f t="shared" si="136"/>
        <v>122</v>
      </c>
      <c r="AV125" t="str">
        <f t="shared" si="134"/>
        <v>kmh-122-mph</v>
      </c>
    </row>
    <row r="126" spans="1:48" x14ac:dyDescent="0.3">
      <c r="A126">
        <v>125</v>
      </c>
      <c r="B126">
        <f t="shared" si="131"/>
        <v>77.671374999999998</v>
      </c>
      <c r="C126">
        <f t="shared" si="137"/>
        <v>201.16800000000001</v>
      </c>
      <c r="D126">
        <f t="shared" si="138"/>
        <v>3.4722222222222224E-2</v>
      </c>
      <c r="E126">
        <f t="shared" si="139"/>
        <v>125000</v>
      </c>
      <c r="F126">
        <f t="shared" si="140"/>
        <v>34.722222222222221</v>
      </c>
      <c r="G126">
        <f t="shared" si="141"/>
        <v>410105</v>
      </c>
      <c r="H126">
        <f t="shared" si="142"/>
        <v>113.91805555555557</v>
      </c>
      <c r="I126">
        <f t="shared" si="143"/>
        <v>67.494600000000005</v>
      </c>
      <c r="J126">
        <f t="shared" si="144"/>
        <v>1.8748500000000001E-2</v>
      </c>
      <c r="K126">
        <f t="shared" si="145"/>
        <v>136701.66228749999</v>
      </c>
      <c r="L126">
        <f t="shared" si="146"/>
        <v>37.972683968749998</v>
      </c>
      <c r="M126">
        <f t="shared" si="147"/>
        <v>0.10480598375</v>
      </c>
      <c r="N126">
        <f t="shared" si="148"/>
        <v>67.494600000000005</v>
      </c>
      <c r="O126">
        <f t="shared" si="149"/>
        <v>3.4722222222222224E-2</v>
      </c>
      <c r="P126">
        <f t="shared" si="150"/>
        <v>201168</v>
      </c>
      <c r="Q126">
        <f t="shared" si="151"/>
        <v>55.88</v>
      </c>
      <c r="R126">
        <f t="shared" si="152"/>
        <v>660000</v>
      </c>
      <c r="S126">
        <f t="shared" si="153"/>
        <v>183.33333333333331</v>
      </c>
      <c r="T126">
        <f t="shared" si="154"/>
        <v>108.622</v>
      </c>
      <c r="U126">
        <f t="shared" si="155"/>
        <v>3.0172777777777774E-2</v>
      </c>
      <c r="V126">
        <f t="shared" si="156"/>
        <v>220000</v>
      </c>
      <c r="W126">
        <f t="shared" si="157"/>
        <v>61.111111111111107</v>
      </c>
      <c r="X126">
        <f t="shared" si="158"/>
        <v>0.16287499999999999</v>
      </c>
      <c r="Y126">
        <f t="shared" si="159"/>
        <v>108.622</v>
      </c>
      <c r="Z126">
        <f t="shared" si="160"/>
        <v>77.733512099999999</v>
      </c>
      <c r="AA126">
        <f t="shared" si="161"/>
        <v>77.7956492</v>
      </c>
      <c r="AB126">
        <f t="shared" si="162"/>
        <v>77.857786300000001</v>
      </c>
      <c r="AC126">
        <f t="shared" si="163"/>
        <v>77.919923400000002</v>
      </c>
      <c r="AD126">
        <f t="shared" si="164"/>
        <v>77.982060500000003</v>
      </c>
      <c r="AE126">
        <f t="shared" si="165"/>
        <v>78.044197600000004</v>
      </c>
      <c r="AF126">
        <f t="shared" si="166"/>
        <v>78.106334700000005</v>
      </c>
      <c r="AG126">
        <f t="shared" si="167"/>
        <v>78.168471800000006</v>
      </c>
      <c r="AH126">
        <f t="shared" si="168"/>
        <v>78.230608900000007</v>
      </c>
      <c r="AI126">
        <f t="shared" si="169"/>
        <v>201.32893440000001</v>
      </c>
      <c r="AJ126">
        <f t="shared" si="170"/>
        <v>201.48986880000001</v>
      </c>
      <c r="AK126">
        <f t="shared" si="171"/>
        <v>201.65080320000001</v>
      </c>
      <c r="AL126">
        <f t="shared" si="172"/>
        <v>201.81173760000001</v>
      </c>
      <c r="AM126">
        <f t="shared" si="173"/>
        <v>201.97267200000002</v>
      </c>
      <c r="AN126">
        <f t="shared" si="174"/>
        <v>202.13360639999999</v>
      </c>
      <c r="AO126">
        <f t="shared" si="175"/>
        <v>202.29454080000002</v>
      </c>
      <c r="AP126">
        <f t="shared" si="176"/>
        <v>202.4554752</v>
      </c>
      <c r="AQ126">
        <f t="shared" si="177"/>
        <v>202.61640960000003</v>
      </c>
      <c r="AR126" t="str">
        <f t="shared" si="132"/>
        <v>kmh-125-mph</v>
      </c>
      <c r="AS126">
        <f t="shared" si="135"/>
        <v>124</v>
      </c>
      <c r="AT126" t="str">
        <f t="shared" si="133"/>
        <v>kmh-124-mph</v>
      </c>
      <c r="AU126">
        <f t="shared" si="136"/>
        <v>123</v>
      </c>
      <c r="AV126" t="str">
        <f t="shared" si="134"/>
        <v>kmh-123-mph</v>
      </c>
    </row>
    <row r="127" spans="1:48" x14ac:dyDescent="0.3">
      <c r="A127">
        <v>126</v>
      </c>
      <c r="B127">
        <f t="shared" si="131"/>
        <v>78.292745999999994</v>
      </c>
      <c r="C127">
        <f t="shared" si="137"/>
        <v>202.77734400000003</v>
      </c>
      <c r="D127">
        <f t="shared" si="138"/>
        <v>3.5000000000000003E-2</v>
      </c>
      <c r="E127">
        <f t="shared" si="139"/>
        <v>126000</v>
      </c>
      <c r="F127">
        <f t="shared" si="140"/>
        <v>35</v>
      </c>
      <c r="G127">
        <f t="shared" si="141"/>
        <v>413385.84</v>
      </c>
      <c r="H127">
        <f t="shared" si="142"/>
        <v>114.82940000000001</v>
      </c>
      <c r="I127">
        <f t="shared" si="143"/>
        <v>68.034556800000004</v>
      </c>
      <c r="J127">
        <f t="shared" si="144"/>
        <v>1.8898488000000001E-2</v>
      </c>
      <c r="K127">
        <f t="shared" si="145"/>
        <v>137795.2755858</v>
      </c>
      <c r="L127">
        <f t="shared" si="146"/>
        <v>38.276465440499997</v>
      </c>
      <c r="M127">
        <f t="shared" si="147"/>
        <v>0.10564443161999999</v>
      </c>
      <c r="N127">
        <f t="shared" si="148"/>
        <v>68.034556800000004</v>
      </c>
      <c r="O127">
        <f t="shared" si="149"/>
        <v>3.5000000000000003E-2</v>
      </c>
      <c r="P127">
        <f t="shared" si="150"/>
        <v>202777.34400000001</v>
      </c>
      <c r="Q127">
        <f t="shared" si="151"/>
        <v>56.327039999999997</v>
      </c>
      <c r="R127">
        <f t="shared" si="152"/>
        <v>665280</v>
      </c>
      <c r="S127">
        <f t="shared" si="153"/>
        <v>184.79999999999998</v>
      </c>
      <c r="T127">
        <f t="shared" si="154"/>
        <v>109.49097599999999</v>
      </c>
      <c r="U127">
        <f t="shared" si="155"/>
        <v>3.0414159999999999E-2</v>
      </c>
      <c r="V127">
        <f t="shared" si="156"/>
        <v>221760</v>
      </c>
      <c r="W127">
        <f t="shared" si="157"/>
        <v>61.6</v>
      </c>
      <c r="X127">
        <f t="shared" si="158"/>
        <v>0.16417799999999999</v>
      </c>
      <c r="Y127">
        <f t="shared" si="159"/>
        <v>109.49097599999999</v>
      </c>
      <c r="Z127">
        <f t="shared" si="160"/>
        <v>78.354883099999995</v>
      </c>
      <c r="AA127">
        <f t="shared" si="161"/>
        <v>78.417020199999996</v>
      </c>
      <c r="AB127">
        <f t="shared" si="162"/>
        <v>78.479157299999997</v>
      </c>
      <c r="AC127">
        <f t="shared" si="163"/>
        <v>78.541294399999998</v>
      </c>
      <c r="AD127">
        <f t="shared" si="164"/>
        <v>78.603431499999999</v>
      </c>
      <c r="AE127">
        <f t="shared" si="165"/>
        <v>78.6655686</v>
      </c>
      <c r="AF127">
        <f t="shared" si="166"/>
        <v>78.727705700000001</v>
      </c>
      <c r="AG127">
        <f t="shared" si="167"/>
        <v>78.789842800000002</v>
      </c>
      <c r="AH127">
        <f t="shared" si="168"/>
        <v>78.851979900000003</v>
      </c>
      <c r="AI127">
        <f t="shared" si="169"/>
        <v>202.9382784</v>
      </c>
      <c r="AJ127">
        <f t="shared" si="170"/>
        <v>203.09921280000003</v>
      </c>
      <c r="AK127">
        <f t="shared" si="171"/>
        <v>203.26014720000001</v>
      </c>
      <c r="AL127">
        <f t="shared" si="172"/>
        <v>203.42108160000004</v>
      </c>
      <c r="AM127">
        <f t="shared" si="173"/>
        <v>203.58201600000001</v>
      </c>
      <c r="AN127">
        <f t="shared" si="174"/>
        <v>203.74295040000001</v>
      </c>
      <c r="AO127">
        <f t="shared" si="175"/>
        <v>203.90388480000001</v>
      </c>
      <c r="AP127">
        <f t="shared" si="176"/>
        <v>204.06481920000002</v>
      </c>
      <c r="AQ127">
        <f t="shared" si="177"/>
        <v>204.22575360000002</v>
      </c>
      <c r="AR127" t="str">
        <f t="shared" si="132"/>
        <v>kmh-126-mph</v>
      </c>
      <c r="AS127">
        <f t="shared" si="135"/>
        <v>125</v>
      </c>
      <c r="AT127" t="str">
        <f t="shared" si="133"/>
        <v>kmh-125-mph</v>
      </c>
      <c r="AU127">
        <f t="shared" si="136"/>
        <v>124</v>
      </c>
      <c r="AV127" t="str">
        <f t="shared" si="134"/>
        <v>kmh-124-mph</v>
      </c>
    </row>
    <row r="128" spans="1:48" x14ac:dyDescent="0.3">
      <c r="A128">
        <v>127</v>
      </c>
      <c r="B128">
        <f t="shared" si="131"/>
        <v>78.914117000000005</v>
      </c>
      <c r="C128">
        <f t="shared" si="137"/>
        <v>204.38668800000002</v>
      </c>
      <c r="D128">
        <f t="shared" si="138"/>
        <v>3.5277777777777776E-2</v>
      </c>
      <c r="E128">
        <f t="shared" si="139"/>
        <v>127000</v>
      </c>
      <c r="F128">
        <f t="shared" si="140"/>
        <v>35.277777777777779</v>
      </c>
      <c r="G128">
        <f t="shared" si="141"/>
        <v>416666.68</v>
      </c>
      <c r="H128">
        <f t="shared" si="142"/>
        <v>115.74074444444446</v>
      </c>
      <c r="I128">
        <f t="shared" si="143"/>
        <v>68.574513600000003</v>
      </c>
      <c r="J128">
        <f t="shared" si="144"/>
        <v>1.9048476000000002E-2</v>
      </c>
      <c r="K128">
        <f t="shared" si="145"/>
        <v>138888.88888409999</v>
      </c>
      <c r="L128">
        <f t="shared" si="146"/>
        <v>38.580246912249997</v>
      </c>
      <c r="M128">
        <f t="shared" si="147"/>
        <v>0.10648287949</v>
      </c>
      <c r="N128">
        <f t="shared" si="148"/>
        <v>68.574513600000003</v>
      </c>
      <c r="O128">
        <f t="shared" si="149"/>
        <v>3.5277777777777776E-2</v>
      </c>
      <c r="P128">
        <f t="shared" si="150"/>
        <v>204386.68799999999</v>
      </c>
      <c r="Q128">
        <f t="shared" si="151"/>
        <v>56.774079999999998</v>
      </c>
      <c r="R128">
        <f t="shared" si="152"/>
        <v>670560</v>
      </c>
      <c r="S128">
        <f t="shared" si="153"/>
        <v>186.26666666666665</v>
      </c>
      <c r="T128">
        <f t="shared" si="154"/>
        <v>110.35995199999999</v>
      </c>
      <c r="U128">
        <f t="shared" si="155"/>
        <v>3.0655542222222221E-2</v>
      </c>
      <c r="V128">
        <f t="shared" si="156"/>
        <v>223520</v>
      </c>
      <c r="W128">
        <f t="shared" si="157"/>
        <v>62.088888888888889</v>
      </c>
      <c r="X128">
        <f t="shared" si="158"/>
        <v>0.16548099999999999</v>
      </c>
      <c r="Y128">
        <f t="shared" si="159"/>
        <v>110.35995199999999</v>
      </c>
      <c r="Z128">
        <f t="shared" si="160"/>
        <v>78.976254099999991</v>
      </c>
      <c r="AA128">
        <f t="shared" si="161"/>
        <v>79.038391200000007</v>
      </c>
      <c r="AB128">
        <f t="shared" si="162"/>
        <v>79.100528299999993</v>
      </c>
      <c r="AC128">
        <f t="shared" si="163"/>
        <v>79.162665400000009</v>
      </c>
      <c r="AD128">
        <f t="shared" si="164"/>
        <v>79.224802499999996</v>
      </c>
      <c r="AE128">
        <f t="shared" si="165"/>
        <v>79.286939599999997</v>
      </c>
      <c r="AF128">
        <f t="shared" si="166"/>
        <v>79.349076699999998</v>
      </c>
      <c r="AG128">
        <f t="shared" si="167"/>
        <v>79.411213799999999</v>
      </c>
      <c r="AH128">
        <f t="shared" si="168"/>
        <v>79.4733509</v>
      </c>
      <c r="AI128">
        <f t="shared" si="169"/>
        <v>204.54762239999999</v>
      </c>
      <c r="AJ128">
        <f t="shared" si="170"/>
        <v>204.70855680000003</v>
      </c>
      <c r="AK128">
        <f t="shared" si="171"/>
        <v>204.8694912</v>
      </c>
      <c r="AL128">
        <f t="shared" si="172"/>
        <v>205.03042560000003</v>
      </c>
      <c r="AM128">
        <f t="shared" si="173"/>
        <v>205.19136</v>
      </c>
      <c r="AN128">
        <f t="shared" si="174"/>
        <v>205.35229440000001</v>
      </c>
      <c r="AO128">
        <f t="shared" si="175"/>
        <v>205.51322880000001</v>
      </c>
      <c r="AP128">
        <f t="shared" si="176"/>
        <v>205.67416320000001</v>
      </c>
      <c r="AQ128">
        <f t="shared" si="177"/>
        <v>205.83509760000001</v>
      </c>
      <c r="AR128" t="str">
        <f t="shared" si="132"/>
        <v>kmh-127-mph</v>
      </c>
      <c r="AS128">
        <f t="shared" si="135"/>
        <v>126</v>
      </c>
      <c r="AT128" t="str">
        <f t="shared" si="133"/>
        <v>kmh-126-mph</v>
      </c>
      <c r="AU128">
        <f t="shared" si="136"/>
        <v>125</v>
      </c>
      <c r="AV128" t="str">
        <f t="shared" si="134"/>
        <v>kmh-125-mph</v>
      </c>
    </row>
    <row r="129" spans="1:48" x14ac:dyDescent="0.3">
      <c r="A129">
        <v>128</v>
      </c>
      <c r="B129">
        <f t="shared" si="131"/>
        <v>79.535488000000001</v>
      </c>
      <c r="C129">
        <f t="shared" si="137"/>
        <v>205.99603200000001</v>
      </c>
      <c r="D129">
        <f t="shared" si="138"/>
        <v>3.5555555555555556E-2</v>
      </c>
      <c r="E129">
        <f t="shared" si="139"/>
        <v>128000</v>
      </c>
      <c r="F129">
        <f t="shared" si="140"/>
        <v>35.555555555555557</v>
      </c>
      <c r="G129">
        <f t="shared" si="141"/>
        <v>419947.52000000002</v>
      </c>
      <c r="H129">
        <f t="shared" si="142"/>
        <v>116.6520888888889</v>
      </c>
      <c r="I129">
        <f t="shared" si="143"/>
        <v>69.114470400000002</v>
      </c>
      <c r="J129">
        <f t="shared" si="144"/>
        <v>1.9198464000000002E-2</v>
      </c>
      <c r="K129">
        <f t="shared" si="145"/>
        <v>139982.5021824</v>
      </c>
      <c r="L129">
        <f t="shared" si="146"/>
        <v>38.884028383999997</v>
      </c>
      <c r="M129">
        <f t="shared" si="147"/>
        <v>0.10732132736</v>
      </c>
      <c r="N129">
        <f t="shared" si="148"/>
        <v>69.114470400000002</v>
      </c>
      <c r="O129">
        <f t="shared" si="149"/>
        <v>3.5555555555555556E-2</v>
      </c>
      <c r="P129">
        <f t="shared" si="150"/>
        <v>205996.03200000001</v>
      </c>
      <c r="Q129">
        <f t="shared" si="151"/>
        <v>57.221119999999999</v>
      </c>
      <c r="R129">
        <f t="shared" si="152"/>
        <v>675840</v>
      </c>
      <c r="S129">
        <f t="shared" si="153"/>
        <v>187.73333333333332</v>
      </c>
      <c r="T129">
        <f t="shared" si="154"/>
        <v>111.228928</v>
      </c>
      <c r="U129">
        <f t="shared" si="155"/>
        <v>3.0896924444444442E-2</v>
      </c>
      <c r="V129">
        <f t="shared" si="156"/>
        <v>225280</v>
      </c>
      <c r="W129">
        <f t="shared" si="157"/>
        <v>62.577777777777776</v>
      </c>
      <c r="X129">
        <f t="shared" si="158"/>
        <v>0.16678399999999999</v>
      </c>
      <c r="Y129">
        <f t="shared" si="159"/>
        <v>111.228928</v>
      </c>
      <c r="Z129">
        <f t="shared" si="160"/>
        <v>79.597625100000002</v>
      </c>
      <c r="AA129">
        <f t="shared" si="161"/>
        <v>79.659762199999989</v>
      </c>
      <c r="AB129">
        <f t="shared" si="162"/>
        <v>79.721899300000004</v>
      </c>
      <c r="AC129">
        <f t="shared" si="163"/>
        <v>79.784036400000005</v>
      </c>
      <c r="AD129">
        <f t="shared" si="164"/>
        <v>79.846173500000006</v>
      </c>
      <c r="AE129">
        <f t="shared" si="165"/>
        <v>79.908310599999993</v>
      </c>
      <c r="AF129">
        <f t="shared" si="166"/>
        <v>79.970447699999994</v>
      </c>
      <c r="AG129">
        <f t="shared" si="167"/>
        <v>80.032584800000009</v>
      </c>
      <c r="AH129">
        <f t="shared" si="168"/>
        <v>80.09472190000001</v>
      </c>
      <c r="AI129">
        <f t="shared" si="169"/>
        <v>206.15696640000002</v>
      </c>
      <c r="AJ129">
        <f t="shared" si="170"/>
        <v>206.31790079999999</v>
      </c>
      <c r="AK129">
        <f t="shared" si="171"/>
        <v>206.47883520000002</v>
      </c>
      <c r="AL129">
        <f t="shared" si="172"/>
        <v>206.63976960000002</v>
      </c>
      <c r="AM129">
        <f t="shared" si="173"/>
        <v>206.80070400000002</v>
      </c>
      <c r="AN129">
        <f t="shared" si="174"/>
        <v>206.9616384</v>
      </c>
      <c r="AO129">
        <f t="shared" si="175"/>
        <v>207.1225728</v>
      </c>
      <c r="AP129">
        <f t="shared" si="176"/>
        <v>207.28350720000003</v>
      </c>
      <c r="AQ129">
        <f t="shared" si="177"/>
        <v>207.44444160000003</v>
      </c>
      <c r="AR129" t="str">
        <f t="shared" si="132"/>
        <v>kmh-128-mph</v>
      </c>
      <c r="AS129">
        <f t="shared" si="135"/>
        <v>127</v>
      </c>
      <c r="AT129" t="str">
        <f t="shared" si="133"/>
        <v>kmh-127-mph</v>
      </c>
      <c r="AU129">
        <f t="shared" si="136"/>
        <v>126</v>
      </c>
      <c r="AV129" t="str">
        <f t="shared" si="134"/>
        <v>kmh-126-mph</v>
      </c>
    </row>
    <row r="130" spans="1:48" x14ac:dyDescent="0.3">
      <c r="A130">
        <v>129</v>
      </c>
      <c r="B130">
        <f t="shared" si="131"/>
        <v>80.156858999999997</v>
      </c>
      <c r="C130">
        <f t="shared" si="137"/>
        <v>207.60537600000001</v>
      </c>
      <c r="D130">
        <f t="shared" si="138"/>
        <v>3.5833333333333335E-2</v>
      </c>
      <c r="E130">
        <f t="shared" si="139"/>
        <v>129000</v>
      </c>
      <c r="F130">
        <f t="shared" si="140"/>
        <v>35.833333333333336</v>
      </c>
      <c r="G130">
        <f t="shared" si="141"/>
        <v>423228.36000000004</v>
      </c>
      <c r="H130">
        <f t="shared" si="142"/>
        <v>117.56343333333334</v>
      </c>
      <c r="I130">
        <f t="shared" si="143"/>
        <v>69.654427200000001</v>
      </c>
      <c r="J130">
        <f t="shared" si="144"/>
        <v>1.9348452000000002E-2</v>
      </c>
      <c r="K130">
        <f t="shared" si="145"/>
        <v>141076.11548070001</v>
      </c>
      <c r="L130">
        <f t="shared" si="146"/>
        <v>39.187809855749997</v>
      </c>
      <c r="M130">
        <f t="shared" si="147"/>
        <v>0.10815977522999999</v>
      </c>
      <c r="N130">
        <f t="shared" si="148"/>
        <v>69.654427200000001</v>
      </c>
      <c r="O130">
        <f t="shared" si="149"/>
        <v>3.5833333333333335E-2</v>
      </c>
      <c r="P130">
        <f t="shared" si="150"/>
        <v>207605.37600000002</v>
      </c>
      <c r="Q130">
        <f t="shared" si="151"/>
        <v>57.66816</v>
      </c>
      <c r="R130">
        <f t="shared" si="152"/>
        <v>681120</v>
      </c>
      <c r="S130">
        <f t="shared" si="153"/>
        <v>189.2</v>
      </c>
      <c r="T130">
        <f t="shared" si="154"/>
        <v>112.097904</v>
      </c>
      <c r="U130">
        <f t="shared" si="155"/>
        <v>3.1138306666666664E-2</v>
      </c>
      <c r="V130">
        <f t="shared" si="156"/>
        <v>227040</v>
      </c>
      <c r="W130">
        <f t="shared" si="157"/>
        <v>63.066666666666663</v>
      </c>
      <c r="X130">
        <f t="shared" si="158"/>
        <v>0.16808699999999999</v>
      </c>
      <c r="Y130">
        <f t="shared" si="159"/>
        <v>112.097904</v>
      </c>
      <c r="Z130">
        <f t="shared" si="160"/>
        <v>80.218996099999998</v>
      </c>
      <c r="AA130">
        <f t="shared" si="161"/>
        <v>80.281133199999999</v>
      </c>
      <c r="AB130">
        <f t="shared" si="162"/>
        <v>80.343270300000015</v>
      </c>
      <c r="AC130">
        <f t="shared" si="163"/>
        <v>80.405407400000001</v>
      </c>
      <c r="AD130">
        <f t="shared" si="164"/>
        <v>80.467544500000002</v>
      </c>
      <c r="AE130">
        <f t="shared" si="165"/>
        <v>80.529681600000004</v>
      </c>
      <c r="AF130">
        <f t="shared" si="166"/>
        <v>80.59181869999999</v>
      </c>
      <c r="AG130">
        <f t="shared" si="167"/>
        <v>80.653955800000006</v>
      </c>
      <c r="AH130">
        <f t="shared" si="168"/>
        <v>80.716092900000007</v>
      </c>
      <c r="AI130">
        <f t="shared" si="169"/>
        <v>207.76631040000001</v>
      </c>
      <c r="AJ130">
        <f t="shared" si="170"/>
        <v>207.92724479999998</v>
      </c>
      <c r="AK130">
        <f t="shared" si="171"/>
        <v>208.08817920000004</v>
      </c>
      <c r="AL130">
        <f t="shared" si="172"/>
        <v>208.24911360000002</v>
      </c>
      <c r="AM130">
        <f t="shared" si="173"/>
        <v>208.41004800000002</v>
      </c>
      <c r="AN130">
        <f t="shared" si="174"/>
        <v>208.57098239999999</v>
      </c>
      <c r="AO130">
        <f t="shared" si="175"/>
        <v>208.73191679999999</v>
      </c>
      <c r="AP130">
        <f t="shared" si="176"/>
        <v>208.89285120000002</v>
      </c>
      <c r="AQ130">
        <f t="shared" si="177"/>
        <v>209.05378560000003</v>
      </c>
      <c r="AR130" t="str">
        <f t="shared" si="132"/>
        <v>kmh-129-mph</v>
      </c>
      <c r="AS130">
        <f t="shared" si="135"/>
        <v>128</v>
      </c>
      <c r="AT130" t="str">
        <f t="shared" si="133"/>
        <v>kmh-128-mph</v>
      </c>
      <c r="AU130">
        <f t="shared" si="136"/>
        <v>127</v>
      </c>
      <c r="AV130" t="str">
        <f t="shared" si="134"/>
        <v>kmh-127-mph</v>
      </c>
    </row>
    <row r="131" spans="1:48" x14ac:dyDescent="0.3">
      <c r="A131">
        <v>130</v>
      </c>
      <c r="B131">
        <f t="shared" ref="B131:B194" si="178">A131*0.621371</f>
        <v>80.778230000000008</v>
      </c>
      <c r="C131">
        <f t="shared" si="137"/>
        <v>209.21472</v>
      </c>
      <c r="D131">
        <f t="shared" si="138"/>
        <v>3.6111111111111108E-2</v>
      </c>
      <c r="E131">
        <f t="shared" si="139"/>
        <v>130000</v>
      </c>
      <c r="F131">
        <f t="shared" si="140"/>
        <v>36.111111111111114</v>
      </c>
      <c r="G131">
        <f t="shared" si="141"/>
        <v>426509.2</v>
      </c>
      <c r="H131">
        <f t="shared" si="142"/>
        <v>118.47477777777779</v>
      </c>
      <c r="I131">
        <f t="shared" si="143"/>
        <v>70.194383999999999</v>
      </c>
      <c r="J131">
        <f t="shared" si="144"/>
        <v>1.9498440000000002E-2</v>
      </c>
      <c r="K131">
        <f t="shared" si="145"/>
        <v>142169.728779</v>
      </c>
      <c r="L131">
        <f t="shared" si="146"/>
        <v>39.491591327499997</v>
      </c>
      <c r="M131">
        <f t="shared" si="147"/>
        <v>0.1089982231</v>
      </c>
      <c r="N131">
        <f t="shared" si="148"/>
        <v>70.194383999999999</v>
      </c>
      <c r="O131">
        <f t="shared" si="149"/>
        <v>3.6111111111111108E-2</v>
      </c>
      <c r="P131">
        <f t="shared" si="150"/>
        <v>209214.72</v>
      </c>
      <c r="Q131">
        <f t="shared" si="151"/>
        <v>58.115200000000002</v>
      </c>
      <c r="R131">
        <f t="shared" si="152"/>
        <v>686400</v>
      </c>
      <c r="S131">
        <f t="shared" si="153"/>
        <v>190.66666666666666</v>
      </c>
      <c r="T131">
        <f t="shared" si="154"/>
        <v>112.96688</v>
      </c>
      <c r="U131">
        <f t="shared" si="155"/>
        <v>3.1379688888888889E-2</v>
      </c>
      <c r="V131">
        <f t="shared" si="156"/>
        <v>228800</v>
      </c>
      <c r="W131">
        <f t="shared" si="157"/>
        <v>63.55555555555555</v>
      </c>
      <c r="X131">
        <f t="shared" si="158"/>
        <v>0.16938999999999999</v>
      </c>
      <c r="Y131">
        <f t="shared" si="159"/>
        <v>112.96688</v>
      </c>
      <c r="Z131">
        <f t="shared" si="160"/>
        <v>80.840367099999995</v>
      </c>
      <c r="AA131">
        <f t="shared" si="161"/>
        <v>80.902504199999996</v>
      </c>
      <c r="AB131">
        <f t="shared" si="162"/>
        <v>80.964641300000011</v>
      </c>
      <c r="AC131">
        <f t="shared" si="163"/>
        <v>81.026778399999998</v>
      </c>
      <c r="AD131">
        <f t="shared" si="164"/>
        <v>81.088915499999999</v>
      </c>
      <c r="AE131">
        <f t="shared" si="165"/>
        <v>81.1510526</v>
      </c>
      <c r="AF131">
        <f t="shared" si="166"/>
        <v>81.213189699999987</v>
      </c>
      <c r="AG131">
        <f t="shared" si="167"/>
        <v>81.275326800000002</v>
      </c>
      <c r="AH131">
        <f t="shared" si="168"/>
        <v>81.337463900000003</v>
      </c>
      <c r="AI131">
        <f t="shared" si="169"/>
        <v>209.3756544</v>
      </c>
      <c r="AJ131">
        <f t="shared" si="170"/>
        <v>209.5365888</v>
      </c>
      <c r="AK131">
        <f t="shared" si="171"/>
        <v>209.69752320000003</v>
      </c>
      <c r="AL131">
        <f t="shared" si="172"/>
        <v>209.85845760000004</v>
      </c>
      <c r="AM131">
        <f t="shared" si="173"/>
        <v>210.01939200000001</v>
      </c>
      <c r="AN131">
        <f t="shared" si="174"/>
        <v>210.18032640000001</v>
      </c>
      <c r="AO131">
        <f t="shared" si="175"/>
        <v>210.34126079999999</v>
      </c>
      <c r="AP131">
        <f t="shared" si="176"/>
        <v>210.50219520000005</v>
      </c>
      <c r="AQ131">
        <f t="shared" si="177"/>
        <v>210.66312960000002</v>
      </c>
      <c r="AR131" t="str">
        <f t="shared" ref="AR131:AR194" si="179">"kmh-"&amp;A131&amp;"-mph"</f>
        <v>kmh-130-mph</v>
      </c>
      <c r="AS131">
        <f t="shared" si="135"/>
        <v>129</v>
      </c>
      <c r="AT131" t="str">
        <f t="shared" ref="AT131:AT194" si="180">"kmh-"&amp;AS131&amp;"-mph"</f>
        <v>kmh-129-mph</v>
      </c>
      <c r="AU131">
        <f t="shared" si="136"/>
        <v>128</v>
      </c>
      <c r="AV131" t="str">
        <f t="shared" ref="AV131:AV194" si="181">"kmh-"&amp;AU131&amp;"-mph"</f>
        <v>kmh-128-mph</v>
      </c>
    </row>
    <row r="132" spans="1:48" x14ac:dyDescent="0.3">
      <c r="A132">
        <v>131</v>
      </c>
      <c r="B132">
        <f t="shared" si="178"/>
        <v>81.399601000000004</v>
      </c>
      <c r="C132">
        <f t="shared" si="137"/>
        <v>210.82406400000002</v>
      </c>
      <c r="D132">
        <f t="shared" si="138"/>
        <v>3.6388888888888887E-2</v>
      </c>
      <c r="E132">
        <f t="shared" si="139"/>
        <v>131000</v>
      </c>
      <c r="F132">
        <f t="shared" si="140"/>
        <v>36.388888888888893</v>
      </c>
      <c r="G132">
        <f t="shared" si="141"/>
        <v>429790.04000000004</v>
      </c>
      <c r="H132">
        <f t="shared" si="142"/>
        <v>119.38612222222223</v>
      </c>
      <c r="I132">
        <f t="shared" si="143"/>
        <v>70.734340799999998</v>
      </c>
      <c r="J132">
        <f t="shared" si="144"/>
        <v>1.9648428000000003E-2</v>
      </c>
      <c r="K132">
        <f t="shared" si="145"/>
        <v>143263.34207730001</v>
      </c>
      <c r="L132">
        <f t="shared" si="146"/>
        <v>39.795372799249996</v>
      </c>
      <c r="M132">
        <f t="shared" si="147"/>
        <v>0.10983667096999999</v>
      </c>
      <c r="N132">
        <f t="shared" si="148"/>
        <v>70.734340799999998</v>
      </c>
      <c r="O132">
        <f t="shared" si="149"/>
        <v>3.6388888888888887E-2</v>
      </c>
      <c r="P132">
        <f t="shared" si="150"/>
        <v>210824.06400000001</v>
      </c>
      <c r="Q132">
        <f t="shared" si="151"/>
        <v>58.562239999999996</v>
      </c>
      <c r="R132">
        <f t="shared" si="152"/>
        <v>691680</v>
      </c>
      <c r="S132">
        <f t="shared" si="153"/>
        <v>192.13333333333333</v>
      </c>
      <c r="T132">
        <f t="shared" si="154"/>
        <v>113.83585599999999</v>
      </c>
      <c r="U132">
        <f t="shared" si="155"/>
        <v>3.1621071111111107E-2</v>
      </c>
      <c r="V132">
        <f t="shared" si="156"/>
        <v>230560</v>
      </c>
      <c r="W132">
        <f t="shared" si="157"/>
        <v>64.044444444444437</v>
      </c>
      <c r="X132">
        <f t="shared" si="158"/>
        <v>0.17069299999999998</v>
      </c>
      <c r="Y132">
        <f t="shared" si="159"/>
        <v>113.83585599999999</v>
      </c>
      <c r="Z132">
        <f t="shared" si="160"/>
        <v>81.461738099999991</v>
      </c>
      <c r="AA132">
        <f t="shared" si="161"/>
        <v>81.523875199999992</v>
      </c>
      <c r="AB132">
        <f t="shared" si="162"/>
        <v>81.586012300000007</v>
      </c>
      <c r="AC132">
        <f t="shared" si="163"/>
        <v>81.648149400000008</v>
      </c>
      <c r="AD132">
        <f t="shared" si="164"/>
        <v>81.710286499999995</v>
      </c>
      <c r="AE132">
        <f t="shared" si="165"/>
        <v>81.772423599999996</v>
      </c>
      <c r="AF132">
        <f t="shared" si="166"/>
        <v>81.834560699999997</v>
      </c>
      <c r="AG132">
        <f t="shared" si="167"/>
        <v>81.896697800000013</v>
      </c>
      <c r="AH132">
        <f t="shared" si="168"/>
        <v>81.958834899999999</v>
      </c>
      <c r="AI132">
        <f t="shared" si="169"/>
        <v>210.98499839999999</v>
      </c>
      <c r="AJ132">
        <f t="shared" si="170"/>
        <v>211.1459328</v>
      </c>
      <c r="AK132">
        <f t="shared" si="171"/>
        <v>211.30686720000003</v>
      </c>
      <c r="AL132">
        <f t="shared" si="172"/>
        <v>211.46780160000003</v>
      </c>
      <c r="AM132">
        <f t="shared" si="173"/>
        <v>211.628736</v>
      </c>
      <c r="AN132">
        <f t="shared" si="174"/>
        <v>211.78967040000001</v>
      </c>
      <c r="AO132">
        <f t="shared" si="175"/>
        <v>211.95060480000001</v>
      </c>
      <c r="AP132">
        <f t="shared" si="176"/>
        <v>212.11153920000004</v>
      </c>
      <c r="AQ132">
        <f t="shared" si="177"/>
        <v>212.27247360000001</v>
      </c>
      <c r="AR132" t="str">
        <f t="shared" si="179"/>
        <v>kmh-131-mph</v>
      </c>
      <c r="AS132">
        <f t="shared" si="135"/>
        <v>130</v>
      </c>
      <c r="AT132" t="str">
        <f t="shared" si="180"/>
        <v>kmh-130-mph</v>
      </c>
      <c r="AU132">
        <f t="shared" si="136"/>
        <v>129</v>
      </c>
      <c r="AV132" t="str">
        <f t="shared" si="181"/>
        <v>kmh-129-mph</v>
      </c>
    </row>
    <row r="133" spans="1:48" x14ac:dyDescent="0.3">
      <c r="A133">
        <v>132</v>
      </c>
      <c r="B133">
        <f t="shared" si="178"/>
        <v>82.020972</v>
      </c>
      <c r="C133">
        <f t="shared" si="137"/>
        <v>212.43340800000001</v>
      </c>
      <c r="D133">
        <f t="shared" si="138"/>
        <v>3.6666666666666667E-2</v>
      </c>
      <c r="E133">
        <f t="shared" si="139"/>
        <v>132000</v>
      </c>
      <c r="F133">
        <f t="shared" si="140"/>
        <v>36.666666666666671</v>
      </c>
      <c r="G133">
        <f t="shared" si="141"/>
        <v>433070.88</v>
      </c>
      <c r="H133">
        <f t="shared" si="142"/>
        <v>120.29746666666668</v>
      </c>
      <c r="I133">
        <f t="shared" si="143"/>
        <v>71.274297599999997</v>
      </c>
      <c r="J133">
        <f t="shared" si="144"/>
        <v>1.9798416000000003E-2</v>
      </c>
      <c r="K133">
        <f t="shared" si="145"/>
        <v>144356.9553756</v>
      </c>
      <c r="L133">
        <f t="shared" si="146"/>
        <v>40.099154270999996</v>
      </c>
      <c r="M133">
        <f t="shared" si="147"/>
        <v>0.11067511884</v>
      </c>
      <c r="N133">
        <f t="shared" si="148"/>
        <v>71.274297599999997</v>
      </c>
      <c r="O133">
        <f t="shared" si="149"/>
        <v>3.6666666666666667E-2</v>
      </c>
      <c r="P133">
        <f t="shared" si="150"/>
        <v>212433.408</v>
      </c>
      <c r="Q133">
        <f t="shared" si="151"/>
        <v>59.009279999999997</v>
      </c>
      <c r="R133">
        <f t="shared" si="152"/>
        <v>696960</v>
      </c>
      <c r="S133">
        <f t="shared" si="153"/>
        <v>193.6</v>
      </c>
      <c r="T133">
        <f t="shared" si="154"/>
        <v>114.704832</v>
      </c>
      <c r="U133">
        <f t="shared" si="155"/>
        <v>3.1862453333333332E-2</v>
      </c>
      <c r="V133">
        <f t="shared" si="156"/>
        <v>232320</v>
      </c>
      <c r="W133">
        <f t="shared" si="157"/>
        <v>64.533333333333331</v>
      </c>
      <c r="X133">
        <f t="shared" si="158"/>
        <v>0.17199599999999998</v>
      </c>
      <c r="Y133">
        <f t="shared" si="159"/>
        <v>114.704832</v>
      </c>
      <c r="Z133">
        <f t="shared" si="160"/>
        <v>82.083109100000001</v>
      </c>
      <c r="AA133">
        <f t="shared" si="161"/>
        <v>82.145246199999988</v>
      </c>
      <c r="AB133">
        <f t="shared" si="162"/>
        <v>82.207383300000004</v>
      </c>
      <c r="AC133">
        <f t="shared" si="163"/>
        <v>82.269520400000005</v>
      </c>
      <c r="AD133">
        <f t="shared" si="164"/>
        <v>82.331657500000006</v>
      </c>
      <c r="AE133">
        <f t="shared" si="165"/>
        <v>82.393794599999993</v>
      </c>
      <c r="AF133">
        <f t="shared" si="166"/>
        <v>82.455931699999994</v>
      </c>
      <c r="AG133">
        <f t="shared" si="167"/>
        <v>82.518068800000009</v>
      </c>
      <c r="AH133">
        <f t="shared" si="168"/>
        <v>82.58020590000001</v>
      </c>
      <c r="AI133">
        <f t="shared" si="169"/>
        <v>212.59434240000002</v>
      </c>
      <c r="AJ133">
        <f t="shared" si="170"/>
        <v>212.75527679999999</v>
      </c>
      <c r="AK133">
        <f t="shared" si="171"/>
        <v>212.91621120000002</v>
      </c>
      <c r="AL133">
        <f t="shared" si="172"/>
        <v>213.07714560000002</v>
      </c>
      <c r="AM133">
        <f t="shared" si="173"/>
        <v>213.23808000000002</v>
      </c>
      <c r="AN133">
        <f t="shared" si="174"/>
        <v>213.3990144</v>
      </c>
      <c r="AO133">
        <f t="shared" si="175"/>
        <v>213.5599488</v>
      </c>
      <c r="AP133">
        <f t="shared" si="176"/>
        <v>213.72088320000003</v>
      </c>
      <c r="AQ133">
        <f t="shared" si="177"/>
        <v>213.88181760000003</v>
      </c>
      <c r="AR133" t="str">
        <f t="shared" si="179"/>
        <v>kmh-132-mph</v>
      </c>
      <c r="AS133">
        <f t="shared" si="135"/>
        <v>131</v>
      </c>
      <c r="AT133" t="str">
        <f t="shared" si="180"/>
        <v>kmh-131-mph</v>
      </c>
      <c r="AU133">
        <f t="shared" si="136"/>
        <v>130</v>
      </c>
      <c r="AV133" t="str">
        <f t="shared" si="181"/>
        <v>kmh-130-mph</v>
      </c>
    </row>
    <row r="134" spans="1:48" x14ac:dyDescent="0.3">
      <c r="A134">
        <v>133</v>
      </c>
      <c r="B134">
        <f t="shared" si="178"/>
        <v>82.642342999999997</v>
      </c>
      <c r="C134">
        <f t="shared" si="137"/>
        <v>214.04275200000001</v>
      </c>
      <c r="D134">
        <f t="shared" si="138"/>
        <v>3.6944444444444446E-2</v>
      </c>
      <c r="E134">
        <f t="shared" si="139"/>
        <v>133000</v>
      </c>
      <c r="F134">
        <f t="shared" si="140"/>
        <v>36.944444444444443</v>
      </c>
      <c r="G134">
        <f t="shared" si="141"/>
        <v>436351.72000000003</v>
      </c>
      <c r="H134">
        <f t="shared" si="142"/>
        <v>121.20881111111112</v>
      </c>
      <c r="I134">
        <f t="shared" si="143"/>
        <v>71.814254399999996</v>
      </c>
      <c r="J134">
        <f t="shared" si="144"/>
        <v>1.9948404000000003E-2</v>
      </c>
      <c r="K134">
        <f t="shared" si="145"/>
        <v>145450.56867390001</v>
      </c>
      <c r="L134">
        <f t="shared" si="146"/>
        <v>40.402935742749996</v>
      </c>
      <c r="M134">
        <f t="shared" si="147"/>
        <v>0.11151356671</v>
      </c>
      <c r="N134">
        <f t="shared" si="148"/>
        <v>71.814254399999996</v>
      </c>
      <c r="O134">
        <f t="shared" si="149"/>
        <v>3.6944444444444446E-2</v>
      </c>
      <c r="P134">
        <f t="shared" si="150"/>
        <v>214042.75200000001</v>
      </c>
      <c r="Q134">
        <f t="shared" si="151"/>
        <v>59.456319999999998</v>
      </c>
      <c r="R134">
        <f t="shared" si="152"/>
        <v>702240</v>
      </c>
      <c r="S134">
        <f t="shared" si="153"/>
        <v>195.06666666666666</v>
      </c>
      <c r="T134">
        <f t="shared" si="154"/>
        <v>115.573808</v>
      </c>
      <c r="U134">
        <f t="shared" si="155"/>
        <v>3.210383555555555E-2</v>
      </c>
      <c r="V134">
        <f t="shared" si="156"/>
        <v>234080</v>
      </c>
      <c r="W134">
        <f t="shared" si="157"/>
        <v>65.022222222222226</v>
      </c>
      <c r="X134">
        <f t="shared" si="158"/>
        <v>0.17329899999999998</v>
      </c>
      <c r="Y134">
        <f t="shared" si="159"/>
        <v>115.573808</v>
      </c>
      <c r="Z134">
        <f t="shared" si="160"/>
        <v>82.704480099999998</v>
      </c>
      <c r="AA134">
        <f t="shared" si="161"/>
        <v>82.766617199999999</v>
      </c>
      <c r="AB134">
        <f t="shared" si="162"/>
        <v>82.828754300000014</v>
      </c>
      <c r="AC134">
        <f t="shared" si="163"/>
        <v>82.890891400000001</v>
      </c>
      <c r="AD134">
        <f t="shared" si="164"/>
        <v>82.953028500000002</v>
      </c>
      <c r="AE134">
        <f t="shared" si="165"/>
        <v>83.015165600000003</v>
      </c>
      <c r="AF134">
        <f t="shared" si="166"/>
        <v>83.07730269999999</v>
      </c>
      <c r="AG134">
        <f t="shared" si="167"/>
        <v>83.139439800000005</v>
      </c>
      <c r="AH134">
        <f t="shared" si="168"/>
        <v>83.201576900000006</v>
      </c>
      <c r="AI134">
        <f t="shared" si="169"/>
        <v>214.20368640000001</v>
      </c>
      <c r="AJ134">
        <f t="shared" si="170"/>
        <v>214.36462079999998</v>
      </c>
      <c r="AK134">
        <f t="shared" si="171"/>
        <v>214.52555520000004</v>
      </c>
      <c r="AL134">
        <f t="shared" si="172"/>
        <v>214.68648960000002</v>
      </c>
      <c r="AM134">
        <f t="shared" si="173"/>
        <v>214.84742400000002</v>
      </c>
      <c r="AN134">
        <f t="shared" si="174"/>
        <v>215.00835839999999</v>
      </c>
      <c r="AO134">
        <f t="shared" si="175"/>
        <v>215.16929279999999</v>
      </c>
      <c r="AP134">
        <f t="shared" si="176"/>
        <v>215.33022720000002</v>
      </c>
      <c r="AQ134">
        <f t="shared" si="177"/>
        <v>215.49116160000003</v>
      </c>
      <c r="AR134" t="str">
        <f t="shared" si="179"/>
        <v>kmh-133-mph</v>
      </c>
      <c r="AS134">
        <f t="shared" si="135"/>
        <v>132</v>
      </c>
      <c r="AT134" t="str">
        <f t="shared" si="180"/>
        <v>kmh-132-mph</v>
      </c>
      <c r="AU134">
        <f t="shared" si="136"/>
        <v>131</v>
      </c>
      <c r="AV134" t="str">
        <f t="shared" si="181"/>
        <v>kmh-131-mph</v>
      </c>
    </row>
    <row r="135" spans="1:48" x14ac:dyDescent="0.3">
      <c r="A135">
        <v>134</v>
      </c>
      <c r="B135">
        <f t="shared" si="178"/>
        <v>83.263714000000007</v>
      </c>
      <c r="C135">
        <f t="shared" si="137"/>
        <v>215.65209600000003</v>
      </c>
      <c r="D135">
        <f t="shared" si="138"/>
        <v>3.7222222222222219E-2</v>
      </c>
      <c r="E135">
        <f t="shared" si="139"/>
        <v>134000</v>
      </c>
      <c r="F135">
        <f t="shared" si="140"/>
        <v>37.222222222222221</v>
      </c>
      <c r="G135">
        <f t="shared" si="141"/>
        <v>439632.56</v>
      </c>
      <c r="H135">
        <f t="shared" si="142"/>
        <v>122.12015555555557</v>
      </c>
      <c r="I135">
        <f t="shared" si="143"/>
        <v>72.354211200000009</v>
      </c>
      <c r="J135">
        <f t="shared" si="144"/>
        <v>2.0098392000000003E-2</v>
      </c>
      <c r="K135">
        <f t="shared" si="145"/>
        <v>146544.18197219999</v>
      </c>
      <c r="L135">
        <f t="shared" si="146"/>
        <v>40.706717214499996</v>
      </c>
      <c r="M135">
        <f t="shared" si="147"/>
        <v>0.11235201457999999</v>
      </c>
      <c r="N135">
        <f t="shared" si="148"/>
        <v>72.354211200000009</v>
      </c>
      <c r="O135">
        <f t="shared" si="149"/>
        <v>3.7222222222222219E-2</v>
      </c>
      <c r="P135">
        <f t="shared" si="150"/>
        <v>215652.09600000002</v>
      </c>
      <c r="Q135">
        <f t="shared" si="151"/>
        <v>59.903359999999999</v>
      </c>
      <c r="R135">
        <f t="shared" si="152"/>
        <v>707520</v>
      </c>
      <c r="S135">
        <f t="shared" si="153"/>
        <v>196.53333333333333</v>
      </c>
      <c r="T135">
        <f t="shared" si="154"/>
        <v>116.44278399999999</v>
      </c>
      <c r="U135">
        <f t="shared" si="155"/>
        <v>3.2345217777777775E-2</v>
      </c>
      <c r="V135">
        <f t="shared" si="156"/>
        <v>235840</v>
      </c>
      <c r="W135">
        <f t="shared" si="157"/>
        <v>65.511111111111106</v>
      </c>
      <c r="X135">
        <f t="shared" si="158"/>
        <v>0.17460199999999998</v>
      </c>
      <c r="Y135">
        <f t="shared" si="159"/>
        <v>116.44278399999999</v>
      </c>
      <c r="Z135">
        <f t="shared" si="160"/>
        <v>83.325851099999994</v>
      </c>
      <c r="AA135">
        <f t="shared" si="161"/>
        <v>83.387988199999995</v>
      </c>
      <c r="AB135">
        <f t="shared" si="162"/>
        <v>83.45012530000001</v>
      </c>
      <c r="AC135">
        <f t="shared" si="163"/>
        <v>83.512262399999997</v>
      </c>
      <c r="AD135">
        <f t="shared" si="164"/>
        <v>83.574399499999998</v>
      </c>
      <c r="AE135">
        <f t="shared" si="165"/>
        <v>83.636536599999999</v>
      </c>
      <c r="AF135">
        <f t="shared" si="166"/>
        <v>83.698673700000001</v>
      </c>
      <c r="AG135">
        <f t="shared" si="167"/>
        <v>83.760810800000002</v>
      </c>
      <c r="AH135">
        <f t="shared" si="168"/>
        <v>83.822947900000003</v>
      </c>
      <c r="AI135">
        <f t="shared" si="169"/>
        <v>215.8130304</v>
      </c>
      <c r="AJ135">
        <f t="shared" si="170"/>
        <v>215.9739648</v>
      </c>
      <c r="AK135">
        <f t="shared" si="171"/>
        <v>216.13489920000004</v>
      </c>
      <c r="AL135">
        <f t="shared" si="172"/>
        <v>216.29583360000004</v>
      </c>
      <c r="AM135">
        <f t="shared" si="173"/>
        <v>216.45676800000001</v>
      </c>
      <c r="AN135">
        <f t="shared" si="174"/>
        <v>216.61770240000001</v>
      </c>
      <c r="AO135">
        <f t="shared" si="175"/>
        <v>216.77863679999999</v>
      </c>
      <c r="AP135">
        <f t="shared" si="176"/>
        <v>216.93957120000005</v>
      </c>
      <c r="AQ135">
        <f t="shared" si="177"/>
        <v>217.10050560000002</v>
      </c>
      <c r="AR135" t="str">
        <f t="shared" si="179"/>
        <v>kmh-134-mph</v>
      </c>
      <c r="AS135">
        <f t="shared" ref="AS135:AS198" si="182">A135-1</f>
        <v>133</v>
      </c>
      <c r="AT135" t="str">
        <f t="shared" si="180"/>
        <v>kmh-133-mph</v>
      </c>
      <c r="AU135">
        <f t="shared" ref="AU135:AU198" si="183">A135-2</f>
        <v>132</v>
      </c>
      <c r="AV135" t="str">
        <f t="shared" si="181"/>
        <v>kmh-132-mph</v>
      </c>
    </row>
    <row r="136" spans="1:48" x14ac:dyDescent="0.3">
      <c r="A136">
        <v>135</v>
      </c>
      <c r="B136">
        <f t="shared" si="178"/>
        <v>83.885085000000004</v>
      </c>
      <c r="C136">
        <f t="shared" si="137"/>
        <v>217.26144000000002</v>
      </c>
      <c r="D136">
        <f t="shared" si="138"/>
        <v>3.7499999999999999E-2</v>
      </c>
      <c r="E136">
        <f t="shared" si="139"/>
        <v>135000</v>
      </c>
      <c r="F136">
        <f t="shared" si="140"/>
        <v>37.5</v>
      </c>
      <c r="G136">
        <f t="shared" si="141"/>
        <v>442913.4</v>
      </c>
      <c r="H136">
        <f t="shared" si="142"/>
        <v>123.03150000000001</v>
      </c>
      <c r="I136">
        <f t="shared" si="143"/>
        <v>72.894168000000008</v>
      </c>
      <c r="J136">
        <f t="shared" si="144"/>
        <v>2.0248380000000003E-2</v>
      </c>
      <c r="K136">
        <f t="shared" si="145"/>
        <v>147637.79527050001</v>
      </c>
      <c r="L136">
        <f t="shared" si="146"/>
        <v>41.010498686249996</v>
      </c>
      <c r="M136">
        <f t="shared" si="147"/>
        <v>0.11319046245</v>
      </c>
      <c r="N136">
        <f t="shared" si="148"/>
        <v>72.894168000000008</v>
      </c>
      <c r="O136">
        <f t="shared" si="149"/>
        <v>3.7499999999999999E-2</v>
      </c>
      <c r="P136">
        <f t="shared" si="150"/>
        <v>217261.44</v>
      </c>
      <c r="Q136">
        <f t="shared" si="151"/>
        <v>60.3504</v>
      </c>
      <c r="R136">
        <f t="shared" si="152"/>
        <v>712800</v>
      </c>
      <c r="S136">
        <f t="shared" si="153"/>
        <v>198</v>
      </c>
      <c r="T136">
        <f t="shared" si="154"/>
        <v>117.31175999999999</v>
      </c>
      <c r="U136">
        <f t="shared" si="155"/>
        <v>3.25866E-2</v>
      </c>
      <c r="V136">
        <f t="shared" si="156"/>
        <v>237600</v>
      </c>
      <c r="W136">
        <f t="shared" si="157"/>
        <v>66</v>
      </c>
      <c r="X136">
        <f t="shared" si="158"/>
        <v>0.17590499999999998</v>
      </c>
      <c r="Y136">
        <f t="shared" si="159"/>
        <v>117.31175999999999</v>
      </c>
      <c r="Z136">
        <f t="shared" si="160"/>
        <v>83.947222099999991</v>
      </c>
      <c r="AA136">
        <f t="shared" si="161"/>
        <v>84.009359199999992</v>
      </c>
      <c r="AB136">
        <f t="shared" si="162"/>
        <v>84.071496300000007</v>
      </c>
      <c r="AC136">
        <f t="shared" si="163"/>
        <v>84.133633400000008</v>
      </c>
      <c r="AD136">
        <f t="shared" si="164"/>
        <v>84.195770499999995</v>
      </c>
      <c r="AE136">
        <f t="shared" si="165"/>
        <v>84.257907599999996</v>
      </c>
      <c r="AF136">
        <f t="shared" si="166"/>
        <v>84.320044699999997</v>
      </c>
      <c r="AG136">
        <f t="shared" si="167"/>
        <v>84.382181800000012</v>
      </c>
      <c r="AH136">
        <f t="shared" si="168"/>
        <v>84.444318899999999</v>
      </c>
      <c r="AI136">
        <f t="shared" si="169"/>
        <v>217.4223744</v>
      </c>
      <c r="AJ136">
        <f t="shared" si="170"/>
        <v>217.5833088</v>
      </c>
      <c r="AK136">
        <f t="shared" si="171"/>
        <v>217.74424320000003</v>
      </c>
      <c r="AL136">
        <f t="shared" si="172"/>
        <v>217.90517760000003</v>
      </c>
      <c r="AM136">
        <f t="shared" si="173"/>
        <v>218.066112</v>
      </c>
      <c r="AN136">
        <f t="shared" si="174"/>
        <v>218.22704640000001</v>
      </c>
      <c r="AO136">
        <f t="shared" si="175"/>
        <v>218.38798080000001</v>
      </c>
      <c r="AP136">
        <f t="shared" si="176"/>
        <v>218.54891520000004</v>
      </c>
      <c r="AQ136">
        <f t="shared" si="177"/>
        <v>218.70984960000001</v>
      </c>
      <c r="AR136" t="str">
        <f t="shared" si="179"/>
        <v>kmh-135-mph</v>
      </c>
      <c r="AS136">
        <f t="shared" si="182"/>
        <v>134</v>
      </c>
      <c r="AT136" t="str">
        <f t="shared" si="180"/>
        <v>kmh-134-mph</v>
      </c>
      <c r="AU136">
        <f t="shared" si="183"/>
        <v>133</v>
      </c>
      <c r="AV136" t="str">
        <f t="shared" si="181"/>
        <v>kmh-133-mph</v>
      </c>
    </row>
    <row r="137" spans="1:48" x14ac:dyDescent="0.3">
      <c r="A137">
        <v>136</v>
      </c>
      <c r="B137">
        <f t="shared" si="178"/>
        <v>84.506456</v>
      </c>
      <c r="C137">
        <f t="shared" si="137"/>
        <v>218.87078400000001</v>
      </c>
      <c r="D137">
        <f t="shared" si="138"/>
        <v>3.7777777777777778E-2</v>
      </c>
      <c r="E137">
        <f t="shared" si="139"/>
        <v>136000</v>
      </c>
      <c r="F137">
        <f t="shared" si="140"/>
        <v>37.777777777777779</v>
      </c>
      <c r="G137">
        <f t="shared" si="141"/>
        <v>446194.24</v>
      </c>
      <c r="H137">
        <f t="shared" si="142"/>
        <v>123.94284444444446</v>
      </c>
      <c r="I137">
        <f t="shared" si="143"/>
        <v>73.434124800000006</v>
      </c>
      <c r="J137">
        <f t="shared" si="144"/>
        <v>2.0398368000000004E-2</v>
      </c>
      <c r="K137">
        <f t="shared" si="145"/>
        <v>148731.40856879999</v>
      </c>
      <c r="L137">
        <f t="shared" si="146"/>
        <v>41.314280157999995</v>
      </c>
      <c r="M137">
        <f t="shared" si="147"/>
        <v>0.11402891032</v>
      </c>
      <c r="N137">
        <f t="shared" si="148"/>
        <v>73.434124800000006</v>
      </c>
      <c r="O137">
        <f t="shared" si="149"/>
        <v>3.7777777777777778E-2</v>
      </c>
      <c r="P137">
        <f t="shared" si="150"/>
        <v>218870.78400000001</v>
      </c>
      <c r="Q137">
        <f t="shared" si="151"/>
        <v>60.797440000000002</v>
      </c>
      <c r="R137">
        <f t="shared" si="152"/>
        <v>718080</v>
      </c>
      <c r="S137">
        <f t="shared" si="153"/>
        <v>199.46666666666664</v>
      </c>
      <c r="T137">
        <f t="shared" si="154"/>
        <v>118.180736</v>
      </c>
      <c r="U137">
        <f t="shared" si="155"/>
        <v>3.2827982222222218E-2</v>
      </c>
      <c r="V137">
        <f t="shared" si="156"/>
        <v>239360</v>
      </c>
      <c r="W137">
        <f t="shared" si="157"/>
        <v>66.48888888888888</v>
      </c>
      <c r="X137">
        <f t="shared" si="158"/>
        <v>0.17720799999999998</v>
      </c>
      <c r="Y137">
        <f t="shared" si="159"/>
        <v>118.180736</v>
      </c>
      <c r="Z137">
        <f t="shared" si="160"/>
        <v>84.568593100000001</v>
      </c>
      <c r="AA137">
        <f t="shared" si="161"/>
        <v>84.630730199999988</v>
      </c>
      <c r="AB137">
        <f t="shared" si="162"/>
        <v>84.692867300000003</v>
      </c>
      <c r="AC137">
        <f t="shared" si="163"/>
        <v>84.755004400000004</v>
      </c>
      <c r="AD137">
        <f t="shared" si="164"/>
        <v>84.817141500000005</v>
      </c>
      <c r="AE137">
        <f t="shared" si="165"/>
        <v>84.879278599999992</v>
      </c>
      <c r="AF137">
        <f t="shared" si="166"/>
        <v>84.941415699999993</v>
      </c>
      <c r="AG137">
        <f t="shared" si="167"/>
        <v>85.003552800000008</v>
      </c>
      <c r="AH137">
        <f t="shared" si="168"/>
        <v>85.06568990000001</v>
      </c>
      <c r="AI137">
        <f t="shared" si="169"/>
        <v>219.03171840000002</v>
      </c>
      <c r="AJ137">
        <f t="shared" si="170"/>
        <v>219.19265279999999</v>
      </c>
      <c r="AK137">
        <f t="shared" si="171"/>
        <v>219.35358720000002</v>
      </c>
      <c r="AL137">
        <f t="shared" si="172"/>
        <v>219.51452160000002</v>
      </c>
      <c r="AM137">
        <f t="shared" si="173"/>
        <v>219.67545600000003</v>
      </c>
      <c r="AN137">
        <f t="shared" si="174"/>
        <v>219.8363904</v>
      </c>
      <c r="AO137">
        <f t="shared" si="175"/>
        <v>219.9973248</v>
      </c>
      <c r="AP137">
        <f t="shared" si="176"/>
        <v>220.15825920000003</v>
      </c>
      <c r="AQ137">
        <f t="shared" si="177"/>
        <v>220.31919360000003</v>
      </c>
      <c r="AR137" t="str">
        <f t="shared" si="179"/>
        <v>kmh-136-mph</v>
      </c>
      <c r="AS137">
        <f t="shared" si="182"/>
        <v>135</v>
      </c>
      <c r="AT137" t="str">
        <f t="shared" si="180"/>
        <v>kmh-135-mph</v>
      </c>
      <c r="AU137">
        <f t="shared" si="183"/>
        <v>134</v>
      </c>
      <c r="AV137" t="str">
        <f t="shared" si="181"/>
        <v>kmh-134-mph</v>
      </c>
    </row>
    <row r="138" spans="1:48" x14ac:dyDescent="0.3">
      <c r="A138">
        <v>137</v>
      </c>
      <c r="B138">
        <f t="shared" si="178"/>
        <v>85.127826999999996</v>
      </c>
      <c r="C138">
        <f t="shared" si="137"/>
        <v>220.48012800000001</v>
      </c>
      <c r="D138">
        <f t="shared" si="138"/>
        <v>3.8055555555555558E-2</v>
      </c>
      <c r="E138">
        <f t="shared" si="139"/>
        <v>137000</v>
      </c>
      <c r="F138">
        <f t="shared" si="140"/>
        <v>38.055555555555557</v>
      </c>
      <c r="G138">
        <f t="shared" si="141"/>
        <v>449475.08</v>
      </c>
      <c r="H138">
        <f t="shared" si="142"/>
        <v>124.8541888888889</v>
      </c>
      <c r="I138">
        <f t="shared" si="143"/>
        <v>73.974081600000005</v>
      </c>
      <c r="J138">
        <f t="shared" si="144"/>
        <v>2.0548356000000004E-2</v>
      </c>
      <c r="K138">
        <f t="shared" si="145"/>
        <v>149825.0218671</v>
      </c>
      <c r="L138">
        <f t="shared" si="146"/>
        <v>41.618061629749995</v>
      </c>
      <c r="M138">
        <f t="shared" si="147"/>
        <v>0.11486735818999999</v>
      </c>
      <c r="N138">
        <f t="shared" si="148"/>
        <v>73.974081600000005</v>
      </c>
      <c r="O138">
        <f t="shared" si="149"/>
        <v>3.8055555555555558E-2</v>
      </c>
      <c r="P138">
        <f t="shared" si="150"/>
        <v>220480.128</v>
      </c>
      <c r="Q138">
        <f t="shared" si="151"/>
        <v>61.244479999999996</v>
      </c>
      <c r="R138">
        <f t="shared" si="152"/>
        <v>723360</v>
      </c>
      <c r="S138">
        <f t="shared" si="153"/>
        <v>200.93333333333331</v>
      </c>
      <c r="T138">
        <f t="shared" si="154"/>
        <v>119.049712</v>
      </c>
      <c r="U138">
        <f t="shared" si="155"/>
        <v>3.3069364444444443E-2</v>
      </c>
      <c r="V138">
        <f t="shared" si="156"/>
        <v>241120</v>
      </c>
      <c r="W138">
        <f t="shared" si="157"/>
        <v>66.977777777777774</v>
      </c>
      <c r="X138">
        <f t="shared" si="158"/>
        <v>0.17851099999999998</v>
      </c>
      <c r="Y138">
        <f t="shared" si="159"/>
        <v>119.049712</v>
      </c>
      <c r="Z138">
        <f t="shared" si="160"/>
        <v>85.189964099999997</v>
      </c>
      <c r="AA138">
        <f t="shared" si="161"/>
        <v>85.252101199999998</v>
      </c>
      <c r="AB138">
        <f t="shared" si="162"/>
        <v>85.314238300000014</v>
      </c>
      <c r="AC138">
        <f t="shared" si="163"/>
        <v>85.376375400000001</v>
      </c>
      <c r="AD138">
        <f t="shared" si="164"/>
        <v>85.438512500000002</v>
      </c>
      <c r="AE138">
        <f t="shared" si="165"/>
        <v>85.500649600000003</v>
      </c>
      <c r="AF138">
        <f t="shared" si="166"/>
        <v>85.56278669999999</v>
      </c>
      <c r="AG138">
        <f t="shared" si="167"/>
        <v>85.624923800000005</v>
      </c>
      <c r="AH138">
        <f t="shared" si="168"/>
        <v>85.687060900000006</v>
      </c>
      <c r="AI138">
        <f t="shared" si="169"/>
        <v>220.64106240000001</v>
      </c>
      <c r="AJ138">
        <f t="shared" si="170"/>
        <v>220.80199679999998</v>
      </c>
      <c r="AK138">
        <f t="shared" si="171"/>
        <v>220.96293120000004</v>
      </c>
      <c r="AL138">
        <f t="shared" si="172"/>
        <v>221.12386560000002</v>
      </c>
      <c r="AM138">
        <f t="shared" si="173"/>
        <v>221.28480000000002</v>
      </c>
      <c r="AN138">
        <f t="shared" si="174"/>
        <v>221.44573439999999</v>
      </c>
      <c r="AO138">
        <f t="shared" si="175"/>
        <v>221.60666879999999</v>
      </c>
      <c r="AP138">
        <f t="shared" si="176"/>
        <v>221.76760320000002</v>
      </c>
      <c r="AQ138">
        <f t="shared" si="177"/>
        <v>221.92853760000003</v>
      </c>
      <c r="AR138" t="str">
        <f t="shared" si="179"/>
        <v>kmh-137-mph</v>
      </c>
      <c r="AS138">
        <f t="shared" si="182"/>
        <v>136</v>
      </c>
      <c r="AT138" t="str">
        <f t="shared" si="180"/>
        <v>kmh-136-mph</v>
      </c>
      <c r="AU138">
        <f t="shared" si="183"/>
        <v>135</v>
      </c>
      <c r="AV138" t="str">
        <f t="shared" si="181"/>
        <v>kmh-135-mph</v>
      </c>
    </row>
    <row r="139" spans="1:48" x14ac:dyDescent="0.3">
      <c r="A139">
        <v>138</v>
      </c>
      <c r="B139">
        <f t="shared" si="178"/>
        <v>85.749198000000007</v>
      </c>
      <c r="C139">
        <f t="shared" si="137"/>
        <v>222.089472</v>
      </c>
      <c r="D139">
        <f t="shared" si="138"/>
        <v>3.833333333333333E-2</v>
      </c>
      <c r="E139">
        <f t="shared" si="139"/>
        <v>138000</v>
      </c>
      <c r="F139">
        <f t="shared" si="140"/>
        <v>38.333333333333336</v>
      </c>
      <c r="G139">
        <f t="shared" si="141"/>
        <v>452755.92000000004</v>
      </c>
      <c r="H139">
        <f t="shared" si="142"/>
        <v>125.76553333333334</v>
      </c>
      <c r="I139">
        <f t="shared" si="143"/>
        <v>74.514038400000004</v>
      </c>
      <c r="J139">
        <f t="shared" si="144"/>
        <v>2.0698344E-2</v>
      </c>
      <c r="K139">
        <f t="shared" si="145"/>
        <v>150918.63516539999</v>
      </c>
      <c r="L139">
        <f t="shared" si="146"/>
        <v>41.921843101499995</v>
      </c>
      <c r="M139">
        <f t="shared" si="147"/>
        <v>0.11570580606</v>
      </c>
      <c r="N139">
        <f t="shared" si="148"/>
        <v>74.514038400000004</v>
      </c>
      <c r="O139">
        <f t="shared" si="149"/>
        <v>3.833333333333333E-2</v>
      </c>
      <c r="P139">
        <f t="shared" si="150"/>
        <v>222089.47200000001</v>
      </c>
      <c r="Q139">
        <f t="shared" si="151"/>
        <v>61.691519999999997</v>
      </c>
      <c r="R139">
        <f t="shared" si="152"/>
        <v>728640</v>
      </c>
      <c r="S139">
        <f t="shared" si="153"/>
        <v>202.39999999999998</v>
      </c>
      <c r="T139">
        <f t="shared" si="154"/>
        <v>119.918688</v>
      </c>
      <c r="U139">
        <f t="shared" si="155"/>
        <v>3.3310746666666662E-2</v>
      </c>
      <c r="V139">
        <f t="shared" si="156"/>
        <v>242880</v>
      </c>
      <c r="W139">
        <f t="shared" si="157"/>
        <v>67.466666666666669</v>
      </c>
      <c r="X139">
        <f t="shared" si="158"/>
        <v>0.17981399999999997</v>
      </c>
      <c r="Y139">
        <f t="shared" si="159"/>
        <v>119.918688</v>
      </c>
      <c r="Z139">
        <f t="shared" si="160"/>
        <v>85.811335099999994</v>
      </c>
      <c r="AA139">
        <f t="shared" si="161"/>
        <v>85.873472199999995</v>
      </c>
      <c r="AB139">
        <f t="shared" si="162"/>
        <v>85.93560930000001</v>
      </c>
      <c r="AC139">
        <f t="shared" si="163"/>
        <v>85.997746400000011</v>
      </c>
      <c r="AD139">
        <f t="shared" si="164"/>
        <v>86.059883499999998</v>
      </c>
      <c r="AE139">
        <f t="shared" si="165"/>
        <v>86.122020599999999</v>
      </c>
      <c r="AF139">
        <f t="shared" si="166"/>
        <v>86.1841577</v>
      </c>
      <c r="AG139">
        <f t="shared" si="167"/>
        <v>86.246294800000001</v>
      </c>
      <c r="AH139">
        <f t="shared" si="168"/>
        <v>86.308431900000002</v>
      </c>
      <c r="AI139">
        <f t="shared" si="169"/>
        <v>222.2504064</v>
      </c>
      <c r="AJ139">
        <f t="shared" si="170"/>
        <v>222.4113408</v>
      </c>
      <c r="AK139">
        <f t="shared" si="171"/>
        <v>222.57227520000004</v>
      </c>
      <c r="AL139">
        <f t="shared" si="172"/>
        <v>222.73320960000004</v>
      </c>
      <c r="AM139">
        <f t="shared" si="173"/>
        <v>222.89414400000001</v>
      </c>
      <c r="AN139">
        <f t="shared" si="174"/>
        <v>223.05507840000001</v>
      </c>
      <c r="AO139">
        <f t="shared" si="175"/>
        <v>223.21601279999999</v>
      </c>
      <c r="AP139">
        <f t="shared" si="176"/>
        <v>223.37694720000005</v>
      </c>
      <c r="AQ139">
        <f t="shared" si="177"/>
        <v>223.53788160000002</v>
      </c>
      <c r="AR139" t="str">
        <f t="shared" si="179"/>
        <v>kmh-138-mph</v>
      </c>
      <c r="AS139">
        <f t="shared" si="182"/>
        <v>137</v>
      </c>
      <c r="AT139" t="str">
        <f t="shared" si="180"/>
        <v>kmh-137-mph</v>
      </c>
      <c r="AU139">
        <f t="shared" si="183"/>
        <v>136</v>
      </c>
      <c r="AV139" t="str">
        <f t="shared" si="181"/>
        <v>kmh-136-mph</v>
      </c>
    </row>
    <row r="140" spans="1:48" x14ac:dyDescent="0.3">
      <c r="A140">
        <v>139</v>
      </c>
      <c r="B140">
        <f t="shared" si="178"/>
        <v>86.370569000000003</v>
      </c>
      <c r="C140">
        <f t="shared" si="137"/>
        <v>223.69881600000002</v>
      </c>
      <c r="D140">
        <f t="shared" si="138"/>
        <v>3.861111111111111E-2</v>
      </c>
      <c r="E140">
        <f t="shared" si="139"/>
        <v>139000</v>
      </c>
      <c r="F140">
        <f t="shared" si="140"/>
        <v>38.611111111111114</v>
      </c>
      <c r="G140">
        <f t="shared" si="141"/>
        <v>456036.76</v>
      </c>
      <c r="H140">
        <f t="shared" si="142"/>
        <v>126.67687777777779</v>
      </c>
      <c r="I140">
        <f t="shared" si="143"/>
        <v>75.053995200000003</v>
      </c>
      <c r="J140">
        <f t="shared" si="144"/>
        <v>2.0848332000000001E-2</v>
      </c>
      <c r="K140">
        <f t="shared" si="145"/>
        <v>152012.2484637</v>
      </c>
      <c r="L140">
        <f t="shared" si="146"/>
        <v>42.225624573249995</v>
      </c>
      <c r="M140">
        <f t="shared" si="147"/>
        <v>0.11654425392999999</v>
      </c>
      <c r="N140">
        <f t="shared" si="148"/>
        <v>75.053995200000003</v>
      </c>
      <c r="O140">
        <f t="shared" si="149"/>
        <v>3.861111111111111E-2</v>
      </c>
      <c r="P140">
        <f t="shared" si="150"/>
        <v>223698.81600000002</v>
      </c>
      <c r="Q140">
        <f t="shared" si="151"/>
        <v>62.138559999999998</v>
      </c>
      <c r="R140">
        <f t="shared" si="152"/>
        <v>733920</v>
      </c>
      <c r="S140">
        <f t="shared" si="153"/>
        <v>203.86666666666665</v>
      </c>
      <c r="T140">
        <f t="shared" si="154"/>
        <v>120.78766399999999</v>
      </c>
      <c r="U140">
        <f t="shared" si="155"/>
        <v>3.3552128888888887E-2</v>
      </c>
      <c r="V140">
        <f t="shared" si="156"/>
        <v>244640</v>
      </c>
      <c r="W140">
        <f t="shared" si="157"/>
        <v>67.955555555555549</v>
      </c>
      <c r="X140">
        <f t="shared" si="158"/>
        <v>0.181117</v>
      </c>
      <c r="Y140">
        <f t="shared" si="159"/>
        <v>120.78766399999999</v>
      </c>
      <c r="Z140">
        <f t="shared" si="160"/>
        <v>86.432706100000004</v>
      </c>
      <c r="AA140">
        <f t="shared" si="161"/>
        <v>86.494843199999991</v>
      </c>
      <c r="AB140">
        <f t="shared" si="162"/>
        <v>86.556980300000006</v>
      </c>
      <c r="AC140">
        <f t="shared" si="163"/>
        <v>86.619117400000007</v>
      </c>
      <c r="AD140">
        <f t="shared" si="164"/>
        <v>86.681254499999994</v>
      </c>
      <c r="AE140">
        <f t="shared" si="165"/>
        <v>86.743391599999995</v>
      </c>
      <c r="AF140">
        <f t="shared" si="166"/>
        <v>86.805528699999996</v>
      </c>
      <c r="AG140">
        <f t="shared" si="167"/>
        <v>86.867665800000012</v>
      </c>
      <c r="AH140">
        <f t="shared" si="168"/>
        <v>86.929802899999999</v>
      </c>
      <c r="AI140">
        <f t="shared" si="169"/>
        <v>223.8597504</v>
      </c>
      <c r="AJ140">
        <f t="shared" si="170"/>
        <v>224.0206848</v>
      </c>
      <c r="AK140">
        <f t="shared" si="171"/>
        <v>224.18161920000003</v>
      </c>
      <c r="AL140">
        <f t="shared" si="172"/>
        <v>224.34255360000003</v>
      </c>
      <c r="AM140">
        <f t="shared" si="173"/>
        <v>224.503488</v>
      </c>
      <c r="AN140">
        <f t="shared" si="174"/>
        <v>224.66442240000001</v>
      </c>
      <c r="AO140">
        <f t="shared" si="175"/>
        <v>224.82535680000001</v>
      </c>
      <c r="AP140">
        <f t="shared" si="176"/>
        <v>224.98629120000004</v>
      </c>
      <c r="AQ140">
        <f t="shared" si="177"/>
        <v>225.14722560000001</v>
      </c>
      <c r="AR140" t="str">
        <f t="shared" si="179"/>
        <v>kmh-139-mph</v>
      </c>
      <c r="AS140">
        <f t="shared" si="182"/>
        <v>138</v>
      </c>
      <c r="AT140" t="str">
        <f t="shared" si="180"/>
        <v>kmh-138-mph</v>
      </c>
      <c r="AU140">
        <f t="shared" si="183"/>
        <v>137</v>
      </c>
      <c r="AV140" t="str">
        <f t="shared" si="181"/>
        <v>kmh-137-mph</v>
      </c>
    </row>
    <row r="141" spans="1:48" x14ac:dyDescent="0.3">
      <c r="A141">
        <v>140</v>
      </c>
      <c r="B141">
        <f t="shared" si="178"/>
        <v>86.99194</v>
      </c>
      <c r="C141">
        <f t="shared" si="137"/>
        <v>225.30816000000002</v>
      </c>
      <c r="D141">
        <f t="shared" si="138"/>
        <v>3.888888888888889E-2</v>
      </c>
      <c r="E141">
        <f t="shared" si="139"/>
        <v>140000</v>
      </c>
      <c r="F141">
        <f t="shared" si="140"/>
        <v>38.888888888888893</v>
      </c>
      <c r="G141">
        <f t="shared" si="141"/>
        <v>459317.60000000003</v>
      </c>
      <c r="H141">
        <f t="shared" si="142"/>
        <v>127.58822222222223</v>
      </c>
      <c r="I141">
        <f t="shared" si="143"/>
        <v>75.593952000000002</v>
      </c>
      <c r="J141">
        <f t="shared" si="144"/>
        <v>2.0998320000000001E-2</v>
      </c>
      <c r="K141">
        <f t="shared" si="145"/>
        <v>153105.86176199999</v>
      </c>
      <c r="L141">
        <f t="shared" si="146"/>
        <v>42.529406044999995</v>
      </c>
      <c r="M141">
        <f t="shared" si="147"/>
        <v>0.11738270179999999</v>
      </c>
      <c r="N141">
        <f t="shared" si="148"/>
        <v>75.593952000000002</v>
      </c>
      <c r="O141">
        <f t="shared" si="149"/>
        <v>3.888888888888889E-2</v>
      </c>
      <c r="P141">
        <f t="shared" si="150"/>
        <v>225308.16</v>
      </c>
      <c r="Q141">
        <f t="shared" si="151"/>
        <v>62.585599999999999</v>
      </c>
      <c r="R141">
        <f t="shared" si="152"/>
        <v>739200</v>
      </c>
      <c r="S141">
        <f t="shared" si="153"/>
        <v>205.33333333333331</v>
      </c>
      <c r="T141">
        <f t="shared" si="154"/>
        <v>121.65664</v>
      </c>
      <c r="U141">
        <f t="shared" si="155"/>
        <v>3.3793511111111112E-2</v>
      </c>
      <c r="V141">
        <f t="shared" si="156"/>
        <v>246400</v>
      </c>
      <c r="W141">
        <f t="shared" si="157"/>
        <v>68.444444444444443</v>
      </c>
      <c r="X141">
        <f t="shared" si="158"/>
        <v>0.18242</v>
      </c>
      <c r="Y141">
        <f t="shared" si="159"/>
        <v>121.65664</v>
      </c>
      <c r="Z141">
        <f t="shared" si="160"/>
        <v>87.054077100000001</v>
      </c>
      <c r="AA141">
        <f t="shared" si="161"/>
        <v>87.116214199999987</v>
      </c>
      <c r="AB141">
        <f t="shared" si="162"/>
        <v>87.178351300000003</v>
      </c>
      <c r="AC141">
        <f t="shared" si="163"/>
        <v>87.240488400000004</v>
      </c>
      <c r="AD141">
        <f t="shared" si="164"/>
        <v>87.302625500000005</v>
      </c>
      <c r="AE141">
        <f t="shared" si="165"/>
        <v>87.364762599999992</v>
      </c>
      <c r="AF141">
        <f t="shared" si="166"/>
        <v>87.426899699999993</v>
      </c>
      <c r="AG141">
        <f t="shared" si="167"/>
        <v>87.489036800000008</v>
      </c>
      <c r="AH141">
        <f t="shared" si="168"/>
        <v>87.551173900000009</v>
      </c>
      <c r="AI141">
        <f t="shared" si="169"/>
        <v>225.46909440000002</v>
      </c>
      <c r="AJ141">
        <f t="shared" si="170"/>
        <v>225.63002879999999</v>
      </c>
      <c r="AK141">
        <f t="shared" si="171"/>
        <v>225.79096320000002</v>
      </c>
      <c r="AL141">
        <f t="shared" si="172"/>
        <v>225.95189760000002</v>
      </c>
      <c r="AM141">
        <f t="shared" si="173"/>
        <v>226.11283200000003</v>
      </c>
      <c r="AN141">
        <f t="shared" si="174"/>
        <v>226.2737664</v>
      </c>
      <c r="AO141">
        <f t="shared" si="175"/>
        <v>226.4347008</v>
      </c>
      <c r="AP141">
        <f t="shared" si="176"/>
        <v>226.59563520000003</v>
      </c>
      <c r="AQ141">
        <f t="shared" si="177"/>
        <v>226.75656960000003</v>
      </c>
      <c r="AR141" t="str">
        <f t="shared" si="179"/>
        <v>kmh-140-mph</v>
      </c>
      <c r="AS141">
        <f t="shared" si="182"/>
        <v>139</v>
      </c>
      <c r="AT141" t="str">
        <f t="shared" si="180"/>
        <v>kmh-139-mph</v>
      </c>
      <c r="AU141">
        <f t="shared" si="183"/>
        <v>138</v>
      </c>
      <c r="AV141" t="str">
        <f t="shared" si="181"/>
        <v>kmh-138-mph</v>
      </c>
    </row>
    <row r="142" spans="1:48" x14ac:dyDescent="0.3">
      <c r="A142">
        <v>141</v>
      </c>
      <c r="B142">
        <f t="shared" si="178"/>
        <v>87.613310999999996</v>
      </c>
      <c r="C142">
        <f t="shared" si="137"/>
        <v>226.91750400000001</v>
      </c>
      <c r="D142">
        <f t="shared" si="138"/>
        <v>3.9166666666666669E-2</v>
      </c>
      <c r="E142">
        <f t="shared" si="139"/>
        <v>141000</v>
      </c>
      <c r="F142">
        <f t="shared" si="140"/>
        <v>39.166666666666671</v>
      </c>
      <c r="G142">
        <f t="shared" si="141"/>
        <v>462598.44</v>
      </c>
      <c r="H142">
        <f t="shared" si="142"/>
        <v>128.49956666666668</v>
      </c>
      <c r="I142">
        <f t="shared" si="143"/>
        <v>76.1339088</v>
      </c>
      <c r="J142">
        <f t="shared" si="144"/>
        <v>2.1148308000000001E-2</v>
      </c>
      <c r="K142">
        <f t="shared" si="145"/>
        <v>154199.4750603</v>
      </c>
      <c r="L142">
        <f t="shared" si="146"/>
        <v>42.833187516749994</v>
      </c>
      <c r="M142">
        <f t="shared" si="147"/>
        <v>0.11822114967</v>
      </c>
      <c r="N142">
        <f t="shared" si="148"/>
        <v>76.1339088</v>
      </c>
      <c r="O142">
        <f t="shared" si="149"/>
        <v>3.9166666666666669E-2</v>
      </c>
      <c r="P142">
        <f t="shared" si="150"/>
        <v>226917.50400000002</v>
      </c>
      <c r="Q142">
        <f t="shared" si="151"/>
        <v>63.032640000000001</v>
      </c>
      <c r="R142">
        <f t="shared" si="152"/>
        <v>744480</v>
      </c>
      <c r="S142">
        <f t="shared" si="153"/>
        <v>206.79999999999998</v>
      </c>
      <c r="T142">
        <f t="shared" si="154"/>
        <v>122.525616</v>
      </c>
      <c r="U142">
        <f t="shared" si="155"/>
        <v>3.403489333333333E-2</v>
      </c>
      <c r="V142">
        <f t="shared" si="156"/>
        <v>248160</v>
      </c>
      <c r="W142">
        <f t="shared" si="157"/>
        <v>68.933333333333337</v>
      </c>
      <c r="X142">
        <f t="shared" si="158"/>
        <v>0.183723</v>
      </c>
      <c r="Y142">
        <f t="shared" si="159"/>
        <v>122.525616</v>
      </c>
      <c r="Z142">
        <f t="shared" si="160"/>
        <v>87.675448099999997</v>
      </c>
      <c r="AA142">
        <f t="shared" si="161"/>
        <v>87.737585199999998</v>
      </c>
      <c r="AB142">
        <f t="shared" si="162"/>
        <v>87.799722300000013</v>
      </c>
      <c r="AC142">
        <f t="shared" si="163"/>
        <v>87.8618594</v>
      </c>
      <c r="AD142">
        <f t="shared" si="164"/>
        <v>87.923996500000001</v>
      </c>
      <c r="AE142">
        <f t="shared" si="165"/>
        <v>87.986133600000002</v>
      </c>
      <c r="AF142">
        <f t="shared" si="166"/>
        <v>88.048270699999989</v>
      </c>
      <c r="AG142">
        <f t="shared" si="167"/>
        <v>88.110407800000004</v>
      </c>
      <c r="AH142">
        <f t="shared" si="168"/>
        <v>88.172544900000005</v>
      </c>
      <c r="AI142">
        <f t="shared" si="169"/>
        <v>227.07843840000001</v>
      </c>
      <c r="AJ142">
        <f t="shared" si="170"/>
        <v>227.23937279999998</v>
      </c>
      <c r="AK142">
        <f t="shared" si="171"/>
        <v>227.40030720000004</v>
      </c>
      <c r="AL142">
        <f t="shared" si="172"/>
        <v>227.56124160000002</v>
      </c>
      <c r="AM142">
        <f t="shared" si="173"/>
        <v>227.72217600000002</v>
      </c>
      <c r="AN142">
        <f t="shared" si="174"/>
        <v>227.88311039999999</v>
      </c>
      <c r="AO142">
        <f t="shared" si="175"/>
        <v>228.04404479999999</v>
      </c>
      <c r="AP142">
        <f t="shared" si="176"/>
        <v>228.20497920000003</v>
      </c>
      <c r="AQ142">
        <f t="shared" si="177"/>
        <v>228.36591360000003</v>
      </c>
      <c r="AR142" t="str">
        <f t="shared" si="179"/>
        <v>kmh-141-mph</v>
      </c>
      <c r="AS142">
        <f t="shared" si="182"/>
        <v>140</v>
      </c>
      <c r="AT142" t="str">
        <f t="shared" si="180"/>
        <v>kmh-140-mph</v>
      </c>
      <c r="AU142">
        <f t="shared" si="183"/>
        <v>139</v>
      </c>
      <c r="AV142" t="str">
        <f t="shared" si="181"/>
        <v>kmh-139-mph</v>
      </c>
    </row>
    <row r="143" spans="1:48" x14ac:dyDescent="0.3">
      <c r="A143">
        <v>142</v>
      </c>
      <c r="B143">
        <f t="shared" si="178"/>
        <v>88.234682000000006</v>
      </c>
      <c r="C143">
        <f t="shared" si="137"/>
        <v>228.52684800000003</v>
      </c>
      <c r="D143">
        <f t="shared" si="138"/>
        <v>3.9444444444444442E-2</v>
      </c>
      <c r="E143">
        <f t="shared" si="139"/>
        <v>142000</v>
      </c>
      <c r="F143">
        <f t="shared" si="140"/>
        <v>39.444444444444443</v>
      </c>
      <c r="G143">
        <f t="shared" si="141"/>
        <v>465879.28</v>
      </c>
      <c r="H143">
        <f t="shared" si="142"/>
        <v>129.41091111111112</v>
      </c>
      <c r="I143">
        <f t="shared" si="143"/>
        <v>76.673865599999999</v>
      </c>
      <c r="J143">
        <f t="shared" si="144"/>
        <v>2.1298296000000001E-2</v>
      </c>
      <c r="K143">
        <f t="shared" si="145"/>
        <v>155293.08835860001</v>
      </c>
      <c r="L143">
        <f t="shared" si="146"/>
        <v>43.136968988499994</v>
      </c>
      <c r="M143">
        <f t="shared" si="147"/>
        <v>0.11905959753999999</v>
      </c>
      <c r="N143">
        <f t="shared" si="148"/>
        <v>76.673865599999999</v>
      </c>
      <c r="O143">
        <f t="shared" si="149"/>
        <v>3.9444444444444442E-2</v>
      </c>
      <c r="P143">
        <f t="shared" si="150"/>
        <v>228526.848</v>
      </c>
      <c r="Q143">
        <f t="shared" si="151"/>
        <v>63.479680000000002</v>
      </c>
      <c r="R143">
        <f t="shared" si="152"/>
        <v>749760</v>
      </c>
      <c r="S143">
        <f t="shared" si="153"/>
        <v>208.26666666666665</v>
      </c>
      <c r="T143">
        <f t="shared" si="154"/>
        <v>123.39459199999999</v>
      </c>
      <c r="U143">
        <f t="shared" si="155"/>
        <v>3.4276275555555555E-2</v>
      </c>
      <c r="V143">
        <f t="shared" si="156"/>
        <v>249920</v>
      </c>
      <c r="W143">
        <f t="shared" si="157"/>
        <v>69.422222222222217</v>
      </c>
      <c r="X143">
        <f t="shared" si="158"/>
        <v>0.185026</v>
      </c>
      <c r="Y143">
        <f t="shared" si="159"/>
        <v>123.39459199999999</v>
      </c>
      <c r="Z143">
        <f t="shared" si="160"/>
        <v>88.296819099999993</v>
      </c>
      <c r="AA143">
        <f t="shared" si="161"/>
        <v>88.358956199999994</v>
      </c>
      <c r="AB143">
        <f t="shared" si="162"/>
        <v>88.42109330000001</v>
      </c>
      <c r="AC143">
        <f t="shared" si="163"/>
        <v>88.483230400000011</v>
      </c>
      <c r="AD143">
        <f t="shared" si="164"/>
        <v>88.545367499999998</v>
      </c>
      <c r="AE143">
        <f t="shared" si="165"/>
        <v>88.607504599999999</v>
      </c>
      <c r="AF143">
        <f t="shared" si="166"/>
        <v>88.6696417</v>
      </c>
      <c r="AG143">
        <f t="shared" si="167"/>
        <v>88.731778800000015</v>
      </c>
      <c r="AH143">
        <f t="shared" si="168"/>
        <v>88.793915900000002</v>
      </c>
      <c r="AI143">
        <f t="shared" si="169"/>
        <v>228.6877824</v>
      </c>
      <c r="AJ143">
        <f t="shared" si="170"/>
        <v>228.84871680000001</v>
      </c>
      <c r="AK143">
        <f t="shared" si="171"/>
        <v>229.00965120000004</v>
      </c>
      <c r="AL143">
        <f t="shared" si="172"/>
        <v>229.17058560000004</v>
      </c>
      <c r="AM143">
        <f t="shared" si="173"/>
        <v>229.33152000000001</v>
      </c>
      <c r="AN143">
        <f t="shared" si="174"/>
        <v>229.49245440000001</v>
      </c>
      <c r="AO143">
        <f t="shared" si="175"/>
        <v>229.65338879999999</v>
      </c>
      <c r="AP143">
        <f t="shared" si="176"/>
        <v>229.81432320000005</v>
      </c>
      <c r="AQ143">
        <f t="shared" si="177"/>
        <v>229.97525760000002</v>
      </c>
      <c r="AR143" t="str">
        <f t="shared" si="179"/>
        <v>kmh-142-mph</v>
      </c>
      <c r="AS143">
        <f t="shared" si="182"/>
        <v>141</v>
      </c>
      <c r="AT143" t="str">
        <f t="shared" si="180"/>
        <v>kmh-141-mph</v>
      </c>
      <c r="AU143">
        <f t="shared" si="183"/>
        <v>140</v>
      </c>
      <c r="AV143" t="str">
        <f t="shared" si="181"/>
        <v>kmh-140-mph</v>
      </c>
    </row>
    <row r="144" spans="1:48" x14ac:dyDescent="0.3">
      <c r="A144">
        <v>143</v>
      </c>
      <c r="B144">
        <f t="shared" si="178"/>
        <v>88.856053000000003</v>
      </c>
      <c r="C144">
        <f t="shared" si="137"/>
        <v>230.13619200000002</v>
      </c>
      <c r="D144">
        <f t="shared" si="138"/>
        <v>3.9722222222222221E-2</v>
      </c>
      <c r="E144">
        <f t="shared" si="139"/>
        <v>143000</v>
      </c>
      <c r="F144">
        <f t="shared" si="140"/>
        <v>39.722222222222221</v>
      </c>
      <c r="G144">
        <f t="shared" si="141"/>
        <v>469160.12</v>
      </c>
      <c r="H144">
        <f t="shared" si="142"/>
        <v>130.32225555555556</v>
      </c>
      <c r="I144">
        <f t="shared" si="143"/>
        <v>77.213822399999998</v>
      </c>
      <c r="J144">
        <f t="shared" si="144"/>
        <v>2.1448284000000001E-2</v>
      </c>
      <c r="K144">
        <f t="shared" si="145"/>
        <v>156386.7016569</v>
      </c>
      <c r="L144">
        <f t="shared" si="146"/>
        <v>43.440750460249994</v>
      </c>
      <c r="M144">
        <f t="shared" si="147"/>
        <v>0.11989804541</v>
      </c>
      <c r="N144">
        <f t="shared" si="148"/>
        <v>77.213822399999998</v>
      </c>
      <c r="O144">
        <f t="shared" si="149"/>
        <v>3.9722222222222221E-2</v>
      </c>
      <c r="P144">
        <f t="shared" si="150"/>
        <v>230136.19200000001</v>
      </c>
      <c r="Q144">
        <f t="shared" si="151"/>
        <v>63.926719999999996</v>
      </c>
      <c r="R144">
        <f t="shared" si="152"/>
        <v>755040</v>
      </c>
      <c r="S144">
        <f t="shared" si="153"/>
        <v>209.73333333333332</v>
      </c>
      <c r="T144">
        <f t="shared" si="154"/>
        <v>124.26356799999999</v>
      </c>
      <c r="U144">
        <f t="shared" si="155"/>
        <v>3.4517657777777773E-2</v>
      </c>
      <c r="V144">
        <f t="shared" si="156"/>
        <v>251680</v>
      </c>
      <c r="W144">
        <f t="shared" si="157"/>
        <v>69.911111111111111</v>
      </c>
      <c r="X144">
        <f t="shared" si="158"/>
        <v>0.18632899999999999</v>
      </c>
      <c r="Y144">
        <f t="shared" si="159"/>
        <v>124.26356799999999</v>
      </c>
      <c r="Z144">
        <f t="shared" si="160"/>
        <v>88.918190100000004</v>
      </c>
      <c r="AA144">
        <f t="shared" si="161"/>
        <v>88.980327199999991</v>
      </c>
      <c r="AB144">
        <f t="shared" si="162"/>
        <v>89.042464300000006</v>
      </c>
      <c r="AC144">
        <f t="shared" si="163"/>
        <v>89.104601400000007</v>
      </c>
      <c r="AD144">
        <f t="shared" si="164"/>
        <v>89.166738499999994</v>
      </c>
      <c r="AE144">
        <f t="shared" si="165"/>
        <v>89.228875599999995</v>
      </c>
      <c r="AF144">
        <f t="shared" si="166"/>
        <v>89.291012699999996</v>
      </c>
      <c r="AG144">
        <f t="shared" si="167"/>
        <v>89.353149800000011</v>
      </c>
      <c r="AH144">
        <f t="shared" si="168"/>
        <v>89.415286899999998</v>
      </c>
      <c r="AI144">
        <f t="shared" si="169"/>
        <v>230.2971264</v>
      </c>
      <c r="AJ144">
        <f t="shared" si="170"/>
        <v>230.4580608</v>
      </c>
      <c r="AK144">
        <f t="shared" si="171"/>
        <v>230.61899520000003</v>
      </c>
      <c r="AL144">
        <f t="shared" si="172"/>
        <v>230.77992960000003</v>
      </c>
      <c r="AM144">
        <f t="shared" si="173"/>
        <v>230.940864</v>
      </c>
      <c r="AN144">
        <f t="shared" si="174"/>
        <v>231.10179840000001</v>
      </c>
      <c r="AO144">
        <f t="shared" si="175"/>
        <v>231.26273280000001</v>
      </c>
      <c r="AP144">
        <f t="shared" si="176"/>
        <v>231.42366720000004</v>
      </c>
      <c r="AQ144">
        <f t="shared" si="177"/>
        <v>231.58460160000001</v>
      </c>
      <c r="AR144" t="str">
        <f t="shared" si="179"/>
        <v>kmh-143-mph</v>
      </c>
      <c r="AS144">
        <f t="shared" si="182"/>
        <v>142</v>
      </c>
      <c r="AT144" t="str">
        <f t="shared" si="180"/>
        <v>kmh-142-mph</v>
      </c>
      <c r="AU144">
        <f t="shared" si="183"/>
        <v>141</v>
      </c>
      <c r="AV144" t="str">
        <f t="shared" si="181"/>
        <v>kmh-141-mph</v>
      </c>
    </row>
    <row r="145" spans="1:48" x14ac:dyDescent="0.3">
      <c r="A145">
        <v>144</v>
      </c>
      <c r="B145">
        <f t="shared" si="178"/>
        <v>89.477423999999999</v>
      </c>
      <c r="C145">
        <f t="shared" si="137"/>
        <v>231.74553600000002</v>
      </c>
      <c r="D145">
        <f t="shared" si="138"/>
        <v>0.04</v>
      </c>
      <c r="E145">
        <f t="shared" si="139"/>
        <v>144000</v>
      </c>
      <c r="F145">
        <f t="shared" si="140"/>
        <v>40</v>
      </c>
      <c r="G145">
        <f t="shared" si="141"/>
        <v>472440.96</v>
      </c>
      <c r="H145">
        <f t="shared" si="142"/>
        <v>131.23360000000002</v>
      </c>
      <c r="I145">
        <f t="shared" si="143"/>
        <v>77.753779199999997</v>
      </c>
      <c r="J145">
        <f t="shared" si="144"/>
        <v>2.1598272000000002E-2</v>
      </c>
      <c r="K145">
        <f t="shared" si="145"/>
        <v>157480.31495520001</v>
      </c>
      <c r="L145">
        <f t="shared" si="146"/>
        <v>43.744531931999994</v>
      </c>
      <c r="M145">
        <f t="shared" si="147"/>
        <v>0.12073649328</v>
      </c>
      <c r="N145">
        <f t="shared" si="148"/>
        <v>77.753779199999997</v>
      </c>
      <c r="O145">
        <f t="shared" si="149"/>
        <v>0.04</v>
      </c>
      <c r="P145">
        <f t="shared" si="150"/>
        <v>231745.53600000002</v>
      </c>
      <c r="Q145">
        <f t="shared" si="151"/>
        <v>64.373760000000004</v>
      </c>
      <c r="R145">
        <f t="shared" si="152"/>
        <v>760320</v>
      </c>
      <c r="S145">
        <f t="shared" si="153"/>
        <v>211.2</v>
      </c>
      <c r="T145">
        <f t="shared" si="154"/>
        <v>125.132544</v>
      </c>
      <c r="U145">
        <f t="shared" si="155"/>
        <v>3.4759039999999998E-2</v>
      </c>
      <c r="V145">
        <f t="shared" si="156"/>
        <v>253440</v>
      </c>
      <c r="W145">
        <f t="shared" si="157"/>
        <v>70.399999999999991</v>
      </c>
      <c r="X145">
        <f t="shared" si="158"/>
        <v>0.18763199999999999</v>
      </c>
      <c r="Y145">
        <f t="shared" si="159"/>
        <v>125.132544</v>
      </c>
      <c r="Z145">
        <f t="shared" si="160"/>
        <v>89.5395611</v>
      </c>
      <c r="AA145">
        <f t="shared" si="161"/>
        <v>89.601698199999987</v>
      </c>
      <c r="AB145">
        <f t="shared" si="162"/>
        <v>89.663835300000002</v>
      </c>
      <c r="AC145">
        <f t="shared" si="163"/>
        <v>89.725972400000003</v>
      </c>
      <c r="AD145">
        <f t="shared" si="164"/>
        <v>89.788109500000004</v>
      </c>
      <c r="AE145">
        <f t="shared" si="165"/>
        <v>89.850246599999991</v>
      </c>
      <c r="AF145">
        <f t="shared" si="166"/>
        <v>89.912383699999992</v>
      </c>
      <c r="AG145">
        <f t="shared" si="167"/>
        <v>89.974520800000008</v>
      </c>
      <c r="AH145">
        <f t="shared" si="168"/>
        <v>90.036657900000009</v>
      </c>
      <c r="AI145">
        <f t="shared" si="169"/>
        <v>231.90647040000002</v>
      </c>
      <c r="AJ145">
        <f t="shared" si="170"/>
        <v>232.06740479999999</v>
      </c>
      <c r="AK145">
        <f t="shared" si="171"/>
        <v>232.22833920000002</v>
      </c>
      <c r="AL145">
        <f t="shared" si="172"/>
        <v>232.38927360000002</v>
      </c>
      <c r="AM145">
        <f t="shared" si="173"/>
        <v>232.55020800000003</v>
      </c>
      <c r="AN145">
        <f t="shared" si="174"/>
        <v>232.7111424</v>
      </c>
      <c r="AO145">
        <f t="shared" si="175"/>
        <v>232.8720768</v>
      </c>
      <c r="AP145">
        <f t="shared" si="176"/>
        <v>233.03301120000003</v>
      </c>
      <c r="AQ145">
        <f t="shared" si="177"/>
        <v>233.19394560000003</v>
      </c>
      <c r="AR145" t="str">
        <f t="shared" si="179"/>
        <v>kmh-144-mph</v>
      </c>
      <c r="AS145">
        <f t="shared" si="182"/>
        <v>143</v>
      </c>
      <c r="AT145" t="str">
        <f t="shared" si="180"/>
        <v>kmh-143-mph</v>
      </c>
      <c r="AU145">
        <f t="shared" si="183"/>
        <v>142</v>
      </c>
      <c r="AV145" t="str">
        <f t="shared" si="181"/>
        <v>kmh-142-mph</v>
      </c>
    </row>
    <row r="146" spans="1:48" x14ac:dyDescent="0.3">
      <c r="A146">
        <v>145</v>
      </c>
      <c r="B146">
        <f t="shared" si="178"/>
        <v>90.098794999999996</v>
      </c>
      <c r="C146">
        <f t="shared" si="137"/>
        <v>233.35488000000001</v>
      </c>
      <c r="D146">
        <f t="shared" si="138"/>
        <v>4.027777777777778E-2</v>
      </c>
      <c r="E146">
        <f t="shared" si="139"/>
        <v>145000</v>
      </c>
      <c r="F146">
        <f t="shared" si="140"/>
        <v>40.277777777777779</v>
      </c>
      <c r="G146">
        <f t="shared" si="141"/>
        <v>475721.80000000005</v>
      </c>
      <c r="H146">
        <f t="shared" si="142"/>
        <v>132.14494444444446</v>
      </c>
      <c r="I146">
        <f t="shared" si="143"/>
        <v>78.293735999999996</v>
      </c>
      <c r="J146">
        <f t="shared" si="144"/>
        <v>2.1748260000000002E-2</v>
      </c>
      <c r="K146">
        <f t="shared" si="145"/>
        <v>158573.92825349999</v>
      </c>
      <c r="L146">
        <f t="shared" si="146"/>
        <v>44.048313403749994</v>
      </c>
      <c r="M146">
        <f t="shared" si="147"/>
        <v>0.12157494114999999</v>
      </c>
      <c r="N146">
        <f t="shared" si="148"/>
        <v>78.293735999999996</v>
      </c>
      <c r="O146">
        <f t="shared" si="149"/>
        <v>4.027777777777778E-2</v>
      </c>
      <c r="P146">
        <f t="shared" si="150"/>
        <v>233354.88</v>
      </c>
      <c r="Q146">
        <f t="shared" si="151"/>
        <v>64.820800000000006</v>
      </c>
      <c r="R146">
        <f t="shared" si="152"/>
        <v>765600</v>
      </c>
      <c r="S146">
        <f t="shared" si="153"/>
        <v>212.66666666666666</v>
      </c>
      <c r="T146">
        <f t="shared" si="154"/>
        <v>126.00152</v>
      </c>
      <c r="U146">
        <f t="shared" si="155"/>
        <v>3.5000422222222223E-2</v>
      </c>
      <c r="V146">
        <f t="shared" si="156"/>
        <v>255200</v>
      </c>
      <c r="W146">
        <f t="shared" si="157"/>
        <v>70.888888888888886</v>
      </c>
      <c r="X146">
        <f t="shared" si="158"/>
        <v>0.18893499999999999</v>
      </c>
      <c r="Y146">
        <f t="shared" si="159"/>
        <v>126.00152</v>
      </c>
      <c r="Z146">
        <f t="shared" si="160"/>
        <v>90.160932099999997</v>
      </c>
      <c r="AA146">
        <f t="shared" si="161"/>
        <v>90.223069199999998</v>
      </c>
      <c r="AB146">
        <f t="shared" si="162"/>
        <v>90.285206300000013</v>
      </c>
      <c r="AC146">
        <f t="shared" si="163"/>
        <v>90.3473434</v>
      </c>
      <c r="AD146">
        <f t="shared" si="164"/>
        <v>90.409480500000001</v>
      </c>
      <c r="AE146">
        <f t="shared" si="165"/>
        <v>90.471617600000002</v>
      </c>
      <c r="AF146">
        <f t="shared" si="166"/>
        <v>90.533754699999989</v>
      </c>
      <c r="AG146">
        <f t="shared" si="167"/>
        <v>90.595891800000004</v>
      </c>
      <c r="AH146">
        <f t="shared" si="168"/>
        <v>90.658028900000005</v>
      </c>
      <c r="AI146">
        <f t="shared" si="169"/>
        <v>233.51581440000001</v>
      </c>
      <c r="AJ146">
        <f t="shared" si="170"/>
        <v>233.67674879999998</v>
      </c>
      <c r="AK146">
        <f t="shared" si="171"/>
        <v>233.83768320000004</v>
      </c>
      <c r="AL146">
        <f t="shared" si="172"/>
        <v>233.99861760000002</v>
      </c>
      <c r="AM146">
        <f t="shared" si="173"/>
        <v>234.15955200000002</v>
      </c>
      <c r="AN146">
        <f t="shared" si="174"/>
        <v>234.32048639999999</v>
      </c>
      <c r="AO146">
        <f t="shared" si="175"/>
        <v>234.4814208</v>
      </c>
      <c r="AP146">
        <f t="shared" si="176"/>
        <v>234.64235520000003</v>
      </c>
      <c r="AQ146">
        <f t="shared" si="177"/>
        <v>234.80328960000003</v>
      </c>
      <c r="AR146" t="str">
        <f t="shared" si="179"/>
        <v>kmh-145-mph</v>
      </c>
      <c r="AS146">
        <f t="shared" si="182"/>
        <v>144</v>
      </c>
      <c r="AT146" t="str">
        <f t="shared" si="180"/>
        <v>kmh-144-mph</v>
      </c>
      <c r="AU146">
        <f t="shared" si="183"/>
        <v>143</v>
      </c>
      <c r="AV146" t="str">
        <f t="shared" si="181"/>
        <v>kmh-143-mph</v>
      </c>
    </row>
    <row r="147" spans="1:48" x14ac:dyDescent="0.3">
      <c r="A147">
        <v>146</v>
      </c>
      <c r="B147">
        <f t="shared" si="178"/>
        <v>90.720166000000006</v>
      </c>
      <c r="C147">
        <f t="shared" si="137"/>
        <v>234.964224</v>
      </c>
      <c r="D147">
        <f t="shared" si="138"/>
        <v>4.0555555555555553E-2</v>
      </c>
      <c r="E147">
        <f t="shared" si="139"/>
        <v>146000</v>
      </c>
      <c r="F147">
        <f t="shared" si="140"/>
        <v>40.555555555555557</v>
      </c>
      <c r="G147">
        <f t="shared" si="141"/>
        <v>479002.64</v>
      </c>
      <c r="H147">
        <f t="shared" si="142"/>
        <v>133.0562888888889</v>
      </c>
      <c r="I147">
        <f t="shared" si="143"/>
        <v>78.833692800000009</v>
      </c>
      <c r="J147">
        <f t="shared" si="144"/>
        <v>2.1898248000000002E-2</v>
      </c>
      <c r="K147">
        <f t="shared" si="145"/>
        <v>159667.54155180001</v>
      </c>
      <c r="L147">
        <f t="shared" si="146"/>
        <v>44.352094875499994</v>
      </c>
      <c r="M147">
        <f t="shared" si="147"/>
        <v>0.12241338902</v>
      </c>
      <c r="N147">
        <f t="shared" si="148"/>
        <v>78.833692800000009</v>
      </c>
      <c r="O147">
        <f t="shared" si="149"/>
        <v>4.0555555555555553E-2</v>
      </c>
      <c r="P147">
        <f t="shared" si="150"/>
        <v>234964.22400000002</v>
      </c>
      <c r="Q147">
        <f t="shared" si="151"/>
        <v>65.267839999999993</v>
      </c>
      <c r="R147">
        <f t="shared" si="152"/>
        <v>770880</v>
      </c>
      <c r="S147">
        <f t="shared" si="153"/>
        <v>214.13333333333333</v>
      </c>
      <c r="T147">
        <f t="shared" si="154"/>
        <v>126.870496</v>
      </c>
      <c r="U147">
        <f t="shared" si="155"/>
        <v>3.5241804444444441E-2</v>
      </c>
      <c r="V147">
        <f t="shared" si="156"/>
        <v>256960</v>
      </c>
      <c r="W147">
        <f t="shared" si="157"/>
        <v>71.37777777777778</v>
      </c>
      <c r="X147">
        <f t="shared" si="158"/>
        <v>0.19023799999999999</v>
      </c>
      <c r="Y147">
        <f t="shared" si="159"/>
        <v>126.870496</v>
      </c>
      <c r="Z147">
        <f t="shared" si="160"/>
        <v>90.782303099999993</v>
      </c>
      <c r="AA147">
        <f t="shared" si="161"/>
        <v>90.844440199999994</v>
      </c>
      <c r="AB147">
        <f t="shared" si="162"/>
        <v>90.906577300000009</v>
      </c>
      <c r="AC147">
        <f t="shared" si="163"/>
        <v>90.96871440000001</v>
      </c>
      <c r="AD147">
        <f t="shared" si="164"/>
        <v>91.030851499999997</v>
      </c>
      <c r="AE147">
        <f t="shared" si="165"/>
        <v>91.092988599999998</v>
      </c>
      <c r="AF147">
        <f t="shared" si="166"/>
        <v>91.155125699999999</v>
      </c>
      <c r="AG147">
        <f t="shared" si="167"/>
        <v>91.217262800000015</v>
      </c>
      <c r="AH147">
        <f t="shared" si="168"/>
        <v>91.279399900000001</v>
      </c>
      <c r="AI147">
        <f t="shared" si="169"/>
        <v>235.1251584</v>
      </c>
      <c r="AJ147">
        <f t="shared" si="170"/>
        <v>235.28609280000001</v>
      </c>
      <c r="AK147">
        <f t="shared" si="171"/>
        <v>235.44702720000004</v>
      </c>
      <c r="AL147">
        <f t="shared" si="172"/>
        <v>235.60796160000004</v>
      </c>
      <c r="AM147">
        <f t="shared" si="173"/>
        <v>235.76889600000001</v>
      </c>
      <c r="AN147">
        <f t="shared" si="174"/>
        <v>235.92983040000001</v>
      </c>
      <c r="AO147">
        <f t="shared" si="175"/>
        <v>236.09076479999999</v>
      </c>
      <c r="AP147">
        <f t="shared" si="176"/>
        <v>236.25169920000005</v>
      </c>
      <c r="AQ147">
        <f t="shared" si="177"/>
        <v>236.41263360000002</v>
      </c>
      <c r="AR147" t="str">
        <f t="shared" si="179"/>
        <v>kmh-146-mph</v>
      </c>
      <c r="AS147">
        <f t="shared" si="182"/>
        <v>145</v>
      </c>
      <c r="AT147" t="str">
        <f t="shared" si="180"/>
        <v>kmh-145-mph</v>
      </c>
      <c r="AU147">
        <f t="shared" si="183"/>
        <v>144</v>
      </c>
      <c r="AV147" t="str">
        <f t="shared" si="181"/>
        <v>kmh-144-mph</v>
      </c>
    </row>
    <row r="148" spans="1:48" x14ac:dyDescent="0.3">
      <c r="A148">
        <v>147</v>
      </c>
      <c r="B148">
        <f t="shared" si="178"/>
        <v>91.341537000000002</v>
      </c>
      <c r="C148">
        <f t="shared" si="137"/>
        <v>236.57356800000002</v>
      </c>
      <c r="D148">
        <f t="shared" si="138"/>
        <v>4.0833333333333333E-2</v>
      </c>
      <c r="E148">
        <f t="shared" si="139"/>
        <v>147000</v>
      </c>
      <c r="F148">
        <f t="shared" si="140"/>
        <v>40.833333333333336</v>
      </c>
      <c r="G148">
        <f t="shared" si="141"/>
        <v>482283.48000000004</v>
      </c>
      <c r="H148">
        <f t="shared" si="142"/>
        <v>133.96763333333334</v>
      </c>
      <c r="I148">
        <f t="shared" si="143"/>
        <v>79.373649600000007</v>
      </c>
      <c r="J148">
        <f t="shared" si="144"/>
        <v>2.2048236000000002E-2</v>
      </c>
      <c r="K148">
        <f t="shared" si="145"/>
        <v>160761.15485009999</v>
      </c>
      <c r="L148">
        <f t="shared" si="146"/>
        <v>44.655876347249993</v>
      </c>
      <c r="M148">
        <f t="shared" si="147"/>
        <v>0.12325183688999999</v>
      </c>
      <c r="N148">
        <f t="shared" si="148"/>
        <v>79.373649600000007</v>
      </c>
      <c r="O148">
        <f t="shared" si="149"/>
        <v>4.0833333333333333E-2</v>
      </c>
      <c r="P148">
        <f t="shared" si="150"/>
        <v>236573.568</v>
      </c>
      <c r="Q148">
        <f t="shared" si="151"/>
        <v>65.714879999999994</v>
      </c>
      <c r="R148">
        <f t="shared" si="152"/>
        <v>776160</v>
      </c>
      <c r="S148">
        <f t="shared" si="153"/>
        <v>215.6</v>
      </c>
      <c r="T148">
        <f t="shared" si="154"/>
        <v>127.73947199999999</v>
      </c>
      <c r="U148">
        <f t="shared" si="155"/>
        <v>3.5483186666666666E-2</v>
      </c>
      <c r="V148">
        <f t="shared" si="156"/>
        <v>258720</v>
      </c>
      <c r="W148">
        <f t="shared" si="157"/>
        <v>71.86666666666666</v>
      </c>
      <c r="X148">
        <f t="shared" si="158"/>
        <v>0.19154099999999999</v>
      </c>
      <c r="Y148">
        <f t="shared" si="159"/>
        <v>127.73947199999999</v>
      </c>
      <c r="Z148">
        <f t="shared" si="160"/>
        <v>91.403674100000003</v>
      </c>
      <c r="AA148">
        <f t="shared" si="161"/>
        <v>91.46581119999999</v>
      </c>
      <c r="AB148">
        <f t="shared" si="162"/>
        <v>91.527948300000006</v>
      </c>
      <c r="AC148">
        <f t="shared" si="163"/>
        <v>91.590085400000007</v>
      </c>
      <c r="AD148">
        <f t="shared" si="164"/>
        <v>91.652222500000008</v>
      </c>
      <c r="AE148">
        <f t="shared" si="165"/>
        <v>91.714359599999995</v>
      </c>
      <c r="AF148">
        <f t="shared" si="166"/>
        <v>91.776496699999996</v>
      </c>
      <c r="AG148">
        <f t="shared" si="167"/>
        <v>91.838633800000011</v>
      </c>
      <c r="AH148">
        <f t="shared" si="168"/>
        <v>91.900770899999998</v>
      </c>
      <c r="AI148">
        <f t="shared" si="169"/>
        <v>236.7345024</v>
      </c>
      <c r="AJ148">
        <f t="shared" si="170"/>
        <v>236.8954368</v>
      </c>
      <c r="AK148">
        <f t="shared" si="171"/>
        <v>237.05637120000003</v>
      </c>
      <c r="AL148">
        <f t="shared" si="172"/>
        <v>237.21730560000003</v>
      </c>
      <c r="AM148">
        <f t="shared" si="173"/>
        <v>237.37824000000001</v>
      </c>
      <c r="AN148">
        <f t="shared" si="174"/>
        <v>237.53917440000001</v>
      </c>
      <c r="AO148">
        <f t="shared" si="175"/>
        <v>237.70010880000001</v>
      </c>
      <c r="AP148">
        <f t="shared" si="176"/>
        <v>237.86104320000004</v>
      </c>
      <c r="AQ148">
        <f t="shared" si="177"/>
        <v>238.02197760000001</v>
      </c>
      <c r="AR148" t="str">
        <f t="shared" si="179"/>
        <v>kmh-147-mph</v>
      </c>
      <c r="AS148">
        <f t="shared" si="182"/>
        <v>146</v>
      </c>
      <c r="AT148" t="str">
        <f t="shared" si="180"/>
        <v>kmh-146-mph</v>
      </c>
      <c r="AU148">
        <f t="shared" si="183"/>
        <v>145</v>
      </c>
      <c r="AV148" t="str">
        <f t="shared" si="181"/>
        <v>kmh-145-mph</v>
      </c>
    </row>
    <row r="149" spans="1:48" x14ac:dyDescent="0.3">
      <c r="A149">
        <v>148</v>
      </c>
      <c r="B149">
        <f t="shared" si="178"/>
        <v>91.962907999999999</v>
      </c>
      <c r="C149">
        <f t="shared" si="137"/>
        <v>238.18291200000002</v>
      </c>
      <c r="D149">
        <f t="shared" si="138"/>
        <v>4.1111111111111112E-2</v>
      </c>
      <c r="E149">
        <f t="shared" si="139"/>
        <v>148000</v>
      </c>
      <c r="F149">
        <f t="shared" si="140"/>
        <v>41.111111111111114</v>
      </c>
      <c r="G149">
        <f t="shared" si="141"/>
        <v>485564.32</v>
      </c>
      <c r="H149">
        <f t="shared" si="142"/>
        <v>134.87897777777778</v>
      </c>
      <c r="I149">
        <f t="shared" si="143"/>
        <v>79.913606400000006</v>
      </c>
      <c r="J149">
        <f t="shared" si="144"/>
        <v>2.2198224000000003E-2</v>
      </c>
      <c r="K149">
        <f t="shared" si="145"/>
        <v>161854.76814840001</v>
      </c>
      <c r="L149">
        <f t="shared" si="146"/>
        <v>44.959657818999993</v>
      </c>
      <c r="M149">
        <f t="shared" si="147"/>
        <v>0.12409028476</v>
      </c>
      <c r="N149">
        <f t="shared" si="148"/>
        <v>79.913606400000006</v>
      </c>
      <c r="O149">
        <f t="shared" si="149"/>
        <v>4.1111111111111112E-2</v>
      </c>
      <c r="P149">
        <f t="shared" si="150"/>
        <v>238182.91200000001</v>
      </c>
      <c r="Q149">
        <f t="shared" si="151"/>
        <v>66.161919999999995</v>
      </c>
      <c r="R149">
        <f t="shared" si="152"/>
        <v>781440</v>
      </c>
      <c r="S149">
        <f t="shared" si="153"/>
        <v>217.06666666666666</v>
      </c>
      <c r="T149">
        <f t="shared" si="154"/>
        <v>128.60844800000001</v>
      </c>
      <c r="U149">
        <f t="shared" si="155"/>
        <v>3.5724568888888884E-2</v>
      </c>
      <c r="V149">
        <f t="shared" si="156"/>
        <v>260480</v>
      </c>
      <c r="W149">
        <f t="shared" si="157"/>
        <v>72.355555555555554</v>
      </c>
      <c r="X149">
        <f t="shared" si="158"/>
        <v>0.19284399999999999</v>
      </c>
      <c r="Y149">
        <f t="shared" si="159"/>
        <v>128.60844800000001</v>
      </c>
      <c r="Z149">
        <f t="shared" si="160"/>
        <v>92.0250451</v>
      </c>
      <c r="AA149">
        <f t="shared" si="161"/>
        <v>92.087182200000001</v>
      </c>
      <c r="AB149">
        <f t="shared" si="162"/>
        <v>92.149319300000002</v>
      </c>
      <c r="AC149">
        <f t="shared" si="163"/>
        <v>92.211456400000003</v>
      </c>
      <c r="AD149">
        <f t="shared" si="164"/>
        <v>92.273593500000004</v>
      </c>
      <c r="AE149">
        <f t="shared" si="165"/>
        <v>92.335730599999991</v>
      </c>
      <c r="AF149">
        <f t="shared" si="166"/>
        <v>92.397867699999992</v>
      </c>
      <c r="AG149">
        <f t="shared" si="167"/>
        <v>92.460004800000007</v>
      </c>
      <c r="AH149">
        <f t="shared" si="168"/>
        <v>92.522141900000008</v>
      </c>
      <c r="AI149">
        <f t="shared" si="169"/>
        <v>238.34384640000002</v>
      </c>
      <c r="AJ149">
        <f t="shared" si="170"/>
        <v>238.50478079999999</v>
      </c>
      <c r="AK149">
        <f t="shared" si="171"/>
        <v>238.66571520000002</v>
      </c>
      <c r="AL149">
        <f t="shared" si="172"/>
        <v>238.82664960000002</v>
      </c>
      <c r="AM149">
        <f t="shared" si="173"/>
        <v>238.98758400000003</v>
      </c>
      <c r="AN149">
        <f t="shared" si="174"/>
        <v>239.1485184</v>
      </c>
      <c r="AO149">
        <f t="shared" si="175"/>
        <v>239.3094528</v>
      </c>
      <c r="AP149">
        <f t="shared" si="176"/>
        <v>239.47038720000003</v>
      </c>
      <c r="AQ149">
        <f t="shared" si="177"/>
        <v>239.63132160000004</v>
      </c>
      <c r="AR149" t="str">
        <f t="shared" si="179"/>
        <v>kmh-148-mph</v>
      </c>
      <c r="AS149">
        <f t="shared" si="182"/>
        <v>147</v>
      </c>
      <c r="AT149" t="str">
        <f t="shared" si="180"/>
        <v>kmh-147-mph</v>
      </c>
      <c r="AU149">
        <f t="shared" si="183"/>
        <v>146</v>
      </c>
      <c r="AV149" t="str">
        <f t="shared" si="181"/>
        <v>kmh-146-mph</v>
      </c>
    </row>
    <row r="150" spans="1:48" x14ac:dyDescent="0.3">
      <c r="A150">
        <v>149</v>
      </c>
      <c r="B150">
        <f t="shared" si="178"/>
        <v>92.584278999999995</v>
      </c>
      <c r="C150">
        <f t="shared" si="137"/>
        <v>239.79225600000001</v>
      </c>
      <c r="D150">
        <f t="shared" si="138"/>
        <v>4.1388888888888892E-2</v>
      </c>
      <c r="E150">
        <f t="shared" si="139"/>
        <v>149000</v>
      </c>
      <c r="F150">
        <f t="shared" si="140"/>
        <v>41.388888888888893</v>
      </c>
      <c r="G150">
        <f t="shared" si="141"/>
        <v>488845.16000000003</v>
      </c>
      <c r="H150">
        <f t="shared" si="142"/>
        <v>135.79032222222224</v>
      </c>
      <c r="I150">
        <f t="shared" si="143"/>
        <v>80.453563200000005</v>
      </c>
      <c r="J150">
        <f t="shared" si="144"/>
        <v>2.2348212000000003E-2</v>
      </c>
      <c r="K150">
        <f t="shared" si="145"/>
        <v>162948.38144669999</v>
      </c>
      <c r="L150">
        <f t="shared" si="146"/>
        <v>45.263439290749993</v>
      </c>
      <c r="M150">
        <f t="shared" si="147"/>
        <v>0.12492873263</v>
      </c>
      <c r="N150">
        <f t="shared" si="148"/>
        <v>80.453563200000005</v>
      </c>
      <c r="O150">
        <f t="shared" si="149"/>
        <v>4.1388888888888892E-2</v>
      </c>
      <c r="P150">
        <f t="shared" si="150"/>
        <v>239792.25599999999</v>
      </c>
      <c r="Q150">
        <f t="shared" si="151"/>
        <v>66.608959999999996</v>
      </c>
      <c r="R150">
        <f t="shared" si="152"/>
        <v>786720</v>
      </c>
      <c r="S150">
        <f t="shared" si="153"/>
        <v>218.53333333333333</v>
      </c>
      <c r="T150">
        <f t="shared" si="154"/>
        <v>129.47742399999998</v>
      </c>
      <c r="U150">
        <f t="shared" si="155"/>
        <v>3.5965951111111109E-2</v>
      </c>
      <c r="V150">
        <f t="shared" si="156"/>
        <v>262240</v>
      </c>
      <c r="W150">
        <f t="shared" si="157"/>
        <v>72.844444444444449</v>
      </c>
      <c r="X150">
        <f t="shared" si="158"/>
        <v>0.19414699999999999</v>
      </c>
      <c r="Y150">
        <f t="shared" si="159"/>
        <v>129.47742399999998</v>
      </c>
      <c r="Z150">
        <f t="shared" si="160"/>
        <v>92.646416099999996</v>
      </c>
      <c r="AA150">
        <f t="shared" si="161"/>
        <v>92.708553199999997</v>
      </c>
      <c r="AB150">
        <f t="shared" si="162"/>
        <v>92.770690300000012</v>
      </c>
      <c r="AC150">
        <f t="shared" si="163"/>
        <v>92.832827399999999</v>
      </c>
      <c r="AD150">
        <f t="shared" si="164"/>
        <v>92.8949645</v>
      </c>
      <c r="AE150">
        <f t="shared" si="165"/>
        <v>92.957101600000001</v>
      </c>
      <c r="AF150">
        <f t="shared" si="166"/>
        <v>93.019238699999988</v>
      </c>
      <c r="AG150">
        <f t="shared" si="167"/>
        <v>93.081375800000004</v>
      </c>
      <c r="AH150">
        <f t="shared" si="168"/>
        <v>93.143512900000005</v>
      </c>
      <c r="AI150">
        <f t="shared" si="169"/>
        <v>239.95319040000001</v>
      </c>
      <c r="AJ150">
        <f t="shared" si="170"/>
        <v>240.11412479999998</v>
      </c>
      <c r="AK150">
        <f t="shared" si="171"/>
        <v>240.27505920000004</v>
      </c>
      <c r="AL150">
        <f t="shared" si="172"/>
        <v>240.43599360000002</v>
      </c>
      <c r="AM150">
        <f t="shared" si="173"/>
        <v>240.59692800000002</v>
      </c>
      <c r="AN150">
        <f t="shared" si="174"/>
        <v>240.75786239999999</v>
      </c>
      <c r="AO150">
        <f t="shared" si="175"/>
        <v>240.9187968</v>
      </c>
      <c r="AP150">
        <f t="shared" si="176"/>
        <v>241.07973120000003</v>
      </c>
      <c r="AQ150">
        <f t="shared" si="177"/>
        <v>241.24066560000003</v>
      </c>
      <c r="AR150" t="str">
        <f t="shared" si="179"/>
        <v>kmh-149-mph</v>
      </c>
      <c r="AS150">
        <f t="shared" si="182"/>
        <v>148</v>
      </c>
      <c r="AT150" t="str">
        <f t="shared" si="180"/>
        <v>kmh-148-mph</v>
      </c>
      <c r="AU150">
        <f t="shared" si="183"/>
        <v>147</v>
      </c>
      <c r="AV150" t="str">
        <f t="shared" si="181"/>
        <v>kmh-147-mph</v>
      </c>
    </row>
    <row r="151" spans="1:48" x14ac:dyDescent="0.3">
      <c r="A151">
        <v>150</v>
      </c>
      <c r="B151">
        <f t="shared" si="178"/>
        <v>93.205650000000006</v>
      </c>
      <c r="C151">
        <f t="shared" si="137"/>
        <v>241.40160000000003</v>
      </c>
      <c r="D151">
        <f t="shared" si="138"/>
        <v>4.1666666666666664E-2</v>
      </c>
      <c r="E151">
        <f t="shared" si="139"/>
        <v>150000</v>
      </c>
      <c r="F151">
        <f t="shared" si="140"/>
        <v>41.666666666666671</v>
      </c>
      <c r="G151">
        <f t="shared" si="141"/>
        <v>492126</v>
      </c>
      <c r="H151">
        <f t="shared" si="142"/>
        <v>136.70166666666668</v>
      </c>
      <c r="I151">
        <f t="shared" si="143"/>
        <v>80.993520000000004</v>
      </c>
      <c r="J151">
        <f t="shared" si="144"/>
        <v>2.2498200000000003E-2</v>
      </c>
      <c r="K151">
        <f t="shared" si="145"/>
        <v>164041.994745</v>
      </c>
      <c r="L151">
        <f t="shared" si="146"/>
        <v>45.5672207625</v>
      </c>
      <c r="M151">
        <f t="shared" si="147"/>
        <v>0.12576718049999999</v>
      </c>
      <c r="N151">
        <f t="shared" si="148"/>
        <v>80.993520000000004</v>
      </c>
      <c r="O151">
        <f t="shared" si="149"/>
        <v>4.1666666666666664E-2</v>
      </c>
      <c r="P151">
        <f t="shared" si="150"/>
        <v>241401.60000000001</v>
      </c>
      <c r="Q151">
        <f t="shared" si="151"/>
        <v>67.055999999999997</v>
      </c>
      <c r="R151">
        <f t="shared" si="152"/>
        <v>792000</v>
      </c>
      <c r="S151">
        <f t="shared" si="153"/>
        <v>219.99999999999997</v>
      </c>
      <c r="T151">
        <f t="shared" si="154"/>
        <v>130.34639999999999</v>
      </c>
      <c r="U151">
        <f t="shared" si="155"/>
        <v>3.6207333333333327E-2</v>
      </c>
      <c r="V151">
        <f t="shared" si="156"/>
        <v>264000</v>
      </c>
      <c r="W151">
        <f t="shared" si="157"/>
        <v>73.333333333333329</v>
      </c>
      <c r="X151">
        <f t="shared" si="158"/>
        <v>0.19544999999999998</v>
      </c>
      <c r="Y151">
        <f t="shared" si="159"/>
        <v>130.34639999999999</v>
      </c>
      <c r="Z151">
        <f t="shared" si="160"/>
        <v>93.267787099999993</v>
      </c>
      <c r="AA151">
        <f t="shared" si="161"/>
        <v>93.329924199999994</v>
      </c>
      <c r="AB151">
        <f t="shared" si="162"/>
        <v>93.392061300000009</v>
      </c>
      <c r="AC151">
        <f t="shared" si="163"/>
        <v>93.45419840000001</v>
      </c>
      <c r="AD151">
        <f t="shared" si="164"/>
        <v>93.516335499999997</v>
      </c>
      <c r="AE151">
        <f t="shared" si="165"/>
        <v>93.578472599999998</v>
      </c>
      <c r="AF151">
        <f t="shared" si="166"/>
        <v>93.640609699999999</v>
      </c>
      <c r="AG151">
        <f t="shared" si="167"/>
        <v>93.702746800000014</v>
      </c>
      <c r="AH151">
        <f t="shared" si="168"/>
        <v>93.764883900000001</v>
      </c>
      <c r="AI151">
        <f t="shared" si="169"/>
        <v>241.5625344</v>
      </c>
      <c r="AJ151">
        <f t="shared" si="170"/>
        <v>241.72346880000001</v>
      </c>
      <c r="AK151">
        <f t="shared" si="171"/>
        <v>241.88440320000004</v>
      </c>
      <c r="AL151">
        <f t="shared" si="172"/>
        <v>242.04533760000004</v>
      </c>
      <c r="AM151">
        <f t="shared" si="173"/>
        <v>242.20627200000001</v>
      </c>
      <c r="AN151">
        <f t="shared" si="174"/>
        <v>242.36720640000001</v>
      </c>
      <c r="AO151">
        <f t="shared" si="175"/>
        <v>242.52814079999999</v>
      </c>
      <c r="AP151">
        <f t="shared" si="176"/>
        <v>242.68907520000005</v>
      </c>
      <c r="AQ151">
        <f t="shared" si="177"/>
        <v>242.85000960000002</v>
      </c>
      <c r="AR151" t="str">
        <f t="shared" si="179"/>
        <v>kmh-150-mph</v>
      </c>
      <c r="AS151">
        <f t="shared" si="182"/>
        <v>149</v>
      </c>
      <c r="AT151" t="str">
        <f t="shared" si="180"/>
        <v>kmh-149-mph</v>
      </c>
      <c r="AU151">
        <f t="shared" si="183"/>
        <v>148</v>
      </c>
      <c r="AV151" t="str">
        <f t="shared" si="181"/>
        <v>kmh-148-mph</v>
      </c>
    </row>
    <row r="152" spans="1:48" x14ac:dyDescent="0.3">
      <c r="A152">
        <v>151</v>
      </c>
      <c r="B152">
        <f t="shared" si="178"/>
        <v>93.827021000000002</v>
      </c>
      <c r="C152">
        <f t="shared" si="137"/>
        <v>243.01094400000002</v>
      </c>
      <c r="D152">
        <f t="shared" si="138"/>
        <v>4.1944444444444444E-2</v>
      </c>
      <c r="E152">
        <f t="shared" si="139"/>
        <v>151000</v>
      </c>
      <c r="F152">
        <f t="shared" si="140"/>
        <v>41.944444444444443</v>
      </c>
      <c r="G152">
        <f t="shared" si="141"/>
        <v>495406.84</v>
      </c>
      <c r="H152">
        <f t="shared" si="142"/>
        <v>137.61301111111112</v>
      </c>
      <c r="I152">
        <f t="shared" si="143"/>
        <v>81.533476800000003</v>
      </c>
      <c r="J152">
        <f t="shared" si="144"/>
        <v>2.2648188000000003E-2</v>
      </c>
      <c r="K152">
        <f t="shared" si="145"/>
        <v>165135.60804329999</v>
      </c>
      <c r="L152">
        <f t="shared" si="146"/>
        <v>45.87100223425</v>
      </c>
      <c r="M152">
        <f t="shared" si="147"/>
        <v>0.12660562837</v>
      </c>
      <c r="N152">
        <f t="shared" si="148"/>
        <v>81.533476800000003</v>
      </c>
      <c r="O152">
        <f t="shared" si="149"/>
        <v>4.1944444444444444E-2</v>
      </c>
      <c r="P152">
        <f t="shared" si="150"/>
        <v>243010.94400000002</v>
      </c>
      <c r="Q152">
        <f t="shared" si="151"/>
        <v>67.503039999999999</v>
      </c>
      <c r="R152">
        <f t="shared" si="152"/>
        <v>797280</v>
      </c>
      <c r="S152">
        <f t="shared" si="153"/>
        <v>221.46666666666664</v>
      </c>
      <c r="T152">
        <f t="shared" si="154"/>
        <v>131.21537599999999</v>
      </c>
      <c r="U152">
        <f t="shared" si="155"/>
        <v>3.6448715555555553E-2</v>
      </c>
      <c r="V152">
        <f t="shared" si="156"/>
        <v>265760</v>
      </c>
      <c r="W152">
        <f t="shared" si="157"/>
        <v>73.822222222222223</v>
      </c>
      <c r="X152">
        <f t="shared" si="158"/>
        <v>0.19675299999999998</v>
      </c>
      <c r="Y152">
        <f t="shared" si="159"/>
        <v>131.21537599999999</v>
      </c>
      <c r="Z152">
        <f t="shared" si="160"/>
        <v>93.889158100000003</v>
      </c>
      <c r="AA152">
        <f t="shared" si="161"/>
        <v>93.95129519999999</v>
      </c>
      <c r="AB152">
        <f t="shared" si="162"/>
        <v>94.013432300000005</v>
      </c>
      <c r="AC152">
        <f t="shared" si="163"/>
        <v>94.075569400000006</v>
      </c>
      <c r="AD152">
        <f t="shared" si="164"/>
        <v>94.137706500000007</v>
      </c>
      <c r="AE152">
        <f t="shared" si="165"/>
        <v>94.199843599999994</v>
      </c>
      <c r="AF152">
        <f t="shared" si="166"/>
        <v>94.261980699999995</v>
      </c>
      <c r="AG152">
        <f t="shared" si="167"/>
        <v>94.32411780000001</v>
      </c>
      <c r="AH152">
        <f t="shared" si="168"/>
        <v>94.386254900000012</v>
      </c>
      <c r="AI152">
        <f t="shared" si="169"/>
        <v>243.1718784</v>
      </c>
      <c r="AJ152">
        <f t="shared" si="170"/>
        <v>243.3328128</v>
      </c>
      <c r="AK152">
        <f t="shared" si="171"/>
        <v>243.49374720000003</v>
      </c>
      <c r="AL152">
        <f t="shared" si="172"/>
        <v>243.65468160000003</v>
      </c>
      <c r="AM152">
        <f t="shared" si="173"/>
        <v>243.81561600000001</v>
      </c>
      <c r="AN152">
        <f t="shared" si="174"/>
        <v>243.97655040000001</v>
      </c>
      <c r="AO152">
        <f t="shared" si="175"/>
        <v>244.13748480000001</v>
      </c>
      <c r="AP152">
        <f t="shared" si="176"/>
        <v>244.29841920000004</v>
      </c>
      <c r="AQ152">
        <f t="shared" si="177"/>
        <v>244.45935360000001</v>
      </c>
      <c r="AR152" t="str">
        <f t="shared" si="179"/>
        <v>kmh-151-mph</v>
      </c>
      <c r="AS152">
        <f t="shared" si="182"/>
        <v>150</v>
      </c>
      <c r="AT152" t="str">
        <f t="shared" si="180"/>
        <v>kmh-150-mph</v>
      </c>
      <c r="AU152">
        <f t="shared" si="183"/>
        <v>149</v>
      </c>
      <c r="AV152" t="str">
        <f t="shared" si="181"/>
        <v>kmh-149-mph</v>
      </c>
    </row>
    <row r="153" spans="1:48" x14ac:dyDescent="0.3">
      <c r="A153">
        <v>152</v>
      </c>
      <c r="B153">
        <f t="shared" si="178"/>
        <v>94.448391999999998</v>
      </c>
      <c r="C153">
        <f t="shared" si="137"/>
        <v>244.62028800000002</v>
      </c>
      <c r="D153">
        <f t="shared" si="138"/>
        <v>4.2222222222222223E-2</v>
      </c>
      <c r="E153">
        <f t="shared" si="139"/>
        <v>152000</v>
      </c>
      <c r="F153">
        <f t="shared" si="140"/>
        <v>42.222222222222221</v>
      </c>
      <c r="G153">
        <f t="shared" si="141"/>
        <v>498687.68000000005</v>
      </c>
      <c r="H153">
        <f t="shared" si="142"/>
        <v>138.52435555555556</v>
      </c>
      <c r="I153">
        <f t="shared" si="143"/>
        <v>82.073433600000001</v>
      </c>
      <c r="J153">
        <f t="shared" si="144"/>
        <v>2.2798176000000003E-2</v>
      </c>
      <c r="K153">
        <f t="shared" si="145"/>
        <v>166229.2213416</v>
      </c>
      <c r="L153">
        <f t="shared" si="146"/>
        <v>46.174783705999999</v>
      </c>
      <c r="M153">
        <f t="shared" si="147"/>
        <v>0.12744407623999998</v>
      </c>
      <c r="N153">
        <f t="shared" si="148"/>
        <v>82.073433600000001</v>
      </c>
      <c r="O153">
        <f t="shared" si="149"/>
        <v>4.2222222222222223E-2</v>
      </c>
      <c r="P153">
        <f t="shared" si="150"/>
        <v>244620.288</v>
      </c>
      <c r="Q153">
        <f t="shared" si="151"/>
        <v>67.95008</v>
      </c>
      <c r="R153">
        <f t="shared" si="152"/>
        <v>802560</v>
      </c>
      <c r="S153">
        <f t="shared" si="153"/>
        <v>222.93333333333331</v>
      </c>
      <c r="T153">
        <f t="shared" si="154"/>
        <v>132.084352</v>
      </c>
      <c r="U153">
        <f t="shared" si="155"/>
        <v>3.6690097777777778E-2</v>
      </c>
      <c r="V153">
        <f t="shared" si="156"/>
        <v>267520</v>
      </c>
      <c r="W153">
        <f t="shared" si="157"/>
        <v>74.311111111111103</v>
      </c>
      <c r="X153">
        <f t="shared" si="158"/>
        <v>0.19805599999999998</v>
      </c>
      <c r="Y153">
        <f t="shared" si="159"/>
        <v>132.084352</v>
      </c>
      <c r="Z153">
        <f t="shared" si="160"/>
        <v>94.510529099999999</v>
      </c>
      <c r="AA153">
        <f t="shared" si="161"/>
        <v>94.5726662</v>
      </c>
      <c r="AB153">
        <f t="shared" si="162"/>
        <v>94.634803300000002</v>
      </c>
      <c r="AC153">
        <f t="shared" si="163"/>
        <v>94.696940400000003</v>
      </c>
      <c r="AD153">
        <f t="shared" si="164"/>
        <v>94.759077500000004</v>
      </c>
      <c r="AE153">
        <f t="shared" si="165"/>
        <v>94.82121459999999</v>
      </c>
      <c r="AF153">
        <f t="shared" si="166"/>
        <v>94.883351699999992</v>
      </c>
      <c r="AG153">
        <f t="shared" si="167"/>
        <v>94.945488800000007</v>
      </c>
      <c r="AH153">
        <f t="shared" si="168"/>
        <v>95.007625900000008</v>
      </c>
      <c r="AI153">
        <f t="shared" si="169"/>
        <v>244.78122240000002</v>
      </c>
      <c r="AJ153">
        <f t="shared" si="170"/>
        <v>244.94215679999999</v>
      </c>
      <c r="AK153">
        <f t="shared" si="171"/>
        <v>245.10309120000002</v>
      </c>
      <c r="AL153">
        <f t="shared" si="172"/>
        <v>245.26402560000002</v>
      </c>
      <c r="AM153">
        <f t="shared" si="173"/>
        <v>245.42496000000003</v>
      </c>
      <c r="AN153">
        <f t="shared" si="174"/>
        <v>245.5858944</v>
      </c>
      <c r="AO153">
        <f t="shared" si="175"/>
        <v>245.7468288</v>
      </c>
      <c r="AP153">
        <f t="shared" si="176"/>
        <v>245.90776320000003</v>
      </c>
      <c r="AQ153">
        <f t="shared" si="177"/>
        <v>246.06869760000004</v>
      </c>
      <c r="AR153" t="str">
        <f t="shared" si="179"/>
        <v>kmh-152-mph</v>
      </c>
      <c r="AS153">
        <f t="shared" si="182"/>
        <v>151</v>
      </c>
      <c r="AT153" t="str">
        <f t="shared" si="180"/>
        <v>kmh-151-mph</v>
      </c>
      <c r="AU153">
        <f t="shared" si="183"/>
        <v>150</v>
      </c>
      <c r="AV153" t="str">
        <f t="shared" si="181"/>
        <v>kmh-150-mph</v>
      </c>
    </row>
    <row r="154" spans="1:48" x14ac:dyDescent="0.3">
      <c r="A154">
        <v>153</v>
      </c>
      <c r="B154">
        <f t="shared" si="178"/>
        <v>95.069762999999995</v>
      </c>
      <c r="C154">
        <f t="shared" si="137"/>
        <v>246.22963200000001</v>
      </c>
      <c r="D154">
        <f t="shared" si="138"/>
        <v>4.2500000000000003E-2</v>
      </c>
      <c r="E154">
        <f t="shared" si="139"/>
        <v>153000</v>
      </c>
      <c r="F154">
        <f t="shared" si="140"/>
        <v>42.5</v>
      </c>
      <c r="G154">
        <f t="shared" si="141"/>
        <v>501968.52</v>
      </c>
      <c r="H154">
        <f t="shared" si="142"/>
        <v>139.4357</v>
      </c>
      <c r="I154">
        <f t="shared" si="143"/>
        <v>82.6133904</v>
      </c>
      <c r="J154">
        <f t="shared" si="144"/>
        <v>2.2948164000000004E-2</v>
      </c>
      <c r="K154">
        <f t="shared" si="145"/>
        <v>167322.83463989999</v>
      </c>
      <c r="L154">
        <f t="shared" si="146"/>
        <v>46.478565177749999</v>
      </c>
      <c r="M154">
        <f t="shared" si="147"/>
        <v>0.12828252410999999</v>
      </c>
      <c r="N154">
        <f t="shared" si="148"/>
        <v>82.6133904</v>
      </c>
      <c r="O154">
        <f t="shared" si="149"/>
        <v>4.2500000000000003E-2</v>
      </c>
      <c r="P154">
        <f t="shared" si="150"/>
        <v>246229.63200000001</v>
      </c>
      <c r="Q154">
        <f t="shared" si="151"/>
        <v>68.397120000000001</v>
      </c>
      <c r="R154">
        <f t="shared" si="152"/>
        <v>807840</v>
      </c>
      <c r="S154">
        <f t="shared" si="153"/>
        <v>224.39999999999998</v>
      </c>
      <c r="T154">
        <f t="shared" si="154"/>
        <v>132.953328</v>
      </c>
      <c r="U154">
        <f t="shared" si="155"/>
        <v>3.6931479999999996E-2</v>
      </c>
      <c r="V154">
        <f t="shared" si="156"/>
        <v>269280</v>
      </c>
      <c r="W154">
        <f t="shared" si="157"/>
        <v>74.8</v>
      </c>
      <c r="X154">
        <f t="shared" si="158"/>
        <v>0.19935899999999998</v>
      </c>
      <c r="Y154">
        <f t="shared" si="159"/>
        <v>132.953328</v>
      </c>
      <c r="Z154">
        <f t="shared" si="160"/>
        <v>95.131900099999996</v>
      </c>
      <c r="AA154">
        <f t="shared" si="161"/>
        <v>95.194037199999997</v>
      </c>
      <c r="AB154">
        <f t="shared" si="162"/>
        <v>95.256174300000012</v>
      </c>
      <c r="AC154">
        <f t="shared" si="163"/>
        <v>95.318311399999999</v>
      </c>
      <c r="AD154">
        <f t="shared" si="164"/>
        <v>95.3804485</v>
      </c>
      <c r="AE154">
        <f t="shared" si="165"/>
        <v>95.442585600000001</v>
      </c>
      <c r="AF154">
        <f t="shared" si="166"/>
        <v>95.504722699999988</v>
      </c>
      <c r="AG154">
        <f t="shared" si="167"/>
        <v>95.566859800000003</v>
      </c>
      <c r="AH154">
        <f t="shared" si="168"/>
        <v>95.628996900000004</v>
      </c>
      <c r="AI154">
        <f t="shared" si="169"/>
        <v>246.39056640000001</v>
      </c>
      <c r="AJ154">
        <f t="shared" si="170"/>
        <v>246.55150079999999</v>
      </c>
      <c r="AK154">
        <f t="shared" si="171"/>
        <v>246.71243520000004</v>
      </c>
      <c r="AL154">
        <f t="shared" si="172"/>
        <v>246.87336960000002</v>
      </c>
      <c r="AM154">
        <f t="shared" si="173"/>
        <v>247.03430400000002</v>
      </c>
      <c r="AN154">
        <f t="shared" si="174"/>
        <v>247.19523839999999</v>
      </c>
      <c r="AO154">
        <f t="shared" si="175"/>
        <v>247.3561728</v>
      </c>
      <c r="AP154">
        <f t="shared" si="176"/>
        <v>247.51710720000003</v>
      </c>
      <c r="AQ154">
        <f t="shared" si="177"/>
        <v>247.67804160000003</v>
      </c>
      <c r="AR154" t="str">
        <f t="shared" si="179"/>
        <v>kmh-153-mph</v>
      </c>
      <c r="AS154">
        <f t="shared" si="182"/>
        <v>152</v>
      </c>
      <c r="AT154" t="str">
        <f t="shared" si="180"/>
        <v>kmh-152-mph</v>
      </c>
      <c r="AU154">
        <f t="shared" si="183"/>
        <v>151</v>
      </c>
      <c r="AV154" t="str">
        <f t="shared" si="181"/>
        <v>kmh-151-mph</v>
      </c>
    </row>
    <row r="155" spans="1:48" x14ac:dyDescent="0.3">
      <c r="A155">
        <v>154</v>
      </c>
      <c r="B155">
        <f t="shared" si="178"/>
        <v>95.691134000000005</v>
      </c>
      <c r="C155">
        <f t="shared" si="137"/>
        <v>247.838976</v>
      </c>
      <c r="D155">
        <f t="shared" si="138"/>
        <v>4.2777777777777776E-2</v>
      </c>
      <c r="E155">
        <f t="shared" si="139"/>
        <v>154000</v>
      </c>
      <c r="F155">
        <f t="shared" si="140"/>
        <v>42.777777777777779</v>
      </c>
      <c r="G155">
        <f t="shared" si="141"/>
        <v>505249.36000000004</v>
      </c>
      <c r="H155">
        <f t="shared" si="142"/>
        <v>140.34704444444446</v>
      </c>
      <c r="I155">
        <f t="shared" si="143"/>
        <v>83.153347199999999</v>
      </c>
      <c r="J155">
        <f t="shared" si="144"/>
        <v>2.3098152000000004E-2</v>
      </c>
      <c r="K155">
        <f t="shared" si="145"/>
        <v>168416.4479382</v>
      </c>
      <c r="L155">
        <f t="shared" si="146"/>
        <v>46.782346649499999</v>
      </c>
      <c r="M155">
        <f t="shared" si="147"/>
        <v>0.12912097198</v>
      </c>
      <c r="N155">
        <f t="shared" si="148"/>
        <v>83.153347199999999</v>
      </c>
      <c r="O155">
        <f t="shared" si="149"/>
        <v>4.2777777777777776E-2</v>
      </c>
      <c r="P155">
        <f t="shared" si="150"/>
        <v>247838.976</v>
      </c>
      <c r="Q155">
        <f t="shared" si="151"/>
        <v>68.844160000000002</v>
      </c>
      <c r="R155">
        <f t="shared" si="152"/>
        <v>813120</v>
      </c>
      <c r="S155">
        <f t="shared" si="153"/>
        <v>225.86666666666665</v>
      </c>
      <c r="T155">
        <f t="shared" si="154"/>
        <v>133.822304</v>
      </c>
      <c r="U155">
        <f t="shared" si="155"/>
        <v>3.7172862222222221E-2</v>
      </c>
      <c r="V155">
        <f t="shared" si="156"/>
        <v>271040</v>
      </c>
      <c r="W155">
        <f t="shared" si="157"/>
        <v>75.288888888888891</v>
      </c>
      <c r="X155">
        <f t="shared" si="158"/>
        <v>0.20066199999999998</v>
      </c>
      <c r="Y155">
        <f t="shared" si="159"/>
        <v>133.822304</v>
      </c>
      <c r="Z155">
        <f t="shared" si="160"/>
        <v>95.753271099999992</v>
      </c>
      <c r="AA155">
        <f t="shared" si="161"/>
        <v>95.815408199999993</v>
      </c>
      <c r="AB155">
        <f t="shared" si="162"/>
        <v>95.877545300000008</v>
      </c>
      <c r="AC155">
        <f t="shared" si="163"/>
        <v>95.939682400000009</v>
      </c>
      <c r="AD155">
        <f t="shared" si="164"/>
        <v>96.001819499999996</v>
      </c>
      <c r="AE155">
        <f t="shared" si="165"/>
        <v>96.063956599999997</v>
      </c>
      <c r="AF155">
        <f t="shared" si="166"/>
        <v>96.126093699999998</v>
      </c>
      <c r="AG155">
        <f t="shared" si="167"/>
        <v>96.188230800000014</v>
      </c>
      <c r="AH155">
        <f t="shared" si="168"/>
        <v>96.250367900000001</v>
      </c>
      <c r="AI155">
        <f t="shared" si="169"/>
        <v>247.9999104</v>
      </c>
      <c r="AJ155">
        <f t="shared" si="170"/>
        <v>248.16084480000001</v>
      </c>
      <c r="AK155">
        <f t="shared" si="171"/>
        <v>248.32177920000004</v>
      </c>
      <c r="AL155">
        <f t="shared" si="172"/>
        <v>248.48271360000004</v>
      </c>
      <c r="AM155">
        <f t="shared" si="173"/>
        <v>248.64364800000001</v>
      </c>
      <c r="AN155">
        <f t="shared" si="174"/>
        <v>248.80458240000002</v>
      </c>
      <c r="AO155">
        <f t="shared" si="175"/>
        <v>248.96551679999999</v>
      </c>
      <c r="AP155">
        <f t="shared" si="176"/>
        <v>249.12645120000005</v>
      </c>
      <c r="AQ155">
        <f t="shared" si="177"/>
        <v>249.28738560000002</v>
      </c>
      <c r="AR155" t="str">
        <f t="shared" si="179"/>
        <v>kmh-154-mph</v>
      </c>
      <c r="AS155">
        <f t="shared" si="182"/>
        <v>153</v>
      </c>
      <c r="AT155" t="str">
        <f t="shared" si="180"/>
        <v>kmh-153-mph</v>
      </c>
      <c r="AU155">
        <f t="shared" si="183"/>
        <v>152</v>
      </c>
      <c r="AV155" t="str">
        <f t="shared" si="181"/>
        <v>kmh-152-mph</v>
      </c>
    </row>
    <row r="156" spans="1:48" x14ac:dyDescent="0.3">
      <c r="A156">
        <v>155</v>
      </c>
      <c r="B156">
        <f t="shared" si="178"/>
        <v>96.312505000000002</v>
      </c>
      <c r="C156">
        <f t="shared" si="137"/>
        <v>249.44832000000002</v>
      </c>
      <c r="D156">
        <f t="shared" si="138"/>
        <v>4.3055555555555555E-2</v>
      </c>
      <c r="E156">
        <f t="shared" si="139"/>
        <v>155000</v>
      </c>
      <c r="F156">
        <f t="shared" si="140"/>
        <v>43.055555555555557</v>
      </c>
      <c r="G156">
        <f t="shared" si="141"/>
        <v>508530.2</v>
      </c>
      <c r="H156">
        <f t="shared" si="142"/>
        <v>141.2583888888889</v>
      </c>
      <c r="I156">
        <f t="shared" si="143"/>
        <v>83.693303999999998</v>
      </c>
      <c r="J156">
        <f t="shared" si="144"/>
        <v>2.3248140000000004E-2</v>
      </c>
      <c r="K156">
        <f t="shared" si="145"/>
        <v>169510.06123650001</v>
      </c>
      <c r="L156">
        <f t="shared" si="146"/>
        <v>47.086128121249999</v>
      </c>
      <c r="M156">
        <f t="shared" si="147"/>
        <v>0.12995941985000001</v>
      </c>
      <c r="N156">
        <f t="shared" si="148"/>
        <v>83.693303999999998</v>
      </c>
      <c r="O156">
        <f t="shared" si="149"/>
        <v>4.3055555555555555E-2</v>
      </c>
      <c r="P156">
        <f t="shared" si="150"/>
        <v>249448.32000000001</v>
      </c>
      <c r="Q156">
        <f t="shared" si="151"/>
        <v>69.291200000000003</v>
      </c>
      <c r="R156">
        <f t="shared" si="152"/>
        <v>818400</v>
      </c>
      <c r="S156">
        <f t="shared" si="153"/>
        <v>227.33333333333331</v>
      </c>
      <c r="T156">
        <f t="shared" si="154"/>
        <v>134.69128000000001</v>
      </c>
      <c r="U156">
        <f t="shared" si="155"/>
        <v>3.7414244444444439E-2</v>
      </c>
      <c r="V156">
        <f t="shared" si="156"/>
        <v>272800</v>
      </c>
      <c r="W156">
        <f t="shared" si="157"/>
        <v>75.777777777777771</v>
      </c>
      <c r="X156">
        <f t="shared" si="158"/>
        <v>0.20196499999999998</v>
      </c>
      <c r="Y156">
        <f t="shared" si="159"/>
        <v>134.69128000000001</v>
      </c>
      <c r="Z156">
        <f t="shared" si="160"/>
        <v>96.374642100000003</v>
      </c>
      <c r="AA156">
        <f t="shared" si="161"/>
        <v>96.436779199999989</v>
      </c>
      <c r="AB156">
        <f t="shared" si="162"/>
        <v>96.498916300000005</v>
      </c>
      <c r="AC156">
        <f t="shared" si="163"/>
        <v>96.561053400000006</v>
      </c>
      <c r="AD156">
        <f t="shared" si="164"/>
        <v>96.623190500000007</v>
      </c>
      <c r="AE156">
        <f t="shared" si="165"/>
        <v>96.685327599999994</v>
      </c>
      <c r="AF156">
        <f t="shared" si="166"/>
        <v>96.747464699999995</v>
      </c>
      <c r="AG156">
        <f t="shared" si="167"/>
        <v>96.80960180000001</v>
      </c>
      <c r="AH156">
        <f t="shared" si="168"/>
        <v>96.871738900000011</v>
      </c>
      <c r="AI156">
        <f t="shared" si="169"/>
        <v>249.6092544</v>
      </c>
      <c r="AJ156">
        <f t="shared" si="170"/>
        <v>249.7701888</v>
      </c>
      <c r="AK156">
        <f t="shared" si="171"/>
        <v>249.93112320000003</v>
      </c>
      <c r="AL156">
        <f t="shared" si="172"/>
        <v>250.09205760000003</v>
      </c>
      <c r="AM156">
        <f t="shared" si="173"/>
        <v>250.25299200000001</v>
      </c>
      <c r="AN156">
        <f t="shared" si="174"/>
        <v>250.41392640000001</v>
      </c>
      <c r="AO156">
        <f t="shared" si="175"/>
        <v>250.57486080000001</v>
      </c>
      <c r="AP156">
        <f t="shared" si="176"/>
        <v>250.73579520000004</v>
      </c>
      <c r="AQ156">
        <f t="shared" si="177"/>
        <v>250.89672960000001</v>
      </c>
      <c r="AR156" t="str">
        <f t="shared" si="179"/>
        <v>kmh-155-mph</v>
      </c>
      <c r="AS156">
        <f t="shared" si="182"/>
        <v>154</v>
      </c>
      <c r="AT156" t="str">
        <f t="shared" si="180"/>
        <v>kmh-154-mph</v>
      </c>
      <c r="AU156">
        <f t="shared" si="183"/>
        <v>153</v>
      </c>
      <c r="AV156" t="str">
        <f t="shared" si="181"/>
        <v>kmh-153-mph</v>
      </c>
    </row>
    <row r="157" spans="1:48" x14ac:dyDescent="0.3">
      <c r="A157">
        <v>156</v>
      </c>
      <c r="B157">
        <f t="shared" si="178"/>
        <v>96.933875999999998</v>
      </c>
      <c r="C157">
        <f t="shared" ref="C157:C220" si="184">A157*1.609344</f>
        <v>251.05766400000002</v>
      </c>
      <c r="D157">
        <f t="shared" ref="D157:D220" si="185">A157/3600</f>
        <v>4.3333333333333335E-2</v>
      </c>
      <c r="E157">
        <f t="shared" ref="E157:E220" si="186">A157*1000</f>
        <v>156000</v>
      </c>
      <c r="F157">
        <f t="shared" ref="F157:F220" si="187">A157*(1000/3600)</f>
        <v>43.333333333333336</v>
      </c>
      <c r="G157">
        <f t="shared" ref="G157:G220" si="188">A157*3280.84</f>
        <v>511811.04000000004</v>
      </c>
      <c r="H157">
        <f t="shared" ref="H157:H220" si="189">A157*(3280.84/3600)</f>
        <v>142.16973333333334</v>
      </c>
      <c r="I157">
        <f t="shared" ref="I157:I220" si="190">A157*0.5399568</f>
        <v>84.233260799999996</v>
      </c>
      <c r="J157">
        <f t="shared" ref="J157:J220" si="191">A157*(0.5399568/3600)</f>
        <v>2.3398128000000001E-2</v>
      </c>
      <c r="K157">
        <f t="shared" ref="K157:K220" si="192">A157*1093.6132983</f>
        <v>170603.6745348</v>
      </c>
      <c r="L157">
        <f t="shared" ref="L157:L220" si="193">A157*(1093.6132983/3600)</f>
        <v>47.389909592999999</v>
      </c>
      <c r="M157">
        <f t="shared" ref="M157:M220" si="194">A157*0.00083844787</f>
        <v>0.13079786771999999</v>
      </c>
      <c r="N157">
        <f t="shared" ref="N157:N220" si="195">A157*0.5399568</f>
        <v>84.233260799999996</v>
      </c>
      <c r="O157">
        <f t="shared" ref="O157:O220" si="196">A157/3600</f>
        <v>4.3333333333333335E-2</v>
      </c>
      <c r="P157">
        <f t="shared" ref="P157:P220" si="197">A157*1609.344</f>
        <v>251057.66400000002</v>
      </c>
      <c r="Q157">
        <f t="shared" ref="Q157:Q220" si="198">A157*(1609.344/3600)</f>
        <v>69.738240000000005</v>
      </c>
      <c r="R157">
        <f t="shared" ref="R157:R220" si="199">A157*5280</f>
        <v>823680</v>
      </c>
      <c r="S157">
        <f t="shared" ref="S157:S220" si="200">A157*(5280/3600)</f>
        <v>228.79999999999998</v>
      </c>
      <c r="T157">
        <f t="shared" ref="T157:T220" si="201">A157*0.868976</f>
        <v>135.56025599999998</v>
      </c>
      <c r="U157">
        <f t="shared" ref="U157:U220" si="202">A157*(0.868976/3600)</f>
        <v>3.7655626666666664E-2</v>
      </c>
      <c r="V157">
        <f t="shared" ref="V157:V220" si="203">A157*1760</f>
        <v>274560</v>
      </c>
      <c r="W157">
        <f t="shared" ref="W157:W220" si="204">A157*(1760/3600)</f>
        <v>76.266666666666666</v>
      </c>
      <c r="X157">
        <f t="shared" ref="X157:X220" si="205">A157*0.001303</f>
        <v>0.20326799999999998</v>
      </c>
      <c r="Y157">
        <f t="shared" ref="Y157:Y220" si="206">A157*0.868976</f>
        <v>135.56025599999998</v>
      </c>
      <c r="Z157">
        <f t="shared" ref="Z157:Z220" si="207">(A157&amp;".1")*0.621371</f>
        <v>96.996013099999999</v>
      </c>
      <c r="AA157">
        <f t="shared" ref="AA157:AA220" si="208">(A157&amp;".2")*0.621371</f>
        <v>97.0581502</v>
      </c>
      <c r="AB157">
        <f t="shared" ref="AB157:AB220" si="209">(A157&amp;".3")*0.621371</f>
        <v>97.120287300000001</v>
      </c>
      <c r="AC157">
        <f t="shared" ref="AC157:AC220" si="210">(A157&amp;".4")*0.621371</f>
        <v>97.182424400000002</v>
      </c>
      <c r="AD157">
        <f t="shared" ref="AD157:AD220" si="211">(A157&amp;".5")*0.621371</f>
        <v>97.244561500000003</v>
      </c>
      <c r="AE157">
        <f t="shared" ref="AE157:AE220" si="212">(A157&amp;".6")*0.621371</f>
        <v>97.306698600000004</v>
      </c>
      <c r="AF157">
        <f t="shared" ref="AF157:AF220" si="213">(A157&amp;".7")*0.621371</f>
        <v>97.368835699999991</v>
      </c>
      <c r="AG157">
        <f t="shared" ref="AG157:AG220" si="214">(A157&amp;".8")*0.621371</f>
        <v>97.430972800000006</v>
      </c>
      <c r="AH157">
        <f t="shared" ref="AH157:AH220" si="215">(A157&amp;".9")*0.621371</f>
        <v>97.493109900000007</v>
      </c>
      <c r="AI157">
        <f t="shared" ref="AI157:AI220" si="216">(A157&amp;".1")*1.609344</f>
        <v>251.21859840000002</v>
      </c>
      <c r="AJ157">
        <f t="shared" ref="AJ157:AJ220" si="217">(A157&amp;".2")*1.609344</f>
        <v>251.37953279999999</v>
      </c>
      <c r="AK157">
        <f t="shared" ref="AK157:AK220" si="218">(A157&amp;".3")*1.609344</f>
        <v>251.54046720000002</v>
      </c>
      <c r="AL157">
        <f t="shared" ref="AL157:AL220" si="219">(A157&amp;".4")*1.609344</f>
        <v>251.70140160000003</v>
      </c>
      <c r="AM157">
        <f t="shared" ref="AM157:AM220" si="220">(A157&amp;".5")*1.609344</f>
        <v>251.86233600000003</v>
      </c>
      <c r="AN157">
        <f t="shared" ref="AN157:AN220" si="221">(A157&amp;".6")*1.609344</f>
        <v>252.0232704</v>
      </c>
      <c r="AO157">
        <f t="shared" ref="AO157:AO220" si="222">(A157&amp;".7")*1.609344</f>
        <v>252.1842048</v>
      </c>
      <c r="AP157">
        <f t="shared" ref="AP157:AP220" si="223">(A157&amp;".8")*1.609344</f>
        <v>252.34513920000003</v>
      </c>
      <c r="AQ157">
        <f t="shared" ref="AQ157:AQ220" si="224">(A157&amp;".9")*1.609344</f>
        <v>252.50607360000004</v>
      </c>
      <c r="AR157" t="str">
        <f t="shared" si="179"/>
        <v>kmh-156-mph</v>
      </c>
      <c r="AS157">
        <f t="shared" si="182"/>
        <v>155</v>
      </c>
      <c r="AT157" t="str">
        <f t="shared" si="180"/>
        <v>kmh-155-mph</v>
      </c>
      <c r="AU157">
        <f t="shared" si="183"/>
        <v>154</v>
      </c>
      <c r="AV157" t="str">
        <f t="shared" si="181"/>
        <v>kmh-154-mph</v>
      </c>
    </row>
    <row r="158" spans="1:48" x14ac:dyDescent="0.3">
      <c r="A158">
        <v>157</v>
      </c>
      <c r="B158">
        <f t="shared" si="178"/>
        <v>97.555246999999994</v>
      </c>
      <c r="C158">
        <f t="shared" si="184"/>
        <v>252.66700800000001</v>
      </c>
      <c r="D158">
        <f t="shared" si="185"/>
        <v>4.3611111111111114E-2</v>
      </c>
      <c r="E158">
        <f t="shared" si="186"/>
        <v>157000</v>
      </c>
      <c r="F158">
        <f t="shared" si="187"/>
        <v>43.611111111111114</v>
      </c>
      <c r="G158">
        <f t="shared" si="188"/>
        <v>515091.88</v>
      </c>
      <c r="H158">
        <f t="shared" si="189"/>
        <v>143.08107777777778</v>
      </c>
      <c r="I158">
        <f t="shared" si="190"/>
        <v>84.773217599999995</v>
      </c>
      <c r="J158">
        <f t="shared" si="191"/>
        <v>2.3548116000000001E-2</v>
      </c>
      <c r="K158">
        <f t="shared" si="192"/>
        <v>171697.28783310001</v>
      </c>
      <c r="L158">
        <f t="shared" si="193"/>
        <v>47.693691064749999</v>
      </c>
      <c r="M158">
        <f t="shared" si="194"/>
        <v>0.13163631559</v>
      </c>
      <c r="N158">
        <f t="shared" si="195"/>
        <v>84.773217599999995</v>
      </c>
      <c r="O158">
        <f t="shared" si="196"/>
        <v>4.3611111111111114E-2</v>
      </c>
      <c r="P158">
        <f t="shared" si="197"/>
        <v>252667.008</v>
      </c>
      <c r="Q158">
        <f t="shared" si="198"/>
        <v>70.185280000000006</v>
      </c>
      <c r="R158">
        <f t="shared" si="199"/>
        <v>828960</v>
      </c>
      <c r="S158">
        <f t="shared" si="200"/>
        <v>230.26666666666665</v>
      </c>
      <c r="T158">
        <f t="shared" si="201"/>
        <v>136.42923199999998</v>
      </c>
      <c r="U158">
        <f t="shared" si="202"/>
        <v>3.7897008888888889E-2</v>
      </c>
      <c r="V158">
        <f t="shared" si="203"/>
        <v>276320</v>
      </c>
      <c r="W158">
        <f t="shared" si="204"/>
        <v>76.75555555555556</v>
      </c>
      <c r="X158">
        <f t="shared" si="205"/>
        <v>0.20457099999999998</v>
      </c>
      <c r="Y158">
        <f t="shared" si="206"/>
        <v>136.42923199999998</v>
      </c>
      <c r="Z158">
        <f t="shared" si="207"/>
        <v>97.617384099999995</v>
      </c>
      <c r="AA158">
        <f t="shared" si="208"/>
        <v>97.679521199999996</v>
      </c>
      <c r="AB158">
        <f t="shared" si="209"/>
        <v>97.741658300000012</v>
      </c>
      <c r="AC158">
        <f t="shared" si="210"/>
        <v>97.803795399999998</v>
      </c>
      <c r="AD158">
        <f t="shared" si="211"/>
        <v>97.8659325</v>
      </c>
      <c r="AE158">
        <f t="shared" si="212"/>
        <v>97.928069600000001</v>
      </c>
      <c r="AF158">
        <f t="shared" si="213"/>
        <v>97.990206699999987</v>
      </c>
      <c r="AG158">
        <f t="shared" si="214"/>
        <v>98.052343800000003</v>
      </c>
      <c r="AH158">
        <f t="shared" si="215"/>
        <v>98.114480900000004</v>
      </c>
      <c r="AI158">
        <f t="shared" si="216"/>
        <v>252.82794240000001</v>
      </c>
      <c r="AJ158">
        <f t="shared" si="217"/>
        <v>252.98887679999999</v>
      </c>
      <c r="AK158">
        <f t="shared" si="218"/>
        <v>253.14981120000004</v>
      </c>
      <c r="AL158">
        <f t="shared" si="219"/>
        <v>253.31074560000002</v>
      </c>
      <c r="AM158">
        <f t="shared" si="220"/>
        <v>253.47168000000002</v>
      </c>
      <c r="AN158">
        <f t="shared" si="221"/>
        <v>253.63261439999999</v>
      </c>
      <c r="AO158">
        <f t="shared" si="222"/>
        <v>253.7935488</v>
      </c>
      <c r="AP158">
        <f t="shared" si="223"/>
        <v>253.95448320000003</v>
      </c>
      <c r="AQ158">
        <f t="shared" si="224"/>
        <v>254.11541760000003</v>
      </c>
      <c r="AR158" t="str">
        <f t="shared" si="179"/>
        <v>kmh-157-mph</v>
      </c>
      <c r="AS158">
        <f t="shared" si="182"/>
        <v>156</v>
      </c>
      <c r="AT158" t="str">
        <f t="shared" si="180"/>
        <v>kmh-156-mph</v>
      </c>
      <c r="AU158">
        <f t="shared" si="183"/>
        <v>155</v>
      </c>
      <c r="AV158" t="str">
        <f t="shared" si="181"/>
        <v>kmh-155-mph</v>
      </c>
    </row>
    <row r="159" spans="1:48" x14ac:dyDescent="0.3">
      <c r="A159">
        <v>158</v>
      </c>
      <c r="B159">
        <f t="shared" si="178"/>
        <v>98.176618000000005</v>
      </c>
      <c r="C159">
        <f t="shared" si="184"/>
        <v>254.27635200000003</v>
      </c>
      <c r="D159">
        <f t="shared" si="185"/>
        <v>4.3888888888888887E-2</v>
      </c>
      <c r="E159">
        <f t="shared" si="186"/>
        <v>158000</v>
      </c>
      <c r="F159">
        <f t="shared" si="187"/>
        <v>43.888888888888893</v>
      </c>
      <c r="G159">
        <f t="shared" si="188"/>
        <v>518372.72000000003</v>
      </c>
      <c r="H159">
        <f t="shared" si="189"/>
        <v>143.99242222222225</v>
      </c>
      <c r="I159">
        <f t="shared" si="190"/>
        <v>85.313174400000008</v>
      </c>
      <c r="J159">
        <f t="shared" si="191"/>
        <v>2.3698104000000001E-2</v>
      </c>
      <c r="K159">
        <f t="shared" si="192"/>
        <v>172790.90113139999</v>
      </c>
      <c r="L159">
        <f t="shared" si="193"/>
        <v>47.997472536499998</v>
      </c>
      <c r="M159">
        <f t="shared" si="194"/>
        <v>0.13247476346000001</v>
      </c>
      <c r="N159">
        <f t="shared" si="195"/>
        <v>85.313174400000008</v>
      </c>
      <c r="O159">
        <f t="shared" si="196"/>
        <v>4.3888888888888887E-2</v>
      </c>
      <c r="P159">
        <f t="shared" si="197"/>
        <v>254276.35200000001</v>
      </c>
      <c r="Q159">
        <f t="shared" si="198"/>
        <v>70.632319999999993</v>
      </c>
      <c r="R159">
        <f t="shared" si="199"/>
        <v>834240</v>
      </c>
      <c r="S159">
        <f t="shared" si="200"/>
        <v>231.73333333333332</v>
      </c>
      <c r="T159">
        <f t="shared" si="201"/>
        <v>137.29820799999999</v>
      </c>
      <c r="U159">
        <f t="shared" si="202"/>
        <v>3.8138391111111107E-2</v>
      </c>
      <c r="V159">
        <f t="shared" si="203"/>
        <v>278080</v>
      </c>
      <c r="W159">
        <f t="shared" si="204"/>
        <v>77.24444444444444</v>
      </c>
      <c r="X159">
        <f t="shared" si="205"/>
        <v>0.20587399999999997</v>
      </c>
      <c r="Y159">
        <f t="shared" si="206"/>
        <v>137.29820799999999</v>
      </c>
      <c r="Z159">
        <f t="shared" si="207"/>
        <v>98.238755099999992</v>
      </c>
      <c r="AA159">
        <f t="shared" si="208"/>
        <v>98.300892199999993</v>
      </c>
      <c r="AB159">
        <f t="shared" si="209"/>
        <v>98.363029300000008</v>
      </c>
      <c r="AC159">
        <f t="shared" si="210"/>
        <v>98.425166400000009</v>
      </c>
      <c r="AD159">
        <f t="shared" si="211"/>
        <v>98.487303499999996</v>
      </c>
      <c r="AE159">
        <f t="shared" si="212"/>
        <v>98.549440599999997</v>
      </c>
      <c r="AF159">
        <f t="shared" si="213"/>
        <v>98.611577699999998</v>
      </c>
      <c r="AG159">
        <f t="shared" si="214"/>
        <v>98.673714800000013</v>
      </c>
      <c r="AH159">
        <f t="shared" si="215"/>
        <v>98.7358519</v>
      </c>
      <c r="AI159">
        <f t="shared" si="216"/>
        <v>254.4372864</v>
      </c>
      <c r="AJ159">
        <f t="shared" si="217"/>
        <v>254.59822080000001</v>
      </c>
      <c r="AK159">
        <f t="shared" si="218"/>
        <v>254.75915520000004</v>
      </c>
      <c r="AL159">
        <f t="shared" si="219"/>
        <v>254.92008960000004</v>
      </c>
      <c r="AM159">
        <f t="shared" si="220"/>
        <v>255.08102400000001</v>
      </c>
      <c r="AN159">
        <f t="shared" si="221"/>
        <v>255.24195840000002</v>
      </c>
      <c r="AO159">
        <f t="shared" si="222"/>
        <v>255.40289279999999</v>
      </c>
      <c r="AP159">
        <f t="shared" si="223"/>
        <v>255.56382720000005</v>
      </c>
      <c r="AQ159">
        <f t="shared" si="224"/>
        <v>255.72476160000002</v>
      </c>
      <c r="AR159" t="str">
        <f t="shared" si="179"/>
        <v>kmh-158-mph</v>
      </c>
      <c r="AS159">
        <f t="shared" si="182"/>
        <v>157</v>
      </c>
      <c r="AT159" t="str">
        <f t="shared" si="180"/>
        <v>kmh-157-mph</v>
      </c>
      <c r="AU159">
        <f t="shared" si="183"/>
        <v>156</v>
      </c>
      <c r="AV159" t="str">
        <f t="shared" si="181"/>
        <v>kmh-156-mph</v>
      </c>
    </row>
    <row r="160" spans="1:48" x14ac:dyDescent="0.3">
      <c r="A160">
        <v>159</v>
      </c>
      <c r="B160">
        <f t="shared" si="178"/>
        <v>98.797989000000001</v>
      </c>
      <c r="C160">
        <f t="shared" si="184"/>
        <v>255.88569600000002</v>
      </c>
      <c r="D160">
        <f t="shared" si="185"/>
        <v>4.4166666666666667E-2</v>
      </c>
      <c r="E160">
        <f t="shared" si="186"/>
        <v>159000</v>
      </c>
      <c r="F160">
        <f t="shared" si="187"/>
        <v>44.166666666666671</v>
      </c>
      <c r="G160">
        <f t="shared" si="188"/>
        <v>521653.56</v>
      </c>
      <c r="H160">
        <f t="shared" si="189"/>
        <v>144.90376666666668</v>
      </c>
      <c r="I160">
        <f t="shared" si="190"/>
        <v>85.853131200000007</v>
      </c>
      <c r="J160">
        <f t="shared" si="191"/>
        <v>2.3848092000000001E-2</v>
      </c>
      <c r="K160">
        <f t="shared" si="192"/>
        <v>173884.51442970001</v>
      </c>
      <c r="L160">
        <f t="shared" si="193"/>
        <v>48.301254008249998</v>
      </c>
      <c r="M160">
        <f t="shared" si="194"/>
        <v>0.13331321132999999</v>
      </c>
      <c r="N160">
        <f t="shared" si="195"/>
        <v>85.853131200000007</v>
      </c>
      <c r="O160">
        <f t="shared" si="196"/>
        <v>4.4166666666666667E-2</v>
      </c>
      <c r="P160">
        <f t="shared" si="197"/>
        <v>255885.696</v>
      </c>
      <c r="Q160">
        <f t="shared" si="198"/>
        <v>71.079359999999994</v>
      </c>
      <c r="R160">
        <f t="shared" si="199"/>
        <v>839520</v>
      </c>
      <c r="S160">
        <f t="shared" si="200"/>
        <v>233.2</v>
      </c>
      <c r="T160">
        <f t="shared" si="201"/>
        <v>138.16718399999999</v>
      </c>
      <c r="U160">
        <f t="shared" si="202"/>
        <v>3.8379773333333332E-2</v>
      </c>
      <c r="V160">
        <f t="shared" si="203"/>
        <v>279840</v>
      </c>
      <c r="W160">
        <f t="shared" si="204"/>
        <v>77.733333333333334</v>
      </c>
      <c r="X160">
        <f t="shared" si="205"/>
        <v>0.20717699999999997</v>
      </c>
      <c r="Y160">
        <f t="shared" si="206"/>
        <v>138.16718399999999</v>
      </c>
      <c r="Z160">
        <f t="shared" si="207"/>
        <v>98.860126100000002</v>
      </c>
      <c r="AA160">
        <f t="shared" si="208"/>
        <v>98.922263199999989</v>
      </c>
      <c r="AB160">
        <f t="shared" si="209"/>
        <v>98.984400300000004</v>
      </c>
      <c r="AC160">
        <f t="shared" si="210"/>
        <v>99.046537400000005</v>
      </c>
      <c r="AD160">
        <f t="shared" si="211"/>
        <v>99.108674500000006</v>
      </c>
      <c r="AE160">
        <f t="shared" si="212"/>
        <v>99.170811599999993</v>
      </c>
      <c r="AF160">
        <f t="shared" si="213"/>
        <v>99.232948699999994</v>
      </c>
      <c r="AG160">
        <f t="shared" si="214"/>
        <v>99.29508580000001</v>
      </c>
      <c r="AH160">
        <f t="shared" si="215"/>
        <v>99.357222900000011</v>
      </c>
      <c r="AI160">
        <f t="shared" si="216"/>
        <v>256.04663040000003</v>
      </c>
      <c r="AJ160">
        <f t="shared" si="217"/>
        <v>256.2075648</v>
      </c>
      <c r="AK160">
        <f t="shared" si="218"/>
        <v>256.36849920000003</v>
      </c>
      <c r="AL160">
        <f t="shared" si="219"/>
        <v>256.5294336</v>
      </c>
      <c r="AM160">
        <f t="shared" si="220"/>
        <v>256.69036800000003</v>
      </c>
      <c r="AN160">
        <f t="shared" si="221"/>
        <v>256.85130240000001</v>
      </c>
      <c r="AO160">
        <f t="shared" si="222"/>
        <v>257.01223679999998</v>
      </c>
      <c r="AP160">
        <f t="shared" si="223"/>
        <v>257.17317120000001</v>
      </c>
      <c r="AQ160">
        <f t="shared" si="224"/>
        <v>257.33410560000004</v>
      </c>
      <c r="AR160" t="str">
        <f t="shared" si="179"/>
        <v>kmh-159-mph</v>
      </c>
      <c r="AS160">
        <f t="shared" si="182"/>
        <v>158</v>
      </c>
      <c r="AT160" t="str">
        <f t="shared" si="180"/>
        <v>kmh-158-mph</v>
      </c>
      <c r="AU160">
        <f t="shared" si="183"/>
        <v>157</v>
      </c>
      <c r="AV160" t="str">
        <f t="shared" si="181"/>
        <v>kmh-157-mph</v>
      </c>
    </row>
    <row r="161" spans="1:48" x14ac:dyDescent="0.3">
      <c r="A161">
        <v>160</v>
      </c>
      <c r="B161">
        <f t="shared" si="178"/>
        <v>99.419359999999998</v>
      </c>
      <c r="C161">
        <f t="shared" si="184"/>
        <v>257.49504000000002</v>
      </c>
      <c r="D161">
        <f t="shared" si="185"/>
        <v>4.4444444444444446E-2</v>
      </c>
      <c r="E161">
        <f t="shared" si="186"/>
        <v>160000</v>
      </c>
      <c r="F161">
        <f t="shared" si="187"/>
        <v>44.444444444444443</v>
      </c>
      <c r="G161">
        <f t="shared" si="188"/>
        <v>524934.40000000002</v>
      </c>
      <c r="H161">
        <f t="shared" si="189"/>
        <v>145.81511111111112</v>
      </c>
      <c r="I161">
        <f t="shared" si="190"/>
        <v>86.393088000000006</v>
      </c>
      <c r="J161">
        <f t="shared" si="191"/>
        <v>2.3998080000000001E-2</v>
      </c>
      <c r="K161">
        <f t="shared" si="192"/>
        <v>174978.12772799999</v>
      </c>
      <c r="L161">
        <f t="shared" si="193"/>
        <v>48.605035479999998</v>
      </c>
      <c r="M161">
        <f t="shared" si="194"/>
        <v>0.1341516592</v>
      </c>
      <c r="N161">
        <f t="shared" si="195"/>
        <v>86.393088000000006</v>
      </c>
      <c r="O161">
        <f t="shared" si="196"/>
        <v>4.4444444444444446E-2</v>
      </c>
      <c r="P161">
        <f t="shared" si="197"/>
        <v>257495.04000000001</v>
      </c>
      <c r="Q161">
        <f t="shared" si="198"/>
        <v>71.526399999999995</v>
      </c>
      <c r="R161">
        <f t="shared" si="199"/>
        <v>844800</v>
      </c>
      <c r="S161">
        <f t="shared" si="200"/>
        <v>234.66666666666666</v>
      </c>
      <c r="T161">
        <f t="shared" si="201"/>
        <v>139.03616</v>
      </c>
      <c r="U161">
        <f t="shared" si="202"/>
        <v>3.862115555555555E-2</v>
      </c>
      <c r="V161">
        <f t="shared" si="203"/>
        <v>281600</v>
      </c>
      <c r="W161">
        <f t="shared" si="204"/>
        <v>78.222222222222214</v>
      </c>
      <c r="X161">
        <f t="shared" si="205"/>
        <v>0.20848</v>
      </c>
      <c r="Y161">
        <f t="shared" si="206"/>
        <v>139.03616</v>
      </c>
      <c r="Z161">
        <f t="shared" si="207"/>
        <v>99.481497099999999</v>
      </c>
      <c r="AA161">
        <f t="shared" si="208"/>
        <v>99.5436342</v>
      </c>
      <c r="AB161">
        <f t="shared" si="209"/>
        <v>99.605771300000015</v>
      </c>
      <c r="AC161">
        <f t="shared" si="210"/>
        <v>99.667908400000002</v>
      </c>
      <c r="AD161">
        <f t="shared" si="211"/>
        <v>99.730045500000003</v>
      </c>
      <c r="AE161">
        <f t="shared" si="212"/>
        <v>99.792182600000004</v>
      </c>
      <c r="AF161">
        <f t="shared" si="213"/>
        <v>99.854319699999991</v>
      </c>
      <c r="AG161">
        <f t="shared" si="214"/>
        <v>99.916456800000006</v>
      </c>
      <c r="AH161">
        <f t="shared" si="215"/>
        <v>99.978593900000007</v>
      </c>
      <c r="AI161">
        <f t="shared" si="216"/>
        <v>257.65597439999999</v>
      </c>
      <c r="AJ161">
        <f t="shared" si="217"/>
        <v>257.81690880000002</v>
      </c>
      <c r="AK161">
        <f t="shared" si="218"/>
        <v>257.97784320000005</v>
      </c>
      <c r="AL161">
        <f t="shared" si="219"/>
        <v>258.13877760000003</v>
      </c>
      <c r="AM161">
        <f t="shared" si="220"/>
        <v>258.299712</v>
      </c>
      <c r="AN161">
        <f t="shared" si="221"/>
        <v>258.46064640000003</v>
      </c>
      <c r="AO161">
        <f t="shared" si="222"/>
        <v>258.6215808</v>
      </c>
      <c r="AP161">
        <f t="shared" si="223"/>
        <v>258.78251520000003</v>
      </c>
      <c r="AQ161">
        <f t="shared" si="224"/>
        <v>258.94344960000001</v>
      </c>
      <c r="AR161" t="str">
        <f t="shared" si="179"/>
        <v>kmh-160-mph</v>
      </c>
      <c r="AS161">
        <f t="shared" si="182"/>
        <v>159</v>
      </c>
      <c r="AT161" t="str">
        <f t="shared" si="180"/>
        <v>kmh-159-mph</v>
      </c>
      <c r="AU161">
        <f t="shared" si="183"/>
        <v>158</v>
      </c>
      <c r="AV161" t="str">
        <f t="shared" si="181"/>
        <v>kmh-158-mph</v>
      </c>
    </row>
    <row r="162" spans="1:48" x14ac:dyDescent="0.3">
      <c r="A162">
        <v>161</v>
      </c>
      <c r="B162">
        <f t="shared" si="178"/>
        <v>100.04073100000001</v>
      </c>
      <c r="C162">
        <f t="shared" si="184"/>
        <v>259.10438400000004</v>
      </c>
      <c r="D162">
        <f t="shared" si="185"/>
        <v>4.4722222222222219E-2</v>
      </c>
      <c r="E162">
        <f t="shared" si="186"/>
        <v>161000</v>
      </c>
      <c r="F162">
        <f t="shared" si="187"/>
        <v>44.722222222222221</v>
      </c>
      <c r="G162">
        <f t="shared" si="188"/>
        <v>528215.24</v>
      </c>
      <c r="H162">
        <f t="shared" si="189"/>
        <v>146.72645555555556</v>
      </c>
      <c r="I162">
        <f t="shared" si="190"/>
        <v>86.933044800000005</v>
      </c>
      <c r="J162">
        <f t="shared" si="191"/>
        <v>2.4148068000000002E-2</v>
      </c>
      <c r="K162">
        <f t="shared" si="192"/>
        <v>176071.74102630001</v>
      </c>
      <c r="L162">
        <f t="shared" si="193"/>
        <v>48.908816951749998</v>
      </c>
      <c r="M162">
        <f t="shared" si="194"/>
        <v>0.13499010707</v>
      </c>
      <c r="N162">
        <f t="shared" si="195"/>
        <v>86.933044800000005</v>
      </c>
      <c r="O162">
        <f t="shared" si="196"/>
        <v>4.4722222222222219E-2</v>
      </c>
      <c r="P162">
        <f t="shared" si="197"/>
        <v>259104.38400000002</v>
      </c>
      <c r="Q162">
        <f t="shared" si="198"/>
        <v>71.973439999999997</v>
      </c>
      <c r="R162">
        <f t="shared" si="199"/>
        <v>850080</v>
      </c>
      <c r="S162">
        <f t="shared" si="200"/>
        <v>236.13333333333333</v>
      </c>
      <c r="T162">
        <f t="shared" si="201"/>
        <v>139.905136</v>
      </c>
      <c r="U162">
        <f t="shared" si="202"/>
        <v>3.8862537777777775E-2</v>
      </c>
      <c r="V162">
        <f t="shared" si="203"/>
        <v>283360</v>
      </c>
      <c r="W162">
        <f t="shared" si="204"/>
        <v>78.711111111111109</v>
      </c>
      <c r="X162">
        <f t="shared" si="205"/>
        <v>0.209783</v>
      </c>
      <c r="Y162">
        <f t="shared" si="206"/>
        <v>139.905136</v>
      </c>
      <c r="Z162">
        <f t="shared" si="207"/>
        <v>100.10286809999999</v>
      </c>
      <c r="AA162">
        <f t="shared" si="208"/>
        <v>100.1650052</v>
      </c>
      <c r="AB162">
        <f t="shared" si="209"/>
        <v>100.22714230000001</v>
      </c>
      <c r="AC162">
        <f t="shared" si="210"/>
        <v>100.2892794</v>
      </c>
      <c r="AD162">
        <f t="shared" si="211"/>
        <v>100.3514165</v>
      </c>
      <c r="AE162">
        <f t="shared" si="212"/>
        <v>100.4135536</v>
      </c>
      <c r="AF162">
        <f t="shared" si="213"/>
        <v>100.47569069999999</v>
      </c>
      <c r="AG162">
        <f t="shared" si="214"/>
        <v>100.5378278</v>
      </c>
      <c r="AH162">
        <f t="shared" si="215"/>
        <v>100.5999649</v>
      </c>
      <c r="AI162">
        <f t="shared" si="216"/>
        <v>259.26531840000001</v>
      </c>
      <c r="AJ162">
        <f t="shared" si="217"/>
        <v>259.42625279999999</v>
      </c>
      <c r="AK162">
        <f t="shared" si="218"/>
        <v>259.58718720000002</v>
      </c>
      <c r="AL162">
        <f t="shared" si="219"/>
        <v>259.74812160000005</v>
      </c>
      <c r="AM162">
        <f t="shared" si="220"/>
        <v>259.90905600000002</v>
      </c>
      <c r="AN162">
        <f t="shared" si="221"/>
        <v>260.06999039999999</v>
      </c>
      <c r="AO162">
        <f t="shared" si="222"/>
        <v>260.23092480000003</v>
      </c>
      <c r="AP162">
        <f t="shared" si="223"/>
        <v>260.39185920000006</v>
      </c>
      <c r="AQ162">
        <f t="shared" si="224"/>
        <v>260.55279360000003</v>
      </c>
      <c r="AR162" t="str">
        <f t="shared" si="179"/>
        <v>kmh-161-mph</v>
      </c>
      <c r="AS162">
        <f t="shared" si="182"/>
        <v>160</v>
      </c>
      <c r="AT162" t="str">
        <f t="shared" si="180"/>
        <v>kmh-160-mph</v>
      </c>
      <c r="AU162">
        <f t="shared" si="183"/>
        <v>159</v>
      </c>
      <c r="AV162" t="str">
        <f t="shared" si="181"/>
        <v>kmh-159-mph</v>
      </c>
    </row>
    <row r="163" spans="1:48" x14ac:dyDescent="0.3">
      <c r="A163">
        <v>162</v>
      </c>
      <c r="B163">
        <f t="shared" si="178"/>
        <v>100.662102</v>
      </c>
      <c r="C163">
        <f t="shared" si="184"/>
        <v>260.713728</v>
      </c>
      <c r="D163">
        <f t="shared" si="185"/>
        <v>4.4999999999999998E-2</v>
      </c>
      <c r="E163">
        <f t="shared" si="186"/>
        <v>162000</v>
      </c>
      <c r="F163">
        <f t="shared" si="187"/>
        <v>45</v>
      </c>
      <c r="G163">
        <f t="shared" si="188"/>
        <v>531496.08000000007</v>
      </c>
      <c r="H163">
        <f t="shared" si="189"/>
        <v>147.6378</v>
      </c>
      <c r="I163">
        <f t="shared" si="190"/>
        <v>87.473001600000003</v>
      </c>
      <c r="J163">
        <f t="shared" si="191"/>
        <v>2.4298056000000002E-2</v>
      </c>
      <c r="K163">
        <f t="shared" si="192"/>
        <v>177165.35432459999</v>
      </c>
      <c r="L163">
        <f t="shared" si="193"/>
        <v>49.212598423499998</v>
      </c>
      <c r="M163">
        <f t="shared" si="194"/>
        <v>0.13582855493999998</v>
      </c>
      <c r="N163">
        <f t="shared" si="195"/>
        <v>87.473001600000003</v>
      </c>
      <c r="O163">
        <f t="shared" si="196"/>
        <v>4.4999999999999998E-2</v>
      </c>
      <c r="P163">
        <f t="shared" si="197"/>
        <v>260713.728</v>
      </c>
      <c r="Q163">
        <f t="shared" si="198"/>
        <v>72.420479999999998</v>
      </c>
      <c r="R163">
        <f t="shared" si="199"/>
        <v>855360</v>
      </c>
      <c r="S163">
        <f t="shared" si="200"/>
        <v>237.6</v>
      </c>
      <c r="T163">
        <f t="shared" si="201"/>
        <v>140.774112</v>
      </c>
      <c r="U163">
        <f t="shared" si="202"/>
        <v>3.910392E-2</v>
      </c>
      <c r="V163">
        <f t="shared" si="203"/>
        <v>285120</v>
      </c>
      <c r="W163">
        <f t="shared" si="204"/>
        <v>79.2</v>
      </c>
      <c r="X163">
        <f t="shared" si="205"/>
        <v>0.211086</v>
      </c>
      <c r="Y163">
        <f t="shared" si="206"/>
        <v>140.774112</v>
      </c>
      <c r="Z163">
        <f t="shared" si="207"/>
        <v>100.72423909999999</v>
      </c>
      <c r="AA163">
        <f t="shared" si="208"/>
        <v>100.78637619999999</v>
      </c>
      <c r="AB163">
        <f t="shared" si="209"/>
        <v>100.84851330000001</v>
      </c>
      <c r="AC163">
        <f t="shared" si="210"/>
        <v>100.91065040000001</v>
      </c>
      <c r="AD163">
        <f t="shared" si="211"/>
        <v>100.9727875</v>
      </c>
      <c r="AE163">
        <f t="shared" si="212"/>
        <v>101.0349246</v>
      </c>
      <c r="AF163">
        <f t="shared" si="213"/>
        <v>101.0970617</v>
      </c>
      <c r="AG163">
        <f t="shared" si="214"/>
        <v>101.15919880000001</v>
      </c>
      <c r="AH163">
        <f t="shared" si="215"/>
        <v>101.2213359</v>
      </c>
      <c r="AI163">
        <f t="shared" si="216"/>
        <v>260.87466240000003</v>
      </c>
      <c r="AJ163">
        <f t="shared" si="217"/>
        <v>261.03559680000001</v>
      </c>
      <c r="AK163">
        <f t="shared" si="218"/>
        <v>261.19653120000004</v>
      </c>
      <c r="AL163">
        <f t="shared" si="219"/>
        <v>261.35746560000001</v>
      </c>
      <c r="AM163">
        <f t="shared" si="220"/>
        <v>261.51840000000004</v>
      </c>
      <c r="AN163">
        <f t="shared" si="221"/>
        <v>261.67933440000002</v>
      </c>
      <c r="AO163">
        <f t="shared" si="222"/>
        <v>261.84026879999999</v>
      </c>
      <c r="AP163">
        <f t="shared" si="223"/>
        <v>262.00120320000002</v>
      </c>
      <c r="AQ163">
        <f t="shared" si="224"/>
        <v>262.16213760000005</v>
      </c>
      <c r="AR163" t="str">
        <f t="shared" si="179"/>
        <v>kmh-162-mph</v>
      </c>
      <c r="AS163">
        <f t="shared" si="182"/>
        <v>161</v>
      </c>
      <c r="AT163" t="str">
        <f t="shared" si="180"/>
        <v>kmh-161-mph</v>
      </c>
      <c r="AU163">
        <f t="shared" si="183"/>
        <v>160</v>
      </c>
      <c r="AV163" t="str">
        <f t="shared" si="181"/>
        <v>kmh-160-mph</v>
      </c>
    </row>
    <row r="164" spans="1:48" x14ac:dyDescent="0.3">
      <c r="A164">
        <v>163</v>
      </c>
      <c r="B164">
        <f t="shared" si="178"/>
        <v>101.283473</v>
      </c>
      <c r="C164">
        <f t="shared" si="184"/>
        <v>262.32307200000002</v>
      </c>
      <c r="D164">
        <f t="shared" si="185"/>
        <v>4.5277777777777778E-2</v>
      </c>
      <c r="E164">
        <f t="shared" si="186"/>
        <v>163000</v>
      </c>
      <c r="F164">
        <f t="shared" si="187"/>
        <v>45.277777777777779</v>
      </c>
      <c r="G164">
        <f t="shared" si="188"/>
        <v>534776.92000000004</v>
      </c>
      <c r="H164">
        <f t="shared" si="189"/>
        <v>148.54914444444447</v>
      </c>
      <c r="I164">
        <f t="shared" si="190"/>
        <v>88.012958400000002</v>
      </c>
      <c r="J164">
        <f t="shared" si="191"/>
        <v>2.4448044000000002E-2</v>
      </c>
      <c r="K164">
        <f t="shared" si="192"/>
        <v>178258.9676229</v>
      </c>
      <c r="L164">
        <f t="shared" si="193"/>
        <v>49.516379895249997</v>
      </c>
      <c r="M164">
        <f t="shared" si="194"/>
        <v>0.13666700280999999</v>
      </c>
      <c r="N164">
        <f t="shared" si="195"/>
        <v>88.012958400000002</v>
      </c>
      <c r="O164">
        <f t="shared" si="196"/>
        <v>4.5277777777777778E-2</v>
      </c>
      <c r="P164">
        <f t="shared" si="197"/>
        <v>262323.07199999999</v>
      </c>
      <c r="Q164">
        <f t="shared" si="198"/>
        <v>72.867519999999999</v>
      </c>
      <c r="R164">
        <f t="shared" si="199"/>
        <v>860640</v>
      </c>
      <c r="S164">
        <f t="shared" si="200"/>
        <v>239.06666666666666</v>
      </c>
      <c r="T164">
        <f t="shared" si="201"/>
        <v>141.64308800000001</v>
      </c>
      <c r="U164">
        <f t="shared" si="202"/>
        <v>3.9345302222222218E-2</v>
      </c>
      <c r="V164">
        <f t="shared" si="203"/>
        <v>286880</v>
      </c>
      <c r="W164">
        <f t="shared" si="204"/>
        <v>79.688888888888883</v>
      </c>
      <c r="X164">
        <f t="shared" si="205"/>
        <v>0.21238899999999999</v>
      </c>
      <c r="Y164">
        <f t="shared" si="206"/>
        <v>141.64308800000001</v>
      </c>
      <c r="Z164">
        <f t="shared" si="207"/>
        <v>101.3456101</v>
      </c>
      <c r="AA164">
        <f t="shared" si="208"/>
        <v>101.40774719999999</v>
      </c>
      <c r="AB164">
        <f t="shared" si="209"/>
        <v>101.4698843</v>
      </c>
      <c r="AC164">
        <f t="shared" si="210"/>
        <v>101.5320214</v>
      </c>
      <c r="AD164">
        <f t="shared" si="211"/>
        <v>101.59415850000001</v>
      </c>
      <c r="AE164">
        <f t="shared" si="212"/>
        <v>101.65629559999999</v>
      </c>
      <c r="AF164">
        <f t="shared" si="213"/>
        <v>101.71843269999999</v>
      </c>
      <c r="AG164">
        <f t="shared" si="214"/>
        <v>101.78056980000001</v>
      </c>
      <c r="AH164">
        <f t="shared" si="215"/>
        <v>101.84270690000001</v>
      </c>
      <c r="AI164">
        <f t="shared" si="216"/>
        <v>262.4840064</v>
      </c>
      <c r="AJ164">
        <f t="shared" si="217"/>
        <v>262.64494079999997</v>
      </c>
      <c r="AK164">
        <f t="shared" si="218"/>
        <v>262.80587520000006</v>
      </c>
      <c r="AL164">
        <f t="shared" si="219"/>
        <v>262.96680960000003</v>
      </c>
      <c r="AM164">
        <f t="shared" si="220"/>
        <v>263.12774400000001</v>
      </c>
      <c r="AN164">
        <f t="shared" si="221"/>
        <v>263.28867839999998</v>
      </c>
      <c r="AO164">
        <f t="shared" si="222"/>
        <v>263.44961280000001</v>
      </c>
      <c r="AP164">
        <f t="shared" si="223"/>
        <v>263.61054720000004</v>
      </c>
      <c r="AQ164">
        <f t="shared" si="224"/>
        <v>263.77148160000002</v>
      </c>
      <c r="AR164" t="str">
        <f t="shared" si="179"/>
        <v>kmh-163-mph</v>
      </c>
      <c r="AS164">
        <f t="shared" si="182"/>
        <v>162</v>
      </c>
      <c r="AT164" t="str">
        <f t="shared" si="180"/>
        <v>kmh-162-mph</v>
      </c>
      <c r="AU164">
        <f t="shared" si="183"/>
        <v>161</v>
      </c>
      <c r="AV164" t="str">
        <f t="shared" si="181"/>
        <v>kmh-161-mph</v>
      </c>
    </row>
    <row r="165" spans="1:48" x14ac:dyDescent="0.3">
      <c r="A165">
        <v>164</v>
      </c>
      <c r="B165">
        <f t="shared" si="178"/>
        <v>101.904844</v>
      </c>
      <c r="C165">
        <f t="shared" si="184"/>
        <v>263.93241599999999</v>
      </c>
      <c r="D165">
        <f t="shared" si="185"/>
        <v>4.5555555555555557E-2</v>
      </c>
      <c r="E165">
        <f t="shared" si="186"/>
        <v>164000</v>
      </c>
      <c r="F165">
        <f t="shared" si="187"/>
        <v>45.555555555555557</v>
      </c>
      <c r="G165">
        <f t="shared" si="188"/>
        <v>538057.76</v>
      </c>
      <c r="H165">
        <f t="shared" si="189"/>
        <v>149.4604888888889</v>
      </c>
      <c r="I165">
        <f t="shared" si="190"/>
        <v>88.552915200000001</v>
      </c>
      <c r="J165">
        <f t="shared" si="191"/>
        <v>2.4598032000000002E-2</v>
      </c>
      <c r="K165">
        <f t="shared" si="192"/>
        <v>179352.58092119999</v>
      </c>
      <c r="L165">
        <f t="shared" si="193"/>
        <v>49.820161366999997</v>
      </c>
      <c r="M165">
        <f t="shared" si="194"/>
        <v>0.13750545068</v>
      </c>
      <c r="N165">
        <f t="shared" si="195"/>
        <v>88.552915200000001</v>
      </c>
      <c r="O165">
        <f t="shared" si="196"/>
        <v>4.5555555555555557E-2</v>
      </c>
      <c r="P165">
        <f t="shared" si="197"/>
        <v>263932.41600000003</v>
      </c>
      <c r="Q165">
        <f t="shared" si="198"/>
        <v>73.31456</v>
      </c>
      <c r="R165">
        <f t="shared" si="199"/>
        <v>865920</v>
      </c>
      <c r="S165">
        <f t="shared" si="200"/>
        <v>240.5333333333333</v>
      </c>
      <c r="T165">
        <f t="shared" si="201"/>
        <v>142.51206400000001</v>
      </c>
      <c r="U165">
        <f t="shared" si="202"/>
        <v>3.9586684444444444E-2</v>
      </c>
      <c r="V165">
        <f t="shared" si="203"/>
        <v>288640</v>
      </c>
      <c r="W165">
        <f t="shared" si="204"/>
        <v>80.177777777777777</v>
      </c>
      <c r="X165">
        <f t="shared" si="205"/>
        <v>0.21369199999999999</v>
      </c>
      <c r="Y165">
        <f t="shared" si="206"/>
        <v>142.51206400000001</v>
      </c>
      <c r="Z165">
        <f t="shared" si="207"/>
        <v>101.9669811</v>
      </c>
      <c r="AA165">
        <f t="shared" si="208"/>
        <v>102.0291182</v>
      </c>
      <c r="AB165">
        <f t="shared" si="209"/>
        <v>102.09125530000001</v>
      </c>
      <c r="AC165">
        <f t="shared" si="210"/>
        <v>102.1533924</v>
      </c>
      <c r="AD165">
        <f t="shared" si="211"/>
        <v>102.2155295</v>
      </c>
      <c r="AE165">
        <f t="shared" si="212"/>
        <v>102.2776666</v>
      </c>
      <c r="AF165">
        <f t="shared" si="213"/>
        <v>102.33980369999999</v>
      </c>
      <c r="AG165">
        <f t="shared" si="214"/>
        <v>102.40194080000001</v>
      </c>
      <c r="AH165">
        <f t="shared" si="215"/>
        <v>102.46407790000001</v>
      </c>
      <c r="AI165">
        <f t="shared" si="216"/>
        <v>264.09335040000002</v>
      </c>
      <c r="AJ165">
        <f t="shared" si="217"/>
        <v>264.25428479999999</v>
      </c>
      <c r="AK165">
        <f t="shared" si="218"/>
        <v>264.41521920000002</v>
      </c>
      <c r="AL165">
        <f t="shared" si="219"/>
        <v>264.57615360000005</v>
      </c>
      <c r="AM165">
        <f t="shared" si="220"/>
        <v>264.73708800000003</v>
      </c>
      <c r="AN165">
        <f t="shared" si="221"/>
        <v>264.8980224</v>
      </c>
      <c r="AO165">
        <f t="shared" si="222"/>
        <v>265.05895679999998</v>
      </c>
      <c r="AP165">
        <f t="shared" si="223"/>
        <v>265.21989120000006</v>
      </c>
      <c r="AQ165">
        <f t="shared" si="224"/>
        <v>265.38082560000004</v>
      </c>
      <c r="AR165" t="str">
        <f t="shared" si="179"/>
        <v>kmh-164-mph</v>
      </c>
      <c r="AS165">
        <f t="shared" si="182"/>
        <v>163</v>
      </c>
      <c r="AT165" t="str">
        <f t="shared" si="180"/>
        <v>kmh-163-mph</v>
      </c>
      <c r="AU165">
        <f t="shared" si="183"/>
        <v>162</v>
      </c>
      <c r="AV165" t="str">
        <f t="shared" si="181"/>
        <v>kmh-162-mph</v>
      </c>
    </row>
    <row r="166" spans="1:48" x14ac:dyDescent="0.3">
      <c r="A166">
        <v>165</v>
      </c>
      <c r="B166">
        <f t="shared" si="178"/>
        <v>102.52621500000001</v>
      </c>
      <c r="C166">
        <f t="shared" si="184"/>
        <v>265.54176000000001</v>
      </c>
      <c r="D166">
        <f t="shared" si="185"/>
        <v>4.583333333333333E-2</v>
      </c>
      <c r="E166">
        <f t="shared" si="186"/>
        <v>165000</v>
      </c>
      <c r="F166">
        <f t="shared" si="187"/>
        <v>45.833333333333336</v>
      </c>
      <c r="G166">
        <f t="shared" si="188"/>
        <v>541338.6</v>
      </c>
      <c r="H166">
        <f t="shared" si="189"/>
        <v>150.37183333333334</v>
      </c>
      <c r="I166">
        <f t="shared" si="190"/>
        <v>89.092872</v>
      </c>
      <c r="J166">
        <f t="shared" si="191"/>
        <v>2.4748020000000003E-2</v>
      </c>
      <c r="K166">
        <f t="shared" si="192"/>
        <v>180446.1942195</v>
      </c>
      <c r="L166">
        <f t="shared" si="193"/>
        <v>50.123942838749997</v>
      </c>
      <c r="M166">
        <f t="shared" si="194"/>
        <v>0.13834389854999998</v>
      </c>
      <c r="N166">
        <f t="shared" si="195"/>
        <v>89.092872</v>
      </c>
      <c r="O166">
        <f t="shared" si="196"/>
        <v>4.583333333333333E-2</v>
      </c>
      <c r="P166">
        <f t="shared" si="197"/>
        <v>265541.76000000001</v>
      </c>
      <c r="Q166">
        <f t="shared" si="198"/>
        <v>73.761600000000001</v>
      </c>
      <c r="R166">
        <f t="shared" si="199"/>
        <v>871200</v>
      </c>
      <c r="S166">
        <f t="shared" si="200"/>
        <v>241.99999999999997</v>
      </c>
      <c r="T166">
        <f t="shared" si="201"/>
        <v>143.38103999999998</v>
      </c>
      <c r="U166">
        <f t="shared" si="202"/>
        <v>3.9828066666666662E-2</v>
      </c>
      <c r="V166">
        <f t="shared" si="203"/>
        <v>290400</v>
      </c>
      <c r="W166">
        <f t="shared" si="204"/>
        <v>80.666666666666657</v>
      </c>
      <c r="X166">
        <f t="shared" si="205"/>
        <v>0.21499499999999999</v>
      </c>
      <c r="Y166">
        <f t="shared" si="206"/>
        <v>143.38103999999998</v>
      </c>
      <c r="Z166">
        <f t="shared" si="207"/>
        <v>102.58835209999999</v>
      </c>
      <c r="AA166">
        <f t="shared" si="208"/>
        <v>102.6504892</v>
      </c>
      <c r="AB166">
        <f t="shared" si="209"/>
        <v>102.71262630000001</v>
      </c>
      <c r="AC166">
        <f t="shared" si="210"/>
        <v>102.7747634</v>
      </c>
      <c r="AD166">
        <f t="shared" si="211"/>
        <v>102.8369005</v>
      </c>
      <c r="AE166">
        <f t="shared" si="212"/>
        <v>102.8990376</v>
      </c>
      <c r="AF166">
        <f t="shared" si="213"/>
        <v>102.9611747</v>
      </c>
      <c r="AG166">
        <f t="shared" si="214"/>
        <v>103.0233118</v>
      </c>
      <c r="AH166">
        <f t="shared" si="215"/>
        <v>103.0854489</v>
      </c>
      <c r="AI166">
        <f t="shared" si="216"/>
        <v>265.70269439999998</v>
      </c>
      <c r="AJ166">
        <f t="shared" si="217"/>
        <v>265.86362880000001</v>
      </c>
      <c r="AK166">
        <f t="shared" si="218"/>
        <v>266.02456320000005</v>
      </c>
      <c r="AL166">
        <f t="shared" si="219"/>
        <v>266.18549760000002</v>
      </c>
      <c r="AM166">
        <f t="shared" si="220"/>
        <v>266.34643199999999</v>
      </c>
      <c r="AN166">
        <f t="shared" si="221"/>
        <v>266.50736640000002</v>
      </c>
      <c r="AO166">
        <f t="shared" si="222"/>
        <v>266.6683008</v>
      </c>
      <c r="AP166">
        <f t="shared" si="223"/>
        <v>266.82923520000003</v>
      </c>
      <c r="AQ166">
        <f t="shared" si="224"/>
        <v>266.9901696</v>
      </c>
      <c r="AR166" t="str">
        <f t="shared" si="179"/>
        <v>kmh-165-mph</v>
      </c>
      <c r="AS166">
        <f t="shared" si="182"/>
        <v>164</v>
      </c>
      <c r="AT166" t="str">
        <f t="shared" si="180"/>
        <v>kmh-164-mph</v>
      </c>
      <c r="AU166">
        <f t="shared" si="183"/>
        <v>163</v>
      </c>
      <c r="AV166" t="str">
        <f t="shared" si="181"/>
        <v>kmh-163-mph</v>
      </c>
    </row>
    <row r="167" spans="1:48" x14ac:dyDescent="0.3">
      <c r="A167">
        <v>166</v>
      </c>
      <c r="B167">
        <f t="shared" si="178"/>
        <v>103.147586</v>
      </c>
      <c r="C167">
        <f t="shared" si="184"/>
        <v>267.15110400000003</v>
      </c>
      <c r="D167">
        <f t="shared" si="185"/>
        <v>4.611111111111111E-2</v>
      </c>
      <c r="E167">
        <f t="shared" si="186"/>
        <v>166000</v>
      </c>
      <c r="F167">
        <f t="shared" si="187"/>
        <v>46.111111111111114</v>
      </c>
      <c r="G167">
        <f t="shared" si="188"/>
        <v>544619.44000000006</v>
      </c>
      <c r="H167">
        <f t="shared" si="189"/>
        <v>151.28317777777778</v>
      </c>
      <c r="I167">
        <f t="shared" si="190"/>
        <v>89.632828799999999</v>
      </c>
      <c r="J167">
        <f t="shared" si="191"/>
        <v>2.4898008000000003E-2</v>
      </c>
      <c r="K167">
        <f t="shared" si="192"/>
        <v>181539.80751779999</v>
      </c>
      <c r="L167">
        <f t="shared" si="193"/>
        <v>50.427724310499997</v>
      </c>
      <c r="M167">
        <f t="shared" si="194"/>
        <v>0.13918234641999999</v>
      </c>
      <c r="N167">
        <f t="shared" si="195"/>
        <v>89.632828799999999</v>
      </c>
      <c r="O167">
        <f t="shared" si="196"/>
        <v>4.611111111111111E-2</v>
      </c>
      <c r="P167">
        <f t="shared" si="197"/>
        <v>267151.10399999999</v>
      </c>
      <c r="Q167">
        <f t="shared" si="198"/>
        <v>74.208640000000003</v>
      </c>
      <c r="R167">
        <f t="shared" si="199"/>
        <v>876480</v>
      </c>
      <c r="S167">
        <f t="shared" si="200"/>
        <v>243.46666666666664</v>
      </c>
      <c r="T167">
        <f t="shared" si="201"/>
        <v>144.25001599999999</v>
      </c>
      <c r="U167">
        <f t="shared" si="202"/>
        <v>4.0069448888888887E-2</v>
      </c>
      <c r="V167">
        <f t="shared" si="203"/>
        <v>292160</v>
      </c>
      <c r="W167">
        <f t="shared" si="204"/>
        <v>81.155555555555551</v>
      </c>
      <c r="X167">
        <f t="shared" si="205"/>
        <v>0.21629799999999999</v>
      </c>
      <c r="Y167">
        <f t="shared" si="206"/>
        <v>144.25001599999999</v>
      </c>
      <c r="Z167">
        <f t="shared" si="207"/>
        <v>103.20972309999999</v>
      </c>
      <c r="AA167">
        <f t="shared" si="208"/>
        <v>103.27186019999999</v>
      </c>
      <c r="AB167">
        <f t="shared" si="209"/>
        <v>103.33399730000001</v>
      </c>
      <c r="AC167">
        <f t="shared" si="210"/>
        <v>103.39613440000001</v>
      </c>
      <c r="AD167">
        <f t="shared" si="211"/>
        <v>103.4582715</v>
      </c>
      <c r="AE167">
        <f t="shared" si="212"/>
        <v>103.5204086</v>
      </c>
      <c r="AF167">
        <f t="shared" si="213"/>
        <v>103.5825457</v>
      </c>
      <c r="AG167">
        <f t="shared" si="214"/>
        <v>103.64468280000001</v>
      </c>
      <c r="AH167">
        <f t="shared" si="215"/>
        <v>103.7068199</v>
      </c>
      <c r="AI167">
        <f t="shared" si="216"/>
        <v>267.31203840000001</v>
      </c>
      <c r="AJ167">
        <f t="shared" si="217"/>
        <v>267.47297279999998</v>
      </c>
      <c r="AK167">
        <f t="shared" si="218"/>
        <v>267.63390720000001</v>
      </c>
      <c r="AL167">
        <f t="shared" si="219"/>
        <v>267.79484160000004</v>
      </c>
      <c r="AM167">
        <f t="shared" si="220"/>
        <v>267.95577600000001</v>
      </c>
      <c r="AN167">
        <f t="shared" si="221"/>
        <v>268.11671039999999</v>
      </c>
      <c r="AO167">
        <f t="shared" si="222"/>
        <v>268.27764480000002</v>
      </c>
      <c r="AP167">
        <f t="shared" si="223"/>
        <v>268.43857920000005</v>
      </c>
      <c r="AQ167">
        <f t="shared" si="224"/>
        <v>268.59951360000002</v>
      </c>
      <c r="AR167" t="str">
        <f t="shared" si="179"/>
        <v>kmh-166-mph</v>
      </c>
      <c r="AS167">
        <f t="shared" si="182"/>
        <v>165</v>
      </c>
      <c r="AT167" t="str">
        <f t="shared" si="180"/>
        <v>kmh-165-mph</v>
      </c>
      <c r="AU167">
        <f t="shared" si="183"/>
        <v>164</v>
      </c>
      <c r="AV167" t="str">
        <f t="shared" si="181"/>
        <v>kmh-164-mph</v>
      </c>
    </row>
    <row r="168" spans="1:48" x14ac:dyDescent="0.3">
      <c r="A168">
        <v>167</v>
      </c>
      <c r="B168">
        <f t="shared" si="178"/>
        <v>103.768957</v>
      </c>
      <c r="C168">
        <f t="shared" si="184"/>
        <v>268.760448</v>
      </c>
      <c r="D168">
        <f t="shared" si="185"/>
        <v>4.6388888888888889E-2</v>
      </c>
      <c r="E168">
        <f t="shared" si="186"/>
        <v>167000</v>
      </c>
      <c r="F168">
        <f t="shared" si="187"/>
        <v>46.388888888888893</v>
      </c>
      <c r="G168">
        <f t="shared" si="188"/>
        <v>547900.28</v>
      </c>
      <c r="H168">
        <f t="shared" si="189"/>
        <v>152.19452222222225</v>
      </c>
      <c r="I168">
        <f t="shared" si="190"/>
        <v>90.172785599999997</v>
      </c>
      <c r="J168">
        <f t="shared" si="191"/>
        <v>2.5047996000000003E-2</v>
      </c>
      <c r="K168">
        <f t="shared" si="192"/>
        <v>182633.4208161</v>
      </c>
      <c r="L168">
        <f t="shared" si="193"/>
        <v>50.731505782249997</v>
      </c>
      <c r="M168">
        <f t="shared" si="194"/>
        <v>0.14002079429</v>
      </c>
      <c r="N168">
        <f t="shared" si="195"/>
        <v>90.172785599999997</v>
      </c>
      <c r="O168">
        <f t="shared" si="196"/>
        <v>4.6388888888888889E-2</v>
      </c>
      <c r="P168">
        <f t="shared" si="197"/>
        <v>268760.44800000003</v>
      </c>
      <c r="Q168">
        <f t="shared" si="198"/>
        <v>74.655680000000004</v>
      </c>
      <c r="R168">
        <f t="shared" si="199"/>
        <v>881760</v>
      </c>
      <c r="S168">
        <f t="shared" si="200"/>
        <v>244.93333333333331</v>
      </c>
      <c r="T168">
        <f t="shared" si="201"/>
        <v>145.11899199999999</v>
      </c>
      <c r="U168">
        <f t="shared" si="202"/>
        <v>4.0310831111111112E-2</v>
      </c>
      <c r="V168">
        <f t="shared" si="203"/>
        <v>293920</v>
      </c>
      <c r="W168">
        <f t="shared" si="204"/>
        <v>81.644444444444446</v>
      </c>
      <c r="X168">
        <f t="shared" si="205"/>
        <v>0.21760099999999999</v>
      </c>
      <c r="Y168">
        <f t="shared" si="206"/>
        <v>145.11899199999999</v>
      </c>
      <c r="Z168">
        <f t="shared" si="207"/>
        <v>103.8310941</v>
      </c>
      <c r="AA168">
        <f t="shared" si="208"/>
        <v>103.89323119999999</v>
      </c>
      <c r="AB168">
        <f t="shared" si="209"/>
        <v>103.9553683</v>
      </c>
      <c r="AC168">
        <f t="shared" si="210"/>
        <v>104.0175054</v>
      </c>
      <c r="AD168">
        <f t="shared" si="211"/>
        <v>104.07964250000001</v>
      </c>
      <c r="AE168">
        <f t="shared" si="212"/>
        <v>104.14177959999999</v>
      </c>
      <c r="AF168">
        <f t="shared" si="213"/>
        <v>104.20391669999999</v>
      </c>
      <c r="AG168">
        <f t="shared" si="214"/>
        <v>104.26605380000001</v>
      </c>
      <c r="AH168">
        <f t="shared" si="215"/>
        <v>104.32819090000001</v>
      </c>
      <c r="AI168">
        <f t="shared" si="216"/>
        <v>268.92138240000003</v>
      </c>
      <c r="AJ168">
        <f t="shared" si="217"/>
        <v>269.0823168</v>
      </c>
      <c r="AK168">
        <f t="shared" si="218"/>
        <v>269.24325120000003</v>
      </c>
      <c r="AL168">
        <f t="shared" si="219"/>
        <v>269.40418560000001</v>
      </c>
      <c r="AM168">
        <f t="shared" si="220"/>
        <v>269.56512000000004</v>
      </c>
      <c r="AN168">
        <f t="shared" si="221"/>
        <v>269.72605440000001</v>
      </c>
      <c r="AO168">
        <f t="shared" si="222"/>
        <v>269.88698879999998</v>
      </c>
      <c r="AP168">
        <f t="shared" si="223"/>
        <v>270.04792320000001</v>
      </c>
      <c r="AQ168">
        <f t="shared" si="224"/>
        <v>270.20885760000004</v>
      </c>
      <c r="AR168" t="str">
        <f t="shared" si="179"/>
        <v>kmh-167-mph</v>
      </c>
      <c r="AS168">
        <f t="shared" si="182"/>
        <v>166</v>
      </c>
      <c r="AT168" t="str">
        <f t="shared" si="180"/>
        <v>kmh-166-mph</v>
      </c>
      <c r="AU168">
        <f t="shared" si="183"/>
        <v>165</v>
      </c>
      <c r="AV168" t="str">
        <f t="shared" si="181"/>
        <v>kmh-165-mph</v>
      </c>
    </row>
    <row r="169" spans="1:48" x14ac:dyDescent="0.3">
      <c r="A169">
        <v>168</v>
      </c>
      <c r="B169">
        <f t="shared" si="178"/>
        <v>104.390328</v>
      </c>
      <c r="C169">
        <f t="shared" si="184"/>
        <v>270.36979200000002</v>
      </c>
      <c r="D169">
        <f t="shared" si="185"/>
        <v>4.6666666666666669E-2</v>
      </c>
      <c r="E169">
        <f t="shared" si="186"/>
        <v>168000</v>
      </c>
      <c r="F169">
        <f t="shared" si="187"/>
        <v>46.666666666666671</v>
      </c>
      <c r="G169">
        <f t="shared" si="188"/>
        <v>551181.12</v>
      </c>
      <c r="H169">
        <f t="shared" si="189"/>
        <v>153.10586666666669</v>
      </c>
      <c r="I169">
        <f t="shared" si="190"/>
        <v>90.712742399999996</v>
      </c>
      <c r="J169">
        <f t="shared" si="191"/>
        <v>2.5197984000000003E-2</v>
      </c>
      <c r="K169">
        <f t="shared" si="192"/>
        <v>183727.03411440001</v>
      </c>
      <c r="L169">
        <f t="shared" si="193"/>
        <v>51.035287253999996</v>
      </c>
      <c r="M169">
        <f t="shared" si="194"/>
        <v>0.14085924216000001</v>
      </c>
      <c r="N169">
        <f t="shared" si="195"/>
        <v>90.712742399999996</v>
      </c>
      <c r="O169">
        <f t="shared" si="196"/>
        <v>4.6666666666666669E-2</v>
      </c>
      <c r="P169">
        <f t="shared" si="197"/>
        <v>270369.79200000002</v>
      </c>
      <c r="Q169">
        <f t="shared" si="198"/>
        <v>75.102720000000005</v>
      </c>
      <c r="R169">
        <f t="shared" si="199"/>
        <v>887040</v>
      </c>
      <c r="S169">
        <f t="shared" si="200"/>
        <v>246.39999999999998</v>
      </c>
      <c r="T169">
        <f t="shared" si="201"/>
        <v>145.987968</v>
      </c>
      <c r="U169">
        <f t="shared" si="202"/>
        <v>4.055221333333333E-2</v>
      </c>
      <c r="V169">
        <f t="shared" si="203"/>
        <v>295680</v>
      </c>
      <c r="W169">
        <f t="shared" si="204"/>
        <v>82.133333333333326</v>
      </c>
      <c r="X169">
        <f t="shared" si="205"/>
        <v>0.21890399999999999</v>
      </c>
      <c r="Y169">
        <f t="shared" si="206"/>
        <v>145.987968</v>
      </c>
      <c r="Z169">
        <f t="shared" si="207"/>
        <v>104.4524651</v>
      </c>
      <c r="AA169">
        <f t="shared" si="208"/>
        <v>104.5146022</v>
      </c>
      <c r="AB169">
        <f t="shared" si="209"/>
        <v>104.57673930000001</v>
      </c>
      <c r="AC169">
        <f t="shared" si="210"/>
        <v>104.6388764</v>
      </c>
      <c r="AD169">
        <f t="shared" si="211"/>
        <v>104.7010135</v>
      </c>
      <c r="AE169">
        <f t="shared" si="212"/>
        <v>104.7631506</v>
      </c>
      <c r="AF169">
        <f t="shared" si="213"/>
        <v>104.82528769999999</v>
      </c>
      <c r="AG169">
        <f t="shared" si="214"/>
        <v>104.88742480000001</v>
      </c>
      <c r="AH169">
        <f t="shared" si="215"/>
        <v>104.94956190000001</v>
      </c>
      <c r="AI169">
        <f t="shared" si="216"/>
        <v>270.53072639999999</v>
      </c>
      <c r="AJ169">
        <f t="shared" si="217"/>
        <v>270.69166080000002</v>
      </c>
      <c r="AK169">
        <f t="shared" si="218"/>
        <v>270.85259520000005</v>
      </c>
      <c r="AL169">
        <f t="shared" si="219"/>
        <v>271.01352960000003</v>
      </c>
      <c r="AM169">
        <f t="shared" si="220"/>
        <v>271.174464</v>
      </c>
      <c r="AN169">
        <f t="shared" si="221"/>
        <v>271.33539840000003</v>
      </c>
      <c r="AO169">
        <f t="shared" si="222"/>
        <v>271.4963328</v>
      </c>
      <c r="AP169">
        <f t="shared" si="223"/>
        <v>271.65726720000004</v>
      </c>
      <c r="AQ169">
        <f t="shared" si="224"/>
        <v>271.81820160000001</v>
      </c>
      <c r="AR169" t="str">
        <f t="shared" si="179"/>
        <v>kmh-168-mph</v>
      </c>
      <c r="AS169">
        <f t="shared" si="182"/>
        <v>167</v>
      </c>
      <c r="AT169" t="str">
        <f t="shared" si="180"/>
        <v>kmh-167-mph</v>
      </c>
      <c r="AU169">
        <f t="shared" si="183"/>
        <v>166</v>
      </c>
      <c r="AV169" t="str">
        <f t="shared" si="181"/>
        <v>kmh-166-mph</v>
      </c>
    </row>
    <row r="170" spans="1:48" x14ac:dyDescent="0.3">
      <c r="A170">
        <v>169</v>
      </c>
      <c r="B170">
        <f t="shared" si="178"/>
        <v>105.01169900000001</v>
      </c>
      <c r="C170">
        <f t="shared" si="184"/>
        <v>271.97913600000004</v>
      </c>
      <c r="D170">
        <f t="shared" si="185"/>
        <v>4.6944444444444441E-2</v>
      </c>
      <c r="E170">
        <f t="shared" si="186"/>
        <v>169000</v>
      </c>
      <c r="F170">
        <f t="shared" si="187"/>
        <v>46.94444444444445</v>
      </c>
      <c r="G170">
        <f t="shared" si="188"/>
        <v>554461.96000000008</v>
      </c>
      <c r="H170">
        <f t="shared" si="189"/>
        <v>154.01721111111112</v>
      </c>
      <c r="I170">
        <f t="shared" si="190"/>
        <v>91.252699200000009</v>
      </c>
      <c r="J170">
        <f t="shared" si="191"/>
        <v>2.5347972000000003E-2</v>
      </c>
      <c r="K170">
        <f t="shared" si="192"/>
        <v>184820.6474127</v>
      </c>
      <c r="L170">
        <f t="shared" si="193"/>
        <v>51.339068725749996</v>
      </c>
      <c r="M170">
        <f t="shared" si="194"/>
        <v>0.14169769002999999</v>
      </c>
      <c r="N170">
        <f t="shared" si="195"/>
        <v>91.252699200000009</v>
      </c>
      <c r="O170">
        <f t="shared" si="196"/>
        <v>4.6944444444444441E-2</v>
      </c>
      <c r="P170">
        <f t="shared" si="197"/>
        <v>271979.136</v>
      </c>
      <c r="Q170">
        <f t="shared" si="198"/>
        <v>75.549759999999992</v>
      </c>
      <c r="R170">
        <f t="shared" si="199"/>
        <v>892320</v>
      </c>
      <c r="S170">
        <f t="shared" si="200"/>
        <v>247.86666666666665</v>
      </c>
      <c r="T170">
        <f t="shared" si="201"/>
        <v>146.856944</v>
      </c>
      <c r="U170">
        <f t="shared" si="202"/>
        <v>4.0793595555555555E-2</v>
      </c>
      <c r="V170">
        <f t="shared" si="203"/>
        <v>297440</v>
      </c>
      <c r="W170">
        <f t="shared" si="204"/>
        <v>82.62222222222222</v>
      </c>
      <c r="X170">
        <f t="shared" si="205"/>
        <v>0.22020699999999999</v>
      </c>
      <c r="Y170">
        <f t="shared" si="206"/>
        <v>146.856944</v>
      </c>
      <c r="Z170">
        <f t="shared" si="207"/>
        <v>105.07383609999999</v>
      </c>
      <c r="AA170">
        <f t="shared" si="208"/>
        <v>105.1359732</v>
      </c>
      <c r="AB170">
        <f t="shared" si="209"/>
        <v>105.19811030000001</v>
      </c>
      <c r="AC170">
        <f t="shared" si="210"/>
        <v>105.26024740000001</v>
      </c>
      <c r="AD170">
        <f t="shared" si="211"/>
        <v>105.3223845</v>
      </c>
      <c r="AE170">
        <f t="shared" si="212"/>
        <v>105.3845216</v>
      </c>
      <c r="AF170">
        <f t="shared" si="213"/>
        <v>105.4466587</v>
      </c>
      <c r="AG170">
        <f t="shared" si="214"/>
        <v>105.5087958</v>
      </c>
      <c r="AH170">
        <f t="shared" si="215"/>
        <v>105.5709329</v>
      </c>
      <c r="AI170">
        <f t="shared" si="216"/>
        <v>272.14007040000001</v>
      </c>
      <c r="AJ170">
        <f t="shared" si="217"/>
        <v>272.30100479999999</v>
      </c>
      <c r="AK170">
        <f t="shared" si="218"/>
        <v>272.46193920000002</v>
      </c>
      <c r="AL170">
        <f t="shared" si="219"/>
        <v>272.62287360000005</v>
      </c>
      <c r="AM170">
        <f t="shared" si="220"/>
        <v>272.78380800000002</v>
      </c>
      <c r="AN170">
        <f t="shared" si="221"/>
        <v>272.9447424</v>
      </c>
      <c r="AO170">
        <f t="shared" si="222"/>
        <v>273.10567680000003</v>
      </c>
      <c r="AP170">
        <f t="shared" si="223"/>
        <v>273.26661120000006</v>
      </c>
      <c r="AQ170">
        <f t="shared" si="224"/>
        <v>273.42754560000003</v>
      </c>
      <c r="AR170" t="str">
        <f t="shared" si="179"/>
        <v>kmh-169-mph</v>
      </c>
      <c r="AS170">
        <f t="shared" si="182"/>
        <v>168</v>
      </c>
      <c r="AT170" t="str">
        <f t="shared" si="180"/>
        <v>kmh-168-mph</v>
      </c>
      <c r="AU170">
        <f t="shared" si="183"/>
        <v>167</v>
      </c>
      <c r="AV170" t="str">
        <f t="shared" si="181"/>
        <v>kmh-167-mph</v>
      </c>
    </row>
    <row r="171" spans="1:48" x14ac:dyDescent="0.3">
      <c r="A171">
        <v>170</v>
      </c>
      <c r="B171">
        <f t="shared" si="178"/>
        <v>105.63307</v>
      </c>
      <c r="C171">
        <f t="shared" si="184"/>
        <v>273.58848</v>
      </c>
      <c r="D171">
        <f t="shared" si="185"/>
        <v>4.7222222222222221E-2</v>
      </c>
      <c r="E171">
        <f t="shared" si="186"/>
        <v>170000</v>
      </c>
      <c r="F171">
        <f t="shared" si="187"/>
        <v>47.222222222222221</v>
      </c>
      <c r="G171">
        <f t="shared" si="188"/>
        <v>557742.80000000005</v>
      </c>
      <c r="H171">
        <f t="shared" si="189"/>
        <v>154.92855555555556</v>
      </c>
      <c r="I171">
        <f t="shared" si="190"/>
        <v>91.792656000000008</v>
      </c>
      <c r="J171">
        <f t="shared" si="191"/>
        <v>2.5497960000000004E-2</v>
      </c>
      <c r="K171">
        <f t="shared" si="192"/>
        <v>185914.26071100001</v>
      </c>
      <c r="L171">
        <f t="shared" si="193"/>
        <v>51.642850197499996</v>
      </c>
      <c r="M171">
        <f t="shared" si="194"/>
        <v>0.1425361379</v>
      </c>
      <c r="N171">
        <f t="shared" si="195"/>
        <v>91.792656000000008</v>
      </c>
      <c r="O171">
        <f t="shared" si="196"/>
        <v>4.7222222222222221E-2</v>
      </c>
      <c r="P171">
        <f t="shared" si="197"/>
        <v>273588.47999999998</v>
      </c>
      <c r="Q171">
        <f t="shared" si="198"/>
        <v>75.996799999999993</v>
      </c>
      <c r="R171">
        <f t="shared" si="199"/>
        <v>897600</v>
      </c>
      <c r="S171">
        <f t="shared" si="200"/>
        <v>249.33333333333331</v>
      </c>
      <c r="T171">
        <f t="shared" si="201"/>
        <v>147.72592</v>
      </c>
      <c r="U171">
        <f t="shared" si="202"/>
        <v>4.1034977777777773E-2</v>
      </c>
      <c r="V171">
        <f t="shared" si="203"/>
        <v>299200</v>
      </c>
      <c r="W171">
        <f t="shared" si="204"/>
        <v>83.111111111111114</v>
      </c>
      <c r="X171">
        <f t="shared" si="205"/>
        <v>0.22150999999999998</v>
      </c>
      <c r="Y171">
        <f t="shared" si="206"/>
        <v>147.72592</v>
      </c>
      <c r="Z171">
        <f t="shared" si="207"/>
        <v>105.6952071</v>
      </c>
      <c r="AA171">
        <f t="shared" si="208"/>
        <v>105.75734419999999</v>
      </c>
      <c r="AB171">
        <f t="shared" si="209"/>
        <v>105.81948130000001</v>
      </c>
      <c r="AC171">
        <f t="shared" si="210"/>
        <v>105.88161840000001</v>
      </c>
      <c r="AD171">
        <f t="shared" si="211"/>
        <v>105.94375549999999</v>
      </c>
      <c r="AE171">
        <f t="shared" si="212"/>
        <v>106.0058926</v>
      </c>
      <c r="AF171">
        <f t="shared" si="213"/>
        <v>106.0680297</v>
      </c>
      <c r="AG171">
        <f t="shared" si="214"/>
        <v>106.13016680000001</v>
      </c>
      <c r="AH171">
        <f t="shared" si="215"/>
        <v>106.1923039</v>
      </c>
      <c r="AI171">
        <f t="shared" si="216"/>
        <v>273.74941440000003</v>
      </c>
      <c r="AJ171">
        <f t="shared" si="217"/>
        <v>273.91034880000001</v>
      </c>
      <c r="AK171">
        <f t="shared" si="218"/>
        <v>274.07128320000004</v>
      </c>
      <c r="AL171">
        <f t="shared" si="219"/>
        <v>274.23221760000001</v>
      </c>
      <c r="AM171">
        <f t="shared" si="220"/>
        <v>274.39315200000004</v>
      </c>
      <c r="AN171">
        <f t="shared" si="221"/>
        <v>274.55408640000002</v>
      </c>
      <c r="AO171">
        <f t="shared" si="222"/>
        <v>274.71502079999999</v>
      </c>
      <c r="AP171">
        <f t="shared" si="223"/>
        <v>274.87595520000002</v>
      </c>
      <c r="AQ171">
        <f t="shared" si="224"/>
        <v>275.03688960000005</v>
      </c>
      <c r="AR171" t="str">
        <f t="shared" si="179"/>
        <v>kmh-170-mph</v>
      </c>
      <c r="AS171">
        <f t="shared" si="182"/>
        <v>169</v>
      </c>
      <c r="AT171" t="str">
        <f t="shared" si="180"/>
        <v>kmh-169-mph</v>
      </c>
      <c r="AU171">
        <f t="shared" si="183"/>
        <v>168</v>
      </c>
      <c r="AV171" t="str">
        <f t="shared" si="181"/>
        <v>kmh-168-mph</v>
      </c>
    </row>
    <row r="172" spans="1:48" x14ac:dyDescent="0.3">
      <c r="A172">
        <v>171</v>
      </c>
      <c r="B172">
        <f t="shared" si="178"/>
        <v>106.254441</v>
      </c>
      <c r="C172">
        <f t="shared" si="184"/>
        <v>275.19782400000003</v>
      </c>
      <c r="D172">
        <f t="shared" si="185"/>
        <v>4.7500000000000001E-2</v>
      </c>
      <c r="E172">
        <f t="shared" si="186"/>
        <v>171000</v>
      </c>
      <c r="F172">
        <f t="shared" si="187"/>
        <v>47.5</v>
      </c>
      <c r="G172">
        <f t="shared" si="188"/>
        <v>561023.64</v>
      </c>
      <c r="H172">
        <f t="shared" si="189"/>
        <v>155.8399</v>
      </c>
      <c r="I172">
        <f t="shared" si="190"/>
        <v>92.332612800000007</v>
      </c>
      <c r="J172">
        <f t="shared" si="191"/>
        <v>2.5647948000000004E-2</v>
      </c>
      <c r="K172">
        <f t="shared" si="192"/>
        <v>187007.87400929999</v>
      </c>
      <c r="L172">
        <f t="shared" si="193"/>
        <v>51.946631669249996</v>
      </c>
      <c r="M172">
        <f t="shared" si="194"/>
        <v>0.14337458577000001</v>
      </c>
      <c r="N172">
        <f t="shared" si="195"/>
        <v>92.332612800000007</v>
      </c>
      <c r="O172">
        <f t="shared" si="196"/>
        <v>4.7500000000000001E-2</v>
      </c>
      <c r="P172">
        <f t="shared" si="197"/>
        <v>275197.82400000002</v>
      </c>
      <c r="Q172">
        <f t="shared" si="198"/>
        <v>76.443839999999994</v>
      </c>
      <c r="R172">
        <f t="shared" si="199"/>
        <v>902880</v>
      </c>
      <c r="S172">
        <f t="shared" si="200"/>
        <v>250.79999999999998</v>
      </c>
      <c r="T172">
        <f t="shared" si="201"/>
        <v>148.59489600000001</v>
      </c>
      <c r="U172">
        <f t="shared" si="202"/>
        <v>4.1276359999999998E-2</v>
      </c>
      <c r="V172">
        <f t="shared" si="203"/>
        <v>300960</v>
      </c>
      <c r="W172">
        <f t="shared" si="204"/>
        <v>83.6</v>
      </c>
      <c r="X172">
        <f t="shared" si="205"/>
        <v>0.22281299999999998</v>
      </c>
      <c r="Y172">
        <f t="shared" si="206"/>
        <v>148.59489600000001</v>
      </c>
      <c r="Z172">
        <f t="shared" si="207"/>
        <v>106.3165781</v>
      </c>
      <c r="AA172">
        <f t="shared" si="208"/>
        <v>106.37871519999999</v>
      </c>
      <c r="AB172">
        <f t="shared" si="209"/>
        <v>106.4408523</v>
      </c>
      <c r="AC172">
        <f t="shared" si="210"/>
        <v>106.5029894</v>
      </c>
      <c r="AD172">
        <f t="shared" si="211"/>
        <v>106.56512650000001</v>
      </c>
      <c r="AE172">
        <f t="shared" si="212"/>
        <v>106.62726359999999</v>
      </c>
      <c r="AF172">
        <f t="shared" si="213"/>
        <v>106.68940069999999</v>
      </c>
      <c r="AG172">
        <f t="shared" si="214"/>
        <v>106.75153780000001</v>
      </c>
      <c r="AH172">
        <f t="shared" si="215"/>
        <v>106.81367490000001</v>
      </c>
      <c r="AI172">
        <f t="shared" si="216"/>
        <v>275.3587584</v>
      </c>
      <c r="AJ172">
        <f t="shared" si="217"/>
        <v>275.51969279999997</v>
      </c>
      <c r="AK172">
        <f t="shared" si="218"/>
        <v>275.68062720000006</v>
      </c>
      <c r="AL172">
        <f t="shared" si="219"/>
        <v>275.84156160000003</v>
      </c>
      <c r="AM172">
        <f t="shared" si="220"/>
        <v>276.00249600000001</v>
      </c>
      <c r="AN172">
        <f t="shared" si="221"/>
        <v>276.16343039999998</v>
      </c>
      <c r="AO172">
        <f t="shared" si="222"/>
        <v>276.32436480000001</v>
      </c>
      <c r="AP172">
        <f t="shared" si="223"/>
        <v>276.48529920000004</v>
      </c>
      <c r="AQ172">
        <f t="shared" si="224"/>
        <v>276.64623360000002</v>
      </c>
      <c r="AR172" t="str">
        <f t="shared" si="179"/>
        <v>kmh-171-mph</v>
      </c>
      <c r="AS172">
        <f t="shared" si="182"/>
        <v>170</v>
      </c>
      <c r="AT172" t="str">
        <f t="shared" si="180"/>
        <v>kmh-170-mph</v>
      </c>
      <c r="AU172">
        <f t="shared" si="183"/>
        <v>169</v>
      </c>
      <c r="AV172" t="str">
        <f t="shared" si="181"/>
        <v>kmh-169-mph</v>
      </c>
    </row>
    <row r="173" spans="1:48" x14ac:dyDescent="0.3">
      <c r="A173">
        <v>172</v>
      </c>
      <c r="B173">
        <f t="shared" si="178"/>
        <v>106.875812</v>
      </c>
      <c r="C173">
        <f t="shared" si="184"/>
        <v>276.80716800000005</v>
      </c>
      <c r="D173">
        <f t="shared" si="185"/>
        <v>4.777777777777778E-2</v>
      </c>
      <c r="E173">
        <f t="shared" si="186"/>
        <v>172000</v>
      </c>
      <c r="F173">
        <f t="shared" si="187"/>
        <v>47.777777777777779</v>
      </c>
      <c r="G173">
        <f t="shared" si="188"/>
        <v>564304.48</v>
      </c>
      <c r="H173">
        <f t="shared" si="189"/>
        <v>156.75124444444447</v>
      </c>
      <c r="I173">
        <f t="shared" si="190"/>
        <v>92.872569600000006</v>
      </c>
      <c r="J173">
        <f t="shared" si="191"/>
        <v>2.5797936000000004E-2</v>
      </c>
      <c r="K173">
        <f t="shared" si="192"/>
        <v>188101.48730760001</v>
      </c>
      <c r="L173">
        <f t="shared" si="193"/>
        <v>52.250413140999996</v>
      </c>
      <c r="M173">
        <f t="shared" si="194"/>
        <v>0.14421303363999999</v>
      </c>
      <c r="N173">
        <f t="shared" si="195"/>
        <v>92.872569600000006</v>
      </c>
      <c r="O173">
        <f t="shared" si="196"/>
        <v>4.777777777777778E-2</v>
      </c>
      <c r="P173">
        <f t="shared" si="197"/>
        <v>276807.16800000001</v>
      </c>
      <c r="Q173">
        <f t="shared" si="198"/>
        <v>76.890879999999996</v>
      </c>
      <c r="R173">
        <f t="shared" si="199"/>
        <v>908160</v>
      </c>
      <c r="S173">
        <f t="shared" si="200"/>
        <v>252.26666666666665</v>
      </c>
      <c r="T173">
        <f t="shared" si="201"/>
        <v>149.46387199999998</v>
      </c>
      <c r="U173">
        <f t="shared" si="202"/>
        <v>4.1517742222222216E-2</v>
      </c>
      <c r="V173">
        <f t="shared" si="203"/>
        <v>302720</v>
      </c>
      <c r="W173">
        <f t="shared" si="204"/>
        <v>84.088888888888889</v>
      </c>
      <c r="X173">
        <f t="shared" si="205"/>
        <v>0.22411599999999998</v>
      </c>
      <c r="Y173">
        <f t="shared" si="206"/>
        <v>149.46387199999998</v>
      </c>
      <c r="Z173">
        <f t="shared" si="207"/>
        <v>106.9379491</v>
      </c>
      <c r="AA173">
        <f t="shared" si="208"/>
        <v>107.0000862</v>
      </c>
      <c r="AB173">
        <f t="shared" si="209"/>
        <v>107.06222330000001</v>
      </c>
      <c r="AC173">
        <f t="shared" si="210"/>
        <v>107.1243604</v>
      </c>
      <c r="AD173">
        <f t="shared" si="211"/>
        <v>107.1864975</v>
      </c>
      <c r="AE173">
        <f t="shared" si="212"/>
        <v>107.2486346</v>
      </c>
      <c r="AF173">
        <f t="shared" si="213"/>
        <v>107.31077169999999</v>
      </c>
      <c r="AG173">
        <f t="shared" si="214"/>
        <v>107.3729088</v>
      </c>
      <c r="AH173">
        <f t="shared" si="215"/>
        <v>107.43504590000001</v>
      </c>
      <c r="AI173">
        <f t="shared" si="216"/>
        <v>276.96810240000002</v>
      </c>
      <c r="AJ173">
        <f t="shared" si="217"/>
        <v>277.12903679999999</v>
      </c>
      <c r="AK173">
        <f t="shared" si="218"/>
        <v>277.28997120000002</v>
      </c>
      <c r="AL173">
        <f t="shared" si="219"/>
        <v>277.45090560000006</v>
      </c>
      <c r="AM173">
        <f t="shared" si="220"/>
        <v>277.61184000000003</v>
      </c>
      <c r="AN173">
        <f t="shared" si="221"/>
        <v>277.7727744</v>
      </c>
      <c r="AO173">
        <f t="shared" si="222"/>
        <v>277.93370879999998</v>
      </c>
      <c r="AP173">
        <f t="shared" si="223"/>
        <v>278.09464320000006</v>
      </c>
      <c r="AQ173">
        <f t="shared" si="224"/>
        <v>278.25557760000004</v>
      </c>
      <c r="AR173" t="str">
        <f t="shared" si="179"/>
        <v>kmh-172-mph</v>
      </c>
      <c r="AS173">
        <f t="shared" si="182"/>
        <v>171</v>
      </c>
      <c r="AT173" t="str">
        <f t="shared" si="180"/>
        <v>kmh-171-mph</v>
      </c>
      <c r="AU173">
        <f t="shared" si="183"/>
        <v>170</v>
      </c>
      <c r="AV173" t="str">
        <f t="shared" si="181"/>
        <v>kmh-170-mph</v>
      </c>
    </row>
    <row r="174" spans="1:48" x14ac:dyDescent="0.3">
      <c r="A174">
        <v>173</v>
      </c>
      <c r="B174">
        <f t="shared" si="178"/>
        <v>107.49718300000001</v>
      </c>
      <c r="C174">
        <f t="shared" si="184"/>
        <v>278.41651200000001</v>
      </c>
      <c r="D174">
        <f t="shared" si="185"/>
        <v>4.8055555555555553E-2</v>
      </c>
      <c r="E174">
        <f t="shared" si="186"/>
        <v>173000</v>
      </c>
      <c r="F174">
        <f t="shared" si="187"/>
        <v>48.055555555555557</v>
      </c>
      <c r="G174">
        <f t="shared" si="188"/>
        <v>567585.32000000007</v>
      </c>
      <c r="H174">
        <f t="shared" si="189"/>
        <v>157.66258888888891</v>
      </c>
      <c r="I174">
        <f t="shared" si="190"/>
        <v>93.412526400000004</v>
      </c>
      <c r="J174">
        <f t="shared" si="191"/>
        <v>2.5947924000000004E-2</v>
      </c>
      <c r="K174">
        <f t="shared" si="192"/>
        <v>189195.10060589999</v>
      </c>
      <c r="L174">
        <f t="shared" si="193"/>
        <v>52.554194612749995</v>
      </c>
      <c r="M174">
        <f t="shared" si="194"/>
        <v>0.14505148151</v>
      </c>
      <c r="N174">
        <f t="shared" si="195"/>
        <v>93.412526400000004</v>
      </c>
      <c r="O174">
        <f t="shared" si="196"/>
        <v>4.8055555555555553E-2</v>
      </c>
      <c r="P174">
        <f t="shared" si="197"/>
        <v>278416.51199999999</v>
      </c>
      <c r="Q174">
        <f t="shared" si="198"/>
        <v>77.337919999999997</v>
      </c>
      <c r="R174">
        <f t="shared" si="199"/>
        <v>913440</v>
      </c>
      <c r="S174">
        <f t="shared" si="200"/>
        <v>253.73333333333332</v>
      </c>
      <c r="T174">
        <f t="shared" si="201"/>
        <v>150.33284799999998</v>
      </c>
      <c r="U174">
        <f t="shared" si="202"/>
        <v>4.1759124444444441E-2</v>
      </c>
      <c r="V174">
        <f t="shared" si="203"/>
        <v>304480</v>
      </c>
      <c r="W174">
        <f t="shared" si="204"/>
        <v>84.577777777777769</v>
      </c>
      <c r="X174">
        <f t="shared" si="205"/>
        <v>0.22541899999999998</v>
      </c>
      <c r="Y174">
        <f t="shared" si="206"/>
        <v>150.33284799999998</v>
      </c>
      <c r="Z174">
        <f t="shared" si="207"/>
        <v>107.55932009999999</v>
      </c>
      <c r="AA174">
        <f t="shared" si="208"/>
        <v>107.62145719999999</v>
      </c>
      <c r="AB174">
        <f t="shared" si="209"/>
        <v>107.68359430000001</v>
      </c>
      <c r="AC174">
        <f t="shared" si="210"/>
        <v>107.74573140000001</v>
      </c>
      <c r="AD174">
        <f t="shared" si="211"/>
        <v>107.8078685</v>
      </c>
      <c r="AE174">
        <f t="shared" si="212"/>
        <v>107.8700056</v>
      </c>
      <c r="AF174">
        <f t="shared" si="213"/>
        <v>107.9321427</v>
      </c>
      <c r="AG174">
        <f t="shared" si="214"/>
        <v>107.99427980000002</v>
      </c>
      <c r="AH174">
        <f t="shared" si="215"/>
        <v>108.0564169</v>
      </c>
      <c r="AI174">
        <f t="shared" si="216"/>
        <v>278.57744639999999</v>
      </c>
      <c r="AJ174">
        <f t="shared" si="217"/>
        <v>278.73838080000002</v>
      </c>
      <c r="AK174">
        <f t="shared" si="218"/>
        <v>278.89931520000005</v>
      </c>
      <c r="AL174">
        <f t="shared" si="219"/>
        <v>279.06024960000002</v>
      </c>
      <c r="AM174">
        <f t="shared" si="220"/>
        <v>279.22118399999999</v>
      </c>
      <c r="AN174">
        <f t="shared" si="221"/>
        <v>279.38211840000002</v>
      </c>
      <c r="AO174">
        <f t="shared" si="222"/>
        <v>279.5430528</v>
      </c>
      <c r="AP174">
        <f t="shared" si="223"/>
        <v>279.70398720000003</v>
      </c>
      <c r="AQ174">
        <f t="shared" si="224"/>
        <v>279.8649216</v>
      </c>
      <c r="AR174" t="str">
        <f t="shared" si="179"/>
        <v>kmh-173-mph</v>
      </c>
      <c r="AS174">
        <f t="shared" si="182"/>
        <v>172</v>
      </c>
      <c r="AT174" t="str">
        <f t="shared" si="180"/>
        <v>kmh-172-mph</v>
      </c>
      <c r="AU174">
        <f t="shared" si="183"/>
        <v>171</v>
      </c>
      <c r="AV174" t="str">
        <f t="shared" si="181"/>
        <v>kmh-171-mph</v>
      </c>
    </row>
    <row r="175" spans="1:48" x14ac:dyDescent="0.3">
      <c r="A175">
        <v>174</v>
      </c>
      <c r="B175">
        <f t="shared" si="178"/>
        <v>108.118554</v>
      </c>
      <c r="C175">
        <f t="shared" si="184"/>
        <v>280.02585600000003</v>
      </c>
      <c r="D175">
        <f t="shared" si="185"/>
        <v>4.8333333333333332E-2</v>
      </c>
      <c r="E175">
        <f t="shared" si="186"/>
        <v>174000</v>
      </c>
      <c r="F175">
        <f t="shared" si="187"/>
        <v>48.333333333333336</v>
      </c>
      <c r="G175">
        <f t="shared" si="188"/>
        <v>570866.16</v>
      </c>
      <c r="H175">
        <f t="shared" si="189"/>
        <v>158.57393333333334</v>
      </c>
      <c r="I175">
        <f t="shared" si="190"/>
        <v>93.952483200000003</v>
      </c>
      <c r="J175">
        <f t="shared" si="191"/>
        <v>2.6097912000000001E-2</v>
      </c>
      <c r="K175">
        <f t="shared" si="192"/>
        <v>190288.71390420001</v>
      </c>
      <c r="L175">
        <f t="shared" si="193"/>
        <v>52.857976084499995</v>
      </c>
      <c r="M175">
        <f t="shared" si="194"/>
        <v>0.14588992938000001</v>
      </c>
      <c r="N175">
        <f t="shared" si="195"/>
        <v>93.952483200000003</v>
      </c>
      <c r="O175">
        <f t="shared" si="196"/>
        <v>4.8333333333333332E-2</v>
      </c>
      <c r="P175">
        <f t="shared" si="197"/>
        <v>280025.85600000003</v>
      </c>
      <c r="Q175">
        <f t="shared" si="198"/>
        <v>77.784959999999998</v>
      </c>
      <c r="R175">
        <f t="shared" si="199"/>
        <v>918720</v>
      </c>
      <c r="S175">
        <f t="shared" si="200"/>
        <v>255.2</v>
      </c>
      <c r="T175">
        <f t="shared" si="201"/>
        <v>151.20182399999999</v>
      </c>
      <c r="U175">
        <f t="shared" si="202"/>
        <v>4.2000506666666666E-2</v>
      </c>
      <c r="V175">
        <f t="shared" si="203"/>
        <v>306240</v>
      </c>
      <c r="W175">
        <f t="shared" si="204"/>
        <v>85.066666666666663</v>
      </c>
      <c r="X175">
        <f t="shared" si="205"/>
        <v>0.22672199999999998</v>
      </c>
      <c r="Y175">
        <f t="shared" si="206"/>
        <v>151.20182399999999</v>
      </c>
      <c r="Z175">
        <f t="shared" si="207"/>
        <v>108.1806911</v>
      </c>
      <c r="AA175">
        <f t="shared" si="208"/>
        <v>108.24282819999999</v>
      </c>
      <c r="AB175">
        <f t="shared" si="209"/>
        <v>108.30496530000001</v>
      </c>
      <c r="AC175">
        <f t="shared" si="210"/>
        <v>108.36710240000001</v>
      </c>
      <c r="AD175">
        <f t="shared" si="211"/>
        <v>108.42923949999999</v>
      </c>
      <c r="AE175">
        <f t="shared" si="212"/>
        <v>108.4913766</v>
      </c>
      <c r="AF175">
        <f t="shared" si="213"/>
        <v>108.5535137</v>
      </c>
      <c r="AG175">
        <f t="shared" si="214"/>
        <v>108.61565080000001</v>
      </c>
      <c r="AH175">
        <f t="shared" si="215"/>
        <v>108.6777879</v>
      </c>
      <c r="AI175">
        <f t="shared" si="216"/>
        <v>280.18679040000001</v>
      </c>
      <c r="AJ175">
        <f t="shared" si="217"/>
        <v>280.34772479999998</v>
      </c>
      <c r="AK175">
        <f t="shared" si="218"/>
        <v>280.50865920000001</v>
      </c>
      <c r="AL175">
        <f t="shared" si="219"/>
        <v>280.66959360000004</v>
      </c>
      <c r="AM175">
        <f t="shared" si="220"/>
        <v>280.83052800000002</v>
      </c>
      <c r="AN175">
        <f t="shared" si="221"/>
        <v>280.99146239999999</v>
      </c>
      <c r="AO175">
        <f t="shared" si="222"/>
        <v>281.15239680000002</v>
      </c>
      <c r="AP175">
        <f t="shared" si="223"/>
        <v>281.31333120000005</v>
      </c>
      <c r="AQ175">
        <f t="shared" si="224"/>
        <v>281.47426560000002</v>
      </c>
      <c r="AR175" t="str">
        <f t="shared" si="179"/>
        <v>kmh-174-mph</v>
      </c>
      <c r="AS175">
        <f t="shared" si="182"/>
        <v>173</v>
      </c>
      <c r="AT175" t="str">
        <f t="shared" si="180"/>
        <v>kmh-173-mph</v>
      </c>
      <c r="AU175">
        <f t="shared" si="183"/>
        <v>172</v>
      </c>
      <c r="AV175" t="str">
        <f t="shared" si="181"/>
        <v>kmh-172-mph</v>
      </c>
    </row>
    <row r="176" spans="1:48" x14ac:dyDescent="0.3">
      <c r="A176">
        <v>175</v>
      </c>
      <c r="B176">
        <f t="shared" si="178"/>
        <v>108.739925</v>
      </c>
      <c r="C176">
        <f t="shared" si="184"/>
        <v>281.6352</v>
      </c>
      <c r="D176">
        <f t="shared" si="185"/>
        <v>4.8611111111111112E-2</v>
      </c>
      <c r="E176">
        <f t="shared" si="186"/>
        <v>175000</v>
      </c>
      <c r="F176">
        <f t="shared" si="187"/>
        <v>48.611111111111114</v>
      </c>
      <c r="G176">
        <f t="shared" si="188"/>
        <v>574147</v>
      </c>
      <c r="H176">
        <f t="shared" si="189"/>
        <v>159.48527777777778</v>
      </c>
      <c r="I176">
        <f t="shared" si="190"/>
        <v>94.492440000000002</v>
      </c>
      <c r="J176">
        <f t="shared" si="191"/>
        <v>2.6247900000000001E-2</v>
      </c>
      <c r="K176">
        <f t="shared" si="192"/>
        <v>191382.32720249999</v>
      </c>
      <c r="L176">
        <f t="shared" si="193"/>
        <v>53.161757556249995</v>
      </c>
      <c r="M176">
        <f t="shared" si="194"/>
        <v>0.14672837724999999</v>
      </c>
      <c r="N176">
        <f t="shared" si="195"/>
        <v>94.492440000000002</v>
      </c>
      <c r="O176">
        <f t="shared" si="196"/>
        <v>4.8611111111111112E-2</v>
      </c>
      <c r="P176">
        <f t="shared" si="197"/>
        <v>281635.20000000001</v>
      </c>
      <c r="Q176">
        <f t="shared" si="198"/>
        <v>78.231999999999999</v>
      </c>
      <c r="R176">
        <f t="shared" si="199"/>
        <v>924000</v>
      </c>
      <c r="S176">
        <f t="shared" si="200"/>
        <v>256.66666666666663</v>
      </c>
      <c r="T176">
        <f t="shared" si="201"/>
        <v>152.07079999999999</v>
      </c>
      <c r="U176">
        <f t="shared" si="202"/>
        <v>4.2241888888888884E-2</v>
      </c>
      <c r="V176">
        <f t="shared" si="203"/>
        <v>308000</v>
      </c>
      <c r="W176">
        <f t="shared" si="204"/>
        <v>85.555555555555557</v>
      </c>
      <c r="X176">
        <f t="shared" si="205"/>
        <v>0.22802499999999998</v>
      </c>
      <c r="Y176">
        <f t="shared" si="206"/>
        <v>152.07079999999999</v>
      </c>
      <c r="Z176">
        <f t="shared" si="207"/>
        <v>108.8020621</v>
      </c>
      <c r="AA176">
        <f t="shared" si="208"/>
        <v>108.86419919999999</v>
      </c>
      <c r="AB176">
        <f t="shared" si="209"/>
        <v>108.9263363</v>
      </c>
      <c r="AC176">
        <f t="shared" si="210"/>
        <v>108.9884734</v>
      </c>
      <c r="AD176">
        <f t="shared" si="211"/>
        <v>109.0506105</v>
      </c>
      <c r="AE176">
        <f t="shared" si="212"/>
        <v>109.11274759999999</v>
      </c>
      <c r="AF176">
        <f t="shared" si="213"/>
        <v>109.17488469999999</v>
      </c>
      <c r="AG176">
        <f t="shared" si="214"/>
        <v>109.23702180000001</v>
      </c>
      <c r="AH176">
        <f t="shared" si="215"/>
        <v>109.29915890000001</v>
      </c>
      <c r="AI176">
        <f t="shared" si="216"/>
        <v>281.79613440000003</v>
      </c>
      <c r="AJ176">
        <f t="shared" si="217"/>
        <v>281.9570688</v>
      </c>
      <c r="AK176">
        <f t="shared" si="218"/>
        <v>282.11800320000003</v>
      </c>
      <c r="AL176">
        <f t="shared" si="219"/>
        <v>282.27893760000001</v>
      </c>
      <c r="AM176">
        <f t="shared" si="220"/>
        <v>282.43987200000004</v>
      </c>
      <c r="AN176">
        <f t="shared" si="221"/>
        <v>282.60080640000001</v>
      </c>
      <c r="AO176">
        <f t="shared" si="222"/>
        <v>282.76174079999998</v>
      </c>
      <c r="AP176">
        <f t="shared" si="223"/>
        <v>282.92267520000001</v>
      </c>
      <c r="AQ176">
        <f t="shared" si="224"/>
        <v>283.08360960000005</v>
      </c>
      <c r="AR176" t="str">
        <f t="shared" si="179"/>
        <v>kmh-175-mph</v>
      </c>
      <c r="AS176">
        <f t="shared" si="182"/>
        <v>174</v>
      </c>
      <c r="AT176" t="str">
        <f t="shared" si="180"/>
        <v>kmh-174-mph</v>
      </c>
      <c r="AU176">
        <f t="shared" si="183"/>
        <v>173</v>
      </c>
      <c r="AV176" t="str">
        <f t="shared" si="181"/>
        <v>kmh-173-mph</v>
      </c>
    </row>
    <row r="177" spans="1:48" x14ac:dyDescent="0.3">
      <c r="A177">
        <v>176</v>
      </c>
      <c r="B177">
        <f t="shared" si="178"/>
        <v>109.361296</v>
      </c>
      <c r="C177">
        <f t="shared" si="184"/>
        <v>283.24454400000002</v>
      </c>
      <c r="D177">
        <f t="shared" si="185"/>
        <v>4.8888888888888891E-2</v>
      </c>
      <c r="E177">
        <f t="shared" si="186"/>
        <v>176000</v>
      </c>
      <c r="F177">
        <f t="shared" si="187"/>
        <v>48.888888888888893</v>
      </c>
      <c r="G177">
        <f t="shared" si="188"/>
        <v>577427.84000000008</v>
      </c>
      <c r="H177">
        <f t="shared" si="189"/>
        <v>160.39662222222222</v>
      </c>
      <c r="I177">
        <f t="shared" si="190"/>
        <v>95.032396800000001</v>
      </c>
      <c r="J177">
        <f t="shared" si="191"/>
        <v>2.6397888000000001E-2</v>
      </c>
      <c r="K177">
        <f t="shared" si="192"/>
        <v>192475.9405008</v>
      </c>
      <c r="L177">
        <f t="shared" si="193"/>
        <v>53.465539027999995</v>
      </c>
      <c r="M177">
        <f t="shared" si="194"/>
        <v>0.14756682511999999</v>
      </c>
      <c r="N177">
        <f t="shared" si="195"/>
        <v>95.032396800000001</v>
      </c>
      <c r="O177">
        <f t="shared" si="196"/>
        <v>4.8888888888888891E-2</v>
      </c>
      <c r="P177">
        <f t="shared" si="197"/>
        <v>283244.54399999999</v>
      </c>
      <c r="Q177">
        <f t="shared" si="198"/>
        <v>78.679040000000001</v>
      </c>
      <c r="R177">
        <f t="shared" si="199"/>
        <v>929280</v>
      </c>
      <c r="S177">
        <f t="shared" si="200"/>
        <v>258.13333333333333</v>
      </c>
      <c r="T177">
        <f t="shared" si="201"/>
        <v>152.93977599999999</v>
      </c>
      <c r="U177">
        <f t="shared" si="202"/>
        <v>4.2483271111111109E-2</v>
      </c>
      <c r="V177">
        <f t="shared" si="203"/>
        <v>309760</v>
      </c>
      <c r="W177">
        <f t="shared" si="204"/>
        <v>86.044444444444437</v>
      </c>
      <c r="X177">
        <f t="shared" si="205"/>
        <v>0.22932799999999998</v>
      </c>
      <c r="Y177">
        <f t="shared" si="206"/>
        <v>152.93977599999999</v>
      </c>
      <c r="Z177">
        <f t="shared" si="207"/>
        <v>109.4234331</v>
      </c>
      <c r="AA177">
        <f t="shared" si="208"/>
        <v>109.4855702</v>
      </c>
      <c r="AB177">
        <f t="shared" si="209"/>
        <v>109.54770730000001</v>
      </c>
      <c r="AC177">
        <f t="shared" si="210"/>
        <v>109.6098444</v>
      </c>
      <c r="AD177">
        <f t="shared" si="211"/>
        <v>109.6719815</v>
      </c>
      <c r="AE177">
        <f t="shared" si="212"/>
        <v>109.7341186</v>
      </c>
      <c r="AF177">
        <f t="shared" si="213"/>
        <v>109.79625569999999</v>
      </c>
      <c r="AG177">
        <f t="shared" si="214"/>
        <v>109.8583928</v>
      </c>
      <c r="AH177">
        <f t="shared" si="215"/>
        <v>109.92052990000001</v>
      </c>
      <c r="AI177">
        <f t="shared" si="216"/>
        <v>283.40547839999999</v>
      </c>
      <c r="AJ177">
        <f t="shared" si="217"/>
        <v>283.56641280000002</v>
      </c>
      <c r="AK177">
        <f t="shared" si="218"/>
        <v>283.72734720000005</v>
      </c>
      <c r="AL177">
        <f t="shared" si="219"/>
        <v>283.88828160000003</v>
      </c>
      <c r="AM177">
        <f t="shared" si="220"/>
        <v>284.049216</v>
      </c>
      <c r="AN177">
        <f t="shared" si="221"/>
        <v>284.21015040000003</v>
      </c>
      <c r="AO177">
        <f t="shared" si="222"/>
        <v>284.37108480000001</v>
      </c>
      <c r="AP177">
        <f t="shared" si="223"/>
        <v>284.53201920000004</v>
      </c>
      <c r="AQ177">
        <f t="shared" si="224"/>
        <v>284.69295360000001</v>
      </c>
      <c r="AR177" t="str">
        <f t="shared" si="179"/>
        <v>kmh-176-mph</v>
      </c>
      <c r="AS177">
        <f t="shared" si="182"/>
        <v>175</v>
      </c>
      <c r="AT177" t="str">
        <f t="shared" si="180"/>
        <v>kmh-175-mph</v>
      </c>
      <c r="AU177">
        <f t="shared" si="183"/>
        <v>174</v>
      </c>
      <c r="AV177" t="str">
        <f t="shared" si="181"/>
        <v>kmh-174-mph</v>
      </c>
    </row>
    <row r="178" spans="1:48" x14ac:dyDescent="0.3">
      <c r="A178">
        <v>177</v>
      </c>
      <c r="B178">
        <f t="shared" si="178"/>
        <v>109.98266700000001</v>
      </c>
      <c r="C178">
        <f t="shared" si="184"/>
        <v>284.85388800000004</v>
      </c>
      <c r="D178">
        <f t="shared" si="185"/>
        <v>4.9166666666666664E-2</v>
      </c>
      <c r="E178">
        <f t="shared" si="186"/>
        <v>177000</v>
      </c>
      <c r="F178">
        <f t="shared" si="187"/>
        <v>49.166666666666671</v>
      </c>
      <c r="G178">
        <f t="shared" si="188"/>
        <v>580708.68000000005</v>
      </c>
      <c r="H178">
        <f t="shared" si="189"/>
        <v>161.30796666666669</v>
      </c>
      <c r="I178">
        <f t="shared" si="190"/>
        <v>95.5723536</v>
      </c>
      <c r="J178">
        <f t="shared" si="191"/>
        <v>2.6547876000000002E-2</v>
      </c>
      <c r="K178">
        <f t="shared" si="192"/>
        <v>193569.55379909999</v>
      </c>
      <c r="L178">
        <f t="shared" si="193"/>
        <v>53.769320499749995</v>
      </c>
      <c r="M178">
        <f t="shared" si="194"/>
        <v>0.14840527299</v>
      </c>
      <c r="N178">
        <f t="shared" si="195"/>
        <v>95.5723536</v>
      </c>
      <c r="O178">
        <f t="shared" si="196"/>
        <v>4.9166666666666664E-2</v>
      </c>
      <c r="P178">
        <f t="shared" si="197"/>
        <v>284853.88800000004</v>
      </c>
      <c r="Q178">
        <f t="shared" si="198"/>
        <v>79.126080000000002</v>
      </c>
      <c r="R178">
        <f t="shared" si="199"/>
        <v>934560</v>
      </c>
      <c r="S178">
        <f t="shared" si="200"/>
        <v>259.59999999999997</v>
      </c>
      <c r="T178">
        <f t="shared" si="201"/>
        <v>153.808752</v>
      </c>
      <c r="U178">
        <f t="shared" si="202"/>
        <v>4.2724653333333328E-2</v>
      </c>
      <c r="V178">
        <f t="shared" si="203"/>
        <v>311520</v>
      </c>
      <c r="W178">
        <f t="shared" si="204"/>
        <v>86.533333333333331</v>
      </c>
      <c r="X178">
        <f t="shared" si="205"/>
        <v>0.23063099999999997</v>
      </c>
      <c r="Y178">
        <f t="shared" si="206"/>
        <v>153.808752</v>
      </c>
      <c r="Z178">
        <f t="shared" si="207"/>
        <v>110.04480409999999</v>
      </c>
      <c r="AA178">
        <f t="shared" si="208"/>
        <v>110.10694119999999</v>
      </c>
      <c r="AB178">
        <f t="shared" si="209"/>
        <v>110.16907830000001</v>
      </c>
      <c r="AC178">
        <f t="shared" si="210"/>
        <v>110.23121540000001</v>
      </c>
      <c r="AD178">
        <f t="shared" si="211"/>
        <v>110.2933525</v>
      </c>
      <c r="AE178">
        <f t="shared" si="212"/>
        <v>110.3554896</v>
      </c>
      <c r="AF178">
        <f t="shared" si="213"/>
        <v>110.4176267</v>
      </c>
      <c r="AG178">
        <f t="shared" si="214"/>
        <v>110.47976380000001</v>
      </c>
      <c r="AH178">
        <f t="shared" si="215"/>
        <v>110.5419009</v>
      </c>
      <c r="AI178">
        <f t="shared" si="216"/>
        <v>285.01482240000001</v>
      </c>
      <c r="AJ178">
        <f t="shared" si="217"/>
        <v>285.17575679999999</v>
      </c>
      <c r="AK178">
        <f t="shared" si="218"/>
        <v>285.33669120000002</v>
      </c>
      <c r="AL178">
        <f t="shared" si="219"/>
        <v>285.49762560000005</v>
      </c>
      <c r="AM178">
        <f t="shared" si="220"/>
        <v>285.65856000000002</v>
      </c>
      <c r="AN178">
        <f t="shared" si="221"/>
        <v>285.8194944</v>
      </c>
      <c r="AO178">
        <f t="shared" si="222"/>
        <v>285.98042880000003</v>
      </c>
      <c r="AP178">
        <f t="shared" si="223"/>
        <v>286.14136320000006</v>
      </c>
      <c r="AQ178">
        <f t="shared" si="224"/>
        <v>286.30229760000003</v>
      </c>
      <c r="AR178" t="str">
        <f t="shared" si="179"/>
        <v>kmh-177-mph</v>
      </c>
      <c r="AS178">
        <f t="shared" si="182"/>
        <v>176</v>
      </c>
      <c r="AT178" t="str">
        <f t="shared" si="180"/>
        <v>kmh-176-mph</v>
      </c>
      <c r="AU178">
        <f t="shared" si="183"/>
        <v>175</v>
      </c>
      <c r="AV178" t="str">
        <f t="shared" si="181"/>
        <v>kmh-175-mph</v>
      </c>
    </row>
    <row r="179" spans="1:48" x14ac:dyDescent="0.3">
      <c r="A179">
        <v>178</v>
      </c>
      <c r="B179">
        <f t="shared" si="178"/>
        <v>110.604038</v>
      </c>
      <c r="C179">
        <f t="shared" si="184"/>
        <v>286.463232</v>
      </c>
      <c r="D179">
        <f t="shared" si="185"/>
        <v>4.9444444444444444E-2</v>
      </c>
      <c r="E179">
        <f t="shared" si="186"/>
        <v>178000</v>
      </c>
      <c r="F179">
        <f t="shared" si="187"/>
        <v>49.44444444444445</v>
      </c>
      <c r="G179">
        <f t="shared" si="188"/>
        <v>583989.52</v>
      </c>
      <c r="H179">
        <f t="shared" si="189"/>
        <v>162.21931111111113</v>
      </c>
      <c r="I179">
        <f t="shared" si="190"/>
        <v>96.112310399999998</v>
      </c>
      <c r="J179">
        <f t="shared" si="191"/>
        <v>2.6697864000000002E-2</v>
      </c>
      <c r="K179">
        <f t="shared" si="192"/>
        <v>194663.1670974</v>
      </c>
      <c r="L179">
        <f t="shared" si="193"/>
        <v>54.073101971499995</v>
      </c>
      <c r="M179">
        <f t="shared" si="194"/>
        <v>0.14924372085999998</v>
      </c>
      <c r="N179">
        <f t="shared" si="195"/>
        <v>96.112310399999998</v>
      </c>
      <c r="O179">
        <f t="shared" si="196"/>
        <v>4.9444444444444444E-2</v>
      </c>
      <c r="P179">
        <f t="shared" si="197"/>
        <v>286463.23200000002</v>
      </c>
      <c r="Q179">
        <f t="shared" si="198"/>
        <v>79.573120000000003</v>
      </c>
      <c r="R179">
        <f t="shared" si="199"/>
        <v>939840</v>
      </c>
      <c r="S179">
        <f t="shared" si="200"/>
        <v>261.06666666666666</v>
      </c>
      <c r="T179">
        <f t="shared" si="201"/>
        <v>154.677728</v>
      </c>
      <c r="U179">
        <f t="shared" si="202"/>
        <v>4.2966035555555553E-2</v>
      </c>
      <c r="V179">
        <f t="shared" si="203"/>
        <v>313280</v>
      </c>
      <c r="W179">
        <f t="shared" si="204"/>
        <v>87.022222222222226</v>
      </c>
      <c r="X179">
        <f t="shared" si="205"/>
        <v>0.23193399999999997</v>
      </c>
      <c r="Y179">
        <f t="shared" si="206"/>
        <v>154.677728</v>
      </c>
      <c r="Z179">
        <f t="shared" si="207"/>
        <v>110.6661751</v>
      </c>
      <c r="AA179">
        <f t="shared" si="208"/>
        <v>110.72831219999999</v>
      </c>
      <c r="AB179">
        <f t="shared" si="209"/>
        <v>110.79044930000001</v>
      </c>
      <c r="AC179">
        <f t="shared" si="210"/>
        <v>110.85258640000001</v>
      </c>
      <c r="AD179">
        <f t="shared" si="211"/>
        <v>110.91472350000001</v>
      </c>
      <c r="AE179">
        <f t="shared" si="212"/>
        <v>110.97686059999999</v>
      </c>
      <c r="AF179">
        <f t="shared" si="213"/>
        <v>111.0389977</v>
      </c>
      <c r="AG179">
        <f t="shared" si="214"/>
        <v>111.10113480000001</v>
      </c>
      <c r="AH179">
        <f t="shared" si="215"/>
        <v>111.1632719</v>
      </c>
      <c r="AI179">
        <f t="shared" si="216"/>
        <v>286.62416640000004</v>
      </c>
      <c r="AJ179">
        <f t="shared" si="217"/>
        <v>286.78510080000001</v>
      </c>
      <c r="AK179">
        <f t="shared" si="218"/>
        <v>286.94603520000004</v>
      </c>
      <c r="AL179">
        <f t="shared" si="219"/>
        <v>287.10696960000001</v>
      </c>
      <c r="AM179">
        <f t="shared" si="220"/>
        <v>287.26790400000004</v>
      </c>
      <c r="AN179">
        <f t="shared" si="221"/>
        <v>287.42883840000002</v>
      </c>
      <c r="AO179">
        <f t="shared" si="222"/>
        <v>287.58977279999999</v>
      </c>
      <c r="AP179">
        <f t="shared" si="223"/>
        <v>287.75070720000002</v>
      </c>
      <c r="AQ179">
        <f t="shared" si="224"/>
        <v>287.91164160000005</v>
      </c>
      <c r="AR179" t="str">
        <f t="shared" si="179"/>
        <v>kmh-178-mph</v>
      </c>
      <c r="AS179">
        <f t="shared" si="182"/>
        <v>177</v>
      </c>
      <c r="AT179" t="str">
        <f t="shared" si="180"/>
        <v>kmh-177-mph</v>
      </c>
      <c r="AU179">
        <f t="shared" si="183"/>
        <v>176</v>
      </c>
      <c r="AV179" t="str">
        <f t="shared" si="181"/>
        <v>kmh-176-mph</v>
      </c>
    </row>
    <row r="180" spans="1:48" x14ac:dyDescent="0.3">
      <c r="A180">
        <v>179</v>
      </c>
      <c r="B180">
        <f t="shared" si="178"/>
        <v>111.225409</v>
      </c>
      <c r="C180">
        <f t="shared" si="184"/>
        <v>288.07257600000003</v>
      </c>
      <c r="D180">
        <f t="shared" si="185"/>
        <v>4.9722222222222223E-2</v>
      </c>
      <c r="E180">
        <f t="shared" si="186"/>
        <v>179000</v>
      </c>
      <c r="F180">
        <f t="shared" si="187"/>
        <v>49.722222222222221</v>
      </c>
      <c r="G180">
        <f t="shared" si="188"/>
        <v>587270.36</v>
      </c>
      <c r="H180">
        <f t="shared" si="189"/>
        <v>163.13065555555556</v>
      </c>
      <c r="I180">
        <f t="shared" si="190"/>
        <v>96.652267199999997</v>
      </c>
      <c r="J180">
        <f t="shared" si="191"/>
        <v>2.6847852000000002E-2</v>
      </c>
      <c r="K180">
        <f t="shared" si="192"/>
        <v>195756.78039569999</v>
      </c>
      <c r="L180">
        <f t="shared" si="193"/>
        <v>54.376883443249994</v>
      </c>
      <c r="M180">
        <f t="shared" si="194"/>
        <v>0.15008216872999999</v>
      </c>
      <c r="N180">
        <f t="shared" si="195"/>
        <v>96.652267199999997</v>
      </c>
      <c r="O180">
        <f t="shared" si="196"/>
        <v>4.9722222222222223E-2</v>
      </c>
      <c r="P180">
        <f t="shared" si="197"/>
        <v>288072.576</v>
      </c>
      <c r="Q180">
        <f t="shared" si="198"/>
        <v>80.020160000000004</v>
      </c>
      <c r="R180">
        <f t="shared" si="199"/>
        <v>945120</v>
      </c>
      <c r="S180">
        <f t="shared" si="200"/>
        <v>262.5333333333333</v>
      </c>
      <c r="T180">
        <f t="shared" si="201"/>
        <v>155.54670400000001</v>
      </c>
      <c r="U180">
        <f t="shared" si="202"/>
        <v>4.3207417777777778E-2</v>
      </c>
      <c r="V180">
        <f t="shared" si="203"/>
        <v>315040</v>
      </c>
      <c r="W180">
        <f t="shared" si="204"/>
        <v>87.511111111111106</v>
      </c>
      <c r="X180">
        <f t="shared" si="205"/>
        <v>0.23323699999999997</v>
      </c>
      <c r="Y180">
        <f t="shared" si="206"/>
        <v>155.54670400000001</v>
      </c>
      <c r="Z180">
        <f t="shared" si="207"/>
        <v>111.2875461</v>
      </c>
      <c r="AA180">
        <f t="shared" si="208"/>
        <v>111.3496832</v>
      </c>
      <c r="AB180">
        <f t="shared" si="209"/>
        <v>111.4118203</v>
      </c>
      <c r="AC180">
        <f t="shared" si="210"/>
        <v>111.4739574</v>
      </c>
      <c r="AD180">
        <f t="shared" si="211"/>
        <v>111.5360945</v>
      </c>
      <c r="AE180">
        <f t="shared" si="212"/>
        <v>111.59823159999999</v>
      </c>
      <c r="AF180">
        <f t="shared" si="213"/>
        <v>111.66036869999999</v>
      </c>
      <c r="AG180">
        <f t="shared" si="214"/>
        <v>111.72250580000001</v>
      </c>
      <c r="AH180">
        <f t="shared" si="215"/>
        <v>111.78464290000001</v>
      </c>
      <c r="AI180">
        <f t="shared" si="216"/>
        <v>288.2335104</v>
      </c>
      <c r="AJ180">
        <f t="shared" si="217"/>
        <v>288.39444479999997</v>
      </c>
      <c r="AK180">
        <f t="shared" si="218"/>
        <v>288.55537920000006</v>
      </c>
      <c r="AL180">
        <f t="shared" si="219"/>
        <v>288.71631360000003</v>
      </c>
      <c r="AM180">
        <f t="shared" si="220"/>
        <v>288.87724800000001</v>
      </c>
      <c r="AN180">
        <f t="shared" si="221"/>
        <v>289.03818239999998</v>
      </c>
      <c r="AO180">
        <f t="shared" si="222"/>
        <v>289.19911680000001</v>
      </c>
      <c r="AP180">
        <f t="shared" si="223"/>
        <v>289.36005120000004</v>
      </c>
      <c r="AQ180">
        <f t="shared" si="224"/>
        <v>289.52098560000002</v>
      </c>
      <c r="AR180" t="str">
        <f t="shared" si="179"/>
        <v>kmh-179-mph</v>
      </c>
      <c r="AS180">
        <f t="shared" si="182"/>
        <v>178</v>
      </c>
      <c r="AT180" t="str">
        <f t="shared" si="180"/>
        <v>kmh-178-mph</v>
      </c>
      <c r="AU180">
        <f t="shared" si="183"/>
        <v>177</v>
      </c>
      <c r="AV180" t="str">
        <f t="shared" si="181"/>
        <v>kmh-177-mph</v>
      </c>
    </row>
    <row r="181" spans="1:48" x14ac:dyDescent="0.3">
      <c r="A181">
        <v>180</v>
      </c>
      <c r="B181">
        <f t="shared" si="178"/>
        <v>111.84678</v>
      </c>
      <c r="C181">
        <f t="shared" si="184"/>
        <v>289.68191999999999</v>
      </c>
      <c r="D181">
        <f t="shared" si="185"/>
        <v>0.05</v>
      </c>
      <c r="E181">
        <f t="shared" si="186"/>
        <v>180000</v>
      </c>
      <c r="F181">
        <f t="shared" si="187"/>
        <v>50</v>
      </c>
      <c r="G181">
        <f t="shared" si="188"/>
        <v>590551.20000000007</v>
      </c>
      <c r="H181">
        <f t="shared" si="189"/>
        <v>164.042</v>
      </c>
      <c r="I181">
        <f t="shared" si="190"/>
        <v>97.192223999999996</v>
      </c>
      <c r="J181">
        <f t="shared" si="191"/>
        <v>2.6997840000000002E-2</v>
      </c>
      <c r="K181">
        <f t="shared" si="192"/>
        <v>196850.393694</v>
      </c>
      <c r="L181">
        <f t="shared" si="193"/>
        <v>54.680664914999994</v>
      </c>
      <c r="M181">
        <f t="shared" si="194"/>
        <v>0.1509206166</v>
      </c>
      <c r="N181">
        <f t="shared" si="195"/>
        <v>97.192223999999996</v>
      </c>
      <c r="O181">
        <f t="shared" si="196"/>
        <v>0.05</v>
      </c>
      <c r="P181">
        <f t="shared" si="197"/>
        <v>289681.91999999998</v>
      </c>
      <c r="Q181">
        <f t="shared" si="198"/>
        <v>80.467200000000005</v>
      </c>
      <c r="R181">
        <f t="shared" si="199"/>
        <v>950400</v>
      </c>
      <c r="S181">
        <f t="shared" si="200"/>
        <v>264</v>
      </c>
      <c r="T181">
        <f t="shared" si="201"/>
        <v>156.41568000000001</v>
      </c>
      <c r="U181">
        <f t="shared" si="202"/>
        <v>4.3448799999999996E-2</v>
      </c>
      <c r="V181">
        <f t="shared" si="203"/>
        <v>316800</v>
      </c>
      <c r="W181">
        <f t="shared" si="204"/>
        <v>88</v>
      </c>
      <c r="X181">
        <f t="shared" si="205"/>
        <v>0.23453999999999997</v>
      </c>
      <c r="Y181">
        <f t="shared" si="206"/>
        <v>156.41568000000001</v>
      </c>
      <c r="Z181">
        <f t="shared" si="207"/>
        <v>111.9089171</v>
      </c>
      <c r="AA181">
        <f t="shared" si="208"/>
        <v>111.9710542</v>
      </c>
      <c r="AB181">
        <f t="shared" si="209"/>
        <v>112.03319130000001</v>
      </c>
      <c r="AC181">
        <f t="shared" si="210"/>
        <v>112.0953284</v>
      </c>
      <c r="AD181">
        <f t="shared" si="211"/>
        <v>112.1574655</v>
      </c>
      <c r="AE181">
        <f t="shared" si="212"/>
        <v>112.2196026</v>
      </c>
      <c r="AF181">
        <f t="shared" si="213"/>
        <v>112.28173969999999</v>
      </c>
      <c r="AG181">
        <f t="shared" si="214"/>
        <v>112.3438768</v>
      </c>
      <c r="AH181">
        <f t="shared" si="215"/>
        <v>112.4060139</v>
      </c>
      <c r="AI181">
        <f t="shared" si="216"/>
        <v>289.84285440000002</v>
      </c>
      <c r="AJ181">
        <f t="shared" si="217"/>
        <v>290.0037888</v>
      </c>
      <c r="AK181">
        <f t="shared" si="218"/>
        <v>290.16472320000003</v>
      </c>
      <c r="AL181">
        <f t="shared" si="219"/>
        <v>290.32565760000006</v>
      </c>
      <c r="AM181">
        <f t="shared" si="220"/>
        <v>290.48659200000003</v>
      </c>
      <c r="AN181">
        <f t="shared" si="221"/>
        <v>290.6475264</v>
      </c>
      <c r="AO181">
        <f t="shared" si="222"/>
        <v>290.80846079999998</v>
      </c>
      <c r="AP181">
        <f t="shared" si="223"/>
        <v>290.96939520000006</v>
      </c>
      <c r="AQ181">
        <f t="shared" si="224"/>
        <v>291.13032960000004</v>
      </c>
      <c r="AR181" t="str">
        <f t="shared" si="179"/>
        <v>kmh-180-mph</v>
      </c>
      <c r="AS181">
        <f t="shared" si="182"/>
        <v>179</v>
      </c>
      <c r="AT181" t="str">
        <f t="shared" si="180"/>
        <v>kmh-179-mph</v>
      </c>
      <c r="AU181">
        <f t="shared" si="183"/>
        <v>178</v>
      </c>
      <c r="AV181" t="str">
        <f t="shared" si="181"/>
        <v>kmh-178-mph</v>
      </c>
    </row>
    <row r="182" spans="1:48" x14ac:dyDescent="0.3">
      <c r="A182">
        <v>181</v>
      </c>
      <c r="B182">
        <f t="shared" si="178"/>
        <v>112.46815100000001</v>
      </c>
      <c r="C182">
        <f t="shared" si="184"/>
        <v>291.29126400000001</v>
      </c>
      <c r="D182">
        <f t="shared" si="185"/>
        <v>5.0277777777777775E-2</v>
      </c>
      <c r="E182">
        <f t="shared" si="186"/>
        <v>181000</v>
      </c>
      <c r="F182">
        <f t="shared" si="187"/>
        <v>50.277777777777779</v>
      </c>
      <c r="G182">
        <f t="shared" si="188"/>
        <v>593832.04</v>
      </c>
      <c r="H182">
        <f t="shared" si="189"/>
        <v>164.95334444444447</v>
      </c>
      <c r="I182">
        <f t="shared" si="190"/>
        <v>97.732180800000009</v>
      </c>
      <c r="J182">
        <f t="shared" si="191"/>
        <v>2.7147828000000002E-2</v>
      </c>
      <c r="K182">
        <f t="shared" si="192"/>
        <v>197944.00699230001</v>
      </c>
      <c r="L182">
        <f t="shared" si="193"/>
        <v>54.984446386749994</v>
      </c>
      <c r="M182">
        <f t="shared" si="194"/>
        <v>0.15175906446999998</v>
      </c>
      <c r="N182">
        <f t="shared" si="195"/>
        <v>97.732180800000009</v>
      </c>
      <c r="O182">
        <f t="shared" si="196"/>
        <v>5.0277777777777775E-2</v>
      </c>
      <c r="P182">
        <f t="shared" si="197"/>
        <v>291291.26400000002</v>
      </c>
      <c r="Q182">
        <f t="shared" si="198"/>
        <v>80.914239999999992</v>
      </c>
      <c r="R182">
        <f t="shared" si="199"/>
        <v>955680</v>
      </c>
      <c r="S182">
        <f t="shared" si="200"/>
        <v>265.46666666666664</v>
      </c>
      <c r="T182">
        <f t="shared" si="201"/>
        <v>157.28465599999998</v>
      </c>
      <c r="U182">
        <f t="shared" si="202"/>
        <v>4.3690182222222221E-2</v>
      </c>
      <c r="V182">
        <f t="shared" si="203"/>
        <v>318560</v>
      </c>
      <c r="W182">
        <f t="shared" si="204"/>
        <v>88.48888888888888</v>
      </c>
      <c r="X182">
        <f t="shared" si="205"/>
        <v>0.23584299999999997</v>
      </c>
      <c r="Y182">
        <f t="shared" si="206"/>
        <v>157.28465599999998</v>
      </c>
      <c r="Z182">
        <f t="shared" si="207"/>
        <v>112.53028809999999</v>
      </c>
      <c r="AA182">
        <f t="shared" si="208"/>
        <v>112.59242519999999</v>
      </c>
      <c r="AB182">
        <f t="shared" si="209"/>
        <v>112.65456230000001</v>
      </c>
      <c r="AC182">
        <f t="shared" si="210"/>
        <v>112.71669940000001</v>
      </c>
      <c r="AD182">
        <f t="shared" si="211"/>
        <v>112.7788365</v>
      </c>
      <c r="AE182">
        <f t="shared" si="212"/>
        <v>112.8409736</v>
      </c>
      <c r="AF182">
        <f t="shared" si="213"/>
        <v>112.9031107</v>
      </c>
      <c r="AG182">
        <f t="shared" si="214"/>
        <v>112.96524780000001</v>
      </c>
      <c r="AH182">
        <f t="shared" si="215"/>
        <v>113.0273849</v>
      </c>
      <c r="AI182">
        <f t="shared" si="216"/>
        <v>291.45219839999999</v>
      </c>
      <c r="AJ182">
        <f t="shared" si="217"/>
        <v>291.61313280000002</v>
      </c>
      <c r="AK182">
        <f t="shared" si="218"/>
        <v>291.77406720000005</v>
      </c>
      <c r="AL182">
        <f t="shared" si="219"/>
        <v>291.93500160000002</v>
      </c>
      <c r="AM182">
        <f t="shared" si="220"/>
        <v>292.09593599999999</v>
      </c>
      <c r="AN182">
        <f t="shared" si="221"/>
        <v>292.25687040000003</v>
      </c>
      <c r="AO182">
        <f t="shared" si="222"/>
        <v>292.4178048</v>
      </c>
      <c r="AP182">
        <f t="shared" si="223"/>
        <v>292.57873920000003</v>
      </c>
      <c r="AQ182">
        <f t="shared" si="224"/>
        <v>292.7396736</v>
      </c>
      <c r="AR182" t="str">
        <f t="shared" si="179"/>
        <v>kmh-181-mph</v>
      </c>
      <c r="AS182">
        <f t="shared" si="182"/>
        <v>180</v>
      </c>
      <c r="AT182" t="str">
        <f t="shared" si="180"/>
        <v>kmh-180-mph</v>
      </c>
      <c r="AU182">
        <f t="shared" si="183"/>
        <v>179</v>
      </c>
      <c r="AV182" t="str">
        <f t="shared" si="181"/>
        <v>kmh-179-mph</v>
      </c>
    </row>
    <row r="183" spans="1:48" x14ac:dyDescent="0.3">
      <c r="A183">
        <v>182</v>
      </c>
      <c r="B183">
        <f t="shared" si="178"/>
        <v>113.089522</v>
      </c>
      <c r="C183">
        <f t="shared" si="184"/>
        <v>292.90060800000003</v>
      </c>
      <c r="D183">
        <f t="shared" si="185"/>
        <v>5.0555555555555555E-2</v>
      </c>
      <c r="E183">
        <f t="shared" si="186"/>
        <v>182000</v>
      </c>
      <c r="F183">
        <f t="shared" si="187"/>
        <v>50.555555555555557</v>
      </c>
      <c r="G183">
        <f t="shared" si="188"/>
        <v>597112.88</v>
      </c>
      <c r="H183">
        <f t="shared" si="189"/>
        <v>165.86468888888891</v>
      </c>
      <c r="I183">
        <f t="shared" si="190"/>
        <v>98.272137600000008</v>
      </c>
      <c r="J183">
        <f t="shared" si="191"/>
        <v>2.7297816000000003E-2</v>
      </c>
      <c r="K183">
        <f t="shared" si="192"/>
        <v>199037.6202906</v>
      </c>
      <c r="L183">
        <f t="shared" si="193"/>
        <v>55.288227858499994</v>
      </c>
      <c r="M183">
        <f t="shared" si="194"/>
        <v>0.15259751233999999</v>
      </c>
      <c r="N183">
        <f t="shared" si="195"/>
        <v>98.272137600000008</v>
      </c>
      <c r="O183">
        <f t="shared" si="196"/>
        <v>5.0555555555555555E-2</v>
      </c>
      <c r="P183">
        <f t="shared" si="197"/>
        <v>292900.60800000001</v>
      </c>
      <c r="Q183">
        <f t="shared" si="198"/>
        <v>81.361279999999994</v>
      </c>
      <c r="R183">
        <f t="shared" si="199"/>
        <v>960960</v>
      </c>
      <c r="S183">
        <f t="shared" si="200"/>
        <v>266.93333333333334</v>
      </c>
      <c r="T183">
        <f t="shared" si="201"/>
        <v>158.15363199999999</v>
      </c>
      <c r="U183">
        <f t="shared" si="202"/>
        <v>4.3931564444444439E-2</v>
      </c>
      <c r="V183">
        <f t="shared" si="203"/>
        <v>320320</v>
      </c>
      <c r="W183">
        <f t="shared" si="204"/>
        <v>88.977777777777774</v>
      </c>
      <c r="X183">
        <f t="shared" si="205"/>
        <v>0.237146</v>
      </c>
      <c r="Y183">
        <f t="shared" si="206"/>
        <v>158.15363199999999</v>
      </c>
      <c r="Z183">
        <f t="shared" si="207"/>
        <v>113.1516591</v>
      </c>
      <c r="AA183">
        <f t="shared" si="208"/>
        <v>113.21379619999999</v>
      </c>
      <c r="AB183">
        <f t="shared" si="209"/>
        <v>113.27593330000001</v>
      </c>
      <c r="AC183">
        <f t="shared" si="210"/>
        <v>113.33807040000001</v>
      </c>
      <c r="AD183">
        <f t="shared" si="211"/>
        <v>113.40020750000001</v>
      </c>
      <c r="AE183">
        <f t="shared" si="212"/>
        <v>113.46234459999999</v>
      </c>
      <c r="AF183">
        <f t="shared" si="213"/>
        <v>113.5244817</v>
      </c>
      <c r="AG183">
        <f t="shared" si="214"/>
        <v>113.58661880000001</v>
      </c>
      <c r="AH183">
        <f t="shared" si="215"/>
        <v>113.64875590000001</v>
      </c>
      <c r="AI183">
        <f t="shared" si="216"/>
        <v>293.06154240000001</v>
      </c>
      <c r="AJ183">
        <f t="shared" si="217"/>
        <v>293.22247679999998</v>
      </c>
      <c r="AK183">
        <f t="shared" si="218"/>
        <v>293.38341120000001</v>
      </c>
      <c r="AL183">
        <f t="shared" si="219"/>
        <v>293.54434560000004</v>
      </c>
      <c r="AM183">
        <f t="shared" si="220"/>
        <v>293.70528000000002</v>
      </c>
      <c r="AN183">
        <f t="shared" si="221"/>
        <v>293.86621439999999</v>
      </c>
      <c r="AO183">
        <f t="shared" si="222"/>
        <v>294.02714880000002</v>
      </c>
      <c r="AP183">
        <f t="shared" si="223"/>
        <v>294.18808320000005</v>
      </c>
      <c r="AQ183">
        <f t="shared" si="224"/>
        <v>294.34901760000002</v>
      </c>
      <c r="AR183" t="str">
        <f t="shared" si="179"/>
        <v>kmh-182-mph</v>
      </c>
      <c r="AS183">
        <f t="shared" si="182"/>
        <v>181</v>
      </c>
      <c r="AT183" t="str">
        <f t="shared" si="180"/>
        <v>kmh-181-mph</v>
      </c>
      <c r="AU183">
        <f t="shared" si="183"/>
        <v>180</v>
      </c>
      <c r="AV183" t="str">
        <f t="shared" si="181"/>
        <v>kmh-180-mph</v>
      </c>
    </row>
    <row r="184" spans="1:48" x14ac:dyDescent="0.3">
      <c r="A184">
        <v>183</v>
      </c>
      <c r="B184">
        <f t="shared" si="178"/>
        <v>113.710893</v>
      </c>
      <c r="C184">
        <f t="shared" si="184"/>
        <v>294.509952</v>
      </c>
      <c r="D184">
        <f t="shared" si="185"/>
        <v>5.0833333333333335E-2</v>
      </c>
      <c r="E184">
        <f t="shared" si="186"/>
        <v>183000</v>
      </c>
      <c r="F184">
        <f t="shared" si="187"/>
        <v>50.833333333333336</v>
      </c>
      <c r="G184">
        <f t="shared" si="188"/>
        <v>600393.72</v>
      </c>
      <c r="H184">
        <f t="shared" si="189"/>
        <v>166.77603333333334</v>
      </c>
      <c r="I184">
        <f t="shared" si="190"/>
        <v>98.812094400000007</v>
      </c>
      <c r="J184">
        <f t="shared" si="191"/>
        <v>2.7447804000000003E-2</v>
      </c>
      <c r="K184">
        <f t="shared" si="192"/>
        <v>200131.23358890001</v>
      </c>
      <c r="L184">
        <f t="shared" si="193"/>
        <v>55.592009330249994</v>
      </c>
      <c r="M184">
        <f t="shared" si="194"/>
        <v>0.15343596021</v>
      </c>
      <c r="N184">
        <f t="shared" si="195"/>
        <v>98.812094400000007</v>
      </c>
      <c r="O184">
        <f t="shared" si="196"/>
        <v>5.0833333333333335E-2</v>
      </c>
      <c r="P184">
        <f t="shared" si="197"/>
        <v>294509.95199999999</v>
      </c>
      <c r="Q184">
        <f t="shared" si="198"/>
        <v>81.808319999999995</v>
      </c>
      <c r="R184">
        <f t="shared" si="199"/>
        <v>966240</v>
      </c>
      <c r="S184">
        <f t="shared" si="200"/>
        <v>268.39999999999998</v>
      </c>
      <c r="T184">
        <f t="shared" si="201"/>
        <v>159.02260799999999</v>
      </c>
      <c r="U184">
        <f t="shared" si="202"/>
        <v>4.4172946666666664E-2</v>
      </c>
      <c r="V184">
        <f t="shared" si="203"/>
        <v>322080</v>
      </c>
      <c r="W184">
        <f t="shared" si="204"/>
        <v>89.466666666666669</v>
      </c>
      <c r="X184">
        <f t="shared" si="205"/>
        <v>0.23844899999999999</v>
      </c>
      <c r="Y184">
        <f t="shared" si="206"/>
        <v>159.02260799999999</v>
      </c>
      <c r="Z184">
        <f t="shared" si="207"/>
        <v>113.7730301</v>
      </c>
      <c r="AA184">
        <f t="shared" si="208"/>
        <v>113.8351672</v>
      </c>
      <c r="AB184">
        <f t="shared" si="209"/>
        <v>113.8973043</v>
      </c>
      <c r="AC184">
        <f t="shared" si="210"/>
        <v>113.9594414</v>
      </c>
      <c r="AD184">
        <f t="shared" si="211"/>
        <v>114.0215785</v>
      </c>
      <c r="AE184">
        <f t="shared" si="212"/>
        <v>114.08371559999999</v>
      </c>
      <c r="AF184">
        <f t="shared" si="213"/>
        <v>114.14585269999999</v>
      </c>
      <c r="AG184">
        <f t="shared" si="214"/>
        <v>114.20798980000001</v>
      </c>
      <c r="AH184">
        <f t="shared" si="215"/>
        <v>114.27012690000001</v>
      </c>
      <c r="AI184">
        <f t="shared" si="216"/>
        <v>294.67088640000003</v>
      </c>
      <c r="AJ184">
        <f t="shared" si="217"/>
        <v>294.8318208</v>
      </c>
      <c r="AK184">
        <f t="shared" si="218"/>
        <v>294.99275520000003</v>
      </c>
      <c r="AL184">
        <f t="shared" si="219"/>
        <v>295.15368960000001</v>
      </c>
      <c r="AM184">
        <f t="shared" si="220"/>
        <v>295.31462400000004</v>
      </c>
      <c r="AN184">
        <f t="shared" si="221"/>
        <v>295.47555840000001</v>
      </c>
      <c r="AO184">
        <f t="shared" si="222"/>
        <v>295.63649279999998</v>
      </c>
      <c r="AP184">
        <f t="shared" si="223"/>
        <v>295.79742720000002</v>
      </c>
      <c r="AQ184">
        <f t="shared" si="224"/>
        <v>295.95836160000005</v>
      </c>
      <c r="AR184" t="str">
        <f t="shared" si="179"/>
        <v>kmh-183-mph</v>
      </c>
      <c r="AS184">
        <f t="shared" si="182"/>
        <v>182</v>
      </c>
      <c r="AT184" t="str">
        <f t="shared" si="180"/>
        <v>kmh-182-mph</v>
      </c>
      <c r="AU184">
        <f t="shared" si="183"/>
        <v>181</v>
      </c>
      <c r="AV184" t="str">
        <f t="shared" si="181"/>
        <v>kmh-181-mph</v>
      </c>
    </row>
    <row r="185" spans="1:48" x14ac:dyDescent="0.3">
      <c r="A185">
        <v>184</v>
      </c>
      <c r="B185">
        <f t="shared" si="178"/>
        <v>114.332264</v>
      </c>
      <c r="C185">
        <f t="shared" si="184"/>
        <v>296.11929600000002</v>
      </c>
      <c r="D185">
        <f t="shared" si="185"/>
        <v>5.1111111111111114E-2</v>
      </c>
      <c r="E185">
        <f t="shared" si="186"/>
        <v>184000</v>
      </c>
      <c r="F185">
        <f t="shared" si="187"/>
        <v>51.111111111111114</v>
      </c>
      <c r="G185">
        <f t="shared" si="188"/>
        <v>603674.56000000006</v>
      </c>
      <c r="H185">
        <f t="shared" si="189"/>
        <v>167.68737777777778</v>
      </c>
      <c r="I185">
        <f t="shared" si="190"/>
        <v>99.352051200000005</v>
      </c>
      <c r="J185">
        <f t="shared" si="191"/>
        <v>2.7597792000000003E-2</v>
      </c>
      <c r="K185">
        <f t="shared" si="192"/>
        <v>201224.84688719999</v>
      </c>
      <c r="L185">
        <f t="shared" si="193"/>
        <v>55.895790801999993</v>
      </c>
      <c r="M185">
        <f t="shared" si="194"/>
        <v>0.15427440807999998</v>
      </c>
      <c r="N185">
        <f t="shared" si="195"/>
        <v>99.352051200000005</v>
      </c>
      <c r="O185">
        <f t="shared" si="196"/>
        <v>5.1111111111111114E-2</v>
      </c>
      <c r="P185">
        <f t="shared" si="197"/>
        <v>296119.29600000003</v>
      </c>
      <c r="Q185">
        <f t="shared" si="198"/>
        <v>82.255359999999996</v>
      </c>
      <c r="R185">
        <f t="shared" si="199"/>
        <v>971520</v>
      </c>
      <c r="S185">
        <f t="shared" si="200"/>
        <v>269.86666666666667</v>
      </c>
      <c r="T185">
        <f t="shared" si="201"/>
        <v>159.89158399999999</v>
      </c>
      <c r="U185">
        <f t="shared" si="202"/>
        <v>4.4414328888888889E-2</v>
      </c>
      <c r="V185">
        <f t="shared" si="203"/>
        <v>323840</v>
      </c>
      <c r="W185">
        <f t="shared" si="204"/>
        <v>89.955555555555549</v>
      </c>
      <c r="X185">
        <f t="shared" si="205"/>
        <v>0.23975199999999999</v>
      </c>
      <c r="Y185">
        <f t="shared" si="206"/>
        <v>159.89158399999999</v>
      </c>
      <c r="Z185">
        <f t="shared" si="207"/>
        <v>114.3944011</v>
      </c>
      <c r="AA185">
        <f t="shared" si="208"/>
        <v>114.4565382</v>
      </c>
      <c r="AB185">
        <f t="shared" si="209"/>
        <v>114.51867530000001</v>
      </c>
      <c r="AC185">
        <f t="shared" si="210"/>
        <v>114.5808124</v>
      </c>
      <c r="AD185">
        <f t="shared" si="211"/>
        <v>114.6429495</v>
      </c>
      <c r="AE185">
        <f t="shared" si="212"/>
        <v>114.7050866</v>
      </c>
      <c r="AF185">
        <f t="shared" si="213"/>
        <v>114.76722369999999</v>
      </c>
      <c r="AG185">
        <f t="shared" si="214"/>
        <v>114.8293608</v>
      </c>
      <c r="AH185">
        <f t="shared" si="215"/>
        <v>114.8914979</v>
      </c>
      <c r="AI185">
        <f t="shared" si="216"/>
        <v>296.28023039999999</v>
      </c>
      <c r="AJ185">
        <f t="shared" si="217"/>
        <v>296.44116480000002</v>
      </c>
      <c r="AK185">
        <f t="shared" si="218"/>
        <v>296.60209920000005</v>
      </c>
      <c r="AL185">
        <f t="shared" si="219"/>
        <v>296.76303360000003</v>
      </c>
      <c r="AM185">
        <f t="shared" si="220"/>
        <v>296.923968</v>
      </c>
      <c r="AN185">
        <f t="shared" si="221"/>
        <v>297.08490240000003</v>
      </c>
      <c r="AO185">
        <f t="shared" si="222"/>
        <v>297.24583680000001</v>
      </c>
      <c r="AP185">
        <f t="shared" si="223"/>
        <v>297.40677120000004</v>
      </c>
      <c r="AQ185">
        <f t="shared" si="224"/>
        <v>297.56770560000001</v>
      </c>
      <c r="AR185" t="str">
        <f t="shared" si="179"/>
        <v>kmh-184-mph</v>
      </c>
      <c r="AS185">
        <f t="shared" si="182"/>
        <v>183</v>
      </c>
      <c r="AT185" t="str">
        <f t="shared" si="180"/>
        <v>kmh-183-mph</v>
      </c>
      <c r="AU185">
        <f t="shared" si="183"/>
        <v>182</v>
      </c>
      <c r="AV185" t="str">
        <f t="shared" si="181"/>
        <v>kmh-182-mph</v>
      </c>
    </row>
    <row r="186" spans="1:48" x14ac:dyDescent="0.3">
      <c r="A186">
        <v>185</v>
      </c>
      <c r="B186">
        <f t="shared" si="178"/>
        <v>114.95363500000001</v>
      </c>
      <c r="C186">
        <f t="shared" si="184"/>
        <v>297.72864000000004</v>
      </c>
      <c r="D186">
        <f t="shared" si="185"/>
        <v>5.1388888888888887E-2</v>
      </c>
      <c r="E186">
        <f t="shared" si="186"/>
        <v>185000</v>
      </c>
      <c r="F186">
        <f t="shared" si="187"/>
        <v>51.388888888888893</v>
      </c>
      <c r="G186">
        <f t="shared" si="188"/>
        <v>606955.4</v>
      </c>
      <c r="H186">
        <f t="shared" si="189"/>
        <v>168.59872222222222</v>
      </c>
      <c r="I186">
        <f t="shared" si="190"/>
        <v>99.892008000000004</v>
      </c>
      <c r="J186">
        <f t="shared" si="191"/>
        <v>2.7747780000000003E-2</v>
      </c>
      <c r="K186">
        <f t="shared" si="192"/>
        <v>202318.46018550001</v>
      </c>
      <c r="L186">
        <f t="shared" si="193"/>
        <v>56.199572273749993</v>
      </c>
      <c r="M186">
        <f t="shared" si="194"/>
        <v>0.15511285594999999</v>
      </c>
      <c r="N186">
        <f t="shared" si="195"/>
        <v>99.892008000000004</v>
      </c>
      <c r="O186">
        <f t="shared" si="196"/>
        <v>5.1388888888888887E-2</v>
      </c>
      <c r="P186">
        <f t="shared" si="197"/>
        <v>297728.64000000001</v>
      </c>
      <c r="Q186">
        <f t="shared" si="198"/>
        <v>82.702399999999997</v>
      </c>
      <c r="R186">
        <f t="shared" si="199"/>
        <v>976800</v>
      </c>
      <c r="S186">
        <f t="shared" si="200"/>
        <v>271.33333333333331</v>
      </c>
      <c r="T186">
        <f t="shared" si="201"/>
        <v>160.76056</v>
      </c>
      <c r="U186">
        <f t="shared" si="202"/>
        <v>4.4655711111111107E-2</v>
      </c>
      <c r="V186">
        <f t="shared" si="203"/>
        <v>325600</v>
      </c>
      <c r="W186">
        <f t="shared" si="204"/>
        <v>90.444444444444443</v>
      </c>
      <c r="X186">
        <f t="shared" si="205"/>
        <v>0.24105499999999999</v>
      </c>
      <c r="Y186">
        <f t="shared" si="206"/>
        <v>160.76056</v>
      </c>
      <c r="Z186">
        <f t="shared" si="207"/>
        <v>115.01577209999999</v>
      </c>
      <c r="AA186">
        <f t="shared" si="208"/>
        <v>115.07790919999999</v>
      </c>
      <c r="AB186">
        <f t="shared" si="209"/>
        <v>115.14004630000001</v>
      </c>
      <c r="AC186">
        <f t="shared" si="210"/>
        <v>115.20218340000001</v>
      </c>
      <c r="AD186">
        <f t="shared" si="211"/>
        <v>115.2643205</v>
      </c>
      <c r="AE186">
        <f t="shared" si="212"/>
        <v>115.3264576</v>
      </c>
      <c r="AF186">
        <f t="shared" si="213"/>
        <v>115.3885947</v>
      </c>
      <c r="AG186">
        <f t="shared" si="214"/>
        <v>115.45073180000001</v>
      </c>
      <c r="AH186">
        <f t="shared" si="215"/>
        <v>115.5128689</v>
      </c>
      <c r="AI186">
        <f t="shared" si="216"/>
        <v>297.88957440000001</v>
      </c>
      <c r="AJ186">
        <f t="shared" si="217"/>
        <v>298.05050879999999</v>
      </c>
      <c r="AK186">
        <f t="shared" si="218"/>
        <v>298.21144320000002</v>
      </c>
      <c r="AL186">
        <f t="shared" si="219"/>
        <v>298.37237760000005</v>
      </c>
      <c r="AM186">
        <f t="shared" si="220"/>
        <v>298.53331200000002</v>
      </c>
      <c r="AN186">
        <f t="shared" si="221"/>
        <v>298.6942464</v>
      </c>
      <c r="AO186">
        <f t="shared" si="222"/>
        <v>298.85518080000003</v>
      </c>
      <c r="AP186">
        <f t="shared" si="223"/>
        <v>299.01611520000006</v>
      </c>
      <c r="AQ186">
        <f t="shared" si="224"/>
        <v>299.17704960000003</v>
      </c>
      <c r="AR186" t="str">
        <f t="shared" si="179"/>
        <v>kmh-185-mph</v>
      </c>
      <c r="AS186">
        <f t="shared" si="182"/>
        <v>184</v>
      </c>
      <c r="AT186" t="str">
        <f t="shared" si="180"/>
        <v>kmh-184-mph</v>
      </c>
      <c r="AU186">
        <f t="shared" si="183"/>
        <v>183</v>
      </c>
      <c r="AV186" t="str">
        <f t="shared" si="181"/>
        <v>kmh-183-mph</v>
      </c>
    </row>
    <row r="187" spans="1:48" x14ac:dyDescent="0.3">
      <c r="A187">
        <v>186</v>
      </c>
      <c r="B187">
        <f t="shared" si="178"/>
        <v>115.575006</v>
      </c>
      <c r="C187">
        <f t="shared" si="184"/>
        <v>299.33798400000001</v>
      </c>
      <c r="D187">
        <f t="shared" si="185"/>
        <v>5.1666666666666666E-2</v>
      </c>
      <c r="E187">
        <f t="shared" si="186"/>
        <v>186000</v>
      </c>
      <c r="F187">
        <f t="shared" si="187"/>
        <v>51.666666666666671</v>
      </c>
      <c r="G187">
        <f t="shared" si="188"/>
        <v>610236.24</v>
      </c>
      <c r="H187">
        <f t="shared" si="189"/>
        <v>169.51006666666669</v>
      </c>
      <c r="I187">
        <f t="shared" si="190"/>
        <v>100.4319648</v>
      </c>
      <c r="J187">
        <f t="shared" si="191"/>
        <v>2.7897768000000003E-2</v>
      </c>
      <c r="K187">
        <f t="shared" si="192"/>
        <v>203412.07348379999</v>
      </c>
      <c r="L187">
        <f t="shared" si="193"/>
        <v>56.503353745499993</v>
      </c>
      <c r="M187">
        <f t="shared" si="194"/>
        <v>0.15595130382</v>
      </c>
      <c r="N187">
        <f t="shared" si="195"/>
        <v>100.4319648</v>
      </c>
      <c r="O187">
        <f t="shared" si="196"/>
        <v>5.1666666666666666E-2</v>
      </c>
      <c r="P187">
        <f t="shared" si="197"/>
        <v>299337.984</v>
      </c>
      <c r="Q187">
        <f t="shared" si="198"/>
        <v>83.149439999999998</v>
      </c>
      <c r="R187">
        <f t="shared" si="199"/>
        <v>982080</v>
      </c>
      <c r="S187">
        <f t="shared" si="200"/>
        <v>272.79999999999995</v>
      </c>
      <c r="T187">
        <f t="shared" si="201"/>
        <v>161.629536</v>
      </c>
      <c r="U187">
        <f t="shared" si="202"/>
        <v>4.4897093333333332E-2</v>
      </c>
      <c r="V187">
        <f t="shared" si="203"/>
        <v>327360</v>
      </c>
      <c r="W187">
        <f t="shared" si="204"/>
        <v>90.933333333333337</v>
      </c>
      <c r="X187">
        <f t="shared" si="205"/>
        <v>0.24235799999999999</v>
      </c>
      <c r="Y187">
        <f t="shared" si="206"/>
        <v>161.629536</v>
      </c>
      <c r="Z187">
        <f t="shared" si="207"/>
        <v>115.6371431</v>
      </c>
      <c r="AA187">
        <f t="shared" si="208"/>
        <v>115.69928019999999</v>
      </c>
      <c r="AB187">
        <f t="shared" si="209"/>
        <v>115.76141730000001</v>
      </c>
      <c r="AC187">
        <f t="shared" si="210"/>
        <v>115.82355440000001</v>
      </c>
      <c r="AD187">
        <f t="shared" si="211"/>
        <v>115.88569150000001</v>
      </c>
      <c r="AE187">
        <f t="shared" si="212"/>
        <v>115.94782859999999</v>
      </c>
      <c r="AF187">
        <f t="shared" si="213"/>
        <v>116.0099657</v>
      </c>
      <c r="AG187">
        <f t="shared" si="214"/>
        <v>116.07210280000001</v>
      </c>
      <c r="AH187">
        <f t="shared" si="215"/>
        <v>116.13423990000001</v>
      </c>
      <c r="AI187">
        <f t="shared" si="216"/>
        <v>299.49891840000004</v>
      </c>
      <c r="AJ187">
        <f t="shared" si="217"/>
        <v>299.65985280000001</v>
      </c>
      <c r="AK187">
        <f t="shared" si="218"/>
        <v>299.82078720000004</v>
      </c>
      <c r="AL187">
        <f t="shared" si="219"/>
        <v>299.98172160000001</v>
      </c>
      <c r="AM187">
        <f t="shared" si="220"/>
        <v>300.14265600000004</v>
      </c>
      <c r="AN187">
        <f t="shared" si="221"/>
        <v>300.30359040000002</v>
      </c>
      <c r="AO187">
        <f t="shared" si="222"/>
        <v>300.46452479999999</v>
      </c>
      <c r="AP187">
        <f t="shared" si="223"/>
        <v>300.62545920000002</v>
      </c>
      <c r="AQ187">
        <f t="shared" si="224"/>
        <v>300.78639360000005</v>
      </c>
      <c r="AR187" t="str">
        <f t="shared" si="179"/>
        <v>kmh-186-mph</v>
      </c>
      <c r="AS187">
        <f t="shared" si="182"/>
        <v>185</v>
      </c>
      <c r="AT187" t="str">
        <f t="shared" si="180"/>
        <v>kmh-185-mph</v>
      </c>
      <c r="AU187">
        <f t="shared" si="183"/>
        <v>184</v>
      </c>
      <c r="AV187" t="str">
        <f t="shared" si="181"/>
        <v>kmh-184-mph</v>
      </c>
    </row>
    <row r="188" spans="1:48" x14ac:dyDescent="0.3">
      <c r="A188">
        <v>187</v>
      </c>
      <c r="B188">
        <f t="shared" si="178"/>
        <v>116.196377</v>
      </c>
      <c r="C188">
        <f t="shared" si="184"/>
        <v>300.94732800000003</v>
      </c>
      <c r="D188">
        <f t="shared" si="185"/>
        <v>5.1944444444444446E-2</v>
      </c>
      <c r="E188">
        <f t="shared" si="186"/>
        <v>187000</v>
      </c>
      <c r="F188">
        <f t="shared" si="187"/>
        <v>51.94444444444445</v>
      </c>
      <c r="G188">
        <f t="shared" si="188"/>
        <v>613517.08000000007</v>
      </c>
      <c r="H188">
        <f t="shared" si="189"/>
        <v>170.42141111111113</v>
      </c>
      <c r="I188">
        <f t="shared" si="190"/>
        <v>100.9719216</v>
      </c>
      <c r="J188">
        <f t="shared" si="191"/>
        <v>2.8047756000000004E-2</v>
      </c>
      <c r="K188">
        <f t="shared" si="192"/>
        <v>204505.68678210001</v>
      </c>
      <c r="L188">
        <f t="shared" si="193"/>
        <v>56.807135217249993</v>
      </c>
      <c r="M188">
        <f t="shared" si="194"/>
        <v>0.15678975169000001</v>
      </c>
      <c r="N188">
        <f t="shared" si="195"/>
        <v>100.9719216</v>
      </c>
      <c r="O188">
        <f t="shared" si="196"/>
        <v>5.1944444444444446E-2</v>
      </c>
      <c r="P188">
        <f t="shared" si="197"/>
        <v>300947.32800000004</v>
      </c>
      <c r="Q188">
        <f t="shared" si="198"/>
        <v>83.59648</v>
      </c>
      <c r="R188">
        <f t="shared" si="199"/>
        <v>987360</v>
      </c>
      <c r="S188">
        <f t="shared" si="200"/>
        <v>274.26666666666665</v>
      </c>
      <c r="T188">
        <f t="shared" si="201"/>
        <v>162.49851200000001</v>
      </c>
      <c r="U188">
        <f t="shared" si="202"/>
        <v>4.513847555555555E-2</v>
      </c>
      <c r="V188">
        <f t="shared" si="203"/>
        <v>329120</v>
      </c>
      <c r="W188">
        <f t="shared" si="204"/>
        <v>91.422222222222217</v>
      </c>
      <c r="X188">
        <f t="shared" si="205"/>
        <v>0.24366099999999999</v>
      </c>
      <c r="Y188">
        <f t="shared" si="206"/>
        <v>162.49851200000001</v>
      </c>
      <c r="Z188">
        <f t="shared" si="207"/>
        <v>116.2585141</v>
      </c>
      <c r="AA188">
        <f t="shared" si="208"/>
        <v>116.3206512</v>
      </c>
      <c r="AB188">
        <f t="shared" si="209"/>
        <v>116.3827883</v>
      </c>
      <c r="AC188">
        <f t="shared" si="210"/>
        <v>116.4449254</v>
      </c>
      <c r="AD188">
        <f t="shared" si="211"/>
        <v>116.5070625</v>
      </c>
      <c r="AE188">
        <f t="shared" si="212"/>
        <v>116.5691996</v>
      </c>
      <c r="AF188">
        <f t="shared" si="213"/>
        <v>116.63133669999999</v>
      </c>
      <c r="AG188">
        <f t="shared" si="214"/>
        <v>116.69347380000001</v>
      </c>
      <c r="AH188">
        <f t="shared" si="215"/>
        <v>116.75561090000001</v>
      </c>
      <c r="AI188">
        <f t="shared" si="216"/>
        <v>301.1082624</v>
      </c>
      <c r="AJ188">
        <f t="shared" si="217"/>
        <v>301.26919679999997</v>
      </c>
      <c r="AK188">
        <f t="shared" si="218"/>
        <v>301.43013120000006</v>
      </c>
      <c r="AL188">
        <f t="shared" si="219"/>
        <v>301.59106560000004</v>
      </c>
      <c r="AM188">
        <f t="shared" si="220"/>
        <v>301.75200000000001</v>
      </c>
      <c r="AN188">
        <f t="shared" si="221"/>
        <v>301.91293439999998</v>
      </c>
      <c r="AO188">
        <f t="shared" si="222"/>
        <v>302.07386880000001</v>
      </c>
      <c r="AP188">
        <f t="shared" si="223"/>
        <v>302.23480320000004</v>
      </c>
      <c r="AQ188">
        <f t="shared" si="224"/>
        <v>302.39573760000002</v>
      </c>
      <c r="AR188" t="str">
        <f t="shared" si="179"/>
        <v>kmh-187-mph</v>
      </c>
      <c r="AS188">
        <f t="shared" si="182"/>
        <v>186</v>
      </c>
      <c r="AT188" t="str">
        <f t="shared" si="180"/>
        <v>kmh-186-mph</v>
      </c>
      <c r="AU188">
        <f t="shared" si="183"/>
        <v>185</v>
      </c>
      <c r="AV188" t="str">
        <f t="shared" si="181"/>
        <v>kmh-185-mph</v>
      </c>
    </row>
    <row r="189" spans="1:48" x14ac:dyDescent="0.3">
      <c r="A189">
        <v>188</v>
      </c>
      <c r="B189">
        <f t="shared" si="178"/>
        <v>116.81774799999999</v>
      </c>
      <c r="C189">
        <f t="shared" si="184"/>
        <v>302.55667200000005</v>
      </c>
      <c r="D189">
        <f t="shared" si="185"/>
        <v>5.2222222222222225E-2</v>
      </c>
      <c r="E189">
        <f t="shared" si="186"/>
        <v>188000</v>
      </c>
      <c r="F189">
        <f t="shared" si="187"/>
        <v>52.222222222222221</v>
      </c>
      <c r="G189">
        <f t="shared" si="188"/>
        <v>616797.92000000004</v>
      </c>
      <c r="H189">
        <f t="shared" si="189"/>
        <v>171.33275555555556</v>
      </c>
      <c r="I189">
        <f t="shared" si="190"/>
        <v>101.5118784</v>
      </c>
      <c r="J189">
        <f t="shared" si="191"/>
        <v>2.8197744000000004E-2</v>
      </c>
      <c r="K189">
        <f t="shared" si="192"/>
        <v>205599.30008039999</v>
      </c>
      <c r="L189">
        <f t="shared" si="193"/>
        <v>57.110916688999993</v>
      </c>
      <c r="M189">
        <f t="shared" si="194"/>
        <v>0.15762819955999999</v>
      </c>
      <c r="N189">
        <f t="shared" si="195"/>
        <v>101.5118784</v>
      </c>
      <c r="O189">
        <f t="shared" si="196"/>
        <v>5.2222222222222225E-2</v>
      </c>
      <c r="P189">
        <f t="shared" si="197"/>
        <v>302556.67200000002</v>
      </c>
      <c r="Q189">
        <f t="shared" si="198"/>
        <v>84.043520000000001</v>
      </c>
      <c r="R189">
        <f t="shared" si="199"/>
        <v>992640</v>
      </c>
      <c r="S189">
        <f t="shared" si="200"/>
        <v>275.73333333333329</v>
      </c>
      <c r="T189">
        <f t="shared" si="201"/>
        <v>163.36748799999998</v>
      </c>
      <c r="U189">
        <f t="shared" si="202"/>
        <v>4.5379857777777775E-2</v>
      </c>
      <c r="V189">
        <f t="shared" si="203"/>
        <v>330880</v>
      </c>
      <c r="W189">
        <f t="shared" si="204"/>
        <v>91.911111111111111</v>
      </c>
      <c r="X189">
        <f t="shared" si="205"/>
        <v>0.24496399999999999</v>
      </c>
      <c r="Y189">
        <f t="shared" si="206"/>
        <v>163.36748799999998</v>
      </c>
      <c r="Z189">
        <f t="shared" si="207"/>
        <v>116.8798851</v>
      </c>
      <c r="AA189">
        <f t="shared" si="208"/>
        <v>116.9420222</v>
      </c>
      <c r="AB189">
        <f t="shared" si="209"/>
        <v>117.00415930000001</v>
      </c>
      <c r="AC189">
        <f t="shared" si="210"/>
        <v>117.0662964</v>
      </c>
      <c r="AD189">
        <f t="shared" si="211"/>
        <v>117.1284335</v>
      </c>
      <c r="AE189">
        <f t="shared" si="212"/>
        <v>117.1905706</v>
      </c>
      <c r="AF189">
        <f t="shared" si="213"/>
        <v>117.25270769999999</v>
      </c>
      <c r="AG189">
        <f t="shared" si="214"/>
        <v>117.3148448</v>
      </c>
      <c r="AH189">
        <f t="shared" si="215"/>
        <v>117.3769819</v>
      </c>
      <c r="AI189">
        <f t="shared" si="216"/>
        <v>302.71760640000002</v>
      </c>
      <c r="AJ189">
        <f t="shared" si="217"/>
        <v>302.8785408</v>
      </c>
      <c r="AK189">
        <f t="shared" si="218"/>
        <v>303.03947520000003</v>
      </c>
      <c r="AL189">
        <f t="shared" si="219"/>
        <v>303.20040960000006</v>
      </c>
      <c r="AM189">
        <f t="shared" si="220"/>
        <v>303.36134400000003</v>
      </c>
      <c r="AN189">
        <f t="shared" si="221"/>
        <v>303.5222784</v>
      </c>
      <c r="AO189">
        <f t="shared" si="222"/>
        <v>303.68321279999998</v>
      </c>
      <c r="AP189">
        <f t="shared" si="223"/>
        <v>303.84414720000007</v>
      </c>
      <c r="AQ189">
        <f t="shared" si="224"/>
        <v>304.00508160000004</v>
      </c>
      <c r="AR189" t="str">
        <f t="shared" si="179"/>
        <v>kmh-188-mph</v>
      </c>
      <c r="AS189">
        <f t="shared" si="182"/>
        <v>187</v>
      </c>
      <c r="AT189" t="str">
        <f t="shared" si="180"/>
        <v>kmh-187-mph</v>
      </c>
      <c r="AU189">
        <f t="shared" si="183"/>
        <v>186</v>
      </c>
      <c r="AV189" t="str">
        <f t="shared" si="181"/>
        <v>kmh-186-mph</v>
      </c>
    </row>
    <row r="190" spans="1:48" x14ac:dyDescent="0.3">
      <c r="A190">
        <v>189</v>
      </c>
      <c r="B190">
        <f t="shared" si="178"/>
        <v>117.43911900000001</v>
      </c>
      <c r="C190">
        <f t="shared" si="184"/>
        <v>304.16601600000001</v>
      </c>
      <c r="D190">
        <f t="shared" si="185"/>
        <v>5.2499999999999998E-2</v>
      </c>
      <c r="E190">
        <f t="shared" si="186"/>
        <v>189000</v>
      </c>
      <c r="F190">
        <f t="shared" si="187"/>
        <v>52.5</v>
      </c>
      <c r="G190">
        <f t="shared" si="188"/>
        <v>620078.76</v>
      </c>
      <c r="H190">
        <f t="shared" si="189"/>
        <v>172.2441</v>
      </c>
      <c r="I190">
        <f t="shared" si="190"/>
        <v>102.0518352</v>
      </c>
      <c r="J190">
        <f t="shared" si="191"/>
        <v>2.8347732000000004E-2</v>
      </c>
      <c r="K190">
        <f t="shared" si="192"/>
        <v>206692.9133787</v>
      </c>
      <c r="L190">
        <f t="shared" si="193"/>
        <v>57.414698160749992</v>
      </c>
      <c r="M190">
        <f t="shared" si="194"/>
        <v>0.15846664743</v>
      </c>
      <c r="N190">
        <f t="shared" si="195"/>
        <v>102.0518352</v>
      </c>
      <c r="O190">
        <f t="shared" si="196"/>
        <v>5.2499999999999998E-2</v>
      </c>
      <c r="P190">
        <f t="shared" si="197"/>
        <v>304166.016</v>
      </c>
      <c r="Q190">
        <f t="shared" si="198"/>
        <v>84.490560000000002</v>
      </c>
      <c r="R190">
        <f t="shared" si="199"/>
        <v>997920</v>
      </c>
      <c r="S190">
        <f t="shared" si="200"/>
        <v>277.2</v>
      </c>
      <c r="T190">
        <f t="shared" si="201"/>
        <v>164.23646399999998</v>
      </c>
      <c r="U190">
        <f t="shared" si="202"/>
        <v>4.5621239999999993E-2</v>
      </c>
      <c r="V190">
        <f t="shared" si="203"/>
        <v>332640</v>
      </c>
      <c r="W190">
        <f t="shared" si="204"/>
        <v>92.399999999999991</v>
      </c>
      <c r="X190">
        <f t="shared" si="205"/>
        <v>0.24626699999999999</v>
      </c>
      <c r="Y190">
        <f t="shared" si="206"/>
        <v>164.23646399999998</v>
      </c>
      <c r="Z190">
        <f t="shared" si="207"/>
        <v>117.50125609999999</v>
      </c>
      <c r="AA190">
        <f t="shared" si="208"/>
        <v>117.56339319999999</v>
      </c>
      <c r="AB190">
        <f t="shared" si="209"/>
        <v>117.62553030000001</v>
      </c>
      <c r="AC190">
        <f t="shared" si="210"/>
        <v>117.68766740000001</v>
      </c>
      <c r="AD190">
        <f t="shared" si="211"/>
        <v>117.7498045</v>
      </c>
      <c r="AE190">
        <f t="shared" si="212"/>
        <v>117.8119416</v>
      </c>
      <c r="AF190">
        <f t="shared" si="213"/>
        <v>117.8740787</v>
      </c>
      <c r="AG190">
        <f t="shared" si="214"/>
        <v>117.93621580000001</v>
      </c>
      <c r="AH190">
        <f t="shared" si="215"/>
        <v>117.9983529</v>
      </c>
      <c r="AI190">
        <f t="shared" si="216"/>
        <v>304.32695039999999</v>
      </c>
      <c r="AJ190">
        <f t="shared" si="217"/>
        <v>304.48788480000002</v>
      </c>
      <c r="AK190">
        <f t="shared" si="218"/>
        <v>304.64881920000005</v>
      </c>
      <c r="AL190">
        <f t="shared" si="219"/>
        <v>304.80975360000002</v>
      </c>
      <c r="AM190">
        <f t="shared" si="220"/>
        <v>304.970688</v>
      </c>
      <c r="AN190">
        <f t="shared" si="221"/>
        <v>305.13162240000003</v>
      </c>
      <c r="AO190">
        <f t="shared" si="222"/>
        <v>305.2925568</v>
      </c>
      <c r="AP190">
        <f t="shared" si="223"/>
        <v>305.45349120000003</v>
      </c>
      <c r="AQ190">
        <f t="shared" si="224"/>
        <v>305.6144256</v>
      </c>
      <c r="AR190" t="str">
        <f t="shared" si="179"/>
        <v>kmh-189-mph</v>
      </c>
      <c r="AS190">
        <f t="shared" si="182"/>
        <v>188</v>
      </c>
      <c r="AT190" t="str">
        <f t="shared" si="180"/>
        <v>kmh-188-mph</v>
      </c>
      <c r="AU190">
        <f t="shared" si="183"/>
        <v>187</v>
      </c>
      <c r="AV190" t="str">
        <f t="shared" si="181"/>
        <v>kmh-187-mph</v>
      </c>
    </row>
    <row r="191" spans="1:48" x14ac:dyDescent="0.3">
      <c r="A191">
        <v>190</v>
      </c>
      <c r="B191">
        <f t="shared" si="178"/>
        <v>118.06049</v>
      </c>
      <c r="C191">
        <f t="shared" si="184"/>
        <v>305.77536000000003</v>
      </c>
      <c r="D191">
        <f t="shared" si="185"/>
        <v>5.2777777777777778E-2</v>
      </c>
      <c r="E191">
        <f t="shared" si="186"/>
        <v>190000</v>
      </c>
      <c r="F191">
        <f t="shared" si="187"/>
        <v>52.777777777777779</v>
      </c>
      <c r="G191">
        <f t="shared" si="188"/>
        <v>623359.6</v>
      </c>
      <c r="H191">
        <f t="shared" si="189"/>
        <v>173.15544444444447</v>
      </c>
      <c r="I191">
        <f t="shared" si="190"/>
        <v>102.591792</v>
      </c>
      <c r="J191">
        <f t="shared" si="191"/>
        <v>2.8497720000000004E-2</v>
      </c>
      <c r="K191">
        <f t="shared" si="192"/>
        <v>207786.52667699999</v>
      </c>
      <c r="L191">
        <f t="shared" si="193"/>
        <v>57.718479632499992</v>
      </c>
      <c r="M191">
        <f t="shared" si="194"/>
        <v>0.1593050953</v>
      </c>
      <c r="N191">
        <f t="shared" si="195"/>
        <v>102.591792</v>
      </c>
      <c r="O191">
        <f t="shared" si="196"/>
        <v>5.2777777777777778E-2</v>
      </c>
      <c r="P191">
        <f t="shared" si="197"/>
        <v>305775.35999999999</v>
      </c>
      <c r="Q191">
        <f t="shared" si="198"/>
        <v>84.937600000000003</v>
      </c>
      <c r="R191">
        <f t="shared" si="199"/>
        <v>1003200</v>
      </c>
      <c r="S191">
        <f t="shared" si="200"/>
        <v>278.66666666666663</v>
      </c>
      <c r="T191">
        <f t="shared" si="201"/>
        <v>165.10543999999999</v>
      </c>
      <c r="U191">
        <f t="shared" si="202"/>
        <v>4.5862622222222219E-2</v>
      </c>
      <c r="V191">
        <f t="shared" si="203"/>
        <v>334400</v>
      </c>
      <c r="W191">
        <f t="shared" si="204"/>
        <v>92.888888888888886</v>
      </c>
      <c r="X191">
        <f t="shared" si="205"/>
        <v>0.24756999999999998</v>
      </c>
      <c r="Y191">
        <f t="shared" si="206"/>
        <v>165.10543999999999</v>
      </c>
      <c r="Z191">
        <f t="shared" si="207"/>
        <v>118.1226271</v>
      </c>
      <c r="AA191">
        <f t="shared" si="208"/>
        <v>118.18476419999999</v>
      </c>
      <c r="AB191">
        <f t="shared" si="209"/>
        <v>118.2469013</v>
      </c>
      <c r="AC191">
        <f t="shared" si="210"/>
        <v>118.30903840000001</v>
      </c>
      <c r="AD191">
        <f t="shared" si="211"/>
        <v>118.37117550000001</v>
      </c>
      <c r="AE191">
        <f t="shared" si="212"/>
        <v>118.43331259999999</v>
      </c>
      <c r="AF191">
        <f t="shared" si="213"/>
        <v>118.49544969999999</v>
      </c>
      <c r="AG191">
        <f t="shared" si="214"/>
        <v>118.55758680000001</v>
      </c>
      <c r="AH191">
        <f t="shared" si="215"/>
        <v>118.61972390000001</v>
      </c>
      <c r="AI191">
        <f t="shared" si="216"/>
        <v>305.93629440000001</v>
      </c>
      <c r="AJ191">
        <f t="shared" si="217"/>
        <v>306.09722879999998</v>
      </c>
      <c r="AK191">
        <f t="shared" si="218"/>
        <v>306.25816320000001</v>
      </c>
      <c r="AL191">
        <f t="shared" si="219"/>
        <v>306.41909760000004</v>
      </c>
      <c r="AM191">
        <f t="shared" si="220"/>
        <v>306.58003200000002</v>
      </c>
      <c r="AN191">
        <f t="shared" si="221"/>
        <v>306.74096639999999</v>
      </c>
      <c r="AO191">
        <f t="shared" si="222"/>
        <v>306.90190080000002</v>
      </c>
      <c r="AP191">
        <f t="shared" si="223"/>
        <v>307.06283520000005</v>
      </c>
      <c r="AQ191">
        <f t="shared" si="224"/>
        <v>307.22376960000003</v>
      </c>
      <c r="AR191" t="str">
        <f t="shared" si="179"/>
        <v>kmh-190-mph</v>
      </c>
      <c r="AS191">
        <f t="shared" si="182"/>
        <v>189</v>
      </c>
      <c r="AT191" t="str">
        <f t="shared" si="180"/>
        <v>kmh-189-mph</v>
      </c>
      <c r="AU191">
        <f t="shared" si="183"/>
        <v>188</v>
      </c>
      <c r="AV191" t="str">
        <f t="shared" si="181"/>
        <v>kmh-188-mph</v>
      </c>
    </row>
    <row r="192" spans="1:48" x14ac:dyDescent="0.3">
      <c r="A192">
        <v>191</v>
      </c>
      <c r="B192">
        <f t="shared" si="178"/>
        <v>118.681861</v>
      </c>
      <c r="C192">
        <f t="shared" si="184"/>
        <v>307.384704</v>
      </c>
      <c r="D192">
        <f t="shared" si="185"/>
        <v>5.3055555555555557E-2</v>
      </c>
      <c r="E192">
        <f t="shared" si="186"/>
        <v>191000</v>
      </c>
      <c r="F192">
        <f t="shared" si="187"/>
        <v>53.055555555555557</v>
      </c>
      <c r="G192">
        <f t="shared" si="188"/>
        <v>626640.44000000006</v>
      </c>
      <c r="H192">
        <f t="shared" si="189"/>
        <v>174.06678888888891</v>
      </c>
      <c r="I192">
        <f t="shared" si="190"/>
        <v>103.1317488</v>
      </c>
      <c r="J192">
        <f t="shared" si="191"/>
        <v>2.8647708000000004E-2</v>
      </c>
      <c r="K192">
        <f t="shared" si="192"/>
        <v>208880.1399753</v>
      </c>
      <c r="L192">
        <f t="shared" si="193"/>
        <v>58.022261104249992</v>
      </c>
      <c r="M192">
        <f t="shared" si="194"/>
        <v>0.16014354316999999</v>
      </c>
      <c r="N192">
        <f t="shared" si="195"/>
        <v>103.1317488</v>
      </c>
      <c r="O192">
        <f t="shared" si="196"/>
        <v>5.3055555555555557E-2</v>
      </c>
      <c r="P192">
        <f t="shared" si="197"/>
        <v>307384.70400000003</v>
      </c>
      <c r="Q192">
        <f t="shared" si="198"/>
        <v>85.384640000000005</v>
      </c>
      <c r="R192">
        <f t="shared" si="199"/>
        <v>1008480</v>
      </c>
      <c r="S192">
        <f t="shared" si="200"/>
        <v>280.13333333333333</v>
      </c>
      <c r="T192">
        <f t="shared" si="201"/>
        <v>165.97441599999999</v>
      </c>
      <c r="U192">
        <f t="shared" si="202"/>
        <v>4.6104004444444444E-2</v>
      </c>
      <c r="V192">
        <f t="shared" si="203"/>
        <v>336160</v>
      </c>
      <c r="W192">
        <f t="shared" si="204"/>
        <v>93.37777777777778</v>
      </c>
      <c r="X192">
        <f t="shared" si="205"/>
        <v>0.24887299999999998</v>
      </c>
      <c r="Y192">
        <f t="shared" si="206"/>
        <v>165.97441599999999</v>
      </c>
      <c r="Z192">
        <f t="shared" si="207"/>
        <v>118.7439981</v>
      </c>
      <c r="AA192">
        <f t="shared" si="208"/>
        <v>118.8061352</v>
      </c>
      <c r="AB192">
        <f t="shared" si="209"/>
        <v>118.86827230000002</v>
      </c>
      <c r="AC192">
        <f t="shared" si="210"/>
        <v>118.9304094</v>
      </c>
      <c r="AD192">
        <f t="shared" si="211"/>
        <v>118.9925465</v>
      </c>
      <c r="AE192">
        <f t="shared" si="212"/>
        <v>119.0546836</v>
      </c>
      <c r="AF192">
        <f t="shared" si="213"/>
        <v>119.11682069999999</v>
      </c>
      <c r="AG192">
        <f t="shared" si="214"/>
        <v>119.17895780000001</v>
      </c>
      <c r="AH192">
        <f t="shared" si="215"/>
        <v>119.24109490000001</v>
      </c>
      <c r="AI192">
        <f t="shared" si="216"/>
        <v>307.54563840000003</v>
      </c>
      <c r="AJ192">
        <f t="shared" si="217"/>
        <v>307.7065728</v>
      </c>
      <c r="AK192">
        <f t="shared" si="218"/>
        <v>307.86750720000003</v>
      </c>
      <c r="AL192">
        <f t="shared" si="219"/>
        <v>308.02844160000001</v>
      </c>
      <c r="AM192">
        <f t="shared" si="220"/>
        <v>308.18937600000004</v>
      </c>
      <c r="AN192">
        <f t="shared" si="221"/>
        <v>308.35031040000001</v>
      </c>
      <c r="AO192">
        <f t="shared" si="222"/>
        <v>308.51124479999999</v>
      </c>
      <c r="AP192">
        <f t="shared" si="223"/>
        <v>308.67217920000002</v>
      </c>
      <c r="AQ192">
        <f t="shared" si="224"/>
        <v>308.83311360000005</v>
      </c>
      <c r="AR192" t="str">
        <f t="shared" si="179"/>
        <v>kmh-191-mph</v>
      </c>
      <c r="AS192">
        <f t="shared" si="182"/>
        <v>190</v>
      </c>
      <c r="AT192" t="str">
        <f t="shared" si="180"/>
        <v>kmh-190-mph</v>
      </c>
      <c r="AU192">
        <f t="shared" si="183"/>
        <v>189</v>
      </c>
      <c r="AV192" t="str">
        <f t="shared" si="181"/>
        <v>kmh-189-mph</v>
      </c>
    </row>
    <row r="193" spans="1:48" x14ac:dyDescent="0.3">
      <c r="A193">
        <v>192</v>
      </c>
      <c r="B193">
        <f t="shared" si="178"/>
        <v>119.30323200000001</v>
      </c>
      <c r="C193">
        <f t="shared" si="184"/>
        <v>308.99404800000002</v>
      </c>
      <c r="D193">
        <f t="shared" si="185"/>
        <v>5.3333333333333337E-2</v>
      </c>
      <c r="E193">
        <f t="shared" si="186"/>
        <v>192000</v>
      </c>
      <c r="F193">
        <f t="shared" si="187"/>
        <v>53.333333333333336</v>
      </c>
      <c r="G193">
        <f t="shared" si="188"/>
        <v>629921.28000000003</v>
      </c>
      <c r="H193">
        <f t="shared" si="189"/>
        <v>174.97813333333335</v>
      </c>
      <c r="I193">
        <f t="shared" si="190"/>
        <v>103.6717056</v>
      </c>
      <c r="J193">
        <f t="shared" si="191"/>
        <v>2.8797696000000005E-2</v>
      </c>
      <c r="K193">
        <f t="shared" si="192"/>
        <v>209973.75327360001</v>
      </c>
      <c r="L193">
        <f t="shared" si="193"/>
        <v>58.326042575999992</v>
      </c>
      <c r="M193">
        <f t="shared" si="194"/>
        <v>0.16098199103999999</v>
      </c>
      <c r="N193">
        <f t="shared" si="195"/>
        <v>103.6717056</v>
      </c>
      <c r="O193">
        <f t="shared" si="196"/>
        <v>5.3333333333333337E-2</v>
      </c>
      <c r="P193">
        <f t="shared" si="197"/>
        <v>308994.04800000001</v>
      </c>
      <c r="Q193">
        <f t="shared" si="198"/>
        <v>85.831680000000006</v>
      </c>
      <c r="R193">
        <f t="shared" si="199"/>
        <v>1013760</v>
      </c>
      <c r="S193">
        <f t="shared" si="200"/>
        <v>281.59999999999997</v>
      </c>
      <c r="T193">
        <f t="shared" si="201"/>
        <v>166.84339199999999</v>
      </c>
      <c r="U193">
        <f t="shared" si="202"/>
        <v>4.6345386666666662E-2</v>
      </c>
      <c r="V193">
        <f t="shared" si="203"/>
        <v>337920</v>
      </c>
      <c r="W193">
        <f t="shared" si="204"/>
        <v>93.86666666666666</v>
      </c>
      <c r="X193">
        <f t="shared" si="205"/>
        <v>0.25017599999999995</v>
      </c>
      <c r="Y193">
        <f t="shared" si="206"/>
        <v>166.84339199999999</v>
      </c>
      <c r="Z193">
        <f t="shared" si="207"/>
        <v>119.3653691</v>
      </c>
      <c r="AA193">
        <f t="shared" si="208"/>
        <v>119.4275062</v>
      </c>
      <c r="AB193">
        <f t="shared" si="209"/>
        <v>119.48964330000001</v>
      </c>
      <c r="AC193">
        <f t="shared" si="210"/>
        <v>119.5517804</v>
      </c>
      <c r="AD193">
        <f t="shared" si="211"/>
        <v>119.6139175</v>
      </c>
      <c r="AE193">
        <f t="shared" si="212"/>
        <v>119.6760546</v>
      </c>
      <c r="AF193">
        <f t="shared" si="213"/>
        <v>119.73819169999999</v>
      </c>
      <c r="AG193">
        <f t="shared" si="214"/>
        <v>119.8003288</v>
      </c>
      <c r="AH193">
        <f t="shared" si="215"/>
        <v>119.8624659</v>
      </c>
      <c r="AI193">
        <f t="shared" si="216"/>
        <v>309.15498239999999</v>
      </c>
      <c r="AJ193">
        <f t="shared" si="217"/>
        <v>309.31591680000002</v>
      </c>
      <c r="AK193">
        <f t="shared" si="218"/>
        <v>309.47685120000006</v>
      </c>
      <c r="AL193">
        <f t="shared" si="219"/>
        <v>309.63778560000003</v>
      </c>
      <c r="AM193">
        <f t="shared" si="220"/>
        <v>309.79872</v>
      </c>
      <c r="AN193">
        <f t="shared" si="221"/>
        <v>309.95965440000003</v>
      </c>
      <c r="AO193">
        <f t="shared" si="222"/>
        <v>310.12058880000001</v>
      </c>
      <c r="AP193">
        <f t="shared" si="223"/>
        <v>310.28152320000004</v>
      </c>
      <c r="AQ193">
        <f t="shared" si="224"/>
        <v>310.44245760000001</v>
      </c>
      <c r="AR193" t="str">
        <f t="shared" si="179"/>
        <v>kmh-192-mph</v>
      </c>
      <c r="AS193">
        <f t="shared" si="182"/>
        <v>191</v>
      </c>
      <c r="AT193" t="str">
        <f t="shared" si="180"/>
        <v>kmh-191-mph</v>
      </c>
      <c r="AU193">
        <f t="shared" si="183"/>
        <v>190</v>
      </c>
      <c r="AV193" t="str">
        <f t="shared" si="181"/>
        <v>kmh-190-mph</v>
      </c>
    </row>
    <row r="194" spans="1:48" x14ac:dyDescent="0.3">
      <c r="A194">
        <v>193</v>
      </c>
      <c r="B194">
        <f t="shared" si="178"/>
        <v>119.924603</v>
      </c>
      <c r="C194">
        <f t="shared" si="184"/>
        <v>310.60339200000004</v>
      </c>
      <c r="D194">
        <f t="shared" si="185"/>
        <v>5.3611111111111109E-2</v>
      </c>
      <c r="E194">
        <f t="shared" si="186"/>
        <v>193000</v>
      </c>
      <c r="F194">
        <f t="shared" si="187"/>
        <v>53.611111111111114</v>
      </c>
      <c r="G194">
        <f t="shared" si="188"/>
        <v>633202.12</v>
      </c>
      <c r="H194">
        <f t="shared" si="189"/>
        <v>175.88947777777778</v>
      </c>
      <c r="I194">
        <f t="shared" si="190"/>
        <v>104.21166240000001</v>
      </c>
      <c r="J194">
        <f t="shared" si="191"/>
        <v>2.8947684000000001E-2</v>
      </c>
      <c r="K194">
        <f t="shared" si="192"/>
        <v>211067.3665719</v>
      </c>
      <c r="L194">
        <f t="shared" si="193"/>
        <v>58.629824047749999</v>
      </c>
      <c r="M194">
        <f t="shared" si="194"/>
        <v>0.16182043891</v>
      </c>
      <c r="N194">
        <f t="shared" si="195"/>
        <v>104.21166240000001</v>
      </c>
      <c r="O194">
        <f t="shared" si="196"/>
        <v>5.3611111111111109E-2</v>
      </c>
      <c r="P194">
        <f t="shared" si="197"/>
        <v>310603.39199999999</v>
      </c>
      <c r="Q194">
        <f t="shared" si="198"/>
        <v>86.278719999999993</v>
      </c>
      <c r="R194">
        <f t="shared" si="199"/>
        <v>1019040</v>
      </c>
      <c r="S194">
        <f t="shared" si="200"/>
        <v>283.06666666666666</v>
      </c>
      <c r="T194">
        <f t="shared" si="201"/>
        <v>167.712368</v>
      </c>
      <c r="U194">
        <f t="shared" si="202"/>
        <v>4.6586768888888887E-2</v>
      </c>
      <c r="V194">
        <f t="shared" si="203"/>
        <v>339680</v>
      </c>
      <c r="W194">
        <f t="shared" si="204"/>
        <v>94.355555555555554</v>
      </c>
      <c r="X194">
        <f t="shared" si="205"/>
        <v>0.25147900000000001</v>
      </c>
      <c r="Y194">
        <f t="shared" si="206"/>
        <v>167.712368</v>
      </c>
      <c r="Z194">
        <f t="shared" si="207"/>
        <v>119.98674009999999</v>
      </c>
      <c r="AA194">
        <f t="shared" si="208"/>
        <v>120.04887719999999</v>
      </c>
      <c r="AB194">
        <f t="shared" si="209"/>
        <v>120.11101430000001</v>
      </c>
      <c r="AC194">
        <f t="shared" si="210"/>
        <v>120.17315140000001</v>
      </c>
      <c r="AD194">
        <f t="shared" si="211"/>
        <v>120.2352885</v>
      </c>
      <c r="AE194">
        <f t="shared" si="212"/>
        <v>120.2974256</v>
      </c>
      <c r="AF194">
        <f t="shared" si="213"/>
        <v>120.3595627</v>
      </c>
      <c r="AG194">
        <f t="shared" si="214"/>
        <v>120.42169980000001</v>
      </c>
      <c r="AH194">
        <f t="shared" si="215"/>
        <v>120.4838369</v>
      </c>
      <c r="AI194">
        <f t="shared" si="216"/>
        <v>310.76432640000002</v>
      </c>
      <c r="AJ194">
        <f t="shared" si="217"/>
        <v>310.92526079999999</v>
      </c>
      <c r="AK194">
        <f t="shared" si="218"/>
        <v>311.08619520000002</v>
      </c>
      <c r="AL194">
        <f t="shared" si="219"/>
        <v>311.24712960000005</v>
      </c>
      <c r="AM194">
        <f t="shared" si="220"/>
        <v>311.40806400000002</v>
      </c>
      <c r="AN194">
        <f t="shared" si="221"/>
        <v>311.5689984</v>
      </c>
      <c r="AO194">
        <f t="shared" si="222"/>
        <v>311.72993280000003</v>
      </c>
      <c r="AP194">
        <f t="shared" si="223"/>
        <v>311.89086720000006</v>
      </c>
      <c r="AQ194">
        <f t="shared" si="224"/>
        <v>312.05180160000003</v>
      </c>
      <c r="AR194" t="str">
        <f t="shared" si="179"/>
        <v>kmh-193-mph</v>
      </c>
      <c r="AS194">
        <f t="shared" si="182"/>
        <v>192</v>
      </c>
      <c r="AT194" t="str">
        <f t="shared" si="180"/>
        <v>kmh-192-mph</v>
      </c>
      <c r="AU194">
        <f t="shared" si="183"/>
        <v>191</v>
      </c>
      <c r="AV194" t="str">
        <f t="shared" si="181"/>
        <v>kmh-191-mph</v>
      </c>
    </row>
    <row r="195" spans="1:48" x14ac:dyDescent="0.3">
      <c r="A195">
        <v>194</v>
      </c>
      <c r="B195">
        <f t="shared" ref="B195:B258" si="225">A195*0.621371</f>
        <v>120.545974</v>
      </c>
      <c r="C195">
        <f t="shared" si="184"/>
        <v>312.21273600000001</v>
      </c>
      <c r="D195">
        <f t="shared" si="185"/>
        <v>5.3888888888888889E-2</v>
      </c>
      <c r="E195">
        <f t="shared" si="186"/>
        <v>194000</v>
      </c>
      <c r="F195">
        <f t="shared" si="187"/>
        <v>53.888888888888893</v>
      </c>
      <c r="G195">
        <f t="shared" si="188"/>
        <v>636482.96000000008</v>
      </c>
      <c r="H195">
        <f t="shared" si="189"/>
        <v>176.80082222222222</v>
      </c>
      <c r="I195">
        <f t="shared" si="190"/>
        <v>104.75161920000001</v>
      </c>
      <c r="J195">
        <f t="shared" si="191"/>
        <v>2.9097672000000002E-2</v>
      </c>
      <c r="K195">
        <f t="shared" si="192"/>
        <v>212160.97987020001</v>
      </c>
      <c r="L195">
        <f t="shared" si="193"/>
        <v>58.933605519499999</v>
      </c>
      <c r="M195">
        <f t="shared" si="194"/>
        <v>0.16265888677999998</v>
      </c>
      <c r="N195">
        <f t="shared" si="195"/>
        <v>104.75161920000001</v>
      </c>
      <c r="O195">
        <f t="shared" si="196"/>
        <v>5.3888888888888889E-2</v>
      </c>
      <c r="P195">
        <f t="shared" si="197"/>
        <v>312212.73600000003</v>
      </c>
      <c r="Q195">
        <f t="shared" si="198"/>
        <v>86.725759999999994</v>
      </c>
      <c r="R195">
        <f t="shared" si="199"/>
        <v>1024320</v>
      </c>
      <c r="S195">
        <f t="shared" si="200"/>
        <v>284.5333333333333</v>
      </c>
      <c r="T195">
        <f t="shared" si="201"/>
        <v>168.581344</v>
      </c>
      <c r="U195">
        <f t="shared" si="202"/>
        <v>4.6828151111111105E-2</v>
      </c>
      <c r="V195">
        <f t="shared" si="203"/>
        <v>341440</v>
      </c>
      <c r="W195">
        <f t="shared" si="204"/>
        <v>94.844444444444434</v>
      </c>
      <c r="X195">
        <f t="shared" si="205"/>
        <v>0.25278200000000001</v>
      </c>
      <c r="Y195">
        <f t="shared" si="206"/>
        <v>168.581344</v>
      </c>
      <c r="Z195">
        <f t="shared" si="207"/>
        <v>120.6081111</v>
      </c>
      <c r="AA195">
        <f t="shared" si="208"/>
        <v>120.67024819999999</v>
      </c>
      <c r="AB195">
        <f t="shared" si="209"/>
        <v>120.7323853</v>
      </c>
      <c r="AC195">
        <f t="shared" si="210"/>
        <v>120.79452240000001</v>
      </c>
      <c r="AD195">
        <f t="shared" si="211"/>
        <v>120.85665950000001</v>
      </c>
      <c r="AE195">
        <f t="shared" si="212"/>
        <v>120.91879659999999</v>
      </c>
      <c r="AF195">
        <f t="shared" si="213"/>
        <v>120.98093369999999</v>
      </c>
      <c r="AG195">
        <f t="shared" si="214"/>
        <v>121.04307080000001</v>
      </c>
      <c r="AH195">
        <f t="shared" si="215"/>
        <v>121.10520790000001</v>
      </c>
      <c r="AI195">
        <f t="shared" si="216"/>
        <v>312.37367040000004</v>
      </c>
      <c r="AJ195">
        <f t="shared" si="217"/>
        <v>312.53460480000001</v>
      </c>
      <c r="AK195">
        <f t="shared" si="218"/>
        <v>312.69553920000004</v>
      </c>
      <c r="AL195">
        <f t="shared" si="219"/>
        <v>312.85647360000002</v>
      </c>
      <c r="AM195">
        <f t="shared" si="220"/>
        <v>313.01740800000005</v>
      </c>
      <c r="AN195">
        <f t="shared" si="221"/>
        <v>313.17834240000002</v>
      </c>
      <c r="AO195">
        <f t="shared" si="222"/>
        <v>313.33927679999999</v>
      </c>
      <c r="AP195">
        <f t="shared" si="223"/>
        <v>313.50021120000002</v>
      </c>
      <c r="AQ195">
        <f t="shared" si="224"/>
        <v>313.66114560000005</v>
      </c>
      <c r="AR195" t="str">
        <f t="shared" ref="AR195:AR258" si="226">"kmh-"&amp;A195&amp;"-mph"</f>
        <v>kmh-194-mph</v>
      </c>
      <c r="AS195">
        <f t="shared" si="182"/>
        <v>193</v>
      </c>
      <c r="AT195" t="str">
        <f t="shared" ref="AT195:AT258" si="227">"kmh-"&amp;AS195&amp;"-mph"</f>
        <v>kmh-193-mph</v>
      </c>
      <c r="AU195">
        <f t="shared" si="183"/>
        <v>192</v>
      </c>
      <c r="AV195" t="str">
        <f t="shared" ref="AV195:AV258" si="228">"kmh-"&amp;AU195&amp;"-mph"</f>
        <v>kmh-192-mph</v>
      </c>
    </row>
    <row r="196" spans="1:48" x14ac:dyDescent="0.3">
      <c r="A196">
        <v>195</v>
      </c>
      <c r="B196">
        <f t="shared" si="225"/>
        <v>121.167345</v>
      </c>
      <c r="C196">
        <f t="shared" si="184"/>
        <v>313.82208000000003</v>
      </c>
      <c r="D196">
        <f t="shared" si="185"/>
        <v>5.4166666666666669E-2</v>
      </c>
      <c r="E196">
        <f t="shared" si="186"/>
        <v>195000</v>
      </c>
      <c r="F196">
        <f t="shared" si="187"/>
        <v>54.166666666666671</v>
      </c>
      <c r="G196">
        <f t="shared" si="188"/>
        <v>639763.80000000005</v>
      </c>
      <c r="H196">
        <f t="shared" si="189"/>
        <v>177.71216666666669</v>
      </c>
      <c r="I196">
        <f t="shared" si="190"/>
        <v>105.29157600000001</v>
      </c>
      <c r="J196">
        <f t="shared" si="191"/>
        <v>2.9247660000000002E-2</v>
      </c>
      <c r="K196">
        <f t="shared" si="192"/>
        <v>213254.5931685</v>
      </c>
      <c r="L196">
        <f t="shared" si="193"/>
        <v>59.237386991249998</v>
      </c>
      <c r="M196">
        <f t="shared" si="194"/>
        <v>0.16349733464999999</v>
      </c>
      <c r="N196">
        <f t="shared" si="195"/>
        <v>105.29157600000001</v>
      </c>
      <c r="O196">
        <f t="shared" si="196"/>
        <v>5.4166666666666669E-2</v>
      </c>
      <c r="P196">
        <f t="shared" si="197"/>
        <v>313822.08000000002</v>
      </c>
      <c r="Q196">
        <f t="shared" si="198"/>
        <v>87.172799999999995</v>
      </c>
      <c r="R196">
        <f t="shared" si="199"/>
        <v>1029600</v>
      </c>
      <c r="S196">
        <f t="shared" si="200"/>
        <v>286</v>
      </c>
      <c r="T196">
        <f t="shared" si="201"/>
        <v>169.45032</v>
      </c>
      <c r="U196">
        <f t="shared" si="202"/>
        <v>4.706953333333333E-2</v>
      </c>
      <c r="V196">
        <f t="shared" si="203"/>
        <v>343200</v>
      </c>
      <c r="W196">
        <f t="shared" si="204"/>
        <v>95.333333333333329</v>
      </c>
      <c r="X196">
        <f t="shared" si="205"/>
        <v>0.25408500000000001</v>
      </c>
      <c r="Y196">
        <f t="shared" si="206"/>
        <v>169.45032</v>
      </c>
      <c r="Z196">
        <f t="shared" si="207"/>
        <v>121.2294821</v>
      </c>
      <c r="AA196">
        <f t="shared" si="208"/>
        <v>121.2916192</v>
      </c>
      <c r="AB196">
        <f t="shared" si="209"/>
        <v>121.35375630000001</v>
      </c>
      <c r="AC196">
        <f t="shared" si="210"/>
        <v>121.4158934</v>
      </c>
      <c r="AD196">
        <f t="shared" si="211"/>
        <v>121.4780305</v>
      </c>
      <c r="AE196">
        <f t="shared" si="212"/>
        <v>121.5401676</v>
      </c>
      <c r="AF196">
        <f t="shared" si="213"/>
        <v>121.60230469999999</v>
      </c>
      <c r="AG196">
        <f t="shared" si="214"/>
        <v>121.66444180000001</v>
      </c>
      <c r="AH196">
        <f t="shared" si="215"/>
        <v>121.72657890000001</v>
      </c>
      <c r="AI196">
        <f t="shared" si="216"/>
        <v>313.9830144</v>
      </c>
      <c r="AJ196">
        <f t="shared" si="217"/>
        <v>314.14394879999998</v>
      </c>
      <c r="AK196">
        <f t="shared" si="218"/>
        <v>314.30488320000006</v>
      </c>
      <c r="AL196">
        <f t="shared" si="219"/>
        <v>314.46581760000004</v>
      </c>
      <c r="AM196">
        <f t="shared" si="220"/>
        <v>314.62675200000001</v>
      </c>
      <c r="AN196">
        <f t="shared" si="221"/>
        <v>314.78768639999998</v>
      </c>
      <c r="AO196">
        <f t="shared" si="222"/>
        <v>314.94862080000001</v>
      </c>
      <c r="AP196">
        <f t="shared" si="223"/>
        <v>315.10955520000005</v>
      </c>
      <c r="AQ196">
        <f t="shared" si="224"/>
        <v>315.27048960000002</v>
      </c>
      <c r="AR196" t="str">
        <f t="shared" si="226"/>
        <v>kmh-195-mph</v>
      </c>
      <c r="AS196">
        <f t="shared" si="182"/>
        <v>194</v>
      </c>
      <c r="AT196" t="str">
        <f t="shared" si="227"/>
        <v>kmh-194-mph</v>
      </c>
      <c r="AU196">
        <f t="shared" si="183"/>
        <v>193</v>
      </c>
      <c r="AV196" t="str">
        <f t="shared" si="228"/>
        <v>kmh-193-mph</v>
      </c>
    </row>
    <row r="197" spans="1:48" x14ac:dyDescent="0.3">
      <c r="A197">
        <v>196</v>
      </c>
      <c r="B197">
        <f t="shared" si="225"/>
        <v>121.78871600000001</v>
      </c>
      <c r="C197">
        <f t="shared" si="184"/>
        <v>315.43142399999999</v>
      </c>
      <c r="D197">
        <f t="shared" si="185"/>
        <v>5.4444444444444441E-2</v>
      </c>
      <c r="E197">
        <f t="shared" si="186"/>
        <v>196000</v>
      </c>
      <c r="F197">
        <f t="shared" si="187"/>
        <v>54.44444444444445</v>
      </c>
      <c r="G197">
        <f t="shared" si="188"/>
        <v>643044.64</v>
      </c>
      <c r="H197">
        <f t="shared" si="189"/>
        <v>178.62351111111113</v>
      </c>
      <c r="I197">
        <f t="shared" si="190"/>
        <v>105.83153280000001</v>
      </c>
      <c r="J197">
        <f t="shared" si="191"/>
        <v>2.9397648000000002E-2</v>
      </c>
      <c r="K197">
        <f t="shared" si="192"/>
        <v>214348.20646680001</v>
      </c>
      <c r="L197">
        <f t="shared" si="193"/>
        <v>59.541168462999998</v>
      </c>
      <c r="M197">
        <f t="shared" si="194"/>
        <v>0.16433578252</v>
      </c>
      <c r="N197">
        <f t="shared" si="195"/>
        <v>105.83153280000001</v>
      </c>
      <c r="O197">
        <f t="shared" si="196"/>
        <v>5.4444444444444441E-2</v>
      </c>
      <c r="P197">
        <f t="shared" si="197"/>
        <v>315431.424</v>
      </c>
      <c r="Q197">
        <f t="shared" si="198"/>
        <v>87.619839999999996</v>
      </c>
      <c r="R197">
        <f t="shared" si="199"/>
        <v>1034880</v>
      </c>
      <c r="S197">
        <f t="shared" si="200"/>
        <v>287.46666666666664</v>
      </c>
      <c r="T197">
        <f t="shared" si="201"/>
        <v>170.31929600000001</v>
      </c>
      <c r="U197">
        <f t="shared" si="202"/>
        <v>4.7310915555555555E-2</v>
      </c>
      <c r="V197">
        <f t="shared" si="203"/>
        <v>344960</v>
      </c>
      <c r="W197">
        <f t="shared" si="204"/>
        <v>95.822222222222223</v>
      </c>
      <c r="X197">
        <f t="shared" si="205"/>
        <v>0.255388</v>
      </c>
      <c r="Y197">
        <f t="shared" si="206"/>
        <v>170.31929600000001</v>
      </c>
      <c r="Z197">
        <f t="shared" si="207"/>
        <v>121.85085309999999</v>
      </c>
      <c r="AA197">
        <f t="shared" si="208"/>
        <v>121.9129902</v>
      </c>
      <c r="AB197">
        <f t="shared" si="209"/>
        <v>121.97512730000001</v>
      </c>
      <c r="AC197">
        <f t="shared" si="210"/>
        <v>122.0372644</v>
      </c>
      <c r="AD197">
        <f t="shared" si="211"/>
        <v>122.0994015</v>
      </c>
      <c r="AE197">
        <f t="shared" si="212"/>
        <v>122.1615386</v>
      </c>
      <c r="AF197">
        <f t="shared" si="213"/>
        <v>122.2236757</v>
      </c>
      <c r="AG197">
        <f t="shared" si="214"/>
        <v>122.2858128</v>
      </c>
      <c r="AH197">
        <f t="shared" si="215"/>
        <v>122.3479499</v>
      </c>
      <c r="AI197">
        <f t="shared" si="216"/>
        <v>315.59235840000002</v>
      </c>
      <c r="AJ197">
        <f t="shared" si="217"/>
        <v>315.7532928</v>
      </c>
      <c r="AK197">
        <f t="shared" si="218"/>
        <v>315.91422720000003</v>
      </c>
      <c r="AL197">
        <f t="shared" si="219"/>
        <v>316.07516160000006</v>
      </c>
      <c r="AM197">
        <f t="shared" si="220"/>
        <v>316.23609600000003</v>
      </c>
      <c r="AN197">
        <f t="shared" si="221"/>
        <v>316.39703040000001</v>
      </c>
      <c r="AO197">
        <f t="shared" si="222"/>
        <v>316.55796479999998</v>
      </c>
      <c r="AP197">
        <f t="shared" si="223"/>
        <v>316.71889920000007</v>
      </c>
      <c r="AQ197">
        <f t="shared" si="224"/>
        <v>316.87983360000004</v>
      </c>
      <c r="AR197" t="str">
        <f t="shared" si="226"/>
        <v>kmh-196-mph</v>
      </c>
      <c r="AS197">
        <f t="shared" si="182"/>
        <v>195</v>
      </c>
      <c r="AT197" t="str">
        <f t="shared" si="227"/>
        <v>kmh-195-mph</v>
      </c>
      <c r="AU197">
        <f t="shared" si="183"/>
        <v>194</v>
      </c>
      <c r="AV197" t="str">
        <f t="shared" si="228"/>
        <v>kmh-194-mph</v>
      </c>
    </row>
    <row r="198" spans="1:48" x14ac:dyDescent="0.3">
      <c r="A198">
        <v>197</v>
      </c>
      <c r="B198">
        <f t="shared" si="225"/>
        <v>122.410087</v>
      </c>
      <c r="C198">
        <f t="shared" si="184"/>
        <v>317.04076800000001</v>
      </c>
      <c r="D198">
        <f t="shared" si="185"/>
        <v>5.4722222222222221E-2</v>
      </c>
      <c r="E198">
        <f t="shared" si="186"/>
        <v>197000</v>
      </c>
      <c r="F198">
        <f t="shared" si="187"/>
        <v>54.722222222222221</v>
      </c>
      <c r="G198">
        <f t="shared" si="188"/>
        <v>646325.48</v>
      </c>
      <c r="H198">
        <f t="shared" si="189"/>
        <v>179.53485555555557</v>
      </c>
      <c r="I198">
        <f t="shared" si="190"/>
        <v>106.3714896</v>
      </c>
      <c r="J198">
        <f t="shared" si="191"/>
        <v>2.9547636000000002E-2</v>
      </c>
      <c r="K198">
        <f t="shared" si="192"/>
        <v>215441.81976509999</v>
      </c>
      <c r="L198">
        <f t="shared" si="193"/>
        <v>59.844949934749998</v>
      </c>
      <c r="M198">
        <f t="shared" si="194"/>
        <v>0.16517423038999998</v>
      </c>
      <c r="N198">
        <f t="shared" si="195"/>
        <v>106.3714896</v>
      </c>
      <c r="O198">
        <f t="shared" si="196"/>
        <v>5.4722222222222221E-2</v>
      </c>
      <c r="P198">
        <f t="shared" si="197"/>
        <v>317040.76799999998</v>
      </c>
      <c r="Q198">
        <f t="shared" si="198"/>
        <v>88.066879999999998</v>
      </c>
      <c r="R198">
        <f t="shared" si="199"/>
        <v>1040160</v>
      </c>
      <c r="S198">
        <f t="shared" si="200"/>
        <v>288.93333333333334</v>
      </c>
      <c r="T198">
        <f t="shared" si="201"/>
        <v>171.18827199999998</v>
      </c>
      <c r="U198">
        <f t="shared" si="202"/>
        <v>4.7552297777777773E-2</v>
      </c>
      <c r="V198">
        <f t="shared" si="203"/>
        <v>346720</v>
      </c>
      <c r="W198">
        <f t="shared" si="204"/>
        <v>96.311111111111103</v>
      </c>
      <c r="X198">
        <f t="shared" si="205"/>
        <v>0.256691</v>
      </c>
      <c r="Y198">
        <f t="shared" si="206"/>
        <v>171.18827199999998</v>
      </c>
      <c r="Z198">
        <f t="shared" si="207"/>
        <v>122.47222409999999</v>
      </c>
      <c r="AA198">
        <f t="shared" si="208"/>
        <v>122.53436119999999</v>
      </c>
      <c r="AB198">
        <f t="shared" si="209"/>
        <v>122.59649830000001</v>
      </c>
      <c r="AC198">
        <f t="shared" si="210"/>
        <v>122.65863540000001</v>
      </c>
      <c r="AD198">
        <f t="shared" si="211"/>
        <v>122.7207725</v>
      </c>
      <c r="AE198">
        <f t="shared" si="212"/>
        <v>122.7829096</v>
      </c>
      <c r="AF198">
        <f t="shared" si="213"/>
        <v>122.8450467</v>
      </c>
      <c r="AG198">
        <f t="shared" si="214"/>
        <v>122.90718380000001</v>
      </c>
      <c r="AH198">
        <f t="shared" si="215"/>
        <v>122.9693209</v>
      </c>
      <c r="AI198">
        <f t="shared" si="216"/>
        <v>317.20170239999999</v>
      </c>
      <c r="AJ198">
        <f t="shared" si="217"/>
        <v>317.36263680000002</v>
      </c>
      <c r="AK198">
        <f t="shared" si="218"/>
        <v>317.52357120000005</v>
      </c>
      <c r="AL198">
        <f t="shared" si="219"/>
        <v>317.68450560000002</v>
      </c>
      <c r="AM198">
        <f t="shared" si="220"/>
        <v>317.84544</v>
      </c>
      <c r="AN198">
        <f t="shared" si="221"/>
        <v>318.00637440000003</v>
      </c>
      <c r="AO198">
        <f t="shared" si="222"/>
        <v>318.1673088</v>
      </c>
      <c r="AP198">
        <f t="shared" si="223"/>
        <v>318.32824320000003</v>
      </c>
      <c r="AQ198">
        <f t="shared" si="224"/>
        <v>318.4891776</v>
      </c>
      <c r="AR198" t="str">
        <f t="shared" si="226"/>
        <v>kmh-197-mph</v>
      </c>
      <c r="AS198">
        <f t="shared" si="182"/>
        <v>196</v>
      </c>
      <c r="AT198" t="str">
        <f t="shared" si="227"/>
        <v>kmh-196-mph</v>
      </c>
      <c r="AU198">
        <f t="shared" si="183"/>
        <v>195</v>
      </c>
      <c r="AV198" t="str">
        <f t="shared" si="228"/>
        <v>kmh-195-mph</v>
      </c>
    </row>
    <row r="199" spans="1:48" x14ac:dyDescent="0.3">
      <c r="A199">
        <v>198</v>
      </c>
      <c r="B199">
        <f t="shared" si="225"/>
        <v>123.031458</v>
      </c>
      <c r="C199">
        <f t="shared" si="184"/>
        <v>318.65011200000004</v>
      </c>
      <c r="D199">
        <f t="shared" si="185"/>
        <v>5.5E-2</v>
      </c>
      <c r="E199">
        <f t="shared" si="186"/>
        <v>198000</v>
      </c>
      <c r="F199">
        <f t="shared" si="187"/>
        <v>55</v>
      </c>
      <c r="G199">
        <f t="shared" si="188"/>
        <v>649606.32000000007</v>
      </c>
      <c r="H199">
        <f t="shared" si="189"/>
        <v>180.4462</v>
      </c>
      <c r="I199">
        <f t="shared" si="190"/>
        <v>106.9114464</v>
      </c>
      <c r="J199">
        <f t="shared" si="191"/>
        <v>2.9697624000000002E-2</v>
      </c>
      <c r="K199">
        <f t="shared" si="192"/>
        <v>216535.43306340001</v>
      </c>
      <c r="L199">
        <f t="shared" si="193"/>
        <v>60.148731406499998</v>
      </c>
      <c r="M199">
        <f t="shared" si="194"/>
        <v>0.16601267825999999</v>
      </c>
      <c r="N199">
        <f t="shared" si="195"/>
        <v>106.9114464</v>
      </c>
      <c r="O199">
        <f t="shared" si="196"/>
        <v>5.5E-2</v>
      </c>
      <c r="P199">
        <f t="shared" si="197"/>
        <v>318650.11200000002</v>
      </c>
      <c r="Q199">
        <f t="shared" si="198"/>
        <v>88.513919999999999</v>
      </c>
      <c r="R199">
        <f t="shared" si="199"/>
        <v>1045440</v>
      </c>
      <c r="S199">
        <f t="shared" si="200"/>
        <v>290.39999999999998</v>
      </c>
      <c r="T199">
        <f t="shared" si="201"/>
        <v>172.05724799999999</v>
      </c>
      <c r="U199">
        <f t="shared" si="202"/>
        <v>4.7793679999999998E-2</v>
      </c>
      <c r="V199">
        <f t="shared" si="203"/>
        <v>348480</v>
      </c>
      <c r="W199">
        <f t="shared" si="204"/>
        <v>96.8</v>
      </c>
      <c r="X199">
        <f t="shared" si="205"/>
        <v>0.257994</v>
      </c>
      <c r="Y199">
        <f t="shared" si="206"/>
        <v>172.05724799999999</v>
      </c>
      <c r="Z199">
        <f t="shared" si="207"/>
        <v>123.0935951</v>
      </c>
      <c r="AA199">
        <f t="shared" si="208"/>
        <v>123.15573219999999</v>
      </c>
      <c r="AB199">
        <f t="shared" si="209"/>
        <v>123.2178693</v>
      </c>
      <c r="AC199">
        <f t="shared" si="210"/>
        <v>123.2800064</v>
      </c>
      <c r="AD199">
        <f t="shared" si="211"/>
        <v>123.34214350000001</v>
      </c>
      <c r="AE199">
        <f t="shared" si="212"/>
        <v>123.40428059999999</v>
      </c>
      <c r="AF199">
        <f t="shared" si="213"/>
        <v>123.46641769999999</v>
      </c>
      <c r="AG199">
        <f t="shared" si="214"/>
        <v>123.52855480000001</v>
      </c>
      <c r="AH199">
        <f t="shared" si="215"/>
        <v>123.59069190000001</v>
      </c>
      <c r="AI199">
        <f t="shared" si="216"/>
        <v>318.81104640000001</v>
      </c>
      <c r="AJ199">
        <f t="shared" si="217"/>
        <v>318.97198079999998</v>
      </c>
      <c r="AK199">
        <f t="shared" si="218"/>
        <v>319.13291520000001</v>
      </c>
      <c r="AL199">
        <f t="shared" si="219"/>
        <v>319.29384960000004</v>
      </c>
      <c r="AM199">
        <f t="shared" si="220"/>
        <v>319.45478400000002</v>
      </c>
      <c r="AN199">
        <f t="shared" si="221"/>
        <v>319.61571839999999</v>
      </c>
      <c r="AO199">
        <f t="shared" si="222"/>
        <v>319.77665280000002</v>
      </c>
      <c r="AP199">
        <f t="shared" si="223"/>
        <v>319.93758720000005</v>
      </c>
      <c r="AQ199">
        <f t="shared" si="224"/>
        <v>320.09852160000003</v>
      </c>
      <c r="AR199" t="str">
        <f t="shared" si="226"/>
        <v>kmh-198-mph</v>
      </c>
      <c r="AS199">
        <f t="shared" ref="AS199:AS262" si="229">A199-1</f>
        <v>197</v>
      </c>
      <c r="AT199" t="str">
        <f t="shared" si="227"/>
        <v>kmh-197-mph</v>
      </c>
      <c r="AU199">
        <f t="shared" ref="AU199:AU262" si="230">A199-2</f>
        <v>196</v>
      </c>
      <c r="AV199" t="str">
        <f t="shared" si="228"/>
        <v>kmh-196-mph</v>
      </c>
    </row>
    <row r="200" spans="1:48" x14ac:dyDescent="0.3">
      <c r="A200">
        <v>199</v>
      </c>
      <c r="B200">
        <f t="shared" si="225"/>
        <v>123.652829</v>
      </c>
      <c r="C200">
        <f t="shared" si="184"/>
        <v>320.259456</v>
      </c>
      <c r="D200">
        <f t="shared" si="185"/>
        <v>5.527777777777778E-2</v>
      </c>
      <c r="E200">
        <f t="shared" si="186"/>
        <v>199000</v>
      </c>
      <c r="F200">
        <f t="shared" si="187"/>
        <v>55.277777777777779</v>
      </c>
      <c r="G200">
        <f t="shared" si="188"/>
        <v>652887.16</v>
      </c>
      <c r="H200">
        <f t="shared" si="189"/>
        <v>181.35754444444447</v>
      </c>
      <c r="I200">
        <f t="shared" si="190"/>
        <v>107.4514032</v>
      </c>
      <c r="J200">
        <f t="shared" si="191"/>
        <v>2.9847612000000003E-2</v>
      </c>
      <c r="K200">
        <f t="shared" si="192"/>
        <v>217629.04636169999</v>
      </c>
      <c r="L200">
        <f t="shared" si="193"/>
        <v>60.452512878249998</v>
      </c>
      <c r="M200">
        <f t="shared" si="194"/>
        <v>0.16685112613</v>
      </c>
      <c r="N200">
        <f t="shared" si="195"/>
        <v>107.4514032</v>
      </c>
      <c r="O200">
        <f t="shared" si="196"/>
        <v>5.527777777777778E-2</v>
      </c>
      <c r="P200">
        <f t="shared" si="197"/>
        <v>320259.45600000001</v>
      </c>
      <c r="Q200">
        <f t="shared" si="198"/>
        <v>88.96096</v>
      </c>
      <c r="R200">
        <f t="shared" si="199"/>
        <v>1050720</v>
      </c>
      <c r="S200">
        <f t="shared" si="200"/>
        <v>291.86666666666667</v>
      </c>
      <c r="T200">
        <f t="shared" si="201"/>
        <v>172.92622399999999</v>
      </c>
      <c r="U200">
        <f t="shared" si="202"/>
        <v>4.8035062222222216E-2</v>
      </c>
      <c r="V200">
        <f t="shared" si="203"/>
        <v>350240</v>
      </c>
      <c r="W200">
        <f t="shared" si="204"/>
        <v>97.288888888888891</v>
      </c>
      <c r="X200">
        <f t="shared" si="205"/>
        <v>0.259297</v>
      </c>
      <c r="Y200">
        <f t="shared" si="206"/>
        <v>172.92622399999999</v>
      </c>
      <c r="Z200">
        <f t="shared" si="207"/>
        <v>123.7149661</v>
      </c>
      <c r="AA200">
        <f t="shared" si="208"/>
        <v>123.7771032</v>
      </c>
      <c r="AB200">
        <f t="shared" si="209"/>
        <v>123.83924030000001</v>
      </c>
      <c r="AC200">
        <f t="shared" si="210"/>
        <v>123.9013774</v>
      </c>
      <c r="AD200">
        <f t="shared" si="211"/>
        <v>123.9635145</v>
      </c>
      <c r="AE200">
        <f t="shared" si="212"/>
        <v>124.0256516</v>
      </c>
      <c r="AF200">
        <f t="shared" si="213"/>
        <v>124.08778869999999</v>
      </c>
      <c r="AG200">
        <f t="shared" si="214"/>
        <v>124.14992580000001</v>
      </c>
      <c r="AH200">
        <f t="shared" si="215"/>
        <v>124.21206290000001</v>
      </c>
      <c r="AI200">
        <f t="shared" si="216"/>
        <v>320.42039040000003</v>
      </c>
      <c r="AJ200">
        <f t="shared" si="217"/>
        <v>320.5813248</v>
      </c>
      <c r="AK200">
        <f t="shared" si="218"/>
        <v>320.74225920000003</v>
      </c>
      <c r="AL200">
        <f t="shared" si="219"/>
        <v>320.90319360000001</v>
      </c>
      <c r="AM200">
        <f t="shared" si="220"/>
        <v>321.06412800000004</v>
      </c>
      <c r="AN200">
        <f t="shared" si="221"/>
        <v>321.22506240000001</v>
      </c>
      <c r="AO200">
        <f t="shared" si="222"/>
        <v>321.38599679999999</v>
      </c>
      <c r="AP200">
        <f t="shared" si="223"/>
        <v>321.54693120000002</v>
      </c>
      <c r="AQ200">
        <f t="shared" si="224"/>
        <v>321.70786560000005</v>
      </c>
      <c r="AR200" t="str">
        <f t="shared" si="226"/>
        <v>kmh-199-mph</v>
      </c>
      <c r="AS200">
        <f t="shared" si="229"/>
        <v>198</v>
      </c>
      <c r="AT200" t="str">
        <f t="shared" si="227"/>
        <v>kmh-198-mph</v>
      </c>
      <c r="AU200">
        <f t="shared" si="230"/>
        <v>197</v>
      </c>
      <c r="AV200" t="str">
        <f t="shared" si="228"/>
        <v>kmh-197-mph</v>
      </c>
    </row>
    <row r="201" spans="1:48" x14ac:dyDescent="0.3">
      <c r="A201">
        <v>200</v>
      </c>
      <c r="B201">
        <f t="shared" si="225"/>
        <v>124.27420000000001</v>
      </c>
      <c r="C201">
        <f t="shared" si="184"/>
        <v>321.86880000000002</v>
      </c>
      <c r="D201">
        <f t="shared" si="185"/>
        <v>5.5555555555555552E-2</v>
      </c>
      <c r="E201">
        <f t="shared" si="186"/>
        <v>200000</v>
      </c>
      <c r="F201">
        <f t="shared" si="187"/>
        <v>55.555555555555557</v>
      </c>
      <c r="G201">
        <f t="shared" si="188"/>
        <v>656168</v>
      </c>
      <c r="H201">
        <f t="shared" si="189"/>
        <v>182.26888888888891</v>
      </c>
      <c r="I201">
        <f t="shared" si="190"/>
        <v>107.99136</v>
      </c>
      <c r="J201">
        <f t="shared" si="191"/>
        <v>2.9997600000000003E-2</v>
      </c>
      <c r="K201">
        <f t="shared" si="192"/>
        <v>218722.65966</v>
      </c>
      <c r="L201">
        <f t="shared" si="193"/>
        <v>60.756294349999997</v>
      </c>
      <c r="M201">
        <f t="shared" si="194"/>
        <v>0.16768957400000001</v>
      </c>
      <c r="N201">
        <f t="shared" si="195"/>
        <v>107.99136</v>
      </c>
      <c r="O201">
        <f t="shared" si="196"/>
        <v>5.5555555555555552E-2</v>
      </c>
      <c r="P201">
        <f t="shared" si="197"/>
        <v>321868.79999999999</v>
      </c>
      <c r="Q201">
        <f t="shared" si="198"/>
        <v>89.408000000000001</v>
      </c>
      <c r="R201">
        <f t="shared" si="199"/>
        <v>1056000</v>
      </c>
      <c r="S201">
        <f t="shared" si="200"/>
        <v>293.33333333333331</v>
      </c>
      <c r="T201">
        <f t="shared" si="201"/>
        <v>173.79519999999999</v>
      </c>
      <c r="U201">
        <f t="shared" si="202"/>
        <v>4.8276444444444441E-2</v>
      </c>
      <c r="V201">
        <f t="shared" si="203"/>
        <v>352000</v>
      </c>
      <c r="W201">
        <f t="shared" si="204"/>
        <v>97.777777777777771</v>
      </c>
      <c r="X201">
        <f t="shared" si="205"/>
        <v>0.2606</v>
      </c>
      <c r="Y201">
        <f t="shared" si="206"/>
        <v>173.79519999999999</v>
      </c>
      <c r="Z201">
        <f t="shared" si="207"/>
        <v>124.33633709999999</v>
      </c>
      <c r="AA201">
        <f t="shared" si="208"/>
        <v>124.3984742</v>
      </c>
      <c r="AB201">
        <f t="shared" si="209"/>
        <v>124.46061130000001</v>
      </c>
      <c r="AC201">
        <f t="shared" si="210"/>
        <v>124.52274840000001</v>
      </c>
      <c r="AD201">
        <f t="shared" si="211"/>
        <v>124.5848855</v>
      </c>
      <c r="AE201">
        <f t="shared" si="212"/>
        <v>124.6470226</v>
      </c>
      <c r="AF201">
        <f t="shared" si="213"/>
        <v>124.7091597</v>
      </c>
      <c r="AG201">
        <f t="shared" si="214"/>
        <v>124.7712968</v>
      </c>
      <c r="AH201">
        <f t="shared" si="215"/>
        <v>124.8334339</v>
      </c>
      <c r="AI201">
        <f t="shared" si="216"/>
        <v>322.0297344</v>
      </c>
      <c r="AJ201">
        <f t="shared" si="217"/>
        <v>322.19066880000003</v>
      </c>
      <c r="AK201">
        <f t="shared" si="218"/>
        <v>322.35160320000006</v>
      </c>
      <c r="AL201">
        <f t="shared" si="219"/>
        <v>322.51253760000003</v>
      </c>
      <c r="AM201">
        <f t="shared" si="220"/>
        <v>322.673472</v>
      </c>
      <c r="AN201">
        <f t="shared" si="221"/>
        <v>322.83440640000003</v>
      </c>
      <c r="AO201">
        <f t="shared" si="222"/>
        <v>322.99534080000001</v>
      </c>
      <c r="AP201">
        <f t="shared" si="223"/>
        <v>323.15627520000004</v>
      </c>
      <c r="AQ201">
        <f t="shared" si="224"/>
        <v>323.31720960000001</v>
      </c>
      <c r="AR201" t="str">
        <f t="shared" si="226"/>
        <v>kmh-200-mph</v>
      </c>
      <c r="AS201">
        <f t="shared" si="229"/>
        <v>199</v>
      </c>
      <c r="AT201" t="str">
        <f t="shared" si="227"/>
        <v>kmh-199-mph</v>
      </c>
      <c r="AU201">
        <f t="shared" si="230"/>
        <v>198</v>
      </c>
      <c r="AV201" t="str">
        <f t="shared" si="228"/>
        <v>kmh-198-mph</v>
      </c>
    </row>
    <row r="202" spans="1:48" x14ac:dyDescent="0.3">
      <c r="A202">
        <v>201</v>
      </c>
      <c r="B202">
        <f t="shared" si="225"/>
        <v>124.895571</v>
      </c>
      <c r="C202">
        <f t="shared" si="184"/>
        <v>323.47814400000004</v>
      </c>
      <c r="D202">
        <f t="shared" si="185"/>
        <v>5.5833333333333332E-2</v>
      </c>
      <c r="E202">
        <f t="shared" si="186"/>
        <v>201000</v>
      </c>
      <c r="F202">
        <f t="shared" si="187"/>
        <v>55.833333333333336</v>
      </c>
      <c r="G202">
        <f t="shared" si="188"/>
        <v>659448.84000000008</v>
      </c>
      <c r="H202">
        <f t="shared" si="189"/>
        <v>183.18023333333335</v>
      </c>
      <c r="I202">
        <f t="shared" si="190"/>
        <v>108.5313168</v>
      </c>
      <c r="J202">
        <f t="shared" si="191"/>
        <v>3.0147588000000003E-2</v>
      </c>
      <c r="K202">
        <f t="shared" si="192"/>
        <v>219816.27295829999</v>
      </c>
      <c r="L202">
        <f t="shared" si="193"/>
        <v>61.060075821749997</v>
      </c>
      <c r="M202">
        <f t="shared" si="194"/>
        <v>0.16852802186999999</v>
      </c>
      <c r="N202">
        <f t="shared" si="195"/>
        <v>108.5313168</v>
      </c>
      <c r="O202">
        <f t="shared" si="196"/>
        <v>5.5833333333333332E-2</v>
      </c>
      <c r="P202">
        <f t="shared" si="197"/>
        <v>323478.14400000003</v>
      </c>
      <c r="Q202">
        <f t="shared" si="198"/>
        <v>89.855040000000002</v>
      </c>
      <c r="R202">
        <f t="shared" si="199"/>
        <v>1061280</v>
      </c>
      <c r="S202">
        <f t="shared" si="200"/>
        <v>294.79999999999995</v>
      </c>
      <c r="T202">
        <f t="shared" si="201"/>
        <v>174.664176</v>
      </c>
      <c r="U202">
        <f t="shared" si="202"/>
        <v>4.8517826666666666E-2</v>
      </c>
      <c r="V202">
        <f t="shared" si="203"/>
        <v>353760</v>
      </c>
      <c r="W202">
        <f t="shared" si="204"/>
        <v>98.266666666666666</v>
      </c>
      <c r="X202">
        <f t="shared" si="205"/>
        <v>0.261903</v>
      </c>
      <c r="Y202">
        <f t="shared" si="206"/>
        <v>174.664176</v>
      </c>
      <c r="Z202">
        <f t="shared" si="207"/>
        <v>124.95770809999999</v>
      </c>
      <c r="AA202">
        <f t="shared" si="208"/>
        <v>125.01984519999999</v>
      </c>
      <c r="AB202">
        <f t="shared" si="209"/>
        <v>125.08198230000001</v>
      </c>
      <c r="AC202">
        <f t="shared" si="210"/>
        <v>125.14411940000001</v>
      </c>
      <c r="AD202">
        <f t="shared" si="211"/>
        <v>125.20625649999999</v>
      </c>
      <c r="AE202">
        <f t="shared" si="212"/>
        <v>125.2683936</v>
      </c>
      <c r="AF202">
        <f t="shared" si="213"/>
        <v>125.3305307</v>
      </c>
      <c r="AG202">
        <f t="shared" si="214"/>
        <v>125.39266780000001</v>
      </c>
      <c r="AH202">
        <f t="shared" si="215"/>
        <v>125.4548049</v>
      </c>
      <c r="AI202">
        <f t="shared" si="216"/>
        <v>323.63907840000002</v>
      </c>
      <c r="AJ202">
        <f t="shared" si="217"/>
        <v>323.80001279999999</v>
      </c>
      <c r="AK202">
        <f t="shared" si="218"/>
        <v>323.96094720000002</v>
      </c>
      <c r="AL202">
        <f t="shared" si="219"/>
        <v>324.12188160000005</v>
      </c>
      <c r="AM202">
        <f t="shared" si="220"/>
        <v>324.28281600000003</v>
      </c>
      <c r="AN202">
        <f t="shared" si="221"/>
        <v>324.4437504</v>
      </c>
      <c r="AO202">
        <f t="shared" si="222"/>
        <v>324.60468480000003</v>
      </c>
      <c r="AP202">
        <f t="shared" si="223"/>
        <v>324.76561920000006</v>
      </c>
      <c r="AQ202">
        <f t="shared" si="224"/>
        <v>324.92655360000003</v>
      </c>
      <c r="AR202" t="str">
        <f t="shared" si="226"/>
        <v>kmh-201-mph</v>
      </c>
      <c r="AS202">
        <f t="shared" si="229"/>
        <v>200</v>
      </c>
      <c r="AT202" t="str">
        <f t="shared" si="227"/>
        <v>kmh-200-mph</v>
      </c>
      <c r="AU202">
        <f t="shared" si="230"/>
        <v>199</v>
      </c>
      <c r="AV202" t="str">
        <f t="shared" si="228"/>
        <v>kmh-199-mph</v>
      </c>
    </row>
    <row r="203" spans="1:48" x14ac:dyDescent="0.3">
      <c r="A203">
        <v>202</v>
      </c>
      <c r="B203">
        <f t="shared" si="225"/>
        <v>125.516942</v>
      </c>
      <c r="C203">
        <f t="shared" si="184"/>
        <v>325.08748800000001</v>
      </c>
      <c r="D203">
        <f t="shared" si="185"/>
        <v>5.6111111111111112E-2</v>
      </c>
      <c r="E203">
        <f t="shared" si="186"/>
        <v>202000</v>
      </c>
      <c r="F203">
        <f t="shared" si="187"/>
        <v>56.111111111111114</v>
      </c>
      <c r="G203">
        <f t="shared" si="188"/>
        <v>662729.68000000005</v>
      </c>
      <c r="H203">
        <f t="shared" si="189"/>
        <v>184.09157777777779</v>
      </c>
      <c r="I203">
        <f t="shared" si="190"/>
        <v>109.0712736</v>
      </c>
      <c r="J203">
        <f t="shared" si="191"/>
        <v>3.0297576000000003E-2</v>
      </c>
      <c r="K203">
        <f t="shared" si="192"/>
        <v>220909.8862566</v>
      </c>
      <c r="L203">
        <f t="shared" si="193"/>
        <v>61.363857293499997</v>
      </c>
      <c r="M203">
        <f t="shared" si="194"/>
        <v>0.16936646974</v>
      </c>
      <c r="N203">
        <f t="shared" si="195"/>
        <v>109.0712736</v>
      </c>
      <c r="O203">
        <f t="shared" si="196"/>
        <v>5.6111111111111112E-2</v>
      </c>
      <c r="P203">
        <f t="shared" si="197"/>
        <v>325087.48800000001</v>
      </c>
      <c r="Q203">
        <f t="shared" si="198"/>
        <v>90.302080000000004</v>
      </c>
      <c r="R203">
        <f t="shared" si="199"/>
        <v>1066560</v>
      </c>
      <c r="S203">
        <f t="shared" si="200"/>
        <v>296.26666666666665</v>
      </c>
      <c r="T203">
        <f t="shared" si="201"/>
        <v>175.533152</v>
      </c>
      <c r="U203">
        <f t="shared" si="202"/>
        <v>4.8759208888888884E-2</v>
      </c>
      <c r="V203">
        <f t="shared" si="203"/>
        <v>355520</v>
      </c>
      <c r="W203">
        <f t="shared" si="204"/>
        <v>98.755555555555546</v>
      </c>
      <c r="X203">
        <f t="shared" si="205"/>
        <v>0.263206</v>
      </c>
      <c r="Y203">
        <f t="shared" si="206"/>
        <v>175.533152</v>
      </c>
      <c r="Z203">
        <f t="shared" si="207"/>
        <v>125.5790791</v>
      </c>
      <c r="AA203">
        <f t="shared" si="208"/>
        <v>125.64121619999999</v>
      </c>
      <c r="AB203">
        <f t="shared" si="209"/>
        <v>125.7033533</v>
      </c>
      <c r="AC203">
        <f t="shared" si="210"/>
        <v>125.7654904</v>
      </c>
      <c r="AD203">
        <f t="shared" si="211"/>
        <v>125.82762750000001</v>
      </c>
      <c r="AE203">
        <f t="shared" si="212"/>
        <v>125.88976459999999</v>
      </c>
      <c r="AF203">
        <f t="shared" si="213"/>
        <v>125.95190169999999</v>
      </c>
      <c r="AG203">
        <f t="shared" si="214"/>
        <v>126.01403880000001</v>
      </c>
      <c r="AH203">
        <f t="shared" si="215"/>
        <v>126.07617590000001</v>
      </c>
      <c r="AI203">
        <f t="shared" si="216"/>
        <v>325.24842240000004</v>
      </c>
      <c r="AJ203">
        <f t="shared" si="217"/>
        <v>325.40935680000001</v>
      </c>
      <c r="AK203">
        <f t="shared" si="218"/>
        <v>325.57029120000004</v>
      </c>
      <c r="AL203">
        <f t="shared" si="219"/>
        <v>325.73122560000002</v>
      </c>
      <c r="AM203">
        <f t="shared" si="220"/>
        <v>325.89216000000005</v>
      </c>
      <c r="AN203">
        <f t="shared" si="221"/>
        <v>326.05309440000002</v>
      </c>
      <c r="AO203">
        <f t="shared" si="222"/>
        <v>326.21402879999999</v>
      </c>
      <c r="AP203">
        <f t="shared" si="223"/>
        <v>326.37496320000002</v>
      </c>
      <c r="AQ203">
        <f t="shared" si="224"/>
        <v>326.53589760000006</v>
      </c>
      <c r="AR203" t="str">
        <f t="shared" si="226"/>
        <v>kmh-202-mph</v>
      </c>
      <c r="AS203">
        <f t="shared" si="229"/>
        <v>201</v>
      </c>
      <c r="AT203" t="str">
        <f t="shared" si="227"/>
        <v>kmh-201-mph</v>
      </c>
      <c r="AU203">
        <f t="shared" si="230"/>
        <v>200</v>
      </c>
      <c r="AV203" t="str">
        <f t="shared" si="228"/>
        <v>kmh-200-mph</v>
      </c>
    </row>
    <row r="204" spans="1:48" x14ac:dyDescent="0.3">
      <c r="A204">
        <v>203</v>
      </c>
      <c r="B204">
        <f t="shared" si="225"/>
        <v>126.138313</v>
      </c>
      <c r="C204">
        <f t="shared" si="184"/>
        <v>326.69683200000003</v>
      </c>
      <c r="D204">
        <f t="shared" si="185"/>
        <v>5.6388888888888891E-2</v>
      </c>
      <c r="E204">
        <f t="shared" si="186"/>
        <v>203000</v>
      </c>
      <c r="F204">
        <f t="shared" si="187"/>
        <v>56.388888888888893</v>
      </c>
      <c r="G204">
        <f t="shared" si="188"/>
        <v>666010.52</v>
      </c>
      <c r="H204">
        <f t="shared" si="189"/>
        <v>185.00292222222222</v>
      </c>
      <c r="I204">
        <f t="shared" si="190"/>
        <v>109.6112304</v>
      </c>
      <c r="J204">
        <f t="shared" si="191"/>
        <v>3.0447564000000003E-2</v>
      </c>
      <c r="K204">
        <f t="shared" si="192"/>
        <v>222003.49955489999</v>
      </c>
      <c r="L204">
        <f t="shared" si="193"/>
        <v>61.667638765249997</v>
      </c>
      <c r="M204">
        <f t="shared" si="194"/>
        <v>0.17020491761000001</v>
      </c>
      <c r="N204">
        <f t="shared" si="195"/>
        <v>109.6112304</v>
      </c>
      <c r="O204">
        <f t="shared" si="196"/>
        <v>5.6388888888888891E-2</v>
      </c>
      <c r="P204">
        <f t="shared" si="197"/>
        <v>326696.83199999999</v>
      </c>
      <c r="Q204">
        <f t="shared" si="198"/>
        <v>90.749120000000005</v>
      </c>
      <c r="R204">
        <f t="shared" si="199"/>
        <v>1071840</v>
      </c>
      <c r="S204">
        <f t="shared" si="200"/>
        <v>297.73333333333329</v>
      </c>
      <c r="T204">
        <f t="shared" si="201"/>
        <v>176.402128</v>
      </c>
      <c r="U204">
        <f t="shared" si="202"/>
        <v>4.9000591111111109E-2</v>
      </c>
      <c r="V204">
        <f t="shared" si="203"/>
        <v>357280</v>
      </c>
      <c r="W204">
        <f t="shared" si="204"/>
        <v>99.24444444444444</v>
      </c>
      <c r="X204">
        <f t="shared" si="205"/>
        <v>0.26450899999999999</v>
      </c>
      <c r="Y204">
        <f t="shared" si="206"/>
        <v>176.402128</v>
      </c>
      <c r="Z204">
        <f t="shared" si="207"/>
        <v>126.2004501</v>
      </c>
      <c r="AA204">
        <f t="shared" si="208"/>
        <v>126.2625872</v>
      </c>
      <c r="AB204">
        <f t="shared" si="209"/>
        <v>126.32472430000001</v>
      </c>
      <c r="AC204">
        <f t="shared" si="210"/>
        <v>126.3868614</v>
      </c>
      <c r="AD204">
        <f t="shared" si="211"/>
        <v>126.4489985</v>
      </c>
      <c r="AE204">
        <f t="shared" si="212"/>
        <v>126.5111356</v>
      </c>
      <c r="AF204">
        <f t="shared" si="213"/>
        <v>126.57327269999999</v>
      </c>
      <c r="AG204">
        <f t="shared" si="214"/>
        <v>126.63540980000001</v>
      </c>
      <c r="AH204">
        <f t="shared" si="215"/>
        <v>126.69754690000001</v>
      </c>
      <c r="AI204">
        <f t="shared" si="216"/>
        <v>326.8577664</v>
      </c>
      <c r="AJ204">
        <f t="shared" si="217"/>
        <v>327.01870079999998</v>
      </c>
      <c r="AK204">
        <f t="shared" si="218"/>
        <v>327.17963520000006</v>
      </c>
      <c r="AL204">
        <f t="shared" si="219"/>
        <v>327.34056960000004</v>
      </c>
      <c r="AM204">
        <f t="shared" si="220"/>
        <v>327.50150400000001</v>
      </c>
      <c r="AN204">
        <f t="shared" si="221"/>
        <v>327.66243839999998</v>
      </c>
      <c r="AO204">
        <f t="shared" si="222"/>
        <v>327.82337280000002</v>
      </c>
      <c r="AP204">
        <f t="shared" si="223"/>
        <v>327.98430720000005</v>
      </c>
      <c r="AQ204">
        <f t="shared" si="224"/>
        <v>328.14524160000002</v>
      </c>
      <c r="AR204" t="str">
        <f t="shared" si="226"/>
        <v>kmh-203-mph</v>
      </c>
      <c r="AS204">
        <f t="shared" si="229"/>
        <v>202</v>
      </c>
      <c r="AT204" t="str">
        <f t="shared" si="227"/>
        <v>kmh-202-mph</v>
      </c>
      <c r="AU204">
        <f t="shared" si="230"/>
        <v>201</v>
      </c>
      <c r="AV204" t="str">
        <f t="shared" si="228"/>
        <v>kmh-201-mph</v>
      </c>
    </row>
    <row r="205" spans="1:48" x14ac:dyDescent="0.3">
      <c r="A205">
        <v>204</v>
      </c>
      <c r="B205">
        <f t="shared" si="225"/>
        <v>126.75968400000001</v>
      </c>
      <c r="C205">
        <f t="shared" si="184"/>
        <v>328.30617600000005</v>
      </c>
      <c r="D205">
        <f t="shared" si="185"/>
        <v>5.6666666666666664E-2</v>
      </c>
      <c r="E205">
        <f t="shared" si="186"/>
        <v>204000</v>
      </c>
      <c r="F205">
        <f t="shared" si="187"/>
        <v>56.666666666666671</v>
      </c>
      <c r="G205">
        <f t="shared" si="188"/>
        <v>669291.36</v>
      </c>
      <c r="H205">
        <f t="shared" si="189"/>
        <v>185.91426666666669</v>
      </c>
      <c r="I205">
        <f t="shared" si="190"/>
        <v>110.15118720000001</v>
      </c>
      <c r="J205">
        <f t="shared" si="191"/>
        <v>3.0597552000000004E-2</v>
      </c>
      <c r="K205">
        <f t="shared" si="192"/>
        <v>223097.1128532</v>
      </c>
      <c r="L205">
        <f t="shared" si="193"/>
        <v>61.971420236999997</v>
      </c>
      <c r="M205">
        <f t="shared" si="194"/>
        <v>0.17104336547999999</v>
      </c>
      <c r="N205">
        <f t="shared" si="195"/>
        <v>110.15118720000001</v>
      </c>
      <c r="O205">
        <f t="shared" si="196"/>
        <v>5.6666666666666664E-2</v>
      </c>
      <c r="P205">
        <f t="shared" si="197"/>
        <v>328306.17600000004</v>
      </c>
      <c r="Q205">
        <f t="shared" si="198"/>
        <v>91.196159999999992</v>
      </c>
      <c r="R205">
        <f t="shared" si="199"/>
        <v>1077120</v>
      </c>
      <c r="S205">
        <f t="shared" si="200"/>
        <v>299.2</v>
      </c>
      <c r="T205">
        <f t="shared" si="201"/>
        <v>177.27110399999998</v>
      </c>
      <c r="U205">
        <f t="shared" si="202"/>
        <v>4.9241973333333328E-2</v>
      </c>
      <c r="V205">
        <f t="shared" si="203"/>
        <v>359040</v>
      </c>
      <c r="W205">
        <f t="shared" si="204"/>
        <v>99.733333333333334</v>
      </c>
      <c r="X205">
        <f t="shared" si="205"/>
        <v>0.26581199999999999</v>
      </c>
      <c r="Y205">
        <f t="shared" si="206"/>
        <v>177.27110399999998</v>
      </c>
      <c r="Z205">
        <f t="shared" si="207"/>
        <v>126.82182109999999</v>
      </c>
      <c r="AA205">
        <f t="shared" si="208"/>
        <v>126.8839582</v>
      </c>
      <c r="AB205">
        <f t="shared" si="209"/>
        <v>126.94609530000001</v>
      </c>
      <c r="AC205">
        <f t="shared" si="210"/>
        <v>127.00823240000001</v>
      </c>
      <c r="AD205">
        <f t="shared" si="211"/>
        <v>127.0703695</v>
      </c>
      <c r="AE205">
        <f t="shared" si="212"/>
        <v>127.1325066</v>
      </c>
      <c r="AF205">
        <f t="shared" si="213"/>
        <v>127.1946437</v>
      </c>
      <c r="AG205">
        <f t="shared" si="214"/>
        <v>127.2567808</v>
      </c>
      <c r="AH205">
        <f t="shared" si="215"/>
        <v>127.3189179</v>
      </c>
      <c r="AI205">
        <f t="shared" si="216"/>
        <v>328.46711040000002</v>
      </c>
      <c r="AJ205">
        <f t="shared" si="217"/>
        <v>328.6280448</v>
      </c>
      <c r="AK205">
        <f t="shared" si="218"/>
        <v>328.78897920000003</v>
      </c>
      <c r="AL205">
        <f t="shared" si="219"/>
        <v>328.94991360000006</v>
      </c>
      <c r="AM205">
        <f t="shared" si="220"/>
        <v>329.11084800000003</v>
      </c>
      <c r="AN205">
        <f t="shared" si="221"/>
        <v>329.27178240000001</v>
      </c>
      <c r="AO205">
        <f t="shared" si="222"/>
        <v>329.43271679999998</v>
      </c>
      <c r="AP205">
        <f t="shared" si="223"/>
        <v>329.59365120000007</v>
      </c>
      <c r="AQ205">
        <f t="shared" si="224"/>
        <v>329.75458560000004</v>
      </c>
      <c r="AR205" t="str">
        <f t="shared" si="226"/>
        <v>kmh-204-mph</v>
      </c>
      <c r="AS205">
        <f t="shared" si="229"/>
        <v>203</v>
      </c>
      <c r="AT205" t="str">
        <f t="shared" si="227"/>
        <v>kmh-203-mph</v>
      </c>
      <c r="AU205">
        <f t="shared" si="230"/>
        <v>202</v>
      </c>
      <c r="AV205" t="str">
        <f t="shared" si="228"/>
        <v>kmh-202-mph</v>
      </c>
    </row>
    <row r="206" spans="1:48" x14ac:dyDescent="0.3">
      <c r="A206">
        <v>205</v>
      </c>
      <c r="B206">
        <f t="shared" si="225"/>
        <v>127.381055</v>
      </c>
      <c r="C206">
        <f t="shared" si="184"/>
        <v>329.91552000000001</v>
      </c>
      <c r="D206">
        <f t="shared" si="185"/>
        <v>5.6944444444444443E-2</v>
      </c>
      <c r="E206">
        <f t="shared" si="186"/>
        <v>205000</v>
      </c>
      <c r="F206">
        <f t="shared" si="187"/>
        <v>56.94444444444445</v>
      </c>
      <c r="G206">
        <f t="shared" si="188"/>
        <v>672572.20000000007</v>
      </c>
      <c r="H206">
        <f t="shared" si="189"/>
        <v>186.82561111111113</v>
      </c>
      <c r="I206">
        <f t="shared" si="190"/>
        <v>110.69114400000001</v>
      </c>
      <c r="J206">
        <f t="shared" si="191"/>
        <v>3.0747540000000004E-2</v>
      </c>
      <c r="K206">
        <f t="shared" si="192"/>
        <v>224190.72615150001</v>
      </c>
      <c r="L206">
        <f t="shared" si="193"/>
        <v>62.275201708749996</v>
      </c>
      <c r="M206">
        <f t="shared" si="194"/>
        <v>0.17188181335</v>
      </c>
      <c r="N206">
        <f t="shared" si="195"/>
        <v>110.69114400000001</v>
      </c>
      <c r="O206">
        <f t="shared" si="196"/>
        <v>5.6944444444444443E-2</v>
      </c>
      <c r="P206">
        <f t="shared" si="197"/>
        <v>329915.52000000002</v>
      </c>
      <c r="Q206">
        <f t="shared" si="198"/>
        <v>91.643199999999993</v>
      </c>
      <c r="R206">
        <f t="shared" si="199"/>
        <v>1082400</v>
      </c>
      <c r="S206">
        <f t="shared" si="200"/>
        <v>300.66666666666663</v>
      </c>
      <c r="T206">
        <f t="shared" si="201"/>
        <v>178.14007999999998</v>
      </c>
      <c r="U206">
        <f t="shared" si="202"/>
        <v>4.9483355555555553E-2</v>
      </c>
      <c r="V206">
        <f t="shared" si="203"/>
        <v>360800</v>
      </c>
      <c r="W206">
        <f t="shared" si="204"/>
        <v>100.22222222222221</v>
      </c>
      <c r="X206">
        <f t="shared" si="205"/>
        <v>0.26711499999999999</v>
      </c>
      <c r="Y206">
        <f t="shared" si="206"/>
        <v>178.14007999999998</v>
      </c>
      <c r="Z206">
        <f t="shared" si="207"/>
        <v>127.4431921</v>
      </c>
      <c r="AA206">
        <f t="shared" si="208"/>
        <v>127.50532919999999</v>
      </c>
      <c r="AB206">
        <f t="shared" si="209"/>
        <v>127.56746630000001</v>
      </c>
      <c r="AC206">
        <f t="shared" si="210"/>
        <v>127.62960340000001</v>
      </c>
      <c r="AD206">
        <f t="shared" si="211"/>
        <v>127.69174049999999</v>
      </c>
      <c r="AE206">
        <f t="shared" si="212"/>
        <v>127.7538776</v>
      </c>
      <c r="AF206">
        <f t="shared" si="213"/>
        <v>127.8160147</v>
      </c>
      <c r="AG206">
        <f t="shared" si="214"/>
        <v>127.87815180000001</v>
      </c>
      <c r="AH206">
        <f t="shared" si="215"/>
        <v>127.9402889</v>
      </c>
      <c r="AI206">
        <f t="shared" si="216"/>
        <v>330.07645439999999</v>
      </c>
      <c r="AJ206">
        <f t="shared" si="217"/>
        <v>330.23738880000002</v>
      </c>
      <c r="AK206">
        <f t="shared" si="218"/>
        <v>330.39832320000005</v>
      </c>
      <c r="AL206">
        <f t="shared" si="219"/>
        <v>330.55925760000002</v>
      </c>
      <c r="AM206">
        <f t="shared" si="220"/>
        <v>330.720192</v>
      </c>
      <c r="AN206">
        <f t="shared" si="221"/>
        <v>330.88112640000003</v>
      </c>
      <c r="AO206">
        <f t="shared" si="222"/>
        <v>331.0420608</v>
      </c>
      <c r="AP206">
        <f t="shared" si="223"/>
        <v>331.20299520000003</v>
      </c>
      <c r="AQ206">
        <f t="shared" si="224"/>
        <v>331.36392960000001</v>
      </c>
      <c r="AR206" t="str">
        <f t="shared" si="226"/>
        <v>kmh-205-mph</v>
      </c>
      <c r="AS206">
        <f t="shared" si="229"/>
        <v>204</v>
      </c>
      <c r="AT206" t="str">
        <f t="shared" si="227"/>
        <v>kmh-204-mph</v>
      </c>
      <c r="AU206">
        <f t="shared" si="230"/>
        <v>203</v>
      </c>
      <c r="AV206" t="str">
        <f t="shared" si="228"/>
        <v>kmh-203-mph</v>
      </c>
    </row>
    <row r="207" spans="1:48" x14ac:dyDescent="0.3">
      <c r="A207">
        <v>206</v>
      </c>
      <c r="B207">
        <f t="shared" si="225"/>
        <v>128.00242600000001</v>
      </c>
      <c r="C207">
        <f t="shared" si="184"/>
        <v>331.52486400000004</v>
      </c>
      <c r="D207">
        <f t="shared" si="185"/>
        <v>5.7222222222222223E-2</v>
      </c>
      <c r="E207">
        <f t="shared" si="186"/>
        <v>206000</v>
      </c>
      <c r="F207">
        <f t="shared" si="187"/>
        <v>57.222222222222221</v>
      </c>
      <c r="G207">
        <f t="shared" si="188"/>
        <v>675853.04</v>
      </c>
      <c r="H207">
        <f t="shared" si="189"/>
        <v>187.73695555555557</v>
      </c>
      <c r="I207">
        <f t="shared" si="190"/>
        <v>111.23110080000001</v>
      </c>
      <c r="J207">
        <f t="shared" si="191"/>
        <v>3.0897528000000004E-2</v>
      </c>
      <c r="K207">
        <f t="shared" si="192"/>
        <v>225284.3394498</v>
      </c>
      <c r="L207">
        <f t="shared" si="193"/>
        <v>62.578983180499996</v>
      </c>
      <c r="M207">
        <f t="shared" si="194"/>
        <v>0.17272026122</v>
      </c>
      <c r="N207">
        <f t="shared" si="195"/>
        <v>111.23110080000001</v>
      </c>
      <c r="O207">
        <f t="shared" si="196"/>
        <v>5.7222222222222223E-2</v>
      </c>
      <c r="P207">
        <f t="shared" si="197"/>
        <v>331524.864</v>
      </c>
      <c r="Q207">
        <f t="shared" si="198"/>
        <v>92.090239999999994</v>
      </c>
      <c r="R207">
        <f t="shared" si="199"/>
        <v>1087680</v>
      </c>
      <c r="S207">
        <f t="shared" si="200"/>
        <v>302.13333333333333</v>
      </c>
      <c r="T207">
        <f t="shared" si="201"/>
        <v>179.00905599999999</v>
      </c>
      <c r="U207">
        <f t="shared" si="202"/>
        <v>4.9724737777777778E-2</v>
      </c>
      <c r="V207">
        <f t="shared" si="203"/>
        <v>362560</v>
      </c>
      <c r="W207">
        <f t="shared" si="204"/>
        <v>100.71111111111111</v>
      </c>
      <c r="X207">
        <f t="shared" si="205"/>
        <v>0.26841799999999999</v>
      </c>
      <c r="Y207">
        <f t="shared" si="206"/>
        <v>179.00905599999999</v>
      </c>
      <c r="Z207">
        <f t="shared" si="207"/>
        <v>128.06456309999999</v>
      </c>
      <c r="AA207">
        <f t="shared" si="208"/>
        <v>128.12670019999999</v>
      </c>
      <c r="AB207">
        <f t="shared" si="209"/>
        <v>128.18883730000002</v>
      </c>
      <c r="AC207">
        <f t="shared" si="210"/>
        <v>128.25097440000002</v>
      </c>
      <c r="AD207">
        <f t="shared" si="211"/>
        <v>128.31311149999999</v>
      </c>
      <c r="AE207">
        <f t="shared" si="212"/>
        <v>128.37524859999999</v>
      </c>
      <c r="AF207">
        <f t="shared" si="213"/>
        <v>128.43738569999999</v>
      </c>
      <c r="AG207">
        <f t="shared" si="214"/>
        <v>128.49952280000002</v>
      </c>
      <c r="AH207">
        <f t="shared" si="215"/>
        <v>128.5616599</v>
      </c>
      <c r="AI207">
        <f t="shared" si="216"/>
        <v>331.68579840000001</v>
      </c>
      <c r="AJ207">
        <f t="shared" si="217"/>
        <v>331.84673279999998</v>
      </c>
      <c r="AK207">
        <f t="shared" si="218"/>
        <v>332.00766720000001</v>
      </c>
      <c r="AL207">
        <f t="shared" si="219"/>
        <v>332.16860160000004</v>
      </c>
      <c r="AM207">
        <f t="shared" si="220"/>
        <v>332.32953600000002</v>
      </c>
      <c r="AN207">
        <f t="shared" si="221"/>
        <v>332.49047039999999</v>
      </c>
      <c r="AO207">
        <f t="shared" si="222"/>
        <v>332.65140480000002</v>
      </c>
      <c r="AP207">
        <f t="shared" si="223"/>
        <v>332.81233920000005</v>
      </c>
      <c r="AQ207">
        <f t="shared" si="224"/>
        <v>332.97327360000003</v>
      </c>
      <c r="AR207" t="str">
        <f t="shared" si="226"/>
        <v>kmh-206-mph</v>
      </c>
      <c r="AS207">
        <f t="shared" si="229"/>
        <v>205</v>
      </c>
      <c r="AT207" t="str">
        <f t="shared" si="227"/>
        <v>kmh-205-mph</v>
      </c>
      <c r="AU207">
        <f t="shared" si="230"/>
        <v>204</v>
      </c>
      <c r="AV207" t="str">
        <f t="shared" si="228"/>
        <v>kmh-204-mph</v>
      </c>
    </row>
    <row r="208" spans="1:48" x14ac:dyDescent="0.3">
      <c r="A208">
        <v>207</v>
      </c>
      <c r="B208">
        <f t="shared" si="225"/>
        <v>128.623797</v>
      </c>
      <c r="C208">
        <f t="shared" si="184"/>
        <v>333.134208</v>
      </c>
      <c r="D208">
        <f t="shared" si="185"/>
        <v>5.7500000000000002E-2</v>
      </c>
      <c r="E208">
        <f t="shared" si="186"/>
        <v>207000</v>
      </c>
      <c r="F208">
        <f t="shared" si="187"/>
        <v>57.5</v>
      </c>
      <c r="G208">
        <f t="shared" si="188"/>
        <v>679133.88</v>
      </c>
      <c r="H208">
        <f t="shared" si="189"/>
        <v>188.64830000000001</v>
      </c>
      <c r="I208">
        <f t="shared" si="190"/>
        <v>111.77105760000001</v>
      </c>
      <c r="J208">
        <f t="shared" si="191"/>
        <v>3.1047516000000004E-2</v>
      </c>
      <c r="K208">
        <f t="shared" si="192"/>
        <v>226377.95274810001</v>
      </c>
      <c r="L208">
        <f t="shared" si="193"/>
        <v>62.882764652249996</v>
      </c>
      <c r="M208">
        <f t="shared" si="194"/>
        <v>0.17355870908999999</v>
      </c>
      <c r="N208">
        <f t="shared" si="195"/>
        <v>111.77105760000001</v>
      </c>
      <c r="O208">
        <f t="shared" si="196"/>
        <v>5.7500000000000002E-2</v>
      </c>
      <c r="P208">
        <f t="shared" si="197"/>
        <v>333134.20799999998</v>
      </c>
      <c r="Q208">
        <f t="shared" si="198"/>
        <v>92.537279999999996</v>
      </c>
      <c r="R208">
        <f t="shared" si="199"/>
        <v>1092960</v>
      </c>
      <c r="S208">
        <f t="shared" si="200"/>
        <v>303.59999999999997</v>
      </c>
      <c r="T208">
        <f t="shared" si="201"/>
        <v>179.87803199999999</v>
      </c>
      <c r="U208">
        <f t="shared" si="202"/>
        <v>4.9966119999999996E-2</v>
      </c>
      <c r="V208">
        <f t="shared" si="203"/>
        <v>364320</v>
      </c>
      <c r="W208">
        <f t="shared" si="204"/>
        <v>101.2</v>
      </c>
      <c r="X208">
        <f t="shared" si="205"/>
        <v>0.26972099999999999</v>
      </c>
      <c r="Y208">
        <f t="shared" si="206"/>
        <v>179.87803199999999</v>
      </c>
      <c r="Z208">
        <f t="shared" si="207"/>
        <v>128.6859341</v>
      </c>
      <c r="AA208">
        <f t="shared" si="208"/>
        <v>128.7480712</v>
      </c>
      <c r="AB208">
        <f t="shared" si="209"/>
        <v>128.8102083</v>
      </c>
      <c r="AC208">
        <f t="shared" si="210"/>
        <v>128.8723454</v>
      </c>
      <c r="AD208">
        <f t="shared" si="211"/>
        <v>128.9344825</v>
      </c>
      <c r="AE208">
        <f t="shared" si="212"/>
        <v>128.9966196</v>
      </c>
      <c r="AF208">
        <f t="shared" si="213"/>
        <v>129.0587567</v>
      </c>
      <c r="AG208">
        <f t="shared" si="214"/>
        <v>129.1208938</v>
      </c>
      <c r="AH208">
        <f t="shared" si="215"/>
        <v>129.18303090000001</v>
      </c>
      <c r="AI208">
        <f t="shared" si="216"/>
        <v>333.29514240000003</v>
      </c>
      <c r="AJ208">
        <f t="shared" si="217"/>
        <v>333.45607680000001</v>
      </c>
      <c r="AK208">
        <f t="shared" si="218"/>
        <v>333.61701120000004</v>
      </c>
      <c r="AL208">
        <f t="shared" si="219"/>
        <v>333.77794560000001</v>
      </c>
      <c r="AM208">
        <f t="shared" si="220"/>
        <v>333.93888000000004</v>
      </c>
      <c r="AN208">
        <f t="shared" si="221"/>
        <v>334.09981440000001</v>
      </c>
      <c r="AO208">
        <f t="shared" si="222"/>
        <v>334.26074879999999</v>
      </c>
      <c r="AP208">
        <f t="shared" si="223"/>
        <v>334.42168320000002</v>
      </c>
      <c r="AQ208">
        <f t="shared" si="224"/>
        <v>334.58261760000005</v>
      </c>
      <c r="AR208" t="str">
        <f t="shared" si="226"/>
        <v>kmh-207-mph</v>
      </c>
      <c r="AS208">
        <f t="shared" si="229"/>
        <v>206</v>
      </c>
      <c r="AT208" t="str">
        <f t="shared" si="227"/>
        <v>kmh-206-mph</v>
      </c>
      <c r="AU208">
        <f t="shared" si="230"/>
        <v>205</v>
      </c>
      <c r="AV208" t="str">
        <f t="shared" si="228"/>
        <v>kmh-205-mph</v>
      </c>
    </row>
    <row r="209" spans="1:48" x14ac:dyDescent="0.3">
      <c r="A209">
        <v>208</v>
      </c>
      <c r="B209">
        <f t="shared" si="225"/>
        <v>129.24516800000001</v>
      </c>
      <c r="C209">
        <f t="shared" si="184"/>
        <v>334.74355200000002</v>
      </c>
      <c r="D209">
        <f t="shared" si="185"/>
        <v>5.7777777777777775E-2</v>
      </c>
      <c r="E209">
        <f t="shared" si="186"/>
        <v>208000</v>
      </c>
      <c r="F209">
        <f t="shared" si="187"/>
        <v>57.777777777777779</v>
      </c>
      <c r="G209">
        <f t="shared" si="188"/>
        <v>682414.72</v>
      </c>
      <c r="H209">
        <f t="shared" si="189"/>
        <v>189.55964444444447</v>
      </c>
      <c r="I209">
        <f t="shared" si="190"/>
        <v>112.3110144</v>
      </c>
      <c r="J209">
        <f t="shared" si="191"/>
        <v>3.1197504000000004E-2</v>
      </c>
      <c r="K209">
        <f t="shared" si="192"/>
        <v>227471.5660464</v>
      </c>
      <c r="L209">
        <f t="shared" si="193"/>
        <v>63.186546123999996</v>
      </c>
      <c r="M209">
        <f t="shared" si="194"/>
        <v>0.17439715695999999</v>
      </c>
      <c r="N209">
        <f t="shared" si="195"/>
        <v>112.3110144</v>
      </c>
      <c r="O209">
        <f t="shared" si="196"/>
        <v>5.7777777777777775E-2</v>
      </c>
      <c r="P209">
        <f t="shared" si="197"/>
        <v>334743.55200000003</v>
      </c>
      <c r="Q209">
        <f t="shared" si="198"/>
        <v>92.984319999999997</v>
      </c>
      <c r="R209">
        <f t="shared" si="199"/>
        <v>1098240</v>
      </c>
      <c r="S209">
        <f t="shared" si="200"/>
        <v>305.06666666666666</v>
      </c>
      <c r="T209">
        <f t="shared" si="201"/>
        <v>180.74700799999999</v>
      </c>
      <c r="U209">
        <f t="shared" si="202"/>
        <v>5.0207502222222221E-2</v>
      </c>
      <c r="V209">
        <f t="shared" si="203"/>
        <v>366080</v>
      </c>
      <c r="W209">
        <f t="shared" si="204"/>
        <v>101.68888888888888</v>
      </c>
      <c r="X209">
        <f t="shared" si="205"/>
        <v>0.27102399999999999</v>
      </c>
      <c r="Y209">
        <f t="shared" si="206"/>
        <v>180.74700799999999</v>
      </c>
      <c r="Z209">
        <f t="shared" si="207"/>
        <v>129.30730510000001</v>
      </c>
      <c r="AA209">
        <f t="shared" si="208"/>
        <v>129.36944219999998</v>
      </c>
      <c r="AB209">
        <f t="shared" si="209"/>
        <v>129.43157930000001</v>
      </c>
      <c r="AC209">
        <f t="shared" si="210"/>
        <v>129.49371640000001</v>
      </c>
      <c r="AD209">
        <f t="shared" si="211"/>
        <v>129.55585350000001</v>
      </c>
      <c r="AE209">
        <f t="shared" si="212"/>
        <v>129.61799059999998</v>
      </c>
      <c r="AF209">
        <f t="shared" si="213"/>
        <v>129.68012769999999</v>
      </c>
      <c r="AG209">
        <f t="shared" si="214"/>
        <v>129.74226480000002</v>
      </c>
      <c r="AH209">
        <f t="shared" si="215"/>
        <v>129.80440190000002</v>
      </c>
      <c r="AI209">
        <f t="shared" si="216"/>
        <v>334.9044864</v>
      </c>
      <c r="AJ209">
        <f t="shared" si="217"/>
        <v>335.06542080000003</v>
      </c>
      <c r="AK209">
        <f t="shared" si="218"/>
        <v>335.22635520000006</v>
      </c>
      <c r="AL209">
        <f t="shared" si="219"/>
        <v>335.38728960000003</v>
      </c>
      <c r="AM209">
        <f t="shared" si="220"/>
        <v>335.548224</v>
      </c>
      <c r="AN209">
        <f t="shared" si="221"/>
        <v>335.70915840000004</v>
      </c>
      <c r="AO209">
        <f t="shared" si="222"/>
        <v>335.87009280000001</v>
      </c>
      <c r="AP209">
        <f t="shared" si="223"/>
        <v>336.03102720000004</v>
      </c>
      <c r="AQ209">
        <f t="shared" si="224"/>
        <v>336.19196160000001</v>
      </c>
      <c r="AR209" t="str">
        <f t="shared" si="226"/>
        <v>kmh-208-mph</v>
      </c>
      <c r="AS209">
        <f t="shared" si="229"/>
        <v>207</v>
      </c>
      <c r="AT209" t="str">
        <f t="shared" si="227"/>
        <v>kmh-207-mph</v>
      </c>
      <c r="AU209">
        <f t="shared" si="230"/>
        <v>206</v>
      </c>
      <c r="AV209" t="str">
        <f t="shared" si="228"/>
        <v>kmh-206-mph</v>
      </c>
    </row>
    <row r="210" spans="1:48" x14ac:dyDescent="0.3">
      <c r="A210">
        <v>209</v>
      </c>
      <c r="B210">
        <f t="shared" si="225"/>
        <v>129.86653899999999</v>
      </c>
      <c r="C210">
        <f t="shared" si="184"/>
        <v>336.35289600000004</v>
      </c>
      <c r="D210">
        <f t="shared" si="185"/>
        <v>5.8055555555555555E-2</v>
      </c>
      <c r="E210">
        <f t="shared" si="186"/>
        <v>209000</v>
      </c>
      <c r="F210">
        <f t="shared" si="187"/>
        <v>58.055555555555557</v>
      </c>
      <c r="G210">
        <f t="shared" si="188"/>
        <v>685695.56</v>
      </c>
      <c r="H210">
        <f t="shared" si="189"/>
        <v>190.47098888888891</v>
      </c>
      <c r="I210">
        <f t="shared" si="190"/>
        <v>112.8509712</v>
      </c>
      <c r="J210">
        <f t="shared" si="191"/>
        <v>3.1347492000000005E-2</v>
      </c>
      <c r="K210">
        <f t="shared" si="192"/>
        <v>228565.17934470001</v>
      </c>
      <c r="L210">
        <f t="shared" si="193"/>
        <v>63.490327595749996</v>
      </c>
      <c r="M210">
        <f t="shared" si="194"/>
        <v>0.17523560483</v>
      </c>
      <c r="N210">
        <f t="shared" si="195"/>
        <v>112.8509712</v>
      </c>
      <c r="O210">
        <f t="shared" si="196"/>
        <v>5.8055555555555555E-2</v>
      </c>
      <c r="P210">
        <f t="shared" si="197"/>
        <v>336352.89600000001</v>
      </c>
      <c r="Q210">
        <f t="shared" si="198"/>
        <v>93.431359999999998</v>
      </c>
      <c r="R210">
        <f t="shared" si="199"/>
        <v>1103520</v>
      </c>
      <c r="S210">
        <f t="shared" si="200"/>
        <v>306.5333333333333</v>
      </c>
      <c r="T210">
        <f t="shared" si="201"/>
        <v>181.615984</v>
      </c>
      <c r="U210">
        <f t="shared" si="202"/>
        <v>5.0448884444444439E-2</v>
      </c>
      <c r="V210">
        <f t="shared" si="203"/>
        <v>367840</v>
      </c>
      <c r="W210">
        <f t="shared" si="204"/>
        <v>102.17777777777778</v>
      </c>
      <c r="X210">
        <f t="shared" si="205"/>
        <v>0.27232699999999999</v>
      </c>
      <c r="Y210">
        <f t="shared" si="206"/>
        <v>181.615984</v>
      </c>
      <c r="Z210">
        <f t="shared" si="207"/>
        <v>129.92867609999999</v>
      </c>
      <c r="AA210">
        <f t="shared" si="208"/>
        <v>129.99081319999999</v>
      </c>
      <c r="AB210">
        <f t="shared" si="209"/>
        <v>130.05295030000002</v>
      </c>
      <c r="AC210">
        <f t="shared" si="210"/>
        <v>130.11508739999999</v>
      </c>
      <c r="AD210">
        <f t="shared" si="211"/>
        <v>130.17722449999999</v>
      </c>
      <c r="AE210">
        <f t="shared" si="212"/>
        <v>130.2393616</v>
      </c>
      <c r="AF210">
        <f t="shared" si="213"/>
        <v>130.3014987</v>
      </c>
      <c r="AG210">
        <f t="shared" si="214"/>
        <v>130.3636358</v>
      </c>
      <c r="AH210">
        <f t="shared" si="215"/>
        <v>130.4257729</v>
      </c>
      <c r="AI210">
        <f t="shared" si="216"/>
        <v>336.51383040000002</v>
      </c>
      <c r="AJ210">
        <f t="shared" si="217"/>
        <v>336.67476479999999</v>
      </c>
      <c r="AK210">
        <f t="shared" si="218"/>
        <v>336.83569920000002</v>
      </c>
      <c r="AL210">
        <f t="shared" si="219"/>
        <v>336.99663360000005</v>
      </c>
      <c r="AM210">
        <f t="shared" si="220"/>
        <v>337.15756800000003</v>
      </c>
      <c r="AN210">
        <f t="shared" si="221"/>
        <v>337.3185024</v>
      </c>
      <c r="AO210">
        <f t="shared" si="222"/>
        <v>337.47943680000003</v>
      </c>
      <c r="AP210">
        <f t="shared" si="223"/>
        <v>337.64037120000006</v>
      </c>
      <c r="AQ210">
        <f t="shared" si="224"/>
        <v>337.80130560000003</v>
      </c>
      <c r="AR210" t="str">
        <f t="shared" si="226"/>
        <v>kmh-209-mph</v>
      </c>
      <c r="AS210">
        <f t="shared" si="229"/>
        <v>208</v>
      </c>
      <c r="AT210" t="str">
        <f t="shared" si="227"/>
        <v>kmh-208-mph</v>
      </c>
      <c r="AU210">
        <f t="shared" si="230"/>
        <v>207</v>
      </c>
      <c r="AV210" t="str">
        <f t="shared" si="228"/>
        <v>kmh-207-mph</v>
      </c>
    </row>
    <row r="211" spans="1:48" x14ac:dyDescent="0.3">
      <c r="A211">
        <v>210</v>
      </c>
      <c r="B211">
        <f t="shared" si="225"/>
        <v>130.48791</v>
      </c>
      <c r="C211">
        <f t="shared" si="184"/>
        <v>337.96224000000001</v>
      </c>
      <c r="D211">
        <f t="shared" si="185"/>
        <v>5.8333333333333334E-2</v>
      </c>
      <c r="E211">
        <f t="shared" si="186"/>
        <v>210000</v>
      </c>
      <c r="F211">
        <f t="shared" si="187"/>
        <v>58.333333333333336</v>
      </c>
      <c r="G211">
        <f t="shared" si="188"/>
        <v>688976.4</v>
      </c>
      <c r="H211">
        <f t="shared" si="189"/>
        <v>191.38233333333335</v>
      </c>
      <c r="I211">
        <f t="shared" si="190"/>
        <v>113.390928</v>
      </c>
      <c r="J211">
        <f t="shared" si="191"/>
        <v>3.1497480000000001E-2</v>
      </c>
      <c r="K211">
        <f t="shared" si="192"/>
        <v>229658.79264299999</v>
      </c>
      <c r="L211">
        <f t="shared" si="193"/>
        <v>63.794109067499996</v>
      </c>
      <c r="M211">
        <f t="shared" si="194"/>
        <v>0.17607405269999998</v>
      </c>
      <c r="N211">
        <f t="shared" si="195"/>
        <v>113.390928</v>
      </c>
      <c r="O211">
        <f t="shared" si="196"/>
        <v>5.8333333333333334E-2</v>
      </c>
      <c r="P211">
        <f t="shared" si="197"/>
        <v>337962.23999999999</v>
      </c>
      <c r="Q211">
        <f t="shared" si="198"/>
        <v>93.878399999999999</v>
      </c>
      <c r="R211">
        <f t="shared" si="199"/>
        <v>1108800</v>
      </c>
      <c r="S211">
        <f t="shared" si="200"/>
        <v>308</v>
      </c>
      <c r="T211">
        <f t="shared" si="201"/>
        <v>182.48496</v>
      </c>
      <c r="U211">
        <f t="shared" si="202"/>
        <v>5.0690266666666664E-2</v>
      </c>
      <c r="V211">
        <f t="shared" si="203"/>
        <v>369600</v>
      </c>
      <c r="W211">
        <f t="shared" si="204"/>
        <v>102.66666666666666</v>
      </c>
      <c r="X211">
        <f t="shared" si="205"/>
        <v>0.27362999999999998</v>
      </c>
      <c r="Y211">
        <f t="shared" si="206"/>
        <v>182.48496</v>
      </c>
      <c r="Z211">
        <f t="shared" si="207"/>
        <v>130.5500471</v>
      </c>
      <c r="AA211">
        <f t="shared" si="208"/>
        <v>130.6121842</v>
      </c>
      <c r="AB211">
        <f t="shared" si="209"/>
        <v>130.6743213</v>
      </c>
      <c r="AC211">
        <f t="shared" si="210"/>
        <v>130.7364584</v>
      </c>
      <c r="AD211">
        <f t="shared" si="211"/>
        <v>130.7985955</v>
      </c>
      <c r="AE211">
        <f t="shared" si="212"/>
        <v>130.86073260000001</v>
      </c>
      <c r="AF211">
        <f t="shared" si="213"/>
        <v>130.92286970000001</v>
      </c>
      <c r="AG211">
        <f t="shared" si="214"/>
        <v>130.98500680000001</v>
      </c>
      <c r="AH211">
        <f t="shared" si="215"/>
        <v>131.04714390000001</v>
      </c>
      <c r="AI211">
        <f t="shared" si="216"/>
        <v>338.12317440000004</v>
      </c>
      <c r="AJ211">
        <f t="shared" si="217"/>
        <v>338.28410880000001</v>
      </c>
      <c r="AK211">
        <f t="shared" si="218"/>
        <v>338.44504320000004</v>
      </c>
      <c r="AL211">
        <f t="shared" si="219"/>
        <v>338.60597760000002</v>
      </c>
      <c r="AM211">
        <f t="shared" si="220"/>
        <v>338.76691200000005</v>
      </c>
      <c r="AN211">
        <f t="shared" si="221"/>
        <v>338.92784640000002</v>
      </c>
      <c r="AO211">
        <f t="shared" si="222"/>
        <v>339.08878079999999</v>
      </c>
      <c r="AP211">
        <f t="shared" si="223"/>
        <v>339.24971520000003</v>
      </c>
      <c r="AQ211">
        <f t="shared" si="224"/>
        <v>339.41064960000006</v>
      </c>
      <c r="AR211" t="str">
        <f t="shared" si="226"/>
        <v>kmh-210-mph</v>
      </c>
      <c r="AS211">
        <f t="shared" si="229"/>
        <v>209</v>
      </c>
      <c r="AT211" t="str">
        <f t="shared" si="227"/>
        <v>kmh-209-mph</v>
      </c>
      <c r="AU211">
        <f t="shared" si="230"/>
        <v>208</v>
      </c>
      <c r="AV211" t="str">
        <f t="shared" si="228"/>
        <v>kmh-208-mph</v>
      </c>
    </row>
    <row r="212" spans="1:48" x14ac:dyDescent="0.3">
      <c r="A212">
        <v>211</v>
      </c>
      <c r="B212">
        <f t="shared" si="225"/>
        <v>131.10928100000001</v>
      </c>
      <c r="C212">
        <f t="shared" si="184"/>
        <v>339.57158400000003</v>
      </c>
      <c r="D212">
        <f t="shared" si="185"/>
        <v>5.8611111111111114E-2</v>
      </c>
      <c r="E212">
        <f t="shared" si="186"/>
        <v>211000</v>
      </c>
      <c r="F212">
        <f t="shared" si="187"/>
        <v>58.611111111111114</v>
      </c>
      <c r="G212">
        <f t="shared" si="188"/>
        <v>692257.24</v>
      </c>
      <c r="H212">
        <f t="shared" si="189"/>
        <v>192.29367777777779</v>
      </c>
      <c r="I212">
        <f t="shared" si="190"/>
        <v>113.9308848</v>
      </c>
      <c r="J212">
        <f t="shared" si="191"/>
        <v>3.1647468000000005E-2</v>
      </c>
      <c r="K212">
        <f t="shared" si="192"/>
        <v>230752.40594130001</v>
      </c>
      <c r="L212">
        <f t="shared" si="193"/>
        <v>64.097890539249988</v>
      </c>
      <c r="M212">
        <f t="shared" si="194"/>
        <v>0.17691250056999999</v>
      </c>
      <c r="N212">
        <f t="shared" si="195"/>
        <v>113.9308848</v>
      </c>
      <c r="O212">
        <f t="shared" si="196"/>
        <v>5.8611111111111114E-2</v>
      </c>
      <c r="P212">
        <f t="shared" si="197"/>
        <v>339571.58400000003</v>
      </c>
      <c r="Q212">
        <f t="shared" si="198"/>
        <v>94.32544</v>
      </c>
      <c r="R212">
        <f t="shared" si="199"/>
        <v>1114080</v>
      </c>
      <c r="S212">
        <f t="shared" si="200"/>
        <v>309.46666666666664</v>
      </c>
      <c r="T212">
        <f t="shared" si="201"/>
        <v>183.353936</v>
      </c>
      <c r="U212">
        <f t="shared" si="202"/>
        <v>5.0931648888888882E-2</v>
      </c>
      <c r="V212">
        <f t="shared" si="203"/>
        <v>371360</v>
      </c>
      <c r="W212">
        <f t="shared" si="204"/>
        <v>103.15555555555555</v>
      </c>
      <c r="X212">
        <f t="shared" si="205"/>
        <v>0.27493299999999998</v>
      </c>
      <c r="Y212">
        <f t="shared" si="206"/>
        <v>183.353936</v>
      </c>
      <c r="Z212">
        <f t="shared" si="207"/>
        <v>131.17141810000001</v>
      </c>
      <c r="AA212">
        <f t="shared" si="208"/>
        <v>131.23355519999998</v>
      </c>
      <c r="AB212">
        <f t="shared" si="209"/>
        <v>131.29569230000001</v>
      </c>
      <c r="AC212">
        <f t="shared" si="210"/>
        <v>131.35782940000001</v>
      </c>
      <c r="AD212">
        <f t="shared" si="211"/>
        <v>131.41996650000002</v>
      </c>
      <c r="AE212">
        <f t="shared" si="212"/>
        <v>131.48210359999999</v>
      </c>
      <c r="AF212">
        <f t="shared" si="213"/>
        <v>131.54424069999999</v>
      </c>
      <c r="AG212">
        <f t="shared" si="214"/>
        <v>131.60637780000002</v>
      </c>
      <c r="AH212">
        <f t="shared" si="215"/>
        <v>131.66851489999999</v>
      </c>
      <c r="AI212">
        <f t="shared" si="216"/>
        <v>339.7325184</v>
      </c>
      <c r="AJ212">
        <f t="shared" si="217"/>
        <v>339.89345279999998</v>
      </c>
      <c r="AK212">
        <f t="shared" si="218"/>
        <v>340.05438720000006</v>
      </c>
      <c r="AL212">
        <f t="shared" si="219"/>
        <v>340.21532160000004</v>
      </c>
      <c r="AM212">
        <f t="shared" si="220"/>
        <v>340.37625600000001</v>
      </c>
      <c r="AN212">
        <f t="shared" si="221"/>
        <v>340.53719039999999</v>
      </c>
      <c r="AO212">
        <f t="shared" si="222"/>
        <v>340.69812480000002</v>
      </c>
      <c r="AP212">
        <f t="shared" si="223"/>
        <v>340.85905920000005</v>
      </c>
      <c r="AQ212">
        <f t="shared" si="224"/>
        <v>341.01999360000002</v>
      </c>
      <c r="AR212" t="str">
        <f t="shared" si="226"/>
        <v>kmh-211-mph</v>
      </c>
      <c r="AS212">
        <f t="shared" si="229"/>
        <v>210</v>
      </c>
      <c r="AT212" t="str">
        <f t="shared" si="227"/>
        <v>kmh-210-mph</v>
      </c>
      <c r="AU212">
        <f t="shared" si="230"/>
        <v>209</v>
      </c>
      <c r="AV212" t="str">
        <f t="shared" si="228"/>
        <v>kmh-209-mph</v>
      </c>
    </row>
    <row r="213" spans="1:48" x14ac:dyDescent="0.3">
      <c r="A213">
        <v>212</v>
      </c>
      <c r="B213">
        <f t="shared" si="225"/>
        <v>131.73065199999999</v>
      </c>
      <c r="C213">
        <f t="shared" si="184"/>
        <v>341.18092799999999</v>
      </c>
      <c r="D213">
        <f t="shared" si="185"/>
        <v>5.8888888888888886E-2</v>
      </c>
      <c r="E213">
        <f t="shared" si="186"/>
        <v>212000</v>
      </c>
      <c r="F213">
        <f t="shared" si="187"/>
        <v>58.888888888888893</v>
      </c>
      <c r="G213">
        <f t="shared" si="188"/>
        <v>695538.08000000007</v>
      </c>
      <c r="H213">
        <f t="shared" si="189"/>
        <v>193.20502222222223</v>
      </c>
      <c r="I213">
        <f t="shared" si="190"/>
        <v>114.4708416</v>
      </c>
      <c r="J213">
        <f t="shared" si="191"/>
        <v>3.1797456000000002E-2</v>
      </c>
      <c r="K213">
        <f t="shared" si="192"/>
        <v>231846.01923959999</v>
      </c>
      <c r="L213">
        <f t="shared" si="193"/>
        <v>64.401672010999988</v>
      </c>
      <c r="M213">
        <f t="shared" si="194"/>
        <v>0.17775094844</v>
      </c>
      <c r="N213">
        <f t="shared" si="195"/>
        <v>114.4708416</v>
      </c>
      <c r="O213">
        <f t="shared" si="196"/>
        <v>5.8888888888888886E-2</v>
      </c>
      <c r="P213">
        <f t="shared" si="197"/>
        <v>341180.92800000001</v>
      </c>
      <c r="Q213">
        <f t="shared" si="198"/>
        <v>94.772480000000002</v>
      </c>
      <c r="R213">
        <f t="shared" si="199"/>
        <v>1119360</v>
      </c>
      <c r="S213">
        <f t="shared" si="200"/>
        <v>310.93333333333334</v>
      </c>
      <c r="T213">
        <f t="shared" si="201"/>
        <v>184.22291200000001</v>
      </c>
      <c r="U213">
        <f t="shared" si="202"/>
        <v>5.1173031111111107E-2</v>
      </c>
      <c r="V213">
        <f t="shared" si="203"/>
        <v>373120</v>
      </c>
      <c r="W213">
        <f t="shared" si="204"/>
        <v>103.64444444444445</v>
      </c>
      <c r="X213">
        <f t="shared" si="205"/>
        <v>0.27623599999999998</v>
      </c>
      <c r="Y213">
        <f t="shared" si="206"/>
        <v>184.22291200000001</v>
      </c>
      <c r="Z213">
        <f t="shared" si="207"/>
        <v>131.79278909999999</v>
      </c>
      <c r="AA213">
        <f t="shared" si="208"/>
        <v>131.85492619999999</v>
      </c>
      <c r="AB213">
        <f t="shared" si="209"/>
        <v>131.9170633</v>
      </c>
      <c r="AC213">
        <f t="shared" si="210"/>
        <v>131.9792004</v>
      </c>
      <c r="AD213">
        <f t="shared" si="211"/>
        <v>132.0413375</v>
      </c>
      <c r="AE213">
        <f t="shared" si="212"/>
        <v>132.1034746</v>
      </c>
      <c r="AF213">
        <f t="shared" si="213"/>
        <v>132.1656117</v>
      </c>
      <c r="AG213">
        <f t="shared" si="214"/>
        <v>132.2277488</v>
      </c>
      <c r="AH213">
        <f t="shared" si="215"/>
        <v>132.2898859</v>
      </c>
      <c r="AI213">
        <f t="shared" si="216"/>
        <v>341.34186240000002</v>
      </c>
      <c r="AJ213">
        <f t="shared" si="217"/>
        <v>341.5027968</v>
      </c>
      <c r="AK213">
        <f t="shared" si="218"/>
        <v>341.66373120000003</v>
      </c>
      <c r="AL213">
        <f t="shared" si="219"/>
        <v>341.82466560000006</v>
      </c>
      <c r="AM213">
        <f t="shared" si="220"/>
        <v>341.98560000000003</v>
      </c>
      <c r="AN213">
        <f t="shared" si="221"/>
        <v>342.14653440000001</v>
      </c>
      <c r="AO213">
        <f t="shared" si="222"/>
        <v>342.30746879999998</v>
      </c>
      <c r="AP213">
        <f t="shared" si="223"/>
        <v>342.46840320000007</v>
      </c>
      <c r="AQ213">
        <f t="shared" si="224"/>
        <v>342.62933760000004</v>
      </c>
      <c r="AR213" t="str">
        <f t="shared" si="226"/>
        <v>kmh-212-mph</v>
      </c>
      <c r="AS213">
        <f t="shared" si="229"/>
        <v>211</v>
      </c>
      <c r="AT213" t="str">
        <f t="shared" si="227"/>
        <v>kmh-211-mph</v>
      </c>
      <c r="AU213">
        <f t="shared" si="230"/>
        <v>210</v>
      </c>
      <c r="AV213" t="str">
        <f t="shared" si="228"/>
        <v>kmh-210-mph</v>
      </c>
    </row>
    <row r="214" spans="1:48" x14ac:dyDescent="0.3">
      <c r="A214">
        <v>213</v>
      </c>
      <c r="B214">
        <f t="shared" si="225"/>
        <v>132.352023</v>
      </c>
      <c r="C214">
        <f t="shared" si="184"/>
        <v>342.79027200000002</v>
      </c>
      <c r="D214">
        <f t="shared" si="185"/>
        <v>5.9166666666666666E-2</v>
      </c>
      <c r="E214">
        <f t="shared" si="186"/>
        <v>213000</v>
      </c>
      <c r="F214">
        <f t="shared" si="187"/>
        <v>59.166666666666671</v>
      </c>
      <c r="G214">
        <f t="shared" si="188"/>
        <v>698818.92</v>
      </c>
      <c r="H214">
        <f t="shared" si="189"/>
        <v>194.11636666666669</v>
      </c>
      <c r="I214">
        <f t="shared" si="190"/>
        <v>115.0107984</v>
      </c>
      <c r="J214">
        <f t="shared" si="191"/>
        <v>3.1947444000000005E-2</v>
      </c>
      <c r="K214">
        <f t="shared" si="192"/>
        <v>232939.6325379</v>
      </c>
      <c r="L214">
        <f t="shared" si="193"/>
        <v>64.705453482749988</v>
      </c>
      <c r="M214">
        <f t="shared" si="194"/>
        <v>0.17858939630999998</v>
      </c>
      <c r="N214">
        <f t="shared" si="195"/>
        <v>115.0107984</v>
      </c>
      <c r="O214">
        <f t="shared" si="196"/>
        <v>5.9166666666666666E-2</v>
      </c>
      <c r="P214">
        <f t="shared" si="197"/>
        <v>342790.272</v>
      </c>
      <c r="Q214">
        <f t="shared" si="198"/>
        <v>95.219520000000003</v>
      </c>
      <c r="R214">
        <f t="shared" si="199"/>
        <v>1124640</v>
      </c>
      <c r="S214">
        <f t="shared" si="200"/>
        <v>312.39999999999998</v>
      </c>
      <c r="T214">
        <f t="shared" si="201"/>
        <v>185.09188799999998</v>
      </c>
      <c r="U214">
        <f t="shared" si="202"/>
        <v>5.1414413333333332E-2</v>
      </c>
      <c r="V214">
        <f t="shared" si="203"/>
        <v>374880</v>
      </c>
      <c r="W214">
        <f t="shared" si="204"/>
        <v>104.13333333333333</v>
      </c>
      <c r="X214">
        <f t="shared" si="205"/>
        <v>0.27753899999999998</v>
      </c>
      <c r="Y214">
        <f t="shared" si="206"/>
        <v>185.09188799999998</v>
      </c>
      <c r="Z214">
        <f t="shared" si="207"/>
        <v>132.4141601</v>
      </c>
      <c r="AA214">
        <f t="shared" si="208"/>
        <v>132.4762972</v>
      </c>
      <c r="AB214">
        <f t="shared" si="209"/>
        <v>132.53843430000001</v>
      </c>
      <c r="AC214">
        <f t="shared" si="210"/>
        <v>132.60057140000001</v>
      </c>
      <c r="AD214">
        <f t="shared" si="211"/>
        <v>132.66270850000001</v>
      </c>
      <c r="AE214">
        <f t="shared" si="212"/>
        <v>132.72484560000001</v>
      </c>
      <c r="AF214">
        <f t="shared" si="213"/>
        <v>132.78698269999998</v>
      </c>
      <c r="AG214">
        <f t="shared" si="214"/>
        <v>132.84911980000001</v>
      </c>
      <c r="AH214">
        <f t="shared" si="215"/>
        <v>132.91125690000001</v>
      </c>
      <c r="AI214">
        <f t="shared" si="216"/>
        <v>342.95120639999999</v>
      </c>
      <c r="AJ214">
        <f t="shared" si="217"/>
        <v>343.11214080000002</v>
      </c>
      <c r="AK214">
        <f t="shared" si="218"/>
        <v>343.27307520000005</v>
      </c>
      <c r="AL214">
        <f t="shared" si="219"/>
        <v>343.43400960000002</v>
      </c>
      <c r="AM214">
        <f t="shared" si="220"/>
        <v>343.594944</v>
      </c>
      <c r="AN214">
        <f t="shared" si="221"/>
        <v>343.75587840000003</v>
      </c>
      <c r="AO214">
        <f t="shared" si="222"/>
        <v>343.9168128</v>
      </c>
      <c r="AP214">
        <f t="shared" si="223"/>
        <v>344.07774720000003</v>
      </c>
      <c r="AQ214">
        <f t="shared" si="224"/>
        <v>344.23868160000001</v>
      </c>
      <c r="AR214" t="str">
        <f t="shared" si="226"/>
        <v>kmh-213-mph</v>
      </c>
      <c r="AS214">
        <f t="shared" si="229"/>
        <v>212</v>
      </c>
      <c r="AT214" t="str">
        <f t="shared" si="227"/>
        <v>kmh-212-mph</v>
      </c>
      <c r="AU214">
        <f t="shared" si="230"/>
        <v>211</v>
      </c>
      <c r="AV214" t="str">
        <f t="shared" si="228"/>
        <v>kmh-211-mph</v>
      </c>
    </row>
    <row r="215" spans="1:48" x14ac:dyDescent="0.3">
      <c r="A215">
        <v>214</v>
      </c>
      <c r="B215">
        <f t="shared" si="225"/>
        <v>132.97339400000001</v>
      </c>
      <c r="C215">
        <f t="shared" si="184"/>
        <v>344.39961600000004</v>
      </c>
      <c r="D215">
        <f t="shared" si="185"/>
        <v>5.9444444444444446E-2</v>
      </c>
      <c r="E215">
        <f t="shared" si="186"/>
        <v>214000</v>
      </c>
      <c r="F215">
        <f t="shared" si="187"/>
        <v>59.44444444444445</v>
      </c>
      <c r="G215">
        <f t="shared" si="188"/>
        <v>702099.76</v>
      </c>
      <c r="H215">
        <f t="shared" si="189"/>
        <v>195.02771111111113</v>
      </c>
      <c r="I215">
        <f t="shared" si="190"/>
        <v>115.5507552</v>
      </c>
      <c r="J215">
        <f t="shared" si="191"/>
        <v>3.2097432000000002E-2</v>
      </c>
      <c r="K215">
        <f t="shared" si="192"/>
        <v>234033.24583619999</v>
      </c>
      <c r="L215">
        <f t="shared" si="193"/>
        <v>65.009234954500002</v>
      </c>
      <c r="M215">
        <f t="shared" si="194"/>
        <v>0.17942784417999999</v>
      </c>
      <c r="N215">
        <f t="shared" si="195"/>
        <v>115.5507552</v>
      </c>
      <c r="O215">
        <f t="shared" si="196"/>
        <v>5.9444444444444446E-2</v>
      </c>
      <c r="P215">
        <f t="shared" si="197"/>
        <v>344399.61600000004</v>
      </c>
      <c r="Q215">
        <f t="shared" si="198"/>
        <v>95.666560000000004</v>
      </c>
      <c r="R215">
        <f t="shared" si="199"/>
        <v>1129920</v>
      </c>
      <c r="S215">
        <f t="shared" si="200"/>
        <v>313.86666666666662</v>
      </c>
      <c r="T215">
        <f t="shared" si="201"/>
        <v>185.96086399999999</v>
      </c>
      <c r="U215">
        <f t="shared" si="202"/>
        <v>5.165579555555555E-2</v>
      </c>
      <c r="V215">
        <f t="shared" si="203"/>
        <v>376640</v>
      </c>
      <c r="W215">
        <f t="shared" si="204"/>
        <v>104.62222222222222</v>
      </c>
      <c r="X215">
        <f t="shared" si="205"/>
        <v>0.27884199999999998</v>
      </c>
      <c r="Y215">
        <f t="shared" si="206"/>
        <v>185.96086399999999</v>
      </c>
      <c r="Z215">
        <f t="shared" si="207"/>
        <v>133.03553109999999</v>
      </c>
      <c r="AA215">
        <f t="shared" si="208"/>
        <v>133.09766819999999</v>
      </c>
      <c r="AB215">
        <f t="shared" si="209"/>
        <v>133.15980530000002</v>
      </c>
      <c r="AC215">
        <f t="shared" si="210"/>
        <v>133.22194240000002</v>
      </c>
      <c r="AD215">
        <f t="shared" si="211"/>
        <v>133.28407949999999</v>
      </c>
      <c r="AE215">
        <f t="shared" si="212"/>
        <v>133.34621659999999</v>
      </c>
      <c r="AF215">
        <f t="shared" si="213"/>
        <v>133.40835369999999</v>
      </c>
      <c r="AG215">
        <f t="shared" si="214"/>
        <v>133.47049080000002</v>
      </c>
      <c r="AH215">
        <f t="shared" si="215"/>
        <v>133.53262789999999</v>
      </c>
      <c r="AI215">
        <f t="shared" si="216"/>
        <v>344.56055040000001</v>
      </c>
      <c r="AJ215">
        <f t="shared" si="217"/>
        <v>344.72148479999998</v>
      </c>
      <c r="AK215">
        <f t="shared" si="218"/>
        <v>344.88241920000002</v>
      </c>
      <c r="AL215">
        <f t="shared" si="219"/>
        <v>345.04335360000005</v>
      </c>
      <c r="AM215">
        <f t="shared" si="220"/>
        <v>345.20428800000002</v>
      </c>
      <c r="AN215">
        <f t="shared" si="221"/>
        <v>345.36522239999999</v>
      </c>
      <c r="AO215">
        <f t="shared" si="222"/>
        <v>345.52615680000002</v>
      </c>
      <c r="AP215">
        <f t="shared" si="223"/>
        <v>345.68709120000005</v>
      </c>
      <c r="AQ215">
        <f t="shared" si="224"/>
        <v>345.84802560000003</v>
      </c>
      <c r="AR215" t="str">
        <f t="shared" si="226"/>
        <v>kmh-214-mph</v>
      </c>
      <c r="AS215">
        <f t="shared" si="229"/>
        <v>213</v>
      </c>
      <c r="AT215" t="str">
        <f t="shared" si="227"/>
        <v>kmh-213-mph</v>
      </c>
      <c r="AU215">
        <f t="shared" si="230"/>
        <v>212</v>
      </c>
      <c r="AV215" t="str">
        <f t="shared" si="228"/>
        <v>kmh-212-mph</v>
      </c>
    </row>
    <row r="216" spans="1:48" x14ac:dyDescent="0.3">
      <c r="A216">
        <v>215</v>
      </c>
      <c r="B216">
        <f t="shared" si="225"/>
        <v>133.594765</v>
      </c>
      <c r="C216">
        <f t="shared" si="184"/>
        <v>346.00896</v>
      </c>
      <c r="D216">
        <f t="shared" si="185"/>
        <v>5.9722222222222225E-2</v>
      </c>
      <c r="E216">
        <f t="shared" si="186"/>
        <v>215000</v>
      </c>
      <c r="F216">
        <f t="shared" si="187"/>
        <v>59.722222222222221</v>
      </c>
      <c r="G216">
        <f t="shared" si="188"/>
        <v>705380.6</v>
      </c>
      <c r="H216">
        <f t="shared" si="189"/>
        <v>195.93905555555557</v>
      </c>
      <c r="I216">
        <f t="shared" si="190"/>
        <v>116.090712</v>
      </c>
      <c r="J216">
        <f t="shared" si="191"/>
        <v>3.2247420000000006E-2</v>
      </c>
      <c r="K216">
        <f t="shared" si="192"/>
        <v>235126.8591345</v>
      </c>
      <c r="L216">
        <f t="shared" si="193"/>
        <v>65.313016426250002</v>
      </c>
      <c r="M216">
        <f t="shared" si="194"/>
        <v>0.18026629205</v>
      </c>
      <c r="N216">
        <f t="shared" si="195"/>
        <v>116.090712</v>
      </c>
      <c r="O216">
        <f t="shared" si="196"/>
        <v>5.9722222222222225E-2</v>
      </c>
      <c r="P216">
        <f t="shared" si="197"/>
        <v>346008.96</v>
      </c>
      <c r="Q216">
        <f t="shared" si="198"/>
        <v>96.113600000000005</v>
      </c>
      <c r="R216">
        <f t="shared" si="199"/>
        <v>1135200</v>
      </c>
      <c r="S216">
        <f t="shared" si="200"/>
        <v>315.33333333333331</v>
      </c>
      <c r="T216">
        <f t="shared" si="201"/>
        <v>186.82983999999999</v>
      </c>
      <c r="U216">
        <f t="shared" si="202"/>
        <v>5.1897177777777775E-2</v>
      </c>
      <c r="V216">
        <f t="shared" si="203"/>
        <v>378400</v>
      </c>
      <c r="W216">
        <f t="shared" si="204"/>
        <v>105.11111111111111</v>
      </c>
      <c r="X216">
        <f t="shared" si="205"/>
        <v>0.28014499999999998</v>
      </c>
      <c r="Y216">
        <f t="shared" si="206"/>
        <v>186.82983999999999</v>
      </c>
      <c r="Z216">
        <f t="shared" si="207"/>
        <v>133.6569021</v>
      </c>
      <c r="AA216">
        <f t="shared" si="208"/>
        <v>133.7190392</v>
      </c>
      <c r="AB216">
        <f t="shared" si="209"/>
        <v>133.7811763</v>
      </c>
      <c r="AC216">
        <f t="shared" si="210"/>
        <v>133.8433134</v>
      </c>
      <c r="AD216">
        <f t="shared" si="211"/>
        <v>133.9054505</v>
      </c>
      <c r="AE216">
        <f t="shared" si="212"/>
        <v>133.9675876</v>
      </c>
      <c r="AF216">
        <f t="shared" si="213"/>
        <v>134.0297247</v>
      </c>
      <c r="AG216">
        <f t="shared" si="214"/>
        <v>134.0918618</v>
      </c>
      <c r="AH216">
        <f t="shared" si="215"/>
        <v>134.1539989</v>
      </c>
      <c r="AI216">
        <f t="shared" si="216"/>
        <v>346.16989440000003</v>
      </c>
      <c r="AJ216">
        <f t="shared" si="217"/>
        <v>346.33082880000001</v>
      </c>
      <c r="AK216">
        <f t="shared" si="218"/>
        <v>346.49176320000004</v>
      </c>
      <c r="AL216">
        <f t="shared" si="219"/>
        <v>346.65269760000001</v>
      </c>
      <c r="AM216">
        <f t="shared" si="220"/>
        <v>346.81363200000004</v>
      </c>
      <c r="AN216">
        <f t="shared" si="221"/>
        <v>346.97456640000001</v>
      </c>
      <c r="AO216">
        <f t="shared" si="222"/>
        <v>347.13550079999999</v>
      </c>
      <c r="AP216">
        <f t="shared" si="223"/>
        <v>347.29643520000002</v>
      </c>
      <c r="AQ216">
        <f t="shared" si="224"/>
        <v>347.45736960000005</v>
      </c>
      <c r="AR216" t="str">
        <f t="shared" si="226"/>
        <v>kmh-215-mph</v>
      </c>
      <c r="AS216">
        <f t="shared" si="229"/>
        <v>214</v>
      </c>
      <c r="AT216" t="str">
        <f t="shared" si="227"/>
        <v>kmh-214-mph</v>
      </c>
      <c r="AU216">
        <f t="shared" si="230"/>
        <v>213</v>
      </c>
      <c r="AV216" t="str">
        <f t="shared" si="228"/>
        <v>kmh-213-mph</v>
      </c>
    </row>
    <row r="217" spans="1:48" x14ac:dyDescent="0.3">
      <c r="A217">
        <v>216</v>
      </c>
      <c r="B217">
        <f t="shared" si="225"/>
        <v>134.21613600000001</v>
      </c>
      <c r="C217">
        <f t="shared" si="184"/>
        <v>347.61830400000002</v>
      </c>
      <c r="D217">
        <f t="shared" si="185"/>
        <v>0.06</v>
      </c>
      <c r="E217">
        <f t="shared" si="186"/>
        <v>216000</v>
      </c>
      <c r="F217">
        <f t="shared" si="187"/>
        <v>60</v>
      </c>
      <c r="G217">
        <f t="shared" si="188"/>
        <v>708661.44000000006</v>
      </c>
      <c r="H217">
        <f t="shared" si="189"/>
        <v>196.85040000000001</v>
      </c>
      <c r="I217">
        <f t="shared" si="190"/>
        <v>116.63066880000001</v>
      </c>
      <c r="J217">
        <f t="shared" si="191"/>
        <v>3.2397408000000003E-2</v>
      </c>
      <c r="K217">
        <f t="shared" si="192"/>
        <v>236220.47243279999</v>
      </c>
      <c r="L217">
        <f t="shared" si="193"/>
        <v>65.616797898000002</v>
      </c>
      <c r="M217">
        <f t="shared" si="194"/>
        <v>0.18110473991999998</v>
      </c>
      <c r="N217">
        <f t="shared" si="195"/>
        <v>116.63066880000001</v>
      </c>
      <c r="O217">
        <f t="shared" si="196"/>
        <v>0.06</v>
      </c>
      <c r="P217">
        <f t="shared" si="197"/>
        <v>347618.304</v>
      </c>
      <c r="Q217">
        <f t="shared" si="198"/>
        <v>96.560639999999992</v>
      </c>
      <c r="R217">
        <f t="shared" si="199"/>
        <v>1140480</v>
      </c>
      <c r="S217">
        <f t="shared" si="200"/>
        <v>316.79999999999995</v>
      </c>
      <c r="T217">
        <f t="shared" si="201"/>
        <v>187.69881599999999</v>
      </c>
      <c r="U217">
        <f t="shared" si="202"/>
        <v>5.2138559999999994E-2</v>
      </c>
      <c r="V217">
        <f t="shared" si="203"/>
        <v>380160</v>
      </c>
      <c r="W217">
        <f t="shared" si="204"/>
        <v>105.6</v>
      </c>
      <c r="X217">
        <f t="shared" si="205"/>
        <v>0.28144799999999998</v>
      </c>
      <c r="Y217">
        <f t="shared" si="206"/>
        <v>187.69881599999999</v>
      </c>
      <c r="Z217">
        <f t="shared" si="207"/>
        <v>134.27827310000001</v>
      </c>
      <c r="AA217">
        <f t="shared" si="208"/>
        <v>134.34041020000001</v>
      </c>
      <c r="AB217">
        <f t="shared" si="209"/>
        <v>134.40254730000001</v>
      </c>
      <c r="AC217">
        <f t="shared" si="210"/>
        <v>134.46468440000001</v>
      </c>
      <c r="AD217">
        <f t="shared" si="211"/>
        <v>134.52682150000001</v>
      </c>
      <c r="AE217">
        <f t="shared" si="212"/>
        <v>134.58895859999998</v>
      </c>
      <c r="AF217">
        <f t="shared" si="213"/>
        <v>134.65109569999998</v>
      </c>
      <c r="AG217">
        <f t="shared" si="214"/>
        <v>134.71323280000001</v>
      </c>
      <c r="AH217">
        <f t="shared" si="215"/>
        <v>134.77536990000002</v>
      </c>
      <c r="AI217">
        <f t="shared" si="216"/>
        <v>347.7792384</v>
      </c>
      <c r="AJ217">
        <f t="shared" si="217"/>
        <v>347.94017280000003</v>
      </c>
      <c r="AK217">
        <f t="shared" si="218"/>
        <v>348.10110720000006</v>
      </c>
      <c r="AL217">
        <f t="shared" si="219"/>
        <v>348.26204160000003</v>
      </c>
      <c r="AM217">
        <f t="shared" si="220"/>
        <v>348.42297600000001</v>
      </c>
      <c r="AN217">
        <f t="shared" si="221"/>
        <v>348.58391040000004</v>
      </c>
      <c r="AO217">
        <f t="shared" si="222"/>
        <v>348.74484480000001</v>
      </c>
      <c r="AP217">
        <f t="shared" si="223"/>
        <v>348.90577920000004</v>
      </c>
      <c r="AQ217">
        <f t="shared" si="224"/>
        <v>349.06671360000001</v>
      </c>
      <c r="AR217" t="str">
        <f t="shared" si="226"/>
        <v>kmh-216-mph</v>
      </c>
      <c r="AS217">
        <f t="shared" si="229"/>
        <v>215</v>
      </c>
      <c r="AT217" t="str">
        <f t="shared" si="227"/>
        <v>kmh-215-mph</v>
      </c>
      <c r="AU217">
        <f t="shared" si="230"/>
        <v>214</v>
      </c>
      <c r="AV217" t="str">
        <f t="shared" si="228"/>
        <v>kmh-214-mph</v>
      </c>
    </row>
    <row r="218" spans="1:48" x14ac:dyDescent="0.3">
      <c r="A218">
        <v>217</v>
      </c>
      <c r="B218">
        <f t="shared" si="225"/>
        <v>134.83750699999999</v>
      </c>
      <c r="C218">
        <f t="shared" si="184"/>
        <v>349.22764800000004</v>
      </c>
      <c r="D218">
        <f t="shared" si="185"/>
        <v>6.0277777777777777E-2</v>
      </c>
      <c r="E218">
        <f t="shared" si="186"/>
        <v>217000</v>
      </c>
      <c r="F218">
        <f t="shared" si="187"/>
        <v>60.277777777777779</v>
      </c>
      <c r="G218">
        <f t="shared" si="188"/>
        <v>711942.28</v>
      </c>
      <c r="H218">
        <f t="shared" si="189"/>
        <v>197.76174444444445</v>
      </c>
      <c r="I218">
        <f t="shared" si="190"/>
        <v>117.17062560000001</v>
      </c>
      <c r="J218">
        <f t="shared" si="191"/>
        <v>3.2547396000000006E-2</v>
      </c>
      <c r="K218">
        <f t="shared" si="192"/>
        <v>237314.0857311</v>
      </c>
      <c r="L218">
        <f t="shared" si="193"/>
        <v>65.920579369750001</v>
      </c>
      <c r="M218">
        <f t="shared" si="194"/>
        <v>0.18194318778999999</v>
      </c>
      <c r="N218">
        <f t="shared" si="195"/>
        <v>117.17062560000001</v>
      </c>
      <c r="O218">
        <f t="shared" si="196"/>
        <v>6.0277777777777777E-2</v>
      </c>
      <c r="P218">
        <f t="shared" si="197"/>
        <v>349227.64799999999</v>
      </c>
      <c r="Q218">
        <f t="shared" si="198"/>
        <v>97.007679999999993</v>
      </c>
      <c r="R218">
        <f t="shared" si="199"/>
        <v>1145760</v>
      </c>
      <c r="S218">
        <f t="shared" si="200"/>
        <v>318.26666666666665</v>
      </c>
      <c r="T218">
        <f t="shared" si="201"/>
        <v>188.567792</v>
      </c>
      <c r="U218">
        <f t="shared" si="202"/>
        <v>5.2379942222222219E-2</v>
      </c>
      <c r="V218">
        <f t="shared" si="203"/>
        <v>381920</v>
      </c>
      <c r="W218">
        <f t="shared" si="204"/>
        <v>106.08888888888889</v>
      </c>
      <c r="X218">
        <f t="shared" si="205"/>
        <v>0.28275099999999997</v>
      </c>
      <c r="Y218">
        <f t="shared" si="206"/>
        <v>188.567792</v>
      </c>
      <c r="Z218">
        <f t="shared" si="207"/>
        <v>134.89964409999999</v>
      </c>
      <c r="AA218">
        <f t="shared" si="208"/>
        <v>134.96178119999999</v>
      </c>
      <c r="AB218">
        <f t="shared" si="209"/>
        <v>135.02391830000002</v>
      </c>
      <c r="AC218">
        <f t="shared" si="210"/>
        <v>135.08605539999999</v>
      </c>
      <c r="AD218">
        <f t="shared" si="211"/>
        <v>135.14819249999999</v>
      </c>
      <c r="AE218">
        <f t="shared" si="212"/>
        <v>135.21032959999999</v>
      </c>
      <c r="AF218">
        <f t="shared" si="213"/>
        <v>135.2724667</v>
      </c>
      <c r="AG218">
        <f t="shared" si="214"/>
        <v>135.3346038</v>
      </c>
      <c r="AH218">
        <f t="shared" si="215"/>
        <v>135.3967409</v>
      </c>
      <c r="AI218">
        <f t="shared" si="216"/>
        <v>349.38858240000002</v>
      </c>
      <c r="AJ218">
        <f t="shared" si="217"/>
        <v>349.54951679999999</v>
      </c>
      <c r="AK218">
        <f t="shared" si="218"/>
        <v>349.71045120000002</v>
      </c>
      <c r="AL218">
        <f t="shared" si="219"/>
        <v>349.87138560000005</v>
      </c>
      <c r="AM218">
        <f t="shared" si="220"/>
        <v>350.03232000000003</v>
      </c>
      <c r="AN218">
        <f t="shared" si="221"/>
        <v>350.1932544</v>
      </c>
      <c r="AO218">
        <f t="shared" si="222"/>
        <v>350.35418880000003</v>
      </c>
      <c r="AP218">
        <f t="shared" si="223"/>
        <v>350.51512320000006</v>
      </c>
      <c r="AQ218">
        <f t="shared" si="224"/>
        <v>350.67605760000004</v>
      </c>
      <c r="AR218" t="str">
        <f t="shared" si="226"/>
        <v>kmh-217-mph</v>
      </c>
      <c r="AS218">
        <f t="shared" si="229"/>
        <v>216</v>
      </c>
      <c r="AT218" t="str">
        <f t="shared" si="227"/>
        <v>kmh-216-mph</v>
      </c>
      <c r="AU218">
        <f t="shared" si="230"/>
        <v>215</v>
      </c>
      <c r="AV218" t="str">
        <f t="shared" si="228"/>
        <v>kmh-215-mph</v>
      </c>
    </row>
    <row r="219" spans="1:48" x14ac:dyDescent="0.3">
      <c r="A219">
        <v>218</v>
      </c>
      <c r="B219">
        <f t="shared" si="225"/>
        <v>135.458878</v>
      </c>
      <c r="C219">
        <f t="shared" si="184"/>
        <v>350.83699200000001</v>
      </c>
      <c r="D219">
        <f t="shared" si="185"/>
        <v>6.0555555555555557E-2</v>
      </c>
      <c r="E219">
        <f t="shared" si="186"/>
        <v>218000</v>
      </c>
      <c r="F219">
        <f t="shared" si="187"/>
        <v>60.555555555555557</v>
      </c>
      <c r="G219">
        <f t="shared" si="188"/>
        <v>715223.12</v>
      </c>
      <c r="H219">
        <f t="shared" si="189"/>
        <v>198.67308888888891</v>
      </c>
      <c r="I219">
        <f t="shared" si="190"/>
        <v>117.71058240000001</v>
      </c>
      <c r="J219">
        <f t="shared" si="191"/>
        <v>3.2697384000000003E-2</v>
      </c>
      <c r="K219">
        <f t="shared" si="192"/>
        <v>238407.69902940001</v>
      </c>
      <c r="L219">
        <f t="shared" si="193"/>
        <v>66.224360841500001</v>
      </c>
      <c r="M219">
        <f t="shared" si="194"/>
        <v>0.18278163566</v>
      </c>
      <c r="N219">
        <f t="shared" si="195"/>
        <v>117.71058240000001</v>
      </c>
      <c r="O219">
        <f t="shared" si="196"/>
        <v>6.0555555555555557E-2</v>
      </c>
      <c r="P219">
        <f t="shared" si="197"/>
        <v>350836.99200000003</v>
      </c>
      <c r="Q219">
        <f t="shared" si="198"/>
        <v>97.454719999999995</v>
      </c>
      <c r="R219">
        <f t="shared" si="199"/>
        <v>1151040</v>
      </c>
      <c r="S219">
        <f t="shared" si="200"/>
        <v>319.73333333333329</v>
      </c>
      <c r="T219">
        <f t="shared" si="201"/>
        <v>189.436768</v>
      </c>
      <c r="U219">
        <f t="shared" si="202"/>
        <v>5.2621324444444444E-2</v>
      </c>
      <c r="V219">
        <f t="shared" si="203"/>
        <v>383680</v>
      </c>
      <c r="W219">
        <f t="shared" si="204"/>
        <v>106.57777777777777</v>
      </c>
      <c r="X219">
        <f t="shared" si="205"/>
        <v>0.28405399999999997</v>
      </c>
      <c r="Y219">
        <f t="shared" si="206"/>
        <v>189.436768</v>
      </c>
      <c r="Z219">
        <f t="shared" si="207"/>
        <v>135.5210151</v>
      </c>
      <c r="AA219">
        <f t="shared" si="208"/>
        <v>135.5831522</v>
      </c>
      <c r="AB219">
        <f t="shared" si="209"/>
        <v>135.6452893</v>
      </c>
      <c r="AC219">
        <f t="shared" si="210"/>
        <v>135.7074264</v>
      </c>
      <c r="AD219">
        <f t="shared" si="211"/>
        <v>135.7695635</v>
      </c>
      <c r="AE219">
        <f t="shared" si="212"/>
        <v>135.8317006</v>
      </c>
      <c r="AF219">
        <f t="shared" si="213"/>
        <v>135.89383770000001</v>
      </c>
      <c r="AG219">
        <f t="shared" si="214"/>
        <v>135.95597480000001</v>
      </c>
      <c r="AH219">
        <f t="shared" si="215"/>
        <v>136.01811190000001</v>
      </c>
      <c r="AI219">
        <f t="shared" si="216"/>
        <v>350.99792640000004</v>
      </c>
      <c r="AJ219">
        <f t="shared" si="217"/>
        <v>351.15886080000001</v>
      </c>
      <c r="AK219">
        <f t="shared" si="218"/>
        <v>351.31979520000004</v>
      </c>
      <c r="AL219">
        <f t="shared" si="219"/>
        <v>351.48072960000002</v>
      </c>
      <c r="AM219">
        <f t="shared" si="220"/>
        <v>351.64166400000005</v>
      </c>
      <c r="AN219">
        <f t="shared" si="221"/>
        <v>351.80259840000002</v>
      </c>
      <c r="AO219">
        <f t="shared" si="222"/>
        <v>351.9635328</v>
      </c>
      <c r="AP219">
        <f t="shared" si="223"/>
        <v>352.12446720000003</v>
      </c>
      <c r="AQ219">
        <f t="shared" si="224"/>
        <v>352.28540160000006</v>
      </c>
      <c r="AR219" t="str">
        <f t="shared" si="226"/>
        <v>kmh-218-mph</v>
      </c>
      <c r="AS219">
        <f t="shared" si="229"/>
        <v>217</v>
      </c>
      <c r="AT219" t="str">
        <f t="shared" si="227"/>
        <v>kmh-217-mph</v>
      </c>
      <c r="AU219">
        <f t="shared" si="230"/>
        <v>216</v>
      </c>
      <c r="AV219" t="str">
        <f t="shared" si="228"/>
        <v>kmh-216-mph</v>
      </c>
    </row>
    <row r="220" spans="1:48" x14ac:dyDescent="0.3">
      <c r="A220">
        <v>219</v>
      </c>
      <c r="B220">
        <f t="shared" si="225"/>
        <v>136.08024900000001</v>
      </c>
      <c r="C220">
        <f t="shared" si="184"/>
        <v>352.44633600000003</v>
      </c>
      <c r="D220">
        <f t="shared" si="185"/>
        <v>6.0833333333333336E-2</v>
      </c>
      <c r="E220">
        <f t="shared" si="186"/>
        <v>219000</v>
      </c>
      <c r="F220">
        <f t="shared" si="187"/>
        <v>60.833333333333336</v>
      </c>
      <c r="G220">
        <f t="shared" si="188"/>
        <v>718503.96000000008</v>
      </c>
      <c r="H220">
        <f t="shared" si="189"/>
        <v>199.58443333333335</v>
      </c>
      <c r="I220">
        <f t="shared" si="190"/>
        <v>118.25053920000001</v>
      </c>
      <c r="J220">
        <f t="shared" si="191"/>
        <v>3.2847372000000007E-2</v>
      </c>
      <c r="K220">
        <f t="shared" si="192"/>
        <v>239501.3123277</v>
      </c>
      <c r="L220">
        <f t="shared" si="193"/>
        <v>66.528142313250001</v>
      </c>
      <c r="M220">
        <f t="shared" si="194"/>
        <v>0.18362008353000001</v>
      </c>
      <c r="N220">
        <f t="shared" si="195"/>
        <v>118.25053920000001</v>
      </c>
      <c r="O220">
        <f t="shared" si="196"/>
        <v>6.0833333333333336E-2</v>
      </c>
      <c r="P220">
        <f t="shared" si="197"/>
        <v>352446.33600000001</v>
      </c>
      <c r="Q220">
        <f t="shared" si="198"/>
        <v>97.901759999999996</v>
      </c>
      <c r="R220">
        <f t="shared" si="199"/>
        <v>1156320</v>
      </c>
      <c r="S220">
        <f t="shared" si="200"/>
        <v>321.2</v>
      </c>
      <c r="T220">
        <f t="shared" si="201"/>
        <v>190.305744</v>
      </c>
      <c r="U220">
        <f t="shared" si="202"/>
        <v>5.2862706666666662E-2</v>
      </c>
      <c r="V220">
        <f t="shared" si="203"/>
        <v>385440</v>
      </c>
      <c r="W220">
        <f t="shared" si="204"/>
        <v>107.06666666666666</v>
      </c>
      <c r="X220">
        <f t="shared" si="205"/>
        <v>0.28535699999999997</v>
      </c>
      <c r="Y220">
        <f t="shared" si="206"/>
        <v>190.305744</v>
      </c>
      <c r="Z220">
        <f t="shared" si="207"/>
        <v>136.14238610000001</v>
      </c>
      <c r="AA220">
        <f t="shared" si="208"/>
        <v>136.20452319999998</v>
      </c>
      <c r="AB220">
        <f t="shared" si="209"/>
        <v>136.26666030000001</v>
      </c>
      <c r="AC220">
        <f t="shared" si="210"/>
        <v>136.32879740000001</v>
      </c>
      <c r="AD220">
        <f t="shared" si="211"/>
        <v>136.39093450000001</v>
      </c>
      <c r="AE220">
        <f t="shared" si="212"/>
        <v>136.45307159999999</v>
      </c>
      <c r="AF220">
        <f t="shared" si="213"/>
        <v>136.51520869999999</v>
      </c>
      <c r="AG220">
        <f t="shared" si="214"/>
        <v>136.57734580000002</v>
      </c>
      <c r="AH220">
        <f t="shared" si="215"/>
        <v>136.63948290000002</v>
      </c>
      <c r="AI220">
        <f t="shared" si="216"/>
        <v>352.6072704</v>
      </c>
      <c r="AJ220">
        <f t="shared" si="217"/>
        <v>352.76820479999998</v>
      </c>
      <c r="AK220">
        <f t="shared" si="218"/>
        <v>352.92913920000007</v>
      </c>
      <c r="AL220">
        <f t="shared" si="219"/>
        <v>353.09007360000004</v>
      </c>
      <c r="AM220">
        <f t="shared" si="220"/>
        <v>353.25100800000001</v>
      </c>
      <c r="AN220">
        <f t="shared" si="221"/>
        <v>353.41194239999999</v>
      </c>
      <c r="AO220">
        <f t="shared" si="222"/>
        <v>353.57287680000002</v>
      </c>
      <c r="AP220">
        <f t="shared" si="223"/>
        <v>353.73381120000005</v>
      </c>
      <c r="AQ220">
        <f t="shared" si="224"/>
        <v>353.89474560000002</v>
      </c>
      <c r="AR220" t="str">
        <f t="shared" si="226"/>
        <v>kmh-219-mph</v>
      </c>
      <c r="AS220">
        <f t="shared" si="229"/>
        <v>218</v>
      </c>
      <c r="AT220" t="str">
        <f t="shared" si="227"/>
        <v>kmh-218-mph</v>
      </c>
      <c r="AU220">
        <f t="shared" si="230"/>
        <v>217</v>
      </c>
      <c r="AV220" t="str">
        <f t="shared" si="228"/>
        <v>kmh-217-mph</v>
      </c>
    </row>
    <row r="221" spans="1:48" x14ac:dyDescent="0.3">
      <c r="A221">
        <v>220</v>
      </c>
      <c r="B221">
        <f t="shared" si="225"/>
        <v>136.70161999999999</v>
      </c>
      <c r="C221">
        <f t="shared" ref="C221:C284" si="231">A221*1.609344</f>
        <v>354.05568000000005</v>
      </c>
      <c r="D221">
        <f t="shared" ref="D221:D284" si="232">A221/3600</f>
        <v>6.1111111111111109E-2</v>
      </c>
      <c r="E221">
        <f t="shared" ref="E221:E284" si="233">A221*1000</f>
        <v>220000</v>
      </c>
      <c r="F221">
        <f t="shared" ref="F221:F284" si="234">A221*(1000/3600)</f>
        <v>61.111111111111114</v>
      </c>
      <c r="G221">
        <f t="shared" ref="G221:G284" si="235">A221*3280.84</f>
        <v>721784.8</v>
      </c>
      <c r="H221">
        <f t="shared" ref="H221:H284" si="236">A221*(3280.84/3600)</f>
        <v>200.49577777777779</v>
      </c>
      <c r="I221">
        <f t="shared" ref="I221:I284" si="237">A221*0.5399568</f>
        <v>118.790496</v>
      </c>
      <c r="J221">
        <f t="shared" ref="J221:J284" si="238">A221*(0.5399568/3600)</f>
        <v>3.2997360000000003E-2</v>
      </c>
      <c r="K221">
        <f t="shared" ref="K221:K284" si="239">A221*1093.6132983</f>
        <v>240594.92562600001</v>
      </c>
      <c r="L221">
        <f t="shared" ref="L221:L284" si="240">A221*(1093.6132983/3600)</f>
        <v>66.831923785000001</v>
      </c>
      <c r="M221">
        <f t="shared" ref="M221:M284" si="241">A221*0.00083844787</f>
        <v>0.18445853139999999</v>
      </c>
      <c r="N221">
        <f t="shared" ref="N221:N284" si="242">A221*0.5399568</f>
        <v>118.790496</v>
      </c>
      <c r="O221">
        <f t="shared" ref="O221:O284" si="243">A221/3600</f>
        <v>6.1111111111111109E-2</v>
      </c>
      <c r="P221">
        <f t="shared" ref="P221:P284" si="244">A221*1609.344</f>
        <v>354055.67999999999</v>
      </c>
      <c r="Q221">
        <f t="shared" ref="Q221:Q284" si="245">A221*(1609.344/3600)</f>
        <v>98.348799999999997</v>
      </c>
      <c r="R221">
        <f t="shared" ref="R221:R284" si="246">A221*5280</f>
        <v>1161600</v>
      </c>
      <c r="S221">
        <f t="shared" ref="S221:S284" si="247">A221*(5280/3600)</f>
        <v>322.66666666666663</v>
      </c>
      <c r="T221">
        <f t="shared" ref="T221:T284" si="248">A221*0.868976</f>
        <v>191.17471999999998</v>
      </c>
      <c r="U221">
        <f t="shared" ref="U221:U284" si="249">A221*(0.868976/3600)</f>
        <v>5.3104088888888887E-2</v>
      </c>
      <c r="V221">
        <f t="shared" ref="V221:V284" si="250">A221*1760</f>
        <v>387200</v>
      </c>
      <c r="W221">
        <f t="shared" ref="W221:W284" si="251">A221*(1760/3600)</f>
        <v>107.55555555555556</v>
      </c>
      <c r="X221">
        <f t="shared" ref="X221:X284" si="252">A221*0.001303</f>
        <v>0.28665999999999997</v>
      </c>
      <c r="Y221">
        <f t="shared" ref="Y221:Y284" si="253">A221*0.868976</f>
        <v>191.17471999999998</v>
      </c>
      <c r="Z221">
        <f t="shared" ref="Z221:Z284" si="254">(A221&amp;".1")*0.621371</f>
        <v>136.76375709999999</v>
      </c>
      <c r="AA221">
        <f t="shared" ref="AA221:AA284" si="255">(A221&amp;".2")*0.621371</f>
        <v>136.82589419999999</v>
      </c>
      <c r="AB221">
        <f t="shared" ref="AB221:AB284" si="256">(A221&amp;".3")*0.621371</f>
        <v>136.88803129999999</v>
      </c>
      <c r="AC221">
        <f t="shared" ref="AC221:AC284" si="257">(A221&amp;".4")*0.621371</f>
        <v>136.9501684</v>
      </c>
      <c r="AD221">
        <f t="shared" ref="AD221:AD284" si="258">(A221&amp;".5")*0.621371</f>
        <v>137.0123055</v>
      </c>
      <c r="AE221">
        <f t="shared" ref="AE221:AE284" si="259">(A221&amp;".6")*0.621371</f>
        <v>137.0744426</v>
      </c>
      <c r="AF221">
        <f t="shared" ref="AF221:AF284" si="260">(A221&amp;".7")*0.621371</f>
        <v>137.1365797</v>
      </c>
      <c r="AG221">
        <f t="shared" ref="AG221:AG284" si="261">(A221&amp;".8")*0.621371</f>
        <v>137.1987168</v>
      </c>
      <c r="AH221">
        <f t="shared" ref="AH221:AH284" si="262">(A221&amp;".9")*0.621371</f>
        <v>137.2608539</v>
      </c>
      <c r="AI221">
        <f t="shared" ref="AI221:AI284" si="263">(A221&amp;".1")*1.609344</f>
        <v>354.21661440000003</v>
      </c>
      <c r="AJ221">
        <f t="shared" ref="AJ221:AJ284" si="264">(A221&amp;".2")*1.609344</f>
        <v>354.3775488</v>
      </c>
      <c r="AK221">
        <f t="shared" ref="AK221:AK284" si="265">(A221&amp;".3")*1.609344</f>
        <v>354.53848320000003</v>
      </c>
      <c r="AL221">
        <f t="shared" ref="AL221:AL284" si="266">(A221&amp;".4")*1.609344</f>
        <v>354.69941760000006</v>
      </c>
      <c r="AM221">
        <f t="shared" ref="AM221:AM284" si="267">(A221&amp;".5")*1.609344</f>
        <v>354.86035200000003</v>
      </c>
      <c r="AN221">
        <f t="shared" ref="AN221:AN284" si="268">(A221&amp;".6")*1.609344</f>
        <v>355.02128640000001</v>
      </c>
      <c r="AO221">
        <f t="shared" ref="AO221:AO284" si="269">(A221&amp;".7")*1.609344</f>
        <v>355.18222079999998</v>
      </c>
      <c r="AP221">
        <f t="shared" ref="AP221:AP284" si="270">(A221&amp;".8")*1.609344</f>
        <v>355.34315520000007</v>
      </c>
      <c r="AQ221">
        <f t="shared" ref="AQ221:AQ284" si="271">(A221&amp;".9")*1.609344</f>
        <v>355.50408960000004</v>
      </c>
      <c r="AR221" t="str">
        <f t="shared" si="226"/>
        <v>kmh-220-mph</v>
      </c>
      <c r="AS221">
        <f t="shared" si="229"/>
        <v>219</v>
      </c>
      <c r="AT221" t="str">
        <f t="shared" si="227"/>
        <v>kmh-219-mph</v>
      </c>
      <c r="AU221">
        <f t="shared" si="230"/>
        <v>218</v>
      </c>
      <c r="AV221" t="str">
        <f t="shared" si="228"/>
        <v>kmh-218-mph</v>
      </c>
    </row>
    <row r="222" spans="1:48" x14ac:dyDescent="0.3">
      <c r="A222">
        <v>221</v>
      </c>
      <c r="B222">
        <f t="shared" si="225"/>
        <v>137.322991</v>
      </c>
      <c r="C222">
        <f t="shared" si="231"/>
        <v>355.66502400000002</v>
      </c>
      <c r="D222">
        <f t="shared" si="232"/>
        <v>6.1388888888888889E-2</v>
      </c>
      <c r="E222">
        <f t="shared" si="233"/>
        <v>221000</v>
      </c>
      <c r="F222">
        <f t="shared" si="234"/>
        <v>61.388888888888893</v>
      </c>
      <c r="G222">
        <f t="shared" si="235"/>
        <v>725065.64</v>
      </c>
      <c r="H222">
        <f t="shared" si="236"/>
        <v>201.40712222222223</v>
      </c>
      <c r="I222">
        <f t="shared" si="237"/>
        <v>119.3304528</v>
      </c>
      <c r="J222">
        <f t="shared" si="238"/>
        <v>3.3147348E-2</v>
      </c>
      <c r="K222">
        <f t="shared" si="239"/>
        <v>241688.5389243</v>
      </c>
      <c r="L222">
        <f t="shared" si="240"/>
        <v>67.135705256750001</v>
      </c>
      <c r="M222">
        <f t="shared" si="241"/>
        <v>0.18529697927</v>
      </c>
      <c r="N222">
        <f t="shared" si="242"/>
        <v>119.3304528</v>
      </c>
      <c r="O222">
        <f t="shared" si="243"/>
        <v>6.1388888888888889E-2</v>
      </c>
      <c r="P222">
        <f t="shared" si="244"/>
        <v>355665.02400000003</v>
      </c>
      <c r="Q222">
        <f t="shared" si="245"/>
        <v>98.795839999999998</v>
      </c>
      <c r="R222">
        <f t="shared" si="246"/>
        <v>1166880</v>
      </c>
      <c r="S222">
        <f t="shared" si="247"/>
        <v>324.13333333333333</v>
      </c>
      <c r="T222">
        <f t="shared" si="248"/>
        <v>192.04369599999998</v>
      </c>
      <c r="U222">
        <f t="shared" si="249"/>
        <v>5.3345471111111105E-2</v>
      </c>
      <c r="V222">
        <f t="shared" si="250"/>
        <v>388960</v>
      </c>
      <c r="W222">
        <f t="shared" si="251"/>
        <v>108.04444444444444</v>
      </c>
      <c r="X222">
        <f t="shared" si="252"/>
        <v>0.28796299999999997</v>
      </c>
      <c r="Y222">
        <f t="shared" si="253"/>
        <v>192.04369599999998</v>
      </c>
      <c r="Z222">
        <f t="shared" si="254"/>
        <v>137.3851281</v>
      </c>
      <c r="AA222">
        <f t="shared" si="255"/>
        <v>137.4472652</v>
      </c>
      <c r="AB222">
        <f t="shared" si="256"/>
        <v>137.5094023</v>
      </c>
      <c r="AC222">
        <f t="shared" si="257"/>
        <v>137.57153940000001</v>
      </c>
      <c r="AD222">
        <f t="shared" si="258"/>
        <v>137.63367650000001</v>
      </c>
      <c r="AE222">
        <f t="shared" si="259"/>
        <v>137.69581360000001</v>
      </c>
      <c r="AF222">
        <f t="shared" si="260"/>
        <v>137.75795069999998</v>
      </c>
      <c r="AG222">
        <f t="shared" si="261"/>
        <v>137.82008780000001</v>
      </c>
      <c r="AH222">
        <f t="shared" si="262"/>
        <v>137.88222490000001</v>
      </c>
      <c r="AI222">
        <f t="shared" si="263"/>
        <v>355.82595839999999</v>
      </c>
      <c r="AJ222">
        <f t="shared" si="264"/>
        <v>355.98689280000002</v>
      </c>
      <c r="AK222">
        <f t="shared" si="265"/>
        <v>356.14782720000005</v>
      </c>
      <c r="AL222">
        <f t="shared" si="266"/>
        <v>356.30876160000003</v>
      </c>
      <c r="AM222">
        <f t="shared" si="267"/>
        <v>356.469696</v>
      </c>
      <c r="AN222">
        <f t="shared" si="268"/>
        <v>356.63063040000003</v>
      </c>
      <c r="AO222">
        <f t="shared" si="269"/>
        <v>356.7915648</v>
      </c>
      <c r="AP222">
        <f t="shared" si="270"/>
        <v>356.95249920000003</v>
      </c>
      <c r="AQ222">
        <f t="shared" si="271"/>
        <v>357.11343360000001</v>
      </c>
      <c r="AR222" t="str">
        <f t="shared" si="226"/>
        <v>kmh-221-mph</v>
      </c>
      <c r="AS222">
        <f t="shared" si="229"/>
        <v>220</v>
      </c>
      <c r="AT222" t="str">
        <f t="shared" si="227"/>
        <v>kmh-220-mph</v>
      </c>
      <c r="AU222">
        <f t="shared" si="230"/>
        <v>219</v>
      </c>
      <c r="AV222" t="str">
        <f t="shared" si="228"/>
        <v>kmh-219-mph</v>
      </c>
    </row>
    <row r="223" spans="1:48" x14ac:dyDescent="0.3">
      <c r="A223">
        <v>222</v>
      </c>
      <c r="B223">
        <f t="shared" si="225"/>
        <v>137.94436200000001</v>
      </c>
      <c r="C223">
        <f t="shared" si="231"/>
        <v>357.27436800000004</v>
      </c>
      <c r="D223">
        <f t="shared" si="232"/>
        <v>6.1666666666666668E-2</v>
      </c>
      <c r="E223">
        <f t="shared" si="233"/>
        <v>222000</v>
      </c>
      <c r="F223">
        <f t="shared" si="234"/>
        <v>61.666666666666671</v>
      </c>
      <c r="G223">
        <f t="shared" si="235"/>
        <v>728346.48</v>
      </c>
      <c r="H223">
        <f t="shared" si="236"/>
        <v>202.31846666666669</v>
      </c>
      <c r="I223">
        <f t="shared" si="237"/>
        <v>119.8704096</v>
      </c>
      <c r="J223">
        <f t="shared" si="238"/>
        <v>3.3297336000000004E-2</v>
      </c>
      <c r="K223">
        <f t="shared" si="239"/>
        <v>242782.15222260001</v>
      </c>
      <c r="L223">
        <f t="shared" si="240"/>
        <v>67.4394867285</v>
      </c>
      <c r="M223">
        <f t="shared" si="241"/>
        <v>0.18613542714</v>
      </c>
      <c r="N223">
        <f t="shared" si="242"/>
        <v>119.8704096</v>
      </c>
      <c r="O223">
        <f t="shared" si="243"/>
        <v>6.1666666666666668E-2</v>
      </c>
      <c r="P223">
        <f t="shared" si="244"/>
        <v>357274.36800000002</v>
      </c>
      <c r="Q223">
        <f t="shared" si="245"/>
        <v>99.24288</v>
      </c>
      <c r="R223">
        <f t="shared" si="246"/>
        <v>1172160</v>
      </c>
      <c r="S223">
        <f t="shared" si="247"/>
        <v>325.59999999999997</v>
      </c>
      <c r="T223">
        <f t="shared" si="248"/>
        <v>192.91267199999999</v>
      </c>
      <c r="U223">
        <f t="shared" si="249"/>
        <v>5.358685333333333E-2</v>
      </c>
      <c r="V223">
        <f t="shared" si="250"/>
        <v>390720</v>
      </c>
      <c r="W223">
        <f t="shared" si="251"/>
        <v>108.53333333333333</v>
      </c>
      <c r="X223">
        <f t="shared" si="252"/>
        <v>0.28926599999999997</v>
      </c>
      <c r="Y223">
        <f t="shared" si="253"/>
        <v>192.91267199999999</v>
      </c>
      <c r="Z223">
        <f t="shared" si="254"/>
        <v>138.00649909999998</v>
      </c>
      <c r="AA223">
        <f t="shared" si="255"/>
        <v>138.06863619999999</v>
      </c>
      <c r="AB223">
        <f t="shared" si="256"/>
        <v>138.13077330000002</v>
      </c>
      <c r="AC223">
        <f t="shared" si="257"/>
        <v>138.19291040000002</v>
      </c>
      <c r="AD223">
        <f t="shared" si="258"/>
        <v>138.25504749999999</v>
      </c>
      <c r="AE223">
        <f t="shared" si="259"/>
        <v>138.31718459999999</v>
      </c>
      <c r="AF223">
        <f t="shared" si="260"/>
        <v>138.37932169999999</v>
      </c>
      <c r="AG223">
        <f t="shared" si="261"/>
        <v>138.44145880000002</v>
      </c>
      <c r="AH223">
        <f t="shared" si="262"/>
        <v>138.50359589999999</v>
      </c>
      <c r="AI223">
        <f t="shared" si="263"/>
        <v>357.43530240000001</v>
      </c>
      <c r="AJ223">
        <f t="shared" si="264"/>
        <v>357.59623679999999</v>
      </c>
      <c r="AK223">
        <f t="shared" si="265"/>
        <v>357.75717120000002</v>
      </c>
      <c r="AL223">
        <f t="shared" si="266"/>
        <v>357.91810560000005</v>
      </c>
      <c r="AM223">
        <f t="shared" si="267"/>
        <v>358.07904000000002</v>
      </c>
      <c r="AN223">
        <f t="shared" si="268"/>
        <v>358.23997439999999</v>
      </c>
      <c r="AO223">
        <f t="shared" si="269"/>
        <v>358.40090880000002</v>
      </c>
      <c r="AP223">
        <f t="shared" si="270"/>
        <v>358.56184320000006</v>
      </c>
      <c r="AQ223">
        <f t="shared" si="271"/>
        <v>358.72277760000003</v>
      </c>
      <c r="AR223" t="str">
        <f t="shared" si="226"/>
        <v>kmh-222-mph</v>
      </c>
      <c r="AS223">
        <f t="shared" si="229"/>
        <v>221</v>
      </c>
      <c r="AT223" t="str">
        <f t="shared" si="227"/>
        <v>kmh-221-mph</v>
      </c>
      <c r="AU223">
        <f t="shared" si="230"/>
        <v>220</v>
      </c>
      <c r="AV223" t="str">
        <f t="shared" si="228"/>
        <v>kmh-220-mph</v>
      </c>
    </row>
    <row r="224" spans="1:48" x14ac:dyDescent="0.3">
      <c r="A224">
        <v>223</v>
      </c>
      <c r="B224">
        <f t="shared" si="225"/>
        <v>138.56573299999999</v>
      </c>
      <c r="C224">
        <f t="shared" si="231"/>
        <v>358.883712</v>
      </c>
      <c r="D224">
        <f t="shared" si="232"/>
        <v>6.1944444444444448E-2</v>
      </c>
      <c r="E224">
        <f t="shared" si="233"/>
        <v>223000</v>
      </c>
      <c r="F224">
        <f t="shared" si="234"/>
        <v>61.94444444444445</v>
      </c>
      <c r="G224">
        <f t="shared" si="235"/>
        <v>731627.32000000007</v>
      </c>
      <c r="H224">
        <f t="shared" si="236"/>
        <v>203.22981111111113</v>
      </c>
      <c r="I224">
        <f t="shared" si="237"/>
        <v>120.4103664</v>
      </c>
      <c r="J224">
        <f t="shared" si="238"/>
        <v>3.3447324E-2</v>
      </c>
      <c r="K224">
        <f t="shared" si="239"/>
        <v>243875.76552089999</v>
      </c>
      <c r="L224">
        <f t="shared" si="240"/>
        <v>67.74326820025</v>
      </c>
      <c r="M224">
        <f t="shared" si="241"/>
        <v>0.18697387500999998</v>
      </c>
      <c r="N224">
        <f t="shared" si="242"/>
        <v>120.4103664</v>
      </c>
      <c r="O224">
        <f t="shared" si="243"/>
        <v>6.1944444444444448E-2</v>
      </c>
      <c r="P224">
        <f t="shared" si="244"/>
        <v>358883.712</v>
      </c>
      <c r="Q224">
        <f t="shared" si="245"/>
        <v>99.689920000000001</v>
      </c>
      <c r="R224">
        <f t="shared" si="246"/>
        <v>1177440</v>
      </c>
      <c r="S224">
        <f t="shared" si="247"/>
        <v>327.06666666666666</v>
      </c>
      <c r="T224">
        <f t="shared" si="248"/>
        <v>193.78164799999999</v>
      </c>
      <c r="U224">
        <f t="shared" si="249"/>
        <v>5.3828235555555555E-2</v>
      </c>
      <c r="V224">
        <f t="shared" si="250"/>
        <v>392480</v>
      </c>
      <c r="W224">
        <f t="shared" si="251"/>
        <v>109.02222222222223</v>
      </c>
      <c r="X224">
        <f t="shared" si="252"/>
        <v>0.29056899999999997</v>
      </c>
      <c r="Y224">
        <f t="shared" si="253"/>
        <v>193.78164799999999</v>
      </c>
      <c r="Z224">
        <f t="shared" si="254"/>
        <v>138.6278701</v>
      </c>
      <c r="AA224">
        <f t="shared" si="255"/>
        <v>138.6900072</v>
      </c>
      <c r="AB224">
        <f t="shared" si="256"/>
        <v>138.7521443</v>
      </c>
      <c r="AC224">
        <f t="shared" si="257"/>
        <v>138.8142814</v>
      </c>
      <c r="AD224">
        <f t="shared" si="258"/>
        <v>138.8764185</v>
      </c>
      <c r="AE224">
        <f t="shared" si="259"/>
        <v>138.9385556</v>
      </c>
      <c r="AF224">
        <f t="shared" si="260"/>
        <v>139.0006927</v>
      </c>
      <c r="AG224">
        <f t="shared" si="261"/>
        <v>139.0628298</v>
      </c>
      <c r="AH224">
        <f t="shared" si="262"/>
        <v>139.1249669</v>
      </c>
      <c r="AI224">
        <f t="shared" si="263"/>
        <v>359.04464640000003</v>
      </c>
      <c r="AJ224">
        <f t="shared" si="264"/>
        <v>359.20558080000001</v>
      </c>
      <c r="AK224">
        <f t="shared" si="265"/>
        <v>359.36651520000004</v>
      </c>
      <c r="AL224">
        <f t="shared" si="266"/>
        <v>359.52744960000001</v>
      </c>
      <c r="AM224">
        <f t="shared" si="267"/>
        <v>359.68838400000004</v>
      </c>
      <c r="AN224">
        <f t="shared" si="268"/>
        <v>359.84931840000002</v>
      </c>
      <c r="AO224">
        <f t="shared" si="269"/>
        <v>360.01025279999999</v>
      </c>
      <c r="AP224">
        <f t="shared" si="270"/>
        <v>360.17118720000002</v>
      </c>
      <c r="AQ224">
        <f t="shared" si="271"/>
        <v>360.33212160000005</v>
      </c>
      <c r="AR224" t="str">
        <f t="shared" si="226"/>
        <v>kmh-223-mph</v>
      </c>
      <c r="AS224">
        <f t="shared" si="229"/>
        <v>222</v>
      </c>
      <c r="AT224" t="str">
        <f t="shared" si="227"/>
        <v>kmh-222-mph</v>
      </c>
      <c r="AU224">
        <f t="shared" si="230"/>
        <v>221</v>
      </c>
      <c r="AV224" t="str">
        <f t="shared" si="228"/>
        <v>kmh-221-mph</v>
      </c>
    </row>
    <row r="225" spans="1:48" x14ac:dyDescent="0.3">
      <c r="A225">
        <v>224</v>
      </c>
      <c r="B225">
        <f t="shared" si="225"/>
        <v>139.18710400000001</v>
      </c>
      <c r="C225">
        <f t="shared" si="231"/>
        <v>360.49305600000002</v>
      </c>
      <c r="D225">
        <f t="shared" si="232"/>
        <v>6.222222222222222E-2</v>
      </c>
      <c r="E225">
        <f t="shared" si="233"/>
        <v>224000</v>
      </c>
      <c r="F225">
        <f t="shared" si="234"/>
        <v>62.222222222222229</v>
      </c>
      <c r="G225">
        <f t="shared" si="235"/>
        <v>734908.16</v>
      </c>
      <c r="H225">
        <f t="shared" si="236"/>
        <v>204.14115555555557</v>
      </c>
      <c r="I225">
        <f t="shared" si="237"/>
        <v>120.9503232</v>
      </c>
      <c r="J225">
        <f t="shared" si="238"/>
        <v>3.3597312000000004E-2</v>
      </c>
      <c r="K225">
        <f t="shared" si="239"/>
        <v>244969.37881920001</v>
      </c>
      <c r="L225">
        <f t="shared" si="240"/>
        <v>68.047049672</v>
      </c>
      <c r="M225">
        <f t="shared" si="241"/>
        <v>0.18781232287999999</v>
      </c>
      <c r="N225">
        <f t="shared" si="242"/>
        <v>120.9503232</v>
      </c>
      <c r="O225">
        <f t="shared" si="243"/>
        <v>6.222222222222222E-2</v>
      </c>
      <c r="P225">
        <f t="shared" si="244"/>
        <v>360493.05599999998</v>
      </c>
      <c r="Q225">
        <f t="shared" si="245"/>
        <v>100.13696</v>
      </c>
      <c r="R225">
        <f t="shared" si="246"/>
        <v>1182720</v>
      </c>
      <c r="S225">
        <f t="shared" si="247"/>
        <v>328.5333333333333</v>
      </c>
      <c r="T225">
        <f t="shared" si="248"/>
        <v>194.65062399999999</v>
      </c>
      <c r="U225">
        <f t="shared" si="249"/>
        <v>5.4069617777777773E-2</v>
      </c>
      <c r="V225">
        <f t="shared" si="250"/>
        <v>394240</v>
      </c>
      <c r="W225">
        <f t="shared" si="251"/>
        <v>109.51111111111111</v>
      </c>
      <c r="X225">
        <f t="shared" si="252"/>
        <v>0.29187199999999996</v>
      </c>
      <c r="Y225">
        <f t="shared" si="253"/>
        <v>194.65062399999999</v>
      </c>
      <c r="Z225">
        <f t="shared" si="254"/>
        <v>139.24924110000001</v>
      </c>
      <c r="AA225">
        <f t="shared" si="255"/>
        <v>139.31137820000001</v>
      </c>
      <c r="AB225">
        <f t="shared" si="256"/>
        <v>139.37351530000001</v>
      </c>
      <c r="AC225">
        <f t="shared" si="257"/>
        <v>139.43565240000001</v>
      </c>
      <c r="AD225">
        <f t="shared" si="258"/>
        <v>139.49778950000001</v>
      </c>
      <c r="AE225">
        <f t="shared" si="259"/>
        <v>139.55992660000001</v>
      </c>
      <c r="AF225">
        <f t="shared" si="260"/>
        <v>139.62206369999998</v>
      </c>
      <c r="AG225">
        <f t="shared" si="261"/>
        <v>139.68420080000001</v>
      </c>
      <c r="AH225">
        <f t="shared" si="262"/>
        <v>139.74633790000001</v>
      </c>
      <c r="AI225">
        <f t="shared" si="263"/>
        <v>360.6539904</v>
      </c>
      <c r="AJ225">
        <f t="shared" si="264"/>
        <v>360.81492480000003</v>
      </c>
      <c r="AK225">
        <f t="shared" si="265"/>
        <v>360.97585920000006</v>
      </c>
      <c r="AL225">
        <f t="shared" si="266"/>
        <v>361.13679360000003</v>
      </c>
      <c r="AM225">
        <f t="shared" si="267"/>
        <v>361.29772800000001</v>
      </c>
      <c r="AN225">
        <f t="shared" si="268"/>
        <v>361.45866240000004</v>
      </c>
      <c r="AO225">
        <f t="shared" si="269"/>
        <v>361.61959680000001</v>
      </c>
      <c r="AP225">
        <f t="shared" si="270"/>
        <v>361.78053120000004</v>
      </c>
      <c r="AQ225">
        <f t="shared" si="271"/>
        <v>361.94146560000002</v>
      </c>
      <c r="AR225" t="str">
        <f t="shared" si="226"/>
        <v>kmh-224-mph</v>
      </c>
      <c r="AS225">
        <f t="shared" si="229"/>
        <v>223</v>
      </c>
      <c r="AT225" t="str">
        <f t="shared" si="227"/>
        <v>kmh-223-mph</v>
      </c>
      <c r="AU225">
        <f t="shared" si="230"/>
        <v>222</v>
      </c>
      <c r="AV225" t="str">
        <f t="shared" si="228"/>
        <v>kmh-222-mph</v>
      </c>
    </row>
    <row r="226" spans="1:48" x14ac:dyDescent="0.3">
      <c r="A226">
        <v>225</v>
      </c>
      <c r="B226">
        <f t="shared" si="225"/>
        <v>139.80847500000002</v>
      </c>
      <c r="C226">
        <f t="shared" si="231"/>
        <v>362.10240000000005</v>
      </c>
      <c r="D226">
        <f t="shared" si="232"/>
        <v>6.25E-2</v>
      </c>
      <c r="E226">
        <f t="shared" si="233"/>
        <v>225000</v>
      </c>
      <c r="F226">
        <f t="shared" si="234"/>
        <v>62.5</v>
      </c>
      <c r="G226">
        <f t="shared" si="235"/>
        <v>738189</v>
      </c>
      <c r="H226">
        <f t="shared" si="236"/>
        <v>205.05250000000001</v>
      </c>
      <c r="I226">
        <f t="shared" si="237"/>
        <v>121.49028</v>
      </c>
      <c r="J226">
        <f t="shared" si="238"/>
        <v>3.3747300000000001E-2</v>
      </c>
      <c r="K226">
        <f t="shared" si="239"/>
        <v>246062.99211749999</v>
      </c>
      <c r="L226">
        <f t="shared" si="240"/>
        <v>68.35083114375</v>
      </c>
      <c r="M226">
        <f t="shared" si="241"/>
        <v>0.18865077075</v>
      </c>
      <c r="N226">
        <f t="shared" si="242"/>
        <v>121.49028</v>
      </c>
      <c r="O226">
        <f t="shared" si="243"/>
        <v>6.25E-2</v>
      </c>
      <c r="P226">
        <f t="shared" si="244"/>
        <v>362102.4</v>
      </c>
      <c r="Q226">
        <f t="shared" si="245"/>
        <v>100.584</v>
      </c>
      <c r="R226">
        <f t="shared" si="246"/>
        <v>1188000</v>
      </c>
      <c r="S226">
        <f t="shared" si="247"/>
        <v>330</v>
      </c>
      <c r="T226">
        <f t="shared" si="248"/>
        <v>195.5196</v>
      </c>
      <c r="U226">
        <f t="shared" si="249"/>
        <v>5.4310999999999998E-2</v>
      </c>
      <c r="V226">
        <f t="shared" si="250"/>
        <v>396000</v>
      </c>
      <c r="W226">
        <f t="shared" si="251"/>
        <v>110</v>
      </c>
      <c r="X226">
        <f t="shared" si="252"/>
        <v>0.29317499999999996</v>
      </c>
      <c r="Y226">
        <f t="shared" si="253"/>
        <v>195.5196</v>
      </c>
      <c r="Z226">
        <f t="shared" si="254"/>
        <v>139.87061209999999</v>
      </c>
      <c r="AA226">
        <f t="shared" si="255"/>
        <v>139.93274919999999</v>
      </c>
      <c r="AB226">
        <f t="shared" si="256"/>
        <v>139.99488630000002</v>
      </c>
      <c r="AC226">
        <f t="shared" si="257"/>
        <v>140.05702339999999</v>
      </c>
      <c r="AD226">
        <f t="shared" si="258"/>
        <v>140.11916049999999</v>
      </c>
      <c r="AE226">
        <f t="shared" si="259"/>
        <v>140.18129759999999</v>
      </c>
      <c r="AF226">
        <f t="shared" si="260"/>
        <v>140.24343469999999</v>
      </c>
      <c r="AG226">
        <f t="shared" si="261"/>
        <v>140.3055718</v>
      </c>
      <c r="AH226">
        <f t="shared" si="262"/>
        <v>140.3677089</v>
      </c>
      <c r="AI226">
        <f t="shared" si="263"/>
        <v>362.26333440000002</v>
      </c>
      <c r="AJ226">
        <f t="shared" si="264"/>
        <v>362.42426879999999</v>
      </c>
      <c r="AK226">
        <f t="shared" si="265"/>
        <v>362.58520320000002</v>
      </c>
      <c r="AL226">
        <f t="shared" si="266"/>
        <v>362.74613760000005</v>
      </c>
      <c r="AM226">
        <f t="shared" si="267"/>
        <v>362.90707200000003</v>
      </c>
      <c r="AN226">
        <f t="shared" si="268"/>
        <v>363.0680064</v>
      </c>
      <c r="AO226">
        <f t="shared" si="269"/>
        <v>363.22894080000003</v>
      </c>
      <c r="AP226">
        <f t="shared" si="270"/>
        <v>363.38987520000006</v>
      </c>
      <c r="AQ226">
        <f t="shared" si="271"/>
        <v>363.55080960000004</v>
      </c>
      <c r="AR226" t="str">
        <f t="shared" si="226"/>
        <v>kmh-225-mph</v>
      </c>
      <c r="AS226">
        <f t="shared" si="229"/>
        <v>224</v>
      </c>
      <c r="AT226" t="str">
        <f t="shared" si="227"/>
        <v>kmh-224-mph</v>
      </c>
      <c r="AU226">
        <f t="shared" si="230"/>
        <v>223</v>
      </c>
      <c r="AV226" t="str">
        <f t="shared" si="228"/>
        <v>kmh-223-mph</v>
      </c>
    </row>
    <row r="227" spans="1:48" x14ac:dyDescent="0.3">
      <c r="A227">
        <v>226</v>
      </c>
      <c r="B227">
        <f t="shared" si="225"/>
        <v>140.429846</v>
      </c>
      <c r="C227">
        <f t="shared" si="231"/>
        <v>363.71174400000001</v>
      </c>
      <c r="D227">
        <f t="shared" si="232"/>
        <v>6.277777777777778E-2</v>
      </c>
      <c r="E227">
        <f t="shared" si="233"/>
        <v>226000</v>
      </c>
      <c r="F227">
        <f t="shared" si="234"/>
        <v>62.777777777777779</v>
      </c>
      <c r="G227">
        <f t="shared" si="235"/>
        <v>741469.84000000008</v>
      </c>
      <c r="H227">
        <f t="shared" si="236"/>
        <v>205.96384444444445</v>
      </c>
      <c r="I227">
        <f t="shared" si="237"/>
        <v>122.0302368</v>
      </c>
      <c r="J227">
        <f t="shared" si="238"/>
        <v>3.3897288000000005E-2</v>
      </c>
      <c r="K227">
        <f t="shared" si="239"/>
        <v>247156.6054158</v>
      </c>
      <c r="L227">
        <f t="shared" si="240"/>
        <v>68.6546126155</v>
      </c>
      <c r="M227">
        <f t="shared" si="241"/>
        <v>0.18948921861999998</v>
      </c>
      <c r="N227">
        <f t="shared" si="242"/>
        <v>122.0302368</v>
      </c>
      <c r="O227">
        <f t="shared" si="243"/>
        <v>6.277777777777778E-2</v>
      </c>
      <c r="P227">
        <f t="shared" si="244"/>
        <v>363711.74400000001</v>
      </c>
      <c r="Q227">
        <f t="shared" si="245"/>
        <v>101.03104</v>
      </c>
      <c r="R227">
        <f t="shared" si="246"/>
        <v>1193280</v>
      </c>
      <c r="S227">
        <f t="shared" si="247"/>
        <v>331.46666666666664</v>
      </c>
      <c r="T227">
        <f t="shared" si="248"/>
        <v>196.388576</v>
      </c>
      <c r="U227">
        <f t="shared" si="249"/>
        <v>5.4552382222222216E-2</v>
      </c>
      <c r="V227">
        <f t="shared" si="250"/>
        <v>397760</v>
      </c>
      <c r="W227">
        <f t="shared" si="251"/>
        <v>110.48888888888888</v>
      </c>
      <c r="X227">
        <f t="shared" si="252"/>
        <v>0.29447799999999996</v>
      </c>
      <c r="Y227">
        <f t="shared" si="253"/>
        <v>196.388576</v>
      </c>
      <c r="Z227">
        <f t="shared" si="254"/>
        <v>140.4919831</v>
      </c>
      <c r="AA227">
        <f t="shared" si="255"/>
        <v>140.5541202</v>
      </c>
      <c r="AB227">
        <f t="shared" si="256"/>
        <v>140.6162573</v>
      </c>
      <c r="AC227">
        <f t="shared" si="257"/>
        <v>140.6783944</v>
      </c>
      <c r="AD227">
        <f t="shared" si="258"/>
        <v>140.7405315</v>
      </c>
      <c r="AE227">
        <f t="shared" si="259"/>
        <v>140.8026686</v>
      </c>
      <c r="AF227">
        <f t="shared" si="260"/>
        <v>140.86480570000001</v>
      </c>
      <c r="AG227">
        <f t="shared" si="261"/>
        <v>140.92694280000001</v>
      </c>
      <c r="AH227">
        <f t="shared" si="262"/>
        <v>140.98907990000001</v>
      </c>
      <c r="AI227">
        <f t="shared" si="263"/>
        <v>363.87267840000004</v>
      </c>
      <c r="AJ227">
        <f t="shared" si="264"/>
        <v>364.03361280000001</v>
      </c>
      <c r="AK227">
        <f t="shared" si="265"/>
        <v>364.19454720000004</v>
      </c>
      <c r="AL227">
        <f t="shared" si="266"/>
        <v>364.35548160000002</v>
      </c>
      <c r="AM227">
        <f t="shared" si="267"/>
        <v>364.51641600000005</v>
      </c>
      <c r="AN227">
        <f t="shared" si="268"/>
        <v>364.67735040000002</v>
      </c>
      <c r="AO227">
        <f t="shared" si="269"/>
        <v>364.8382848</v>
      </c>
      <c r="AP227">
        <f t="shared" si="270"/>
        <v>364.99921920000003</v>
      </c>
      <c r="AQ227">
        <f t="shared" si="271"/>
        <v>365.16015360000006</v>
      </c>
      <c r="AR227" t="str">
        <f t="shared" si="226"/>
        <v>kmh-226-mph</v>
      </c>
      <c r="AS227">
        <f t="shared" si="229"/>
        <v>225</v>
      </c>
      <c r="AT227" t="str">
        <f t="shared" si="227"/>
        <v>kmh-225-mph</v>
      </c>
      <c r="AU227">
        <f t="shared" si="230"/>
        <v>224</v>
      </c>
      <c r="AV227" t="str">
        <f t="shared" si="228"/>
        <v>kmh-224-mph</v>
      </c>
    </row>
    <row r="228" spans="1:48" x14ac:dyDescent="0.3">
      <c r="A228">
        <v>227</v>
      </c>
      <c r="B228">
        <f t="shared" si="225"/>
        <v>141.05121700000001</v>
      </c>
      <c r="C228">
        <f t="shared" si="231"/>
        <v>365.32108800000003</v>
      </c>
      <c r="D228">
        <f t="shared" si="232"/>
        <v>6.3055555555555559E-2</v>
      </c>
      <c r="E228">
        <f t="shared" si="233"/>
        <v>227000</v>
      </c>
      <c r="F228">
        <f t="shared" si="234"/>
        <v>63.055555555555557</v>
      </c>
      <c r="G228">
        <f t="shared" si="235"/>
        <v>744750.68</v>
      </c>
      <c r="H228">
        <f t="shared" si="236"/>
        <v>206.87518888888891</v>
      </c>
      <c r="I228">
        <f t="shared" si="237"/>
        <v>122.57019360000001</v>
      </c>
      <c r="J228">
        <f t="shared" si="238"/>
        <v>3.4047276000000001E-2</v>
      </c>
      <c r="K228">
        <f t="shared" si="239"/>
        <v>248250.21871409999</v>
      </c>
      <c r="L228">
        <f t="shared" si="240"/>
        <v>68.958394087249999</v>
      </c>
      <c r="M228">
        <f t="shared" si="241"/>
        <v>0.19032766648999999</v>
      </c>
      <c r="N228">
        <f t="shared" si="242"/>
        <v>122.57019360000001</v>
      </c>
      <c r="O228">
        <f t="shared" si="243"/>
        <v>6.3055555555555559E-2</v>
      </c>
      <c r="P228">
        <f t="shared" si="244"/>
        <v>365321.08799999999</v>
      </c>
      <c r="Q228">
        <f t="shared" si="245"/>
        <v>101.47807999999999</v>
      </c>
      <c r="R228">
        <f t="shared" si="246"/>
        <v>1198560</v>
      </c>
      <c r="S228">
        <f t="shared" si="247"/>
        <v>332.93333333333334</v>
      </c>
      <c r="T228">
        <f t="shared" si="248"/>
        <v>197.257552</v>
      </c>
      <c r="U228">
        <f t="shared" si="249"/>
        <v>5.4793764444444441E-2</v>
      </c>
      <c r="V228">
        <f t="shared" si="250"/>
        <v>399520</v>
      </c>
      <c r="W228">
        <f t="shared" si="251"/>
        <v>110.97777777777777</v>
      </c>
      <c r="X228">
        <f t="shared" si="252"/>
        <v>0.29578099999999996</v>
      </c>
      <c r="Y228">
        <f t="shared" si="253"/>
        <v>197.257552</v>
      </c>
      <c r="Z228">
        <f t="shared" si="254"/>
        <v>141.11335410000001</v>
      </c>
      <c r="AA228">
        <f t="shared" si="255"/>
        <v>141.17549119999998</v>
      </c>
      <c r="AB228">
        <f t="shared" si="256"/>
        <v>141.23762830000001</v>
      </c>
      <c r="AC228">
        <f t="shared" si="257"/>
        <v>141.29976540000001</v>
      </c>
      <c r="AD228">
        <f t="shared" si="258"/>
        <v>141.36190250000001</v>
      </c>
      <c r="AE228">
        <f t="shared" si="259"/>
        <v>141.42403959999999</v>
      </c>
      <c r="AF228">
        <f t="shared" si="260"/>
        <v>141.48617669999999</v>
      </c>
      <c r="AG228">
        <f t="shared" si="261"/>
        <v>141.54831380000002</v>
      </c>
      <c r="AH228">
        <f t="shared" si="262"/>
        <v>141.61045090000002</v>
      </c>
      <c r="AI228">
        <f t="shared" si="263"/>
        <v>365.48202240000001</v>
      </c>
      <c r="AJ228">
        <f t="shared" si="264"/>
        <v>365.64295679999998</v>
      </c>
      <c r="AK228">
        <f t="shared" si="265"/>
        <v>365.80389120000007</v>
      </c>
      <c r="AL228">
        <f t="shared" si="266"/>
        <v>365.96482560000004</v>
      </c>
      <c r="AM228">
        <f t="shared" si="267"/>
        <v>366.12576000000001</v>
      </c>
      <c r="AN228">
        <f t="shared" si="268"/>
        <v>366.28669439999999</v>
      </c>
      <c r="AO228">
        <f t="shared" si="269"/>
        <v>366.44762880000002</v>
      </c>
      <c r="AP228">
        <f t="shared" si="270"/>
        <v>366.60856320000005</v>
      </c>
      <c r="AQ228">
        <f t="shared" si="271"/>
        <v>366.76949760000002</v>
      </c>
      <c r="AR228" t="str">
        <f t="shared" si="226"/>
        <v>kmh-227-mph</v>
      </c>
      <c r="AS228">
        <f t="shared" si="229"/>
        <v>226</v>
      </c>
      <c r="AT228" t="str">
        <f t="shared" si="227"/>
        <v>kmh-226-mph</v>
      </c>
      <c r="AU228">
        <f t="shared" si="230"/>
        <v>225</v>
      </c>
      <c r="AV228" t="str">
        <f t="shared" si="228"/>
        <v>kmh-225-mph</v>
      </c>
    </row>
    <row r="229" spans="1:48" x14ac:dyDescent="0.3">
      <c r="A229">
        <v>228</v>
      </c>
      <c r="B229">
        <f t="shared" si="225"/>
        <v>141.67258799999999</v>
      </c>
      <c r="C229">
        <f t="shared" si="231"/>
        <v>366.930432</v>
      </c>
      <c r="D229">
        <f t="shared" si="232"/>
        <v>6.3333333333333339E-2</v>
      </c>
      <c r="E229">
        <f t="shared" si="233"/>
        <v>228000</v>
      </c>
      <c r="F229">
        <f t="shared" si="234"/>
        <v>63.333333333333336</v>
      </c>
      <c r="G229">
        <f t="shared" si="235"/>
        <v>748031.52</v>
      </c>
      <c r="H229">
        <f t="shared" si="236"/>
        <v>207.78653333333335</v>
      </c>
      <c r="I229">
        <f t="shared" si="237"/>
        <v>123.11015040000001</v>
      </c>
      <c r="J229">
        <f t="shared" si="238"/>
        <v>3.4197264000000005E-2</v>
      </c>
      <c r="K229">
        <f t="shared" si="239"/>
        <v>249343.8320124</v>
      </c>
      <c r="L229">
        <f t="shared" si="240"/>
        <v>69.262175558999999</v>
      </c>
      <c r="M229">
        <f t="shared" si="241"/>
        <v>0.19116611436</v>
      </c>
      <c r="N229">
        <f t="shared" si="242"/>
        <v>123.11015040000001</v>
      </c>
      <c r="O229">
        <f t="shared" si="243"/>
        <v>6.3333333333333339E-2</v>
      </c>
      <c r="P229">
        <f t="shared" si="244"/>
        <v>366930.43200000003</v>
      </c>
      <c r="Q229">
        <f t="shared" si="245"/>
        <v>101.92511999999999</v>
      </c>
      <c r="R229">
        <f t="shared" si="246"/>
        <v>1203840</v>
      </c>
      <c r="S229">
        <f t="shared" si="247"/>
        <v>334.4</v>
      </c>
      <c r="T229">
        <f t="shared" si="248"/>
        <v>198.12652800000001</v>
      </c>
      <c r="U229">
        <f t="shared" si="249"/>
        <v>5.5035146666666659E-2</v>
      </c>
      <c r="V229">
        <f t="shared" si="250"/>
        <v>401280</v>
      </c>
      <c r="W229">
        <f t="shared" si="251"/>
        <v>111.46666666666667</v>
      </c>
      <c r="X229">
        <f t="shared" si="252"/>
        <v>0.29708399999999996</v>
      </c>
      <c r="Y229">
        <f t="shared" si="253"/>
        <v>198.12652800000001</v>
      </c>
      <c r="Z229">
        <f t="shared" si="254"/>
        <v>141.73472509999999</v>
      </c>
      <c r="AA229">
        <f t="shared" si="255"/>
        <v>141.79686219999999</v>
      </c>
      <c r="AB229">
        <f t="shared" si="256"/>
        <v>141.85899930000002</v>
      </c>
      <c r="AC229">
        <f t="shared" si="257"/>
        <v>141.92113639999999</v>
      </c>
      <c r="AD229">
        <f t="shared" si="258"/>
        <v>141.9832735</v>
      </c>
      <c r="AE229">
        <f t="shared" si="259"/>
        <v>142.0454106</v>
      </c>
      <c r="AF229">
        <f t="shared" si="260"/>
        <v>142.1075477</v>
      </c>
      <c r="AG229">
        <f t="shared" si="261"/>
        <v>142.1696848</v>
      </c>
      <c r="AH229">
        <f t="shared" si="262"/>
        <v>142.2318219</v>
      </c>
      <c r="AI229">
        <f t="shared" si="263"/>
        <v>367.09136640000003</v>
      </c>
      <c r="AJ229">
        <f t="shared" si="264"/>
        <v>367.2523008</v>
      </c>
      <c r="AK229">
        <f t="shared" si="265"/>
        <v>367.41323520000003</v>
      </c>
      <c r="AL229">
        <f t="shared" si="266"/>
        <v>367.57416960000006</v>
      </c>
      <c r="AM229">
        <f t="shared" si="267"/>
        <v>367.73510400000004</v>
      </c>
      <c r="AN229">
        <f t="shared" si="268"/>
        <v>367.89603840000001</v>
      </c>
      <c r="AO229">
        <f t="shared" si="269"/>
        <v>368.05697279999998</v>
      </c>
      <c r="AP229">
        <f t="shared" si="270"/>
        <v>368.21790720000007</v>
      </c>
      <c r="AQ229">
        <f t="shared" si="271"/>
        <v>368.37884160000004</v>
      </c>
      <c r="AR229" t="str">
        <f t="shared" si="226"/>
        <v>kmh-228-mph</v>
      </c>
      <c r="AS229">
        <f t="shared" si="229"/>
        <v>227</v>
      </c>
      <c r="AT229" t="str">
        <f t="shared" si="227"/>
        <v>kmh-227-mph</v>
      </c>
      <c r="AU229">
        <f t="shared" si="230"/>
        <v>226</v>
      </c>
      <c r="AV229" t="str">
        <f t="shared" si="228"/>
        <v>kmh-226-mph</v>
      </c>
    </row>
    <row r="230" spans="1:48" x14ac:dyDescent="0.3">
      <c r="A230">
        <v>229</v>
      </c>
      <c r="B230">
        <f t="shared" si="225"/>
        <v>142.293959</v>
      </c>
      <c r="C230">
        <f t="shared" si="231"/>
        <v>368.53977600000002</v>
      </c>
      <c r="D230">
        <f t="shared" si="232"/>
        <v>6.3611111111111104E-2</v>
      </c>
      <c r="E230">
        <f t="shared" si="233"/>
        <v>229000</v>
      </c>
      <c r="F230">
        <f t="shared" si="234"/>
        <v>63.611111111111114</v>
      </c>
      <c r="G230">
        <f t="shared" si="235"/>
        <v>751312.36</v>
      </c>
      <c r="H230">
        <f t="shared" si="236"/>
        <v>208.69787777777779</v>
      </c>
      <c r="I230">
        <f t="shared" si="237"/>
        <v>123.65010720000001</v>
      </c>
      <c r="J230">
        <f t="shared" si="238"/>
        <v>3.4347252000000002E-2</v>
      </c>
      <c r="K230">
        <f t="shared" si="239"/>
        <v>250437.44531069999</v>
      </c>
      <c r="L230">
        <f t="shared" si="240"/>
        <v>69.565957030749999</v>
      </c>
      <c r="M230">
        <f t="shared" si="241"/>
        <v>0.19200456222999998</v>
      </c>
      <c r="N230">
        <f t="shared" si="242"/>
        <v>123.65010720000001</v>
      </c>
      <c r="O230">
        <f t="shared" si="243"/>
        <v>6.3611111111111104E-2</v>
      </c>
      <c r="P230">
        <f t="shared" si="244"/>
        <v>368539.77600000001</v>
      </c>
      <c r="Q230">
        <f t="shared" si="245"/>
        <v>102.37215999999999</v>
      </c>
      <c r="R230">
        <f t="shared" si="246"/>
        <v>1209120</v>
      </c>
      <c r="S230">
        <f t="shared" si="247"/>
        <v>335.86666666666662</v>
      </c>
      <c r="T230">
        <f t="shared" si="248"/>
        <v>198.99550399999998</v>
      </c>
      <c r="U230">
        <f t="shared" si="249"/>
        <v>5.5276528888888884E-2</v>
      </c>
      <c r="V230">
        <f t="shared" si="250"/>
        <v>403040</v>
      </c>
      <c r="W230">
        <f t="shared" si="251"/>
        <v>111.95555555555555</v>
      </c>
      <c r="X230">
        <f t="shared" si="252"/>
        <v>0.29838699999999996</v>
      </c>
      <c r="Y230">
        <f t="shared" si="253"/>
        <v>198.99550399999998</v>
      </c>
      <c r="Z230">
        <f t="shared" si="254"/>
        <v>142.3560961</v>
      </c>
      <c r="AA230">
        <f t="shared" si="255"/>
        <v>142.4182332</v>
      </c>
      <c r="AB230">
        <f t="shared" si="256"/>
        <v>142.4803703</v>
      </c>
      <c r="AC230">
        <f t="shared" si="257"/>
        <v>142.54250740000001</v>
      </c>
      <c r="AD230">
        <f t="shared" si="258"/>
        <v>142.60464450000001</v>
      </c>
      <c r="AE230">
        <f t="shared" si="259"/>
        <v>142.66678160000001</v>
      </c>
      <c r="AF230">
        <f t="shared" si="260"/>
        <v>142.72891870000001</v>
      </c>
      <c r="AG230">
        <f t="shared" si="261"/>
        <v>142.79105580000001</v>
      </c>
      <c r="AH230">
        <f t="shared" si="262"/>
        <v>142.85319290000001</v>
      </c>
      <c r="AI230">
        <f t="shared" si="263"/>
        <v>368.70071039999999</v>
      </c>
      <c r="AJ230">
        <f t="shared" si="264"/>
        <v>368.86164480000002</v>
      </c>
      <c r="AK230">
        <f t="shared" si="265"/>
        <v>369.02257920000005</v>
      </c>
      <c r="AL230">
        <f t="shared" si="266"/>
        <v>369.18351360000003</v>
      </c>
      <c r="AM230">
        <f t="shared" si="267"/>
        <v>369.344448</v>
      </c>
      <c r="AN230">
        <f t="shared" si="268"/>
        <v>369.50538240000003</v>
      </c>
      <c r="AO230">
        <f t="shared" si="269"/>
        <v>369.6663168</v>
      </c>
      <c r="AP230">
        <f t="shared" si="270"/>
        <v>369.82725120000003</v>
      </c>
      <c r="AQ230">
        <f t="shared" si="271"/>
        <v>369.98818560000001</v>
      </c>
      <c r="AR230" t="str">
        <f t="shared" si="226"/>
        <v>kmh-229-mph</v>
      </c>
      <c r="AS230">
        <f t="shared" si="229"/>
        <v>228</v>
      </c>
      <c r="AT230" t="str">
        <f t="shared" si="227"/>
        <v>kmh-228-mph</v>
      </c>
      <c r="AU230">
        <f t="shared" si="230"/>
        <v>227</v>
      </c>
      <c r="AV230" t="str">
        <f t="shared" si="228"/>
        <v>kmh-227-mph</v>
      </c>
    </row>
    <row r="231" spans="1:48" x14ac:dyDescent="0.3">
      <c r="A231">
        <v>230</v>
      </c>
      <c r="B231">
        <f t="shared" si="225"/>
        <v>142.91533000000001</v>
      </c>
      <c r="C231">
        <f t="shared" si="231"/>
        <v>370.14912000000004</v>
      </c>
      <c r="D231">
        <f t="shared" si="232"/>
        <v>6.3888888888888884E-2</v>
      </c>
      <c r="E231">
        <f t="shared" si="233"/>
        <v>230000</v>
      </c>
      <c r="F231">
        <f t="shared" si="234"/>
        <v>63.888888888888893</v>
      </c>
      <c r="G231">
        <f t="shared" si="235"/>
        <v>754593.20000000007</v>
      </c>
      <c r="H231">
        <f t="shared" si="236"/>
        <v>209.60922222222223</v>
      </c>
      <c r="I231">
        <f t="shared" si="237"/>
        <v>124.19006400000001</v>
      </c>
      <c r="J231">
        <f t="shared" si="238"/>
        <v>3.4497240000000005E-2</v>
      </c>
      <c r="K231">
        <f t="shared" si="239"/>
        <v>251531.058609</v>
      </c>
      <c r="L231">
        <f t="shared" si="240"/>
        <v>69.869738502499999</v>
      </c>
      <c r="M231">
        <f t="shared" si="241"/>
        <v>0.19284301009999999</v>
      </c>
      <c r="N231">
        <f t="shared" si="242"/>
        <v>124.19006400000001</v>
      </c>
      <c r="O231">
        <f t="shared" si="243"/>
        <v>6.3888888888888884E-2</v>
      </c>
      <c r="P231">
        <f t="shared" si="244"/>
        <v>370149.12</v>
      </c>
      <c r="Q231">
        <f t="shared" si="245"/>
        <v>102.8192</v>
      </c>
      <c r="R231">
        <f t="shared" si="246"/>
        <v>1214400</v>
      </c>
      <c r="S231">
        <f t="shared" si="247"/>
        <v>337.33333333333331</v>
      </c>
      <c r="T231">
        <f t="shared" si="248"/>
        <v>199.86447999999999</v>
      </c>
      <c r="U231">
        <f t="shared" si="249"/>
        <v>5.551791111111111E-2</v>
      </c>
      <c r="V231">
        <f t="shared" si="250"/>
        <v>404800</v>
      </c>
      <c r="W231">
        <f t="shared" si="251"/>
        <v>112.44444444444444</v>
      </c>
      <c r="X231">
        <f t="shared" si="252"/>
        <v>0.29968999999999996</v>
      </c>
      <c r="Y231">
        <f t="shared" si="253"/>
        <v>199.86447999999999</v>
      </c>
      <c r="Z231">
        <f t="shared" si="254"/>
        <v>142.97746709999998</v>
      </c>
      <c r="AA231">
        <f t="shared" si="255"/>
        <v>143.03960419999999</v>
      </c>
      <c r="AB231">
        <f t="shared" si="256"/>
        <v>143.10174130000001</v>
      </c>
      <c r="AC231">
        <f t="shared" si="257"/>
        <v>143.16387840000002</v>
      </c>
      <c r="AD231">
        <f t="shared" si="258"/>
        <v>143.22601549999999</v>
      </c>
      <c r="AE231">
        <f t="shared" si="259"/>
        <v>143.28815259999999</v>
      </c>
      <c r="AF231">
        <f t="shared" si="260"/>
        <v>143.35028969999999</v>
      </c>
      <c r="AG231">
        <f t="shared" si="261"/>
        <v>143.41242680000002</v>
      </c>
      <c r="AH231">
        <f t="shared" si="262"/>
        <v>143.47456389999999</v>
      </c>
      <c r="AI231">
        <f t="shared" si="263"/>
        <v>370.31005440000001</v>
      </c>
      <c r="AJ231">
        <f t="shared" si="264"/>
        <v>370.47098879999999</v>
      </c>
      <c r="AK231">
        <f t="shared" si="265"/>
        <v>370.63192320000002</v>
      </c>
      <c r="AL231">
        <f t="shared" si="266"/>
        <v>370.79285760000005</v>
      </c>
      <c r="AM231">
        <f t="shared" si="267"/>
        <v>370.95379200000002</v>
      </c>
      <c r="AN231">
        <f t="shared" si="268"/>
        <v>371.1147264</v>
      </c>
      <c r="AO231">
        <f t="shared" si="269"/>
        <v>371.27566080000003</v>
      </c>
      <c r="AP231">
        <f t="shared" si="270"/>
        <v>371.43659520000006</v>
      </c>
      <c r="AQ231">
        <f t="shared" si="271"/>
        <v>371.59752960000003</v>
      </c>
      <c r="AR231" t="str">
        <f t="shared" si="226"/>
        <v>kmh-230-mph</v>
      </c>
      <c r="AS231">
        <f t="shared" si="229"/>
        <v>229</v>
      </c>
      <c r="AT231" t="str">
        <f t="shared" si="227"/>
        <v>kmh-229-mph</v>
      </c>
      <c r="AU231">
        <f t="shared" si="230"/>
        <v>228</v>
      </c>
      <c r="AV231" t="str">
        <f t="shared" si="228"/>
        <v>kmh-228-mph</v>
      </c>
    </row>
    <row r="232" spans="1:48" x14ac:dyDescent="0.3">
      <c r="A232">
        <v>231</v>
      </c>
      <c r="B232">
        <f t="shared" si="225"/>
        <v>143.53670099999999</v>
      </c>
      <c r="C232">
        <f t="shared" si="231"/>
        <v>371.758464</v>
      </c>
      <c r="D232">
        <f t="shared" si="232"/>
        <v>6.4166666666666664E-2</v>
      </c>
      <c r="E232">
        <f t="shared" si="233"/>
        <v>231000</v>
      </c>
      <c r="F232">
        <f t="shared" si="234"/>
        <v>64.166666666666671</v>
      </c>
      <c r="G232">
        <f t="shared" si="235"/>
        <v>757874.04</v>
      </c>
      <c r="H232">
        <f t="shared" si="236"/>
        <v>210.5205666666667</v>
      </c>
      <c r="I232">
        <f t="shared" si="237"/>
        <v>124.73002080000001</v>
      </c>
      <c r="J232">
        <f t="shared" si="238"/>
        <v>3.4647228000000002E-2</v>
      </c>
      <c r="K232">
        <f t="shared" si="239"/>
        <v>252624.67190730001</v>
      </c>
      <c r="L232">
        <f t="shared" si="240"/>
        <v>70.173519974249999</v>
      </c>
      <c r="M232">
        <f t="shared" si="241"/>
        <v>0.19368145797</v>
      </c>
      <c r="N232">
        <f t="shared" si="242"/>
        <v>124.73002080000001</v>
      </c>
      <c r="O232">
        <f t="shared" si="243"/>
        <v>6.4166666666666664E-2</v>
      </c>
      <c r="P232">
        <f t="shared" si="244"/>
        <v>371758.46400000004</v>
      </c>
      <c r="Q232">
        <f t="shared" si="245"/>
        <v>103.26624</v>
      </c>
      <c r="R232">
        <f t="shared" si="246"/>
        <v>1219680</v>
      </c>
      <c r="S232">
        <f t="shared" si="247"/>
        <v>338.79999999999995</v>
      </c>
      <c r="T232">
        <f t="shared" si="248"/>
        <v>200.73345599999999</v>
      </c>
      <c r="U232">
        <f t="shared" si="249"/>
        <v>5.5759293333333328E-2</v>
      </c>
      <c r="V232">
        <f t="shared" si="250"/>
        <v>406560</v>
      </c>
      <c r="W232">
        <f t="shared" si="251"/>
        <v>112.93333333333332</v>
      </c>
      <c r="X232">
        <f t="shared" si="252"/>
        <v>0.30099299999999996</v>
      </c>
      <c r="Y232">
        <f t="shared" si="253"/>
        <v>200.73345599999999</v>
      </c>
      <c r="Z232">
        <f t="shared" si="254"/>
        <v>143.59883809999999</v>
      </c>
      <c r="AA232">
        <f t="shared" si="255"/>
        <v>143.6609752</v>
      </c>
      <c r="AB232">
        <f t="shared" si="256"/>
        <v>143.7231123</v>
      </c>
      <c r="AC232">
        <f t="shared" si="257"/>
        <v>143.7852494</v>
      </c>
      <c r="AD232">
        <f t="shared" si="258"/>
        <v>143.8473865</v>
      </c>
      <c r="AE232">
        <f t="shared" si="259"/>
        <v>143.9095236</v>
      </c>
      <c r="AF232">
        <f t="shared" si="260"/>
        <v>143.9716607</v>
      </c>
      <c r="AG232">
        <f t="shared" si="261"/>
        <v>144.0337978</v>
      </c>
      <c r="AH232">
        <f t="shared" si="262"/>
        <v>144.0959349</v>
      </c>
      <c r="AI232">
        <f t="shared" si="263"/>
        <v>371.91939840000003</v>
      </c>
      <c r="AJ232">
        <f t="shared" si="264"/>
        <v>372.08033280000001</v>
      </c>
      <c r="AK232">
        <f t="shared" si="265"/>
        <v>372.24126720000004</v>
      </c>
      <c r="AL232">
        <f t="shared" si="266"/>
        <v>372.40220160000001</v>
      </c>
      <c r="AM232">
        <f t="shared" si="267"/>
        <v>372.56313600000004</v>
      </c>
      <c r="AN232">
        <f t="shared" si="268"/>
        <v>372.72407040000002</v>
      </c>
      <c r="AO232">
        <f t="shared" si="269"/>
        <v>372.88500479999999</v>
      </c>
      <c r="AP232">
        <f t="shared" si="270"/>
        <v>373.04593920000002</v>
      </c>
      <c r="AQ232">
        <f t="shared" si="271"/>
        <v>373.20687360000005</v>
      </c>
      <c r="AR232" t="str">
        <f t="shared" si="226"/>
        <v>kmh-231-mph</v>
      </c>
      <c r="AS232">
        <f t="shared" si="229"/>
        <v>230</v>
      </c>
      <c r="AT232" t="str">
        <f t="shared" si="227"/>
        <v>kmh-230-mph</v>
      </c>
      <c r="AU232">
        <f t="shared" si="230"/>
        <v>229</v>
      </c>
      <c r="AV232" t="str">
        <f t="shared" si="228"/>
        <v>kmh-229-mph</v>
      </c>
    </row>
    <row r="233" spans="1:48" x14ac:dyDescent="0.3">
      <c r="A233">
        <v>232</v>
      </c>
      <c r="B233">
        <f t="shared" si="225"/>
        <v>144.158072</v>
      </c>
      <c r="C233">
        <f t="shared" si="231"/>
        <v>373.36780800000003</v>
      </c>
      <c r="D233">
        <f t="shared" si="232"/>
        <v>6.4444444444444443E-2</v>
      </c>
      <c r="E233">
        <f t="shared" si="233"/>
        <v>232000</v>
      </c>
      <c r="F233">
        <f t="shared" si="234"/>
        <v>64.444444444444443</v>
      </c>
      <c r="G233">
        <f t="shared" si="235"/>
        <v>761154.88</v>
      </c>
      <c r="H233">
        <f t="shared" si="236"/>
        <v>211.43191111111113</v>
      </c>
      <c r="I233">
        <f t="shared" si="237"/>
        <v>125.2699776</v>
      </c>
      <c r="J233">
        <f t="shared" si="238"/>
        <v>3.4797216000000006E-2</v>
      </c>
      <c r="K233">
        <f t="shared" si="239"/>
        <v>253718.2852056</v>
      </c>
      <c r="L233">
        <f t="shared" si="240"/>
        <v>70.477301445999998</v>
      </c>
      <c r="M233">
        <f t="shared" si="241"/>
        <v>0.19451990584000001</v>
      </c>
      <c r="N233">
        <f t="shared" si="242"/>
        <v>125.2699776</v>
      </c>
      <c r="O233">
        <f t="shared" si="243"/>
        <v>6.4444444444444443E-2</v>
      </c>
      <c r="P233">
        <f t="shared" si="244"/>
        <v>373367.80800000002</v>
      </c>
      <c r="Q233">
        <f t="shared" si="245"/>
        <v>103.71328</v>
      </c>
      <c r="R233">
        <f t="shared" si="246"/>
        <v>1224960</v>
      </c>
      <c r="S233">
        <f t="shared" si="247"/>
        <v>340.26666666666665</v>
      </c>
      <c r="T233">
        <f t="shared" si="248"/>
        <v>201.60243199999999</v>
      </c>
      <c r="U233">
        <f t="shared" si="249"/>
        <v>5.6000675555555553E-2</v>
      </c>
      <c r="V233">
        <f t="shared" si="250"/>
        <v>408320</v>
      </c>
      <c r="W233">
        <f t="shared" si="251"/>
        <v>113.42222222222222</v>
      </c>
      <c r="X233">
        <f t="shared" si="252"/>
        <v>0.30229599999999995</v>
      </c>
      <c r="Y233">
        <f t="shared" si="253"/>
        <v>201.60243199999999</v>
      </c>
      <c r="Z233">
        <f t="shared" si="254"/>
        <v>144.22020910000001</v>
      </c>
      <c r="AA233">
        <f t="shared" si="255"/>
        <v>144.28234620000001</v>
      </c>
      <c r="AB233">
        <f t="shared" si="256"/>
        <v>144.34448330000001</v>
      </c>
      <c r="AC233">
        <f t="shared" si="257"/>
        <v>144.40662040000001</v>
      </c>
      <c r="AD233">
        <f t="shared" si="258"/>
        <v>144.46875750000001</v>
      </c>
      <c r="AE233">
        <f t="shared" si="259"/>
        <v>144.53089460000001</v>
      </c>
      <c r="AF233">
        <f t="shared" si="260"/>
        <v>144.59303169999998</v>
      </c>
      <c r="AG233">
        <f t="shared" si="261"/>
        <v>144.65516880000001</v>
      </c>
      <c r="AH233">
        <f t="shared" si="262"/>
        <v>144.71730590000001</v>
      </c>
      <c r="AI233">
        <f t="shared" si="263"/>
        <v>373.5287424</v>
      </c>
      <c r="AJ233">
        <f t="shared" si="264"/>
        <v>373.68967680000003</v>
      </c>
      <c r="AK233">
        <f t="shared" si="265"/>
        <v>373.85061120000006</v>
      </c>
      <c r="AL233">
        <f t="shared" si="266"/>
        <v>374.01154560000003</v>
      </c>
      <c r="AM233">
        <f t="shared" si="267"/>
        <v>374.17248000000001</v>
      </c>
      <c r="AN233">
        <f t="shared" si="268"/>
        <v>374.33341440000004</v>
      </c>
      <c r="AO233">
        <f t="shared" si="269"/>
        <v>374.49434880000001</v>
      </c>
      <c r="AP233">
        <f t="shared" si="270"/>
        <v>374.65528320000004</v>
      </c>
      <c r="AQ233">
        <f t="shared" si="271"/>
        <v>374.81621760000002</v>
      </c>
      <c r="AR233" t="str">
        <f t="shared" si="226"/>
        <v>kmh-232-mph</v>
      </c>
      <c r="AS233">
        <f t="shared" si="229"/>
        <v>231</v>
      </c>
      <c r="AT233" t="str">
        <f t="shared" si="227"/>
        <v>kmh-231-mph</v>
      </c>
      <c r="AU233">
        <f t="shared" si="230"/>
        <v>230</v>
      </c>
      <c r="AV233" t="str">
        <f t="shared" si="228"/>
        <v>kmh-230-mph</v>
      </c>
    </row>
    <row r="234" spans="1:48" x14ac:dyDescent="0.3">
      <c r="A234">
        <v>233</v>
      </c>
      <c r="B234">
        <f t="shared" si="225"/>
        <v>144.77944300000001</v>
      </c>
      <c r="C234">
        <f t="shared" si="231"/>
        <v>374.97715200000005</v>
      </c>
      <c r="D234">
        <f t="shared" si="232"/>
        <v>6.4722222222222223E-2</v>
      </c>
      <c r="E234">
        <f t="shared" si="233"/>
        <v>233000</v>
      </c>
      <c r="F234">
        <f t="shared" si="234"/>
        <v>64.722222222222229</v>
      </c>
      <c r="G234">
        <f t="shared" si="235"/>
        <v>764435.72000000009</v>
      </c>
      <c r="H234">
        <f t="shared" si="236"/>
        <v>212.34325555555557</v>
      </c>
      <c r="I234">
        <f t="shared" si="237"/>
        <v>125.8099344</v>
      </c>
      <c r="J234">
        <f t="shared" si="238"/>
        <v>3.4947204000000003E-2</v>
      </c>
      <c r="K234">
        <f t="shared" si="239"/>
        <v>254811.89850390001</v>
      </c>
      <c r="L234">
        <f t="shared" si="240"/>
        <v>70.781082917749998</v>
      </c>
      <c r="M234">
        <f t="shared" si="241"/>
        <v>0.19535835370999999</v>
      </c>
      <c r="N234">
        <f t="shared" si="242"/>
        <v>125.8099344</v>
      </c>
      <c r="O234">
        <f t="shared" si="243"/>
        <v>6.4722222222222223E-2</v>
      </c>
      <c r="P234">
        <f t="shared" si="244"/>
        <v>374977.152</v>
      </c>
      <c r="Q234">
        <f t="shared" si="245"/>
        <v>104.16032</v>
      </c>
      <c r="R234">
        <f t="shared" si="246"/>
        <v>1230240</v>
      </c>
      <c r="S234">
        <f t="shared" si="247"/>
        <v>341.73333333333329</v>
      </c>
      <c r="T234">
        <f t="shared" si="248"/>
        <v>202.471408</v>
      </c>
      <c r="U234">
        <f t="shared" si="249"/>
        <v>5.6242057777777771E-2</v>
      </c>
      <c r="V234">
        <f t="shared" si="250"/>
        <v>410080</v>
      </c>
      <c r="W234">
        <f t="shared" si="251"/>
        <v>113.91111111111111</v>
      </c>
      <c r="X234">
        <f t="shared" si="252"/>
        <v>0.30359899999999995</v>
      </c>
      <c r="Y234">
        <f t="shared" si="253"/>
        <v>202.471408</v>
      </c>
      <c r="Z234">
        <f t="shared" si="254"/>
        <v>144.84158009999999</v>
      </c>
      <c r="AA234">
        <f t="shared" si="255"/>
        <v>144.90371719999999</v>
      </c>
      <c r="AB234">
        <f t="shared" si="256"/>
        <v>144.96585430000002</v>
      </c>
      <c r="AC234">
        <f t="shared" si="257"/>
        <v>145.02799140000002</v>
      </c>
      <c r="AD234">
        <f t="shared" si="258"/>
        <v>145.09012849999999</v>
      </c>
      <c r="AE234">
        <f t="shared" si="259"/>
        <v>145.15226559999999</v>
      </c>
      <c r="AF234">
        <f t="shared" si="260"/>
        <v>145.21440269999999</v>
      </c>
      <c r="AG234">
        <f t="shared" si="261"/>
        <v>145.27653979999999</v>
      </c>
      <c r="AH234">
        <f t="shared" si="262"/>
        <v>145.3386769</v>
      </c>
      <c r="AI234">
        <f t="shared" si="263"/>
        <v>375.13808640000002</v>
      </c>
      <c r="AJ234">
        <f t="shared" si="264"/>
        <v>375.29902079999999</v>
      </c>
      <c r="AK234">
        <f t="shared" si="265"/>
        <v>375.45995520000002</v>
      </c>
      <c r="AL234">
        <f t="shared" si="266"/>
        <v>375.62088960000005</v>
      </c>
      <c r="AM234">
        <f t="shared" si="267"/>
        <v>375.78182400000003</v>
      </c>
      <c r="AN234">
        <f t="shared" si="268"/>
        <v>375.9427584</v>
      </c>
      <c r="AO234">
        <f t="shared" si="269"/>
        <v>376.10369280000003</v>
      </c>
      <c r="AP234">
        <f t="shared" si="270"/>
        <v>376.26462720000006</v>
      </c>
      <c r="AQ234">
        <f t="shared" si="271"/>
        <v>376.42556160000004</v>
      </c>
      <c r="AR234" t="str">
        <f t="shared" si="226"/>
        <v>kmh-233-mph</v>
      </c>
      <c r="AS234">
        <f t="shared" si="229"/>
        <v>232</v>
      </c>
      <c r="AT234" t="str">
        <f t="shared" si="227"/>
        <v>kmh-232-mph</v>
      </c>
      <c r="AU234">
        <f t="shared" si="230"/>
        <v>231</v>
      </c>
      <c r="AV234" t="str">
        <f t="shared" si="228"/>
        <v>kmh-231-mph</v>
      </c>
    </row>
    <row r="235" spans="1:48" x14ac:dyDescent="0.3">
      <c r="A235">
        <v>234</v>
      </c>
      <c r="B235">
        <f t="shared" si="225"/>
        <v>145.400814</v>
      </c>
      <c r="C235">
        <f t="shared" si="231"/>
        <v>376.58649600000001</v>
      </c>
      <c r="D235">
        <f t="shared" si="232"/>
        <v>6.5000000000000002E-2</v>
      </c>
      <c r="E235">
        <f t="shared" si="233"/>
        <v>234000</v>
      </c>
      <c r="F235">
        <f t="shared" si="234"/>
        <v>65</v>
      </c>
      <c r="G235">
        <f t="shared" si="235"/>
        <v>767716.56</v>
      </c>
      <c r="H235">
        <f t="shared" si="236"/>
        <v>213.25460000000001</v>
      </c>
      <c r="I235">
        <f t="shared" si="237"/>
        <v>126.3498912</v>
      </c>
      <c r="J235">
        <f t="shared" si="238"/>
        <v>3.5097192000000006E-2</v>
      </c>
      <c r="K235">
        <f t="shared" si="239"/>
        <v>255905.5118022</v>
      </c>
      <c r="L235">
        <f t="shared" si="240"/>
        <v>71.084864389499998</v>
      </c>
      <c r="M235">
        <f t="shared" si="241"/>
        <v>0.19619680158</v>
      </c>
      <c r="N235">
        <f t="shared" si="242"/>
        <v>126.3498912</v>
      </c>
      <c r="O235">
        <f t="shared" si="243"/>
        <v>6.5000000000000002E-2</v>
      </c>
      <c r="P235">
        <f t="shared" si="244"/>
        <v>376586.49599999998</v>
      </c>
      <c r="Q235">
        <f t="shared" si="245"/>
        <v>104.60736</v>
      </c>
      <c r="R235">
        <f t="shared" si="246"/>
        <v>1235520</v>
      </c>
      <c r="S235">
        <f t="shared" si="247"/>
        <v>343.2</v>
      </c>
      <c r="T235">
        <f t="shared" si="248"/>
        <v>203.340384</v>
      </c>
      <c r="U235">
        <f t="shared" si="249"/>
        <v>5.6483439999999996E-2</v>
      </c>
      <c r="V235">
        <f t="shared" si="250"/>
        <v>411840</v>
      </c>
      <c r="W235">
        <f t="shared" si="251"/>
        <v>114.39999999999999</v>
      </c>
      <c r="X235">
        <f t="shared" si="252"/>
        <v>0.30490199999999995</v>
      </c>
      <c r="Y235">
        <f t="shared" si="253"/>
        <v>203.340384</v>
      </c>
      <c r="Z235">
        <f t="shared" si="254"/>
        <v>145.4629511</v>
      </c>
      <c r="AA235">
        <f t="shared" si="255"/>
        <v>145.5250882</v>
      </c>
      <c r="AB235">
        <f t="shared" si="256"/>
        <v>145.5872253</v>
      </c>
      <c r="AC235">
        <f t="shared" si="257"/>
        <v>145.6493624</v>
      </c>
      <c r="AD235">
        <f t="shared" si="258"/>
        <v>145.7114995</v>
      </c>
      <c r="AE235">
        <f t="shared" si="259"/>
        <v>145.7736366</v>
      </c>
      <c r="AF235">
        <f t="shared" si="260"/>
        <v>145.8357737</v>
      </c>
      <c r="AG235">
        <f t="shared" si="261"/>
        <v>145.89791080000001</v>
      </c>
      <c r="AH235">
        <f t="shared" si="262"/>
        <v>145.96004790000001</v>
      </c>
      <c r="AI235">
        <f t="shared" si="263"/>
        <v>376.74743040000004</v>
      </c>
      <c r="AJ235">
        <f t="shared" si="264"/>
        <v>376.90836480000002</v>
      </c>
      <c r="AK235">
        <f t="shared" si="265"/>
        <v>377.06929920000005</v>
      </c>
      <c r="AL235">
        <f t="shared" si="266"/>
        <v>377.23023360000002</v>
      </c>
      <c r="AM235">
        <f t="shared" si="267"/>
        <v>377.39116800000005</v>
      </c>
      <c r="AN235">
        <f t="shared" si="268"/>
        <v>377.55210240000002</v>
      </c>
      <c r="AO235">
        <f t="shared" si="269"/>
        <v>377.7130368</v>
      </c>
      <c r="AP235">
        <f t="shared" si="270"/>
        <v>377.87397120000003</v>
      </c>
      <c r="AQ235">
        <f t="shared" si="271"/>
        <v>378.03490560000006</v>
      </c>
      <c r="AR235" t="str">
        <f t="shared" si="226"/>
        <v>kmh-234-mph</v>
      </c>
      <c r="AS235">
        <f t="shared" si="229"/>
        <v>233</v>
      </c>
      <c r="AT235" t="str">
        <f t="shared" si="227"/>
        <v>kmh-233-mph</v>
      </c>
      <c r="AU235">
        <f t="shared" si="230"/>
        <v>232</v>
      </c>
      <c r="AV235" t="str">
        <f t="shared" si="228"/>
        <v>kmh-232-mph</v>
      </c>
    </row>
    <row r="236" spans="1:48" x14ac:dyDescent="0.3">
      <c r="A236">
        <v>235</v>
      </c>
      <c r="B236">
        <f t="shared" si="225"/>
        <v>146.02218500000001</v>
      </c>
      <c r="C236">
        <f t="shared" si="231"/>
        <v>378.19584000000003</v>
      </c>
      <c r="D236">
        <f t="shared" si="232"/>
        <v>6.5277777777777782E-2</v>
      </c>
      <c r="E236">
        <f t="shared" si="233"/>
        <v>235000</v>
      </c>
      <c r="F236">
        <f t="shared" si="234"/>
        <v>65.277777777777786</v>
      </c>
      <c r="G236">
        <f t="shared" si="235"/>
        <v>770997.4</v>
      </c>
      <c r="H236">
        <f t="shared" si="236"/>
        <v>214.16594444444445</v>
      </c>
      <c r="I236">
        <f t="shared" si="237"/>
        <v>126.889848</v>
      </c>
      <c r="J236">
        <f t="shared" si="238"/>
        <v>3.5247180000000003E-2</v>
      </c>
      <c r="K236">
        <f t="shared" si="239"/>
        <v>256999.12510050001</v>
      </c>
      <c r="L236">
        <f t="shared" si="240"/>
        <v>71.388645861249998</v>
      </c>
      <c r="M236">
        <f t="shared" si="241"/>
        <v>0.19703524945000001</v>
      </c>
      <c r="N236">
        <f t="shared" si="242"/>
        <v>126.889848</v>
      </c>
      <c r="O236">
        <f t="shared" si="243"/>
        <v>6.5277777777777782E-2</v>
      </c>
      <c r="P236">
        <f t="shared" si="244"/>
        <v>378195.84</v>
      </c>
      <c r="Q236">
        <f t="shared" si="245"/>
        <v>105.0544</v>
      </c>
      <c r="R236">
        <f t="shared" si="246"/>
        <v>1240800</v>
      </c>
      <c r="S236">
        <f t="shared" si="247"/>
        <v>344.66666666666663</v>
      </c>
      <c r="T236">
        <f t="shared" si="248"/>
        <v>204.20936</v>
      </c>
      <c r="U236">
        <f t="shared" si="249"/>
        <v>5.6724822222222221E-2</v>
      </c>
      <c r="V236">
        <f t="shared" si="250"/>
        <v>413600</v>
      </c>
      <c r="W236">
        <f t="shared" si="251"/>
        <v>114.88888888888889</v>
      </c>
      <c r="X236">
        <f t="shared" si="252"/>
        <v>0.306205</v>
      </c>
      <c r="Y236">
        <f t="shared" si="253"/>
        <v>204.20936</v>
      </c>
      <c r="Z236">
        <f t="shared" si="254"/>
        <v>146.08432210000001</v>
      </c>
      <c r="AA236">
        <f t="shared" si="255"/>
        <v>146.14645919999998</v>
      </c>
      <c r="AB236">
        <f t="shared" si="256"/>
        <v>146.20859630000001</v>
      </c>
      <c r="AC236">
        <f t="shared" si="257"/>
        <v>146.27073340000001</v>
      </c>
      <c r="AD236">
        <f t="shared" si="258"/>
        <v>146.33287050000001</v>
      </c>
      <c r="AE236">
        <f t="shared" si="259"/>
        <v>146.39500759999999</v>
      </c>
      <c r="AF236">
        <f t="shared" si="260"/>
        <v>146.45714469999999</v>
      </c>
      <c r="AG236">
        <f t="shared" si="261"/>
        <v>146.51928180000002</v>
      </c>
      <c r="AH236">
        <f t="shared" si="262"/>
        <v>146.58141890000002</v>
      </c>
      <c r="AI236">
        <f t="shared" si="263"/>
        <v>378.35677440000001</v>
      </c>
      <c r="AJ236">
        <f t="shared" si="264"/>
        <v>378.51770879999998</v>
      </c>
      <c r="AK236">
        <f t="shared" si="265"/>
        <v>378.67864320000007</v>
      </c>
      <c r="AL236">
        <f t="shared" si="266"/>
        <v>378.83957760000004</v>
      </c>
      <c r="AM236">
        <f t="shared" si="267"/>
        <v>379.00051200000001</v>
      </c>
      <c r="AN236">
        <f t="shared" si="268"/>
        <v>379.16144639999999</v>
      </c>
      <c r="AO236">
        <f t="shared" si="269"/>
        <v>379.32238080000002</v>
      </c>
      <c r="AP236">
        <f t="shared" si="270"/>
        <v>379.48331520000005</v>
      </c>
      <c r="AQ236">
        <f t="shared" si="271"/>
        <v>379.64424960000002</v>
      </c>
      <c r="AR236" t="str">
        <f t="shared" si="226"/>
        <v>kmh-235-mph</v>
      </c>
      <c r="AS236">
        <f t="shared" si="229"/>
        <v>234</v>
      </c>
      <c r="AT236" t="str">
        <f t="shared" si="227"/>
        <v>kmh-234-mph</v>
      </c>
      <c r="AU236">
        <f t="shared" si="230"/>
        <v>233</v>
      </c>
      <c r="AV236" t="str">
        <f t="shared" si="228"/>
        <v>kmh-233-mph</v>
      </c>
    </row>
    <row r="237" spans="1:48" x14ac:dyDescent="0.3">
      <c r="A237">
        <v>236</v>
      </c>
      <c r="B237">
        <f t="shared" si="225"/>
        <v>146.64355599999999</v>
      </c>
      <c r="C237">
        <f t="shared" si="231"/>
        <v>379.80518400000005</v>
      </c>
      <c r="D237">
        <f t="shared" si="232"/>
        <v>6.5555555555555561E-2</v>
      </c>
      <c r="E237">
        <f t="shared" si="233"/>
        <v>236000</v>
      </c>
      <c r="F237">
        <f t="shared" si="234"/>
        <v>65.555555555555557</v>
      </c>
      <c r="G237">
        <f t="shared" si="235"/>
        <v>774278.24</v>
      </c>
      <c r="H237">
        <f t="shared" si="236"/>
        <v>215.07728888888892</v>
      </c>
      <c r="I237">
        <f t="shared" si="237"/>
        <v>127.4298048</v>
      </c>
      <c r="J237">
        <f t="shared" si="238"/>
        <v>3.5397168000000007E-2</v>
      </c>
      <c r="K237">
        <f t="shared" si="239"/>
        <v>258092.73839879999</v>
      </c>
      <c r="L237">
        <f t="shared" si="240"/>
        <v>71.692427332999998</v>
      </c>
      <c r="M237">
        <f t="shared" si="241"/>
        <v>0.19787369731999999</v>
      </c>
      <c r="N237">
        <f t="shared" si="242"/>
        <v>127.4298048</v>
      </c>
      <c r="O237">
        <f t="shared" si="243"/>
        <v>6.5555555555555561E-2</v>
      </c>
      <c r="P237">
        <f t="shared" si="244"/>
        <v>379805.18400000001</v>
      </c>
      <c r="Q237">
        <f t="shared" si="245"/>
        <v>105.50144</v>
      </c>
      <c r="R237">
        <f t="shared" si="246"/>
        <v>1246080</v>
      </c>
      <c r="S237">
        <f t="shared" si="247"/>
        <v>346.13333333333333</v>
      </c>
      <c r="T237">
        <f t="shared" si="248"/>
        <v>205.07833599999998</v>
      </c>
      <c r="U237">
        <f t="shared" si="249"/>
        <v>5.6966204444444439E-2</v>
      </c>
      <c r="V237">
        <f t="shared" si="250"/>
        <v>415360</v>
      </c>
      <c r="W237">
        <f t="shared" si="251"/>
        <v>115.37777777777778</v>
      </c>
      <c r="X237">
        <f t="shared" si="252"/>
        <v>0.307508</v>
      </c>
      <c r="Y237">
        <f t="shared" si="253"/>
        <v>205.07833599999998</v>
      </c>
      <c r="Z237">
        <f t="shared" si="254"/>
        <v>146.70569309999999</v>
      </c>
      <c r="AA237">
        <f t="shared" si="255"/>
        <v>146.76783019999999</v>
      </c>
      <c r="AB237">
        <f t="shared" si="256"/>
        <v>146.82996730000002</v>
      </c>
      <c r="AC237">
        <f t="shared" si="257"/>
        <v>146.89210439999999</v>
      </c>
      <c r="AD237">
        <f t="shared" si="258"/>
        <v>146.95424149999999</v>
      </c>
      <c r="AE237">
        <f t="shared" si="259"/>
        <v>147.0163786</v>
      </c>
      <c r="AF237">
        <f t="shared" si="260"/>
        <v>147.0785157</v>
      </c>
      <c r="AG237">
        <f t="shared" si="261"/>
        <v>147.1406528</v>
      </c>
      <c r="AH237">
        <f t="shared" si="262"/>
        <v>147.2027899</v>
      </c>
      <c r="AI237">
        <f t="shared" si="263"/>
        <v>379.96611840000003</v>
      </c>
      <c r="AJ237">
        <f t="shared" si="264"/>
        <v>380.1270528</v>
      </c>
      <c r="AK237">
        <f t="shared" si="265"/>
        <v>380.28798720000003</v>
      </c>
      <c r="AL237">
        <f t="shared" si="266"/>
        <v>380.44892160000006</v>
      </c>
      <c r="AM237">
        <f t="shared" si="267"/>
        <v>380.60985600000004</v>
      </c>
      <c r="AN237">
        <f t="shared" si="268"/>
        <v>380.77079040000001</v>
      </c>
      <c r="AO237">
        <f t="shared" si="269"/>
        <v>380.93172479999998</v>
      </c>
      <c r="AP237">
        <f t="shared" si="270"/>
        <v>381.09265920000007</v>
      </c>
      <c r="AQ237">
        <f t="shared" si="271"/>
        <v>381.25359360000004</v>
      </c>
      <c r="AR237" t="str">
        <f t="shared" si="226"/>
        <v>kmh-236-mph</v>
      </c>
      <c r="AS237">
        <f t="shared" si="229"/>
        <v>235</v>
      </c>
      <c r="AT237" t="str">
        <f t="shared" si="227"/>
        <v>kmh-235-mph</v>
      </c>
      <c r="AU237">
        <f t="shared" si="230"/>
        <v>234</v>
      </c>
      <c r="AV237" t="str">
        <f t="shared" si="228"/>
        <v>kmh-234-mph</v>
      </c>
    </row>
    <row r="238" spans="1:48" x14ac:dyDescent="0.3">
      <c r="A238">
        <v>237</v>
      </c>
      <c r="B238">
        <f t="shared" si="225"/>
        <v>147.264927</v>
      </c>
      <c r="C238">
        <f t="shared" si="231"/>
        <v>381.41452800000002</v>
      </c>
      <c r="D238">
        <f t="shared" si="232"/>
        <v>6.5833333333333327E-2</v>
      </c>
      <c r="E238">
        <f t="shared" si="233"/>
        <v>237000</v>
      </c>
      <c r="F238">
        <f t="shared" si="234"/>
        <v>65.833333333333343</v>
      </c>
      <c r="G238">
        <f t="shared" si="235"/>
        <v>777559.08000000007</v>
      </c>
      <c r="H238">
        <f t="shared" si="236"/>
        <v>215.98863333333335</v>
      </c>
      <c r="I238">
        <f t="shared" si="237"/>
        <v>127.9697616</v>
      </c>
      <c r="J238">
        <f t="shared" si="238"/>
        <v>3.5547156000000003E-2</v>
      </c>
      <c r="K238">
        <f t="shared" si="239"/>
        <v>259186.35169710001</v>
      </c>
      <c r="L238">
        <f t="shared" si="240"/>
        <v>71.996208804749998</v>
      </c>
      <c r="M238">
        <f t="shared" si="241"/>
        <v>0.19871214518999999</v>
      </c>
      <c r="N238">
        <f t="shared" si="242"/>
        <v>127.9697616</v>
      </c>
      <c r="O238">
        <f t="shared" si="243"/>
        <v>6.5833333333333327E-2</v>
      </c>
      <c r="P238">
        <f t="shared" si="244"/>
        <v>381414.52799999999</v>
      </c>
      <c r="Q238">
        <f t="shared" si="245"/>
        <v>105.94848</v>
      </c>
      <c r="R238">
        <f t="shared" si="246"/>
        <v>1251360</v>
      </c>
      <c r="S238">
        <f t="shared" si="247"/>
        <v>347.59999999999997</v>
      </c>
      <c r="T238">
        <f t="shared" si="248"/>
        <v>205.94731199999998</v>
      </c>
      <c r="U238">
        <f t="shared" si="249"/>
        <v>5.7207586666666664E-2</v>
      </c>
      <c r="V238">
        <f t="shared" si="250"/>
        <v>417120</v>
      </c>
      <c r="W238">
        <f t="shared" si="251"/>
        <v>115.86666666666666</v>
      </c>
      <c r="X238">
        <f t="shared" si="252"/>
        <v>0.308811</v>
      </c>
      <c r="Y238">
        <f t="shared" si="253"/>
        <v>205.94731199999998</v>
      </c>
      <c r="Z238">
        <f t="shared" si="254"/>
        <v>147.3270641</v>
      </c>
      <c r="AA238">
        <f t="shared" si="255"/>
        <v>147.3892012</v>
      </c>
      <c r="AB238">
        <f t="shared" si="256"/>
        <v>147.4513383</v>
      </c>
      <c r="AC238">
        <f t="shared" si="257"/>
        <v>147.5134754</v>
      </c>
      <c r="AD238">
        <f t="shared" si="258"/>
        <v>147.57561250000001</v>
      </c>
      <c r="AE238">
        <f t="shared" si="259"/>
        <v>147.63774960000001</v>
      </c>
      <c r="AF238">
        <f t="shared" si="260"/>
        <v>147.69988670000001</v>
      </c>
      <c r="AG238">
        <f t="shared" si="261"/>
        <v>147.76202380000001</v>
      </c>
      <c r="AH238">
        <f t="shared" si="262"/>
        <v>147.82416090000001</v>
      </c>
      <c r="AI238">
        <f t="shared" si="263"/>
        <v>381.57546239999999</v>
      </c>
      <c r="AJ238">
        <f t="shared" si="264"/>
        <v>381.73639680000002</v>
      </c>
      <c r="AK238">
        <f t="shared" si="265"/>
        <v>381.89733120000005</v>
      </c>
      <c r="AL238">
        <f t="shared" si="266"/>
        <v>382.05826560000003</v>
      </c>
      <c r="AM238">
        <f t="shared" si="267"/>
        <v>382.2192</v>
      </c>
      <c r="AN238">
        <f t="shared" si="268"/>
        <v>382.38013440000003</v>
      </c>
      <c r="AO238">
        <f t="shared" si="269"/>
        <v>382.54106880000001</v>
      </c>
      <c r="AP238">
        <f t="shared" si="270"/>
        <v>382.70200320000004</v>
      </c>
      <c r="AQ238">
        <f t="shared" si="271"/>
        <v>382.86293760000001</v>
      </c>
      <c r="AR238" t="str">
        <f t="shared" si="226"/>
        <v>kmh-237-mph</v>
      </c>
      <c r="AS238">
        <f t="shared" si="229"/>
        <v>236</v>
      </c>
      <c r="AT238" t="str">
        <f t="shared" si="227"/>
        <v>kmh-236-mph</v>
      </c>
      <c r="AU238">
        <f t="shared" si="230"/>
        <v>235</v>
      </c>
      <c r="AV238" t="str">
        <f t="shared" si="228"/>
        <v>kmh-235-mph</v>
      </c>
    </row>
    <row r="239" spans="1:48" x14ac:dyDescent="0.3">
      <c r="A239">
        <v>238</v>
      </c>
      <c r="B239">
        <f t="shared" si="225"/>
        <v>147.88629800000001</v>
      </c>
      <c r="C239">
        <f t="shared" si="231"/>
        <v>383.02387200000004</v>
      </c>
      <c r="D239">
        <f t="shared" si="232"/>
        <v>6.6111111111111107E-2</v>
      </c>
      <c r="E239">
        <f t="shared" si="233"/>
        <v>238000</v>
      </c>
      <c r="F239">
        <f t="shared" si="234"/>
        <v>66.111111111111114</v>
      </c>
      <c r="G239">
        <f t="shared" si="235"/>
        <v>780839.92</v>
      </c>
      <c r="H239">
        <f t="shared" si="236"/>
        <v>216.89997777777779</v>
      </c>
      <c r="I239">
        <f t="shared" si="237"/>
        <v>128.5097184</v>
      </c>
      <c r="J239">
        <f t="shared" si="238"/>
        <v>3.5697144E-2</v>
      </c>
      <c r="K239">
        <f t="shared" si="239"/>
        <v>260279.96499539999</v>
      </c>
      <c r="L239">
        <f t="shared" si="240"/>
        <v>72.299990276499997</v>
      </c>
      <c r="M239">
        <f t="shared" si="241"/>
        <v>0.19955059306</v>
      </c>
      <c r="N239">
        <f t="shared" si="242"/>
        <v>128.5097184</v>
      </c>
      <c r="O239">
        <f t="shared" si="243"/>
        <v>6.6111111111111107E-2</v>
      </c>
      <c r="P239">
        <f t="shared" si="244"/>
        <v>383023.87200000003</v>
      </c>
      <c r="Q239">
        <f t="shared" si="245"/>
        <v>106.39552</v>
      </c>
      <c r="R239">
        <f t="shared" si="246"/>
        <v>1256640</v>
      </c>
      <c r="S239">
        <f t="shared" si="247"/>
        <v>349.06666666666666</v>
      </c>
      <c r="T239">
        <f t="shared" si="248"/>
        <v>206.81628799999999</v>
      </c>
      <c r="U239">
        <f t="shared" si="249"/>
        <v>5.7448968888888882E-2</v>
      </c>
      <c r="V239">
        <f t="shared" si="250"/>
        <v>418880</v>
      </c>
      <c r="W239">
        <f t="shared" si="251"/>
        <v>116.35555555555555</v>
      </c>
      <c r="X239">
        <f t="shared" si="252"/>
        <v>0.310114</v>
      </c>
      <c r="Y239">
        <f t="shared" si="253"/>
        <v>206.81628799999999</v>
      </c>
      <c r="Z239">
        <f t="shared" si="254"/>
        <v>147.94843510000001</v>
      </c>
      <c r="AA239">
        <f t="shared" si="255"/>
        <v>148.01057219999998</v>
      </c>
      <c r="AB239">
        <f t="shared" si="256"/>
        <v>148.07270930000001</v>
      </c>
      <c r="AC239">
        <f t="shared" si="257"/>
        <v>148.13484640000001</v>
      </c>
      <c r="AD239">
        <f t="shared" si="258"/>
        <v>148.19698349999999</v>
      </c>
      <c r="AE239">
        <f t="shared" si="259"/>
        <v>148.25912059999999</v>
      </c>
      <c r="AF239">
        <f t="shared" si="260"/>
        <v>148.32125769999999</v>
      </c>
      <c r="AG239">
        <f t="shared" si="261"/>
        <v>148.38339480000002</v>
      </c>
      <c r="AH239">
        <f t="shared" si="262"/>
        <v>148.44553189999999</v>
      </c>
      <c r="AI239">
        <f t="shared" si="263"/>
        <v>383.18480640000001</v>
      </c>
      <c r="AJ239">
        <f t="shared" si="264"/>
        <v>383.34574079999999</v>
      </c>
      <c r="AK239">
        <f t="shared" si="265"/>
        <v>383.50667520000002</v>
      </c>
      <c r="AL239">
        <f t="shared" si="266"/>
        <v>383.66760960000005</v>
      </c>
      <c r="AM239">
        <f t="shared" si="267"/>
        <v>383.82854400000002</v>
      </c>
      <c r="AN239">
        <f t="shared" si="268"/>
        <v>383.9894784</v>
      </c>
      <c r="AO239">
        <f t="shared" si="269"/>
        <v>384.15041280000003</v>
      </c>
      <c r="AP239">
        <f t="shared" si="270"/>
        <v>384.31134720000006</v>
      </c>
      <c r="AQ239">
        <f t="shared" si="271"/>
        <v>384.47228160000003</v>
      </c>
      <c r="AR239" t="str">
        <f t="shared" si="226"/>
        <v>kmh-238-mph</v>
      </c>
      <c r="AS239">
        <f t="shared" si="229"/>
        <v>237</v>
      </c>
      <c r="AT239" t="str">
        <f t="shared" si="227"/>
        <v>kmh-237-mph</v>
      </c>
      <c r="AU239">
        <f t="shared" si="230"/>
        <v>236</v>
      </c>
      <c r="AV239" t="str">
        <f t="shared" si="228"/>
        <v>kmh-236-mph</v>
      </c>
    </row>
    <row r="240" spans="1:48" x14ac:dyDescent="0.3">
      <c r="A240">
        <v>239</v>
      </c>
      <c r="B240">
        <f t="shared" si="225"/>
        <v>148.50766899999999</v>
      </c>
      <c r="C240">
        <f t="shared" si="231"/>
        <v>384.633216</v>
      </c>
      <c r="D240">
        <f t="shared" si="232"/>
        <v>6.6388888888888886E-2</v>
      </c>
      <c r="E240">
        <f t="shared" si="233"/>
        <v>239000</v>
      </c>
      <c r="F240">
        <f t="shared" si="234"/>
        <v>66.388888888888886</v>
      </c>
      <c r="G240">
        <f t="shared" si="235"/>
        <v>784120.76</v>
      </c>
      <c r="H240">
        <f t="shared" si="236"/>
        <v>217.81132222222223</v>
      </c>
      <c r="I240">
        <f t="shared" si="237"/>
        <v>129.0496752</v>
      </c>
      <c r="J240">
        <f t="shared" si="238"/>
        <v>3.5847132000000004E-2</v>
      </c>
      <c r="K240">
        <f t="shared" si="239"/>
        <v>261373.5782937</v>
      </c>
      <c r="L240">
        <f t="shared" si="240"/>
        <v>72.603771748249997</v>
      </c>
      <c r="M240">
        <f t="shared" si="241"/>
        <v>0.20038904092999998</v>
      </c>
      <c r="N240">
        <f t="shared" si="242"/>
        <v>129.0496752</v>
      </c>
      <c r="O240">
        <f t="shared" si="243"/>
        <v>6.6388888888888886E-2</v>
      </c>
      <c r="P240">
        <f t="shared" si="244"/>
        <v>384633.21600000001</v>
      </c>
      <c r="Q240">
        <f t="shared" si="245"/>
        <v>106.84255999999999</v>
      </c>
      <c r="R240">
        <f t="shared" si="246"/>
        <v>1261920</v>
      </c>
      <c r="S240">
        <f t="shared" si="247"/>
        <v>350.5333333333333</v>
      </c>
      <c r="T240">
        <f t="shared" si="248"/>
        <v>207.68526399999999</v>
      </c>
      <c r="U240">
        <f t="shared" si="249"/>
        <v>5.7690351111111107E-2</v>
      </c>
      <c r="V240">
        <f t="shared" si="250"/>
        <v>420640</v>
      </c>
      <c r="W240">
        <f t="shared" si="251"/>
        <v>116.84444444444443</v>
      </c>
      <c r="X240">
        <f t="shared" si="252"/>
        <v>0.311417</v>
      </c>
      <c r="Y240">
        <f t="shared" si="253"/>
        <v>207.68526399999999</v>
      </c>
      <c r="Z240">
        <f t="shared" si="254"/>
        <v>148.56980609999999</v>
      </c>
      <c r="AA240">
        <f t="shared" si="255"/>
        <v>148.63194319999999</v>
      </c>
      <c r="AB240">
        <f t="shared" si="256"/>
        <v>148.6940803</v>
      </c>
      <c r="AC240">
        <f t="shared" si="257"/>
        <v>148.7562174</v>
      </c>
      <c r="AD240">
        <f t="shared" si="258"/>
        <v>148.8183545</v>
      </c>
      <c r="AE240">
        <f t="shared" si="259"/>
        <v>148.8804916</v>
      </c>
      <c r="AF240">
        <f t="shared" si="260"/>
        <v>148.9426287</v>
      </c>
      <c r="AG240">
        <f t="shared" si="261"/>
        <v>149.0047658</v>
      </c>
      <c r="AH240">
        <f t="shared" si="262"/>
        <v>149.0669029</v>
      </c>
      <c r="AI240">
        <f t="shared" si="263"/>
        <v>384.79415040000004</v>
      </c>
      <c r="AJ240">
        <f t="shared" si="264"/>
        <v>384.95508480000001</v>
      </c>
      <c r="AK240">
        <f t="shared" si="265"/>
        <v>385.11601920000004</v>
      </c>
      <c r="AL240">
        <f t="shared" si="266"/>
        <v>385.27695360000001</v>
      </c>
      <c r="AM240">
        <f t="shared" si="267"/>
        <v>385.43788800000004</v>
      </c>
      <c r="AN240">
        <f t="shared" si="268"/>
        <v>385.59882240000002</v>
      </c>
      <c r="AO240">
        <f t="shared" si="269"/>
        <v>385.75975679999999</v>
      </c>
      <c r="AP240">
        <f t="shared" si="270"/>
        <v>385.92069120000002</v>
      </c>
      <c r="AQ240">
        <f t="shared" si="271"/>
        <v>386.08162560000005</v>
      </c>
      <c r="AR240" t="str">
        <f t="shared" si="226"/>
        <v>kmh-239-mph</v>
      </c>
      <c r="AS240">
        <f t="shared" si="229"/>
        <v>238</v>
      </c>
      <c r="AT240" t="str">
        <f t="shared" si="227"/>
        <v>kmh-238-mph</v>
      </c>
      <c r="AU240">
        <f t="shared" si="230"/>
        <v>237</v>
      </c>
      <c r="AV240" t="str">
        <f t="shared" si="228"/>
        <v>kmh-237-mph</v>
      </c>
    </row>
    <row r="241" spans="1:48" x14ac:dyDescent="0.3">
      <c r="A241">
        <v>240</v>
      </c>
      <c r="B241">
        <f t="shared" si="225"/>
        <v>149.12904</v>
      </c>
      <c r="C241">
        <f t="shared" si="231"/>
        <v>386.24256000000003</v>
      </c>
      <c r="D241">
        <f t="shared" si="232"/>
        <v>6.6666666666666666E-2</v>
      </c>
      <c r="E241">
        <f t="shared" si="233"/>
        <v>240000</v>
      </c>
      <c r="F241">
        <f t="shared" si="234"/>
        <v>66.666666666666671</v>
      </c>
      <c r="G241">
        <f t="shared" si="235"/>
        <v>787401.60000000009</v>
      </c>
      <c r="H241">
        <f t="shared" si="236"/>
        <v>218.72266666666667</v>
      </c>
      <c r="I241">
        <f t="shared" si="237"/>
        <v>129.58963199999999</v>
      </c>
      <c r="J241">
        <f t="shared" si="238"/>
        <v>3.5997120000000001E-2</v>
      </c>
      <c r="K241">
        <f t="shared" si="239"/>
        <v>262467.19159200002</v>
      </c>
      <c r="L241">
        <f t="shared" si="240"/>
        <v>72.907553219999997</v>
      </c>
      <c r="M241">
        <f t="shared" si="241"/>
        <v>0.20122748879999999</v>
      </c>
      <c r="N241">
        <f t="shared" si="242"/>
        <v>129.58963199999999</v>
      </c>
      <c r="O241">
        <f t="shared" si="243"/>
        <v>6.6666666666666666E-2</v>
      </c>
      <c r="P241">
        <f t="shared" si="244"/>
        <v>386242.56</v>
      </c>
      <c r="Q241">
        <f t="shared" si="245"/>
        <v>107.28959999999999</v>
      </c>
      <c r="R241">
        <f t="shared" si="246"/>
        <v>1267200</v>
      </c>
      <c r="S241">
        <f t="shared" si="247"/>
        <v>352</v>
      </c>
      <c r="T241">
        <f t="shared" si="248"/>
        <v>208.55423999999999</v>
      </c>
      <c r="U241">
        <f t="shared" si="249"/>
        <v>5.7931733333333332E-2</v>
      </c>
      <c r="V241">
        <f t="shared" si="250"/>
        <v>422400</v>
      </c>
      <c r="W241">
        <f t="shared" si="251"/>
        <v>117.33333333333333</v>
      </c>
      <c r="X241">
        <f t="shared" si="252"/>
        <v>0.31272</v>
      </c>
      <c r="Y241">
        <f t="shared" si="253"/>
        <v>208.55423999999999</v>
      </c>
      <c r="Z241">
        <f t="shared" si="254"/>
        <v>149.1911771</v>
      </c>
      <c r="AA241">
        <f t="shared" si="255"/>
        <v>149.25331420000001</v>
      </c>
      <c r="AB241">
        <f t="shared" si="256"/>
        <v>149.31545130000001</v>
      </c>
      <c r="AC241">
        <f t="shared" si="257"/>
        <v>149.37758840000001</v>
      </c>
      <c r="AD241">
        <f t="shared" si="258"/>
        <v>149.43972550000001</v>
      </c>
      <c r="AE241">
        <f t="shared" si="259"/>
        <v>149.50186260000001</v>
      </c>
      <c r="AF241">
        <f t="shared" si="260"/>
        <v>149.56399969999998</v>
      </c>
      <c r="AG241">
        <f t="shared" si="261"/>
        <v>149.62613680000001</v>
      </c>
      <c r="AH241">
        <f t="shared" si="262"/>
        <v>149.68827390000001</v>
      </c>
      <c r="AI241">
        <f t="shared" si="263"/>
        <v>386.4034944</v>
      </c>
      <c r="AJ241">
        <f t="shared" si="264"/>
        <v>386.56442880000003</v>
      </c>
      <c r="AK241">
        <f t="shared" si="265"/>
        <v>386.72536320000006</v>
      </c>
      <c r="AL241">
        <f t="shared" si="266"/>
        <v>386.88629760000003</v>
      </c>
      <c r="AM241">
        <f t="shared" si="267"/>
        <v>387.04723200000001</v>
      </c>
      <c r="AN241">
        <f t="shared" si="268"/>
        <v>387.20816640000004</v>
      </c>
      <c r="AO241">
        <f t="shared" si="269"/>
        <v>387.36910080000001</v>
      </c>
      <c r="AP241">
        <f t="shared" si="270"/>
        <v>387.53003520000004</v>
      </c>
      <c r="AQ241">
        <f t="shared" si="271"/>
        <v>387.69096960000002</v>
      </c>
      <c r="AR241" t="str">
        <f t="shared" si="226"/>
        <v>kmh-240-mph</v>
      </c>
      <c r="AS241">
        <f t="shared" si="229"/>
        <v>239</v>
      </c>
      <c r="AT241" t="str">
        <f t="shared" si="227"/>
        <v>kmh-239-mph</v>
      </c>
      <c r="AU241">
        <f t="shared" si="230"/>
        <v>238</v>
      </c>
      <c r="AV241" t="str">
        <f t="shared" si="228"/>
        <v>kmh-238-mph</v>
      </c>
    </row>
    <row r="242" spans="1:48" x14ac:dyDescent="0.3">
      <c r="A242">
        <v>241</v>
      </c>
      <c r="B242">
        <f t="shared" si="225"/>
        <v>149.75041100000001</v>
      </c>
      <c r="C242">
        <f t="shared" si="231"/>
        <v>387.85190400000005</v>
      </c>
      <c r="D242">
        <f t="shared" si="232"/>
        <v>6.6944444444444445E-2</v>
      </c>
      <c r="E242">
        <f t="shared" si="233"/>
        <v>241000</v>
      </c>
      <c r="F242">
        <f t="shared" si="234"/>
        <v>66.944444444444443</v>
      </c>
      <c r="G242">
        <f t="shared" si="235"/>
        <v>790682.44000000006</v>
      </c>
      <c r="H242">
        <f t="shared" si="236"/>
        <v>219.63401111111114</v>
      </c>
      <c r="I242">
        <f t="shared" si="237"/>
        <v>130.12958879999999</v>
      </c>
      <c r="J242">
        <f t="shared" si="238"/>
        <v>3.6147108000000004E-2</v>
      </c>
      <c r="K242">
        <f t="shared" si="239"/>
        <v>263560.80489029997</v>
      </c>
      <c r="L242">
        <f t="shared" si="240"/>
        <v>73.211334691749997</v>
      </c>
      <c r="M242">
        <f t="shared" si="241"/>
        <v>0.20206593667</v>
      </c>
      <c r="N242">
        <f t="shared" si="242"/>
        <v>130.12958879999999</v>
      </c>
      <c r="O242">
        <f t="shared" si="243"/>
        <v>6.6944444444444445E-2</v>
      </c>
      <c r="P242">
        <f t="shared" si="244"/>
        <v>387851.90400000004</v>
      </c>
      <c r="Q242">
        <f t="shared" si="245"/>
        <v>107.73663999999999</v>
      </c>
      <c r="R242">
        <f t="shared" si="246"/>
        <v>1272480</v>
      </c>
      <c r="S242">
        <f t="shared" si="247"/>
        <v>353.46666666666664</v>
      </c>
      <c r="T242">
        <f t="shared" si="248"/>
        <v>209.423216</v>
      </c>
      <c r="U242">
        <f t="shared" si="249"/>
        <v>5.817311555555555E-2</v>
      </c>
      <c r="V242">
        <f t="shared" si="250"/>
        <v>424160</v>
      </c>
      <c r="W242">
        <f t="shared" si="251"/>
        <v>117.82222222222222</v>
      </c>
      <c r="X242">
        <f t="shared" si="252"/>
        <v>0.314023</v>
      </c>
      <c r="Y242">
        <f t="shared" si="253"/>
        <v>209.423216</v>
      </c>
      <c r="Z242">
        <f t="shared" si="254"/>
        <v>149.81254809999999</v>
      </c>
      <c r="AA242">
        <f t="shared" si="255"/>
        <v>149.87468519999999</v>
      </c>
      <c r="AB242">
        <f t="shared" si="256"/>
        <v>149.93682230000002</v>
      </c>
      <c r="AC242">
        <f t="shared" si="257"/>
        <v>149.99895940000002</v>
      </c>
      <c r="AD242">
        <f t="shared" si="258"/>
        <v>150.06109649999999</v>
      </c>
      <c r="AE242">
        <f t="shared" si="259"/>
        <v>150.12323359999999</v>
      </c>
      <c r="AF242">
        <f t="shared" si="260"/>
        <v>150.18537069999999</v>
      </c>
      <c r="AG242">
        <f t="shared" si="261"/>
        <v>150.24750780000002</v>
      </c>
      <c r="AH242">
        <f t="shared" si="262"/>
        <v>150.3096449</v>
      </c>
      <c r="AI242">
        <f t="shared" si="263"/>
        <v>388.01283840000002</v>
      </c>
      <c r="AJ242">
        <f t="shared" si="264"/>
        <v>388.17377279999999</v>
      </c>
      <c r="AK242">
        <f t="shared" si="265"/>
        <v>388.33470720000003</v>
      </c>
      <c r="AL242">
        <f t="shared" si="266"/>
        <v>388.49564160000006</v>
      </c>
      <c r="AM242">
        <f t="shared" si="267"/>
        <v>388.65657600000003</v>
      </c>
      <c r="AN242">
        <f t="shared" si="268"/>
        <v>388.8175104</v>
      </c>
      <c r="AO242">
        <f t="shared" si="269"/>
        <v>388.97844480000003</v>
      </c>
      <c r="AP242">
        <f t="shared" si="270"/>
        <v>389.13937920000006</v>
      </c>
      <c r="AQ242">
        <f t="shared" si="271"/>
        <v>389.30031360000004</v>
      </c>
      <c r="AR242" t="str">
        <f t="shared" si="226"/>
        <v>kmh-241-mph</v>
      </c>
      <c r="AS242">
        <f t="shared" si="229"/>
        <v>240</v>
      </c>
      <c r="AT242" t="str">
        <f t="shared" si="227"/>
        <v>kmh-240-mph</v>
      </c>
      <c r="AU242">
        <f t="shared" si="230"/>
        <v>239</v>
      </c>
      <c r="AV242" t="str">
        <f t="shared" si="228"/>
        <v>kmh-239-mph</v>
      </c>
    </row>
    <row r="243" spans="1:48" x14ac:dyDescent="0.3">
      <c r="A243">
        <v>242</v>
      </c>
      <c r="B243">
        <f t="shared" si="225"/>
        <v>150.371782</v>
      </c>
      <c r="C243">
        <f t="shared" si="231"/>
        <v>389.46124800000001</v>
      </c>
      <c r="D243">
        <f t="shared" si="232"/>
        <v>6.7222222222222225E-2</v>
      </c>
      <c r="E243">
        <f t="shared" si="233"/>
        <v>242000</v>
      </c>
      <c r="F243">
        <f t="shared" si="234"/>
        <v>67.222222222222229</v>
      </c>
      <c r="G243">
        <f t="shared" si="235"/>
        <v>793963.28</v>
      </c>
      <c r="H243">
        <f t="shared" si="236"/>
        <v>220.54535555555557</v>
      </c>
      <c r="I243">
        <f t="shared" si="237"/>
        <v>130.66954559999999</v>
      </c>
      <c r="J243">
        <f t="shared" si="238"/>
        <v>3.6297096000000001E-2</v>
      </c>
      <c r="K243">
        <f t="shared" si="239"/>
        <v>264654.41818859999</v>
      </c>
      <c r="L243">
        <f t="shared" si="240"/>
        <v>73.515116163499997</v>
      </c>
      <c r="M243">
        <f t="shared" si="241"/>
        <v>0.20290438453999998</v>
      </c>
      <c r="N243">
        <f t="shared" si="242"/>
        <v>130.66954559999999</v>
      </c>
      <c r="O243">
        <f t="shared" si="243"/>
        <v>6.7222222222222225E-2</v>
      </c>
      <c r="P243">
        <f t="shared" si="244"/>
        <v>389461.24800000002</v>
      </c>
      <c r="Q243">
        <f t="shared" si="245"/>
        <v>108.18368</v>
      </c>
      <c r="R243">
        <f t="shared" si="246"/>
        <v>1277760</v>
      </c>
      <c r="S243">
        <f t="shared" si="247"/>
        <v>354.93333333333328</v>
      </c>
      <c r="T243">
        <f t="shared" si="248"/>
        <v>210.292192</v>
      </c>
      <c r="U243">
        <f t="shared" si="249"/>
        <v>5.8414497777777775E-2</v>
      </c>
      <c r="V243">
        <f t="shared" si="250"/>
        <v>425920</v>
      </c>
      <c r="W243">
        <f t="shared" si="251"/>
        <v>118.3111111111111</v>
      </c>
      <c r="X243">
        <f t="shared" si="252"/>
        <v>0.315326</v>
      </c>
      <c r="Y243">
        <f t="shared" si="253"/>
        <v>210.292192</v>
      </c>
      <c r="Z243">
        <f t="shared" si="254"/>
        <v>150.4339191</v>
      </c>
      <c r="AA243">
        <f t="shared" si="255"/>
        <v>150.4960562</v>
      </c>
      <c r="AB243">
        <f t="shared" si="256"/>
        <v>150.5581933</v>
      </c>
      <c r="AC243">
        <f t="shared" si="257"/>
        <v>150.6203304</v>
      </c>
      <c r="AD243">
        <f t="shared" si="258"/>
        <v>150.6824675</v>
      </c>
      <c r="AE243">
        <f t="shared" si="259"/>
        <v>150.7446046</v>
      </c>
      <c r="AF243">
        <f t="shared" si="260"/>
        <v>150.8067417</v>
      </c>
      <c r="AG243">
        <f t="shared" si="261"/>
        <v>150.8688788</v>
      </c>
      <c r="AH243">
        <f t="shared" si="262"/>
        <v>150.93101590000001</v>
      </c>
      <c r="AI243">
        <f t="shared" si="263"/>
        <v>389.62218240000004</v>
      </c>
      <c r="AJ243">
        <f t="shared" si="264"/>
        <v>389.78311680000002</v>
      </c>
      <c r="AK243">
        <f t="shared" si="265"/>
        <v>389.94405120000005</v>
      </c>
      <c r="AL243">
        <f t="shared" si="266"/>
        <v>390.10498560000002</v>
      </c>
      <c r="AM243">
        <f t="shared" si="267"/>
        <v>390.26592000000005</v>
      </c>
      <c r="AN243">
        <f t="shared" si="268"/>
        <v>390.42685440000002</v>
      </c>
      <c r="AO243">
        <f t="shared" si="269"/>
        <v>390.5877888</v>
      </c>
      <c r="AP243">
        <f t="shared" si="270"/>
        <v>390.74872320000003</v>
      </c>
      <c r="AQ243">
        <f t="shared" si="271"/>
        <v>390.90965760000006</v>
      </c>
      <c r="AR243" t="str">
        <f t="shared" si="226"/>
        <v>kmh-242-mph</v>
      </c>
      <c r="AS243">
        <f t="shared" si="229"/>
        <v>241</v>
      </c>
      <c r="AT243" t="str">
        <f t="shared" si="227"/>
        <v>kmh-241-mph</v>
      </c>
      <c r="AU243">
        <f t="shared" si="230"/>
        <v>240</v>
      </c>
      <c r="AV243" t="str">
        <f t="shared" si="228"/>
        <v>kmh-240-mph</v>
      </c>
    </row>
    <row r="244" spans="1:48" x14ac:dyDescent="0.3">
      <c r="A244">
        <v>243</v>
      </c>
      <c r="B244">
        <f t="shared" si="225"/>
        <v>150.99315300000001</v>
      </c>
      <c r="C244">
        <f t="shared" si="231"/>
        <v>391.07059200000003</v>
      </c>
      <c r="D244">
        <f t="shared" si="232"/>
        <v>6.7500000000000004E-2</v>
      </c>
      <c r="E244">
        <f t="shared" si="233"/>
        <v>243000</v>
      </c>
      <c r="F244">
        <f t="shared" si="234"/>
        <v>67.5</v>
      </c>
      <c r="G244">
        <f t="shared" si="235"/>
        <v>797244.12</v>
      </c>
      <c r="H244">
        <f t="shared" si="236"/>
        <v>221.45670000000001</v>
      </c>
      <c r="I244">
        <f t="shared" si="237"/>
        <v>131.20950239999999</v>
      </c>
      <c r="J244">
        <f t="shared" si="238"/>
        <v>3.6447084000000005E-2</v>
      </c>
      <c r="K244">
        <f t="shared" si="239"/>
        <v>265748.0314869</v>
      </c>
      <c r="L244">
        <f t="shared" si="240"/>
        <v>73.818897635249996</v>
      </c>
      <c r="M244">
        <f t="shared" si="241"/>
        <v>0.20374283240999999</v>
      </c>
      <c r="N244">
        <f t="shared" si="242"/>
        <v>131.20950239999999</v>
      </c>
      <c r="O244">
        <f t="shared" si="243"/>
        <v>6.7500000000000004E-2</v>
      </c>
      <c r="P244">
        <f t="shared" si="244"/>
        <v>391070.592</v>
      </c>
      <c r="Q244">
        <f t="shared" si="245"/>
        <v>108.63072</v>
      </c>
      <c r="R244">
        <f t="shared" si="246"/>
        <v>1283040</v>
      </c>
      <c r="S244">
        <f t="shared" si="247"/>
        <v>356.4</v>
      </c>
      <c r="T244">
        <f t="shared" si="248"/>
        <v>211.161168</v>
      </c>
      <c r="U244">
        <f t="shared" si="249"/>
        <v>5.8655879999999994E-2</v>
      </c>
      <c r="V244">
        <f t="shared" si="250"/>
        <v>427680</v>
      </c>
      <c r="W244">
        <f t="shared" si="251"/>
        <v>118.8</v>
      </c>
      <c r="X244">
        <f t="shared" si="252"/>
        <v>0.31662899999999999</v>
      </c>
      <c r="Y244">
        <f t="shared" si="253"/>
        <v>211.161168</v>
      </c>
      <c r="Z244">
        <f t="shared" si="254"/>
        <v>151.05529010000001</v>
      </c>
      <c r="AA244">
        <f t="shared" si="255"/>
        <v>151.11742720000001</v>
      </c>
      <c r="AB244">
        <f t="shared" si="256"/>
        <v>151.17956430000001</v>
      </c>
      <c r="AC244">
        <f t="shared" si="257"/>
        <v>151.24170140000001</v>
      </c>
      <c r="AD244">
        <f t="shared" si="258"/>
        <v>151.30383850000001</v>
      </c>
      <c r="AE244">
        <f t="shared" si="259"/>
        <v>151.36597559999998</v>
      </c>
      <c r="AF244">
        <f t="shared" si="260"/>
        <v>151.42811269999999</v>
      </c>
      <c r="AG244">
        <f t="shared" si="261"/>
        <v>151.49024980000002</v>
      </c>
      <c r="AH244">
        <f t="shared" si="262"/>
        <v>151.55238690000002</v>
      </c>
      <c r="AI244">
        <f t="shared" si="263"/>
        <v>391.23152640000001</v>
      </c>
      <c r="AJ244">
        <f t="shared" si="264"/>
        <v>391.39246079999998</v>
      </c>
      <c r="AK244">
        <f t="shared" si="265"/>
        <v>391.55339520000007</v>
      </c>
      <c r="AL244">
        <f t="shared" si="266"/>
        <v>391.71432960000004</v>
      </c>
      <c r="AM244">
        <f t="shared" si="267"/>
        <v>391.87526400000002</v>
      </c>
      <c r="AN244">
        <f t="shared" si="268"/>
        <v>392.03619839999999</v>
      </c>
      <c r="AO244">
        <f t="shared" si="269"/>
        <v>392.19713280000002</v>
      </c>
      <c r="AP244">
        <f t="shared" si="270"/>
        <v>392.35806720000005</v>
      </c>
      <c r="AQ244">
        <f t="shared" si="271"/>
        <v>392.51900160000002</v>
      </c>
      <c r="AR244" t="str">
        <f t="shared" si="226"/>
        <v>kmh-243-mph</v>
      </c>
      <c r="AS244">
        <f t="shared" si="229"/>
        <v>242</v>
      </c>
      <c r="AT244" t="str">
        <f t="shared" si="227"/>
        <v>kmh-242-mph</v>
      </c>
      <c r="AU244">
        <f t="shared" si="230"/>
        <v>241</v>
      </c>
      <c r="AV244" t="str">
        <f t="shared" si="228"/>
        <v>kmh-241-mph</v>
      </c>
    </row>
    <row r="245" spans="1:48" x14ac:dyDescent="0.3">
      <c r="A245">
        <v>244</v>
      </c>
      <c r="B245">
        <f t="shared" si="225"/>
        <v>151.61452399999999</v>
      </c>
      <c r="C245">
        <f t="shared" si="231"/>
        <v>392.679936</v>
      </c>
      <c r="D245">
        <f t="shared" si="232"/>
        <v>6.7777777777777784E-2</v>
      </c>
      <c r="E245">
        <f t="shared" si="233"/>
        <v>244000</v>
      </c>
      <c r="F245">
        <f t="shared" si="234"/>
        <v>67.777777777777786</v>
      </c>
      <c r="G245">
        <f t="shared" si="235"/>
        <v>800524.96000000008</v>
      </c>
      <c r="H245">
        <f t="shared" si="236"/>
        <v>222.36804444444445</v>
      </c>
      <c r="I245">
        <f t="shared" si="237"/>
        <v>131.74945919999999</v>
      </c>
      <c r="J245">
        <f t="shared" si="238"/>
        <v>3.6597072000000001E-2</v>
      </c>
      <c r="K245">
        <f t="shared" si="239"/>
        <v>266841.64478520001</v>
      </c>
      <c r="L245">
        <f t="shared" si="240"/>
        <v>74.122679106999996</v>
      </c>
      <c r="M245">
        <f t="shared" si="241"/>
        <v>0.20458128028</v>
      </c>
      <c r="N245">
        <f t="shared" si="242"/>
        <v>131.74945919999999</v>
      </c>
      <c r="O245">
        <f t="shared" si="243"/>
        <v>6.7777777777777784E-2</v>
      </c>
      <c r="P245">
        <f t="shared" si="244"/>
        <v>392679.93599999999</v>
      </c>
      <c r="Q245">
        <f t="shared" si="245"/>
        <v>109.07776</v>
      </c>
      <c r="R245">
        <f t="shared" si="246"/>
        <v>1288320</v>
      </c>
      <c r="S245">
        <f t="shared" si="247"/>
        <v>357.86666666666662</v>
      </c>
      <c r="T245">
        <f t="shared" si="248"/>
        <v>212.03014400000001</v>
      </c>
      <c r="U245">
        <f t="shared" si="249"/>
        <v>5.8897262222222219E-2</v>
      </c>
      <c r="V245">
        <f t="shared" si="250"/>
        <v>429440</v>
      </c>
      <c r="W245">
        <f t="shared" si="251"/>
        <v>119.28888888888889</v>
      </c>
      <c r="X245">
        <f t="shared" si="252"/>
        <v>0.31793199999999999</v>
      </c>
      <c r="Y245">
        <f t="shared" si="253"/>
        <v>212.03014400000001</v>
      </c>
      <c r="Z245">
        <f t="shared" si="254"/>
        <v>151.67666109999999</v>
      </c>
      <c r="AA245">
        <f t="shared" si="255"/>
        <v>151.73879819999999</v>
      </c>
      <c r="AB245">
        <f t="shared" si="256"/>
        <v>151.80093530000002</v>
      </c>
      <c r="AC245">
        <f t="shared" si="257"/>
        <v>151.86307239999999</v>
      </c>
      <c r="AD245">
        <f t="shared" si="258"/>
        <v>151.92520949999999</v>
      </c>
      <c r="AE245">
        <f t="shared" si="259"/>
        <v>151.9873466</v>
      </c>
      <c r="AF245">
        <f t="shared" si="260"/>
        <v>152.0494837</v>
      </c>
      <c r="AG245">
        <f t="shared" si="261"/>
        <v>152.1116208</v>
      </c>
      <c r="AH245">
        <f t="shared" si="262"/>
        <v>152.1737579</v>
      </c>
      <c r="AI245">
        <f t="shared" si="263"/>
        <v>392.84087040000003</v>
      </c>
      <c r="AJ245">
        <f t="shared" si="264"/>
        <v>393.0018048</v>
      </c>
      <c r="AK245">
        <f t="shared" si="265"/>
        <v>393.16273920000003</v>
      </c>
      <c r="AL245">
        <f t="shared" si="266"/>
        <v>393.32367360000006</v>
      </c>
      <c r="AM245">
        <f t="shared" si="267"/>
        <v>393.48460800000004</v>
      </c>
      <c r="AN245">
        <f t="shared" si="268"/>
        <v>393.64554240000001</v>
      </c>
      <c r="AO245">
        <f t="shared" si="269"/>
        <v>393.80647679999998</v>
      </c>
      <c r="AP245">
        <f t="shared" si="270"/>
        <v>393.96741120000007</v>
      </c>
      <c r="AQ245">
        <f t="shared" si="271"/>
        <v>394.12834560000005</v>
      </c>
      <c r="AR245" t="str">
        <f t="shared" si="226"/>
        <v>kmh-244-mph</v>
      </c>
      <c r="AS245">
        <f t="shared" si="229"/>
        <v>243</v>
      </c>
      <c r="AT245" t="str">
        <f t="shared" si="227"/>
        <v>kmh-243-mph</v>
      </c>
      <c r="AU245">
        <f t="shared" si="230"/>
        <v>242</v>
      </c>
      <c r="AV245" t="str">
        <f t="shared" si="228"/>
        <v>kmh-242-mph</v>
      </c>
    </row>
    <row r="246" spans="1:48" x14ac:dyDescent="0.3">
      <c r="A246">
        <v>245</v>
      </c>
      <c r="B246">
        <f t="shared" si="225"/>
        <v>152.235895</v>
      </c>
      <c r="C246">
        <f t="shared" si="231"/>
        <v>394.28928000000002</v>
      </c>
      <c r="D246">
        <f t="shared" si="232"/>
        <v>6.805555555555555E-2</v>
      </c>
      <c r="E246">
        <f t="shared" si="233"/>
        <v>245000</v>
      </c>
      <c r="F246">
        <f t="shared" si="234"/>
        <v>68.055555555555557</v>
      </c>
      <c r="G246">
        <f t="shared" si="235"/>
        <v>803805.8</v>
      </c>
      <c r="H246">
        <f t="shared" si="236"/>
        <v>223.27938888888892</v>
      </c>
      <c r="I246">
        <f t="shared" si="237"/>
        <v>132.28941600000002</v>
      </c>
      <c r="J246">
        <f t="shared" si="238"/>
        <v>3.6747060000000005E-2</v>
      </c>
      <c r="K246">
        <f t="shared" si="239"/>
        <v>267935.25808350003</v>
      </c>
      <c r="L246">
        <f t="shared" si="240"/>
        <v>74.426460578749996</v>
      </c>
      <c r="M246">
        <f t="shared" si="241"/>
        <v>0.20541972814999998</v>
      </c>
      <c r="N246">
        <f t="shared" si="242"/>
        <v>132.28941600000002</v>
      </c>
      <c r="O246">
        <f t="shared" si="243"/>
        <v>6.805555555555555E-2</v>
      </c>
      <c r="P246">
        <f t="shared" si="244"/>
        <v>394289.28</v>
      </c>
      <c r="Q246">
        <f t="shared" si="245"/>
        <v>109.5248</v>
      </c>
      <c r="R246">
        <f t="shared" si="246"/>
        <v>1293600</v>
      </c>
      <c r="S246">
        <f t="shared" si="247"/>
        <v>359.33333333333331</v>
      </c>
      <c r="T246">
        <f t="shared" si="248"/>
        <v>212.89911999999998</v>
      </c>
      <c r="U246">
        <f t="shared" si="249"/>
        <v>5.9138644444444444E-2</v>
      </c>
      <c r="V246">
        <f t="shared" si="250"/>
        <v>431200</v>
      </c>
      <c r="W246">
        <f t="shared" si="251"/>
        <v>119.77777777777777</v>
      </c>
      <c r="X246">
        <f t="shared" si="252"/>
        <v>0.31923499999999999</v>
      </c>
      <c r="Y246">
        <f t="shared" si="253"/>
        <v>212.89911999999998</v>
      </c>
      <c r="Z246">
        <f t="shared" si="254"/>
        <v>152.2980321</v>
      </c>
      <c r="AA246">
        <f t="shared" si="255"/>
        <v>152.3601692</v>
      </c>
      <c r="AB246">
        <f t="shared" si="256"/>
        <v>152.4223063</v>
      </c>
      <c r="AC246">
        <f t="shared" si="257"/>
        <v>152.4844434</v>
      </c>
      <c r="AD246">
        <f t="shared" si="258"/>
        <v>152.5465805</v>
      </c>
      <c r="AE246">
        <f t="shared" si="259"/>
        <v>152.60871760000001</v>
      </c>
      <c r="AF246">
        <f t="shared" si="260"/>
        <v>152.67085470000001</v>
      </c>
      <c r="AG246">
        <f t="shared" si="261"/>
        <v>152.73299180000001</v>
      </c>
      <c r="AH246">
        <f t="shared" si="262"/>
        <v>152.79512890000001</v>
      </c>
      <c r="AI246">
        <f t="shared" si="263"/>
        <v>394.45021439999999</v>
      </c>
      <c r="AJ246">
        <f t="shared" si="264"/>
        <v>394.61114880000002</v>
      </c>
      <c r="AK246">
        <f t="shared" si="265"/>
        <v>394.77208320000005</v>
      </c>
      <c r="AL246">
        <f t="shared" si="266"/>
        <v>394.93301760000003</v>
      </c>
      <c r="AM246">
        <f t="shared" si="267"/>
        <v>395.093952</v>
      </c>
      <c r="AN246">
        <f t="shared" si="268"/>
        <v>395.25488640000003</v>
      </c>
      <c r="AO246">
        <f t="shared" si="269"/>
        <v>395.41582080000001</v>
      </c>
      <c r="AP246">
        <f t="shared" si="270"/>
        <v>395.57675520000004</v>
      </c>
      <c r="AQ246">
        <f t="shared" si="271"/>
        <v>395.73768960000001</v>
      </c>
      <c r="AR246" t="str">
        <f t="shared" si="226"/>
        <v>kmh-245-mph</v>
      </c>
      <c r="AS246">
        <f t="shared" si="229"/>
        <v>244</v>
      </c>
      <c r="AT246" t="str">
        <f t="shared" si="227"/>
        <v>kmh-244-mph</v>
      </c>
      <c r="AU246">
        <f t="shared" si="230"/>
        <v>243</v>
      </c>
      <c r="AV246" t="str">
        <f t="shared" si="228"/>
        <v>kmh-243-mph</v>
      </c>
    </row>
    <row r="247" spans="1:48" x14ac:dyDescent="0.3">
      <c r="A247">
        <v>246</v>
      </c>
      <c r="B247">
        <f t="shared" si="225"/>
        <v>152.85726600000001</v>
      </c>
      <c r="C247">
        <f t="shared" si="231"/>
        <v>395.89862400000004</v>
      </c>
      <c r="D247">
        <f t="shared" si="232"/>
        <v>6.8333333333333329E-2</v>
      </c>
      <c r="E247">
        <f t="shared" si="233"/>
        <v>246000</v>
      </c>
      <c r="F247">
        <f t="shared" si="234"/>
        <v>68.333333333333343</v>
      </c>
      <c r="G247">
        <f t="shared" si="235"/>
        <v>807086.64</v>
      </c>
      <c r="H247">
        <f t="shared" si="236"/>
        <v>224.19073333333336</v>
      </c>
      <c r="I247">
        <f t="shared" si="237"/>
        <v>132.82937280000002</v>
      </c>
      <c r="J247">
        <f t="shared" si="238"/>
        <v>3.6897048000000002E-2</v>
      </c>
      <c r="K247">
        <f t="shared" si="239"/>
        <v>269028.87138179998</v>
      </c>
      <c r="L247">
        <f t="shared" si="240"/>
        <v>74.730242050499996</v>
      </c>
      <c r="M247">
        <f t="shared" si="241"/>
        <v>0.20625817601999999</v>
      </c>
      <c r="N247">
        <f t="shared" si="242"/>
        <v>132.82937280000002</v>
      </c>
      <c r="O247">
        <f t="shared" si="243"/>
        <v>6.8333333333333329E-2</v>
      </c>
      <c r="P247">
        <f t="shared" si="244"/>
        <v>395898.62400000001</v>
      </c>
      <c r="Q247">
        <f t="shared" si="245"/>
        <v>109.97184</v>
      </c>
      <c r="R247">
        <f t="shared" si="246"/>
        <v>1298880</v>
      </c>
      <c r="S247">
        <f t="shared" si="247"/>
        <v>360.79999999999995</v>
      </c>
      <c r="T247">
        <f t="shared" si="248"/>
        <v>213.76809599999999</v>
      </c>
      <c r="U247">
        <f t="shared" si="249"/>
        <v>5.9380026666666662E-2</v>
      </c>
      <c r="V247">
        <f t="shared" si="250"/>
        <v>432960</v>
      </c>
      <c r="W247">
        <f t="shared" si="251"/>
        <v>120.26666666666667</v>
      </c>
      <c r="X247">
        <f t="shared" si="252"/>
        <v>0.32053799999999999</v>
      </c>
      <c r="Y247">
        <f t="shared" si="253"/>
        <v>213.76809599999999</v>
      </c>
      <c r="Z247">
        <f t="shared" si="254"/>
        <v>152.91940310000001</v>
      </c>
      <c r="AA247">
        <f t="shared" si="255"/>
        <v>152.98154019999998</v>
      </c>
      <c r="AB247">
        <f t="shared" si="256"/>
        <v>153.04367730000001</v>
      </c>
      <c r="AC247">
        <f t="shared" si="257"/>
        <v>153.10581440000001</v>
      </c>
      <c r="AD247">
        <f t="shared" si="258"/>
        <v>153.16795150000002</v>
      </c>
      <c r="AE247">
        <f t="shared" si="259"/>
        <v>153.23008859999999</v>
      </c>
      <c r="AF247">
        <f t="shared" si="260"/>
        <v>153.29222569999999</v>
      </c>
      <c r="AG247">
        <f t="shared" si="261"/>
        <v>153.35436280000002</v>
      </c>
      <c r="AH247">
        <f t="shared" si="262"/>
        <v>153.41649990000002</v>
      </c>
      <c r="AI247">
        <f t="shared" si="263"/>
        <v>396.05955840000001</v>
      </c>
      <c r="AJ247">
        <f t="shared" si="264"/>
        <v>396.22049279999999</v>
      </c>
      <c r="AK247">
        <f t="shared" si="265"/>
        <v>396.38142720000002</v>
      </c>
      <c r="AL247">
        <f t="shared" si="266"/>
        <v>396.54236160000005</v>
      </c>
      <c r="AM247">
        <f t="shared" si="267"/>
        <v>396.70329600000002</v>
      </c>
      <c r="AN247">
        <f t="shared" si="268"/>
        <v>396.8642304</v>
      </c>
      <c r="AO247">
        <f t="shared" si="269"/>
        <v>397.02516480000003</v>
      </c>
      <c r="AP247">
        <f t="shared" si="270"/>
        <v>397.18609920000006</v>
      </c>
      <c r="AQ247">
        <f t="shared" si="271"/>
        <v>397.34703360000003</v>
      </c>
      <c r="AR247" t="str">
        <f t="shared" si="226"/>
        <v>kmh-246-mph</v>
      </c>
      <c r="AS247">
        <f t="shared" si="229"/>
        <v>245</v>
      </c>
      <c r="AT247" t="str">
        <f t="shared" si="227"/>
        <v>kmh-245-mph</v>
      </c>
      <c r="AU247">
        <f t="shared" si="230"/>
        <v>244</v>
      </c>
      <c r="AV247" t="str">
        <f t="shared" si="228"/>
        <v>kmh-244-mph</v>
      </c>
    </row>
    <row r="248" spans="1:48" x14ac:dyDescent="0.3">
      <c r="A248">
        <v>247</v>
      </c>
      <c r="B248">
        <f t="shared" si="225"/>
        <v>153.47863699999999</v>
      </c>
      <c r="C248">
        <f t="shared" si="231"/>
        <v>397.50796800000001</v>
      </c>
      <c r="D248">
        <f t="shared" si="232"/>
        <v>6.8611111111111109E-2</v>
      </c>
      <c r="E248">
        <f t="shared" si="233"/>
        <v>247000</v>
      </c>
      <c r="F248">
        <f t="shared" si="234"/>
        <v>68.611111111111114</v>
      </c>
      <c r="G248">
        <f t="shared" si="235"/>
        <v>810367.48</v>
      </c>
      <c r="H248">
        <f t="shared" si="236"/>
        <v>225.10207777777779</v>
      </c>
      <c r="I248">
        <f t="shared" si="237"/>
        <v>133.36932960000001</v>
      </c>
      <c r="J248">
        <f t="shared" si="238"/>
        <v>3.7047036000000005E-2</v>
      </c>
      <c r="K248">
        <f t="shared" si="239"/>
        <v>270122.48468009999</v>
      </c>
      <c r="L248">
        <f t="shared" si="240"/>
        <v>75.034023522249996</v>
      </c>
      <c r="M248">
        <f t="shared" si="241"/>
        <v>0.20709662389</v>
      </c>
      <c r="N248">
        <f t="shared" si="242"/>
        <v>133.36932960000001</v>
      </c>
      <c r="O248">
        <f t="shared" si="243"/>
        <v>6.8611111111111109E-2</v>
      </c>
      <c r="P248">
        <f t="shared" si="244"/>
        <v>397507.96799999999</v>
      </c>
      <c r="Q248">
        <f t="shared" si="245"/>
        <v>110.41888</v>
      </c>
      <c r="R248">
        <f t="shared" si="246"/>
        <v>1304160</v>
      </c>
      <c r="S248">
        <f t="shared" si="247"/>
        <v>362.26666666666665</v>
      </c>
      <c r="T248">
        <f t="shared" si="248"/>
        <v>214.63707199999999</v>
      </c>
      <c r="U248">
        <f t="shared" si="249"/>
        <v>5.9621408888888887E-2</v>
      </c>
      <c r="V248">
        <f t="shared" si="250"/>
        <v>434720</v>
      </c>
      <c r="W248">
        <f t="shared" si="251"/>
        <v>120.75555555555555</v>
      </c>
      <c r="X248">
        <f t="shared" si="252"/>
        <v>0.32184099999999999</v>
      </c>
      <c r="Y248">
        <f t="shared" si="253"/>
        <v>214.63707199999999</v>
      </c>
      <c r="Z248">
        <f t="shared" si="254"/>
        <v>153.54077409999999</v>
      </c>
      <c r="AA248">
        <f t="shared" si="255"/>
        <v>153.60291119999999</v>
      </c>
      <c r="AB248">
        <f t="shared" si="256"/>
        <v>153.6650483</v>
      </c>
      <c r="AC248">
        <f t="shared" si="257"/>
        <v>153.7271854</v>
      </c>
      <c r="AD248">
        <f t="shared" si="258"/>
        <v>153.7893225</v>
      </c>
      <c r="AE248">
        <f t="shared" si="259"/>
        <v>153.8514596</v>
      </c>
      <c r="AF248">
        <f t="shared" si="260"/>
        <v>153.9135967</v>
      </c>
      <c r="AG248">
        <f t="shared" si="261"/>
        <v>153.9757338</v>
      </c>
      <c r="AH248">
        <f t="shared" si="262"/>
        <v>154.0378709</v>
      </c>
      <c r="AI248">
        <f t="shared" si="263"/>
        <v>397.66890240000004</v>
      </c>
      <c r="AJ248">
        <f t="shared" si="264"/>
        <v>397.82983680000001</v>
      </c>
      <c r="AK248">
        <f t="shared" si="265"/>
        <v>397.99077120000004</v>
      </c>
      <c r="AL248">
        <f t="shared" si="266"/>
        <v>398.15170560000001</v>
      </c>
      <c r="AM248">
        <f t="shared" si="267"/>
        <v>398.31264000000004</v>
      </c>
      <c r="AN248">
        <f t="shared" si="268"/>
        <v>398.47357440000002</v>
      </c>
      <c r="AO248">
        <f t="shared" si="269"/>
        <v>398.63450879999999</v>
      </c>
      <c r="AP248">
        <f t="shared" si="270"/>
        <v>398.79544320000002</v>
      </c>
      <c r="AQ248">
        <f t="shared" si="271"/>
        <v>398.95637760000005</v>
      </c>
      <c r="AR248" t="str">
        <f t="shared" si="226"/>
        <v>kmh-247-mph</v>
      </c>
      <c r="AS248">
        <f t="shared" si="229"/>
        <v>246</v>
      </c>
      <c r="AT248" t="str">
        <f t="shared" si="227"/>
        <v>kmh-246-mph</v>
      </c>
      <c r="AU248">
        <f t="shared" si="230"/>
        <v>245</v>
      </c>
      <c r="AV248" t="str">
        <f t="shared" si="228"/>
        <v>kmh-245-mph</v>
      </c>
    </row>
    <row r="249" spans="1:48" x14ac:dyDescent="0.3">
      <c r="A249">
        <v>248</v>
      </c>
      <c r="B249">
        <f t="shared" si="225"/>
        <v>154.100008</v>
      </c>
      <c r="C249">
        <f t="shared" si="231"/>
        <v>399.11731200000003</v>
      </c>
      <c r="D249">
        <f t="shared" si="232"/>
        <v>6.8888888888888888E-2</v>
      </c>
      <c r="E249">
        <f t="shared" si="233"/>
        <v>248000</v>
      </c>
      <c r="F249">
        <f t="shared" si="234"/>
        <v>68.888888888888886</v>
      </c>
      <c r="G249">
        <f t="shared" si="235"/>
        <v>813648.32000000007</v>
      </c>
      <c r="H249">
        <f t="shared" si="236"/>
        <v>226.01342222222223</v>
      </c>
      <c r="I249">
        <f t="shared" si="237"/>
        <v>133.90928640000001</v>
      </c>
      <c r="J249">
        <f t="shared" si="238"/>
        <v>3.7197024000000002E-2</v>
      </c>
      <c r="K249">
        <f t="shared" si="239"/>
        <v>271216.09797840001</v>
      </c>
      <c r="L249">
        <f t="shared" si="240"/>
        <v>75.337804993999995</v>
      </c>
      <c r="M249">
        <f t="shared" si="241"/>
        <v>0.20793507175999998</v>
      </c>
      <c r="N249">
        <f t="shared" si="242"/>
        <v>133.90928640000001</v>
      </c>
      <c r="O249">
        <f t="shared" si="243"/>
        <v>6.8888888888888888E-2</v>
      </c>
      <c r="P249">
        <f t="shared" si="244"/>
        <v>399117.31200000003</v>
      </c>
      <c r="Q249">
        <f t="shared" si="245"/>
        <v>110.86592</v>
      </c>
      <c r="R249">
        <f t="shared" si="246"/>
        <v>1309440</v>
      </c>
      <c r="S249">
        <f t="shared" si="247"/>
        <v>363.73333333333329</v>
      </c>
      <c r="T249">
        <f t="shared" si="248"/>
        <v>215.50604799999999</v>
      </c>
      <c r="U249">
        <f t="shared" si="249"/>
        <v>5.9862791111111105E-2</v>
      </c>
      <c r="V249">
        <f t="shared" si="250"/>
        <v>436480</v>
      </c>
      <c r="W249">
        <f t="shared" si="251"/>
        <v>121.24444444444444</v>
      </c>
      <c r="X249">
        <f t="shared" si="252"/>
        <v>0.32314399999999999</v>
      </c>
      <c r="Y249">
        <f t="shared" si="253"/>
        <v>215.50604799999999</v>
      </c>
      <c r="Z249">
        <f t="shared" si="254"/>
        <v>154.1621451</v>
      </c>
      <c r="AA249">
        <f t="shared" si="255"/>
        <v>154.2242822</v>
      </c>
      <c r="AB249">
        <f t="shared" si="256"/>
        <v>154.28641930000001</v>
      </c>
      <c r="AC249">
        <f t="shared" si="257"/>
        <v>154.34855640000001</v>
      </c>
      <c r="AD249">
        <f t="shared" si="258"/>
        <v>154.41069350000001</v>
      </c>
      <c r="AE249">
        <f t="shared" si="259"/>
        <v>154.47283060000001</v>
      </c>
      <c r="AF249">
        <f t="shared" si="260"/>
        <v>154.53496769999998</v>
      </c>
      <c r="AG249">
        <f t="shared" si="261"/>
        <v>154.59710480000001</v>
      </c>
      <c r="AH249">
        <f t="shared" si="262"/>
        <v>154.65924190000001</v>
      </c>
      <c r="AI249">
        <f t="shared" si="263"/>
        <v>399.2782464</v>
      </c>
      <c r="AJ249">
        <f t="shared" si="264"/>
        <v>399.43918080000003</v>
      </c>
      <c r="AK249">
        <f t="shared" si="265"/>
        <v>399.60011520000006</v>
      </c>
      <c r="AL249">
        <f t="shared" si="266"/>
        <v>399.76104960000004</v>
      </c>
      <c r="AM249">
        <f t="shared" si="267"/>
        <v>399.92198400000001</v>
      </c>
      <c r="AN249">
        <f t="shared" si="268"/>
        <v>400.08291840000004</v>
      </c>
      <c r="AO249">
        <f t="shared" si="269"/>
        <v>400.24385280000001</v>
      </c>
      <c r="AP249">
        <f t="shared" si="270"/>
        <v>400.40478720000004</v>
      </c>
      <c r="AQ249">
        <f t="shared" si="271"/>
        <v>400.56572160000002</v>
      </c>
      <c r="AR249" t="str">
        <f t="shared" si="226"/>
        <v>kmh-248-mph</v>
      </c>
      <c r="AS249">
        <f t="shared" si="229"/>
        <v>247</v>
      </c>
      <c r="AT249" t="str">
        <f t="shared" si="227"/>
        <v>kmh-247-mph</v>
      </c>
      <c r="AU249">
        <f t="shared" si="230"/>
        <v>246</v>
      </c>
      <c r="AV249" t="str">
        <f t="shared" si="228"/>
        <v>kmh-246-mph</v>
      </c>
    </row>
    <row r="250" spans="1:48" x14ac:dyDescent="0.3">
      <c r="A250">
        <v>249</v>
      </c>
      <c r="B250">
        <f t="shared" si="225"/>
        <v>154.72137900000001</v>
      </c>
      <c r="C250">
        <f t="shared" si="231"/>
        <v>400.72665600000005</v>
      </c>
      <c r="D250">
        <f t="shared" si="232"/>
        <v>6.9166666666666668E-2</v>
      </c>
      <c r="E250">
        <f t="shared" si="233"/>
        <v>249000</v>
      </c>
      <c r="F250">
        <f t="shared" si="234"/>
        <v>69.166666666666671</v>
      </c>
      <c r="G250">
        <f t="shared" si="235"/>
        <v>816929.16</v>
      </c>
      <c r="H250">
        <f t="shared" si="236"/>
        <v>226.92476666666667</v>
      </c>
      <c r="I250">
        <f t="shared" si="237"/>
        <v>134.44924320000001</v>
      </c>
      <c r="J250">
        <f t="shared" si="238"/>
        <v>3.7347012000000006E-2</v>
      </c>
      <c r="K250">
        <f t="shared" si="239"/>
        <v>272309.71127670002</v>
      </c>
      <c r="L250">
        <f t="shared" si="240"/>
        <v>75.641586465749995</v>
      </c>
      <c r="M250">
        <f t="shared" si="241"/>
        <v>0.20877351962999999</v>
      </c>
      <c r="N250">
        <f t="shared" si="242"/>
        <v>134.44924320000001</v>
      </c>
      <c r="O250">
        <f t="shared" si="243"/>
        <v>6.9166666666666668E-2</v>
      </c>
      <c r="P250">
        <f t="shared" si="244"/>
        <v>400726.65600000002</v>
      </c>
      <c r="Q250">
        <f t="shared" si="245"/>
        <v>111.31296</v>
      </c>
      <c r="R250">
        <f t="shared" si="246"/>
        <v>1314720</v>
      </c>
      <c r="S250">
        <f t="shared" si="247"/>
        <v>365.2</v>
      </c>
      <c r="T250">
        <f t="shared" si="248"/>
        <v>216.375024</v>
      </c>
      <c r="U250">
        <f t="shared" si="249"/>
        <v>6.010417333333333E-2</v>
      </c>
      <c r="V250">
        <f t="shared" si="250"/>
        <v>438240</v>
      </c>
      <c r="W250">
        <f t="shared" si="251"/>
        <v>121.73333333333333</v>
      </c>
      <c r="X250">
        <f t="shared" si="252"/>
        <v>0.32444699999999999</v>
      </c>
      <c r="Y250">
        <f t="shared" si="253"/>
        <v>216.375024</v>
      </c>
      <c r="Z250">
        <f t="shared" si="254"/>
        <v>154.78351609999999</v>
      </c>
      <c r="AA250">
        <f t="shared" si="255"/>
        <v>154.84565319999999</v>
      </c>
      <c r="AB250">
        <f t="shared" si="256"/>
        <v>154.90779030000002</v>
      </c>
      <c r="AC250">
        <f t="shared" si="257"/>
        <v>154.96992740000002</v>
      </c>
      <c r="AD250">
        <f t="shared" si="258"/>
        <v>155.03206449999999</v>
      </c>
      <c r="AE250">
        <f t="shared" si="259"/>
        <v>155.09420159999999</v>
      </c>
      <c r="AF250">
        <f t="shared" si="260"/>
        <v>155.15633869999999</v>
      </c>
      <c r="AG250">
        <f t="shared" si="261"/>
        <v>155.21847580000002</v>
      </c>
      <c r="AH250">
        <f t="shared" si="262"/>
        <v>155.28061289999999</v>
      </c>
      <c r="AI250">
        <f t="shared" si="263"/>
        <v>400.88759040000002</v>
      </c>
      <c r="AJ250">
        <f t="shared" si="264"/>
        <v>401.0485248</v>
      </c>
      <c r="AK250">
        <f t="shared" si="265"/>
        <v>401.20945920000003</v>
      </c>
      <c r="AL250">
        <f t="shared" si="266"/>
        <v>401.37039360000006</v>
      </c>
      <c r="AM250">
        <f t="shared" si="267"/>
        <v>401.53132800000003</v>
      </c>
      <c r="AN250">
        <f t="shared" si="268"/>
        <v>401.6922624</v>
      </c>
      <c r="AO250">
        <f t="shared" si="269"/>
        <v>401.85319680000003</v>
      </c>
      <c r="AP250">
        <f t="shared" si="270"/>
        <v>402.01413120000007</v>
      </c>
      <c r="AQ250">
        <f t="shared" si="271"/>
        <v>402.17506560000004</v>
      </c>
      <c r="AR250" t="str">
        <f t="shared" si="226"/>
        <v>kmh-249-mph</v>
      </c>
      <c r="AS250">
        <f t="shared" si="229"/>
        <v>248</v>
      </c>
      <c r="AT250" t="str">
        <f t="shared" si="227"/>
        <v>kmh-248-mph</v>
      </c>
      <c r="AU250">
        <f t="shared" si="230"/>
        <v>247</v>
      </c>
      <c r="AV250" t="str">
        <f t="shared" si="228"/>
        <v>kmh-247-mph</v>
      </c>
    </row>
    <row r="251" spans="1:48" x14ac:dyDescent="0.3">
      <c r="A251">
        <v>250</v>
      </c>
      <c r="B251">
        <f t="shared" si="225"/>
        <v>155.34275</v>
      </c>
      <c r="C251">
        <f t="shared" si="231"/>
        <v>402.33600000000001</v>
      </c>
      <c r="D251">
        <f t="shared" si="232"/>
        <v>6.9444444444444448E-2</v>
      </c>
      <c r="E251">
        <f t="shared" si="233"/>
        <v>250000</v>
      </c>
      <c r="F251">
        <f t="shared" si="234"/>
        <v>69.444444444444443</v>
      </c>
      <c r="G251">
        <f t="shared" si="235"/>
        <v>820210</v>
      </c>
      <c r="H251">
        <f t="shared" si="236"/>
        <v>227.83611111111114</v>
      </c>
      <c r="I251">
        <f t="shared" si="237"/>
        <v>134.98920000000001</v>
      </c>
      <c r="J251">
        <f t="shared" si="238"/>
        <v>3.7497000000000003E-2</v>
      </c>
      <c r="K251">
        <f t="shared" si="239"/>
        <v>273403.32457499998</v>
      </c>
      <c r="L251">
        <f t="shared" si="240"/>
        <v>75.945367937499995</v>
      </c>
      <c r="M251">
        <f t="shared" si="241"/>
        <v>0.2096119675</v>
      </c>
      <c r="N251">
        <f t="shared" si="242"/>
        <v>134.98920000000001</v>
      </c>
      <c r="O251">
        <f t="shared" si="243"/>
        <v>6.9444444444444448E-2</v>
      </c>
      <c r="P251">
        <f t="shared" si="244"/>
        <v>402336</v>
      </c>
      <c r="Q251">
        <f t="shared" si="245"/>
        <v>111.76</v>
      </c>
      <c r="R251">
        <f t="shared" si="246"/>
        <v>1320000</v>
      </c>
      <c r="S251">
        <f t="shared" si="247"/>
        <v>366.66666666666663</v>
      </c>
      <c r="T251">
        <f t="shared" si="248"/>
        <v>217.244</v>
      </c>
      <c r="U251">
        <f t="shared" si="249"/>
        <v>6.0345555555555548E-2</v>
      </c>
      <c r="V251">
        <f t="shared" si="250"/>
        <v>440000</v>
      </c>
      <c r="W251">
        <f t="shared" si="251"/>
        <v>122.22222222222221</v>
      </c>
      <c r="X251">
        <f t="shared" si="252"/>
        <v>0.32574999999999998</v>
      </c>
      <c r="Y251">
        <f t="shared" si="253"/>
        <v>217.244</v>
      </c>
      <c r="Z251">
        <f t="shared" si="254"/>
        <v>155.4048871</v>
      </c>
      <c r="AA251">
        <f t="shared" si="255"/>
        <v>155.4670242</v>
      </c>
      <c r="AB251">
        <f t="shared" si="256"/>
        <v>155.5291613</v>
      </c>
      <c r="AC251">
        <f t="shared" si="257"/>
        <v>155.5912984</v>
      </c>
      <c r="AD251">
        <f t="shared" si="258"/>
        <v>155.6534355</v>
      </c>
      <c r="AE251">
        <f t="shared" si="259"/>
        <v>155.7155726</v>
      </c>
      <c r="AF251">
        <f t="shared" si="260"/>
        <v>155.7777097</v>
      </c>
      <c r="AG251">
        <f t="shared" si="261"/>
        <v>155.8398468</v>
      </c>
      <c r="AH251">
        <f t="shared" si="262"/>
        <v>155.9019839</v>
      </c>
      <c r="AI251">
        <f t="shared" si="263"/>
        <v>402.49693440000004</v>
      </c>
      <c r="AJ251">
        <f t="shared" si="264"/>
        <v>402.65786880000002</v>
      </c>
      <c r="AK251">
        <f t="shared" si="265"/>
        <v>402.81880320000005</v>
      </c>
      <c r="AL251">
        <f t="shared" si="266"/>
        <v>402.97973760000002</v>
      </c>
      <c r="AM251">
        <f t="shared" si="267"/>
        <v>403.14067200000005</v>
      </c>
      <c r="AN251">
        <f t="shared" si="268"/>
        <v>403.30160640000003</v>
      </c>
      <c r="AO251">
        <f t="shared" si="269"/>
        <v>403.4625408</v>
      </c>
      <c r="AP251">
        <f t="shared" si="270"/>
        <v>403.62347520000003</v>
      </c>
      <c r="AQ251">
        <f t="shared" si="271"/>
        <v>403.78440960000006</v>
      </c>
      <c r="AR251" t="str">
        <f t="shared" si="226"/>
        <v>kmh-250-mph</v>
      </c>
      <c r="AS251">
        <f t="shared" si="229"/>
        <v>249</v>
      </c>
      <c r="AT251" t="str">
        <f t="shared" si="227"/>
        <v>kmh-249-mph</v>
      </c>
      <c r="AU251">
        <f t="shared" si="230"/>
        <v>248</v>
      </c>
      <c r="AV251" t="str">
        <f t="shared" si="228"/>
        <v>kmh-248-mph</v>
      </c>
    </row>
    <row r="252" spans="1:48" x14ac:dyDescent="0.3">
      <c r="A252">
        <v>251</v>
      </c>
      <c r="B252">
        <f t="shared" si="225"/>
        <v>155.96412100000001</v>
      </c>
      <c r="C252">
        <f t="shared" si="231"/>
        <v>403.94534400000003</v>
      </c>
      <c r="D252">
        <f t="shared" si="232"/>
        <v>6.9722222222222227E-2</v>
      </c>
      <c r="E252">
        <f t="shared" si="233"/>
        <v>251000</v>
      </c>
      <c r="F252">
        <f t="shared" si="234"/>
        <v>69.722222222222229</v>
      </c>
      <c r="G252">
        <f t="shared" si="235"/>
        <v>823490.84000000008</v>
      </c>
      <c r="H252">
        <f t="shared" si="236"/>
        <v>228.74745555555558</v>
      </c>
      <c r="I252">
        <f t="shared" si="237"/>
        <v>135.52915680000001</v>
      </c>
      <c r="J252">
        <f t="shared" si="238"/>
        <v>3.7646988000000006E-2</v>
      </c>
      <c r="K252">
        <f t="shared" si="239"/>
        <v>274496.93787329999</v>
      </c>
      <c r="L252">
        <f t="shared" si="240"/>
        <v>76.249149409249995</v>
      </c>
      <c r="M252">
        <f t="shared" si="241"/>
        <v>0.21045041537</v>
      </c>
      <c r="N252">
        <f t="shared" si="242"/>
        <v>135.52915680000001</v>
      </c>
      <c r="O252">
        <f t="shared" si="243"/>
        <v>6.9722222222222227E-2</v>
      </c>
      <c r="P252">
        <f t="shared" si="244"/>
        <v>403945.34400000004</v>
      </c>
      <c r="Q252">
        <f t="shared" si="245"/>
        <v>112.20703999999999</v>
      </c>
      <c r="R252">
        <f t="shared" si="246"/>
        <v>1325280</v>
      </c>
      <c r="S252">
        <f t="shared" si="247"/>
        <v>368.13333333333333</v>
      </c>
      <c r="T252">
        <f t="shared" si="248"/>
        <v>218.112976</v>
      </c>
      <c r="U252">
        <f t="shared" si="249"/>
        <v>6.0586937777777773E-2</v>
      </c>
      <c r="V252">
        <f t="shared" si="250"/>
        <v>441760</v>
      </c>
      <c r="W252">
        <f t="shared" si="251"/>
        <v>122.71111111111111</v>
      </c>
      <c r="X252">
        <f t="shared" si="252"/>
        <v>0.32705299999999998</v>
      </c>
      <c r="Y252">
        <f t="shared" si="253"/>
        <v>218.112976</v>
      </c>
      <c r="Z252">
        <f t="shared" si="254"/>
        <v>156.02625810000001</v>
      </c>
      <c r="AA252">
        <f t="shared" si="255"/>
        <v>156.08839520000001</v>
      </c>
      <c r="AB252">
        <f t="shared" si="256"/>
        <v>156.15053230000001</v>
      </c>
      <c r="AC252">
        <f t="shared" si="257"/>
        <v>156.21266940000001</v>
      </c>
      <c r="AD252">
        <f t="shared" si="258"/>
        <v>156.27480650000001</v>
      </c>
      <c r="AE252">
        <f t="shared" si="259"/>
        <v>156.33694360000001</v>
      </c>
      <c r="AF252">
        <f t="shared" si="260"/>
        <v>156.39908069999998</v>
      </c>
      <c r="AG252">
        <f t="shared" si="261"/>
        <v>156.46121780000001</v>
      </c>
      <c r="AH252">
        <f t="shared" si="262"/>
        <v>156.52335490000002</v>
      </c>
      <c r="AI252">
        <f t="shared" si="263"/>
        <v>404.10627840000001</v>
      </c>
      <c r="AJ252">
        <f t="shared" si="264"/>
        <v>404.26721279999998</v>
      </c>
      <c r="AK252">
        <f t="shared" si="265"/>
        <v>404.42814720000007</v>
      </c>
      <c r="AL252">
        <f t="shared" si="266"/>
        <v>404.58908160000004</v>
      </c>
      <c r="AM252">
        <f t="shared" si="267"/>
        <v>404.75001600000002</v>
      </c>
      <c r="AN252">
        <f t="shared" si="268"/>
        <v>404.91095039999999</v>
      </c>
      <c r="AO252">
        <f t="shared" si="269"/>
        <v>405.07188480000002</v>
      </c>
      <c r="AP252">
        <f t="shared" si="270"/>
        <v>405.23281920000005</v>
      </c>
      <c r="AQ252">
        <f t="shared" si="271"/>
        <v>405.39375360000003</v>
      </c>
      <c r="AR252" t="str">
        <f t="shared" si="226"/>
        <v>kmh-251-mph</v>
      </c>
      <c r="AS252">
        <f t="shared" si="229"/>
        <v>250</v>
      </c>
      <c r="AT252" t="str">
        <f t="shared" si="227"/>
        <v>kmh-250-mph</v>
      </c>
      <c r="AU252">
        <f t="shared" si="230"/>
        <v>249</v>
      </c>
      <c r="AV252" t="str">
        <f t="shared" si="228"/>
        <v>kmh-249-mph</v>
      </c>
    </row>
    <row r="253" spans="1:48" x14ac:dyDescent="0.3">
      <c r="A253">
        <v>252</v>
      </c>
      <c r="B253">
        <f t="shared" si="225"/>
        <v>156.58549199999999</v>
      </c>
      <c r="C253">
        <f t="shared" si="231"/>
        <v>405.55468800000006</v>
      </c>
      <c r="D253">
        <f t="shared" si="232"/>
        <v>7.0000000000000007E-2</v>
      </c>
      <c r="E253">
        <f t="shared" si="233"/>
        <v>252000</v>
      </c>
      <c r="F253">
        <f t="shared" si="234"/>
        <v>70</v>
      </c>
      <c r="G253">
        <f t="shared" si="235"/>
        <v>826771.68</v>
      </c>
      <c r="H253">
        <f t="shared" si="236"/>
        <v>229.65880000000001</v>
      </c>
      <c r="I253">
        <f t="shared" si="237"/>
        <v>136.06911360000001</v>
      </c>
      <c r="J253">
        <f t="shared" si="238"/>
        <v>3.7796976000000003E-2</v>
      </c>
      <c r="K253">
        <f t="shared" si="239"/>
        <v>275590.5511716</v>
      </c>
      <c r="L253">
        <f t="shared" si="240"/>
        <v>76.552930880999995</v>
      </c>
      <c r="M253">
        <f t="shared" si="241"/>
        <v>0.21128886323999999</v>
      </c>
      <c r="N253">
        <f t="shared" si="242"/>
        <v>136.06911360000001</v>
      </c>
      <c r="O253">
        <f t="shared" si="243"/>
        <v>7.0000000000000007E-2</v>
      </c>
      <c r="P253">
        <f t="shared" si="244"/>
        <v>405554.68800000002</v>
      </c>
      <c r="Q253">
        <f t="shared" si="245"/>
        <v>112.65407999999999</v>
      </c>
      <c r="R253">
        <f t="shared" si="246"/>
        <v>1330560</v>
      </c>
      <c r="S253">
        <f t="shared" si="247"/>
        <v>369.59999999999997</v>
      </c>
      <c r="T253">
        <f t="shared" si="248"/>
        <v>218.98195199999998</v>
      </c>
      <c r="U253">
        <f t="shared" si="249"/>
        <v>6.0828319999999998E-2</v>
      </c>
      <c r="V253">
        <f t="shared" si="250"/>
        <v>443520</v>
      </c>
      <c r="W253">
        <f t="shared" si="251"/>
        <v>123.2</v>
      </c>
      <c r="X253">
        <f t="shared" si="252"/>
        <v>0.32835599999999998</v>
      </c>
      <c r="Y253">
        <f t="shared" si="253"/>
        <v>218.98195199999998</v>
      </c>
      <c r="Z253">
        <f t="shared" si="254"/>
        <v>156.64762909999999</v>
      </c>
      <c r="AA253">
        <f t="shared" si="255"/>
        <v>156.70976619999999</v>
      </c>
      <c r="AB253">
        <f t="shared" si="256"/>
        <v>156.77190330000002</v>
      </c>
      <c r="AC253">
        <f t="shared" si="257"/>
        <v>156.83404039999999</v>
      </c>
      <c r="AD253">
        <f t="shared" si="258"/>
        <v>156.89617749999999</v>
      </c>
      <c r="AE253">
        <f t="shared" si="259"/>
        <v>156.95831459999999</v>
      </c>
      <c r="AF253">
        <f t="shared" si="260"/>
        <v>157.0204517</v>
      </c>
      <c r="AG253">
        <f t="shared" si="261"/>
        <v>157.0825888</v>
      </c>
      <c r="AH253">
        <f t="shared" si="262"/>
        <v>157.1447259</v>
      </c>
      <c r="AI253">
        <f t="shared" si="263"/>
        <v>405.71562240000003</v>
      </c>
      <c r="AJ253">
        <f t="shared" si="264"/>
        <v>405.8765568</v>
      </c>
      <c r="AK253">
        <f t="shared" si="265"/>
        <v>406.03749120000003</v>
      </c>
      <c r="AL253">
        <f t="shared" si="266"/>
        <v>406.19842560000006</v>
      </c>
      <c r="AM253">
        <f t="shared" si="267"/>
        <v>406.35936000000004</v>
      </c>
      <c r="AN253">
        <f t="shared" si="268"/>
        <v>406.52029440000001</v>
      </c>
      <c r="AO253">
        <f t="shared" si="269"/>
        <v>406.68122879999999</v>
      </c>
      <c r="AP253">
        <f t="shared" si="270"/>
        <v>406.84216320000007</v>
      </c>
      <c r="AQ253">
        <f t="shared" si="271"/>
        <v>407.00309760000005</v>
      </c>
      <c r="AR253" t="str">
        <f t="shared" si="226"/>
        <v>kmh-252-mph</v>
      </c>
      <c r="AS253">
        <f t="shared" si="229"/>
        <v>251</v>
      </c>
      <c r="AT253" t="str">
        <f t="shared" si="227"/>
        <v>kmh-251-mph</v>
      </c>
      <c r="AU253">
        <f t="shared" si="230"/>
        <v>250</v>
      </c>
      <c r="AV253" t="str">
        <f t="shared" si="228"/>
        <v>kmh-250-mph</v>
      </c>
    </row>
    <row r="254" spans="1:48" x14ac:dyDescent="0.3">
      <c r="A254">
        <v>253</v>
      </c>
      <c r="B254">
        <f t="shared" si="225"/>
        <v>157.206863</v>
      </c>
      <c r="C254">
        <f t="shared" si="231"/>
        <v>407.16403200000002</v>
      </c>
      <c r="D254">
        <f t="shared" si="232"/>
        <v>7.0277777777777772E-2</v>
      </c>
      <c r="E254">
        <f t="shared" si="233"/>
        <v>253000</v>
      </c>
      <c r="F254">
        <f t="shared" si="234"/>
        <v>70.277777777777786</v>
      </c>
      <c r="G254">
        <f t="shared" si="235"/>
        <v>830052.52</v>
      </c>
      <c r="H254">
        <f t="shared" si="236"/>
        <v>230.57014444444445</v>
      </c>
      <c r="I254">
        <f t="shared" si="237"/>
        <v>136.60907040000001</v>
      </c>
      <c r="J254">
        <f t="shared" si="238"/>
        <v>3.7946964000000007E-2</v>
      </c>
      <c r="K254">
        <f t="shared" si="239"/>
        <v>276684.16446990002</v>
      </c>
      <c r="L254">
        <f t="shared" si="240"/>
        <v>76.856712352749994</v>
      </c>
      <c r="M254">
        <f t="shared" si="241"/>
        <v>0.21212731110999999</v>
      </c>
      <c r="N254">
        <f t="shared" si="242"/>
        <v>136.60907040000001</v>
      </c>
      <c r="O254">
        <f t="shared" si="243"/>
        <v>7.0277777777777772E-2</v>
      </c>
      <c r="P254">
        <f t="shared" si="244"/>
        <v>407164.03200000001</v>
      </c>
      <c r="Q254">
        <f t="shared" si="245"/>
        <v>113.10111999999999</v>
      </c>
      <c r="R254">
        <f t="shared" si="246"/>
        <v>1335840</v>
      </c>
      <c r="S254">
        <f t="shared" si="247"/>
        <v>371.06666666666666</v>
      </c>
      <c r="T254">
        <f t="shared" si="248"/>
        <v>219.85092799999998</v>
      </c>
      <c r="U254">
        <f t="shared" si="249"/>
        <v>6.1069702222222216E-2</v>
      </c>
      <c r="V254">
        <f t="shared" si="250"/>
        <v>445280</v>
      </c>
      <c r="W254">
        <f t="shared" si="251"/>
        <v>123.68888888888888</v>
      </c>
      <c r="X254">
        <f t="shared" si="252"/>
        <v>0.32965899999999998</v>
      </c>
      <c r="Y254">
        <f t="shared" si="253"/>
        <v>219.85092799999998</v>
      </c>
      <c r="Z254">
        <f t="shared" si="254"/>
        <v>157.2690001</v>
      </c>
      <c r="AA254">
        <f t="shared" si="255"/>
        <v>157.3311372</v>
      </c>
      <c r="AB254">
        <f t="shared" si="256"/>
        <v>157.3932743</v>
      </c>
      <c r="AC254">
        <f t="shared" si="257"/>
        <v>157.4554114</v>
      </c>
      <c r="AD254">
        <f t="shared" si="258"/>
        <v>157.5175485</v>
      </c>
      <c r="AE254">
        <f t="shared" si="259"/>
        <v>157.5796856</v>
      </c>
      <c r="AF254">
        <f t="shared" si="260"/>
        <v>157.64182270000001</v>
      </c>
      <c r="AG254">
        <f t="shared" si="261"/>
        <v>157.70395980000001</v>
      </c>
      <c r="AH254">
        <f t="shared" si="262"/>
        <v>157.76609690000001</v>
      </c>
      <c r="AI254">
        <f t="shared" si="263"/>
        <v>407.32496639999999</v>
      </c>
      <c r="AJ254">
        <f t="shared" si="264"/>
        <v>407.48590080000002</v>
      </c>
      <c r="AK254">
        <f t="shared" si="265"/>
        <v>407.64683520000006</v>
      </c>
      <c r="AL254">
        <f t="shared" si="266"/>
        <v>407.80776960000003</v>
      </c>
      <c r="AM254">
        <f t="shared" si="267"/>
        <v>407.968704</v>
      </c>
      <c r="AN254">
        <f t="shared" si="268"/>
        <v>408.12963840000003</v>
      </c>
      <c r="AO254">
        <f t="shared" si="269"/>
        <v>408.29057280000001</v>
      </c>
      <c r="AP254">
        <f t="shared" si="270"/>
        <v>408.45150720000004</v>
      </c>
      <c r="AQ254">
        <f t="shared" si="271"/>
        <v>408.61244160000001</v>
      </c>
      <c r="AR254" t="str">
        <f t="shared" si="226"/>
        <v>kmh-253-mph</v>
      </c>
      <c r="AS254">
        <f t="shared" si="229"/>
        <v>252</v>
      </c>
      <c r="AT254" t="str">
        <f t="shared" si="227"/>
        <v>kmh-252-mph</v>
      </c>
      <c r="AU254">
        <f t="shared" si="230"/>
        <v>251</v>
      </c>
      <c r="AV254" t="str">
        <f t="shared" si="228"/>
        <v>kmh-251-mph</v>
      </c>
    </row>
    <row r="255" spans="1:48" x14ac:dyDescent="0.3">
      <c r="A255">
        <v>254</v>
      </c>
      <c r="B255">
        <f t="shared" si="225"/>
        <v>157.82823400000001</v>
      </c>
      <c r="C255">
        <f t="shared" si="231"/>
        <v>408.77337600000004</v>
      </c>
      <c r="D255">
        <f t="shared" si="232"/>
        <v>7.0555555555555552E-2</v>
      </c>
      <c r="E255">
        <f t="shared" si="233"/>
        <v>254000</v>
      </c>
      <c r="F255">
        <f t="shared" si="234"/>
        <v>70.555555555555557</v>
      </c>
      <c r="G255">
        <f t="shared" si="235"/>
        <v>833333.36</v>
      </c>
      <c r="H255">
        <f t="shared" si="236"/>
        <v>231.48148888888892</v>
      </c>
      <c r="I255">
        <f t="shared" si="237"/>
        <v>137.14902720000001</v>
      </c>
      <c r="J255">
        <f t="shared" si="238"/>
        <v>3.8096952000000003E-2</v>
      </c>
      <c r="K255">
        <f t="shared" si="239"/>
        <v>277777.77776819997</v>
      </c>
      <c r="L255">
        <f t="shared" si="240"/>
        <v>77.160493824499994</v>
      </c>
      <c r="M255">
        <f t="shared" si="241"/>
        <v>0.21296575898</v>
      </c>
      <c r="N255">
        <f t="shared" si="242"/>
        <v>137.14902720000001</v>
      </c>
      <c r="O255">
        <f t="shared" si="243"/>
        <v>7.0555555555555552E-2</v>
      </c>
      <c r="P255">
        <f t="shared" si="244"/>
        <v>408773.37599999999</v>
      </c>
      <c r="Q255">
        <f t="shared" si="245"/>
        <v>113.54816</v>
      </c>
      <c r="R255">
        <f t="shared" si="246"/>
        <v>1341120</v>
      </c>
      <c r="S255">
        <f t="shared" si="247"/>
        <v>372.5333333333333</v>
      </c>
      <c r="T255">
        <f t="shared" si="248"/>
        <v>220.71990399999999</v>
      </c>
      <c r="U255">
        <f t="shared" si="249"/>
        <v>6.1311084444444441E-2</v>
      </c>
      <c r="V255">
        <f t="shared" si="250"/>
        <v>447040</v>
      </c>
      <c r="W255">
        <f t="shared" si="251"/>
        <v>124.17777777777778</v>
      </c>
      <c r="X255">
        <f t="shared" si="252"/>
        <v>0.33096199999999998</v>
      </c>
      <c r="Y255">
        <f t="shared" si="253"/>
        <v>220.71990399999999</v>
      </c>
      <c r="Z255">
        <f t="shared" si="254"/>
        <v>157.89037110000001</v>
      </c>
      <c r="AA255">
        <f t="shared" si="255"/>
        <v>157.95250819999998</v>
      </c>
      <c r="AB255">
        <f t="shared" si="256"/>
        <v>158.01464530000001</v>
      </c>
      <c r="AC255">
        <f t="shared" si="257"/>
        <v>158.07678240000001</v>
      </c>
      <c r="AD255">
        <f t="shared" si="258"/>
        <v>158.13891950000001</v>
      </c>
      <c r="AE255">
        <f t="shared" si="259"/>
        <v>158.20105659999999</v>
      </c>
      <c r="AF255">
        <f t="shared" si="260"/>
        <v>158.26319369999999</v>
      </c>
      <c r="AG255">
        <f t="shared" si="261"/>
        <v>158.32533080000002</v>
      </c>
      <c r="AH255">
        <f t="shared" si="262"/>
        <v>158.38746790000002</v>
      </c>
      <c r="AI255">
        <f t="shared" si="263"/>
        <v>408.93431040000002</v>
      </c>
      <c r="AJ255">
        <f t="shared" si="264"/>
        <v>409.09524479999999</v>
      </c>
      <c r="AK255">
        <f t="shared" si="265"/>
        <v>409.25617920000002</v>
      </c>
      <c r="AL255">
        <f t="shared" si="266"/>
        <v>409.41711360000005</v>
      </c>
      <c r="AM255">
        <f t="shared" si="267"/>
        <v>409.57804800000002</v>
      </c>
      <c r="AN255">
        <f t="shared" si="268"/>
        <v>409.7389824</v>
      </c>
      <c r="AO255">
        <f t="shared" si="269"/>
        <v>409.89991680000003</v>
      </c>
      <c r="AP255">
        <f t="shared" si="270"/>
        <v>410.06085120000006</v>
      </c>
      <c r="AQ255">
        <f t="shared" si="271"/>
        <v>410.22178560000003</v>
      </c>
      <c r="AR255" t="str">
        <f t="shared" si="226"/>
        <v>kmh-254-mph</v>
      </c>
      <c r="AS255">
        <f t="shared" si="229"/>
        <v>253</v>
      </c>
      <c r="AT255" t="str">
        <f t="shared" si="227"/>
        <v>kmh-253-mph</v>
      </c>
      <c r="AU255">
        <f t="shared" si="230"/>
        <v>252</v>
      </c>
      <c r="AV255" t="str">
        <f t="shared" si="228"/>
        <v>kmh-252-mph</v>
      </c>
    </row>
    <row r="256" spans="1:48" x14ac:dyDescent="0.3">
      <c r="A256">
        <v>255</v>
      </c>
      <c r="B256">
        <f t="shared" si="225"/>
        <v>158.44960499999999</v>
      </c>
      <c r="C256">
        <f t="shared" si="231"/>
        <v>410.38272000000001</v>
      </c>
      <c r="D256">
        <f t="shared" si="232"/>
        <v>7.0833333333333331E-2</v>
      </c>
      <c r="E256">
        <f t="shared" si="233"/>
        <v>255000</v>
      </c>
      <c r="F256">
        <f t="shared" si="234"/>
        <v>70.833333333333343</v>
      </c>
      <c r="G256">
        <f t="shared" si="235"/>
        <v>836614.20000000007</v>
      </c>
      <c r="H256">
        <f t="shared" si="236"/>
        <v>232.39283333333336</v>
      </c>
      <c r="I256">
        <f t="shared" si="237"/>
        <v>137.688984</v>
      </c>
      <c r="J256">
        <f t="shared" si="238"/>
        <v>3.8246940000000007E-2</v>
      </c>
      <c r="K256">
        <f t="shared" si="239"/>
        <v>278871.39106649999</v>
      </c>
      <c r="L256">
        <f t="shared" si="240"/>
        <v>77.464275296249994</v>
      </c>
      <c r="M256">
        <f t="shared" si="241"/>
        <v>0.21380420684999998</v>
      </c>
      <c r="N256">
        <f t="shared" si="242"/>
        <v>137.688984</v>
      </c>
      <c r="O256">
        <f t="shared" si="243"/>
        <v>7.0833333333333331E-2</v>
      </c>
      <c r="P256">
        <f t="shared" si="244"/>
        <v>410382.72000000003</v>
      </c>
      <c r="Q256">
        <f t="shared" si="245"/>
        <v>113.9952</v>
      </c>
      <c r="R256">
        <f t="shared" si="246"/>
        <v>1346400</v>
      </c>
      <c r="S256">
        <f t="shared" si="247"/>
        <v>374</v>
      </c>
      <c r="T256">
        <f t="shared" si="248"/>
        <v>221.58887999999999</v>
      </c>
      <c r="U256">
        <f t="shared" si="249"/>
        <v>6.155246666666666E-2</v>
      </c>
      <c r="V256">
        <f t="shared" si="250"/>
        <v>448800</v>
      </c>
      <c r="W256">
        <f t="shared" si="251"/>
        <v>124.66666666666666</v>
      </c>
      <c r="X256">
        <f t="shared" si="252"/>
        <v>0.33226499999999998</v>
      </c>
      <c r="Y256">
        <f t="shared" si="253"/>
        <v>221.58887999999999</v>
      </c>
      <c r="Z256">
        <f t="shared" si="254"/>
        <v>158.51174209999999</v>
      </c>
      <c r="AA256">
        <f t="shared" si="255"/>
        <v>158.57387919999999</v>
      </c>
      <c r="AB256">
        <f t="shared" si="256"/>
        <v>158.63601630000002</v>
      </c>
      <c r="AC256">
        <f t="shared" si="257"/>
        <v>158.6981534</v>
      </c>
      <c r="AD256">
        <f t="shared" si="258"/>
        <v>158.7602905</v>
      </c>
      <c r="AE256">
        <f t="shared" si="259"/>
        <v>158.8224276</v>
      </c>
      <c r="AF256">
        <f t="shared" si="260"/>
        <v>158.8845647</v>
      </c>
      <c r="AG256">
        <f t="shared" si="261"/>
        <v>158.9467018</v>
      </c>
      <c r="AH256">
        <f t="shared" si="262"/>
        <v>159.0088389</v>
      </c>
      <c r="AI256">
        <f t="shared" si="263"/>
        <v>410.54365440000004</v>
      </c>
      <c r="AJ256">
        <f t="shared" si="264"/>
        <v>410.70458880000001</v>
      </c>
      <c r="AK256">
        <f t="shared" si="265"/>
        <v>410.86552320000004</v>
      </c>
      <c r="AL256">
        <f t="shared" si="266"/>
        <v>411.02645760000001</v>
      </c>
      <c r="AM256">
        <f t="shared" si="267"/>
        <v>411.18739200000005</v>
      </c>
      <c r="AN256">
        <f t="shared" si="268"/>
        <v>411.34832640000002</v>
      </c>
      <c r="AO256">
        <f t="shared" si="269"/>
        <v>411.50926079999999</v>
      </c>
      <c r="AP256">
        <f t="shared" si="270"/>
        <v>411.67019520000002</v>
      </c>
      <c r="AQ256">
        <f t="shared" si="271"/>
        <v>411.83112960000005</v>
      </c>
      <c r="AR256" t="str">
        <f t="shared" si="226"/>
        <v>kmh-255-mph</v>
      </c>
      <c r="AS256">
        <f t="shared" si="229"/>
        <v>254</v>
      </c>
      <c r="AT256" t="str">
        <f t="shared" si="227"/>
        <v>kmh-254-mph</v>
      </c>
      <c r="AU256">
        <f t="shared" si="230"/>
        <v>253</v>
      </c>
      <c r="AV256" t="str">
        <f t="shared" si="228"/>
        <v>kmh-253-mph</v>
      </c>
    </row>
    <row r="257" spans="1:48" x14ac:dyDescent="0.3">
      <c r="A257">
        <v>256</v>
      </c>
      <c r="B257">
        <f t="shared" si="225"/>
        <v>159.070976</v>
      </c>
      <c r="C257">
        <f t="shared" si="231"/>
        <v>411.99206400000003</v>
      </c>
      <c r="D257">
        <f t="shared" si="232"/>
        <v>7.1111111111111111E-2</v>
      </c>
      <c r="E257">
        <f t="shared" si="233"/>
        <v>256000</v>
      </c>
      <c r="F257">
        <f t="shared" si="234"/>
        <v>71.111111111111114</v>
      </c>
      <c r="G257">
        <f t="shared" si="235"/>
        <v>839895.04000000004</v>
      </c>
      <c r="H257">
        <f t="shared" si="236"/>
        <v>233.3041777777778</v>
      </c>
      <c r="I257">
        <f t="shared" si="237"/>
        <v>138.2289408</v>
      </c>
      <c r="J257">
        <f t="shared" si="238"/>
        <v>3.8396928000000004E-2</v>
      </c>
      <c r="K257">
        <f t="shared" si="239"/>
        <v>279965.0043648</v>
      </c>
      <c r="L257">
        <f t="shared" si="240"/>
        <v>77.768056767999994</v>
      </c>
      <c r="M257">
        <f t="shared" si="241"/>
        <v>0.21464265471999999</v>
      </c>
      <c r="N257">
        <f t="shared" si="242"/>
        <v>138.2289408</v>
      </c>
      <c r="O257">
        <f t="shared" si="243"/>
        <v>7.1111111111111111E-2</v>
      </c>
      <c r="P257">
        <f t="shared" si="244"/>
        <v>411992.06400000001</v>
      </c>
      <c r="Q257">
        <f t="shared" si="245"/>
        <v>114.44224</v>
      </c>
      <c r="R257">
        <f t="shared" si="246"/>
        <v>1351680</v>
      </c>
      <c r="S257">
        <f t="shared" si="247"/>
        <v>375.46666666666664</v>
      </c>
      <c r="T257">
        <f t="shared" si="248"/>
        <v>222.45785599999999</v>
      </c>
      <c r="U257">
        <f t="shared" si="249"/>
        <v>6.1793848888888885E-2</v>
      </c>
      <c r="V257">
        <f t="shared" si="250"/>
        <v>450560</v>
      </c>
      <c r="W257">
        <f t="shared" si="251"/>
        <v>125.15555555555555</v>
      </c>
      <c r="X257">
        <f t="shared" si="252"/>
        <v>0.33356799999999998</v>
      </c>
      <c r="Y257">
        <f t="shared" si="253"/>
        <v>222.45785599999999</v>
      </c>
      <c r="Z257">
        <f t="shared" si="254"/>
        <v>159.1331131</v>
      </c>
      <c r="AA257">
        <f t="shared" si="255"/>
        <v>159.1952502</v>
      </c>
      <c r="AB257">
        <f t="shared" si="256"/>
        <v>159.2573873</v>
      </c>
      <c r="AC257">
        <f t="shared" si="257"/>
        <v>159.31952439999998</v>
      </c>
      <c r="AD257">
        <f t="shared" si="258"/>
        <v>159.38166150000001</v>
      </c>
      <c r="AE257">
        <f t="shared" si="259"/>
        <v>159.44379860000001</v>
      </c>
      <c r="AF257">
        <f t="shared" si="260"/>
        <v>159.50593569999998</v>
      </c>
      <c r="AG257">
        <f t="shared" si="261"/>
        <v>159.56807280000001</v>
      </c>
      <c r="AH257">
        <f t="shared" si="262"/>
        <v>159.63020989999998</v>
      </c>
      <c r="AI257">
        <f t="shared" si="263"/>
        <v>412.15299840000006</v>
      </c>
      <c r="AJ257">
        <f t="shared" si="264"/>
        <v>412.31393280000003</v>
      </c>
      <c r="AK257">
        <f t="shared" si="265"/>
        <v>412.47486720000006</v>
      </c>
      <c r="AL257">
        <f t="shared" si="266"/>
        <v>412.63580159999998</v>
      </c>
      <c r="AM257">
        <f t="shared" si="267"/>
        <v>412.79673600000001</v>
      </c>
      <c r="AN257">
        <f t="shared" si="268"/>
        <v>412.95767040000004</v>
      </c>
      <c r="AO257">
        <f t="shared" si="269"/>
        <v>413.11860480000001</v>
      </c>
      <c r="AP257">
        <f t="shared" si="270"/>
        <v>413.27953920000004</v>
      </c>
      <c r="AQ257">
        <f t="shared" si="271"/>
        <v>413.44047360000002</v>
      </c>
      <c r="AR257" t="str">
        <f t="shared" si="226"/>
        <v>kmh-256-mph</v>
      </c>
      <c r="AS257">
        <f t="shared" si="229"/>
        <v>255</v>
      </c>
      <c r="AT257" t="str">
        <f t="shared" si="227"/>
        <v>kmh-255-mph</v>
      </c>
      <c r="AU257">
        <f t="shared" si="230"/>
        <v>254</v>
      </c>
      <c r="AV257" t="str">
        <f t="shared" si="228"/>
        <v>kmh-254-mph</v>
      </c>
    </row>
    <row r="258" spans="1:48" x14ac:dyDescent="0.3">
      <c r="A258">
        <v>257</v>
      </c>
      <c r="B258">
        <f t="shared" si="225"/>
        <v>159.69234700000001</v>
      </c>
      <c r="C258">
        <f t="shared" si="231"/>
        <v>413.60140800000005</v>
      </c>
      <c r="D258">
        <f t="shared" si="232"/>
        <v>7.1388888888888891E-2</v>
      </c>
      <c r="E258">
        <f t="shared" si="233"/>
        <v>257000</v>
      </c>
      <c r="F258">
        <f t="shared" si="234"/>
        <v>71.388888888888886</v>
      </c>
      <c r="G258">
        <f t="shared" si="235"/>
        <v>843175.88</v>
      </c>
      <c r="H258">
        <f t="shared" si="236"/>
        <v>234.21552222222223</v>
      </c>
      <c r="I258">
        <f t="shared" si="237"/>
        <v>138.7688976</v>
      </c>
      <c r="J258">
        <f t="shared" si="238"/>
        <v>3.8546916000000001E-2</v>
      </c>
      <c r="K258">
        <f t="shared" si="239"/>
        <v>281058.61766310001</v>
      </c>
      <c r="L258">
        <f t="shared" si="240"/>
        <v>78.071838239749994</v>
      </c>
      <c r="M258">
        <f t="shared" si="241"/>
        <v>0.21548110259</v>
      </c>
      <c r="N258">
        <f t="shared" si="242"/>
        <v>138.7688976</v>
      </c>
      <c r="O258">
        <f t="shared" si="243"/>
        <v>7.1388888888888891E-2</v>
      </c>
      <c r="P258">
        <f t="shared" si="244"/>
        <v>413601.408</v>
      </c>
      <c r="Q258">
        <f t="shared" si="245"/>
        <v>114.88928</v>
      </c>
      <c r="R258">
        <f t="shared" si="246"/>
        <v>1356960</v>
      </c>
      <c r="S258">
        <f t="shared" si="247"/>
        <v>376.93333333333328</v>
      </c>
      <c r="T258">
        <f t="shared" si="248"/>
        <v>223.326832</v>
      </c>
      <c r="U258">
        <f t="shared" si="249"/>
        <v>6.203523111111111E-2</v>
      </c>
      <c r="V258">
        <f t="shared" si="250"/>
        <v>452320</v>
      </c>
      <c r="W258">
        <f t="shared" si="251"/>
        <v>125.64444444444445</v>
      </c>
      <c r="X258">
        <f t="shared" si="252"/>
        <v>0.33487099999999997</v>
      </c>
      <c r="Y258">
        <f t="shared" si="253"/>
        <v>223.326832</v>
      </c>
      <c r="Z258">
        <f t="shared" si="254"/>
        <v>159.75448410000001</v>
      </c>
      <c r="AA258">
        <f t="shared" si="255"/>
        <v>159.81662119999999</v>
      </c>
      <c r="AB258">
        <f t="shared" si="256"/>
        <v>159.87875830000002</v>
      </c>
      <c r="AC258">
        <f t="shared" si="257"/>
        <v>159.94089539999999</v>
      </c>
      <c r="AD258">
        <f t="shared" si="258"/>
        <v>160.00303249999999</v>
      </c>
      <c r="AE258">
        <f t="shared" si="259"/>
        <v>160.06516960000002</v>
      </c>
      <c r="AF258">
        <f t="shared" si="260"/>
        <v>160.12730669999999</v>
      </c>
      <c r="AG258">
        <f t="shared" si="261"/>
        <v>160.18944380000002</v>
      </c>
      <c r="AH258">
        <f t="shared" si="262"/>
        <v>160.25158089999999</v>
      </c>
      <c r="AI258">
        <f t="shared" si="263"/>
        <v>413.76234240000008</v>
      </c>
      <c r="AJ258">
        <f t="shared" si="264"/>
        <v>413.9232768</v>
      </c>
      <c r="AK258">
        <f t="shared" si="265"/>
        <v>414.08421120000003</v>
      </c>
      <c r="AL258">
        <f t="shared" si="266"/>
        <v>414.2451456</v>
      </c>
      <c r="AM258">
        <f t="shared" si="267"/>
        <v>414.40608000000003</v>
      </c>
      <c r="AN258">
        <f t="shared" si="268"/>
        <v>414.56701440000006</v>
      </c>
      <c r="AO258">
        <f t="shared" si="269"/>
        <v>414.72794880000004</v>
      </c>
      <c r="AP258">
        <f t="shared" si="270"/>
        <v>414.88888320000007</v>
      </c>
      <c r="AQ258">
        <f t="shared" si="271"/>
        <v>415.04981759999998</v>
      </c>
      <c r="AR258" t="str">
        <f t="shared" si="226"/>
        <v>kmh-257-mph</v>
      </c>
      <c r="AS258">
        <f t="shared" si="229"/>
        <v>256</v>
      </c>
      <c r="AT258" t="str">
        <f t="shared" si="227"/>
        <v>kmh-256-mph</v>
      </c>
      <c r="AU258">
        <f t="shared" si="230"/>
        <v>255</v>
      </c>
      <c r="AV258" t="str">
        <f t="shared" si="228"/>
        <v>kmh-255-mph</v>
      </c>
    </row>
    <row r="259" spans="1:48" x14ac:dyDescent="0.3">
      <c r="A259">
        <v>258</v>
      </c>
      <c r="B259">
        <f t="shared" ref="B259:B322" si="272">A259*0.621371</f>
        <v>160.31371799999999</v>
      </c>
      <c r="C259">
        <f t="shared" si="231"/>
        <v>415.21075200000001</v>
      </c>
      <c r="D259">
        <f t="shared" si="232"/>
        <v>7.166666666666667E-2</v>
      </c>
      <c r="E259">
        <f t="shared" si="233"/>
        <v>258000</v>
      </c>
      <c r="F259">
        <f t="shared" si="234"/>
        <v>71.666666666666671</v>
      </c>
      <c r="G259">
        <f t="shared" si="235"/>
        <v>846456.72000000009</v>
      </c>
      <c r="H259">
        <f t="shared" si="236"/>
        <v>235.12686666666667</v>
      </c>
      <c r="I259">
        <f t="shared" si="237"/>
        <v>139.3088544</v>
      </c>
      <c r="J259">
        <f t="shared" si="238"/>
        <v>3.8696904000000004E-2</v>
      </c>
      <c r="K259">
        <f t="shared" si="239"/>
        <v>282152.23096140003</v>
      </c>
      <c r="L259">
        <f t="shared" si="240"/>
        <v>78.375619711499994</v>
      </c>
      <c r="M259">
        <f t="shared" si="241"/>
        <v>0.21631955045999998</v>
      </c>
      <c r="N259">
        <f t="shared" si="242"/>
        <v>139.3088544</v>
      </c>
      <c r="O259">
        <f t="shared" si="243"/>
        <v>7.166666666666667E-2</v>
      </c>
      <c r="P259">
        <f t="shared" si="244"/>
        <v>415210.75200000004</v>
      </c>
      <c r="Q259">
        <f t="shared" si="245"/>
        <v>115.33632</v>
      </c>
      <c r="R259">
        <f t="shared" si="246"/>
        <v>1362240</v>
      </c>
      <c r="S259">
        <f t="shared" si="247"/>
        <v>378.4</v>
      </c>
      <c r="T259">
        <f t="shared" si="248"/>
        <v>224.195808</v>
      </c>
      <c r="U259">
        <f t="shared" si="249"/>
        <v>6.2276613333333328E-2</v>
      </c>
      <c r="V259">
        <f t="shared" si="250"/>
        <v>454080</v>
      </c>
      <c r="W259">
        <f t="shared" si="251"/>
        <v>126.13333333333333</v>
      </c>
      <c r="X259">
        <f t="shared" si="252"/>
        <v>0.33617399999999997</v>
      </c>
      <c r="Y259">
        <f t="shared" si="253"/>
        <v>224.195808</v>
      </c>
      <c r="Z259">
        <f t="shared" si="254"/>
        <v>160.37585510000002</v>
      </c>
      <c r="AA259">
        <f t="shared" si="255"/>
        <v>160.4379922</v>
      </c>
      <c r="AB259">
        <f t="shared" si="256"/>
        <v>160.5001293</v>
      </c>
      <c r="AC259">
        <f t="shared" si="257"/>
        <v>160.5622664</v>
      </c>
      <c r="AD259">
        <f t="shared" si="258"/>
        <v>160.6244035</v>
      </c>
      <c r="AE259">
        <f t="shared" si="259"/>
        <v>160.68654060000003</v>
      </c>
      <c r="AF259">
        <f t="shared" si="260"/>
        <v>160.7486777</v>
      </c>
      <c r="AG259">
        <f t="shared" si="261"/>
        <v>160.8108148</v>
      </c>
      <c r="AH259">
        <f t="shared" si="262"/>
        <v>160.87295189999998</v>
      </c>
      <c r="AI259">
        <f t="shared" si="263"/>
        <v>415.37168640000004</v>
      </c>
      <c r="AJ259">
        <f t="shared" si="264"/>
        <v>415.53262080000002</v>
      </c>
      <c r="AK259">
        <f t="shared" si="265"/>
        <v>415.69355520000005</v>
      </c>
      <c r="AL259">
        <f t="shared" si="266"/>
        <v>415.85448959999997</v>
      </c>
      <c r="AM259">
        <f t="shared" si="267"/>
        <v>416.01542400000005</v>
      </c>
      <c r="AN259">
        <f t="shared" si="268"/>
        <v>416.17635840000008</v>
      </c>
      <c r="AO259">
        <f t="shared" si="269"/>
        <v>416.3372928</v>
      </c>
      <c r="AP259">
        <f t="shared" si="270"/>
        <v>416.49822720000003</v>
      </c>
      <c r="AQ259">
        <f t="shared" si="271"/>
        <v>416.6591616</v>
      </c>
      <c r="AR259" t="str">
        <f t="shared" ref="AR259:AR322" si="273">"kmh-"&amp;A259&amp;"-mph"</f>
        <v>kmh-258-mph</v>
      </c>
      <c r="AS259">
        <f t="shared" si="229"/>
        <v>257</v>
      </c>
      <c r="AT259" t="str">
        <f t="shared" ref="AT259:AT322" si="274">"kmh-"&amp;AS259&amp;"-mph"</f>
        <v>kmh-257-mph</v>
      </c>
      <c r="AU259">
        <f t="shared" si="230"/>
        <v>256</v>
      </c>
      <c r="AV259" t="str">
        <f t="shared" ref="AV259:AV322" si="275">"kmh-"&amp;AU259&amp;"-mph"</f>
        <v>kmh-256-mph</v>
      </c>
    </row>
    <row r="260" spans="1:48" x14ac:dyDescent="0.3">
      <c r="A260">
        <v>259</v>
      </c>
      <c r="B260">
        <f t="shared" si="272"/>
        <v>160.935089</v>
      </c>
      <c r="C260">
        <f t="shared" si="231"/>
        <v>416.82009600000004</v>
      </c>
      <c r="D260">
        <f t="shared" si="232"/>
        <v>7.194444444444445E-2</v>
      </c>
      <c r="E260">
        <f t="shared" si="233"/>
        <v>259000</v>
      </c>
      <c r="F260">
        <f t="shared" si="234"/>
        <v>71.944444444444443</v>
      </c>
      <c r="G260">
        <f t="shared" si="235"/>
        <v>849737.56</v>
      </c>
      <c r="H260">
        <f t="shared" si="236"/>
        <v>236.03821111111114</v>
      </c>
      <c r="I260">
        <f t="shared" si="237"/>
        <v>139.8488112</v>
      </c>
      <c r="J260">
        <f t="shared" si="238"/>
        <v>3.8846892000000001E-2</v>
      </c>
      <c r="K260">
        <f t="shared" si="239"/>
        <v>283245.84425969998</v>
      </c>
      <c r="L260">
        <f t="shared" si="240"/>
        <v>78.679401183249993</v>
      </c>
      <c r="M260">
        <f t="shared" si="241"/>
        <v>0.21715799832999999</v>
      </c>
      <c r="N260">
        <f t="shared" si="242"/>
        <v>139.8488112</v>
      </c>
      <c r="O260">
        <f t="shared" si="243"/>
        <v>7.194444444444445E-2</v>
      </c>
      <c r="P260">
        <f t="shared" si="244"/>
        <v>416820.09600000002</v>
      </c>
      <c r="Q260">
        <f t="shared" si="245"/>
        <v>115.78336</v>
      </c>
      <c r="R260">
        <f t="shared" si="246"/>
        <v>1367520</v>
      </c>
      <c r="S260">
        <f t="shared" si="247"/>
        <v>379.86666666666662</v>
      </c>
      <c r="T260">
        <f t="shared" si="248"/>
        <v>225.064784</v>
      </c>
      <c r="U260">
        <f t="shared" si="249"/>
        <v>6.2517995555555553E-2</v>
      </c>
      <c r="V260">
        <f t="shared" si="250"/>
        <v>455840</v>
      </c>
      <c r="W260">
        <f t="shared" si="251"/>
        <v>126.62222222222222</v>
      </c>
      <c r="X260">
        <f t="shared" si="252"/>
        <v>0.33747699999999997</v>
      </c>
      <c r="Y260">
        <f t="shared" si="253"/>
        <v>225.064784</v>
      </c>
      <c r="Z260">
        <f t="shared" si="254"/>
        <v>160.99722610000001</v>
      </c>
      <c r="AA260">
        <f t="shared" si="255"/>
        <v>161.05936320000001</v>
      </c>
      <c r="AB260">
        <f t="shared" si="256"/>
        <v>161.12150030000001</v>
      </c>
      <c r="AC260">
        <f t="shared" si="257"/>
        <v>161.18363739999998</v>
      </c>
      <c r="AD260">
        <f t="shared" si="258"/>
        <v>161.24577450000001</v>
      </c>
      <c r="AE260">
        <f t="shared" si="259"/>
        <v>161.30791160000001</v>
      </c>
      <c r="AF260">
        <f t="shared" si="260"/>
        <v>161.37004869999998</v>
      </c>
      <c r="AG260">
        <f t="shared" si="261"/>
        <v>161.43218580000001</v>
      </c>
      <c r="AH260">
        <f t="shared" si="262"/>
        <v>161.49432289999999</v>
      </c>
      <c r="AI260">
        <f t="shared" si="263"/>
        <v>416.98103040000007</v>
      </c>
      <c r="AJ260">
        <f t="shared" si="264"/>
        <v>417.14196479999998</v>
      </c>
      <c r="AK260">
        <f t="shared" si="265"/>
        <v>417.30289920000007</v>
      </c>
      <c r="AL260">
        <f t="shared" si="266"/>
        <v>417.46383359999999</v>
      </c>
      <c r="AM260">
        <f t="shared" si="267"/>
        <v>417.62476800000002</v>
      </c>
      <c r="AN260">
        <f t="shared" si="268"/>
        <v>417.78570240000005</v>
      </c>
      <c r="AO260">
        <f t="shared" si="269"/>
        <v>417.94663680000002</v>
      </c>
      <c r="AP260">
        <f t="shared" si="270"/>
        <v>418.10757120000005</v>
      </c>
      <c r="AQ260">
        <f t="shared" si="271"/>
        <v>418.26850559999997</v>
      </c>
      <c r="AR260" t="str">
        <f t="shared" si="273"/>
        <v>kmh-259-mph</v>
      </c>
      <c r="AS260">
        <f t="shared" si="229"/>
        <v>258</v>
      </c>
      <c r="AT260" t="str">
        <f t="shared" si="274"/>
        <v>kmh-258-mph</v>
      </c>
      <c r="AU260">
        <f t="shared" si="230"/>
        <v>257</v>
      </c>
      <c r="AV260" t="str">
        <f t="shared" si="275"/>
        <v>kmh-257-mph</v>
      </c>
    </row>
    <row r="261" spans="1:48" x14ac:dyDescent="0.3">
      <c r="A261">
        <v>260</v>
      </c>
      <c r="B261">
        <f t="shared" si="272"/>
        <v>161.55646000000002</v>
      </c>
      <c r="C261">
        <f t="shared" si="231"/>
        <v>418.42944</v>
      </c>
      <c r="D261">
        <f t="shared" si="232"/>
        <v>7.2222222222222215E-2</v>
      </c>
      <c r="E261">
        <f t="shared" si="233"/>
        <v>260000</v>
      </c>
      <c r="F261">
        <f t="shared" si="234"/>
        <v>72.222222222222229</v>
      </c>
      <c r="G261">
        <f t="shared" si="235"/>
        <v>853018.4</v>
      </c>
      <c r="H261">
        <f t="shared" si="236"/>
        <v>236.94955555555558</v>
      </c>
      <c r="I261">
        <f t="shared" si="237"/>
        <v>140.388768</v>
      </c>
      <c r="J261">
        <f t="shared" si="238"/>
        <v>3.8996880000000005E-2</v>
      </c>
      <c r="K261">
        <f t="shared" si="239"/>
        <v>284339.45755799999</v>
      </c>
      <c r="L261">
        <f t="shared" si="240"/>
        <v>78.983182654999993</v>
      </c>
      <c r="M261">
        <f t="shared" si="241"/>
        <v>0.2179964462</v>
      </c>
      <c r="N261">
        <f t="shared" si="242"/>
        <v>140.388768</v>
      </c>
      <c r="O261">
        <f t="shared" si="243"/>
        <v>7.2222222222222215E-2</v>
      </c>
      <c r="P261">
        <f t="shared" si="244"/>
        <v>418429.44</v>
      </c>
      <c r="Q261">
        <f t="shared" si="245"/>
        <v>116.2304</v>
      </c>
      <c r="R261">
        <f t="shared" si="246"/>
        <v>1372800</v>
      </c>
      <c r="S261">
        <f t="shared" si="247"/>
        <v>381.33333333333331</v>
      </c>
      <c r="T261">
        <f t="shared" si="248"/>
        <v>225.93376000000001</v>
      </c>
      <c r="U261">
        <f t="shared" si="249"/>
        <v>6.2759377777777778E-2</v>
      </c>
      <c r="V261">
        <f t="shared" si="250"/>
        <v>457600</v>
      </c>
      <c r="W261">
        <f t="shared" si="251"/>
        <v>127.1111111111111</v>
      </c>
      <c r="X261">
        <f t="shared" si="252"/>
        <v>0.33877999999999997</v>
      </c>
      <c r="Y261">
        <f t="shared" si="253"/>
        <v>225.93376000000001</v>
      </c>
      <c r="Z261">
        <f t="shared" si="254"/>
        <v>161.61859710000002</v>
      </c>
      <c r="AA261">
        <f t="shared" si="255"/>
        <v>161.68073419999999</v>
      </c>
      <c r="AB261">
        <f t="shared" si="256"/>
        <v>161.74287130000002</v>
      </c>
      <c r="AC261">
        <f t="shared" si="257"/>
        <v>161.80500839999999</v>
      </c>
      <c r="AD261">
        <f t="shared" si="258"/>
        <v>161.86714549999999</v>
      </c>
      <c r="AE261">
        <f t="shared" si="259"/>
        <v>161.92928260000002</v>
      </c>
      <c r="AF261">
        <f t="shared" si="260"/>
        <v>161.99141969999999</v>
      </c>
      <c r="AG261">
        <f t="shared" si="261"/>
        <v>162.0535568</v>
      </c>
      <c r="AH261">
        <f t="shared" si="262"/>
        <v>162.1156939</v>
      </c>
      <c r="AI261">
        <f t="shared" si="263"/>
        <v>418.59037440000009</v>
      </c>
      <c r="AJ261">
        <f t="shared" si="264"/>
        <v>418.7513088</v>
      </c>
      <c r="AK261">
        <f t="shared" si="265"/>
        <v>418.91224320000003</v>
      </c>
      <c r="AL261">
        <f t="shared" si="266"/>
        <v>419.07317760000001</v>
      </c>
      <c r="AM261">
        <f t="shared" si="267"/>
        <v>419.23411200000004</v>
      </c>
      <c r="AN261">
        <f t="shared" si="268"/>
        <v>419.39504640000007</v>
      </c>
      <c r="AO261">
        <f t="shared" si="269"/>
        <v>419.55598079999999</v>
      </c>
      <c r="AP261">
        <f t="shared" si="270"/>
        <v>419.71691520000007</v>
      </c>
      <c r="AQ261">
        <f t="shared" si="271"/>
        <v>419.87784959999999</v>
      </c>
      <c r="AR261" t="str">
        <f t="shared" si="273"/>
        <v>kmh-260-mph</v>
      </c>
      <c r="AS261">
        <f t="shared" si="229"/>
        <v>259</v>
      </c>
      <c r="AT261" t="str">
        <f t="shared" si="274"/>
        <v>kmh-259-mph</v>
      </c>
      <c r="AU261">
        <f t="shared" si="230"/>
        <v>258</v>
      </c>
      <c r="AV261" t="str">
        <f t="shared" si="275"/>
        <v>kmh-258-mph</v>
      </c>
    </row>
    <row r="262" spans="1:48" x14ac:dyDescent="0.3">
      <c r="A262">
        <v>261</v>
      </c>
      <c r="B262">
        <f t="shared" si="272"/>
        <v>162.177831</v>
      </c>
      <c r="C262">
        <f t="shared" si="231"/>
        <v>420.03878400000002</v>
      </c>
      <c r="D262">
        <f t="shared" si="232"/>
        <v>7.2499999999999995E-2</v>
      </c>
      <c r="E262">
        <f t="shared" si="233"/>
        <v>261000</v>
      </c>
      <c r="F262">
        <f t="shared" si="234"/>
        <v>72.5</v>
      </c>
      <c r="G262">
        <f t="shared" si="235"/>
        <v>856299.24</v>
      </c>
      <c r="H262">
        <f t="shared" si="236"/>
        <v>237.86090000000002</v>
      </c>
      <c r="I262">
        <f t="shared" si="237"/>
        <v>140.9287248</v>
      </c>
      <c r="J262">
        <f t="shared" si="238"/>
        <v>3.9146868000000001E-2</v>
      </c>
      <c r="K262">
        <f t="shared" si="239"/>
        <v>285433.07085630001</v>
      </c>
      <c r="L262">
        <f t="shared" si="240"/>
        <v>79.286964126749993</v>
      </c>
      <c r="M262">
        <f t="shared" si="241"/>
        <v>0.21883489406999998</v>
      </c>
      <c r="N262">
        <f t="shared" si="242"/>
        <v>140.9287248</v>
      </c>
      <c r="O262">
        <f t="shared" si="243"/>
        <v>7.2499999999999995E-2</v>
      </c>
      <c r="P262">
        <f t="shared" si="244"/>
        <v>420038.78399999999</v>
      </c>
      <c r="Q262">
        <f t="shared" si="245"/>
        <v>116.67744</v>
      </c>
      <c r="R262">
        <f t="shared" si="246"/>
        <v>1378080</v>
      </c>
      <c r="S262">
        <f t="shared" si="247"/>
        <v>382.79999999999995</v>
      </c>
      <c r="T262">
        <f t="shared" si="248"/>
        <v>226.80273599999998</v>
      </c>
      <c r="U262">
        <f t="shared" si="249"/>
        <v>6.3000759999999989E-2</v>
      </c>
      <c r="V262">
        <f t="shared" si="250"/>
        <v>459360</v>
      </c>
      <c r="W262">
        <f t="shared" si="251"/>
        <v>127.6</v>
      </c>
      <c r="X262">
        <f t="shared" si="252"/>
        <v>0.34008299999999997</v>
      </c>
      <c r="Y262">
        <f t="shared" si="253"/>
        <v>226.80273599999998</v>
      </c>
      <c r="Z262">
        <f t="shared" si="254"/>
        <v>162.23996810000003</v>
      </c>
      <c r="AA262">
        <f t="shared" si="255"/>
        <v>162.3021052</v>
      </c>
      <c r="AB262">
        <f t="shared" si="256"/>
        <v>162.3642423</v>
      </c>
      <c r="AC262">
        <f t="shared" si="257"/>
        <v>162.42637939999997</v>
      </c>
      <c r="AD262">
        <f t="shared" si="258"/>
        <v>162.4885165</v>
      </c>
      <c r="AE262">
        <f t="shared" si="259"/>
        <v>162.5506536</v>
      </c>
      <c r="AF262">
        <f t="shared" si="260"/>
        <v>162.61279070000001</v>
      </c>
      <c r="AG262">
        <f t="shared" si="261"/>
        <v>162.67492780000001</v>
      </c>
      <c r="AH262">
        <f t="shared" si="262"/>
        <v>162.73706489999998</v>
      </c>
      <c r="AI262">
        <f t="shared" si="263"/>
        <v>420.19971840000005</v>
      </c>
      <c r="AJ262">
        <f t="shared" si="264"/>
        <v>420.36065280000003</v>
      </c>
      <c r="AK262">
        <f t="shared" si="265"/>
        <v>420.52158720000006</v>
      </c>
      <c r="AL262">
        <f t="shared" si="266"/>
        <v>420.68252159999997</v>
      </c>
      <c r="AM262">
        <f t="shared" si="267"/>
        <v>420.843456</v>
      </c>
      <c r="AN262">
        <f t="shared" si="268"/>
        <v>421.00439040000009</v>
      </c>
      <c r="AO262">
        <f t="shared" si="269"/>
        <v>421.16532480000001</v>
      </c>
      <c r="AP262">
        <f t="shared" si="270"/>
        <v>421.32625920000004</v>
      </c>
      <c r="AQ262">
        <f t="shared" si="271"/>
        <v>421.48719360000001</v>
      </c>
      <c r="AR262" t="str">
        <f t="shared" si="273"/>
        <v>kmh-261-mph</v>
      </c>
      <c r="AS262">
        <f t="shared" si="229"/>
        <v>260</v>
      </c>
      <c r="AT262" t="str">
        <f t="shared" si="274"/>
        <v>kmh-260-mph</v>
      </c>
      <c r="AU262">
        <f t="shared" si="230"/>
        <v>259</v>
      </c>
      <c r="AV262" t="str">
        <f t="shared" si="275"/>
        <v>kmh-259-mph</v>
      </c>
    </row>
    <row r="263" spans="1:48" x14ac:dyDescent="0.3">
      <c r="A263">
        <v>262</v>
      </c>
      <c r="B263">
        <f t="shared" si="272"/>
        <v>162.79920200000001</v>
      </c>
      <c r="C263">
        <f t="shared" si="231"/>
        <v>421.64812800000004</v>
      </c>
      <c r="D263">
        <f t="shared" si="232"/>
        <v>7.2777777777777775E-2</v>
      </c>
      <c r="E263">
        <f t="shared" si="233"/>
        <v>262000</v>
      </c>
      <c r="F263">
        <f t="shared" si="234"/>
        <v>72.777777777777786</v>
      </c>
      <c r="G263">
        <f t="shared" si="235"/>
        <v>859580.08000000007</v>
      </c>
      <c r="H263">
        <f t="shared" si="236"/>
        <v>238.77224444444445</v>
      </c>
      <c r="I263">
        <f t="shared" si="237"/>
        <v>141.4686816</v>
      </c>
      <c r="J263">
        <f t="shared" si="238"/>
        <v>3.9296856000000005E-2</v>
      </c>
      <c r="K263">
        <f t="shared" si="239"/>
        <v>286526.68415460002</v>
      </c>
      <c r="L263">
        <f t="shared" si="240"/>
        <v>79.590745598499993</v>
      </c>
      <c r="M263">
        <f t="shared" si="241"/>
        <v>0.21967334193999999</v>
      </c>
      <c r="N263">
        <f t="shared" si="242"/>
        <v>141.4686816</v>
      </c>
      <c r="O263">
        <f t="shared" si="243"/>
        <v>7.2777777777777775E-2</v>
      </c>
      <c r="P263">
        <f t="shared" si="244"/>
        <v>421648.12800000003</v>
      </c>
      <c r="Q263">
        <f t="shared" si="245"/>
        <v>117.12447999999999</v>
      </c>
      <c r="R263">
        <f t="shared" si="246"/>
        <v>1383360</v>
      </c>
      <c r="S263">
        <f t="shared" si="247"/>
        <v>384.26666666666665</v>
      </c>
      <c r="T263">
        <f t="shared" si="248"/>
        <v>227.67171199999999</v>
      </c>
      <c r="U263">
        <f t="shared" si="249"/>
        <v>6.3242142222222214E-2</v>
      </c>
      <c r="V263">
        <f t="shared" si="250"/>
        <v>461120</v>
      </c>
      <c r="W263">
        <f t="shared" si="251"/>
        <v>128.08888888888887</v>
      </c>
      <c r="X263">
        <f t="shared" si="252"/>
        <v>0.34138599999999997</v>
      </c>
      <c r="Y263">
        <f t="shared" si="253"/>
        <v>227.67171199999999</v>
      </c>
      <c r="Z263">
        <f t="shared" si="254"/>
        <v>162.86133910000001</v>
      </c>
      <c r="AA263">
        <f t="shared" si="255"/>
        <v>162.92347619999998</v>
      </c>
      <c r="AB263">
        <f t="shared" si="256"/>
        <v>162.98561330000001</v>
      </c>
      <c r="AC263">
        <f t="shared" si="257"/>
        <v>163.04775039999998</v>
      </c>
      <c r="AD263">
        <f t="shared" si="258"/>
        <v>163.10988750000001</v>
      </c>
      <c r="AE263">
        <f t="shared" si="259"/>
        <v>163.17202460000001</v>
      </c>
      <c r="AF263">
        <f t="shared" si="260"/>
        <v>163.23416169999999</v>
      </c>
      <c r="AG263">
        <f t="shared" si="261"/>
        <v>163.29629880000002</v>
      </c>
      <c r="AH263">
        <f t="shared" si="262"/>
        <v>163.35843589999999</v>
      </c>
      <c r="AI263">
        <f t="shared" si="263"/>
        <v>421.80906240000007</v>
      </c>
      <c r="AJ263">
        <f t="shared" si="264"/>
        <v>421.96999679999999</v>
      </c>
      <c r="AK263">
        <f t="shared" si="265"/>
        <v>422.13093120000002</v>
      </c>
      <c r="AL263">
        <f t="shared" si="266"/>
        <v>422.29186559999999</v>
      </c>
      <c r="AM263">
        <f t="shared" si="267"/>
        <v>422.45280000000002</v>
      </c>
      <c r="AN263">
        <f t="shared" si="268"/>
        <v>422.61373440000006</v>
      </c>
      <c r="AO263">
        <f t="shared" si="269"/>
        <v>422.77466880000003</v>
      </c>
      <c r="AP263">
        <f t="shared" si="270"/>
        <v>422.93560320000006</v>
      </c>
      <c r="AQ263">
        <f t="shared" si="271"/>
        <v>423.09653759999998</v>
      </c>
      <c r="AR263" t="str">
        <f t="shared" si="273"/>
        <v>kmh-262-mph</v>
      </c>
      <c r="AS263">
        <f t="shared" ref="AS263:AS326" si="276">A263-1</f>
        <v>261</v>
      </c>
      <c r="AT263" t="str">
        <f t="shared" si="274"/>
        <v>kmh-261-mph</v>
      </c>
      <c r="AU263">
        <f t="shared" ref="AU263:AU326" si="277">A263-2</f>
        <v>260</v>
      </c>
      <c r="AV263" t="str">
        <f t="shared" si="275"/>
        <v>kmh-260-mph</v>
      </c>
    </row>
    <row r="264" spans="1:48" x14ac:dyDescent="0.3">
      <c r="A264">
        <v>263</v>
      </c>
      <c r="B264">
        <f t="shared" si="272"/>
        <v>163.42057299999999</v>
      </c>
      <c r="C264">
        <f t="shared" si="231"/>
        <v>423.25747200000001</v>
      </c>
      <c r="D264">
        <f t="shared" si="232"/>
        <v>7.3055555555555554E-2</v>
      </c>
      <c r="E264">
        <f t="shared" si="233"/>
        <v>263000</v>
      </c>
      <c r="F264">
        <f t="shared" si="234"/>
        <v>73.055555555555557</v>
      </c>
      <c r="G264">
        <f t="shared" si="235"/>
        <v>862860.92</v>
      </c>
      <c r="H264">
        <f t="shared" si="236"/>
        <v>239.68358888888892</v>
      </c>
      <c r="I264">
        <f t="shared" si="237"/>
        <v>142.0086384</v>
      </c>
      <c r="J264">
        <f t="shared" si="238"/>
        <v>3.9446844000000002E-2</v>
      </c>
      <c r="K264">
        <f t="shared" si="239"/>
        <v>287620.29745289998</v>
      </c>
      <c r="L264">
        <f t="shared" si="240"/>
        <v>79.894527070249993</v>
      </c>
      <c r="M264">
        <f t="shared" si="241"/>
        <v>0.22051178981</v>
      </c>
      <c r="N264">
        <f t="shared" si="242"/>
        <v>142.0086384</v>
      </c>
      <c r="O264">
        <f t="shared" si="243"/>
        <v>7.3055555555555554E-2</v>
      </c>
      <c r="P264">
        <f t="shared" si="244"/>
        <v>423257.47200000001</v>
      </c>
      <c r="Q264">
        <f t="shared" si="245"/>
        <v>117.57151999999999</v>
      </c>
      <c r="R264">
        <f t="shared" si="246"/>
        <v>1388640</v>
      </c>
      <c r="S264">
        <f t="shared" si="247"/>
        <v>385.73333333333329</v>
      </c>
      <c r="T264">
        <f t="shared" si="248"/>
        <v>228.54068799999999</v>
      </c>
      <c r="U264">
        <f t="shared" si="249"/>
        <v>6.3483524444444439E-2</v>
      </c>
      <c r="V264">
        <f t="shared" si="250"/>
        <v>462880</v>
      </c>
      <c r="W264">
        <f t="shared" si="251"/>
        <v>128.57777777777778</v>
      </c>
      <c r="X264">
        <f t="shared" si="252"/>
        <v>0.34268899999999997</v>
      </c>
      <c r="Y264">
        <f t="shared" si="253"/>
        <v>228.54068799999999</v>
      </c>
      <c r="Z264">
        <f t="shared" si="254"/>
        <v>163.48271010000002</v>
      </c>
      <c r="AA264">
        <f t="shared" si="255"/>
        <v>163.54484719999999</v>
      </c>
      <c r="AB264">
        <f t="shared" si="256"/>
        <v>163.60698430000002</v>
      </c>
      <c r="AC264">
        <f t="shared" si="257"/>
        <v>163.66912139999999</v>
      </c>
      <c r="AD264">
        <f t="shared" si="258"/>
        <v>163.7312585</v>
      </c>
      <c r="AE264">
        <f t="shared" si="259"/>
        <v>163.79339560000003</v>
      </c>
      <c r="AF264">
        <f t="shared" si="260"/>
        <v>163.8555327</v>
      </c>
      <c r="AG264">
        <f t="shared" si="261"/>
        <v>163.9176698</v>
      </c>
      <c r="AH264">
        <f t="shared" si="262"/>
        <v>163.9798069</v>
      </c>
      <c r="AI264">
        <f t="shared" si="263"/>
        <v>423.41840640000004</v>
      </c>
      <c r="AJ264">
        <f t="shared" si="264"/>
        <v>423.57934080000001</v>
      </c>
      <c r="AK264">
        <f t="shared" si="265"/>
        <v>423.74027520000004</v>
      </c>
      <c r="AL264">
        <f t="shared" si="266"/>
        <v>423.90120960000002</v>
      </c>
      <c r="AM264">
        <f t="shared" si="267"/>
        <v>424.06214400000005</v>
      </c>
      <c r="AN264">
        <f t="shared" si="268"/>
        <v>424.22307840000008</v>
      </c>
      <c r="AO264">
        <f t="shared" si="269"/>
        <v>424.38401279999999</v>
      </c>
      <c r="AP264">
        <f t="shared" si="270"/>
        <v>424.54494720000002</v>
      </c>
      <c r="AQ264">
        <f t="shared" si="271"/>
        <v>424.7058816</v>
      </c>
      <c r="AR264" t="str">
        <f t="shared" si="273"/>
        <v>kmh-263-mph</v>
      </c>
      <c r="AS264">
        <f t="shared" si="276"/>
        <v>262</v>
      </c>
      <c r="AT264" t="str">
        <f t="shared" si="274"/>
        <v>kmh-262-mph</v>
      </c>
      <c r="AU264">
        <f t="shared" si="277"/>
        <v>261</v>
      </c>
      <c r="AV264" t="str">
        <f t="shared" si="275"/>
        <v>kmh-261-mph</v>
      </c>
    </row>
    <row r="265" spans="1:48" x14ac:dyDescent="0.3">
      <c r="A265">
        <v>264</v>
      </c>
      <c r="B265">
        <f t="shared" si="272"/>
        <v>164.041944</v>
      </c>
      <c r="C265">
        <f t="shared" si="231"/>
        <v>424.86681600000003</v>
      </c>
      <c r="D265">
        <f t="shared" si="232"/>
        <v>7.3333333333333334E-2</v>
      </c>
      <c r="E265">
        <f t="shared" si="233"/>
        <v>264000</v>
      </c>
      <c r="F265">
        <f t="shared" si="234"/>
        <v>73.333333333333343</v>
      </c>
      <c r="G265">
        <f t="shared" si="235"/>
        <v>866141.76</v>
      </c>
      <c r="H265">
        <f t="shared" si="236"/>
        <v>240.59493333333336</v>
      </c>
      <c r="I265">
        <f t="shared" si="237"/>
        <v>142.54859519999999</v>
      </c>
      <c r="J265">
        <f t="shared" si="238"/>
        <v>3.9596832000000005E-2</v>
      </c>
      <c r="K265">
        <f t="shared" si="239"/>
        <v>288713.91075119999</v>
      </c>
      <c r="L265">
        <f t="shared" si="240"/>
        <v>80.198308541999992</v>
      </c>
      <c r="M265">
        <f t="shared" si="241"/>
        <v>0.22135023768000001</v>
      </c>
      <c r="N265">
        <f t="shared" si="242"/>
        <v>142.54859519999999</v>
      </c>
      <c r="O265">
        <f t="shared" si="243"/>
        <v>7.3333333333333334E-2</v>
      </c>
      <c r="P265">
        <f t="shared" si="244"/>
        <v>424866.81599999999</v>
      </c>
      <c r="Q265">
        <f t="shared" si="245"/>
        <v>118.01855999999999</v>
      </c>
      <c r="R265">
        <f t="shared" si="246"/>
        <v>1393920</v>
      </c>
      <c r="S265">
        <f t="shared" si="247"/>
        <v>387.2</v>
      </c>
      <c r="T265">
        <f t="shared" si="248"/>
        <v>229.40966399999999</v>
      </c>
      <c r="U265">
        <f t="shared" si="249"/>
        <v>6.3724906666666664E-2</v>
      </c>
      <c r="V265">
        <f t="shared" si="250"/>
        <v>464640</v>
      </c>
      <c r="W265">
        <f t="shared" si="251"/>
        <v>129.06666666666666</v>
      </c>
      <c r="X265">
        <f t="shared" si="252"/>
        <v>0.34399199999999996</v>
      </c>
      <c r="Y265">
        <f t="shared" si="253"/>
        <v>229.40966399999999</v>
      </c>
      <c r="Z265">
        <f t="shared" si="254"/>
        <v>164.1040811</v>
      </c>
      <c r="AA265">
        <f t="shared" si="255"/>
        <v>164.1662182</v>
      </c>
      <c r="AB265">
        <f t="shared" si="256"/>
        <v>164.2283553</v>
      </c>
      <c r="AC265">
        <f t="shared" si="257"/>
        <v>164.29049239999998</v>
      </c>
      <c r="AD265">
        <f t="shared" si="258"/>
        <v>164.35262950000001</v>
      </c>
      <c r="AE265">
        <f t="shared" si="259"/>
        <v>164.41476660000001</v>
      </c>
      <c r="AF265">
        <f t="shared" si="260"/>
        <v>164.47690370000001</v>
      </c>
      <c r="AG265">
        <f t="shared" si="261"/>
        <v>164.53904080000001</v>
      </c>
      <c r="AH265">
        <f t="shared" si="262"/>
        <v>164.60117789999998</v>
      </c>
      <c r="AI265">
        <f t="shared" si="263"/>
        <v>425.02775040000006</v>
      </c>
      <c r="AJ265">
        <f t="shared" si="264"/>
        <v>425.18868480000003</v>
      </c>
      <c r="AK265">
        <f t="shared" si="265"/>
        <v>425.34961920000006</v>
      </c>
      <c r="AL265">
        <f t="shared" si="266"/>
        <v>425.51055359999998</v>
      </c>
      <c r="AM265">
        <f t="shared" si="267"/>
        <v>425.67148800000001</v>
      </c>
      <c r="AN265">
        <f t="shared" si="268"/>
        <v>425.83242240000004</v>
      </c>
      <c r="AO265">
        <f t="shared" si="269"/>
        <v>425.99335680000002</v>
      </c>
      <c r="AP265">
        <f t="shared" si="270"/>
        <v>426.15429120000005</v>
      </c>
      <c r="AQ265">
        <f t="shared" si="271"/>
        <v>426.31522560000002</v>
      </c>
      <c r="AR265" t="str">
        <f t="shared" si="273"/>
        <v>kmh-264-mph</v>
      </c>
      <c r="AS265">
        <f t="shared" si="276"/>
        <v>263</v>
      </c>
      <c r="AT265" t="str">
        <f t="shared" si="274"/>
        <v>kmh-263-mph</v>
      </c>
      <c r="AU265">
        <f t="shared" si="277"/>
        <v>262</v>
      </c>
      <c r="AV265" t="str">
        <f t="shared" si="275"/>
        <v>kmh-262-mph</v>
      </c>
    </row>
    <row r="266" spans="1:48" x14ac:dyDescent="0.3">
      <c r="A266">
        <v>265</v>
      </c>
      <c r="B266">
        <f t="shared" si="272"/>
        <v>164.66331500000001</v>
      </c>
      <c r="C266">
        <f t="shared" si="231"/>
        <v>426.47616000000005</v>
      </c>
      <c r="D266">
        <f t="shared" si="232"/>
        <v>7.3611111111111113E-2</v>
      </c>
      <c r="E266">
        <f t="shared" si="233"/>
        <v>265000</v>
      </c>
      <c r="F266">
        <f t="shared" si="234"/>
        <v>73.611111111111114</v>
      </c>
      <c r="G266">
        <f t="shared" si="235"/>
        <v>869422.60000000009</v>
      </c>
      <c r="H266">
        <f t="shared" si="236"/>
        <v>241.5062777777778</v>
      </c>
      <c r="I266">
        <f t="shared" si="237"/>
        <v>143.08855199999999</v>
      </c>
      <c r="J266">
        <f t="shared" si="238"/>
        <v>3.9746820000000002E-2</v>
      </c>
      <c r="K266">
        <f t="shared" si="239"/>
        <v>289807.5240495</v>
      </c>
      <c r="L266">
        <f t="shared" si="240"/>
        <v>80.502090013749992</v>
      </c>
      <c r="M266">
        <f t="shared" si="241"/>
        <v>0.22218868554999999</v>
      </c>
      <c r="N266">
        <f t="shared" si="242"/>
        <v>143.08855199999999</v>
      </c>
      <c r="O266">
        <f t="shared" si="243"/>
        <v>7.3611111111111113E-2</v>
      </c>
      <c r="P266">
        <f t="shared" si="244"/>
        <v>426476.16000000003</v>
      </c>
      <c r="Q266">
        <f t="shared" si="245"/>
        <v>118.46559999999999</v>
      </c>
      <c r="R266">
        <f t="shared" si="246"/>
        <v>1399200</v>
      </c>
      <c r="S266">
        <f t="shared" si="247"/>
        <v>388.66666666666663</v>
      </c>
      <c r="T266">
        <f t="shared" si="248"/>
        <v>230.27864</v>
      </c>
      <c r="U266">
        <f t="shared" si="249"/>
        <v>6.3966288888888889E-2</v>
      </c>
      <c r="V266">
        <f t="shared" si="250"/>
        <v>466400</v>
      </c>
      <c r="W266">
        <f t="shared" si="251"/>
        <v>129.55555555555554</v>
      </c>
      <c r="X266">
        <f t="shared" si="252"/>
        <v>0.34529499999999996</v>
      </c>
      <c r="Y266">
        <f t="shared" si="253"/>
        <v>230.27864</v>
      </c>
      <c r="Z266">
        <f t="shared" si="254"/>
        <v>164.72545210000001</v>
      </c>
      <c r="AA266">
        <f t="shared" si="255"/>
        <v>164.78758919999999</v>
      </c>
      <c r="AB266">
        <f t="shared" si="256"/>
        <v>164.84972630000001</v>
      </c>
      <c r="AC266">
        <f t="shared" si="257"/>
        <v>164.91186339999999</v>
      </c>
      <c r="AD266">
        <f t="shared" si="258"/>
        <v>164.97400049999999</v>
      </c>
      <c r="AE266">
        <f t="shared" si="259"/>
        <v>165.03613760000002</v>
      </c>
      <c r="AF266">
        <f t="shared" si="260"/>
        <v>165.09827469999999</v>
      </c>
      <c r="AG266">
        <f t="shared" si="261"/>
        <v>165.16041180000002</v>
      </c>
      <c r="AH266">
        <f t="shared" si="262"/>
        <v>165.22254889999999</v>
      </c>
      <c r="AI266">
        <f t="shared" si="263"/>
        <v>426.63709440000008</v>
      </c>
      <c r="AJ266">
        <f t="shared" si="264"/>
        <v>426.7980288</v>
      </c>
      <c r="AK266">
        <f t="shared" si="265"/>
        <v>426.95896320000003</v>
      </c>
      <c r="AL266">
        <f t="shared" si="266"/>
        <v>427.1198976</v>
      </c>
      <c r="AM266">
        <f t="shared" si="267"/>
        <v>427.28083200000003</v>
      </c>
      <c r="AN266">
        <f t="shared" si="268"/>
        <v>427.44176640000006</v>
      </c>
      <c r="AO266">
        <f t="shared" si="269"/>
        <v>427.60270080000004</v>
      </c>
      <c r="AP266">
        <f t="shared" si="270"/>
        <v>427.76363520000007</v>
      </c>
      <c r="AQ266">
        <f t="shared" si="271"/>
        <v>427.92456959999998</v>
      </c>
      <c r="AR266" t="str">
        <f t="shared" si="273"/>
        <v>kmh-265-mph</v>
      </c>
      <c r="AS266">
        <f t="shared" si="276"/>
        <v>264</v>
      </c>
      <c r="AT266" t="str">
        <f t="shared" si="274"/>
        <v>kmh-264-mph</v>
      </c>
      <c r="AU266">
        <f t="shared" si="277"/>
        <v>263</v>
      </c>
      <c r="AV266" t="str">
        <f t="shared" si="275"/>
        <v>kmh-263-mph</v>
      </c>
    </row>
    <row r="267" spans="1:48" x14ac:dyDescent="0.3">
      <c r="A267">
        <v>266</v>
      </c>
      <c r="B267">
        <f t="shared" si="272"/>
        <v>165.28468599999999</v>
      </c>
      <c r="C267">
        <f t="shared" si="231"/>
        <v>428.08550400000001</v>
      </c>
      <c r="D267">
        <f t="shared" si="232"/>
        <v>7.3888888888888893E-2</v>
      </c>
      <c r="E267">
        <f t="shared" si="233"/>
        <v>266000</v>
      </c>
      <c r="F267">
        <f t="shared" si="234"/>
        <v>73.888888888888886</v>
      </c>
      <c r="G267">
        <f t="shared" si="235"/>
        <v>872703.44000000006</v>
      </c>
      <c r="H267">
        <f t="shared" si="236"/>
        <v>242.41762222222223</v>
      </c>
      <c r="I267">
        <f t="shared" si="237"/>
        <v>143.62850879999999</v>
      </c>
      <c r="J267">
        <f t="shared" si="238"/>
        <v>3.9896808000000006E-2</v>
      </c>
      <c r="K267">
        <f t="shared" si="239"/>
        <v>290901.13734780002</v>
      </c>
      <c r="L267">
        <f t="shared" si="240"/>
        <v>80.805871485499992</v>
      </c>
      <c r="M267">
        <f t="shared" si="241"/>
        <v>0.22302713342</v>
      </c>
      <c r="N267">
        <f t="shared" si="242"/>
        <v>143.62850879999999</v>
      </c>
      <c r="O267">
        <f t="shared" si="243"/>
        <v>7.3888888888888893E-2</v>
      </c>
      <c r="P267">
        <f t="shared" si="244"/>
        <v>428085.50400000002</v>
      </c>
      <c r="Q267">
        <f t="shared" si="245"/>
        <v>118.91264</v>
      </c>
      <c r="R267">
        <f t="shared" si="246"/>
        <v>1404480</v>
      </c>
      <c r="S267">
        <f t="shared" si="247"/>
        <v>390.13333333333333</v>
      </c>
      <c r="T267">
        <f t="shared" si="248"/>
        <v>231.147616</v>
      </c>
      <c r="U267">
        <f t="shared" si="249"/>
        <v>6.42076711111111E-2</v>
      </c>
      <c r="V267">
        <f t="shared" si="250"/>
        <v>468160</v>
      </c>
      <c r="W267">
        <f t="shared" si="251"/>
        <v>130.04444444444445</v>
      </c>
      <c r="X267">
        <f t="shared" si="252"/>
        <v>0.34659799999999996</v>
      </c>
      <c r="Y267">
        <f t="shared" si="253"/>
        <v>231.147616</v>
      </c>
      <c r="Z267">
        <f t="shared" si="254"/>
        <v>165.34682310000002</v>
      </c>
      <c r="AA267">
        <f t="shared" si="255"/>
        <v>165.4089602</v>
      </c>
      <c r="AB267">
        <f t="shared" si="256"/>
        <v>165.4710973</v>
      </c>
      <c r="AC267">
        <f t="shared" si="257"/>
        <v>165.5332344</v>
      </c>
      <c r="AD267">
        <f t="shared" si="258"/>
        <v>165.5953715</v>
      </c>
      <c r="AE267">
        <f t="shared" si="259"/>
        <v>165.65750860000003</v>
      </c>
      <c r="AF267">
        <f t="shared" si="260"/>
        <v>165.7196457</v>
      </c>
      <c r="AG267">
        <f t="shared" si="261"/>
        <v>165.7817828</v>
      </c>
      <c r="AH267">
        <f t="shared" si="262"/>
        <v>165.84391989999997</v>
      </c>
      <c r="AI267">
        <f t="shared" si="263"/>
        <v>428.24643840000005</v>
      </c>
      <c r="AJ267">
        <f t="shared" si="264"/>
        <v>428.40737280000002</v>
      </c>
      <c r="AK267">
        <f t="shared" si="265"/>
        <v>428.56830720000005</v>
      </c>
      <c r="AL267">
        <f t="shared" si="266"/>
        <v>428.72924159999997</v>
      </c>
      <c r="AM267">
        <f t="shared" si="267"/>
        <v>428.89017600000005</v>
      </c>
      <c r="AN267">
        <f t="shared" si="268"/>
        <v>429.05111040000008</v>
      </c>
      <c r="AO267">
        <f t="shared" si="269"/>
        <v>429.2120448</v>
      </c>
      <c r="AP267">
        <f t="shared" si="270"/>
        <v>429.37297920000003</v>
      </c>
      <c r="AQ267">
        <f t="shared" si="271"/>
        <v>429.53391360000001</v>
      </c>
      <c r="AR267" t="str">
        <f t="shared" si="273"/>
        <v>kmh-266-mph</v>
      </c>
      <c r="AS267">
        <f t="shared" si="276"/>
        <v>265</v>
      </c>
      <c r="AT267" t="str">
        <f t="shared" si="274"/>
        <v>kmh-265-mph</v>
      </c>
      <c r="AU267">
        <f t="shared" si="277"/>
        <v>264</v>
      </c>
      <c r="AV267" t="str">
        <f t="shared" si="275"/>
        <v>kmh-264-mph</v>
      </c>
    </row>
    <row r="268" spans="1:48" x14ac:dyDescent="0.3">
      <c r="A268">
        <v>267</v>
      </c>
      <c r="B268">
        <f t="shared" si="272"/>
        <v>165.906057</v>
      </c>
      <c r="C268">
        <f t="shared" si="231"/>
        <v>429.69484800000004</v>
      </c>
      <c r="D268">
        <f t="shared" si="232"/>
        <v>7.4166666666666672E-2</v>
      </c>
      <c r="E268">
        <f t="shared" si="233"/>
        <v>267000</v>
      </c>
      <c r="F268">
        <f t="shared" si="234"/>
        <v>74.166666666666671</v>
      </c>
      <c r="G268">
        <f t="shared" si="235"/>
        <v>875984.28</v>
      </c>
      <c r="H268">
        <f t="shared" si="236"/>
        <v>243.32896666666667</v>
      </c>
      <c r="I268">
        <f t="shared" si="237"/>
        <v>144.16846559999999</v>
      </c>
      <c r="J268">
        <f t="shared" si="238"/>
        <v>4.0046796000000003E-2</v>
      </c>
      <c r="K268">
        <f t="shared" si="239"/>
        <v>291994.75064609997</v>
      </c>
      <c r="L268">
        <f t="shared" si="240"/>
        <v>81.109652957249992</v>
      </c>
      <c r="M268">
        <f t="shared" si="241"/>
        <v>0.22386558129</v>
      </c>
      <c r="N268">
        <f t="shared" si="242"/>
        <v>144.16846559999999</v>
      </c>
      <c r="O268">
        <f t="shared" si="243"/>
        <v>7.4166666666666672E-2</v>
      </c>
      <c r="P268">
        <f t="shared" si="244"/>
        <v>429694.848</v>
      </c>
      <c r="Q268">
        <f t="shared" si="245"/>
        <v>119.35968</v>
      </c>
      <c r="R268">
        <f t="shared" si="246"/>
        <v>1409760</v>
      </c>
      <c r="S268">
        <f t="shared" si="247"/>
        <v>391.59999999999997</v>
      </c>
      <c r="T268">
        <f t="shared" si="248"/>
        <v>232.016592</v>
      </c>
      <c r="U268">
        <f t="shared" si="249"/>
        <v>6.4449053333333325E-2</v>
      </c>
      <c r="V268">
        <f t="shared" si="250"/>
        <v>469920</v>
      </c>
      <c r="W268">
        <f t="shared" si="251"/>
        <v>130.53333333333333</v>
      </c>
      <c r="X268">
        <f t="shared" si="252"/>
        <v>0.34790099999999996</v>
      </c>
      <c r="Y268">
        <f t="shared" si="253"/>
        <v>232.016592</v>
      </c>
      <c r="Z268">
        <f t="shared" si="254"/>
        <v>165.96819410000001</v>
      </c>
      <c r="AA268">
        <f t="shared" si="255"/>
        <v>166.03033120000001</v>
      </c>
      <c r="AB268">
        <f t="shared" si="256"/>
        <v>166.09246830000001</v>
      </c>
      <c r="AC268">
        <f t="shared" si="257"/>
        <v>166.15460539999998</v>
      </c>
      <c r="AD268">
        <f t="shared" si="258"/>
        <v>166.21674250000001</v>
      </c>
      <c r="AE268">
        <f t="shared" si="259"/>
        <v>166.27887960000001</v>
      </c>
      <c r="AF268">
        <f t="shared" si="260"/>
        <v>166.34101669999998</v>
      </c>
      <c r="AG268">
        <f t="shared" si="261"/>
        <v>166.40315380000001</v>
      </c>
      <c r="AH268">
        <f t="shared" si="262"/>
        <v>166.46529089999999</v>
      </c>
      <c r="AI268">
        <f t="shared" si="263"/>
        <v>429.85578240000007</v>
      </c>
      <c r="AJ268">
        <f t="shared" si="264"/>
        <v>430.01671679999998</v>
      </c>
      <c r="AK268">
        <f t="shared" si="265"/>
        <v>430.17765120000007</v>
      </c>
      <c r="AL268">
        <f t="shared" si="266"/>
        <v>430.33858559999999</v>
      </c>
      <c r="AM268">
        <f t="shared" si="267"/>
        <v>430.49952000000002</v>
      </c>
      <c r="AN268">
        <f t="shared" si="268"/>
        <v>430.66045440000005</v>
      </c>
      <c r="AO268">
        <f t="shared" si="269"/>
        <v>430.82138880000002</v>
      </c>
      <c r="AP268">
        <f t="shared" si="270"/>
        <v>430.98232320000005</v>
      </c>
      <c r="AQ268">
        <f t="shared" si="271"/>
        <v>431.14325759999997</v>
      </c>
      <c r="AR268" t="str">
        <f t="shared" si="273"/>
        <v>kmh-267-mph</v>
      </c>
      <c r="AS268">
        <f t="shared" si="276"/>
        <v>266</v>
      </c>
      <c r="AT268" t="str">
        <f t="shared" si="274"/>
        <v>kmh-266-mph</v>
      </c>
      <c r="AU268">
        <f t="shared" si="277"/>
        <v>265</v>
      </c>
      <c r="AV268" t="str">
        <f t="shared" si="275"/>
        <v>kmh-265-mph</v>
      </c>
    </row>
    <row r="269" spans="1:48" x14ac:dyDescent="0.3">
      <c r="A269">
        <v>268</v>
      </c>
      <c r="B269">
        <f t="shared" si="272"/>
        <v>166.52742800000001</v>
      </c>
      <c r="C269">
        <f t="shared" si="231"/>
        <v>431.30419200000006</v>
      </c>
      <c r="D269">
        <f t="shared" si="232"/>
        <v>7.4444444444444438E-2</v>
      </c>
      <c r="E269">
        <f t="shared" si="233"/>
        <v>268000</v>
      </c>
      <c r="F269">
        <f t="shared" si="234"/>
        <v>74.444444444444443</v>
      </c>
      <c r="G269">
        <f t="shared" si="235"/>
        <v>879265.12</v>
      </c>
      <c r="H269">
        <f t="shared" si="236"/>
        <v>244.24031111111114</v>
      </c>
      <c r="I269">
        <f t="shared" si="237"/>
        <v>144.70842240000002</v>
      </c>
      <c r="J269">
        <f t="shared" si="238"/>
        <v>4.0196784000000006E-2</v>
      </c>
      <c r="K269">
        <f t="shared" si="239"/>
        <v>293088.36394439999</v>
      </c>
      <c r="L269">
        <f t="shared" si="240"/>
        <v>81.413434428999992</v>
      </c>
      <c r="M269">
        <f t="shared" si="241"/>
        <v>0.22470402915999999</v>
      </c>
      <c r="N269">
        <f t="shared" si="242"/>
        <v>144.70842240000002</v>
      </c>
      <c r="O269">
        <f t="shared" si="243"/>
        <v>7.4444444444444438E-2</v>
      </c>
      <c r="P269">
        <f t="shared" si="244"/>
        <v>431304.19200000004</v>
      </c>
      <c r="Q269">
        <f t="shared" si="245"/>
        <v>119.80672</v>
      </c>
      <c r="R269">
        <f t="shared" si="246"/>
        <v>1415040</v>
      </c>
      <c r="S269">
        <f t="shared" si="247"/>
        <v>393.06666666666666</v>
      </c>
      <c r="T269">
        <f t="shared" si="248"/>
        <v>232.88556799999998</v>
      </c>
      <c r="U269">
        <f t="shared" si="249"/>
        <v>6.469043555555555E-2</v>
      </c>
      <c r="V269">
        <f t="shared" si="250"/>
        <v>471680</v>
      </c>
      <c r="W269">
        <f t="shared" si="251"/>
        <v>131.02222222222221</v>
      </c>
      <c r="X269">
        <f t="shared" si="252"/>
        <v>0.34920399999999996</v>
      </c>
      <c r="Y269">
        <f t="shared" si="253"/>
        <v>232.88556799999998</v>
      </c>
      <c r="Z269">
        <f t="shared" si="254"/>
        <v>166.58956510000002</v>
      </c>
      <c r="AA269">
        <f t="shared" si="255"/>
        <v>166.65170219999999</v>
      </c>
      <c r="AB269">
        <f t="shared" si="256"/>
        <v>166.71383930000002</v>
      </c>
      <c r="AC269">
        <f t="shared" si="257"/>
        <v>166.77597639999999</v>
      </c>
      <c r="AD269">
        <f t="shared" si="258"/>
        <v>166.83811349999999</v>
      </c>
      <c r="AE269">
        <f t="shared" si="259"/>
        <v>166.90025060000002</v>
      </c>
      <c r="AF269">
        <f t="shared" si="260"/>
        <v>166.96238769999999</v>
      </c>
      <c r="AG269">
        <f t="shared" si="261"/>
        <v>167.02452479999999</v>
      </c>
      <c r="AH269">
        <f t="shared" si="262"/>
        <v>167.0866619</v>
      </c>
      <c r="AI269">
        <f t="shared" si="263"/>
        <v>431.46512640000009</v>
      </c>
      <c r="AJ269">
        <f t="shared" si="264"/>
        <v>431.6260608</v>
      </c>
      <c r="AK269">
        <f t="shared" si="265"/>
        <v>431.78699520000004</v>
      </c>
      <c r="AL269">
        <f t="shared" si="266"/>
        <v>431.94792960000001</v>
      </c>
      <c r="AM269">
        <f t="shared" si="267"/>
        <v>432.10886400000004</v>
      </c>
      <c r="AN269">
        <f t="shared" si="268"/>
        <v>432.26979840000007</v>
      </c>
      <c r="AO269">
        <f t="shared" si="269"/>
        <v>432.43073279999999</v>
      </c>
      <c r="AP269">
        <f t="shared" si="270"/>
        <v>432.59166720000007</v>
      </c>
      <c r="AQ269">
        <f t="shared" si="271"/>
        <v>432.75260159999999</v>
      </c>
      <c r="AR269" t="str">
        <f t="shared" si="273"/>
        <v>kmh-268-mph</v>
      </c>
      <c r="AS269">
        <f t="shared" si="276"/>
        <v>267</v>
      </c>
      <c r="AT269" t="str">
        <f t="shared" si="274"/>
        <v>kmh-267-mph</v>
      </c>
      <c r="AU269">
        <f t="shared" si="277"/>
        <v>266</v>
      </c>
      <c r="AV269" t="str">
        <f t="shared" si="275"/>
        <v>kmh-266-mph</v>
      </c>
    </row>
    <row r="270" spans="1:48" x14ac:dyDescent="0.3">
      <c r="A270">
        <v>269</v>
      </c>
      <c r="B270">
        <f t="shared" si="272"/>
        <v>167.148799</v>
      </c>
      <c r="C270">
        <f t="shared" si="231"/>
        <v>432.91353600000002</v>
      </c>
      <c r="D270">
        <f t="shared" si="232"/>
        <v>7.4722222222222218E-2</v>
      </c>
      <c r="E270">
        <f t="shared" si="233"/>
        <v>269000</v>
      </c>
      <c r="F270">
        <f t="shared" si="234"/>
        <v>74.722222222222229</v>
      </c>
      <c r="G270">
        <f t="shared" si="235"/>
        <v>882545.96000000008</v>
      </c>
      <c r="H270">
        <f t="shared" si="236"/>
        <v>245.15165555555558</v>
      </c>
      <c r="I270">
        <f t="shared" si="237"/>
        <v>145.24837920000002</v>
      </c>
      <c r="J270">
        <f t="shared" si="238"/>
        <v>4.0346772000000003E-2</v>
      </c>
      <c r="K270">
        <f t="shared" si="239"/>
        <v>294181.9772427</v>
      </c>
      <c r="L270">
        <f t="shared" si="240"/>
        <v>81.717215900749991</v>
      </c>
      <c r="M270">
        <f t="shared" si="241"/>
        <v>0.22554247702999999</v>
      </c>
      <c r="N270">
        <f t="shared" si="242"/>
        <v>145.24837920000002</v>
      </c>
      <c r="O270">
        <f t="shared" si="243"/>
        <v>7.4722222222222218E-2</v>
      </c>
      <c r="P270">
        <f t="shared" si="244"/>
        <v>432913.53600000002</v>
      </c>
      <c r="Q270">
        <f t="shared" si="245"/>
        <v>120.25376</v>
      </c>
      <c r="R270">
        <f t="shared" si="246"/>
        <v>1420320</v>
      </c>
      <c r="S270">
        <f t="shared" si="247"/>
        <v>394.5333333333333</v>
      </c>
      <c r="T270">
        <f t="shared" si="248"/>
        <v>233.75454399999998</v>
      </c>
      <c r="U270">
        <f t="shared" si="249"/>
        <v>6.4931817777777776E-2</v>
      </c>
      <c r="V270">
        <f t="shared" si="250"/>
        <v>473440</v>
      </c>
      <c r="W270">
        <f t="shared" si="251"/>
        <v>131.51111111111112</v>
      </c>
      <c r="X270">
        <f t="shared" si="252"/>
        <v>0.35050699999999996</v>
      </c>
      <c r="Y270">
        <f t="shared" si="253"/>
        <v>233.75454399999998</v>
      </c>
      <c r="Z270">
        <f t="shared" si="254"/>
        <v>167.21093610000003</v>
      </c>
      <c r="AA270">
        <f t="shared" si="255"/>
        <v>167.2730732</v>
      </c>
      <c r="AB270">
        <f t="shared" si="256"/>
        <v>167.3352103</v>
      </c>
      <c r="AC270">
        <f t="shared" si="257"/>
        <v>167.3973474</v>
      </c>
      <c r="AD270">
        <f t="shared" si="258"/>
        <v>167.4594845</v>
      </c>
      <c r="AE270">
        <f t="shared" si="259"/>
        <v>167.5216216</v>
      </c>
      <c r="AF270">
        <f t="shared" si="260"/>
        <v>167.5837587</v>
      </c>
      <c r="AG270">
        <f t="shared" si="261"/>
        <v>167.64589580000001</v>
      </c>
      <c r="AH270">
        <f t="shared" si="262"/>
        <v>167.70803289999998</v>
      </c>
      <c r="AI270">
        <f t="shared" si="263"/>
        <v>433.07447040000005</v>
      </c>
      <c r="AJ270">
        <f t="shared" si="264"/>
        <v>433.23540480000003</v>
      </c>
      <c r="AK270">
        <f t="shared" si="265"/>
        <v>433.39633920000006</v>
      </c>
      <c r="AL270">
        <f t="shared" si="266"/>
        <v>433.55727359999997</v>
      </c>
      <c r="AM270">
        <f t="shared" si="267"/>
        <v>433.718208</v>
      </c>
      <c r="AN270">
        <f t="shared" si="268"/>
        <v>433.87914240000009</v>
      </c>
      <c r="AO270">
        <f t="shared" si="269"/>
        <v>434.04007680000001</v>
      </c>
      <c r="AP270">
        <f t="shared" si="270"/>
        <v>434.20101120000004</v>
      </c>
      <c r="AQ270">
        <f t="shared" si="271"/>
        <v>434.36194560000001</v>
      </c>
      <c r="AR270" t="str">
        <f t="shared" si="273"/>
        <v>kmh-269-mph</v>
      </c>
      <c r="AS270">
        <f t="shared" si="276"/>
        <v>268</v>
      </c>
      <c r="AT270" t="str">
        <f t="shared" si="274"/>
        <v>kmh-268-mph</v>
      </c>
      <c r="AU270">
        <f t="shared" si="277"/>
        <v>267</v>
      </c>
      <c r="AV270" t="str">
        <f t="shared" si="275"/>
        <v>kmh-267-mph</v>
      </c>
    </row>
    <row r="271" spans="1:48" x14ac:dyDescent="0.3">
      <c r="A271">
        <v>270</v>
      </c>
      <c r="B271">
        <f t="shared" si="272"/>
        <v>167.77017000000001</v>
      </c>
      <c r="C271">
        <f t="shared" si="231"/>
        <v>434.52288000000004</v>
      </c>
      <c r="D271">
        <f t="shared" si="232"/>
        <v>7.4999999999999997E-2</v>
      </c>
      <c r="E271">
        <f t="shared" si="233"/>
        <v>270000</v>
      </c>
      <c r="F271">
        <f t="shared" si="234"/>
        <v>75</v>
      </c>
      <c r="G271">
        <f t="shared" si="235"/>
        <v>885826.8</v>
      </c>
      <c r="H271">
        <f t="shared" si="236"/>
        <v>246.06300000000002</v>
      </c>
      <c r="I271">
        <f t="shared" si="237"/>
        <v>145.78833600000002</v>
      </c>
      <c r="J271">
        <f t="shared" si="238"/>
        <v>4.0496760000000007E-2</v>
      </c>
      <c r="K271">
        <f t="shared" si="239"/>
        <v>295275.59054100001</v>
      </c>
      <c r="L271">
        <f t="shared" si="240"/>
        <v>82.020997372499991</v>
      </c>
      <c r="M271">
        <f t="shared" si="241"/>
        <v>0.2263809249</v>
      </c>
      <c r="N271">
        <f t="shared" si="242"/>
        <v>145.78833600000002</v>
      </c>
      <c r="O271">
        <f t="shared" si="243"/>
        <v>7.4999999999999997E-2</v>
      </c>
      <c r="P271">
        <f t="shared" si="244"/>
        <v>434522.88</v>
      </c>
      <c r="Q271">
        <f t="shared" si="245"/>
        <v>120.7008</v>
      </c>
      <c r="R271">
        <f t="shared" si="246"/>
        <v>1425600</v>
      </c>
      <c r="S271">
        <f t="shared" si="247"/>
        <v>396</v>
      </c>
      <c r="T271">
        <f t="shared" si="248"/>
        <v>234.62351999999998</v>
      </c>
      <c r="U271">
        <f t="shared" si="249"/>
        <v>6.5173200000000001E-2</v>
      </c>
      <c r="V271">
        <f t="shared" si="250"/>
        <v>475200</v>
      </c>
      <c r="W271">
        <f t="shared" si="251"/>
        <v>132</v>
      </c>
      <c r="X271">
        <f t="shared" si="252"/>
        <v>0.35180999999999996</v>
      </c>
      <c r="Y271">
        <f t="shared" si="253"/>
        <v>234.62351999999998</v>
      </c>
      <c r="Z271">
        <f t="shared" si="254"/>
        <v>167.83230710000001</v>
      </c>
      <c r="AA271">
        <f t="shared" si="255"/>
        <v>167.89444419999998</v>
      </c>
      <c r="AB271">
        <f t="shared" si="256"/>
        <v>167.95658130000001</v>
      </c>
      <c r="AC271">
        <f t="shared" si="257"/>
        <v>168.01871839999998</v>
      </c>
      <c r="AD271">
        <f t="shared" si="258"/>
        <v>168.08085550000001</v>
      </c>
      <c r="AE271">
        <f t="shared" si="259"/>
        <v>168.14299260000001</v>
      </c>
      <c r="AF271">
        <f t="shared" si="260"/>
        <v>168.20512969999999</v>
      </c>
      <c r="AG271">
        <f t="shared" si="261"/>
        <v>168.26726680000002</v>
      </c>
      <c r="AH271">
        <f t="shared" si="262"/>
        <v>168.32940389999999</v>
      </c>
      <c r="AI271">
        <f t="shared" si="263"/>
        <v>434.68381440000007</v>
      </c>
      <c r="AJ271">
        <f t="shared" si="264"/>
        <v>434.84474879999999</v>
      </c>
      <c r="AK271">
        <f t="shared" si="265"/>
        <v>435.00568320000002</v>
      </c>
      <c r="AL271">
        <f t="shared" si="266"/>
        <v>435.1666176</v>
      </c>
      <c r="AM271">
        <f t="shared" si="267"/>
        <v>435.32755200000003</v>
      </c>
      <c r="AN271">
        <f t="shared" si="268"/>
        <v>435.48848640000006</v>
      </c>
      <c r="AO271">
        <f t="shared" si="269"/>
        <v>435.64942080000003</v>
      </c>
      <c r="AP271">
        <f t="shared" si="270"/>
        <v>435.81035520000006</v>
      </c>
      <c r="AQ271">
        <f t="shared" si="271"/>
        <v>435.97128959999998</v>
      </c>
      <c r="AR271" t="str">
        <f t="shared" si="273"/>
        <v>kmh-270-mph</v>
      </c>
      <c r="AS271">
        <f t="shared" si="276"/>
        <v>269</v>
      </c>
      <c r="AT271" t="str">
        <f t="shared" si="274"/>
        <v>kmh-269-mph</v>
      </c>
      <c r="AU271">
        <f t="shared" si="277"/>
        <v>268</v>
      </c>
      <c r="AV271" t="str">
        <f t="shared" si="275"/>
        <v>kmh-268-mph</v>
      </c>
    </row>
    <row r="272" spans="1:48" x14ac:dyDescent="0.3">
      <c r="A272">
        <v>271</v>
      </c>
      <c r="B272">
        <f t="shared" si="272"/>
        <v>168.39154099999999</v>
      </c>
      <c r="C272">
        <f t="shared" si="231"/>
        <v>436.13222400000001</v>
      </c>
      <c r="D272">
        <f t="shared" si="232"/>
        <v>7.5277777777777777E-2</v>
      </c>
      <c r="E272">
        <f t="shared" si="233"/>
        <v>271000</v>
      </c>
      <c r="F272">
        <f t="shared" si="234"/>
        <v>75.277777777777786</v>
      </c>
      <c r="G272">
        <f t="shared" si="235"/>
        <v>889107.64</v>
      </c>
      <c r="H272">
        <f t="shared" si="236"/>
        <v>246.97434444444445</v>
      </c>
      <c r="I272">
        <f t="shared" si="237"/>
        <v>146.32829280000001</v>
      </c>
      <c r="J272">
        <f t="shared" si="238"/>
        <v>4.0646748000000003E-2</v>
      </c>
      <c r="K272">
        <f t="shared" si="239"/>
        <v>296369.20383930003</v>
      </c>
      <c r="L272">
        <f t="shared" si="240"/>
        <v>82.324778844249991</v>
      </c>
      <c r="M272">
        <f t="shared" si="241"/>
        <v>0.22721937276999998</v>
      </c>
      <c r="N272">
        <f t="shared" si="242"/>
        <v>146.32829280000001</v>
      </c>
      <c r="O272">
        <f t="shared" si="243"/>
        <v>7.5277777777777777E-2</v>
      </c>
      <c r="P272">
        <f t="shared" si="244"/>
        <v>436132.22399999999</v>
      </c>
      <c r="Q272">
        <f t="shared" si="245"/>
        <v>121.14784</v>
      </c>
      <c r="R272">
        <f t="shared" si="246"/>
        <v>1430880</v>
      </c>
      <c r="S272">
        <f t="shared" si="247"/>
        <v>397.46666666666664</v>
      </c>
      <c r="T272">
        <f t="shared" si="248"/>
        <v>235.49249599999999</v>
      </c>
      <c r="U272">
        <f t="shared" si="249"/>
        <v>6.5414582222222212E-2</v>
      </c>
      <c r="V272">
        <f t="shared" si="250"/>
        <v>476960</v>
      </c>
      <c r="W272">
        <f t="shared" si="251"/>
        <v>132.48888888888888</v>
      </c>
      <c r="X272">
        <f t="shared" si="252"/>
        <v>0.35311299999999995</v>
      </c>
      <c r="Y272">
        <f t="shared" si="253"/>
        <v>235.49249599999999</v>
      </c>
      <c r="Z272">
        <f t="shared" si="254"/>
        <v>168.45367810000002</v>
      </c>
      <c r="AA272">
        <f t="shared" si="255"/>
        <v>168.51581519999999</v>
      </c>
      <c r="AB272">
        <f t="shared" si="256"/>
        <v>168.57795230000002</v>
      </c>
      <c r="AC272">
        <f t="shared" si="257"/>
        <v>168.64008939999999</v>
      </c>
      <c r="AD272">
        <f t="shared" si="258"/>
        <v>168.70222649999999</v>
      </c>
      <c r="AE272">
        <f t="shared" si="259"/>
        <v>168.76436360000002</v>
      </c>
      <c r="AF272">
        <f t="shared" si="260"/>
        <v>168.8265007</v>
      </c>
      <c r="AG272">
        <f t="shared" si="261"/>
        <v>168.8886378</v>
      </c>
      <c r="AH272">
        <f t="shared" si="262"/>
        <v>168.9507749</v>
      </c>
      <c r="AI272">
        <f t="shared" si="263"/>
        <v>436.29315840000004</v>
      </c>
      <c r="AJ272">
        <f t="shared" si="264"/>
        <v>436.45409280000001</v>
      </c>
      <c r="AK272">
        <f t="shared" si="265"/>
        <v>436.61502720000004</v>
      </c>
      <c r="AL272">
        <f t="shared" si="266"/>
        <v>436.77596160000002</v>
      </c>
      <c r="AM272">
        <f t="shared" si="267"/>
        <v>436.93689600000005</v>
      </c>
      <c r="AN272">
        <f t="shared" si="268"/>
        <v>437.09783040000008</v>
      </c>
      <c r="AO272">
        <f t="shared" si="269"/>
        <v>437.25876479999999</v>
      </c>
      <c r="AP272">
        <f t="shared" si="270"/>
        <v>437.41969920000003</v>
      </c>
      <c r="AQ272">
        <f t="shared" si="271"/>
        <v>437.5806336</v>
      </c>
      <c r="AR272" t="str">
        <f t="shared" si="273"/>
        <v>kmh-271-mph</v>
      </c>
      <c r="AS272">
        <f t="shared" si="276"/>
        <v>270</v>
      </c>
      <c r="AT272" t="str">
        <f t="shared" si="274"/>
        <v>kmh-270-mph</v>
      </c>
      <c r="AU272">
        <f t="shared" si="277"/>
        <v>269</v>
      </c>
      <c r="AV272" t="str">
        <f t="shared" si="275"/>
        <v>kmh-269-mph</v>
      </c>
    </row>
    <row r="273" spans="1:48" x14ac:dyDescent="0.3">
      <c r="A273">
        <v>272</v>
      </c>
      <c r="B273">
        <f t="shared" si="272"/>
        <v>169.012912</v>
      </c>
      <c r="C273">
        <f t="shared" si="231"/>
        <v>437.74156800000003</v>
      </c>
      <c r="D273">
        <f t="shared" si="232"/>
        <v>7.5555555555555556E-2</v>
      </c>
      <c r="E273">
        <f t="shared" si="233"/>
        <v>272000</v>
      </c>
      <c r="F273">
        <f t="shared" si="234"/>
        <v>75.555555555555557</v>
      </c>
      <c r="G273">
        <f t="shared" si="235"/>
        <v>892388.48</v>
      </c>
      <c r="H273">
        <f t="shared" si="236"/>
        <v>247.88568888888892</v>
      </c>
      <c r="I273">
        <f t="shared" si="237"/>
        <v>146.86824960000001</v>
      </c>
      <c r="J273">
        <f t="shared" si="238"/>
        <v>4.0796736000000007E-2</v>
      </c>
      <c r="K273">
        <f t="shared" si="239"/>
        <v>297462.81713759998</v>
      </c>
      <c r="L273">
        <f t="shared" si="240"/>
        <v>82.628560315999991</v>
      </c>
      <c r="M273">
        <f t="shared" si="241"/>
        <v>0.22805782063999999</v>
      </c>
      <c r="N273">
        <f t="shared" si="242"/>
        <v>146.86824960000001</v>
      </c>
      <c r="O273">
        <f t="shared" si="243"/>
        <v>7.5555555555555556E-2</v>
      </c>
      <c r="P273">
        <f t="shared" si="244"/>
        <v>437741.56800000003</v>
      </c>
      <c r="Q273">
        <f t="shared" si="245"/>
        <v>121.59488</v>
      </c>
      <c r="R273">
        <f t="shared" si="246"/>
        <v>1436160</v>
      </c>
      <c r="S273">
        <f t="shared" si="247"/>
        <v>398.93333333333328</v>
      </c>
      <c r="T273">
        <f t="shared" si="248"/>
        <v>236.36147199999999</v>
      </c>
      <c r="U273">
        <f t="shared" si="249"/>
        <v>6.5655964444444437E-2</v>
      </c>
      <c r="V273">
        <f t="shared" si="250"/>
        <v>478720</v>
      </c>
      <c r="W273">
        <f t="shared" si="251"/>
        <v>132.97777777777776</v>
      </c>
      <c r="X273">
        <f t="shared" si="252"/>
        <v>0.35441599999999995</v>
      </c>
      <c r="Y273">
        <f t="shared" si="253"/>
        <v>236.36147199999999</v>
      </c>
      <c r="Z273">
        <f t="shared" si="254"/>
        <v>169.07504910000003</v>
      </c>
      <c r="AA273">
        <f t="shared" si="255"/>
        <v>169.1371862</v>
      </c>
      <c r="AB273">
        <f t="shared" si="256"/>
        <v>169.1993233</v>
      </c>
      <c r="AC273">
        <f t="shared" si="257"/>
        <v>169.26146039999998</v>
      </c>
      <c r="AD273">
        <f t="shared" si="258"/>
        <v>169.32359750000001</v>
      </c>
      <c r="AE273">
        <f t="shared" si="259"/>
        <v>169.38573460000001</v>
      </c>
      <c r="AF273">
        <f t="shared" si="260"/>
        <v>169.44787170000001</v>
      </c>
      <c r="AG273">
        <f t="shared" si="261"/>
        <v>169.51000880000001</v>
      </c>
      <c r="AH273">
        <f t="shared" si="262"/>
        <v>169.57214589999998</v>
      </c>
      <c r="AI273">
        <f t="shared" si="263"/>
        <v>437.90250240000006</v>
      </c>
      <c r="AJ273">
        <f t="shared" si="264"/>
        <v>438.06343680000003</v>
      </c>
      <c r="AK273">
        <f t="shared" si="265"/>
        <v>438.22437120000006</v>
      </c>
      <c r="AL273">
        <f t="shared" si="266"/>
        <v>438.38530559999998</v>
      </c>
      <c r="AM273">
        <f t="shared" si="267"/>
        <v>438.54624000000001</v>
      </c>
      <c r="AN273">
        <f t="shared" si="268"/>
        <v>438.70717440000004</v>
      </c>
      <c r="AO273">
        <f t="shared" si="269"/>
        <v>438.86810880000002</v>
      </c>
      <c r="AP273">
        <f t="shared" si="270"/>
        <v>439.02904320000005</v>
      </c>
      <c r="AQ273">
        <f t="shared" si="271"/>
        <v>439.18997760000002</v>
      </c>
      <c r="AR273" t="str">
        <f t="shared" si="273"/>
        <v>kmh-272-mph</v>
      </c>
      <c r="AS273">
        <f t="shared" si="276"/>
        <v>271</v>
      </c>
      <c r="AT273" t="str">
        <f t="shared" si="274"/>
        <v>kmh-271-mph</v>
      </c>
      <c r="AU273">
        <f t="shared" si="277"/>
        <v>270</v>
      </c>
      <c r="AV273" t="str">
        <f t="shared" si="275"/>
        <v>kmh-270-mph</v>
      </c>
    </row>
    <row r="274" spans="1:48" x14ac:dyDescent="0.3">
      <c r="A274">
        <v>273</v>
      </c>
      <c r="B274">
        <f t="shared" si="272"/>
        <v>169.63428300000001</v>
      </c>
      <c r="C274">
        <f t="shared" si="231"/>
        <v>439.35091200000005</v>
      </c>
      <c r="D274">
        <f t="shared" si="232"/>
        <v>7.5833333333333336E-2</v>
      </c>
      <c r="E274">
        <f t="shared" si="233"/>
        <v>273000</v>
      </c>
      <c r="F274">
        <f t="shared" si="234"/>
        <v>75.833333333333343</v>
      </c>
      <c r="G274">
        <f t="shared" si="235"/>
        <v>895669.32000000007</v>
      </c>
      <c r="H274">
        <f t="shared" si="236"/>
        <v>248.79703333333336</v>
      </c>
      <c r="I274">
        <f t="shared" si="237"/>
        <v>147.40820640000001</v>
      </c>
      <c r="J274">
        <f t="shared" si="238"/>
        <v>4.0946724000000004E-2</v>
      </c>
      <c r="K274">
        <f t="shared" si="239"/>
        <v>298556.43043589999</v>
      </c>
      <c r="L274">
        <f t="shared" si="240"/>
        <v>82.932341787749991</v>
      </c>
      <c r="M274">
        <f t="shared" si="241"/>
        <v>0.22889626851</v>
      </c>
      <c r="N274">
        <f t="shared" si="242"/>
        <v>147.40820640000001</v>
      </c>
      <c r="O274">
        <f t="shared" si="243"/>
        <v>7.5833333333333336E-2</v>
      </c>
      <c r="P274">
        <f t="shared" si="244"/>
        <v>439350.91200000001</v>
      </c>
      <c r="Q274">
        <f t="shared" si="245"/>
        <v>122.04192</v>
      </c>
      <c r="R274">
        <f t="shared" si="246"/>
        <v>1441440</v>
      </c>
      <c r="S274">
        <f t="shared" si="247"/>
        <v>400.4</v>
      </c>
      <c r="T274">
        <f t="shared" si="248"/>
        <v>237.230448</v>
      </c>
      <c r="U274">
        <f t="shared" si="249"/>
        <v>6.5897346666666662E-2</v>
      </c>
      <c r="V274">
        <f t="shared" si="250"/>
        <v>480480</v>
      </c>
      <c r="W274">
        <f t="shared" si="251"/>
        <v>133.46666666666667</v>
      </c>
      <c r="X274">
        <f t="shared" si="252"/>
        <v>0.35571899999999995</v>
      </c>
      <c r="Y274">
        <f t="shared" si="253"/>
        <v>237.230448</v>
      </c>
      <c r="Z274">
        <f t="shared" si="254"/>
        <v>169.69642010000001</v>
      </c>
      <c r="AA274">
        <f t="shared" si="255"/>
        <v>169.75855719999998</v>
      </c>
      <c r="AB274">
        <f t="shared" si="256"/>
        <v>169.82069430000001</v>
      </c>
      <c r="AC274">
        <f t="shared" si="257"/>
        <v>169.88283139999999</v>
      </c>
      <c r="AD274">
        <f t="shared" si="258"/>
        <v>169.94496850000002</v>
      </c>
      <c r="AE274">
        <f t="shared" si="259"/>
        <v>170.00710560000002</v>
      </c>
      <c r="AF274">
        <f t="shared" si="260"/>
        <v>170.06924269999999</v>
      </c>
      <c r="AG274">
        <f t="shared" si="261"/>
        <v>170.13137980000002</v>
      </c>
      <c r="AH274">
        <f t="shared" si="262"/>
        <v>170.19351689999999</v>
      </c>
      <c r="AI274">
        <f t="shared" si="263"/>
        <v>439.51184640000008</v>
      </c>
      <c r="AJ274">
        <f t="shared" si="264"/>
        <v>439.6727808</v>
      </c>
      <c r="AK274">
        <f t="shared" si="265"/>
        <v>439.83371520000003</v>
      </c>
      <c r="AL274">
        <f t="shared" si="266"/>
        <v>439.9946496</v>
      </c>
      <c r="AM274">
        <f t="shared" si="267"/>
        <v>440.15558400000003</v>
      </c>
      <c r="AN274">
        <f t="shared" si="268"/>
        <v>440.31651840000006</v>
      </c>
      <c r="AO274">
        <f t="shared" si="269"/>
        <v>440.47745280000004</v>
      </c>
      <c r="AP274">
        <f t="shared" si="270"/>
        <v>440.63838720000007</v>
      </c>
      <c r="AQ274">
        <f t="shared" si="271"/>
        <v>440.79932159999998</v>
      </c>
      <c r="AR274" t="str">
        <f t="shared" si="273"/>
        <v>kmh-273-mph</v>
      </c>
      <c r="AS274">
        <f t="shared" si="276"/>
        <v>272</v>
      </c>
      <c r="AT274" t="str">
        <f t="shared" si="274"/>
        <v>kmh-272-mph</v>
      </c>
      <c r="AU274">
        <f t="shared" si="277"/>
        <v>271</v>
      </c>
      <c r="AV274" t="str">
        <f t="shared" si="275"/>
        <v>kmh-271-mph</v>
      </c>
    </row>
    <row r="275" spans="1:48" x14ac:dyDescent="0.3">
      <c r="A275">
        <v>274</v>
      </c>
      <c r="B275">
        <f t="shared" si="272"/>
        <v>170.25565399999999</v>
      </c>
      <c r="C275">
        <f t="shared" si="231"/>
        <v>440.96025600000002</v>
      </c>
      <c r="D275">
        <f t="shared" si="232"/>
        <v>7.6111111111111115E-2</v>
      </c>
      <c r="E275">
        <f t="shared" si="233"/>
        <v>274000</v>
      </c>
      <c r="F275">
        <f t="shared" si="234"/>
        <v>76.111111111111114</v>
      </c>
      <c r="G275">
        <f t="shared" si="235"/>
        <v>898950.16</v>
      </c>
      <c r="H275">
        <f t="shared" si="236"/>
        <v>249.7083777777778</v>
      </c>
      <c r="I275">
        <f t="shared" si="237"/>
        <v>147.94816320000001</v>
      </c>
      <c r="J275">
        <f t="shared" si="238"/>
        <v>4.1096712000000007E-2</v>
      </c>
      <c r="K275">
        <f t="shared" si="239"/>
        <v>299650.04373420001</v>
      </c>
      <c r="L275">
        <f t="shared" si="240"/>
        <v>83.23612325949999</v>
      </c>
      <c r="M275">
        <f t="shared" si="241"/>
        <v>0.22973471637999998</v>
      </c>
      <c r="N275">
        <f t="shared" si="242"/>
        <v>147.94816320000001</v>
      </c>
      <c r="O275">
        <f t="shared" si="243"/>
        <v>7.6111111111111115E-2</v>
      </c>
      <c r="P275">
        <f t="shared" si="244"/>
        <v>440960.25599999999</v>
      </c>
      <c r="Q275">
        <f t="shared" si="245"/>
        <v>122.48895999999999</v>
      </c>
      <c r="R275">
        <f t="shared" si="246"/>
        <v>1446720</v>
      </c>
      <c r="S275">
        <f t="shared" si="247"/>
        <v>401.86666666666662</v>
      </c>
      <c r="T275">
        <f t="shared" si="248"/>
        <v>238.099424</v>
      </c>
      <c r="U275">
        <f t="shared" si="249"/>
        <v>6.6138728888888887E-2</v>
      </c>
      <c r="V275">
        <f t="shared" si="250"/>
        <v>482240</v>
      </c>
      <c r="W275">
        <f t="shared" si="251"/>
        <v>133.95555555555555</v>
      </c>
      <c r="X275">
        <f t="shared" si="252"/>
        <v>0.35702199999999995</v>
      </c>
      <c r="Y275">
        <f t="shared" si="253"/>
        <v>238.099424</v>
      </c>
      <c r="Z275">
        <f t="shared" si="254"/>
        <v>170.31779110000002</v>
      </c>
      <c r="AA275">
        <f t="shared" si="255"/>
        <v>170.37992819999999</v>
      </c>
      <c r="AB275">
        <f t="shared" si="256"/>
        <v>170.4420653</v>
      </c>
      <c r="AC275">
        <f t="shared" si="257"/>
        <v>170.5042024</v>
      </c>
      <c r="AD275">
        <f t="shared" si="258"/>
        <v>170.5663395</v>
      </c>
      <c r="AE275">
        <f t="shared" si="259"/>
        <v>170.62847660000003</v>
      </c>
      <c r="AF275">
        <f t="shared" si="260"/>
        <v>170.6906137</v>
      </c>
      <c r="AG275">
        <f t="shared" si="261"/>
        <v>170.7527508</v>
      </c>
      <c r="AH275">
        <f t="shared" si="262"/>
        <v>170.81488789999997</v>
      </c>
      <c r="AI275">
        <f t="shared" si="263"/>
        <v>441.12119040000005</v>
      </c>
      <c r="AJ275">
        <f t="shared" si="264"/>
        <v>441.28212480000002</v>
      </c>
      <c r="AK275">
        <f t="shared" si="265"/>
        <v>441.44305920000005</v>
      </c>
      <c r="AL275">
        <f t="shared" si="266"/>
        <v>441.60399359999997</v>
      </c>
      <c r="AM275">
        <f t="shared" si="267"/>
        <v>441.76492800000005</v>
      </c>
      <c r="AN275">
        <f t="shared" si="268"/>
        <v>441.92586240000009</v>
      </c>
      <c r="AO275">
        <f t="shared" si="269"/>
        <v>442.0867968</v>
      </c>
      <c r="AP275">
        <f t="shared" si="270"/>
        <v>442.24773120000003</v>
      </c>
      <c r="AQ275">
        <f t="shared" si="271"/>
        <v>442.40866560000001</v>
      </c>
      <c r="AR275" t="str">
        <f t="shared" si="273"/>
        <v>kmh-274-mph</v>
      </c>
      <c r="AS275">
        <f t="shared" si="276"/>
        <v>273</v>
      </c>
      <c r="AT275" t="str">
        <f t="shared" si="274"/>
        <v>kmh-273-mph</v>
      </c>
      <c r="AU275">
        <f t="shared" si="277"/>
        <v>272</v>
      </c>
      <c r="AV275" t="str">
        <f t="shared" si="275"/>
        <v>kmh-272-mph</v>
      </c>
    </row>
    <row r="276" spans="1:48" x14ac:dyDescent="0.3">
      <c r="A276">
        <v>275</v>
      </c>
      <c r="B276">
        <f t="shared" si="272"/>
        <v>170.877025</v>
      </c>
      <c r="C276">
        <f t="shared" si="231"/>
        <v>442.56960000000004</v>
      </c>
      <c r="D276">
        <f t="shared" si="232"/>
        <v>7.6388888888888895E-2</v>
      </c>
      <c r="E276">
        <f t="shared" si="233"/>
        <v>275000</v>
      </c>
      <c r="F276">
        <f t="shared" si="234"/>
        <v>76.388888888888886</v>
      </c>
      <c r="G276">
        <f t="shared" si="235"/>
        <v>902231</v>
      </c>
      <c r="H276">
        <f t="shared" si="236"/>
        <v>250.61972222222224</v>
      </c>
      <c r="I276">
        <f t="shared" si="237"/>
        <v>148.48812000000001</v>
      </c>
      <c r="J276">
        <f t="shared" si="238"/>
        <v>4.1246700000000004E-2</v>
      </c>
      <c r="K276">
        <f t="shared" si="239"/>
        <v>300743.65703250002</v>
      </c>
      <c r="L276">
        <f t="shared" si="240"/>
        <v>83.53990473124999</v>
      </c>
      <c r="M276">
        <f t="shared" si="241"/>
        <v>0.23057316424999999</v>
      </c>
      <c r="N276">
        <f t="shared" si="242"/>
        <v>148.48812000000001</v>
      </c>
      <c r="O276">
        <f t="shared" si="243"/>
        <v>7.6388888888888895E-2</v>
      </c>
      <c r="P276">
        <f t="shared" si="244"/>
        <v>442569.60000000003</v>
      </c>
      <c r="Q276">
        <f t="shared" si="245"/>
        <v>122.93599999999999</v>
      </c>
      <c r="R276">
        <f t="shared" si="246"/>
        <v>1452000</v>
      </c>
      <c r="S276">
        <f t="shared" si="247"/>
        <v>403.33333333333331</v>
      </c>
      <c r="T276">
        <f t="shared" si="248"/>
        <v>238.9684</v>
      </c>
      <c r="U276">
        <f t="shared" si="249"/>
        <v>6.6380111111111112E-2</v>
      </c>
      <c r="V276">
        <f t="shared" si="250"/>
        <v>484000</v>
      </c>
      <c r="W276">
        <f t="shared" si="251"/>
        <v>134.44444444444443</v>
      </c>
      <c r="X276">
        <f t="shared" si="252"/>
        <v>0.35832499999999995</v>
      </c>
      <c r="Y276">
        <f t="shared" si="253"/>
        <v>238.9684</v>
      </c>
      <c r="Z276">
        <f t="shared" si="254"/>
        <v>170.9391621</v>
      </c>
      <c r="AA276">
        <f t="shared" si="255"/>
        <v>171.00129920000001</v>
      </c>
      <c r="AB276">
        <f t="shared" si="256"/>
        <v>171.06343630000001</v>
      </c>
      <c r="AC276">
        <f t="shared" si="257"/>
        <v>171.12557339999998</v>
      </c>
      <c r="AD276">
        <f t="shared" si="258"/>
        <v>171.18771050000001</v>
      </c>
      <c r="AE276">
        <f t="shared" si="259"/>
        <v>171.24984760000001</v>
      </c>
      <c r="AF276">
        <f t="shared" si="260"/>
        <v>171.31198469999998</v>
      </c>
      <c r="AG276">
        <f t="shared" si="261"/>
        <v>171.37412180000001</v>
      </c>
      <c r="AH276">
        <f t="shared" si="262"/>
        <v>171.43625889999998</v>
      </c>
      <c r="AI276">
        <f t="shared" si="263"/>
        <v>442.73053440000007</v>
      </c>
      <c r="AJ276">
        <f t="shared" si="264"/>
        <v>442.89146879999998</v>
      </c>
      <c r="AK276">
        <f t="shared" si="265"/>
        <v>443.05240320000007</v>
      </c>
      <c r="AL276">
        <f t="shared" si="266"/>
        <v>443.21333759999999</v>
      </c>
      <c r="AM276">
        <f t="shared" si="267"/>
        <v>443.37427200000002</v>
      </c>
      <c r="AN276">
        <f t="shared" si="268"/>
        <v>443.53520640000005</v>
      </c>
      <c r="AO276">
        <f t="shared" si="269"/>
        <v>443.69614080000002</v>
      </c>
      <c r="AP276">
        <f t="shared" si="270"/>
        <v>443.85707520000005</v>
      </c>
      <c r="AQ276">
        <f t="shared" si="271"/>
        <v>444.01800959999997</v>
      </c>
      <c r="AR276" t="str">
        <f t="shared" si="273"/>
        <v>kmh-275-mph</v>
      </c>
      <c r="AS276">
        <f t="shared" si="276"/>
        <v>274</v>
      </c>
      <c r="AT276" t="str">
        <f t="shared" si="274"/>
        <v>kmh-274-mph</v>
      </c>
      <c r="AU276">
        <f t="shared" si="277"/>
        <v>273</v>
      </c>
      <c r="AV276" t="str">
        <f t="shared" si="275"/>
        <v>kmh-273-mph</v>
      </c>
    </row>
    <row r="277" spans="1:48" x14ac:dyDescent="0.3">
      <c r="A277">
        <v>276</v>
      </c>
      <c r="B277">
        <f t="shared" si="272"/>
        <v>171.49839600000001</v>
      </c>
      <c r="C277">
        <f t="shared" si="231"/>
        <v>444.178944</v>
      </c>
      <c r="D277">
        <f t="shared" si="232"/>
        <v>7.6666666666666661E-2</v>
      </c>
      <c r="E277">
        <f t="shared" si="233"/>
        <v>276000</v>
      </c>
      <c r="F277">
        <f t="shared" si="234"/>
        <v>76.666666666666671</v>
      </c>
      <c r="G277">
        <f t="shared" si="235"/>
        <v>905511.84000000008</v>
      </c>
      <c r="H277">
        <f t="shared" si="236"/>
        <v>251.53106666666667</v>
      </c>
      <c r="I277">
        <f t="shared" si="237"/>
        <v>149.02807680000001</v>
      </c>
      <c r="J277">
        <f t="shared" si="238"/>
        <v>4.1396688000000001E-2</v>
      </c>
      <c r="K277">
        <f t="shared" si="239"/>
        <v>301837.27033079998</v>
      </c>
      <c r="L277">
        <f t="shared" si="240"/>
        <v>83.84368620299999</v>
      </c>
      <c r="M277">
        <f t="shared" si="241"/>
        <v>0.23141161212</v>
      </c>
      <c r="N277">
        <f t="shared" si="242"/>
        <v>149.02807680000001</v>
      </c>
      <c r="O277">
        <f t="shared" si="243"/>
        <v>7.6666666666666661E-2</v>
      </c>
      <c r="P277">
        <f t="shared" si="244"/>
        <v>444178.94400000002</v>
      </c>
      <c r="Q277">
        <f t="shared" si="245"/>
        <v>123.38303999999999</v>
      </c>
      <c r="R277">
        <f t="shared" si="246"/>
        <v>1457280</v>
      </c>
      <c r="S277">
        <f t="shared" si="247"/>
        <v>404.79999999999995</v>
      </c>
      <c r="T277">
        <f t="shared" si="248"/>
        <v>239.83737600000001</v>
      </c>
      <c r="U277">
        <f t="shared" si="249"/>
        <v>6.6621493333333323E-2</v>
      </c>
      <c r="V277">
        <f t="shared" si="250"/>
        <v>485760</v>
      </c>
      <c r="W277">
        <f t="shared" si="251"/>
        <v>134.93333333333334</v>
      </c>
      <c r="X277">
        <f t="shared" si="252"/>
        <v>0.35962799999999995</v>
      </c>
      <c r="Y277">
        <f t="shared" si="253"/>
        <v>239.83737600000001</v>
      </c>
      <c r="Z277">
        <f t="shared" si="254"/>
        <v>171.56053310000001</v>
      </c>
      <c r="AA277">
        <f t="shared" si="255"/>
        <v>171.62267019999999</v>
      </c>
      <c r="AB277">
        <f t="shared" si="256"/>
        <v>171.68480730000002</v>
      </c>
      <c r="AC277">
        <f t="shared" si="257"/>
        <v>171.74694439999999</v>
      </c>
      <c r="AD277">
        <f t="shared" si="258"/>
        <v>171.80908149999999</v>
      </c>
      <c r="AE277">
        <f t="shared" si="259"/>
        <v>171.87121860000002</v>
      </c>
      <c r="AF277">
        <f t="shared" si="260"/>
        <v>171.93335569999999</v>
      </c>
      <c r="AG277">
        <f t="shared" si="261"/>
        <v>171.99549280000002</v>
      </c>
      <c r="AH277">
        <f t="shared" si="262"/>
        <v>172.05762989999999</v>
      </c>
      <c r="AI277">
        <f t="shared" si="263"/>
        <v>444.33987840000009</v>
      </c>
      <c r="AJ277">
        <f t="shared" si="264"/>
        <v>444.50081280000001</v>
      </c>
      <c r="AK277">
        <f t="shared" si="265"/>
        <v>444.66174720000004</v>
      </c>
      <c r="AL277">
        <f t="shared" si="266"/>
        <v>444.82268160000001</v>
      </c>
      <c r="AM277">
        <f t="shared" si="267"/>
        <v>444.98361600000004</v>
      </c>
      <c r="AN277">
        <f t="shared" si="268"/>
        <v>445.14455040000007</v>
      </c>
      <c r="AO277">
        <f t="shared" si="269"/>
        <v>445.30548479999999</v>
      </c>
      <c r="AP277">
        <f t="shared" si="270"/>
        <v>445.46641920000008</v>
      </c>
      <c r="AQ277">
        <f t="shared" si="271"/>
        <v>445.62735359999999</v>
      </c>
      <c r="AR277" t="str">
        <f t="shared" si="273"/>
        <v>kmh-276-mph</v>
      </c>
      <c r="AS277">
        <f t="shared" si="276"/>
        <v>275</v>
      </c>
      <c r="AT277" t="str">
        <f t="shared" si="274"/>
        <v>kmh-275-mph</v>
      </c>
      <c r="AU277">
        <f t="shared" si="277"/>
        <v>274</v>
      </c>
      <c r="AV277" t="str">
        <f t="shared" si="275"/>
        <v>kmh-274-mph</v>
      </c>
    </row>
    <row r="278" spans="1:48" x14ac:dyDescent="0.3">
      <c r="A278">
        <v>277</v>
      </c>
      <c r="B278">
        <f t="shared" si="272"/>
        <v>172.119767</v>
      </c>
      <c r="C278">
        <f t="shared" si="231"/>
        <v>445.78828800000002</v>
      </c>
      <c r="D278">
        <f t="shared" si="232"/>
        <v>7.694444444444444E-2</v>
      </c>
      <c r="E278">
        <f t="shared" si="233"/>
        <v>277000</v>
      </c>
      <c r="F278">
        <f t="shared" si="234"/>
        <v>76.944444444444443</v>
      </c>
      <c r="G278">
        <f t="shared" si="235"/>
        <v>908792.68</v>
      </c>
      <c r="H278">
        <f t="shared" si="236"/>
        <v>252.44241111111114</v>
      </c>
      <c r="I278">
        <f t="shared" si="237"/>
        <v>149.56803360000001</v>
      </c>
      <c r="J278">
        <f t="shared" si="238"/>
        <v>4.1546676000000005E-2</v>
      </c>
      <c r="K278">
        <f t="shared" si="239"/>
        <v>302930.88362909999</v>
      </c>
      <c r="L278">
        <f t="shared" si="240"/>
        <v>84.14746767474999</v>
      </c>
      <c r="M278">
        <f t="shared" si="241"/>
        <v>0.23225005998999998</v>
      </c>
      <c r="N278">
        <f t="shared" si="242"/>
        <v>149.56803360000001</v>
      </c>
      <c r="O278">
        <f t="shared" si="243"/>
        <v>7.694444444444444E-2</v>
      </c>
      <c r="P278">
        <f t="shared" si="244"/>
        <v>445788.288</v>
      </c>
      <c r="Q278">
        <f t="shared" si="245"/>
        <v>123.83008</v>
      </c>
      <c r="R278">
        <f t="shared" si="246"/>
        <v>1462560</v>
      </c>
      <c r="S278">
        <f t="shared" si="247"/>
        <v>406.26666666666665</v>
      </c>
      <c r="T278">
        <f t="shared" si="248"/>
        <v>240.70635199999998</v>
      </c>
      <c r="U278">
        <f t="shared" si="249"/>
        <v>6.6862875555555548E-2</v>
      </c>
      <c r="V278">
        <f t="shared" si="250"/>
        <v>487520</v>
      </c>
      <c r="W278">
        <f t="shared" si="251"/>
        <v>135.42222222222222</v>
      </c>
      <c r="X278">
        <f t="shared" si="252"/>
        <v>0.36093099999999995</v>
      </c>
      <c r="Y278">
        <f t="shared" si="253"/>
        <v>240.70635199999998</v>
      </c>
      <c r="Z278">
        <f t="shared" si="254"/>
        <v>172.18190410000003</v>
      </c>
      <c r="AA278">
        <f t="shared" si="255"/>
        <v>172.2440412</v>
      </c>
      <c r="AB278">
        <f t="shared" si="256"/>
        <v>172.3061783</v>
      </c>
      <c r="AC278">
        <f t="shared" si="257"/>
        <v>172.3683154</v>
      </c>
      <c r="AD278">
        <f t="shared" si="258"/>
        <v>172.4304525</v>
      </c>
      <c r="AE278">
        <f t="shared" si="259"/>
        <v>172.4925896</v>
      </c>
      <c r="AF278">
        <f t="shared" si="260"/>
        <v>172.5547267</v>
      </c>
      <c r="AG278">
        <f t="shared" si="261"/>
        <v>172.6168638</v>
      </c>
      <c r="AH278">
        <f t="shared" si="262"/>
        <v>172.67900089999998</v>
      </c>
      <c r="AI278">
        <f t="shared" si="263"/>
        <v>445.94922240000005</v>
      </c>
      <c r="AJ278">
        <f t="shared" si="264"/>
        <v>446.11015680000003</v>
      </c>
      <c r="AK278">
        <f t="shared" si="265"/>
        <v>446.27109120000006</v>
      </c>
      <c r="AL278">
        <f t="shared" si="266"/>
        <v>446.43202559999997</v>
      </c>
      <c r="AM278">
        <f t="shared" si="267"/>
        <v>446.59296000000001</v>
      </c>
      <c r="AN278">
        <f t="shared" si="268"/>
        <v>446.75389440000009</v>
      </c>
      <c r="AO278">
        <f t="shared" si="269"/>
        <v>446.91482880000001</v>
      </c>
      <c r="AP278">
        <f t="shared" si="270"/>
        <v>447.07576320000004</v>
      </c>
      <c r="AQ278">
        <f t="shared" si="271"/>
        <v>447.23669760000001</v>
      </c>
      <c r="AR278" t="str">
        <f t="shared" si="273"/>
        <v>kmh-277-mph</v>
      </c>
      <c r="AS278">
        <f t="shared" si="276"/>
        <v>276</v>
      </c>
      <c r="AT278" t="str">
        <f t="shared" si="274"/>
        <v>kmh-276-mph</v>
      </c>
      <c r="AU278">
        <f t="shared" si="277"/>
        <v>275</v>
      </c>
      <c r="AV278" t="str">
        <f t="shared" si="275"/>
        <v>kmh-275-mph</v>
      </c>
    </row>
    <row r="279" spans="1:48" x14ac:dyDescent="0.3">
      <c r="A279">
        <v>278</v>
      </c>
      <c r="B279">
        <f t="shared" si="272"/>
        <v>172.74113800000001</v>
      </c>
      <c r="C279">
        <f t="shared" si="231"/>
        <v>447.39763200000004</v>
      </c>
      <c r="D279">
        <f t="shared" si="232"/>
        <v>7.722222222222222E-2</v>
      </c>
      <c r="E279">
        <f t="shared" si="233"/>
        <v>278000</v>
      </c>
      <c r="F279">
        <f t="shared" si="234"/>
        <v>77.222222222222229</v>
      </c>
      <c r="G279">
        <f t="shared" si="235"/>
        <v>912073.52</v>
      </c>
      <c r="H279">
        <f t="shared" si="236"/>
        <v>253.35375555555558</v>
      </c>
      <c r="I279">
        <f t="shared" si="237"/>
        <v>150.10799040000001</v>
      </c>
      <c r="J279">
        <f t="shared" si="238"/>
        <v>4.1696664000000001E-2</v>
      </c>
      <c r="K279">
        <f t="shared" si="239"/>
        <v>304024.4969274</v>
      </c>
      <c r="L279">
        <f t="shared" si="240"/>
        <v>84.45124914649999</v>
      </c>
      <c r="M279">
        <f t="shared" si="241"/>
        <v>0.23308850785999999</v>
      </c>
      <c r="N279">
        <f t="shared" si="242"/>
        <v>150.10799040000001</v>
      </c>
      <c r="O279">
        <f t="shared" si="243"/>
        <v>7.722222222222222E-2</v>
      </c>
      <c r="P279">
        <f t="shared" si="244"/>
        <v>447397.63200000004</v>
      </c>
      <c r="Q279">
        <f t="shared" si="245"/>
        <v>124.27712</v>
      </c>
      <c r="R279">
        <f t="shared" si="246"/>
        <v>1467840</v>
      </c>
      <c r="S279">
        <f t="shared" si="247"/>
        <v>407.73333333333329</v>
      </c>
      <c r="T279">
        <f t="shared" si="248"/>
        <v>241.57532799999998</v>
      </c>
      <c r="U279">
        <f t="shared" si="249"/>
        <v>6.7104257777777773E-2</v>
      </c>
      <c r="V279">
        <f t="shared" si="250"/>
        <v>489280</v>
      </c>
      <c r="W279">
        <f t="shared" si="251"/>
        <v>135.9111111111111</v>
      </c>
      <c r="X279">
        <f t="shared" si="252"/>
        <v>0.362234</v>
      </c>
      <c r="Y279">
        <f t="shared" si="253"/>
        <v>241.57532799999998</v>
      </c>
      <c r="Z279">
        <f t="shared" si="254"/>
        <v>172.80327510000001</v>
      </c>
      <c r="AA279">
        <f t="shared" si="255"/>
        <v>172.86541220000001</v>
      </c>
      <c r="AB279">
        <f t="shared" si="256"/>
        <v>172.92754930000001</v>
      </c>
      <c r="AC279">
        <f t="shared" si="257"/>
        <v>172.98968639999998</v>
      </c>
      <c r="AD279">
        <f t="shared" si="258"/>
        <v>173.05182350000001</v>
      </c>
      <c r="AE279">
        <f t="shared" si="259"/>
        <v>173.11396060000001</v>
      </c>
      <c r="AF279">
        <f t="shared" si="260"/>
        <v>173.17609769999999</v>
      </c>
      <c r="AG279">
        <f t="shared" si="261"/>
        <v>173.23823480000001</v>
      </c>
      <c r="AH279">
        <f t="shared" si="262"/>
        <v>173.30037189999999</v>
      </c>
      <c r="AI279">
        <f t="shared" si="263"/>
        <v>447.55856640000007</v>
      </c>
      <c r="AJ279">
        <f t="shared" si="264"/>
        <v>447.71950079999999</v>
      </c>
      <c r="AK279">
        <f t="shared" si="265"/>
        <v>447.88043520000002</v>
      </c>
      <c r="AL279">
        <f t="shared" si="266"/>
        <v>448.0413696</v>
      </c>
      <c r="AM279">
        <f t="shared" si="267"/>
        <v>448.20230400000003</v>
      </c>
      <c r="AN279">
        <f t="shared" si="268"/>
        <v>448.36323840000006</v>
      </c>
      <c r="AO279">
        <f t="shared" si="269"/>
        <v>448.52417280000003</v>
      </c>
      <c r="AP279">
        <f t="shared" si="270"/>
        <v>448.68510720000006</v>
      </c>
      <c r="AQ279">
        <f t="shared" si="271"/>
        <v>448.84604159999998</v>
      </c>
      <c r="AR279" t="str">
        <f t="shared" si="273"/>
        <v>kmh-278-mph</v>
      </c>
      <c r="AS279">
        <f t="shared" si="276"/>
        <v>277</v>
      </c>
      <c r="AT279" t="str">
        <f t="shared" si="274"/>
        <v>kmh-277-mph</v>
      </c>
      <c r="AU279">
        <f t="shared" si="277"/>
        <v>276</v>
      </c>
      <c r="AV279" t="str">
        <f t="shared" si="275"/>
        <v>kmh-276-mph</v>
      </c>
    </row>
    <row r="280" spans="1:48" x14ac:dyDescent="0.3">
      <c r="A280">
        <v>279</v>
      </c>
      <c r="B280">
        <f t="shared" si="272"/>
        <v>173.36250899999999</v>
      </c>
      <c r="C280">
        <f t="shared" si="231"/>
        <v>449.00697600000001</v>
      </c>
      <c r="D280">
        <f t="shared" si="232"/>
        <v>7.7499999999999999E-2</v>
      </c>
      <c r="E280">
        <f t="shared" si="233"/>
        <v>279000</v>
      </c>
      <c r="F280">
        <f t="shared" si="234"/>
        <v>77.5</v>
      </c>
      <c r="G280">
        <f t="shared" si="235"/>
        <v>915354.36</v>
      </c>
      <c r="H280">
        <f t="shared" si="236"/>
        <v>254.26510000000002</v>
      </c>
      <c r="I280">
        <f t="shared" si="237"/>
        <v>150.6479472</v>
      </c>
      <c r="J280">
        <f t="shared" si="238"/>
        <v>4.1846652000000005E-2</v>
      </c>
      <c r="K280">
        <f t="shared" si="239"/>
        <v>305118.11022570002</v>
      </c>
      <c r="L280">
        <f t="shared" si="240"/>
        <v>84.75503061824999</v>
      </c>
      <c r="M280">
        <f t="shared" si="241"/>
        <v>0.23392695573</v>
      </c>
      <c r="N280">
        <f t="shared" si="242"/>
        <v>150.6479472</v>
      </c>
      <c r="O280">
        <f t="shared" si="243"/>
        <v>7.7499999999999999E-2</v>
      </c>
      <c r="P280">
        <f t="shared" si="244"/>
        <v>449006.97600000002</v>
      </c>
      <c r="Q280">
        <f t="shared" si="245"/>
        <v>124.72416</v>
      </c>
      <c r="R280">
        <f t="shared" si="246"/>
        <v>1473120</v>
      </c>
      <c r="S280">
        <f t="shared" si="247"/>
        <v>409.2</v>
      </c>
      <c r="T280">
        <f t="shared" si="248"/>
        <v>242.44430399999999</v>
      </c>
      <c r="U280">
        <f t="shared" si="249"/>
        <v>6.7345639999999998E-2</v>
      </c>
      <c r="V280">
        <f t="shared" si="250"/>
        <v>491040</v>
      </c>
      <c r="W280">
        <f t="shared" si="251"/>
        <v>136.4</v>
      </c>
      <c r="X280">
        <f t="shared" si="252"/>
        <v>0.363537</v>
      </c>
      <c r="Y280">
        <f t="shared" si="253"/>
        <v>242.44430399999999</v>
      </c>
      <c r="Z280">
        <f t="shared" si="254"/>
        <v>173.42464610000002</v>
      </c>
      <c r="AA280">
        <f t="shared" si="255"/>
        <v>173.48678319999999</v>
      </c>
      <c r="AB280">
        <f t="shared" si="256"/>
        <v>173.54892030000002</v>
      </c>
      <c r="AC280">
        <f t="shared" si="257"/>
        <v>173.61105739999999</v>
      </c>
      <c r="AD280">
        <f t="shared" si="258"/>
        <v>173.67319449999999</v>
      </c>
      <c r="AE280">
        <f t="shared" si="259"/>
        <v>173.73533160000002</v>
      </c>
      <c r="AF280">
        <f t="shared" si="260"/>
        <v>173.7974687</v>
      </c>
      <c r="AG280">
        <f t="shared" si="261"/>
        <v>173.8596058</v>
      </c>
      <c r="AH280">
        <f t="shared" si="262"/>
        <v>173.9217429</v>
      </c>
      <c r="AI280">
        <f t="shared" si="263"/>
        <v>449.16791040000004</v>
      </c>
      <c r="AJ280">
        <f t="shared" si="264"/>
        <v>449.32884480000001</v>
      </c>
      <c r="AK280">
        <f t="shared" si="265"/>
        <v>449.48977920000004</v>
      </c>
      <c r="AL280">
        <f t="shared" si="266"/>
        <v>449.65071360000002</v>
      </c>
      <c r="AM280">
        <f t="shared" si="267"/>
        <v>449.81164800000005</v>
      </c>
      <c r="AN280">
        <f t="shared" si="268"/>
        <v>449.97258240000008</v>
      </c>
      <c r="AO280">
        <f t="shared" si="269"/>
        <v>450.1335168</v>
      </c>
      <c r="AP280">
        <f t="shared" si="270"/>
        <v>450.29445120000003</v>
      </c>
      <c r="AQ280">
        <f t="shared" si="271"/>
        <v>450.4553856</v>
      </c>
      <c r="AR280" t="str">
        <f t="shared" si="273"/>
        <v>kmh-279-mph</v>
      </c>
      <c r="AS280">
        <f t="shared" si="276"/>
        <v>278</v>
      </c>
      <c r="AT280" t="str">
        <f t="shared" si="274"/>
        <v>kmh-278-mph</v>
      </c>
      <c r="AU280">
        <f t="shared" si="277"/>
        <v>277</v>
      </c>
      <c r="AV280" t="str">
        <f t="shared" si="275"/>
        <v>kmh-277-mph</v>
      </c>
    </row>
    <row r="281" spans="1:48" x14ac:dyDescent="0.3">
      <c r="A281">
        <v>280</v>
      </c>
      <c r="B281">
        <f t="shared" si="272"/>
        <v>173.98388</v>
      </c>
      <c r="C281">
        <f t="shared" si="231"/>
        <v>450.61632000000003</v>
      </c>
      <c r="D281">
        <f t="shared" si="232"/>
        <v>7.7777777777777779E-2</v>
      </c>
      <c r="E281">
        <f t="shared" si="233"/>
        <v>280000</v>
      </c>
      <c r="F281">
        <f t="shared" si="234"/>
        <v>77.777777777777786</v>
      </c>
      <c r="G281">
        <f t="shared" si="235"/>
        <v>918635.20000000007</v>
      </c>
      <c r="H281">
        <f t="shared" si="236"/>
        <v>255.17644444444446</v>
      </c>
      <c r="I281">
        <f t="shared" si="237"/>
        <v>151.187904</v>
      </c>
      <c r="J281">
        <f t="shared" si="238"/>
        <v>4.1996640000000002E-2</v>
      </c>
      <c r="K281">
        <f t="shared" si="239"/>
        <v>306211.72352399997</v>
      </c>
      <c r="L281">
        <f t="shared" si="240"/>
        <v>85.058812089999989</v>
      </c>
      <c r="M281">
        <f t="shared" si="241"/>
        <v>0.23476540359999998</v>
      </c>
      <c r="N281">
        <f t="shared" si="242"/>
        <v>151.187904</v>
      </c>
      <c r="O281">
        <f t="shared" si="243"/>
        <v>7.7777777777777779E-2</v>
      </c>
      <c r="P281">
        <f t="shared" si="244"/>
        <v>450616.32000000001</v>
      </c>
      <c r="Q281">
        <f t="shared" si="245"/>
        <v>125.1712</v>
      </c>
      <c r="R281">
        <f t="shared" si="246"/>
        <v>1478400</v>
      </c>
      <c r="S281">
        <f t="shared" si="247"/>
        <v>410.66666666666663</v>
      </c>
      <c r="T281">
        <f t="shared" si="248"/>
        <v>243.31327999999999</v>
      </c>
      <c r="U281">
        <f t="shared" si="249"/>
        <v>6.7587022222222223E-2</v>
      </c>
      <c r="V281">
        <f t="shared" si="250"/>
        <v>492800</v>
      </c>
      <c r="W281">
        <f t="shared" si="251"/>
        <v>136.88888888888889</v>
      </c>
      <c r="X281">
        <f t="shared" si="252"/>
        <v>0.36484</v>
      </c>
      <c r="Y281">
        <f t="shared" si="253"/>
        <v>243.31327999999999</v>
      </c>
      <c r="Z281">
        <f t="shared" si="254"/>
        <v>174.04601710000003</v>
      </c>
      <c r="AA281">
        <f t="shared" si="255"/>
        <v>174.1081542</v>
      </c>
      <c r="AB281">
        <f t="shared" si="256"/>
        <v>174.1702913</v>
      </c>
      <c r="AC281">
        <f t="shared" si="257"/>
        <v>174.23242839999997</v>
      </c>
      <c r="AD281">
        <f t="shared" si="258"/>
        <v>174.2945655</v>
      </c>
      <c r="AE281">
        <f t="shared" si="259"/>
        <v>174.35670260000001</v>
      </c>
      <c r="AF281">
        <f t="shared" si="260"/>
        <v>174.41883970000001</v>
      </c>
      <c r="AG281">
        <f t="shared" si="261"/>
        <v>174.48097680000001</v>
      </c>
      <c r="AH281">
        <f t="shared" si="262"/>
        <v>174.54311389999998</v>
      </c>
      <c r="AI281">
        <f t="shared" si="263"/>
        <v>450.77725440000006</v>
      </c>
      <c r="AJ281">
        <f t="shared" si="264"/>
        <v>450.93818880000003</v>
      </c>
      <c r="AK281">
        <f t="shared" si="265"/>
        <v>451.09912320000007</v>
      </c>
      <c r="AL281">
        <f t="shared" si="266"/>
        <v>451.26005759999998</v>
      </c>
      <c r="AM281">
        <f t="shared" si="267"/>
        <v>451.42099200000001</v>
      </c>
      <c r="AN281">
        <f t="shared" si="268"/>
        <v>451.58192640000004</v>
      </c>
      <c r="AO281">
        <f t="shared" si="269"/>
        <v>451.74286080000002</v>
      </c>
      <c r="AP281">
        <f t="shared" si="270"/>
        <v>451.90379520000005</v>
      </c>
      <c r="AQ281">
        <f t="shared" si="271"/>
        <v>452.06472960000002</v>
      </c>
      <c r="AR281" t="str">
        <f t="shared" si="273"/>
        <v>kmh-280-mph</v>
      </c>
      <c r="AS281">
        <f t="shared" si="276"/>
        <v>279</v>
      </c>
      <c r="AT281" t="str">
        <f t="shared" si="274"/>
        <v>kmh-279-mph</v>
      </c>
      <c r="AU281">
        <f t="shared" si="277"/>
        <v>278</v>
      </c>
      <c r="AV281" t="str">
        <f t="shared" si="275"/>
        <v>kmh-278-mph</v>
      </c>
    </row>
    <row r="282" spans="1:48" x14ac:dyDescent="0.3">
      <c r="A282">
        <v>281</v>
      </c>
      <c r="B282">
        <f t="shared" si="272"/>
        <v>174.60525100000001</v>
      </c>
      <c r="C282">
        <f t="shared" si="231"/>
        <v>452.22566400000005</v>
      </c>
      <c r="D282">
        <f t="shared" si="232"/>
        <v>7.8055555555555559E-2</v>
      </c>
      <c r="E282">
        <f t="shared" si="233"/>
        <v>281000</v>
      </c>
      <c r="F282">
        <f t="shared" si="234"/>
        <v>78.055555555555557</v>
      </c>
      <c r="G282">
        <f t="shared" si="235"/>
        <v>921916.04</v>
      </c>
      <c r="H282">
        <f t="shared" si="236"/>
        <v>256.08778888888889</v>
      </c>
      <c r="I282">
        <f t="shared" si="237"/>
        <v>151.7278608</v>
      </c>
      <c r="J282">
        <f t="shared" si="238"/>
        <v>4.2146628000000005E-2</v>
      </c>
      <c r="K282">
        <f t="shared" si="239"/>
        <v>307305.33682229999</v>
      </c>
      <c r="L282">
        <f t="shared" si="240"/>
        <v>85.362593561749989</v>
      </c>
      <c r="M282">
        <f t="shared" si="241"/>
        <v>0.23560385146999999</v>
      </c>
      <c r="N282">
        <f t="shared" si="242"/>
        <v>151.7278608</v>
      </c>
      <c r="O282">
        <f t="shared" si="243"/>
        <v>7.8055555555555559E-2</v>
      </c>
      <c r="P282">
        <f t="shared" si="244"/>
        <v>452225.66399999999</v>
      </c>
      <c r="Q282">
        <f t="shared" si="245"/>
        <v>125.61824</v>
      </c>
      <c r="R282">
        <f t="shared" si="246"/>
        <v>1483680</v>
      </c>
      <c r="S282">
        <f t="shared" si="247"/>
        <v>412.13333333333333</v>
      </c>
      <c r="T282">
        <f t="shared" si="248"/>
        <v>244.182256</v>
      </c>
      <c r="U282">
        <f t="shared" si="249"/>
        <v>6.7828404444444435E-2</v>
      </c>
      <c r="V282">
        <f t="shared" si="250"/>
        <v>494560</v>
      </c>
      <c r="W282">
        <f t="shared" si="251"/>
        <v>137.37777777777777</v>
      </c>
      <c r="X282">
        <f t="shared" si="252"/>
        <v>0.366143</v>
      </c>
      <c r="Y282">
        <f t="shared" si="253"/>
        <v>244.182256</v>
      </c>
      <c r="Z282">
        <f t="shared" si="254"/>
        <v>174.66738810000001</v>
      </c>
      <c r="AA282">
        <f t="shared" si="255"/>
        <v>174.72952519999998</v>
      </c>
      <c r="AB282">
        <f t="shared" si="256"/>
        <v>174.79166230000001</v>
      </c>
      <c r="AC282">
        <f t="shared" si="257"/>
        <v>174.85379939999999</v>
      </c>
      <c r="AD282">
        <f t="shared" si="258"/>
        <v>174.91593650000002</v>
      </c>
      <c r="AE282">
        <f t="shared" si="259"/>
        <v>174.97807360000002</v>
      </c>
      <c r="AF282">
        <f t="shared" si="260"/>
        <v>175.04021069999999</v>
      </c>
      <c r="AG282">
        <f t="shared" si="261"/>
        <v>175.10234780000002</v>
      </c>
      <c r="AH282">
        <f t="shared" si="262"/>
        <v>175.16448489999999</v>
      </c>
      <c r="AI282">
        <f t="shared" si="263"/>
        <v>452.38659840000008</v>
      </c>
      <c r="AJ282">
        <f t="shared" si="264"/>
        <v>452.5475328</v>
      </c>
      <c r="AK282">
        <f t="shared" si="265"/>
        <v>452.70846720000003</v>
      </c>
      <c r="AL282">
        <f t="shared" si="266"/>
        <v>452.8694016</v>
      </c>
      <c r="AM282">
        <f t="shared" si="267"/>
        <v>453.03033600000003</v>
      </c>
      <c r="AN282">
        <f t="shared" si="268"/>
        <v>453.19127040000006</v>
      </c>
      <c r="AO282">
        <f t="shared" si="269"/>
        <v>453.35220480000004</v>
      </c>
      <c r="AP282">
        <f t="shared" si="270"/>
        <v>453.51313920000007</v>
      </c>
      <c r="AQ282">
        <f t="shared" si="271"/>
        <v>453.67407359999999</v>
      </c>
      <c r="AR282" t="str">
        <f t="shared" si="273"/>
        <v>kmh-281-mph</v>
      </c>
      <c r="AS282">
        <f t="shared" si="276"/>
        <v>280</v>
      </c>
      <c r="AT282" t="str">
        <f t="shared" si="274"/>
        <v>kmh-280-mph</v>
      </c>
      <c r="AU282">
        <f t="shared" si="277"/>
        <v>279</v>
      </c>
      <c r="AV282" t="str">
        <f t="shared" si="275"/>
        <v>kmh-279-mph</v>
      </c>
    </row>
    <row r="283" spans="1:48" x14ac:dyDescent="0.3">
      <c r="A283">
        <v>282</v>
      </c>
      <c r="B283">
        <f t="shared" si="272"/>
        <v>175.22662199999999</v>
      </c>
      <c r="C283">
        <f t="shared" si="231"/>
        <v>453.83500800000002</v>
      </c>
      <c r="D283">
        <f t="shared" si="232"/>
        <v>7.8333333333333338E-2</v>
      </c>
      <c r="E283">
        <f t="shared" si="233"/>
        <v>282000</v>
      </c>
      <c r="F283">
        <f t="shared" si="234"/>
        <v>78.333333333333343</v>
      </c>
      <c r="G283">
        <f t="shared" si="235"/>
        <v>925196.88</v>
      </c>
      <c r="H283">
        <f t="shared" si="236"/>
        <v>256.99913333333336</v>
      </c>
      <c r="I283">
        <f t="shared" si="237"/>
        <v>152.2678176</v>
      </c>
      <c r="J283">
        <f t="shared" si="238"/>
        <v>4.2296616000000002E-2</v>
      </c>
      <c r="K283">
        <f t="shared" si="239"/>
        <v>308398.9501206</v>
      </c>
      <c r="L283">
        <f t="shared" si="240"/>
        <v>85.666375033499989</v>
      </c>
      <c r="M283">
        <f t="shared" si="241"/>
        <v>0.23644229934</v>
      </c>
      <c r="N283">
        <f t="shared" si="242"/>
        <v>152.2678176</v>
      </c>
      <c r="O283">
        <f t="shared" si="243"/>
        <v>7.8333333333333338E-2</v>
      </c>
      <c r="P283">
        <f t="shared" si="244"/>
        <v>453835.00800000003</v>
      </c>
      <c r="Q283">
        <f t="shared" si="245"/>
        <v>126.06528</v>
      </c>
      <c r="R283">
        <f t="shared" si="246"/>
        <v>1488960</v>
      </c>
      <c r="S283">
        <f t="shared" si="247"/>
        <v>413.59999999999997</v>
      </c>
      <c r="T283">
        <f t="shared" si="248"/>
        <v>245.051232</v>
      </c>
      <c r="U283">
        <f t="shared" si="249"/>
        <v>6.806978666666666E-2</v>
      </c>
      <c r="V283">
        <f t="shared" si="250"/>
        <v>496320</v>
      </c>
      <c r="W283">
        <f t="shared" si="251"/>
        <v>137.86666666666667</v>
      </c>
      <c r="X283">
        <f t="shared" si="252"/>
        <v>0.36744599999999999</v>
      </c>
      <c r="Y283">
        <f t="shared" si="253"/>
        <v>245.051232</v>
      </c>
      <c r="Z283">
        <f t="shared" si="254"/>
        <v>175.28875910000002</v>
      </c>
      <c r="AA283">
        <f t="shared" si="255"/>
        <v>175.35089619999999</v>
      </c>
      <c r="AB283">
        <f t="shared" si="256"/>
        <v>175.4130333</v>
      </c>
      <c r="AC283">
        <f t="shared" si="257"/>
        <v>175.4751704</v>
      </c>
      <c r="AD283">
        <f t="shared" si="258"/>
        <v>175.5373075</v>
      </c>
      <c r="AE283">
        <f t="shared" si="259"/>
        <v>175.59944460000003</v>
      </c>
      <c r="AF283">
        <f t="shared" si="260"/>
        <v>175.6615817</v>
      </c>
      <c r="AG283">
        <f t="shared" si="261"/>
        <v>175.7237188</v>
      </c>
      <c r="AH283">
        <f t="shared" si="262"/>
        <v>175.7858559</v>
      </c>
      <c r="AI283">
        <f t="shared" si="263"/>
        <v>453.99594240000005</v>
      </c>
      <c r="AJ283">
        <f t="shared" si="264"/>
        <v>454.15687680000002</v>
      </c>
      <c r="AK283">
        <f t="shared" si="265"/>
        <v>454.31781120000005</v>
      </c>
      <c r="AL283">
        <f t="shared" si="266"/>
        <v>454.47874559999997</v>
      </c>
      <c r="AM283">
        <f t="shared" si="267"/>
        <v>454.63968000000006</v>
      </c>
      <c r="AN283">
        <f t="shared" si="268"/>
        <v>454.80061440000009</v>
      </c>
      <c r="AO283">
        <f t="shared" si="269"/>
        <v>454.9615488</v>
      </c>
      <c r="AP283">
        <f t="shared" si="270"/>
        <v>455.12248320000003</v>
      </c>
      <c r="AQ283">
        <f t="shared" si="271"/>
        <v>455.28341760000001</v>
      </c>
      <c r="AR283" t="str">
        <f t="shared" si="273"/>
        <v>kmh-282-mph</v>
      </c>
      <c r="AS283">
        <f t="shared" si="276"/>
        <v>281</v>
      </c>
      <c r="AT283" t="str">
        <f t="shared" si="274"/>
        <v>kmh-281-mph</v>
      </c>
      <c r="AU283">
        <f t="shared" si="277"/>
        <v>280</v>
      </c>
      <c r="AV283" t="str">
        <f t="shared" si="275"/>
        <v>kmh-280-mph</v>
      </c>
    </row>
    <row r="284" spans="1:48" x14ac:dyDescent="0.3">
      <c r="A284">
        <v>283</v>
      </c>
      <c r="B284">
        <f t="shared" si="272"/>
        <v>175.847993</v>
      </c>
      <c r="C284">
        <f t="shared" si="231"/>
        <v>455.44435200000004</v>
      </c>
      <c r="D284">
        <f t="shared" si="232"/>
        <v>7.8611111111111118E-2</v>
      </c>
      <c r="E284">
        <f t="shared" si="233"/>
        <v>283000</v>
      </c>
      <c r="F284">
        <f t="shared" si="234"/>
        <v>78.611111111111114</v>
      </c>
      <c r="G284">
        <f t="shared" si="235"/>
        <v>928477.72000000009</v>
      </c>
      <c r="H284">
        <f t="shared" si="236"/>
        <v>257.91047777777777</v>
      </c>
      <c r="I284">
        <f t="shared" si="237"/>
        <v>152.8077744</v>
      </c>
      <c r="J284">
        <f t="shared" si="238"/>
        <v>4.2446604000000006E-2</v>
      </c>
      <c r="K284">
        <f t="shared" si="239"/>
        <v>309492.56341890001</v>
      </c>
      <c r="L284">
        <f t="shared" si="240"/>
        <v>85.970156505249989</v>
      </c>
      <c r="M284">
        <f t="shared" si="241"/>
        <v>0.23728074721</v>
      </c>
      <c r="N284">
        <f t="shared" si="242"/>
        <v>152.8077744</v>
      </c>
      <c r="O284">
        <f t="shared" si="243"/>
        <v>7.8611111111111118E-2</v>
      </c>
      <c r="P284">
        <f t="shared" si="244"/>
        <v>455444.35200000001</v>
      </c>
      <c r="Q284">
        <f t="shared" si="245"/>
        <v>126.51232</v>
      </c>
      <c r="R284">
        <f t="shared" si="246"/>
        <v>1494240</v>
      </c>
      <c r="S284">
        <f t="shared" si="247"/>
        <v>415.06666666666666</v>
      </c>
      <c r="T284">
        <f t="shared" si="248"/>
        <v>245.920208</v>
      </c>
      <c r="U284">
        <f t="shared" si="249"/>
        <v>6.8311168888888885E-2</v>
      </c>
      <c r="V284">
        <f t="shared" si="250"/>
        <v>498080</v>
      </c>
      <c r="W284">
        <f t="shared" si="251"/>
        <v>138.35555555555555</v>
      </c>
      <c r="X284">
        <f t="shared" si="252"/>
        <v>0.36874899999999999</v>
      </c>
      <c r="Y284">
        <f t="shared" si="253"/>
        <v>245.920208</v>
      </c>
      <c r="Z284">
        <f t="shared" si="254"/>
        <v>175.9101301</v>
      </c>
      <c r="AA284">
        <f t="shared" si="255"/>
        <v>175.9722672</v>
      </c>
      <c r="AB284">
        <f t="shared" si="256"/>
        <v>176.03440430000001</v>
      </c>
      <c r="AC284">
        <f t="shared" si="257"/>
        <v>176.09654139999998</v>
      </c>
      <c r="AD284">
        <f t="shared" si="258"/>
        <v>176.15867850000001</v>
      </c>
      <c r="AE284">
        <f t="shared" si="259"/>
        <v>176.22081560000001</v>
      </c>
      <c r="AF284">
        <f t="shared" si="260"/>
        <v>176.28295269999998</v>
      </c>
      <c r="AG284">
        <f t="shared" si="261"/>
        <v>176.34508980000001</v>
      </c>
      <c r="AH284">
        <f t="shared" si="262"/>
        <v>176.40722689999998</v>
      </c>
      <c r="AI284">
        <f t="shared" si="263"/>
        <v>455.60528640000007</v>
      </c>
      <c r="AJ284">
        <f t="shared" si="264"/>
        <v>455.76622079999999</v>
      </c>
      <c r="AK284">
        <f t="shared" si="265"/>
        <v>455.92715520000007</v>
      </c>
      <c r="AL284">
        <f t="shared" si="266"/>
        <v>456.08808959999999</v>
      </c>
      <c r="AM284">
        <f t="shared" si="267"/>
        <v>456.24902400000002</v>
      </c>
      <c r="AN284">
        <f t="shared" si="268"/>
        <v>456.40995840000005</v>
      </c>
      <c r="AO284">
        <f t="shared" si="269"/>
        <v>456.57089280000002</v>
      </c>
      <c r="AP284">
        <f t="shared" si="270"/>
        <v>456.73182720000005</v>
      </c>
      <c r="AQ284">
        <f t="shared" si="271"/>
        <v>456.89276159999997</v>
      </c>
      <c r="AR284" t="str">
        <f t="shared" si="273"/>
        <v>kmh-283-mph</v>
      </c>
      <c r="AS284">
        <f t="shared" si="276"/>
        <v>282</v>
      </c>
      <c r="AT284" t="str">
        <f t="shared" si="274"/>
        <v>kmh-282-mph</v>
      </c>
      <c r="AU284">
        <f t="shared" si="277"/>
        <v>281</v>
      </c>
      <c r="AV284" t="str">
        <f t="shared" si="275"/>
        <v>kmh-281-mph</v>
      </c>
    </row>
    <row r="285" spans="1:48" x14ac:dyDescent="0.3">
      <c r="A285">
        <v>284</v>
      </c>
      <c r="B285">
        <f t="shared" si="272"/>
        <v>176.46936400000001</v>
      </c>
      <c r="C285">
        <f t="shared" ref="C285:C348" si="278">A285*1.609344</f>
        <v>457.05369600000006</v>
      </c>
      <c r="D285">
        <f t="shared" ref="D285:D348" si="279">A285/3600</f>
        <v>7.8888888888888883E-2</v>
      </c>
      <c r="E285">
        <f t="shared" ref="E285:E348" si="280">A285*1000</f>
        <v>284000</v>
      </c>
      <c r="F285">
        <f t="shared" ref="F285:F348" si="281">A285*(1000/3600)</f>
        <v>78.888888888888886</v>
      </c>
      <c r="G285">
        <f t="shared" ref="G285:G348" si="282">A285*3280.84</f>
        <v>931758.56</v>
      </c>
      <c r="H285">
        <f t="shared" ref="H285:H348" si="283">A285*(3280.84/3600)</f>
        <v>258.82182222222224</v>
      </c>
      <c r="I285">
        <f t="shared" ref="I285:I348" si="284">A285*0.5399568</f>
        <v>153.3477312</v>
      </c>
      <c r="J285">
        <f t="shared" ref="J285:J348" si="285">A285*(0.5399568/3600)</f>
        <v>4.2596592000000003E-2</v>
      </c>
      <c r="K285">
        <f t="shared" ref="K285:K348" si="286">A285*1093.6132983</f>
        <v>310586.17671720003</v>
      </c>
      <c r="L285">
        <f t="shared" ref="L285:L348" si="287">A285*(1093.6132983/3600)</f>
        <v>86.273937976999989</v>
      </c>
      <c r="M285">
        <f t="shared" ref="M285:M348" si="288">A285*0.00083844787</f>
        <v>0.23811919507999998</v>
      </c>
      <c r="N285">
        <f t="shared" ref="N285:N348" si="289">A285*0.5399568</f>
        <v>153.3477312</v>
      </c>
      <c r="O285">
        <f t="shared" ref="O285:O348" si="290">A285/3600</f>
        <v>7.8888888888888883E-2</v>
      </c>
      <c r="P285">
        <f t="shared" ref="P285:P348" si="291">A285*1609.344</f>
        <v>457053.696</v>
      </c>
      <c r="Q285">
        <f t="shared" ref="Q285:Q348" si="292">A285*(1609.344/3600)</f>
        <v>126.95936</v>
      </c>
      <c r="R285">
        <f t="shared" ref="R285:R348" si="293">A285*5280</f>
        <v>1499520</v>
      </c>
      <c r="S285">
        <f t="shared" ref="S285:S348" si="294">A285*(5280/3600)</f>
        <v>416.5333333333333</v>
      </c>
      <c r="T285">
        <f t="shared" ref="T285:T348" si="295">A285*0.868976</f>
        <v>246.78918399999998</v>
      </c>
      <c r="U285">
        <f t="shared" ref="U285:U348" si="296">A285*(0.868976/3600)</f>
        <v>6.855255111111111E-2</v>
      </c>
      <c r="V285">
        <f t="shared" ref="V285:V348" si="297">A285*1760</f>
        <v>499840</v>
      </c>
      <c r="W285">
        <f t="shared" ref="W285:W348" si="298">A285*(1760/3600)</f>
        <v>138.84444444444443</v>
      </c>
      <c r="X285">
        <f t="shared" ref="X285:X348" si="299">A285*0.001303</f>
        <v>0.37005199999999999</v>
      </c>
      <c r="Y285">
        <f t="shared" ref="Y285:Y348" si="300">A285*0.868976</f>
        <v>246.78918399999998</v>
      </c>
      <c r="Z285">
        <f t="shared" ref="Z285:Z348" si="301">(A285&amp;".1")*0.621371</f>
        <v>176.53150110000001</v>
      </c>
      <c r="AA285">
        <f t="shared" ref="AA285:AA348" si="302">(A285&amp;".2")*0.621371</f>
        <v>176.59363819999999</v>
      </c>
      <c r="AB285">
        <f t="shared" ref="AB285:AB348" si="303">(A285&amp;".3")*0.621371</f>
        <v>176.65577530000002</v>
      </c>
      <c r="AC285">
        <f t="shared" ref="AC285:AC348" si="304">(A285&amp;".4")*0.621371</f>
        <v>176.71791239999999</v>
      </c>
      <c r="AD285">
        <f t="shared" ref="AD285:AD348" si="305">(A285&amp;".5")*0.621371</f>
        <v>176.78004949999999</v>
      </c>
      <c r="AE285">
        <f t="shared" ref="AE285:AE348" si="306">(A285&amp;".6")*0.621371</f>
        <v>176.84218660000002</v>
      </c>
      <c r="AF285">
        <f t="shared" ref="AF285:AF348" si="307">(A285&amp;".7")*0.621371</f>
        <v>176.90432369999999</v>
      </c>
      <c r="AG285">
        <f t="shared" ref="AG285:AG348" si="308">(A285&amp;".8")*0.621371</f>
        <v>176.96646080000002</v>
      </c>
      <c r="AH285">
        <f t="shared" ref="AH285:AH348" si="309">(A285&amp;".9")*0.621371</f>
        <v>177.02859789999999</v>
      </c>
      <c r="AI285">
        <f t="shared" ref="AI285:AI348" si="310">(A285&amp;".1")*1.609344</f>
        <v>457.21463040000009</v>
      </c>
      <c r="AJ285">
        <f t="shared" ref="AJ285:AJ348" si="311">(A285&amp;".2")*1.609344</f>
        <v>457.37556480000001</v>
      </c>
      <c r="AK285">
        <f t="shared" ref="AK285:AK348" si="312">(A285&amp;".3")*1.609344</f>
        <v>457.53649920000004</v>
      </c>
      <c r="AL285">
        <f t="shared" ref="AL285:AL348" si="313">(A285&amp;".4")*1.609344</f>
        <v>457.69743360000001</v>
      </c>
      <c r="AM285">
        <f t="shared" ref="AM285:AM348" si="314">(A285&amp;".5")*1.609344</f>
        <v>457.85836800000004</v>
      </c>
      <c r="AN285">
        <f t="shared" ref="AN285:AN348" si="315">(A285&amp;".6")*1.609344</f>
        <v>458.01930240000007</v>
      </c>
      <c r="AO285">
        <f t="shared" ref="AO285:AO348" si="316">(A285&amp;".7")*1.609344</f>
        <v>458.18023679999999</v>
      </c>
      <c r="AP285">
        <f t="shared" ref="AP285:AP348" si="317">(A285&amp;".8")*1.609344</f>
        <v>458.34117120000008</v>
      </c>
      <c r="AQ285">
        <f t="shared" ref="AQ285:AQ348" si="318">(A285&amp;".9")*1.609344</f>
        <v>458.50210559999999</v>
      </c>
      <c r="AR285" t="str">
        <f t="shared" si="273"/>
        <v>kmh-284-mph</v>
      </c>
      <c r="AS285">
        <f t="shared" si="276"/>
        <v>283</v>
      </c>
      <c r="AT285" t="str">
        <f t="shared" si="274"/>
        <v>kmh-283-mph</v>
      </c>
      <c r="AU285">
        <f t="shared" si="277"/>
        <v>282</v>
      </c>
      <c r="AV285" t="str">
        <f t="shared" si="275"/>
        <v>kmh-282-mph</v>
      </c>
    </row>
    <row r="286" spans="1:48" x14ac:dyDescent="0.3">
      <c r="A286">
        <v>285</v>
      </c>
      <c r="B286">
        <f t="shared" si="272"/>
        <v>177.090735</v>
      </c>
      <c r="C286">
        <f t="shared" si="278"/>
        <v>458.66304000000002</v>
      </c>
      <c r="D286">
        <f t="shared" si="279"/>
        <v>7.9166666666666663E-2</v>
      </c>
      <c r="E286">
        <f t="shared" si="280"/>
        <v>285000</v>
      </c>
      <c r="F286">
        <f t="shared" si="281"/>
        <v>79.166666666666671</v>
      </c>
      <c r="G286">
        <f t="shared" si="282"/>
        <v>935039.4</v>
      </c>
      <c r="H286">
        <f t="shared" si="283"/>
        <v>259.7331666666667</v>
      </c>
      <c r="I286">
        <f t="shared" si="284"/>
        <v>153.887688</v>
      </c>
      <c r="J286">
        <f t="shared" si="285"/>
        <v>4.2746580000000006E-2</v>
      </c>
      <c r="K286">
        <f t="shared" si="286"/>
        <v>311679.79001549998</v>
      </c>
      <c r="L286">
        <f t="shared" si="287"/>
        <v>86.577719448749988</v>
      </c>
      <c r="M286">
        <f t="shared" si="288"/>
        <v>0.23895764294999999</v>
      </c>
      <c r="N286">
        <f t="shared" si="289"/>
        <v>153.887688</v>
      </c>
      <c r="O286">
        <f t="shared" si="290"/>
        <v>7.9166666666666663E-2</v>
      </c>
      <c r="P286">
        <f t="shared" si="291"/>
        <v>458663.04000000004</v>
      </c>
      <c r="Q286">
        <f t="shared" si="292"/>
        <v>127.4064</v>
      </c>
      <c r="R286">
        <f t="shared" si="293"/>
        <v>1504800</v>
      </c>
      <c r="S286">
        <f t="shared" si="294"/>
        <v>417.99999999999994</v>
      </c>
      <c r="T286">
        <f t="shared" si="295"/>
        <v>247.65815999999998</v>
      </c>
      <c r="U286">
        <f t="shared" si="296"/>
        <v>6.8793933333333335E-2</v>
      </c>
      <c r="V286">
        <f t="shared" si="297"/>
        <v>501600</v>
      </c>
      <c r="W286">
        <f t="shared" si="298"/>
        <v>139.33333333333334</v>
      </c>
      <c r="X286">
        <f t="shared" si="299"/>
        <v>0.37135499999999999</v>
      </c>
      <c r="Y286">
        <f t="shared" si="300"/>
        <v>247.65815999999998</v>
      </c>
      <c r="Z286">
        <f t="shared" si="301"/>
        <v>177.15287210000002</v>
      </c>
      <c r="AA286">
        <f t="shared" si="302"/>
        <v>177.2150092</v>
      </c>
      <c r="AB286">
        <f t="shared" si="303"/>
        <v>177.2771463</v>
      </c>
      <c r="AC286">
        <f t="shared" si="304"/>
        <v>177.3392834</v>
      </c>
      <c r="AD286">
        <f t="shared" si="305"/>
        <v>177.4014205</v>
      </c>
      <c r="AE286">
        <f t="shared" si="306"/>
        <v>177.46355760000003</v>
      </c>
      <c r="AF286">
        <f t="shared" si="307"/>
        <v>177.5256947</v>
      </c>
      <c r="AG286">
        <f t="shared" si="308"/>
        <v>177.5878318</v>
      </c>
      <c r="AH286">
        <f t="shared" si="309"/>
        <v>177.64996889999998</v>
      </c>
      <c r="AI286">
        <f t="shared" si="310"/>
        <v>458.82397440000005</v>
      </c>
      <c r="AJ286">
        <f t="shared" si="311"/>
        <v>458.98490880000003</v>
      </c>
      <c r="AK286">
        <f t="shared" si="312"/>
        <v>459.14584320000006</v>
      </c>
      <c r="AL286">
        <f t="shared" si="313"/>
        <v>459.30677759999998</v>
      </c>
      <c r="AM286">
        <f t="shared" si="314"/>
        <v>459.46771200000001</v>
      </c>
      <c r="AN286">
        <f t="shared" si="315"/>
        <v>459.62864640000009</v>
      </c>
      <c r="AO286">
        <f t="shared" si="316"/>
        <v>459.78958080000001</v>
      </c>
      <c r="AP286">
        <f t="shared" si="317"/>
        <v>459.95051520000004</v>
      </c>
      <c r="AQ286">
        <f t="shared" si="318"/>
        <v>460.11144960000001</v>
      </c>
      <c r="AR286" t="str">
        <f t="shared" si="273"/>
        <v>kmh-285-mph</v>
      </c>
      <c r="AS286">
        <f t="shared" si="276"/>
        <v>284</v>
      </c>
      <c r="AT286" t="str">
        <f t="shared" si="274"/>
        <v>kmh-284-mph</v>
      </c>
      <c r="AU286">
        <f t="shared" si="277"/>
        <v>283</v>
      </c>
      <c r="AV286" t="str">
        <f t="shared" si="275"/>
        <v>kmh-283-mph</v>
      </c>
    </row>
    <row r="287" spans="1:48" x14ac:dyDescent="0.3">
      <c r="A287">
        <v>286</v>
      </c>
      <c r="B287">
        <f t="shared" si="272"/>
        <v>177.71210600000001</v>
      </c>
      <c r="C287">
        <f t="shared" si="278"/>
        <v>460.27238400000005</v>
      </c>
      <c r="D287">
        <f t="shared" si="279"/>
        <v>7.9444444444444443E-2</v>
      </c>
      <c r="E287">
        <f t="shared" si="280"/>
        <v>286000</v>
      </c>
      <c r="F287">
        <f t="shared" si="281"/>
        <v>79.444444444444443</v>
      </c>
      <c r="G287">
        <f t="shared" si="282"/>
        <v>938320.24</v>
      </c>
      <c r="H287">
        <f t="shared" si="283"/>
        <v>260.64451111111111</v>
      </c>
      <c r="I287">
        <f t="shared" si="284"/>
        <v>154.4276448</v>
      </c>
      <c r="J287">
        <f t="shared" si="285"/>
        <v>4.2896568000000003E-2</v>
      </c>
      <c r="K287">
        <f t="shared" si="286"/>
        <v>312773.40331379999</v>
      </c>
      <c r="L287">
        <f t="shared" si="287"/>
        <v>86.881500920499988</v>
      </c>
      <c r="M287">
        <f t="shared" si="288"/>
        <v>0.23979609082</v>
      </c>
      <c r="N287">
        <f t="shared" si="289"/>
        <v>154.4276448</v>
      </c>
      <c r="O287">
        <f t="shared" si="290"/>
        <v>7.9444444444444443E-2</v>
      </c>
      <c r="P287">
        <f t="shared" si="291"/>
        <v>460272.38400000002</v>
      </c>
      <c r="Q287">
        <f t="shared" si="292"/>
        <v>127.85343999999999</v>
      </c>
      <c r="R287">
        <f t="shared" si="293"/>
        <v>1510080</v>
      </c>
      <c r="S287">
        <f t="shared" si="294"/>
        <v>419.46666666666664</v>
      </c>
      <c r="T287">
        <f t="shared" si="295"/>
        <v>248.52713599999998</v>
      </c>
      <c r="U287">
        <f t="shared" si="296"/>
        <v>6.9035315555555546E-2</v>
      </c>
      <c r="V287">
        <f t="shared" si="297"/>
        <v>503360</v>
      </c>
      <c r="W287">
        <f t="shared" si="298"/>
        <v>139.82222222222222</v>
      </c>
      <c r="X287">
        <f t="shared" si="299"/>
        <v>0.37265799999999999</v>
      </c>
      <c r="Y287">
        <f t="shared" si="300"/>
        <v>248.52713599999998</v>
      </c>
      <c r="Z287">
        <f t="shared" si="301"/>
        <v>177.77424310000001</v>
      </c>
      <c r="AA287">
        <f t="shared" si="302"/>
        <v>177.83638020000001</v>
      </c>
      <c r="AB287">
        <f t="shared" si="303"/>
        <v>177.89851730000001</v>
      </c>
      <c r="AC287">
        <f t="shared" si="304"/>
        <v>177.96065439999998</v>
      </c>
      <c r="AD287">
        <f t="shared" si="305"/>
        <v>178.02279150000001</v>
      </c>
      <c r="AE287">
        <f t="shared" si="306"/>
        <v>178.08492860000001</v>
      </c>
      <c r="AF287">
        <f t="shared" si="307"/>
        <v>178.14706569999998</v>
      </c>
      <c r="AG287">
        <f t="shared" si="308"/>
        <v>178.20920280000001</v>
      </c>
      <c r="AH287">
        <f t="shared" si="309"/>
        <v>178.27133989999999</v>
      </c>
      <c r="AI287">
        <f t="shared" si="310"/>
        <v>460.43331840000008</v>
      </c>
      <c r="AJ287">
        <f t="shared" si="311"/>
        <v>460.59425279999999</v>
      </c>
      <c r="AK287">
        <f t="shared" si="312"/>
        <v>460.75518720000002</v>
      </c>
      <c r="AL287">
        <f t="shared" si="313"/>
        <v>460.9161216</v>
      </c>
      <c r="AM287">
        <f t="shared" si="314"/>
        <v>461.07705600000003</v>
      </c>
      <c r="AN287">
        <f t="shared" si="315"/>
        <v>461.23799040000006</v>
      </c>
      <c r="AO287">
        <f t="shared" si="316"/>
        <v>461.39892480000003</v>
      </c>
      <c r="AP287">
        <f t="shared" si="317"/>
        <v>461.55985920000006</v>
      </c>
      <c r="AQ287">
        <f t="shared" si="318"/>
        <v>461.72079359999998</v>
      </c>
      <c r="AR287" t="str">
        <f t="shared" si="273"/>
        <v>kmh-286-mph</v>
      </c>
      <c r="AS287">
        <f t="shared" si="276"/>
        <v>285</v>
      </c>
      <c r="AT287" t="str">
        <f t="shared" si="274"/>
        <v>kmh-285-mph</v>
      </c>
      <c r="AU287">
        <f t="shared" si="277"/>
        <v>284</v>
      </c>
      <c r="AV287" t="str">
        <f t="shared" si="275"/>
        <v>kmh-284-mph</v>
      </c>
    </row>
    <row r="288" spans="1:48" x14ac:dyDescent="0.3">
      <c r="A288">
        <v>287</v>
      </c>
      <c r="B288">
        <f t="shared" si="272"/>
        <v>178.33347699999999</v>
      </c>
      <c r="C288">
        <f t="shared" si="278"/>
        <v>461.88172800000001</v>
      </c>
      <c r="D288">
        <f t="shared" si="279"/>
        <v>7.9722222222222222E-2</v>
      </c>
      <c r="E288">
        <f t="shared" si="280"/>
        <v>287000</v>
      </c>
      <c r="F288">
        <f t="shared" si="281"/>
        <v>79.722222222222229</v>
      </c>
      <c r="G288">
        <f t="shared" si="282"/>
        <v>941601.08000000007</v>
      </c>
      <c r="H288">
        <f t="shared" si="283"/>
        <v>261.55585555555558</v>
      </c>
      <c r="I288">
        <f t="shared" si="284"/>
        <v>154.96760159999999</v>
      </c>
      <c r="J288">
        <f t="shared" si="285"/>
        <v>4.3046556000000007E-2</v>
      </c>
      <c r="K288">
        <f t="shared" si="286"/>
        <v>313867.01661210001</v>
      </c>
      <c r="L288">
        <f t="shared" si="287"/>
        <v>87.185282392249988</v>
      </c>
      <c r="M288">
        <f t="shared" si="288"/>
        <v>0.24063453868999998</v>
      </c>
      <c r="N288">
        <f t="shared" si="289"/>
        <v>154.96760159999999</v>
      </c>
      <c r="O288">
        <f t="shared" si="290"/>
        <v>7.9722222222222222E-2</v>
      </c>
      <c r="P288">
        <f t="shared" si="291"/>
        <v>461881.728</v>
      </c>
      <c r="Q288">
        <f t="shared" si="292"/>
        <v>128.30047999999999</v>
      </c>
      <c r="R288">
        <f t="shared" si="293"/>
        <v>1515360</v>
      </c>
      <c r="S288">
        <f t="shared" si="294"/>
        <v>420.93333333333328</v>
      </c>
      <c r="T288">
        <f t="shared" si="295"/>
        <v>249.39611199999999</v>
      </c>
      <c r="U288">
        <f t="shared" si="296"/>
        <v>6.9276697777777771E-2</v>
      </c>
      <c r="V288">
        <f t="shared" si="297"/>
        <v>505120</v>
      </c>
      <c r="W288">
        <f t="shared" si="298"/>
        <v>140.3111111111111</v>
      </c>
      <c r="X288">
        <f t="shared" si="299"/>
        <v>0.37396099999999999</v>
      </c>
      <c r="Y288">
        <f t="shared" si="300"/>
        <v>249.39611199999999</v>
      </c>
      <c r="Z288">
        <f t="shared" si="301"/>
        <v>178.39561410000002</v>
      </c>
      <c r="AA288">
        <f t="shared" si="302"/>
        <v>178.45775119999999</v>
      </c>
      <c r="AB288">
        <f t="shared" si="303"/>
        <v>178.51988830000002</v>
      </c>
      <c r="AC288">
        <f t="shared" si="304"/>
        <v>178.58202539999999</v>
      </c>
      <c r="AD288">
        <f t="shared" si="305"/>
        <v>178.64416249999999</v>
      </c>
      <c r="AE288">
        <f t="shared" si="306"/>
        <v>178.70629960000002</v>
      </c>
      <c r="AF288">
        <f t="shared" si="307"/>
        <v>178.7684367</v>
      </c>
      <c r="AG288">
        <f t="shared" si="308"/>
        <v>178.8305738</v>
      </c>
      <c r="AH288">
        <f t="shared" si="309"/>
        <v>178.8927109</v>
      </c>
      <c r="AI288">
        <f t="shared" si="310"/>
        <v>462.04266240000004</v>
      </c>
      <c r="AJ288">
        <f t="shared" si="311"/>
        <v>462.20359680000001</v>
      </c>
      <c r="AK288">
        <f t="shared" si="312"/>
        <v>462.36453120000004</v>
      </c>
      <c r="AL288">
        <f t="shared" si="313"/>
        <v>462.52546560000002</v>
      </c>
      <c r="AM288">
        <f t="shared" si="314"/>
        <v>462.68640000000005</v>
      </c>
      <c r="AN288">
        <f t="shared" si="315"/>
        <v>462.84733440000008</v>
      </c>
      <c r="AO288">
        <f t="shared" si="316"/>
        <v>463.0082688</v>
      </c>
      <c r="AP288">
        <f t="shared" si="317"/>
        <v>463.16920320000003</v>
      </c>
      <c r="AQ288">
        <f t="shared" si="318"/>
        <v>463.3301376</v>
      </c>
      <c r="AR288" t="str">
        <f t="shared" si="273"/>
        <v>kmh-287-mph</v>
      </c>
      <c r="AS288">
        <f t="shared" si="276"/>
        <v>286</v>
      </c>
      <c r="AT288" t="str">
        <f t="shared" si="274"/>
        <v>kmh-286-mph</v>
      </c>
      <c r="AU288">
        <f t="shared" si="277"/>
        <v>285</v>
      </c>
      <c r="AV288" t="str">
        <f t="shared" si="275"/>
        <v>kmh-285-mph</v>
      </c>
    </row>
    <row r="289" spans="1:48" x14ac:dyDescent="0.3">
      <c r="A289">
        <v>288</v>
      </c>
      <c r="B289">
        <f t="shared" si="272"/>
        <v>178.954848</v>
      </c>
      <c r="C289">
        <f t="shared" si="278"/>
        <v>463.49107200000003</v>
      </c>
      <c r="D289">
        <f t="shared" si="279"/>
        <v>0.08</v>
      </c>
      <c r="E289">
        <f t="shared" si="280"/>
        <v>288000</v>
      </c>
      <c r="F289">
        <f t="shared" si="281"/>
        <v>80</v>
      </c>
      <c r="G289">
        <f t="shared" si="282"/>
        <v>944881.92</v>
      </c>
      <c r="H289">
        <f t="shared" si="283"/>
        <v>262.46720000000005</v>
      </c>
      <c r="I289">
        <f t="shared" si="284"/>
        <v>155.50755839999999</v>
      </c>
      <c r="J289">
        <f t="shared" si="285"/>
        <v>4.3196544000000003E-2</v>
      </c>
      <c r="K289">
        <f t="shared" si="286"/>
        <v>314960.62991040002</v>
      </c>
      <c r="L289">
        <f t="shared" si="287"/>
        <v>87.489063863999988</v>
      </c>
      <c r="M289">
        <f t="shared" si="288"/>
        <v>0.24147298655999999</v>
      </c>
      <c r="N289">
        <f t="shared" si="289"/>
        <v>155.50755839999999</v>
      </c>
      <c r="O289">
        <f t="shared" si="290"/>
        <v>0.08</v>
      </c>
      <c r="P289">
        <f t="shared" si="291"/>
        <v>463491.07200000004</v>
      </c>
      <c r="Q289">
        <f t="shared" si="292"/>
        <v>128.74752000000001</v>
      </c>
      <c r="R289">
        <f t="shared" si="293"/>
        <v>1520640</v>
      </c>
      <c r="S289">
        <f t="shared" si="294"/>
        <v>422.4</v>
      </c>
      <c r="T289">
        <f t="shared" si="295"/>
        <v>250.26508799999999</v>
      </c>
      <c r="U289">
        <f t="shared" si="296"/>
        <v>6.9518079999999996E-2</v>
      </c>
      <c r="V289">
        <f t="shared" si="297"/>
        <v>506880</v>
      </c>
      <c r="W289">
        <f t="shared" si="298"/>
        <v>140.79999999999998</v>
      </c>
      <c r="X289">
        <f t="shared" si="299"/>
        <v>0.37526399999999999</v>
      </c>
      <c r="Y289">
        <f t="shared" si="300"/>
        <v>250.26508799999999</v>
      </c>
      <c r="Z289">
        <f t="shared" si="301"/>
        <v>179.01698510000003</v>
      </c>
      <c r="AA289">
        <f t="shared" si="302"/>
        <v>179.0791222</v>
      </c>
      <c r="AB289">
        <f t="shared" si="303"/>
        <v>179.1412593</v>
      </c>
      <c r="AC289">
        <f t="shared" si="304"/>
        <v>179.20339639999997</v>
      </c>
      <c r="AD289">
        <f t="shared" si="305"/>
        <v>179.2655335</v>
      </c>
      <c r="AE289">
        <f t="shared" si="306"/>
        <v>179.3276706</v>
      </c>
      <c r="AF289">
        <f t="shared" si="307"/>
        <v>179.38980770000001</v>
      </c>
      <c r="AG289">
        <f t="shared" si="308"/>
        <v>179.45194480000001</v>
      </c>
      <c r="AH289">
        <f t="shared" si="309"/>
        <v>179.51408189999998</v>
      </c>
      <c r="AI289">
        <f t="shared" si="310"/>
        <v>463.65200640000006</v>
      </c>
      <c r="AJ289">
        <f t="shared" si="311"/>
        <v>463.81294080000004</v>
      </c>
      <c r="AK289">
        <f t="shared" si="312"/>
        <v>463.97387520000007</v>
      </c>
      <c r="AL289">
        <f t="shared" si="313"/>
        <v>464.13480959999998</v>
      </c>
      <c r="AM289">
        <f t="shared" si="314"/>
        <v>464.29574400000001</v>
      </c>
      <c r="AN289">
        <f t="shared" si="315"/>
        <v>464.45667840000004</v>
      </c>
      <c r="AO289">
        <f t="shared" si="316"/>
        <v>464.61761280000002</v>
      </c>
      <c r="AP289">
        <f t="shared" si="317"/>
        <v>464.77854720000005</v>
      </c>
      <c r="AQ289">
        <f t="shared" si="318"/>
        <v>464.93948160000002</v>
      </c>
      <c r="AR289" t="str">
        <f t="shared" si="273"/>
        <v>kmh-288-mph</v>
      </c>
      <c r="AS289">
        <f t="shared" si="276"/>
        <v>287</v>
      </c>
      <c r="AT289" t="str">
        <f t="shared" si="274"/>
        <v>kmh-287-mph</v>
      </c>
      <c r="AU289">
        <f t="shared" si="277"/>
        <v>286</v>
      </c>
      <c r="AV289" t="str">
        <f t="shared" si="275"/>
        <v>kmh-286-mph</v>
      </c>
    </row>
    <row r="290" spans="1:48" x14ac:dyDescent="0.3">
      <c r="A290">
        <v>289</v>
      </c>
      <c r="B290">
        <f t="shared" si="272"/>
        <v>179.57621900000001</v>
      </c>
      <c r="C290">
        <f t="shared" si="278"/>
        <v>465.10041600000005</v>
      </c>
      <c r="D290">
        <f t="shared" si="279"/>
        <v>8.0277777777777781E-2</v>
      </c>
      <c r="E290">
        <f t="shared" si="280"/>
        <v>289000</v>
      </c>
      <c r="F290">
        <f t="shared" si="281"/>
        <v>80.277777777777786</v>
      </c>
      <c r="G290">
        <f t="shared" si="282"/>
        <v>948162.76</v>
      </c>
      <c r="H290">
        <f t="shared" si="283"/>
        <v>263.37854444444446</v>
      </c>
      <c r="I290">
        <f t="shared" si="284"/>
        <v>156.04751519999999</v>
      </c>
      <c r="J290">
        <f t="shared" si="285"/>
        <v>4.3346532000000007E-2</v>
      </c>
      <c r="K290">
        <f t="shared" si="286"/>
        <v>316054.24320869998</v>
      </c>
      <c r="L290">
        <f t="shared" si="287"/>
        <v>87.792845335749988</v>
      </c>
      <c r="M290">
        <f t="shared" si="288"/>
        <v>0.24231143443</v>
      </c>
      <c r="N290">
        <f t="shared" si="289"/>
        <v>156.04751519999999</v>
      </c>
      <c r="O290">
        <f t="shared" si="290"/>
        <v>8.0277777777777781E-2</v>
      </c>
      <c r="P290">
        <f t="shared" si="291"/>
        <v>465100.41600000003</v>
      </c>
      <c r="Q290">
        <f t="shared" si="292"/>
        <v>129.19456</v>
      </c>
      <c r="R290">
        <f t="shared" si="293"/>
        <v>1525920</v>
      </c>
      <c r="S290">
        <f t="shared" si="294"/>
        <v>423.86666666666662</v>
      </c>
      <c r="T290">
        <f t="shared" si="295"/>
        <v>251.134064</v>
      </c>
      <c r="U290">
        <f t="shared" si="296"/>
        <v>6.9759462222222221E-2</v>
      </c>
      <c r="V290">
        <f t="shared" si="297"/>
        <v>508640</v>
      </c>
      <c r="W290">
        <f t="shared" si="298"/>
        <v>141.28888888888889</v>
      </c>
      <c r="X290">
        <f t="shared" si="299"/>
        <v>0.37656699999999999</v>
      </c>
      <c r="Y290">
        <f t="shared" si="300"/>
        <v>251.134064</v>
      </c>
      <c r="Z290">
        <f t="shared" si="301"/>
        <v>179.63835610000001</v>
      </c>
      <c r="AA290">
        <f t="shared" si="302"/>
        <v>179.70049319999998</v>
      </c>
      <c r="AB290">
        <f t="shared" si="303"/>
        <v>179.76263030000001</v>
      </c>
      <c r="AC290">
        <f t="shared" si="304"/>
        <v>179.82476739999998</v>
      </c>
      <c r="AD290">
        <f t="shared" si="305"/>
        <v>179.88690450000001</v>
      </c>
      <c r="AE290">
        <f t="shared" si="306"/>
        <v>179.94904160000002</v>
      </c>
      <c r="AF290">
        <f t="shared" si="307"/>
        <v>180.01117869999999</v>
      </c>
      <c r="AG290">
        <f t="shared" si="308"/>
        <v>180.07331580000002</v>
      </c>
      <c r="AH290">
        <f t="shared" si="309"/>
        <v>180.13545289999999</v>
      </c>
      <c r="AI290">
        <f t="shared" si="310"/>
        <v>465.26135040000008</v>
      </c>
      <c r="AJ290">
        <f t="shared" si="311"/>
        <v>465.4222848</v>
      </c>
      <c r="AK290">
        <f t="shared" si="312"/>
        <v>465.58321920000003</v>
      </c>
      <c r="AL290">
        <f t="shared" si="313"/>
        <v>465.7441536</v>
      </c>
      <c r="AM290">
        <f t="shared" si="314"/>
        <v>465.90508800000003</v>
      </c>
      <c r="AN290">
        <f t="shared" si="315"/>
        <v>466.06602240000007</v>
      </c>
      <c r="AO290">
        <f t="shared" si="316"/>
        <v>466.22695680000004</v>
      </c>
      <c r="AP290">
        <f t="shared" si="317"/>
        <v>466.38789120000007</v>
      </c>
      <c r="AQ290">
        <f t="shared" si="318"/>
        <v>466.54882559999999</v>
      </c>
      <c r="AR290" t="str">
        <f t="shared" si="273"/>
        <v>kmh-289-mph</v>
      </c>
      <c r="AS290">
        <f t="shared" si="276"/>
        <v>288</v>
      </c>
      <c r="AT290" t="str">
        <f t="shared" si="274"/>
        <v>kmh-288-mph</v>
      </c>
      <c r="AU290">
        <f t="shared" si="277"/>
        <v>287</v>
      </c>
      <c r="AV290" t="str">
        <f t="shared" si="275"/>
        <v>kmh-287-mph</v>
      </c>
    </row>
    <row r="291" spans="1:48" x14ac:dyDescent="0.3">
      <c r="A291">
        <v>290</v>
      </c>
      <c r="B291">
        <f t="shared" si="272"/>
        <v>180.19758999999999</v>
      </c>
      <c r="C291">
        <f t="shared" si="278"/>
        <v>466.70976000000002</v>
      </c>
      <c r="D291">
        <f t="shared" si="279"/>
        <v>8.0555555555555561E-2</v>
      </c>
      <c r="E291">
        <f t="shared" si="280"/>
        <v>290000</v>
      </c>
      <c r="F291">
        <f t="shared" si="281"/>
        <v>80.555555555555557</v>
      </c>
      <c r="G291">
        <f t="shared" si="282"/>
        <v>951443.60000000009</v>
      </c>
      <c r="H291">
        <f t="shared" si="283"/>
        <v>264.28988888888892</v>
      </c>
      <c r="I291">
        <f t="shared" si="284"/>
        <v>156.58747199999999</v>
      </c>
      <c r="J291">
        <f t="shared" si="285"/>
        <v>4.3496520000000004E-2</v>
      </c>
      <c r="K291">
        <f t="shared" si="286"/>
        <v>317147.85650699999</v>
      </c>
      <c r="L291">
        <f t="shared" si="287"/>
        <v>88.096626807499987</v>
      </c>
      <c r="M291">
        <f t="shared" si="288"/>
        <v>0.24314988229999998</v>
      </c>
      <c r="N291">
        <f t="shared" si="289"/>
        <v>156.58747199999999</v>
      </c>
      <c r="O291">
        <f t="shared" si="290"/>
        <v>8.0555555555555561E-2</v>
      </c>
      <c r="P291">
        <f t="shared" si="291"/>
        <v>466709.76000000001</v>
      </c>
      <c r="Q291">
        <f t="shared" si="292"/>
        <v>129.64160000000001</v>
      </c>
      <c r="R291">
        <f t="shared" si="293"/>
        <v>1531200</v>
      </c>
      <c r="S291">
        <f t="shared" si="294"/>
        <v>425.33333333333331</v>
      </c>
      <c r="T291">
        <f t="shared" si="295"/>
        <v>252.00304</v>
      </c>
      <c r="U291">
        <f t="shared" si="296"/>
        <v>7.0000844444444446E-2</v>
      </c>
      <c r="V291">
        <f t="shared" si="297"/>
        <v>510400</v>
      </c>
      <c r="W291">
        <f t="shared" si="298"/>
        <v>141.77777777777777</v>
      </c>
      <c r="X291">
        <f t="shared" si="299"/>
        <v>0.37786999999999998</v>
      </c>
      <c r="Y291">
        <f t="shared" si="300"/>
        <v>252.00304</v>
      </c>
      <c r="Z291">
        <f t="shared" si="301"/>
        <v>180.25972710000002</v>
      </c>
      <c r="AA291">
        <f t="shared" si="302"/>
        <v>180.32186419999999</v>
      </c>
      <c r="AB291">
        <f t="shared" si="303"/>
        <v>180.38400130000002</v>
      </c>
      <c r="AC291">
        <f t="shared" si="304"/>
        <v>180.4461384</v>
      </c>
      <c r="AD291">
        <f t="shared" si="305"/>
        <v>180.5082755</v>
      </c>
      <c r="AE291">
        <f t="shared" si="306"/>
        <v>180.57041260000003</v>
      </c>
      <c r="AF291">
        <f t="shared" si="307"/>
        <v>180.6325497</v>
      </c>
      <c r="AG291">
        <f t="shared" si="308"/>
        <v>180.6946868</v>
      </c>
      <c r="AH291">
        <f t="shared" si="309"/>
        <v>180.7568239</v>
      </c>
      <c r="AI291">
        <f t="shared" si="310"/>
        <v>466.87069440000005</v>
      </c>
      <c r="AJ291">
        <f t="shared" si="311"/>
        <v>467.03162880000002</v>
      </c>
      <c r="AK291">
        <f t="shared" si="312"/>
        <v>467.19256320000005</v>
      </c>
      <c r="AL291">
        <f t="shared" si="313"/>
        <v>467.35349759999997</v>
      </c>
      <c r="AM291">
        <f t="shared" si="314"/>
        <v>467.51443200000006</v>
      </c>
      <c r="AN291">
        <f t="shared" si="315"/>
        <v>467.67536640000009</v>
      </c>
      <c r="AO291">
        <f t="shared" si="316"/>
        <v>467.8363008</v>
      </c>
      <c r="AP291">
        <f t="shared" si="317"/>
        <v>467.99723520000003</v>
      </c>
      <c r="AQ291">
        <f t="shared" si="318"/>
        <v>468.15816960000001</v>
      </c>
      <c r="AR291" t="str">
        <f t="shared" si="273"/>
        <v>kmh-290-mph</v>
      </c>
      <c r="AS291">
        <f t="shared" si="276"/>
        <v>289</v>
      </c>
      <c r="AT291" t="str">
        <f t="shared" si="274"/>
        <v>kmh-289-mph</v>
      </c>
      <c r="AU291">
        <f t="shared" si="277"/>
        <v>288</v>
      </c>
      <c r="AV291" t="str">
        <f t="shared" si="275"/>
        <v>kmh-288-mph</v>
      </c>
    </row>
    <row r="292" spans="1:48" x14ac:dyDescent="0.3">
      <c r="A292">
        <v>291</v>
      </c>
      <c r="B292">
        <f t="shared" si="272"/>
        <v>180.818961</v>
      </c>
      <c r="C292">
        <f t="shared" si="278"/>
        <v>468.31910400000004</v>
      </c>
      <c r="D292">
        <f t="shared" si="279"/>
        <v>8.0833333333333326E-2</v>
      </c>
      <c r="E292">
        <f t="shared" si="280"/>
        <v>291000</v>
      </c>
      <c r="F292">
        <f t="shared" si="281"/>
        <v>80.833333333333343</v>
      </c>
      <c r="G292">
        <f t="shared" si="282"/>
        <v>954724.44000000006</v>
      </c>
      <c r="H292">
        <f t="shared" si="283"/>
        <v>265.20123333333333</v>
      </c>
      <c r="I292">
        <f t="shared" si="284"/>
        <v>157.12742880000002</v>
      </c>
      <c r="J292">
        <f t="shared" si="285"/>
        <v>4.3646508000000007E-2</v>
      </c>
      <c r="K292">
        <f t="shared" si="286"/>
        <v>318241.4698053</v>
      </c>
      <c r="L292">
        <f t="shared" si="287"/>
        <v>88.400408279249987</v>
      </c>
      <c r="M292">
        <f t="shared" si="288"/>
        <v>0.24398833016999999</v>
      </c>
      <c r="N292">
        <f t="shared" si="289"/>
        <v>157.12742880000002</v>
      </c>
      <c r="O292">
        <f t="shared" si="290"/>
        <v>8.0833333333333326E-2</v>
      </c>
      <c r="P292">
        <f t="shared" si="291"/>
        <v>468319.10399999999</v>
      </c>
      <c r="Q292">
        <f t="shared" si="292"/>
        <v>130.08864</v>
      </c>
      <c r="R292">
        <f t="shared" si="293"/>
        <v>1536480</v>
      </c>
      <c r="S292">
        <f t="shared" si="294"/>
        <v>426.79999999999995</v>
      </c>
      <c r="T292">
        <f t="shared" si="295"/>
        <v>252.872016</v>
      </c>
      <c r="U292">
        <f t="shared" si="296"/>
        <v>7.0242226666666657E-2</v>
      </c>
      <c r="V292">
        <f t="shared" si="297"/>
        <v>512160</v>
      </c>
      <c r="W292">
        <f t="shared" si="298"/>
        <v>142.26666666666665</v>
      </c>
      <c r="X292">
        <f t="shared" si="299"/>
        <v>0.37917299999999998</v>
      </c>
      <c r="Y292">
        <f t="shared" si="300"/>
        <v>252.872016</v>
      </c>
      <c r="Z292">
        <f t="shared" si="301"/>
        <v>180.8810981</v>
      </c>
      <c r="AA292">
        <f t="shared" si="302"/>
        <v>180.9432352</v>
      </c>
      <c r="AB292">
        <f t="shared" si="303"/>
        <v>181.0053723</v>
      </c>
      <c r="AC292">
        <f t="shared" si="304"/>
        <v>181.06750939999998</v>
      </c>
      <c r="AD292">
        <f t="shared" si="305"/>
        <v>181.12964650000001</v>
      </c>
      <c r="AE292">
        <f t="shared" si="306"/>
        <v>181.19178360000001</v>
      </c>
      <c r="AF292">
        <f t="shared" si="307"/>
        <v>181.25392070000001</v>
      </c>
      <c r="AG292">
        <f t="shared" si="308"/>
        <v>181.31605780000001</v>
      </c>
      <c r="AH292">
        <f t="shared" si="309"/>
        <v>181.37819489999998</v>
      </c>
      <c r="AI292">
        <f t="shared" si="310"/>
        <v>468.48003840000007</v>
      </c>
      <c r="AJ292">
        <f t="shared" si="311"/>
        <v>468.64097279999999</v>
      </c>
      <c r="AK292">
        <f t="shared" si="312"/>
        <v>468.80190720000007</v>
      </c>
      <c r="AL292">
        <f t="shared" si="313"/>
        <v>468.96284159999999</v>
      </c>
      <c r="AM292">
        <f t="shared" si="314"/>
        <v>469.12377600000002</v>
      </c>
      <c r="AN292">
        <f t="shared" si="315"/>
        <v>469.28471040000005</v>
      </c>
      <c r="AO292">
        <f t="shared" si="316"/>
        <v>469.44564480000003</v>
      </c>
      <c r="AP292">
        <f t="shared" si="317"/>
        <v>469.60657920000006</v>
      </c>
      <c r="AQ292">
        <f t="shared" si="318"/>
        <v>469.76751359999997</v>
      </c>
      <c r="AR292" t="str">
        <f t="shared" si="273"/>
        <v>kmh-291-mph</v>
      </c>
      <c r="AS292">
        <f t="shared" si="276"/>
        <v>290</v>
      </c>
      <c r="AT292" t="str">
        <f t="shared" si="274"/>
        <v>kmh-290-mph</v>
      </c>
      <c r="AU292">
        <f t="shared" si="277"/>
        <v>289</v>
      </c>
      <c r="AV292" t="str">
        <f t="shared" si="275"/>
        <v>kmh-289-mph</v>
      </c>
    </row>
    <row r="293" spans="1:48" x14ac:dyDescent="0.3">
      <c r="A293">
        <v>292</v>
      </c>
      <c r="B293">
        <f t="shared" si="272"/>
        <v>181.44033200000001</v>
      </c>
      <c r="C293">
        <f t="shared" si="278"/>
        <v>469.928448</v>
      </c>
      <c r="D293">
        <f t="shared" si="279"/>
        <v>8.1111111111111106E-2</v>
      </c>
      <c r="E293">
        <f t="shared" si="280"/>
        <v>292000</v>
      </c>
      <c r="F293">
        <f t="shared" si="281"/>
        <v>81.111111111111114</v>
      </c>
      <c r="G293">
        <f t="shared" si="282"/>
        <v>958005.28</v>
      </c>
      <c r="H293">
        <f t="shared" si="283"/>
        <v>266.1125777777778</v>
      </c>
      <c r="I293">
        <f t="shared" si="284"/>
        <v>157.66738560000002</v>
      </c>
      <c r="J293">
        <f t="shared" si="285"/>
        <v>4.3796496000000004E-2</v>
      </c>
      <c r="K293">
        <f t="shared" si="286"/>
        <v>319335.08310360002</v>
      </c>
      <c r="L293">
        <f t="shared" si="287"/>
        <v>88.704189750999987</v>
      </c>
      <c r="M293">
        <f t="shared" si="288"/>
        <v>0.24482677804</v>
      </c>
      <c r="N293">
        <f t="shared" si="289"/>
        <v>157.66738560000002</v>
      </c>
      <c r="O293">
        <f t="shared" si="290"/>
        <v>8.1111111111111106E-2</v>
      </c>
      <c r="P293">
        <f t="shared" si="291"/>
        <v>469928.44800000003</v>
      </c>
      <c r="Q293">
        <f t="shared" si="292"/>
        <v>130.53567999999999</v>
      </c>
      <c r="R293">
        <f t="shared" si="293"/>
        <v>1541760</v>
      </c>
      <c r="S293">
        <f t="shared" si="294"/>
        <v>428.26666666666665</v>
      </c>
      <c r="T293">
        <f t="shared" si="295"/>
        <v>253.74099200000001</v>
      </c>
      <c r="U293">
        <f t="shared" si="296"/>
        <v>7.0483608888888882E-2</v>
      </c>
      <c r="V293">
        <f t="shared" si="297"/>
        <v>513920</v>
      </c>
      <c r="W293">
        <f t="shared" si="298"/>
        <v>142.75555555555556</v>
      </c>
      <c r="X293">
        <f t="shared" si="299"/>
        <v>0.38047599999999998</v>
      </c>
      <c r="Y293">
        <f t="shared" si="300"/>
        <v>253.74099200000001</v>
      </c>
      <c r="Z293">
        <f t="shared" si="301"/>
        <v>181.50246910000001</v>
      </c>
      <c r="AA293">
        <f t="shared" si="302"/>
        <v>181.56460619999999</v>
      </c>
      <c r="AB293">
        <f t="shared" si="303"/>
        <v>181.62674330000002</v>
      </c>
      <c r="AC293">
        <f t="shared" si="304"/>
        <v>181.68888039999999</v>
      </c>
      <c r="AD293">
        <f t="shared" si="305"/>
        <v>181.75101749999999</v>
      </c>
      <c r="AE293">
        <f t="shared" si="306"/>
        <v>181.81315460000002</v>
      </c>
      <c r="AF293">
        <f t="shared" si="307"/>
        <v>181.87529169999999</v>
      </c>
      <c r="AG293">
        <f t="shared" si="308"/>
        <v>181.93742880000002</v>
      </c>
      <c r="AH293">
        <f t="shared" si="309"/>
        <v>181.99956589999999</v>
      </c>
      <c r="AI293">
        <f t="shared" si="310"/>
        <v>470.08938240000009</v>
      </c>
      <c r="AJ293">
        <f t="shared" si="311"/>
        <v>470.25031680000001</v>
      </c>
      <c r="AK293">
        <f t="shared" si="312"/>
        <v>470.41125120000004</v>
      </c>
      <c r="AL293">
        <f t="shared" si="313"/>
        <v>470.57218560000001</v>
      </c>
      <c r="AM293">
        <f t="shared" si="314"/>
        <v>470.73312000000004</v>
      </c>
      <c r="AN293">
        <f t="shared" si="315"/>
        <v>470.89405440000007</v>
      </c>
      <c r="AO293">
        <f t="shared" si="316"/>
        <v>471.05498879999999</v>
      </c>
      <c r="AP293">
        <f t="shared" si="317"/>
        <v>471.21592320000008</v>
      </c>
      <c r="AQ293">
        <f t="shared" si="318"/>
        <v>471.37685759999999</v>
      </c>
      <c r="AR293" t="str">
        <f t="shared" si="273"/>
        <v>kmh-292-mph</v>
      </c>
      <c r="AS293">
        <f t="shared" si="276"/>
        <v>291</v>
      </c>
      <c r="AT293" t="str">
        <f t="shared" si="274"/>
        <v>kmh-291-mph</v>
      </c>
      <c r="AU293">
        <f t="shared" si="277"/>
        <v>290</v>
      </c>
      <c r="AV293" t="str">
        <f t="shared" si="275"/>
        <v>kmh-290-mph</v>
      </c>
    </row>
    <row r="294" spans="1:48" x14ac:dyDescent="0.3">
      <c r="A294">
        <v>293</v>
      </c>
      <c r="B294">
        <f t="shared" si="272"/>
        <v>182.06170299999999</v>
      </c>
      <c r="C294">
        <f t="shared" si="278"/>
        <v>471.53779200000002</v>
      </c>
      <c r="D294">
        <f t="shared" si="279"/>
        <v>8.1388888888888886E-2</v>
      </c>
      <c r="E294">
        <f t="shared" si="280"/>
        <v>293000</v>
      </c>
      <c r="F294">
        <f t="shared" si="281"/>
        <v>81.388888888888886</v>
      </c>
      <c r="G294">
        <f t="shared" si="282"/>
        <v>961286.12</v>
      </c>
      <c r="H294">
        <f t="shared" si="283"/>
        <v>267.02392222222227</v>
      </c>
      <c r="I294">
        <f t="shared" si="284"/>
        <v>158.20734240000002</v>
      </c>
      <c r="J294">
        <f t="shared" si="285"/>
        <v>4.3946484000000001E-2</v>
      </c>
      <c r="K294">
        <f t="shared" si="286"/>
        <v>320428.69640189997</v>
      </c>
      <c r="L294">
        <f t="shared" si="287"/>
        <v>89.007971222749987</v>
      </c>
      <c r="M294">
        <f t="shared" si="288"/>
        <v>0.24566522590999998</v>
      </c>
      <c r="N294">
        <f t="shared" si="289"/>
        <v>158.20734240000002</v>
      </c>
      <c r="O294">
        <f t="shared" si="290"/>
        <v>8.1388888888888886E-2</v>
      </c>
      <c r="P294">
        <f t="shared" si="291"/>
        <v>471537.79200000002</v>
      </c>
      <c r="Q294">
        <f t="shared" si="292"/>
        <v>130.98272</v>
      </c>
      <c r="R294">
        <f t="shared" si="293"/>
        <v>1547040</v>
      </c>
      <c r="S294">
        <f t="shared" si="294"/>
        <v>429.73333333333329</v>
      </c>
      <c r="T294">
        <f t="shared" si="295"/>
        <v>254.60996799999998</v>
      </c>
      <c r="U294">
        <f t="shared" si="296"/>
        <v>7.0724991111111107E-2</v>
      </c>
      <c r="V294">
        <f t="shared" si="297"/>
        <v>515680</v>
      </c>
      <c r="W294">
        <f t="shared" si="298"/>
        <v>143.24444444444444</v>
      </c>
      <c r="X294">
        <f t="shared" si="299"/>
        <v>0.38177899999999998</v>
      </c>
      <c r="Y294">
        <f t="shared" si="300"/>
        <v>254.60996799999998</v>
      </c>
      <c r="Z294">
        <f t="shared" si="301"/>
        <v>182.12384010000002</v>
      </c>
      <c r="AA294">
        <f t="shared" si="302"/>
        <v>182.1859772</v>
      </c>
      <c r="AB294">
        <f t="shared" si="303"/>
        <v>182.2481143</v>
      </c>
      <c r="AC294">
        <f t="shared" si="304"/>
        <v>182.3102514</v>
      </c>
      <c r="AD294">
        <f t="shared" si="305"/>
        <v>182.3723885</v>
      </c>
      <c r="AE294">
        <f t="shared" si="306"/>
        <v>182.43452560000003</v>
      </c>
      <c r="AF294">
        <f t="shared" si="307"/>
        <v>182.4966627</v>
      </c>
      <c r="AG294">
        <f t="shared" si="308"/>
        <v>182.5587998</v>
      </c>
      <c r="AH294">
        <f t="shared" si="309"/>
        <v>182.62093689999998</v>
      </c>
      <c r="AI294">
        <f t="shared" si="310"/>
        <v>471.69872640000006</v>
      </c>
      <c r="AJ294">
        <f t="shared" si="311"/>
        <v>471.85966080000003</v>
      </c>
      <c r="AK294">
        <f t="shared" si="312"/>
        <v>472.02059520000006</v>
      </c>
      <c r="AL294">
        <f t="shared" si="313"/>
        <v>472.18152959999998</v>
      </c>
      <c r="AM294">
        <f t="shared" si="314"/>
        <v>472.34246400000001</v>
      </c>
      <c r="AN294">
        <f t="shared" si="315"/>
        <v>472.50339840000009</v>
      </c>
      <c r="AO294">
        <f t="shared" si="316"/>
        <v>472.66433280000001</v>
      </c>
      <c r="AP294">
        <f t="shared" si="317"/>
        <v>472.82526720000004</v>
      </c>
      <c r="AQ294">
        <f t="shared" si="318"/>
        <v>472.98620160000002</v>
      </c>
      <c r="AR294" t="str">
        <f t="shared" si="273"/>
        <v>kmh-293-mph</v>
      </c>
      <c r="AS294">
        <f t="shared" si="276"/>
        <v>292</v>
      </c>
      <c r="AT294" t="str">
        <f t="shared" si="274"/>
        <v>kmh-292-mph</v>
      </c>
      <c r="AU294">
        <f t="shared" si="277"/>
        <v>291</v>
      </c>
      <c r="AV294" t="str">
        <f t="shared" si="275"/>
        <v>kmh-291-mph</v>
      </c>
    </row>
    <row r="295" spans="1:48" x14ac:dyDescent="0.3">
      <c r="A295">
        <v>294</v>
      </c>
      <c r="B295">
        <f t="shared" si="272"/>
        <v>182.683074</v>
      </c>
      <c r="C295">
        <f t="shared" si="278"/>
        <v>473.14713600000005</v>
      </c>
      <c r="D295">
        <f t="shared" si="279"/>
        <v>8.1666666666666665E-2</v>
      </c>
      <c r="E295">
        <f t="shared" si="280"/>
        <v>294000</v>
      </c>
      <c r="F295">
        <f t="shared" si="281"/>
        <v>81.666666666666671</v>
      </c>
      <c r="G295">
        <f t="shared" si="282"/>
        <v>964566.96000000008</v>
      </c>
      <c r="H295">
        <f t="shared" si="283"/>
        <v>267.93526666666668</v>
      </c>
      <c r="I295">
        <f t="shared" si="284"/>
        <v>158.74729920000001</v>
      </c>
      <c r="J295">
        <f t="shared" si="285"/>
        <v>4.4096472000000005E-2</v>
      </c>
      <c r="K295">
        <f t="shared" si="286"/>
        <v>321522.30970019998</v>
      </c>
      <c r="L295">
        <f t="shared" si="287"/>
        <v>89.311752694499987</v>
      </c>
      <c r="M295">
        <f t="shared" si="288"/>
        <v>0.24650367377999999</v>
      </c>
      <c r="N295">
        <f t="shared" si="289"/>
        <v>158.74729920000001</v>
      </c>
      <c r="O295">
        <f t="shared" si="290"/>
        <v>8.1666666666666665E-2</v>
      </c>
      <c r="P295">
        <f t="shared" si="291"/>
        <v>473147.136</v>
      </c>
      <c r="Q295">
        <f t="shared" si="292"/>
        <v>131.42975999999999</v>
      </c>
      <c r="R295">
        <f t="shared" si="293"/>
        <v>1552320</v>
      </c>
      <c r="S295">
        <f t="shared" si="294"/>
        <v>431.2</v>
      </c>
      <c r="T295">
        <f t="shared" si="295"/>
        <v>255.47894399999998</v>
      </c>
      <c r="U295">
        <f t="shared" si="296"/>
        <v>7.0966373333333332E-2</v>
      </c>
      <c r="V295">
        <f t="shared" si="297"/>
        <v>517440</v>
      </c>
      <c r="W295">
        <f t="shared" si="298"/>
        <v>143.73333333333332</v>
      </c>
      <c r="X295">
        <f t="shared" si="299"/>
        <v>0.38308199999999998</v>
      </c>
      <c r="Y295">
        <f t="shared" si="300"/>
        <v>255.47894399999998</v>
      </c>
      <c r="Z295">
        <f t="shared" si="301"/>
        <v>182.74521110000001</v>
      </c>
      <c r="AA295">
        <f t="shared" si="302"/>
        <v>182.80734820000001</v>
      </c>
      <c r="AB295">
        <f t="shared" si="303"/>
        <v>182.86948530000001</v>
      </c>
      <c r="AC295">
        <f t="shared" si="304"/>
        <v>182.93162239999998</v>
      </c>
      <c r="AD295">
        <f t="shared" si="305"/>
        <v>182.99375950000001</v>
      </c>
      <c r="AE295">
        <f t="shared" si="306"/>
        <v>183.05589660000001</v>
      </c>
      <c r="AF295">
        <f t="shared" si="307"/>
        <v>183.11803369999998</v>
      </c>
      <c r="AG295">
        <f t="shared" si="308"/>
        <v>183.18017080000001</v>
      </c>
      <c r="AH295">
        <f t="shared" si="309"/>
        <v>183.24230789999999</v>
      </c>
      <c r="AI295">
        <f t="shared" si="310"/>
        <v>473.30807040000008</v>
      </c>
      <c r="AJ295">
        <f t="shared" si="311"/>
        <v>473.46900479999999</v>
      </c>
      <c r="AK295">
        <f t="shared" si="312"/>
        <v>473.62993920000002</v>
      </c>
      <c r="AL295">
        <f t="shared" si="313"/>
        <v>473.7908736</v>
      </c>
      <c r="AM295">
        <f t="shared" si="314"/>
        <v>473.95180800000003</v>
      </c>
      <c r="AN295">
        <f t="shared" si="315"/>
        <v>474.11274240000006</v>
      </c>
      <c r="AO295">
        <f t="shared" si="316"/>
        <v>474.27367680000003</v>
      </c>
      <c r="AP295">
        <f t="shared" si="317"/>
        <v>474.43461120000006</v>
      </c>
      <c r="AQ295">
        <f t="shared" si="318"/>
        <v>474.59554559999998</v>
      </c>
      <c r="AR295" t="str">
        <f t="shared" si="273"/>
        <v>kmh-294-mph</v>
      </c>
      <c r="AS295">
        <f t="shared" si="276"/>
        <v>293</v>
      </c>
      <c r="AT295" t="str">
        <f t="shared" si="274"/>
        <v>kmh-293-mph</v>
      </c>
      <c r="AU295">
        <f t="shared" si="277"/>
        <v>292</v>
      </c>
      <c r="AV295" t="str">
        <f t="shared" si="275"/>
        <v>kmh-292-mph</v>
      </c>
    </row>
    <row r="296" spans="1:48" x14ac:dyDescent="0.3">
      <c r="A296">
        <v>295</v>
      </c>
      <c r="B296">
        <f t="shared" si="272"/>
        <v>183.30444500000002</v>
      </c>
      <c r="C296">
        <f t="shared" si="278"/>
        <v>474.75648000000001</v>
      </c>
      <c r="D296">
        <f t="shared" si="279"/>
        <v>8.1944444444444445E-2</v>
      </c>
      <c r="E296">
        <f t="shared" si="280"/>
        <v>295000</v>
      </c>
      <c r="F296">
        <f t="shared" si="281"/>
        <v>81.944444444444443</v>
      </c>
      <c r="G296">
        <f t="shared" si="282"/>
        <v>967847.8</v>
      </c>
      <c r="H296">
        <f t="shared" si="283"/>
        <v>268.84661111111114</v>
      </c>
      <c r="I296">
        <f t="shared" si="284"/>
        <v>159.28725600000001</v>
      </c>
      <c r="J296">
        <f t="shared" si="285"/>
        <v>4.4246460000000001E-2</v>
      </c>
      <c r="K296">
        <f t="shared" si="286"/>
        <v>322615.9229985</v>
      </c>
      <c r="L296">
        <f t="shared" si="287"/>
        <v>89.615534166249986</v>
      </c>
      <c r="M296">
        <f t="shared" si="288"/>
        <v>0.24734212165</v>
      </c>
      <c r="N296">
        <f t="shared" si="289"/>
        <v>159.28725600000001</v>
      </c>
      <c r="O296">
        <f t="shared" si="290"/>
        <v>8.1944444444444445E-2</v>
      </c>
      <c r="P296">
        <f t="shared" si="291"/>
        <v>474756.48000000004</v>
      </c>
      <c r="Q296">
        <f t="shared" si="292"/>
        <v>131.8768</v>
      </c>
      <c r="R296">
        <f t="shared" si="293"/>
        <v>1557600</v>
      </c>
      <c r="S296">
        <f t="shared" si="294"/>
        <v>432.66666666666663</v>
      </c>
      <c r="T296">
        <f t="shared" si="295"/>
        <v>256.34791999999999</v>
      </c>
      <c r="U296">
        <f t="shared" si="296"/>
        <v>7.1207755555555557E-2</v>
      </c>
      <c r="V296">
        <f t="shared" si="297"/>
        <v>519200</v>
      </c>
      <c r="W296">
        <f t="shared" si="298"/>
        <v>144.22222222222223</v>
      </c>
      <c r="X296">
        <f t="shared" si="299"/>
        <v>0.38438499999999998</v>
      </c>
      <c r="Y296">
        <f t="shared" si="300"/>
        <v>256.34791999999999</v>
      </c>
      <c r="Z296">
        <f t="shared" si="301"/>
        <v>183.36658210000002</v>
      </c>
      <c r="AA296">
        <f t="shared" si="302"/>
        <v>183.42871919999999</v>
      </c>
      <c r="AB296">
        <f t="shared" si="303"/>
        <v>183.49085630000002</v>
      </c>
      <c r="AC296">
        <f t="shared" si="304"/>
        <v>183.55299339999999</v>
      </c>
      <c r="AD296">
        <f t="shared" si="305"/>
        <v>183.61513049999999</v>
      </c>
      <c r="AE296">
        <f t="shared" si="306"/>
        <v>183.67726760000002</v>
      </c>
      <c r="AF296">
        <f t="shared" si="307"/>
        <v>183.73940469999999</v>
      </c>
      <c r="AG296">
        <f t="shared" si="308"/>
        <v>183.8015418</v>
      </c>
      <c r="AH296">
        <f t="shared" si="309"/>
        <v>183.8636789</v>
      </c>
      <c r="AI296">
        <f t="shared" si="310"/>
        <v>474.91741440000004</v>
      </c>
      <c r="AJ296">
        <f t="shared" si="311"/>
        <v>475.07834880000001</v>
      </c>
      <c r="AK296">
        <f t="shared" si="312"/>
        <v>475.23928320000005</v>
      </c>
      <c r="AL296">
        <f t="shared" si="313"/>
        <v>475.40021760000002</v>
      </c>
      <c r="AM296">
        <f t="shared" si="314"/>
        <v>475.56115200000005</v>
      </c>
      <c r="AN296">
        <f t="shared" si="315"/>
        <v>475.72208640000008</v>
      </c>
      <c r="AO296">
        <f t="shared" si="316"/>
        <v>475.8830208</v>
      </c>
      <c r="AP296">
        <f t="shared" si="317"/>
        <v>476.04395520000003</v>
      </c>
      <c r="AQ296">
        <f t="shared" si="318"/>
        <v>476.2048896</v>
      </c>
      <c r="AR296" t="str">
        <f t="shared" si="273"/>
        <v>kmh-295-mph</v>
      </c>
      <c r="AS296">
        <f t="shared" si="276"/>
        <v>294</v>
      </c>
      <c r="AT296" t="str">
        <f t="shared" si="274"/>
        <v>kmh-294-mph</v>
      </c>
      <c r="AU296">
        <f t="shared" si="277"/>
        <v>293</v>
      </c>
      <c r="AV296" t="str">
        <f t="shared" si="275"/>
        <v>kmh-293-mph</v>
      </c>
    </row>
    <row r="297" spans="1:48" x14ac:dyDescent="0.3">
      <c r="A297">
        <v>296</v>
      </c>
      <c r="B297">
        <f t="shared" si="272"/>
        <v>183.925816</v>
      </c>
      <c r="C297">
        <f t="shared" si="278"/>
        <v>476.36582400000003</v>
      </c>
      <c r="D297">
        <f t="shared" si="279"/>
        <v>8.2222222222222224E-2</v>
      </c>
      <c r="E297">
        <f t="shared" si="280"/>
        <v>296000</v>
      </c>
      <c r="F297">
        <f t="shared" si="281"/>
        <v>82.222222222222229</v>
      </c>
      <c r="G297">
        <f t="shared" si="282"/>
        <v>971128.64</v>
      </c>
      <c r="H297">
        <f t="shared" si="283"/>
        <v>269.75795555555555</v>
      </c>
      <c r="I297">
        <f t="shared" si="284"/>
        <v>159.82721280000001</v>
      </c>
      <c r="J297">
        <f t="shared" si="285"/>
        <v>4.4396448000000005E-2</v>
      </c>
      <c r="K297">
        <f t="shared" si="286"/>
        <v>323709.53629680001</v>
      </c>
      <c r="L297">
        <f t="shared" si="287"/>
        <v>89.919315637999986</v>
      </c>
      <c r="M297">
        <f t="shared" si="288"/>
        <v>0.24818056952000001</v>
      </c>
      <c r="N297">
        <f t="shared" si="289"/>
        <v>159.82721280000001</v>
      </c>
      <c r="O297">
        <f t="shared" si="290"/>
        <v>8.2222222222222224E-2</v>
      </c>
      <c r="P297">
        <f t="shared" si="291"/>
        <v>476365.82400000002</v>
      </c>
      <c r="Q297">
        <f t="shared" si="292"/>
        <v>132.32383999999999</v>
      </c>
      <c r="R297">
        <f t="shared" si="293"/>
        <v>1562880</v>
      </c>
      <c r="S297">
        <f t="shared" si="294"/>
        <v>434.13333333333333</v>
      </c>
      <c r="T297">
        <f t="shared" si="295"/>
        <v>257.21689600000002</v>
      </c>
      <c r="U297">
        <f t="shared" si="296"/>
        <v>7.1449137777777769E-2</v>
      </c>
      <c r="V297">
        <f t="shared" si="297"/>
        <v>520960</v>
      </c>
      <c r="W297">
        <f t="shared" si="298"/>
        <v>144.71111111111111</v>
      </c>
      <c r="X297">
        <f t="shared" si="299"/>
        <v>0.38568799999999998</v>
      </c>
      <c r="Y297">
        <f t="shared" si="300"/>
        <v>257.21689600000002</v>
      </c>
      <c r="Z297">
        <f t="shared" si="301"/>
        <v>183.98795310000003</v>
      </c>
      <c r="AA297">
        <f t="shared" si="302"/>
        <v>184.0500902</v>
      </c>
      <c r="AB297">
        <f t="shared" si="303"/>
        <v>184.1122273</v>
      </c>
      <c r="AC297">
        <f t="shared" si="304"/>
        <v>184.1743644</v>
      </c>
      <c r="AD297">
        <f t="shared" si="305"/>
        <v>184.2365015</v>
      </c>
      <c r="AE297">
        <f t="shared" si="306"/>
        <v>184.2986386</v>
      </c>
      <c r="AF297">
        <f t="shared" si="307"/>
        <v>184.3607757</v>
      </c>
      <c r="AG297">
        <f t="shared" si="308"/>
        <v>184.42291280000001</v>
      </c>
      <c r="AH297">
        <f t="shared" si="309"/>
        <v>184.48504989999998</v>
      </c>
      <c r="AI297">
        <f t="shared" si="310"/>
        <v>476.52675840000006</v>
      </c>
      <c r="AJ297">
        <f t="shared" si="311"/>
        <v>476.68769280000004</v>
      </c>
      <c r="AK297">
        <f t="shared" si="312"/>
        <v>476.84862720000007</v>
      </c>
      <c r="AL297">
        <f t="shared" si="313"/>
        <v>477.00956159999998</v>
      </c>
      <c r="AM297">
        <f t="shared" si="314"/>
        <v>477.17049600000001</v>
      </c>
      <c r="AN297">
        <f t="shared" si="315"/>
        <v>477.33143040000004</v>
      </c>
      <c r="AO297">
        <f t="shared" si="316"/>
        <v>477.49236480000002</v>
      </c>
      <c r="AP297">
        <f t="shared" si="317"/>
        <v>477.65329920000005</v>
      </c>
      <c r="AQ297">
        <f t="shared" si="318"/>
        <v>477.81423360000002</v>
      </c>
      <c r="AR297" t="str">
        <f t="shared" si="273"/>
        <v>kmh-296-mph</v>
      </c>
      <c r="AS297">
        <f t="shared" si="276"/>
        <v>295</v>
      </c>
      <c r="AT297" t="str">
        <f t="shared" si="274"/>
        <v>kmh-295-mph</v>
      </c>
      <c r="AU297">
        <f t="shared" si="277"/>
        <v>294</v>
      </c>
      <c r="AV297" t="str">
        <f t="shared" si="275"/>
        <v>kmh-294-mph</v>
      </c>
    </row>
    <row r="298" spans="1:48" x14ac:dyDescent="0.3">
      <c r="A298">
        <v>297</v>
      </c>
      <c r="B298">
        <f t="shared" si="272"/>
        <v>184.54718700000001</v>
      </c>
      <c r="C298">
        <f t="shared" si="278"/>
        <v>477.97516800000005</v>
      </c>
      <c r="D298">
        <f t="shared" si="279"/>
        <v>8.2500000000000004E-2</v>
      </c>
      <c r="E298">
        <f t="shared" si="280"/>
        <v>297000</v>
      </c>
      <c r="F298">
        <f t="shared" si="281"/>
        <v>82.5</v>
      </c>
      <c r="G298">
        <f t="shared" si="282"/>
        <v>974409.4800000001</v>
      </c>
      <c r="H298">
        <f t="shared" si="283"/>
        <v>270.66930000000002</v>
      </c>
      <c r="I298">
        <f t="shared" si="284"/>
        <v>160.36716960000001</v>
      </c>
      <c r="J298">
        <f t="shared" si="285"/>
        <v>4.4546436000000002E-2</v>
      </c>
      <c r="K298">
        <f t="shared" si="286"/>
        <v>324803.14959510003</v>
      </c>
      <c r="L298">
        <f t="shared" si="287"/>
        <v>90.223097109749986</v>
      </c>
      <c r="M298">
        <f t="shared" si="288"/>
        <v>0.24901901738999999</v>
      </c>
      <c r="N298">
        <f t="shared" si="289"/>
        <v>160.36716960000001</v>
      </c>
      <c r="O298">
        <f t="shared" si="290"/>
        <v>8.2500000000000004E-2</v>
      </c>
      <c r="P298">
        <f t="shared" si="291"/>
        <v>477975.16800000001</v>
      </c>
      <c r="Q298">
        <f t="shared" si="292"/>
        <v>132.77088000000001</v>
      </c>
      <c r="R298">
        <f t="shared" si="293"/>
        <v>1568160</v>
      </c>
      <c r="S298">
        <f t="shared" si="294"/>
        <v>435.59999999999997</v>
      </c>
      <c r="T298">
        <f t="shared" si="295"/>
        <v>258.08587199999999</v>
      </c>
      <c r="U298">
        <f t="shared" si="296"/>
        <v>7.1690519999999994E-2</v>
      </c>
      <c r="V298">
        <f t="shared" si="297"/>
        <v>522720</v>
      </c>
      <c r="W298">
        <f t="shared" si="298"/>
        <v>145.19999999999999</v>
      </c>
      <c r="X298">
        <f t="shared" si="299"/>
        <v>0.38699099999999997</v>
      </c>
      <c r="Y298">
        <f t="shared" si="300"/>
        <v>258.08587199999999</v>
      </c>
      <c r="Z298">
        <f t="shared" si="301"/>
        <v>184.60932410000001</v>
      </c>
      <c r="AA298">
        <f t="shared" si="302"/>
        <v>184.67146119999998</v>
      </c>
      <c r="AB298">
        <f t="shared" si="303"/>
        <v>184.73359830000001</v>
      </c>
      <c r="AC298">
        <f t="shared" si="304"/>
        <v>184.79573539999998</v>
      </c>
      <c r="AD298">
        <f t="shared" si="305"/>
        <v>184.85787250000001</v>
      </c>
      <c r="AE298">
        <f t="shared" si="306"/>
        <v>184.92000960000001</v>
      </c>
      <c r="AF298">
        <f t="shared" si="307"/>
        <v>184.98214669999999</v>
      </c>
      <c r="AG298">
        <f t="shared" si="308"/>
        <v>185.04428380000002</v>
      </c>
      <c r="AH298">
        <f t="shared" si="309"/>
        <v>185.10642089999999</v>
      </c>
      <c r="AI298">
        <f t="shared" si="310"/>
        <v>478.13610240000008</v>
      </c>
      <c r="AJ298">
        <f t="shared" si="311"/>
        <v>478.2970368</v>
      </c>
      <c r="AK298">
        <f t="shared" si="312"/>
        <v>478.45797120000003</v>
      </c>
      <c r="AL298">
        <f t="shared" si="313"/>
        <v>478.61890560000001</v>
      </c>
      <c r="AM298">
        <f t="shared" si="314"/>
        <v>478.77984000000004</v>
      </c>
      <c r="AN298">
        <f t="shared" si="315"/>
        <v>478.94077440000007</v>
      </c>
      <c r="AO298">
        <f t="shared" si="316"/>
        <v>479.10170880000004</v>
      </c>
      <c r="AP298">
        <f t="shared" si="317"/>
        <v>479.26264320000007</v>
      </c>
      <c r="AQ298">
        <f t="shared" si="318"/>
        <v>479.42357759999999</v>
      </c>
      <c r="AR298" t="str">
        <f t="shared" si="273"/>
        <v>kmh-297-mph</v>
      </c>
      <c r="AS298">
        <f t="shared" si="276"/>
        <v>296</v>
      </c>
      <c r="AT298" t="str">
        <f t="shared" si="274"/>
        <v>kmh-296-mph</v>
      </c>
      <c r="AU298">
        <f t="shared" si="277"/>
        <v>295</v>
      </c>
      <c r="AV298" t="str">
        <f t="shared" si="275"/>
        <v>kmh-295-mph</v>
      </c>
    </row>
    <row r="299" spans="1:48" x14ac:dyDescent="0.3">
      <c r="A299">
        <v>298</v>
      </c>
      <c r="B299">
        <f t="shared" si="272"/>
        <v>185.16855799999999</v>
      </c>
      <c r="C299">
        <f t="shared" si="278"/>
        <v>479.58451200000002</v>
      </c>
      <c r="D299">
        <f t="shared" si="279"/>
        <v>8.2777777777777783E-2</v>
      </c>
      <c r="E299">
        <f t="shared" si="280"/>
        <v>298000</v>
      </c>
      <c r="F299">
        <f t="shared" si="281"/>
        <v>82.777777777777786</v>
      </c>
      <c r="G299">
        <f t="shared" si="282"/>
        <v>977690.32000000007</v>
      </c>
      <c r="H299">
        <f t="shared" si="283"/>
        <v>271.58064444444449</v>
      </c>
      <c r="I299">
        <f t="shared" si="284"/>
        <v>160.90712640000001</v>
      </c>
      <c r="J299">
        <f t="shared" si="285"/>
        <v>4.4696424000000005E-2</v>
      </c>
      <c r="K299">
        <f t="shared" si="286"/>
        <v>325896.76289339998</v>
      </c>
      <c r="L299">
        <f t="shared" si="287"/>
        <v>90.526878581499986</v>
      </c>
      <c r="M299">
        <f t="shared" si="288"/>
        <v>0.24985746525999999</v>
      </c>
      <c r="N299">
        <f t="shared" si="289"/>
        <v>160.90712640000001</v>
      </c>
      <c r="O299">
        <f t="shared" si="290"/>
        <v>8.2777777777777783E-2</v>
      </c>
      <c r="P299">
        <f t="shared" si="291"/>
        <v>479584.51199999999</v>
      </c>
      <c r="Q299">
        <f t="shared" si="292"/>
        <v>133.21791999999999</v>
      </c>
      <c r="R299">
        <f t="shared" si="293"/>
        <v>1573440</v>
      </c>
      <c r="S299">
        <f t="shared" si="294"/>
        <v>437.06666666666666</v>
      </c>
      <c r="T299">
        <f t="shared" si="295"/>
        <v>258.95484799999997</v>
      </c>
      <c r="U299">
        <f t="shared" si="296"/>
        <v>7.1931902222222219E-2</v>
      </c>
      <c r="V299">
        <f t="shared" si="297"/>
        <v>524480</v>
      </c>
      <c r="W299">
        <f t="shared" si="298"/>
        <v>145.6888888888889</v>
      </c>
      <c r="X299">
        <f t="shared" si="299"/>
        <v>0.38829399999999997</v>
      </c>
      <c r="Y299">
        <f t="shared" si="300"/>
        <v>258.95484799999997</v>
      </c>
      <c r="Z299">
        <f t="shared" si="301"/>
        <v>185.23069510000002</v>
      </c>
      <c r="AA299">
        <f t="shared" si="302"/>
        <v>185.29283219999999</v>
      </c>
      <c r="AB299">
        <f t="shared" si="303"/>
        <v>185.35496930000002</v>
      </c>
      <c r="AC299">
        <f t="shared" si="304"/>
        <v>185.41710639999999</v>
      </c>
      <c r="AD299">
        <f t="shared" si="305"/>
        <v>185.4792435</v>
      </c>
      <c r="AE299">
        <f t="shared" si="306"/>
        <v>185.54138060000002</v>
      </c>
      <c r="AF299">
        <f t="shared" si="307"/>
        <v>185.6035177</v>
      </c>
      <c r="AG299">
        <f t="shared" si="308"/>
        <v>185.6656548</v>
      </c>
      <c r="AH299">
        <f t="shared" si="309"/>
        <v>185.7277919</v>
      </c>
      <c r="AI299">
        <f t="shared" si="310"/>
        <v>479.74544640000005</v>
      </c>
      <c r="AJ299">
        <f t="shared" si="311"/>
        <v>479.90638080000002</v>
      </c>
      <c r="AK299">
        <f t="shared" si="312"/>
        <v>480.06731520000005</v>
      </c>
      <c r="AL299">
        <f t="shared" si="313"/>
        <v>480.22824959999997</v>
      </c>
      <c r="AM299">
        <f t="shared" si="314"/>
        <v>480.38918400000006</v>
      </c>
      <c r="AN299">
        <f t="shared" si="315"/>
        <v>480.55011840000009</v>
      </c>
      <c r="AO299">
        <f t="shared" si="316"/>
        <v>480.7110528</v>
      </c>
      <c r="AP299">
        <f t="shared" si="317"/>
        <v>480.87198720000004</v>
      </c>
      <c r="AQ299">
        <f t="shared" si="318"/>
        <v>481.03292160000001</v>
      </c>
      <c r="AR299" t="str">
        <f t="shared" si="273"/>
        <v>kmh-298-mph</v>
      </c>
      <c r="AS299">
        <f t="shared" si="276"/>
        <v>297</v>
      </c>
      <c r="AT299" t="str">
        <f t="shared" si="274"/>
        <v>kmh-297-mph</v>
      </c>
      <c r="AU299">
        <f t="shared" si="277"/>
        <v>296</v>
      </c>
      <c r="AV299" t="str">
        <f t="shared" si="275"/>
        <v>kmh-296-mph</v>
      </c>
    </row>
    <row r="300" spans="1:48" x14ac:dyDescent="0.3">
      <c r="A300">
        <v>299</v>
      </c>
      <c r="B300">
        <f t="shared" si="272"/>
        <v>185.789929</v>
      </c>
      <c r="C300">
        <f t="shared" si="278"/>
        <v>481.19385600000004</v>
      </c>
      <c r="D300">
        <f t="shared" si="279"/>
        <v>8.3055555555555549E-2</v>
      </c>
      <c r="E300">
        <f t="shared" si="280"/>
        <v>299000</v>
      </c>
      <c r="F300">
        <f t="shared" si="281"/>
        <v>83.055555555555557</v>
      </c>
      <c r="G300">
        <f t="shared" si="282"/>
        <v>980971.16</v>
      </c>
      <c r="H300">
        <f t="shared" si="283"/>
        <v>272.4919888888889</v>
      </c>
      <c r="I300">
        <f t="shared" si="284"/>
        <v>161.44708320000001</v>
      </c>
      <c r="J300">
        <f t="shared" si="285"/>
        <v>4.4846412000000002E-2</v>
      </c>
      <c r="K300">
        <f t="shared" si="286"/>
        <v>326990.37619169999</v>
      </c>
      <c r="L300">
        <f t="shared" si="287"/>
        <v>90.83066005325</v>
      </c>
      <c r="M300">
        <f t="shared" si="288"/>
        <v>0.25069591313</v>
      </c>
      <c r="N300">
        <f t="shared" si="289"/>
        <v>161.44708320000001</v>
      </c>
      <c r="O300">
        <f t="shared" si="290"/>
        <v>8.3055555555555549E-2</v>
      </c>
      <c r="P300">
        <f t="shared" si="291"/>
        <v>481193.85600000003</v>
      </c>
      <c r="Q300">
        <f t="shared" si="292"/>
        <v>133.66496000000001</v>
      </c>
      <c r="R300">
        <f t="shared" si="293"/>
        <v>1578720</v>
      </c>
      <c r="S300">
        <f t="shared" si="294"/>
        <v>438.5333333333333</v>
      </c>
      <c r="T300">
        <f t="shared" si="295"/>
        <v>259.823824</v>
      </c>
      <c r="U300">
        <f t="shared" si="296"/>
        <v>7.2173284444444444E-2</v>
      </c>
      <c r="V300">
        <f t="shared" si="297"/>
        <v>526240</v>
      </c>
      <c r="W300">
        <f t="shared" si="298"/>
        <v>146.17777777777778</v>
      </c>
      <c r="X300">
        <f t="shared" si="299"/>
        <v>0.38959699999999997</v>
      </c>
      <c r="Y300">
        <f t="shared" si="300"/>
        <v>259.823824</v>
      </c>
      <c r="Z300">
        <f t="shared" si="301"/>
        <v>185.85206610000003</v>
      </c>
      <c r="AA300">
        <f t="shared" si="302"/>
        <v>185.9142032</v>
      </c>
      <c r="AB300">
        <f t="shared" si="303"/>
        <v>185.9763403</v>
      </c>
      <c r="AC300">
        <f t="shared" si="304"/>
        <v>186.03847739999998</v>
      </c>
      <c r="AD300">
        <f t="shared" si="305"/>
        <v>186.10061450000001</v>
      </c>
      <c r="AE300">
        <f t="shared" si="306"/>
        <v>186.16275160000001</v>
      </c>
      <c r="AF300">
        <f t="shared" si="307"/>
        <v>186.22488870000001</v>
      </c>
      <c r="AG300">
        <f t="shared" si="308"/>
        <v>186.28702580000001</v>
      </c>
      <c r="AH300">
        <f t="shared" si="309"/>
        <v>186.34916289999998</v>
      </c>
      <c r="AI300">
        <f t="shared" si="310"/>
        <v>481.35479040000007</v>
      </c>
      <c r="AJ300">
        <f t="shared" si="311"/>
        <v>481.51572479999999</v>
      </c>
      <c r="AK300">
        <f t="shared" si="312"/>
        <v>481.67665920000007</v>
      </c>
      <c r="AL300">
        <f t="shared" si="313"/>
        <v>481.83759359999999</v>
      </c>
      <c r="AM300">
        <f t="shared" si="314"/>
        <v>481.99852800000002</v>
      </c>
      <c r="AN300">
        <f t="shared" si="315"/>
        <v>482.15946240000005</v>
      </c>
      <c r="AO300">
        <f t="shared" si="316"/>
        <v>482.32039680000003</v>
      </c>
      <c r="AP300">
        <f t="shared" si="317"/>
        <v>482.48133120000006</v>
      </c>
      <c r="AQ300">
        <f t="shared" si="318"/>
        <v>482.64226559999997</v>
      </c>
      <c r="AR300" t="str">
        <f t="shared" si="273"/>
        <v>kmh-299-mph</v>
      </c>
      <c r="AS300">
        <f t="shared" si="276"/>
        <v>298</v>
      </c>
      <c r="AT300" t="str">
        <f t="shared" si="274"/>
        <v>kmh-298-mph</v>
      </c>
      <c r="AU300">
        <f t="shared" si="277"/>
        <v>297</v>
      </c>
      <c r="AV300" t="str">
        <f t="shared" si="275"/>
        <v>kmh-297-mph</v>
      </c>
    </row>
    <row r="301" spans="1:48" x14ac:dyDescent="0.3">
      <c r="A301">
        <v>300</v>
      </c>
      <c r="B301">
        <f t="shared" si="272"/>
        <v>186.41130000000001</v>
      </c>
      <c r="C301">
        <f t="shared" si="278"/>
        <v>482.80320000000006</v>
      </c>
      <c r="D301">
        <f t="shared" si="279"/>
        <v>8.3333333333333329E-2</v>
      </c>
      <c r="E301">
        <f t="shared" si="280"/>
        <v>300000</v>
      </c>
      <c r="F301">
        <f t="shared" si="281"/>
        <v>83.333333333333343</v>
      </c>
      <c r="G301">
        <f t="shared" si="282"/>
        <v>984252</v>
      </c>
      <c r="H301">
        <f t="shared" si="283"/>
        <v>273.40333333333336</v>
      </c>
      <c r="I301">
        <f t="shared" si="284"/>
        <v>161.98704000000001</v>
      </c>
      <c r="J301">
        <f t="shared" si="285"/>
        <v>4.4996400000000006E-2</v>
      </c>
      <c r="K301">
        <f t="shared" si="286"/>
        <v>328083.98949000001</v>
      </c>
      <c r="L301">
        <f t="shared" si="287"/>
        <v>91.134441525</v>
      </c>
      <c r="M301">
        <f t="shared" si="288"/>
        <v>0.25153436099999998</v>
      </c>
      <c r="N301">
        <f t="shared" si="289"/>
        <v>161.98704000000001</v>
      </c>
      <c r="O301">
        <f t="shared" si="290"/>
        <v>8.3333333333333329E-2</v>
      </c>
      <c r="P301">
        <f t="shared" si="291"/>
        <v>482803.20000000001</v>
      </c>
      <c r="Q301">
        <f t="shared" si="292"/>
        <v>134.11199999999999</v>
      </c>
      <c r="R301">
        <f t="shared" si="293"/>
        <v>1584000</v>
      </c>
      <c r="S301">
        <f t="shared" si="294"/>
        <v>439.99999999999994</v>
      </c>
      <c r="T301">
        <f t="shared" si="295"/>
        <v>260.69279999999998</v>
      </c>
      <c r="U301">
        <f t="shared" si="296"/>
        <v>7.2414666666666655E-2</v>
      </c>
      <c r="V301">
        <f t="shared" si="297"/>
        <v>528000</v>
      </c>
      <c r="W301">
        <f t="shared" si="298"/>
        <v>146.66666666666666</v>
      </c>
      <c r="X301">
        <f t="shared" si="299"/>
        <v>0.39089999999999997</v>
      </c>
      <c r="Y301">
        <f t="shared" si="300"/>
        <v>260.69279999999998</v>
      </c>
      <c r="Z301">
        <f t="shared" si="301"/>
        <v>186.47343710000001</v>
      </c>
      <c r="AA301">
        <f t="shared" si="302"/>
        <v>186.53557419999999</v>
      </c>
      <c r="AB301">
        <f t="shared" si="303"/>
        <v>186.59771130000001</v>
      </c>
      <c r="AC301">
        <f t="shared" si="304"/>
        <v>186.65984839999999</v>
      </c>
      <c r="AD301">
        <f t="shared" si="305"/>
        <v>186.72198549999999</v>
      </c>
      <c r="AE301">
        <f t="shared" si="306"/>
        <v>186.78412260000002</v>
      </c>
      <c r="AF301">
        <f t="shared" si="307"/>
        <v>186.84625969999999</v>
      </c>
      <c r="AG301">
        <f t="shared" si="308"/>
        <v>186.90839680000002</v>
      </c>
      <c r="AH301">
        <f t="shared" si="309"/>
        <v>186.97053389999999</v>
      </c>
      <c r="AI301">
        <f t="shared" si="310"/>
        <v>482.96413440000009</v>
      </c>
      <c r="AJ301">
        <f t="shared" si="311"/>
        <v>483.12506880000001</v>
      </c>
      <c r="AK301">
        <f t="shared" si="312"/>
        <v>483.28600320000004</v>
      </c>
      <c r="AL301">
        <f t="shared" si="313"/>
        <v>483.44693760000001</v>
      </c>
      <c r="AM301">
        <f t="shared" si="314"/>
        <v>483.60787200000004</v>
      </c>
      <c r="AN301">
        <f t="shared" si="315"/>
        <v>483.76880640000007</v>
      </c>
      <c r="AO301">
        <f t="shared" si="316"/>
        <v>483.92974079999999</v>
      </c>
      <c r="AP301">
        <f t="shared" si="317"/>
        <v>484.09067520000008</v>
      </c>
      <c r="AQ301">
        <f t="shared" si="318"/>
        <v>484.25160959999999</v>
      </c>
      <c r="AR301" t="str">
        <f t="shared" si="273"/>
        <v>kmh-300-mph</v>
      </c>
      <c r="AS301">
        <f t="shared" si="276"/>
        <v>299</v>
      </c>
      <c r="AT301" t="str">
        <f t="shared" si="274"/>
        <v>kmh-299-mph</v>
      </c>
      <c r="AU301">
        <f t="shared" si="277"/>
        <v>298</v>
      </c>
      <c r="AV301" t="str">
        <f t="shared" si="275"/>
        <v>kmh-298-mph</v>
      </c>
    </row>
    <row r="302" spans="1:48" x14ac:dyDescent="0.3">
      <c r="A302">
        <v>301</v>
      </c>
      <c r="B302">
        <f t="shared" si="272"/>
        <v>187.03267099999999</v>
      </c>
      <c r="C302">
        <f t="shared" si="278"/>
        <v>484.41254400000003</v>
      </c>
      <c r="D302">
        <f t="shared" si="279"/>
        <v>8.3611111111111108E-2</v>
      </c>
      <c r="E302">
        <f t="shared" si="280"/>
        <v>301000</v>
      </c>
      <c r="F302">
        <f t="shared" si="281"/>
        <v>83.611111111111114</v>
      </c>
      <c r="G302">
        <f t="shared" si="282"/>
        <v>987532.84000000008</v>
      </c>
      <c r="H302">
        <f t="shared" si="283"/>
        <v>274.31467777777777</v>
      </c>
      <c r="I302">
        <f t="shared" si="284"/>
        <v>162.52699680000001</v>
      </c>
      <c r="J302">
        <f t="shared" si="285"/>
        <v>4.5146388000000003E-2</v>
      </c>
      <c r="K302">
        <f t="shared" si="286"/>
        <v>329177.60278830002</v>
      </c>
      <c r="L302">
        <f t="shared" si="287"/>
        <v>91.43822299675</v>
      </c>
      <c r="M302">
        <f t="shared" si="288"/>
        <v>0.25237280886999996</v>
      </c>
      <c r="N302">
        <f t="shared" si="289"/>
        <v>162.52699680000001</v>
      </c>
      <c r="O302">
        <f t="shared" si="290"/>
        <v>8.3611111111111108E-2</v>
      </c>
      <c r="P302">
        <f t="shared" si="291"/>
        <v>484412.54399999999</v>
      </c>
      <c r="Q302">
        <f t="shared" si="292"/>
        <v>134.55904000000001</v>
      </c>
      <c r="R302">
        <f t="shared" si="293"/>
        <v>1589280</v>
      </c>
      <c r="S302">
        <f t="shared" si="294"/>
        <v>441.46666666666664</v>
      </c>
      <c r="T302">
        <f t="shared" si="295"/>
        <v>261.56177600000001</v>
      </c>
      <c r="U302">
        <f t="shared" si="296"/>
        <v>7.265604888888888E-2</v>
      </c>
      <c r="V302">
        <f t="shared" si="297"/>
        <v>529760</v>
      </c>
      <c r="W302">
        <f t="shared" si="298"/>
        <v>147.15555555555554</v>
      </c>
      <c r="X302">
        <f t="shared" si="299"/>
        <v>0.39220299999999997</v>
      </c>
      <c r="Y302">
        <f t="shared" si="300"/>
        <v>261.56177600000001</v>
      </c>
      <c r="Z302">
        <f t="shared" si="301"/>
        <v>187.09480810000002</v>
      </c>
      <c r="AA302">
        <f t="shared" si="302"/>
        <v>187.1569452</v>
      </c>
      <c r="AB302">
        <f t="shared" si="303"/>
        <v>187.2190823</v>
      </c>
      <c r="AC302">
        <f t="shared" si="304"/>
        <v>187.2812194</v>
      </c>
      <c r="AD302">
        <f t="shared" si="305"/>
        <v>187.3433565</v>
      </c>
      <c r="AE302">
        <f t="shared" si="306"/>
        <v>187.40549360000003</v>
      </c>
      <c r="AF302">
        <f t="shared" si="307"/>
        <v>187.4676307</v>
      </c>
      <c r="AG302">
        <f t="shared" si="308"/>
        <v>187.5297678</v>
      </c>
      <c r="AH302">
        <f t="shared" si="309"/>
        <v>187.59190489999997</v>
      </c>
      <c r="AI302">
        <f t="shared" si="310"/>
        <v>484.57347840000006</v>
      </c>
      <c r="AJ302">
        <f t="shared" si="311"/>
        <v>484.73441280000003</v>
      </c>
      <c r="AK302">
        <f t="shared" si="312"/>
        <v>484.89534720000006</v>
      </c>
      <c r="AL302">
        <f t="shared" si="313"/>
        <v>485.05628159999998</v>
      </c>
      <c r="AM302">
        <f t="shared" si="314"/>
        <v>485.21721600000001</v>
      </c>
      <c r="AN302">
        <f t="shared" si="315"/>
        <v>485.3781504000001</v>
      </c>
      <c r="AO302">
        <f t="shared" si="316"/>
        <v>485.53908480000001</v>
      </c>
      <c r="AP302">
        <f t="shared" si="317"/>
        <v>485.70001920000004</v>
      </c>
      <c r="AQ302">
        <f t="shared" si="318"/>
        <v>485.86095360000002</v>
      </c>
      <c r="AR302" t="str">
        <f t="shared" si="273"/>
        <v>kmh-301-mph</v>
      </c>
      <c r="AS302">
        <f t="shared" si="276"/>
        <v>300</v>
      </c>
      <c r="AT302" t="str">
        <f t="shared" si="274"/>
        <v>kmh-300-mph</v>
      </c>
      <c r="AU302">
        <f t="shared" si="277"/>
        <v>299</v>
      </c>
      <c r="AV302" t="str">
        <f t="shared" si="275"/>
        <v>kmh-299-mph</v>
      </c>
    </row>
    <row r="303" spans="1:48" x14ac:dyDescent="0.3">
      <c r="A303">
        <v>302</v>
      </c>
      <c r="B303">
        <f t="shared" si="272"/>
        <v>187.654042</v>
      </c>
      <c r="C303">
        <f t="shared" si="278"/>
        <v>486.02188800000005</v>
      </c>
      <c r="D303">
        <f t="shared" si="279"/>
        <v>8.3888888888888888E-2</v>
      </c>
      <c r="E303">
        <f t="shared" si="280"/>
        <v>302000</v>
      </c>
      <c r="F303">
        <f t="shared" si="281"/>
        <v>83.888888888888886</v>
      </c>
      <c r="G303">
        <f t="shared" si="282"/>
        <v>990813.68</v>
      </c>
      <c r="H303">
        <f t="shared" si="283"/>
        <v>275.22602222222224</v>
      </c>
      <c r="I303">
        <f t="shared" si="284"/>
        <v>163.06695360000001</v>
      </c>
      <c r="J303">
        <f t="shared" si="285"/>
        <v>4.5296376000000006E-2</v>
      </c>
      <c r="K303">
        <f t="shared" si="286"/>
        <v>330271.21608659998</v>
      </c>
      <c r="L303">
        <f t="shared" si="287"/>
        <v>91.742004468499999</v>
      </c>
      <c r="M303">
        <f t="shared" si="288"/>
        <v>0.25321125674</v>
      </c>
      <c r="N303">
        <f t="shared" si="289"/>
        <v>163.06695360000001</v>
      </c>
      <c r="O303">
        <f t="shared" si="290"/>
        <v>8.3888888888888888E-2</v>
      </c>
      <c r="P303">
        <f t="shared" si="291"/>
        <v>486021.88800000004</v>
      </c>
      <c r="Q303">
        <f t="shared" si="292"/>
        <v>135.00608</v>
      </c>
      <c r="R303">
        <f t="shared" si="293"/>
        <v>1594560</v>
      </c>
      <c r="S303">
        <f t="shared" si="294"/>
        <v>442.93333333333328</v>
      </c>
      <c r="T303">
        <f t="shared" si="295"/>
        <v>262.43075199999998</v>
      </c>
      <c r="U303">
        <f t="shared" si="296"/>
        <v>7.2897431111111105E-2</v>
      </c>
      <c r="V303">
        <f t="shared" si="297"/>
        <v>531520</v>
      </c>
      <c r="W303">
        <f t="shared" si="298"/>
        <v>147.64444444444445</v>
      </c>
      <c r="X303">
        <f t="shared" si="299"/>
        <v>0.39350599999999997</v>
      </c>
      <c r="Y303">
        <f t="shared" si="300"/>
        <v>262.43075199999998</v>
      </c>
      <c r="Z303">
        <f t="shared" si="301"/>
        <v>187.71617910000001</v>
      </c>
      <c r="AA303">
        <f t="shared" si="302"/>
        <v>187.77831620000001</v>
      </c>
      <c r="AB303">
        <f t="shared" si="303"/>
        <v>187.84045330000001</v>
      </c>
      <c r="AC303">
        <f t="shared" si="304"/>
        <v>187.90259039999998</v>
      </c>
      <c r="AD303">
        <f t="shared" si="305"/>
        <v>187.96472750000001</v>
      </c>
      <c r="AE303">
        <f t="shared" si="306"/>
        <v>188.02686460000001</v>
      </c>
      <c r="AF303">
        <f t="shared" si="307"/>
        <v>188.08900169999998</v>
      </c>
      <c r="AG303">
        <f t="shared" si="308"/>
        <v>188.15113880000001</v>
      </c>
      <c r="AH303">
        <f t="shared" si="309"/>
        <v>188.21327589999999</v>
      </c>
      <c r="AI303">
        <f t="shared" si="310"/>
        <v>486.18282240000008</v>
      </c>
      <c r="AJ303">
        <f t="shared" si="311"/>
        <v>486.34375679999999</v>
      </c>
      <c r="AK303">
        <f t="shared" si="312"/>
        <v>486.50469120000002</v>
      </c>
      <c r="AL303">
        <f t="shared" si="313"/>
        <v>486.6656256</v>
      </c>
      <c r="AM303">
        <f t="shared" si="314"/>
        <v>486.82656000000003</v>
      </c>
      <c r="AN303">
        <f t="shared" si="315"/>
        <v>486.98749440000006</v>
      </c>
      <c r="AO303">
        <f t="shared" si="316"/>
        <v>487.14842880000003</v>
      </c>
      <c r="AP303">
        <f t="shared" si="317"/>
        <v>487.30936320000006</v>
      </c>
      <c r="AQ303">
        <f t="shared" si="318"/>
        <v>487.47029759999998</v>
      </c>
      <c r="AR303" t="str">
        <f t="shared" si="273"/>
        <v>kmh-302-mph</v>
      </c>
      <c r="AS303">
        <f t="shared" si="276"/>
        <v>301</v>
      </c>
      <c r="AT303" t="str">
        <f t="shared" si="274"/>
        <v>kmh-301-mph</v>
      </c>
      <c r="AU303">
        <f t="shared" si="277"/>
        <v>300</v>
      </c>
      <c r="AV303" t="str">
        <f t="shared" si="275"/>
        <v>kmh-300-mph</v>
      </c>
    </row>
    <row r="304" spans="1:48" x14ac:dyDescent="0.3">
      <c r="A304">
        <v>303</v>
      </c>
      <c r="B304">
        <f t="shared" si="272"/>
        <v>188.27541300000001</v>
      </c>
      <c r="C304">
        <f t="shared" si="278"/>
        <v>487.63123200000001</v>
      </c>
      <c r="D304">
        <f t="shared" si="279"/>
        <v>8.4166666666666667E-2</v>
      </c>
      <c r="E304">
        <f t="shared" si="280"/>
        <v>303000</v>
      </c>
      <c r="F304">
        <f t="shared" si="281"/>
        <v>84.166666666666671</v>
      </c>
      <c r="G304">
        <f t="shared" si="282"/>
        <v>994094.52</v>
      </c>
      <c r="H304">
        <f t="shared" si="283"/>
        <v>276.13736666666671</v>
      </c>
      <c r="I304">
        <f t="shared" si="284"/>
        <v>163.6069104</v>
      </c>
      <c r="J304">
        <f t="shared" si="285"/>
        <v>4.5446364000000003E-2</v>
      </c>
      <c r="K304">
        <f t="shared" si="286"/>
        <v>331364.82938489999</v>
      </c>
      <c r="L304">
        <f t="shared" si="287"/>
        <v>92.045785940249999</v>
      </c>
      <c r="M304">
        <f t="shared" si="288"/>
        <v>0.25404970460999998</v>
      </c>
      <c r="N304">
        <f t="shared" si="289"/>
        <v>163.6069104</v>
      </c>
      <c r="O304">
        <f t="shared" si="290"/>
        <v>8.4166666666666667E-2</v>
      </c>
      <c r="P304">
        <f t="shared" si="291"/>
        <v>487631.23200000002</v>
      </c>
      <c r="Q304">
        <f t="shared" si="292"/>
        <v>135.45311999999998</v>
      </c>
      <c r="R304">
        <f t="shared" si="293"/>
        <v>1599840</v>
      </c>
      <c r="S304">
        <f t="shared" si="294"/>
        <v>444.4</v>
      </c>
      <c r="T304">
        <f t="shared" si="295"/>
        <v>263.29972800000002</v>
      </c>
      <c r="U304">
        <f t="shared" si="296"/>
        <v>7.313881333333333E-2</v>
      </c>
      <c r="V304">
        <f t="shared" si="297"/>
        <v>533280</v>
      </c>
      <c r="W304">
        <f t="shared" si="298"/>
        <v>148.13333333333333</v>
      </c>
      <c r="X304">
        <f t="shared" si="299"/>
        <v>0.39480899999999997</v>
      </c>
      <c r="Y304">
        <f t="shared" si="300"/>
        <v>263.29972800000002</v>
      </c>
      <c r="Z304">
        <f t="shared" si="301"/>
        <v>188.33755010000002</v>
      </c>
      <c r="AA304">
        <f t="shared" si="302"/>
        <v>188.39968719999999</v>
      </c>
      <c r="AB304">
        <f t="shared" si="303"/>
        <v>188.46182430000002</v>
      </c>
      <c r="AC304">
        <f t="shared" si="304"/>
        <v>188.52396139999999</v>
      </c>
      <c r="AD304">
        <f t="shared" si="305"/>
        <v>188.58609849999999</v>
      </c>
      <c r="AE304">
        <f t="shared" si="306"/>
        <v>188.64823560000002</v>
      </c>
      <c r="AF304">
        <f t="shared" si="307"/>
        <v>188.71037269999999</v>
      </c>
      <c r="AG304">
        <f t="shared" si="308"/>
        <v>188.77250980000002</v>
      </c>
      <c r="AH304">
        <f t="shared" si="309"/>
        <v>188.8346469</v>
      </c>
      <c r="AI304">
        <f t="shared" si="310"/>
        <v>487.79216640000004</v>
      </c>
      <c r="AJ304">
        <f t="shared" si="311"/>
        <v>487.95310080000002</v>
      </c>
      <c r="AK304">
        <f t="shared" si="312"/>
        <v>488.11403520000005</v>
      </c>
      <c r="AL304">
        <f t="shared" si="313"/>
        <v>488.27496960000002</v>
      </c>
      <c r="AM304">
        <f t="shared" si="314"/>
        <v>488.43590400000005</v>
      </c>
      <c r="AN304">
        <f t="shared" si="315"/>
        <v>488.59683840000008</v>
      </c>
      <c r="AO304">
        <f t="shared" si="316"/>
        <v>488.7577728</v>
      </c>
      <c r="AP304">
        <f t="shared" si="317"/>
        <v>488.91870720000003</v>
      </c>
      <c r="AQ304">
        <f t="shared" si="318"/>
        <v>489.0796416</v>
      </c>
      <c r="AR304" t="str">
        <f t="shared" si="273"/>
        <v>kmh-303-mph</v>
      </c>
      <c r="AS304">
        <f t="shared" si="276"/>
        <v>302</v>
      </c>
      <c r="AT304" t="str">
        <f t="shared" si="274"/>
        <v>kmh-302-mph</v>
      </c>
      <c r="AU304">
        <f t="shared" si="277"/>
        <v>301</v>
      </c>
      <c r="AV304" t="str">
        <f t="shared" si="275"/>
        <v>kmh-301-mph</v>
      </c>
    </row>
    <row r="305" spans="1:48" x14ac:dyDescent="0.3">
      <c r="A305">
        <v>304</v>
      </c>
      <c r="B305">
        <f t="shared" si="272"/>
        <v>188.896784</v>
      </c>
      <c r="C305">
        <f t="shared" si="278"/>
        <v>489.24057600000003</v>
      </c>
      <c r="D305">
        <f t="shared" si="279"/>
        <v>8.4444444444444447E-2</v>
      </c>
      <c r="E305">
        <f t="shared" si="280"/>
        <v>304000</v>
      </c>
      <c r="F305">
        <f t="shared" si="281"/>
        <v>84.444444444444443</v>
      </c>
      <c r="G305">
        <f t="shared" si="282"/>
        <v>997375.3600000001</v>
      </c>
      <c r="H305">
        <f t="shared" si="283"/>
        <v>277.04871111111112</v>
      </c>
      <c r="I305">
        <f t="shared" si="284"/>
        <v>164.1468672</v>
      </c>
      <c r="J305">
        <f t="shared" si="285"/>
        <v>4.5596352000000007E-2</v>
      </c>
      <c r="K305">
        <f t="shared" si="286"/>
        <v>332458.4426832</v>
      </c>
      <c r="L305">
        <f t="shared" si="287"/>
        <v>92.349567411999999</v>
      </c>
      <c r="M305">
        <f t="shared" si="288"/>
        <v>0.25488815247999996</v>
      </c>
      <c r="N305">
        <f t="shared" si="289"/>
        <v>164.1468672</v>
      </c>
      <c r="O305">
        <f t="shared" si="290"/>
        <v>8.4444444444444447E-2</v>
      </c>
      <c r="P305">
        <f t="shared" si="291"/>
        <v>489240.576</v>
      </c>
      <c r="Q305">
        <f t="shared" si="292"/>
        <v>135.90016</v>
      </c>
      <c r="R305">
        <f t="shared" si="293"/>
        <v>1605120</v>
      </c>
      <c r="S305">
        <f t="shared" si="294"/>
        <v>445.86666666666662</v>
      </c>
      <c r="T305">
        <f t="shared" si="295"/>
        <v>264.16870399999999</v>
      </c>
      <c r="U305">
        <f t="shared" si="296"/>
        <v>7.3380195555555555E-2</v>
      </c>
      <c r="V305">
        <f t="shared" si="297"/>
        <v>535040</v>
      </c>
      <c r="W305">
        <f t="shared" si="298"/>
        <v>148.62222222222221</v>
      </c>
      <c r="X305">
        <f t="shared" si="299"/>
        <v>0.39611199999999996</v>
      </c>
      <c r="Y305">
        <f t="shared" si="300"/>
        <v>264.16870399999999</v>
      </c>
      <c r="Z305">
        <f t="shared" si="301"/>
        <v>188.95892110000003</v>
      </c>
      <c r="AA305">
        <f t="shared" si="302"/>
        <v>189.0210582</v>
      </c>
      <c r="AB305">
        <f t="shared" si="303"/>
        <v>189.0831953</v>
      </c>
      <c r="AC305">
        <f t="shared" si="304"/>
        <v>189.1453324</v>
      </c>
      <c r="AD305">
        <f t="shared" si="305"/>
        <v>189.2074695</v>
      </c>
      <c r="AE305">
        <f t="shared" si="306"/>
        <v>189.2696066</v>
      </c>
      <c r="AF305">
        <f t="shared" si="307"/>
        <v>189.3317437</v>
      </c>
      <c r="AG305">
        <f t="shared" si="308"/>
        <v>189.39388080000001</v>
      </c>
      <c r="AH305">
        <f t="shared" si="309"/>
        <v>189.45601789999998</v>
      </c>
      <c r="AI305">
        <f t="shared" si="310"/>
        <v>489.40151040000006</v>
      </c>
      <c r="AJ305">
        <f t="shared" si="311"/>
        <v>489.56244480000004</v>
      </c>
      <c r="AK305">
        <f t="shared" si="312"/>
        <v>489.72337920000007</v>
      </c>
      <c r="AL305">
        <f t="shared" si="313"/>
        <v>489.88431359999998</v>
      </c>
      <c r="AM305">
        <f t="shared" si="314"/>
        <v>490.04524800000002</v>
      </c>
      <c r="AN305">
        <f t="shared" si="315"/>
        <v>490.20618240000005</v>
      </c>
      <c r="AO305">
        <f t="shared" si="316"/>
        <v>490.36711680000002</v>
      </c>
      <c r="AP305">
        <f t="shared" si="317"/>
        <v>490.52805120000005</v>
      </c>
      <c r="AQ305">
        <f t="shared" si="318"/>
        <v>490.68898560000002</v>
      </c>
      <c r="AR305" t="str">
        <f t="shared" si="273"/>
        <v>kmh-304-mph</v>
      </c>
      <c r="AS305">
        <f t="shared" si="276"/>
        <v>303</v>
      </c>
      <c r="AT305" t="str">
        <f t="shared" si="274"/>
        <v>kmh-303-mph</v>
      </c>
      <c r="AU305">
        <f t="shared" si="277"/>
        <v>302</v>
      </c>
      <c r="AV305" t="str">
        <f t="shared" si="275"/>
        <v>kmh-302-mph</v>
      </c>
    </row>
    <row r="306" spans="1:48" x14ac:dyDescent="0.3">
      <c r="A306">
        <v>305</v>
      </c>
      <c r="B306">
        <f t="shared" si="272"/>
        <v>189.51815500000001</v>
      </c>
      <c r="C306">
        <f t="shared" si="278"/>
        <v>490.84992000000005</v>
      </c>
      <c r="D306">
        <f t="shared" si="279"/>
        <v>8.4722222222222227E-2</v>
      </c>
      <c r="E306">
        <f t="shared" si="280"/>
        <v>305000</v>
      </c>
      <c r="F306">
        <f t="shared" si="281"/>
        <v>84.722222222222229</v>
      </c>
      <c r="G306">
        <f t="shared" si="282"/>
        <v>1000656.2000000001</v>
      </c>
      <c r="H306">
        <f t="shared" si="283"/>
        <v>277.96005555555558</v>
      </c>
      <c r="I306">
        <f t="shared" si="284"/>
        <v>164.686824</v>
      </c>
      <c r="J306">
        <f t="shared" si="285"/>
        <v>4.5746340000000003E-2</v>
      </c>
      <c r="K306">
        <f t="shared" si="286"/>
        <v>333552.05598150002</v>
      </c>
      <c r="L306">
        <f t="shared" si="287"/>
        <v>92.653348883749999</v>
      </c>
      <c r="M306">
        <f t="shared" si="288"/>
        <v>0.25572660035</v>
      </c>
      <c r="N306">
        <f t="shared" si="289"/>
        <v>164.686824</v>
      </c>
      <c r="O306">
        <f t="shared" si="290"/>
        <v>8.4722222222222227E-2</v>
      </c>
      <c r="P306">
        <f t="shared" si="291"/>
        <v>490849.92000000004</v>
      </c>
      <c r="Q306">
        <f t="shared" si="292"/>
        <v>136.34719999999999</v>
      </c>
      <c r="R306">
        <f t="shared" si="293"/>
        <v>1610400</v>
      </c>
      <c r="S306">
        <f t="shared" si="294"/>
        <v>447.33333333333331</v>
      </c>
      <c r="T306">
        <f t="shared" si="295"/>
        <v>265.03767999999997</v>
      </c>
      <c r="U306">
        <f t="shared" si="296"/>
        <v>7.3621577777777766E-2</v>
      </c>
      <c r="V306">
        <f t="shared" si="297"/>
        <v>536800</v>
      </c>
      <c r="W306">
        <f t="shared" si="298"/>
        <v>149.11111111111111</v>
      </c>
      <c r="X306">
        <f t="shared" si="299"/>
        <v>0.39741499999999996</v>
      </c>
      <c r="Y306">
        <f t="shared" si="300"/>
        <v>265.03767999999997</v>
      </c>
      <c r="Z306">
        <f t="shared" si="301"/>
        <v>189.58029210000001</v>
      </c>
      <c r="AA306">
        <f t="shared" si="302"/>
        <v>189.64242919999998</v>
      </c>
      <c r="AB306">
        <f t="shared" si="303"/>
        <v>189.70456630000001</v>
      </c>
      <c r="AC306">
        <f t="shared" si="304"/>
        <v>189.76670339999998</v>
      </c>
      <c r="AD306">
        <f t="shared" si="305"/>
        <v>189.82884050000001</v>
      </c>
      <c r="AE306">
        <f t="shared" si="306"/>
        <v>189.89097760000001</v>
      </c>
      <c r="AF306">
        <f t="shared" si="307"/>
        <v>189.95311469999999</v>
      </c>
      <c r="AG306">
        <f t="shared" si="308"/>
        <v>190.01525180000002</v>
      </c>
      <c r="AH306">
        <f t="shared" si="309"/>
        <v>190.07738889999999</v>
      </c>
      <c r="AI306">
        <f t="shared" si="310"/>
        <v>491.01085440000008</v>
      </c>
      <c r="AJ306">
        <f t="shared" si="311"/>
        <v>491.1717888</v>
      </c>
      <c r="AK306">
        <f t="shared" si="312"/>
        <v>491.33272320000003</v>
      </c>
      <c r="AL306">
        <f t="shared" si="313"/>
        <v>491.49365760000001</v>
      </c>
      <c r="AM306">
        <f t="shared" si="314"/>
        <v>491.65459200000004</v>
      </c>
      <c r="AN306">
        <f t="shared" si="315"/>
        <v>491.81552640000007</v>
      </c>
      <c r="AO306">
        <f t="shared" si="316"/>
        <v>491.97646080000004</v>
      </c>
      <c r="AP306">
        <f t="shared" si="317"/>
        <v>492.13739520000007</v>
      </c>
      <c r="AQ306">
        <f t="shared" si="318"/>
        <v>492.29832959999999</v>
      </c>
      <c r="AR306" t="str">
        <f t="shared" si="273"/>
        <v>kmh-305-mph</v>
      </c>
      <c r="AS306">
        <f t="shared" si="276"/>
        <v>304</v>
      </c>
      <c r="AT306" t="str">
        <f t="shared" si="274"/>
        <v>kmh-304-mph</v>
      </c>
      <c r="AU306">
        <f t="shared" si="277"/>
        <v>303</v>
      </c>
      <c r="AV306" t="str">
        <f t="shared" si="275"/>
        <v>kmh-303-mph</v>
      </c>
    </row>
    <row r="307" spans="1:48" x14ac:dyDescent="0.3">
      <c r="A307">
        <v>306</v>
      </c>
      <c r="B307">
        <f t="shared" si="272"/>
        <v>190.13952599999999</v>
      </c>
      <c r="C307">
        <f t="shared" si="278"/>
        <v>492.45926400000002</v>
      </c>
      <c r="D307">
        <f t="shared" si="279"/>
        <v>8.5000000000000006E-2</v>
      </c>
      <c r="E307">
        <f t="shared" si="280"/>
        <v>306000</v>
      </c>
      <c r="F307">
        <f t="shared" si="281"/>
        <v>85</v>
      </c>
      <c r="G307">
        <f t="shared" si="282"/>
        <v>1003937.04</v>
      </c>
      <c r="H307">
        <f t="shared" si="283"/>
        <v>278.87139999999999</v>
      </c>
      <c r="I307">
        <f t="shared" si="284"/>
        <v>165.2267808</v>
      </c>
      <c r="J307">
        <f t="shared" si="285"/>
        <v>4.5896328000000007E-2</v>
      </c>
      <c r="K307">
        <f t="shared" si="286"/>
        <v>334645.66927979997</v>
      </c>
      <c r="L307">
        <f t="shared" si="287"/>
        <v>92.957130355499999</v>
      </c>
      <c r="M307">
        <f t="shared" si="288"/>
        <v>0.25656504821999998</v>
      </c>
      <c r="N307">
        <f t="shared" si="289"/>
        <v>165.2267808</v>
      </c>
      <c r="O307">
        <f t="shared" si="290"/>
        <v>8.5000000000000006E-2</v>
      </c>
      <c r="P307">
        <f t="shared" si="291"/>
        <v>492459.26400000002</v>
      </c>
      <c r="Q307">
        <f t="shared" si="292"/>
        <v>136.79424</v>
      </c>
      <c r="R307">
        <f t="shared" si="293"/>
        <v>1615680</v>
      </c>
      <c r="S307">
        <f t="shared" si="294"/>
        <v>448.79999999999995</v>
      </c>
      <c r="T307">
        <f t="shared" si="295"/>
        <v>265.906656</v>
      </c>
      <c r="U307">
        <f t="shared" si="296"/>
        <v>7.3862959999999991E-2</v>
      </c>
      <c r="V307">
        <f t="shared" si="297"/>
        <v>538560</v>
      </c>
      <c r="W307">
        <f t="shared" si="298"/>
        <v>149.6</v>
      </c>
      <c r="X307">
        <f t="shared" si="299"/>
        <v>0.39871799999999996</v>
      </c>
      <c r="Y307">
        <f t="shared" si="300"/>
        <v>265.906656</v>
      </c>
      <c r="Z307">
        <f t="shared" si="301"/>
        <v>190.20166310000002</v>
      </c>
      <c r="AA307">
        <f t="shared" si="302"/>
        <v>190.26380019999999</v>
      </c>
      <c r="AB307">
        <f t="shared" si="303"/>
        <v>190.32593730000002</v>
      </c>
      <c r="AC307">
        <f t="shared" si="304"/>
        <v>190.38807439999999</v>
      </c>
      <c r="AD307">
        <f t="shared" si="305"/>
        <v>190.45021149999999</v>
      </c>
      <c r="AE307">
        <f t="shared" si="306"/>
        <v>190.51234860000002</v>
      </c>
      <c r="AF307">
        <f t="shared" si="307"/>
        <v>190.5744857</v>
      </c>
      <c r="AG307">
        <f t="shared" si="308"/>
        <v>190.6366228</v>
      </c>
      <c r="AH307">
        <f t="shared" si="309"/>
        <v>190.6987599</v>
      </c>
      <c r="AI307">
        <f t="shared" si="310"/>
        <v>492.62019840000005</v>
      </c>
      <c r="AJ307">
        <f t="shared" si="311"/>
        <v>492.78113280000002</v>
      </c>
      <c r="AK307">
        <f t="shared" si="312"/>
        <v>492.94206720000005</v>
      </c>
      <c r="AL307">
        <f t="shared" si="313"/>
        <v>493.10300159999997</v>
      </c>
      <c r="AM307">
        <f t="shared" si="314"/>
        <v>493.26393600000006</v>
      </c>
      <c r="AN307">
        <f t="shared" si="315"/>
        <v>493.42487040000009</v>
      </c>
      <c r="AO307">
        <f t="shared" si="316"/>
        <v>493.58580480000001</v>
      </c>
      <c r="AP307">
        <f t="shared" si="317"/>
        <v>493.74673920000004</v>
      </c>
      <c r="AQ307">
        <f t="shared" si="318"/>
        <v>493.90767360000001</v>
      </c>
      <c r="AR307" t="str">
        <f t="shared" si="273"/>
        <v>kmh-306-mph</v>
      </c>
      <c r="AS307">
        <f t="shared" si="276"/>
        <v>305</v>
      </c>
      <c r="AT307" t="str">
        <f t="shared" si="274"/>
        <v>kmh-305-mph</v>
      </c>
      <c r="AU307">
        <f t="shared" si="277"/>
        <v>304</v>
      </c>
      <c r="AV307" t="str">
        <f t="shared" si="275"/>
        <v>kmh-304-mph</v>
      </c>
    </row>
    <row r="308" spans="1:48" x14ac:dyDescent="0.3">
      <c r="A308">
        <v>307</v>
      </c>
      <c r="B308">
        <f t="shared" si="272"/>
        <v>190.760897</v>
      </c>
      <c r="C308">
        <f t="shared" si="278"/>
        <v>494.06860800000004</v>
      </c>
      <c r="D308">
        <f t="shared" si="279"/>
        <v>8.5277777777777772E-2</v>
      </c>
      <c r="E308">
        <f t="shared" si="280"/>
        <v>307000</v>
      </c>
      <c r="F308">
        <f t="shared" si="281"/>
        <v>85.277777777777786</v>
      </c>
      <c r="G308">
        <f t="shared" si="282"/>
        <v>1007217.88</v>
      </c>
      <c r="H308">
        <f t="shared" si="283"/>
        <v>279.78274444444446</v>
      </c>
      <c r="I308">
        <f t="shared" si="284"/>
        <v>165.7667376</v>
      </c>
      <c r="J308">
        <f t="shared" si="285"/>
        <v>4.6046316000000004E-2</v>
      </c>
      <c r="K308">
        <f t="shared" si="286"/>
        <v>335739.28257809998</v>
      </c>
      <c r="L308">
        <f t="shared" si="287"/>
        <v>93.260911827249998</v>
      </c>
      <c r="M308">
        <f t="shared" si="288"/>
        <v>0.25740349609000002</v>
      </c>
      <c r="N308">
        <f t="shared" si="289"/>
        <v>165.7667376</v>
      </c>
      <c r="O308">
        <f t="shared" si="290"/>
        <v>8.5277777777777772E-2</v>
      </c>
      <c r="P308">
        <f t="shared" si="291"/>
        <v>494068.60800000001</v>
      </c>
      <c r="Q308">
        <f t="shared" si="292"/>
        <v>137.24127999999999</v>
      </c>
      <c r="R308">
        <f t="shared" si="293"/>
        <v>1620960</v>
      </c>
      <c r="S308">
        <f t="shared" si="294"/>
        <v>450.26666666666665</v>
      </c>
      <c r="T308">
        <f t="shared" si="295"/>
        <v>266.77563199999997</v>
      </c>
      <c r="U308">
        <f t="shared" si="296"/>
        <v>7.4104342222222216E-2</v>
      </c>
      <c r="V308">
        <f t="shared" si="297"/>
        <v>540320</v>
      </c>
      <c r="W308">
        <f t="shared" si="298"/>
        <v>150.08888888888887</v>
      </c>
      <c r="X308">
        <f t="shared" si="299"/>
        <v>0.40002099999999996</v>
      </c>
      <c r="Y308">
        <f t="shared" si="300"/>
        <v>266.77563199999997</v>
      </c>
      <c r="Z308">
        <f t="shared" si="301"/>
        <v>190.82303410000003</v>
      </c>
      <c r="AA308">
        <f t="shared" si="302"/>
        <v>190.8851712</v>
      </c>
      <c r="AB308">
        <f t="shared" si="303"/>
        <v>190.9473083</v>
      </c>
      <c r="AC308">
        <f t="shared" si="304"/>
        <v>191.00944539999998</v>
      </c>
      <c r="AD308">
        <f t="shared" si="305"/>
        <v>191.07158250000001</v>
      </c>
      <c r="AE308">
        <f t="shared" si="306"/>
        <v>191.13371960000001</v>
      </c>
      <c r="AF308">
        <f t="shared" si="307"/>
        <v>191.19585670000001</v>
      </c>
      <c r="AG308">
        <f t="shared" si="308"/>
        <v>191.25799380000001</v>
      </c>
      <c r="AH308">
        <f t="shared" si="309"/>
        <v>191.32013089999998</v>
      </c>
      <c r="AI308">
        <f t="shared" si="310"/>
        <v>494.22954240000007</v>
      </c>
      <c r="AJ308">
        <f t="shared" si="311"/>
        <v>494.39047679999999</v>
      </c>
      <c r="AK308">
        <f t="shared" si="312"/>
        <v>494.55141120000008</v>
      </c>
      <c r="AL308">
        <f t="shared" si="313"/>
        <v>494.71234559999999</v>
      </c>
      <c r="AM308">
        <f t="shared" si="314"/>
        <v>494.87328000000002</v>
      </c>
      <c r="AN308">
        <f t="shared" si="315"/>
        <v>495.03421440000005</v>
      </c>
      <c r="AO308">
        <f t="shared" si="316"/>
        <v>495.19514880000003</v>
      </c>
      <c r="AP308">
        <f t="shared" si="317"/>
        <v>495.35608320000006</v>
      </c>
      <c r="AQ308">
        <f t="shared" si="318"/>
        <v>495.51701759999997</v>
      </c>
      <c r="AR308" t="str">
        <f t="shared" si="273"/>
        <v>kmh-307-mph</v>
      </c>
      <c r="AS308">
        <f t="shared" si="276"/>
        <v>306</v>
      </c>
      <c r="AT308" t="str">
        <f t="shared" si="274"/>
        <v>kmh-306-mph</v>
      </c>
      <c r="AU308">
        <f t="shared" si="277"/>
        <v>305</v>
      </c>
      <c r="AV308" t="str">
        <f t="shared" si="275"/>
        <v>kmh-305-mph</v>
      </c>
    </row>
    <row r="309" spans="1:48" x14ac:dyDescent="0.3">
      <c r="A309">
        <v>308</v>
      </c>
      <c r="B309">
        <f t="shared" si="272"/>
        <v>191.38226800000001</v>
      </c>
      <c r="C309">
        <f t="shared" si="278"/>
        <v>495.677952</v>
      </c>
      <c r="D309">
        <f t="shared" si="279"/>
        <v>8.5555555555555551E-2</v>
      </c>
      <c r="E309">
        <f t="shared" si="280"/>
        <v>308000</v>
      </c>
      <c r="F309">
        <f t="shared" si="281"/>
        <v>85.555555555555557</v>
      </c>
      <c r="G309">
        <f t="shared" si="282"/>
        <v>1010498.7200000001</v>
      </c>
      <c r="H309">
        <f t="shared" si="283"/>
        <v>280.69408888888893</v>
      </c>
      <c r="I309">
        <f t="shared" si="284"/>
        <v>166.3066944</v>
      </c>
      <c r="J309">
        <f t="shared" si="285"/>
        <v>4.6196304000000007E-2</v>
      </c>
      <c r="K309">
        <f t="shared" si="286"/>
        <v>336832.8958764</v>
      </c>
      <c r="L309">
        <f t="shared" si="287"/>
        <v>93.564693298999998</v>
      </c>
      <c r="M309">
        <f t="shared" si="288"/>
        <v>0.25824194396</v>
      </c>
      <c r="N309">
        <f t="shared" si="289"/>
        <v>166.3066944</v>
      </c>
      <c r="O309">
        <f t="shared" si="290"/>
        <v>8.5555555555555551E-2</v>
      </c>
      <c r="P309">
        <f t="shared" si="291"/>
        <v>495677.95199999999</v>
      </c>
      <c r="Q309">
        <f t="shared" si="292"/>
        <v>137.68832</v>
      </c>
      <c r="R309">
        <f t="shared" si="293"/>
        <v>1626240</v>
      </c>
      <c r="S309">
        <f t="shared" si="294"/>
        <v>451.73333333333329</v>
      </c>
      <c r="T309">
        <f t="shared" si="295"/>
        <v>267.64460800000001</v>
      </c>
      <c r="U309">
        <f t="shared" si="296"/>
        <v>7.4345724444444442E-2</v>
      </c>
      <c r="V309">
        <f t="shared" si="297"/>
        <v>542080</v>
      </c>
      <c r="W309">
        <f t="shared" si="298"/>
        <v>150.57777777777778</v>
      </c>
      <c r="X309">
        <f t="shared" si="299"/>
        <v>0.40132399999999996</v>
      </c>
      <c r="Y309">
        <f t="shared" si="300"/>
        <v>267.64460800000001</v>
      </c>
      <c r="Z309">
        <f t="shared" si="301"/>
        <v>191.44440510000001</v>
      </c>
      <c r="AA309">
        <f t="shared" si="302"/>
        <v>191.50654219999998</v>
      </c>
      <c r="AB309">
        <f t="shared" si="303"/>
        <v>191.56867930000001</v>
      </c>
      <c r="AC309">
        <f t="shared" si="304"/>
        <v>191.63081639999999</v>
      </c>
      <c r="AD309">
        <f t="shared" si="305"/>
        <v>191.69295350000002</v>
      </c>
      <c r="AE309">
        <f t="shared" si="306"/>
        <v>191.75509060000002</v>
      </c>
      <c r="AF309">
        <f t="shared" si="307"/>
        <v>191.81722769999999</v>
      </c>
      <c r="AG309">
        <f t="shared" si="308"/>
        <v>191.87936480000002</v>
      </c>
      <c r="AH309">
        <f t="shared" si="309"/>
        <v>191.94150189999999</v>
      </c>
      <c r="AI309">
        <f t="shared" si="310"/>
        <v>495.83888640000009</v>
      </c>
      <c r="AJ309">
        <f t="shared" si="311"/>
        <v>495.99982080000001</v>
      </c>
      <c r="AK309">
        <f t="shared" si="312"/>
        <v>496.16075520000004</v>
      </c>
      <c r="AL309">
        <f t="shared" si="313"/>
        <v>496.32168960000001</v>
      </c>
      <c r="AM309">
        <f t="shared" si="314"/>
        <v>496.48262400000004</v>
      </c>
      <c r="AN309">
        <f t="shared" si="315"/>
        <v>496.64355840000007</v>
      </c>
      <c r="AO309">
        <f t="shared" si="316"/>
        <v>496.80449279999999</v>
      </c>
      <c r="AP309">
        <f t="shared" si="317"/>
        <v>496.96542720000008</v>
      </c>
      <c r="AQ309">
        <f t="shared" si="318"/>
        <v>497.1263616</v>
      </c>
      <c r="AR309" t="str">
        <f t="shared" si="273"/>
        <v>kmh-308-mph</v>
      </c>
      <c r="AS309">
        <f t="shared" si="276"/>
        <v>307</v>
      </c>
      <c r="AT309" t="str">
        <f t="shared" si="274"/>
        <v>kmh-307-mph</v>
      </c>
      <c r="AU309">
        <f t="shared" si="277"/>
        <v>306</v>
      </c>
      <c r="AV309" t="str">
        <f t="shared" si="275"/>
        <v>kmh-306-mph</v>
      </c>
    </row>
    <row r="310" spans="1:48" x14ac:dyDescent="0.3">
      <c r="A310">
        <v>309</v>
      </c>
      <c r="B310">
        <f t="shared" si="272"/>
        <v>192.00363899999999</v>
      </c>
      <c r="C310">
        <f t="shared" si="278"/>
        <v>497.28729600000003</v>
      </c>
      <c r="D310">
        <f t="shared" si="279"/>
        <v>8.5833333333333331E-2</v>
      </c>
      <c r="E310">
        <f t="shared" si="280"/>
        <v>309000</v>
      </c>
      <c r="F310">
        <f t="shared" si="281"/>
        <v>85.833333333333343</v>
      </c>
      <c r="G310">
        <f t="shared" si="282"/>
        <v>1013779.56</v>
      </c>
      <c r="H310">
        <f t="shared" si="283"/>
        <v>281.60543333333334</v>
      </c>
      <c r="I310">
        <f t="shared" si="284"/>
        <v>166.8466512</v>
      </c>
      <c r="J310">
        <f t="shared" si="285"/>
        <v>4.6346292000000004E-2</v>
      </c>
      <c r="K310">
        <f t="shared" si="286"/>
        <v>337926.50917470001</v>
      </c>
      <c r="L310">
        <f t="shared" si="287"/>
        <v>93.868474770749998</v>
      </c>
      <c r="M310">
        <f t="shared" si="288"/>
        <v>0.25908039182999998</v>
      </c>
      <c r="N310">
        <f t="shared" si="289"/>
        <v>166.8466512</v>
      </c>
      <c r="O310">
        <f t="shared" si="290"/>
        <v>8.5833333333333331E-2</v>
      </c>
      <c r="P310">
        <f t="shared" si="291"/>
        <v>497287.29600000003</v>
      </c>
      <c r="Q310">
        <f t="shared" si="292"/>
        <v>138.13535999999999</v>
      </c>
      <c r="R310">
        <f t="shared" si="293"/>
        <v>1631520</v>
      </c>
      <c r="S310">
        <f t="shared" si="294"/>
        <v>453.2</v>
      </c>
      <c r="T310">
        <f t="shared" si="295"/>
        <v>268.51358399999998</v>
      </c>
      <c r="U310">
        <f t="shared" si="296"/>
        <v>7.4587106666666667E-2</v>
      </c>
      <c r="V310">
        <f t="shared" si="297"/>
        <v>543840</v>
      </c>
      <c r="W310">
        <f t="shared" si="298"/>
        <v>151.06666666666666</v>
      </c>
      <c r="X310">
        <f t="shared" si="299"/>
        <v>0.40262699999999996</v>
      </c>
      <c r="Y310">
        <f t="shared" si="300"/>
        <v>268.51358399999998</v>
      </c>
      <c r="Z310">
        <f t="shared" si="301"/>
        <v>192.06577610000002</v>
      </c>
      <c r="AA310">
        <f t="shared" si="302"/>
        <v>192.12791319999999</v>
      </c>
      <c r="AB310">
        <f t="shared" si="303"/>
        <v>192.1900503</v>
      </c>
      <c r="AC310">
        <f t="shared" si="304"/>
        <v>192.2521874</v>
      </c>
      <c r="AD310">
        <f t="shared" si="305"/>
        <v>192.3143245</v>
      </c>
      <c r="AE310">
        <f t="shared" si="306"/>
        <v>192.37646160000003</v>
      </c>
      <c r="AF310">
        <f t="shared" si="307"/>
        <v>192.4385987</v>
      </c>
      <c r="AG310">
        <f t="shared" si="308"/>
        <v>192.5007358</v>
      </c>
      <c r="AH310">
        <f t="shared" si="309"/>
        <v>192.5628729</v>
      </c>
      <c r="AI310">
        <f t="shared" si="310"/>
        <v>497.44823040000006</v>
      </c>
      <c r="AJ310">
        <f t="shared" si="311"/>
        <v>497.60916480000003</v>
      </c>
      <c r="AK310">
        <f t="shared" si="312"/>
        <v>497.77009920000006</v>
      </c>
      <c r="AL310">
        <f t="shared" si="313"/>
        <v>497.93103359999998</v>
      </c>
      <c r="AM310">
        <f t="shared" si="314"/>
        <v>498.09196800000001</v>
      </c>
      <c r="AN310">
        <f t="shared" si="315"/>
        <v>498.2529024000001</v>
      </c>
      <c r="AO310">
        <f t="shared" si="316"/>
        <v>498.41383680000001</v>
      </c>
      <c r="AP310">
        <f t="shared" si="317"/>
        <v>498.57477120000004</v>
      </c>
      <c r="AQ310">
        <f t="shared" si="318"/>
        <v>498.73570560000002</v>
      </c>
      <c r="AR310" t="str">
        <f t="shared" si="273"/>
        <v>kmh-309-mph</v>
      </c>
      <c r="AS310">
        <f t="shared" si="276"/>
        <v>308</v>
      </c>
      <c r="AT310" t="str">
        <f t="shared" si="274"/>
        <v>kmh-308-mph</v>
      </c>
      <c r="AU310">
        <f t="shared" si="277"/>
        <v>307</v>
      </c>
      <c r="AV310" t="str">
        <f t="shared" si="275"/>
        <v>kmh-307-mph</v>
      </c>
    </row>
    <row r="311" spans="1:48" x14ac:dyDescent="0.3">
      <c r="A311">
        <v>310</v>
      </c>
      <c r="B311">
        <f t="shared" si="272"/>
        <v>192.62501</v>
      </c>
      <c r="C311">
        <f t="shared" si="278"/>
        <v>498.89664000000005</v>
      </c>
      <c r="D311">
        <f t="shared" si="279"/>
        <v>8.611111111111111E-2</v>
      </c>
      <c r="E311">
        <f t="shared" si="280"/>
        <v>310000</v>
      </c>
      <c r="F311">
        <f t="shared" si="281"/>
        <v>86.111111111111114</v>
      </c>
      <c r="G311">
        <f t="shared" si="282"/>
        <v>1017060.4</v>
      </c>
      <c r="H311">
        <f t="shared" si="283"/>
        <v>282.5167777777778</v>
      </c>
      <c r="I311">
        <f t="shared" si="284"/>
        <v>167.386608</v>
      </c>
      <c r="J311">
        <f t="shared" si="285"/>
        <v>4.6496280000000008E-2</v>
      </c>
      <c r="K311">
        <f t="shared" si="286"/>
        <v>339020.12247300002</v>
      </c>
      <c r="L311">
        <f t="shared" si="287"/>
        <v>94.172256242499998</v>
      </c>
      <c r="M311">
        <f t="shared" si="288"/>
        <v>0.25991883970000002</v>
      </c>
      <c r="N311">
        <f t="shared" si="289"/>
        <v>167.386608</v>
      </c>
      <c r="O311">
        <f t="shared" si="290"/>
        <v>8.611111111111111E-2</v>
      </c>
      <c r="P311">
        <f t="shared" si="291"/>
        <v>498896.64000000001</v>
      </c>
      <c r="Q311">
        <f t="shared" si="292"/>
        <v>138.58240000000001</v>
      </c>
      <c r="R311">
        <f t="shared" si="293"/>
        <v>1636800</v>
      </c>
      <c r="S311">
        <f t="shared" si="294"/>
        <v>454.66666666666663</v>
      </c>
      <c r="T311">
        <f t="shared" si="295"/>
        <v>269.38256000000001</v>
      </c>
      <c r="U311">
        <f t="shared" si="296"/>
        <v>7.4828488888888878E-2</v>
      </c>
      <c r="V311">
        <f t="shared" si="297"/>
        <v>545600</v>
      </c>
      <c r="W311">
        <f t="shared" si="298"/>
        <v>151.55555555555554</v>
      </c>
      <c r="X311">
        <f t="shared" si="299"/>
        <v>0.40392999999999996</v>
      </c>
      <c r="Y311">
        <f t="shared" si="300"/>
        <v>269.38256000000001</v>
      </c>
      <c r="Z311">
        <f t="shared" si="301"/>
        <v>192.6871471</v>
      </c>
      <c r="AA311">
        <f t="shared" si="302"/>
        <v>192.74928420000001</v>
      </c>
      <c r="AB311">
        <f t="shared" si="303"/>
        <v>192.81142130000001</v>
      </c>
      <c r="AC311">
        <f t="shared" si="304"/>
        <v>192.87355839999998</v>
      </c>
      <c r="AD311">
        <f t="shared" si="305"/>
        <v>192.93569550000001</v>
      </c>
      <c r="AE311">
        <f t="shared" si="306"/>
        <v>192.99783260000001</v>
      </c>
      <c r="AF311">
        <f t="shared" si="307"/>
        <v>193.05996969999998</v>
      </c>
      <c r="AG311">
        <f t="shared" si="308"/>
        <v>193.12210680000001</v>
      </c>
      <c r="AH311">
        <f t="shared" si="309"/>
        <v>193.18424389999998</v>
      </c>
      <c r="AI311">
        <f t="shared" si="310"/>
        <v>499.05757440000008</v>
      </c>
      <c r="AJ311">
        <f t="shared" si="311"/>
        <v>499.2185088</v>
      </c>
      <c r="AK311">
        <f t="shared" si="312"/>
        <v>499.37944320000003</v>
      </c>
      <c r="AL311">
        <f t="shared" si="313"/>
        <v>499.5403776</v>
      </c>
      <c r="AM311">
        <f t="shared" si="314"/>
        <v>499.70131200000003</v>
      </c>
      <c r="AN311">
        <f t="shared" si="315"/>
        <v>499.86224640000006</v>
      </c>
      <c r="AO311">
        <f t="shared" si="316"/>
        <v>500.02318080000003</v>
      </c>
      <c r="AP311">
        <f t="shared" si="317"/>
        <v>500.18411520000006</v>
      </c>
      <c r="AQ311">
        <f t="shared" si="318"/>
        <v>500.34504959999998</v>
      </c>
      <c r="AR311" t="str">
        <f t="shared" si="273"/>
        <v>kmh-310-mph</v>
      </c>
      <c r="AS311">
        <f t="shared" si="276"/>
        <v>309</v>
      </c>
      <c r="AT311" t="str">
        <f t="shared" si="274"/>
        <v>kmh-309-mph</v>
      </c>
      <c r="AU311">
        <f t="shared" si="277"/>
        <v>308</v>
      </c>
      <c r="AV311" t="str">
        <f t="shared" si="275"/>
        <v>kmh-308-mph</v>
      </c>
    </row>
    <row r="312" spans="1:48" x14ac:dyDescent="0.3">
      <c r="A312">
        <v>311</v>
      </c>
      <c r="B312">
        <f t="shared" si="272"/>
        <v>193.24638100000001</v>
      </c>
      <c r="C312">
        <f t="shared" si="278"/>
        <v>500.50598400000001</v>
      </c>
      <c r="D312">
        <f t="shared" si="279"/>
        <v>8.638888888888889E-2</v>
      </c>
      <c r="E312">
        <f t="shared" si="280"/>
        <v>311000</v>
      </c>
      <c r="F312">
        <f t="shared" si="281"/>
        <v>86.388888888888886</v>
      </c>
      <c r="G312">
        <f t="shared" si="282"/>
        <v>1020341.24</v>
      </c>
      <c r="H312">
        <f t="shared" si="283"/>
        <v>283.42812222222227</v>
      </c>
      <c r="I312">
        <f t="shared" si="284"/>
        <v>167.92656479999999</v>
      </c>
      <c r="J312">
        <f t="shared" si="285"/>
        <v>4.6646268000000005E-2</v>
      </c>
      <c r="K312">
        <f t="shared" si="286"/>
        <v>340113.73577129998</v>
      </c>
      <c r="L312">
        <f t="shared" si="287"/>
        <v>94.476037714249998</v>
      </c>
      <c r="M312">
        <f t="shared" si="288"/>
        <v>0.26075728757</v>
      </c>
      <c r="N312">
        <f t="shared" si="289"/>
        <v>167.92656479999999</v>
      </c>
      <c r="O312">
        <f t="shared" si="290"/>
        <v>8.638888888888889E-2</v>
      </c>
      <c r="P312">
        <f t="shared" si="291"/>
        <v>500505.984</v>
      </c>
      <c r="Q312">
        <f t="shared" si="292"/>
        <v>139.02943999999999</v>
      </c>
      <c r="R312">
        <f t="shared" si="293"/>
        <v>1642080</v>
      </c>
      <c r="S312">
        <f t="shared" si="294"/>
        <v>456.13333333333333</v>
      </c>
      <c r="T312">
        <f t="shared" si="295"/>
        <v>270.25153599999999</v>
      </c>
      <c r="U312">
        <f t="shared" si="296"/>
        <v>7.5069871111111103E-2</v>
      </c>
      <c r="V312">
        <f t="shared" si="297"/>
        <v>547360</v>
      </c>
      <c r="W312">
        <f t="shared" si="298"/>
        <v>152.04444444444445</v>
      </c>
      <c r="X312">
        <f t="shared" si="299"/>
        <v>0.40523299999999995</v>
      </c>
      <c r="Y312">
        <f t="shared" si="300"/>
        <v>270.25153599999999</v>
      </c>
      <c r="Z312">
        <f t="shared" si="301"/>
        <v>193.30851810000001</v>
      </c>
      <c r="AA312">
        <f t="shared" si="302"/>
        <v>193.37065519999999</v>
      </c>
      <c r="AB312">
        <f t="shared" si="303"/>
        <v>193.43279230000002</v>
      </c>
      <c r="AC312">
        <f t="shared" si="304"/>
        <v>193.49492939999999</v>
      </c>
      <c r="AD312">
        <f t="shared" si="305"/>
        <v>193.55706649999999</v>
      </c>
      <c r="AE312">
        <f t="shared" si="306"/>
        <v>193.61920360000002</v>
      </c>
      <c r="AF312">
        <f t="shared" si="307"/>
        <v>193.68134069999999</v>
      </c>
      <c r="AG312">
        <f t="shared" si="308"/>
        <v>193.74347780000002</v>
      </c>
      <c r="AH312">
        <f t="shared" si="309"/>
        <v>193.80561489999999</v>
      </c>
      <c r="AI312">
        <f t="shared" si="310"/>
        <v>500.66691840000004</v>
      </c>
      <c r="AJ312">
        <f t="shared" si="311"/>
        <v>500.82785280000002</v>
      </c>
      <c r="AK312">
        <f t="shared" si="312"/>
        <v>500.98878720000005</v>
      </c>
      <c r="AL312">
        <f t="shared" si="313"/>
        <v>501.14972160000002</v>
      </c>
      <c r="AM312">
        <f t="shared" si="314"/>
        <v>501.31065600000005</v>
      </c>
      <c r="AN312">
        <f t="shared" si="315"/>
        <v>501.47159040000008</v>
      </c>
      <c r="AO312">
        <f t="shared" si="316"/>
        <v>501.6325248</v>
      </c>
      <c r="AP312">
        <f t="shared" si="317"/>
        <v>501.79345920000003</v>
      </c>
      <c r="AQ312">
        <f t="shared" si="318"/>
        <v>501.9543936</v>
      </c>
      <c r="AR312" t="str">
        <f t="shared" si="273"/>
        <v>kmh-311-mph</v>
      </c>
      <c r="AS312">
        <f t="shared" si="276"/>
        <v>310</v>
      </c>
      <c r="AT312" t="str">
        <f t="shared" si="274"/>
        <v>kmh-310-mph</v>
      </c>
      <c r="AU312">
        <f t="shared" si="277"/>
        <v>309</v>
      </c>
      <c r="AV312" t="str">
        <f t="shared" si="275"/>
        <v>kmh-309-mph</v>
      </c>
    </row>
    <row r="313" spans="1:48" x14ac:dyDescent="0.3">
      <c r="A313">
        <v>312</v>
      </c>
      <c r="B313">
        <f t="shared" si="272"/>
        <v>193.867752</v>
      </c>
      <c r="C313">
        <f t="shared" si="278"/>
        <v>502.11532800000003</v>
      </c>
      <c r="D313">
        <f t="shared" si="279"/>
        <v>8.666666666666667E-2</v>
      </c>
      <c r="E313">
        <f t="shared" si="280"/>
        <v>312000</v>
      </c>
      <c r="F313">
        <f t="shared" si="281"/>
        <v>86.666666666666671</v>
      </c>
      <c r="G313">
        <f t="shared" si="282"/>
        <v>1023622.0800000001</v>
      </c>
      <c r="H313">
        <f t="shared" si="283"/>
        <v>284.33946666666668</v>
      </c>
      <c r="I313">
        <f t="shared" si="284"/>
        <v>168.46652159999999</v>
      </c>
      <c r="J313">
        <f t="shared" si="285"/>
        <v>4.6796256000000001E-2</v>
      </c>
      <c r="K313">
        <f t="shared" si="286"/>
        <v>341207.34906959999</v>
      </c>
      <c r="L313">
        <f t="shared" si="287"/>
        <v>94.779819185999997</v>
      </c>
      <c r="M313">
        <f t="shared" si="288"/>
        <v>0.26159573543999998</v>
      </c>
      <c r="N313">
        <f t="shared" si="289"/>
        <v>168.46652159999999</v>
      </c>
      <c r="O313">
        <f t="shared" si="290"/>
        <v>8.666666666666667E-2</v>
      </c>
      <c r="P313">
        <f t="shared" si="291"/>
        <v>502115.32800000004</v>
      </c>
      <c r="Q313">
        <f t="shared" si="292"/>
        <v>139.47648000000001</v>
      </c>
      <c r="R313">
        <f t="shared" si="293"/>
        <v>1647360</v>
      </c>
      <c r="S313">
        <f t="shared" si="294"/>
        <v>457.59999999999997</v>
      </c>
      <c r="T313">
        <f t="shared" si="295"/>
        <v>271.12051199999996</v>
      </c>
      <c r="U313">
        <f t="shared" si="296"/>
        <v>7.5311253333333328E-2</v>
      </c>
      <c r="V313">
        <f t="shared" si="297"/>
        <v>549120</v>
      </c>
      <c r="W313">
        <f t="shared" si="298"/>
        <v>152.53333333333333</v>
      </c>
      <c r="X313">
        <f t="shared" si="299"/>
        <v>0.40653599999999995</v>
      </c>
      <c r="Y313">
        <f t="shared" si="300"/>
        <v>271.12051199999996</v>
      </c>
      <c r="Z313">
        <f t="shared" si="301"/>
        <v>193.92988910000003</v>
      </c>
      <c r="AA313">
        <f t="shared" si="302"/>
        <v>193.9920262</v>
      </c>
      <c r="AB313">
        <f t="shared" si="303"/>
        <v>194.0541633</v>
      </c>
      <c r="AC313">
        <f t="shared" si="304"/>
        <v>194.1163004</v>
      </c>
      <c r="AD313">
        <f t="shared" si="305"/>
        <v>194.1784375</v>
      </c>
      <c r="AE313">
        <f t="shared" si="306"/>
        <v>194.2405746</v>
      </c>
      <c r="AF313">
        <f t="shared" si="307"/>
        <v>194.3027117</v>
      </c>
      <c r="AG313">
        <f t="shared" si="308"/>
        <v>194.3648488</v>
      </c>
      <c r="AH313">
        <f t="shared" si="309"/>
        <v>194.42698589999998</v>
      </c>
      <c r="AI313">
        <f t="shared" si="310"/>
        <v>502.27626240000006</v>
      </c>
      <c r="AJ313">
        <f t="shared" si="311"/>
        <v>502.43719680000004</v>
      </c>
      <c r="AK313">
        <f t="shared" si="312"/>
        <v>502.59813120000007</v>
      </c>
      <c r="AL313">
        <f t="shared" si="313"/>
        <v>502.75906559999999</v>
      </c>
      <c r="AM313">
        <f t="shared" si="314"/>
        <v>502.92</v>
      </c>
      <c r="AN313">
        <f t="shared" si="315"/>
        <v>503.08093440000005</v>
      </c>
      <c r="AO313">
        <f t="shared" si="316"/>
        <v>503.24186880000002</v>
      </c>
      <c r="AP313">
        <f t="shared" si="317"/>
        <v>503.40280320000005</v>
      </c>
      <c r="AQ313">
        <f t="shared" si="318"/>
        <v>503.56373760000002</v>
      </c>
      <c r="AR313" t="str">
        <f t="shared" si="273"/>
        <v>kmh-312-mph</v>
      </c>
      <c r="AS313">
        <f t="shared" si="276"/>
        <v>311</v>
      </c>
      <c r="AT313" t="str">
        <f t="shared" si="274"/>
        <v>kmh-311-mph</v>
      </c>
      <c r="AU313">
        <f t="shared" si="277"/>
        <v>310</v>
      </c>
      <c r="AV313" t="str">
        <f t="shared" si="275"/>
        <v>kmh-310-mph</v>
      </c>
    </row>
    <row r="314" spans="1:48" x14ac:dyDescent="0.3">
      <c r="A314">
        <v>313</v>
      </c>
      <c r="B314">
        <f t="shared" si="272"/>
        <v>194.48912300000001</v>
      </c>
      <c r="C314">
        <f t="shared" si="278"/>
        <v>503.72467200000006</v>
      </c>
      <c r="D314">
        <f t="shared" si="279"/>
        <v>8.6944444444444449E-2</v>
      </c>
      <c r="E314">
        <f t="shared" si="280"/>
        <v>313000</v>
      </c>
      <c r="F314">
        <f t="shared" si="281"/>
        <v>86.944444444444443</v>
      </c>
      <c r="G314">
        <f t="shared" si="282"/>
        <v>1026902.92</v>
      </c>
      <c r="H314">
        <f t="shared" si="283"/>
        <v>285.25081111111115</v>
      </c>
      <c r="I314">
        <f t="shared" si="284"/>
        <v>169.00647839999999</v>
      </c>
      <c r="J314">
        <f t="shared" si="285"/>
        <v>4.6946244000000005E-2</v>
      </c>
      <c r="K314">
        <f t="shared" si="286"/>
        <v>342300.96236790001</v>
      </c>
      <c r="L314">
        <f t="shared" si="287"/>
        <v>95.083600657749997</v>
      </c>
      <c r="M314">
        <f t="shared" si="288"/>
        <v>0.26243418331000001</v>
      </c>
      <c r="N314">
        <f t="shared" si="289"/>
        <v>169.00647839999999</v>
      </c>
      <c r="O314">
        <f t="shared" si="290"/>
        <v>8.6944444444444449E-2</v>
      </c>
      <c r="P314">
        <f t="shared" si="291"/>
        <v>503724.67200000002</v>
      </c>
      <c r="Q314">
        <f t="shared" si="292"/>
        <v>139.92352</v>
      </c>
      <c r="R314">
        <f t="shared" si="293"/>
        <v>1652640</v>
      </c>
      <c r="S314">
        <f t="shared" si="294"/>
        <v>459.06666666666661</v>
      </c>
      <c r="T314">
        <f t="shared" si="295"/>
        <v>271.98948799999999</v>
      </c>
      <c r="U314">
        <f t="shared" si="296"/>
        <v>7.5552635555555553E-2</v>
      </c>
      <c r="V314">
        <f t="shared" si="297"/>
        <v>550880</v>
      </c>
      <c r="W314">
        <f t="shared" si="298"/>
        <v>153.02222222222221</v>
      </c>
      <c r="X314">
        <f t="shared" si="299"/>
        <v>0.40783899999999995</v>
      </c>
      <c r="Y314">
        <f t="shared" si="300"/>
        <v>271.98948799999999</v>
      </c>
      <c r="Z314">
        <f t="shared" si="301"/>
        <v>194.55126010000001</v>
      </c>
      <c r="AA314">
        <f t="shared" si="302"/>
        <v>194.61339720000001</v>
      </c>
      <c r="AB314">
        <f t="shared" si="303"/>
        <v>194.67553430000001</v>
      </c>
      <c r="AC314">
        <f t="shared" si="304"/>
        <v>194.73767139999998</v>
      </c>
      <c r="AD314">
        <f t="shared" si="305"/>
        <v>194.79980850000001</v>
      </c>
      <c r="AE314">
        <f t="shared" si="306"/>
        <v>194.86194560000001</v>
      </c>
      <c r="AF314">
        <f t="shared" si="307"/>
        <v>194.92408269999999</v>
      </c>
      <c r="AG314">
        <f t="shared" si="308"/>
        <v>194.98621980000001</v>
      </c>
      <c r="AH314">
        <f t="shared" si="309"/>
        <v>195.04835689999999</v>
      </c>
      <c r="AI314">
        <f t="shared" si="310"/>
        <v>503.88560640000009</v>
      </c>
      <c r="AJ314">
        <f t="shared" si="311"/>
        <v>504.0465408</v>
      </c>
      <c r="AK314">
        <f t="shared" si="312"/>
        <v>504.20747520000003</v>
      </c>
      <c r="AL314">
        <f t="shared" si="313"/>
        <v>504.36840960000001</v>
      </c>
      <c r="AM314">
        <f t="shared" si="314"/>
        <v>504.52934400000004</v>
      </c>
      <c r="AN314">
        <f t="shared" si="315"/>
        <v>504.69027840000007</v>
      </c>
      <c r="AO314">
        <f t="shared" si="316"/>
        <v>504.85121280000004</v>
      </c>
      <c r="AP314">
        <f t="shared" si="317"/>
        <v>505.01214720000007</v>
      </c>
      <c r="AQ314">
        <f t="shared" si="318"/>
        <v>505.17308159999999</v>
      </c>
      <c r="AR314" t="str">
        <f t="shared" si="273"/>
        <v>kmh-313-mph</v>
      </c>
      <c r="AS314">
        <f t="shared" si="276"/>
        <v>312</v>
      </c>
      <c r="AT314" t="str">
        <f t="shared" si="274"/>
        <v>kmh-312-mph</v>
      </c>
      <c r="AU314">
        <f t="shared" si="277"/>
        <v>311</v>
      </c>
      <c r="AV314" t="str">
        <f t="shared" si="275"/>
        <v>kmh-311-mph</v>
      </c>
    </row>
    <row r="315" spans="1:48" x14ac:dyDescent="0.3">
      <c r="A315">
        <v>314</v>
      </c>
      <c r="B315">
        <f t="shared" si="272"/>
        <v>195.11049399999999</v>
      </c>
      <c r="C315">
        <f t="shared" si="278"/>
        <v>505.33401600000002</v>
      </c>
      <c r="D315">
        <f t="shared" si="279"/>
        <v>8.7222222222222229E-2</v>
      </c>
      <c r="E315">
        <f t="shared" si="280"/>
        <v>314000</v>
      </c>
      <c r="F315">
        <f t="shared" si="281"/>
        <v>87.222222222222229</v>
      </c>
      <c r="G315">
        <f t="shared" si="282"/>
        <v>1030183.76</v>
      </c>
      <c r="H315">
        <f t="shared" si="283"/>
        <v>286.16215555555556</v>
      </c>
      <c r="I315">
        <f t="shared" si="284"/>
        <v>169.54643519999999</v>
      </c>
      <c r="J315">
        <f t="shared" si="285"/>
        <v>4.7096232000000002E-2</v>
      </c>
      <c r="K315">
        <f t="shared" si="286"/>
        <v>343394.57566620002</v>
      </c>
      <c r="L315">
        <f t="shared" si="287"/>
        <v>95.387382129499997</v>
      </c>
      <c r="M315">
        <f t="shared" si="288"/>
        <v>0.26327263117999999</v>
      </c>
      <c r="N315">
        <f t="shared" si="289"/>
        <v>169.54643519999999</v>
      </c>
      <c r="O315">
        <f t="shared" si="290"/>
        <v>8.7222222222222229E-2</v>
      </c>
      <c r="P315">
        <f t="shared" si="291"/>
        <v>505334.016</v>
      </c>
      <c r="Q315">
        <f t="shared" si="292"/>
        <v>140.37056000000001</v>
      </c>
      <c r="R315">
        <f t="shared" si="293"/>
        <v>1657920</v>
      </c>
      <c r="S315">
        <f t="shared" si="294"/>
        <v>460.5333333333333</v>
      </c>
      <c r="T315">
        <f t="shared" si="295"/>
        <v>272.85846399999997</v>
      </c>
      <c r="U315">
        <f t="shared" si="296"/>
        <v>7.5794017777777778E-2</v>
      </c>
      <c r="V315">
        <f t="shared" si="297"/>
        <v>552640</v>
      </c>
      <c r="W315">
        <f t="shared" si="298"/>
        <v>153.51111111111112</v>
      </c>
      <c r="X315">
        <f t="shared" si="299"/>
        <v>0.40914199999999995</v>
      </c>
      <c r="Y315">
        <f t="shared" si="300"/>
        <v>272.85846399999997</v>
      </c>
      <c r="Z315">
        <f t="shared" si="301"/>
        <v>195.17263110000002</v>
      </c>
      <c r="AA315">
        <f t="shared" si="302"/>
        <v>195.23476819999999</v>
      </c>
      <c r="AB315">
        <f t="shared" si="303"/>
        <v>195.29690530000002</v>
      </c>
      <c r="AC315">
        <f t="shared" si="304"/>
        <v>195.35904239999999</v>
      </c>
      <c r="AD315">
        <f t="shared" si="305"/>
        <v>195.42117949999999</v>
      </c>
      <c r="AE315">
        <f t="shared" si="306"/>
        <v>195.48331660000002</v>
      </c>
      <c r="AF315">
        <f t="shared" si="307"/>
        <v>195.5454537</v>
      </c>
      <c r="AG315">
        <f t="shared" si="308"/>
        <v>195.6075908</v>
      </c>
      <c r="AH315">
        <f t="shared" si="309"/>
        <v>195.6697279</v>
      </c>
      <c r="AI315">
        <f t="shared" si="310"/>
        <v>505.49495040000005</v>
      </c>
      <c r="AJ315">
        <f t="shared" si="311"/>
        <v>505.65588480000002</v>
      </c>
      <c r="AK315">
        <f t="shared" si="312"/>
        <v>505.81681920000005</v>
      </c>
      <c r="AL315">
        <f t="shared" si="313"/>
        <v>505.97775359999997</v>
      </c>
      <c r="AM315">
        <f t="shared" si="314"/>
        <v>506.13868800000006</v>
      </c>
      <c r="AN315">
        <f t="shared" si="315"/>
        <v>506.29962240000009</v>
      </c>
      <c r="AO315">
        <f t="shared" si="316"/>
        <v>506.46055680000001</v>
      </c>
      <c r="AP315">
        <f t="shared" si="317"/>
        <v>506.62149120000004</v>
      </c>
      <c r="AQ315">
        <f t="shared" si="318"/>
        <v>506.78242560000001</v>
      </c>
      <c r="AR315" t="str">
        <f t="shared" si="273"/>
        <v>kmh-314-mph</v>
      </c>
      <c r="AS315">
        <f t="shared" si="276"/>
        <v>313</v>
      </c>
      <c r="AT315" t="str">
        <f t="shared" si="274"/>
        <v>kmh-313-mph</v>
      </c>
      <c r="AU315">
        <f t="shared" si="277"/>
        <v>312</v>
      </c>
      <c r="AV315" t="str">
        <f t="shared" si="275"/>
        <v>kmh-312-mph</v>
      </c>
    </row>
    <row r="316" spans="1:48" x14ac:dyDescent="0.3">
      <c r="A316">
        <v>315</v>
      </c>
      <c r="B316">
        <f t="shared" si="272"/>
        <v>195.731865</v>
      </c>
      <c r="C316">
        <f t="shared" si="278"/>
        <v>506.94336000000004</v>
      </c>
      <c r="D316">
        <f t="shared" si="279"/>
        <v>8.7499999999999994E-2</v>
      </c>
      <c r="E316">
        <f t="shared" si="280"/>
        <v>315000</v>
      </c>
      <c r="F316">
        <f t="shared" si="281"/>
        <v>87.5</v>
      </c>
      <c r="G316">
        <f t="shared" si="282"/>
        <v>1033464.6000000001</v>
      </c>
      <c r="H316">
        <f t="shared" si="283"/>
        <v>287.07350000000002</v>
      </c>
      <c r="I316">
        <f t="shared" si="284"/>
        <v>170.08639200000002</v>
      </c>
      <c r="J316">
        <f t="shared" si="285"/>
        <v>4.7246220000000005E-2</v>
      </c>
      <c r="K316">
        <f t="shared" si="286"/>
        <v>344488.18896449998</v>
      </c>
      <c r="L316">
        <f t="shared" si="287"/>
        <v>95.691163601249997</v>
      </c>
      <c r="M316">
        <f t="shared" si="288"/>
        <v>0.26411107904999997</v>
      </c>
      <c r="N316">
        <f t="shared" si="289"/>
        <v>170.08639200000002</v>
      </c>
      <c r="O316">
        <f t="shared" si="290"/>
        <v>8.7499999999999994E-2</v>
      </c>
      <c r="P316">
        <f t="shared" si="291"/>
        <v>506943.36000000004</v>
      </c>
      <c r="Q316">
        <f t="shared" si="292"/>
        <v>140.8176</v>
      </c>
      <c r="R316">
        <f t="shared" si="293"/>
        <v>1663200</v>
      </c>
      <c r="S316">
        <f t="shared" si="294"/>
        <v>461.99999999999994</v>
      </c>
      <c r="T316">
        <f t="shared" si="295"/>
        <v>273.72744</v>
      </c>
      <c r="U316">
        <f t="shared" si="296"/>
        <v>7.6035399999999989E-2</v>
      </c>
      <c r="V316">
        <f t="shared" si="297"/>
        <v>554400</v>
      </c>
      <c r="W316">
        <f t="shared" si="298"/>
        <v>154</v>
      </c>
      <c r="X316">
        <f t="shared" si="299"/>
        <v>0.41044499999999995</v>
      </c>
      <c r="Y316">
        <f t="shared" si="300"/>
        <v>273.72744</v>
      </c>
      <c r="Z316">
        <f t="shared" si="301"/>
        <v>195.79400210000003</v>
      </c>
      <c r="AA316">
        <f t="shared" si="302"/>
        <v>195.8561392</v>
      </c>
      <c r="AB316">
        <f t="shared" si="303"/>
        <v>195.9182763</v>
      </c>
      <c r="AC316">
        <f t="shared" si="304"/>
        <v>195.98041339999997</v>
      </c>
      <c r="AD316">
        <f t="shared" si="305"/>
        <v>196.0425505</v>
      </c>
      <c r="AE316">
        <f t="shared" si="306"/>
        <v>196.10468760000001</v>
      </c>
      <c r="AF316">
        <f t="shared" si="307"/>
        <v>196.16682470000001</v>
      </c>
      <c r="AG316">
        <f t="shared" si="308"/>
        <v>196.22896180000001</v>
      </c>
      <c r="AH316">
        <f t="shared" si="309"/>
        <v>196.29109889999998</v>
      </c>
      <c r="AI316">
        <f t="shared" si="310"/>
        <v>507.10429440000007</v>
      </c>
      <c r="AJ316">
        <f t="shared" si="311"/>
        <v>507.26522879999999</v>
      </c>
      <c r="AK316">
        <f t="shared" si="312"/>
        <v>507.42616320000008</v>
      </c>
      <c r="AL316">
        <f t="shared" si="313"/>
        <v>507.58709759999999</v>
      </c>
      <c r="AM316">
        <f t="shared" si="314"/>
        <v>507.74803200000002</v>
      </c>
      <c r="AN316">
        <f t="shared" si="315"/>
        <v>507.90896640000005</v>
      </c>
      <c r="AO316">
        <f t="shared" si="316"/>
        <v>508.06990080000003</v>
      </c>
      <c r="AP316">
        <f t="shared" si="317"/>
        <v>508.23083520000006</v>
      </c>
      <c r="AQ316">
        <f t="shared" si="318"/>
        <v>508.39176959999998</v>
      </c>
      <c r="AR316" t="str">
        <f t="shared" si="273"/>
        <v>kmh-315-mph</v>
      </c>
      <c r="AS316">
        <f t="shared" si="276"/>
        <v>314</v>
      </c>
      <c r="AT316" t="str">
        <f t="shared" si="274"/>
        <v>kmh-314-mph</v>
      </c>
      <c r="AU316">
        <f t="shared" si="277"/>
        <v>313</v>
      </c>
      <c r="AV316" t="str">
        <f t="shared" si="275"/>
        <v>kmh-313-mph</v>
      </c>
    </row>
    <row r="317" spans="1:48" x14ac:dyDescent="0.3">
      <c r="A317">
        <v>316</v>
      </c>
      <c r="B317">
        <f t="shared" si="272"/>
        <v>196.35323600000001</v>
      </c>
      <c r="C317">
        <f t="shared" si="278"/>
        <v>508.55270400000006</v>
      </c>
      <c r="D317">
        <f t="shared" si="279"/>
        <v>8.7777777777777774E-2</v>
      </c>
      <c r="E317">
        <f t="shared" si="280"/>
        <v>316000</v>
      </c>
      <c r="F317">
        <f t="shared" si="281"/>
        <v>87.777777777777786</v>
      </c>
      <c r="G317">
        <f t="shared" si="282"/>
        <v>1036745.4400000001</v>
      </c>
      <c r="H317">
        <f t="shared" si="283"/>
        <v>287.98484444444449</v>
      </c>
      <c r="I317">
        <f t="shared" si="284"/>
        <v>170.62634880000002</v>
      </c>
      <c r="J317">
        <f t="shared" si="285"/>
        <v>4.7396208000000002E-2</v>
      </c>
      <c r="K317">
        <f t="shared" si="286"/>
        <v>345581.80226279999</v>
      </c>
      <c r="L317">
        <f t="shared" si="287"/>
        <v>95.994945072999997</v>
      </c>
      <c r="M317">
        <f t="shared" si="288"/>
        <v>0.26494952692000001</v>
      </c>
      <c r="N317">
        <f t="shared" si="289"/>
        <v>170.62634880000002</v>
      </c>
      <c r="O317">
        <f t="shared" si="290"/>
        <v>8.7777777777777774E-2</v>
      </c>
      <c r="P317">
        <f t="shared" si="291"/>
        <v>508552.70400000003</v>
      </c>
      <c r="Q317">
        <f t="shared" si="292"/>
        <v>141.26463999999999</v>
      </c>
      <c r="R317">
        <f t="shared" si="293"/>
        <v>1668480</v>
      </c>
      <c r="S317">
        <f t="shared" si="294"/>
        <v>463.46666666666664</v>
      </c>
      <c r="T317">
        <f t="shared" si="295"/>
        <v>274.59641599999998</v>
      </c>
      <c r="U317">
        <f t="shared" si="296"/>
        <v>7.6276782222222214E-2</v>
      </c>
      <c r="V317">
        <f t="shared" si="297"/>
        <v>556160</v>
      </c>
      <c r="W317">
        <f t="shared" si="298"/>
        <v>154.48888888888888</v>
      </c>
      <c r="X317">
        <f t="shared" si="299"/>
        <v>0.41174799999999995</v>
      </c>
      <c r="Y317">
        <f t="shared" si="300"/>
        <v>274.59641599999998</v>
      </c>
      <c r="Z317">
        <f t="shared" si="301"/>
        <v>196.41537310000001</v>
      </c>
      <c r="AA317">
        <f t="shared" si="302"/>
        <v>196.47751019999998</v>
      </c>
      <c r="AB317">
        <f t="shared" si="303"/>
        <v>196.53964730000001</v>
      </c>
      <c r="AC317">
        <f t="shared" si="304"/>
        <v>196.60178439999999</v>
      </c>
      <c r="AD317">
        <f t="shared" si="305"/>
        <v>196.66392150000001</v>
      </c>
      <c r="AE317">
        <f t="shared" si="306"/>
        <v>196.72605860000002</v>
      </c>
      <c r="AF317">
        <f t="shared" si="307"/>
        <v>196.78819569999999</v>
      </c>
      <c r="AG317">
        <f t="shared" si="308"/>
        <v>196.85033280000002</v>
      </c>
      <c r="AH317">
        <f t="shared" si="309"/>
        <v>196.91246989999999</v>
      </c>
      <c r="AI317">
        <f t="shared" si="310"/>
        <v>508.71363840000009</v>
      </c>
      <c r="AJ317">
        <f t="shared" si="311"/>
        <v>508.87457280000001</v>
      </c>
      <c r="AK317">
        <f t="shared" si="312"/>
        <v>509.03550720000004</v>
      </c>
      <c r="AL317">
        <f t="shared" si="313"/>
        <v>509.19644160000001</v>
      </c>
      <c r="AM317">
        <f t="shared" si="314"/>
        <v>509.35737600000004</v>
      </c>
      <c r="AN317">
        <f t="shared" si="315"/>
        <v>509.51831040000008</v>
      </c>
      <c r="AO317">
        <f t="shared" si="316"/>
        <v>509.67924479999999</v>
      </c>
      <c r="AP317">
        <f t="shared" si="317"/>
        <v>509.84017920000008</v>
      </c>
      <c r="AQ317">
        <f t="shared" si="318"/>
        <v>510.0011136</v>
      </c>
      <c r="AR317" t="str">
        <f t="shared" si="273"/>
        <v>kmh-316-mph</v>
      </c>
      <c r="AS317">
        <f t="shared" si="276"/>
        <v>315</v>
      </c>
      <c r="AT317" t="str">
        <f t="shared" si="274"/>
        <v>kmh-315-mph</v>
      </c>
      <c r="AU317">
        <f t="shared" si="277"/>
        <v>314</v>
      </c>
      <c r="AV317" t="str">
        <f t="shared" si="275"/>
        <v>kmh-314-mph</v>
      </c>
    </row>
    <row r="318" spans="1:48" x14ac:dyDescent="0.3">
      <c r="A318">
        <v>317</v>
      </c>
      <c r="B318">
        <f t="shared" si="272"/>
        <v>196.97460699999999</v>
      </c>
      <c r="C318">
        <f t="shared" si="278"/>
        <v>510.16204800000003</v>
      </c>
      <c r="D318">
        <f t="shared" si="279"/>
        <v>8.8055555555555554E-2</v>
      </c>
      <c r="E318">
        <f t="shared" si="280"/>
        <v>317000</v>
      </c>
      <c r="F318">
        <f t="shared" si="281"/>
        <v>88.055555555555557</v>
      </c>
      <c r="G318">
        <f t="shared" si="282"/>
        <v>1040026.28</v>
      </c>
      <c r="H318">
        <f t="shared" si="283"/>
        <v>288.8961888888889</v>
      </c>
      <c r="I318">
        <f t="shared" si="284"/>
        <v>171.16630560000002</v>
      </c>
      <c r="J318">
        <f t="shared" si="285"/>
        <v>4.7546196000000006E-2</v>
      </c>
      <c r="K318">
        <f t="shared" si="286"/>
        <v>346675.4155611</v>
      </c>
      <c r="L318">
        <f t="shared" si="287"/>
        <v>96.298726544749996</v>
      </c>
      <c r="M318">
        <f t="shared" si="288"/>
        <v>0.26578797478999999</v>
      </c>
      <c r="N318">
        <f t="shared" si="289"/>
        <v>171.16630560000002</v>
      </c>
      <c r="O318">
        <f t="shared" si="290"/>
        <v>8.8055555555555554E-2</v>
      </c>
      <c r="P318">
        <f t="shared" si="291"/>
        <v>510162.04800000001</v>
      </c>
      <c r="Q318">
        <f t="shared" si="292"/>
        <v>141.71168</v>
      </c>
      <c r="R318">
        <f t="shared" si="293"/>
        <v>1673760</v>
      </c>
      <c r="S318">
        <f t="shared" si="294"/>
        <v>464.93333333333328</v>
      </c>
      <c r="T318">
        <f t="shared" si="295"/>
        <v>275.46539200000001</v>
      </c>
      <c r="U318">
        <f t="shared" si="296"/>
        <v>7.6518164444444439E-2</v>
      </c>
      <c r="V318">
        <f t="shared" si="297"/>
        <v>557920</v>
      </c>
      <c r="W318">
        <f t="shared" si="298"/>
        <v>154.97777777777776</v>
      </c>
      <c r="X318">
        <f t="shared" si="299"/>
        <v>0.41305099999999995</v>
      </c>
      <c r="Y318">
        <f t="shared" si="300"/>
        <v>275.46539200000001</v>
      </c>
      <c r="Z318">
        <f t="shared" si="301"/>
        <v>197.03674410000002</v>
      </c>
      <c r="AA318">
        <f t="shared" si="302"/>
        <v>197.09888119999999</v>
      </c>
      <c r="AB318">
        <f t="shared" si="303"/>
        <v>197.16101830000002</v>
      </c>
      <c r="AC318">
        <f t="shared" si="304"/>
        <v>197.2231554</v>
      </c>
      <c r="AD318">
        <f t="shared" si="305"/>
        <v>197.2852925</v>
      </c>
      <c r="AE318">
        <f t="shared" si="306"/>
        <v>197.34742960000003</v>
      </c>
      <c r="AF318">
        <f t="shared" si="307"/>
        <v>197.4095667</v>
      </c>
      <c r="AG318">
        <f t="shared" si="308"/>
        <v>197.4717038</v>
      </c>
      <c r="AH318">
        <f t="shared" si="309"/>
        <v>197.5338409</v>
      </c>
      <c r="AI318">
        <f t="shared" si="310"/>
        <v>510.32298240000006</v>
      </c>
      <c r="AJ318">
        <f t="shared" si="311"/>
        <v>510.48391680000003</v>
      </c>
      <c r="AK318">
        <f t="shared" si="312"/>
        <v>510.64485120000006</v>
      </c>
      <c r="AL318">
        <f t="shared" si="313"/>
        <v>510.80578559999998</v>
      </c>
      <c r="AM318">
        <f t="shared" si="314"/>
        <v>510.96672000000001</v>
      </c>
      <c r="AN318">
        <f t="shared" si="315"/>
        <v>511.1276544000001</v>
      </c>
      <c r="AO318">
        <f t="shared" si="316"/>
        <v>511.28858880000001</v>
      </c>
      <c r="AP318">
        <f t="shared" si="317"/>
        <v>511.44952320000004</v>
      </c>
      <c r="AQ318">
        <f t="shared" si="318"/>
        <v>511.61045760000002</v>
      </c>
      <c r="AR318" t="str">
        <f t="shared" si="273"/>
        <v>kmh-317-mph</v>
      </c>
      <c r="AS318">
        <f t="shared" si="276"/>
        <v>316</v>
      </c>
      <c r="AT318" t="str">
        <f t="shared" si="274"/>
        <v>kmh-316-mph</v>
      </c>
      <c r="AU318">
        <f t="shared" si="277"/>
        <v>315</v>
      </c>
      <c r="AV318" t="str">
        <f t="shared" si="275"/>
        <v>kmh-315-mph</v>
      </c>
    </row>
    <row r="319" spans="1:48" x14ac:dyDescent="0.3">
      <c r="A319">
        <v>318</v>
      </c>
      <c r="B319">
        <f t="shared" si="272"/>
        <v>197.595978</v>
      </c>
      <c r="C319">
        <f t="shared" si="278"/>
        <v>511.77139200000005</v>
      </c>
      <c r="D319">
        <f t="shared" si="279"/>
        <v>8.8333333333333333E-2</v>
      </c>
      <c r="E319">
        <f t="shared" si="280"/>
        <v>318000</v>
      </c>
      <c r="F319">
        <f t="shared" si="281"/>
        <v>88.333333333333343</v>
      </c>
      <c r="G319">
        <f t="shared" si="282"/>
        <v>1043307.12</v>
      </c>
      <c r="H319">
        <f t="shared" si="283"/>
        <v>289.80753333333337</v>
      </c>
      <c r="I319">
        <f t="shared" si="284"/>
        <v>171.70626240000001</v>
      </c>
      <c r="J319">
        <f t="shared" si="285"/>
        <v>4.7696184000000003E-2</v>
      </c>
      <c r="K319">
        <f t="shared" si="286"/>
        <v>347769.02885940002</v>
      </c>
      <c r="L319">
        <f t="shared" si="287"/>
        <v>96.602508016499996</v>
      </c>
      <c r="M319">
        <f t="shared" si="288"/>
        <v>0.26662642265999997</v>
      </c>
      <c r="N319">
        <f t="shared" si="289"/>
        <v>171.70626240000001</v>
      </c>
      <c r="O319">
        <f t="shared" si="290"/>
        <v>8.8333333333333333E-2</v>
      </c>
      <c r="P319">
        <f t="shared" si="291"/>
        <v>511771.39199999999</v>
      </c>
      <c r="Q319">
        <f t="shared" si="292"/>
        <v>142.15871999999999</v>
      </c>
      <c r="R319">
        <f t="shared" si="293"/>
        <v>1679040</v>
      </c>
      <c r="S319">
        <f t="shared" si="294"/>
        <v>466.4</v>
      </c>
      <c r="T319">
        <f t="shared" si="295"/>
        <v>276.33436799999998</v>
      </c>
      <c r="U319">
        <f t="shared" si="296"/>
        <v>7.6759546666666664E-2</v>
      </c>
      <c r="V319">
        <f t="shared" si="297"/>
        <v>559680</v>
      </c>
      <c r="W319">
        <f t="shared" si="298"/>
        <v>155.46666666666667</v>
      </c>
      <c r="X319">
        <f t="shared" si="299"/>
        <v>0.41435399999999994</v>
      </c>
      <c r="Y319">
        <f t="shared" si="300"/>
        <v>276.33436799999998</v>
      </c>
      <c r="Z319">
        <f t="shared" si="301"/>
        <v>197.6581151</v>
      </c>
      <c r="AA319">
        <f t="shared" si="302"/>
        <v>197.7202522</v>
      </c>
      <c r="AB319">
        <f t="shared" si="303"/>
        <v>197.78238930000001</v>
      </c>
      <c r="AC319">
        <f t="shared" si="304"/>
        <v>197.84452639999998</v>
      </c>
      <c r="AD319">
        <f t="shared" si="305"/>
        <v>197.90666350000001</v>
      </c>
      <c r="AE319">
        <f t="shared" si="306"/>
        <v>197.96880060000001</v>
      </c>
      <c r="AF319">
        <f t="shared" si="307"/>
        <v>198.03093769999998</v>
      </c>
      <c r="AG319">
        <f t="shared" si="308"/>
        <v>198.09307480000001</v>
      </c>
      <c r="AH319">
        <f t="shared" si="309"/>
        <v>198.15521189999998</v>
      </c>
      <c r="AI319">
        <f t="shared" si="310"/>
        <v>511.93232640000008</v>
      </c>
      <c r="AJ319">
        <f t="shared" si="311"/>
        <v>512.09326080000005</v>
      </c>
      <c r="AK319">
        <f t="shared" si="312"/>
        <v>512.25419520000003</v>
      </c>
      <c r="AL319">
        <f t="shared" si="313"/>
        <v>512.4151296</v>
      </c>
      <c r="AM319">
        <f t="shared" si="314"/>
        <v>512.57606400000009</v>
      </c>
      <c r="AN319">
        <f t="shared" si="315"/>
        <v>512.73699840000006</v>
      </c>
      <c r="AO319">
        <f t="shared" si="316"/>
        <v>512.89793280000004</v>
      </c>
      <c r="AP319">
        <f t="shared" si="317"/>
        <v>513.05886720000001</v>
      </c>
      <c r="AQ319">
        <f t="shared" si="318"/>
        <v>513.21980159999998</v>
      </c>
      <c r="AR319" t="str">
        <f t="shared" si="273"/>
        <v>kmh-318-mph</v>
      </c>
      <c r="AS319">
        <f t="shared" si="276"/>
        <v>317</v>
      </c>
      <c r="AT319" t="str">
        <f t="shared" si="274"/>
        <v>kmh-317-mph</v>
      </c>
      <c r="AU319">
        <f t="shared" si="277"/>
        <v>316</v>
      </c>
      <c r="AV319" t="str">
        <f t="shared" si="275"/>
        <v>kmh-316-mph</v>
      </c>
    </row>
    <row r="320" spans="1:48" x14ac:dyDescent="0.3">
      <c r="A320">
        <v>319</v>
      </c>
      <c r="B320">
        <f t="shared" si="272"/>
        <v>198.21734900000001</v>
      </c>
      <c r="C320">
        <f t="shared" si="278"/>
        <v>513.38073600000007</v>
      </c>
      <c r="D320">
        <f t="shared" si="279"/>
        <v>8.8611111111111113E-2</v>
      </c>
      <c r="E320">
        <f t="shared" si="280"/>
        <v>319000</v>
      </c>
      <c r="F320">
        <f t="shared" si="281"/>
        <v>88.611111111111114</v>
      </c>
      <c r="G320">
        <f t="shared" si="282"/>
        <v>1046587.9600000001</v>
      </c>
      <c r="H320">
        <f t="shared" si="283"/>
        <v>290.71887777777778</v>
      </c>
      <c r="I320">
        <f t="shared" si="284"/>
        <v>172.24621920000001</v>
      </c>
      <c r="J320">
        <f t="shared" si="285"/>
        <v>4.7846172000000006E-2</v>
      </c>
      <c r="K320">
        <f t="shared" si="286"/>
        <v>348862.64215769997</v>
      </c>
      <c r="L320">
        <f t="shared" si="287"/>
        <v>96.906289488249996</v>
      </c>
      <c r="M320">
        <f t="shared" si="288"/>
        <v>0.26746487053000001</v>
      </c>
      <c r="N320">
        <f t="shared" si="289"/>
        <v>172.24621920000001</v>
      </c>
      <c r="O320">
        <f t="shared" si="290"/>
        <v>8.8611111111111113E-2</v>
      </c>
      <c r="P320">
        <f t="shared" si="291"/>
        <v>513380.73600000003</v>
      </c>
      <c r="Q320">
        <f t="shared" si="292"/>
        <v>142.60576</v>
      </c>
      <c r="R320">
        <f t="shared" si="293"/>
        <v>1684320</v>
      </c>
      <c r="S320">
        <f t="shared" si="294"/>
        <v>467.86666666666662</v>
      </c>
      <c r="T320">
        <f t="shared" si="295"/>
        <v>277.20334400000002</v>
      </c>
      <c r="U320">
        <f t="shared" si="296"/>
        <v>7.7000928888888889E-2</v>
      </c>
      <c r="V320">
        <f t="shared" si="297"/>
        <v>561440</v>
      </c>
      <c r="W320">
        <f t="shared" si="298"/>
        <v>155.95555555555555</v>
      </c>
      <c r="X320">
        <f t="shared" si="299"/>
        <v>0.41565699999999994</v>
      </c>
      <c r="Y320">
        <f t="shared" si="300"/>
        <v>277.20334400000002</v>
      </c>
      <c r="Z320">
        <f t="shared" si="301"/>
        <v>198.27948610000001</v>
      </c>
      <c r="AA320">
        <f t="shared" si="302"/>
        <v>198.34162319999999</v>
      </c>
      <c r="AB320">
        <f t="shared" si="303"/>
        <v>198.40376030000002</v>
      </c>
      <c r="AC320">
        <f t="shared" si="304"/>
        <v>198.46589739999999</v>
      </c>
      <c r="AD320">
        <f t="shared" si="305"/>
        <v>198.52803449999999</v>
      </c>
      <c r="AE320">
        <f t="shared" si="306"/>
        <v>198.59017160000002</v>
      </c>
      <c r="AF320">
        <f t="shared" si="307"/>
        <v>198.65230869999999</v>
      </c>
      <c r="AG320">
        <f t="shared" si="308"/>
        <v>198.71444580000002</v>
      </c>
      <c r="AH320">
        <f t="shared" si="309"/>
        <v>198.77658289999999</v>
      </c>
      <c r="AI320">
        <f t="shared" si="310"/>
        <v>513.54167040000004</v>
      </c>
      <c r="AJ320">
        <f t="shared" si="311"/>
        <v>513.70260480000002</v>
      </c>
      <c r="AK320">
        <f t="shared" si="312"/>
        <v>513.8635392000001</v>
      </c>
      <c r="AL320">
        <f t="shared" si="313"/>
        <v>514.02447359999996</v>
      </c>
      <c r="AM320">
        <f t="shared" si="314"/>
        <v>514.18540800000005</v>
      </c>
      <c r="AN320">
        <f t="shared" si="315"/>
        <v>514.34634240000003</v>
      </c>
      <c r="AO320">
        <f t="shared" si="316"/>
        <v>514.5072768</v>
      </c>
      <c r="AP320">
        <f t="shared" si="317"/>
        <v>514.66821120000009</v>
      </c>
      <c r="AQ320">
        <f t="shared" si="318"/>
        <v>514.82914559999995</v>
      </c>
      <c r="AR320" t="str">
        <f t="shared" si="273"/>
        <v>kmh-319-mph</v>
      </c>
      <c r="AS320">
        <f t="shared" si="276"/>
        <v>318</v>
      </c>
      <c r="AT320" t="str">
        <f t="shared" si="274"/>
        <v>kmh-318-mph</v>
      </c>
      <c r="AU320">
        <f t="shared" si="277"/>
        <v>317</v>
      </c>
      <c r="AV320" t="str">
        <f t="shared" si="275"/>
        <v>kmh-317-mph</v>
      </c>
    </row>
    <row r="321" spans="1:48" x14ac:dyDescent="0.3">
      <c r="A321">
        <v>320</v>
      </c>
      <c r="B321">
        <f t="shared" si="272"/>
        <v>198.83872</v>
      </c>
      <c r="C321">
        <f t="shared" si="278"/>
        <v>514.99008000000003</v>
      </c>
      <c r="D321">
        <f t="shared" si="279"/>
        <v>8.8888888888888892E-2</v>
      </c>
      <c r="E321">
        <f t="shared" si="280"/>
        <v>320000</v>
      </c>
      <c r="F321">
        <f t="shared" si="281"/>
        <v>88.888888888888886</v>
      </c>
      <c r="G321">
        <f t="shared" si="282"/>
        <v>1049868.8</v>
      </c>
      <c r="H321">
        <f t="shared" si="283"/>
        <v>291.63022222222224</v>
      </c>
      <c r="I321">
        <f t="shared" si="284"/>
        <v>172.78617600000001</v>
      </c>
      <c r="J321">
        <f t="shared" si="285"/>
        <v>4.7996160000000003E-2</v>
      </c>
      <c r="K321">
        <f t="shared" si="286"/>
        <v>349956.25545599998</v>
      </c>
      <c r="L321">
        <f t="shared" si="287"/>
        <v>97.210070959999996</v>
      </c>
      <c r="M321">
        <f t="shared" si="288"/>
        <v>0.26830331839999999</v>
      </c>
      <c r="N321">
        <f t="shared" si="289"/>
        <v>172.78617600000001</v>
      </c>
      <c r="O321">
        <f t="shared" si="290"/>
        <v>8.8888888888888892E-2</v>
      </c>
      <c r="P321">
        <f t="shared" si="291"/>
        <v>514990.08000000002</v>
      </c>
      <c r="Q321">
        <f t="shared" si="292"/>
        <v>143.05279999999999</v>
      </c>
      <c r="R321">
        <f t="shared" si="293"/>
        <v>1689600</v>
      </c>
      <c r="S321">
        <f t="shared" si="294"/>
        <v>469.33333333333331</v>
      </c>
      <c r="T321">
        <f t="shared" si="295"/>
        <v>278.07231999999999</v>
      </c>
      <c r="U321">
        <f t="shared" si="296"/>
        <v>7.72423111111111E-2</v>
      </c>
      <c r="V321">
        <f t="shared" si="297"/>
        <v>563200</v>
      </c>
      <c r="W321">
        <f t="shared" si="298"/>
        <v>156.44444444444443</v>
      </c>
      <c r="X321">
        <f t="shared" si="299"/>
        <v>0.41696</v>
      </c>
      <c r="Y321">
        <f t="shared" si="300"/>
        <v>278.07231999999999</v>
      </c>
      <c r="Z321">
        <f t="shared" si="301"/>
        <v>198.90085710000002</v>
      </c>
      <c r="AA321">
        <f t="shared" si="302"/>
        <v>198.9629942</v>
      </c>
      <c r="AB321">
        <f t="shared" si="303"/>
        <v>199.0251313</v>
      </c>
      <c r="AC321">
        <f t="shared" si="304"/>
        <v>199.0872684</v>
      </c>
      <c r="AD321">
        <f t="shared" si="305"/>
        <v>199.1494055</v>
      </c>
      <c r="AE321">
        <f t="shared" si="306"/>
        <v>199.21154260000003</v>
      </c>
      <c r="AF321">
        <f t="shared" si="307"/>
        <v>199.2736797</v>
      </c>
      <c r="AG321">
        <f t="shared" si="308"/>
        <v>199.3358168</v>
      </c>
      <c r="AH321">
        <f t="shared" si="309"/>
        <v>199.39795389999998</v>
      </c>
      <c r="AI321">
        <f t="shared" si="310"/>
        <v>515.15101440000012</v>
      </c>
      <c r="AJ321">
        <f t="shared" si="311"/>
        <v>515.31194879999998</v>
      </c>
      <c r="AK321">
        <f t="shared" si="312"/>
        <v>515.47288320000007</v>
      </c>
      <c r="AL321">
        <f t="shared" si="313"/>
        <v>515.63381760000004</v>
      </c>
      <c r="AM321">
        <f t="shared" si="314"/>
        <v>515.79475200000002</v>
      </c>
      <c r="AN321">
        <f t="shared" si="315"/>
        <v>515.9556864000001</v>
      </c>
      <c r="AO321">
        <f t="shared" si="316"/>
        <v>516.11662079999996</v>
      </c>
      <c r="AP321">
        <f t="shared" si="317"/>
        <v>516.27755520000005</v>
      </c>
      <c r="AQ321">
        <f t="shared" si="318"/>
        <v>516.43848960000003</v>
      </c>
      <c r="AR321" t="str">
        <f t="shared" si="273"/>
        <v>kmh-320-mph</v>
      </c>
      <c r="AS321">
        <f t="shared" si="276"/>
        <v>319</v>
      </c>
      <c r="AT321" t="str">
        <f t="shared" si="274"/>
        <v>kmh-319-mph</v>
      </c>
      <c r="AU321">
        <f t="shared" si="277"/>
        <v>318</v>
      </c>
      <c r="AV321" t="str">
        <f t="shared" si="275"/>
        <v>kmh-318-mph</v>
      </c>
    </row>
    <row r="322" spans="1:48" x14ac:dyDescent="0.3">
      <c r="A322">
        <v>321</v>
      </c>
      <c r="B322">
        <f t="shared" si="272"/>
        <v>199.46009100000001</v>
      </c>
      <c r="C322">
        <f t="shared" si="278"/>
        <v>516.599424</v>
      </c>
      <c r="D322">
        <f t="shared" si="279"/>
        <v>8.9166666666666672E-2</v>
      </c>
      <c r="E322">
        <f t="shared" si="280"/>
        <v>321000</v>
      </c>
      <c r="F322">
        <f t="shared" si="281"/>
        <v>89.166666666666671</v>
      </c>
      <c r="G322">
        <f t="shared" si="282"/>
        <v>1053149.6400000001</v>
      </c>
      <c r="H322">
        <f t="shared" si="283"/>
        <v>292.54156666666671</v>
      </c>
      <c r="I322">
        <f t="shared" si="284"/>
        <v>173.32613280000001</v>
      </c>
      <c r="J322">
        <f t="shared" si="285"/>
        <v>4.8146148000000007E-2</v>
      </c>
      <c r="K322">
        <f t="shared" si="286"/>
        <v>351049.8687543</v>
      </c>
      <c r="L322">
        <f t="shared" si="287"/>
        <v>97.513852431749996</v>
      </c>
      <c r="M322">
        <f t="shared" si="288"/>
        <v>0.26914176626999997</v>
      </c>
      <c r="N322">
        <f t="shared" si="289"/>
        <v>173.32613280000001</v>
      </c>
      <c r="O322">
        <f t="shared" si="290"/>
        <v>8.9166666666666672E-2</v>
      </c>
      <c r="P322">
        <f t="shared" si="291"/>
        <v>516599.424</v>
      </c>
      <c r="Q322">
        <f t="shared" si="292"/>
        <v>143.49984000000001</v>
      </c>
      <c r="R322">
        <f t="shared" si="293"/>
        <v>1694880</v>
      </c>
      <c r="S322">
        <f t="shared" si="294"/>
        <v>470.79999999999995</v>
      </c>
      <c r="T322">
        <f t="shared" si="295"/>
        <v>278.94129599999997</v>
      </c>
      <c r="U322">
        <f t="shared" si="296"/>
        <v>7.7483693333333326E-2</v>
      </c>
      <c r="V322">
        <f t="shared" si="297"/>
        <v>564960</v>
      </c>
      <c r="W322">
        <f t="shared" si="298"/>
        <v>156.93333333333334</v>
      </c>
      <c r="X322">
        <f t="shared" si="299"/>
        <v>0.418263</v>
      </c>
      <c r="Y322">
        <f t="shared" si="300"/>
        <v>278.94129599999997</v>
      </c>
      <c r="Z322">
        <f t="shared" si="301"/>
        <v>199.52222810000001</v>
      </c>
      <c r="AA322">
        <f t="shared" si="302"/>
        <v>199.58436520000001</v>
      </c>
      <c r="AB322">
        <f t="shared" si="303"/>
        <v>199.64650230000001</v>
      </c>
      <c r="AC322">
        <f t="shared" si="304"/>
        <v>199.70863939999998</v>
      </c>
      <c r="AD322">
        <f t="shared" si="305"/>
        <v>199.77077650000001</v>
      </c>
      <c r="AE322">
        <f t="shared" si="306"/>
        <v>199.83291360000001</v>
      </c>
      <c r="AF322">
        <f t="shared" si="307"/>
        <v>199.89505069999998</v>
      </c>
      <c r="AG322">
        <f t="shared" si="308"/>
        <v>199.95718780000001</v>
      </c>
      <c r="AH322">
        <f t="shared" si="309"/>
        <v>200.01932489999999</v>
      </c>
      <c r="AI322">
        <f t="shared" si="310"/>
        <v>516.76035840000009</v>
      </c>
      <c r="AJ322">
        <f t="shared" si="311"/>
        <v>516.92129280000006</v>
      </c>
      <c r="AK322">
        <f t="shared" si="312"/>
        <v>517.08222720000003</v>
      </c>
      <c r="AL322">
        <f t="shared" si="313"/>
        <v>517.24316160000001</v>
      </c>
      <c r="AM322">
        <f t="shared" si="314"/>
        <v>517.40409599999998</v>
      </c>
      <c r="AN322">
        <f t="shared" si="315"/>
        <v>517.56503040000007</v>
      </c>
      <c r="AO322">
        <f t="shared" si="316"/>
        <v>517.72596480000004</v>
      </c>
      <c r="AP322">
        <f t="shared" si="317"/>
        <v>517.88689920000002</v>
      </c>
      <c r="AQ322">
        <f t="shared" si="318"/>
        <v>518.04783359999999</v>
      </c>
      <c r="AR322" t="str">
        <f t="shared" si="273"/>
        <v>kmh-321-mph</v>
      </c>
      <c r="AS322">
        <f t="shared" si="276"/>
        <v>320</v>
      </c>
      <c r="AT322" t="str">
        <f t="shared" si="274"/>
        <v>kmh-320-mph</v>
      </c>
      <c r="AU322">
        <f t="shared" si="277"/>
        <v>319</v>
      </c>
      <c r="AV322" t="str">
        <f t="shared" si="275"/>
        <v>kmh-319-mph</v>
      </c>
    </row>
    <row r="323" spans="1:48" x14ac:dyDescent="0.3">
      <c r="A323">
        <v>322</v>
      </c>
      <c r="B323">
        <f t="shared" ref="B323:B386" si="319">A323*0.621371</f>
        <v>200.08146200000002</v>
      </c>
      <c r="C323">
        <f t="shared" si="278"/>
        <v>518.20876800000008</v>
      </c>
      <c r="D323">
        <f t="shared" si="279"/>
        <v>8.9444444444444438E-2</v>
      </c>
      <c r="E323">
        <f t="shared" si="280"/>
        <v>322000</v>
      </c>
      <c r="F323">
        <f t="shared" si="281"/>
        <v>89.444444444444443</v>
      </c>
      <c r="G323">
        <f t="shared" si="282"/>
        <v>1056430.48</v>
      </c>
      <c r="H323">
        <f t="shared" si="283"/>
        <v>293.45291111111112</v>
      </c>
      <c r="I323">
        <f t="shared" si="284"/>
        <v>173.86608960000001</v>
      </c>
      <c r="J323">
        <f t="shared" si="285"/>
        <v>4.8296136000000003E-2</v>
      </c>
      <c r="K323">
        <f t="shared" si="286"/>
        <v>352143.48205260001</v>
      </c>
      <c r="L323">
        <f t="shared" si="287"/>
        <v>97.817633903499996</v>
      </c>
      <c r="M323">
        <f t="shared" si="288"/>
        <v>0.26998021414000001</v>
      </c>
      <c r="N323">
        <f t="shared" si="289"/>
        <v>173.86608960000001</v>
      </c>
      <c r="O323">
        <f t="shared" si="290"/>
        <v>8.9444444444444438E-2</v>
      </c>
      <c r="P323">
        <f t="shared" si="291"/>
        <v>518208.76800000004</v>
      </c>
      <c r="Q323">
        <f t="shared" si="292"/>
        <v>143.94687999999999</v>
      </c>
      <c r="R323">
        <f t="shared" si="293"/>
        <v>1700160</v>
      </c>
      <c r="S323">
        <f t="shared" si="294"/>
        <v>472.26666666666665</v>
      </c>
      <c r="T323">
        <f t="shared" si="295"/>
        <v>279.810272</v>
      </c>
      <c r="U323">
        <f t="shared" si="296"/>
        <v>7.7725075555555551E-2</v>
      </c>
      <c r="V323">
        <f t="shared" si="297"/>
        <v>566720</v>
      </c>
      <c r="W323">
        <f t="shared" si="298"/>
        <v>157.42222222222222</v>
      </c>
      <c r="X323">
        <f t="shared" si="299"/>
        <v>0.41956599999999999</v>
      </c>
      <c r="Y323">
        <f t="shared" si="300"/>
        <v>279.810272</v>
      </c>
      <c r="Z323">
        <f t="shared" si="301"/>
        <v>200.14359910000002</v>
      </c>
      <c r="AA323">
        <f t="shared" si="302"/>
        <v>200.20573619999999</v>
      </c>
      <c r="AB323">
        <f t="shared" si="303"/>
        <v>200.26787330000002</v>
      </c>
      <c r="AC323">
        <f t="shared" si="304"/>
        <v>200.33001039999999</v>
      </c>
      <c r="AD323">
        <f t="shared" si="305"/>
        <v>200.39214749999999</v>
      </c>
      <c r="AE323">
        <f t="shared" si="306"/>
        <v>200.45428460000002</v>
      </c>
      <c r="AF323">
        <f t="shared" si="307"/>
        <v>200.5164217</v>
      </c>
      <c r="AG323">
        <f t="shared" si="308"/>
        <v>200.5785588</v>
      </c>
      <c r="AH323">
        <f t="shared" si="309"/>
        <v>200.6406959</v>
      </c>
      <c r="AI323">
        <f t="shared" si="310"/>
        <v>518.36970240000005</v>
      </c>
      <c r="AJ323">
        <f t="shared" si="311"/>
        <v>518.53063680000002</v>
      </c>
      <c r="AK323">
        <f t="shared" si="312"/>
        <v>518.6915712</v>
      </c>
      <c r="AL323">
        <f t="shared" si="313"/>
        <v>518.85250559999997</v>
      </c>
      <c r="AM323">
        <f t="shared" si="314"/>
        <v>519.01344000000006</v>
      </c>
      <c r="AN323">
        <f t="shared" si="315"/>
        <v>519.17437440000003</v>
      </c>
      <c r="AO323">
        <f t="shared" si="316"/>
        <v>519.33530880000001</v>
      </c>
      <c r="AP323">
        <f t="shared" si="317"/>
        <v>519.49624320000009</v>
      </c>
      <c r="AQ323">
        <f t="shared" si="318"/>
        <v>519.65717759999995</v>
      </c>
      <c r="AR323" t="str">
        <f t="shared" ref="AR323:AR386" si="320">"kmh-"&amp;A323&amp;"-mph"</f>
        <v>kmh-322-mph</v>
      </c>
      <c r="AS323">
        <f t="shared" si="276"/>
        <v>321</v>
      </c>
      <c r="AT323" t="str">
        <f t="shared" ref="AT323:AT386" si="321">"kmh-"&amp;AS323&amp;"-mph"</f>
        <v>kmh-321-mph</v>
      </c>
      <c r="AU323">
        <f t="shared" si="277"/>
        <v>320</v>
      </c>
      <c r="AV323" t="str">
        <f t="shared" ref="AV323:AV386" si="322">"kmh-"&amp;AU323&amp;"-mph"</f>
        <v>kmh-320-mph</v>
      </c>
    </row>
    <row r="324" spans="1:48" x14ac:dyDescent="0.3">
      <c r="A324">
        <v>323</v>
      </c>
      <c r="B324">
        <f t="shared" si="319"/>
        <v>200.702833</v>
      </c>
      <c r="C324">
        <f t="shared" si="278"/>
        <v>519.81811200000004</v>
      </c>
      <c r="D324">
        <f t="shared" si="279"/>
        <v>8.9722222222222217E-2</v>
      </c>
      <c r="E324">
        <f t="shared" si="280"/>
        <v>323000</v>
      </c>
      <c r="F324">
        <f t="shared" si="281"/>
        <v>89.722222222222229</v>
      </c>
      <c r="G324">
        <f t="shared" si="282"/>
        <v>1059711.32</v>
      </c>
      <c r="H324">
        <f t="shared" si="283"/>
        <v>294.36425555555559</v>
      </c>
      <c r="I324">
        <f t="shared" si="284"/>
        <v>174.40604640000001</v>
      </c>
      <c r="J324">
        <f t="shared" si="285"/>
        <v>4.8446124000000007E-2</v>
      </c>
      <c r="K324">
        <f t="shared" si="286"/>
        <v>353237.09535090002</v>
      </c>
      <c r="L324">
        <f t="shared" si="287"/>
        <v>98.121415375249995</v>
      </c>
      <c r="M324">
        <f t="shared" si="288"/>
        <v>0.27081866200999999</v>
      </c>
      <c r="N324">
        <f t="shared" si="289"/>
        <v>174.40604640000001</v>
      </c>
      <c r="O324">
        <f t="shared" si="290"/>
        <v>8.9722222222222217E-2</v>
      </c>
      <c r="P324">
        <f t="shared" si="291"/>
        <v>519818.11200000002</v>
      </c>
      <c r="Q324">
        <f t="shared" si="292"/>
        <v>144.39392000000001</v>
      </c>
      <c r="R324">
        <f t="shared" si="293"/>
        <v>1705440</v>
      </c>
      <c r="S324">
        <f t="shared" si="294"/>
        <v>473.73333333333329</v>
      </c>
      <c r="T324">
        <f t="shared" si="295"/>
        <v>280.67924799999997</v>
      </c>
      <c r="U324">
        <f t="shared" si="296"/>
        <v>7.7966457777777776E-2</v>
      </c>
      <c r="V324">
        <f t="shared" si="297"/>
        <v>568480</v>
      </c>
      <c r="W324">
        <f t="shared" si="298"/>
        <v>157.9111111111111</v>
      </c>
      <c r="X324">
        <f t="shared" si="299"/>
        <v>0.42086899999999999</v>
      </c>
      <c r="Y324">
        <f t="shared" si="300"/>
        <v>280.67924799999997</v>
      </c>
      <c r="Z324">
        <f t="shared" si="301"/>
        <v>200.76497010000003</v>
      </c>
      <c r="AA324">
        <f t="shared" si="302"/>
        <v>200.8271072</v>
      </c>
      <c r="AB324">
        <f t="shared" si="303"/>
        <v>200.8892443</v>
      </c>
      <c r="AC324">
        <f t="shared" si="304"/>
        <v>200.95138139999997</v>
      </c>
      <c r="AD324">
        <f t="shared" si="305"/>
        <v>201.0135185</v>
      </c>
      <c r="AE324">
        <f t="shared" si="306"/>
        <v>201.0756556</v>
      </c>
      <c r="AF324">
        <f t="shared" si="307"/>
        <v>201.13779270000001</v>
      </c>
      <c r="AG324">
        <f t="shared" si="308"/>
        <v>201.19992980000001</v>
      </c>
      <c r="AH324">
        <f t="shared" si="309"/>
        <v>201.26206689999998</v>
      </c>
      <c r="AI324">
        <f t="shared" si="310"/>
        <v>519.97904640000002</v>
      </c>
      <c r="AJ324">
        <f t="shared" si="311"/>
        <v>520.13998079999999</v>
      </c>
      <c r="AK324">
        <f t="shared" si="312"/>
        <v>520.30091520000008</v>
      </c>
      <c r="AL324">
        <f t="shared" si="313"/>
        <v>520.46184960000005</v>
      </c>
      <c r="AM324">
        <f t="shared" si="314"/>
        <v>520.62278400000002</v>
      </c>
      <c r="AN324">
        <f t="shared" si="315"/>
        <v>520.78371840000011</v>
      </c>
      <c r="AO324">
        <f t="shared" si="316"/>
        <v>520.94465279999997</v>
      </c>
      <c r="AP324">
        <f t="shared" si="317"/>
        <v>521.10558720000006</v>
      </c>
      <c r="AQ324">
        <f t="shared" si="318"/>
        <v>521.26652160000003</v>
      </c>
      <c r="AR324" t="str">
        <f t="shared" si="320"/>
        <v>kmh-323-mph</v>
      </c>
      <c r="AS324">
        <f t="shared" si="276"/>
        <v>322</v>
      </c>
      <c r="AT324" t="str">
        <f t="shared" si="321"/>
        <v>kmh-322-mph</v>
      </c>
      <c r="AU324">
        <f t="shared" si="277"/>
        <v>321</v>
      </c>
      <c r="AV324" t="str">
        <f t="shared" si="322"/>
        <v>kmh-321-mph</v>
      </c>
    </row>
    <row r="325" spans="1:48" x14ac:dyDescent="0.3">
      <c r="A325">
        <v>324</v>
      </c>
      <c r="B325">
        <f t="shared" si="319"/>
        <v>201.32420400000001</v>
      </c>
      <c r="C325">
        <f t="shared" si="278"/>
        <v>521.42745600000001</v>
      </c>
      <c r="D325">
        <f t="shared" si="279"/>
        <v>0.09</v>
      </c>
      <c r="E325">
        <f t="shared" si="280"/>
        <v>324000</v>
      </c>
      <c r="F325">
        <f t="shared" si="281"/>
        <v>90</v>
      </c>
      <c r="G325">
        <f t="shared" si="282"/>
        <v>1062992.1600000001</v>
      </c>
      <c r="H325">
        <f t="shared" si="283"/>
        <v>295.2756</v>
      </c>
      <c r="I325">
        <f t="shared" si="284"/>
        <v>174.94600320000001</v>
      </c>
      <c r="J325">
        <f t="shared" si="285"/>
        <v>4.8596112000000004E-2</v>
      </c>
      <c r="K325">
        <f t="shared" si="286"/>
        <v>354330.70864919998</v>
      </c>
      <c r="L325">
        <f t="shared" si="287"/>
        <v>98.425196846999995</v>
      </c>
      <c r="M325">
        <f t="shared" si="288"/>
        <v>0.27165710987999997</v>
      </c>
      <c r="N325">
        <f t="shared" si="289"/>
        <v>174.94600320000001</v>
      </c>
      <c r="O325">
        <f t="shared" si="290"/>
        <v>0.09</v>
      </c>
      <c r="P325">
        <f t="shared" si="291"/>
        <v>521427.45600000001</v>
      </c>
      <c r="Q325">
        <f t="shared" si="292"/>
        <v>144.84096</v>
      </c>
      <c r="R325">
        <f t="shared" si="293"/>
        <v>1710720</v>
      </c>
      <c r="S325">
        <f t="shared" si="294"/>
        <v>475.2</v>
      </c>
      <c r="T325">
        <f t="shared" si="295"/>
        <v>281.548224</v>
      </c>
      <c r="U325">
        <f t="shared" si="296"/>
        <v>7.8207840000000001E-2</v>
      </c>
      <c r="V325">
        <f t="shared" si="297"/>
        <v>570240</v>
      </c>
      <c r="W325">
        <f t="shared" si="298"/>
        <v>158.4</v>
      </c>
      <c r="X325">
        <f t="shared" si="299"/>
        <v>0.42217199999999999</v>
      </c>
      <c r="Y325">
        <f t="shared" si="300"/>
        <v>281.548224</v>
      </c>
      <c r="Z325">
        <f t="shared" si="301"/>
        <v>201.38634110000001</v>
      </c>
      <c r="AA325">
        <f t="shared" si="302"/>
        <v>201.44847819999998</v>
      </c>
      <c r="AB325">
        <f t="shared" si="303"/>
        <v>201.51061530000001</v>
      </c>
      <c r="AC325">
        <f t="shared" si="304"/>
        <v>201.57275239999998</v>
      </c>
      <c r="AD325">
        <f t="shared" si="305"/>
        <v>201.63488950000001</v>
      </c>
      <c r="AE325">
        <f t="shared" si="306"/>
        <v>201.69702660000002</v>
      </c>
      <c r="AF325">
        <f t="shared" si="307"/>
        <v>201.75916369999999</v>
      </c>
      <c r="AG325">
        <f t="shared" si="308"/>
        <v>201.82130080000002</v>
      </c>
      <c r="AH325">
        <f t="shared" si="309"/>
        <v>201.88343789999999</v>
      </c>
      <c r="AI325">
        <f t="shared" si="310"/>
        <v>521.58839040000009</v>
      </c>
      <c r="AJ325">
        <f t="shared" si="311"/>
        <v>521.74932480000007</v>
      </c>
      <c r="AK325">
        <f t="shared" si="312"/>
        <v>521.91025920000004</v>
      </c>
      <c r="AL325">
        <f t="shared" si="313"/>
        <v>522.07119360000002</v>
      </c>
      <c r="AM325">
        <f t="shared" si="314"/>
        <v>522.23212799999999</v>
      </c>
      <c r="AN325">
        <f t="shared" si="315"/>
        <v>522.39306240000008</v>
      </c>
      <c r="AO325">
        <f t="shared" si="316"/>
        <v>522.55399680000005</v>
      </c>
      <c r="AP325">
        <f t="shared" si="317"/>
        <v>522.71493120000002</v>
      </c>
      <c r="AQ325">
        <f t="shared" si="318"/>
        <v>522.8758656</v>
      </c>
      <c r="AR325" t="str">
        <f t="shared" si="320"/>
        <v>kmh-324-mph</v>
      </c>
      <c r="AS325">
        <f t="shared" si="276"/>
        <v>323</v>
      </c>
      <c r="AT325" t="str">
        <f t="shared" si="321"/>
        <v>kmh-323-mph</v>
      </c>
      <c r="AU325">
        <f t="shared" si="277"/>
        <v>322</v>
      </c>
      <c r="AV325" t="str">
        <f t="shared" si="322"/>
        <v>kmh-322-mph</v>
      </c>
    </row>
    <row r="326" spans="1:48" x14ac:dyDescent="0.3">
      <c r="A326">
        <v>325</v>
      </c>
      <c r="B326">
        <f t="shared" si="319"/>
        <v>201.94557499999999</v>
      </c>
      <c r="C326">
        <f t="shared" si="278"/>
        <v>523.03680000000008</v>
      </c>
      <c r="D326">
        <f t="shared" si="279"/>
        <v>9.0277777777777776E-2</v>
      </c>
      <c r="E326">
        <f t="shared" si="280"/>
        <v>325000</v>
      </c>
      <c r="F326">
        <f t="shared" si="281"/>
        <v>90.277777777777786</v>
      </c>
      <c r="G326">
        <f t="shared" si="282"/>
        <v>1066273</v>
      </c>
      <c r="H326">
        <f t="shared" si="283"/>
        <v>296.18694444444446</v>
      </c>
      <c r="I326">
        <f t="shared" si="284"/>
        <v>175.48596000000001</v>
      </c>
      <c r="J326">
        <f t="shared" si="285"/>
        <v>4.8746100000000007E-2</v>
      </c>
      <c r="K326">
        <f t="shared" si="286"/>
        <v>355424.32194749999</v>
      </c>
      <c r="L326">
        <f t="shared" si="287"/>
        <v>98.728978318749995</v>
      </c>
      <c r="M326">
        <f t="shared" si="288"/>
        <v>0.27249555775000001</v>
      </c>
      <c r="N326">
        <f t="shared" si="289"/>
        <v>175.48596000000001</v>
      </c>
      <c r="O326">
        <f t="shared" si="290"/>
        <v>9.0277777777777776E-2</v>
      </c>
      <c r="P326">
        <f t="shared" si="291"/>
        <v>523036.8</v>
      </c>
      <c r="Q326">
        <f t="shared" si="292"/>
        <v>145.28800000000001</v>
      </c>
      <c r="R326">
        <f t="shared" si="293"/>
        <v>1716000</v>
      </c>
      <c r="S326">
        <f t="shared" si="294"/>
        <v>476.66666666666663</v>
      </c>
      <c r="T326">
        <f t="shared" si="295"/>
        <v>282.41719999999998</v>
      </c>
      <c r="U326">
        <f t="shared" si="296"/>
        <v>7.8449222222222212E-2</v>
      </c>
      <c r="V326">
        <f t="shared" si="297"/>
        <v>572000</v>
      </c>
      <c r="W326">
        <f t="shared" si="298"/>
        <v>158.88888888888889</v>
      </c>
      <c r="X326">
        <f t="shared" si="299"/>
        <v>0.42347499999999999</v>
      </c>
      <c r="Y326">
        <f t="shared" si="300"/>
        <v>282.41719999999998</v>
      </c>
      <c r="Z326">
        <f t="shared" si="301"/>
        <v>202.00771210000002</v>
      </c>
      <c r="AA326">
        <f t="shared" si="302"/>
        <v>202.06984919999999</v>
      </c>
      <c r="AB326">
        <f t="shared" si="303"/>
        <v>202.13198630000002</v>
      </c>
      <c r="AC326">
        <f t="shared" si="304"/>
        <v>202.1941234</v>
      </c>
      <c r="AD326">
        <f t="shared" si="305"/>
        <v>202.2562605</v>
      </c>
      <c r="AE326">
        <f t="shared" si="306"/>
        <v>202.31839760000003</v>
      </c>
      <c r="AF326">
        <f t="shared" si="307"/>
        <v>202.3805347</v>
      </c>
      <c r="AG326">
        <f t="shared" si="308"/>
        <v>202.4426718</v>
      </c>
      <c r="AH326">
        <f t="shared" si="309"/>
        <v>202.5048089</v>
      </c>
      <c r="AI326">
        <f t="shared" si="310"/>
        <v>523.19773440000006</v>
      </c>
      <c r="AJ326">
        <f t="shared" si="311"/>
        <v>523.35866880000003</v>
      </c>
      <c r="AK326">
        <f t="shared" si="312"/>
        <v>523.51960320000001</v>
      </c>
      <c r="AL326">
        <f t="shared" si="313"/>
        <v>523.68053759999998</v>
      </c>
      <c r="AM326">
        <f t="shared" si="314"/>
        <v>523.84147200000007</v>
      </c>
      <c r="AN326">
        <f t="shared" si="315"/>
        <v>524.00240640000004</v>
      </c>
      <c r="AO326">
        <f t="shared" si="316"/>
        <v>524.16334080000001</v>
      </c>
      <c r="AP326">
        <f t="shared" si="317"/>
        <v>524.3242752000001</v>
      </c>
      <c r="AQ326">
        <f t="shared" si="318"/>
        <v>524.48520959999996</v>
      </c>
      <c r="AR326" t="str">
        <f t="shared" si="320"/>
        <v>kmh-325-mph</v>
      </c>
      <c r="AS326">
        <f t="shared" si="276"/>
        <v>324</v>
      </c>
      <c r="AT326" t="str">
        <f t="shared" si="321"/>
        <v>kmh-324-mph</v>
      </c>
      <c r="AU326">
        <f t="shared" si="277"/>
        <v>323</v>
      </c>
      <c r="AV326" t="str">
        <f t="shared" si="322"/>
        <v>kmh-323-mph</v>
      </c>
    </row>
    <row r="327" spans="1:48" x14ac:dyDescent="0.3">
      <c r="A327">
        <v>326</v>
      </c>
      <c r="B327">
        <f t="shared" si="319"/>
        <v>202.566946</v>
      </c>
      <c r="C327">
        <f t="shared" si="278"/>
        <v>524.64614400000005</v>
      </c>
      <c r="D327">
        <f t="shared" si="279"/>
        <v>9.0555555555555556E-2</v>
      </c>
      <c r="E327">
        <f t="shared" si="280"/>
        <v>326000</v>
      </c>
      <c r="F327">
        <f t="shared" si="281"/>
        <v>90.555555555555557</v>
      </c>
      <c r="G327">
        <f t="shared" si="282"/>
        <v>1069553.8400000001</v>
      </c>
      <c r="H327">
        <f t="shared" si="283"/>
        <v>297.09828888888893</v>
      </c>
      <c r="I327">
        <f t="shared" si="284"/>
        <v>176.0259168</v>
      </c>
      <c r="J327">
        <f t="shared" si="285"/>
        <v>4.8896088000000004E-2</v>
      </c>
      <c r="K327">
        <f t="shared" si="286"/>
        <v>356517.93524580001</v>
      </c>
      <c r="L327">
        <f t="shared" si="287"/>
        <v>99.032759790499995</v>
      </c>
      <c r="M327">
        <f t="shared" si="288"/>
        <v>0.27333400561999999</v>
      </c>
      <c r="N327">
        <f t="shared" si="289"/>
        <v>176.0259168</v>
      </c>
      <c r="O327">
        <f t="shared" si="290"/>
        <v>9.0555555555555556E-2</v>
      </c>
      <c r="P327">
        <f t="shared" si="291"/>
        <v>524646.14399999997</v>
      </c>
      <c r="Q327">
        <f t="shared" si="292"/>
        <v>145.73504</v>
      </c>
      <c r="R327">
        <f t="shared" si="293"/>
        <v>1721280</v>
      </c>
      <c r="S327">
        <f t="shared" si="294"/>
        <v>478.13333333333333</v>
      </c>
      <c r="T327">
        <f t="shared" si="295"/>
        <v>283.28617600000001</v>
      </c>
      <c r="U327">
        <f t="shared" si="296"/>
        <v>7.8690604444444437E-2</v>
      </c>
      <c r="V327">
        <f t="shared" si="297"/>
        <v>573760</v>
      </c>
      <c r="W327">
        <f t="shared" si="298"/>
        <v>159.37777777777777</v>
      </c>
      <c r="X327">
        <f t="shared" si="299"/>
        <v>0.42477799999999999</v>
      </c>
      <c r="Y327">
        <f t="shared" si="300"/>
        <v>283.28617600000001</v>
      </c>
      <c r="Z327">
        <f t="shared" si="301"/>
        <v>202.6290831</v>
      </c>
      <c r="AA327">
        <f t="shared" si="302"/>
        <v>202.6912202</v>
      </c>
      <c r="AB327">
        <f t="shared" si="303"/>
        <v>202.7533573</v>
      </c>
      <c r="AC327">
        <f t="shared" si="304"/>
        <v>202.81549439999998</v>
      </c>
      <c r="AD327">
        <f t="shared" si="305"/>
        <v>202.87763150000001</v>
      </c>
      <c r="AE327">
        <f t="shared" si="306"/>
        <v>202.93976860000001</v>
      </c>
      <c r="AF327">
        <f t="shared" si="307"/>
        <v>203.00190570000001</v>
      </c>
      <c r="AG327">
        <f t="shared" si="308"/>
        <v>203.06404280000001</v>
      </c>
      <c r="AH327">
        <f t="shared" si="309"/>
        <v>203.12617989999998</v>
      </c>
      <c r="AI327">
        <f t="shared" si="310"/>
        <v>524.80707840000002</v>
      </c>
      <c r="AJ327">
        <f t="shared" si="311"/>
        <v>524.9680128</v>
      </c>
      <c r="AK327">
        <f t="shared" si="312"/>
        <v>525.12894720000008</v>
      </c>
      <c r="AL327">
        <f t="shared" si="313"/>
        <v>525.28988159999994</v>
      </c>
      <c r="AM327">
        <f t="shared" si="314"/>
        <v>525.45081600000003</v>
      </c>
      <c r="AN327">
        <f t="shared" si="315"/>
        <v>525.61175040000012</v>
      </c>
      <c r="AO327">
        <f t="shared" si="316"/>
        <v>525.77268479999998</v>
      </c>
      <c r="AP327">
        <f t="shared" si="317"/>
        <v>525.93361920000007</v>
      </c>
      <c r="AQ327">
        <f t="shared" si="318"/>
        <v>526.09455360000004</v>
      </c>
      <c r="AR327" t="str">
        <f t="shared" si="320"/>
        <v>kmh-326-mph</v>
      </c>
      <c r="AS327">
        <f t="shared" ref="AS327:AS390" si="323">A327-1</f>
        <v>325</v>
      </c>
      <c r="AT327" t="str">
        <f t="shared" si="321"/>
        <v>kmh-325-mph</v>
      </c>
      <c r="AU327">
        <f t="shared" ref="AU327:AU390" si="324">A327-2</f>
        <v>324</v>
      </c>
      <c r="AV327" t="str">
        <f t="shared" si="322"/>
        <v>kmh-324-mph</v>
      </c>
    </row>
    <row r="328" spans="1:48" x14ac:dyDescent="0.3">
      <c r="A328">
        <v>327</v>
      </c>
      <c r="B328">
        <f t="shared" si="319"/>
        <v>203.18831700000001</v>
      </c>
      <c r="C328">
        <f t="shared" si="278"/>
        <v>526.25548800000001</v>
      </c>
      <c r="D328">
        <f t="shared" si="279"/>
        <v>9.0833333333333335E-2</v>
      </c>
      <c r="E328">
        <f t="shared" si="280"/>
        <v>327000</v>
      </c>
      <c r="F328">
        <f t="shared" si="281"/>
        <v>90.833333333333343</v>
      </c>
      <c r="G328">
        <f t="shared" si="282"/>
        <v>1072834.68</v>
      </c>
      <c r="H328">
        <f t="shared" si="283"/>
        <v>298.00963333333334</v>
      </c>
      <c r="I328">
        <f t="shared" si="284"/>
        <v>176.5658736</v>
      </c>
      <c r="J328">
        <f t="shared" si="285"/>
        <v>4.9046076000000008E-2</v>
      </c>
      <c r="K328">
        <f t="shared" si="286"/>
        <v>357611.54854410002</v>
      </c>
      <c r="L328">
        <f t="shared" si="287"/>
        <v>99.336541262249995</v>
      </c>
      <c r="M328">
        <f t="shared" si="288"/>
        <v>0.27417245348999997</v>
      </c>
      <c r="N328">
        <f t="shared" si="289"/>
        <v>176.5658736</v>
      </c>
      <c r="O328">
        <f t="shared" si="290"/>
        <v>9.0833333333333335E-2</v>
      </c>
      <c r="P328">
        <f t="shared" si="291"/>
        <v>526255.48800000001</v>
      </c>
      <c r="Q328">
        <f t="shared" si="292"/>
        <v>146.18207999999998</v>
      </c>
      <c r="R328">
        <f t="shared" si="293"/>
        <v>1726560</v>
      </c>
      <c r="S328">
        <f t="shared" si="294"/>
        <v>479.59999999999997</v>
      </c>
      <c r="T328">
        <f t="shared" si="295"/>
        <v>284.15515199999999</v>
      </c>
      <c r="U328">
        <f t="shared" si="296"/>
        <v>7.8931986666666662E-2</v>
      </c>
      <c r="V328">
        <f t="shared" si="297"/>
        <v>575520</v>
      </c>
      <c r="W328">
        <f t="shared" si="298"/>
        <v>159.86666666666667</v>
      </c>
      <c r="X328">
        <f t="shared" si="299"/>
        <v>0.42608099999999999</v>
      </c>
      <c r="Y328">
        <f t="shared" si="300"/>
        <v>284.15515199999999</v>
      </c>
      <c r="Z328">
        <f t="shared" si="301"/>
        <v>203.25045410000001</v>
      </c>
      <c r="AA328">
        <f t="shared" si="302"/>
        <v>203.31259119999999</v>
      </c>
      <c r="AB328">
        <f t="shared" si="303"/>
        <v>203.37472830000002</v>
      </c>
      <c r="AC328">
        <f t="shared" si="304"/>
        <v>203.43686539999999</v>
      </c>
      <c r="AD328">
        <f t="shared" si="305"/>
        <v>203.49900249999999</v>
      </c>
      <c r="AE328">
        <f t="shared" si="306"/>
        <v>203.56113960000002</v>
      </c>
      <c r="AF328">
        <f t="shared" si="307"/>
        <v>203.62327669999999</v>
      </c>
      <c r="AG328">
        <f t="shared" si="308"/>
        <v>203.68541380000002</v>
      </c>
      <c r="AH328">
        <f t="shared" si="309"/>
        <v>203.74755089999999</v>
      </c>
      <c r="AI328">
        <f t="shared" si="310"/>
        <v>526.4164224000001</v>
      </c>
      <c r="AJ328">
        <f t="shared" si="311"/>
        <v>526.57735679999996</v>
      </c>
      <c r="AK328">
        <f t="shared" si="312"/>
        <v>526.73829120000005</v>
      </c>
      <c r="AL328">
        <f t="shared" si="313"/>
        <v>526.89922560000002</v>
      </c>
      <c r="AM328">
        <f t="shared" si="314"/>
        <v>527.06016</v>
      </c>
      <c r="AN328">
        <f t="shared" si="315"/>
        <v>527.22109440000008</v>
      </c>
      <c r="AO328">
        <f t="shared" si="316"/>
        <v>527.38202880000006</v>
      </c>
      <c r="AP328">
        <f t="shared" si="317"/>
        <v>527.54296320000003</v>
      </c>
      <c r="AQ328">
        <f t="shared" si="318"/>
        <v>527.7038976</v>
      </c>
      <c r="AR328" t="str">
        <f t="shared" si="320"/>
        <v>kmh-327-mph</v>
      </c>
      <c r="AS328">
        <f t="shared" si="323"/>
        <v>326</v>
      </c>
      <c r="AT328" t="str">
        <f t="shared" si="321"/>
        <v>kmh-326-mph</v>
      </c>
      <c r="AU328">
        <f t="shared" si="324"/>
        <v>325</v>
      </c>
      <c r="AV328" t="str">
        <f t="shared" si="322"/>
        <v>kmh-325-mph</v>
      </c>
    </row>
    <row r="329" spans="1:48" x14ac:dyDescent="0.3">
      <c r="A329">
        <v>328</v>
      </c>
      <c r="B329">
        <f t="shared" si="319"/>
        <v>203.80968799999999</v>
      </c>
      <c r="C329">
        <f t="shared" si="278"/>
        <v>527.86483199999998</v>
      </c>
      <c r="D329">
        <f t="shared" si="279"/>
        <v>9.1111111111111115E-2</v>
      </c>
      <c r="E329">
        <f t="shared" si="280"/>
        <v>328000</v>
      </c>
      <c r="F329">
        <f t="shared" si="281"/>
        <v>91.111111111111114</v>
      </c>
      <c r="G329">
        <f t="shared" si="282"/>
        <v>1076115.52</v>
      </c>
      <c r="H329">
        <f t="shared" si="283"/>
        <v>298.92097777777781</v>
      </c>
      <c r="I329">
        <f t="shared" si="284"/>
        <v>177.1058304</v>
      </c>
      <c r="J329">
        <f t="shared" si="285"/>
        <v>4.9196064000000005E-2</v>
      </c>
      <c r="K329">
        <f t="shared" si="286"/>
        <v>358705.16184239998</v>
      </c>
      <c r="L329">
        <f t="shared" si="287"/>
        <v>99.640322733999994</v>
      </c>
      <c r="M329">
        <f t="shared" si="288"/>
        <v>0.27501090136</v>
      </c>
      <c r="N329">
        <f t="shared" si="289"/>
        <v>177.1058304</v>
      </c>
      <c r="O329">
        <f t="shared" si="290"/>
        <v>9.1111111111111115E-2</v>
      </c>
      <c r="P329">
        <f t="shared" si="291"/>
        <v>527864.83200000005</v>
      </c>
      <c r="Q329">
        <f t="shared" si="292"/>
        <v>146.62912</v>
      </c>
      <c r="R329">
        <f t="shared" si="293"/>
        <v>1731840</v>
      </c>
      <c r="S329">
        <f t="shared" si="294"/>
        <v>481.06666666666661</v>
      </c>
      <c r="T329">
        <f t="shared" si="295"/>
        <v>285.02412800000002</v>
      </c>
      <c r="U329">
        <f t="shared" si="296"/>
        <v>7.9173368888888887E-2</v>
      </c>
      <c r="V329">
        <f t="shared" si="297"/>
        <v>577280</v>
      </c>
      <c r="W329">
        <f t="shared" si="298"/>
        <v>160.35555555555555</v>
      </c>
      <c r="X329">
        <f t="shared" si="299"/>
        <v>0.42738399999999999</v>
      </c>
      <c r="Y329">
        <f t="shared" si="300"/>
        <v>285.02412800000002</v>
      </c>
      <c r="Z329">
        <f t="shared" si="301"/>
        <v>203.87182510000002</v>
      </c>
      <c r="AA329">
        <f t="shared" si="302"/>
        <v>203.9339622</v>
      </c>
      <c r="AB329">
        <f t="shared" si="303"/>
        <v>203.9960993</v>
      </c>
      <c r="AC329">
        <f t="shared" si="304"/>
        <v>204.0582364</v>
      </c>
      <c r="AD329">
        <f t="shared" si="305"/>
        <v>204.1203735</v>
      </c>
      <c r="AE329">
        <f t="shared" si="306"/>
        <v>204.18251060000003</v>
      </c>
      <c r="AF329">
        <f t="shared" si="307"/>
        <v>204.2446477</v>
      </c>
      <c r="AG329">
        <f t="shared" si="308"/>
        <v>204.3067848</v>
      </c>
      <c r="AH329">
        <f t="shared" si="309"/>
        <v>204.36892189999998</v>
      </c>
      <c r="AI329">
        <f t="shared" si="310"/>
        <v>528.02576640000007</v>
      </c>
      <c r="AJ329">
        <f t="shared" si="311"/>
        <v>528.18670080000004</v>
      </c>
      <c r="AK329">
        <f t="shared" si="312"/>
        <v>528.34763520000001</v>
      </c>
      <c r="AL329">
        <f t="shared" si="313"/>
        <v>528.50856959999999</v>
      </c>
      <c r="AM329">
        <f t="shared" si="314"/>
        <v>528.66950400000007</v>
      </c>
      <c r="AN329">
        <f t="shared" si="315"/>
        <v>528.83043840000005</v>
      </c>
      <c r="AO329">
        <f t="shared" si="316"/>
        <v>528.99137280000002</v>
      </c>
      <c r="AP329">
        <f t="shared" si="317"/>
        <v>529.15230720000011</v>
      </c>
      <c r="AQ329">
        <f t="shared" si="318"/>
        <v>529.31324159999997</v>
      </c>
      <c r="AR329" t="str">
        <f t="shared" si="320"/>
        <v>kmh-328-mph</v>
      </c>
      <c r="AS329">
        <f t="shared" si="323"/>
        <v>327</v>
      </c>
      <c r="AT329" t="str">
        <f t="shared" si="321"/>
        <v>kmh-327-mph</v>
      </c>
      <c r="AU329">
        <f t="shared" si="324"/>
        <v>326</v>
      </c>
      <c r="AV329" t="str">
        <f t="shared" si="322"/>
        <v>kmh-326-mph</v>
      </c>
    </row>
    <row r="330" spans="1:48" x14ac:dyDescent="0.3">
      <c r="A330">
        <v>329</v>
      </c>
      <c r="B330">
        <f t="shared" si="319"/>
        <v>204.431059</v>
      </c>
      <c r="C330">
        <f t="shared" si="278"/>
        <v>529.47417600000006</v>
      </c>
      <c r="D330">
        <f t="shared" si="279"/>
        <v>9.1388888888888895E-2</v>
      </c>
      <c r="E330">
        <f t="shared" si="280"/>
        <v>329000</v>
      </c>
      <c r="F330">
        <f t="shared" si="281"/>
        <v>91.3888888888889</v>
      </c>
      <c r="G330">
        <f t="shared" si="282"/>
        <v>1079396.3600000001</v>
      </c>
      <c r="H330">
        <f t="shared" si="283"/>
        <v>299.83232222222222</v>
      </c>
      <c r="I330">
        <f t="shared" si="284"/>
        <v>177.6457872</v>
      </c>
      <c r="J330">
        <f t="shared" si="285"/>
        <v>4.9346052000000008E-2</v>
      </c>
      <c r="K330">
        <f t="shared" si="286"/>
        <v>359798.77514069999</v>
      </c>
      <c r="L330">
        <f t="shared" si="287"/>
        <v>99.944104205749994</v>
      </c>
      <c r="M330">
        <f t="shared" si="288"/>
        <v>0.27584934922999998</v>
      </c>
      <c r="N330">
        <f t="shared" si="289"/>
        <v>177.6457872</v>
      </c>
      <c r="O330">
        <f t="shared" si="290"/>
        <v>9.1388888888888895E-2</v>
      </c>
      <c r="P330">
        <f t="shared" si="291"/>
        <v>529474.17599999998</v>
      </c>
      <c r="Q330">
        <f t="shared" si="292"/>
        <v>147.07615999999999</v>
      </c>
      <c r="R330">
        <f t="shared" si="293"/>
        <v>1737120</v>
      </c>
      <c r="S330">
        <f t="shared" si="294"/>
        <v>482.5333333333333</v>
      </c>
      <c r="T330">
        <f t="shared" si="295"/>
        <v>285.89310399999999</v>
      </c>
      <c r="U330">
        <f t="shared" si="296"/>
        <v>7.9414751111111112E-2</v>
      </c>
      <c r="V330">
        <f t="shared" si="297"/>
        <v>579040</v>
      </c>
      <c r="W330">
        <f t="shared" si="298"/>
        <v>160.84444444444443</v>
      </c>
      <c r="X330">
        <f t="shared" si="299"/>
        <v>0.42868699999999998</v>
      </c>
      <c r="Y330">
        <f t="shared" si="300"/>
        <v>285.89310399999999</v>
      </c>
      <c r="Z330">
        <f t="shared" si="301"/>
        <v>204.49319610000001</v>
      </c>
      <c r="AA330">
        <f t="shared" si="302"/>
        <v>204.55533320000001</v>
      </c>
      <c r="AB330">
        <f t="shared" si="303"/>
        <v>204.61747030000001</v>
      </c>
      <c r="AC330">
        <f t="shared" si="304"/>
        <v>204.67960739999998</v>
      </c>
      <c r="AD330">
        <f t="shared" si="305"/>
        <v>204.74174450000001</v>
      </c>
      <c r="AE330">
        <f t="shared" si="306"/>
        <v>204.80388160000001</v>
      </c>
      <c r="AF330">
        <f t="shared" si="307"/>
        <v>204.86601869999998</v>
      </c>
      <c r="AG330">
        <f t="shared" si="308"/>
        <v>204.92815580000001</v>
      </c>
      <c r="AH330">
        <f t="shared" si="309"/>
        <v>204.99029289999999</v>
      </c>
      <c r="AI330">
        <f t="shared" si="310"/>
        <v>529.63511040000003</v>
      </c>
      <c r="AJ330">
        <f t="shared" si="311"/>
        <v>529.7960448</v>
      </c>
      <c r="AK330">
        <f t="shared" si="312"/>
        <v>529.95697920000009</v>
      </c>
      <c r="AL330">
        <f t="shared" si="313"/>
        <v>530.11791359999995</v>
      </c>
      <c r="AM330">
        <f t="shared" si="314"/>
        <v>530.27884800000004</v>
      </c>
      <c r="AN330">
        <f t="shared" si="315"/>
        <v>530.43978240000013</v>
      </c>
      <c r="AO330">
        <f t="shared" si="316"/>
        <v>530.60071679999999</v>
      </c>
      <c r="AP330">
        <f t="shared" si="317"/>
        <v>530.76165120000007</v>
      </c>
      <c r="AQ330">
        <f t="shared" si="318"/>
        <v>530.92258560000005</v>
      </c>
      <c r="AR330" t="str">
        <f t="shared" si="320"/>
        <v>kmh-329-mph</v>
      </c>
      <c r="AS330">
        <f t="shared" si="323"/>
        <v>328</v>
      </c>
      <c r="AT330" t="str">
        <f t="shared" si="321"/>
        <v>kmh-328-mph</v>
      </c>
      <c r="AU330">
        <f t="shared" si="324"/>
        <v>327</v>
      </c>
      <c r="AV330" t="str">
        <f t="shared" si="322"/>
        <v>kmh-327-mph</v>
      </c>
    </row>
    <row r="331" spans="1:48" x14ac:dyDescent="0.3">
      <c r="A331">
        <v>330</v>
      </c>
      <c r="B331">
        <f t="shared" si="319"/>
        <v>205.05243000000002</v>
      </c>
      <c r="C331">
        <f t="shared" si="278"/>
        <v>531.08352000000002</v>
      </c>
      <c r="D331">
        <f t="shared" si="279"/>
        <v>9.166666666666666E-2</v>
      </c>
      <c r="E331">
        <f t="shared" si="280"/>
        <v>330000</v>
      </c>
      <c r="F331">
        <f t="shared" si="281"/>
        <v>91.666666666666671</v>
      </c>
      <c r="G331">
        <f t="shared" si="282"/>
        <v>1082677.2</v>
      </c>
      <c r="H331">
        <f t="shared" si="283"/>
        <v>300.74366666666668</v>
      </c>
      <c r="I331">
        <f t="shared" si="284"/>
        <v>178.185744</v>
      </c>
      <c r="J331">
        <f t="shared" si="285"/>
        <v>4.9496040000000005E-2</v>
      </c>
      <c r="K331">
        <f t="shared" si="286"/>
        <v>360892.388439</v>
      </c>
      <c r="L331">
        <f t="shared" si="287"/>
        <v>100.24788567749999</v>
      </c>
      <c r="M331">
        <f t="shared" si="288"/>
        <v>0.27668779709999997</v>
      </c>
      <c r="N331">
        <f t="shared" si="289"/>
        <v>178.185744</v>
      </c>
      <c r="O331">
        <f t="shared" si="290"/>
        <v>9.166666666666666E-2</v>
      </c>
      <c r="P331">
        <f t="shared" si="291"/>
        <v>531083.52000000002</v>
      </c>
      <c r="Q331">
        <f t="shared" si="292"/>
        <v>147.5232</v>
      </c>
      <c r="R331">
        <f t="shared" si="293"/>
        <v>1742400</v>
      </c>
      <c r="S331">
        <f t="shared" si="294"/>
        <v>483.99999999999994</v>
      </c>
      <c r="T331">
        <f t="shared" si="295"/>
        <v>286.76207999999997</v>
      </c>
      <c r="U331">
        <f t="shared" si="296"/>
        <v>7.9656133333333323E-2</v>
      </c>
      <c r="V331">
        <f t="shared" si="297"/>
        <v>580800</v>
      </c>
      <c r="W331">
        <f t="shared" si="298"/>
        <v>161.33333333333331</v>
      </c>
      <c r="X331">
        <f t="shared" si="299"/>
        <v>0.42998999999999998</v>
      </c>
      <c r="Y331">
        <f t="shared" si="300"/>
        <v>286.76207999999997</v>
      </c>
      <c r="Z331">
        <f t="shared" si="301"/>
        <v>205.11456710000002</v>
      </c>
      <c r="AA331">
        <f t="shared" si="302"/>
        <v>205.17670419999999</v>
      </c>
      <c r="AB331">
        <f t="shared" si="303"/>
        <v>205.23884130000002</v>
      </c>
      <c r="AC331">
        <f t="shared" si="304"/>
        <v>205.30097839999999</v>
      </c>
      <c r="AD331">
        <f t="shared" si="305"/>
        <v>205.36311549999999</v>
      </c>
      <c r="AE331">
        <f t="shared" si="306"/>
        <v>205.42525260000002</v>
      </c>
      <c r="AF331">
        <f t="shared" si="307"/>
        <v>205.48738969999999</v>
      </c>
      <c r="AG331">
        <f t="shared" si="308"/>
        <v>205.5495268</v>
      </c>
      <c r="AH331">
        <f t="shared" si="309"/>
        <v>205.6116639</v>
      </c>
      <c r="AI331">
        <f t="shared" si="310"/>
        <v>531.24445440000011</v>
      </c>
      <c r="AJ331">
        <f t="shared" si="311"/>
        <v>531.40538879999997</v>
      </c>
      <c r="AK331">
        <f t="shared" si="312"/>
        <v>531.56632320000006</v>
      </c>
      <c r="AL331">
        <f t="shared" si="313"/>
        <v>531.72725760000003</v>
      </c>
      <c r="AM331">
        <f t="shared" si="314"/>
        <v>531.888192</v>
      </c>
      <c r="AN331">
        <f t="shared" si="315"/>
        <v>532.04912640000009</v>
      </c>
      <c r="AO331">
        <f t="shared" si="316"/>
        <v>532.21006080000006</v>
      </c>
      <c r="AP331">
        <f t="shared" si="317"/>
        <v>532.37099520000004</v>
      </c>
      <c r="AQ331">
        <f t="shared" si="318"/>
        <v>532.53192960000001</v>
      </c>
      <c r="AR331" t="str">
        <f t="shared" si="320"/>
        <v>kmh-330-mph</v>
      </c>
      <c r="AS331">
        <f t="shared" si="323"/>
        <v>329</v>
      </c>
      <c r="AT331" t="str">
        <f t="shared" si="321"/>
        <v>kmh-329-mph</v>
      </c>
      <c r="AU331">
        <f t="shared" si="324"/>
        <v>328</v>
      </c>
      <c r="AV331" t="str">
        <f t="shared" si="322"/>
        <v>kmh-328-mph</v>
      </c>
    </row>
    <row r="332" spans="1:48" x14ac:dyDescent="0.3">
      <c r="A332">
        <v>331</v>
      </c>
      <c r="B332">
        <f t="shared" si="319"/>
        <v>205.673801</v>
      </c>
      <c r="C332">
        <f t="shared" si="278"/>
        <v>532.69286399999999</v>
      </c>
      <c r="D332">
        <f t="shared" si="279"/>
        <v>9.194444444444444E-2</v>
      </c>
      <c r="E332">
        <f t="shared" si="280"/>
        <v>331000</v>
      </c>
      <c r="F332">
        <f t="shared" si="281"/>
        <v>91.944444444444443</v>
      </c>
      <c r="G332">
        <f t="shared" si="282"/>
        <v>1085958.04</v>
      </c>
      <c r="H332">
        <f t="shared" si="283"/>
        <v>301.65501111111115</v>
      </c>
      <c r="I332">
        <f t="shared" si="284"/>
        <v>178.7257008</v>
      </c>
      <c r="J332">
        <f t="shared" si="285"/>
        <v>4.9646028000000002E-2</v>
      </c>
      <c r="K332">
        <f t="shared" si="286"/>
        <v>361986.00173730002</v>
      </c>
      <c r="L332">
        <f t="shared" si="287"/>
        <v>100.55166714924999</v>
      </c>
      <c r="M332">
        <f t="shared" si="288"/>
        <v>0.27752624497</v>
      </c>
      <c r="N332">
        <f t="shared" si="289"/>
        <v>178.7257008</v>
      </c>
      <c r="O332">
        <f t="shared" si="290"/>
        <v>9.194444444444444E-2</v>
      </c>
      <c r="P332">
        <f t="shared" si="291"/>
        <v>532692.86400000006</v>
      </c>
      <c r="Q332">
        <f t="shared" si="292"/>
        <v>147.97023999999999</v>
      </c>
      <c r="R332">
        <f t="shared" si="293"/>
        <v>1747680</v>
      </c>
      <c r="S332">
        <f t="shared" si="294"/>
        <v>485.46666666666664</v>
      </c>
      <c r="T332">
        <f t="shared" si="295"/>
        <v>287.631056</v>
      </c>
      <c r="U332">
        <f t="shared" si="296"/>
        <v>7.9897515555555548E-2</v>
      </c>
      <c r="V332">
        <f t="shared" si="297"/>
        <v>582560</v>
      </c>
      <c r="W332">
        <f t="shared" si="298"/>
        <v>161.82222222222222</v>
      </c>
      <c r="X332">
        <f t="shared" si="299"/>
        <v>0.43129299999999998</v>
      </c>
      <c r="Y332">
        <f t="shared" si="300"/>
        <v>287.631056</v>
      </c>
      <c r="Z332">
        <f t="shared" si="301"/>
        <v>205.73593810000003</v>
      </c>
      <c r="AA332">
        <f t="shared" si="302"/>
        <v>205.7980752</v>
      </c>
      <c r="AB332">
        <f t="shared" si="303"/>
        <v>205.8602123</v>
      </c>
      <c r="AC332">
        <f t="shared" si="304"/>
        <v>205.9223494</v>
      </c>
      <c r="AD332">
        <f t="shared" si="305"/>
        <v>205.9844865</v>
      </c>
      <c r="AE332">
        <f t="shared" si="306"/>
        <v>206.0466236</v>
      </c>
      <c r="AF332">
        <f t="shared" si="307"/>
        <v>206.1087607</v>
      </c>
      <c r="AG332">
        <f t="shared" si="308"/>
        <v>206.17089780000001</v>
      </c>
      <c r="AH332">
        <f t="shared" si="309"/>
        <v>206.23303489999998</v>
      </c>
      <c r="AI332">
        <f t="shared" si="310"/>
        <v>532.85379840000007</v>
      </c>
      <c r="AJ332">
        <f t="shared" si="311"/>
        <v>533.01473280000005</v>
      </c>
      <c r="AK332">
        <f t="shared" si="312"/>
        <v>533.17566720000002</v>
      </c>
      <c r="AL332">
        <f t="shared" si="313"/>
        <v>533.33660159999999</v>
      </c>
      <c r="AM332">
        <f t="shared" si="314"/>
        <v>533.49753600000008</v>
      </c>
      <c r="AN332">
        <f t="shared" si="315"/>
        <v>533.65847040000006</v>
      </c>
      <c r="AO332">
        <f t="shared" si="316"/>
        <v>533.81940480000003</v>
      </c>
      <c r="AP332">
        <f t="shared" si="317"/>
        <v>533.9803392</v>
      </c>
      <c r="AQ332">
        <f t="shared" si="318"/>
        <v>534.14127359999998</v>
      </c>
      <c r="AR332" t="str">
        <f t="shared" si="320"/>
        <v>kmh-331-mph</v>
      </c>
      <c r="AS332">
        <f t="shared" si="323"/>
        <v>330</v>
      </c>
      <c r="AT332" t="str">
        <f t="shared" si="321"/>
        <v>kmh-330-mph</v>
      </c>
      <c r="AU332">
        <f t="shared" si="324"/>
        <v>329</v>
      </c>
      <c r="AV332" t="str">
        <f t="shared" si="322"/>
        <v>kmh-329-mph</v>
      </c>
    </row>
    <row r="333" spans="1:48" x14ac:dyDescent="0.3">
      <c r="A333">
        <v>332</v>
      </c>
      <c r="B333">
        <f t="shared" si="319"/>
        <v>206.29517200000001</v>
      </c>
      <c r="C333">
        <f t="shared" si="278"/>
        <v>534.30220800000006</v>
      </c>
      <c r="D333">
        <f t="shared" si="279"/>
        <v>9.2222222222222219E-2</v>
      </c>
      <c r="E333">
        <f t="shared" si="280"/>
        <v>332000</v>
      </c>
      <c r="F333">
        <f t="shared" si="281"/>
        <v>92.222222222222229</v>
      </c>
      <c r="G333">
        <f t="shared" si="282"/>
        <v>1089238.8800000001</v>
      </c>
      <c r="H333">
        <f t="shared" si="283"/>
        <v>302.56635555555556</v>
      </c>
      <c r="I333">
        <f t="shared" si="284"/>
        <v>179.2656576</v>
      </c>
      <c r="J333">
        <f t="shared" si="285"/>
        <v>4.9796016000000005E-2</v>
      </c>
      <c r="K333">
        <f t="shared" si="286"/>
        <v>363079.61503559997</v>
      </c>
      <c r="L333">
        <f t="shared" si="287"/>
        <v>100.85544862099999</v>
      </c>
      <c r="M333">
        <f t="shared" si="288"/>
        <v>0.27836469283999998</v>
      </c>
      <c r="N333">
        <f t="shared" si="289"/>
        <v>179.2656576</v>
      </c>
      <c r="O333">
        <f t="shared" si="290"/>
        <v>9.2222222222222219E-2</v>
      </c>
      <c r="P333">
        <f t="shared" si="291"/>
        <v>534302.20799999998</v>
      </c>
      <c r="Q333">
        <f t="shared" si="292"/>
        <v>148.41728000000001</v>
      </c>
      <c r="R333">
        <f t="shared" si="293"/>
        <v>1752960</v>
      </c>
      <c r="S333">
        <f t="shared" si="294"/>
        <v>486.93333333333328</v>
      </c>
      <c r="T333">
        <f t="shared" si="295"/>
        <v>288.50003199999998</v>
      </c>
      <c r="U333">
        <f t="shared" si="296"/>
        <v>8.0138897777777773E-2</v>
      </c>
      <c r="V333">
        <f t="shared" si="297"/>
        <v>584320</v>
      </c>
      <c r="W333">
        <f t="shared" si="298"/>
        <v>162.3111111111111</v>
      </c>
      <c r="X333">
        <f t="shared" si="299"/>
        <v>0.43259599999999998</v>
      </c>
      <c r="Y333">
        <f t="shared" si="300"/>
        <v>288.50003199999998</v>
      </c>
      <c r="Z333">
        <f t="shared" si="301"/>
        <v>206.35730910000001</v>
      </c>
      <c r="AA333">
        <f t="shared" si="302"/>
        <v>206.41944619999998</v>
      </c>
      <c r="AB333">
        <f t="shared" si="303"/>
        <v>206.48158330000001</v>
      </c>
      <c r="AC333">
        <f t="shared" si="304"/>
        <v>206.54372039999998</v>
      </c>
      <c r="AD333">
        <f t="shared" si="305"/>
        <v>206.60585750000001</v>
      </c>
      <c r="AE333">
        <f t="shared" si="306"/>
        <v>206.66799460000001</v>
      </c>
      <c r="AF333">
        <f t="shared" si="307"/>
        <v>206.73013169999999</v>
      </c>
      <c r="AG333">
        <f t="shared" si="308"/>
        <v>206.79226880000002</v>
      </c>
      <c r="AH333">
        <f t="shared" si="309"/>
        <v>206.85440589999999</v>
      </c>
      <c r="AI333">
        <f t="shared" si="310"/>
        <v>534.46314240000004</v>
      </c>
      <c r="AJ333">
        <f t="shared" si="311"/>
        <v>534.62407680000001</v>
      </c>
      <c r="AK333">
        <f t="shared" si="312"/>
        <v>534.7850112000001</v>
      </c>
      <c r="AL333">
        <f t="shared" si="313"/>
        <v>534.94594559999996</v>
      </c>
      <c r="AM333">
        <f t="shared" si="314"/>
        <v>535.10688000000005</v>
      </c>
      <c r="AN333">
        <f t="shared" si="315"/>
        <v>535.26781440000002</v>
      </c>
      <c r="AO333">
        <f t="shared" si="316"/>
        <v>535.42874879999999</v>
      </c>
      <c r="AP333">
        <f t="shared" si="317"/>
        <v>535.58968320000008</v>
      </c>
      <c r="AQ333">
        <f t="shared" si="318"/>
        <v>535.75061760000006</v>
      </c>
      <c r="AR333" t="str">
        <f t="shared" si="320"/>
        <v>kmh-332-mph</v>
      </c>
      <c r="AS333">
        <f t="shared" si="323"/>
        <v>331</v>
      </c>
      <c r="AT333" t="str">
        <f t="shared" si="321"/>
        <v>kmh-331-mph</v>
      </c>
      <c r="AU333">
        <f t="shared" si="324"/>
        <v>330</v>
      </c>
      <c r="AV333" t="str">
        <f t="shared" si="322"/>
        <v>kmh-330-mph</v>
      </c>
    </row>
    <row r="334" spans="1:48" x14ac:dyDescent="0.3">
      <c r="A334">
        <v>333</v>
      </c>
      <c r="B334">
        <f t="shared" si="319"/>
        <v>206.91654299999999</v>
      </c>
      <c r="C334">
        <f t="shared" si="278"/>
        <v>535.91155200000003</v>
      </c>
      <c r="D334">
        <f t="shared" si="279"/>
        <v>9.2499999999999999E-2</v>
      </c>
      <c r="E334">
        <f t="shared" si="280"/>
        <v>333000</v>
      </c>
      <c r="F334">
        <f t="shared" si="281"/>
        <v>92.5</v>
      </c>
      <c r="G334">
        <f t="shared" si="282"/>
        <v>1092519.72</v>
      </c>
      <c r="H334">
        <f t="shared" si="283"/>
        <v>303.47770000000003</v>
      </c>
      <c r="I334">
        <f t="shared" si="284"/>
        <v>179.8056144</v>
      </c>
      <c r="J334">
        <f t="shared" si="285"/>
        <v>4.9946004000000002E-2</v>
      </c>
      <c r="K334">
        <f t="shared" si="286"/>
        <v>364173.22833389998</v>
      </c>
      <c r="L334">
        <f t="shared" si="287"/>
        <v>101.15923009274999</v>
      </c>
      <c r="M334">
        <f t="shared" si="288"/>
        <v>0.27920314070999996</v>
      </c>
      <c r="N334">
        <f t="shared" si="289"/>
        <v>179.8056144</v>
      </c>
      <c r="O334">
        <f t="shared" si="290"/>
        <v>9.2499999999999999E-2</v>
      </c>
      <c r="P334">
        <f t="shared" si="291"/>
        <v>535911.55200000003</v>
      </c>
      <c r="Q334">
        <f t="shared" si="292"/>
        <v>148.86431999999999</v>
      </c>
      <c r="R334">
        <f t="shared" si="293"/>
        <v>1758240</v>
      </c>
      <c r="S334">
        <f t="shared" si="294"/>
        <v>488.4</v>
      </c>
      <c r="T334">
        <f t="shared" si="295"/>
        <v>289.36900800000001</v>
      </c>
      <c r="U334">
        <f t="shared" si="296"/>
        <v>8.0380279999999998E-2</v>
      </c>
      <c r="V334">
        <f t="shared" si="297"/>
        <v>586080</v>
      </c>
      <c r="W334">
        <f t="shared" si="298"/>
        <v>162.79999999999998</v>
      </c>
      <c r="X334">
        <f t="shared" si="299"/>
        <v>0.43389899999999998</v>
      </c>
      <c r="Y334">
        <f t="shared" si="300"/>
        <v>289.36900800000001</v>
      </c>
      <c r="Z334">
        <f t="shared" si="301"/>
        <v>206.97868010000002</v>
      </c>
      <c r="AA334">
        <f t="shared" si="302"/>
        <v>207.04081719999999</v>
      </c>
      <c r="AB334">
        <f t="shared" si="303"/>
        <v>207.10295430000002</v>
      </c>
      <c r="AC334">
        <f t="shared" si="304"/>
        <v>207.16509139999999</v>
      </c>
      <c r="AD334">
        <f t="shared" si="305"/>
        <v>207.2272285</v>
      </c>
      <c r="AE334">
        <f t="shared" si="306"/>
        <v>207.28936560000002</v>
      </c>
      <c r="AF334">
        <f t="shared" si="307"/>
        <v>207.3515027</v>
      </c>
      <c r="AG334">
        <f t="shared" si="308"/>
        <v>207.4136398</v>
      </c>
      <c r="AH334">
        <f t="shared" si="309"/>
        <v>207.4757769</v>
      </c>
      <c r="AI334">
        <f t="shared" si="310"/>
        <v>536.07248640000012</v>
      </c>
      <c r="AJ334">
        <f t="shared" si="311"/>
        <v>536.23342079999998</v>
      </c>
      <c r="AK334">
        <f t="shared" si="312"/>
        <v>536.39435520000006</v>
      </c>
      <c r="AL334">
        <f t="shared" si="313"/>
        <v>536.55528960000004</v>
      </c>
      <c r="AM334">
        <f t="shared" si="314"/>
        <v>536.71622400000001</v>
      </c>
      <c r="AN334">
        <f t="shared" si="315"/>
        <v>536.8771584000001</v>
      </c>
      <c r="AO334">
        <f t="shared" si="316"/>
        <v>537.03809280000007</v>
      </c>
      <c r="AP334">
        <f t="shared" si="317"/>
        <v>537.19902720000005</v>
      </c>
      <c r="AQ334">
        <f t="shared" si="318"/>
        <v>537.35996160000002</v>
      </c>
      <c r="AR334" t="str">
        <f t="shared" si="320"/>
        <v>kmh-333-mph</v>
      </c>
      <c r="AS334">
        <f t="shared" si="323"/>
        <v>332</v>
      </c>
      <c r="AT334" t="str">
        <f t="shared" si="321"/>
        <v>kmh-332-mph</v>
      </c>
      <c r="AU334">
        <f t="shared" si="324"/>
        <v>331</v>
      </c>
      <c r="AV334" t="str">
        <f t="shared" si="322"/>
        <v>kmh-331-mph</v>
      </c>
    </row>
    <row r="335" spans="1:48" x14ac:dyDescent="0.3">
      <c r="A335">
        <v>334</v>
      </c>
      <c r="B335">
        <f t="shared" si="319"/>
        <v>207.537914</v>
      </c>
      <c r="C335">
        <f t="shared" si="278"/>
        <v>537.52089599999999</v>
      </c>
      <c r="D335">
        <f t="shared" si="279"/>
        <v>9.2777777777777778E-2</v>
      </c>
      <c r="E335">
        <f t="shared" si="280"/>
        <v>334000</v>
      </c>
      <c r="F335">
        <f t="shared" si="281"/>
        <v>92.777777777777786</v>
      </c>
      <c r="G335">
        <f t="shared" si="282"/>
        <v>1095800.56</v>
      </c>
      <c r="H335">
        <f t="shared" si="283"/>
        <v>304.38904444444449</v>
      </c>
      <c r="I335">
        <f t="shared" si="284"/>
        <v>180.34557119999999</v>
      </c>
      <c r="J335">
        <f t="shared" si="285"/>
        <v>5.0095992000000006E-2</v>
      </c>
      <c r="K335">
        <f t="shared" si="286"/>
        <v>365266.8416322</v>
      </c>
      <c r="L335">
        <f t="shared" si="287"/>
        <v>101.46301156449999</v>
      </c>
      <c r="M335">
        <f t="shared" si="288"/>
        <v>0.28004158858</v>
      </c>
      <c r="N335">
        <f t="shared" si="289"/>
        <v>180.34557119999999</v>
      </c>
      <c r="O335">
        <f t="shared" si="290"/>
        <v>9.2777777777777778E-2</v>
      </c>
      <c r="P335">
        <f t="shared" si="291"/>
        <v>537520.89600000007</v>
      </c>
      <c r="Q335">
        <f t="shared" si="292"/>
        <v>149.31136000000001</v>
      </c>
      <c r="R335">
        <f t="shared" si="293"/>
        <v>1763520</v>
      </c>
      <c r="S335">
        <f t="shared" si="294"/>
        <v>489.86666666666662</v>
      </c>
      <c r="T335">
        <f t="shared" si="295"/>
        <v>290.23798399999998</v>
      </c>
      <c r="U335">
        <f t="shared" si="296"/>
        <v>8.0621662222222223E-2</v>
      </c>
      <c r="V335">
        <f t="shared" si="297"/>
        <v>587840</v>
      </c>
      <c r="W335">
        <f t="shared" si="298"/>
        <v>163.28888888888889</v>
      </c>
      <c r="X335">
        <f t="shared" si="299"/>
        <v>0.43520199999999998</v>
      </c>
      <c r="Y335">
        <f t="shared" si="300"/>
        <v>290.23798399999998</v>
      </c>
      <c r="Z335">
        <f t="shared" si="301"/>
        <v>207.60005110000003</v>
      </c>
      <c r="AA335">
        <f t="shared" si="302"/>
        <v>207.6621882</v>
      </c>
      <c r="AB335">
        <f t="shared" si="303"/>
        <v>207.7243253</v>
      </c>
      <c r="AC335">
        <f t="shared" si="304"/>
        <v>207.78646239999998</v>
      </c>
      <c r="AD335">
        <f t="shared" si="305"/>
        <v>207.84859950000001</v>
      </c>
      <c r="AE335">
        <f t="shared" si="306"/>
        <v>207.91073660000001</v>
      </c>
      <c r="AF335">
        <f t="shared" si="307"/>
        <v>207.97287370000001</v>
      </c>
      <c r="AG335">
        <f t="shared" si="308"/>
        <v>208.03501080000001</v>
      </c>
      <c r="AH335">
        <f t="shared" si="309"/>
        <v>208.09714789999998</v>
      </c>
      <c r="AI335">
        <f t="shared" si="310"/>
        <v>537.68183040000008</v>
      </c>
      <c r="AJ335">
        <f t="shared" si="311"/>
        <v>537.84276480000005</v>
      </c>
      <c r="AK335">
        <f t="shared" si="312"/>
        <v>538.00369920000003</v>
      </c>
      <c r="AL335">
        <f t="shared" si="313"/>
        <v>538.1646336</v>
      </c>
      <c r="AM335">
        <f t="shared" si="314"/>
        <v>538.32556800000009</v>
      </c>
      <c r="AN335">
        <f t="shared" si="315"/>
        <v>538.48650240000006</v>
      </c>
      <c r="AO335">
        <f t="shared" si="316"/>
        <v>538.64743680000004</v>
      </c>
      <c r="AP335">
        <f t="shared" si="317"/>
        <v>538.80837120000001</v>
      </c>
      <c r="AQ335">
        <f t="shared" si="318"/>
        <v>538.96930559999998</v>
      </c>
      <c r="AR335" t="str">
        <f t="shared" si="320"/>
        <v>kmh-334-mph</v>
      </c>
      <c r="AS335">
        <f t="shared" si="323"/>
        <v>333</v>
      </c>
      <c r="AT335" t="str">
        <f t="shared" si="321"/>
        <v>kmh-333-mph</v>
      </c>
      <c r="AU335">
        <f t="shared" si="324"/>
        <v>332</v>
      </c>
      <c r="AV335" t="str">
        <f t="shared" si="322"/>
        <v>kmh-332-mph</v>
      </c>
    </row>
    <row r="336" spans="1:48" x14ac:dyDescent="0.3">
      <c r="A336">
        <v>335</v>
      </c>
      <c r="B336">
        <f t="shared" si="319"/>
        <v>208.15928500000001</v>
      </c>
      <c r="C336">
        <f t="shared" si="278"/>
        <v>539.13024000000007</v>
      </c>
      <c r="D336">
        <f t="shared" si="279"/>
        <v>9.3055555555555558E-2</v>
      </c>
      <c r="E336">
        <f t="shared" si="280"/>
        <v>335000</v>
      </c>
      <c r="F336">
        <f t="shared" si="281"/>
        <v>93.055555555555557</v>
      </c>
      <c r="G336">
        <f t="shared" si="282"/>
        <v>1099081.4000000001</v>
      </c>
      <c r="H336">
        <f t="shared" si="283"/>
        <v>305.3003888888889</v>
      </c>
      <c r="I336">
        <f t="shared" si="284"/>
        <v>180.88552799999999</v>
      </c>
      <c r="J336">
        <f t="shared" si="285"/>
        <v>5.0245980000000003E-2</v>
      </c>
      <c r="K336">
        <f t="shared" si="286"/>
        <v>366360.45493050001</v>
      </c>
      <c r="L336">
        <f t="shared" si="287"/>
        <v>101.76679303624999</v>
      </c>
      <c r="M336">
        <f t="shared" si="288"/>
        <v>0.28088003644999998</v>
      </c>
      <c r="N336">
        <f t="shared" si="289"/>
        <v>180.88552799999999</v>
      </c>
      <c r="O336">
        <f t="shared" si="290"/>
        <v>9.3055555555555558E-2</v>
      </c>
      <c r="P336">
        <f t="shared" si="291"/>
        <v>539130.24</v>
      </c>
      <c r="Q336">
        <f t="shared" si="292"/>
        <v>149.75839999999999</v>
      </c>
      <c r="R336">
        <f t="shared" si="293"/>
        <v>1768800</v>
      </c>
      <c r="S336">
        <f t="shared" si="294"/>
        <v>491.33333333333331</v>
      </c>
      <c r="T336">
        <f t="shared" si="295"/>
        <v>291.10696000000002</v>
      </c>
      <c r="U336">
        <f t="shared" si="296"/>
        <v>8.0863044444444435E-2</v>
      </c>
      <c r="V336">
        <f t="shared" si="297"/>
        <v>589600</v>
      </c>
      <c r="W336">
        <f t="shared" si="298"/>
        <v>163.77777777777777</v>
      </c>
      <c r="X336">
        <f t="shared" si="299"/>
        <v>0.43650499999999998</v>
      </c>
      <c r="Y336">
        <f t="shared" si="300"/>
        <v>291.10696000000002</v>
      </c>
      <c r="Z336">
        <f t="shared" si="301"/>
        <v>208.22142210000001</v>
      </c>
      <c r="AA336">
        <f t="shared" si="302"/>
        <v>208.28355919999998</v>
      </c>
      <c r="AB336">
        <f t="shared" si="303"/>
        <v>208.34569630000001</v>
      </c>
      <c r="AC336">
        <f t="shared" si="304"/>
        <v>208.40783339999999</v>
      </c>
      <c r="AD336">
        <f t="shared" si="305"/>
        <v>208.46997049999999</v>
      </c>
      <c r="AE336">
        <f t="shared" si="306"/>
        <v>208.53210760000002</v>
      </c>
      <c r="AF336">
        <f t="shared" si="307"/>
        <v>208.59424469999999</v>
      </c>
      <c r="AG336">
        <f t="shared" si="308"/>
        <v>208.65638180000002</v>
      </c>
      <c r="AH336">
        <f t="shared" si="309"/>
        <v>208.71851889999999</v>
      </c>
      <c r="AI336">
        <f t="shared" si="310"/>
        <v>539.29117440000005</v>
      </c>
      <c r="AJ336">
        <f t="shared" si="311"/>
        <v>539.45210880000002</v>
      </c>
      <c r="AK336">
        <f t="shared" si="312"/>
        <v>539.61304320000011</v>
      </c>
      <c r="AL336">
        <f t="shared" si="313"/>
        <v>539.77397759999997</v>
      </c>
      <c r="AM336">
        <f t="shared" si="314"/>
        <v>539.93491200000005</v>
      </c>
      <c r="AN336">
        <f t="shared" si="315"/>
        <v>540.09584640000003</v>
      </c>
      <c r="AO336">
        <f t="shared" si="316"/>
        <v>540.2567808</v>
      </c>
      <c r="AP336">
        <f t="shared" si="317"/>
        <v>540.41771520000009</v>
      </c>
      <c r="AQ336">
        <f t="shared" si="318"/>
        <v>540.57864959999995</v>
      </c>
      <c r="AR336" t="str">
        <f t="shared" si="320"/>
        <v>kmh-335-mph</v>
      </c>
      <c r="AS336">
        <f t="shared" si="323"/>
        <v>334</v>
      </c>
      <c r="AT336" t="str">
        <f t="shared" si="321"/>
        <v>kmh-334-mph</v>
      </c>
      <c r="AU336">
        <f t="shared" si="324"/>
        <v>333</v>
      </c>
      <c r="AV336" t="str">
        <f t="shared" si="322"/>
        <v>kmh-333-mph</v>
      </c>
    </row>
    <row r="337" spans="1:48" x14ac:dyDescent="0.3">
      <c r="A337">
        <v>336</v>
      </c>
      <c r="B337">
        <f t="shared" si="319"/>
        <v>208.78065599999999</v>
      </c>
      <c r="C337">
        <f t="shared" si="278"/>
        <v>540.73958400000004</v>
      </c>
      <c r="D337">
        <f t="shared" si="279"/>
        <v>9.3333333333333338E-2</v>
      </c>
      <c r="E337">
        <f t="shared" si="280"/>
        <v>336000</v>
      </c>
      <c r="F337">
        <f t="shared" si="281"/>
        <v>93.333333333333343</v>
      </c>
      <c r="G337">
        <f t="shared" si="282"/>
        <v>1102362.24</v>
      </c>
      <c r="H337">
        <f t="shared" si="283"/>
        <v>306.21173333333337</v>
      </c>
      <c r="I337">
        <f t="shared" si="284"/>
        <v>181.42548479999999</v>
      </c>
      <c r="J337">
        <f t="shared" si="285"/>
        <v>5.0395968000000006E-2</v>
      </c>
      <c r="K337">
        <f t="shared" si="286"/>
        <v>367454.06822880002</v>
      </c>
      <c r="L337">
        <f t="shared" si="287"/>
        <v>102.07057450799999</v>
      </c>
      <c r="M337">
        <f t="shared" si="288"/>
        <v>0.28171848432000002</v>
      </c>
      <c r="N337">
        <f t="shared" si="289"/>
        <v>181.42548479999999</v>
      </c>
      <c r="O337">
        <f t="shared" si="290"/>
        <v>9.3333333333333338E-2</v>
      </c>
      <c r="P337">
        <f t="shared" si="291"/>
        <v>540739.58400000003</v>
      </c>
      <c r="Q337">
        <f t="shared" si="292"/>
        <v>150.20544000000001</v>
      </c>
      <c r="R337">
        <f t="shared" si="293"/>
        <v>1774080</v>
      </c>
      <c r="S337">
        <f t="shared" si="294"/>
        <v>492.79999999999995</v>
      </c>
      <c r="T337">
        <f t="shared" si="295"/>
        <v>291.97593599999999</v>
      </c>
      <c r="U337">
        <f t="shared" si="296"/>
        <v>8.110442666666666E-2</v>
      </c>
      <c r="V337">
        <f t="shared" si="297"/>
        <v>591360</v>
      </c>
      <c r="W337">
        <f t="shared" si="298"/>
        <v>164.26666666666665</v>
      </c>
      <c r="X337">
        <f t="shared" si="299"/>
        <v>0.43780799999999997</v>
      </c>
      <c r="Y337">
        <f t="shared" si="300"/>
        <v>291.97593599999999</v>
      </c>
      <c r="Z337">
        <f t="shared" si="301"/>
        <v>208.84279310000002</v>
      </c>
      <c r="AA337">
        <f t="shared" si="302"/>
        <v>208.9049302</v>
      </c>
      <c r="AB337">
        <f t="shared" si="303"/>
        <v>208.9670673</v>
      </c>
      <c r="AC337">
        <f t="shared" si="304"/>
        <v>209.0292044</v>
      </c>
      <c r="AD337">
        <f t="shared" si="305"/>
        <v>209.0913415</v>
      </c>
      <c r="AE337">
        <f t="shared" si="306"/>
        <v>209.15347860000003</v>
      </c>
      <c r="AF337">
        <f t="shared" si="307"/>
        <v>209.2156157</v>
      </c>
      <c r="AG337">
        <f t="shared" si="308"/>
        <v>209.2777528</v>
      </c>
      <c r="AH337">
        <f t="shared" si="309"/>
        <v>209.33988989999997</v>
      </c>
      <c r="AI337">
        <f t="shared" si="310"/>
        <v>540.90051840000012</v>
      </c>
      <c r="AJ337">
        <f t="shared" si="311"/>
        <v>541.06145279999998</v>
      </c>
      <c r="AK337">
        <f t="shared" si="312"/>
        <v>541.22238720000007</v>
      </c>
      <c r="AL337">
        <f t="shared" si="313"/>
        <v>541.38332160000004</v>
      </c>
      <c r="AM337">
        <f t="shared" si="314"/>
        <v>541.54425600000002</v>
      </c>
      <c r="AN337">
        <f t="shared" si="315"/>
        <v>541.70519040000011</v>
      </c>
      <c r="AO337">
        <f t="shared" si="316"/>
        <v>541.86612479999997</v>
      </c>
      <c r="AP337">
        <f t="shared" si="317"/>
        <v>542.02705920000005</v>
      </c>
      <c r="AQ337">
        <f t="shared" si="318"/>
        <v>542.18799360000003</v>
      </c>
      <c r="AR337" t="str">
        <f t="shared" si="320"/>
        <v>kmh-336-mph</v>
      </c>
      <c r="AS337">
        <f t="shared" si="323"/>
        <v>335</v>
      </c>
      <c r="AT337" t="str">
        <f t="shared" si="321"/>
        <v>kmh-335-mph</v>
      </c>
      <c r="AU337">
        <f t="shared" si="324"/>
        <v>334</v>
      </c>
      <c r="AV337" t="str">
        <f t="shared" si="322"/>
        <v>kmh-334-mph</v>
      </c>
    </row>
    <row r="338" spans="1:48" x14ac:dyDescent="0.3">
      <c r="A338">
        <v>337</v>
      </c>
      <c r="B338">
        <f t="shared" si="319"/>
        <v>209.402027</v>
      </c>
      <c r="C338">
        <f t="shared" si="278"/>
        <v>542.348928</v>
      </c>
      <c r="D338">
        <f t="shared" si="279"/>
        <v>9.3611111111111117E-2</v>
      </c>
      <c r="E338">
        <f t="shared" si="280"/>
        <v>337000</v>
      </c>
      <c r="F338">
        <f t="shared" si="281"/>
        <v>93.611111111111114</v>
      </c>
      <c r="G338">
        <f t="shared" si="282"/>
        <v>1105643.08</v>
      </c>
      <c r="H338">
        <f t="shared" si="283"/>
        <v>307.12307777777778</v>
      </c>
      <c r="I338">
        <f t="shared" si="284"/>
        <v>181.96544159999999</v>
      </c>
      <c r="J338">
        <f t="shared" si="285"/>
        <v>5.0545956000000003E-2</v>
      </c>
      <c r="K338">
        <f t="shared" si="286"/>
        <v>368547.68152709998</v>
      </c>
      <c r="L338">
        <f t="shared" si="287"/>
        <v>102.37435597974999</v>
      </c>
      <c r="M338">
        <f t="shared" si="288"/>
        <v>0.28255693219</v>
      </c>
      <c r="N338">
        <f t="shared" si="289"/>
        <v>181.96544159999999</v>
      </c>
      <c r="O338">
        <f t="shared" si="290"/>
        <v>9.3611111111111117E-2</v>
      </c>
      <c r="P338">
        <f t="shared" si="291"/>
        <v>542348.92800000007</v>
      </c>
      <c r="Q338">
        <f t="shared" si="292"/>
        <v>150.65248</v>
      </c>
      <c r="R338">
        <f t="shared" si="293"/>
        <v>1779360</v>
      </c>
      <c r="S338">
        <f t="shared" si="294"/>
        <v>494.26666666666665</v>
      </c>
      <c r="T338">
        <f t="shared" si="295"/>
        <v>292.84491199999997</v>
      </c>
      <c r="U338">
        <f t="shared" si="296"/>
        <v>8.1345808888888885E-2</v>
      </c>
      <c r="V338">
        <f t="shared" si="297"/>
        <v>593120</v>
      </c>
      <c r="W338">
        <f t="shared" si="298"/>
        <v>164.75555555555556</v>
      </c>
      <c r="X338">
        <f t="shared" si="299"/>
        <v>0.43911099999999997</v>
      </c>
      <c r="Y338">
        <f t="shared" si="300"/>
        <v>292.84491199999997</v>
      </c>
      <c r="Z338">
        <f t="shared" si="301"/>
        <v>209.4641641</v>
      </c>
      <c r="AA338">
        <f t="shared" si="302"/>
        <v>209.52630120000001</v>
      </c>
      <c r="AB338">
        <f t="shared" si="303"/>
        <v>209.58843830000001</v>
      </c>
      <c r="AC338">
        <f t="shared" si="304"/>
        <v>209.65057539999998</v>
      </c>
      <c r="AD338">
        <f t="shared" si="305"/>
        <v>209.71271250000001</v>
      </c>
      <c r="AE338">
        <f t="shared" si="306"/>
        <v>209.77484960000001</v>
      </c>
      <c r="AF338">
        <f t="shared" si="307"/>
        <v>209.83698669999998</v>
      </c>
      <c r="AG338">
        <f t="shared" si="308"/>
        <v>209.89912380000001</v>
      </c>
      <c r="AH338">
        <f t="shared" si="309"/>
        <v>209.96126089999998</v>
      </c>
      <c r="AI338">
        <f t="shared" si="310"/>
        <v>542.50986240000009</v>
      </c>
      <c r="AJ338">
        <f t="shared" si="311"/>
        <v>542.67079680000006</v>
      </c>
      <c r="AK338">
        <f t="shared" si="312"/>
        <v>542.83173120000004</v>
      </c>
      <c r="AL338">
        <f t="shared" si="313"/>
        <v>542.99266560000001</v>
      </c>
      <c r="AM338">
        <f t="shared" si="314"/>
        <v>543.15359999999998</v>
      </c>
      <c r="AN338">
        <f t="shared" si="315"/>
        <v>543.31453440000007</v>
      </c>
      <c r="AO338">
        <f t="shared" si="316"/>
        <v>543.47546880000004</v>
      </c>
      <c r="AP338">
        <f t="shared" si="317"/>
        <v>543.63640320000002</v>
      </c>
      <c r="AQ338">
        <f t="shared" si="318"/>
        <v>543.79733759999999</v>
      </c>
      <c r="AR338" t="str">
        <f t="shared" si="320"/>
        <v>kmh-337-mph</v>
      </c>
      <c r="AS338">
        <f t="shared" si="323"/>
        <v>336</v>
      </c>
      <c r="AT338" t="str">
        <f t="shared" si="321"/>
        <v>kmh-336-mph</v>
      </c>
      <c r="AU338">
        <f t="shared" si="324"/>
        <v>335</v>
      </c>
      <c r="AV338" t="str">
        <f t="shared" si="322"/>
        <v>kmh-335-mph</v>
      </c>
    </row>
    <row r="339" spans="1:48" x14ac:dyDescent="0.3">
      <c r="A339">
        <v>338</v>
      </c>
      <c r="B339">
        <f t="shared" si="319"/>
        <v>210.02339800000001</v>
      </c>
      <c r="C339">
        <f t="shared" si="278"/>
        <v>543.95827200000008</v>
      </c>
      <c r="D339">
        <f t="shared" si="279"/>
        <v>9.3888888888888883E-2</v>
      </c>
      <c r="E339">
        <f t="shared" si="280"/>
        <v>338000</v>
      </c>
      <c r="F339">
        <f t="shared" si="281"/>
        <v>93.8888888888889</v>
      </c>
      <c r="G339">
        <f t="shared" si="282"/>
        <v>1108923.9200000002</v>
      </c>
      <c r="H339">
        <f t="shared" si="283"/>
        <v>308.03442222222225</v>
      </c>
      <c r="I339">
        <f t="shared" si="284"/>
        <v>182.50539840000002</v>
      </c>
      <c r="J339">
        <f t="shared" si="285"/>
        <v>5.0695944000000007E-2</v>
      </c>
      <c r="K339">
        <f t="shared" si="286"/>
        <v>369641.29482539999</v>
      </c>
      <c r="L339">
        <f t="shared" si="287"/>
        <v>102.67813745149999</v>
      </c>
      <c r="M339">
        <f t="shared" si="288"/>
        <v>0.28339538005999998</v>
      </c>
      <c r="N339">
        <f t="shared" si="289"/>
        <v>182.50539840000002</v>
      </c>
      <c r="O339">
        <f t="shared" si="290"/>
        <v>9.3888888888888883E-2</v>
      </c>
      <c r="P339">
        <f t="shared" si="291"/>
        <v>543958.272</v>
      </c>
      <c r="Q339">
        <f t="shared" si="292"/>
        <v>151.09951999999998</v>
      </c>
      <c r="R339">
        <f t="shared" si="293"/>
        <v>1784640</v>
      </c>
      <c r="S339">
        <f t="shared" si="294"/>
        <v>495.73333333333329</v>
      </c>
      <c r="T339">
        <f t="shared" si="295"/>
        <v>293.713888</v>
      </c>
      <c r="U339">
        <f t="shared" si="296"/>
        <v>8.158719111111111E-2</v>
      </c>
      <c r="V339">
        <f t="shared" si="297"/>
        <v>594880</v>
      </c>
      <c r="W339">
        <f t="shared" si="298"/>
        <v>165.24444444444444</v>
      </c>
      <c r="X339">
        <f t="shared" si="299"/>
        <v>0.44041399999999997</v>
      </c>
      <c r="Y339">
        <f t="shared" si="300"/>
        <v>293.713888</v>
      </c>
      <c r="Z339">
        <f t="shared" si="301"/>
        <v>210.08553510000002</v>
      </c>
      <c r="AA339">
        <f t="shared" si="302"/>
        <v>210.14767219999999</v>
      </c>
      <c r="AB339">
        <f t="shared" si="303"/>
        <v>210.20980930000002</v>
      </c>
      <c r="AC339">
        <f t="shared" si="304"/>
        <v>210.27194639999999</v>
      </c>
      <c r="AD339">
        <f t="shared" si="305"/>
        <v>210.33408349999999</v>
      </c>
      <c r="AE339">
        <f t="shared" si="306"/>
        <v>210.39622060000002</v>
      </c>
      <c r="AF339">
        <f t="shared" si="307"/>
        <v>210.45835769999999</v>
      </c>
      <c r="AG339">
        <f t="shared" si="308"/>
        <v>210.52049480000002</v>
      </c>
      <c r="AH339">
        <f t="shared" si="309"/>
        <v>210.5826319</v>
      </c>
      <c r="AI339">
        <f t="shared" si="310"/>
        <v>544.11920640000005</v>
      </c>
      <c r="AJ339">
        <f t="shared" si="311"/>
        <v>544.28014080000003</v>
      </c>
      <c r="AK339">
        <f t="shared" si="312"/>
        <v>544.4410752</v>
      </c>
      <c r="AL339">
        <f t="shared" si="313"/>
        <v>544.60200959999997</v>
      </c>
      <c r="AM339">
        <f t="shared" si="314"/>
        <v>544.76294400000006</v>
      </c>
      <c r="AN339">
        <f t="shared" si="315"/>
        <v>544.92387840000004</v>
      </c>
      <c r="AO339">
        <f t="shared" si="316"/>
        <v>545.08481280000001</v>
      </c>
      <c r="AP339">
        <f t="shared" si="317"/>
        <v>545.2457472000001</v>
      </c>
      <c r="AQ339">
        <f t="shared" si="318"/>
        <v>545.40668159999996</v>
      </c>
      <c r="AR339" t="str">
        <f t="shared" si="320"/>
        <v>kmh-338-mph</v>
      </c>
      <c r="AS339">
        <f t="shared" si="323"/>
        <v>337</v>
      </c>
      <c r="AT339" t="str">
        <f t="shared" si="321"/>
        <v>kmh-337-mph</v>
      </c>
      <c r="AU339">
        <f t="shared" si="324"/>
        <v>336</v>
      </c>
      <c r="AV339" t="str">
        <f t="shared" si="322"/>
        <v>kmh-336-mph</v>
      </c>
    </row>
    <row r="340" spans="1:48" x14ac:dyDescent="0.3">
      <c r="A340">
        <v>339</v>
      </c>
      <c r="B340">
        <f t="shared" si="319"/>
        <v>210.644769</v>
      </c>
      <c r="C340">
        <f t="shared" si="278"/>
        <v>545.56761600000004</v>
      </c>
      <c r="D340">
        <f t="shared" si="279"/>
        <v>9.4166666666666662E-2</v>
      </c>
      <c r="E340">
        <f t="shared" si="280"/>
        <v>339000</v>
      </c>
      <c r="F340">
        <f t="shared" si="281"/>
        <v>94.166666666666671</v>
      </c>
      <c r="G340">
        <f t="shared" si="282"/>
        <v>1112204.76</v>
      </c>
      <c r="H340">
        <f t="shared" si="283"/>
        <v>308.94576666666671</v>
      </c>
      <c r="I340">
        <f t="shared" si="284"/>
        <v>183.04535520000002</v>
      </c>
      <c r="J340">
        <f t="shared" si="285"/>
        <v>5.0845932000000003E-2</v>
      </c>
      <c r="K340">
        <f t="shared" si="286"/>
        <v>370734.90812370001</v>
      </c>
      <c r="L340">
        <f t="shared" si="287"/>
        <v>102.98191892324999</v>
      </c>
      <c r="M340">
        <f t="shared" si="288"/>
        <v>0.28423382793000002</v>
      </c>
      <c r="N340">
        <f t="shared" si="289"/>
        <v>183.04535520000002</v>
      </c>
      <c r="O340">
        <f t="shared" si="290"/>
        <v>9.4166666666666662E-2</v>
      </c>
      <c r="P340">
        <f t="shared" si="291"/>
        <v>545567.61600000004</v>
      </c>
      <c r="Q340">
        <f t="shared" si="292"/>
        <v>151.54656</v>
      </c>
      <c r="R340">
        <f t="shared" si="293"/>
        <v>1789920</v>
      </c>
      <c r="S340">
        <f t="shared" si="294"/>
        <v>497.2</v>
      </c>
      <c r="T340">
        <f t="shared" si="295"/>
        <v>294.58286399999997</v>
      </c>
      <c r="U340">
        <f t="shared" si="296"/>
        <v>8.1828573333333321E-2</v>
      </c>
      <c r="V340">
        <f t="shared" si="297"/>
        <v>596640</v>
      </c>
      <c r="W340">
        <f t="shared" si="298"/>
        <v>165.73333333333332</v>
      </c>
      <c r="X340">
        <f t="shared" si="299"/>
        <v>0.44171699999999997</v>
      </c>
      <c r="Y340">
        <f t="shared" si="300"/>
        <v>294.58286399999997</v>
      </c>
      <c r="Z340">
        <f t="shared" si="301"/>
        <v>210.70690610000003</v>
      </c>
      <c r="AA340">
        <f t="shared" si="302"/>
        <v>210.7690432</v>
      </c>
      <c r="AB340">
        <f t="shared" si="303"/>
        <v>210.8311803</v>
      </c>
      <c r="AC340">
        <f t="shared" si="304"/>
        <v>210.8933174</v>
      </c>
      <c r="AD340">
        <f t="shared" si="305"/>
        <v>210.9554545</v>
      </c>
      <c r="AE340">
        <f t="shared" si="306"/>
        <v>211.0175916</v>
      </c>
      <c r="AF340">
        <f t="shared" si="307"/>
        <v>211.0797287</v>
      </c>
      <c r="AG340">
        <f t="shared" si="308"/>
        <v>211.14186580000001</v>
      </c>
      <c r="AH340">
        <f t="shared" si="309"/>
        <v>211.20400289999998</v>
      </c>
      <c r="AI340">
        <f t="shared" si="310"/>
        <v>545.72855040000002</v>
      </c>
      <c r="AJ340">
        <f t="shared" si="311"/>
        <v>545.88948479999999</v>
      </c>
      <c r="AK340">
        <f t="shared" si="312"/>
        <v>546.05041920000008</v>
      </c>
      <c r="AL340">
        <f t="shared" si="313"/>
        <v>546.21135360000005</v>
      </c>
      <c r="AM340">
        <f t="shared" si="314"/>
        <v>546.37228800000003</v>
      </c>
      <c r="AN340">
        <f t="shared" si="315"/>
        <v>546.53322240000011</v>
      </c>
      <c r="AO340">
        <f t="shared" si="316"/>
        <v>546.69415679999997</v>
      </c>
      <c r="AP340">
        <f t="shared" si="317"/>
        <v>546.85509120000006</v>
      </c>
      <c r="AQ340">
        <f t="shared" si="318"/>
        <v>547.01602560000003</v>
      </c>
      <c r="AR340" t="str">
        <f t="shared" si="320"/>
        <v>kmh-339-mph</v>
      </c>
      <c r="AS340">
        <f t="shared" si="323"/>
        <v>338</v>
      </c>
      <c r="AT340" t="str">
        <f t="shared" si="321"/>
        <v>kmh-338-mph</v>
      </c>
      <c r="AU340">
        <f t="shared" si="324"/>
        <v>337</v>
      </c>
      <c r="AV340" t="str">
        <f t="shared" si="322"/>
        <v>kmh-337-mph</v>
      </c>
    </row>
    <row r="341" spans="1:48" x14ac:dyDescent="0.3">
      <c r="A341">
        <v>340</v>
      </c>
      <c r="B341">
        <f t="shared" si="319"/>
        <v>211.26614000000001</v>
      </c>
      <c r="C341">
        <f t="shared" si="278"/>
        <v>547.17696000000001</v>
      </c>
      <c r="D341">
        <f t="shared" si="279"/>
        <v>9.4444444444444442E-2</v>
      </c>
      <c r="E341">
        <f t="shared" si="280"/>
        <v>340000</v>
      </c>
      <c r="F341">
        <f t="shared" si="281"/>
        <v>94.444444444444443</v>
      </c>
      <c r="G341">
        <f t="shared" si="282"/>
        <v>1115485.6000000001</v>
      </c>
      <c r="H341">
        <f t="shared" si="283"/>
        <v>309.85711111111112</v>
      </c>
      <c r="I341">
        <f t="shared" si="284"/>
        <v>183.58531200000002</v>
      </c>
      <c r="J341">
        <f t="shared" si="285"/>
        <v>5.0995920000000007E-2</v>
      </c>
      <c r="K341">
        <f t="shared" si="286"/>
        <v>371828.52142200002</v>
      </c>
      <c r="L341">
        <f t="shared" si="287"/>
        <v>103.28570039499999</v>
      </c>
      <c r="M341">
        <f t="shared" si="288"/>
        <v>0.2850722758</v>
      </c>
      <c r="N341">
        <f t="shared" si="289"/>
        <v>183.58531200000002</v>
      </c>
      <c r="O341">
        <f t="shared" si="290"/>
        <v>9.4444444444444442E-2</v>
      </c>
      <c r="P341">
        <f t="shared" si="291"/>
        <v>547176.95999999996</v>
      </c>
      <c r="Q341">
        <f t="shared" si="292"/>
        <v>151.99359999999999</v>
      </c>
      <c r="R341">
        <f t="shared" si="293"/>
        <v>1795200</v>
      </c>
      <c r="S341">
        <f t="shared" si="294"/>
        <v>498.66666666666663</v>
      </c>
      <c r="T341">
        <f t="shared" si="295"/>
        <v>295.45184</v>
      </c>
      <c r="U341">
        <f t="shared" si="296"/>
        <v>8.2069955555555546E-2</v>
      </c>
      <c r="V341">
        <f t="shared" si="297"/>
        <v>598400</v>
      </c>
      <c r="W341">
        <f t="shared" si="298"/>
        <v>166.22222222222223</v>
      </c>
      <c r="X341">
        <f t="shared" si="299"/>
        <v>0.44301999999999997</v>
      </c>
      <c r="Y341">
        <f t="shared" si="300"/>
        <v>295.45184</v>
      </c>
      <c r="Z341">
        <f t="shared" si="301"/>
        <v>211.32827710000001</v>
      </c>
      <c r="AA341">
        <f t="shared" si="302"/>
        <v>211.39041420000001</v>
      </c>
      <c r="AB341">
        <f t="shared" si="303"/>
        <v>211.45255130000001</v>
      </c>
      <c r="AC341">
        <f t="shared" si="304"/>
        <v>211.51468839999998</v>
      </c>
      <c r="AD341">
        <f t="shared" si="305"/>
        <v>211.57682550000001</v>
      </c>
      <c r="AE341">
        <f t="shared" si="306"/>
        <v>211.63896260000001</v>
      </c>
      <c r="AF341">
        <f t="shared" si="307"/>
        <v>211.70109969999999</v>
      </c>
      <c r="AG341">
        <f t="shared" si="308"/>
        <v>211.76323680000002</v>
      </c>
      <c r="AH341">
        <f t="shared" si="309"/>
        <v>211.82537389999999</v>
      </c>
      <c r="AI341">
        <f t="shared" si="310"/>
        <v>547.3378944000001</v>
      </c>
      <c r="AJ341">
        <f t="shared" si="311"/>
        <v>547.49882880000007</v>
      </c>
      <c r="AK341">
        <f t="shared" si="312"/>
        <v>547.65976320000004</v>
      </c>
      <c r="AL341">
        <f t="shared" si="313"/>
        <v>547.82069760000002</v>
      </c>
      <c r="AM341">
        <f t="shared" si="314"/>
        <v>547.98163199999999</v>
      </c>
      <c r="AN341">
        <f t="shared" si="315"/>
        <v>548.14256640000008</v>
      </c>
      <c r="AO341">
        <f t="shared" si="316"/>
        <v>548.30350080000005</v>
      </c>
      <c r="AP341">
        <f t="shared" si="317"/>
        <v>548.46443520000003</v>
      </c>
      <c r="AQ341">
        <f t="shared" si="318"/>
        <v>548.6253696</v>
      </c>
      <c r="AR341" t="str">
        <f t="shared" si="320"/>
        <v>kmh-340-mph</v>
      </c>
      <c r="AS341">
        <f t="shared" si="323"/>
        <v>339</v>
      </c>
      <c r="AT341" t="str">
        <f t="shared" si="321"/>
        <v>kmh-339-mph</v>
      </c>
      <c r="AU341">
        <f t="shared" si="324"/>
        <v>338</v>
      </c>
      <c r="AV341" t="str">
        <f t="shared" si="322"/>
        <v>kmh-338-mph</v>
      </c>
    </row>
    <row r="342" spans="1:48" x14ac:dyDescent="0.3">
      <c r="A342">
        <v>341</v>
      </c>
      <c r="B342">
        <f t="shared" si="319"/>
        <v>211.88751099999999</v>
      </c>
      <c r="C342">
        <f t="shared" si="278"/>
        <v>548.78630400000009</v>
      </c>
      <c r="D342">
        <f t="shared" si="279"/>
        <v>9.4722222222222222E-2</v>
      </c>
      <c r="E342">
        <f t="shared" si="280"/>
        <v>341000</v>
      </c>
      <c r="F342">
        <f t="shared" si="281"/>
        <v>94.722222222222229</v>
      </c>
      <c r="G342">
        <f t="shared" si="282"/>
        <v>1118766.44</v>
      </c>
      <c r="H342">
        <f t="shared" si="283"/>
        <v>310.76845555555559</v>
      </c>
      <c r="I342">
        <f t="shared" si="284"/>
        <v>184.12526880000001</v>
      </c>
      <c r="J342">
        <f t="shared" si="285"/>
        <v>5.1145908000000004E-2</v>
      </c>
      <c r="K342">
        <f t="shared" si="286"/>
        <v>372922.13472029998</v>
      </c>
      <c r="L342">
        <f t="shared" si="287"/>
        <v>103.58948186674999</v>
      </c>
      <c r="M342">
        <f t="shared" si="288"/>
        <v>0.28591072366999998</v>
      </c>
      <c r="N342">
        <f t="shared" si="289"/>
        <v>184.12526880000001</v>
      </c>
      <c r="O342">
        <f t="shared" si="290"/>
        <v>9.4722222222222222E-2</v>
      </c>
      <c r="P342">
        <f t="shared" si="291"/>
        <v>548786.304</v>
      </c>
      <c r="Q342">
        <f t="shared" si="292"/>
        <v>152.44064</v>
      </c>
      <c r="R342">
        <f t="shared" si="293"/>
        <v>1800480</v>
      </c>
      <c r="S342">
        <f t="shared" si="294"/>
        <v>500.13333333333333</v>
      </c>
      <c r="T342">
        <f t="shared" si="295"/>
        <v>296.32081599999998</v>
      </c>
      <c r="U342">
        <f t="shared" si="296"/>
        <v>8.2311337777777771E-2</v>
      </c>
      <c r="V342">
        <f t="shared" si="297"/>
        <v>600160</v>
      </c>
      <c r="W342">
        <f t="shared" si="298"/>
        <v>166.71111111111111</v>
      </c>
      <c r="X342">
        <f t="shared" si="299"/>
        <v>0.44432299999999997</v>
      </c>
      <c r="Y342">
        <f t="shared" si="300"/>
        <v>296.32081599999998</v>
      </c>
      <c r="Z342">
        <f t="shared" si="301"/>
        <v>211.94964810000002</v>
      </c>
      <c r="AA342">
        <f t="shared" si="302"/>
        <v>212.01178519999999</v>
      </c>
      <c r="AB342">
        <f t="shared" si="303"/>
        <v>212.07392230000002</v>
      </c>
      <c r="AC342">
        <f t="shared" si="304"/>
        <v>212.13605939999999</v>
      </c>
      <c r="AD342">
        <f t="shared" si="305"/>
        <v>212.19819649999999</v>
      </c>
      <c r="AE342">
        <f t="shared" si="306"/>
        <v>212.26033360000002</v>
      </c>
      <c r="AF342">
        <f t="shared" si="307"/>
        <v>212.3224707</v>
      </c>
      <c r="AG342">
        <f t="shared" si="308"/>
        <v>212.3846078</v>
      </c>
      <c r="AH342">
        <f t="shared" si="309"/>
        <v>212.4467449</v>
      </c>
      <c r="AI342">
        <f t="shared" si="310"/>
        <v>548.94723840000006</v>
      </c>
      <c r="AJ342">
        <f t="shared" si="311"/>
        <v>549.10817280000003</v>
      </c>
      <c r="AK342">
        <f t="shared" si="312"/>
        <v>549.26910720000001</v>
      </c>
      <c r="AL342">
        <f t="shared" si="313"/>
        <v>549.43004159999998</v>
      </c>
      <c r="AM342">
        <f t="shared" si="314"/>
        <v>549.59097600000007</v>
      </c>
      <c r="AN342">
        <f t="shared" si="315"/>
        <v>549.75191040000004</v>
      </c>
      <c r="AO342">
        <f t="shared" si="316"/>
        <v>549.91284480000002</v>
      </c>
      <c r="AP342">
        <f t="shared" si="317"/>
        <v>550.0737792000001</v>
      </c>
      <c r="AQ342">
        <f t="shared" si="318"/>
        <v>550.23471359999996</v>
      </c>
      <c r="AR342" t="str">
        <f t="shared" si="320"/>
        <v>kmh-341-mph</v>
      </c>
      <c r="AS342">
        <f t="shared" si="323"/>
        <v>340</v>
      </c>
      <c r="AT342" t="str">
        <f t="shared" si="321"/>
        <v>kmh-340-mph</v>
      </c>
      <c r="AU342">
        <f t="shared" si="324"/>
        <v>339</v>
      </c>
      <c r="AV342" t="str">
        <f t="shared" si="322"/>
        <v>kmh-339-mph</v>
      </c>
    </row>
    <row r="343" spans="1:48" x14ac:dyDescent="0.3">
      <c r="A343">
        <v>342</v>
      </c>
      <c r="B343">
        <f t="shared" si="319"/>
        <v>212.508882</v>
      </c>
      <c r="C343">
        <f t="shared" si="278"/>
        <v>550.39564800000005</v>
      </c>
      <c r="D343">
        <f t="shared" si="279"/>
        <v>9.5000000000000001E-2</v>
      </c>
      <c r="E343">
        <f t="shared" si="280"/>
        <v>342000</v>
      </c>
      <c r="F343">
        <f t="shared" si="281"/>
        <v>95</v>
      </c>
      <c r="G343">
        <f t="shared" si="282"/>
        <v>1122047.28</v>
      </c>
      <c r="H343">
        <f t="shared" si="283"/>
        <v>311.6798</v>
      </c>
      <c r="I343">
        <f t="shared" si="284"/>
        <v>184.66522560000001</v>
      </c>
      <c r="J343">
        <f t="shared" si="285"/>
        <v>5.1295896000000007E-2</v>
      </c>
      <c r="K343">
        <f t="shared" si="286"/>
        <v>374015.74801859999</v>
      </c>
      <c r="L343">
        <f t="shared" si="287"/>
        <v>103.89326333849999</v>
      </c>
      <c r="M343">
        <f t="shared" si="288"/>
        <v>0.28674917154000001</v>
      </c>
      <c r="N343">
        <f t="shared" si="289"/>
        <v>184.66522560000001</v>
      </c>
      <c r="O343">
        <f t="shared" si="290"/>
        <v>9.5000000000000001E-2</v>
      </c>
      <c r="P343">
        <f t="shared" si="291"/>
        <v>550395.64800000004</v>
      </c>
      <c r="Q343">
        <f t="shared" si="292"/>
        <v>152.88767999999999</v>
      </c>
      <c r="R343">
        <f t="shared" si="293"/>
        <v>1805760</v>
      </c>
      <c r="S343">
        <f t="shared" si="294"/>
        <v>501.59999999999997</v>
      </c>
      <c r="T343">
        <f t="shared" si="295"/>
        <v>297.18979200000001</v>
      </c>
      <c r="U343">
        <f t="shared" si="296"/>
        <v>8.2552719999999996E-2</v>
      </c>
      <c r="V343">
        <f t="shared" si="297"/>
        <v>601920</v>
      </c>
      <c r="W343">
        <f t="shared" si="298"/>
        <v>167.2</v>
      </c>
      <c r="X343">
        <f t="shared" si="299"/>
        <v>0.44562599999999997</v>
      </c>
      <c r="Y343">
        <f t="shared" si="300"/>
        <v>297.18979200000001</v>
      </c>
      <c r="Z343">
        <f t="shared" si="301"/>
        <v>212.57101910000003</v>
      </c>
      <c r="AA343">
        <f t="shared" si="302"/>
        <v>212.6331562</v>
      </c>
      <c r="AB343">
        <f t="shared" si="303"/>
        <v>212.6952933</v>
      </c>
      <c r="AC343">
        <f t="shared" si="304"/>
        <v>212.75743039999998</v>
      </c>
      <c r="AD343">
        <f t="shared" si="305"/>
        <v>212.81956750000001</v>
      </c>
      <c r="AE343">
        <f t="shared" si="306"/>
        <v>212.88170460000001</v>
      </c>
      <c r="AF343">
        <f t="shared" si="307"/>
        <v>212.94384170000001</v>
      </c>
      <c r="AG343">
        <f t="shared" si="308"/>
        <v>213.00597880000001</v>
      </c>
      <c r="AH343">
        <f t="shared" si="309"/>
        <v>213.06811589999998</v>
      </c>
      <c r="AI343">
        <f t="shared" si="310"/>
        <v>550.55658240000002</v>
      </c>
      <c r="AJ343">
        <f t="shared" si="311"/>
        <v>550.7175168</v>
      </c>
      <c r="AK343">
        <f t="shared" si="312"/>
        <v>550.87845120000009</v>
      </c>
      <c r="AL343">
        <f t="shared" si="313"/>
        <v>551.03938559999995</v>
      </c>
      <c r="AM343">
        <f t="shared" si="314"/>
        <v>551.20032000000003</v>
      </c>
      <c r="AN343">
        <f t="shared" si="315"/>
        <v>551.36125440000012</v>
      </c>
      <c r="AO343">
        <f t="shared" si="316"/>
        <v>551.52218879999998</v>
      </c>
      <c r="AP343">
        <f t="shared" si="317"/>
        <v>551.68312320000007</v>
      </c>
      <c r="AQ343">
        <f t="shared" si="318"/>
        <v>551.84405760000004</v>
      </c>
      <c r="AR343" t="str">
        <f t="shared" si="320"/>
        <v>kmh-342-mph</v>
      </c>
      <c r="AS343">
        <f t="shared" si="323"/>
        <v>341</v>
      </c>
      <c r="AT343" t="str">
        <f t="shared" si="321"/>
        <v>kmh-341-mph</v>
      </c>
      <c r="AU343">
        <f t="shared" si="324"/>
        <v>340</v>
      </c>
      <c r="AV343" t="str">
        <f t="shared" si="322"/>
        <v>kmh-340-mph</v>
      </c>
    </row>
    <row r="344" spans="1:48" x14ac:dyDescent="0.3">
      <c r="A344">
        <v>343</v>
      </c>
      <c r="B344">
        <f t="shared" si="319"/>
        <v>213.13025300000001</v>
      </c>
      <c r="C344">
        <f t="shared" si="278"/>
        <v>552.00499200000002</v>
      </c>
      <c r="D344">
        <f t="shared" si="279"/>
        <v>9.5277777777777781E-2</v>
      </c>
      <c r="E344">
        <f t="shared" si="280"/>
        <v>343000</v>
      </c>
      <c r="F344">
        <f t="shared" si="281"/>
        <v>95.277777777777786</v>
      </c>
      <c r="G344">
        <f t="shared" si="282"/>
        <v>1125328.1200000001</v>
      </c>
      <c r="H344">
        <f t="shared" si="283"/>
        <v>312.59114444444447</v>
      </c>
      <c r="I344">
        <f t="shared" si="284"/>
        <v>185.20518240000001</v>
      </c>
      <c r="J344">
        <f t="shared" si="285"/>
        <v>5.1445884000000004E-2</v>
      </c>
      <c r="K344">
        <f t="shared" si="286"/>
        <v>375109.3613169</v>
      </c>
      <c r="L344">
        <f t="shared" si="287"/>
        <v>104.19704481024999</v>
      </c>
      <c r="M344">
        <f t="shared" si="288"/>
        <v>0.28758761940999999</v>
      </c>
      <c r="N344">
        <f t="shared" si="289"/>
        <v>185.20518240000001</v>
      </c>
      <c r="O344">
        <f t="shared" si="290"/>
        <v>9.5277777777777781E-2</v>
      </c>
      <c r="P344">
        <f t="shared" si="291"/>
        <v>552004.99199999997</v>
      </c>
      <c r="Q344">
        <f t="shared" si="292"/>
        <v>153.33472</v>
      </c>
      <c r="R344">
        <f t="shared" si="293"/>
        <v>1811040</v>
      </c>
      <c r="S344">
        <f t="shared" si="294"/>
        <v>503.06666666666661</v>
      </c>
      <c r="T344">
        <f t="shared" si="295"/>
        <v>298.05876799999999</v>
      </c>
      <c r="U344">
        <f t="shared" si="296"/>
        <v>8.2794102222222221E-2</v>
      </c>
      <c r="V344">
        <f t="shared" si="297"/>
        <v>603680</v>
      </c>
      <c r="W344">
        <f t="shared" si="298"/>
        <v>167.6888888888889</v>
      </c>
      <c r="X344">
        <f t="shared" si="299"/>
        <v>0.44692899999999997</v>
      </c>
      <c r="Y344">
        <f t="shared" si="300"/>
        <v>298.05876799999999</v>
      </c>
      <c r="Z344">
        <f t="shared" si="301"/>
        <v>213.19239010000001</v>
      </c>
      <c r="AA344">
        <f t="shared" si="302"/>
        <v>213.25452719999998</v>
      </c>
      <c r="AB344">
        <f t="shared" si="303"/>
        <v>213.31666430000001</v>
      </c>
      <c r="AC344">
        <f t="shared" si="304"/>
        <v>213.37880139999999</v>
      </c>
      <c r="AD344">
        <f t="shared" si="305"/>
        <v>213.44093850000002</v>
      </c>
      <c r="AE344">
        <f t="shared" si="306"/>
        <v>213.50307560000002</v>
      </c>
      <c r="AF344">
        <f t="shared" si="307"/>
        <v>213.56521269999999</v>
      </c>
      <c r="AG344">
        <f t="shared" si="308"/>
        <v>213.62734980000002</v>
      </c>
      <c r="AH344">
        <f t="shared" si="309"/>
        <v>213.68948689999999</v>
      </c>
      <c r="AI344">
        <f t="shared" si="310"/>
        <v>552.1659264000001</v>
      </c>
      <c r="AJ344">
        <f t="shared" si="311"/>
        <v>552.32686079999996</v>
      </c>
      <c r="AK344">
        <f t="shared" si="312"/>
        <v>552.48779520000005</v>
      </c>
      <c r="AL344">
        <f t="shared" si="313"/>
        <v>552.64872960000002</v>
      </c>
      <c r="AM344">
        <f t="shared" si="314"/>
        <v>552.809664</v>
      </c>
      <c r="AN344">
        <f t="shared" si="315"/>
        <v>552.97059840000009</v>
      </c>
      <c r="AO344">
        <f t="shared" si="316"/>
        <v>553.13153280000006</v>
      </c>
      <c r="AP344">
        <f t="shared" si="317"/>
        <v>553.29246720000003</v>
      </c>
      <c r="AQ344">
        <f t="shared" si="318"/>
        <v>553.45340160000001</v>
      </c>
      <c r="AR344" t="str">
        <f t="shared" si="320"/>
        <v>kmh-343-mph</v>
      </c>
      <c r="AS344">
        <f t="shared" si="323"/>
        <v>342</v>
      </c>
      <c r="AT344" t="str">
        <f t="shared" si="321"/>
        <v>kmh-342-mph</v>
      </c>
      <c r="AU344">
        <f t="shared" si="324"/>
        <v>341</v>
      </c>
      <c r="AV344" t="str">
        <f t="shared" si="322"/>
        <v>kmh-341-mph</v>
      </c>
    </row>
    <row r="345" spans="1:48" x14ac:dyDescent="0.3">
      <c r="A345">
        <v>344</v>
      </c>
      <c r="B345">
        <f t="shared" si="319"/>
        <v>213.75162399999999</v>
      </c>
      <c r="C345">
        <f t="shared" si="278"/>
        <v>553.61433600000009</v>
      </c>
      <c r="D345">
        <f t="shared" si="279"/>
        <v>9.555555555555556E-2</v>
      </c>
      <c r="E345">
        <f t="shared" si="280"/>
        <v>344000</v>
      </c>
      <c r="F345">
        <f t="shared" si="281"/>
        <v>95.555555555555557</v>
      </c>
      <c r="G345">
        <f t="shared" si="282"/>
        <v>1128608.96</v>
      </c>
      <c r="H345">
        <f t="shared" si="283"/>
        <v>313.50248888888893</v>
      </c>
      <c r="I345">
        <f t="shared" si="284"/>
        <v>185.74513920000001</v>
      </c>
      <c r="J345">
        <f t="shared" si="285"/>
        <v>5.1595872000000008E-2</v>
      </c>
      <c r="K345">
        <f t="shared" si="286"/>
        <v>376202.97461520002</v>
      </c>
      <c r="L345">
        <f t="shared" si="287"/>
        <v>104.50082628199999</v>
      </c>
      <c r="M345">
        <f t="shared" si="288"/>
        <v>0.28842606727999998</v>
      </c>
      <c r="N345">
        <f t="shared" si="289"/>
        <v>185.74513920000001</v>
      </c>
      <c r="O345">
        <f t="shared" si="290"/>
        <v>9.555555555555556E-2</v>
      </c>
      <c r="P345">
        <f t="shared" si="291"/>
        <v>553614.33600000001</v>
      </c>
      <c r="Q345">
        <f t="shared" si="292"/>
        <v>153.78175999999999</v>
      </c>
      <c r="R345">
        <f t="shared" si="293"/>
        <v>1816320</v>
      </c>
      <c r="S345">
        <f t="shared" si="294"/>
        <v>504.5333333333333</v>
      </c>
      <c r="T345">
        <f t="shared" si="295"/>
        <v>298.92774399999996</v>
      </c>
      <c r="U345">
        <f t="shared" si="296"/>
        <v>8.3035484444444432E-2</v>
      </c>
      <c r="V345">
        <f t="shared" si="297"/>
        <v>605440</v>
      </c>
      <c r="W345">
        <f t="shared" si="298"/>
        <v>168.17777777777778</v>
      </c>
      <c r="X345">
        <f t="shared" si="299"/>
        <v>0.44823199999999996</v>
      </c>
      <c r="Y345">
        <f t="shared" si="300"/>
        <v>298.92774399999996</v>
      </c>
      <c r="Z345">
        <f t="shared" si="301"/>
        <v>213.81376110000002</v>
      </c>
      <c r="AA345">
        <f t="shared" si="302"/>
        <v>213.87589819999999</v>
      </c>
      <c r="AB345">
        <f t="shared" si="303"/>
        <v>213.9380353</v>
      </c>
      <c r="AC345">
        <f t="shared" si="304"/>
        <v>214.0001724</v>
      </c>
      <c r="AD345">
        <f t="shared" si="305"/>
        <v>214.0623095</v>
      </c>
      <c r="AE345">
        <f t="shared" si="306"/>
        <v>214.12444660000003</v>
      </c>
      <c r="AF345">
        <f t="shared" si="307"/>
        <v>214.1865837</v>
      </c>
      <c r="AG345">
        <f t="shared" si="308"/>
        <v>214.2487208</v>
      </c>
      <c r="AH345">
        <f t="shared" si="309"/>
        <v>214.3108579</v>
      </c>
      <c r="AI345">
        <f t="shared" si="310"/>
        <v>553.77527040000007</v>
      </c>
      <c r="AJ345">
        <f t="shared" si="311"/>
        <v>553.93620480000004</v>
      </c>
      <c r="AK345">
        <f t="shared" si="312"/>
        <v>554.09713920000002</v>
      </c>
      <c r="AL345">
        <f t="shared" si="313"/>
        <v>554.25807359999999</v>
      </c>
      <c r="AM345">
        <f t="shared" si="314"/>
        <v>554.41900800000008</v>
      </c>
      <c r="AN345">
        <f t="shared" si="315"/>
        <v>554.57994240000005</v>
      </c>
      <c r="AO345">
        <f t="shared" si="316"/>
        <v>554.74087680000002</v>
      </c>
      <c r="AP345">
        <f t="shared" si="317"/>
        <v>554.90181120000011</v>
      </c>
      <c r="AQ345">
        <f t="shared" si="318"/>
        <v>555.06274559999997</v>
      </c>
      <c r="AR345" t="str">
        <f t="shared" si="320"/>
        <v>kmh-344-mph</v>
      </c>
      <c r="AS345">
        <f t="shared" si="323"/>
        <v>343</v>
      </c>
      <c r="AT345" t="str">
        <f t="shared" si="321"/>
        <v>kmh-343-mph</v>
      </c>
      <c r="AU345">
        <f t="shared" si="324"/>
        <v>342</v>
      </c>
      <c r="AV345" t="str">
        <f t="shared" si="322"/>
        <v>kmh-342-mph</v>
      </c>
    </row>
    <row r="346" spans="1:48" x14ac:dyDescent="0.3">
      <c r="A346">
        <v>345</v>
      </c>
      <c r="B346">
        <f t="shared" si="319"/>
        <v>214.372995</v>
      </c>
      <c r="C346">
        <f t="shared" si="278"/>
        <v>555.22368000000006</v>
      </c>
      <c r="D346">
        <f t="shared" si="279"/>
        <v>9.583333333333334E-2</v>
      </c>
      <c r="E346">
        <f t="shared" si="280"/>
        <v>345000</v>
      </c>
      <c r="F346">
        <f t="shared" si="281"/>
        <v>95.833333333333343</v>
      </c>
      <c r="G346">
        <f t="shared" si="282"/>
        <v>1131889.8</v>
      </c>
      <c r="H346">
        <f t="shared" si="283"/>
        <v>314.41383333333334</v>
      </c>
      <c r="I346">
        <f t="shared" si="284"/>
        <v>186.28509600000001</v>
      </c>
      <c r="J346">
        <f t="shared" si="285"/>
        <v>5.1745860000000005E-2</v>
      </c>
      <c r="K346">
        <f t="shared" si="286"/>
        <v>377296.58791349997</v>
      </c>
      <c r="L346">
        <f t="shared" si="287"/>
        <v>104.80460775374999</v>
      </c>
      <c r="M346">
        <f t="shared" si="288"/>
        <v>0.28926451515000001</v>
      </c>
      <c r="N346">
        <f t="shared" si="289"/>
        <v>186.28509600000001</v>
      </c>
      <c r="O346">
        <f t="shared" si="290"/>
        <v>9.583333333333334E-2</v>
      </c>
      <c r="P346">
        <f t="shared" si="291"/>
        <v>555223.68000000005</v>
      </c>
      <c r="Q346">
        <f t="shared" si="292"/>
        <v>154.22880000000001</v>
      </c>
      <c r="R346">
        <f t="shared" si="293"/>
        <v>1821600</v>
      </c>
      <c r="S346">
        <f t="shared" si="294"/>
        <v>505.99999999999994</v>
      </c>
      <c r="T346">
        <f t="shared" si="295"/>
        <v>299.79671999999999</v>
      </c>
      <c r="U346">
        <f t="shared" si="296"/>
        <v>8.3276866666666657E-2</v>
      </c>
      <c r="V346">
        <f t="shared" si="297"/>
        <v>607200</v>
      </c>
      <c r="W346">
        <f t="shared" si="298"/>
        <v>168.66666666666666</v>
      </c>
      <c r="X346">
        <f t="shared" si="299"/>
        <v>0.44953499999999996</v>
      </c>
      <c r="Y346">
        <f t="shared" si="300"/>
        <v>299.79671999999999</v>
      </c>
      <c r="Z346">
        <f t="shared" si="301"/>
        <v>214.4351321</v>
      </c>
      <c r="AA346">
        <f t="shared" si="302"/>
        <v>214.49726920000001</v>
      </c>
      <c r="AB346">
        <f t="shared" si="303"/>
        <v>214.55940630000001</v>
      </c>
      <c r="AC346">
        <f t="shared" si="304"/>
        <v>214.62154339999998</v>
      </c>
      <c r="AD346">
        <f t="shared" si="305"/>
        <v>214.68368050000001</v>
      </c>
      <c r="AE346">
        <f t="shared" si="306"/>
        <v>214.74581760000001</v>
      </c>
      <c r="AF346">
        <f t="shared" si="307"/>
        <v>214.80795469999998</v>
      </c>
      <c r="AG346">
        <f t="shared" si="308"/>
        <v>214.87009180000001</v>
      </c>
      <c r="AH346">
        <f t="shared" si="309"/>
        <v>214.93222889999998</v>
      </c>
      <c r="AI346">
        <f t="shared" si="310"/>
        <v>555.38461440000003</v>
      </c>
      <c r="AJ346">
        <f t="shared" si="311"/>
        <v>555.54554880000001</v>
      </c>
      <c r="AK346">
        <f t="shared" si="312"/>
        <v>555.70648320000009</v>
      </c>
      <c r="AL346">
        <f t="shared" si="313"/>
        <v>555.86741759999995</v>
      </c>
      <c r="AM346">
        <f t="shared" si="314"/>
        <v>556.02835200000004</v>
      </c>
      <c r="AN346">
        <f t="shared" si="315"/>
        <v>556.18928640000013</v>
      </c>
      <c r="AO346">
        <f t="shared" si="316"/>
        <v>556.35022079999999</v>
      </c>
      <c r="AP346">
        <f t="shared" si="317"/>
        <v>556.51115520000008</v>
      </c>
      <c r="AQ346">
        <f t="shared" si="318"/>
        <v>556.67208960000005</v>
      </c>
      <c r="AR346" t="str">
        <f t="shared" si="320"/>
        <v>kmh-345-mph</v>
      </c>
      <c r="AS346">
        <f t="shared" si="323"/>
        <v>344</v>
      </c>
      <c r="AT346" t="str">
        <f t="shared" si="321"/>
        <v>kmh-344-mph</v>
      </c>
      <c r="AU346">
        <f t="shared" si="324"/>
        <v>343</v>
      </c>
      <c r="AV346" t="str">
        <f t="shared" si="322"/>
        <v>kmh-343-mph</v>
      </c>
    </row>
    <row r="347" spans="1:48" x14ac:dyDescent="0.3">
      <c r="A347">
        <v>346</v>
      </c>
      <c r="B347">
        <f t="shared" si="319"/>
        <v>214.99436600000001</v>
      </c>
      <c r="C347">
        <f t="shared" si="278"/>
        <v>556.83302400000002</v>
      </c>
      <c r="D347">
        <f t="shared" si="279"/>
        <v>9.6111111111111105E-2</v>
      </c>
      <c r="E347">
        <f t="shared" si="280"/>
        <v>346000</v>
      </c>
      <c r="F347">
        <f t="shared" si="281"/>
        <v>96.111111111111114</v>
      </c>
      <c r="G347">
        <f t="shared" si="282"/>
        <v>1135170.6400000001</v>
      </c>
      <c r="H347">
        <f t="shared" si="283"/>
        <v>315.32517777777781</v>
      </c>
      <c r="I347">
        <f t="shared" si="284"/>
        <v>186.82505280000001</v>
      </c>
      <c r="J347">
        <f t="shared" si="285"/>
        <v>5.1895848000000008E-2</v>
      </c>
      <c r="K347">
        <f t="shared" si="286"/>
        <v>378390.20121179998</v>
      </c>
      <c r="L347">
        <f t="shared" si="287"/>
        <v>105.10838922549999</v>
      </c>
      <c r="M347">
        <f t="shared" si="288"/>
        <v>0.29010296301999999</v>
      </c>
      <c r="N347">
        <f t="shared" si="289"/>
        <v>186.82505280000001</v>
      </c>
      <c r="O347">
        <f t="shared" si="290"/>
        <v>9.6111111111111105E-2</v>
      </c>
      <c r="P347">
        <f t="shared" si="291"/>
        <v>556833.02399999998</v>
      </c>
      <c r="Q347">
        <f t="shared" si="292"/>
        <v>154.67583999999999</v>
      </c>
      <c r="R347">
        <f t="shared" si="293"/>
        <v>1826880</v>
      </c>
      <c r="S347">
        <f t="shared" si="294"/>
        <v>507.46666666666664</v>
      </c>
      <c r="T347">
        <f t="shared" si="295"/>
        <v>300.66569599999997</v>
      </c>
      <c r="U347">
        <f t="shared" si="296"/>
        <v>8.3518248888888882E-2</v>
      </c>
      <c r="V347">
        <f t="shared" si="297"/>
        <v>608960</v>
      </c>
      <c r="W347">
        <f t="shared" si="298"/>
        <v>169.15555555555554</v>
      </c>
      <c r="X347">
        <f t="shared" si="299"/>
        <v>0.45083799999999996</v>
      </c>
      <c r="Y347">
        <f t="shared" si="300"/>
        <v>300.66569599999997</v>
      </c>
      <c r="Z347">
        <f t="shared" si="301"/>
        <v>215.05650310000001</v>
      </c>
      <c r="AA347">
        <f t="shared" si="302"/>
        <v>215.11864019999999</v>
      </c>
      <c r="AB347">
        <f t="shared" si="303"/>
        <v>215.18077730000002</v>
      </c>
      <c r="AC347">
        <f t="shared" si="304"/>
        <v>215.24291439999999</v>
      </c>
      <c r="AD347">
        <f t="shared" si="305"/>
        <v>215.30505149999999</v>
      </c>
      <c r="AE347">
        <f t="shared" si="306"/>
        <v>215.36718860000002</v>
      </c>
      <c r="AF347">
        <f t="shared" si="307"/>
        <v>215.42932569999999</v>
      </c>
      <c r="AG347">
        <f t="shared" si="308"/>
        <v>215.49146280000002</v>
      </c>
      <c r="AH347">
        <f t="shared" si="309"/>
        <v>215.55359989999999</v>
      </c>
      <c r="AI347">
        <f t="shared" si="310"/>
        <v>556.99395840000011</v>
      </c>
      <c r="AJ347">
        <f t="shared" si="311"/>
        <v>557.15489279999997</v>
      </c>
      <c r="AK347">
        <f t="shared" si="312"/>
        <v>557.31582720000006</v>
      </c>
      <c r="AL347">
        <f t="shared" si="313"/>
        <v>557.47676160000003</v>
      </c>
      <c r="AM347">
        <f t="shared" si="314"/>
        <v>557.63769600000001</v>
      </c>
      <c r="AN347">
        <f t="shared" si="315"/>
        <v>557.79863040000009</v>
      </c>
      <c r="AO347">
        <f t="shared" si="316"/>
        <v>557.95956480000007</v>
      </c>
      <c r="AP347">
        <f t="shared" si="317"/>
        <v>558.12049920000004</v>
      </c>
      <c r="AQ347">
        <f t="shared" si="318"/>
        <v>558.28143360000001</v>
      </c>
      <c r="AR347" t="str">
        <f t="shared" si="320"/>
        <v>kmh-346-mph</v>
      </c>
      <c r="AS347">
        <f t="shared" si="323"/>
        <v>345</v>
      </c>
      <c r="AT347" t="str">
        <f t="shared" si="321"/>
        <v>kmh-345-mph</v>
      </c>
      <c r="AU347">
        <f t="shared" si="324"/>
        <v>344</v>
      </c>
      <c r="AV347" t="str">
        <f t="shared" si="322"/>
        <v>kmh-344-mph</v>
      </c>
    </row>
    <row r="348" spans="1:48" x14ac:dyDescent="0.3">
      <c r="A348">
        <v>347</v>
      </c>
      <c r="B348">
        <f t="shared" si="319"/>
        <v>215.615737</v>
      </c>
      <c r="C348">
        <f t="shared" si="278"/>
        <v>558.44236799999999</v>
      </c>
      <c r="D348">
        <f t="shared" si="279"/>
        <v>9.6388888888888885E-2</v>
      </c>
      <c r="E348">
        <f t="shared" si="280"/>
        <v>347000</v>
      </c>
      <c r="F348">
        <f t="shared" si="281"/>
        <v>96.3888888888889</v>
      </c>
      <c r="G348">
        <f t="shared" si="282"/>
        <v>1138451.48</v>
      </c>
      <c r="H348">
        <f t="shared" si="283"/>
        <v>316.23652222222222</v>
      </c>
      <c r="I348">
        <f t="shared" si="284"/>
        <v>187.36500960000001</v>
      </c>
      <c r="J348">
        <f t="shared" si="285"/>
        <v>5.2045836000000005E-2</v>
      </c>
      <c r="K348">
        <f t="shared" si="286"/>
        <v>379483.8145101</v>
      </c>
      <c r="L348">
        <f t="shared" si="287"/>
        <v>105.41217069724999</v>
      </c>
      <c r="M348">
        <f t="shared" si="288"/>
        <v>0.29094141088999997</v>
      </c>
      <c r="N348">
        <f t="shared" si="289"/>
        <v>187.36500960000001</v>
      </c>
      <c r="O348">
        <f t="shared" si="290"/>
        <v>9.6388888888888885E-2</v>
      </c>
      <c r="P348">
        <f t="shared" si="291"/>
        <v>558442.36800000002</v>
      </c>
      <c r="Q348">
        <f t="shared" si="292"/>
        <v>155.12288000000001</v>
      </c>
      <c r="R348">
        <f t="shared" si="293"/>
        <v>1832160</v>
      </c>
      <c r="S348">
        <f t="shared" si="294"/>
        <v>508.93333333333328</v>
      </c>
      <c r="T348">
        <f t="shared" si="295"/>
        <v>301.534672</v>
      </c>
      <c r="U348">
        <f t="shared" si="296"/>
        <v>8.3759631111111107E-2</v>
      </c>
      <c r="V348">
        <f t="shared" si="297"/>
        <v>610720</v>
      </c>
      <c r="W348">
        <f t="shared" si="298"/>
        <v>169.64444444444445</v>
      </c>
      <c r="X348">
        <f t="shared" si="299"/>
        <v>0.45214099999999996</v>
      </c>
      <c r="Y348">
        <f t="shared" si="300"/>
        <v>301.534672</v>
      </c>
      <c r="Z348">
        <f t="shared" si="301"/>
        <v>215.67787410000003</v>
      </c>
      <c r="AA348">
        <f t="shared" si="302"/>
        <v>215.7400112</v>
      </c>
      <c r="AB348">
        <f t="shared" si="303"/>
        <v>215.8021483</v>
      </c>
      <c r="AC348">
        <f t="shared" si="304"/>
        <v>215.8642854</v>
      </c>
      <c r="AD348">
        <f t="shared" si="305"/>
        <v>215.9264225</v>
      </c>
      <c r="AE348">
        <f t="shared" si="306"/>
        <v>215.98855960000003</v>
      </c>
      <c r="AF348">
        <f t="shared" si="307"/>
        <v>216.0506967</v>
      </c>
      <c r="AG348">
        <f t="shared" si="308"/>
        <v>216.1128338</v>
      </c>
      <c r="AH348">
        <f t="shared" si="309"/>
        <v>216.17497089999998</v>
      </c>
      <c r="AI348">
        <f t="shared" si="310"/>
        <v>558.60330240000008</v>
      </c>
      <c r="AJ348">
        <f t="shared" si="311"/>
        <v>558.76423680000005</v>
      </c>
      <c r="AK348">
        <f t="shared" si="312"/>
        <v>558.92517120000002</v>
      </c>
      <c r="AL348">
        <f t="shared" si="313"/>
        <v>559.0861056</v>
      </c>
      <c r="AM348">
        <f t="shared" si="314"/>
        <v>559.24704000000008</v>
      </c>
      <c r="AN348">
        <f t="shared" si="315"/>
        <v>559.40797440000006</v>
      </c>
      <c r="AO348">
        <f t="shared" si="316"/>
        <v>559.56890880000003</v>
      </c>
      <c r="AP348">
        <f t="shared" si="317"/>
        <v>559.7298432</v>
      </c>
      <c r="AQ348">
        <f t="shared" si="318"/>
        <v>559.89077759999998</v>
      </c>
      <c r="AR348" t="str">
        <f t="shared" si="320"/>
        <v>kmh-347-mph</v>
      </c>
      <c r="AS348">
        <f t="shared" si="323"/>
        <v>346</v>
      </c>
      <c r="AT348" t="str">
        <f t="shared" si="321"/>
        <v>kmh-346-mph</v>
      </c>
      <c r="AU348">
        <f t="shared" si="324"/>
        <v>345</v>
      </c>
      <c r="AV348" t="str">
        <f t="shared" si="322"/>
        <v>kmh-345-mph</v>
      </c>
    </row>
    <row r="349" spans="1:48" x14ac:dyDescent="0.3">
      <c r="A349">
        <v>348</v>
      </c>
      <c r="B349">
        <f t="shared" si="319"/>
        <v>216.23710800000001</v>
      </c>
      <c r="C349">
        <f t="shared" ref="C349:C412" si="325">A349*1.609344</f>
        <v>560.05171200000007</v>
      </c>
      <c r="D349">
        <f t="shared" ref="D349:D412" si="326">A349/3600</f>
        <v>9.6666666666666665E-2</v>
      </c>
      <c r="E349">
        <f t="shared" ref="E349:E412" si="327">A349*1000</f>
        <v>348000</v>
      </c>
      <c r="F349">
        <f t="shared" ref="F349:F412" si="328">A349*(1000/3600)</f>
        <v>96.666666666666671</v>
      </c>
      <c r="G349">
        <f t="shared" ref="G349:G412" si="329">A349*3280.84</f>
        <v>1141732.32</v>
      </c>
      <c r="H349">
        <f t="shared" ref="H349:H412" si="330">A349*(3280.84/3600)</f>
        <v>317.14786666666669</v>
      </c>
      <c r="I349">
        <f t="shared" ref="I349:I412" si="331">A349*0.5399568</f>
        <v>187.90496640000001</v>
      </c>
      <c r="J349">
        <f t="shared" ref="J349:J412" si="332">A349*(0.5399568/3600)</f>
        <v>5.2195824000000002E-2</v>
      </c>
      <c r="K349">
        <f t="shared" ref="K349:K412" si="333">A349*1093.6132983</f>
        <v>380577.42780840001</v>
      </c>
      <c r="L349">
        <f t="shared" ref="L349:L412" si="334">A349*(1093.6132983/3600)</f>
        <v>105.71595216899999</v>
      </c>
      <c r="M349">
        <f t="shared" ref="M349:M412" si="335">A349*0.00083844787</f>
        <v>0.29177985876000001</v>
      </c>
      <c r="N349">
        <f t="shared" ref="N349:N412" si="336">A349*0.5399568</f>
        <v>187.90496640000001</v>
      </c>
      <c r="O349">
        <f t="shared" ref="O349:O412" si="337">A349/3600</f>
        <v>9.6666666666666665E-2</v>
      </c>
      <c r="P349">
        <f t="shared" ref="P349:P412" si="338">A349*1609.344</f>
        <v>560051.71200000006</v>
      </c>
      <c r="Q349">
        <f t="shared" ref="Q349:Q412" si="339">A349*(1609.344/3600)</f>
        <v>155.56992</v>
      </c>
      <c r="R349">
        <f t="shared" ref="R349:R412" si="340">A349*5280</f>
        <v>1837440</v>
      </c>
      <c r="S349">
        <f t="shared" ref="S349:S412" si="341">A349*(5280/3600)</f>
        <v>510.4</v>
      </c>
      <c r="T349">
        <f t="shared" ref="T349:T412" si="342">A349*0.868976</f>
        <v>302.40364799999998</v>
      </c>
      <c r="U349">
        <f t="shared" ref="U349:U412" si="343">A349*(0.868976/3600)</f>
        <v>8.4001013333333333E-2</v>
      </c>
      <c r="V349">
        <f t="shared" ref="V349:V412" si="344">A349*1760</f>
        <v>612480</v>
      </c>
      <c r="W349">
        <f t="shared" ref="W349:W412" si="345">A349*(1760/3600)</f>
        <v>170.13333333333333</v>
      </c>
      <c r="X349">
        <f t="shared" ref="X349:X412" si="346">A349*0.001303</f>
        <v>0.45344399999999996</v>
      </c>
      <c r="Y349">
        <f t="shared" ref="Y349:Y412" si="347">A349*0.868976</f>
        <v>302.40364799999998</v>
      </c>
      <c r="Z349">
        <f t="shared" ref="Z349:Z412" si="348">(A349&amp;".1")*0.621371</f>
        <v>216.29924510000001</v>
      </c>
      <c r="AA349">
        <f t="shared" ref="AA349:AA412" si="349">(A349&amp;".2")*0.621371</f>
        <v>216.36138220000001</v>
      </c>
      <c r="AB349">
        <f t="shared" ref="AB349:AB412" si="350">(A349&amp;".3")*0.621371</f>
        <v>216.42351930000001</v>
      </c>
      <c r="AC349">
        <f t="shared" ref="AC349:AC412" si="351">(A349&amp;".4")*0.621371</f>
        <v>216.48565639999998</v>
      </c>
      <c r="AD349">
        <f t="shared" ref="AD349:AD412" si="352">(A349&amp;".5")*0.621371</f>
        <v>216.54779350000001</v>
      </c>
      <c r="AE349">
        <f t="shared" ref="AE349:AE412" si="353">(A349&amp;".6")*0.621371</f>
        <v>216.60993060000001</v>
      </c>
      <c r="AF349">
        <f t="shared" ref="AF349:AF412" si="354">(A349&amp;".7")*0.621371</f>
        <v>216.67206769999999</v>
      </c>
      <c r="AG349">
        <f t="shared" ref="AG349:AG412" si="355">(A349&amp;".8")*0.621371</f>
        <v>216.73420480000001</v>
      </c>
      <c r="AH349">
        <f t="shared" ref="AH349:AH412" si="356">(A349&amp;".9")*0.621371</f>
        <v>216.79634189999999</v>
      </c>
      <c r="AI349">
        <f t="shared" ref="AI349:AI412" si="357">(A349&amp;".1")*1.609344</f>
        <v>560.21264640000004</v>
      </c>
      <c r="AJ349">
        <f t="shared" ref="AJ349:AJ412" si="358">(A349&amp;".2")*1.609344</f>
        <v>560.37358080000001</v>
      </c>
      <c r="AK349">
        <f t="shared" ref="AK349:AK412" si="359">(A349&amp;".3")*1.609344</f>
        <v>560.5345152000001</v>
      </c>
      <c r="AL349">
        <f t="shared" ref="AL349:AL412" si="360">(A349&amp;".4")*1.609344</f>
        <v>560.69544959999996</v>
      </c>
      <c r="AM349">
        <f t="shared" ref="AM349:AM412" si="361">(A349&amp;".5")*1.609344</f>
        <v>560.85638400000005</v>
      </c>
      <c r="AN349">
        <f t="shared" ref="AN349:AN412" si="362">(A349&amp;".6")*1.609344</f>
        <v>561.01731840000002</v>
      </c>
      <c r="AO349">
        <f t="shared" ref="AO349:AO412" si="363">(A349&amp;".7")*1.609344</f>
        <v>561.1782528</v>
      </c>
      <c r="AP349">
        <f t="shared" ref="AP349:AP412" si="364">(A349&amp;".8")*1.609344</f>
        <v>561.33918720000008</v>
      </c>
      <c r="AQ349">
        <f t="shared" ref="AQ349:AQ412" si="365">(A349&amp;".9")*1.609344</f>
        <v>561.50012160000006</v>
      </c>
      <c r="AR349" t="str">
        <f t="shared" si="320"/>
        <v>kmh-348-mph</v>
      </c>
      <c r="AS349">
        <f t="shared" si="323"/>
        <v>347</v>
      </c>
      <c r="AT349" t="str">
        <f t="shared" si="321"/>
        <v>kmh-347-mph</v>
      </c>
      <c r="AU349">
        <f t="shared" si="324"/>
        <v>346</v>
      </c>
      <c r="AV349" t="str">
        <f t="shared" si="322"/>
        <v>kmh-346-mph</v>
      </c>
    </row>
    <row r="350" spans="1:48" x14ac:dyDescent="0.3">
      <c r="A350">
        <v>349</v>
      </c>
      <c r="B350">
        <f t="shared" si="319"/>
        <v>216.85847899999999</v>
      </c>
      <c r="C350">
        <f t="shared" si="325"/>
        <v>561.66105600000003</v>
      </c>
      <c r="D350">
        <f t="shared" si="326"/>
        <v>9.6944444444444444E-2</v>
      </c>
      <c r="E350">
        <f t="shared" si="327"/>
        <v>349000</v>
      </c>
      <c r="F350">
        <f t="shared" si="328"/>
        <v>96.944444444444443</v>
      </c>
      <c r="G350">
        <f t="shared" si="329"/>
        <v>1145013.1600000001</v>
      </c>
      <c r="H350">
        <f t="shared" si="330"/>
        <v>318.05921111111115</v>
      </c>
      <c r="I350">
        <f t="shared" si="331"/>
        <v>188.44492320000001</v>
      </c>
      <c r="J350">
        <f t="shared" si="332"/>
        <v>5.2345812000000005E-2</v>
      </c>
      <c r="K350">
        <f t="shared" si="333"/>
        <v>381671.04110670002</v>
      </c>
      <c r="L350">
        <f t="shared" si="334"/>
        <v>106.01973364074999</v>
      </c>
      <c r="M350">
        <f t="shared" si="335"/>
        <v>0.29261830662999999</v>
      </c>
      <c r="N350">
        <f t="shared" si="336"/>
        <v>188.44492320000001</v>
      </c>
      <c r="O350">
        <f t="shared" si="337"/>
        <v>9.6944444444444444E-2</v>
      </c>
      <c r="P350">
        <f t="shared" si="338"/>
        <v>561661.05599999998</v>
      </c>
      <c r="Q350">
        <f t="shared" si="339"/>
        <v>156.01696000000001</v>
      </c>
      <c r="R350">
        <f t="shared" si="340"/>
        <v>1842720</v>
      </c>
      <c r="S350">
        <f t="shared" si="341"/>
        <v>511.86666666666662</v>
      </c>
      <c r="T350">
        <f t="shared" si="342"/>
        <v>303.27262400000001</v>
      </c>
      <c r="U350">
        <f t="shared" si="343"/>
        <v>8.4242395555555544E-2</v>
      </c>
      <c r="V350">
        <f t="shared" si="344"/>
        <v>614240</v>
      </c>
      <c r="W350">
        <f t="shared" si="345"/>
        <v>170.62222222222221</v>
      </c>
      <c r="X350">
        <f t="shared" si="346"/>
        <v>0.45474699999999996</v>
      </c>
      <c r="Y350">
        <f t="shared" si="347"/>
        <v>303.27262400000001</v>
      </c>
      <c r="Z350">
        <f t="shared" si="348"/>
        <v>216.92061610000002</v>
      </c>
      <c r="AA350">
        <f t="shared" si="349"/>
        <v>216.98275319999999</v>
      </c>
      <c r="AB350">
        <f t="shared" si="350"/>
        <v>217.04489030000002</v>
      </c>
      <c r="AC350">
        <f t="shared" si="351"/>
        <v>217.10702739999999</v>
      </c>
      <c r="AD350">
        <f t="shared" si="352"/>
        <v>217.16916449999999</v>
      </c>
      <c r="AE350">
        <f t="shared" si="353"/>
        <v>217.23130160000002</v>
      </c>
      <c r="AF350">
        <f t="shared" si="354"/>
        <v>217.2934387</v>
      </c>
      <c r="AG350">
        <f t="shared" si="355"/>
        <v>217.3555758</v>
      </c>
      <c r="AH350">
        <f t="shared" si="356"/>
        <v>217.4177129</v>
      </c>
      <c r="AI350">
        <f t="shared" si="357"/>
        <v>561.82199040000012</v>
      </c>
      <c r="AJ350">
        <f t="shared" si="358"/>
        <v>561.98292479999998</v>
      </c>
      <c r="AK350">
        <f t="shared" si="359"/>
        <v>562.14385920000007</v>
      </c>
      <c r="AL350">
        <f t="shared" si="360"/>
        <v>562.30479360000004</v>
      </c>
      <c r="AM350">
        <f t="shared" si="361"/>
        <v>562.46572800000001</v>
      </c>
      <c r="AN350">
        <f t="shared" si="362"/>
        <v>562.6266624000001</v>
      </c>
      <c r="AO350">
        <f t="shared" si="363"/>
        <v>562.78759680000007</v>
      </c>
      <c r="AP350">
        <f t="shared" si="364"/>
        <v>562.94853120000005</v>
      </c>
      <c r="AQ350">
        <f t="shared" si="365"/>
        <v>563.10946560000002</v>
      </c>
      <c r="AR350" t="str">
        <f t="shared" si="320"/>
        <v>kmh-349-mph</v>
      </c>
      <c r="AS350">
        <f t="shared" si="323"/>
        <v>348</v>
      </c>
      <c r="AT350" t="str">
        <f t="shared" si="321"/>
        <v>kmh-348-mph</v>
      </c>
      <c r="AU350">
        <f t="shared" si="324"/>
        <v>347</v>
      </c>
      <c r="AV350" t="str">
        <f t="shared" si="322"/>
        <v>kmh-347-mph</v>
      </c>
    </row>
    <row r="351" spans="1:48" x14ac:dyDescent="0.3">
      <c r="A351">
        <v>350</v>
      </c>
      <c r="B351">
        <f t="shared" si="319"/>
        <v>217.47985</v>
      </c>
      <c r="C351">
        <f t="shared" si="325"/>
        <v>563.2704</v>
      </c>
      <c r="D351">
        <f t="shared" si="326"/>
        <v>9.7222222222222224E-2</v>
      </c>
      <c r="E351">
        <f t="shared" si="327"/>
        <v>350000</v>
      </c>
      <c r="F351">
        <f t="shared" si="328"/>
        <v>97.222222222222229</v>
      </c>
      <c r="G351">
        <f t="shared" si="329"/>
        <v>1148294</v>
      </c>
      <c r="H351">
        <f t="shared" si="330"/>
        <v>318.97055555555556</v>
      </c>
      <c r="I351">
        <f t="shared" si="331"/>
        <v>188.98488</v>
      </c>
      <c r="J351">
        <f t="shared" si="332"/>
        <v>5.2495800000000002E-2</v>
      </c>
      <c r="K351">
        <f t="shared" si="333"/>
        <v>382764.65440499998</v>
      </c>
      <c r="L351">
        <f t="shared" si="334"/>
        <v>106.32351511249999</v>
      </c>
      <c r="M351">
        <f t="shared" si="335"/>
        <v>0.29345675449999997</v>
      </c>
      <c r="N351">
        <f t="shared" si="336"/>
        <v>188.98488</v>
      </c>
      <c r="O351">
        <f t="shared" si="337"/>
        <v>9.7222222222222224E-2</v>
      </c>
      <c r="P351">
        <f t="shared" si="338"/>
        <v>563270.40000000002</v>
      </c>
      <c r="Q351">
        <f t="shared" si="339"/>
        <v>156.464</v>
      </c>
      <c r="R351">
        <f t="shared" si="340"/>
        <v>1848000</v>
      </c>
      <c r="S351">
        <f t="shared" si="341"/>
        <v>513.33333333333326</v>
      </c>
      <c r="T351">
        <f t="shared" si="342"/>
        <v>304.14159999999998</v>
      </c>
      <c r="U351">
        <f t="shared" si="343"/>
        <v>8.4483777777777769E-2</v>
      </c>
      <c r="V351">
        <f t="shared" si="344"/>
        <v>616000</v>
      </c>
      <c r="W351">
        <f t="shared" si="345"/>
        <v>171.11111111111111</v>
      </c>
      <c r="X351">
        <f t="shared" si="346"/>
        <v>0.45604999999999996</v>
      </c>
      <c r="Y351">
        <f t="shared" si="347"/>
        <v>304.14159999999998</v>
      </c>
      <c r="Z351">
        <f t="shared" si="348"/>
        <v>217.54198710000003</v>
      </c>
      <c r="AA351">
        <f t="shared" si="349"/>
        <v>217.6041242</v>
      </c>
      <c r="AB351">
        <f t="shared" si="350"/>
        <v>217.6662613</v>
      </c>
      <c r="AC351">
        <f t="shared" si="351"/>
        <v>217.72839839999997</v>
      </c>
      <c r="AD351">
        <f t="shared" si="352"/>
        <v>217.7905355</v>
      </c>
      <c r="AE351">
        <f t="shared" si="353"/>
        <v>217.85267260000001</v>
      </c>
      <c r="AF351">
        <f t="shared" si="354"/>
        <v>217.91480970000001</v>
      </c>
      <c r="AG351">
        <f t="shared" si="355"/>
        <v>217.97694680000001</v>
      </c>
      <c r="AH351">
        <f t="shared" si="356"/>
        <v>218.03908389999998</v>
      </c>
      <c r="AI351">
        <f t="shared" si="357"/>
        <v>563.43133440000008</v>
      </c>
      <c r="AJ351">
        <f t="shared" si="358"/>
        <v>563.59226880000006</v>
      </c>
      <c r="AK351">
        <f t="shared" si="359"/>
        <v>563.75320320000003</v>
      </c>
      <c r="AL351">
        <f t="shared" si="360"/>
        <v>563.9141376</v>
      </c>
      <c r="AM351">
        <f t="shared" si="361"/>
        <v>564.07507200000009</v>
      </c>
      <c r="AN351">
        <f t="shared" si="362"/>
        <v>564.23600640000006</v>
      </c>
      <c r="AO351">
        <f t="shared" si="363"/>
        <v>564.39694080000004</v>
      </c>
      <c r="AP351">
        <f t="shared" si="364"/>
        <v>564.55787520000001</v>
      </c>
      <c r="AQ351">
        <f t="shared" si="365"/>
        <v>564.71880959999999</v>
      </c>
      <c r="AR351" t="str">
        <f t="shared" si="320"/>
        <v>kmh-350-mph</v>
      </c>
      <c r="AS351">
        <f t="shared" si="323"/>
        <v>349</v>
      </c>
      <c r="AT351" t="str">
        <f t="shared" si="321"/>
        <v>kmh-349-mph</v>
      </c>
      <c r="AU351">
        <f t="shared" si="324"/>
        <v>348</v>
      </c>
      <c r="AV351" t="str">
        <f t="shared" si="322"/>
        <v>kmh-348-mph</v>
      </c>
    </row>
    <row r="352" spans="1:48" x14ac:dyDescent="0.3">
      <c r="A352">
        <v>351</v>
      </c>
      <c r="B352">
        <f t="shared" si="319"/>
        <v>218.10122100000001</v>
      </c>
      <c r="C352">
        <f t="shared" si="325"/>
        <v>564.87974400000007</v>
      </c>
      <c r="D352">
        <f t="shared" si="326"/>
        <v>9.7500000000000003E-2</v>
      </c>
      <c r="E352">
        <f t="shared" si="327"/>
        <v>351000</v>
      </c>
      <c r="F352">
        <f t="shared" si="328"/>
        <v>97.5</v>
      </c>
      <c r="G352">
        <f t="shared" si="329"/>
        <v>1151574.8400000001</v>
      </c>
      <c r="H352">
        <f t="shared" si="330"/>
        <v>319.88190000000003</v>
      </c>
      <c r="I352">
        <f t="shared" si="331"/>
        <v>189.5248368</v>
      </c>
      <c r="J352">
        <f t="shared" si="332"/>
        <v>5.2645788000000006E-2</v>
      </c>
      <c r="K352">
        <f t="shared" si="333"/>
        <v>383858.26770329999</v>
      </c>
      <c r="L352">
        <f t="shared" si="334"/>
        <v>106.62729658424999</v>
      </c>
      <c r="M352">
        <f t="shared" si="335"/>
        <v>0.29429520237000001</v>
      </c>
      <c r="N352">
        <f t="shared" si="336"/>
        <v>189.5248368</v>
      </c>
      <c r="O352">
        <f t="shared" si="337"/>
        <v>9.7500000000000003E-2</v>
      </c>
      <c r="P352">
        <f t="shared" si="338"/>
        <v>564879.74400000006</v>
      </c>
      <c r="Q352">
        <f t="shared" si="339"/>
        <v>156.91103999999999</v>
      </c>
      <c r="R352">
        <f t="shared" si="340"/>
        <v>1853280</v>
      </c>
      <c r="S352">
        <f t="shared" si="341"/>
        <v>514.79999999999995</v>
      </c>
      <c r="T352">
        <f t="shared" si="342"/>
        <v>305.01057600000001</v>
      </c>
      <c r="U352">
        <f t="shared" si="343"/>
        <v>8.4725159999999994E-2</v>
      </c>
      <c r="V352">
        <f t="shared" si="344"/>
        <v>617760</v>
      </c>
      <c r="W352">
        <f t="shared" si="345"/>
        <v>171.6</v>
      </c>
      <c r="X352">
        <f t="shared" si="346"/>
        <v>0.45735299999999995</v>
      </c>
      <c r="Y352">
        <f t="shared" si="347"/>
        <v>305.01057600000001</v>
      </c>
      <c r="Z352">
        <f t="shared" si="348"/>
        <v>218.16335810000001</v>
      </c>
      <c r="AA352">
        <f t="shared" si="349"/>
        <v>218.22549519999998</v>
      </c>
      <c r="AB352">
        <f t="shared" si="350"/>
        <v>218.28763230000001</v>
      </c>
      <c r="AC352">
        <f t="shared" si="351"/>
        <v>218.34976939999999</v>
      </c>
      <c r="AD352">
        <f t="shared" si="352"/>
        <v>218.41190650000001</v>
      </c>
      <c r="AE352">
        <f t="shared" si="353"/>
        <v>218.47404360000002</v>
      </c>
      <c r="AF352">
        <f t="shared" si="354"/>
        <v>218.53618069999999</v>
      </c>
      <c r="AG352">
        <f t="shared" si="355"/>
        <v>218.59831780000002</v>
      </c>
      <c r="AH352">
        <f t="shared" si="356"/>
        <v>218.66045489999999</v>
      </c>
      <c r="AI352">
        <f t="shared" si="357"/>
        <v>565.04067840000005</v>
      </c>
      <c r="AJ352">
        <f t="shared" si="358"/>
        <v>565.20161280000002</v>
      </c>
      <c r="AK352">
        <f t="shared" si="359"/>
        <v>565.36254720000011</v>
      </c>
      <c r="AL352">
        <f t="shared" si="360"/>
        <v>565.52348159999997</v>
      </c>
      <c r="AM352">
        <f t="shared" si="361"/>
        <v>565.68441600000006</v>
      </c>
      <c r="AN352">
        <f t="shared" si="362"/>
        <v>565.84535040000003</v>
      </c>
      <c r="AO352">
        <f t="shared" si="363"/>
        <v>566.0062848</v>
      </c>
      <c r="AP352">
        <f t="shared" si="364"/>
        <v>566.16721920000009</v>
      </c>
      <c r="AQ352">
        <f t="shared" si="365"/>
        <v>566.32815359999995</v>
      </c>
      <c r="AR352" t="str">
        <f t="shared" si="320"/>
        <v>kmh-351-mph</v>
      </c>
      <c r="AS352">
        <f t="shared" si="323"/>
        <v>350</v>
      </c>
      <c r="AT352" t="str">
        <f t="shared" si="321"/>
        <v>kmh-350-mph</v>
      </c>
      <c r="AU352">
        <f t="shared" si="324"/>
        <v>349</v>
      </c>
      <c r="AV352" t="str">
        <f t="shared" si="322"/>
        <v>kmh-349-mph</v>
      </c>
    </row>
    <row r="353" spans="1:48" x14ac:dyDescent="0.3">
      <c r="A353">
        <v>352</v>
      </c>
      <c r="B353">
        <f t="shared" si="319"/>
        <v>218.72259199999999</v>
      </c>
      <c r="C353">
        <f t="shared" si="325"/>
        <v>566.48908800000004</v>
      </c>
      <c r="D353">
        <f t="shared" si="326"/>
        <v>9.7777777777777783E-2</v>
      </c>
      <c r="E353">
        <f t="shared" si="327"/>
        <v>352000</v>
      </c>
      <c r="F353">
        <f t="shared" si="328"/>
        <v>97.777777777777786</v>
      </c>
      <c r="G353">
        <f t="shared" si="329"/>
        <v>1154855.6800000002</v>
      </c>
      <c r="H353">
        <f t="shared" si="330"/>
        <v>320.79324444444444</v>
      </c>
      <c r="I353">
        <f t="shared" si="331"/>
        <v>190.0647936</v>
      </c>
      <c r="J353">
        <f t="shared" si="332"/>
        <v>5.2795776000000003E-2</v>
      </c>
      <c r="K353">
        <f t="shared" si="333"/>
        <v>384951.88100160001</v>
      </c>
      <c r="L353">
        <f t="shared" si="334"/>
        <v>106.93107805599999</v>
      </c>
      <c r="M353">
        <f t="shared" si="335"/>
        <v>0.29513365023999999</v>
      </c>
      <c r="N353">
        <f t="shared" si="336"/>
        <v>190.0647936</v>
      </c>
      <c r="O353">
        <f t="shared" si="337"/>
        <v>9.7777777777777783E-2</v>
      </c>
      <c r="P353">
        <f t="shared" si="338"/>
        <v>566489.08799999999</v>
      </c>
      <c r="Q353">
        <f t="shared" si="339"/>
        <v>157.35808</v>
      </c>
      <c r="R353">
        <f t="shared" si="340"/>
        <v>1858560</v>
      </c>
      <c r="S353">
        <f t="shared" si="341"/>
        <v>516.26666666666665</v>
      </c>
      <c r="T353">
        <f t="shared" si="342"/>
        <v>305.87955199999999</v>
      </c>
      <c r="U353">
        <f t="shared" si="343"/>
        <v>8.4966542222222219E-2</v>
      </c>
      <c r="V353">
        <f t="shared" si="344"/>
        <v>619520</v>
      </c>
      <c r="W353">
        <f t="shared" si="345"/>
        <v>172.08888888888887</v>
      </c>
      <c r="X353">
        <f t="shared" si="346"/>
        <v>0.45865599999999995</v>
      </c>
      <c r="Y353">
        <f t="shared" si="347"/>
        <v>305.87955199999999</v>
      </c>
      <c r="Z353">
        <f t="shared" si="348"/>
        <v>218.78472910000002</v>
      </c>
      <c r="AA353">
        <f t="shared" si="349"/>
        <v>218.84686619999999</v>
      </c>
      <c r="AB353">
        <f t="shared" si="350"/>
        <v>218.90900330000002</v>
      </c>
      <c r="AC353">
        <f t="shared" si="351"/>
        <v>218.9711404</v>
      </c>
      <c r="AD353">
        <f t="shared" si="352"/>
        <v>219.0332775</v>
      </c>
      <c r="AE353">
        <f t="shared" si="353"/>
        <v>219.09541460000003</v>
      </c>
      <c r="AF353">
        <f t="shared" si="354"/>
        <v>219.1575517</v>
      </c>
      <c r="AG353">
        <f t="shared" si="355"/>
        <v>219.2196888</v>
      </c>
      <c r="AH353">
        <f t="shared" si="356"/>
        <v>219.2818259</v>
      </c>
      <c r="AI353">
        <f t="shared" si="357"/>
        <v>566.65002240000013</v>
      </c>
      <c r="AJ353">
        <f t="shared" si="358"/>
        <v>566.81095679999999</v>
      </c>
      <c r="AK353">
        <f t="shared" si="359"/>
        <v>566.97189120000007</v>
      </c>
      <c r="AL353">
        <f t="shared" si="360"/>
        <v>567.13282560000005</v>
      </c>
      <c r="AM353">
        <f t="shared" si="361"/>
        <v>567.29376000000002</v>
      </c>
      <c r="AN353">
        <f t="shared" si="362"/>
        <v>567.45469440000011</v>
      </c>
      <c r="AO353">
        <f t="shared" si="363"/>
        <v>567.61562879999997</v>
      </c>
      <c r="AP353">
        <f t="shared" si="364"/>
        <v>567.77656320000006</v>
      </c>
      <c r="AQ353">
        <f t="shared" si="365"/>
        <v>567.93749760000003</v>
      </c>
      <c r="AR353" t="str">
        <f t="shared" si="320"/>
        <v>kmh-352-mph</v>
      </c>
      <c r="AS353">
        <f t="shared" si="323"/>
        <v>351</v>
      </c>
      <c r="AT353" t="str">
        <f t="shared" si="321"/>
        <v>kmh-351-mph</v>
      </c>
      <c r="AU353">
        <f t="shared" si="324"/>
        <v>350</v>
      </c>
      <c r="AV353" t="str">
        <f t="shared" si="322"/>
        <v>kmh-350-mph</v>
      </c>
    </row>
    <row r="354" spans="1:48" x14ac:dyDescent="0.3">
      <c r="A354">
        <v>353</v>
      </c>
      <c r="B354">
        <f t="shared" si="319"/>
        <v>219.343963</v>
      </c>
      <c r="C354">
        <f t="shared" si="325"/>
        <v>568.098432</v>
      </c>
      <c r="D354">
        <f t="shared" si="326"/>
        <v>9.8055555555555562E-2</v>
      </c>
      <c r="E354">
        <f t="shared" si="327"/>
        <v>353000</v>
      </c>
      <c r="F354">
        <f t="shared" si="328"/>
        <v>98.055555555555557</v>
      </c>
      <c r="G354">
        <f t="shared" si="329"/>
        <v>1158136.52</v>
      </c>
      <c r="H354">
        <f t="shared" si="330"/>
        <v>321.70458888888891</v>
      </c>
      <c r="I354">
        <f t="shared" si="331"/>
        <v>190.6047504</v>
      </c>
      <c r="J354">
        <f t="shared" si="332"/>
        <v>5.2945764000000006E-2</v>
      </c>
      <c r="K354">
        <f t="shared" si="333"/>
        <v>386045.49429990002</v>
      </c>
      <c r="L354">
        <f t="shared" si="334"/>
        <v>107.23485952774999</v>
      </c>
      <c r="M354">
        <f t="shared" si="335"/>
        <v>0.29597209810999997</v>
      </c>
      <c r="N354">
        <f t="shared" si="336"/>
        <v>190.6047504</v>
      </c>
      <c r="O354">
        <f t="shared" si="337"/>
        <v>9.8055555555555562E-2</v>
      </c>
      <c r="P354">
        <f t="shared" si="338"/>
        <v>568098.43200000003</v>
      </c>
      <c r="Q354">
        <f t="shared" si="339"/>
        <v>157.80511999999999</v>
      </c>
      <c r="R354">
        <f t="shared" si="340"/>
        <v>1863840</v>
      </c>
      <c r="S354">
        <f t="shared" si="341"/>
        <v>517.73333333333335</v>
      </c>
      <c r="T354">
        <f t="shared" si="342"/>
        <v>306.74852799999996</v>
      </c>
      <c r="U354">
        <f t="shared" si="343"/>
        <v>8.5207924444444444E-2</v>
      </c>
      <c r="V354">
        <f t="shared" si="344"/>
        <v>621280</v>
      </c>
      <c r="W354">
        <f t="shared" si="345"/>
        <v>172.57777777777778</v>
      </c>
      <c r="X354">
        <f t="shared" si="346"/>
        <v>0.45995899999999995</v>
      </c>
      <c r="Y354">
        <f t="shared" si="347"/>
        <v>306.74852799999996</v>
      </c>
      <c r="Z354">
        <f t="shared" si="348"/>
        <v>219.4061001</v>
      </c>
      <c r="AA354">
        <f t="shared" si="349"/>
        <v>219.4682372</v>
      </c>
      <c r="AB354">
        <f t="shared" si="350"/>
        <v>219.53037430000001</v>
      </c>
      <c r="AC354">
        <f t="shared" si="351"/>
        <v>219.59251139999998</v>
      </c>
      <c r="AD354">
        <f t="shared" si="352"/>
        <v>219.65464850000001</v>
      </c>
      <c r="AE354">
        <f t="shared" si="353"/>
        <v>219.71678560000001</v>
      </c>
      <c r="AF354">
        <f t="shared" si="354"/>
        <v>219.77892269999998</v>
      </c>
      <c r="AG354">
        <f t="shared" si="355"/>
        <v>219.84105980000001</v>
      </c>
      <c r="AH354">
        <f t="shared" si="356"/>
        <v>219.90319689999998</v>
      </c>
      <c r="AI354">
        <f t="shared" si="357"/>
        <v>568.25936640000009</v>
      </c>
      <c r="AJ354">
        <f t="shared" si="358"/>
        <v>568.42030080000006</v>
      </c>
      <c r="AK354">
        <f t="shared" si="359"/>
        <v>568.58123520000004</v>
      </c>
      <c r="AL354">
        <f t="shared" si="360"/>
        <v>568.74216960000001</v>
      </c>
      <c r="AM354">
        <f t="shared" si="361"/>
        <v>568.90310399999998</v>
      </c>
      <c r="AN354">
        <f t="shared" si="362"/>
        <v>569.06403840000007</v>
      </c>
      <c r="AO354">
        <f t="shared" si="363"/>
        <v>569.22497280000005</v>
      </c>
      <c r="AP354">
        <f t="shared" si="364"/>
        <v>569.38590720000002</v>
      </c>
      <c r="AQ354">
        <f t="shared" si="365"/>
        <v>569.54684159999999</v>
      </c>
      <c r="AR354" t="str">
        <f t="shared" si="320"/>
        <v>kmh-353-mph</v>
      </c>
      <c r="AS354">
        <f t="shared" si="323"/>
        <v>352</v>
      </c>
      <c r="AT354" t="str">
        <f t="shared" si="321"/>
        <v>kmh-352-mph</v>
      </c>
      <c r="AU354">
        <f t="shared" si="324"/>
        <v>351</v>
      </c>
      <c r="AV354" t="str">
        <f t="shared" si="322"/>
        <v>kmh-351-mph</v>
      </c>
    </row>
    <row r="355" spans="1:48" x14ac:dyDescent="0.3">
      <c r="A355">
        <v>354</v>
      </c>
      <c r="B355">
        <f t="shared" si="319"/>
        <v>219.96533400000001</v>
      </c>
      <c r="C355">
        <f t="shared" si="325"/>
        <v>569.70777600000008</v>
      </c>
      <c r="D355">
        <f t="shared" si="326"/>
        <v>9.8333333333333328E-2</v>
      </c>
      <c r="E355">
        <f t="shared" si="327"/>
        <v>354000</v>
      </c>
      <c r="F355">
        <f t="shared" si="328"/>
        <v>98.333333333333343</v>
      </c>
      <c r="G355">
        <f t="shared" si="329"/>
        <v>1161417.3600000001</v>
      </c>
      <c r="H355">
        <f t="shared" si="330"/>
        <v>322.61593333333337</v>
      </c>
      <c r="I355">
        <f t="shared" si="331"/>
        <v>191.1447072</v>
      </c>
      <c r="J355">
        <f t="shared" si="332"/>
        <v>5.3095752000000003E-2</v>
      </c>
      <c r="K355">
        <f t="shared" si="333"/>
        <v>387139.10759819997</v>
      </c>
      <c r="L355">
        <f t="shared" si="334"/>
        <v>107.53864099949999</v>
      </c>
      <c r="M355">
        <f t="shared" si="335"/>
        <v>0.29681054598000001</v>
      </c>
      <c r="N355">
        <f t="shared" si="336"/>
        <v>191.1447072</v>
      </c>
      <c r="O355">
        <f t="shared" si="337"/>
        <v>9.8333333333333328E-2</v>
      </c>
      <c r="P355">
        <f t="shared" si="338"/>
        <v>569707.77600000007</v>
      </c>
      <c r="Q355">
        <f t="shared" si="339"/>
        <v>158.25216</v>
      </c>
      <c r="R355">
        <f t="shared" si="340"/>
        <v>1869120</v>
      </c>
      <c r="S355">
        <f t="shared" si="341"/>
        <v>519.19999999999993</v>
      </c>
      <c r="T355">
        <f t="shared" si="342"/>
        <v>307.617504</v>
      </c>
      <c r="U355">
        <f t="shared" si="343"/>
        <v>8.5449306666666655E-2</v>
      </c>
      <c r="V355">
        <f t="shared" si="344"/>
        <v>623040</v>
      </c>
      <c r="W355">
        <f t="shared" si="345"/>
        <v>173.06666666666666</v>
      </c>
      <c r="X355">
        <f t="shared" si="346"/>
        <v>0.46126199999999995</v>
      </c>
      <c r="Y355">
        <f t="shared" si="347"/>
        <v>307.617504</v>
      </c>
      <c r="Z355">
        <f t="shared" si="348"/>
        <v>220.02747110000001</v>
      </c>
      <c r="AA355">
        <f t="shared" si="349"/>
        <v>220.08960819999999</v>
      </c>
      <c r="AB355">
        <f t="shared" si="350"/>
        <v>220.15174530000002</v>
      </c>
      <c r="AC355">
        <f t="shared" si="351"/>
        <v>220.21388239999999</v>
      </c>
      <c r="AD355">
        <f t="shared" si="352"/>
        <v>220.27601949999999</v>
      </c>
      <c r="AE355">
        <f t="shared" si="353"/>
        <v>220.33815660000002</v>
      </c>
      <c r="AF355">
        <f t="shared" si="354"/>
        <v>220.40029369999999</v>
      </c>
      <c r="AG355">
        <f t="shared" si="355"/>
        <v>220.46243080000002</v>
      </c>
      <c r="AH355">
        <f t="shared" si="356"/>
        <v>220.52456789999999</v>
      </c>
      <c r="AI355">
        <f t="shared" si="357"/>
        <v>569.86871040000005</v>
      </c>
      <c r="AJ355">
        <f t="shared" si="358"/>
        <v>570.02964480000003</v>
      </c>
      <c r="AK355">
        <f t="shared" si="359"/>
        <v>570.1905792</v>
      </c>
      <c r="AL355">
        <f t="shared" si="360"/>
        <v>570.35151359999998</v>
      </c>
      <c r="AM355">
        <f t="shared" si="361"/>
        <v>570.51244800000006</v>
      </c>
      <c r="AN355">
        <f t="shared" si="362"/>
        <v>570.67338240000004</v>
      </c>
      <c r="AO355">
        <f t="shared" si="363"/>
        <v>570.83431680000001</v>
      </c>
      <c r="AP355">
        <f t="shared" si="364"/>
        <v>570.9952512000001</v>
      </c>
      <c r="AQ355">
        <f t="shared" si="365"/>
        <v>571.15618559999996</v>
      </c>
      <c r="AR355" t="str">
        <f t="shared" si="320"/>
        <v>kmh-354-mph</v>
      </c>
      <c r="AS355">
        <f t="shared" si="323"/>
        <v>353</v>
      </c>
      <c r="AT355" t="str">
        <f t="shared" si="321"/>
        <v>kmh-353-mph</v>
      </c>
      <c r="AU355">
        <f t="shared" si="324"/>
        <v>352</v>
      </c>
      <c r="AV355" t="str">
        <f t="shared" si="322"/>
        <v>kmh-352-mph</v>
      </c>
    </row>
    <row r="356" spans="1:48" x14ac:dyDescent="0.3">
      <c r="A356">
        <v>355</v>
      </c>
      <c r="B356">
        <f t="shared" si="319"/>
        <v>220.58670499999999</v>
      </c>
      <c r="C356">
        <f t="shared" si="325"/>
        <v>571.31712000000005</v>
      </c>
      <c r="D356">
        <f t="shared" si="326"/>
        <v>9.8611111111111108E-2</v>
      </c>
      <c r="E356">
        <f t="shared" si="327"/>
        <v>355000</v>
      </c>
      <c r="F356">
        <f t="shared" si="328"/>
        <v>98.611111111111114</v>
      </c>
      <c r="G356">
        <f t="shared" si="329"/>
        <v>1164698.2</v>
      </c>
      <c r="H356">
        <f t="shared" si="330"/>
        <v>323.52727777777778</v>
      </c>
      <c r="I356">
        <f t="shared" si="331"/>
        <v>191.684664</v>
      </c>
      <c r="J356">
        <f t="shared" si="332"/>
        <v>5.3245740000000007E-2</v>
      </c>
      <c r="K356">
        <f t="shared" si="333"/>
        <v>388232.72089649999</v>
      </c>
      <c r="L356">
        <f t="shared" si="334"/>
        <v>107.84242247124999</v>
      </c>
      <c r="M356">
        <f t="shared" si="335"/>
        <v>0.29764899384999999</v>
      </c>
      <c r="N356">
        <f t="shared" si="336"/>
        <v>191.684664</v>
      </c>
      <c r="O356">
        <f t="shared" si="337"/>
        <v>9.8611111111111108E-2</v>
      </c>
      <c r="P356">
        <f t="shared" si="338"/>
        <v>571317.12</v>
      </c>
      <c r="Q356">
        <f t="shared" si="339"/>
        <v>158.69919999999999</v>
      </c>
      <c r="R356">
        <f t="shared" si="340"/>
        <v>1874400</v>
      </c>
      <c r="S356">
        <f t="shared" si="341"/>
        <v>520.66666666666663</v>
      </c>
      <c r="T356">
        <f t="shared" si="342"/>
        <v>308.48647999999997</v>
      </c>
      <c r="U356">
        <f t="shared" si="343"/>
        <v>8.569068888888888E-2</v>
      </c>
      <c r="V356">
        <f t="shared" si="344"/>
        <v>624800</v>
      </c>
      <c r="W356">
        <f t="shared" si="345"/>
        <v>173.55555555555554</v>
      </c>
      <c r="X356">
        <f t="shared" si="346"/>
        <v>0.46256499999999995</v>
      </c>
      <c r="Y356">
        <f t="shared" si="347"/>
        <v>308.48647999999997</v>
      </c>
      <c r="Z356">
        <f t="shared" si="348"/>
        <v>220.64884210000002</v>
      </c>
      <c r="AA356">
        <f t="shared" si="349"/>
        <v>220.7109792</v>
      </c>
      <c r="AB356">
        <f t="shared" si="350"/>
        <v>220.7731163</v>
      </c>
      <c r="AC356">
        <f t="shared" si="351"/>
        <v>220.8352534</v>
      </c>
      <c r="AD356">
        <f t="shared" si="352"/>
        <v>220.8973905</v>
      </c>
      <c r="AE356">
        <f t="shared" si="353"/>
        <v>220.95952760000003</v>
      </c>
      <c r="AF356">
        <f t="shared" si="354"/>
        <v>221.0216647</v>
      </c>
      <c r="AG356">
        <f t="shared" si="355"/>
        <v>221.0838018</v>
      </c>
      <c r="AH356">
        <f t="shared" si="356"/>
        <v>221.14593889999998</v>
      </c>
      <c r="AI356">
        <f t="shared" si="357"/>
        <v>571.47805440000002</v>
      </c>
      <c r="AJ356">
        <f t="shared" si="358"/>
        <v>571.63898879999999</v>
      </c>
      <c r="AK356">
        <f t="shared" si="359"/>
        <v>571.79992320000008</v>
      </c>
      <c r="AL356">
        <f t="shared" si="360"/>
        <v>571.96085760000005</v>
      </c>
      <c r="AM356">
        <f t="shared" si="361"/>
        <v>572.12179200000003</v>
      </c>
      <c r="AN356">
        <f t="shared" si="362"/>
        <v>572.28272640000012</v>
      </c>
      <c r="AO356">
        <f t="shared" si="363"/>
        <v>572.44366079999998</v>
      </c>
      <c r="AP356">
        <f t="shared" si="364"/>
        <v>572.60459520000006</v>
      </c>
      <c r="AQ356">
        <f t="shared" si="365"/>
        <v>572.76552960000004</v>
      </c>
      <c r="AR356" t="str">
        <f t="shared" si="320"/>
        <v>kmh-355-mph</v>
      </c>
      <c r="AS356">
        <f t="shared" si="323"/>
        <v>354</v>
      </c>
      <c r="AT356" t="str">
        <f t="shared" si="321"/>
        <v>kmh-354-mph</v>
      </c>
      <c r="AU356">
        <f t="shared" si="324"/>
        <v>353</v>
      </c>
      <c r="AV356" t="str">
        <f t="shared" si="322"/>
        <v>kmh-353-mph</v>
      </c>
    </row>
    <row r="357" spans="1:48" x14ac:dyDescent="0.3">
      <c r="A357">
        <v>356</v>
      </c>
      <c r="B357">
        <f t="shared" si="319"/>
        <v>221.20807600000001</v>
      </c>
      <c r="C357">
        <f t="shared" si="325"/>
        <v>572.92646400000001</v>
      </c>
      <c r="D357">
        <f t="shared" si="326"/>
        <v>9.8888888888888887E-2</v>
      </c>
      <c r="E357">
        <f t="shared" si="327"/>
        <v>356000</v>
      </c>
      <c r="F357">
        <f t="shared" si="328"/>
        <v>98.8888888888889</v>
      </c>
      <c r="G357">
        <f t="shared" si="329"/>
        <v>1167979.04</v>
      </c>
      <c r="H357">
        <f t="shared" si="330"/>
        <v>324.43862222222225</v>
      </c>
      <c r="I357">
        <f t="shared" si="331"/>
        <v>192.2246208</v>
      </c>
      <c r="J357">
        <f t="shared" si="332"/>
        <v>5.3395728000000003E-2</v>
      </c>
      <c r="K357">
        <f t="shared" si="333"/>
        <v>389326.3341948</v>
      </c>
      <c r="L357">
        <f t="shared" si="334"/>
        <v>108.14620394299999</v>
      </c>
      <c r="M357">
        <f t="shared" si="335"/>
        <v>0.29848744171999997</v>
      </c>
      <c r="N357">
        <f t="shared" si="336"/>
        <v>192.2246208</v>
      </c>
      <c r="O357">
        <f t="shared" si="337"/>
        <v>9.8888888888888887E-2</v>
      </c>
      <c r="P357">
        <f t="shared" si="338"/>
        <v>572926.46400000004</v>
      </c>
      <c r="Q357">
        <f t="shared" si="339"/>
        <v>159.14624000000001</v>
      </c>
      <c r="R357">
        <f t="shared" si="340"/>
        <v>1879680</v>
      </c>
      <c r="S357">
        <f t="shared" si="341"/>
        <v>522.13333333333333</v>
      </c>
      <c r="T357">
        <f t="shared" si="342"/>
        <v>309.355456</v>
      </c>
      <c r="U357">
        <f t="shared" si="343"/>
        <v>8.5932071111111105E-2</v>
      </c>
      <c r="V357">
        <f t="shared" si="344"/>
        <v>626560</v>
      </c>
      <c r="W357">
        <f t="shared" si="345"/>
        <v>174.04444444444445</v>
      </c>
      <c r="X357">
        <f t="shared" si="346"/>
        <v>0.46386799999999995</v>
      </c>
      <c r="Y357">
        <f t="shared" si="347"/>
        <v>309.355456</v>
      </c>
      <c r="Z357">
        <f t="shared" si="348"/>
        <v>221.27021310000001</v>
      </c>
      <c r="AA357">
        <f t="shared" si="349"/>
        <v>221.33235020000001</v>
      </c>
      <c r="AB357">
        <f t="shared" si="350"/>
        <v>221.39448730000001</v>
      </c>
      <c r="AC357">
        <f t="shared" si="351"/>
        <v>221.45662439999998</v>
      </c>
      <c r="AD357">
        <f t="shared" si="352"/>
        <v>221.51876150000001</v>
      </c>
      <c r="AE357">
        <f t="shared" si="353"/>
        <v>221.58089860000001</v>
      </c>
      <c r="AF357">
        <f t="shared" si="354"/>
        <v>221.64303569999998</v>
      </c>
      <c r="AG357">
        <f t="shared" si="355"/>
        <v>221.70517280000001</v>
      </c>
      <c r="AH357">
        <f t="shared" si="356"/>
        <v>221.76730989999999</v>
      </c>
      <c r="AI357">
        <f t="shared" si="357"/>
        <v>573.0873984000001</v>
      </c>
      <c r="AJ357">
        <f t="shared" si="358"/>
        <v>573.24833280000007</v>
      </c>
      <c r="AK357">
        <f t="shared" si="359"/>
        <v>573.40926720000004</v>
      </c>
      <c r="AL357">
        <f t="shared" si="360"/>
        <v>573.57020160000002</v>
      </c>
      <c r="AM357">
        <f t="shared" si="361"/>
        <v>573.73113599999999</v>
      </c>
      <c r="AN357">
        <f t="shared" si="362"/>
        <v>573.89207040000008</v>
      </c>
      <c r="AO357">
        <f t="shared" si="363"/>
        <v>574.05300480000005</v>
      </c>
      <c r="AP357">
        <f t="shared" si="364"/>
        <v>574.21393920000003</v>
      </c>
      <c r="AQ357">
        <f t="shared" si="365"/>
        <v>574.3748736</v>
      </c>
      <c r="AR357" t="str">
        <f t="shared" si="320"/>
        <v>kmh-356-mph</v>
      </c>
      <c r="AS357">
        <f t="shared" si="323"/>
        <v>355</v>
      </c>
      <c r="AT357" t="str">
        <f t="shared" si="321"/>
        <v>kmh-355-mph</v>
      </c>
      <c r="AU357">
        <f t="shared" si="324"/>
        <v>354</v>
      </c>
      <c r="AV357" t="str">
        <f t="shared" si="322"/>
        <v>kmh-354-mph</v>
      </c>
    </row>
    <row r="358" spans="1:48" x14ac:dyDescent="0.3">
      <c r="A358">
        <v>357</v>
      </c>
      <c r="B358">
        <f t="shared" si="319"/>
        <v>221.82944700000002</v>
      </c>
      <c r="C358">
        <f t="shared" si="325"/>
        <v>574.53580800000009</v>
      </c>
      <c r="D358">
        <f t="shared" si="326"/>
        <v>9.9166666666666667E-2</v>
      </c>
      <c r="E358">
        <f t="shared" si="327"/>
        <v>357000</v>
      </c>
      <c r="F358">
        <f t="shared" si="328"/>
        <v>99.166666666666671</v>
      </c>
      <c r="G358">
        <f t="shared" si="329"/>
        <v>1171259.8800000001</v>
      </c>
      <c r="H358">
        <f t="shared" si="330"/>
        <v>325.34996666666672</v>
      </c>
      <c r="I358">
        <f t="shared" si="331"/>
        <v>192.7645776</v>
      </c>
      <c r="J358">
        <f t="shared" si="332"/>
        <v>5.3545716000000007E-2</v>
      </c>
      <c r="K358">
        <f t="shared" si="333"/>
        <v>390419.94749310001</v>
      </c>
      <c r="L358">
        <f t="shared" si="334"/>
        <v>108.44998541474999</v>
      </c>
      <c r="M358">
        <f t="shared" si="335"/>
        <v>0.29932588959</v>
      </c>
      <c r="N358">
        <f t="shared" si="336"/>
        <v>192.7645776</v>
      </c>
      <c r="O358">
        <f t="shared" si="337"/>
        <v>9.9166666666666667E-2</v>
      </c>
      <c r="P358">
        <f t="shared" si="338"/>
        <v>574535.80799999996</v>
      </c>
      <c r="Q358">
        <f t="shared" si="339"/>
        <v>159.59327999999999</v>
      </c>
      <c r="R358">
        <f t="shared" si="340"/>
        <v>1884960</v>
      </c>
      <c r="S358">
        <f t="shared" si="341"/>
        <v>523.59999999999991</v>
      </c>
      <c r="T358">
        <f t="shared" si="342"/>
        <v>310.22443199999998</v>
      </c>
      <c r="U358">
        <f t="shared" si="343"/>
        <v>8.617345333333333E-2</v>
      </c>
      <c r="V358">
        <f t="shared" si="344"/>
        <v>628320</v>
      </c>
      <c r="W358">
        <f t="shared" si="345"/>
        <v>174.53333333333333</v>
      </c>
      <c r="X358">
        <f t="shared" si="346"/>
        <v>0.46517099999999995</v>
      </c>
      <c r="Y358">
        <f t="shared" si="347"/>
        <v>310.22443199999998</v>
      </c>
      <c r="Z358">
        <f t="shared" si="348"/>
        <v>221.89158410000002</v>
      </c>
      <c r="AA358">
        <f t="shared" si="349"/>
        <v>221.95372119999999</v>
      </c>
      <c r="AB358">
        <f t="shared" si="350"/>
        <v>222.01585830000002</v>
      </c>
      <c r="AC358">
        <f t="shared" si="351"/>
        <v>222.07799539999999</v>
      </c>
      <c r="AD358">
        <f t="shared" si="352"/>
        <v>222.14013249999999</v>
      </c>
      <c r="AE358">
        <f t="shared" si="353"/>
        <v>222.20226960000002</v>
      </c>
      <c r="AF358">
        <f t="shared" si="354"/>
        <v>222.26440669999999</v>
      </c>
      <c r="AG358">
        <f t="shared" si="355"/>
        <v>222.3265438</v>
      </c>
      <c r="AH358">
        <f t="shared" si="356"/>
        <v>222.3886809</v>
      </c>
      <c r="AI358">
        <f t="shared" si="357"/>
        <v>574.69674240000006</v>
      </c>
      <c r="AJ358">
        <f t="shared" si="358"/>
        <v>574.85767680000004</v>
      </c>
      <c r="AK358">
        <f t="shared" si="359"/>
        <v>575.01861120000001</v>
      </c>
      <c r="AL358">
        <f t="shared" si="360"/>
        <v>575.17954559999998</v>
      </c>
      <c r="AM358">
        <f t="shared" si="361"/>
        <v>575.34048000000007</v>
      </c>
      <c r="AN358">
        <f t="shared" si="362"/>
        <v>575.50141440000004</v>
      </c>
      <c r="AO358">
        <f t="shared" si="363"/>
        <v>575.66234880000002</v>
      </c>
      <c r="AP358">
        <f t="shared" si="364"/>
        <v>575.82328320000011</v>
      </c>
      <c r="AQ358">
        <f t="shared" si="365"/>
        <v>575.98421759999997</v>
      </c>
      <c r="AR358" t="str">
        <f t="shared" si="320"/>
        <v>kmh-357-mph</v>
      </c>
      <c r="AS358">
        <f t="shared" si="323"/>
        <v>356</v>
      </c>
      <c r="AT358" t="str">
        <f t="shared" si="321"/>
        <v>kmh-356-mph</v>
      </c>
      <c r="AU358">
        <f t="shared" si="324"/>
        <v>355</v>
      </c>
      <c r="AV358" t="str">
        <f t="shared" si="322"/>
        <v>kmh-355-mph</v>
      </c>
    </row>
    <row r="359" spans="1:48" x14ac:dyDescent="0.3">
      <c r="A359">
        <v>358</v>
      </c>
      <c r="B359">
        <f t="shared" si="319"/>
        <v>222.450818</v>
      </c>
      <c r="C359">
        <f t="shared" si="325"/>
        <v>576.14515200000005</v>
      </c>
      <c r="D359">
        <f t="shared" si="326"/>
        <v>9.9444444444444446E-2</v>
      </c>
      <c r="E359">
        <f t="shared" si="327"/>
        <v>358000</v>
      </c>
      <c r="F359">
        <f t="shared" si="328"/>
        <v>99.444444444444443</v>
      </c>
      <c r="G359">
        <f t="shared" si="329"/>
        <v>1174540.72</v>
      </c>
      <c r="H359">
        <f t="shared" si="330"/>
        <v>326.26131111111113</v>
      </c>
      <c r="I359">
        <f t="shared" si="331"/>
        <v>193.30453439999999</v>
      </c>
      <c r="J359">
        <f t="shared" si="332"/>
        <v>5.3695704000000004E-2</v>
      </c>
      <c r="K359">
        <f t="shared" si="333"/>
        <v>391513.56079139997</v>
      </c>
      <c r="L359">
        <f t="shared" si="334"/>
        <v>108.75376688649999</v>
      </c>
      <c r="M359">
        <f t="shared" si="335"/>
        <v>0.30016433745999999</v>
      </c>
      <c r="N359">
        <f t="shared" si="336"/>
        <v>193.30453439999999</v>
      </c>
      <c r="O359">
        <f t="shared" si="337"/>
        <v>9.9444444444444446E-2</v>
      </c>
      <c r="P359">
        <f t="shared" si="338"/>
        <v>576145.152</v>
      </c>
      <c r="Q359">
        <f t="shared" si="339"/>
        <v>160.04032000000001</v>
      </c>
      <c r="R359">
        <f t="shared" si="340"/>
        <v>1890240</v>
      </c>
      <c r="S359">
        <f t="shared" si="341"/>
        <v>525.06666666666661</v>
      </c>
      <c r="T359">
        <f t="shared" si="342"/>
        <v>311.09340800000001</v>
      </c>
      <c r="U359">
        <f t="shared" si="343"/>
        <v>8.6414835555555555E-2</v>
      </c>
      <c r="V359">
        <f t="shared" si="344"/>
        <v>630080</v>
      </c>
      <c r="W359">
        <f t="shared" si="345"/>
        <v>175.02222222222221</v>
      </c>
      <c r="X359">
        <f t="shared" si="346"/>
        <v>0.46647399999999994</v>
      </c>
      <c r="Y359">
        <f t="shared" si="347"/>
        <v>311.09340800000001</v>
      </c>
      <c r="Z359">
        <f t="shared" si="348"/>
        <v>222.51295510000003</v>
      </c>
      <c r="AA359">
        <f t="shared" si="349"/>
        <v>222.5750922</v>
      </c>
      <c r="AB359">
        <f t="shared" si="350"/>
        <v>222.6372293</v>
      </c>
      <c r="AC359">
        <f t="shared" si="351"/>
        <v>222.6993664</v>
      </c>
      <c r="AD359">
        <f t="shared" si="352"/>
        <v>222.7615035</v>
      </c>
      <c r="AE359">
        <f t="shared" si="353"/>
        <v>222.8236406</v>
      </c>
      <c r="AF359">
        <f t="shared" si="354"/>
        <v>222.88577770000001</v>
      </c>
      <c r="AG359">
        <f t="shared" si="355"/>
        <v>222.94791480000001</v>
      </c>
      <c r="AH359">
        <f t="shared" si="356"/>
        <v>223.01005189999998</v>
      </c>
      <c r="AI359">
        <f t="shared" si="357"/>
        <v>576.30608640000003</v>
      </c>
      <c r="AJ359">
        <f t="shared" si="358"/>
        <v>576.4670208</v>
      </c>
      <c r="AK359">
        <f t="shared" si="359"/>
        <v>576.62795520000009</v>
      </c>
      <c r="AL359">
        <f t="shared" si="360"/>
        <v>576.78888959999995</v>
      </c>
      <c r="AM359">
        <f t="shared" si="361"/>
        <v>576.94982400000004</v>
      </c>
      <c r="AN359">
        <f t="shared" si="362"/>
        <v>577.11075840000012</v>
      </c>
      <c r="AO359">
        <f t="shared" si="363"/>
        <v>577.27169279999998</v>
      </c>
      <c r="AP359">
        <f t="shared" si="364"/>
        <v>577.43262720000007</v>
      </c>
      <c r="AQ359">
        <f t="shared" si="365"/>
        <v>577.59356160000004</v>
      </c>
      <c r="AR359" t="str">
        <f t="shared" si="320"/>
        <v>kmh-358-mph</v>
      </c>
      <c r="AS359">
        <f t="shared" si="323"/>
        <v>357</v>
      </c>
      <c r="AT359" t="str">
        <f t="shared" si="321"/>
        <v>kmh-357-mph</v>
      </c>
      <c r="AU359">
        <f t="shared" si="324"/>
        <v>356</v>
      </c>
      <c r="AV359" t="str">
        <f t="shared" si="322"/>
        <v>kmh-356-mph</v>
      </c>
    </row>
    <row r="360" spans="1:48" x14ac:dyDescent="0.3">
      <c r="A360">
        <v>359</v>
      </c>
      <c r="B360">
        <f t="shared" si="319"/>
        <v>223.07218900000001</v>
      </c>
      <c r="C360">
        <f t="shared" si="325"/>
        <v>577.75449600000002</v>
      </c>
      <c r="D360">
        <f t="shared" si="326"/>
        <v>9.9722222222222226E-2</v>
      </c>
      <c r="E360">
        <f t="shared" si="327"/>
        <v>359000</v>
      </c>
      <c r="F360">
        <f t="shared" si="328"/>
        <v>99.722222222222229</v>
      </c>
      <c r="G360">
        <f t="shared" si="329"/>
        <v>1177821.56</v>
      </c>
      <c r="H360">
        <f t="shared" si="330"/>
        <v>327.17265555555559</v>
      </c>
      <c r="I360">
        <f t="shared" si="331"/>
        <v>193.84449119999999</v>
      </c>
      <c r="J360">
        <f t="shared" si="332"/>
        <v>5.3845692000000007E-2</v>
      </c>
      <c r="K360">
        <f t="shared" si="333"/>
        <v>392607.17408969998</v>
      </c>
      <c r="L360">
        <f t="shared" si="334"/>
        <v>109.05754835824999</v>
      </c>
      <c r="M360">
        <f t="shared" si="335"/>
        <v>0.30100278532999997</v>
      </c>
      <c r="N360">
        <f t="shared" si="336"/>
        <v>193.84449119999999</v>
      </c>
      <c r="O360">
        <f t="shared" si="337"/>
        <v>9.9722222222222226E-2</v>
      </c>
      <c r="P360">
        <f t="shared" si="338"/>
        <v>577754.49600000004</v>
      </c>
      <c r="Q360">
        <f t="shared" si="339"/>
        <v>160.48736</v>
      </c>
      <c r="R360">
        <f t="shared" si="340"/>
        <v>1895520</v>
      </c>
      <c r="S360">
        <f t="shared" si="341"/>
        <v>526.5333333333333</v>
      </c>
      <c r="T360">
        <f t="shared" si="342"/>
        <v>311.96238399999999</v>
      </c>
      <c r="U360">
        <f t="shared" si="343"/>
        <v>8.6656217777777766E-2</v>
      </c>
      <c r="V360">
        <f t="shared" si="344"/>
        <v>631840</v>
      </c>
      <c r="W360">
        <f t="shared" si="345"/>
        <v>175.51111111111109</v>
      </c>
      <c r="X360">
        <f t="shared" si="346"/>
        <v>0.46777699999999994</v>
      </c>
      <c r="Y360">
        <f t="shared" si="347"/>
        <v>311.96238399999999</v>
      </c>
      <c r="Z360">
        <f t="shared" si="348"/>
        <v>223.13432610000001</v>
      </c>
      <c r="AA360">
        <f t="shared" si="349"/>
        <v>223.19646319999998</v>
      </c>
      <c r="AB360">
        <f t="shared" si="350"/>
        <v>223.25860030000001</v>
      </c>
      <c r="AC360">
        <f t="shared" si="351"/>
        <v>223.32073739999998</v>
      </c>
      <c r="AD360">
        <f t="shared" si="352"/>
        <v>223.38287450000001</v>
      </c>
      <c r="AE360">
        <f t="shared" si="353"/>
        <v>223.44501160000002</v>
      </c>
      <c r="AF360">
        <f t="shared" si="354"/>
        <v>223.50714869999999</v>
      </c>
      <c r="AG360">
        <f t="shared" si="355"/>
        <v>223.56928580000002</v>
      </c>
      <c r="AH360">
        <f t="shared" si="356"/>
        <v>223.63142289999999</v>
      </c>
      <c r="AI360">
        <f t="shared" si="357"/>
        <v>577.9154304000001</v>
      </c>
      <c r="AJ360">
        <f t="shared" si="358"/>
        <v>578.07636479999996</v>
      </c>
      <c r="AK360">
        <f t="shared" si="359"/>
        <v>578.23729920000005</v>
      </c>
      <c r="AL360">
        <f t="shared" si="360"/>
        <v>578.39823360000003</v>
      </c>
      <c r="AM360">
        <f t="shared" si="361"/>
        <v>578.559168</v>
      </c>
      <c r="AN360">
        <f t="shared" si="362"/>
        <v>578.72010240000009</v>
      </c>
      <c r="AO360">
        <f t="shared" si="363"/>
        <v>578.88103680000006</v>
      </c>
      <c r="AP360">
        <f t="shared" si="364"/>
        <v>579.04197120000003</v>
      </c>
      <c r="AQ360">
        <f t="shared" si="365"/>
        <v>579.20290560000001</v>
      </c>
      <c r="AR360" t="str">
        <f t="shared" si="320"/>
        <v>kmh-359-mph</v>
      </c>
      <c r="AS360">
        <f t="shared" si="323"/>
        <v>358</v>
      </c>
      <c r="AT360" t="str">
        <f t="shared" si="321"/>
        <v>kmh-358-mph</v>
      </c>
      <c r="AU360">
        <f t="shared" si="324"/>
        <v>357</v>
      </c>
      <c r="AV360" t="str">
        <f t="shared" si="322"/>
        <v>kmh-357-mph</v>
      </c>
    </row>
    <row r="361" spans="1:48" x14ac:dyDescent="0.3">
      <c r="A361">
        <v>360</v>
      </c>
      <c r="B361">
        <f t="shared" si="319"/>
        <v>223.69355999999999</v>
      </c>
      <c r="C361">
        <f t="shared" si="325"/>
        <v>579.36383999999998</v>
      </c>
      <c r="D361">
        <f t="shared" si="326"/>
        <v>0.1</v>
      </c>
      <c r="E361">
        <f t="shared" si="327"/>
        <v>360000</v>
      </c>
      <c r="F361">
        <f t="shared" si="328"/>
        <v>100</v>
      </c>
      <c r="G361">
        <f t="shared" si="329"/>
        <v>1181102.4000000001</v>
      </c>
      <c r="H361">
        <f t="shared" si="330"/>
        <v>328.084</v>
      </c>
      <c r="I361">
        <f t="shared" si="331"/>
        <v>194.38444799999999</v>
      </c>
      <c r="J361">
        <f t="shared" si="332"/>
        <v>5.3995680000000004E-2</v>
      </c>
      <c r="K361">
        <f t="shared" si="333"/>
        <v>393700.787388</v>
      </c>
      <c r="L361">
        <f t="shared" si="334"/>
        <v>109.36132982999999</v>
      </c>
      <c r="M361">
        <f t="shared" si="335"/>
        <v>0.3018412332</v>
      </c>
      <c r="N361">
        <f t="shared" si="336"/>
        <v>194.38444799999999</v>
      </c>
      <c r="O361">
        <f t="shared" si="337"/>
        <v>0.1</v>
      </c>
      <c r="P361">
        <f t="shared" si="338"/>
        <v>579363.83999999997</v>
      </c>
      <c r="Q361">
        <f t="shared" si="339"/>
        <v>160.93440000000001</v>
      </c>
      <c r="R361">
        <f t="shared" si="340"/>
        <v>1900800</v>
      </c>
      <c r="S361">
        <f t="shared" si="341"/>
        <v>528</v>
      </c>
      <c r="T361">
        <f t="shared" si="342"/>
        <v>312.83136000000002</v>
      </c>
      <c r="U361">
        <f t="shared" si="343"/>
        <v>8.6897599999999992E-2</v>
      </c>
      <c r="V361">
        <f t="shared" si="344"/>
        <v>633600</v>
      </c>
      <c r="W361">
        <f t="shared" si="345"/>
        <v>176</v>
      </c>
      <c r="X361">
        <f t="shared" si="346"/>
        <v>0.46907999999999994</v>
      </c>
      <c r="Y361">
        <f t="shared" si="347"/>
        <v>312.83136000000002</v>
      </c>
      <c r="Z361">
        <f t="shared" si="348"/>
        <v>223.75569710000002</v>
      </c>
      <c r="AA361">
        <f t="shared" si="349"/>
        <v>223.81783419999999</v>
      </c>
      <c r="AB361">
        <f t="shared" si="350"/>
        <v>223.87997130000002</v>
      </c>
      <c r="AC361">
        <f t="shared" si="351"/>
        <v>223.9421084</v>
      </c>
      <c r="AD361">
        <f t="shared" si="352"/>
        <v>224.0042455</v>
      </c>
      <c r="AE361">
        <f t="shared" si="353"/>
        <v>224.06638260000003</v>
      </c>
      <c r="AF361">
        <f t="shared" si="354"/>
        <v>224.1285197</v>
      </c>
      <c r="AG361">
        <f t="shared" si="355"/>
        <v>224.1906568</v>
      </c>
      <c r="AH361">
        <f t="shared" si="356"/>
        <v>224.2527939</v>
      </c>
      <c r="AI361">
        <f t="shared" si="357"/>
        <v>579.52477440000007</v>
      </c>
      <c r="AJ361">
        <f t="shared" si="358"/>
        <v>579.68570880000004</v>
      </c>
      <c r="AK361">
        <f t="shared" si="359"/>
        <v>579.84664320000002</v>
      </c>
      <c r="AL361">
        <f t="shared" si="360"/>
        <v>580.00757759999999</v>
      </c>
      <c r="AM361">
        <f t="shared" si="361"/>
        <v>580.16851200000008</v>
      </c>
      <c r="AN361">
        <f t="shared" si="362"/>
        <v>580.32944640000005</v>
      </c>
      <c r="AO361">
        <f t="shared" si="363"/>
        <v>580.49038080000003</v>
      </c>
      <c r="AP361">
        <f t="shared" si="364"/>
        <v>580.65131520000011</v>
      </c>
      <c r="AQ361">
        <f t="shared" si="365"/>
        <v>580.81224959999997</v>
      </c>
      <c r="AR361" t="str">
        <f t="shared" si="320"/>
        <v>kmh-360-mph</v>
      </c>
      <c r="AS361">
        <f t="shared" si="323"/>
        <v>359</v>
      </c>
      <c r="AT361" t="str">
        <f t="shared" si="321"/>
        <v>kmh-359-mph</v>
      </c>
      <c r="AU361">
        <f t="shared" si="324"/>
        <v>358</v>
      </c>
      <c r="AV361" t="str">
        <f t="shared" si="322"/>
        <v>kmh-358-mph</v>
      </c>
    </row>
    <row r="362" spans="1:48" x14ac:dyDescent="0.3">
      <c r="A362">
        <v>361</v>
      </c>
      <c r="B362">
        <f t="shared" si="319"/>
        <v>224.314931</v>
      </c>
      <c r="C362">
        <f t="shared" si="325"/>
        <v>580.97318400000006</v>
      </c>
      <c r="D362">
        <f t="shared" si="326"/>
        <v>0.10027777777777777</v>
      </c>
      <c r="E362">
        <f t="shared" si="327"/>
        <v>361000</v>
      </c>
      <c r="F362">
        <f t="shared" si="328"/>
        <v>100.27777777777779</v>
      </c>
      <c r="G362">
        <f t="shared" si="329"/>
        <v>1184383.24</v>
      </c>
      <c r="H362">
        <f t="shared" si="330"/>
        <v>328.99534444444447</v>
      </c>
      <c r="I362">
        <f t="shared" si="331"/>
        <v>194.92440480000002</v>
      </c>
      <c r="J362">
        <f t="shared" si="332"/>
        <v>5.4145668000000008E-2</v>
      </c>
      <c r="K362">
        <f t="shared" si="333"/>
        <v>394794.40068630001</v>
      </c>
      <c r="L362">
        <f t="shared" si="334"/>
        <v>109.66511130174999</v>
      </c>
      <c r="M362">
        <f t="shared" si="335"/>
        <v>0.30267968106999998</v>
      </c>
      <c r="N362">
        <f t="shared" si="336"/>
        <v>194.92440480000002</v>
      </c>
      <c r="O362">
        <f t="shared" si="337"/>
        <v>0.10027777777777777</v>
      </c>
      <c r="P362">
        <f t="shared" si="338"/>
        <v>580973.18400000001</v>
      </c>
      <c r="Q362">
        <f t="shared" si="339"/>
        <v>161.38144</v>
      </c>
      <c r="R362">
        <f t="shared" si="340"/>
        <v>1906080</v>
      </c>
      <c r="S362">
        <f t="shared" si="341"/>
        <v>529.46666666666658</v>
      </c>
      <c r="T362">
        <f t="shared" si="342"/>
        <v>313.70033599999999</v>
      </c>
      <c r="U362">
        <f t="shared" si="343"/>
        <v>8.7138982222222217E-2</v>
      </c>
      <c r="V362">
        <f t="shared" si="344"/>
        <v>635360</v>
      </c>
      <c r="W362">
        <f t="shared" si="345"/>
        <v>176.48888888888888</v>
      </c>
      <c r="X362">
        <f t="shared" si="346"/>
        <v>0.47038299999999994</v>
      </c>
      <c r="Y362">
        <f t="shared" si="347"/>
        <v>313.70033599999999</v>
      </c>
      <c r="Z362">
        <f t="shared" si="348"/>
        <v>224.3770681</v>
      </c>
      <c r="AA362">
        <f t="shared" si="349"/>
        <v>224.4392052</v>
      </c>
      <c r="AB362">
        <f t="shared" si="350"/>
        <v>224.5013423</v>
      </c>
      <c r="AC362">
        <f t="shared" si="351"/>
        <v>224.56347939999998</v>
      </c>
      <c r="AD362">
        <f t="shared" si="352"/>
        <v>224.62561650000001</v>
      </c>
      <c r="AE362">
        <f t="shared" si="353"/>
        <v>224.68775360000001</v>
      </c>
      <c r="AF362">
        <f t="shared" si="354"/>
        <v>224.74989070000001</v>
      </c>
      <c r="AG362">
        <f t="shared" si="355"/>
        <v>224.81202780000001</v>
      </c>
      <c r="AH362">
        <f t="shared" si="356"/>
        <v>224.87416489999998</v>
      </c>
      <c r="AI362">
        <f t="shared" si="357"/>
        <v>581.13411840000003</v>
      </c>
      <c r="AJ362">
        <f t="shared" si="358"/>
        <v>581.29505280000001</v>
      </c>
      <c r="AK362">
        <f t="shared" si="359"/>
        <v>581.4559872000001</v>
      </c>
      <c r="AL362">
        <f t="shared" si="360"/>
        <v>581.61692159999996</v>
      </c>
      <c r="AM362">
        <f t="shared" si="361"/>
        <v>581.77785600000004</v>
      </c>
      <c r="AN362">
        <f t="shared" si="362"/>
        <v>581.93879040000013</v>
      </c>
      <c r="AO362">
        <f t="shared" si="363"/>
        <v>582.09972479999999</v>
      </c>
      <c r="AP362">
        <f t="shared" si="364"/>
        <v>582.26065920000008</v>
      </c>
      <c r="AQ362">
        <f t="shared" si="365"/>
        <v>582.42159360000005</v>
      </c>
      <c r="AR362" t="str">
        <f t="shared" si="320"/>
        <v>kmh-361-mph</v>
      </c>
      <c r="AS362">
        <f t="shared" si="323"/>
        <v>360</v>
      </c>
      <c r="AT362" t="str">
        <f t="shared" si="321"/>
        <v>kmh-360-mph</v>
      </c>
      <c r="AU362">
        <f t="shared" si="324"/>
        <v>359</v>
      </c>
      <c r="AV362" t="str">
        <f t="shared" si="322"/>
        <v>kmh-359-mph</v>
      </c>
    </row>
    <row r="363" spans="1:48" x14ac:dyDescent="0.3">
      <c r="A363">
        <v>362</v>
      </c>
      <c r="B363">
        <f t="shared" si="319"/>
        <v>224.93630200000001</v>
      </c>
      <c r="C363">
        <f t="shared" si="325"/>
        <v>582.58252800000002</v>
      </c>
      <c r="D363">
        <f t="shared" si="326"/>
        <v>0.10055555555555555</v>
      </c>
      <c r="E363">
        <f t="shared" si="327"/>
        <v>362000</v>
      </c>
      <c r="F363">
        <f t="shared" si="328"/>
        <v>100.55555555555556</v>
      </c>
      <c r="G363">
        <f t="shared" si="329"/>
        <v>1187664.08</v>
      </c>
      <c r="H363">
        <f t="shared" si="330"/>
        <v>329.90668888888894</v>
      </c>
      <c r="I363">
        <f t="shared" si="331"/>
        <v>195.46436160000002</v>
      </c>
      <c r="J363">
        <f t="shared" si="332"/>
        <v>5.4295656000000005E-2</v>
      </c>
      <c r="K363">
        <f t="shared" si="333"/>
        <v>395888.01398460002</v>
      </c>
      <c r="L363">
        <f t="shared" si="334"/>
        <v>109.96889277349999</v>
      </c>
      <c r="M363">
        <f t="shared" si="335"/>
        <v>0.30351812893999996</v>
      </c>
      <c r="N363">
        <f t="shared" si="336"/>
        <v>195.46436160000002</v>
      </c>
      <c r="O363">
        <f t="shared" si="337"/>
        <v>0.10055555555555555</v>
      </c>
      <c r="P363">
        <f t="shared" si="338"/>
        <v>582582.52800000005</v>
      </c>
      <c r="Q363">
        <f t="shared" si="339"/>
        <v>161.82847999999998</v>
      </c>
      <c r="R363">
        <f t="shared" si="340"/>
        <v>1911360</v>
      </c>
      <c r="S363">
        <f t="shared" si="341"/>
        <v>530.93333333333328</v>
      </c>
      <c r="T363">
        <f t="shared" si="342"/>
        <v>314.56931199999997</v>
      </c>
      <c r="U363">
        <f t="shared" si="343"/>
        <v>8.7380364444444442E-2</v>
      </c>
      <c r="V363">
        <f t="shared" si="344"/>
        <v>637120</v>
      </c>
      <c r="W363">
        <f t="shared" si="345"/>
        <v>176.97777777777776</v>
      </c>
      <c r="X363">
        <f t="shared" si="346"/>
        <v>0.47168599999999994</v>
      </c>
      <c r="Y363">
        <f t="shared" si="347"/>
        <v>314.56931199999997</v>
      </c>
      <c r="Z363">
        <f t="shared" si="348"/>
        <v>224.99843910000001</v>
      </c>
      <c r="AA363">
        <f t="shared" si="349"/>
        <v>225.06057619999999</v>
      </c>
      <c r="AB363">
        <f t="shared" si="350"/>
        <v>225.12271330000002</v>
      </c>
      <c r="AC363">
        <f t="shared" si="351"/>
        <v>225.18485039999999</v>
      </c>
      <c r="AD363">
        <f t="shared" si="352"/>
        <v>225.24698749999999</v>
      </c>
      <c r="AE363">
        <f t="shared" si="353"/>
        <v>225.30912460000002</v>
      </c>
      <c r="AF363">
        <f t="shared" si="354"/>
        <v>225.37126169999999</v>
      </c>
      <c r="AG363">
        <f t="shared" si="355"/>
        <v>225.43339880000002</v>
      </c>
      <c r="AH363">
        <f t="shared" si="356"/>
        <v>225.49553589999999</v>
      </c>
      <c r="AI363">
        <f t="shared" si="357"/>
        <v>582.74346240000011</v>
      </c>
      <c r="AJ363">
        <f t="shared" si="358"/>
        <v>582.90439679999997</v>
      </c>
      <c r="AK363">
        <f t="shared" si="359"/>
        <v>583.06533120000006</v>
      </c>
      <c r="AL363">
        <f t="shared" si="360"/>
        <v>583.22626560000003</v>
      </c>
      <c r="AM363">
        <f t="shared" si="361"/>
        <v>583.38720000000001</v>
      </c>
      <c r="AN363">
        <f t="shared" si="362"/>
        <v>583.54813440000009</v>
      </c>
      <c r="AO363">
        <f t="shared" si="363"/>
        <v>583.70906880000007</v>
      </c>
      <c r="AP363">
        <f t="shared" si="364"/>
        <v>583.87000320000004</v>
      </c>
      <c r="AQ363">
        <f t="shared" si="365"/>
        <v>584.03093760000002</v>
      </c>
      <c r="AR363" t="str">
        <f t="shared" si="320"/>
        <v>kmh-362-mph</v>
      </c>
      <c r="AS363">
        <f t="shared" si="323"/>
        <v>361</v>
      </c>
      <c r="AT363" t="str">
        <f t="shared" si="321"/>
        <v>kmh-361-mph</v>
      </c>
      <c r="AU363">
        <f t="shared" si="324"/>
        <v>360</v>
      </c>
      <c r="AV363" t="str">
        <f t="shared" si="322"/>
        <v>kmh-360-mph</v>
      </c>
    </row>
    <row r="364" spans="1:48" x14ac:dyDescent="0.3">
      <c r="A364">
        <v>363</v>
      </c>
      <c r="B364">
        <f t="shared" si="319"/>
        <v>225.55767299999999</v>
      </c>
      <c r="C364">
        <f t="shared" si="325"/>
        <v>584.19187199999999</v>
      </c>
      <c r="D364">
        <f t="shared" si="326"/>
        <v>0.10083333333333333</v>
      </c>
      <c r="E364">
        <f t="shared" si="327"/>
        <v>363000</v>
      </c>
      <c r="F364">
        <f t="shared" si="328"/>
        <v>100.83333333333334</v>
      </c>
      <c r="G364">
        <f t="shared" si="329"/>
        <v>1190944.9200000002</v>
      </c>
      <c r="H364">
        <f t="shared" si="330"/>
        <v>330.81803333333335</v>
      </c>
      <c r="I364">
        <f t="shared" si="331"/>
        <v>196.00431840000002</v>
      </c>
      <c r="J364">
        <f t="shared" si="332"/>
        <v>5.4445644000000008E-2</v>
      </c>
      <c r="K364">
        <f t="shared" si="333"/>
        <v>396981.62728289998</v>
      </c>
      <c r="L364">
        <f t="shared" si="334"/>
        <v>110.27267424524999</v>
      </c>
      <c r="M364">
        <f t="shared" si="335"/>
        <v>0.30435657681</v>
      </c>
      <c r="N364">
        <f t="shared" si="336"/>
        <v>196.00431840000002</v>
      </c>
      <c r="O364">
        <f t="shared" si="337"/>
        <v>0.10083333333333333</v>
      </c>
      <c r="P364">
        <f t="shared" si="338"/>
        <v>584191.87199999997</v>
      </c>
      <c r="Q364">
        <f t="shared" si="339"/>
        <v>162.27552</v>
      </c>
      <c r="R364">
        <f t="shared" si="340"/>
        <v>1916640</v>
      </c>
      <c r="S364">
        <f t="shared" si="341"/>
        <v>532.4</v>
      </c>
      <c r="T364">
        <f t="shared" si="342"/>
        <v>315.438288</v>
      </c>
      <c r="U364">
        <f t="shared" si="343"/>
        <v>8.7621746666666667E-2</v>
      </c>
      <c r="V364">
        <f t="shared" si="344"/>
        <v>638880</v>
      </c>
      <c r="W364">
        <f t="shared" si="345"/>
        <v>177.46666666666667</v>
      </c>
      <c r="X364">
        <f t="shared" si="346"/>
        <v>0.47298899999999999</v>
      </c>
      <c r="Y364">
        <f t="shared" si="347"/>
        <v>315.438288</v>
      </c>
      <c r="Z364">
        <f t="shared" si="348"/>
        <v>225.61981010000002</v>
      </c>
      <c r="AA364">
        <f t="shared" si="349"/>
        <v>225.6819472</v>
      </c>
      <c r="AB364">
        <f t="shared" si="350"/>
        <v>225.7440843</v>
      </c>
      <c r="AC364">
        <f t="shared" si="351"/>
        <v>225.8062214</v>
      </c>
      <c r="AD364">
        <f t="shared" si="352"/>
        <v>225.8683585</v>
      </c>
      <c r="AE364">
        <f t="shared" si="353"/>
        <v>225.93049560000003</v>
      </c>
      <c r="AF364">
        <f t="shared" si="354"/>
        <v>225.9926327</v>
      </c>
      <c r="AG364">
        <f t="shared" si="355"/>
        <v>226.0547698</v>
      </c>
      <c r="AH364">
        <f t="shared" si="356"/>
        <v>226.11690689999998</v>
      </c>
      <c r="AI364">
        <f t="shared" si="357"/>
        <v>584.35280640000008</v>
      </c>
      <c r="AJ364">
        <f t="shared" si="358"/>
        <v>584.51374080000005</v>
      </c>
      <c r="AK364">
        <f t="shared" si="359"/>
        <v>584.67467520000002</v>
      </c>
      <c r="AL364">
        <f t="shared" si="360"/>
        <v>584.8356096</v>
      </c>
      <c r="AM364">
        <f t="shared" si="361"/>
        <v>584.99654400000009</v>
      </c>
      <c r="AN364">
        <f t="shared" si="362"/>
        <v>585.15747840000006</v>
      </c>
      <c r="AO364">
        <f t="shared" si="363"/>
        <v>585.31841280000003</v>
      </c>
      <c r="AP364">
        <f t="shared" si="364"/>
        <v>585.47934720000001</v>
      </c>
      <c r="AQ364">
        <f t="shared" si="365"/>
        <v>585.64028159999998</v>
      </c>
      <c r="AR364" t="str">
        <f t="shared" si="320"/>
        <v>kmh-363-mph</v>
      </c>
      <c r="AS364">
        <f t="shared" si="323"/>
        <v>362</v>
      </c>
      <c r="AT364" t="str">
        <f t="shared" si="321"/>
        <v>kmh-362-mph</v>
      </c>
      <c r="AU364">
        <f t="shared" si="324"/>
        <v>361</v>
      </c>
      <c r="AV364" t="str">
        <f t="shared" si="322"/>
        <v>kmh-361-mph</v>
      </c>
    </row>
    <row r="365" spans="1:48" x14ac:dyDescent="0.3">
      <c r="A365">
        <v>364</v>
      </c>
      <c r="B365">
        <f t="shared" si="319"/>
        <v>226.179044</v>
      </c>
      <c r="C365">
        <f t="shared" si="325"/>
        <v>585.80121600000007</v>
      </c>
      <c r="D365">
        <f t="shared" si="326"/>
        <v>0.10111111111111111</v>
      </c>
      <c r="E365">
        <f t="shared" si="327"/>
        <v>364000</v>
      </c>
      <c r="F365">
        <f t="shared" si="328"/>
        <v>101.11111111111111</v>
      </c>
      <c r="G365">
        <f t="shared" si="329"/>
        <v>1194225.76</v>
      </c>
      <c r="H365">
        <f t="shared" si="330"/>
        <v>331.72937777777781</v>
      </c>
      <c r="I365">
        <f t="shared" si="331"/>
        <v>196.54427520000002</v>
      </c>
      <c r="J365">
        <f t="shared" si="332"/>
        <v>5.4595632000000005E-2</v>
      </c>
      <c r="K365">
        <f t="shared" si="333"/>
        <v>398075.24058119999</v>
      </c>
      <c r="L365">
        <f t="shared" si="334"/>
        <v>110.57645571699999</v>
      </c>
      <c r="M365">
        <f t="shared" si="335"/>
        <v>0.30519502467999998</v>
      </c>
      <c r="N365">
        <f t="shared" si="336"/>
        <v>196.54427520000002</v>
      </c>
      <c r="O365">
        <f t="shared" si="337"/>
        <v>0.10111111111111111</v>
      </c>
      <c r="P365">
        <f t="shared" si="338"/>
        <v>585801.21600000001</v>
      </c>
      <c r="Q365">
        <f t="shared" si="339"/>
        <v>162.72255999999999</v>
      </c>
      <c r="R365">
        <f t="shared" si="340"/>
        <v>1921920</v>
      </c>
      <c r="S365">
        <f t="shared" si="341"/>
        <v>533.86666666666667</v>
      </c>
      <c r="T365">
        <f t="shared" si="342"/>
        <v>316.30726399999998</v>
      </c>
      <c r="U365">
        <f t="shared" si="343"/>
        <v>8.7863128888888878E-2</v>
      </c>
      <c r="V365">
        <f t="shared" si="344"/>
        <v>640640</v>
      </c>
      <c r="W365">
        <f t="shared" si="345"/>
        <v>177.95555555555555</v>
      </c>
      <c r="X365">
        <f t="shared" si="346"/>
        <v>0.47429199999999999</v>
      </c>
      <c r="Y365">
        <f t="shared" si="347"/>
        <v>316.30726399999998</v>
      </c>
      <c r="Z365">
        <f t="shared" si="348"/>
        <v>226.24118110000001</v>
      </c>
      <c r="AA365">
        <f t="shared" si="349"/>
        <v>226.30331820000001</v>
      </c>
      <c r="AB365">
        <f t="shared" si="350"/>
        <v>226.36545530000001</v>
      </c>
      <c r="AC365">
        <f t="shared" si="351"/>
        <v>226.42759239999998</v>
      </c>
      <c r="AD365">
        <f t="shared" si="352"/>
        <v>226.48972950000001</v>
      </c>
      <c r="AE365">
        <f t="shared" si="353"/>
        <v>226.55186660000001</v>
      </c>
      <c r="AF365">
        <f t="shared" si="354"/>
        <v>226.61400369999998</v>
      </c>
      <c r="AG365">
        <f t="shared" si="355"/>
        <v>226.67614080000001</v>
      </c>
      <c r="AH365">
        <f t="shared" si="356"/>
        <v>226.73827789999999</v>
      </c>
      <c r="AI365">
        <f t="shared" si="357"/>
        <v>585.96215040000004</v>
      </c>
      <c r="AJ365">
        <f t="shared" si="358"/>
        <v>586.12308480000002</v>
      </c>
      <c r="AK365">
        <f t="shared" si="359"/>
        <v>586.2840192000001</v>
      </c>
      <c r="AL365">
        <f t="shared" si="360"/>
        <v>586.44495359999996</v>
      </c>
      <c r="AM365">
        <f t="shared" si="361"/>
        <v>586.60588800000005</v>
      </c>
      <c r="AN365">
        <f t="shared" si="362"/>
        <v>586.76682240000002</v>
      </c>
      <c r="AO365">
        <f t="shared" si="363"/>
        <v>586.9277568</v>
      </c>
      <c r="AP365">
        <f t="shared" si="364"/>
        <v>587.08869120000008</v>
      </c>
      <c r="AQ365">
        <f t="shared" si="365"/>
        <v>587.24962560000006</v>
      </c>
      <c r="AR365" t="str">
        <f t="shared" si="320"/>
        <v>kmh-364-mph</v>
      </c>
      <c r="AS365">
        <f t="shared" si="323"/>
        <v>363</v>
      </c>
      <c r="AT365" t="str">
        <f t="shared" si="321"/>
        <v>kmh-363-mph</v>
      </c>
      <c r="AU365">
        <f t="shared" si="324"/>
        <v>362</v>
      </c>
      <c r="AV365" t="str">
        <f t="shared" si="322"/>
        <v>kmh-362-mph</v>
      </c>
    </row>
    <row r="366" spans="1:48" x14ac:dyDescent="0.3">
      <c r="A366">
        <v>365</v>
      </c>
      <c r="B366">
        <f t="shared" si="319"/>
        <v>226.80041500000002</v>
      </c>
      <c r="C366">
        <f t="shared" si="325"/>
        <v>587.41056000000003</v>
      </c>
      <c r="D366">
        <f t="shared" si="326"/>
        <v>0.10138888888888889</v>
      </c>
      <c r="E366">
        <f t="shared" si="327"/>
        <v>365000</v>
      </c>
      <c r="F366">
        <f t="shared" si="328"/>
        <v>101.3888888888889</v>
      </c>
      <c r="G366">
        <f t="shared" si="329"/>
        <v>1197506.6000000001</v>
      </c>
      <c r="H366">
        <f t="shared" si="330"/>
        <v>332.64072222222222</v>
      </c>
      <c r="I366">
        <f t="shared" si="331"/>
        <v>197.08423200000001</v>
      </c>
      <c r="J366">
        <f t="shared" si="332"/>
        <v>5.4745620000000009E-2</v>
      </c>
      <c r="K366">
        <f t="shared" si="333"/>
        <v>399168.85387950001</v>
      </c>
      <c r="L366">
        <f t="shared" si="334"/>
        <v>110.88023718874999</v>
      </c>
      <c r="M366">
        <f t="shared" si="335"/>
        <v>0.30603347254999996</v>
      </c>
      <c r="N366">
        <f t="shared" si="336"/>
        <v>197.08423200000001</v>
      </c>
      <c r="O366">
        <f t="shared" si="337"/>
        <v>0.10138888888888889</v>
      </c>
      <c r="P366">
        <f t="shared" si="338"/>
        <v>587410.56000000006</v>
      </c>
      <c r="Q366">
        <f t="shared" si="339"/>
        <v>163.1696</v>
      </c>
      <c r="R366">
        <f t="shared" si="340"/>
        <v>1927200</v>
      </c>
      <c r="S366">
        <f t="shared" si="341"/>
        <v>535.33333333333326</v>
      </c>
      <c r="T366">
        <f t="shared" si="342"/>
        <v>317.17624000000001</v>
      </c>
      <c r="U366">
        <f t="shared" si="343"/>
        <v>8.8104511111111103E-2</v>
      </c>
      <c r="V366">
        <f t="shared" si="344"/>
        <v>642400</v>
      </c>
      <c r="W366">
        <f t="shared" si="345"/>
        <v>178.44444444444443</v>
      </c>
      <c r="X366">
        <f t="shared" si="346"/>
        <v>0.47559499999999999</v>
      </c>
      <c r="Y366">
        <f t="shared" si="347"/>
        <v>317.17624000000001</v>
      </c>
      <c r="Z366">
        <f t="shared" si="348"/>
        <v>226.86255210000002</v>
      </c>
      <c r="AA366">
        <f t="shared" si="349"/>
        <v>226.92468919999999</v>
      </c>
      <c r="AB366">
        <f t="shared" si="350"/>
        <v>226.98682630000002</v>
      </c>
      <c r="AC366">
        <f t="shared" si="351"/>
        <v>227.04896339999999</v>
      </c>
      <c r="AD366">
        <f t="shared" si="352"/>
        <v>227.11110049999999</v>
      </c>
      <c r="AE366">
        <f t="shared" si="353"/>
        <v>227.17323760000002</v>
      </c>
      <c r="AF366">
        <f t="shared" si="354"/>
        <v>227.23537469999999</v>
      </c>
      <c r="AG366">
        <f t="shared" si="355"/>
        <v>227.29751180000002</v>
      </c>
      <c r="AH366">
        <f t="shared" si="356"/>
        <v>227.3596489</v>
      </c>
      <c r="AI366">
        <f t="shared" si="357"/>
        <v>587.57149440000012</v>
      </c>
      <c r="AJ366">
        <f t="shared" si="358"/>
        <v>587.73242879999998</v>
      </c>
      <c r="AK366">
        <f t="shared" si="359"/>
        <v>587.89336320000007</v>
      </c>
      <c r="AL366">
        <f t="shared" si="360"/>
        <v>588.05429760000004</v>
      </c>
      <c r="AM366">
        <f t="shared" si="361"/>
        <v>588.21523200000001</v>
      </c>
      <c r="AN366">
        <f t="shared" si="362"/>
        <v>588.3761664000001</v>
      </c>
      <c r="AO366">
        <f t="shared" si="363"/>
        <v>588.53710080000008</v>
      </c>
      <c r="AP366">
        <f t="shared" si="364"/>
        <v>588.69803520000005</v>
      </c>
      <c r="AQ366">
        <f t="shared" si="365"/>
        <v>588.85896960000002</v>
      </c>
      <c r="AR366" t="str">
        <f t="shared" si="320"/>
        <v>kmh-365-mph</v>
      </c>
      <c r="AS366">
        <f t="shared" si="323"/>
        <v>364</v>
      </c>
      <c r="AT366" t="str">
        <f t="shared" si="321"/>
        <v>kmh-364-mph</v>
      </c>
      <c r="AU366">
        <f t="shared" si="324"/>
        <v>363</v>
      </c>
      <c r="AV366" t="str">
        <f t="shared" si="322"/>
        <v>kmh-363-mph</v>
      </c>
    </row>
    <row r="367" spans="1:48" x14ac:dyDescent="0.3">
      <c r="A367">
        <v>366</v>
      </c>
      <c r="B367">
        <f t="shared" si="319"/>
        <v>227.421786</v>
      </c>
      <c r="C367">
        <f t="shared" si="325"/>
        <v>589.019904</v>
      </c>
      <c r="D367">
        <f t="shared" si="326"/>
        <v>0.10166666666666667</v>
      </c>
      <c r="E367">
        <f t="shared" si="327"/>
        <v>366000</v>
      </c>
      <c r="F367">
        <f t="shared" si="328"/>
        <v>101.66666666666667</v>
      </c>
      <c r="G367">
        <f t="shared" si="329"/>
        <v>1200787.44</v>
      </c>
      <c r="H367">
        <f t="shared" si="330"/>
        <v>333.55206666666669</v>
      </c>
      <c r="I367">
        <f t="shared" si="331"/>
        <v>197.62418880000001</v>
      </c>
      <c r="J367">
        <f t="shared" si="332"/>
        <v>5.4895608000000005E-2</v>
      </c>
      <c r="K367">
        <f t="shared" si="333"/>
        <v>400262.46717780002</v>
      </c>
      <c r="L367">
        <f t="shared" si="334"/>
        <v>111.18401866049999</v>
      </c>
      <c r="M367">
        <f t="shared" si="335"/>
        <v>0.30687192042</v>
      </c>
      <c r="N367">
        <f t="shared" si="336"/>
        <v>197.62418880000001</v>
      </c>
      <c r="O367">
        <f t="shared" si="337"/>
        <v>0.10166666666666667</v>
      </c>
      <c r="P367">
        <f t="shared" si="338"/>
        <v>589019.90399999998</v>
      </c>
      <c r="Q367">
        <f t="shared" si="339"/>
        <v>163.61663999999999</v>
      </c>
      <c r="R367">
        <f t="shared" si="340"/>
        <v>1932480</v>
      </c>
      <c r="S367">
        <f t="shared" si="341"/>
        <v>536.79999999999995</v>
      </c>
      <c r="T367">
        <f t="shared" si="342"/>
        <v>318.04521599999998</v>
      </c>
      <c r="U367">
        <f t="shared" si="343"/>
        <v>8.8345893333333328E-2</v>
      </c>
      <c r="V367">
        <f t="shared" si="344"/>
        <v>644160</v>
      </c>
      <c r="W367">
        <f t="shared" si="345"/>
        <v>178.93333333333334</v>
      </c>
      <c r="X367">
        <f t="shared" si="346"/>
        <v>0.47689799999999999</v>
      </c>
      <c r="Y367">
        <f t="shared" si="347"/>
        <v>318.04521599999998</v>
      </c>
      <c r="Z367">
        <f t="shared" si="348"/>
        <v>227.48392310000003</v>
      </c>
      <c r="AA367">
        <f t="shared" si="349"/>
        <v>227.5460602</v>
      </c>
      <c r="AB367">
        <f t="shared" si="350"/>
        <v>227.6081973</v>
      </c>
      <c r="AC367">
        <f t="shared" si="351"/>
        <v>227.6703344</v>
      </c>
      <c r="AD367">
        <f t="shared" si="352"/>
        <v>227.7324715</v>
      </c>
      <c r="AE367">
        <f t="shared" si="353"/>
        <v>227.7946086</v>
      </c>
      <c r="AF367">
        <f t="shared" si="354"/>
        <v>227.8567457</v>
      </c>
      <c r="AG367">
        <f t="shared" si="355"/>
        <v>227.91888280000001</v>
      </c>
      <c r="AH367">
        <f t="shared" si="356"/>
        <v>227.98101989999998</v>
      </c>
      <c r="AI367">
        <f t="shared" si="357"/>
        <v>589.18083840000008</v>
      </c>
      <c r="AJ367">
        <f t="shared" si="358"/>
        <v>589.34177280000006</v>
      </c>
      <c r="AK367">
        <f t="shared" si="359"/>
        <v>589.50270720000003</v>
      </c>
      <c r="AL367">
        <f t="shared" si="360"/>
        <v>589.66364160000001</v>
      </c>
      <c r="AM367">
        <f t="shared" si="361"/>
        <v>589.82457600000009</v>
      </c>
      <c r="AN367">
        <f t="shared" si="362"/>
        <v>589.98551040000007</v>
      </c>
      <c r="AO367">
        <f t="shared" si="363"/>
        <v>590.14644480000004</v>
      </c>
      <c r="AP367">
        <f t="shared" si="364"/>
        <v>590.30737920000001</v>
      </c>
      <c r="AQ367">
        <f t="shared" si="365"/>
        <v>590.46831359999999</v>
      </c>
      <c r="AR367" t="str">
        <f t="shared" si="320"/>
        <v>kmh-366-mph</v>
      </c>
      <c r="AS367">
        <f t="shared" si="323"/>
        <v>365</v>
      </c>
      <c r="AT367" t="str">
        <f t="shared" si="321"/>
        <v>kmh-365-mph</v>
      </c>
      <c r="AU367">
        <f t="shared" si="324"/>
        <v>364</v>
      </c>
      <c r="AV367" t="str">
        <f t="shared" si="322"/>
        <v>kmh-364-mph</v>
      </c>
    </row>
    <row r="368" spans="1:48" x14ac:dyDescent="0.3">
      <c r="A368">
        <v>367</v>
      </c>
      <c r="B368">
        <f t="shared" si="319"/>
        <v>228.04315700000001</v>
      </c>
      <c r="C368">
        <f t="shared" si="325"/>
        <v>590.62924800000008</v>
      </c>
      <c r="D368">
        <f t="shared" si="326"/>
        <v>0.10194444444444445</v>
      </c>
      <c r="E368">
        <f t="shared" si="327"/>
        <v>367000</v>
      </c>
      <c r="F368">
        <f t="shared" si="328"/>
        <v>101.94444444444444</v>
      </c>
      <c r="G368">
        <f t="shared" si="329"/>
        <v>1204068.28</v>
      </c>
      <c r="H368">
        <f t="shared" si="330"/>
        <v>334.46341111111116</v>
      </c>
      <c r="I368">
        <f t="shared" si="331"/>
        <v>198.16414560000001</v>
      </c>
      <c r="J368">
        <f t="shared" si="332"/>
        <v>5.5045596000000002E-2</v>
      </c>
      <c r="K368">
        <f t="shared" si="333"/>
        <v>401356.08047609997</v>
      </c>
      <c r="L368">
        <f t="shared" si="334"/>
        <v>111.48780013224999</v>
      </c>
      <c r="M368">
        <f t="shared" si="335"/>
        <v>0.30771036828999998</v>
      </c>
      <c r="N368">
        <f t="shared" si="336"/>
        <v>198.16414560000001</v>
      </c>
      <c r="O368">
        <f t="shared" si="337"/>
        <v>0.10194444444444445</v>
      </c>
      <c r="P368">
        <f t="shared" si="338"/>
        <v>590629.24800000002</v>
      </c>
      <c r="Q368">
        <f t="shared" si="339"/>
        <v>164.06368000000001</v>
      </c>
      <c r="R368">
        <f t="shared" si="340"/>
        <v>1937760</v>
      </c>
      <c r="S368">
        <f t="shared" si="341"/>
        <v>538.26666666666665</v>
      </c>
      <c r="T368">
        <f t="shared" si="342"/>
        <v>318.91419200000001</v>
      </c>
      <c r="U368">
        <f t="shared" si="343"/>
        <v>8.8587275555555553E-2</v>
      </c>
      <c r="V368">
        <f t="shared" si="344"/>
        <v>645920</v>
      </c>
      <c r="W368">
        <f t="shared" si="345"/>
        <v>179.42222222222222</v>
      </c>
      <c r="X368">
        <f t="shared" si="346"/>
        <v>0.47820099999999999</v>
      </c>
      <c r="Y368">
        <f t="shared" si="347"/>
        <v>318.91419200000001</v>
      </c>
      <c r="Z368">
        <f t="shared" si="348"/>
        <v>228.10529410000001</v>
      </c>
      <c r="AA368">
        <f t="shared" si="349"/>
        <v>228.16743119999998</v>
      </c>
      <c r="AB368">
        <f t="shared" si="350"/>
        <v>228.22956830000001</v>
      </c>
      <c r="AC368">
        <f t="shared" si="351"/>
        <v>228.29170539999998</v>
      </c>
      <c r="AD368">
        <f t="shared" si="352"/>
        <v>228.35384250000001</v>
      </c>
      <c r="AE368">
        <f t="shared" si="353"/>
        <v>228.41597960000001</v>
      </c>
      <c r="AF368">
        <f t="shared" si="354"/>
        <v>228.47811669999999</v>
      </c>
      <c r="AG368">
        <f t="shared" si="355"/>
        <v>228.54025380000002</v>
      </c>
      <c r="AH368">
        <f t="shared" si="356"/>
        <v>228.60239089999999</v>
      </c>
      <c r="AI368">
        <f t="shared" si="357"/>
        <v>590.79018240000005</v>
      </c>
      <c r="AJ368">
        <f t="shared" si="358"/>
        <v>590.95111680000002</v>
      </c>
      <c r="AK368">
        <f t="shared" si="359"/>
        <v>591.11205120000011</v>
      </c>
      <c r="AL368">
        <f t="shared" si="360"/>
        <v>591.27298559999997</v>
      </c>
      <c r="AM368">
        <f t="shared" si="361"/>
        <v>591.43392000000006</v>
      </c>
      <c r="AN368">
        <f t="shared" si="362"/>
        <v>591.59485440000003</v>
      </c>
      <c r="AO368">
        <f t="shared" si="363"/>
        <v>591.7557888</v>
      </c>
      <c r="AP368">
        <f t="shared" si="364"/>
        <v>591.91672320000009</v>
      </c>
      <c r="AQ368">
        <f t="shared" si="365"/>
        <v>592.07765759999995</v>
      </c>
      <c r="AR368" t="str">
        <f t="shared" si="320"/>
        <v>kmh-367-mph</v>
      </c>
      <c r="AS368">
        <f t="shared" si="323"/>
        <v>366</v>
      </c>
      <c r="AT368" t="str">
        <f t="shared" si="321"/>
        <v>kmh-366-mph</v>
      </c>
      <c r="AU368">
        <f t="shared" si="324"/>
        <v>365</v>
      </c>
      <c r="AV368" t="str">
        <f t="shared" si="322"/>
        <v>kmh-365-mph</v>
      </c>
    </row>
    <row r="369" spans="1:48" x14ac:dyDescent="0.3">
      <c r="A369">
        <v>368</v>
      </c>
      <c r="B369">
        <f t="shared" si="319"/>
        <v>228.66452799999999</v>
      </c>
      <c r="C369">
        <f t="shared" si="325"/>
        <v>592.23859200000004</v>
      </c>
      <c r="D369">
        <f t="shared" si="326"/>
        <v>0.10222222222222223</v>
      </c>
      <c r="E369">
        <f t="shared" si="327"/>
        <v>368000</v>
      </c>
      <c r="F369">
        <f t="shared" si="328"/>
        <v>102.22222222222223</v>
      </c>
      <c r="G369">
        <f t="shared" si="329"/>
        <v>1207349.1200000001</v>
      </c>
      <c r="H369">
        <f t="shared" si="330"/>
        <v>335.37475555555557</v>
      </c>
      <c r="I369">
        <f t="shared" si="331"/>
        <v>198.70410240000001</v>
      </c>
      <c r="J369">
        <f t="shared" si="332"/>
        <v>5.5195584000000006E-2</v>
      </c>
      <c r="K369">
        <f t="shared" si="333"/>
        <v>402449.69377439999</v>
      </c>
      <c r="L369">
        <f t="shared" si="334"/>
        <v>111.79158160399999</v>
      </c>
      <c r="M369">
        <f t="shared" si="335"/>
        <v>0.30854881615999996</v>
      </c>
      <c r="N369">
        <f t="shared" si="336"/>
        <v>198.70410240000001</v>
      </c>
      <c r="O369">
        <f t="shared" si="337"/>
        <v>0.10222222222222223</v>
      </c>
      <c r="P369">
        <f t="shared" si="338"/>
        <v>592238.59200000006</v>
      </c>
      <c r="Q369">
        <f t="shared" si="339"/>
        <v>164.51071999999999</v>
      </c>
      <c r="R369">
        <f t="shared" si="340"/>
        <v>1943040</v>
      </c>
      <c r="S369">
        <f t="shared" si="341"/>
        <v>539.73333333333335</v>
      </c>
      <c r="T369">
        <f t="shared" si="342"/>
        <v>319.78316799999999</v>
      </c>
      <c r="U369">
        <f t="shared" si="343"/>
        <v>8.8828657777777778E-2</v>
      </c>
      <c r="V369">
        <f t="shared" si="344"/>
        <v>647680</v>
      </c>
      <c r="W369">
        <f t="shared" si="345"/>
        <v>179.9111111111111</v>
      </c>
      <c r="X369">
        <f t="shared" si="346"/>
        <v>0.47950399999999999</v>
      </c>
      <c r="Y369">
        <f t="shared" si="347"/>
        <v>319.78316799999999</v>
      </c>
      <c r="Z369">
        <f t="shared" si="348"/>
        <v>228.72666510000002</v>
      </c>
      <c r="AA369">
        <f t="shared" si="349"/>
        <v>228.78880219999999</v>
      </c>
      <c r="AB369">
        <f t="shared" si="350"/>
        <v>228.85093930000002</v>
      </c>
      <c r="AC369">
        <f t="shared" si="351"/>
        <v>228.91307639999999</v>
      </c>
      <c r="AD369">
        <f t="shared" si="352"/>
        <v>228.9752135</v>
      </c>
      <c r="AE369">
        <f t="shared" si="353"/>
        <v>229.03735060000002</v>
      </c>
      <c r="AF369">
        <f t="shared" si="354"/>
        <v>229.0994877</v>
      </c>
      <c r="AG369">
        <f t="shared" si="355"/>
        <v>229.1616248</v>
      </c>
      <c r="AH369">
        <f t="shared" si="356"/>
        <v>229.2237619</v>
      </c>
      <c r="AI369">
        <f t="shared" si="357"/>
        <v>592.39952640000013</v>
      </c>
      <c r="AJ369">
        <f t="shared" si="358"/>
        <v>592.56046079999999</v>
      </c>
      <c r="AK369">
        <f t="shared" si="359"/>
        <v>592.72139520000007</v>
      </c>
      <c r="AL369">
        <f t="shared" si="360"/>
        <v>592.88232960000005</v>
      </c>
      <c r="AM369">
        <f t="shared" si="361"/>
        <v>593.04326400000002</v>
      </c>
      <c r="AN369">
        <f t="shared" si="362"/>
        <v>593.20419840000011</v>
      </c>
      <c r="AO369">
        <f t="shared" si="363"/>
        <v>593.36513279999997</v>
      </c>
      <c r="AP369">
        <f t="shared" si="364"/>
        <v>593.52606720000006</v>
      </c>
      <c r="AQ369">
        <f t="shared" si="365"/>
        <v>593.68700160000003</v>
      </c>
      <c r="AR369" t="str">
        <f t="shared" si="320"/>
        <v>kmh-368-mph</v>
      </c>
      <c r="AS369">
        <f t="shared" si="323"/>
        <v>367</v>
      </c>
      <c r="AT369" t="str">
        <f t="shared" si="321"/>
        <v>kmh-367-mph</v>
      </c>
      <c r="AU369">
        <f t="shared" si="324"/>
        <v>366</v>
      </c>
      <c r="AV369" t="str">
        <f t="shared" si="322"/>
        <v>kmh-366-mph</v>
      </c>
    </row>
    <row r="370" spans="1:48" x14ac:dyDescent="0.3">
      <c r="A370">
        <v>369</v>
      </c>
      <c r="B370">
        <f t="shared" si="319"/>
        <v>229.285899</v>
      </c>
      <c r="C370">
        <f t="shared" si="325"/>
        <v>593.847936</v>
      </c>
      <c r="D370">
        <f t="shared" si="326"/>
        <v>0.10249999999999999</v>
      </c>
      <c r="E370">
        <f t="shared" si="327"/>
        <v>369000</v>
      </c>
      <c r="F370">
        <f t="shared" si="328"/>
        <v>102.5</v>
      </c>
      <c r="G370">
        <f t="shared" si="329"/>
        <v>1210629.96</v>
      </c>
      <c r="H370">
        <f t="shared" si="330"/>
        <v>336.28610000000003</v>
      </c>
      <c r="I370">
        <f t="shared" si="331"/>
        <v>199.24405920000001</v>
      </c>
      <c r="J370">
        <f t="shared" si="332"/>
        <v>5.5345572000000003E-2</v>
      </c>
      <c r="K370">
        <f t="shared" si="333"/>
        <v>403543.3070727</v>
      </c>
      <c r="L370">
        <f t="shared" si="334"/>
        <v>112.09536307574999</v>
      </c>
      <c r="M370">
        <f t="shared" si="335"/>
        <v>0.30938726403</v>
      </c>
      <c r="N370">
        <f t="shared" si="336"/>
        <v>199.24405920000001</v>
      </c>
      <c r="O370">
        <f t="shared" si="337"/>
        <v>0.10249999999999999</v>
      </c>
      <c r="P370">
        <f t="shared" si="338"/>
        <v>593847.93599999999</v>
      </c>
      <c r="Q370">
        <f t="shared" si="339"/>
        <v>164.95776000000001</v>
      </c>
      <c r="R370">
        <f t="shared" si="340"/>
        <v>1948320</v>
      </c>
      <c r="S370">
        <f t="shared" si="341"/>
        <v>541.19999999999993</v>
      </c>
      <c r="T370">
        <f t="shared" si="342"/>
        <v>320.65214399999996</v>
      </c>
      <c r="U370">
        <f t="shared" si="343"/>
        <v>8.9070039999999989E-2</v>
      </c>
      <c r="V370">
        <f t="shared" si="344"/>
        <v>649440</v>
      </c>
      <c r="W370">
        <f t="shared" si="345"/>
        <v>180.4</v>
      </c>
      <c r="X370">
        <f t="shared" si="346"/>
        <v>0.48080699999999998</v>
      </c>
      <c r="Y370">
        <f t="shared" si="347"/>
        <v>320.65214399999996</v>
      </c>
      <c r="Z370">
        <f t="shared" si="348"/>
        <v>229.34803610000003</v>
      </c>
      <c r="AA370">
        <f t="shared" si="349"/>
        <v>229.4101732</v>
      </c>
      <c r="AB370">
        <f t="shared" si="350"/>
        <v>229.4723103</v>
      </c>
      <c r="AC370">
        <f t="shared" si="351"/>
        <v>229.53444739999998</v>
      </c>
      <c r="AD370">
        <f t="shared" si="352"/>
        <v>229.59658450000001</v>
      </c>
      <c r="AE370">
        <f t="shared" si="353"/>
        <v>229.65872160000001</v>
      </c>
      <c r="AF370">
        <f t="shared" si="354"/>
        <v>229.72085870000001</v>
      </c>
      <c r="AG370">
        <f t="shared" si="355"/>
        <v>229.78299580000001</v>
      </c>
      <c r="AH370">
        <f t="shared" si="356"/>
        <v>229.84513289999998</v>
      </c>
      <c r="AI370">
        <f t="shared" si="357"/>
        <v>594.00887040000009</v>
      </c>
      <c r="AJ370">
        <f t="shared" si="358"/>
        <v>594.16980480000007</v>
      </c>
      <c r="AK370">
        <f t="shared" si="359"/>
        <v>594.33073920000004</v>
      </c>
      <c r="AL370">
        <f t="shared" si="360"/>
        <v>594.49167360000001</v>
      </c>
      <c r="AM370">
        <f t="shared" si="361"/>
        <v>594.65260799999999</v>
      </c>
      <c r="AN370">
        <f t="shared" si="362"/>
        <v>594.81354240000007</v>
      </c>
      <c r="AO370">
        <f t="shared" si="363"/>
        <v>594.97447680000005</v>
      </c>
      <c r="AP370">
        <f t="shared" si="364"/>
        <v>595.13541120000002</v>
      </c>
      <c r="AQ370">
        <f t="shared" si="365"/>
        <v>595.2963456</v>
      </c>
      <c r="AR370" t="str">
        <f t="shared" si="320"/>
        <v>kmh-369-mph</v>
      </c>
      <c r="AS370">
        <f t="shared" si="323"/>
        <v>368</v>
      </c>
      <c r="AT370" t="str">
        <f t="shared" si="321"/>
        <v>kmh-368-mph</v>
      </c>
      <c r="AU370">
        <f t="shared" si="324"/>
        <v>367</v>
      </c>
      <c r="AV370" t="str">
        <f t="shared" si="322"/>
        <v>kmh-367-mph</v>
      </c>
    </row>
    <row r="371" spans="1:48" x14ac:dyDescent="0.3">
      <c r="A371">
        <v>370</v>
      </c>
      <c r="B371">
        <f t="shared" si="319"/>
        <v>229.90727000000001</v>
      </c>
      <c r="C371">
        <f t="shared" si="325"/>
        <v>595.45728000000008</v>
      </c>
      <c r="D371">
        <f t="shared" si="326"/>
        <v>0.10277777777777777</v>
      </c>
      <c r="E371">
        <f t="shared" si="327"/>
        <v>370000</v>
      </c>
      <c r="F371">
        <f t="shared" si="328"/>
        <v>102.77777777777779</v>
      </c>
      <c r="G371">
        <f t="shared" si="329"/>
        <v>1213910.8</v>
      </c>
      <c r="H371">
        <f t="shared" si="330"/>
        <v>337.19744444444444</v>
      </c>
      <c r="I371">
        <f t="shared" si="331"/>
        <v>199.78401600000001</v>
      </c>
      <c r="J371">
        <f t="shared" si="332"/>
        <v>5.5495560000000006E-2</v>
      </c>
      <c r="K371">
        <f t="shared" si="333"/>
        <v>404636.92037100001</v>
      </c>
      <c r="L371">
        <f t="shared" si="334"/>
        <v>112.39914454749999</v>
      </c>
      <c r="M371">
        <f t="shared" si="335"/>
        <v>0.31022571189999998</v>
      </c>
      <c r="N371">
        <f t="shared" si="336"/>
        <v>199.78401600000001</v>
      </c>
      <c r="O371">
        <f t="shared" si="337"/>
        <v>0.10277777777777777</v>
      </c>
      <c r="P371">
        <f t="shared" si="338"/>
        <v>595457.28000000003</v>
      </c>
      <c r="Q371">
        <f t="shared" si="339"/>
        <v>165.40479999999999</v>
      </c>
      <c r="R371">
        <f t="shared" si="340"/>
        <v>1953600</v>
      </c>
      <c r="S371">
        <f t="shared" si="341"/>
        <v>542.66666666666663</v>
      </c>
      <c r="T371">
        <f t="shared" si="342"/>
        <v>321.52112</v>
      </c>
      <c r="U371">
        <f t="shared" si="343"/>
        <v>8.9311422222222214E-2</v>
      </c>
      <c r="V371">
        <f t="shared" si="344"/>
        <v>651200</v>
      </c>
      <c r="W371">
        <f t="shared" si="345"/>
        <v>180.88888888888889</v>
      </c>
      <c r="X371">
        <f t="shared" si="346"/>
        <v>0.48210999999999998</v>
      </c>
      <c r="Y371">
        <f t="shared" si="347"/>
        <v>321.52112</v>
      </c>
      <c r="Z371">
        <f t="shared" si="348"/>
        <v>229.96940710000001</v>
      </c>
      <c r="AA371">
        <f t="shared" si="349"/>
        <v>230.03154419999998</v>
      </c>
      <c r="AB371">
        <f t="shared" si="350"/>
        <v>230.09368130000001</v>
      </c>
      <c r="AC371">
        <f t="shared" si="351"/>
        <v>230.15581839999999</v>
      </c>
      <c r="AD371">
        <f t="shared" si="352"/>
        <v>230.21795550000002</v>
      </c>
      <c r="AE371">
        <f t="shared" si="353"/>
        <v>230.28009260000002</v>
      </c>
      <c r="AF371">
        <f t="shared" si="354"/>
        <v>230.34222969999999</v>
      </c>
      <c r="AG371">
        <f t="shared" si="355"/>
        <v>230.40436680000002</v>
      </c>
      <c r="AH371">
        <f t="shared" si="356"/>
        <v>230.46650389999999</v>
      </c>
      <c r="AI371">
        <f t="shared" si="357"/>
        <v>595.61821440000006</v>
      </c>
      <c r="AJ371">
        <f t="shared" si="358"/>
        <v>595.77914880000003</v>
      </c>
      <c r="AK371">
        <f t="shared" si="359"/>
        <v>595.9400832</v>
      </c>
      <c r="AL371">
        <f t="shared" si="360"/>
        <v>596.10101759999998</v>
      </c>
      <c r="AM371">
        <f t="shared" si="361"/>
        <v>596.26195200000006</v>
      </c>
      <c r="AN371">
        <f t="shared" si="362"/>
        <v>596.42288640000004</v>
      </c>
      <c r="AO371">
        <f t="shared" si="363"/>
        <v>596.58382080000001</v>
      </c>
      <c r="AP371">
        <f t="shared" si="364"/>
        <v>596.7447552000001</v>
      </c>
      <c r="AQ371">
        <f t="shared" si="365"/>
        <v>596.90568959999996</v>
      </c>
      <c r="AR371" t="str">
        <f t="shared" si="320"/>
        <v>kmh-370-mph</v>
      </c>
      <c r="AS371">
        <f t="shared" si="323"/>
        <v>369</v>
      </c>
      <c r="AT371" t="str">
        <f t="shared" si="321"/>
        <v>kmh-369-mph</v>
      </c>
      <c r="AU371">
        <f t="shared" si="324"/>
        <v>368</v>
      </c>
      <c r="AV371" t="str">
        <f t="shared" si="322"/>
        <v>kmh-368-mph</v>
      </c>
    </row>
    <row r="372" spans="1:48" x14ac:dyDescent="0.3">
      <c r="A372">
        <v>371</v>
      </c>
      <c r="B372">
        <f t="shared" si="319"/>
        <v>230.52864099999999</v>
      </c>
      <c r="C372">
        <f t="shared" si="325"/>
        <v>597.06662400000005</v>
      </c>
      <c r="D372">
        <f t="shared" si="326"/>
        <v>0.10305555555555555</v>
      </c>
      <c r="E372">
        <f t="shared" si="327"/>
        <v>371000</v>
      </c>
      <c r="F372">
        <f t="shared" si="328"/>
        <v>103.05555555555556</v>
      </c>
      <c r="G372">
        <f t="shared" si="329"/>
        <v>1217191.6400000001</v>
      </c>
      <c r="H372">
        <f t="shared" si="330"/>
        <v>338.10878888888891</v>
      </c>
      <c r="I372">
        <f t="shared" si="331"/>
        <v>200.32397280000001</v>
      </c>
      <c r="J372">
        <f t="shared" si="332"/>
        <v>5.5645548000000003E-2</v>
      </c>
      <c r="K372">
        <f t="shared" si="333"/>
        <v>405730.53366929997</v>
      </c>
      <c r="L372">
        <f t="shared" si="334"/>
        <v>112.70292601924999</v>
      </c>
      <c r="M372">
        <f t="shared" si="335"/>
        <v>0.31106415977000001</v>
      </c>
      <c r="N372">
        <f t="shared" si="336"/>
        <v>200.32397280000001</v>
      </c>
      <c r="O372">
        <f t="shared" si="337"/>
        <v>0.10305555555555555</v>
      </c>
      <c r="P372">
        <f t="shared" si="338"/>
        <v>597066.62400000007</v>
      </c>
      <c r="Q372">
        <f t="shared" si="339"/>
        <v>165.85184000000001</v>
      </c>
      <c r="R372">
        <f t="shared" si="340"/>
        <v>1958880</v>
      </c>
      <c r="S372">
        <f t="shared" si="341"/>
        <v>544.13333333333333</v>
      </c>
      <c r="T372">
        <f t="shared" si="342"/>
        <v>322.39009599999997</v>
      </c>
      <c r="U372">
        <f t="shared" si="343"/>
        <v>8.9552804444444439E-2</v>
      </c>
      <c r="V372">
        <f t="shared" si="344"/>
        <v>652960</v>
      </c>
      <c r="W372">
        <f t="shared" si="345"/>
        <v>181.37777777777777</v>
      </c>
      <c r="X372">
        <f t="shared" si="346"/>
        <v>0.48341299999999998</v>
      </c>
      <c r="Y372">
        <f t="shared" si="347"/>
        <v>322.39009599999997</v>
      </c>
      <c r="Z372">
        <f t="shared" si="348"/>
        <v>230.59077810000002</v>
      </c>
      <c r="AA372">
        <f t="shared" si="349"/>
        <v>230.6529152</v>
      </c>
      <c r="AB372">
        <f t="shared" si="350"/>
        <v>230.7150523</v>
      </c>
      <c r="AC372">
        <f t="shared" si="351"/>
        <v>230.7771894</v>
      </c>
      <c r="AD372">
        <f t="shared" si="352"/>
        <v>230.8393265</v>
      </c>
      <c r="AE372">
        <f t="shared" si="353"/>
        <v>230.90146360000003</v>
      </c>
      <c r="AF372">
        <f t="shared" si="354"/>
        <v>230.9636007</v>
      </c>
      <c r="AG372">
        <f t="shared" si="355"/>
        <v>231.0257378</v>
      </c>
      <c r="AH372">
        <f t="shared" si="356"/>
        <v>231.08787489999997</v>
      </c>
      <c r="AI372">
        <f t="shared" si="357"/>
        <v>597.22755840000002</v>
      </c>
      <c r="AJ372">
        <f t="shared" si="358"/>
        <v>597.38849279999999</v>
      </c>
      <c r="AK372">
        <f t="shared" si="359"/>
        <v>597.54942720000008</v>
      </c>
      <c r="AL372">
        <f t="shared" si="360"/>
        <v>597.71036160000006</v>
      </c>
      <c r="AM372">
        <f t="shared" si="361"/>
        <v>597.87129600000003</v>
      </c>
      <c r="AN372">
        <f t="shared" si="362"/>
        <v>598.03223040000012</v>
      </c>
      <c r="AO372">
        <f t="shared" si="363"/>
        <v>598.19316479999998</v>
      </c>
      <c r="AP372">
        <f t="shared" si="364"/>
        <v>598.35409920000006</v>
      </c>
      <c r="AQ372">
        <f t="shared" si="365"/>
        <v>598.51503360000004</v>
      </c>
      <c r="AR372" t="str">
        <f t="shared" si="320"/>
        <v>kmh-371-mph</v>
      </c>
      <c r="AS372">
        <f t="shared" si="323"/>
        <v>370</v>
      </c>
      <c r="AT372" t="str">
        <f t="shared" si="321"/>
        <v>kmh-370-mph</v>
      </c>
      <c r="AU372">
        <f t="shared" si="324"/>
        <v>369</v>
      </c>
      <c r="AV372" t="str">
        <f t="shared" si="322"/>
        <v>kmh-369-mph</v>
      </c>
    </row>
    <row r="373" spans="1:48" x14ac:dyDescent="0.3">
      <c r="A373">
        <v>372</v>
      </c>
      <c r="B373">
        <f t="shared" si="319"/>
        <v>231.150012</v>
      </c>
      <c r="C373">
        <f t="shared" si="325"/>
        <v>598.67596800000001</v>
      </c>
      <c r="D373">
        <f t="shared" si="326"/>
        <v>0.10333333333333333</v>
      </c>
      <c r="E373">
        <f t="shared" si="327"/>
        <v>372000</v>
      </c>
      <c r="F373">
        <f t="shared" si="328"/>
        <v>103.33333333333334</v>
      </c>
      <c r="G373">
        <f t="shared" si="329"/>
        <v>1220472.48</v>
      </c>
      <c r="H373">
        <f t="shared" si="330"/>
        <v>339.02013333333338</v>
      </c>
      <c r="I373">
        <f t="shared" si="331"/>
        <v>200.86392960000001</v>
      </c>
      <c r="J373">
        <f t="shared" si="332"/>
        <v>5.5795536000000007E-2</v>
      </c>
      <c r="K373">
        <f t="shared" si="333"/>
        <v>406824.14696759998</v>
      </c>
      <c r="L373">
        <f t="shared" si="334"/>
        <v>113.00670749099999</v>
      </c>
      <c r="M373">
        <f t="shared" si="335"/>
        <v>0.31190260764</v>
      </c>
      <c r="N373">
        <f t="shared" si="336"/>
        <v>200.86392960000001</v>
      </c>
      <c r="O373">
        <f t="shared" si="337"/>
        <v>0.10333333333333333</v>
      </c>
      <c r="P373">
        <f t="shared" si="338"/>
        <v>598675.96799999999</v>
      </c>
      <c r="Q373">
        <f t="shared" si="339"/>
        <v>166.29888</v>
      </c>
      <c r="R373">
        <f t="shared" si="340"/>
        <v>1964160</v>
      </c>
      <c r="S373">
        <f t="shared" si="341"/>
        <v>545.59999999999991</v>
      </c>
      <c r="T373">
        <f t="shared" si="342"/>
        <v>323.259072</v>
      </c>
      <c r="U373">
        <f t="shared" si="343"/>
        <v>8.9794186666666664E-2</v>
      </c>
      <c r="V373">
        <f t="shared" si="344"/>
        <v>654720</v>
      </c>
      <c r="W373">
        <f t="shared" si="345"/>
        <v>181.86666666666667</v>
      </c>
      <c r="X373">
        <f t="shared" si="346"/>
        <v>0.48471599999999998</v>
      </c>
      <c r="Y373">
        <f t="shared" si="347"/>
        <v>323.259072</v>
      </c>
      <c r="Z373">
        <f t="shared" si="348"/>
        <v>231.2121491</v>
      </c>
      <c r="AA373">
        <f t="shared" si="349"/>
        <v>231.27428620000001</v>
      </c>
      <c r="AB373">
        <f t="shared" si="350"/>
        <v>231.33642330000001</v>
      </c>
      <c r="AC373">
        <f t="shared" si="351"/>
        <v>231.39856039999998</v>
      </c>
      <c r="AD373">
        <f t="shared" si="352"/>
        <v>231.46069750000001</v>
      </c>
      <c r="AE373">
        <f t="shared" si="353"/>
        <v>231.52283460000001</v>
      </c>
      <c r="AF373">
        <f t="shared" si="354"/>
        <v>231.58497169999998</v>
      </c>
      <c r="AG373">
        <f t="shared" si="355"/>
        <v>231.64710880000001</v>
      </c>
      <c r="AH373">
        <f t="shared" si="356"/>
        <v>231.70924589999998</v>
      </c>
      <c r="AI373">
        <f t="shared" si="357"/>
        <v>598.8369024000001</v>
      </c>
      <c r="AJ373">
        <f t="shared" si="358"/>
        <v>598.99783680000007</v>
      </c>
      <c r="AK373">
        <f t="shared" si="359"/>
        <v>599.15877120000005</v>
      </c>
      <c r="AL373">
        <f t="shared" si="360"/>
        <v>599.31970560000002</v>
      </c>
      <c r="AM373">
        <f t="shared" si="361"/>
        <v>599.48063999999999</v>
      </c>
      <c r="AN373">
        <f t="shared" si="362"/>
        <v>599.64157440000008</v>
      </c>
      <c r="AO373">
        <f t="shared" si="363"/>
        <v>599.80250880000006</v>
      </c>
      <c r="AP373">
        <f t="shared" si="364"/>
        <v>599.96344320000003</v>
      </c>
      <c r="AQ373">
        <f t="shared" si="365"/>
        <v>600.1243776</v>
      </c>
      <c r="AR373" t="str">
        <f t="shared" si="320"/>
        <v>kmh-372-mph</v>
      </c>
      <c r="AS373">
        <f t="shared" si="323"/>
        <v>371</v>
      </c>
      <c r="AT373" t="str">
        <f t="shared" si="321"/>
        <v>kmh-371-mph</v>
      </c>
      <c r="AU373">
        <f t="shared" si="324"/>
        <v>370</v>
      </c>
      <c r="AV373" t="str">
        <f t="shared" si="322"/>
        <v>kmh-370-mph</v>
      </c>
    </row>
    <row r="374" spans="1:48" x14ac:dyDescent="0.3">
      <c r="A374">
        <v>373</v>
      </c>
      <c r="B374">
        <f t="shared" si="319"/>
        <v>231.77138300000001</v>
      </c>
      <c r="C374">
        <f t="shared" si="325"/>
        <v>600.28531200000009</v>
      </c>
      <c r="D374">
        <f t="shared" si="326"/>
        <v>0.10361111111111111</v>
      </c>
      <c r="E374">
        <f t="shared" si="327"/>
        <v>373000</v>
      </c>
      <c r="F374">
        <f t="shared" si="328"/>
        <v>103.61111111111111</v>
      </c>
      <c r="G374">
        <f t="shared" si="329"/>
        <v>1223753.32</v>
      </c>
      <c r="H374">
        <f t="shared" si="330"/>
        <v>339.93147777777779</v>
      </c>
      <c r="I374">
        <f t="shared" si="331"/>
        <v>201.4038864</v>
      </c>
      <c r="J374">
        <f t="shared" si="332"/>
        <v>5.5945524000000003E-2</v>
      </c>
      <c r="K374">
        <f t="shared" si="333"/>
        <v>407917.7602659</v>
      </c>
      <c r="L374">
        <f t="shared" si="334"/>
        <v>113.31048896274999</v>
      </c>
      <c r="M374">
        <f t="shared" si="335"/>
        <v>0.31274105550999998</v>
      </c>
      <c r="N374">
        <f t="shared" si="336"/>
        <v>201.4038864</v>
      </c>
      <c r="O374">
        <f t="shared" si="337"/>
        <v>0.10361111111111111</v>
      </c>
      <c r="P374">
        <f t="shared" si="338"/>
        <v>600285.31200000003</v>
      </c>
      <c r="Q374">
        <f t="shared" si="339"/>
        <v>166.74591999999998</v>
      </c>
      <c r="R374">
        <f t="shared" si="340"/>
        <v>1969440</v>
      </c>
      <c r="S374">
        <f t="shared" si="341"/>
        <v>547.06666666666661</v>
      </c>
      <c r="T374">
        <f t="shared" si="342"/>
        <v>324.12804799999998</v>
      </c>
      <c r="U374">
        <f t="shared" si="343"/>
        <v>9.0035568888888889E-2</v>
      </c>
      <c r="V374">
        <f t="shared" si="344"/>
        <v>656480</v>
      </c>
      <c r="W374">
        <f t="shared" si="345"/>
        <v>182.35555555555555</v>
      </c>
      <c r="X374">
        <f t="shared" si="346"/>
        <v>0.48601899999999998</v>
      </c>
      <c r="Y374">
        <f t="shared" si="347"/>
        <v>324.12804799999998</v>
      </c>
      <c r="Z374">
        <f t="shared" si="348"/>
        <v>231.83352010000002</v>
      </c>
      <c r="AA374">
        <f t="shared" si="349"/>
        <v>231.89565719999999</v>
      </c>
      <c r="AB374">
        <f t="shared" si="350"/>
        <v>231.95779430000002</v>
      </c>
      <c r="AC374">
        <f t="shared" si="351"/>
        <v>232.01993139999999</v>
      </c>
      <c r="AD374">
        <f t="shared" si="352"/>
        <v>232.08206849999999</v>
      </c>
      <c r="AE374">
        <f t="shared" si="353"/>
        <v>232.14420560000002</v>
      </c>
      <c r="AF374">
        <f t="shared" si="354"/>
        <v>232.20634269999999</v>
      </c>
      <c r="AG374">
        <f t="shared" si="355"/>
        <v>232.26847980000002</v>
      </c>
      <c r="AH374">
        <f t="shared" si="356"/>
        <v>232.3306169</v>
      </c>
      <c r="AI374">
        <f t="shared" si="357"/>
        <v>600.44624640000006</v>
      </c>
      <c r="AJ374">
        <f t="shared" si="358"/>
        <v>600.60718080000004</v>
      </c>
      <c r="AK374">
        <f t="shared" si="359"/>
        <v>600.76811520000001</v>
      </c>
      <c r="AL374">
        <f t="shared" si="360"/>
        <v>600.92904959999998</v>
      </c>
      <c r="AM374">
        <f t="shared" si="361"/>
        <v>601.08998400000007</v>
      </c>
      <c r="AN374">
        <f t="shared" si="362"/>
        <v>601.25091840000005</v>
      </c>
      <c r="AO374">
        <f t="shared" si="363"/>
        <v>601.41185280000002</v>
      </c>
      <c r="AP374">
        <f t="shared" si="364"/>
        <v>601.57278720000011</v>
      </c>
      <c r="AQ374">
        <f t="shared" si="365"/>
        <v>601.73372159999997</v>
      </c>
      <c r="AR374" t="str">
        <f t="shared" si="320"/>
        <v>kmh-373-mph</v>
      </c>
      <c r="AS374">
        <f t="shared" si="323"/>
        <v>372</v>
      </c>
      <c r="AT374" t="str">
        <f t="shared" si="321"/>
        <v>kmh-372-mph</v>
      </c>
      <c r="AU374">
        <f t="shared" si="324"/>
        <v>371</v>
      </c>
      <c r="AV374" t="str">
        <f t="shared" si="322"/>
        <v>kmh-371-mph</v>
      </c>
    </row>
    <row r="375" spans="1:48" x14ac:dyDescent="0.3">
      <c r="A375">
        <v>374</v>
      </c>
      <c r="B375">
        <f t="shared" si="319"/>
        <v>232.392754</v>
      </c>
      <c r="C375">
        <f t="shared" si="325"/>
        <v>601.89465600000005</v>
      </c>
      <c r="D375">
        <f t="shared" si="326"/>
        <v>0.10388888888888889</v>
      </c>
      <c r="E375">
        <f t="shared" si="327"/>
        <v>374000</v>
      </c>
      <c r="F375">
        <f t="shared" si="328"/>
        <v>103.8888888888889</v>
      </c>
      <c r="G375">
        <f t="shared" si="329"/>
        <v>1227034.1600000001</v>
      </c>
      <c r="H375">
        <f t="shared" si="330"/>
        <v>340.84282222222225</v>
      </c>
      <c r="I375">
        <f t="shared" si="331"/>
        <v>201.9438432</v>
      </c>
      <c r="J375">
        <f t="shared" si="332"/>
        <v>5.6095512000000007E-2</v>
      </c>
      <c r="K375">
        <f t="shared" si="333"/>
        <v>409011.37356420001</v>
      </c>
      <c r="L375">
        <f t="shared" si="334"/>
        <v>113.61427043449999</v>
      </c>
      <c r="M375">
        <f t="shared" si="335"/>
        <v>0.31357950338000001</v>
      </c>
      <c r="N375">
        <f t="shared" si="336"/>
        <v>201.9438432</v>
      </c>
      <c r="O375">
        <f t="shared" si="337"/>
        <v>0.10388888888888889</v>
      </c>
      <c r="P375">
        <f t="shared" si="338"/>
        <v>601894.65600000008</v>
      </c>
      <c r="Q375">
        <f t="shared" si="339"/>
        <v>167.19296</v>
      </c>
      <c r="R375">
        <f t="shared" si="340"/>
        <v>1974720</v>
      </c>
      <c r="S375">
        <f t="shared" si="341"/>
        <v>548.5333333333333</v>
      </c>
      <c r="T375">
        <f t="shared" si="342"/>
        <v>324.99702400000001</v>
      </c>
      <c r="U375">
        <f t="shared" si="343"/>
        <v>9.0276951111111101E-2</v>
      </c>
      <c r="V375">
        <f t="shared" si="344"/>
        <v>658240</v>
      </c>
      <c r="W375">
        <f t="shared" si="345"/>
        <v>182.84444444444443</v>
      </c>
      <c r="X375">
        <f t="shared" si="346"/>
        <v>0.48732199999999998</v>
      </c>
      <c r="Y375">
        <f t="shared" si="347"/>
        <v>324.99702400000001</v>
      </c>
      <c r="Z375">
        <f t="shared" si="348"/>
        <v>232.45489110000003</v>
      </c>
      <c r="AA375">
        <f t="shared" si="349"/>
        <v>232.5170282</v>
      </c>
      <c r="AB375">
        <f t="shared" si="350"/>
        <v>232.5791653</v>
      </c>
      <c r="AC375">
        <f t="shared" si="351"/>
        <v>232.6413024</v>
      </c>
      <c r="AD375">
        <f t="shared" si="352"/>
        <v>232.7034395</v>
      </c>
      <c r="AE375">
        <f t="shared" si="353"/>
        <v>232.7655766</v>
      </c>
      <c r="AF375">
        <f t="shared" si="354"/>
        <v>232.8277137</v>
      </c>
      <c r="AG375">
        <f t="shared" si="355"/>
        <v>232.8898508</v>
      </c>
      <c r="AH375">
        <f t="shared" si="356"/>
        <v>232.95198789999998</v>
      </c>
      <c r="AI375">
        <f t="shared" si="357"/>
        <v>602.05559040000003</v>
      </c>
      <c r="AJ375">
        <f t="shared" si="358"/>
        <v>602.2165248</v>
      </c>
      <c r="AK375">
        <f t="shared" si="359"/>
        <v>602.37745920000009</v>
      </c>
      <c r="AL375">
        <f t="shared" si="360"/>
        <v>602.53839359999995</v>
      </c>
      <c r="AM375">
        <f t="shared" si="361"/>
        <v>602.69932800000004</v>
      </c>
      <c r="AN375">
        <f t="shared" si="362"/>
        <v>602.86026240000012</v>
      </c>
      <c r="AO375">
        <f t="shared" si="363"/>
        <v>603.02119679999998</v>
      </c>
      <c r="AP375">
        <f t="shared" si="364"/>
        <v>603.18213120000007</v>
      </c>
      <c r="AQ375">
        <f t="shared" si="365"/>
        <v>603.34306560000005</v>
      </c>
      <c r="AR375" t="str">
        <f t="shared" si="320"/>
        <v>kmh-374-mph</v>
      </c>
      <c r="AS375">
        <f t="shared" si="323"/>
        <v>373</v>
      </c>
      <c r="AT375" t="str">
        <f t="shared" si="321"/>
        <v>kmh-373-mph</v>
      </c>
      <c r="AU375">
        <f t="shared" si="324"/>
        <v>372</v>
      </c>
      <c r="AV375" t="str">
        <f t="shared" si="322"/>
        <v>kmh-372-mph</v>
      </c>
    </row>
    <row r="376" spans="1:48" x14ac:dyDescent="0.3">
      <c r="A376">
        <v>375</v>
      </c>
      <c r="B376">
        <f t="shared" si="319"/>
        <v>233.01412500000001</v>
      </c>
      <c r="C376">
        <f t="shared" si="325"/>
        <v>603.50400000000002</v>
      </c>
      <c r="D376">
        <f t="shared" si="326"/>
        <v>0.10416666666666667</v>
      </c>
      <c r="E376">
        <f t="shared" si="327"/>
        <v>375000</v>
      </c>
      <c r="F376">
        <f t="shared" si="328"/>
        <v>104.16666666666667</v>
      </c>
      <c r="G376">
        <f t="shared" si="329"/>
        <v>1230315</v>
      </c>
      <c r="H376">
        <f t="shared" si="330"/>
        <v>341.75416666666672</v>
      </c>
      <c r="I376">
        <f t="shared" si="331"/>
        <v>202.4838</v>
      </c>
      <c r="J376">
        <f t="shared" si="332"/>
        <v>5.6245500000000004E-2</v>
      </c>
      <c r="K376">
        <f t="shared" si="333"/>
        <v>410104.98686250002</v>
      </c>
      <c r="L376">
        <f t="shared" si="334"/>
        <v>113.91805190624999</v>
      </c>
      <c r="M376">
        <f t="shared" si="335"/>
        <v>0.31441795124999999</v>
      </c>
      <c r="N376">
        <f t="shared" si="336"/>
        <v>202.4838</v>
      </c>
      <c r="O376">
        <f t="shared" si="337"/>
        <v>0.10416666666666667</v>
      </c>
      <c r="P376">
        <f t="shared" si="338"/>
        <v>603504</v>
      </c>
      <c r="Q376">
        <f t="shared" si="339"/>
        <v>167.64</v>
      </c>
      <c r="R376">
        <f t="shared" si="340"/>
        <v>1980000</v>
      </c>
      <c r="S376">
        <f t="shared" si="341"/>
        <v>550</v>
      </c>
      <c r="T376">
        <f t="shared" si="342"/>
        <v>325.86599999999999</v>
      </c>
      <c r="U376">
        <f t="shared" si="343"/>
        <v>9.0518333333333326E-2</v>
      </c>
      <c r="V376">
        <f t="shared" si="344"/>
        <v>660000</v>
      </c>
      <c r="W376">
        <f t="shared" si="345"/>
        <v>183.33333333333331</v>
      </c>
      <c r="X376">
        <f t="shared" si="346"/>
        <v>0.48862499999999998</v>
      </c>
      <c r="Y376">
        <f t="shared" si="347"/>
        <v>325.86599999999999</v>
      </c>
      <c r="Z376">
        <f t="shared" si="348"/>
        <v>233.07626210000001</v>
      </c>
      <c r="AA376">
        <f t="shared" si="349"/>
        <v>233.13839920000001</v>
      </c>
      <c r="AB376">
        <f t="shared" si="350"/>
        <v>233.20053630000001</v>
      </c>
      <c r="AC376">
        <f t="shared" si="351"/>
        <v>233.26267339999998</v>
      </c>
      <c r="AD376">
        <f t="shared" si="352"/>
        <v>233.32481050000001</v>
      </c>
      <c r="AE376">
        <f t="shared" si="353"/>
        <v>233.38694760000001</v>
      </c>
      <c r="AF376">
        <f t="shared" si="354"/>
        <v>233.44908469999999</v>
      </c>
      <c r="AG376">
        <f t="shared" si="355"/>
        <v>233.51122180000002</v>
      </c>
      <c r="AH376">
        <f t="shared" si="356"/>
        <v>233.57335889999999</v>
      </c>
      <c r="AI376">
        <f t="shared" si="357"/>
        <v>603.66493440000011</v>
      </c>
      <c r="AJ376">
        <f t="shared" si="358"/>
        <v>603.82586879999997</v>
      </c>
      <c r="AK376">
        <f t="shared" si="359"/>
        <v>603.98680320000005</v>
      </c>
      <c r="AL376">
        <f t="shared" si="360"/>
        <v>604.14773760000003</v>
      </c>
      <c r="AM376">
        <f t="shared" si="361"/>
        <v>604.308672</v>
      </c>
      <c r="AN376">
        <f t="shared" si="362"/>
        <v>604.46960640000009</v>
      </c>
      <c r="AO376">
        <f t="shared" si="363"/>
        <v>604.63054080000006</v>
      </c>
      <c r="AP376">
        <f t="shared" si="364"/>
        <v>604.79147520000004</v>
      </c>
      <c r="AQ376">
        <f t="shared" si="365"/>
        <v>604.95240960000001</v>
      </c>
      <c r="AR376" t="str">
        <f t="shared" si="320"/>
        <v>kmh-375-mph</v>
      </c>
      <c r="AS376">
        <f t="shared" si="323"/>
        <v>374</v>
      </c>
      <c r="AT376" t="str">
        <f t="shared" si="321"/>
        <v>kmh-374-mph</v>
      </c>
      <c r="AU376">
        <f t="shared" si="324"/>
        <v>373</v>
      </c>
      <c r="AV376" t="str">
        <f t="shared" si="322"/>
        <v>kmh-373-mph</v>
      </c>
    </row>
    <row r="377" spans="1:48" x14ac:dyDescent="0.3">
      <c r="A377">
        <v>376</v>
      </c>
      <c r="B377">
        <f t="shared" si="319"/>
        <v>233.63549599999999</v>
      </c>
      <c r="C377">
        <f t="shared" si="325"/>
        <v>605.1133440000001</v>
      </c>
      <c r="D377">
        <f t="shared" si="326"/>
        <v>0.10444444444444445</v>
      </c>
      <c r="E377">
        <f t="shared" si="327"/>
        <v>376000</v>
      </c>
      <c r="F377">
        <f t="shared" si="328"/>
        <v>104.44444444444444</v>
      </c>
      <c r="G377">
        <f t="shared" si="329"/>
        <v>1233595.8400000001</v>
      </c>
      <c r="H377">
        <f t="shared" si="330"/>
        <v>342.66551111111113</v>
      </c>
      <c r="I377">
        <f t="shared" si="331"/>
        <v>203.0237568</v>
      </c>
      <c r="J377">
        <f t="shared" si="332"/>
        <v>5.6395488000000008E-2</v>
      </c>
      <c r="K377">
        <f t="shared" si="333"/>
        <v>411198.60016079998</v>
      </c>
      <c r="L377">
        <f t="shared" si="334"/>
        <v>114.22183337799999</v>
      </c>
      <c r="M377">
        <f t="shared" si="335"/>
        <v>0.31525639911999997</v>
      </c>
      <c r="N377">
        <f t="shared" si="336"/>
        <v>203.0237568</v>
      </c>
      <c r="O377">
        <f t="shared" si="337"/>
        <v>0.10444444444444445</v>
      </c>
      <c r="P377">
        <f t="shared" si="338"/>
        <v>605113.34400000004</v>
      </c>
      <c r="Q377">
        <f t="shared" si="339"/>
        <v>168.08704</v>
      </c>
      <c r="R377">
        <f t="shared" si="340"/>
        <v>1985280</v>
      </c>
      <c r="S377">
        <f t="shared" si="341"/>
        <v>551.46666666666658</v>
      </c>
      <c r="T377">
        <f t="shared" si="342"/>
        <v>326.73497599999996</v>
      </c>
      <c r="U377">
        <f t="shared" si="343"/>
        <v>9.0759715555555551E-2</v>
      </c>
      <c r="V377">
        <f t="shared" si="344"/>
        <v>661760</v>
      </c>
      <c r="W377">
        <f t="shared" si="345"/>
        <v>183.82222222222222</v>
      </c>
      <c r="X377">
        <f t="shared" si="346"/>
        <v>0.48992799999999997</v>
      </c>
      <c r="Y377">
        <f t="shared" si="347"/>
        <v>326.73497599999996</v>
      </c>
      <c r="Z377">
        <f t="shared" si="348"/>
        <v>233.69763310000002</v>
      </c>
      <c r="AA377">
        <f t="shared" si="349"/>
        <v>233.75977019999999</v>
      </c>
      <c r="AB377">
        <f t="shared" si="350"/>
        <v>233.82190730000002</v>
      </c>
      <c r="AC377">
        <f t="shared" si="351"/>
        <v>233.88404439999999</v>
      </c>
      <c r="AD377">
        <f t="shared" si="352"/>
        <v>233.94618149999999</v>
      </c>
      <c r="AE377">
        <f t="shared" si="353"/>
        <v>234.00831860000002</v>
      </c>
      <c r="AF377">
        <f t="shared" si="354"/>
        <v>234.0704557</v>
      </c>
      <c r="AG377">
        <f t="shared" si="355"/>
        <v>234.1325928</v>
      </c>
      <c r="AH377">
        <f t="shared" si="356"/>
        <v>234.1947299</v>
      </c>
      <c r="AI377">
        <f t="shared" si="357"/>
        <v>605.27427840000007</v>
      </c>
      <c r="AJ377">
        <f t="shared" si="358"/>
        <v>605.43521280000004</v>
      </c>
      <c r="AK377">
        <f t="shared" si="359"/>
        <v>605.59614720000002</v>
      </c>
      <c r="AL377">
        <f t="shared" si="360"/>
        <v>605.75708159999999</v>
      </c>
      <c r="AM377">
        <f t="shared" si="361"/>
        <v>605.91801600000008</v>
      </c>
      <c r="AN377">
        <f t="shared" si="362"/>
        <v>606.07895040000005</v>
      </c>
      <c r="AO377">
        <f t="shared" si="363"/>
        <v>606.23988480000003</v>
      </c>
      <c r="AP377">
        <f t="shared" si="364"/>
        <v>606.40081920000011</v>
      </c>
      <c r="AQ377">
        <f t="shared" si="365"/>
        <v>606.56175359999997</v>
      </c>
      <c r="AR377" t="str">
        <f t="shared" si="320"/>
        <v>kmh-376-mph</v>
      </c>
      <c r="AS377">
        <f t="shared" si="323"/>
        <v>375</v>
      </c>
      <c r="AT377" t="str">
        <f t="shared" si="321"/>
        <v>kmh-375-mph</v>
      </c>
      <c r="AU377">
        <f t="shared" si="324"/>
        <v>374</v>
      </c>
      <c r="AV377" t="str">
        <f t="shared" si="322"/>
        <v>kmh-374-mph</v>
      </c>
    </row>
    <row r="378" spans="1:48" x14ac:dyDescent="0.3">
      <c r="A378">
        <v>377</v>
      </c>
      <c r="B378">
        <f t="shared" si="319"/>
        <v>234.256867</v>
      </c>
      <c r="C378">
        <f t="shared" si="325"/>
        <v>606.72268800000006</v>
      </c>
      <c r="D378">
        <f t="shared" si="326"/>
        <v>0.10472222222222222</v>
      </c>
      <c r="E378">
        <f t="shared" si="327"/>
        <v>377000</v>
      </c>
      <c r="F378">
        <f t="shared" si="328"/>
        <v>104.72222222222223</v>
      </c>
      <c r="G378">
        <f t="shared" si="329"/>
        <v>1236876.6800000002</v>
      </c>
      <c r="H378">
        <f t="shared" si="330"/>
        <v>343.5768555555556</v>
      </c>
      <c r="I378">
        <f t="shared" si="331"/>
        <v>203.5637136</v>
      </c>
      <c r="J378">
        <f t="shared" si="332"/>
        <v>5.6545476000000004E-2</v>
      </c>
      <c r="K378">
        <f t="shared" si="333"/>
        <v>412292.21345909999</v>
      </c>
      <c r="L378">
        <f t="shared" si="334"/>
        <v>114.52561484974999</v>
      </c>
      <c r="M378">
        <f t="shared" si="335"/>
        <v>0.31609484699000001</v>
      </c>
      <c r="N378">
        <f t="shared" si="336"/>
        <v>203.5637136</v>
      </c>
      <c r="O378">
        <f t="shared" si="337"/>
        <v>0.10472222222222222</v>
      </c>
      <c r="P378">
        <f t="shared" si="338"/>
        <v>606722.68799999997</v>
      </c>
      <c r="Q378">
        <f t="shared" si="339"/>
        <v>168.53407999999999</v>
      </c>
      <c r="R378">
        <f t="shared" si="340"/>
        <v>1990560</v>
      </c>
      <c r="S378">
        <f t="shared" si="341"/>
        <v>552.93333333333328</v>
      </c>
      <c r="T378">
        <f t="shared" si="342"/>
        <v>327.60395199999999</v>
      </c>
      <c r="U378">
        <f t="shared" si="343"/>
        <v>9.1001097777777776E-2</v>
      </c>
      <c r="V378">
        <f t="shared" si="344"/>
        <v>663520</v>
      </c>
      <c r="W378">
        <f t="shared" si="345"/>
        <v>184.3111111111111</v>
      </c>
      <c r="X378">
        <f t="shared" si="346"/>
        <v>0.49123099999999997</v>
      </c>
      <c r="Y378">
        <f t="shared" si="347"/>
        <v>327.60395199999999</v>
      </c>
      <c r="Z378">
        <f t="shared" si="348"/>
        <v>234.31900410000003</v>
      </c>
      <c r="AA378">
        <f t="shared" si="349"/>
        <v>234.3811412</v>
      </c>
      <c r="AB378">
        <f t="shared" si="350"/>
        <v>234.4432783</v>
      </c>
      <c r="AC378">
        <f t="shared" si="351"/>
        <v>234.50541539999998</v>
      </c>
      <c r="AD378">
        <f t="shared" si="352"/>
        <v>234.56755250000001</v>
      </c>
      <c r="AE378">
        <f t="shared" si="353"/>
        <v>234.62968960000001</v>
      </c>
      <c r="AF378">
        <f t="shared" si="354"/>
        <v>234.69182670000001</v>
      </c>
      <c r="AG378">
        <f t="shared" si="355"/>
        <v>234.75396380000001</v>
      </c>
      <c r="AH378">
        <f t="shared" si="356"/>
        <v>234.81610089999998</v>
      </c>
      <c r="AI378">
        <f t="shared" si="357"/>
        <v>606.88362240000004</v>
      </c>
      <c r="AJ378">
        <f t="shared" si="358"/>
        <v>607.04455680000001</v>
      </c>
      <c r="AK378">
        <f t="shared" si="359"/>
        <v>607.2054912000001</v>
      </c>
      <c r="AL378">
        <f t="shared" si="360"/>
        <v>607.36642559999996</v>
      </c>
      <c r="AM378">
        <f t="shared" si="361"/>
        <v>607.52736000000004</v>
      </c>
      <c r="AN378">
        <f t="shared" si="362"/>
        <v>607.68829440000013</v>
      </c>
      <c r="AO378">
        <f t="shared" si="363"/>
        <v>607.84922879999999</v>
      </c>
      <c r="AP378">
        <f t="shared" si="364"/>
        <v>608.01016320000008</v>
      </c>
      <c r="AQ378">
        <f t="shared" si="365"/>
        <v>608.17109760000005</v>
      </c>
      <c r="AR378" t="str">
        <f t="shared" si="320"/>
        <v>kmh-377-mph</v>
      </c>
      <c r="AS378">
        <f t="shared" si="323"/>
        <v>376</v>
      </c>
      <c r="AT378" t="str">
        <f t="shared" si="321"/>
        <v>kmh-376-mph</v>
      </c>
      <c r="AU378">
        <f t="shared" si="324"/>
        <v>375</v>
      </c>
      <c r="AV378" t="str">
        <f t="shared" si="322"/>
        <v>kmh-375-mph</v>
      </c>
    </row>
    <row r="379" spans="1:48" x14ac:dyDescent="0.3">
      <c r="A379">
        <v>378</v>
      </c>
      <c r="B379">
        <f t="shared" si="319"/>
        <v>234.87823800000001</v>
      </c>
      <c r="C379">
        <f t="shared" si="325"/>
        <v>608.33203200000003</v>
      </c>
      <c r="D379">
        <f t="shared" si="326"/>
        <v>0.105</v>
      </c>
      <c r="E379">
        <f t="shared" si="327"/>
        <v>378000</v>
      </c>
      <c r="F379">
        <f t="shared" si="328"/>
        <v>105</v>
      </c>
      <c r="G379">
        <f t="shared" si="329"/>
        <v>1240157.52</v>
      </c>
      <c r="H379">
        <f t="shared" si="330"/>
        <v>344.48820000000001</v>
      </c>
      <c r="I379">
        <f t="shared" si="331"/>
        <v>204.1036704</v>
      </c>
      <c r="J379">
        <f t="shared" si="332"/>
        <v>5.6695464000000008E-2</v>
      </c>
      <c r="K379">
        <f t="shared" si="333"/>
        <v>413385.82675740001</v>
      </c>
      <c r="L379">
        <f t="shared" si="334"/>
        <v>114.82939632149998</v>
      </c>
      <c r="M379">
        <f t="shared" si="335"/>
        <v>0.31693329485999999</v>
      </c>
      <c r="N379">
        <f t="shared" si="336"/>
        <v>204.1036704</v>
      </c>
      <c r="O379">
        <f t="shared" si="337"/>
        <v>0.105</v>
      </c>
      <c r="P379">
        <f t="shared" si="338"/>
        <v>608332.03200000001</v>
      </c>
      <c r="Q379">
        <f t="shared" si="339"/>
        <v>168.98112</v>
      </c>
      <c r="R379">
        <f t="shared" si="340"/>
        <v>1995840</v>
      </c>
      <c r="S379">
        <f t="shared" si="341"/>
        <v>554.4</v>
      </c>
      <c r="T379">
        <f t="shared" si="342"/>
        <v>328.47292799999997</v>
      </c>
      <c r="U379">
        <f t="shared" si="343"/>
        <v>9.1242479999999987E-2</v>
      </c>
      <c r="V379">
        <f t="shared" si="344"/>
        <v>665280</v>
      </c>
      <c r="W379">
        <f t="shared" si="345"/>
        <v>184.79999999999998</v>
      </c>
      <c r="X379">
        <f t="shared" si="346"/>
        <v>0.49253399999999997</v>
      </c>
      <c r="Y379">
        <f t="shared" si="347"/>
        <v>328.47292799999997</v>
      </c>
      <c r="Z379">
        <f t="shared" si="348"/>
        <v>234.94037510000001</v>
      </c>
      <c r="AA379">
        <f t="shared" si="349"/>
        <v>235.00251219999998</v>
      </c>
      <c r="AB379">
        <f t="shared" si="350"/>
        <v>235.06464930000001</v>
      </c>
      <c r="AC379">
        <f t="shared" si="351"/>
        <v>235.12678639999999</v>
      </c>
      <c r="AD379">
        <f t="shared" si="352"/>
        <v>235.18892350000002</v>
      </c>
      <c r="AE379">
        <f t="shared" si="353"/>
        <v>235.25106060000002</v>
      </c>
      <c r="AF379">
        <f t="shared" si="354"/>
        <v>235.31319769999999</v>
      </c>
      <c r="AG379">
        <f t="shared" si="355"/>
        <v>235.37533480000002</v>
      </c>
      <c r="AH379">
        <f t="shared" si="356"/>
        <v>235.43747189999999</v>
      </c>
      <c r="AI379">
        <f t="shared" si="357"/>
        <v>608.49296640000011</v>
      </c>
      <c r="AJ379">
        <f t="shared" si="358"/>
        <v>608.65390079999997</v>
      </c>
      <c r="AK379">
        <f t="shared" si="359"/>
        <v>608.81483520000006</v>
      </c>
      <c r="AL379">
        <f t="shared" si="360"/>
        <v>608.97576960000004</v>
      </c>
      <c r="AM379">
        <f t="shared" si="361"/>
        <v>609.13670400000001</v>
      </c>
      <c r="AN379">
        <f t="shared" si="362"/>
        <v>609.2976384000001</v>
      </c>
      <c r="AO379">
        <f t="shared" si="363"/>
        <v>609.45857280000007</v>
      </c>
      <c r="AP379">
        <f t="shared" si="364"/>
        <v>609.61950720000004</v>
      </c>
      <c r="AQ379">
        <f t="shared" si="365"/>
        <v>609.78044160000002</v>
      </c>
      <c r="AR379" t="str">
        <f t="shared" si="320"/>
        <v>kmh-378-mph</v>
      </c>
      <c r="AS379">
        <f t="shared" si="323"/>
        <v>377</v>
      </c>
      <c r="AT379" t="str">
        <f t="shared" si="321"/>
        <v>kmh-377-mph</v>
      </c>
      <c r="AU379">
        <f t="shared" si="324"/>
        <v>376</v>
      </c>
      <c r="AV379" t="str">
        <f t="shared" si="322"/>
        <v>kmh-376-mph</v>
      </c>
    </row>
    <row r="380" spans="1:48" x14ac:dyDescent="0.3">
      <c r="A380">
        <v>379</v>
      </c>
      <c r="B380">
        <f t="shared" si="319"/>
        <v>235.49960899999999</v>
      </c>
      <c r="C380">
        <f t="shared" si="325"/>
        <v>609.94137599999999</v>
      </c>
      <c r="D380">
        <f t="shared" si="326"/>
        <v>0.10527777777777778</v>
      </c>
      <c r="E380">
        <f t="shared" si="327"/>
        <v>379000</v>
      </c>
      <c r="F380">
        <f t="shared" si="328"/>
        <v>105.27777777777779</v>
      </c>
      <c r="G380">
        <f t="shared" si="329"/>
        <v>1243438.3600000001</v>
      </c>
      <c r="H380">
        <f t="shared" si="330"/>
        <v>345.39954444444447</v>
      </c>
      <c r="I380">
        <f t="shared" si="331"/>
        <v>204.6436272</v>
      </c>
      <c r="J380">
        <f t="shared" si="332"/>
        <v>5.6845452000000005E-2</v>
      </c>
      <c r="K380">
        <f t="shared" si="333"/>
        <v>414479.44005570002</v>
      </c>
      <c r="L380">
        <f t="shared" si="334"/>
        <v>115.13317779324998</v>
      </c>
      <c r="M380">
        <f t="shared" si="335"/>
        <v>0.31777174272999997</v>
      </c>
      <c r="N380">
        <f t="shared" si="336"/>
        <v>204.6436272</v>
      </c>
      <c r="O380">
        <f t="shared" si="337"/>
        <v>0.10527777777777778</v>
      </c>
      <c r="P380">
        <f t="shared" si="338"/>
        <v>609941.37600000005</v>
      </c>
      <c r="Q380">
        <f t="shared" si="339"/>
        <v>169.42815999999999</v>
      </c>
      <c r="R380">
        <f t="shared" si="340"/>
        <v>2001120</v>
      </c>
      <c r="S380">
        <f t="shared" si="341"/>
        <v>555.86666666666667</v>
      </c>
      <c r="T380">
        <f t="shared" si="342"/>
        <v>329.341904</v>
      </c>
      <c r="U380">
        <f t="shared" si="343"/>
        <v>9.1483862222222212E-2</v>
      </c>
      <c r="V380">
        <f t="shared" si="344"/>
        <v>667040</v>
      </c>
      <c r="W380">
        <f t="shared" si="345"/>
        <v>185.28888888888889</v>
      </c>
      <c r="X380">
        <f t="shared" si="346"/>
        <v>0.49383699999999997</v>
      </c>
      <c r="Y380">
        <f t="shared" si="347"/>
        <v>329.341904</v>
      </c>
      <c r="Z380">
        <f t="shared" si="348"/>
        <v>235.56174610000002</v>
      </c>
      <c r="AA380">
        <f t="shared" si="349"/>
        <v>235.62388319999999</v>
      </c>
      <c r="AB380">
        <f t="shared" si="350"/>
        <v>235.6860203</v>
      </c>
      <c r="AC380">
        <f t="shared" si="351"/>
        <v>235.7481574</v>
      </c>
      <c r="AD380">
        <f t="shared" si="352"/>
        <v>235.8102945</v>
      </c>
      <c r="AE380">
        <f t="shared" si="353"/>
        <v>235.87243160000003</v>
      </c>
      <c r="AF380">
        <f t="shared" si="354"/>
        <v>235.9345687</v>
      </c>
      <c r="AG380">
        <f t="shared" si="355"/>
        <v>235.9967058</v>
      </c>
      <c r="AH380">
        <f t="shared" si="356"/>
        <v>236.0588429</v>
      </c>
      <c r="AI380">
        <f t="shared" si="357"/>
        <v>610.10231040000008</v>
      </c>
      <c r="AJ380">
        <f t="shared" si="358"/>
        <v>610.26324480000005</v>
      </c>
      <c r="AK380">
        <f t="shared" si="359"/>
        <v>610.42417920000003</v>
      </c>
      <c r="AL380">
        <f t="shared" si="360"/>
        <v>610.5851136</v>
      </c>
      <c r="AM380">
        <f t="shared" si="361"/>
        <v>610.74604800000009</v>
      </c>
      <c r="AN380">
        <f t="shared" si="362"/>
        <v>610.90698240000006</v>
      </c>
      <c r="AO380">
        <f t="shared" si="363"/>
        <v>611.06791680000003</v>
      </c>
      <c r="AP380">
        <f t="shared" si="364"/>
        <v>611.22885120000001</v>
      </c>
      <c r="AQ380">
        <f t="shared" si="365"/>
        <v>611.38978559999998</v>
      </c>
      <c r="AR380" t="str">
        <f t="shared" si="320"/>
        <v>kmh-379-mph</v>
      </c>
      <c r="AS380">
        <f t="shared" si="323"/>
        <v>378</v>
      </c>
      <c r="AT380" t="str">
        <f t="shared" si="321"/>
        <v>kmh-378-mph</v>
      </c>
      <c r="AU380">
        <f t="shared" si="324"/>
        <v>377</v>
      </c>
      <c r="AV380" t="str">
        <f t="shared" si="322"/>
        <v>kmh-377-mph</v>
      </c>
    </row>
    <row r="381" spans="1:48" x14ac:dyDescent="0.3">
      <c r="A381">
        <v>380</v>
      </c>
      <c r="B381">
        <f t="shared" si="319"/>
        <v>236.12098</v>
      </c>
      <c r="C381">
        <f t="shared" si="325"/>
        <v>611.55072000000007</v>
      </c>
      <c r="D381">
        <f t="shared" si="326"/>
        <v>0.10555555555555556</v>
      </c>
      <c r="E381">
        <f t="shared" si="327"/>
        <v>380000</v>
      </c>
      <c r="F381">
        <f t="shared" si="328"/>
        <v>105.55555555555556</v>
      </c>
      <c r="G381">
        <f t="shared" si="329"/>
        <v>1246719.2</v>
      </c>
      <c r="H381">
        <f t="shared" si="330"/>
        <v>346.31088888888894</v>
      </c>
      <c r="I381">
        <f t="shared" si="331"/>
        <v>205.183584</v>
      </c>
      <c r="J381">
        <f t="shared" si="332"/>
        <v>5.6995440000000008E-2</v>
      </c>
      <c r="K381">
        <f t="shared" si="333"/>
        <v>415573.05335399997</v>
      </c>
      <c r="L381">
        <f t="shared" si="334"/>
        <v>115.43695926499998</v>
      </c>
      <c r="M381">
        <f t="shared" si="335"/>
        <v>0.31861019060000001</v>
      </c>
      <c r="N381">
        <f t="shared" si="336"/>
        <v>205.183584</v>
      </c>
      <c r="O381">
        <f t="shared" si="337"/>
        <v>0.10555555555555556</v>
      </c>
      <c r="P381">
        <f t="shared" si="338"/>
        <v>611550.71999999997</v>
      </c>
      <c r="Q381">
        <f t="shared" si="339"/>
        <v>169.87520000000001</v>
      </c>
      <c r="R381">
        <f t="shared" si="340"/>
        <v>2006400</v>
      </c>
      <c r="S381">
        <f t="shared" si="341"/>
        <v>557.33333333333326</v>
      </c>
      <c r="T381">
        <f t="shared" si="342"/>
        <v>330.21087999999997</v>
      </c>
      <c r="U381">
        <f t="shared" si="343"/>
        <v>9.1725244444444437E-2</v>
      </c>
      <c r="V381">
        <f t="shared" si="344"/>
        <v>668800</v>
      </c>
      <c r="W381">
        <f t="shared" si="345"/>
        <v>185.77777777777777</v>
      </c>
      <c r="X381">
        <f t="shared" si="346"/>
        <v>0.49513999999999997</v>
      </c>
      <c r="Y381">
        <f t="shared" si="347"/>
        <v>330.21087999999997</v>
      </c>
      <c r="Z381">
        <f t="shared" si="348"/>
        <v>236.1831171</v>
      </c>
      <c r="AA381">
        <f t="shared" si="349"/>
        <v>236.24525420000001</v>
      </c>
      <c r="AB381">
        <f t="shared" si="350"/>
        <v>236.30739130000001</v>
      </c>
      <c r="AC381">
        <f t="shared" si="351"/>
        <v>236.36952839999998</v>
      </c>
      <c r="AD381">
        <f t="shared" si="352"/>
        <v>236.43166550000001</v>
      </c>
      <c r="AE381">
        <f t="shared" si="353"/>
        <v>236.49380260000001</v>
      </c>
      <c r="AF381">
        <f t="shared" si="354"/>
        <v>236.55593969999998</v>
      </c>
      <c r="AG381">
        <f t="shared" si="355"/>
        <v>236.61807680000001</v>
      </c>
      <c r="AH381">
        <f t="shared" si="356"/>
        <v>236.68021389999998</v>
      </c>
      <c r="AI381">
        <f t="shared" si="357"/>
        <v>611.71165440000004</v>
      </c>
      <c r="AJ381">
        <f t="shared" si="358"/>
        <v>611.87258880000002</v>
      </c>
      <c r="AK381">
        <f t="shared" si="359"/>
        <v>612.0335232000001</v>
      </c>
      <c r="AL381">
        <f t="shared" si="360"/>
        <v>612.19445759999996</v>
      </c>
      <c r="AM381">
        <f t="shared" si="361"/>
        <v>612.35539200000005</v>
      </c>
      <c r="AN381">
        <f t="shared" si="362"/>
        <v>612.51632640000003</v>
      </c>
      <c r="AO381">
        <f t="shared" si="363"/>
        <v>612.6772608</v>
      </c>
      <c r="AP381">
        <f t="shared" si="364"/>
        <v>612.83819520000009</v>
      </c>
      <c r="AQ381">
        <f t="shared" si="365"/>
        <v>612.99912960000006</v>
      </c>
      <c r="AR381" t="str">
        <f t="shared" si="320"/>
        <v>kmh-380-mph</v>
      </c>
      <c r="AS381">
        <f t="shared" si="323"/>
        <v>379</v>
      </c>
      <c r="AT381" t="str">
        <f t="shared" si="321"/>
        <v>kmh-379-mph</v>
      </c>
      <c r="AU381">
        <f t="shared" si="324"/>
        <v>378</v>
      </c>
      <c r="AV381" t="str">
        <f t="shared" si="322"/>
        <v>kmh-378-mph</v>
      </c>
    </row>
    <row r="382" spans="1:48" x14ac:dyDescent="0.3">
      <c r="A382">
        <v>381</v>
      </c>
      <c r="B382">
        <f t="shared" si="319"/>
        <v>236.74235100000001</v>
      </c>
      <c r="C382">
        <f t="shared" si="325"/>
        <v>613.16006400000003</v>
      </c>
      <c r="D382">
        <f t="shared" si="326"/>
        <v>0.10583333333333333</v>
      </c>
      <c r="E382">
        <f t="shared" si="327"/>
        <v>381000</v>
      </c>
      <c r="F382">
        <f t="shared" si="328"/>
        <v>105.83333333333334</v>
      </c>
      <c r="G382">
        <f t="shared" si="329"/>
        <v>1250000.04</v>
      </c>
      <c r="H382">
        <f t="shared" si="330"/>
        <v>347.22223333333335</v>
      </c>
      <c r="I382">
        <f t="shared" si="331"/>
        <v>205.72354079999999</v>
      </c>
      <c r="J382">
        <f t="shared" si="332"/>
        <v>5.7145428000000005E-2</v>
      </c>
      <c r="K382">
        <f t="shared" si="333"/>
        <v>416666.66665229999</v>
      </c>
      <c r="L382">
        <f t="shared" si="334"/>
        <v>115.74074073674998</v>
      </c>
      <c r="M382">
        <f t="shared" si="335"/>
        <v>0.31944863846999999</v>
      </c>
      <c r="N382">
        <f t="shared" si="336"/>
        <v>205.72354079999999</v>
      </c>
      <c r="O382">
        <f t="shared" si="337"/>
        <v>0.10583333333333333</v>
      </c>
      <c r="P382">
        <f t="shared" si="338"/>
        <v>613160.06400000001</v>
      </c>
      <c r="Q382">
        <f t="shared" si="339"/>
        <v>170.32223999999999</v>
      </c>
      <c r="R382">
        <f t="shared" si="340"/>
        <v>2011680</v>
      </c>
      <c r="S382">
        <f t="shared" si="341"/>
        <v>558.79999999999995</v>
      </c>
      <c r="T382">
        <f t="shared" si="342"/>
        <v>331.07985600000001</v>
      </c>
      <c r="U382">
        <f t="shared" si="343"/>
        <v>9.1966626666666662E-2</v>
      </c>
      <c r="V382">
        <f t="shared" si="344"/>
        <v>670560</v>
      </c>
      <c r="W382">
        <f t="shared" si="345"/>
        <v>186.26666666666665</v>
      </c>
      <c r="X382">
        <f t="shared" si="346"/>
        <v>0.49644299999999997</v>
      </c>
      <c r="Y382">
        <f t="shared" si="347"/>
        <v>331.07985600000001</v>
      </c>
      <c r="Z382">
        <f t="shared" si="348"/>
        <v>236.80448810000001</v>
      </c>
      <c r="AA382">
        <f t="shared" si="349"/>
        <v>236.86662519999999</v>
      </c>
      <c r="AB382">
        <f t="shared" si="350"/>
        <v>236.92876230000002</v>
      </c>
      <c r="AC382">
        <f t="shared" si="351"/>
        <v>236.99089939999999</v>
      </c>
      <c r="AD382">
        <f t="shared" si="352"/>
        <v>237.05303649999999</v>
      </c>
      <c r="AE382">
        <f t="shared" si="353"/>
        <v>237.11517360000002</v>
      </c>
      <c r="AF382">
        <f t="shared" si="354"/>
        <v>237.17731069999999</v>
      </c>
      <c r="AG382">
        <f t="shared" si="355"/>
        <v>237.23944780000002</v>
      </c>
      <c r="AH382">
        <f t="shared" si="356"/>
        <v>237.30158489999999</v>
      </c>
      <c r="AI382">
        <f t="shared" si="357"/>
        <v>613.32099840000012</v>
      </c>
      <c r="AJ382">
        <f t="shared" si="358"/>
        <v>613.48193279999998</v>
      </c>
      <c r="AK382">
        <f t="shared" si="359"/>
        <v>613.64286720000007</v>
      </c>
      <c r="AL382">
        <f t="shared" si="360"/>
        <v>613.80380160000004</v>
      </c>
      <c r="AM382">
        <f t="shared" si="361"/>
        <v>613.96473600000002</v>
      </c>
      <c r="AN382">
        <f t="shared" si="362"/>
        <v>614.1256704000001</v>
      </c>
      <c r="AO382">
        <f t="shared" si="363"/>
        <v>614.28660480000008</v>
      </c>
      <c r="AP382">
        <f t="shared" si="364"/>
        <v>614.44753920000005</v>
      </c>
      <c r="AQ382">
        <f t="shared" si="365"/>
        <v>614.60847360000002</v>
      </c>
      <c r="AR382" t="str">
        <f t="shared" si="320"/>
        <v>kmh-381-mph</v>
      </c>
      <c r="AS382">
        <f t="shared" si="323"/>
        <v>380</v>
      </c>
      <c r="AT382" t="str">
        <f t="shared" si="321"/>
        <v>kmh-380-mph</v>
      </c>
      <c r="AU382">
        <f t="shared" si="324"/>
        <v>379</v>
      </c>
      <c r="AV382" t="str">
        <f t="shared" si="322"/>
        <v>kmh-379-mph</v>
      </c>
    </row>
    <row r="383" spans="1:48" x14ac:dyDescent="0.3">
      <c r="A383">
        <v>382</v>
      </c>
      <c r="B383">
        <f t="shared" si="319"/>
        <v>237.363722</v>
      </c>
      <c r="C383">
        <f t="shared" si="325"/>
        <v>614.769408</v>
      </c>
      <c r="D383">
        <f t="shared" si="326"/>
        <v>0.10611111111111111</v>
      </c>
      <c r="E383">
        <f t="shared" si="327"/>
        <v>382000</v>
      </c>
      <c r="F383">
        <f t="shared" si="328"/>
        <v>106.11111111111111</v>
      </c>
      <c r="G383">
        <f t="shared" si="329"/>
        <v>1253280.8800000001</v>
      </c>
      <c r="H383">
        <f t="shared" si="330"/>
        <v>348.13357777777782</v>
      </c>
      <c r="I383">
        <f t="shared" si="331"/>
        <v>206.26349759999999</v>
      </c>
      <c r="J383">
        <f t="shared" si="332"/>
        <v>5.7295416000000009E-2</v>
      </c>
      <c r="K383">
        <f t="shared" si="333"/>
        <v>417760.2799506</v>
      </c>
      <c r="L383">
        <f t="shared" si="334"/>
        <v>116.04452220849998</v>
      </c>
      <c r="M383">
        <f t="shared" si="335"/>
        <v>0.32028708633999997</v>
      </c>
      <c r="N383">
        <f t="shared" si="336"/>
        <v>206.26349759999999</v>
      </c>
      <c r="O383">
        <f t="shared" si="337"/>
        <v>0.10611111111111111</v>
      </c>
      <c r="P383">
        <f t="shared" si="338"/>
        <v>614769.40800000005</v>
      </c>
      <c r="Q383">
        <f t="shared" si="339"/>
        <v>170.76928000000001</v>
      </c>
      <c r="R383">
        <f t="shared" si="340"/>
        <v>2016960</v>
      </c>
      <c r="S383">
        <f t="shared" si="341"/>
        <v>560.26666666666665</v>
      </c>
      <c r="T383">
        <f t="shared" si="342"/>
        <v>331.94883199999998</v>
      </c>
      <c r="U383">
        <f t="shared" si="343"/>
        <v>9.2208008888888887E-2</v>
      </c>
      <c r="V383">
        <f t="shared" si="344"/>
        <v>672320</v>
      </c>
      <c r="W383">
        <f t="shared" si="345"/>
        <v>186.75555555555556</v>
      </c>
      <c r="X383">
        <f t="shared" si="346"/>
        <v>0.49774599999999997</v>
      </c>
      <c r="Y383">
        <f t="shared" si="347"/>
        <v>331.94883199999998</v>
      </c>
      <c r="Z383">
        <f t="shared" si="348"/>
        <v>237.42585910000003</v>
      </c>
      <c r="AA383">
        <f t="shared" si="349"/>
        <v>237.4879962</v>
      </c>
      <c r="AB383">
        <f t="shared" si="350"/>
        <v>237.5501333</v>
      </c>
      <c r="AC383">
        <f t="shared" si="351"/>
        <v>237.6122704</v>
      </c>
      <c r="AD383">
        <f t="shared" si="352"/>
        <v>237.6744075</v>
      </c>
      <c r="AE383">
        <f t="shared" si="353"/>
        <v>237.73654460000003</v>
      </c>
      <c r="AF383">
        <f t="shared" si="354"/>
        <v>237.7986817</v>
      </c>
      <c r="AG383">
        <f t="shared" si="355"/>
        <v>237.8608188</v>
      </c>
      <c r="AH383">
        <f t="shared" si="356"/>
        <v>237.92295589999998</v>
      </c>
      <c r="AI383">
        <f t="shared" si="357"/>
        <v>614.93034240000009</v>
      </c>
      <c r="AJ383">
        <f t="shared" si="358"/>
        <v>615.09127680000006</v>
      </c>
      <c r="AK383">
        <f t="shared" si="359"/>
        <v>615.25221120000003</v>
      </c>
      <c r="AL383">
        <f t="shared" si="360"/>
        <v>615.41314560000001</v>
      </c>
      <c r="AM383">
        <f t="shared" si="361"/>
        <v>615.57408000000009</v>
      </c>
      <c r="AN383">
        <f t="shared" si="362"/>
        <v>615.73501440000007</v>
      </c>
      <c r="AO383">
        <f t="shared" si="363"/>
        <v>615.89594880000004</v>
      </c>
      <c r="AP383">
        <f t="shared" si="364"/>
        <v>616.05688320000002</v>
      </c>
      <c r="AQ383">
        <f t="shared" si="365"/>
        <v>616.21781759999999</v>
      </c>
      <c r="AR383" t="str">
        <f t="shared" si="320"/>
        <v>kmh-382-mph</v>
      </c>
      <c r="AS383">
        <f t="shared" si="323"/>
        <v>381</v>
      </c>
      <c r="AT383" t="str">
        <f t="shared" si="321"/>
        <v>kmh-381-mph</v>
      </c>
      <c r="AU383">
        <f t="shared" si="324"/>
        <v>380</v>
      </c>
      <c r="AV383" t="str">
        <f t="shared" si="322"/>
        <v>kmh-380-mph</v>
      </c>
    </row>
    <row r="384" spans="1:48" x14ac:dyDescent="0.3">
      <c r="A384">
        <v>383</v>
      </c>
      <c r="B384">
        <f t="shared" si="319"/>
        <v>237.98509300000001</v>
      </c>
      <c r="C384">
        <f t="shared" si="325"/>
        <v>616.37875200000008</v>
      </c>
      <c r="D384">
        <f t="shared" si="326"/>
        <v>0.10638888888888889</v>
      </c>
      <c r="E384">
        <f t="shared" si="327"/>
        <v>383000</v>
      </c>
      <c r="F384">
        <f t="shared" si="328"/>
        <v>106.3888888888889</v>
      </c>
      <c r="G384">
        <f t="shared" si="329"/>
        <v>1256561.72</v>
      </c>
      <c r="H384">
        <f t="shared" si="330"/>
        <v>349.04492222222223</v>
      </c>
      <c r="I384">
        <f t="shared" si="331"/>
        <v>206.80345439999999</v>
      </c>
      <c r="J384">
        <f t="shared" si="332"/>
        <v>5.7445404000000005E-2</v>
      </c>
      <c r="K384">
        <f t="shared" si="333"/>
        <v>418853.89324890001</v>
      </c>
      <c r="L384">
        <f t="shared" si="334"/>
        <v>116.34830368024998</v>
      </c>
      <c r="M384">
        <f t="shared" si="335"/>
        <v>0.32112553421000001</v>
      </c>
      <c r="N384">
        <f t="shared" si="336"/>
        <v>206.80345439999999</v>
      </c>
      <c r="O384">
        <f t="shared" si="337"/>
        <v>0.10638888888888889</v>
      </c>
      <c r="P384">
        <f t="shared" si="338"/>
        <v>616378.75199999998</v>
      </c>
      <c r="Q384">
        <f t="shared" si="339"/>
        <v>171.21632</v>
      </c>
      <c r="R384">
        <f t="shared" si="340"/>
        <v>2022240</v>
      </c>
      <c r="S384">
        <f t="shared" si="341"/>
        <v>561.73333333333335</v>
      </c>
      <c r="T384">
        <f t="shared" si="342"/>
        <v>332.81780800000001</v>
      </c>
      <c r="U384">
        <f t="shared" si="343"/>
        <v>9.2449391111111098E-2</v>
      </c>
      <c r="V384">
        <f t="shared" si="344"/>
        <v>674080</v>
      </c>
      <c r="W384">
        <f t="shared" si="345"/>
        <v>187.24444444444444</v>
      </c>
      <c r="X384">
        <f t="shared" si="346"/>
        <v>0.49904899999999996</v>
      </c>
      <c r="Y384">
        <f t="shared" si="347"/>
        <v>332.81780800000001</v>
      </c>
      <c r="Z384">
        <f t="shared" si="348"/>
        <v>238.04723010000001</v>
      </c>
      <c r="AA384">
        <f t="shared" si="349"/>
        <v>238.10936720000001</v>
      </c>
      <c r="AB384">
        <f t="shared" si="350"/>
        <v>238.17150430000001</v>
      </c>
      <c r="AC384">
        <f t="shared" si="351"/>
        <v>238.23364139999998</v>
      </c>
      <c r="AD384">
        <f t="shared" si="352"/>
        <v>238.29577850000001</v>
      </c>
      <c r="AE384">
        <f t="shared" si="353"/>
        <v>238.35791560000001</v>
      </c>
      <c r="AF384">
        <f t="shared" si="354"/>
        <v>238.42005269999999</v>
      </c>
      <c r="AG384">
        <f t="shared" si="355"/>
        <v>238.48218980000001</v>
      </c>
      <c r="AH384">
        <f t="shared" si="356"/>
        <v>238.54432689999999</v>
      </c>
      <c r="AI384">
        <f t="shared" si="357"/>
        <v>616.53968640000005</v>
      </c>
      <c r="AJ384">
        <f t="shared" si="358"/>
        <v>616.70062080000002</v>
      </c>
      <c r="AK384">
        <f t="shared" si="359"/>
        <v>616.86155520000011</v>
      </c>
      <c r="AL384">
        <f t="shared" si="360"/>
        <v>617.02248959999997</v>
      </c>
      <c r="AM384">
        <f t="shared" si="361"/>
        <v>617.18342400000006</v>
      </c>
      <c r="AN384">
        <f t="shared" si="362"/>
        <v>617.34435840000003</v>
      </c>
      <c r="AO384">
        <f t="shared" si="363"/>
        <v>617.50529280000001</v>
      </c>
      <c r="AP384">
        <f t="shared" si="364"/>
        <v>617.66622720000009</v>
      </c>
      <c r="AQ384">
        <f t="shared" si="365"/>
        <v>617.82716159999995</v>
      </c>
      <c r="AR384" t="str">
        <f t="shared" si="320"/>
        <v>kmh-383-mph</v>
      </c>
      <c r="AS384">
        <f t="shared" si="323"/>
        <v>382</v>
      </c>
      <c r="AT384" t="str">
        <f t="shared" si="321"/>
        <v>kmh-382-mph</v>
      </c>
      <c r="AU384">
        <f t="shared" si="324"/>
        <v>381</v>
      </c>
      <c r="AV384" t="str">
        <f t="shared" si="322"/>
        <v>kmh-381-mph</v>
      </c>
    </row>
    <row r="385" spans="1:48" x14ac:dyDescent="0.3">
      <c r="A385">
        <v>384</v>
      </c>
      <c r="B385">
        <f t="shared" si="319"/>
        <v>238.60646400000002</v>
      </c>
      <c r="C385">
        <f t="shared" si="325"/>
        <v>617.98809600000004</v>
      </c>
      <c r="D385">
        <f t="shared" si="326"/>
        <v>0.10666666666666667</v>
      </c>
      <c r="E385">
        <f t="shared" si="327"/>
        <v>384000</v>
      </c>
      <c r="F385">
        <f t="shared" si="328"/>
        <v>106.66666666666667</v>
      </c>
      <c r="G385">
        <f t="shared" si="329"/>
        <v>1259842.5600000001</v>
      </c>
      <c r="H385">
        <f t="shared" si="330"/>
        <v>349.95626666666669</v>
      </c>
      <c r="I385">
        <f t="shared" si="331"/>
        <v>207.34341119999999</v>
      </c>
      <c r="J385">
        <f t="shared" si="332"/>
        <v>5.7595392000000009E-2</v>
      </c>
      <c r="K385">
        <f t="shared" si="333"/>
        <v>419947.50654720003</v>
      </c>
      <c r="L385">
        <f t="shared" si="334"/>
        <v>116.65208515199998</v>
      </c>
      <c r="M385">
        <f t="shared" si="335"/>
        <v>0.32196398207999999</v>
      </c>
      <c r="N385">
        <f t="shared" si="336"/>
        <v>207.34341119999999</v>
      </c>
      <c r="O385">
        <f t="shared" si="337"/>
        <v>0.10666666666666667</v>
      </c>
      <c r="P385">
        <f t="shared" si="338"/>
        <v>617988.09600000002</v>
      </c>
      <c r="Q385">
        <f t="shared" si="339"/>
        <v>171.66336000000001</v>
      </c>
      <c r="R385">
        <f t="shared" si="340"/>
        <v>2027520</v>
      </c>
      <c r="S385">
        <f t="shared" si="341"/>
        <v>563.19999999999993</v>
      </c>
      <c r="T385">
        <f t="shared" si="342"/>
        <v>333.68678399999999</v>
      </c>
      <c r="U385">
        <f t="shared" si="343"/>
        <v>9.2690773333333323E-2</v>
      </c>
      <c r="V385">
        <f t="shared" si="344"/>
        <v>675840</v>
      </c>
      <c r="W385">
        <f t="shared" si="345"/>
        <v>187.73333333333332</v>
      </c>
      <c r="X385">
        <f t="shared" si="346"/>
        <v>0.50035199999999991</v>
      </c>
      <c r="Y385">
        <f t="shared" si="347"/>
        <v>333.68678399999999</v>
      </c>
      <c r="Z385">
        <f t="shared" si="348"/>
        <v>238.66860110000002</v>
      </c>
      <c r="AA385">
        <f t="shared" si="349"/>
        <v>238.73073819999999</v>
      </c>
      <c r="AB385">
        <f t="shared" si="350"/>
        <v>238.79287530000002</v>
      </c>
      <c r="AC385">
        <f t="shared" si="351"/>
        <v>238.85501239999999</v>
      </c>
      <c r="AD385">
        <f t="shared" si="352"/>
        <v>238.91714949999999</v>
      </c>
      <c r="AE385">
        <f t="shared" si="353"/>
        <v>238.97928660000002</v>
      </c>
      <c r="AF385">
        <f t="shared" si="354"/>
        <v>239.0414237</v>
      </c>
      <c r="AG385">
        <f t="shared" si="355"/>
        <v>239.1035608</v>
      </c>
      <c r="AH385">
        <f t="shared" si="356"/>
        <v>239.1656979</v>
      </c>
      <c r="AI385">
        <f t="shared" si="357"/>
        <v>618.14903040000013</v>
      </c>
      <c r="AJ385">
        <f t="shared" si="358"/>
        <v>618.30996479999999</v>
      </c>
      <c r="AK385">
        <f t="shared" si="359"/>
        <v>618.47089920000008</v>
      </c>
      <c r="AL385">
        <f t="shared" si="360"/>
        <v>618.63183360000005</v>
      </c>
      <c r="AM385">
        <f t="shared" si="361"/>
        <v>618.79276800000002</v>
      </c>
      <c r="AN385">
        <f t="shared" si="362"/>
        <v>618.95370240000011</v>
      </c>
      <c r="AO385">
        <f t="shared" si="363"/>
        <v>619.11463679999997</v>
      </c>
      <c r="AP385">
        <f t="shared" si="364"/>
        <v>619.27557120000006</v>
      </c>
      <c r="AQ385">
        <f t="shared" si="365"/>
        <v>619.43650560000003</v>
      </c>
      <c r="AR385" t="str">
        <f t="shared" si="320"/>
        <v>kmh-384-mph</v>
      </c>
      <c r="AS385">
        <f t="shared" si="323"/>
        <v>383</v>
      </c>
      <c r="AT385" t="str">
        <f t="shared" si="321"/>
        <v>kmh-383-mph</v>
      </c>
      <c r="AU385">
        <f t="shared" si="324"/>
        <v>382</v>
      </c>
      <c r="AV385" t="str">
        <f t="shared" si="322"/>
        <v>kmh-382-mph</v>
      </c>
    </row>
    <row r="386" spans="1:48" x14ac:dyDescent="0.3">
      <c r="A386">
        <v>385</v>
      </c>
      <c r="B386">
        <f t="shared" si="319"/>
        <v>239.227835</v>
      </c>
      <c r="C386">
        <f t="shared" si="325"/>
        <v>619.59744000000001</v>
      </c>
      <c r="D386">
        <f t="shared" si="326"/>
        <v>0.10694444444444444</v>
      </c>
      <c r="E386">
        <f t="shared" si="327"/>
        <v>385000</v>
      </c>
      <c r="F386">
        <f t="shared" si="328"/>
        <v>106.94444444444444</v>
      </c>
      <c r="G386">
        <f t="shared" si="329"/>
        <v>1263123.4000000001</v>
      </c>
      <c r="H386">
        <f t="shared" si="330"/>
        <v>350.86761111111116</v>
      </c>
      <c r="I386">
        <f t="shared" si="331"/>
        <v>207.88336800000002</v>
      </c>
      <c r="J386">
        <f t="shared" si="332"/>
        <v>5.7745380000000006E-2</v>
      </c>
      <c r="K386">
        <f t="shared" si="333"/>
        <v>421041.11984549998</v>
      </c>
      <c r="L386">
        <f t="shared" si="334"/>
        <v>116.95586662375</v>
      </c>
      <c r="M386">
        <f t="shared" si="335"/>
        <v>0.32280242994999997</v>
      </c>
      <c r="N386">
        <f t="shared" si="336"/>
        <v>207.88336800000002</v>
      </c>
      <c r="O386">
        <f t="shared" si="337"/>
        <v>0.10694444444444444</v>
      </c>
      <c r="P386">
        <f t="shared" si="338"/>
        <v>619597.44000000006</v>
      </c>
      <c r="Q386">
        <f t="shared" si="339"/>
        <v>172.1104</v>
      </c>
      <c r="R386">
        <f t="shared" si="340"/>
        <v>2032800</v>
      </c>
      <c r="S386">
        <f t="shared" si="341"/>
        <v>564.66666666666663</v>
      </c>
      <c r="T386">
        <f t="shared" si="342"/>
        <v>334.55575999999996</v>
      </c>
      <c r="U386">
        <f t="shared" si="343"/>
        <v>9.2932155555555548E-2</v>
      </c>
      <c r="V386">
        <f t="shared" si="344"/>
        <v>677600</v>
      </c>
      <c r="W386">
        <f t="shared" si="345"/>
        <v>188.22222222222223</v>
      </c>
      <c r="X386">
        <f t="shared" si="346"/>
        <v>0.50165499999999996</v>
      </c>
      <c r="Y386">
        <f t="shared" si="347"/>
        <v>334.55575999999996</v>
      </c>
      <c r="Z386">
        <f t="shared" si="348"/>
        <v>239.28997210000003</v>
      </c>
      <c r="AA386">
        <f t="shared" si="349"/>
        <v>239.3521092</v>
      </c>
      <c r="AB386">
        <f t="shared" si="350"/>
        <v>239.4142463</v>
      </c>
      <c r="AC386">
        <f t="shared" si="351"/>
        <v>239.47638339999997</v>
      </c>
      <c r="AD386">
        <f t="shared" si="352"/>
        <v>239.5385205</v>
      </c>
      <c r="AE386">
        <f t="shared" si="353"/>
        <v>239.60065760000001</v>
      </c>
      <c r="AF386">
        <f t="shared" si="354"/>
        <v>239.66279470000001</v>
      </c>
      <c r="AG386">
        <f t="shared" si="355"/>
        <v>239.72493180000001</v>
      </c>
      <c r="AH386">
        <f t="shared" si="356"/>
        <v>239.78706889999998</v>
      </c>
      <c r="AI386">
        <f t="shared" si="357"/>
        <v>619.75837440000009</v>
      </c>
      <c r="AJ386">
        <f t="shared" si="358"/>
        <v>619.91930880000007</v>
      </c>
      <c r="AK386">
        <f t="shared" si="359"/>
        <v>620.08024320000004</v>
      </c>
      <c r="AL386">
        <f t="shared" si="360"/>
        <v>620.24117760000001</v>
      </c>
      <c r="AM386">
        <f t="shared" si="361"/>
        <v>620.40211199999999</v>
      </c>
      <c r="AN386">
        <f t="shared" si="362"/>
        <v>620.56304640000008</v>
      </c>
      <c r="AO386">
        <f t="shared" si="363"/>
        <v>620.72398080000005</v>
      </c>
      <c r="AP386">
        <f t="shared" si="364"/>
        <v>620.88491520000002</v>
      </c>
      <c r="AQ386">
        <f t="shared" si="365"/>
        <v>621.0458496</v>
      </c>
      <c r="AR386" t="str">
        <f t="shared" si="320"/>
        <v>kmh-385-mph</v>
      </c>
      <c r="AS386">
        <f t="shared" si="323"/>
        <v>384</v>
      </c>
      <c r="AT386" t="str">
        <f t="shared" si="321"/>
        <v>kmh-384-mph</v>
      </c>
      <c r="AU386">
        <f t="shared" si="324"/>
        <v>383</v>
      </c>
      <c r="AV386" t="str">
        <f t="shared" si="322"/>
        <v>kmh-383-mph</v>
      </c>
    </row>
    <row r="387" spans="1:48" x14ac:dyDescent="0.3">
      <c r="A387">
        <v>386</v>
      </c>
      <c r="B387">
        <f t="shared" ref="B387:B450" si="366">A387*0.621371</f>
        <v>239.84920600000001</v>
      </c>
      <c r="C387">
        <f t="shared" si="325"/>
        <v>621.20678400000008</v>
      </c>
      <c r="D387">
        <f t="shared" si="326"/>
        <v>0.10722222222222222</v>
      </c>
      <c r="E387">
        <f t="shared" si="327"/>
        <v>386000</v>
      </c>
      <c r="F387">
        <f t="shared" si="328"/>
        <v>107.22222222222223</v>
      </c>
      <c r="G387">
        <f t="shared" si="329"/>
        <v>1266404.24</v>
      </c>
      <c r="H387">
        <f t="shared" si="330"/>
        <v>351.77895555555557</v>
      </c>
      <c r="I387">
        <f t="shared" si="331"/>
        <v>208.42332480000002</v>
      </c>
      <c r="J387">
        <f t="shared" si="332"/>
        <v>5.7895368000000003E-2</v>
      </c>
      <c r="K387">
        <f t="shared" si="333"/>
        <v>422134.7331438</v>
      </c>
      <c r="L387">
        <f t="shared" si="334"/>
        <v>117.2596480955</v>
      </c>
      <c r="M387">
        <f t="shared" si="335"/>
        <v>0.32364087782000001</v>
      </c>
      <c r="N387">
        <f t="shared" si="336"/>
        <v>208.42332480000002</v>
      </c>
      <c r="O387">
        <f t="shared" si="337"/>
        <v>0.10722222222222222</v>
      </c>
      <c r="P387">
        <f t="shared" si="338"/>
        <v>621206.78399999999</v>
      </c>
      <c r="Q387">
        <f t="shared" si="339"/>
        <v>172.55743999999999</v>
      </c>
      <c r="R387">
        <f t="shared" si="340"/>
        <v>2038080</v>
      </c>
      <c r="S387">
        <f t="shared" si="341"/>
        <v>566.13333333333333</v>
      </c>
      <c r="T387">
        <f t="shared" si="342"/>
        <v>335.424736</v>
      </c>
      <c r="U387">
        <f t="shared" si="343"/>
        <v>9.3173537777777773E-2</v>
      </c>
      <c r="V387">
        <f t="shared" si="344"/>
        <v>679360</v>
      </c>
      <c r="W387">
        <f t="shared" si="345"/>
        <v>188.71111111111111</v>
      </c>
      <c r="X387">
        <f t="shared" si="346"/>
        <v>0.50295800000000002</v>
      </c>
      <c r="Y387">
        <f t="shared" si="347"/>
        <v>335.424736</v>
      </c>
      <c r="Z387">
        <f t="shared" si="348"/>
        <v>239.91134310000001</v>
      </c>
      <c r="AA387">
        <f t="shared" si="349"/>
        <v>239.97348019999998</v>
      </c>
      <c r="AB387">
        <f t="shared" si="350"/>
        <v>240.03561730000001</v>
      </c>
      <c r="AC387">
        <f t="shared" si="351"/>
        <v>240.09775439999999</v>
      </c>
      <c r="AD387">
        <f t="shared" si="352"/>
        <v>240.15989150000001</v>
      </c>
      <c r="AE387">
        <f t="shared" si="353"/>
        <v>240.22202860000002</v>
      </c>
      <c r="AF387">
        <f t="shared" si="354"/>
        <v>240.28416569999999</v>
      </c>
      <c r="AG387">
        <f t="shared" si="355"/>
        <v>240.34630280000002</v>
      </c>
      <c r="AH387">
        <f t="shared" si="356"/>
        <v>240.40843989999999</v>
      </c>
      <c r="AI387">
        <f t="shared" si="357"/>
        <v>621.36771840000006</v>
      </c>
      <c r="AJ387">
        <f t="shared" si="358"/>
        <v>621.52865280000003</v>
      </c>
      <c r="AK387">
        <f t="shared" si="359"/>
        <v>621.68958720000001</v>
      </c>
      <c r="AL387">
        <f t="shared" si="360"/>
        <v>621.85052159999998</v>
      </c>
      <c r="AM387">
        <f t="shared" si="361"/>
        <v>622.01145600000007</v>
      </c>
      <c r="AN387">
        <f t="shared" si="362"/>
        <v>622.17239040000004</v>
      </c>
      <c r="AO387">
        <f t="shared" si="363"/>
        <v>622.33332480000001</v>
      </c>
      <c r="AP387">
        <f t="shared" si="364"/>
        <v>622.4942592000001</v>
      </c>
      <c r="AQ387">
        <f t="shared" si="365"/>
        <v>622.65519359999996</v>
      </c>
      <c r="AR387" t="str">
        <f t="shared" ref="AR387:AR450" si="367">"kmh-"&amp;A387&amp;"-mph"</f>
        <v>kmh-386-mph</v>
      </c>
      <c r="AS387">
        <f t="shared" si="323"/>
        <v>385</v>
      </c>
      <c r="AT387" t="str">
        <f t="shared" ref="AT387:AT450" si="368">"kmh-"&amp;AS387&amp;"-mph"</f>
        <v>kmh-385-mph</v>
      </c>
      <c r="AU387">
        <f t="shared" si="324"/>
        <v>384</v>
      </c>
      <c r="AV387" t="str">
        <f t="shared" ref="AV387:AV450" si="369">"kmh-"&amp;AU387&amp;"-mph"</f>
        <v>kmh-384-mph</v>
      </c>
    </row>
    <row r="388" spans="1:48" x14ac:dyDescent="0.3">
      <c r="A388">
        <v>387</v>
      </c>
      <c r="B388">
        <f t="shared" si="366"/>
        <v>240.47057699999999</v>
      </c>
      <c r="C388">
        <f t="shared" si="325"/>
        <v>622.81612800000005</v>
      </c>
      <c r="D388">
        <f t="shared" si="326"/>
        <v>0.1075</v>
      </c>
      <c r="E388">
        <f t="shared" si="327"/>
        <v>387000</v>
      </c>
      <c r="F388">
        <f t="shared" si="328"/>
        <v>107.5</v>
      </c>
      <c r="G388">
        <f t="shared" si="329"/>
        <v>1269685.08</v>
      </c>
      <c r="H388">
        <f t="shared" si="330"/>
        <v>352.69030000000004</v>
      </c>
      <c r="I388">
        <f t="shared" si="331"/>
        <v>208.96328160000002</v>
      </c>
      <c r="J388">
        <f t="shared" si="332"/>
        <v>5.8045356000000006E-2</v>
      </c>
      <c r="K388">
        <f t="shared" si="333"/>
        <v>423228.34644210001</v>
      </c>
      <c r="L388">
        <f t="shared" si="334"/>
        <v>117.56342956725</v>
      </c>
      <c r="M388">
        <f t="shared" si="335"/>
        <v>0.32447932568999999</v>
      </c>
      <c r="N388">
        <f t="shared" si="336"/>
        <v>208.96328160000002</v>
      </c>
      <c r="O388">
        <f t="shared" si="337"/>
        <v>0.1075</v>
      </c>
      <c r="P388">
        <f t="shared" si="338"/>
        <v>622816.12800000003</v>
      </c>
      <c r="Q388">
        <f t="shared" si="339"/>
        <v>173.00448</v>
      </c>
      <c r="R388">
        <f t="shared" si="340"/>
        <v>2043360</v>
      </c>
      <c r="S388">
        <f t="shared" si="341"/>
        <v>567.59999999999991</v>
      </c>
      <c r="T388">
        <f t="shared" si="342"/>
        <v>336.29371199999997</v>
      </c>
      <c r="U388">
        <f t="shared" si="343"/>
        <v>9.3414919999999999E-2</v>
      </c>
      <c r="V388">
        <f t="shared" si="344"/>
        <v>681120</v>
      </c>
      <c r="W388">
        <f t="shared" si="345"/>
        <v>189.2</v>
      </c>
      <c r="X388">
        <f t="shared" si="346"/>
        <v>0.50426099999999996</v>
      </c>
      <c r="Y388">
        <f t="shared" si="347"/>
        <v>336.29371199999997</v>
      </c>
      <c r="Z388">
        <f t="shared" si="348"/>
        <v>240.53271410000002</v>
      </c>
      <c r="AA388">
        <f t="shared" si="349"/>
        <v>240.59485119999999</v>
      </c>
      <c r="AB388">
        <f t="shared" si="350"/>
        <v>240.65698830000002</v>
      </c>
      <c r="AC388">
        <f t="shared" si="351"/>
        <v>240.7191254</v>
      </c>
      <c r="AD388">
        <f t="shared" si="352"/>
        <v>240.7812625</v>
      </c>
      <c r="AE388">
        <f t="shared" si="353"/>
        <v>240.84339960000003</v>
      </c>
      <c r="AF388">
        <f t="shared" si="354"/>
        <v>240.9055367</v>
      </c>
      <c r="AG388">
        <f t="shared" si="355"/>
        <v>240.9676738</v>
      </c>
      <c r="AH388">
        <f t="shared" si="356"/>
        <v>241.0298109</v>
      </c>
      <c r="AI388">
        <f t="shared" si="357"/>
        <v>622.97706240000002</v>
      </c>
      <c r="AJ388">
        <f t="shared" si="358"/>
        <v>623.1379968</v>
      </c>
      <c r="AK388">
        <f t="shared" si="359"/>
        <v>623.29893120000008</v>
      </c>
      <c r="AL388">
        <f t="shared" si="360"/>
        <v>623.45986560000006</v>
      </c>
      <c r="AM388">
        <f t="shared" si="361"/>
        <v>623.62080000000003</v>
      </c>
      <c r="AN388">
        <f t="shared" si="362"/>
        <v>623.78173440000012</v>
      </c>
      <c r="AO388">
        <f t="shared" si="363"/>
        <v>623.94266879999998</v>
      </c>
      <c r="AP388">
        <f t="shared" si="364"/>
        <v>624.10360320000007</v>
      </c>
      <c r="AQ388">
        <f t="shared" si="365"/>
        <v>624.26453760000004</v>
      </c>
      <c r="AR388" t="str">
        <f t="shared" si="367"/>
        <v>kmh-387-mph</v>
      </c>
      <c r="AS388">
        <f t="shared" si="323"/>
        <v>386</v>
      </c>
      <c r="AT388" t="str">
        <f t="shared" si="368"/>
        <v>kmh-386-mph</v>
      </c>
      <c r="AU388">
        <f t="shared" si="324"/>
        <v>385</v>
      </c>
      <c r="AV388" t="str">
        <f t="shared" si="369"/>
        <v>kmh-385-mph</v>
      </c>
    </row>
    <row r="389" spans="1:48" x14ac:dyDescent="0.3">
      <c r="A389">
        <v>388</v>
      </c>
      <c r="B389">
        <f t="shared" si="366"/>
        <v>241.091948</v>
      </c>
      <c r="C389">
        <f t="shared" si="325"/>
        <v>624.42547200000001</v>
      </c>
      <c r="D389">
        <f t="shared" si="326"/>
        <v>0.10777777777777778</v>
      </c>
      <c r="E389">
        <f t="shared" si="327"/>
        <v>388000</v>
      </c>
      <c r="F389">
        <f t="shared" si="328"/>
        <v>107.77777777777779</v>
      </c>
      <c r="G389">
        <f t="shared" si="329"/>
        <v>1272965.9200000002</v>
      </c>
      <c r="H389">
        <f t="shared" si="330"/>
        <v>353.60164444444445</v>
      </c>
      <c r="I389">
        <f t="shared" si="331"/>
        <v>209.50323840000001</v>
      </c>
      <c r="J389">
        <f t="shared" si="332"/>
        <v>5.8195344000000003E-2</v>
      </c>
      <c r="K389">
        <f t="shared" si="333"/>
        <v>424321.95974040002</v>
      </c>
      <c r="L389">
        <f t="shared" si="334"/>
        <v>117.867211039</v>
      </c>
      <c r="M389">
        <f t="shared" si="335"/>
        <v>0.32531777355999997</v>
      </c>
      <c r="N389">
        <f t="shared" si="336"/>
        <v>209.50323840000001</v>
      </c>
      <c r="O389">
        <f t="shared" si="337"/>
        <v>0.10777777777777778</v>
      </c>
      <c r="P389">
        <f t="shared" si="338"/>
        <v>624425.47200000007</v>
      </c>
      <c r="Q389">
        <f t="shared" si="339"/>
        <v>173.45151999999999</v>
      </c>
      <c r="R389">
        <f t="shared" si="340"/>
        <v>2048640</v>
      </c>
      <c r="S389">
        <f t="shared" si="341"/>
        <v>569.06666666666661</v>
      </c>
      <c r="T389">
        <f t="shared" si="342"/>
        <v>337.162688</v>
      </c>
      <c r="U389">
        <f t="shared" si="343"/>
        <v>9.365630222222221E-2</v>
      </c>
      <c r="V389">
        <f t="shared" si="344"/>
        <v>682880</v>
      </c>
      <c r="W389">
        <f t="shared" si="345"/>
        <v>189.68888888888887</v>
      </c>
      <c r="X389">
        <f t="shared" si="346"/>
        <v>0.50556400000000001</v>
      </c>
      <c r="Y389">
        <f t="shared" si="347"/>
        <v>337.162688</v>
      </c>
      <c r="Z389">
        <f t="shared" si="348"/>
        <v>241.1540851</v>
      </c>
      <c r="AA389">
        <f t="shared" si="349"/>
        <v>241.2162222</v>
      </c>
      <c r="AB389">
        <f t="shared" si="350"/>
        <v>241.27835930000001</v>
      </c>
      <c r="AC389">
        <f t="shared" si="351"/>
        <v>241.34049639999998</v>
      </c>
      <c r="AD389">
        <f t="shared" si="352"/>
        <v>241.40263350000001</v>
      </c>
      <c r="AE389">
        <f t="shared" si="353"/>
        <v>241.46477060000001</v>
      </c>
      <c r="AF389">
        <f t="shared" si="354"/>
        <v>241.52690770000001</v>
      </c>
      <c r="AG389">
        <f t="shared" si="355"/>
        <v>241.58904480000001</v>
      </c>
      <c r="AH389">
        <f t="shared" si="356"/>
        <v>241.65118189999998</v>
      </c>
      <c r="AI389">
        <f t="shared" si="357"/>
        <v>624.5864064000001</v>
      </c>
      <c r="AJ389">
        <f t="shared" si="358"/>
        <v>624.74734080000007</v>
      </c>
      <c r="AK389">
        <f t="shared" si="359"/>
        <v>624.90827520000005</v>
      </c>
      <c r="AL389">
        <f t="shared" si="360"/>
        <v>625.06920960000002</v>
      </c>
      <c r="AM389">
        <f t="shared" si="361"/>
        <v>625.230144</v>
      </c>
      <c r="AN389">
        <f t="shared" si="362"/>
        <v>625.39107840000008</v>
      </c>
      <c r="AO389">
        <f t="shared" si="363"/>
        <v>625.55201280000006</v>
      </c>
      <c r="AP389">
        <f t="shared" si="364"/>
        <v>625.71294720000003</v>
      </c>
      <c r="AQ389">
        <f t="shared" si="365"/>
        <v>625.8738816</v>
      </c>
      <c r="AR389" t="str">
        <f t="shared" si="367"/>
        <v>kmh-388-mph</v>
      </c>
      <c r="AS389">
        <f t="shared" si="323"/>
        <v>387</v>
      </c>
      <c r="AT389" t="str">
        <f t="shared" si="368"/>
        <v>kmh-387-mph</v>
      </c>
      <c r="AU389">
        <f t="shared" si="324"/>
        <v>386</v>
      </c>
      <c r="AV389" t="str">
        <f t="shared" si="369"/>
        <v>kmh-386-mph</v>
      </c>
    </row>
    <row r="390" spans="1:48" x14ac:dyDescent="0.3">
      <c r="A390">
        <v>389</v>
      </c>
      <c r="B390">
        <f t="shared" si="366"/>
        <v>241.71331900000001</v>
      </c>
      <c r="C390">
        <f t="shared" si="325"/>
        <v>626.03481600000009</v>
      </c>
      <c r="D390">
        <f t="shared" si="326"/>
        <v>0.10805555555555556</v>
      </c>
      <c r="E390">
        <f t="shared" si="327"/>
        <v>389000</v>
      </c>
      <c r="F390">
        <f t="shared" si="328"/>
        <v>108.05555555555556</v>
      </c>
      <c r="G390">
        <f t="shared" si="329"/>
        <v>1276246.76</v>
      </c>
      <c r="H390">
        <f t="shared" si="330"/>
        <v>354.51298888888891</v>
      </c>
      <c r="I390">
        <f t="shared" si="331"/>
        <v>210.04319520000001</v>
      </c>
      <c r="J390">
        <f t="shared" si="332"/>
        <v>5.8345332000000007E-2</v>
      </c>
      <c r="K390">
        <f t="shared" si="333"/>
        <v>425415.57303869998</v>
      </c>
      <c r="L390">
        <f t="shared" si="334"/>
        <v>118.17099251075</v>
      </c>
      <c r="M390">
        <f t="shared" si="335"/>
        <v>0.32615622143</v>
      </c>
      <c r="N390">
        <f t="shared" si="336"/>
        <v>210.04319520000001</v>
      </c>
      <c r="O390">
        <f t="shared" si="337"/>
        <v>0.10805555555555556</v>
      </c>
      <c r="P390">
        <f t="shared" si="338"/>
        <v>626034.81599999999</v>
      </c>
      <c r="Q390">
        <f t="shared" si="339"/>
        <v>173.89856</v>
      </c>
      <c r="R390">
        <f t="shared" si="340"/>
        <v>2053920</v>
      </c>
      <c r="S390">
        <f t="shared" si="341"/>
        <v>570.5333333333333</v>
      </c>
      <c r="T390">
        <f t="shared" si="342"/>
        <v>338.03166399999998</v>
      </c>
      <c r="U390">
        <f t="shared" si="343"/>
        <v>9.3897684444444435E-2</v>
      </c>
      <c r="V390">
        <f t="shared" si="344"/>
        <v>684640</v>
      </c>
      <c r="W390">
        <f t="shared" si="345"/>
        <v>190.17777777777778</v>
      </c>
      <c r="X390">
        <f t="shared" si="346"/>
        <v>0.50686699999999996</v>
      </c>
      <c r="Y390">
        <f t="shared" si="347"/>
        <v>338.03166399999998</v>
      </c>
      <c r="Z390">
        <f t="shared" si="348"/>
        <v>241.77545610000001</v>
      </c>
      <c r="AA390">
        <f t="shared" si="349"/>
        <v>241.83759319999999</v>
      </c>
      <c r="AB390">
        <f t="shared" si="350"/>
        <v>241.89973030000002</v>
      </c>
      <c r="AC390">
        <f t="shared" si="351"/>
        <v>241.96186739999999</v>
      </c>
      <c r="AD390">
        <f t="shared" si="352"/>
        <v>242.02400449999999</v>
      </c>
      <c r="AE390">
        <f t="shared" si="353"/>
        <v>242.08614160000002</v>
      </c>
      <c r="AF390">
        <f t="shared" si="354"/>
        <v>242.14827869999999</v>
      </c>
      <c r="AG390">
        <f t="shared" si="355"/>
        <v>242.21041580000002</v>
      </c>
      <c r="AH390">
        <f t="shared" si="356"/>
        <v>242.27255289999999</v>
      </c>
      <c r="AI390">
        <f t="shared" si="357"/>
        <v>626.19575040000007</v>
      </c>
      <c r="AJ390">
        <f t="shared" si="358"/>
        <v>626.35668480000004</v>
      </c>
      <c r="AK390">
        <f t="shared" si="359"/>
        <v>626.51761920000001</v>
      </c>
      <c r="AL390">
        <f t="shared" si="360"/>
        <v>626.67855359999999</v>
      </c>
      <c r="AM390">
        <f t="shared" si="361"/>
        <v>626.83948800000007</v>
      </c>
      <c r="AN390">
        <f t="shared" si="362"/>
        <v>627.00042240000005</v>
      </c>
      <c r="AO390">
        <f t="shared" si="363"/>
        <v>627.16135680000002</v>
      </c>
      <c r="AP390">
        <f t="shared" si="364"/>
        <v>627.32229120000011</v>
      </c>
      <c r="AQ390">
        <f t="shared" si="365"/>
        <v>627.48322559999997</v>
      </c>
      <c r="AR390" t="str">
        <f t="shared" si="367"/>
        <v>kmh-389-mph</v>
      </c>
      <c r="AS390">
        <f t="shared" si="323"/>
        <v>388</v>
      </c>
      <c r="AT390" t="str">
        <f t="shared" si="368"/>
        <v>kmh-388-mph</v>
      </c>
      <c r="AU390">
        <f t="shared" si="324"/>
        <v>387</v>
      </c>
      <c r="AV390" t="str">
        <f t="shared" si="369"/>
        <v>kmh-387-mph</v>
      </c>
    </row>
    <row r="391" spans="1:48" x14ac:dyDescent="0.3">
      <c r="A391">
        <v>390</v>
      </c>
      <c r="B391">
        <f t="shared" si="366"/>
        <v>242.33468999999999</v>
      </c>
      <c r="C391">
        <f t="shared" si="325"/>
        <v>627.64416000000006</v>
      </c>
      <c r="D391">
        <f t="shared" si="326"/>
        <v>0.10833333333333334</v>
      </c>
      <c r="E391">
        <f t="shared" si="327"/>
        <v>390000</v>
      </c>
      <c r="F391">
        <f t="shared" si="328"/>
        <v>108.33333333333334</v>
      </c>
      <c r="G391">
        <f t="shared" si="329"/>
        <v>1279527.6000000001</v>
      </c>
      <c r="H391">
        <f t="shared" si="330"/>
        <v>355.42433333333338</v>
      </c>
      <c r="I391">
        <f t="shared" si="331"/>
        <v>210.58315200000001</v>
      </c>
      <c r="J391">
        <f t="shared" si="332"/>
        <v>5.8495320000000003E-2</v>
      </c>
      <c r="K391">
        <f t="shared" si="333"/>
        <v>426509.18633699999</v>
      </c>
      <c r="L391">
        <f t="shared" si="334"/>
        <v>118.4747739825</v>
      </c>
      <c r="M391">
        <f t="shared" si="335"/>
        <v>0.32699466929999998</v>
      </c>
      <c r="N391">
        <f t="shared" si="336"/>
        <v>210.58315200000001</v>
      </c>
      <c r="O391">
        <f t="shared" si="337"/>
        <v>0.10833333333333334</v>
      </c>
      <c r="P391">
        <f t="shared" si="338"/>
        <v>627644.16000000003</v>
      </c>
      <c r="Q391">
        <f t="shared" si="339"/>
        <v>174.34559999999999</v>
      </c>
      <c r="R391">
        <f t="shared" si="340"/>
        <v>2059200</v>
      </c>
      <c r="S391">
        <f t="shared" si="341"/>
        <v>572</v>
      </c>
      <c r="T391">
        <f t="shared" si="342"/>
        <v>338.90064000000001</v>
      </c>
      <c r="U391">
        <f t="shared" si="343"/>
        <v>9.413906666666666E-2</v>
      </c>
      <c r="V391">
        <f t="shared" si="344"/>
        <v>686400</v>
      </c>
      <c r="W391">
        <f t="shared" si="345"/>
        <v>190.66666666666666</v>
      </c>
      <c r="X391">
        <f t="shared" si="346"/>
        <v>0.50817000000000001</v>
      </c>
      <c r="Y391">
        <f t="shared" si="347"/>
        <v>338.90064000000001</v>
      </c>
      <c r="Z391">
        <f t="shared" si="348"/>
        <v>242.39682710000002</v>
      </c>
      <c r="AA391">
        <f t="shared" si="349"/>
        <v>242.4589642</v>
      </c>
      <c r="AB391">
        <f t="shared" si="350"/>
        <v>242.5211013</v>
      </c>
      <c r="AC391">
        <f t="shared" si="351"/>
        <v>242.5832384</v>
      </c>
      <c r="AD391">
        <f t="shared" si="352"/>
        <v>242.6453755</v>
      </c>
      <c r="AE391">
        <f t="shared" si="353"/>
        <v>242.70751260000003</v>
      </c>
      <c r="AF391">
        <f t="shared" si="354"/>
        <v>242.7696497</v>
      </c>
      <c r="AG391">
        <f t="shared" si="355"/>
        <v>242.8317868</v>
      </c>
      <c r="AH391">
        <f t="shared" si="356"/>
        <v>242.89392389999998</v>
      </c>
      <c r="AI391">
        <f t="shared" si="357"/>
        <v>627.80509440000003</v>
      </c>
      <c r="AJ391">
        <f t="shared" si="358"/>
        <v>627.9660288</v>
      </c>
      <c r="AK391">
        <f t="shared" si="359"/>
        <v>628.12696320000009</v>
      </c>
      <c r="AL391">
        <f t="shared" si="360"/>
        <v>628.28789759999995</v>
      </c>
      <c r="AM391">
        <f t="shared" si="361"/>
        <v>628.44883200000004</v>
      </c>
      <c r="AN391">
        <f t="shared" si="362"/>
        <v>628.60976640000013</v>
      </c>
      <c r="AO391">
        <f t="shared" si="363"/>
        <v>628.77070079999999</v>
      </c>
      <c r="AP391">
        <f t="shared" si="364"/>
        <v>628.93163520000007</v>
      </c>
      <c r="AQ391">
        <f t="shared" si="365"/>
        <v>629.09256960000005</v>
      </c>
      <c r="AR391" t="str">
        <f t="shared" si="367"/>
        <v>kmh-390-mph</v>
      </c>
      <c r="AS391">
        <f t="shared" ref="AS391:AS454" si="370">A391-1</f>
        <v>389</v>
      </c>
      <c r="AT391" t="str">
        <f t="shared" si="368"/>
        <v>kmh-389-mph</v>
      </c>
      <c r="AU391">
        <f t="shared" ref="AU391:AU454" si="371">A391-2</f>
        <v>388</v>
      </c>
      <c r="AV391" t="str">
        <f t="shared" si="369"/>
        <v>kmh-388-mph</v>
      </c>
    </row>
    <row r="392" spans="1:48" x14ac:dyDescent="0.3">
      <c r="A392">
        <v>391</v>
      </c>
      <c r="B392">
        <f t="shared" si="366"/>
        <v>242.95606100000001</v>
      </c>
      <c r="C392">
        <f t="shared" si="325"/>
        <v>629.25350400000002</v>
      </c>
      <c r="D392">
        <f t="shared" si="326"/>
        <v>0.10861111111111112</v>
      </c>
      <c r="E392">
        <f t="shared" si="327"/>
        <v>391000</v>
      </c>
      <c r="F392">
        <f t="shared" si="328"/>
        <v>108.61111111111111</v>
      </c>
      <c r="G392">
        <f t="shared" si="329"/>
        <v>1282808.44</v>
      </c>
      <c r="H392">
        <f t="shared" si="330"/>
        <v>356.33567777777779</v>
      </c>
      <c r="I392">
        <f t="shared" si="331"/>
        <v>211.12310880000001</v>
      </c>
      <c r="J392">
        <f t="shared" si="332"/>
        <v>5.8645308000000007E-2</v>
      </c>
      <c r="K392">
        <f t="shared" si="333"/>
        <v>427602.79963530001</v>
      </c>
      <c r="L392">
        <f t="shared" si="334"/>
        <v>118.77855545425</v>
      </c>
      <c r="M392">
        <f t="shared" si="335"/>
        <v>0.32783311716999997</v>
      </c>
      <c r="N392">
        <f t="shared" si="336"/>
        <v>211.12310880000001</v>
      </c>
      <c r="O392">
        <f t="shared" si="337"/>
        <v>0.10861111111111112</v>
      </c>
      <c r="P392">
        <f t="shared" si="338"/>
        <v>629253.50400000007</v>
      </c>
      <c r="Q392">
        <f t="shared" si="339"/>
        <v>174.79264000000001</v>
      </c>
      <c r="R392">
        <f t="shared" si="340"/>
        <v>2064480</v>
      </c>
      <c r="S392">
        <f t="shared" si="341"/>
        <v>573.46666666666658</v>
      </c>
      <c r="T392">
        <f t="shared" si="342"/>
        <v>339.76961599999998</v>
      </c>
      <c r="U392">
        <f t="shared" si="343"/>
        <v>9.4380448888888885E-2</v>
      </c>
      <c r="V392">
        <f t="shared" si="344"/>
        <v>688160</v>
      </c>
      <c r="W392">
        <f t="shared" si="345"/>
        <v>191.15555555555554</v>
      </c>
      <c r="X392">
        <f t="shared" si="346"/>
        <v>0.50947299999999995</v>
      </c>
      <c r="Y392">
        <f t="shared" si="347"/>
        <v>339.76961599999998</v>
      </c>
      <c r="Z392">
        <f t="shared" si="348"/>
        <v>243.01819810000001</v>
      </c>
      <c r="AA392">
        <f t="shared" si="349"/>
        <v>243.08033520000001</v>
      </c>
      <c r="AB392">
        <f t="shared" si="350"/>
        <v>243.14247230000001</v>
      </c>
      <c r="AC392">
        <f t="shared" si="351"/>
        <v>243.20460939999998</v>
      </c>
      <c r="AD392">
        <f t="shared" si="352"/>
        <v>243.26674650000001</v>
      </c>
      <c r="AE392">
        <f t="shared" si="353"/>
        <v>243.32888360000001</v>
      </c>
      <c r="AF392">
        <f t="shared" si="354"/>
        <v>243.39102069999998</v>
      </c>
      <c r="AG392">
        <f t="shared" si="355"/>
        <v>243.45315780000001</v>
      </c>
      <c r="AH392">
        <f t="shared" si="356"/>
        <v>243.51529489999999</v>
      </c>
      <c r="AI392">
        <f t="shared" si="357"/>
        <v>629.41443840000011</v>
      </c>
      <c r="AJ392">
        <f t="shared" si="358"/>
        <v>629.57537279999997</v>
      </c>
      <c r="AK392">
        <f t="shared" si="359"/>
        <v>629.73630720000006</v>
      </c>
      <c r="AL392">
        <f t="shared" si="360"/>
        <v>629.89724160000003</v>
      </c>
      <c r="AM392">
        <f t="shared" si="361"/>
        <v>630.058176</v>
      </c>
      <c r="AN392">
        <f t="shared" si="362"/>
        <v>630.21911040000009</v>
      </c>
      <c r="AO392">
        <f t="shared" si="363"/>
        <v>630.38004480000006</v>
      </c>
      <c r="AP392">
        <f t="shared" si="364"/>
        <v>630.54097920000004</v>
      </c>
      <c r="AQ392">
        <f t="shared" si="365"/>
        <v>630.70191360000001</v>
      </c>
      <c r="AR392" t="str">
        <f t="shared" si="367"/>
        <v>kmh-391-mph</v>
      </c>
      <c r="AS392">
        <f t="shared" si="370"/>
        <v>390</v>
      </c>
      <c r="AT392" t="str">
        <f t="shared" si="368"/>
        <v>kmh-390-mph</v>
      </c>
      <c r="AU392">
        <f t="shared" si="371"/>
        <v>389</v>
      </c>
      <c r="AV392" t="str">
        <f t="shared" si="369"/>
        <v>kmh-389-mph</v>
      </c>
    </row>
    <row r="393" spans="1:48" x14ac:dyDescent="0.3">
      <c r="A393">
        <v>392</v>
      </c>
      <c r="B393">
        <f t="shared" si="366"/>
        <v>243.57743200000002</v>
      </c>
      <c r="C393">
        <f t="shared" si="325"/>
        <v>630.86284799999999</v>
      </c>
      <c r="D393">
        <f t="shared" si="326"/>
        <v>0.10888888888888888</v>
      </c>
      <c r="E393">
        <f t="shared" si="327"/>
        <v>392000</v>
      </c>
      <c r="F393">
        <f t="shared" si="328"/>
        <v>108.8888888888889</v>
      </c>
      <c r="G393">
        <f t="shared" si="329"/>
        <v>1286089.28</v>
      </c>
      <c r="H393">
        <f t="shared" si="330"/>
        <v>357.24702222222226</v>
      </c>
      <c r="I393">
        <f t="shared" si="331"/>
        <v>211.66306560000001</v>
      </c>
      <c r="J393">
        <f t="shared" si="332"/>
        <v>5.8795296000000004E-2</v>
      </c>
      <c r="K393">
        <f t="shared" si="333"/>
        <v>428696.41293360002</v>
      </c>
      <c r="L393">
        <f t="shared" si="334"/>
        <v>119.082336926</v>
      </c>
      <c r="M393">
        <f t="shared" si="335"/>
        <v>0.32867156504</v>
      </c>
      <c r="N393">
        <f t="shared" si="336"/>
        <v>211.66306560000001</v>
      </c>
      <c r="O393">
        <f t="shared" si="337"/>
        <v>0.10888888888888888</v>
      </c>
      <c r="P393">
        <f t="shared" si="338"/>
        <v>630862.848</v>
      </c>
      <c r="Q393">
        <f t="shared" si="339"/>
        <v>175.23967999999999</v>
      </c>
      <c r="R393">
        <f t="shared" si="340"/>
        <v>2069760</v>
      </c>
      <c r="S393">
        <f t="shared" si="341"/>
        <v>574.93333333333328</v>
      </c>
      <c r="T393">
        <f t="shared" si="342"/>
        <v>340.63859200000002</v>
      </c>
      <c r="U393">
        <f t="shared" si="343"/>
        <v>9.462183111111111E-2</v>
      </c>
      <c r="V393">
        <f t="shared" si="344"/>
        <v>689920</v>
      </c>
      <c r="W393">
        <f t="shared" si="345"/>
        <v>191.64444444444445</v>
      </c>
      <c r="X393">
        <f t="shared" si="346"/>
        <v>0.51077600000000001</v>
      </c>
      <c r="Y393">
        <f t="shared" si="347"/>
        <v>340.63859200000002</v>
      </c>
      <c r="Z393">
        <f t="shared" si="348"/>
        <v>243.63956910000002</v>
      </c>
      <c r="AA393">
        <f t="shared" si="349"/>
        <v>243.70170619999999</v>
      </c>
      <c r="AB393">
        <f t="shared" si="350"/>
        <v>243.76384330000002</v>
      </c>
      <c r="AC393">
        <f t="shared" si="351"/>
        <v>243.82598039999999</v>
      </c>
      <c r="AD393">
        <f t="shared" si="352"/>
        <v>243.88811749999999</v>
      </c>
      <c r="AE393">
        <f t="shared" si="353"/>
        <v>243.95025460000002</v>
      </c>
      <c r="AF393">
        <f t="shared" si="354"/>
        <v>244.01239169999999</v>
      </c>
      <c r="AG393">
        <f t="shared" si="355"/>
        <v>244.0745288</v>
      </c>
      <c r="AH393">
        <f t="shared" si="356"/>
        <v>244.1366659</v>
      </c>
      <c r="AI393">
        <f t="shared" si="357"/>
        <v>631.02378240000007</v>
      </c>
      <c r="AJ393">
        <f t="shared" si="358"/>
        <v>631.18471680000005</v>
      </c>
      <c r="AK393">
        <f t="shared" si="359"/>
        <v>631.34565120000002</v>
      </c>
      <c r="AL393">
        <f t="shared" si="360"/>
        <v>631.50658559999999</v>
      </c>
      <c r="AM393">
        <f t="shared" si="361"/>
        <v>631.66752000000008</v>
      </c>
      <c r="AN393">
        <f t="shared" si="362"/>
        <v>631.82845440000006</v>
      </c>
      <c r="AO393">
        <f t="shared" si="363"/>
        <v>631.98938880000003</v>
      </c>
      <c r="AP393">
        <f t="shared" si="364"/>
        <v>632.15032320000012</v>
      </c>
      <c r="AQ393">
        <f t="shared" si="365"/>
        <v>632.31125759999998</v>
      </c>
      <c r="AR393" t="str">
        <f t="shared" si="367"/>
        <v>kmh-392-mph</v>
      </c>
      <c r="AS393">
        <f t="shared" si="370"/>
        <v>391</v>
      </c>
      <c r="AT393" t="str">
        <f t="shared" si="368"/>
        <v>kmh-391-mph</v>
      </c>
      <c r="AU393">
        <f t="shared" si="371"/>
        <v>390</v>
      </c>
      <c r="AV393" t="str">
        <f t="shared" si="369"/>
        <v>kmh-390-mph</v>
      </c>
    </row>
    <row r="394" spans="1:48" x14ac:dyDescent="0.3">
      <c r="A394">
        <v>393</v>
      </c>
      <c r="B394">
        <f t="shared" si="366"/>
        <v>244.198803</v>
      </c>
      <c r="C394">
        <f t="shared" si="325"/>
        <v>632.47219200000006</v>
      </c>
      <c r="D394">
        <f t="shared" si="326"/>
        <v>0.10916666666666666</v>
      </c>
      <c r="E394">
        <f t="shared" si="327"/>
        <v>393000</v>
      </c>
      <c r="F394">
        <f t="shared" si="328"/>
        <v>109.16666666666667</v>
      </c>
      <c r="G394">
        <f t="shared" si="329"/>
        <v>1289370.1200000001</v>
      </c>
      <c r="H394">
        <f t="shared" si="330"/>
        <v>358.15836666666667</v>
      </c>
      <c r="I394">
        <f t="shared" si="331"/>
        <v>212.20302240000001</v>
      </c>
      <c r="J394">
        <f t="shared" si="332"/>
        <v>5.8945284000000008E-2</v>
      </c>
      <c r="K394">
        <f t="shared" si="333"/>
        <v>429790.02623189997</v>
      </c>
      <c r="L394">
        <f t="shared" si="334"/>
        <v>119.38611839775</v>
      </c>
      <c r="M394">
        <f t="shared" si="335"/>
        <v>0.32951001290999998</v>
      </c>
      <c r="N394">
        <f t="shared" si="336"/>
        <v>212.20302240000001</v>
      </c>
      <c r="O394">
        <f t="shared" si="337"/>
        <v>0.10916666666666666</v>
      </c>
      <c r="P394">
        <f t="shared" si="338"/>
        <v>632472.19200000004</v>
      </c>
      <c r="Q394">
        <f t="shared" si="339"/>
        <v>175.68672000000001</v>
      </c>
      <c r="R394">
        <f t="shared" si="340"/>
        <v>2075040</v>
      </c>
      <c r="S394">
        <f t="shared" si="341"/>
        <v>576.4</v>
      </c>
      <c r="T394">
        <f t="shared" si="342"/>
        <v>341.50756799999999</v>
      </c>
      <c r="U394">
        <f t="shared" si="343"/>
        <v>9.4863213333333321E-2</v>
      </c>
      <c r="V394">
        <f t="shared" si="344"/>
        <v>691680</v>
      </c>
      <c r="W394">
        <f t="shared" si="345"/>
        <v>192.13333333333333</v>
      </c>
      <c r="X394">
        <f t="shared" si="346"/>
        <v>0.51207899999999995</v>
      </c>
      <c r="Y394">
        <f t="shared" si="347"/>
        <v>341.50756799999999</v>
      </c>
      <c r="Z394">
        <f t="shared" si="348"/>
        <v>244.26094010000003</v>
      </c>
      <c r="AA394">
        <f t="shared" si="349"/>
        <v>244.3230772</v>
      </c>
      <c r="AB394">
        <f t="shared" si="350"/>
        <v>244.3852143</v>
      </c>
      <c r="AC394">
        <f t="shared" si="351"/>
        <v>244.4473514</v>
      </c>
      <c r="AD394">
        <f t="shared" si="352"/>
        <v>244.5094885</v>
      </c>
      <c r="AE394">
        <f t="shared" si="353"/>
        <v>244.5716256</v>
      </c>
      <c r="AF394">
        <f t="shared" si="354"/>
        <v>244.63376270000001</v>
      </c>
      <c r="AG394">
        <f t="shared" si="355"/>
        <v>244.69589980000001</v>
      </c>
      <c r="AH394">
        <f t="shared" si="356"/>
        <v>244.75803689999998</v>
      </c>
      <c r="AI394">
        <f t="shared" si="357"/>
        <v>632.63312640000004</v>
      </c>
      <c r="AJ394">
        <f t="shared" si="358"/>
        <v>632.79406080000001</v>
      </c>
      <c r="AK394">
        <f t="shared" si="359"/>
        <v>632.9549952000001</v>
      </c>
      <c r="AL394">
        <f t="shared" si="360"/>
        <v>633.11592959999996</v>
      </c>
      <c r="AM394">
        <f t="shared" si="361"/>
        <v>633.27686400000005</v>
      </c>
      <c r="AN394">
        <f t="shared" si="362"/>
        <v>633.43779840000013</v>
      </c>
      <c r="AO394">
        <f t="shared" si="363"/>
        <v>633.59873279999999</v>
      </c>
      <c r="AP394">
        <f t="shared" si="364"/>
        <v>633.75966720000008</v>
      </c>
      <c r="AQ394">
        <f t="shared" si="365"/>
        <v>633.92060160000005</v>
      </c>
      <c r="AR394" t="str">
        <f t="shared" si="367"/>
        <v>kmh-393-mph</v>
      </c>
      <c r="AS394">
        <f t="shared" si="370"/>
        <v>392</v>
      </c>
      <c r="AT394" t="str">
        <f t="shared" si="368"/>
        <v>kmh-392-mph</v>
      </c>
      <c r="AU394">
        <f t="shared" si="371"/>
        <v>391</v>
      </c>
      <c r="AV394" t="str">
        <f t="shared" si="369"/>
        <v>kmh-391-mph</v>
      </c>
    </row>
    <row r="395" spans="1:48" x14ac:dyDescent="0.3">
      <c r="A395">
        <v>394</v>
      </c>
      <c r="B395">
        <f t="shared" si="366"/>
        <v>244.82017400000001</v>
      </c>
      <c r="C395">
        <f t="shared" si="325"/>
        <v>634.08153600000003</v>
      </c>
      <c r="D395">
        <f t="shared" si="326"/>
        <v>0.10944444444444444</v>
      </c>
      <c r="E395">
        <f t="shared" si="327"/>
        <v>394000</v>
      </c>
      <c r="F395">
        <f t="shared" si="328"/>
        <v>109.44444444444444</v>
      </c>
      <c r="G395">
        <f t="shared" si="329"/>
        <v>1292650.96</v>
      </c>
      <c r="H395">
        <f t="shared" si="330"/>
        <v>359.06971111111113</v>
      </c>
      <c r="I395">
        <f t="shared" si="331"/>
        <v>212.74297920000001</v>
      </c>
      <c r="J395">
        <f t="shared" si="332"/>
        <v>5.9095272000000004E-2</v>
      </c>
      <c r="K395">
        <f t="shared" si="333"/>
        <v>430883.63953019999</v>
      </c>
      <c r="L395">
        <f t="shared" si="334"/>
        <v>119.6898998695</v>
      </c>
      <c r="M395">
        <f t="shared" si="335"/>
        <v>0.33034846077999996</v>
      </c>
      <c r="N395">
        <f t="shared" si="336"/>
        <v>212.74297920000001</v>
      </c>
      <c r="O395">
        <f t="shared" si="337"/>
        <v>0.10944444444444444</v>
      </c>
      <c r="P395">
        <f t="shared" si="338"/>
        <v>634081.53599999996</v>
      </c>
      <c r="Q395">
        <f t="shared" si="339"/>
        <v>176.13376</v>
      </c>
      <c r="R395">
        <f t="shared" si="340"/>
        <v>2080320</v>
      </c>
      <c r="S395">
        <f t="shared" si="341"/>
        <v>577.86666666666667</v>
      </c>
      <c r="T395">
        <f t="shared" si="342"/>
        <v>342.37654399999997</v>
      </c>
      <c r="U395">
        <f t="shared" si="343"/>
        <v>9.5104595555555546E-2</v>
      </c>
      <c r="V395">
        <f t="shared" si="344"/>
        <v>693440</v>
      </c>
      <c r="W395">
        <f t="shared" si="345"/>
        <v>192.62222222222221</v>
      </c>
      <c r="X395">
        <f t="shared" si="346"/>
        <v>0.51338200000000001</v>
      </c>
      <c r="Y395">
        <f t="shared" si="347"/>
        <v>342.37654399999997</v>
      </c>
      <c r="Z395">
        <f t="shared" si="348"/>
        <v>244.88231110000001</v>
      </c>
      <c r="AA395">
        <f t="shared" si="349"/>
        <v>244.94444819999998</v>
      </c>
      <c r="AB395">
        <f t="shared" si="350"/>
        <v>245.00658530000001</v>
      </c>
      <c r="AC395">
        <f t="shared" si="351"/>
        <v>245.06872239999998</v>
      </c>
      <c r="AD395">
        <f t="shared" si="352"/>
        <v>245.13085950000001</v>
      </c>
      <c r="AE395">
        <f t="shared" si="353"/>
        <v>245.19299660000001</v>
      </c>
      <c r="AF395">
        <f t="shared" si="354"/>
        <v>245.25513369999999</v>
      </c>
      <c r="AG395">
        <f t="shared" si="355"/>
        <v>245.31727080000002</v>
      </c>
      <c r="AH395">
        <f t="shared" si="356"/>
        <v>245.37940789999999</v>
      </c>
      <c r="AI395">
        <f t="shared" si="357"/>
        <v>634.24247040000012</v>
      </c>
      <c r="AJ395">
        <f t="shared" si="358"/>
        <v>634.40340479999998</v>
      </c>
      <c r="AK395">
        <f t="shared" si="359"/>
        <v>634.56433920000006</v>
      </c>
      <c r="AL395">
        <f t="shared" si="360"/>
        <v>634.72527360000004</v>
      </c>
      <c r="AM395">
        <f t="shared" si="361"/>
        <v>634.88620800000001</v>
      </c>
      <c r="AN395">
        <f t="shared" si="362"/>
        <v>635.0471424000001</v>
      </c>
      <c r="AO395">
        <f t="shared" si="363"/>
        <v>635.20807680000007</v>
      </c>
      <c r="AP395">
        <f t="shared" si="364"/>
        <v>635.36901120000005</v>
      </c>
      <c r="AQ395">
        <f t="shared" si="365"/>
        <v>635.52994560000002</v>
      </c>
      <c r="AR395" t="str">
        <f t="shared" si="367"/>
        <v>kmh-394-mph</v>
      </c>
      <c r="AS395">
        <f t="shared" si="370"/>
        <v>393</v>
      </c>
      <c r="AT395" t="str">
        <f t="shared" si="368"/>
        <v>kmh-393-mph</v>
      </c>
      <c r="AU395">
        <f t="shared" si="371"/>
        <v>392</v>
      </c>
      <c r="AV395" t="str">
        <f t="shared" si="369"/>
        <v>kmh-392-mph</v>
      </c>
    </row>
    <row r="396" spans="1:48" x14ac:dyDescent="0.3">
      <c r="A396">
        <v>395</v>
      </c>
      <c r="B396">
        <f t="shared" si="366"/>
        <v>245.44154499999999</v>
      </c>
      <c r="C396">
        <f t="shared" si="325"/>
        <v>635.69087999999999</v>
      </c>
      <c r="D396">
        <f t="shared" si="326"/>
        <v>0.10972222222222222</v>
      </c>
      <c r="E396">
        <f t="shared" si="327"/>
        <v>395000</v>
      </c>
      <c r="F396">
        <f t="shared" si="328"/>
        <v>109.72222222222223</v>
      </c>
      <c r="G396">
        <f t="shared" si="329"/>
        <v>1295931.8</v>
      </c>
      <c r="H396">
        <f t="shared" si="330"/>
        <v>359.9810555555556</v>
      </c>
      <c r="I396">
        <f t="shared" si="331"/>
        <v>213.28293600000001</v>
      </c>
      <c r="J396">
        <f t="shared" si="332"/>
        <v>5.9245260000000008E-2</v>
      </c>
      <c r="K396">
        <f t="shared" si="333"/>
        <v>431977.2528285</v>
      </c>
      <c r="L396">
        <f t="shared" si="334"/>
        <v>119.99368134125</v>
      </c>
      <c r="M396">
        <f t="shared" si="335"/>
        <v>0.33118690865</v>
      </c>
      <c r="N396">
        <f t="shared" si="336"/>
        <v>213.28293600000001</v>
      </c>
      <c r="O396">
        <f t="shared" si="337"/>
        <v>0.10972222222222222</v>
      </c>
      <c r="P396">
        <f t="shared" si="338"/>
        <v>635690.88</v>
      </c>
      <c r="Q396">
        <f t="shared" si="339"/>
        <v>176.58080000000001</v>
      </c>
      <c r="R396">
        <f t="shared" si="340"/>
        <v>2085600</v>
      </c>
      <c r="S396">
        <f t="shared" si="341"/>
        <v>579.33333333333326</v>
      </c>
      <c r="T396">
        <f t="shared" si="342"/>
        <v>343.24552</v>
      </c>
      <c r="U396">
        <f t="shared" si="343"/>
        <v>9.5345977777777771E-2</v>
      </c>
      <c r="V396">
        <f t="shared" si="344"/>
        <v>695200</v>
      </c>
      <c r="W396">
        <f t="shared" si="345"/>
        <v>193.11111111111111</v>
      </c>
      <c r="X396">
        <f t="shared" si="346"/>
        <v>0.51468499999999995</v>
      </c>
      <c r="Y396">
        <f t="shared" si="347"/>
        <v>343.24552</v>
      </c>
      <c r="Z396">
        <f t="shared" si="348"/>
        <v>245.50368210000002</v>
      </c>
      <c r="AA396">
        <f t="shared" si="349"/>
        <v>245.56581919999999</v>
      </c>
      <c r="AB396">
        <f t="shared" si="350"/>
        <v>245.62795630000002</v>
      </c>
      <c r="AC396">
        <f t="shared" si="351"/>
        <v>245.69009339999999</v>
      </c>
      <c r="AD396">
        <f t="shared" si="352"/>
        <v>245.7522305</v>
      </c>
      <c r="AE396">
        <f t="shared" si="353"/>
        <v>245.81436760000003</v>
      </c>
      <c r="AF396">
        <f t="shared" si="354"/>
        <v>245.8765047</v>
      </c>
      <c r="AG396">
        <f t="shared" si="355"/>
        <v>245.9386418</v>
      </c>
      <c r="AH396">
        <f t="shared" si="356"/>
        <v>246.0007789</v>
      </c>
      <c r="AI396">
        <f t="shared" si="357"/>
        <v>635.85181440000008</v>
      </c>
      <c r="AJ396">
        <f t="shared" si="358"/>
        <v>636.01274880000005</v>
      </c>
      <c r="AK396">
        <f t="shared" si="359"/>
        <v>636.17368320000003</v>
      </c>
      <c r="AL396">
        <f t="shared" si="360"/>
        <v>636.3346176</v>
      </c>
      <c r="AM396">
        <f t="shared" si="361"/>
        <v>636.49555200000009</v>
      </c>
      <c r="AN396">
        <f t="shared" si="362"/>
        <v>636.65648640000006</v>
      </c>
      <c r="AO396">
        <f t="shared" si="363"/>
        <v>636.81742080000004</v>
      </c>
      <c r="AP396">
        <f t="shared" si="364"/>
        <v>636.97835520000001</v>
      </c>
      <c r="AQ396">
        <f t="shared" si="365"/>
        <v>637.13928959999998</v>
      </c>
      <c r="AR396" t="str">
        <f t="shared" si="367"/>
        <v>kmh-395-mph</v>
      </c>
      <c r="AS396">
        <f t="shared" si="370"/>
        <v>394</v>
      </c>
      <c r="AT396" t="str">
        <f t="shared" si="368"/>
        <v>kmh-394-mph</v>
      </c>
      <c r="AU396">
        <f t="shared" si="371"/>
        <v>393</v>
      </c>
      <c r="AV396" t="str">
        <f t="shared" si="369"/>
        <v>kmh-393-mph</v>
      </c>
    </row>
    <row r="397" spans="1:48" x14ac:dyDescent="0.3">
      <c r="A397">
        <v>396</v>
      </c>
      <c r="B397">
        <f t="shared" si="366"/>
        <v>246.062916</v>
      </c>
      <c r="C397">
        <f t="shared" si="325"/>
        <v>637.30022400000007</v>
      </c>
      <c r="D397">
        <f t="shared" si="326"/>
        <v>0.11</v>
      </c>
      <c r="E397">
        <f t="shared" si="327"/>
        <v>396000</v>
      </c>
      <c r="F397">
        <f t="shared" si="328"/>
        <v>110</v>
      </c>
      <c r="G397">
        <f t="shared" si="329"/>
        <v>1299212.6400000001</v>
      </c>
      <c r="H397">
        <f t="shared" si="330"/>
        <v>360.89240000000001</v>
      </c>
      <c r="I397">
        <f t="shared" si="331"/>
        <v>213.82289280000001</v>
      </c>
      <c r="J397">
        <f t="shared" si="332"/>
        <v>5.9395248000000005E-2</v>
      </c>
      <c r="K397">
        <f t="shared" si="333"/>
        <v>433070.86612680001</v>
      </c>
      <c r="L397">
        <f t="shared" si="334"/>
        <v>120.297462813</v>
      </c>
      <c r="M397">
        <f t="shared" si="335"/>
        <v>0.33202535651999998</v>
      </c>
      <c r="N397">
        <f t="shared" si="336"/>
        <v>213.82289280000001</v>
      </c>
      <c r="O397">
        <f t="shared" si="337"/>
        <v>0.11</v>
      </c>
      <c r="P397">
        <f t="shared" si="338"/>
        <v>637300.22400000005</v>
      </c>
      <c r="Q397">
        <f t="shared" si="339"/>
        <v>177.02784</v>
      </c>
      <c r="R397">
        <f t="shared" si="340"/>
        <v>2090880</v>
      </c>
      <c r="S397">
        <f t="shared" si="341"/>
        <v>580.79999999999995</v>
      </c>
      <c r="T397">
        <f t="shared" si="342"/>
        <v>344.11449599999997</v>
      </c>
      <c r="U397">
        <f t="shared" si="343"/>
        <v>9.5587359999999996E-2</v>
      </c>
      <c r="V397">
        <f t="shared" si="344"/>
        <v>696960</v>
      </c>
      <c r="W397">
        <f t="shared" si="345"/>
        <v>193.6</v>
      </c>
      <c r="X397">
        <f t="shared" si="346"/>
        <v>0.515988</v>
      </c>
      <c r="Y397">
        <f t="shared" si="347"/>
        <v>344.11449599999997</v>
      </c>
      <c r="Z397">
        <f t="shared" si="348"/>
        <v>246.12505310000003</v>
      </c>
      <c r="AA397">
        <f t="shared" si="349"/>
        <v>246.1871902</v>
      </c>
      <c r="AB397">
        <f t="shared" si="350"/>
        <v>246.2493273</v>
      </c>
      <c r="AC397">
        <f t="shared" si="351"/>
        <v>246.31146439999998</v>
      </c>
      <c r="AD397">
        <f t="shared" si="352"/>
        <v>246.37360150000001</v>
      </c>
      <c r="AE397">
        <f t="shared" si="353"/>
        <v>246.43573860000001</v>
      </c>
      <c r="AF397">
        <f t="shared" si="354"/>
        <v>246.49787570000001</v>
      </c>
      <c r="AG397">
        <f t="shared" si="355"/>
        <v>246.56001280000001</v>
      </c>
      <c r="AH397">
        <f t="shared" si="356"/>
        <v>246.62214989999998</v>
      </c>
      <c r="AI397">
        <f t="shared" si="357"/>
        <v>637.46115840000004</v>
      </c>
      <c r="AJ397">
        <f t="shared" si="358"/>
        <v>637.62209280000002</v>
      </c>
      <c r="AK397">
        <f t="shared" si="359"/>
        <v>637.78302720000011</v>
      </c>
      <c r="AL397">
        <f t="shared" si="360"/>
        <v>637.94396159999997</v>
      </c>
      <c r="AM397">
        <f t="shared" si="361"/>
        <v>638.10489600000005</v>
      </c>
      <c r="AN397">
        <f t="shared" si="362"/>
        <v>638.26583040000003</v>
      </c>
      <c r="AO397">
        <f t="shared" si="363"/>
        <v>638.4267648</v>
      </c>
      <c r="AP397">
        <f t="shared" si="364"/>
        <v>638.58769920000009</v>
      </c>
      <c r="AQ397">
        <f t="shared" si="365"/>
        <v>638.74863360000006</v>
      </c>
      <c r="AR397" t="str">
        <f t="shared" si="367"/>
        <v>kmh-396-mph</v>
      </c>
      <c r="AS397">
        <f t="shared" si="370"/>
        <v>395</v>
      </c>
      <c r="AT397" t="str">
        <f t="shared" si="368"/>
        <v>kmh-395-mph</v>
      </c>
      <c r="AU397">
        <f t="shared" si="371"/>
        <v>394</v>
      </c>
      <c r="AV397" t="str">
        <f t="shared" si="369"/>
        <v>kmh-394-mph</v>
      </c>
    </row>
    <row r="398" spans="1:48" x14ac:dyDescent="0.3">
      <c r="A398">
        <v>397</v>
      </c>
      <c r="B398">
        <f t="shared" si="366"/>
        <v>246.68428700000001</v>
      </c>
      <c r="C398">
        <f t="shared" si="325"/>
        <v>638.90956800000004</v>
      </c>
      <c r="D398">
        <f t="shared" si="326"/>
        <v>0.11027777777777778</v>
      </c>
      <c r="E398">
        <f t="shared" si="327"/>
        <v>397000</v>
      </c>
      <c r="F398">
        <f t="shared" si="328"/>
        <v>110.27777777777779</v>
      </c>
      <c r="G398">
        <f t="shared" si="329"/>
        <v>1302493.48</v>
      </c>
      <c r="H398">
        <f t="shared" si="330"/>
        <v>361.80374444444448</v>
      </c>
      <c r="I398">
        <f t="shared" si="331"/>
        <v>214.3628496</v>
      </c>
      <c r="J398">
        <f t="shared" si="332"/>
        <v>5.9545236000000008E-2</v>
      </c>
      <c r="K398">
        <f t="shared" si="333"/>
        <v>434164.47942510003</v>
      </c>
      <c r="L398">
        <f t="shared" si="334"/>
        <v>120.60124428475</v>
      </c>
      <c r="M398">
        <f t="shared" si="335"/>
        <v>0.33286380438999996</v>
      </c>
      <c r="N398">
        <f t="shared" si="336"/>
        <v>214.3628496</v>
      </c>
      <c r="O398">
        <f t="shared" si="337"/>
        <v>0.11027777777777778</v>
      </c>
      <c r="P398">
        <f t="shared" si="338"/>
        <v>638909.56799999997</v>
      </c>
      <c r="Q398">
        <f t="shared" si="339"/>
        <v>177.47487999999998</v>
      </c>
      <c r="R398">
        <f t="shared" si="340"/>
        <v>2096160</v>
      </c>
      <c r="S398">
        <f t="shared" si="341"/>
        <v>582.26666666666665</v>
      </c>
      <c r="T398">
        <f t="shared" si="342"/>
        <v>344.98347200000001</v>
      </c>
      <c r="U398">
        <f t="shared" si="343"/>
        <v>9.5828742222222221E-2</v>
      </c>
      <c r="V398">
        <f t="shared" si="344"/>
        <v>698720</v>
      </c>
      <c r="W398">
        <f t="shared" si="345"/>
        <v>194.08888888888887</v>
      </c>
      <c r="X398">
        <f t="shared" si="346"/>
        <v>0.51729099999999995</v>
      </c>
      <c r="Y398">
        <f t="shared" si="347"/>
        <v>344.98347200000001</v>
      </c>
      <c r="Z398">
        <f t="shared" si="348"/>
        <v>246.74642410000001</v>
      </c>
      <c r="AA398">
        <f t="shared" si="349"/>
        <v>246.80856119999999</v>
      </c>
      <c r="AB398">
        <f t="shared" si="350"/>
        <v>246.87069830000002</v>
      </c>
      <c r="AC398">
        <f t="shared" si="351"/>
        <v>246.93283539999999</v>
      </c>
      <c r="AD398">
        <f t="shared" si="352"/>
        <v>246.99497249999999</v>
      </c>
      <c r="AE398">
        <f t="shared" si="353"/>
        <v>247.05710960000002</v>
      </c>
      <c r="AF398">
        <f t="shared" si="354"/>
        <v>247.11924669999999</v>
      </c>
      <c r="AG398">
        <f t="shared" si="355"/>
        <v>247.18138380000002</v>
      </c>
      <c r="AH398">
        <f t="shared" si="356"/>
        <v>247.24352089999999</v>
      </c>
      <c r="AI398">
        <f t="shared" si="357"/>
        <v>639.07050240000012</v>
      </c>
      <c r="AJ398">
        <f t="shared" si="358"/>
        <v>639.23143679999998</v>
      </c>
      <c r="AK398">
        <f t="shared" si="359"/>
        <v>639.39237120000007</v>
      </c>
      <c r="AL398">
        <f t="shared" si="360"/>
        <v>639.55330560000004</v>
      </c>
      <c r="AM398">
        <f t="shared" si="361"/>
        <v>639.71424000000002</v>
      </c>
      <c r="AN398">
        <f t="shared" si="362"/>
        <v>639.87517440000011</v>
      </c>
      <c r="AO398">
        <f t="shared" si="363"/>
        <v>640.03610880000008</v>
      </c>
      <c r="AP398">
        <f t="shared" si="364"/>
        <v>640.19704320000005</v>
      </c>
      <c r="AQ398">
        <f t="shared" si="365"/>
        <v>640.35797760000003</v>
      </c>
      <c r="AR398" t="str">
        <f t="shared" si="367"/>
        <v>kmh-397-mph</v>
      </c>
      <c r="AS398">
        <f t="shared" si="370"/>
        <v>396</v>
      </c>
      <c r="AT398" t="str">
        <f t="shared" si="368"/>
        <v>kmh-396-mph</v>
      </c>
      <c r="AU398">
        <f t="shared" si="371"/>
        <v>395</v>
      </c>
      <c r="AV398" t="str">
        <f t="shared" si="369"/>
        <v>kmh-395-mph</v>
      </c>
    </row>
    <row r="399" spans="1:48" x14ac:dyDescent="0.3">
      <c r="A399">
        <v>398</v>
      </c>
      <c r="B399">
        <f t="shared" si="366"/>
        <v>247.30565799999999</v>
      </c>
      <c r="C399">
        <f t="shared" si="325"/>
        <v>640.518912</v>
      </c>
      <c r="D399">
        <f t="shared" si="326"/>
        <v>0.11055555555555556</v>
      </c>
      <c r="E399">
        <f t="shared" si="327"/>
        <v>398000</v>
      </c>
      <c r="F399">
        <f t="shared" si="328"/>
        <v>110.55555555555556</v>
      </c>
      <c r="G399">
        <f t="shared" si="329"/>
        <v>1305774.32</v>
      </c>
      <c r="H399">
        <f t="shared" si="330"/>
        <v>362.71508888888894</v>
      </c>
      <c r="I399">
        <f t="shared" si="331"/>
        <v>214.9028064</v>
      </c>
      <c r="J399">
        <f t="shared" si="332"/>
        <v>5.9695224000000005E-2</v>
      </c>
      <c r="K399">
        <f t="shared" si="333"/>
        <v>435258.09272339998</v>
      </c>
      <c r="L399">
        <f t="shared" si="334"/>
        <v>120.9050257565</v>
      </c>
      <c r="M399">
        <f t="shared" si="335"/>
        <v>0.33370225226</v>
      </c>
      <c r="N399">
        <f t="shared" si="336"/>
        <v>214.9028064</v>
      </c>
      <c r="O399">
        <f t="shared" si="337"/>
        <v>0.11055555555555556</v>
      </c>
      <c r="P399">
        <f t="shared" si="338"/>
        <v>640518.91200000001</v>
      </c>
      <c r="Q399">
        <f t="shared" si="339"/>
        <v>177.92192</v>
      </c>
      <c r="R399">
        <f t="shared" si="340"/>
        <v>2101440</v>
      </c>
      <c r="S399">
        <f t="shared" si="341"/>
        <v>583.73333333333335</v>
      </c>
      <c r="T399">
        <f t="shared" si="342"/>
        <v>345.85244799999998</v>
      </c>
      <c r="U399">
        <f t="shared" si="343"/>
        <v>9.6070124444444432E-2</v>
      </c>
      <c r="V399">
        <f t="shared" si="344"/>
        <v>700480</v>
      </c>
      <c r="W399">
        <f t="shared" si="345"/>
        <v>194.57777777777778</v>
      </c>
      <c r="X399">
        <f t="shared" si="346"/>
        <v>0.518594</v>
      </c>
      <c r="Y399">
        <f t="shared" si="347"/>
        <v>345.85244799999998</v>
      </c>
      <c r="Z399">
        <f t="shared" si="348"/>
        <v>247.36779510000002</v>
      </c>
      <c r="AA399">
        <f t="shared" si="349"/>
        <v>247.4299322</v>
      </c>
      <c r="AB399">
        <f t="shared" si="350"/>
        <v>247.4920693</v>
      </c>
      <c r="AC399">
        <f t="shared" si="351"/>
        <v>247.5542064</v>
      </c>
      <c r="AD399">
        <f t="shared" si="352"/>
        <v>247.6163435</v>
      </c>
      <c r="AE399">
        <f t="shared" si="353"/>
        <v>247.67848060000003</v>
      </c>
      <c r="AF399">
        <f t="shared" si="354"/>
        <v>247.7406177</v>
      </c>
      <c r="AG399">
        <f t="shared" si="355"/>
        <v>247.8027548</v>
      </c>
      <c r="AH399">
        <f t="shared" si="356"/>
        <v>247.86489189999998</v>
      </c>
      <c r="AI399">
        <f t="shared" si="357"/>
        <v>640.67984640000009</v>
      </c>
      <c r="AJ399">
        <f t="shared" si="358"/>
        <v>640.84078080000006</v>
      </c>
      <c r="AK399">
        <f t="shared" si="359"/>
        <v>641.00171520000004</v>
      </c>
      <c r="AL399">
        <f t="shared" si="360"/>
        <v>641.16264960000001</v>
      </c>
      <c r="AM399">
        <f t="shared" si="361"/>
        <v>641.3235840000001</v>
      </c>
      <c r="AN399">
        <f t="shared" si="362"/>
        <v>641.48451840000007</v>
      </c>
      <c r="AO399">
        <f t="shared" si="363"/>
        <v>641.64545280000004</v>
      </c>
      <c r="AP399">
        <f t="shared" si="364"/>
        <v>641.80638720000002</v>
      </c>
      <c r="AQ399">
        <f t="shared" si="365"/>
        <v>641.96732159999999</v>
      </c>
      <c r="AR399" t="str">
        <f t="shared" si="367"/>
        <v>kmh-398-mph</v>
      </c>
      <c r="AS399">
        <f t="shared" si="370"/>
        <v>397</v>
      </c>
      <c r="AT399" t="str">
        <f t="shared" si="368"/>
        <v>kmh-397-mph</v>
      </c>
      <c r="AU399">
        <f t="shared" si="371"/>
        <v>396</v>
      </c>
      <c r="AV399" t="str">
        <f t="shared" si="369"/>
        <v>kmh-396-mph</v>
      </c>
    </row>
    <row r="400" spans="1:48" x14ac:dyDescent="0.3">
      <c r="A400">
        <v>399</v>
      </c>
      <c r="B400">
        <f t="shared" si="366"/>
        <v>247.927029</v>
      </c>
      <c r="C400">
        <f t="shared" si="325"/>
        <v>642.12825600000008</v>
      </c>
      <c r="D400">
        <f t="shared" si="326"/>
        <v>0.11083333333333334</v>
      </c>
      <c r="E400">
        <f t="shared" si="327"/>
        <v>399000</v>
      </c>
      <c r="F400">
        <f t="shared" si="328"/>
        <v>110.83333333333334</v>
      </c>
      <c r="G400">
        <f t="shared" si="329"/>
        <v>1309055.1600000001</v>
      </c>
      <c r="H400">
        <f t="shared" si="330"/>
        <v>363.62643333333335</v>
      </c>
      <c r="I400">
        <f t="shared" si="331"/>
        <v>215.4427632</v>
      </c>
      <c r="J400">
        <f t="shared" si="332"/>
        <v>5.9845212000000009E-2</v>
      </c>
      <c r="K400">
        <f t="shared" si="333"/>
        <v>436351.7060217</v>
      </c>
      <c r="L400">
        <f t="shared" si="334"/>
        <v>121.20880722825</v>
      </c>
      <c r="M400">
        <f t="shared" si="335"/>
        <v>0.33454070012999998</v>
      </c>
      <c r="N400">
        <f t="shared" si="336"/>
        <v>215.4427632</v>
      </c>
      <c r="O400">
        <f t="shared" si="337"/>
        <v>0.11083333333333334</v>
      </c>
      <c r="P400">
        <f t="shared" si="338"/>
        <v>642128.25600000005</v>
      </c>
      <c r="Q400">
        <f t="shared" si="339"/>
        <v>178.36895999999999</v>
      </c>
      <c r="R400">
        <f t="shared" si="340"/>
        <v>2106720</v>
      </c>
      <c r="S400">
        <f t="shared" si="341"/>
        <v>585.19999999999993</v>
      </c>
      <c r="T400">
        <f t="shared" si="342"/>
        <v>346.72142400000001</v>
      </c>
      <c r="U400">
        <f t="shared" si="343"/>
        <v>9.6311506666666657E-2</v>
      </c>
      <c r="V400">
        <f t="shared" si="344"/>
        <v>702240</v>
      </c>
      <c r="W400">
        <f t="shared" si="345"/>
        <v>195.06666666666666</v>
      </c>
      <c r="X400">
        <f t="shared" si="346"/>
        <v>0.51989699999999994</v>
      </c>
      <c r="Y400">
        <f t="shared" si="347"/>
        <v>346.72142400000001</v>
      </c>
      <c r="Z400">
        <f t="shared" si="348"/>
        <v>247.98916610000001</v>
      </c>
      <c r="AA400">
        <f t="shared" si="349"/>
        <v>248.05130320000001</v>
      </c>
      <c r="AB400">
        <f t="shared" si="350"/>
        <v>248.11344030000001</v>
      </c>
      <c r="AC400">
        <f t="shared" si="351"/>
        <v>248.17557739999998</v>
      </c>
      <c r="AD400">
        <f t="shared" si="352"/>
        <v>248.23771450000001</v>
      </c>
      <c r="AE400">
        <f t="shared" si="353"/>
        <v>248.29985160000001</v>
      </c>
      <c r="AF400">
        <f t="shared" si="354"/>
        <v>248.36198869999998</v>
      </c>
      <c r="AG400">
        <f t="shared" si="355"/>
        <v>248.42412580000001</v>
      </c>
      <c r="AH400">
        <f t="shared" si="356"/>
        <v>248.48626289999999</v>
      </c>
      <c r="AI400">
        <f t="shared" si="357"/>
        <v>642.28919040000005</v>
      </c>
      <c r="AJ400">
        <f t="shared" si="358"/>
        <v>642.45012480000003</v>
      </c>
      <c r="AK400">
        <f t="shared" si="359"/>
        <v>642.61105920000011</v>
      </c>
      <c r="AL400">
        <f t="shared" si="360"/>
        <v>642.77199359999997</v>
      </c>
      <c r="AM400">
        <f t="shared" si="361"/>
        <v>642.93292800000006</v>
      </c>
      <c r="AN400">
        <f t="shared" si="362"/>
        <v>643.09386240000003</v>
      </c>
      <c r="AO400">
        <f t="shared" si="363"/>
        <v>643.25479680000001</v>
      </c>
      <c r="AP400">
        <f t="shared" si="364"/>
        <v>643.4157312000001</v>
      </c>
      <c r="AQ400">
        <f t="shared" si="365"/>
        <v>643.57666559999996</v>
      </c>
      <c r="AR400" t="str">
        <f t="shared" si="367"/>
        <v>kmh-399-mph</v>
      </c>
      <c r="AS400">
        <f t="shared" si="370"/>
        <v>398</v>
      </c>
      <c r="AT400" t="str">
        <f t="shared" si="368"/>
        <v>kmh-398-mph</v>
      </c>
      <c r="AU400">
        <f t="shared" si="371"/>
        <v>397</v>
      </c>
      <c r="AV400" t="str">
        <f t="shared" si="369"/>
        <v>kmh-397-mph</v>
      </c>
    </row>
    <row r="401" spans="1:48" x14ac:dyDescent="0.3">
      <c r="A401">
        <v>400</v>
      </c>
      <c r="B401">
        <f t="shared" si="366"/>
        <v>248.54840000000002</v>
      </c>
      <c r="C401">
        <f t="shared" si="325"/>
        <v>643.73760000000004</v>
      </c>
      <c r="D401">
        <f t="shared" si="326"/>
        <v>0.1111111111111111</v>
      </c>
      <c r="E401">
        <f t="shared" si="327"/>
        <v>400000</v>
      </c>
      <c r="F401">
        <f t="shared" si="328"/>
        <v>111.11111111111111</v>
      </c>
      <c r="G401">
        <f t="shared" si="329"/>
        <v>1312336</v>
      </c>
      <c r="H401">
        <f t="shared" si="330"/>
        <v>364.53777777777782</v>
      </c>
      <c r="I401">
        <f t="shared" si="331"/>
        <v>215.98272</v>
      </c>
      <c r="J401">
        <f t="shared" si="332"/>
        <v>5.9995200000000005E-2</v>
      </c>
      <c r="K401">
        <f t="shared" si="333"/>
        <v>437445.31932000001</v>
      </c>
      <c r="L401">
        <f t="shared" si="334"/>
        <v>121.51258869999999</v>
      </c>
      <c r="M401">
        <f t="shared" si="335"/>
        <v>0.33537914800000002</v>
      </c>
      <c r="N401">
        <f t="shared" si="336"/>
        <v>215.98272</v>
      </c>
      <c r="O401">
        <f t="shared" si="337"/>
        <v>0.1111111111111111</v>
      </c>
      <c r="P401">
        <f t="shared" si="338"/>
        <v>643737.59999999998</v>
      </c>
      <c r="Q401">
        <f t="shared" si="339"/>
        <v>178.816</v>
      </c>
      <c r="R401">
        <f t="shared" si="340"/>
        <v>2112000</v>
      </c>
      <c r="S401">
        <f t="shared" si="341"/>
        <v>586.66666666666663</v>
      </c>
      <c r="T401">
        <f t="shared" si="342"/>
        <v>347.59039999999999</v>
      </c>
      <c r="U401">
        <f t="shared" si="343"/>
        <v>9.6552888888888883E-2</v>
      </c>
      <c r="V401">
        <f t="shared" si="344"/>
        <v>704000</v>
      </c>
      <c r="W401">
        <f t="shared" si="345"/>
        <v>195.55555555555554</v>
      </c>
      <c r="X401">
        <f t="shared" si="346"/>
        <v>0.5212</v>
      </c>
      <c r="Y401">
        <f t="shared" si="347"/>
        <v>347.59039999999999</v>
      </c>
      <c r="Z401">
        <f t="shared" si="348"/>
        <v>248.61053710000002</v>
      </c>
      <c r="AA401">
        <f t="shared" si="349"/>
        <v>248.67267419999999</v>
      </c>
      <c r="AB401">
        <f t="shared" si="350"/>
        <v>248.73481130000002</v>
      </c>
      <c r="AC401">
        <f t="shared" si="351"/>
        <v>248.79694839999999</v>
      </c>
      <c r="AD401">
        <f t="shared" si="352"/>
        <v>248.85908549999999</v>
      </c>
      <c r="AE401">
        <f t="shared" si="353"/>
        <v>248.92122260000002</v>
      </c>
      <c r="AF401">
        <f t="shared" si="354"/>
        <v>248.98335969999999</v>
      </c>
      <c r="AG401">
        <f t="shared" si="355"/>
        <v>249.04549680000002</v>
      </c>
      <c r="AH401">
        <f t="shared" si="356"/>
        <v>249.1076339</v>
      </c>
      <c r="AI401">
        <f t="shared" si="357"/>
        <v>643.89853440000013</v>
      </c>
      <c r="AJ401">
        <f t="shared" si="358"/>
        <v>644.05946879999999</v>
      </c>
      <c r="AK401">
        <f t="shared" si="359"/>
        <v>644.22040320000008</v>
      </c>
      <c r="AL401">
        <f t="shared" si="360"/>
        <v>644.38133760000005</v>
      </c>
      <c r="AM401">
        <f t="shared" si="361"/>
        <v>644.54227200000003</v>
      </c>
      <c r="AN401">
        <f t="shared" si="362"/>
        <v>644.70320640000011</v>
      </c>
      <c r="AO401">
        <f t="shared" si="363"/>
        <v>644.86414079999997</v>
      </c>
      <c r="AP401">
        <f t="shared" si="364"/>
        <v>645.02507520000006</v>
      </c>
      <c r="AQ401">
        <f t="shared" si="365"/>
        <v>645.18600960000003</v>
      </c>
      <c r="AR401" t="str">
        <f t="shared" si="367"/>
        <v>kmh-400-mph</v>
      </c>
      <c r="AS401">
        <f t="shared" si="370"/>
        <v>399</v>
      </c>
      <c r="AT401" t="str">
        <f t="shared" si="368"/>
        <v>kmh-399-mph</v>
      </c>
      <c r="AU401">
        <f t="shared" si="371"/>
        <v>398</v>
      </c>
      <c r="AV401" t="str">
        <f t="shared" si="369"/>
        <v>kmh-398-mph</v>
      </c>
    </row>
    <row r="402" spans="1:48" x14ac:dyDescent="0.3">
      <c r="A402">
        <v>401</v>
      </c>
      <c r="B402">
        <f t="shared" si="366"/>
        <v>249.169771</v>
      </c>
      <c r="C402">
        <f t="shared" si="325"/>
        <v>645.34694400000001</v>
      </c>
      <c r="D402">
        <f t="shared" si="326"/>
        <v>0.11138888888888888</v>
      </c>
      <c r="E402">
        <f t="shared" si="327"/>
        <v>401000</v>
      </c>
      <c r="F402">
        <f t="shared" si="328"/>
        <v>111.3888888888889</v>
      </c>
      <c r="G402">
        <f t="shared" si="329"/>
        <v>1315616.8400000001</v>
      </c>
      <c r="H402">
        <f t="shared" si="330"/>
        <v>365.44912222222223</v>
      </c>
      <c r="I402">
        <f t="shared" si="331"/>
        <v>216.5226768</v>
      </c>
      <c r="J402">
        <f t="shared" si="332"/>
        <v>6.0145188000000009E-2</v>
      </c>
      <c r="K402">
        <f t="shared" si="333"/>
        <v>438538.93261830002</v>
      </c>
      <c r="L402">
        <f t="shared" si="334"/>
        <v>121.81637017174999</v>
      </c>
      <c r="M402">
        <f t="shared" si="335"/>
        <v>0.33621759587</v>
      </c>
      <c r="N402">
        <f t="shared" si="336"/>
        <v>216.5226768</v>
      </c>
      <c r="O402">
        <f t="shared" si="337"/>
        <v>0.11138888888888888</v>
      </c>
      <c r="P402">
        <f t="shared" si="338"/>
        <v>645346.94400000002</v>
      </c>
      <c r="Q402">
        <f t="shared" si="339"/>
        <v>179.26303999999999</v>
      </c>
      <c r="R402">
        <f t="shared" si="340"/>
        <v>2117280</v>
      </c>
      <c r="S402">
        <f t="shared" si="341"/>
        <v>588.13333333333333</v>
      </c>
      <c r="T402">
        <f t="shared" si="342"/>
        <v>348.45937599999996</v>
      </c>
      <c r="U402">
        <f t="shared" si="343"/>
        <v>9.6794271111111108E-2</v>
      </c>
      <c r="V402">
        <f t="shared" si="344"/>
        <v>705760</v>
      </c>
      <c r="W402">
        <f t="shared" si="345"/>
        <v>196.04444444444445</v>
      </c>
      <c r="X402">
        <f t="shared" si="346"/>
        <v>0.52250299999999994</v>
      </c>
      <c r="Y402">
        <f t="shared" si="347"/>
        <v>348.45937599999996</v>
      </c>
      <c r="Z402">
        <f t="shared" si="348"/>
        <v>249.23190810000003</v>
      </c>
      <c r="AA402">
        <f t="shared" si="349"/>
        <v>249.2940452</v>
      </c>
      <c r="AB402">
        <f t="shared" si="350"/>
        <v>249.3561823</v>
      </c>
      <c r="AC402">
        <f t="shared" si="351"/>
        <v>249.4183194</v>
      </c>
      <c r="AD402">
        <f t="shared" si="352"/>
        <v>249.4804565</v>
      </c>
      <c r="AE402">
        <f t="shared" si="353"/>
        <v>249.5425936</v>
      </c>
      <c r="AF402">
        <f t="shared" si="354"/>
        <v>249.6047307</v>
      </c>
      <c r="AG402">
        <f t="shared" si="355"/>
        <v>249.66686780000001</v>
      </c>
      <c r="AH402">
        <f t="shared" si="356"/>
        <v>249.72900489999998</v>
      </c>
      <c r="AI402">
        <f t="shared" si="357"/>
        <v>645.5078784000001</v>
      </c>
      <c r="AJ402">
        <f t="shared" si="358"/>
        <v>645.66881280000007</v>
      </c>
      <c r="AK402">
        <f t="shared" si="359"/>
        <v>645.82974720000004</v>
      </c>
      <c r="AL402">
        <f t="shared" si="360"/>
        <v>645.99068160000002</v>
      </c>
      <c r="AM402">
        <f t="shared" si="361"/>
        <v>646.15161599999999</v>
      </c>
      <c r="AN402">
        <f t="shared" si="362"/>
        <v>646.31255040000008</v>
      </c>
      <c r="AO402">
        <f t="shared" si="363"/>
        <v>646.47348480000005</v>
      </c>
      <c r="AP402">
        <f t="shared" si="364"/>
        <v>646.63441920000002</v>
      </c>
      <c r="AQ402">
        <f t="shared" si="365"/>
        <v>646.7953536</v>
      </c>
      <c r="AR402" t="str">
        <f t="shared" si="367"/>
        <v>kmh-401-mph</v>
      </c>
      <c r="AS402">
        <f t="shared" si="370"/>
        <v>400</v>
      </c>
      <c r="AT402" t="str">
        <f t="shared" si="368"/>
        <v>kmh-400-mph</v>
      </c>
      <c r="AU402">
        <f t="shared" si="371"/>
        <v>399</v>
      </c>
      <c r="AV402" t="str">
        <f t="shared" si="369"/>
        <v>kmh-399-mph</v>
      </c>
    </row>
    <row r="403" spans="1:48" x14ac:dyDescent="0.3">
      <c r="A403">
        <v>402</v>
      </c>
      <c r="B403">
        <f t="shared" si="366"/>
        <v>249.79114200000001</v>
      </c>
      <c r="C403">
        <f t="shared" si="325"/>
        <v>646.95628800000009</v>
      </c>
      <c r="D403">
        <f t="shared" si="326"/>
        <v>0.11166666666666666</v>
      </c>
      <c r="E403">
        <f t="shared" si="327"/>
        <v>402000</v>
      </c>
      <c r="F403">
        <f t="shared" si="328"/>
        <v>111.66666666666667</v>
      </c>
      <c r="G403">
        <f t="shared" si="329"/>
        <v>1318897.6800000002</v>
      </c>
      <c r="H403">
        <f t="shared" si="330"/>
        <v>366.3604666666667</v>
      </c>
      <c r="I403">
        <f t="shared" si="331"/>
        <v>217.0626336</v>
      </c>
      <c r="J403">
        <f t="shared" si="332"/>
        <v>6.0295176000000006E-2</v>
      </c>
      <c r="K403">
        <f t="shared" si="333"/>
        <v>439632.54591659998</v>
      </c>
      <c r="L403">
        <f t="shared" si="334"/>
        <v>122.12015164349999</v>
      </c>
      <c r="M403">
        <f t="shared" si="335"/>
        <v>0.33705604373999998</v>
      </c>
      <c r="N403">
        <f t="shared" si="336"/>
        <v>217.0626336</v>
      </c>
      <c r="O403">
        <f t="shared" si="337"/>
        <v>0.11166666666666666</v>
      </c>
      <c r="P403">
        <f t="shared" si="338"/>
        <v>646956.28800000006</v>
      </c>
      <c r="Q403">
        <f t="shared" si="339"/>
        <v>179.71008</v>
      </c>
      <c r="R403">
        <f t="shared" si="340"/>
        <v>2122560</v>
      </c>
      <c r="S403">
        <f t="shared" si="341"/>
        <v>589.59999999999991</v>
      </c>
      <c r="T403">
        <f t="shared" si="342"/>
        <v>349.328352</v>
      </c>
      <c r="U403">
        <f t="shared" si="343"/>
        <v>9.7035653333333333E-2</v>
      </c>
      <c r="V403">
        <f t="shared" si="344"/>
        <v>707520</v>
      </c>
      <c r="W403">
        <f t="shared" si="345"/>
        <v>196.53333333333333</v>
      </c>
      <c r="X403">
        <f t="shared" si="346"/>
        <v>0.52380599999999999</v>
      </c>
      <c r="Y403">
        <f t="shared" si="347"/>
        <v>349.328352</v>
      </c>
      <c r="Z403">
        <f t="shared" si="348"/>
        <v>249.85327910000001</v>
      </c>
      <c r="AA403">
        <f t="shared" si="349"/>
        <v>249.91541619999998</v>
      </c>
      <c r="AB403">
        <f t="shared" si="350"/>
        <v>249.97755330000001</v>
      </c>
      <c r="AC403">
        <f t="shared" si="351"/>
        <v>250.03969039999998</v>
      </c>
      <c r="AD403">
        <f t="shared" si="352"/>
        <v>250.10182750000001</v>
      </c>
      <c r="AE403">
        <f t="shared" si="353"/>
        <v>250.16396460000001</v>
      </c>
      <c r="AF403">
        <f t="shared" si="354"/>
        <v>250.22610169999999</v>
      </c>
      <c r="AG403">
        <f t="shared" si="355"/>
        <v>250.28823880000002</v>
      </c>
      <c r="AH403">
        <f t="shared" si="356"/>
        <v>250.35037589999999</v>
      </c>
      <c r="AI403">
        <f t="shared" si="357"/>
        <v>647.11722240000006</v>
      </c>
      <c r="AJ403">
        <f t="shared" si="358"/>
        <v>647.27815680000003</v>
      </c>
      <c r="AK403">
        <f t="shared" si="359"/>
        <v>647.43909120000001</v>
      </c>
      <c r="AL403">
        <f t="shared" si="360"/>
        <v>647.60002559999998</v>
      </c>
      <c r="AM403">
        <f t="shared" si="361"/>
        <v>647.76096000000007</v>
      </c>
      <c r="AN403">
        <f t="shared" si="362"/>
        <v>647.92189440000004</v>
      </c>
      <c r="AO403">
        <f t="shared" si="363"/>
        <v>648.08282880000002</v>
      </c>
      <c r="AP403">
        <f t="shared" si="364"/>
        <v>648.2437632000001</v>
      </c>
      <c r="AQ403">
        <f t="shared" si="365"/>
        <v>648.40469759999996</v>
      </c>
      <c r="AR403" t="str">
        <f t="shared" si="367"/>
        <v>kmh-402-mph</v>
      </c>
      <c r="AS403">
        <f t="shared" si="370"/>
        <v>401</v>
      </c>
      <c r="AT403" t="str">
        <f t="shared" si="368"/>
        <v>kmh-401-mph</v>
      </c>
      <c r="AU403">
        <f t="shared" si="371"/>
        <v>400</v>
      </c>
      <c r="AV403" t="str">
        <f t="shared" si="369"/>
        <v>kmh-400-mph</v>
      </c>
    </row>
    <row r="404" spans="1:48" x14ac:dyDescent="0.3">
      <c r="A404">
        <v>403</v>
      </c>
      <c r="B404">
        <f t="shared" si="366"/>
        <v>250.41251299999999</v>
      </c>
      <c r="C404">
        <f t="shared" si="325"/>
        <v>648.56563200000005</v>
      </c>
      <c r="D404">
        <f t="shared" si="326"/>
        <v>0.11194444444444444</v>
      </c>
      <c r="E404">
        <f t="shared" si="327"/>
        <v>403000</v>
      </c>
      <c r="F404">
        <f t="shared" si="328"/>
        <v>111.94444444444444</v>
      </c>
      <c r="G404">
        <f t="shared" si="329"/>
        <v>1322178.52</v>
      </c>
      <c r="H404">
        <f t="shared" si="330"/>
        <v>367.27181111111116</v>
      </c>
      <c r="I404">
        <f t="shared" si="331"/>
        <v>217.6025904</v>
      </c>
      <c r="J404">
        <f t="shared" si="332"/>
        <v>6.0445164000000003E-2</v>
      </c>
      <c r="K404">
        <f t="shared" si="333"/>
        <v>440726.15921489999</v>
      </c>
      <c r="L404">
        <f t="shared" si="334"/>
        <v>122.42393311524999</v>
      </c>
      <c r="M404">
        <f t="shared" si="335"/>
        <v>0.33789449161000001</v>
      </c>
      <c r="N404">
        <f t="shared" si="336"/>
        <v>217.6025904</v>
      </c>
      <c r="O404">
        <f t="shared" si="337"/>
        <v>0.11194444444444444</v>
      </c>
      <c r="P404">
        <f t="shared" si="338"/>
        <v>648565.63199999998</v>
      </c>
      <c r="Q404">
        <f t="shared" si="339"/>
        <v>180.15711999999999</v>
      </c>
      <c r="R404">
        <f t="shared" si="340"/>
        <v>2127840</v>
      </c>
      <c r="S404">
        <f t="shared" si="341"/>
        <v>591.06666666666661</v>
      </c>
      <c r="T404">
        <f t="shared" si="342"/>
        <v>350.19732799999997</v>
      </c>
      <c r="U404">
        <f t="shared" si="343"/>
        <v>9.7277035555555544E-2</v>
      </c>
      <c r="V404">
        <f t="shared" si="344"/>
        <v>709280</v>
      </c>
      <c r="W404">
        <f t="shared" si="345"/>
        <v>197.02222222222221</v>
      </c>
      <c r="X404">
        <f t="shared" si="346"/>
        <v>0.52510899999999994</v>
      </c>
      <c r="Y404">
        <f t="shared" si="347"/>
        <v>350.19732799999997</v>
      </c>
      <c r="Z404">
        <f t="shared" si="348"/>
        <v>250.47465010000002</v>
      </c>
      <c r="AA404">
        <f t="shared" si="349"/>
        <v>250.53678719999999</v>
      </c>
      <c r="AB404">
        <f t="shared" si="350"/>
        <v>250.59892430000002</v>
      </c>
      <c r="AC404">
        <f t="shared" si="351"/>
        <v>250.66106139999999</v>
      </c>
      <c r="AD404">
        <f t="shared" si="352"/>
        <v>250.7231985</v>
      </c>
      <c r="AE404">
        <f t="shared" si="353"/>
        <v>250.78533560000002</v>
      </c>
      <c r="AF404">
        <f t="shared" si="354"/>
        <v>250.8474727</v>
      </c>
      <c r="AG404">
        <f t="shared" si="355"/>
        <v>250.9096098</v>
      </c>
      <c r="AH404">
        <f t="shared" si="356"/>
        <v>250.9717469</v>
      </c>
      <c r="AI404">
        <f t="shared" si="357"/>
        <v>648.72656640000002</v>
      </c>
      <c r="AJ404">
        <f t="shared" si="358"/>
        <v>648.8875008</v>
      </c>
      <c r="AK404">
        <f t="shared" si="359"/>
        <v>649.04843520000009</v>
      </c>
      <c r="AL404">
        <f t="shared" si="360"/>
        <v>649.20936960000006</v>
      </c>
      <c r="AM404">
        <f t="shared" si="361"/>
        <v>649.37030400000003</v>
      </c>
      <c r="AN404">
        <f t="shared" si="362"/>
        <v>649.53123840000012</v>
      </c>
      <c r="AO404">
        <f t="shared" si="363"/>
        <v>649.69217279999998</v>
      </c>
      <c r="AP404">
        <f t="shared" si="364"/>
        <v>649.85310720000007</v>
      </c>
      <c r="AQ404">
        <f t="shared" si="365"/>
        <v>650.01404160000004</v>
      </c>
      <c r="AR404" t="str">
        <f t="shared" si="367"/>
        <v>kmh-403-mph</v>
      </c>
      <c r="AS404">
        <f t="shared" si="370"/>
        <v>402</v>
      </c>
      <c r="AT404" t="str">
        <f t="shared" si="368"/>
        <v>kmh-402-mph</v>
      </c>
      <c r="AU404">
        <f t="shared" si="371"/>
        <v>401</v>
      </c>
      <c r="AV404" t="str">
        <f t="shared" si="369"/>
        <v>kmh-401-mph</v>
      </c>
    </row>
    <row r="405" spans="1:48" x14ac:dyDescent="0.3">
      <c r="A405">
        <v>404</v>
      </c>
      <c r="B405">
        <f t="shared" si="366"/>
        <v>251.033884</v>
      </c>
      <c r="C405">
        <f t="shared" si="325"/>
        <v>650.17497600000002</v>
      </c>
      <c r="D405">
        <f t="shared" si="326"/>
        <v>0.11222222222222222</v>
      </c>
      <c r="E405">
        <f t="shared" si="327"/>
        <v>404000</v>
      </c>
      <c r="F405">
        <f t="shared" si="328"/>
        <v>112.22222222222223</v>
      </c>
      <c r="G405">
        <f t="shared" si="329"/>
        <v>1325459.3600000001</v>
      </c>
      <c r="H405">
        <f t="shared" si="330"/>
        <v>368.18315555555557</v>
      </c>
      <c r="I405">
        <f t="shared" si="331"/>
        <v>218.1425472</v>
      </c>
      <c r="J405">
        <f t="shared" si="332"/>
        <v>6.0595152000000006E-2</v>
      </c>
      <c r="K405">
        <f t="shared" si="333"/>
        <v>441819.77251320001</v>
      </c>
      <c r="L405">
        <f t="shared" si="334"/>
        <v>122.72771458699999</v>
      </c>
      <c r="M405">
        <f t="shared" si="335"/>
        <v>0.33873293947999999</v>
      </c>
      <c r="N405">
        <f t="shared" si="336"/>
        <v>218.1425472</v>
      </c>
      <c r="O405">
        <f t="shared" si="337"/>
        <v>0.11222222222222222</v>
      </c>
      <c r="P405">
        <f t="shared" si="338"/>
        <v>650174.97600000002</v>
      </c>
      <c r="Q405">
        <f t="shared" si="339"/>
        <v>180.60416000000001</v>
      </c>
      <c r="R405">
        <f t="shared" si="340"/>
        <v>2133120</v>
      </c>
      <c r="S405">
        <f t="shared" si="341"/>
        <v>592.5333333333333</v>
      </c>
      <c r="T405">
        <f t="shared" si="342"/>
        <v>351.066304</v>
      </c>
      <c r="U405">
        <f t="shared" si="343"/>
        <v>9.7518417777777769E-2</v>
      </c>
      <c r="V405">
        <f t="shared" si="344"/>
        <v>711040</v>
      </c>
      <c r="W405">
        <f t="shared" si="345"/>
        <v>197.51111111111109</v>
      </c>
      <c r="X405">
        <f t="shared" si="346"/>
        <v>0.52641199999999999</v>
      </c>
      <c r="Y405">
        <f t="shared" si="347"/>
        <v>351.066304</v>
      </c>
      <c r="Z405">
        <f t="shared" si="348"/>
        <v>251.09602110000003</v>
      </c>
      <c r="AA405">
        <f t="shared" si="349"/>
        <v>251.1581582</v>
      </c>
      <c r="AB405">
        <f t="shared" si="350"/>
        <v>251.2202953</v>
      </c>
      <c r="AC405">
        <f t="shared" si="351"/>
        <v>251.28243239999998</v>
      </c>
      <c r="AD405">
        <f t="shared" si="352"/>
        <v>251.34456950000001</v>
      </c>
      <c r="AE405">
        <f t="shared" si="353"/>
        <v>251.40670660000001</v>
      </c>
      <c r="AF405">
        <f t="shared" si="354"/>
        <v>251.46884370000001</v>
      </c>
      <c r="AG405">
        <f t="shared" si="355"/>
        <v>251.53098080000001</v>
      </c>
      <c r="AH405">
        <f t="shared" si="356"/>
        <v>251.59311789999998</v>
      </c>
      <c r="AI405">
        <f t="shared" si="357"/>
        <v>650.3359104000001</v>
      </c>
      <c r="AJ405">
        <f t="shared" si="358"/>
        <v>650.49684480000008</v>
      </c>
      <c r="AK405">
        <f t="shared" si="359"/>
        <v>650.65777920000005</v>
      </c>
      <c r="AL405">
        <f t="shared" si="360"/>
        <v>650.81871360000002</v>
      </c>
      <c r="AM405">
        <f t="shared" si="361"/>
        <v>650.979648</v>
      </c>
      <c r="AN405">
        <f t="shared" si="362"/>
        <v>651.14058240000008</v>
      </c>
      <c r="AO405">
        <f t="shared" si="363"/>
        <v>651.30151680000006</v>
      </c>
      <c r="AP405">
        <f t="shared" si="364"/>
        <v>651.46245120000003</v>
      </c>
      <c r="AQ405">
        <f t="shared" si="365"/>
        <v>651.62338560000001</v>
      </c>
      <c r="AR405" t="str">
        <f t="shared" si="367"/>
        <v>kmh-404-mph</v>
      </c>
      <c r="AS405">
        <f t="shared" si="370"/>
        <v>403</v>
      </c>
      <c r="AT405" t="str">
        <f t="shared" si="368"/>
        <v>kmh-403-mph</v>
      </c>
      <c r="AU405">
        <f t="shared" si="371"/>
        <v>402</v>
      </c>
      <c r="AV405" t="str">
        <f t="shared" si="369"/>
        <v>kmh-402-mph</v>
      </c>
    </row>
    <row r="406" spans="1:48" x14ac:dyDescent="0.3">
      <c r="A406">
        <v>405</v>
      </c>
      <c r="B406">
        <f t="shared" si="366"/>
        <v>251.65525500000001</v>
      </c>
      <c r="C406">
        <f t="shared" si="325"/>
        <v>651.78432000000009</v>
      </c>
      <c r="D406">
        <f t="shared" si="326"/>
        <v>0.1125</v>
      </c>
      <c r="E406">
        <f t="shared" si="327"/>
        <v>405000</v>
      </c>
      <c r="F406">
        <f t="shared" si="328"/>
        <v>112.5</v>
      </c>
      <c r="G406">
        <f t="shared" si="329"/>
        <v>1328740.2</v>
      </c>
      <c r="H406">
        <f t="shared" si="330"/>
        <v>369.09450000000004</v>
      </c>
      <c r="I406">
        <f t="shared" si="331"/>
        <v>218.68250399999999</v>
      </c>
      <c r="J406">
        <f t="shared" si="332"/>
        <v>6.0745140000000003E-2</v>
      </c>
      <c r="K406">
        <f t="shared" si="333"/>
        <v>442913.38581150002</v>
      </c>
      <c r="L406">
        <f t="shared" si="334"/>
        <v>123.03149605874999</v>
      </c>
      <c r="M406">
        <f t="shared" si="335"/>
        <v>0.33957138734999998</v>
      </c>
      <c r="N406">
        <f t="shared" si="336"/>
        <v>218.68250399999999</v>
      </c>
      <c r="O406">
        <f t="shared" si="337"/>
        <v>0.1125</v>
      </c>
      <c r="P406">
        <f t="shared" si="338"/>
        <v>651784.32000000007</v>
      </c>
      <c r="Q406">
        <f t="shared" si="339"/>
        <v>181.05119999999999</v>
      </c>
      <c r="R406">
        <f t="shared" si="340"/>
        <v>2138400</v>
      </c>
      <c r="S406">
        <f t="shared" si="341"/>
        <v>594</v>
      </c>
      <c r="T406">
        <f t="shared" si="342"/>
        <v>351.93527999999998</v>
      </c>
      <c r="U406">
        <f t="shared" si="343"/>
        <v>9.7759799999999994E-2</v>
      </c>
      <c r="V406">
        <f t="shared" si="344"/>
        <v>712800</v>
      </c>
      <c r="W406">
        <f t="shared" si="345"/>
        <v>198</v>
      </c>
      <c r="X406">
        <f t="shared" si="346"/>
        <v>0.52771499999999993</v>
      </c>
      <c r="Y406">
        <f t="shared" si="347"/>
        <v>351.93527999999998</v>
      </c>
      <c r="Z406">
        <f t="shared" si="348"/>
        <v>251.71739210000001</v>
      </c>
      <c r="AA406">
        <f t="shared" si="349"/>
        <v>251.77952919999998</v>
      </c>
      <c r="AB406">
        <f t="shared" si="350"/>
        <v>251.84166630000001</v>
      </c>
      <c r="AC406">
        <f t="shared" si="351"/>
        <v>251.90380339999999</v>
      </c>
      <c r="AD406">
        <f t="shared" si="352"/>
        <v>251.96594050000002</v>
      </c>
      <c r="AE406">
        <f t="shared" si="353"/>
        <v>252.02807760000002</v>
      </c>
      <c r="AF406">
        <f t="shared" si="354"/>
        <v>252.09021469999999</v>
      </c>
      <c r="AG406">
        <f t="shared" si="355"/>
        <v>252.15235180000002</v>
      </c>
      <c r="AH406">
        <f t="shared" si="356"/>
        <v>252.21448889999999</v>
      </c>
      <c r="AI406">
        <f t="shared" si="357"/>
        <v>651.94525440000007</v>
      </c>
      <c r="AJ406">
        <f t="shared" si="358"/>
        <v>652.10618880000004</v>
      </c>
      <c r="AK406">
        <f t="shared" si="359"/>
        <v>652.26712320000001</v>
      </c>
      <c r="AL406">
        <f t="shared" si="360"/>
        <v>652.42805759999999</v>
      </c>
      <c r="AM406">
        <f t="shared" si="361"/>
        <v>652.58899200000008</v>
      </c>
      <c r="AN406">
        <f t="shared" si="362"/>
        <v>652.74992640000005</v>
      </c>
      <c r="AO406">
        <f t="shared" si="363"/>
        <v>652.91086080000002</v>
      </c>
      <c r="AP406">
        <f t="shared" si="364"/>
        <v>653.07179520000011</v>
      </c>
      <c r="AQ406">
        <f t="shared" si="365"/>
        <v>653.23272959999997</v>
      </c>
      <c r="AR406" t="str">
        <f t="shared" si="367"/>
        <v>kmh-405-mph</v>
      </c>
      <c r="AS406">
        <f t="shared" si="370"/>
        <v>404</v>
      </c>
      <c r="AT406" t="str">
        <f t="shared" si="368"/>
        <v>kmh-404-mph</v>
      </c>
      <c r="AU406">
        <f t="shared" si="371"/>
        <v>403</v>
      </c>
      <c r="AV406" t="str">
        <f t="shared" si="369"/>
        <v>kmh-403-mph</v>
      </c>
    </row>
    <row r="407" spans="1:48" x14ac:dyDescent="0.3">
      <c r="A407">
        <v>406</v>
      </c>
      <c r="B407">
        <f t="shared" si="366"/>
        <v>252.27662599999999</v>
      </c>
      <c r="C407">
        <f t="shared" si="325"/>
        <v>653.39366400000006</v>
      </c>
      <c r="D407">
        <f t="shared" si="326"/>
        <v>0.11277777777777778</v>
      </c>
      <c r="E407">
        <f t="shared" si="327"/>
        <v>406000</v>
      </c>
      <c r="F407">
        <f t="shared" si="328"/>
        <v>112.77777777777779</v>
      </c>
      <c r="G407">
        <f t="shared" si="329"/>
        <v>1332021.04</v>
      </c>
      <c r="H407">
        <f t="shared" si="330"/>
        <v>370.00584444444445</v>
      </c>
      <c r="I407">
        <f t="shared" si="331"/>
        <v>219.22246079999999</v>
      </c>
      <c r="J407">
        <f t="shared" si="332"/>
        <v>6.0895128000000007E-2</v>
      </c>
      <c r="K407">
        <f t="shared" si="333"/>
        <v>444006.99910979997</v>
      </c>
      <c r="L407">
        <f t="shared" si="334"/>
        <v>123.33527753049999</v>
      </c>
      <c r="M407">
        <f t="shared" si="335"/>
        <v>0.34040983522000001</v>
      </c>
      <c r="N407">
        <f t="shared" si="336"/>
        <v>219.22246079999999</v>
      </c>
      <c r="O407">
        <f t="shared" si="337"/>
        <v>0.11277777777777778</v>
      </c>
      <c r="P407">
        <f t="shared" si="338"/>
        <v>653393.66399999999</v>
      </c>
      <c r="Q407">
        <f t="shared" si="339"/>
        <v>181.49824000000001</v>
      </c>
      <c r="R407">
        <f t="shared" si="340"/>
        <v>2143680</v>
      </c>
      <c r="S407">
        <f t="shared" si="341"/>
        <v>595.46666666666658</v>
      </c>
      <c r="T407">
        <f t="shared" si="342"/>
        <v>352.80425600000001</v>
      </c>
      <c r="U407">
        <f t="shared" si="343"/>
        <v>9.8001182222222219E-2</v>
      </c>
      <c r="V407">
        <f t="shared" si="344"/>
        <v>714560</v>
      </c>
      <c r="W407">
        <f t="shared" si="345"/>
        <v>198.48888888888888</v>
      </c>
      <c r="X407">
        <f t="shared" si="346"/>
        <v>0.52901799999999999</v>
      </c>
      <c r="Y407">
        <f t="shared" si="347"/>
        <v>352.80425600000001</v>
      </c>
      <c r="Z407">
        <f t="shared" si="348"/>
        <v>252.33876310000002</v>
      </c>
      <c r="AA407">
        <f t="shared" si="349"/>
        <v>252.4009002</v>
      </c>
      <c r="AB407">
        <f t="shared" si="350"/>
        <v>252.4630373</v>
      </c>
      <c r="AC407">
        <f t="shared" si="351"/>
        <v>252.5251744</v>
      </c>
      <c r="AD407">
        <f t="shared" si="352"/>
        <v>252.5873115</v>
      </c>
      <c r="AE407">
        <f t="shared" si="353"/>
        <v>252.64944860000003</v>
      </c>
      <c r="AF407">
        <f t="shared" si="354"/>
        <v>252.7115857</v>
      </c>
      <c r="AG407">
        <f t="shared" si="355"/>
        <v>252.7737228</v>
      </c>
      <c r="AH407">
        <f t="shared" si="356"/>
        <v>252.8358599</v>
      </c>
      <c r="AI407">
        <f t="shared" si="357"/>
        <v>653.55459840000003</v>
      </c>
      <c r="AJ407">
        <f t="shared" si="358"/>
        <v>653.71553280000001</v>
      </c>
      <c r="AK407">
        <f t="shared" si="359"/>
        <v>653.87646720000009</v>
      </c>
      <c r="AL407">
        <f t="shared" si="360"/>
        <v>654.03740159999995</v>
      </c>
      <c r="AM407">
        <f t="shared" si="361"/>
        <v>654.19833600000004</v>
      </c>
      <c r="AN407">
        <f t="shared" si="362"/>
        <v>654.35927040000013</v>
      </c>
      <c r="AO407">
        <f t="shared" si="363"/>
        <v>654.52020479999999</v>
      </c>
      <c r="AP407">
        <f t="shared" si="364"/>
        <v>654.68113920000008</v>
      </c>
      <c r="AQ407">
        <f t="shared" si="365"/>
        <v>654.84207360000005</v>
      </c>
      <c r="AR407" t="str">
        <f t="shared" si="367"/>
        <v>kmh-406-mph</v>
      </c>
      <c r="AS407">
        <f t="shared" si="370"/>
        <v>405</v>
      </c>
      <c r="AT407" t="str">
        <f t="shared" si="368"/>
        <v>kmh-405-mph</v>
      </c>
      <c r="AU407">
        <f t="shared" si="371"/>
        <v>404</v>
      </c>
      <c r="AV407" t="str">
        <f t="shared" si="369"/>
        <v>kmh-404-mph</v>
      </c>
    </row>
    <row r="408" spans="1:48" x14ac:dyDescent="0.3">
      <c r="A408">
        <v>407</v>
      </c>
      <c r="B408">
        <f t="shared" si="366"/>
        <v>252.897997</v>
      </c>
      <c r="C408">
        <f t="shared" si="325"/>
        <v>655.00300800000002</v>
      </c>
      <c r="D408">
        <f t="shared" si="326"/>
        <v>0.11305555555555556</v>
      </c>
      <c r="E408">
        <f t="shared" si="327"/>
        <v>407000</v>
      </c>
      <c r="F408">
        <f t="shared" si="328"/>
        <v>113.05555555555556</v>
      </c>
      <c r="G408">
        <f t="shared" si="329"/>
        <v>1335301.8800000001</v>
      </c>
      <c r="H408">
        <f t="shared" si="330"/>
        <v>370.91718888888892</v>
      </c>
      <c r="I408">
        <f t="shared" si="331"/>
        <v>219.76241759999999</v>
      </c>
      <c r="J408">
        <f t="shared" si="332"/>
        <v>6.1045116000000003E-2</v>
      </c>
      <c r="K408">
        <f t="shared" si="333"/>
        <v>445100.61240809999</v>
      </c>
      <c r="L408">
        <f t="shared" si="334"/>
        <v>123.63905900224999</v>
      </c>
      <c r="M408">
        <f t="shared" si="335"/>
        <v>0.34124828308999999</v>
      </c>
      <c r="N408">
        <f t="shared" si="336"/>
        <v>219.76241759999999</v>
      </c>
      <c r="O408">
        <f t="shared" si="337"/>
        <v>0.11305555555555556</v>
      </c>
      <c r="P408">
        <f t="shared" si="338"/>
        <v>655003.00800000003</v>
      </c>
      <c r="Q408">
        <f t="shared" si="339"/>
        <v>181.94528</v>
      </c>
      <c r="R408">
        <f t="shared" si="340"/>
        <v>2148960</v>
      </c>
      <c r="S408">
        <f t="shared" si="341"/>
        <v>596.93333333333328</v>
      </c>
      <c r="T408">
        <f t="shared" si="342"/>
        <v>353.67323199999998</v>
      </c>
      <c r="U408">
        <f t="shared" si="343"/>
        <v>9.8242564444444444E-2</v>
      </c>
      <c r="V408">
        <f t="shared" si="344"/>
        <v>716320</v>
      </c>
      <c r="W408">
        <f t="shared" si="345"/>
        <v>198.97777777777776</v>
      </c>
      <c r="X408">
        <f t="shared" si="346"/>
        <v>0.53032099999999993</v>
      </c>
      <c r="Y408">
        <f t="shared" si="347"/>
        <v>353.67323199999998</v>
      </c>
      <c r="Z408">
        <f t="shared" si="348"/>
        <v>252.9601341</v>
      </c>
      <c r="AA408">
        <f t="shared" si="349"/>
        <v>253.02227120000001</v>
      </c>
      <c r="AB408">
        <f t="shared" si="350"/>
        <v>253.08440830000001</v>
      </c>
      <c r="AC408">
        <f t="shared" si="351"/>
        <v>253.14654539999998</v>
      </c>
      <c r="AD408">
        <f t="shared" si="352"/>
        <v>253.20868250000001</v>
      </c>
      <c r="AE408">
        <f t="shared" si="353"/>
        <v>253.27081960000001</v>
      </c>
      <c r="AF408">
        <f t="shared" si="354"/>
        <v>253.33295669999998</v>
      </c>
      <c r="AG408">
        <f t="shared" si="355"/>
        <v>253.39509380000001</v>
      </c>
      <c r="AH408">
        <f t="shared" si="356"/>
        <v>253.45723089999998</v>
      </c>
      <c r="AI408">
        <f t="shared" si="357"/>
        <v>655.16394240000011</v>
      </c>
      <c r="AJ408">
        <f t="shared" si="358"/>
        <v>655.32487679999997</v>
      </c>
      <c r="AK408">
        <f t="shared" si="359"/>
        <v>655.48581120000006</v>
      </c>
      <c r="AL408">
        <f t="shared" si="360"/>
        <v>655.64674560000003</v>
      </c>
      <c r="AM408">
        <f t="shared" si="361"/>
        <v>655.80768</v>
      </c>
      <c r="AN408">
        <f t="shared" si="362"/>
        <v>655.96861440000009</v>
      </c>
      <c r="AO408">
        <f t="shared" si="363"/>
        <v>656.12954880000007</v>
      </c>
      <c r="AP408">
        <f t="shared" si="364"/>
        <v>656.29048320000004</v>
      </c>
      <c r="AQ408">
        <f t="shared" si="365"/>
        <v>656.45141760000001</v>
      </c>
      <c r="AR408" t="str">
        <f t="shared" si="367"/>
        <v>kmh-407-mph</v>
      </c>
      <c r="AS408">
        <f t="shared" si="370"/>
        <v>406</v>
      </c>
      <c r="AT408" t="str">
        <f t="shared" si="368"/>
        <v>kmh-406-mph</v>
      </c>
      <c r="AU408">
        <f t="shared" si="371"/>
        <v>405</v>
      </c>
      <c r="AV408" t="str">
        <f t="shared" si="369"/>
        <v>kmh-405-mph</v>
      </c>
    </row>
    <row r="409" spans="1:48" x14ac:dyDescent="0.3">
      <c r="A409">
        <v>408</v>
      </c>
      <c r="B409">
        <f t="shared" si="366"/>
        <v>253.51936800000001</v>
      </c>
      <c r="C409">
        <f t="shared" si="325"/>
        <v>656.6123520000001</v>
      </c>
      <c r="D409">
        <f t="shared" si="326"/>
        <v>0.11333333333333333</v>
      </c>
      <c r="E409">
        <f t="shared" si="327"/>
        <v>408000</v>
      </c>
      <c r="F409">
        <f t="shared" si="328"/>
        <v>113.33333333333334</v>
      </c>
      <c r="G409">
        <f t="shared" si="329"/>
        <v>1338582.72</v>
      </c>
      <c r="H409">
        <f t="shared" si="330"/>
        <v>371.82853333333338</v>
      </c>
      <c r="I409">
        <f t="shared" si="331"/>
        <v>220.30237440000002</v>
      </c>
      <c r="J409">
        <f t="shared" si="332"/>
        <v>6.1195104000000007E-2</v>
      </c>
      <c r="K409">
        <f t="shared" si="333"/>
        <v>446194.2257064</v>
      </c>
      <c r="L409">
        <f t="shared" si="334"/>
        <v>123.94284047399999</v>
      </c>
      <c r="M409">
        <f t="shared" si="335"/>
        <v>0.34208673095999997</v>
      </c>
      <c r="N409">
        <f t="shared" si="336"/>
        <v>220.30237440000002</v>
      </c>
      <c r="O409">
        <f t="shared" si="337"/>
        <v>0.11333333333333333</v>
      </c>
      <c r="P409">
        <f t="shared" si="338"/>
        <v>656612.35200000007</v>
      </c>
      <c r="Q409">
        <f t="shared" si="339"/>
        <v>182.39231999999998</v>
      </c>
      <c r="R409">
        <f t="shared" si="340"/>
        <v>2154240</v>
      </c>
      <c r="S409">
        <f t="shared" si="341"/>
        <v>598.4</v>
      </c>
      <c r="T409">
        <f t="shared" si="342"/>
        <v>354.54220799999996</v>
      </c>
      <c r="U409">
        <f t="shared" si="343"/>
        <v>9.8483946666666655E-2</v>
      </c>
      <c r="V409">
        <f t="shared" si="344"/>
        <v>718080</v>
      </c>
      <c r="W409">
        <f t="shared" si="345"/>
        <v>199.46666666666667</v>
      </c>
      <c r="X409">
        <f t="shared" si="346"/>
        <v>0.53162399999999999</v>
      </c>
      <c r="Y409">
        <f t="shared" si="347"/>
        <v>354.54220799999996</v>
      </c>
      <c r="Z409">
        <f t="shared" si="348"/>
        <v>253.58150510000002</v>
      </c>
      <c r="AA409">
        <f t="shared" si="349"/>
        <v>253.64364219999999</v>
      </c>
      <c r="AB409">
        <f t="shared" si="350"/>
        <v>253.70577930000002</v>
      </c>
      <c r="AC409">
        <f t="shared" si="351"/>
        <v>253.76791639999999</v>
      </c>
      <c r="AD409">
        <f t="shared" si="352"/>
        <v>253.83005349999999</v>
      </c>
      <c r="AE409">
        <f t="shared" si="353"/>
        <v>253.89219060000002</v>
      </c>
      <c r="AF409">
        <f t="shared" si="354"/>
        <v>253.95432769999999</v>
      </c>
      <c r="AG409">
        <f t="shared" si="355"/>
        <v>254.01646480000002</v>
      </c>
      <c r="AH409">
        <f t="shared" si="356"/>
        <v>254.0786019</v>
      </c>
      <c r="AI409">
        <f t="shared" si="357"/>
        <v>656.77328640000007</v>
      </c>
      <c r="AJ409">
        <f t="shared" si="358"/>
        <v>656.93422080000005</v>
      </c>
      <c r="AK409">
        <f t="shared" si="359"/>
        <v>657.09515520000002</v>
      </c>
      <c r="AL409">
        <f t="shared" si="360"/>
        <v>657.2560896</v>
      </c>
      <c r="AM409">
        <f t="shared" si="361"/>
        <v>657.41702400000008</v>
      </c>
      <c r="AN409">
        <f t="shared" si="362"/>
        <v>657.57795840000006</v>
      </c>
      <c r="AO409">
        <f t="shared" si="363"/>
        <v>657.73889280000003</v>
      </c>
      <c r="AP409">
        <f t="shared" si="364"/>
        <v>657.89982720000012</v>
      </c>
      <c r="AQ409">
        <f t="shared" si="365"/>
        <v>658.06076159999998</v>
      </c>
      <c r="AR409" t="str">
        <f t="shared" si="367"/>
        <v>kmh-408-mph</v>
      </c>
      <c r="AS409">
        <f t="shared" si="370"/>
        <v>407</v>
      </c>
      <c r="AT409" t="str">
        <f t="shared" si="368"/>
        <v>kmh-407-mph</v>
      </c>
      <c r="AU409">
        <f t="shared" si="371"/>
        <v>406</v>
      </c>
      <c r="AV409" t="str">
        <f t="shared" si="369"/>
        <v>kmh-406-mph</v>
      </c>
    </row>
    <row r="410" spans="1:48" x14ac:dyDescent="0.3">
      <c r="A410">
        <v>409</v>
      </c>
      <c r="B410">
        <f t="shared" si="366"/>
        <v>254.140739</v>
      </c>
      <c r="C410">
        <f t="shared" si="325"/>
        <v>658.22169600000007</v>
      </c>
      <c r="D410">
        <f t="shared" si="326"/>
        <v>0.11361111111111111</v>
      </c>
      <c r="E410">
        <f t="shared" si="327"/>
        <v>409000</v>
      </c>
      <c r="F410">
        <f t="shared" si="328"/>
        <v>113.61111111111111</v>
      </c>
      <c r="G410">
        <f t="shared" si="329"/>
        <v>1341863.56</v>
      </c>
      <c r="H410">
        <f t="shared" si="330"/>
        <v>372.73987777777779</v>
      </c>
      <c r="I410">
        <f t="shared" si="331"/>
        <v>220.84233120000002</v>
      </c>
      <c r="J410">
        <f t="shared" si="332"/>
        <v>6.1345092000000004E-2</v>
      </c>
      <c r="K410">
        <f t="shared" si="333"/>
        <v>447287.83900470001</v>
      </c>
      <c r="L410">
        <f t="shared" si="334"/>
        <v>124.24662194574999</v>
      </c>
      <c r="M410">
        <f t="shared" si="335"/>
        <v>0.34292517883000001</v>
      </c>
      <c r="N410">
        <f t="shared" si="336"/>
        <v>220.84233120000002</v>
      </c>
      <c r="O410">
        <f t="shared" si="337"/>
        <v>0.11361111111111111</v>
      </c>
      <c r="P410">
        <f t="shared" si="338"/>
        <v>658221.696</v>
      </c>
      <c r="Q410">
        <f t="shared" si="339"/>
        <v>182.83936</v>
      </c>
      <c r="R410">
        <f t="shared" si="340"/>
        <v>2159520</v>
      </c>
      <c r="S410">
        <f t="shared" si="341"/>
        <v>599.86666666666667</v>
      </c>
      <c r="T410">
        <f t="shared" si="342"/>
        <v>355.41118399999999</v>
      </c>
      <c r="U410">
        <f t="shared" si="343"/>
        <v>9.872532888888888E-2</v>
      </c>
      <c r="V410">
        <f t="shared" si="344"/>
        <v>719840</v>
      </c>
      <c r="W410">
        <f t="shared" si="345"/>
        <v>199.95555555555555</v>
      </c>
      <c r="X410">
        <f t="shared" si="346"/>
        <v>0.53292699999999993</v>
      </c>
      <c r="Y410">
        <f t="shared" si="347"/>
        <v>355.41118399999999</v>
      </c>
      <c r="Z410">
        <f t="shared" si="348"/>
        <v>254.20287610000003</v>
      </c>
      <c r="AA410">
        <f t="shared" si="349"/>
        <v>254.2650132</v>
      </c>
      <c r="AB410">
        <f t="shared" si="350"/>
        <v>254.3271503</v>
      </c>
      <c r="AC410">
        <f t="shared" si="351"/>
        <v>254.3892874</v>
      </c>
      <c r="AD410">
        <f t="shared" si="352"/>
        <v>254.4514245</v>
      </c>
      <c r="AE410">
        <f t="shared" si="353"/>
        <v>254.5135616</v>
      </c>
      <c r="AF410">
        <f t="shared" si="354"/>
        <v>254.5756987</v>
      </c>
      <c r="AG410">
        <f t="shared" si="355"/>
        <v>254.6378358</v>
      </c>
      <c r="AH410">
        <f t="shared" si="356"/>
        <v>254.69997289999998</v>
      </c>
      <c r="AI410">
        <f t="shared" si="357"/>
        <v>658.38263040000004</v>
      </c>
      <c r="AJ410">
        <f t="shared" si="358"/>
        <v>658.54356480000001</v>
      </c>
      <c r="AK410">
        <f t="shared" si="359"/>
        <v>658.7044992000001</v>
      </c>
      <c r="AL410">
        <f t="shared" si="360"/>
        <v>658.86543359999996</v>
      </c>
      <c r="AM410">
        <f t="shared" si="361"/>
        <v>659.02636800000005</v>
      </c>
      <c r="AN410">
        <f t="shared" si="362"/>
        <v>659.18730240000014</v>
      </c>
      <c r="AO410">
        <f t="shared" si="363"/>
        <v>659.3482368</v>
      </c>
      <c r="AP410">
        <f t="shared" si="364"/>
        <v>659.50917120000008</v>
      </c>
      <c r="AQ410">
        <f t="shared" si="365"/>
        <v>659.67010560000006</v>
      </c>
      <c r="AR410" t="str">
        <f t="shared" si="367"/>
        <v>kmh-409-mph</v>
      </c>
      <c r="AS410">
        <f t="shared" si="370"/>
        <v>408</v>
      </c>
      <c r="AT410" t="str">
        <f t="shared" si="368"/>
        <v>kmh-408-mph</v>
      </c>
      <c r="AU410">
        <f t="shared" si="371"/>
        <v>407</v>
      </c>
      <c r="AV410" t="str">
        <f t="shared" si="369"/>
        <v>kmh-407-mph</v>
      </c>
    </row>
    <row r="411" spans="1:48" x14ac:dyDescent="0.3">
      <c r="A411">
        <v>410</v>
      </c>
      <c r="B411">
        <f t="shared" si="366"/>
        <v>254.76211000000001</v>
      </c>
      <c r="C411">
        <f t="shared" si="325"/>
        <v>659.83104000000003</v>
      </c>
      <c r="D411">
        <f t="shared" si="326"/>
        <v>0.11388888888888889</v>
      </c>
      <c r="E411">
        <f t="shared" si="327"/>
        <v>410000</v>
      </c>
      <c r="F411">
        <f t="shared" si="328"/>
        <v>113.8888888888889</v>
      </c>
      <c r="G411">
        <f t="shared" si="329"/>
        <v>1345144.4000000001</v>
      </c>
      <c r="H411">
        <f t="shared" si="330"/>
        <v>373.65122222222226</v>
      </c>
      <c r="I411">
        <f t="shared" si="331"/>
        <v>221.38228800000002</v>
      </c>
      <c r="J411">
        <f t="shared" si="332"/>
        <v>6.1495080000000008E-2</v>
      </c>
      <c r="K411">
        <f t="shared" si="333"/>
        <v>448381.45230300003</v>
      </c>
      <c r="L411">
        <f t="shared" si="334"/>
        <v>124.55040341749999</v>
      </c>
      <c r="M411">
        <f t="shared" si="335"/>
        <v>0.34376362669999999</v>
      </c>
      <c r="N411">
        <f t="shared" si="336"/>
        <v>221.38228800000002</v>
      </c>
      <c r="O411">
        <f t="shared" si="337"/>
        <v>0.11388888888888889</v>
      </c>
      <c r="P411">
        <f t="shared" si="338"/>
        <v>659831.04000000004</v>
      </c>
      <c r="Q411">
        <f t="shared" si="339"/>
        <v>183.28639999999999</v>
      </c>
      <c r="R411">
        <f t="shared" si="340"/>
        <v>2164800</v>
      </c>
      <c r="S411">
        <f t="shared" si="341"/>
        <v>601.33333333333326</v>
      </c>
      <c r="T411">
        <f t="shared" si="342"/>
        <v>356.28015999999997</v>
      </c>
      <c r="U411">
        <f t="shared" si="343"/>
        <v>9.8966711111111105E-2</v>
      </c>
      <c r="V411">
        <f t="shared" si="344"/>
        <v>721600</v>
      </c>
      <c r="W411">
        <f t="shared" si="345"/>
        <v>200.44444444444443</v>
      </c>
      <c r="X411">
        <f t="shared" si="346"/>
        <v>0.53422999999999998</v>
      </c>
      <c r="Y411">
        <f t="shared" si="347"/>
        <v>356.28015999999997</v>
      </c>
      <c r="Z411">
        <f t="shared" si="348"/>
        <v>254.82424710000001</v>
      </c>
      <c r="AA411">
        <f t="shared" si="349"/>
        <v>254.88638420000001</v>
      </c>
      <c r="AB411">
        <f t="shared" si="350"/>
        <v>254.94852130000001</v>
      </c>
      <c r="AC411">
        <f t="shared" si="351"/>
        <v>255.01065839999998</v>
      </c>
      <c r="AD411">
        <f t="shared" si="352"/>
        <v>255.07279550000001</v>
      </c>
      <c r="AE411">
        <f t="shared" si="353"/>
        <v>255.13493260000001</v>
      </c>
      <c r="AF411">
        <f t="shared" si="354"/>
        <v>255.19706969999999</v>
      </c>
      <c r="AG411">
        <f t="shared" si="355"/>
        <v>255.25920680000002</v>
      </c>
      <c r="AH411">
        <f t="shared" si="356"/>
        <v>255.32134389999999</v>
      </c>
      <c r="AI411">
        <f t="shared" si="357"/>
        <v>659.99197440000012</v>
      </c>
      <c r="AJ411">
        <f t="shared" si="358"/>
        <v>660.15290879999998</v>
      </c>
      <c r="AK411">
        <f t="shared" si="359"/>
        <v>660.31384320000006</v>
      </c>
      <c r="AL411">
        <f t="shared" si="360"/>
        <v>660.47477760000004</v>
      </c>
      <c r="AM411">
        <f t="shared" si="361"/>
        <v>660.63571200000001</v>
      </c>
      <c r="AN411">
        <f t="shared" si="362"/>
        <v>660.7966464000001</v>
      </c>
      <c r="AO411">
        <f t="shared" si="363"/>
        <v>660.95758080000007</v>
      </c>
      <c r="AP411">
        <f t="shared" si="364"/>
        <v>661.11851520000005</v>
      </c>
      <c r="AQ411">
        <f t="shared" si="365"/>
        <v>661.27944960000002</v>
      </c>
      <c r="AR411" t="str">
        <f t="shared" si="367"/>
        <v>kmh-410-mph</v>
      </c>
      <c r="AS411">
        <f t="shared" si="370"/>
        <v>409</v>
      </c>
      <c r="AT411" t="str">
        <f t="shared" si="368"/>
        <v>kmh-409-mph</v>
      </c>
      <c r="AU411">
        <f t="shared" si="371"/>
        <v>408</v>
      </c>
      <c r="AV411" t="str">
        <f t="shared" si="369"/>
        <v>kmh-408-mph</v>
      </c>
    </row>
    <row r="412" spans="1:48" x14ac:dyDescent="0.3">
      <c r="A412">
        <v>411</v>
      </c>
      <c r="B412">
        <f t="shared" si="366"/>
        <v>255.38348099999999</v>
      </c>
      <c r="C412">
        <f t="shared" si="325"/>
        <v>661.44038399999999</v>
      </c>
      <c r="D412">
        <f t="shared" si="326"/>
        <v>0.11416666666666667</v>
      </c>
      <c r="E412">
        <f t="shared" si="327"/>
        <v>411000</v>
      </c>
      <c r="F412">
        <f t="shared" si="328"/>
        <v>114.16666666666667</v>
      </c>
      <c r="G412">
        <f t="shared" si="329"/>
        <v>1348425.24</v>
      </c>
      <c r="H412">
        <f t="shared" si="330"/>
        <v>374.56256666666667</v>
      </c>
      <c r="I412">
        <f t="shared" si="331"/>
        <v>221.92224480000002</v>
      </c>
      <c r="J412">
        <f t="shared" si="332"/>
        <v>6.1645068000000004E-2</v>
      </c>
      <c r="K412">
        <f t="shared" si="333"/>
        <v>449475.06560129998</v>
      </c>
      <c r="L412">
        <f t="shared" si="334"/>
        <v>124.85418488924999</v>
      </c>
      <c r="M412">
        <f t="shared" si="335"/>
        <v>0.34460207456999997</v>
      </c>
      <c r="N412">
        <f t="shared" si="336"/>
        <v>221.92224480000002</v>
      </c>
      <c r="O412">
        <f t="shared" si="337"/>
        <v>0.11416666666666667</v>
      </c>
      <c r="P412">
        <f t="shared" si="338"/>
        <v>661440.38400000008</v>
      </c>
      <c r="Q412">
        <f t="shared" si="339"/>
        <v>183.73344</v>
      </c>
      <c r="R412">
        <f t="shared" si="340"/>
        <v>2170080</v>
      </c>
      <c r="S412">
        <f t="shared" si="341"/>
        <v>602.79999999999995</v>
      </c>
      <c r="T412">
        <f t="shared" si="342"/>
        <v>357.149136</v>
      </c>
      <c r="U412">
        <f t="shared" si="343"/>
        <v>9.920809333333333E-2</v>
      </c>
      <c r="V412">
        <f t="shared" si="344"/>
        <v>723360</v>
      </c>
      <c r="W412">
        <f t="shared" si="345"/>
        <v>200.93333333333334</v>
      </c>
      <c r="X412">
        <f t="shared" si="346"/>
        <v>0.53553299999999993</v>
      </c>
      <c r="Y412">
        <f t="shared" si="347"/>
        <v>357.149136</v>
      </c>
      <c r="Z412">
        <f t="shared" si="348"/>
        <v>255.44561810000002</v>
      </c>
      <c r="AA412">
        <f t="shared" si="349"/>
        <v>255.50775519999999</v>
      </c>
      <c r="AB412">
        <f t="shared" si="350"/>
        <v>255.56989230000002</v>
      </c>
      <c r="AC412">
        <f t="shared" si="351"/>
        <v>255.63202939999999</v>
      </c>
      <c r="AD412">
        <f t="shared" si="352"/>
        <v>255.69416649999999</v>
      </c>
      <c r="AE412">
        <f t="shared" si="353"/>
        <v>255.75630360000002</v>
      </c>
      <c r="AF412">
        <f t="shared" si="354"/>
        <v>255.8184407</v>
      </c>
      <c r="AG412">
        <f t="shared" si="355"/>
        <v>255.8805778</v>
      </c>
      <c r="AH412">
        <f t="shared" si="356"/>
        <v>255.9427149</v>
      </c>
      <c r="AI412">
        <f t="shared" si="357"/>
        <v>661.60131840000008</v>
      </c>
      <c r="AJ412">
        <f t="shared" si="358"/>
        <v>661.76225280000006</v>
      </c>
      <c r="AK412">
        <f t="shared" si="359"/>
        <v>661.92318720000003</v>
      </c>
      <c r="AL412">
        <f t="shared" si="360"/>
        <v>662.0841216</v>
      </c>
      <c r="AM412">
        <f t="shared" si="361"/>
        <v>662.24505600000009</v>
      </c>
      <c r="AN412">
        <f t="shared" si="362"/>
        <v>662.40599040000006</v>
      </c>
      <c r="AO412">
        <f t="shared" si="363"/>
        <v>662.56692480000004</v>
      </c>
      <c r="AP412">
        <f t="shared" si="364"/>
        <v>662.72785920000001</v>
      </c>
      <c r="AQ412">
        <f t="shared" si="365"/>
        <v>662.88879359999999</v>
      </c>
      <c r="AR412" t="str">
        <f t="shared" si="367"/>
        <v>kmh-411-mph</v>
      </c>
      <c r="AS412">
        <f t="shared" si="370"/>
        <v>410</v>
      </c>
      <c r="AT412" t="str">
        <f t="shared" si="368"/>
        <v>kmh-410-mph</v>
      </c>
      <c r="AU412">
        <f t="shared" si="371"/>
        <v>409</v>
      </c>
      <c r="AV412" t="str">
        <f t="shared" si="369"/>
        <v>kmh-409-mph</v>
      </c>
    </row>
    <row r="413" spans="1:48" x14ac:dyDescent="0.3">
      <c r="A413">
        <v>412</v>
      </c>
      <c r="B413">
        <f t="shared" si="366"/>
        <v>256.00485200000003</v>
      </c>
      <c r="C413">
        <f t="shared" ref="C413:C476" si="372">A413*1.609344</f>
        <v>663.04972800000007</v>
      </c>
      <c r="D413">
        <f t="shared" ref="D413:D476" si="373">A413/3600</f>
        <v>0.11444444444444445</v>
      </c>
      <c r="E413">
        <f t="shared" ref="E413:E476" si="374">A413*1000</f>
        <v>412000</v>
      </c>
      <c r="F413">
        <f t="shared" ref="F413:F476" si="375">A413*(1000/3600)</f>
        <v>114.44444444444444</v>
      </c>
      <c r="G413">
        <f t="shared" ref="G413:G476" si="376">A413*3280.84</f>
        <v>1351706.08</v>
      </c>
      <c r="H413">
        <f t="shared" ref="H413:H476" si="377">A413*(3280.84/3600)</f>
        <v>375.47391111111114</v>
      </c>
      <c r="I413">
        <f t="shared" ref="I413:I476" si="378">A413*0.5399568</f>
        <v>222.46220160000001</v>
      </c>
      <c r="J413">
        <f t="shared" ref="J413:J476" si="379">A413*(0.5399568/3600)</f>
        <v>6.1795056000000008E-2</v>
      </c>
      <c r="K413">
        <f t="shared" ref="K413:K476" si="380">A413*1093.6132983</f>
        <v>450568.6788996</v>
      </c>
      <c r="L413">
        <f t="shared" ref="L413:L476" si="381">A413*(1093.6132983/3600)</f>
        <v>125.15796636099999</v>
      </c>
      <c r="M413">
        <f t="shared" ref="M413:M476" si="382">A413*0.00083844787</f>
        <v>0.34544052244000001</v>
      </c>
      <c r="N413">
        <f t="shared" ref="N413:N476" si="383">A413*0.5399568</f>
        <v>222.46220160000001</v>
      </c>
      <c r="O413">
        <f t="shared" ref="O413:O476" si="384">A413/3600</f>
        <v>0.11444444444444445</v>
      </c>
      <c r="P413">
        <f t="shared" ref="P413:P476" si="385">A413*1609.344</f>
        <v>663049.728</v>
      </c>
      <c r="Q413">
        <f t="shared" ref="Q413:Q476" si="386">A413*(1609.344/3600)</f>
        <v>184.18047999999999</v>
      </c>
      <c r="R413">
        <f t="shared" ref="R413:R476" si="387">A413*5280</f>
        <v>2175360</v>
      </c>
      <c r="S413">
        <f t="shared" ref="S413:S476" si="388">A413*(5280/3600)</f>
        <v>604.26666666666665</v>
      </c>
      <c r="T413">
        <f t="shared" ref="T413:T476" si="389">A413*0.868976</f>
        <v>358.01811199999997</v>
      </c>
      <c r="U413">
        <f t="shared" ref="U413:U476" si="390">A413*(0.868976/3600)</f>
        <v>9.9449475555555555E-2</v>
      </c>
      <c r="V413">
        <f t="shared" ref="V413:V476" si="391">A413*1760</f>
        <v>725120</v>
      </c>
      <c r="W413">
        <f t="shared" ref="W413:W476" si="392">A413*(1760/3600)</f>
        <v>201.42222222222222</v>
      </c>
      <c r="X413">
        <f t="shared" ref="X413:X476" si="393">A413*0.001303</f>
        <v>0.53683599999999998</v>
      </c>
      <c r="Y413">
        <f t="shared" ref="Y413:Y476" si="394">A413*0.868976</f>
        <v>358.01811199999997</v>
      </c>
      <c r="Z413">
        <f t="shared" ref="Z413:Z476" si="395">(A413&amp;".1")*0.621371</f>
        <v>256.0669891</v>
      </c>
      <c r="AA413">
        <f t="shared" ref="AA413:AA476" si="396">(A413&amp;".2")*0.621371</f>
        <v>256.12912619999997</v>
      </c>
      <c r="AB413">
        <f t="shared" ref="AB413:AB476" si="397">(A413&amp;".3")*0.621371</f>
        <v>256.1912633</v>
      </c>
      <c r="AC413">
        <f t="shared" ref="AC413:AC476" si="398">(A413&amp;".4")*0.621371</f>
        <v>256.25340039999998</v>
      </c>
      <c r="AD413">
        <f t="shared" ref="AD413:AD476" si="399">(A413&amp;".5")*0.621371</f>
        <v>256.3155375</v>
      </c>
      <c r="AE413">
        <f t="shared" ref="AE413:AE476" si="400">(A413&amp;".6")*0.621371</f>
        <v>256.37767460000003</v>
      </c>
      <c r="AF413">
        <f t="shared" ref="AF413:AF476" si="401">(A413&amp;".7")*0.621371</f>
        <v>256.43981170000001</v>
      </c>
      <c r="AG413">
        <f t="shared" ref="AG413:AG476" si="402">(A413&amp;".8")*0.621371</f>
        <v>256.50194880000004</v>
      </c>
      <c r="AH413">
        <f t="shared" ref="AH413:AH476" si="403">(A413&amp;".9")*0.621371</f>
        <v>256.56408590000001</v>
      </c>
      <c r="AI413">
        <f t="shared" ref="AI413:AI476" si="404">(A413&amp;".1")*1.609344</f>
        <v>663.21066240000005</v>
      </c>
      <c r="AJ413">
        <f t="shared" ref="AJ413:AJ476" si="405">(A413&amp;".2")*1.609344</f>
        <v>663.37159680000002</v>
      </c>
      <c r="AK413">
        <f t="shared" ref="AK413:AK476" si="406">(A413&amp;".3")*1.609344</f>
        <v>663.53253120000011</v>
      </c>
      <c r="AL413">
        <f t="shared" ref="AL413:AL476" si="407">(A413&amp;".4")*1.609344</f>
        <v>663.69346559999997</v>
      </c>
      <c r="AM413">
        <f t="shared" ref="AM413:AM476" si="408">(A413&amp;".5")*1.609344</f>
        <v>663.85440000000006</v>
      </c>
      <c r="AN413">
        <f t="shared" ref="AN413:AN476" si="409">(A413&amp;".6")*1.609344</f>
        <v>664.01533440000003</v>
      </c>
      <c r="AO413">
        <f t="shared" ref="AO413:AO476" si="410">(A413&amp;".7")*1.609344</f>
        <v>664.1762688</v>
      </c>
      <c r="AP413">
        <f t="shared" ref="AP413:AP476" si="411">(A413&amp;".8")*1.609344</f>
        <v>664.33720320000009</v>
      </c>
      <c r="AQ413">
        <f t="shared" ref="AQ413:AQ476" si="412">(A413&amp;".9")*1.609344</f>
        <v>664.49813760000006</v>
      </c>
      <c r="AR413" t="str">
        <f t="shared" si="367"/>
        <v>kmh-412-mph</v>
      </c>
      <c r="AS413">
        <f t="shared" si="370"/>
        <v>411</v>
      </c>
      <c r="AT413" t="str">
        <f t="shared" si="368"/>
        <v>kmh-411-mph</v>
      </c>
      <c r="AU413">
        <f t="shared" si="371"/>
        <v>410</v>
      </c>
      <c r="AV413" t="str">
        <f t="shared" si="369"/>
        <v>kmh-410-mph</v>
      </c>
    </row>
    <row r="414" spans="1:48" x14ac:dyDescent="0.3">
      <c r="A414">
        <v>413</v>
      </c>
      <c r="B414">
        <f t="shared" si="366"/>
        <v>256.62622299999998</v>
      </c>
      <c r="C414">
        <f t="shared" si="372"/>
        <v>664.65907200000004</v>
      </c>
      <c r="D414">
        <f t="shared" si="373"/>
        <v>0.11472222222222223</v>
      </c>
      <c r="E414">
        <f t="shared" si="374"/>
        <v>413000</v>
      </c>
      <c r="F414">
        <f t="shared" si="375"/>
        <v>114.72222222222223</v>
      </c>
      <c r="G414">
        <f t="shared" si="376"/>
        <v>1354986.9200000002</v>
      </c>
      <c r="H414">
        <f t="shared" si="377"/>
        <v>376.3852555555556</v>
      </c>
      <c r="I414">
        <f t="shared" si="378"/>
        <v>223.00215840000001</v>
      </c>
      <c r="J414">
        <f t="shared" si="379"/>
        <v>6.1945044000000005E-2</v>
      </c>
      <c r="K414">
        <f t="shared" si="380"/>
        <v>451662.29219790001</v>
      </c>
      <c r="L414">
        <f t="shared" si="381"/>
        <v>125.46174783274999</v>
      </c>
      <c r="M414">
        <f t="shared" si="382"/>
        <v>0.34627897030999999</v>
      </c>
      <c r="N414">
        <f t="shared" si="383"/>
        <v>223.00215840000001</v>
      </c>
      <c r="O414">
        <f t="shared" si="384"/>
        <v>0.11472222222222223</v>
      </c>
      <c r="P414">
        <f t="shared" si="385"/>
        <v>664659.07200000004</v>
      </c>
      <c r="Q414">
        <f t="shared" si="386"/>
        <v>184.62752</v>
      </c>
      <c r="R414">
        <f t="shared" si="387"/>
        <v>2180640</v>
      </c>
      <c r="S414">
        <f t="shared" si="388"/>
        <v>605.73333333333323</v>
      </c>
      <c r="T414">
        <f t="shared" si="389"/>
        <v>358.88708800000001</v>
      </c>
      <c r="U414">
        <f t="shared" si="390"/>
        <v>9.9690857777777767E-2</v>
      </c>
      <c r="V414">
        <f t="shared" si="391"/>
        <v>726880</v>
      </c>
      <c r="W414">
        <f t="shared" si="392"/>
        <v>201.9111111111111</v>
      </c>
      <c r="X414">
        <f t="shared" si="393"/>
        <v>0.53813899999999992</v>
      </c>
      <c r="Y414">
        <f t="shared" si="394"/>
        <v>358.88708800000001</v>
      </c>
      <c r="Z414">
        <f t="shared" si="395"/>
        <v>256.68836010000001</v>
      </c>
      <c r="AA414">
        <f t="shared" si="396"/>
        <v>256.75049719999998</v>
      </c>
      <c r="AB414">
        <f t="shared" si="397"/>
        <v>256.81263430000001</v>
      </c>
      <c r="AC414">
        <f t="shared" si="398"/>
        <v>256.87477139999999</v>
      </c>
      <c r="AD414">
        <f t="shared" si="399"/>
        <v>256.93690850000002</v>
      </c>
      <c r="AE414">
        <f t="shared" si="400"/>
        <v>256.99904560000004</v>
      </c>
      <c r="AF414">
        <f t="shared" si="401"/>
        <v>257.06118270000002</v>
      </c>
      <c r="AG414">
        <f t="shared" si="402"/>
        <v>257.12331979999999</v>
      </c>
      <c r="AH414">
        <f t="shared" si="403"/>
        <v>257.18545689999996</v>
      </c>
      <c r="AI414">
        <f t="shared" si="404"/>
        <v>664.82000640000012</v>
      </c>
      <c r="AJ414">
        <f t="shared" si="405"/>
        <v>664.98094079999998</v>
      </c>
      <c r="AK414">
        <f t="shared" si="406"/>
        <v>665.14187520000007</v>
      </c>
      <c r="AL414">
        <f t="shared" si="407"/>
        <v>665.30280960000005</v>
      </c>
      <c r="AM414">
        <f t="shared" si="408"/>
        <v>665.46374400000002</v>
      </c>
      <c r="AN414">
        <f t="shared" si="409"/>
        <v>665.62467840000011</v>
      </c>
      <c r="AO414">
        <f t="shared" si="410"/>
        <v>665.78561280000008</v>
      </c>
      <c r="AP414">
        <f t="shared" si="411"/>
        <v>665.94654720000005</v>
      </c>
      <c r="AQ414">
        <f t="shared" si="412"/>
        <v>666.10748160000003</v>
      </c>
      <c r="AR414" t="str">
        <f t="shared" si="367"/>
        <v>kmh-413-mph</v>
      </c>
      <c r="AS414">
        <f t="shared" si="370"/>
        <v>412</v>
      </c>
      <c r="AT414" t="str">
        <f t="shared" si="368"/>
        <v>kmh-412-mph</v>
      </c>
      <c r="AU414">
        <f t="shared" si="371"/>
        <v>411</v>
      </c>
      <c r="AV414" t="str">
        <f t="shared" si="369"/>
        <v>kmh-411-mph</v>
      </c>
    </row>
    <row r="415" spans="1:48" x14ac:dyDescent="0.3">
      <c r="A415">
        <v>414</v>
      </c>
      <c r="B415">
        <f t="shared" si="366"/>
        <v>257.24759399999999</v>
      </c>
      <c r="C415">
        <f t="shared" si="372"/>
        <v>666.268416</v>
      </c>
      <c r="D415">
        <f t="shared" si="373"/>
        <v>0.115</v>
      </c>
      <c r="E415">
        <f t="shared" si="374"/>
        <v>414000</v>
      </c>
      <c r="F415">
        <f t="shared" si="375"/>
        <v>115</v>
      </c>
      <c r="G415">
        <f t="shared" si="376"/>
        <v>1358267.76</v>
      </c>
      <c r="H415">
        <f t="shared" si="377"/>
        <v>377.29660000000001</v>
      </c>
      <c r="I415">
        <f t="shared" si="378"/>
        <v>223.54211520000001</v>
      </c>
      <c r="J415">
        <f t="shared" si="379"/>
        <v>6.2095032000000008E-2</v>
      </c>
      <c r="K415">
        <f t="shared" si="380"/>
        <v>452755.90549620002</v>
      </c>
      <c r="L415">
        <f t="shared" si="381"/>
        <v>125.76552930449999</v>
      </c>
      <c r="M415">
        <f t="shared" si="382"/>
        <v>0.34711741817999997</v>
      </c>
      <c r="N415">
        <f t="shared" si="383"/>
        <v>223.54211520000001</v>
      </c>
      <c r="O415">
        <f t="shared" si="384"/>
        <v>0.115</v>
      </c>
      <c r="P415">
        <f t="shared" si="385"/>
        <v>666268.41599999997</v>
      </c>
      <c r="Q415">
        <f t="shared" si="386"/>
        <v>185.07455999999999</v>
      </c>
      <c r="R415">
        <f t="shared" si="387"/>
        <v>2185920</v>
      </c>
      <c r="S415">
        <f t="shared" si="388"/>
        <v>607.19999999999993</v>
      </c>
      <c r="T415">
        <f t="shared" si="389"/>
        <v>359.75606399999998</v>
      </c>
      <c r="U415">
        <f t="shared" si="390"/>
        <v>9.9932239999999992E-2</v>
      </c>
      <c r="V415">
        <f t="shared" si="391"/>
        <v>728640</v>
      </c>
      <c r="W415">
        <f t="shared" si="392"/>
        <v>202.4</v>
      </c>
      <c r="X415">
        <f t="shared" si="393"/>
        <v>0.53944199999999998</v>
      </c>
      <c r="Y415">
        <f t="shared" si="394"/>
        <v>359.75606399999998</v>
      </c>
      <c r="Z415">
        <f t="shared" si="395"/>
        <v>257.30973110000002</v>
      </c>
      <c r="AA415">
        <f t="shared" si="396"/>
        <v>257.37186819999999</v>
      </c>
      <c r="AB415">
        <f t="shared" si="397"/>
        <v>257.43400530000002</v>
      </c>
      <c r="AC415">
        <f t="shared" si="398"/>
        <v>257.4961424</v>
      </c>
      <c r="AD415">
        <f t="shared" si="399"/>
        <v>257.55827950000003</v>
      </c>
      <c r="AE415">
        <f t="shared" si="400"/>
        <v>257.6204166</v>
      </c>
      <c r="AF415">
        <f t="shared" si="401"/>
        <v>257.68255369999997</v>
      </c>
      <c r="AG415">
        <f t="shared" si="402"/>
        <v>257.7446908</v>
      </c>
      <c r="AH415">
        <f t="shared" si="403"/>
        <v>257.80682789999997</v>
      </c>
      <c r="AI415">
        <f t="shared" si="404"/>
        <v>666.42935040000009</v>
      </c>
      <c r="AJ415">
        <f t="shared" si="405"/>
        <v>666.59028480000006</v>
      </c>
      <c r="AK415">
        <f t="shared" si="406"/>
        <v>666.75121920000004</v>
      </c>
      <c r="AL415">
        <f t="shared" si="407"/>
        <v>666.91215360000001</v>
      </c>
      <c r="AM415">
        <f t="shared" si="408"/>
        <v>667.0730880000001</v>
      </c>
      <c r="AN415">
        <f t="shared" si="409"/>
        <v>667.23402240000007</v>
      </c>
      <c r="AO415">
        <f t="shared" si="410"/>
        <v>667.39495680000005</v>
      </c>
      <c r="AP415">
        <f t="shared" si="411"/>
        <v>667.55589120000002</v>
      </c>
      <c r="AQ415">
        <f t="shared" si="412"/>
        <v>667.71682559999999</v>
      </c>
      <c r="AR415" t="str">
        <f t="shared" si="367"/>
        <v>kmh-414-mph</v>
      </c>
      <c r="AS415">
        <f t="shared" si="370"/>
        <v>413</v>
      </c>
      <c r="AT415" t="str">
        <f t="shared" si="368"/>
        <v>kmh-413-mph</v>
      </c>
      <c r="AU415">
        <f t="shared" si="371"/>
        <v>412</v>
      </c>
      <c r="AV415" t="str">
        <f t="shared" si="369"/>
        <v>kmh-412-mph</v>
      </c>
    </row>
    <row r="416" spans="1:48" x14ac:dyDescent="0.3">
      <c r="A416">
        <v>415</v>
      </c>
      <c r="B416">
        <f t="shared" si="366"/>
        <v>257.868965</v>
      </c>
      <c r="C416">
        <f t="shared" si="372"/>
        <v>667.87776000000008</v>
      </c>
      <c r="D416">
        <f t="shared" si="373"/>
        <v>0.11527777777777778</v>
      </c>
      <c r="E416">
        <f t="shared" si="374"/>
        <v>415000</v>
      </c>
      <c r="F416">
        <f t="shared" si="375"/>
        <v>115.27777777777779</v>
      </c>
      <c r="G416">
        <f t="shared" si="376"/>
        <v>1361548.6</v>
      </c>
      <c r="H416">
        <f t="shared" si="377"/>
        <v>378.20794444444448</v>
      </c>
      <c r="I416">
        <f t="shared" si="378"/>
        <v>224.08207200000001</v>
      </c>
      <c r="J416">
        <f t="shared" si="379"/>
        <v>6.2245020000000005E-2</v>
      </c>
      <c r="K416">
        <f t="shared" si="380"/>
        <v>453849.51879449998</v>
      </c>
      <c r="L416">
        <f t="shared" si="381"/>
        <v>126.06931077624999</v>
      </c>
      <c r="M416">
        <f t="shared" si="382"/>
        <v>0.34795586605000001</v>
      </c>
      <c r="N416">
        <f t="shared" si="383"/>
        <v>224.08207200000001</v>
      </c>
      <c r="O416">
        <f t="shared" si="384"/>
        <v>0.11527777777777778</v>
      </c>
      <c r="P416">
        <f t="shared" si="385"/>
        <v>667877.76</v>
      </c>
      <c r="Q416">
        <f t="shared" si="386"/>
        <v>185.52160000000001</v>
      </c>
      <c r="R416">
        <f t="shared" si="387"/>
        <v>2191200</v>
      </c>
      <c r="S416">
        <f t="shared" si="388"/>
        <v>608.66666666666663</v>
      </c>
      <c r="T416">
        <f t="shared" si="389"/>
        <v>360.62504000000001</v>
      </c>
      <c r="U416">
        <f t="shared" si="390"/>
        <v>0.10017362222222222</v>
      </c>
      <c r="V416">
        <f t="shared" si="391"/>
        <v>730400</v>
      </c>
      <c r="W416">
        <f t="shared" si="392"/>
        <v>202.88888888888889</v>
      </c>
      <c r="X416">
        <f t="shared" si="393"/>
        <v>0.54074499999999992</v>
      </c>
      <c r="Y416">
        <f t="shared" si="394"/>
        <v>360.62504000000001</v>
      </c>
      <c r="Z416">
        <f t="shared" si="395"/>
        <v>257.93110210000003</v>
      </c>
      <c r="AA416">
        <f t="shared" si="396"/>
        <v>257.9932392</v>
      </c>
      <c r="AB416">
        <f t="shared" si="397"/>
        <v>258.05537630000003</v>
      </c>
      <c r="AC416">
        <f t="shared" si="398"/>
        <v>258.11751340000001</v>
      </c>
      <c r="AD416">
        <f t="shared" si="399"/>
        <v>258.17965049999998</v>
      </c>
      <c r="AE416">
        <f t="shared" si="400"/>
        <v>258.24178760000001</v>
      </c>
      <c r="AF416">
        <f t="shared" si="401"/>
        <v>258.30392469999998</v>
      </c>
      <c r="AG416">
        <f t="shared" si="402"/>
        <v>258.36606180000001</v>
      </c>
      <c r="AH416">
        <f t="shared" si="403"/>
        <v>258.42819889999998</v>
      </c>
      <c r="AI416">
        <f t="shared" si="404"/>
        <v>668.03869440000005</v>
      </c>
      <c r="AJ416">
        <f t="shared" si="405"/>
        <v>668.19962880000003</v>
      </c>
      <c r="AK416">
        <f t="shared" si="406"/>
        <v>668.36056320000012</v>
      </c>
      <c r="AL416">
        <f t="shared" si="407"/>
        <v>668.52149759999998</v>
      </c>
      <c r="AM416">
        <f t="shared" si="408"/>
        <v>668.68243200000006</v>
      </c>
      <c r="AN416">
        <f t="shared" si="409"/>
        <v>668.84336640000004</v>
      </c>
      <c r="AO416">
        <f t="shared" si="410"/>
        <v>669.00430080000001</v>
      </c>
      <c r="AP416">
        <f t="shared" si="411"/>
        <v>669.1652352000001</v>
      </c>
      <c r="AQ416">
        <f t="shared" si="412"/>
        <v>669.32616959999996</v>
      </c>
      <c r="AR416" t="str">
        <f t="shared" si="367"/>
        <v>kmh-415-mph</v>
      </c>
      <c r="AS416">
        <f t="shared" si="370"/>
        <v>414</v>
      </c>
      <c r="AT416" t="str">
        <f t="shared" si="368"/>
        <v>kmh-414-mph</v>
      </c>
      <c r="AU416">
        <f t="shared" si="371"/>
        <v>413</v>
      </c>
      <c r="AV416" t="str">
        <f t="shared" si="369"/>
        <v>kmh-413-mph</v>
      </c>
    </row>
    <row r="417" spans="1:48" x14ac:dyDescent="0.3">
      <c r="A417">
        <v>416</v>
      </c>
      <c r="B417">
        <f t="shared" si="366"/>
        <v>258.49033600000001</v>
      </c>
      <c r="C417">
        <f t="shared" si="372"/>
        <v>669.48710400000004</v>
      </c>
      <c r="D417">
        <f t="shared" si="373"/>
        <v>0.11555555555555555</v>
      </c>
      <c r="E417">
        <f t="shared" si="374"/>
        <v>416000</v>
      </c>
      <c r="F417">
        <f t="shared" si="375"/>
        <v>115.55555555555556</v>
      </c>
      <c r="G417">
        <f t="shared" si="376"/>
        <v>1364829.44</v>
      </c>
      <c r="H417">
        <f t="shared" si="377"/>
        <v>379.11928888888895</v>
      </c>
      <c r="I417">
        <f t="shared" si="378"/>
        <v>224.62202880000001</v>
      </c>
      <c r="J417">
        <f t="shared" si="379"/>
        <v>6.2395008000000009E-2</v>
      </c>
      <c r="K417">
        <f t="shared" si="380"/>
        <v>454943.13209279999</v>
      </c>
      <c r="L417">
        <f t="shared" si="381"/>
        <v>126.37309224799999</v>
      </c>
      <c r="M417">
        <f t="shared" si="382"/>
        <v>0.34879431391999999</v>
      </c>
      <c r="N417">
        <f t="shared" si="383"/>
        <v>224.62202880000001</v>
      </c>
      <c r="O417">
        <f t="shared" si="384"/>
        <v>0.11555555555555555</v>
      </c>
      <c r="P417">
        <f t="shared" si="385"/>
        <v>669487.10400000005</v>
      </c>
      <c r="Q417">
        <f t="shared" si="386"/>
        <v>185.96863999999999</v>
      </c>
      <c r="R417">
        <f t="shared" si="387"/>
        <v>2196480</v>
      </c>
      <c r="S417">
        <f t="shared" si="388"/>
        <v>610.13333333333333</v>
      </c>
      <c r="T417">
        <f t="shared" si="389"/>
        <v>361.49401599999999</v>
      </c>
      <c r="U417">
        <f t="shared" si="390"/>
        <v>0.10041500444444444</v>
      </c>
      <c r="V417">
        <f t="shared" si="391"/>
        <v>732160</v>
      </c>
      <c r="W417">
        <f t="shared" si="392"/>
        <v>203.37777777777777</v>
      </c>
      <c r="X417">
        <f t="shared" si="393"/>
        <v>0.54204799999999997</v>
      </c>
      <c r="Y417">
        <f t="shared" si="394"/>
        <v>361.49401599999999</v>
      </c>
      <c r="Z417">
        <f t="shared" si="395"/>
        <v>258.55247310000004</v>
      </c>
      <c r="AA417">
        <f t="shared" si="396"/>
        <v>258.61461020000002</v>
      </c>
      <c r="AB417">
        <f t="shared" si="397"/>
        <v>258.67674729999999</v>
      </c>
      <c r="AC417">
        <f t="shared" si="398"/>
        <v>258.73888439999996</v>
      </c>
      <c r="AD417">
        <f t="shared" si="399"/>
        <v>258.80102149999999</v>
      </c>
      <c r="AE417">
        <f t="shared" si="400"/>
        <v>258.86315860000002</v>
      </c>
      <c r="AF417">
        <f t="shared" si="401"/>
        <v>258.92529569999999</v>
      </c>
      <c r="AG417">
        <f t="shared" si="402"/>
        <v>258.98743280000002</v>
      </c>
      <c r="AH417">
        <f t="shared" si="403"/>
        <v>259.04956989999999</v>
      </c>
      <c r="AI417">
        <f t="shared" si="404"/>
        <v>669.64803840000013</v>
      </c>
      <c r="AJ417">
        <f t="shared" si="405"/>
        <v>669.80897279999999</v>
      </c>
      <c r="AK417">
        <f t="shared" si="406"/>
        <v>669.96990720000008</v>
      </c>
      <c r="AL417">
        <f t="shared" si="407"/>
        <v>670.13084160000005</v>
      </c>
      <c r="AM417">
        <f t="shared" si="408"/>
        <v>670.29177600000003</v>
      </c>
      <c r="AN417">
        <f t="shared" si="409"/>
        <v>670.45271040000011</v>
      </c>
      <c r="AO417">
        <f t="shared" si="410"/>
        <v>670.61364479999997</v>
      </c>
      <c r="AP417">
        <f t="shared" si="411"/>
        <v>670.77457920000006</v>
      </c>
      <c r="AQ417">
        <f t="shared" si="412"/>
        <v>670.93551360000004</v>
      </c>
      <c r="AR417" t="str">
        <f t="shared" si="367"/>
        <v>kmh-416-mph</v>
      </c>
      <c r="AS417">
        <f t="shared" si="370"/>
        <v>415</v>
      </c>
      <c r="AT417" t="str">
        <f t="shared" si="368"/>
        <v>kmh-415-mph</v>
      </c>
      <c r="AU417">
        <f t="shared" si="371"/>
        <v>414</v>
      </c>
      <c r="AV417" t="str">
        <f t="shared" si="369"/>
        <v>kmh-414-mph</v>
      </c>
    </row>
    <row r="418" spans="1:48" x14ac:dyDescent="0.3">
      <c r="A418">
        <v>417</v>
      </c>
      <c r="B418">
        <f t="shared" si="366"/>
        <v>259.11170700000002</v>
      </c>
      <c r="C418">
        <f t="shared" si="372"/>
        <v>671.09644800000001</v>
      </c>
      <c r="D418">
        <f t="shared" si="373"/>
        <v>0.11583333333333333</v>
      </c>
      <c r="E418">
        <f t="shared" si="374"/>
        <v>417000</v>
      </c>
      <c r="F418">
        <f t="shared" si="375"/>
        <v>115.83333333333334</v>
      </c>
      <c r="G418">
        <f t="shared" si="376"/>
        <v>1368110.28</v>
      </c>
      <c r="H418">
        <f t="shared" si="377"/>
        <v>380.03063333333336</v>
      </c>
      <c r="I418">
        <f t="shared" si="378"/>
        <v>225.16198560000001</v>
      </c>
      <c r="J418">
        <f t="shared" si="379"/>
        <v>6.2544996000000005E-2</v>
      </c>
      <c r="K418">
        <f t="shared" si="380"/>
        <v>456036.7453911</v>
      </c>
      <c r="L418">
        <f t="shared" si="381"/>
        <v>126.67687371974999</v>
      </c>
      <c r="M418">
        <f t="shared" si="382"/>
        <v>0.34963276178999997</v>
      </c>
      <c r="N418">
        <f t="shared" si="383"/>
        <v>225.16198560000001</v>
      </c>
      <c r="O418">
        <f t="shared" si="384"/>
        <v>0.11583333333333333</v>
      </c>
      <c r="P418">
        <f t="shared" si="385"/>
        <v>671096.44799999997</v>
      </c>
      <c r="Q418">
        <f t="shared" si="386"/>
        <v>186.41568000000001</v>
      </c>
      <c r="R418">
        <f t="shared" si="387"/>
        <v>2201760</v>
      </c>
      <c r="S418">
        <f t="shared" si="388"/>
        <v>611.59999999999991</v>
      </c>
      <c r="T418">
        <f t="shared" si="389"/>
        <v>362.36299199999996</v>
      </c>
      <c r="U418">
        <f t="shared" si="390"/>
        <v>0.10065638666666665</v>
      </c>
      <c r="V418">
        <f t="shared" si="391"/>
        <v>733920</v>
      </c>
      <c r="W418">
        <f t="shared" si="392"/>
        <v>203.86666666666665</v>
      </c>
      <c r="X418">
        <f t="shared" si="393"/>
        <v>0.54335099999999992</v>
      </c>
      <c r="Y418">
        <f t="shared" si="394"/>
        <v>362.36299199999996</v>
      </c>
      <c r="Z418">
        <f t="shared" si="395"/>
        <v>259.1738441</v>
      </c>
      <c r="AA418">
        <f t="shared" si="396"/>
        <v>259.23598119999997</v>
      </c>
      <c r="AB418">
        <f t="shared" si="397"/>
        <v>259.2981183</v>
      </c>
      <c r="AC418">
        <f t="shared" si="398"/>
        <v>259.36025539999997</v>
      </c>
      <c r="AD418">
        <f t="shared" si="399"/>
        <v>259.4223925</v>
      </c>
      <c r="AE418">
        <f t="shared" si="400"/>
        <v>259.48452960000003</v>
      </c>
      <c r="AF418">
        <f t="shared" si="401"/>
        <v>259.5466667</v>
      </c>
      <c r="AG418">
        <f t="shared" si="402"/>
        <v>259.60880380000003</v>
      </c>
      <c r="AH418">
        <f t="shared" si="403"/>
        <v>259.67094090000001</v>
      </c>
      <c r="AI418">
        <f t="shared" si="404"/>
        <v>671.2573824000001</v>
      </c>
      <c r="AJ418">
        <f t="shared" si="405"/>
        <v>671.41831680000007</v>
      </c>
      <c r="AK418">
        <f t="shared" si="406"/>
        <v>671.57925120000004</v>
      </c>
      <c r="AL418">
        <f t="shared" si="407"/>
        <v>671.74018560000002</v>
      </c>
      <c r="AM418">
        <f t="shared" si="408"/>
        <v>671.90111999999999</v>
      </c>
      <c r="AN418">
        <f t="shared" si="409"/>
        <v>672.06205440000008</v>
      </c>
      <c r="AO418">
        <f t="shared" si="410"/>
        <v>672.22298880000005</v>
      </c>
      <c r="AP418">
        <f t="shared" si="411"/>
        <v>672.38392320000003</v>
      </c>
      <c r="AQ418">
        <f t="shared" si="412"/>
        <v>672.5448576</v>
      </c>
      <c r="AR418" t="str">
        <f t="shared" si="367"/>
        <v>kmh-417-mph</v>
      </c>
      <c r="AS418">
        <f t="shared" si="370"/>
        <v>416</v>
      </c>
      <c r="AT418" t="str">
        <f t="shared" si="368"/>
        <v>kmh-416-mph</v>
      </c>
      <c r="AU418">
        <f t="shared" si="371"/>
        <v>415</v>
      </c>
      <c r="AV418" t="str">
        <f t="shared" si="369"/>
        <v>kmh-415-mph</v>
      </c>
    </row>
    <row r="419" spans="1:48" x14ac:dyDescent="0.3">
      <c r="A419">
        <v>418</v>
      </c>
      <c r="B419">
        <f t="shared" si="366"/>
        <v>259.73307799999998</v>
      </c>
      <c r="C419">
        <f t="shared" si="372"/>
        <v>672.70579200000009</v>
      </c>
      <c r="D419">
        <f t="shared" si="373"/>
        <v>0.11611111111111111</v>
      </c>
      <c r="E419">
        <f t="shared" si="374"/>
        <v>418000</v>
      </c>
      <c r="F419">
        <f t="shared" si="375"/>
        <v>116.11111111111111</v>
      </c>
      <c r="G419">
        <f t="shared" si="376"/>
        <v>1371391.12</v>
      </c>
      <c r="H419">
        <f t="shared" si="377"/>
        <v>380.94197777777782</v>
      </c>
      <c r="I419">
        <f t="shared" si="378"/>
        <v>225.70194240000001</v>
      </c>
      <c r="J419">
        <f t="shared" si="379"/>
        <v>6.2694984000000009E-2</v>
      </c>
      <c r="K419">
        <f t="shared" si="380"/>
        <v>457130.35868940002</v>
      </c>
      <c r="L419">
        <f t="shared" si="381"/>
        <v>126.98065519149999</v>
      </c>
      <c r="M419">
        <f t="shared" si="382"/>
        <v>0.35047120966</v>
      </c>
      <c r="N419">
        <f t="shared" si="383"/>
        <v>225.70194240000001</v>
      </c>
      <c r="O419">
        <f t="shared" si="384"/>
        <v>0.11611111111111111</v>
      </c>
      <c r="P419">
        <f t="shared" si="385"/>
        <v>672705.79200000002</v>
      </c>
      <c r="Q419">
        <f t="shared" si="386"/>
        <v>186.86272</v>
      </c>
      <c r="R419">
        <f t="shared" si="387"/>
        <v>2207040</v>
      </c>
      <c r="S419">
        <f t="shared" si="388"/>
        <v>613.06666666666661</v>
      </c>
      <c r="T419">
        <f t="shared" si="389"/>
        <v>363.23196799999999</v>
      </c>
      <c r="U419">
        <f t="shared" si="390"/>
        <v>0.10089776888888888</v>
      </c>
      <c r="V419">
        <f t="shared" si="391"/>
        <v>735680</v>
      </c>
      <c r="W419">
        <f t="shared" si="392"/>
        <v>204.35555555555555</v>
      </c>
      <c r="X419">
        <f t="shared" si="393"/>
        <v>0.54465399999999997</v>
      </c>
      <c r="Y419">
        <f t="shared" si="394"/>
        <v>363.23196799999999</v>
      </c>
      <c r="Z419">
        <f t="shared" si="395"/>
        <v>259.79521510000001</v>
      </c>
      <c r="AA419">
        <f t="shared" si="396"/>
        <v>259.85735219999998</v>
      </c>
      <c r="AB419">
        <f t="shared" si="397"/>
        <v>259.91948930000001</v>
      </c>
      <c r="AC419">
        <f t="shared" si="398"/>
        <v>259.98162639999998</v>
      </c>
      <c r="AD419">
        <f t="shared" si="399"/>
        <v>260.04376350000001</v>
      </c>
      <c r="AE419">
        <f t="shared" si="400"/>
        <v>260.10590060000004</v>
      </c>
      <c r="AF419">
        <f t="shared" si="401"/>
        <v>260.16803770000001</v>
      </c>
      <c r="AG419">
        <f t="shared" si="402"/>
        <v>260.23017479999999</v>
      </c>
      <c r="AH419">
        <f t="shared" si="403"/>
        <v>260.29231190000002</v>
      </c>
      <c r="AI419">
        <f t="shared" si="404"/>
        <v>672.86672640000006</v>
      </c>
      <c r="AJ419">
        <f t="shared" si="405"/>
        <v>673.02766080000004</v>
      </c>
      <c r="AK419">
        <f t="shared" si="406"/>
        <v>673.18859520000001</v>
      </c>
      <c r="AL419">
        <f t="shared" si="407"/>
        <v>673.34952959999998</v>
      </c>
      <c r="AM419">
        <f t="shared" si="408"/>
        <v>673.51046400000007</v>
      </c>
      <c r="AN419">
        <f t="shared" si="409"/>
        <v>673.67139840000004</v>
      </c>
      <c r="AO419">
        <f t="shared" si="410"/>
        <v>673.83233280000002</v>
      </c>
      <c r="AP419">
        <f t="shared" si="411"/>
        <v>673.9932672000001</v>
      </c>
      <c r="AQ419">
        <f t="shared" si="412"/>
        <v>674.15420159999996</v>
      </c>
      <c r="AR419" t="str">
        <f t="shared" si="367"/>
        <v>kmh-418-mph</v>
      </c>
      <c r="AS419">
        <f t="shared" si="370"/>
        <v>417</v>
      </c>
      <c r="AT419" t="str">
        <f t="shared" si="368"/>
        <v>kmh-417-mph</v>
      </c>
      <c r="AU419">
        <f t="shared" si="371"/>
        <v>416</v>
      </c>
      <c r="AV419" t="str">
        <f t="shared" si="369"/>
        <v>kmh-416-mph</v>
      </c>
    </row>
    <row r="420" spans="1:48" x14ac:dyDescent="0.3">
      <c r="A420">
        <v>419</v>
      </c>
      <c r="B420">
        <f t="shared" si="366"/>
        <v>260.35444899999999</v>
      </c>
      <c r="C420">
        <f t="shared" si="372"/>
        <v>674.31513600000005</v>
      </c>
      <c r="D420">
        <f t="shared" si="373"/>
        <v>0.11638888888888889</v>
      </c>
      <c r="E420">
        <f t="shared" si="374"/>
        <v>419000</v>
      </c>
      <c r="F420">
        <f t="shared" si="375"/>
        <v>116.3888888888889</v>
      </c>
      <c r="G420">
        <f t="shared" si="376"/>
        <v>1374671.96</v>
      </c>
      <c r="H420">
        <f t="shared" si="377"/>
        <v>381.85332222222223</v>
      </c>
      <c r="I420">
        <f t="shared" si="378"/>
        <v>226.24189920000001</v>
      </c>
      <c r="J420">
        <f t="shared" si="379"/>
        <v>6.2844972000000013E-2</v>
      </c>
      <c r="K420">
        <f t="shared" si="380"/>
        <v>458223.97198769997</v>
      </c>
      <c r="L420">
        <f t="shared" si="381"/>
        <v>127.28443666324999</v>
      </c>
      <c r="M420">
        <f t="shared" si="382"/>
        <v>0.35130965752999999</v>
      </c>
      <c r="N420">
        <f t="shared" si="383"/>
        <v>226.24189920000001</v>
      </c>
      <c r="O420">
        <f t="shared" si="384"/>
        <v>0.11638888888888889</v>
      </c>
      <c r="P420">
        <f t="shared" si="385"/>
        <v>674315.13600000006</v>
      </c>
      <c r="Q420">
        <f t="shared" si="386"/>
        <v>187.30975999999998</v>
      </c>
      <c r="R420">
        <f t="shared" si="387"/>
        <v>2212320</v>
      </c>
      <c r="S420">
        <f t="shared" si="388"/>
        <v>614.5333333333333</v>
      </c>
      <c r="T420">
        <f t="shared" si="389"/>
        <v>364.10094399999997</v>
      </c>
      <c r="U420">
        <f t="shared" si="390"/>
        <v>0.1011391511111111</v>
      </c>
      <c r="V420">
        <f t="shared" si="391"/>
        <v>737440</v>
      </c>
      <c r="W420">
        <f t="shared" si="392"/>
        <v>204.84444444444443</v>
      </c>
      <c r="X420">
        <f t="shared" si="393"/>
        <v>0.54595699999999991</v>
      </c>
      <c r="Y420">
        <f t="shared" si="394"/>
        <v>364.10094399999997</v>
      </c>
      <c r="Z420">
        <f t="shared" si="395"/>
        <v>260.41658610000002</v>
      </c>
      <c r="AA420">
        <f t="shared" si="396"/>
        <v>260.47872319999999</v>
      </c>
      <c r="AB420">
        <f t="shared" si="397"/>
        <v>260.54086030000002</v>
      </c>
      <c r="AC420">
        <f t="shared" si="398"/>
        <v>260.60299739999999</v>
      </c>
      <c r="AD420">
        <f t="shared" si="399"/>
        <v>260.66513450000002</v>
      </c>
      <c r="AE420">
        <f t="shared" si="400"/>
        <v>260.72727159999999</v>
      </c>
      <c r="AF420">
        <f t="shared" si="401"/>
        <v>260.78940870000002</v>
      </c>
      <c r="AG420">
        <f t="shared" si="402"/>
        <v>260.8515458</v>
      </c>
      <c r="AH420">
        <f t="shared" si="403"/>
        <v>260.91368289999997</v>
      </c>
      <c r="AI420">
        <f t="shared" si="404"/>
        <v>674.47607040000003</v>
      </c>
      <c r="AJ420">
        <f t="shared" si="405"/>
        <v>674.6370048</v>
      </c>
      <c r="AK420">
        <f t="shared" si="406"/>
        <v>674.79793920000009</v>
      </c>
      <c r="AL420">
        <f t="shared" si="407"/>
        <v>674.95887360000006</v>
      </c>
      <c r="AM420">
        <f t="shared" si="408"/>
        <v>675.11980800000003</v>
      </c>
      <c r="AN420">
        <f t="shared" si="409"/>
        <v>675.28074240000012</v>
      </c>
      <c r="AO420">
        <f t="shared" si="410"/>
        <v>675.44167679999998</v>
      </c>
      <c r="AP420">
        <f t="shared" si="411"/>
        <v>675.60261120000007</v>
      </c>
      <c r="AQ420">
        <f t="shared" si="412"/>
        <v>675.76354560000004</v>
      </c>
      <c r="AR420" t="str">
        <f t="shared" si="367"/>
        <v>kmh-419-mph</v>
      </c>
      <c r="AS420">
        <f t="shared" si="370"/>
        <v>418</v>
      </c>
      <c r="AT420" t="str">
        <f t="shared" si="368"/>
        <v>kmh-418-mph</v>
      </c>
      <c r="AU420">
        <f t="shared" si="371"/>
        <v>417</v>
      </c>
      <c r="AV420" t="str">
        <f t="shared" si="369"/>
        <v>kmh-417-mph</v>
      </c>
    </row>
    <row r="421" spans="1:48" x14ac:dyDescent="0.3">
      <c r="A421">
        <v>420</v>
      </c>
      <c r="B421">
        <f t="shared" si="366"/>
        <v>260.97582</v>
      </c>
      <c r="C421">
        <f t="shared" si="372"/>
        <v>675.92448000000002</v>
      </c>
      <c r="D421">
        <f t="shared" si="373"/>
        <v>0.11666666666666667</v>
      </c>
      <c r="E421">
        <f t="shared" si="374"/>
        <v>420000</v>
      </c>
      <c r="F421">
        <f t="shared" si="375"/>
        <v>116.66666666666667</v>
      </c>
      <c r="G421">
        <f t="shared" si="376"/>
        <v>1377952.8</v>
      </c>
      <c r="H421">
        <f t="shared" si="377"/>
        <v>382.7646666666667</v>
      </c>
      <c r="I421">
        <f t="shared" si="378"/>
        <v>226.781856</v>
      </c>
      <c r="J421">
        <f t="shared" si="379"/>
        <v>6.2994960000000003E-2</v>
      </c>
      <c r="K421">
        <f t="shared" si="380"/>
        <v>459317.58528599999</v>
      </c>
      <c r="L421">
        <f t="shared" si="381"/>
        <v>127.58821813499999</v>
      </c>
      <c r="M421">
        <f t="shared" si="382"/>
        <v>0.35214810539999997</v>
      </c>
      <c r="N421">
        <f t="shared" si="383"/>
        <v>226.781856</v>
      </c>
      <c r="O421">
        <f t="shared" si="384"/>
        <v>0.11666666666666667</v>
      </c>
      <c r="P421">
        <f t="shared" si="385"/>
        <v>675924.47999999998</v>
      </c>
      <c r="Q421">
        <f t="shared" si="386"/>
        <v>187.7568</v>
      </c>
      <c r="R421">
        <f t="shared" si="387"/>
        <v>2217600</v>
      </c>
      <c r="S421">
        <f t="shared" si="388"/>
        <v>616</v>
      </c>
      <c r="T421">
        <f t="shared" si="389"/>
        <v>364.96992</v>
      </c>
      <c r="U421">
        <f t="shared" si="390"/>
        <v>0.10138053333333333</v>
      </c>
      <c r="V421">
        <f t="shared" si="391"/>
        <v>739200</v>
      </c>
      <c r="W421">
        <f t="shared" si="392"/>
        <v>205.33333333333331</v>
      </c>
      <c r="X421">
        <f t="shared" si="393"/>
        <v>0.54725999999999997</v>
      </c>
      <c r="Y421">
        <f t="shared" si="394"/>
        <v>364.96992</v>
      </c>
      <c r="Z421">
        <f t="shared" si="395"/>
        <v>261.03795710000003</v>
      </c>
      <c r="AA421">
        <f t="shared" si="396"/>
        <v>261.1000942</v>
      </c>
      <c r="AB421">
        <f t="shared" si="397"/>
        <v>261.16223130000003</v>
      </c>
      <c r="AC421">
        <f t="shared" si="398"/>
        <v>261.2243684</v>
      </c>
      <c r="AD421">
        <f t="shared" si="399"/>
        <v>261.28650549999998</v>
      </c>
      <c r="AE421">
        <f t="shared" si="400"/>
        <v>261.34864260000001</v>
      </c>
      <c r="AF421">
        <f t="shared" si="401"/>
        <v>261.41077969999998</v>
      </c>
      <c r="AG421">
        <f t="shared" si="402"/>
        <v>261.47291680000001</v>
      </c>
      <c r="AH421">
        <f t="shared" si="403"/>
        <v>261.53505389999998</v>
      </c>
      <c r="AI421">
        <f t="shared" si="404"/>
        <v>676.0854144000001</v>
      </c>
      <c r="AJ421">
        <f t="shared" si="405"/>
        <v>676.24634880000008</v>
      </c>
      <c r="AK421">
        <f t="shared" si="406"/>
        <v>676.40728320000005</v>
      </c>
      <c r="AL421">
        <f t="shared" si="407"/>
        <v>676.56821760000003</v>
      </c>
      <c r="AM421">
        <f t="shared" si="408"/>
        <v>676.729152</v>
      </c>
      <c r="AN421">
        <f t="shared" si="409"/>
        <v>676.89008640000009</v>
      </c>
      <c r="AO421">
        <f t="shared" si="410"/>
        <v>677.05102080000006</v>
      </c>
      <c r="AP421">
        <f t="shared" si="411"/>
        <v>677.21195520000003</v>
      </c>
      <c r="AQ421">
        <f t="shared" si="412"/>
        <v>677.37288960000001</v>
      </c>
      <c r="AR421" t="str">
        <f t="shared" si="367"/>
        <v>kmh-420-mph</v>
      </c>
      <c r="AS421">
        <f t="shared" si="370"/>
        <v>419</v>
      </c>
      <c r="AT421" t="str">
        <f t="shared" si="368"/>
        <v>kmh-419-mph</v>
      </c>
      <c r="AU421">
        <f t="shared" si="371"/>
        <v>418</v>
      </c>
      <c r="AV421" t="str">
        <f t="shared" si="369"/>
        <v>kmh-418-mph</v>
      </c>
    </row>
    <row r="422" spans="1:48" x14ac:dyDescent="0.3">
      <c r="A422">
        <v>421</v>
      </c>
      <c r="B422">
        <f t="shared" si="366"/>
        <v>261.59719100000001</v>
      </c>
      <c r="C422">
        <f t="shared" si="372"/>
        <v>677.5338240000001</v>
      </c>
      <c r="D422">
        <f t="shared" si="373"/>
        <v>0.11694444444444445</v>
      </c>
      <c r="E422">
        <f t="shared" si="374"/>
        <v>421000</v>
      </c>
      <c r="F422">
        <f t="shared" si="375"/>
        <v>116.94444444444444</v>
      </c>
      <c r="G422">
        <f t="shared" si="376"/>
        <v>1381233.6400000001</v>
      </c>
      <c r="H422">
        <f t="shared" si="377"/>
        <v>383.67601111111117</v>
      </c>
      <c r="I422">
        <f t="shared" si="378"/>
        <v>227.3218128</v>
      </c>
      <c r="J422">
        <f t="shared" si="379"/>
        <v>6.3144948000000006E-2</v>
      </c>
      <c r="K422">
        <f t="shared" si="380"/>
        <v>460411.1985843</v>
      </c>
      <c r="L422">
        <f t="shared" si="381"/>
        <v>127.89199960674999</v>
      </c>
      <c r="M422">
        <f t="shared" si="382"/>
        <v>0.35298655327</v>
      </c>
      <c r="N422">
        <f t="shared" si="383"/>
        <v>227.3218128</v>
      </c>
      <c r="O422">
        <f t="shared" si="384"/>
        <v>0.11694444444444445</v>
      </c>
      <c r="P422">
        <f t="shared" si="385"/>
        <v>677533.82400000002</v>
      </c>
      <c r="Q422">
        <f t="shared" si="386"/>
        <v>188.20383999999999</v>
      </c>
      <c r="R422">
        <f t="shared" si="387"/>
        <v>2222880</v>
      </c>
      <c r="S422">
        <f t="shared" si="388"/>
        <v>617.46666666666658</v>
      </c>
      <c r="T422">
        <f t="shared" si="389"/>
        <v>365.83889599999998</v>
      </c>
      <c r="U422">
        <f t="shared" si="390"/>
        <v>0.10162191555555555</v>
      </c>
      <c r="V422">
        <f t="shared" si="391"/>
        <v>740960</v>
      </c>
      <c r="W422">
        <f t="shared" si="392"/>
        <v>205.82222222222222</v>
      </c>
      <c r="X422">
        <f t="shared" si="393"/>
        <v>0.54856299999999991</v>
      </c>
      <c r="Y422">
        <f t="shared" si="394"/>
        <v>365.83889599999998</v>
      </c>
      <c r="Z422">
        <f t="shared" si="395"/>
        <v>261.65932810000004</v>
      </c>
      <c r="AA422">
        <f t="shared" si="396"/>
        <v>261.72146520000001</v>
      </c>
      <c r="AB422">
        <f t="shared" si="397"/>
        <v>261.78360229999998</v>
      </c>
      <c r="AC422">
        <f t="shared" si="398"/>
        <v>261.84573940000001</v>
      </c>
      <c r="AD422">
        <f t="shared" si="399"/>
        <v>261.90787649999999</v>
      </c>
      <c r="AE422">
        <f t="shared" si="400"/>
        <v>261.97001360000002</v>
      </c>
      <c r="AF422">
        <f t="shared" si="401"/>
        <v>262.03215069999999</v>
      </c>
      <c r="AG422">
        <f t="shared" si="402"/>
        <v>262.09428780000002</v>
      </c>
      <c r="AH422">
        <f t="shared" si="403"/>
        <v>262.15642489999999</v>
      </c>
      <c r="AI422">
        <f t="shared" si="404"/>
        <v>677.69475840000007</v>
      </c>
      <c r="AJ422">
        <f t="shared" si="405"/>
        <v>677.85569280000004</v>
      </c>
      <c r="AK422">
        <f t="shared" si="406"/>
        <v>678.01662720000002</v>
      </c>
      <c r="AL422">
        <f t="shared" si="407"/>
        <v>678.17756159999999</v>
      </c>
      <c r="AM422">
        <f t="shared" si="408"/>
        <v>678.33849600000008</v>
      </c>
      <c r="AN422">
        <f t="shared" si="409"/>
        <v>678.49943040000005</v>
      </c>
      <c r="AO422">
        <f t="shared" si="410"/>
        <v>678.66036480000002</v>
      </c>
      <c r="AP422">
        <f t="shared" si="411"/>
        <v>678.82129920000011</v>
      </c>
      <c r="AQ422">
        <f t="shared" si="412"/>
        <v>678.98223359999997</v>
      </c>
      <c r="AR422" t="str">
        <f t="shared" si="367"/>
        <v>kmh-421-mph</v>
      </c>
      <c r="AS422">
        <f t="shared" si="370"/>
        <v>420</v>
      </c>
      <c r="AT422" t="str">
        <f t="shared" si="368"/>
        <v>kmh-420-mph</v>
      </c>
      <c r="AU422">
        <f t="shared" si="371"/>
        <v>419</v>
      </c>
      <c r="AV422" t="str">
        <f t="shared" si="369"/>
        <v>kmh-419-mph</v>
      </c>
    </row>
    <row r="423" spans="1:48" x14ac:dyDescent="0.3">
      <c r="A423">
        <v>422</v>
      </c>
      <c r="B423">
        <f t="shared" si="366"/>
        <v>262.21856200000002</v>
      </c>
      <c r="C423">
        <f t="shared" si="372"/>
        <v>679.14316800000006</v>
      </c>
      <c r="D423">
        <f t="shared" si="373"/>
        <v>0.11722222222222223</v>
      </c>
      <c r="E423">
        <f t="shared" si="374"/>
        <v>422000</v>
      </c>
      <c r="F423">
        <f t="shared" si="375"/>
        <v>117.22222222222223</v>
      </c>
      <c r="G423">
        <f t="shared" si="376"/>
        <v>1384514.48</v>
      </c>
      <c r="H423">
        <f t="shared" si="377"/>
        <v>384.58735555555558</v>
      </c>
      <c r="I423">
        <f t="shared" si="378"/>
        <v>227.8617696</v>
      </c>
      <c r="J423">
        <f t="shared" si="379"/>
        <v>6.329493600000001E-2</v>
      </c>
      <c r="K423">
        <f t="shared" si="380"/>
        <v>461504.81188260001</v>
      </c>
      <c r="L423">
        <f t="shared" si="381"/>
        <v>128.19578107849998</v>
      </c>
      <c r="M423">
        <f t="shared" si="382"/>
        <v>0.35382500113999998</v>
      </c>
      <c r="N423">
        <f t="shared" si="383"/>
        <v>227.8617696</v>
      </c>
      <c r="O423">
        <f t="shared" si="384"/>
        <v>0.11722222222222223</v>
      </c>
      <c r="P423">
        <f t="shared" si="385"/>
        <v>679143.16800000006</v>
      </c>
      <c r="Q423">
        <f t="shared" si="386"/>
        <v>188.65088</v>
      </c>
      <c r="R423">
        <f t="shared" si="387"/>
        <v>2228160</v>
      </c>
      <c r="S423">
        <f t="shared" si="388"/>
        <v>618.93333333333328</v>
      </c>
      <c r="T423">
        <f t="shared" si="389"/>
        <v>366.70787200000001</v>
      </c>
      <c r="U423">
        <f t="shared" si="390"/>
        <v>0.10186329777777776</v>
      </c>
      <c r="V423">
        <f t="shared" si="391"/>
        <v>742720</v>
      </c>
      <c r="W423">
        <f t="shared" si="392"/>
        <v>206.3111111111111</v>
      </c>
      <c r="X423">
        <f t="shared" si="393"/>
        <v>0.54986599999999997</v>
      </c>
      <c r="Y423">
        <f t="shared" si="394"/>
        <v>366.70787200000001</v>
      </c>
      <c r="Z423">
        <f t="shared" si="395"/>
        <v>262.28069909999999</v>
      </c>
      <c r="AA423">
        <f t="shared" si="396"/>
        <v>262.34283620000002</v>
      </c>
      <c r="AB423">
        <f t="shared" si="397"/>
        <v>262.40497329999999</v>
      </c>
      <c r="AC423">
        <f t="shared" si="398"/>
        <v>262.46711039999997</v>
      </c>
      <c r="AD423">
        <f t="shared" si="399"/>
        <v>262.5292475</v>
      </c>
      <c r="AE423">
        <f t="shared" si="400"/>
        <v>262.59138460000003</v>
      </c>
      <c r="AF423">
        <f t="shared" si="401"/>
        <v>262.6535217</v>
      </c>
      <c r="AG423">
        <f t="shared" si="402"/>
        <v>262.71565880000003</v>
      </c>
      <c r="AH423">
        <f t="shared" si="403"/>
        <v>262.7777959</v>
      </c>
      <c r="AI423">
        <f t="shared" si="404"/>
        <v>679.30410240000003</v>
      </c>
      <c r="AJ423">
        <f t="shared" si="405"/>
        <v>679.46503680000001</v>
      </c>
      <c r="AK423">
        <f t="shared" si="406"/>
        <v>679.62597120000009</v>
      </c>
      <c r="AL423">
        <f t="shared" si="407"/>
        <v>679.78690559999995</v>
      </c>
      <c r="AM423">
        <f t="shared" si="408"/>
        <v>679.94784000000004</v>
      </c>
      <c r="AN423">
        <f t="shared" si="409"/>
        <v>680.10877440000013</v>
      </c>
      <c r="AO423">
        <f t="shared" si="410"/>
        <v>680.26970879999999</v>
      </c>
      <c r="AP423">
        <f t="shared" si="411"/>
        <v>680.43064320000008</v>
      </c>
      <c r="AQ423">
        <f t="shared" si="412"/>
        <v>680.59157760000005</v>
      </c>
      <c r="AR423" t="str">
        <f t="shared" si="367"/>
        <v>kmh-422-mph</v>
      </c>
      <c r="AS423">
        <f t="shared" si="370"/>
        <v>421</v>
      </c>
      <c r="AT423" t="str">
        <f t="shared" si="368"/>
        <v>kmh-421-mph</v>
      </c>
      <c r="AU423">
        <f t="shared" si="371"/>
        <v>420</v>
      </c>
      <c r="AV423" t="str">
        <f t="shared" si="369"/>
        <v>kmh-420-mph</v>
      </c>
    </row>
    <row r="424" spans="1:48" x14ac:dyDescent="0.3">
      <c r="A424">
        <v>423</v>
      </c>
      <c r="B424">
        <f t="shared" si="366"/>
        <v>262.83993300000003</v>
      </c>
      <c r="C424">
        <f t="shared" si="372"/>
        <v>680.75251200000002</v>
      </c>
      <c r="D424">
        <f t="shared" si="373"/>
        <v>0.11749999999999999</v>
      </c>
      <c r="E424">
        <f t="shared" si="374"/>
        <v>423000</v>
      </c>
      <c r="F424">
        <f t="shared" si="375"/>
        <v>117.5</v>
      </c>
      <c r="G424">
        <f t="shared" si="376"/>
        <v>1387795.32</v>
      </c>
      <c r="H424">
        <f t="shared" si="377"/>
        <v>385.49870000000004</v>
      </c>
      <c r="I424">
        <f t="shared" si="378"/>
        <v>228.4017264</v>
      </c>
      <c r="J424">
        <f t="shared" si="379"/>
        <v>6.3444924E-2</v>
      </c>
      <c r="K424">
        <f t="shared" si="380"/>
        <v>462598.42518090003</v>
      </c>
      <c r="L424">
        <f t="shared" si="381"/>
        <v>128.49956255024998</v>
      </c>
      <c r="M424">
        <f t="shared" si="382"/>
        <v>0.35466344900999996</v>
      </c>
      <c r="N424">
        <f t="shared" si="383"/>
        <v>228.4017264</v>
      </c>
      <c r="O424">
        <f t="shared" si="384"/>
        <v>0.11749999999999999</v>
      </c>
      <c r="P424">
        <f t="shared" si="385"/>
        <v>680752.51199999999</v>
      </c>
      <c r="Q424">
        <f t="shared" si="386"/>
        <v>189.09791999999999</v>
      </c>
      <c r="R424">
        <f t="shared" si="387"/>
        <v>2233440</v>
      </c>
      <c r="S424">
        <f t="shared" si="388"/>
        <v>620.4</v>
      </c>
      <c r="T424">
        <f t="shared" si="389"/>
        <v>367.57684799999998</v>
      </c>
      <c r="U424">
        <f t="shared" si="390"/>
        <v>0.10210467999999999</v>
      </c>
      <c r="V424">
        <f t="shared" si="391"/>
        <v>744480</v>
      </c>
      <c r="W424">
        <f t="shared" si="392"/>
        <v>206.79999999999998</v>
      </c>
      <c r="X424">
        <f t="shared" si="393"/>
        <v>0.55116899999999991</v>
      </c>
      <c r="Y424">
        <f t="shared" si="394"/>
        <v>367.57684799999998</v>
      </c>
      <c r="Z424">
        <f t="shared" si="395"/>
        <v>262.9020701</v>
      </c>
      <c r="AA424">
        <f t="shared" si="396"/>
        <v>262.96420719999998</v>
      </c>
      <c r="AB424">
        <f t="shared" si="397"/>
        <v>263.02634430000001</v>
      </c>
      <c r="AC424">
        <f t="shared" si="398"/>
        <v>263.08848139999998</v>
      </c>
      <c r="AD424">
        <f t="shared" si="399"/>
        <v>263.15061850000001</v>
      </c>
      <c r="AE424">
        <f t="shared" si="400"/>
        <v>263.21275560000004</v>
      </c>
      <c r="AF424">
        <f t="shared" si="401"/>
        <v>263.27489270000001</v>
      </c>
      <c r="AG424">
        <f t="shared" si="402"/>
        <v>263.33702979999998</v>
      </c>
      <c r="AH424">
        <f t="shared" si="403"/>
        <v>263.39916690000001</v>
      </c>
      <c r="AI424">
        <f t="shared" si="404"/>
        <v>680.91344640000011</v>
      </c>
      <c r="AJ424">
        <f t="shared" si="405"/>
        <v>681.07438079999997</v>
      </c>
      <c r="AK424">
        <f t="shared" si="406"/>
        <v>681.23531520000006</v>
      </c>
      <c r="AL424">
        <f t="shared" si="407"/>
        <v>681.39624960000003</v>
      </c>
      <c r="AM424">
        <f t="shared" si="408"/>
        <v>681.55718400000001</v>
      </c>
      <c r="AN424">
        <f t="shared" si="409"/>
        <v>681.71811840000009</v>
      </c>
      <c r="AO424">
        <f t="shared" si="410"/>
        <v>681.87905280000007</v>
      </c>
      <c r="AP424">
        <f t="shared" si="411"/>
        <v>682.03998720000004</v>
      </c>
      <c r="AQ424">
        <f t="shared" si="412"/>
        <v>682.20092160000002</v>
      </c>
      <c r="AR424" t="str">
        <f t="shared" si="367"/>
        <v>kmh-423-mph</v>
      </c>
      <c r="AS424">
        <f t="shared" si="370"/>
        <v>422</v>
      </c>
      <c r="AT424" t="str">
        <f t="shared" si="368"/>
        <v>kmh-422-mph</v>
      </c>
      <c r="AU424">
        <f t="shared" si="371"/>
        <v>421</v>
      </c>
      <c r="AV424" t="str">
        <f t="shared" si="369"/>
        <v>kmh-421-mph</v>
      </c>
    </row>
    <row r="425" spans="1:48" x14ac:dyDescent="0.3">
      <c r="A425">
        <v>424</v>
      </c>
      <c r="B425">
        <f t="shared" si="366"/>
        <v>263.46130399999998</v>
      </c>
      <c r="C425">
        <f t="shared" si="372"/>
        <v>682.36185599999999</v>
      </c>
      <c r="D425">
        <f t="shared" si="373"/>
        <v>0.11777777777777777</v>
      </c>
      <c r="E425">
        <f t="shared" si="374"/>
        <v>424000</v>
      </c>
      <c r="F425">
        <f t="shared" si="375"/>
        <v>117.77777777777779</v>
      </c>
      <c r="G425">
        <f t="shared" si="376"/>
        <v>1391076.1600000001</v>
      </c>
      <c r="H425">
        <f t="shared" si="377"/>
        <v>386.41004444444445</v>
      </c>
      <c r="I425">
        <f t="shared" si="378"/>
        <v>228.9416832</v>
      </c>
      <c r="J425">
        <f t="shared" si="379"/>
        <v>6.3594912000000003E-2</v>
      </c>
      <c r="K425">
        <f t="shared" si="380"/>
        <v>463692.03847919998</v>
      </c>
      <c r="L425">
        <f t="shared" si="381"/>
        <v>128.80334402199998</v>
      </c>
      <c r="M425">
        <f t="shared" si="382"/>
        <v>0.35550189688</v>
      </c>
      <c r="N425">
        <f t="shared" si="383"/>
        <v>228.9416832</v>
      </c>
      <c r="O425">
        <f t="shared" si="384"/>
        <v>0.11777777777777777</v>
      </c>
      <c r="P425">
        <f t="shared" si="385"/>
        <v>682361.85600000003</v>
      </c>
      <c r="Q425">
        <f t="shared" si="386"/>
        <v>189.54496</v>
      </c>
      <c r="R425">
        <f t="shared" si="387"/>
        <v>2238720</v>
      </c>
      <c r="S425">
        <f t="shared" si="388"/>
        <v>621.86666666666667</v>
      </c>
      <c r="T425">
        <f t="shared" si="389"/>
        <v>368.44582400000002</v>
      </c>
      <c r="U425">
        <f t="shared" si="390"/>
        <v>0.10234606222222221</v>
      </c>
      <c r="V425">
        <f t="shared" si="391"/>
        <v>746240</v>
      </c>
      <c r="W425">
        <f t="shared" si="392"/>
        <v>207.28888888888889</v>
      </c>
      <c r="X425">
        <f t="shared" si="393"/>
        <v>0.55247199999999996</v>
      </c>
      <c r="Y425">
        <f t="shared" si="394"/>
        <v>368.44582400000002</v>
      </c>
      <c r="Z425">
        <f t="shared" si="395"/>
        <v>263.52344110000001</v>
      </c>
      <c r="AA425">
        <f t="shared" si="396"/>
        <v>263.58557819999999</v>
      </c>
      <c r="AB425">
        <f t="shared" si="397"/>
        <v>263.64771530000002</v>
      </c>
      <c r="AC425">
        <f t="shared" si="398"/>
        <v>263.70985239999999</v>
      </c>
      <c r="AD425">
        <f t="shared" si="399"/>
        <v>263.77198950000002</v>
      </c>
      <c r="AE425">
        <f t="shared" si="400"/>
        <v>263.83412659999999</v>
      </c>
      <c r="AF425">
        <f t="shared" si="401"/>
        <v>263.89626370000002</v>
      </c>
      <c r="AG425">
        <f t="shared" si="402"/>
        <v>263.95840079999999</v>
      </c>
      <c r="AH425">
        <f t="shared" si="403"/>
        <v>264.02053789999997</v>
      </c>
      <c r="AI425">
        <f t="shared" si="404"/>
        <v>682.52279040000008</v>
      </c>
      <c r="AJ425">
        <f t="shared" si="405"/>
        <v>682.68372480000005</v>
      </c>
      <c r="AK425">
        <f t="shared" si="406"/>
        <v>682.84465920000002</v>
      </c>
      <c r="AL425">
        <f t="shared" si="407"/>
        <v>683.0055936</v>
      </c>
      <c r="AM425">
        <f t="shared" si="408"/>
        <v>683.16652800000008</v>
      </c>
      <c r="AN425">
        <f t="shared" si="409"/>
        <v>683.32746240000006</v>
      </c>
      <c r="AO425">
        <f t="shared" si="410"/>
        <v>683.48839680000003</v>
      </c>
      <c r="AP425">
        <f t="shared" si="411"/>
        <v>683.64933120000012</v>
      </c>
      <c r="AQ425">
        <f t="shared" si="412"/>
        <v>683.81026559999998</v>
      </c>
      <c r="AR425" t="str">
        <f t="shared" si="367"/>
        <v>kmh-424-mph</v>
      </c>
      <c r="AS425">
        <f t="shared" si="370"/>
        <v>423</v>
      </c>
      <c r="AT425" t="str">
        <f t="shared" si="368"/>
        <v>kmh-423-mph</v>
      </c>
      <c r="AU425">
        <f t="shared" si="371"/>
        <v>422</v>
      </c>
      <c r="AV425" t="str">
        <f t="shared" si="369"/>
        <v>kmh-422-mph</v>
      </c>
    </row>
    <row r="426" spans="1:48" x14ac:dyDescent="0.3">
      <c r="A426">
        <v>425</v>
      </c>
      <c r="B426">
        <f t="shared" si="366"/>
        <v>264.08267499999999</v>
      </c>
      <c r="C426">
        <f t="shared" si="372"/>
        <v>683.97120000000007</v>
      </c>
      <c r="D426">
        <f t="shared" si="373"/>
        <v>0.11805555555555555</v>
      </c>
      <c r="E426">
        <f t="shared" si="374"/>
        <v>425000</v>
      </c>
      <c r="F426">
        <f t="shared" si="375"/>
        <v>118.05555555555556</v>
      </c>
      <c r="G426">
        <f t="shared" si="376"/>
        <v>1394357</v>
      </c>
      <c r="H426">
        <f t="shared" si="377"/>
        <v>387.32138888888892</v>
      </c>
      <c r="I426">
        <f t="shared" si="378"/>
        <v>229.48164</v>
      </c>
      <c r="J426">
        <f t="shared" si="379"/>
        <v>6.3744900000000007E-2</v>
      </c>
      <c r="K426">
        <f t="shared" si="380"/>
        <v>464785.6517775</v>
      </c>
      <c r="L426">
        <f t="shared" si="381"/>
        <v>129.10712549374998</v>
      </c>
      <c r="M426">
        <f t="shared" si="382"/>
        <v>0.35634034474999998</v>
      </c>
      <c r="N426">
        <f t="shared" si="383"/>
        <v>229.48164</v>
      </c>
      <c r="O426">
        <f t="shared" si="384"/>
        <v>0.11805555555555555</v>
      </c>
      <c r="P426">
        <f t="shared" si="385"/>
        <v>683971.20000000007</v>
      </c>
      <c r="Q426">
        <f t="shared" si="386"/>
        <v>189.99199999999999</v>
      </c>
      <c r="R426">
        <f t="shared" si="387"/>
        <v>2244000</v>
      </c>
      <c r="S426">
        <f t="shared" si="388"/>
        <v>623.33333333333326</v>
      </c>
      <c r="T426">
        <f t="shared" si="389"/>
        <v>369.31479999999999</v>
      </c>
      <c r="U426">
        <f t="shared" si="390"/>
        <v>0.10258744444444444</v>
      </c>
      <c r="V426">
        <f t="shared" si="391"/>
        <v>748000</v>
      </c>
      <c r="W426">
        <f t="shared" si="392"/>
        <v>207.77777777777777</v>
      </c>
      <c r="X426">
        <f t="shared" si="393"/>
        <v>0.55377499999999991</v>
      </c>
      <c r="Y426">
        <f t="shared" si="394"/>
        <v>369.31479999999999</v>
      </c>
      <c r="Z426">
        <f t="shared" si="395"/>
        <v>264.14481210000002</v>
      </c>
      <c r="AA426">
        <f t="shared" si="396"/>
        <v>264.2069492</v>
      </c>
      <c r="AB426">
        <f t="shared" si="397"/>
        <v>264.26908630000003</v>
      </c>
      <c r="AC426">
        <f t="shared" si="398"/>
        <v>264.3312234</v>
      </c>
      <c r="AD426">
        <f t="shared" si="399"/>
        <v>264.39336050000003</v>
      </c>
      <c r="AE426">
        <f t="shared" si="400"/>
        <v>264.4554976</v>
      </c>
      <c r="AF426">
        <f t="shared" si="401"/>
        <v>264.51763469999997</v>
      </c>
      <c r="AG426">
        <f t="shared" si="402"/>
        <v>264.5797718</v>
      </c>
      <c r="AH426">
        <f t="shared" si="403"/>
        <v>264.64190889999998</v>
      </c>
      <c r="AI426">
        <f t="shared" si="404"/>
        <v>684.13213440000004</v>
      </c>
      <c r="AJ426">
        <f t="shared" si="405"/>
        <v>684.29306880000001</v>
      </c>
      <c r="AK426">
        <f t="shared" si="406"/>
        <v>684.4540032000001</v>
      </c>
      <c r="AL426">
        <f t="shared" si="407"/>
        <v>684.61493759999996</v>
      </c>
      <c r="AM426">
        <f t="shared" si="408"/>
        <v>684.77587200000005</v>
      </c>
      <c r="AN426">
        <f t="shared" si="409"/>
        <v>684.93680640000014</v>
      </c>
      <c r="AO426">
        <f t="shared" si="410"/>
        <v>685.0977408</v>
      </c>
      <c r="AP426">
        <f t="shared" si="411"/>
        <v>685.25867520000008</v>
      </c>
      <c r="AQ426">
        <f t="shared" si="412"/>
        <v>685.41960960000006</v>
      </c>
      <c r="AR426" t="str">
        <f t="shared" si="367"/>
        <v>kmh-425-mph</v>
      </c>
      <c r="AS426">
        <f t="shared" si="370"/>
        <v>424</v>
      </c>
      <c r="AT426" t="str">
        <f t="shared" si="368"/>
        <v>kmh-424-mph</v>
      </c>
      <c r="AU426">
        <f t="shared" si="371"/>
        <v>423</v>
      </c>
      <c r="AV426" t="str">
        <f t="shared" si="369"/>
        <v>kmh-423-mph</v>
      </c>
    </row>
    <row r="427" spans="1:48" x14ac:dyDescent="0.3">
      <c r="A427">
        <v>426</v>
      </c>
      <c r="B427">
        <f t="shared" si="366"/>
        <v>264.70404600000001</v>
      </c>
      <c r="C427">
        <f t="shared" si="372"/>
        <v>685.58054400000003</v>
      </c>
      <c r="D427">
        <f t="shared" si="373"/>
        <v>0.11833333333333333</v>
      </c>
      <c r="E427">
        <f t="shared" si="374"/>
        <v>426000</v>
      </c>
      <c r="F427">
        <f t="shared" si="375"/>
        <v>118.33333333333334</v>
      </c>
      <c r="G427">
        <f t="shared" si="376"/>
        <v>1397637.84</v>
      </c>
      <c r="H427">
        <f t="shared" si="377"/>
        <v>388.23273333333339</v>
      </c>
      <c r="I427">
        <f t="shared" si="378"/>
        <v>230.0215968</v>
      </c>
      <c r="J427">
        <f t="shared" si="379"/>
        <v>6.3894888000000011E-2</v>
      </c>
      <c r="K427">
        <f t="shared" si="380"/>
        <v>465879.26507580001</v>
      </c>
      <c r="L427">
        <f t="shared" si="381"/>
        <v>129.41090696549998</v>
      </c>
      <c r="M427">
        <f t="shared" si="382"/>
        <v>0.35717879261999996</v>
      </c>
      <c r="N427">
        <f t="shared" si="383"/>
        <v>230.0215968</v>
      </c>
      <c r="O427">
        <f t="shared" si="384"/>
        <v>0.11833333333333333</v>
      </c>
      <c r="P427">
        <f t="shared" si="385"/>
        <v>685580.54399999999</v>
      </c>
      <c r="Q427">
        <f t="shared" si="386"/>
        <v>190.43904000000001</v>
      </c>
      <c r="R427">
        <f t="shared" si="387"/>
        <v>2249280</v>
      </c>
      <c r="S427">
        <f t="shared" si="388"/>
        <v>624.79999999999995</v>
      </c>
      <c r="T427">
        <f t="shared" si="389"/>
        <v>370.18377599999997</v>
      </c>
      <c r="U427">
        <f t="shared" si="390"/>
        <v>0.10282882666666666</v>
      </c>
      <c r="V427">
        <f t="shared" si="391"/>
        <v>749760</v>
      </c>
      <c r="W427">
        <f t="shared" si="392"/>
        <v>208.26666666666665</v>
      </c>
      <c r="X427">
        <f t="shared" si="393"/>
        <v>0.55507799999999996</v>
      </c>
      <c r="Y427">
        <f t="shared" si="394"/>
        <v>370.18377599999997</v>
      </c>
      <c r="Z427">
        <f t="shared" si="395"/>
        <v>264.76618310000003</v>
      </c>
      <c r="AA427">
        <f t="shared" si="396"/>
        <v>264.82832020000001</v>
      </c>
      <c r="AB427">
        <f t="shared" si="397"/>
        <v>264.89045730000004</v>
      </c>
      <c r="AC427">
        <f t="shared" si="398"/>
        <v>264.95259440000001</v>
      </c>
      <c r="AD427">
        <f t="shared" si="399"/>
        <v>265.01473149999998</v>
      </c>
      <c r="AE427">
        <f t="shared" si="400"/>
        <v>265.07686860000001</v>
      </c>
      <c r="AF427">
        <f t="shared" si="401"/>
        <v>265.13900569999998</v>
      </c>
      <c r="AG427">
        <f t="shared" si="402"/>
        <v>265.20114280000001</v>
      </c>
      <c r="AH427">
        <f t="shared" si="403"/>
        <v>265.26327989999999</v>
      </c>
      <c r="AI427">
        <f t="shared" si="404"/>
        <v>685.74147840000012</v>
      </c>
      <c r="AJ427">
        <f t="shared" si="405"/>
        <v>685.90241279999998</v>
      </c>
      <c r="AK427">
        <f t="shared" si="406"/>
        <v>686.06334720000007</v>
      </c>
      <c r="AL427">
        <f t="shared" si="407"/>
        <v>686.22428160000004</v>
      </c>
      <c r="AM427">
        <f t="shared" si="408"/>
        <v>686.38521600000001</v>
      </c>
      <c r="AN427">
        <f t="shared" si="409"/>
        <v>686.5461504000001</v>
      </c>
      <c r="AO427">
        <f t="shared" si="410"/>
        <v>686.70708480000008</v>
      </c>
      <c r="AP427">
        <f t="shared" si="411"/>
        <v>686.86801920000005</v>
      </c>
      <c r="AQ427">
        <f t="shared" si="412"/>
        <v>687.02895360000002</v>
      </c>
      <c r="AR427" t="str">
        <f t="shared" si="367"/>
        <v>kmh-426-mph</v>
      </c>
      <c r="AS427">
        <f t="shared" si="370"/>
        <v>425</v>
      </c>
      <c r="AT427" t="str">
        <f t="shared" si="368"/>
        <v>kmh-425-mph</v>
      </c>
      <c r="AU427">
        <f t="shared" si="371"/>
        <v>424</v>
      </c>
      <c r="AV427" t="str">
        <f t="shared" si="369"/>
        <v>kmh-424-mph</v>
      </c>
    </row>
    <row r="428" spans="1:48" x14ac:dyDescent="0.3">
      <c r="A428">
        <v>427</v>
      </c>
      <c r="B428">
        <f t="shared" si="366"/>
        <v>265.32541700000002</v>
      </c>
      <c r="C428">
        <f t="shared" si="372"/>
        <v>687.189888</v>
      </c>
      <c r="D428">
        <f t="shared" si="373"/>
        <v>0.11861111111111111</v>
      </c>
      <c r="E428">
        <f t="shared" si="374"/>
        <v>427000</v>
      </c>
      <c r="F428">
        <f t="shared" si="375"/>
        <v>118.61111111111111</v>
      </c>
      <c r="G428">
        <f t="shared" si="376"/>
        <v>1400918.6800000002</v>
      </c>
      <c r="H428">
        <f t="shared" si="377"/>
        <v>389.1440777777778</v>
      </c>
      <c r="I428">
        <f t="shared" si="378"/>
        <v>230.5615536</v>
      </c>
      <c r="J428">
        <f t="shared" si="379"/>
        <v>6.4044876000000001E-2</v>
      </c>
      <c r="K428">
        <f t="shared" si="380"/>
        <v>466972.87837410002</v>
      </c>
      <c r="L428">
        <f t="shared" si="381"/>
        <v>129.71468843725</v>
      </c>
      <c r="M428">
        <f t="shared" si="382"/>
        <v>0.35801724049</v>
      </c>
      <c r="N428">
        <f t="shared" si="383"/>
        <v>230.5615536</v>
      </c>
      <c r="O428">
        <f t="shared" si="384"/>
        <v>0.11861111111111111</v>
      </c>
      <c r="P428">
        <f t="shared" si="385"/>
        <v>687189.88800000004</v>
      </c>
      <c r="Q428">
        <f t="shared" si="386"/>
        <v>190.88607999999999</v>
      </c>
      <c r="R428">
        <f t="shared" si="387"/>
        <v>2254560</v>
      </c>
      <c r="S428">
        <f t="shared" si="388"/>
        <v>626.26666666666665</v>
      </c>
      <c r="T428">
        <f t="shared" si="389"/>
        <v>371.052752</v>
      </c>
      <c r="U428">
        <f t="shared" si="390"/>
        <v>0.10307020888888888</v>
      </c>
      <c r="V428">
        <f t="shared" si="391"/>
        <v>751520</v>
      </c>
      <c r="W428">
        <f t="shared" si="392"/>
        <v>208.75555555555556</v>
      </c>
      <c r="X428">
        <f t="shared" si="393"/>
        <v>0.55638100000000001</v>
      </c>
      <c r="Y428">
        <f t="shared" si="394"/>
        <v>371.052752</v>
      </c>
      <c r="Z428">
        <f t="shared" si="395"/>
        <v>265.38755410000005</v>
      </c>
      <c r="AA428">
        <f t="shared" si="396"/>
        <v>265.44969120000002</v>
      </c>
      <c r="AB428">
        <f t="shared" si="397"/>
        <v>265.51182829999999</v>
      </c>
      <c r="AC428">
        <f t="shared" si="398"/>
        <v>265.57396539999996</v>
      </c>
      <c r="AD428">
        <f t="shared" si="399"/>
        <v>265.63610249999999</v>
      </c>
      <c r="AE428">
        <f t="shared" si="400"/>
        <v>265.69823960000002</v>
      </c>
      <c r="AF428">
        <f t="shared" si="401"/>
        <v>265.76037669999999</v>
      </c>
      <c r="AG428">
        <f t="shared" si="402"/>
        <v>265.82251380000002</v>
      </c>
      <c r="AH428">
        <f t="shared" si="403"/>
        <v>265.8846509</v>
      </c>
      <c r="AI428">
        <f t="shared" si="404"/>
        <v>687.35082240000008</v>
      </c>
      <c r="AJ428">
        <f t="shared" si="405"/>
        <v>687.51175680000006</v>
      </c>
      <c r="AK428">
        <f t="shared" si="406"/>
        <v>687.67269120000003</v>
      </c>
      <c r="AL428">
        <f t="shared" si="407"/>
        <v>687.8336256</v>
      </c>
      <c r="AM428">
        <f t="shared" si="408"/>
        <v>687.99456000000009</v>
      </c>
      <c r="AN428">
        <f t="shared" si="409"/>
        <v>688.15549440000007</v>
      </c>
      <c r="AO428">
        <f t="shared" si="410"/>
        <v>688.31642880000004</v>
      </c>
      <c r="AP428">
        <f t="shared" si="411"/>
        <v>688.47736320000001</v>
      </c>
      <c r="AQ428">
        <f t="shared" si="412"/>
        <v>688.63829759999999</v>
      </c>
      <c r="AR428" t="str">
        <f t="shared" si="367"/>
        <v>kmh-427-mph</v>
      </c>
      <c r="AS428">
        <f t="shared" si="370"/>
        <v>426</v>
      </c>
      <c r="AT428" t="str">
        <f t="shared" si="368"/>
        <v>kmh-426-mph</v>
      </c>
      <c r="AU428">
        <f t="shared" si="371"/>
        <v>425</v>
      </c>
      <c r="AV428" t="str">
        <f t="shared" si="369"/>
        <v>kmh-425-mph</v>
      </c>
    </row>
    <row r="429" spans="1:48" x14ac:dyDescent="0.3">
      <c r="A429">
        <v>428</v>
      </c>
      <c r="B429">
        <f t="shared" si="366"/>
        <v>265.94678800000003</v>
      </c>
      <c r="C429">
        <f t="shared" si="372"/>
        <v>688.79923200000007</v>
      </c>
      <c r="D429">
        <f t="shared" si="373"/>
        <v>0.11888888888888889</v>
      </c>
      <c r="E429">
        <f t="shared" si="374"/>
        <v>428000</v>
      </c>
      <c r="F429">
        <f t="shared" si="375"/>
        <v>118.8888888888889</v>
      </c>
      <c r="G429">
        <f t="shared" si="376"/>
        <v>1404199.52</v>
      </c>
      <c r="H429">
        <f t="shared" si="377"/>
        <v>390.05542222222226</v>
      </c>
      <c r="I429">
        <f t="shared" si="378"/>
        <v>231.1015104</v>
      </c>
      <c r="J429">
        <f t="shared" si="379"/>
        <v>6.4194864000000004E-2</v>
      </c>
      <c r="K429">
        <f t="shared" si="380"/>
        <v>468066.49167239998</v>
      </c>
      <c r="L429">
        <f t="shared" si="381"/>
        <v>130.018469909</v>
      </c>
      <c r="M429">
        <f t="shared" si="382"/>
        <v>0.35885568835999998</v>
      </c>
      <c r="N429">
        <f t="shared" si="383"/>
        <v>231.1015104</v>
      </c>
      <c r="O429">
        <f t="shared" si="384"/>
        <v>0.11888888888888889</v>
      </c>
      <c r="P429">
        <f t="shared" si="385"/>
        <v>688799.23200000008</v>
      </c>
      <c r="Q429">
        <f t="shared" si="386"/>
        <v>191.33312000000001</v>
      </c>
      <c r="R429">
        <f t="shared" si="387"/>
        <v>2259840</v>
      </c>
      <c r="S429">
        <f t="shared" si="388"/>
        <v>627.73333333333323</v>
      </c>
      <c r="T429">
        <f t="shared" si="389"/>
        <v>371.92172799999997</v>
      </c>
      <c r="U429">
        <f t="shared" si="390"/>
        <v>0.1033115911111111</v>
      </c>
      <c r="V429">
        <f t="shared" si="391"/>
        <v>753280</v>
      </c>
      <c r="W429">
        <f t="shared" si="392"/>
        <v>209.24444444444444</v>
      </c>
      <c r="X429">
        <f t="shared" si="393"/>
        <v>0.55768399999999996</v>
      </c>
      <c r="Y429">
        <f t="shared" si="394"/>
        <v>371.92172799999997</v>
      </c>
      <c r="Z429">
        <f t="shared" si="395"/>
        <v>266.0089251</v>
      </c>
      <c r="AA429">
        <f t="shared" si="396"/>
        <v>266.07106219999997</v>
      </c>
      <c r="AB429">
        <f t="shared" si="397"/>
        <v>266.1331993</v>
      </c>
      <c r="AC429">
        <f t="shared" si="398"/>
        <v>266.19533639999997</v>
      </c>
      <c r="AD429">
        <f t="shared" si="399"/>
        <v>266.2574735</v>
      </c>
      <c r="AE429">
        <f t="shared" si="400"/>
        <v>266.31961060000003</v>
      </c>
      <c r="AF429">
        <f t="shared" si="401"/>
        <v>266.38174770000001</v>
      </c>
      <c r="AG429">
        <f t="shared" si="402"/>
        <v>266.44388480000003</v>
      </c>
      <c r="AH429">
        <f t="shared" si="403"/>
        <v>266.50602190000001</v>
      </c>
      <c r="AI429">
        <f t="shared" si="404"/>
        <v>688.96016640000005</v>
      </c>
      <c r="AJ429">
        <f t="shared" si="405"/>
        <v>689.12110080000002</v>
      </c>
      <c r="AK429">
        <f t="shared" si="406"/>
        <v>689.28203520000011</v>
      </c>
      <c r="AL429">
        <f t="shared" si="407"/>
        <v>689.44296959999997</v>
      </c>
      <c r="AM429">
        <f t="shared" si="408"/>
        <v>689.60390400000006</v>
      </c>
      <c r="AN429">
        <f t="shared" si="409"/>
        <v>689.76483840000003</v>
      </c>
      <c r="AO429">
        <f t="shared" si="410"/>
        <v>689.9257728</v>
      </c>
      <c r="AP429">
        <f t="shared" si="411"/>
        <v>690.08670720000009</v>
      </c>
      <c r="AQ429">
        <f t="shared" si="412"/>
        <v>690.24764160000007</v>
      </c>
      <c r="AR429" t="str">
        <f t="shared" si="367"/>
        <v>kmh-428-mph</v>
      </c>
      <c r="AS429">
        <f t="shared" si="370"/>
        <v>427</v>
      </c>
      <c r="AT429" t="str">
        <f t="shared" si="368"/>
        <v>kmh-427-mph</v>
      </c>
      <c r="AU429">
        <f t="shared" si="371"/>
        <v>426</v>
      </c>
      <c r="AV429" t="str">
        <f t="shared" si="369"/>
        <v>kmh-426-mph</v>
      </c>
    </row>
    <row r="430" spans="1:48" x14ac:dyDescent="0.3">
      <c r="A430">
        <v>429</v>
      </c>
      <c r="B430">
        <f t="shared" si="366"/>
        <v>266.56815899999998</v>
      </c>
      <c r="C430">
        <f t="shared" si="372"/>
        <v>690.40857600000004</v>
      </c>
      <c r="D430">
        <f t="shared" si="373"/>
        <v>0.11916666666666667</v>
      </c>
      <c r="E430">
        <f t="shared" si="374"/>
        <v>429000</v>
      </c>
      <c r="F430">
        <f t="shared" si="375"/>
        <v>119.16666666666667</v>
      </c>
      <c r="G430">
        <f t="shared" si="376"/>
        <v>1407480.36</v>
      </c>
      <c r="H430">
        <f t="shared" si="377"/>
        <v>390.96676666666667</v>
      </c>
      <c r="I430">
        <f t="shared" si="378"/>
        <v>231.64146719999999</v>
      </c>
      <c r="J430">
        <f t="shared" si="379"/>
        <v>6.4344852000000008E-2</v>
      </c>
      <c r="K430">
        <f t="shared" si="380"/>
        <v>469160.10497069999</v>
      </c>
      <c r="L430">
        <f t="shared" si="381"/>
        <v>130.32225138075</v>
      </c>
      <c r="M430">
        <f t="shared" si="382"/>
        <v>0.35969413622999996</v>
      </c>
      <c r="N430">
        <f t="shared" si="383"/>
        <v>231.64146719999999</v>
      </c>
      <c r="O430">
        <f t="shared" si="384"/>
        <v>0.11916666666666667</v>
      </c>
      <c r="P430">
        <f t="shared" si="385"/>
        <v>690408.576</v>
      </c>
      <c r="Q430">
        <f t="shared" si="386"/>
        <v>191.78016</v>
      </c>
      <c r="R430">
        <f t="shared" si="387"/>
        <v>2265120</v>
      </c>
      <c r="S430">
        <f t="shared" si="388"/>
        <v>629.19999999999993</v>
      </c>
      <c r="T430">
        <f t="shared" si="389"/>
        <v>372.79070400000001</v>
      </c>
      <c r="U430">
        <f t="shared" si="390"/>
        <v>0.10355297333333333</v>
      </c>
      <c r="V430">
        <f t="shared" si="391"/>
        <v>755040</v>
      </c>
      <c r="W430">
        <f t="shared" si="392"/>
        <v>209.73333333333332</v>
      </c>
      <c r="X430">
        <f t="shared" si="393"/>
        <v>0.55898700000000001</v>
      </c>
      <c r="Y430">
        <f t="shared" si="394"/>
        <v>372.79070400000001</v>
      </c>
      <c r="Z430">
        <f t="shared" si="395"/>
        <v>266.63029610000001</v>
      </c>
      <c r="AA430">
        <f t="shared" si="396"/>
        <v>266.69243319999998</v>
      </c>
      <c r="AB430">
        <f t="shared" si="397"/>
        <v>266.75457030000001</v>
      </c>
      <c r="AC430">
        <f t="shared" si="398"/>
        <v>266.81670739999998</v>
      </c>
      <c r="AD430">
        <f t="shared" si="399"/>
        <v>266.87884450000001</v>
      </c>
      <c r="AE430">
        <f t="shared" si="400"/>
        <v>266.94098160000004</v>
      </c>
      <c r="AF430">
        <f t="shared" si="401"/>
        <v>267.00311870000002</v>
      </c>
      <c r="AG430">
        <f t="shared" si="402"/>
        <v>267.06525579999999</v>
      </c>
      <c r="AH430">
        <f t="shared" si="403"/>
        <v>267.12739289999996</v>
      </c>
      <c r="AI430">
        <f t="shared" si="404"/>
        <v>690.56951040000013</v>
      </c>
      <c r="AJ430">
        <f t="shared" si="405"/>
        <v>690.73044479999999</v>
      </c>
      <c r="AK430">
        <f t="shared" si="406"/>
        <v>690.89137920000007</v>
      </c>
      <c r="AL430">
        <f t="shared" si="407"/>
        <v>691.05231360000005</v>
      </c>
      <c r="AM430">
        <f t="shared" si="408"/>
        <v>691.21324800000002</v>
      </c>
      <c r="AN430">
        <f t="shared" si="409"/>
        <v>691.37418240000011</v>
      </c>
      <c r="AO430">
        <f t="shared" si="410"/>
        <v>691.53511680000008</v>
      </c>
      <c r="AP430">
        <f t="shared" si="411"/>
        <v>691.69605120000006</v>
      </c>
      <c r="AQ430">
        <f t="shared" si="412"/>
        <v>691.85698560000003</v>
      </c>
      <c r="AR430" t="str">
        <f t="shared" si="367"/>
        <v>kmh-429-mph</v>
      </c>
      <c r="AS430">
        <f t="shared" si="370"/>
        <v>428</v>
      </c>
      <c r="AT430" t="str">
        <f t="shared" si="368"/>
        <v>kmh-428-mph</v>
      </c>
      <c r="AU430">
        <f t="shared" si="371"/>
        <v>427</v>
      </c>
      <c r="AV430" t="str">
        <f t="shared" si="369"/>
        <v>kmh-427-mph</v>
      </c>
    </row>
    <row r="431" spans="1:48" x14ac:dyDescent="0.3">
      <c r="A431">
        <v>430</v>
      </c>
      <c r="B431">
        <f t="shared" si="366"/>
        <v>267.18952999999999</v>
      </c>
      <c r="C431">
        <f t="shared" si="372"/>
        <v>692.01792</v>
      </c>
      <c r="D431">
        <f t="shared" si="373"/>
        <v>0.11944444444444445</v>
      </c>
      <c r="E431">
        <f t="shared" si="374"/>
        <v>430000</v>
      </c>
      <c r="F431">
        <f t="shared" si="375"/>
        <v>119.44444444444444</v>
      </c>
      <c r="G431">
        <f t="shared" si="376"/>
        <v>1410761.2</v>
      </c>
      <c r="H431">
        <f t="shared" si="377"/>
        <v>391.87811111111114</v>
      </c>
      <c r="I431">
        <f t="shared" si="378"/>
        <v>232.18142399999999</v>
      </c>
      <c r="J431">
        <f t="shared" si="379"/>
        <v>6.4494840000000012E-2</v>
      </c>
      <c r="K431">
        <f t="shared" si="380"/>
        <v>470253.718269</v>
      </c>
      <c r="L431">
        <f t="shared" si="381"/>
        <v>130.6260328525</v>
      </c>
      <c r="M431">
        <f t="shared" si="382"/>
        <v>0.3605325841</v>
      </c>
      <c r="N431">
        <f t="shared" si="383"/>
        <v>232.18142399999999</v>
      </c>
      <c r="O431">
        <f t="shared" si="384"/>
        <v>0.11944444444444445</v>
      </c>
      <c r="P431">
        <f t="shared" si="385"/>
        <v>692017.92</v>
      </c>
      <c r="Q431">
        <f t="shared" si="386"/>
        <v>192.22720000000001</v>
      </c>
      <c r="R431">
        <f t="shared" si="387"/>
        <v>2270400</v>
      </c>
      <c r="S431">
        <f t="shared" si="388"/>
        <v>630.66666666666663</v>
      </c>
      <c r="T431">
        <f t="shared" si="389"/>
        <v>373.65967999999998</v>
      </c>
      <c r="U431">
        <f t="shared" si="390"/>
        <v>0.10379435555555555</v>
      </c>
      <c r="V431">
        <f t="shared" si="391"/>
        <v>756800</v>
      </c>
      <c r="W431">
        <f t="shared" si="392"/>
        <v>210.22222222222223</v>
      </c>
      <c r="X431">
        <f t="shared" si="393"/>
        <v>0.56028999999999995</v>
      </c>
      <c r="Y431">
        <f t="shared" si="394"/>
        <v>373.65967999999998</v>
      </c>
      <c r="Z431">
        <f t="shared" si="395"/>
        <v>267.25166710000002</v>
      </c>
      <c r="AA431">
        <f t="shared" si="396"/>
        <v>267.31380419999999</v>
      </c>
      <c r="AB431">
        <f t="shared" si="397"/>
        <v>267.37594130000002</v>
      </c>
      <c r="AC431">
        <f t="shared" si="398"/>
        <v>267.43807839999999</v>
      </c>
      <c r="AD431">
        <f t="shared" si="399"/>
        <v>267.50021550000002</v>
      </c>
      <c r="AE431">
        <f t="shared" si="400"/>
        <v>267.5623526</v>
      </c>
      <c r="AF431">
        <f t="shared" si="401"/>
        <v>267.62448969999997</v>
      </c>
      <c r="AG431">
        <f t="shared" si="402"/>
        <v>267.6866268</v>
      </c>
      <c r="AH431">
        <f t="shared" si="403"/>
        <v>267.74876389999997</v>
      </c>
      <c r="AI431">
        <f t="shared" si="404"/>
        <v>692.17885440000009</v>
      </c>
      <c r="AJ431">
        <f t="shared" si="405"/>
        <v>692.33978880000006</v>
      </c>
      <c r="AK431">
        <f t="shared" si="406"/>
        <v>692.50072320000004</v>
      </c>
      <c r="AL431">
        <f t="shared" si="407"/>
        <v>692.66165760000001</v>
      </c>
      <c r="AM431">
        <f t="shared" si="408"/>
        <v>692.8225920000001</v>
      </c>
      <c r="AN431">
        <f t="shared" si="409"/>
        <v>692.98352640000007</v>
      </c>
      <c r="AO431">
        <f t="shared" si="410"/>
        <v>693.14446080000005</v>
      </c>
      <c r="AP431">
        <f t="shared" si="411"/>
        <v>693.30539520000002</v>
      </c>
      <c r="AQ431">
        <f t="shared" si="412"/>
        <v>693.46632959999999</v>
      </c>
      <c r="AR431" t="str">
        <f t="shared" si="367"/>
        <v>kmh-430-mph</v>
      </c>
      <c r="AS431">
        <f t="shared" si="370"/>
        <v>429</v>
      </c>
      <c r="AT431" t="str">
        <f t="shared" si="368"/>
        <v>kmh-429-mph</v>
      </c>
      <c r="AU431">
        <f t="shared" si="371"/>
        <v>428</v>
      </c>
      <c r="AV431" t="str">
        <f t="shared" si="369"/>
        <v>kmh-428-mph</v>
      </c>
    </row>
    <row r="432" spans="1:48" x14ac:dyDescent="0.3">
      <c r="A432">
        <v>431</v>
      </c>
      <c r="B432">
        <f t="shared" si="366"/>
        <v>267.810901</v>
      </c>
      <c r="C432">
        <f t="shared" si="372"/>
        <v>693.62726400000008</v>
      </c>
      <c r="D432">
        <f t="shared" si="373"/>
        <v>0.11972222222222222</v>
      </c>
      <c r="E432">
        <f t="shared" si="374"/>
        <v>431000</v>
      </c>
      <c r="F432">
        <f t="shared" si="375"/>
        <v>119.72222222222223</v>
      </c>
      <c r="G432">
        <f t="shared" si="376"/>
        <v>1414042.04</v>
      </c>
      <c r="H432">
        <f t="shared" si="377"/>
        <v>392.78945555555561</v>
      </c>
      <c r="I432">
        <f t="shared" si="378"/>
        <v>232.72138080000002</v>
      </c>
      <c r="J432">
        <f t="shared" si="379"/>
        <v>6.4644828000000001E-2</v>
      </c>
      <c r="K432">
        <f t="shared" si="380"/>
        <v>471347.33156730002</v>
      </c>
      <c r="L432">
        <f t="shared" si="381"/>
        <v>130.92981432425</v>
      </c>
      <c r="M432">
        <f t="shared" si="382"/>
        <v>0.36137103196999998</v>
      </c>
      <c r="N432">
        <f t="shared" si="383"/>
        <v>232.72138080000002</v>
      </c>
      <c r="O432">
        <f t="shared" si="384"/>
        <v>0.11972222222222222</v>
      </c>
      <c r="P432">
        <f t="shared" si="385"/>
        <v>693627.26399999997</v>
      </c>
      <c r="Q432">
        <f t="shared" si="386"/>
        <v>192.67424</v>
      </c>
      <c r="R432">
        <f t="shared" si="387"/>
        <v>2275680</v>
      </c>
      <c r="S432">
        <f t="shared" si="388"/>
        <v>632.13333333333333</v>
      </c>
      <c r="T432">
        <f t="shared" si="389"/>
        <v>374.52865600000001</v>
      </c>
      <c r="U432">
        <f t="shared" si="390"/>
        <v>0.10403573777777778</v>
      </c>
      <c r="V432">
        <f t="shared" si="391"/>
        <v>758560</v>
      </c>
      <c r="W432">
        <f t="shared" si="392"/>
        <v>210.71111111111111</v>
      </c>
      <c r="X432">
        <f t="shared" si="393"/>
        <v>0.56159300000000001</v>
      </c>
      <c r="Y432">
        <f t="shared" si="394"/>
        <v>374.52865600000001</v>
      </c>
      <c r="Z432">
        <f t="shared" si="395"/>
        <v>267.87303810000003</v>
      </c>
      <c r="AA432">
        <f t="shared" si="396"/>
        <v>267.9351752</v>
      </c>
      <c r="AB432">
        <f t="shared" si="397"/>
        <v>267.99731230000003</v>
      </c>
      <c r="AC432">
        <f t="shared" si="398"/>
        <v>268.05944940000001</v>
      </c>
      <c r="AD432">
        <f t="shared" si="399"/>
        <v>268.12158649999998</v>
      </c>
      <c r="AE432">
        <f t="shared" si="400"/>
        <v>268.18372360000001</v>
      </c>
      <c r="AF432">
        <f t="shared" si="401"/>
        <v>268.24586069999998</v>
      </c>
      <c r="AG432">
        <f t="shared" si="402"/>
        <v>268.30799780000001</v>
      </c>
      <c r="AH432">
        <f t="shared" si="403"/>
        <v>268.37013489999998</v>
      </c>
      <c r="AI432">
        <f t="shared" si="404"/>
        <v>693.78819840000006</v>
      </c>
      <c r="AJ432">
        <f t="shared" si="405"/>
        <v>693.94913280000003</v>
      </c>
      <c r="AK432">
        <f t="shared" si="406"/>
        <v>694.11006720000012</v>
      </c>
      <c r="AL432">
        <f t="shared" si="407"/>
        <v>694.27100159999998</v>
      </c>
      <c r="AM432">
        <f t="shared" si="408"/>
        <v>694.43193600000006</v>
      </c>
      <c r="AN432">
        <f t="shared" si="409"/>
        <v>694.59287040000004</v>
      </c>
      <c r="AO432">
        <f t="shared" si="410"/>
        <v>694.75380480000001</v>
      </c>
      <c r="AP432">
        <f t="shared" si="411"/>
        <v>694.9147392000001</v>
      </c>
      <c r="AQ432">
        <f t="shared" si="412"/>
        <v>695.07567359999996</v>
      </c>
      <c r="AR432" t="str">
        <f t="shared" si="367"/>
        <v>kmh-431-mph</v>
      </c>
      <c r="AS432">
        <f t="shared" si="370"/>
        <v>430</v>
      </c>
      <c r="AT432" t="str">
        <f t="shared" si="368"/>
        <v>kmh-430-mph</v>
      </c>
      <c r="AU432">
        <f t="shared" si="371"/>
        <v>429</v>
      </c>
      <c r="AV432" t="str">
        <f t="shared" si="369"/>
        <v>kmh-429-mph</v>
      </c>
    </row>
    <row r="433" spans="1:48" x14ac:dyDescent="0.3">
      <c r="A433">
        <v>432</v>
      </c>
      <c r="B433">
        <f t="shared" si="366"/>
        <v>268.43227200000001</v>
      </c>
      <c r="C433">
        <f t="shared" si="372"/>
        <v>695.23660800000005</v>
      </c>
      <c r="D433">
        <f t="shared" si="373"/>
        <v>0.12</v>
      </c>
      <c r="E433">
        <f t="shared" si="374"/>
        <v>432000</v>
      </c>
      <c r="F433">
        <f t="shared" si="375"/>
        <v>120</v>
      </c>
      <c r="G433">
        <f t="shared" si="376"/>
        <v>1417322.8800000001</v>
      </c>
      <c r="H433">
        <f t="shared" si="377"/>
        <v>393.70080000000002</v>
      </c>
      <c r="I433">
        <f t="shared" si="378"/>
        <v>233.26133760000002</v>
      </c>
      <c r="J433">
        <f t="shared" si="379"/>
        <v>6.4794816000000005E-2</v>
      </c>
      <c r="K433">
        <f t="shared" si="380"/>
        <v>472440.94486559997</v>
      </c>
      <c r="L433">
        <f t="shared" si="381"/>
        <v>131.233595796</v>
      </c>
      <c r="M433">
        <f t="shared" si="382"/>
        <v>0.36220947983999996</v>
      </c>
      <c r="N433">
        <f t="shared" si="383"/>
        <v>233.26133760000002</v>
      </c>
      <c r="O433">
        <f t="shared" si="384"/>
        <v>0.12</v>
      </c>
      <c r="P433">
        <f t="shared" si="385"/>
        <v>695236.60800000001</v>
      </c>
      <c r="Q433">
        <f t="shared" si="386"/>
        <v>193.12127999999998</v>
      </c>
      <c r="R433">
        <f t="shared" si="387"/>
        <v>2280960</v>
      </c>
      <c r="S433">
        <f t="shared" si="388"/>
        <v>633.59999999999991</v>
      </c>
      <c r="T433">
        <f t="shared" si="389"/>
        <v>375.39763199999999</v>
      </c>
      <c r="U433">
        <f t="shared" si="390"/>
        <v>0.10427711999999999</v>
      </c>
      <c r="V433">
        <f t="shared" si="391"/>
        <v>760320</v>
      </c>
      <c r="W433">
        <f t="shared" si="392"/>
        <v>211.2</v>
      </c>
      <c r="X433">
        <f t="shared" si="393"/>
        <v>0.56289599999999995</v>
      </c>
      <c r="Y433">
        <f t="shared" si="394"/>
        <v>375.39763199999999</v>
      </c>
      <c r="Z433">
        <f t="shared" si="395"/>
        <v>268.49440910000004</v>
      </c>
      <c r="AA433">
        <f t="shared" si="396"/>
        <v>268.55654620000001</v>
      </c>
      <c r="AB433">
        <f t="shared" si="397"/>
        <v>268.61868329999999</v>
      </c>
      <c r="AC433">
        <f t="shared" si="398"/>
        <v>268.68082040000002</v>
      </c>
      <c r="AD433">
        <f t="shared" si="399"/>
        <v>268.74295749999999</v>
      </c>
      <c r="AE433">
        <f t="shared" si="400"/>
        <v>268.80509460000002</v>
      </c>
      <c r="AF433">
        <f t="shared" si="401"/>
        <v>268.86723169999999</v>
      </c>
      <c r="AG433">
        <f t="shared" si="402"/>
        <v>268.92936880000002</v>
      </c>
      <c r="AH433">
        <f t="shared" si="403"/>
        <v>268.99150589999999</v>
      </c>
      <c r="AI433">
        <f t="shared" si="404"/>
        <v>695.39754240000013</v>
      </c>
      <c r="AJ433">
        <f t="shared" si="405"/>
        <v>695.55847679999999</v>
      </c>
      <c r="AK433">
        <f t="shared" si="406"/>
        <v>695.71941120000008</v>
      </c>
      <c r="AL433">
        <f t="shared" si="407"/>
        <v>695.88034560000006</v>
      </c>
      <c r="AM433">
        <f t="shared" si="408"/>
        <v>696.04128000000003</v>
      </c>
      <c r="AN433">
        <f t="shared" si="409"/>
        <v>696.20221440000012</v>
      </c>
      <c r="AO433">
        <f t="shared" si="410"/>
        <v>696.36314879999998</v>
      </c>
      <c r="AP433">
        <f t="shared" si="411"/>
        <v>696.52408320000006</v>
      </c>
      <c r="AQ433">
        <f t="shared" si="412"/>
        <v>696.68501760000004</v>
      </c>
      <c r="AR433" t="str">
        <f t="shared" si="367"/>
        <v>kmh-432-mph</v>
      </c>
      <c r="AS433">
        <f t="shared" si="370"/>
        <v>431</v>
      </c>
      <c r="AT433" t="str">
        <f t="shared" si="368"/>
        <v>kmh-431-mph</v>
      </c>
      <c r="AU433">
        <f t="shared" si="371"/>
        <v>430</v>
      </c>
      <c r="AV433" t="str">
        <f t="shared" si="369"/>
        <v>kmh-430-mph</v>
      </c>
    </row>
    <row r="434" spans="1:48" x14ac:dyDescent="0.3">
      <c r="A434">
        <v>433</v>
      </c>
      <c r="B434">
        <f t="shared" si="366"/>
        <v>269.05364300000002</v>
      </c>
      <c r="C434">
        <f t="shared" si="372"/>
        <v>696.84595200000001</v>
      </c>
      <c r="D434">
        <f t="shared" si="373"/>
        <v>0.12027777777777778</v>
      </c>
      <c r="E434">
        <f t="shared" si="374"/>
        <v>433000</v>
      </c>
      <c r="F434">
        <f t="shared" si="375"/>
        <v>120.27777777777779</v>
      </c>
      <c r="G434">
        <f t="shared" si="376"/>
        <v>1420603.72</v>
      </c>
      <c r="H434">
        <f t="shared" si="377"/>
        <v>394.61214444444448</v>
      </c>
      <c r="I434">
        <f t="shared" si="378"/>
        <v>233.80129440000002</v>
      </c>
      <c r="J434">
        <f t="shared" si="379"/>
        <v>6.4944804000000009E-2</v>
      </c>
      <c r="K434">
        <f t="shared" si="380"/>
        <v>473534.55816389999</v>
      </c>
      <c r="L434">
        <f t="shared" si="381"/>
        <v>131.53737726775</v>
      </c>
      <c r="M434">
        <f t="shared" si="382"/>
        <v>0.36304792771</v>
      </c>
      <c r="N434">
        <f t="shared" si="383"/>
        <v>233.80129440000002</v>
      </c>
      <c r="O434">
        <f t="shared" si="384"/>
        <v>0.12027777777777778</v>
      </c>
      <c r="P434">
        <f t="shared" si="385"/>
        <v>696845.95200000005</v>
      </c>
      <c r="Q434">
        <f t="shared" si="386"/>
        <v>193.56832</v>
      </c>
      <c r="R434">
        <f t="shared" si="387"/>
        <v>2286240</v>
      </c>
      <c r="S434">
        <f t="shared" si="388"/>
        <v>635.06666666666661</v>
      </c>
      <c r="T434">
        <f t="shared" si="389"/>
        <v>376.26660799999996</v>
      </c>
      <c r="U434">
        <f t="shared" si="390"/>
        <v>0.10451850222222221</v>
      </c>
      <c r="V434">
        <f t="shared" si="391"/>
        <v>762080</v>
      </c>
      <c r="W434">
        <f t="shared" si="392"/>
        <v>211.68888888888887</v>
      </c>
      <c r="X434">
        <f t="shared" si="393"/>
        <v>0.56419900000000001</v>
      </c>
      <c r="Y434">
        <f t="shared" si="394"/>
        <v>376.26660799999996</v>
      </c>
      <c r="Z434">
        <f t="shared" si="395"/>
        <v>269.11578009999999</v>
      </c>
      <c r="AA434">
        <f t="shared" si="396"/>
        <v>269.17791719999997</v>
      </c>
      <c r="AB434">
        <f t="shared" si="397"/>
        <v>269.2400543</v>
      </c>
      <c r="AC434">
        <f t="shared" si="398"/>
        <v>269.30219139999997</v>
      </c>
      <c r="AD434">
        <f t="shared" si="399"/>
        <v>269.3643285</v>
      </c>
      <c r="AE434">
        <f t="shared" si="400"/>
        <v>269.42646560000003</v>
      </c>
      <c r="AF434">
        <f t="shared" si="401"/>
        <v>269.4886027</v>
      </c>
      <c r="AG434">
        <f t="shared" si="402"/>
        <v>269.55073980000003</v>
      </c>
      <c r="AH434">
        <f t="shared" si="403"/>
        <v>269.6128769</v>
      </c>
      <c r="AI434">
        <f t="shared" si="404"/>
        <v>697.0068864000001</v>
      </c>
      <c r="AJ434">
        <f t="shared" si="405"/>
        <v>697.16782080000007</v>
      </c>
      <c r="AK434">
        <f t="shared" si="406"/>
        <v>697.32875520000005</v>
      </c>
      <c r="AL434">
        <f t="shared" si="407"/>
        <v>697.48968960000002</v>
      </c>
      <c r="AM434">
        <f t="shared" si="408"/>
        <v>697.65062399999999</v>
      </c>
      <c r="AN434">
        <f t="shared" si="409"/>
        <v>697.81155840000008</v>
      </c>
      <c r="AO434">
        <f t="shared" si="410"/>
        <v>697.97249280000005</v>
      </c>
      <c r="AP434">
        <f t="shared" si="411"/>
        <v>698.13342720000003</v>
      </c>
      <c r="AQ434">
        <f t="shared" si="412"/>
        <v>698.2943616</v>
      </c>
      <c r="AR434" t="str">
        <f t="shared" si="367"/>
        <v>kmh-433-mph</v>
      </c>
      <c r="AS434">
        <f t="shared" si="370"/>
        <v>432</v>
      </c>
      <c r="AT434" t="str">
        <f t="shared" si="368"/>
        <v>kmh-432-mph</v>
      </c>
      <c r="AU434">
        <f t="shared" si="371"/>
        <v>431</v>
      </c>
      <c r="AV434" t="str">
        <f t="shared" si="369"/>
        <v>kmh-431-mph</v>
      </c>
    </row>
    <row r="435" spans="1:48" x14ac:dyDescent="0.3">
      <c r="A435">
        <v>434</v>
      </c>
      <c r="B435">
        <f t="shared" si="366"/>
        <v>269.67501399999998</v>
      </c>
      <c r="C435">
        <f t="shared" si="372"/>
        <v>698.45529600000009</v>
      </c>
      <c r="D435">
        <f t="shared" si="373"/>
        <v>0.12055555555555555</v>
      </c>
      <c r="E435">
        <f t="shared" si="374"/>
        <v>434000</v>
      </c>
      <c r="F435">
        <f t="shared" si="375"/>
        <v>120.55555555555556</v>
      </c>
      <c r="G435">
        <f t="shared" si="376"/>
        <v>1423884.56</v>
      </c>
      <c r="H435">
        <f t="shared" si="377"/>
        <v>395.52348888888889</v>
      </c>
      <c r="I435">
        <f t="shared" si="378"/>
        <v>234.34125120000002</v>
      </c>
      <c r="J435">
        <f t="shared" si="379"/>
        <v>6.5094792000000012E-2</v>
      </c>
      <c r="K435">
        <f t="shared" si="380"/>
        <v>474628.1714622</v>
      </c>
      <c r="L435">
        <f t="shared" si="381"/>
        <v>131.8411587395</v>
      </c>
      <c r="M435">
        <f t="shared" si="382"/>
        <v>0.36388637557999998</v>
      </c>
      <c r="N435">
        <f t="shared" si="383"/>
        <v>234.34125120000002</v>
      </c>
      <c r="O435">
        <f t="shared" si="384"/>
        <v>0.12055555555555555</v>
      </c>
      <c r="P435">
        <f t="shared" si="385"/>
        <v>698455.29599999997</v>
      </c>
      <c r="Q435">
        <f t="shared" si="386"/>
        <v>194.01535999999999</v>
      </c>
      <c r="R435">
        <f t="shared" si="387"/>
        <v>2291520</v>
      </c>
      <c r="S435">
        <f t="shared" si="388"/>
        <v>636.5333333333333</v>
      </c>
      <c r="T435">
        <f t="shared" si="389"/>
        <v>377.13558399999999</v>
      </c>
      <c r="U435">
        <f t="shared" si="390"/>
        <v>0.10475988444444444</v>
      </c>
      <c r="V435">
        <f t="shared" si="391"/>
        <v>763840</v>
      </c>
      <c r="W435">
        <f t="shared" si="392"/>
        <v>212.17777777777778</v>
      </c>
      <c r="X435">
        <f t="shared" si="393"/>
        <v>0.56550199999999995</v>
      </c>
      <c r="Y435">
        <f t="shared" si="394"/>
        <v>377.13558399999999</v>
      </c>
      <c r="Z435">
        <f t="shared" si="395"/>
        <v>269.73715110000001</v>
      </c>
      <c r="AA435">
        <f t="shared" si="396"/>
        <v>269.79928819999998</v>
      </c>
      <c r="AB435">
        <f t="shared" si="397"/>
        <v>269.86142530000001</v>
      </c>
      <c r="AC435">
        <f t="shared" si="398"/>
        <v>269.92356239999998</v>
      </c>
      <c r="AD435">
        <f t="shared" si="399"/>
        <v>269.98569950000001</v>
      </c>
      <c r="AE435">
        <f t="shared" si="400"/>
        <v>270.04783660000004</v>
      </c>
      <c r="AF435">
        <f t="shared" si="401"/>
        <v>270.10997370000001</v>
      </c>
      <c r="AG435">
        <f t="shared" si="402"/>
        <v>270.17211079999998</v>
      </c>
      <c r="AH435">
        <f t="shared" si="403"/>
        <v>270.23424790000001</v>
      </c>
      <c r="AI435">
        <f t="shared" si="404"/>
        <v>698.61623040000006</v>
      </c>
      <c r="AJ435">
        <f t="shared" si="405"/>
        <v>698.77716480000004</v>
      </c>
      <c r="AK435">
        <f t="shared" si="406"/>
        <v>698.93809920000001</v>
      </c>
      <c r="AL435">
        <f t="shared" si="407"/>
        <v>699.09903359999998</v>
      </c>
      <c r="AM435">
        <f t="shared" si="408"/>
        <v>699.25996800000007</v>
      </c>
      <c r="AN435">
        <f t="shared" si="409"/>
        <v>699.42090240000005</v>
      </c>
      <c r="AO435">
        <f t="shared" si="410"/>
        <v>699.58183680000002</v>
      </c>
      <c r="AP435">
        <f t="shared" si="411"/>
        <v>699.74277120000011</v>
      </c>
      <c r="AQ435">
        <f t="shared" si="412"/>
        <v>699.90370559999997</v>
      </c>
      <c r="AR435" t="str">
        <f t="shared" si="367"/>
        <v>kmh-434-mph</v>
      </c>
      <c r="AS435">
        <f t="shared" si="370"/>
        <v>433</v>
      </c>
      <c r="AT435" t="str">
        <f t="shared" si="368"/>
        <v>kmh-433-mph</v>
      </c>
      <c r="AU435">
        <f t="shared" si="371"/>
        <v>432</v>
      </c>
      <c r="AV435" t="str">
        <f t="shared" si="369"/>
        <v>kmh-432-mph</v>
      </c>
    </row>
    <row r="436" spans="1:48" x14ac:dyDescent="0.3">
      <c r="A436">
        <v>435</v>
      </c>
      <c r="B436">
        <f t="shared" si="366"/>
        <v>270.29638499999999</v>
      </c>
      <c r="C436">
        <f t="shared" si="372"/>
        <v>700.06464000000005</v>
      </c>
      <c r="D436">
        <f t="shared" si="373"/>
        <v>0.12083333333333333</v>
      </c>
      <c r="E436">
        <f t="shared" si="374"/>
        <v>435000</v>
      </c>
      <c r="F436">
        <f t="shared" si="375"/>
        <v>120.83333333333334</v>
      </c>
      <c r="G436">
        <f t="shared" si="376"/>
        <v>1427165.4000000001</v>
      </c>
      <c r="H436">
        <f t="shared" si="377"/>
        <v>396.43483333333336</v>
      </c>
      <c r="I436">
        <f t="shared" si="378"/>
        <v>234.88120800000002</v>
      </c>
      <c r="J436">
        <f t="shared" si="379"/>
        <v>6.5244780000000002E-2</v>
      </c>
      <c r="K436">
        <f t="shared" si="380"/>
        <v>475721.78476050001</v>
      </c>
      <c r="L436">
        <f t="shared" si="381"/>
        <v>132.14494021125</v>
      </c>
      <c r="M436">
        <f t="shared" si="382"/>
        <v>0.36472482345000001</v>
      </c>
      <c r="N436">
        <f t="shared" si="383"/>
        <v>234.88120800000002</v>
      </c>
      <c r="O436">
        <f t="shared" si="384"/>
        <v>0.12083333333333333</v>
      </c>
      <c r="P436">
        <f t="shared" si="385"/>
        <v>700064.64</v>
      </c>
      <c r="Q436">
        <f t="shared" si="386"/>
        <v>194.4624</v>
      </c>
      <c r="R436">
        <f t="shared" si="387"/>
        <v>2296800</v>
      </c>
      <c r="S436">
        <f t="shared" si="388"/>
        <v>638</v>
      </c>
      <c r="T436">
        <f t="shared" si="389"/>
        <v>378.00455999999997</v>
      </c>
      <c r="U436">
        <f t="shared" si="390"/>
        <v>0.10500126666666666</v>
      </c>
      <c r="V436">
        <f t="shared" si="391"/>
        <v>765600</v>
      </c>
      <c r="W436">
        <f t="shared" si="392"/>
        <v>212.66666666666666</v>
      </c>
      <c r="X436">
        <f t="shared" si="393"/>
        <v>0.566805</v>
      </c>
      <c r="Y436">
        <f t="shared" si="394"/>
        <v>378.00455999999997</v>
      </c>
      <c r="Z436">
        <f t="shared" si="395"/>
        <v>270.35852210000002</v>
      </c>
      <c r="AA436">
        <f t="shared" si="396"/>
        <v>270.42065919999999</v>
      </c>
      <c r="AB436">
        <f t="shared" si="397"/>
        <v>270.48279630000002</v>
      </c>
      <c r="AC436">
        <f t="shared" si="398"/>
        <v>270.54493339999999</v>
      </c>
      <c r="AD436">
        <f t="shared" si="399"/>
        <v>270.60707050000002</v>
      </c>
      <c r="AE436">
        <f t="shared" si="400"/>
        <v>270.66920759999999</v>
      </c>
      <c r="AF436">
        <f t="shared" si="401"/>
        <v>270.73134470000002</v>
      </c>
      <c r="AG436">
        <f t="shared" si="402"/>
        <v>270.7934818</v>
      </c>
      <c r="AH436">
        <f t="shared" si="403"/>
        <v>270.85561889999997</v>
      </c>
      <c r="AI436">
        <f t="shared" si="404"/>
        <v>700.22557440000003</v>
      </c>
      <c r="AJ436">
        <f t="shared" si="405"/>
        <v>700.3865088</v>
      </c>
      <c r="AK436">
        <f t="shared" si="406"/>
        <v>700.54744320000009</v>
      </c>
      <c r="AL436">
        <f t="shared" si="407"/>
        <v>700.70837760000006</v>
      </c>
      <c r="AM436">
        <f t="shared" si="408"/>
        <v>700.86931200000004</v>
      </c>
      <c r="AN436">
        <f t="shared" si="409"/>
        <v>701.03024640000012</v>
      </c>
      <c r="AO436">
        <f t="shared" si="410"/>
        <v>701.19118079999998</v>
      </c>
      <c r="AP436">
        <f t="shared" si="411"/>
        <v>701.35211520000007</v>
      </c>
      <c r="AQ436">
        <f t="shared" si="412"/>
        <v>701.51304960000004</v>
      </c>
      <c r="AR436" t="str">
        <f t="shared" si="367"/>
        <v>kmh-435-mph</v>
      </c>
      <c r="AS436">
        <f t="shared" si="370"/>
        <v>434</v>
      </c>
      <c r="AT436" t="str">
        <f t="shared" si="368"/>
        <v>kmh-434-mph</v>
      </c>
      <c r="AU436">
        <f t="shared" si="371"/>
        <v>433</v>
      </c>
      <c r="AV436" t="str">
        <f t="shared" si="369"/>
        <v>kmh-433-mph</v>
      </c>
    </row>
    <row r="437" spans="1:48" x14ac:dyDescent="0.3">
      <c r="A437">
        <v>436</v>
      </c>
      <c r="B437">
        <f t="shared" si="366"/>
        <v>270.917756</v>
      </c>
      <c r="C437">
        <f t="shared" si="372"/>
        <v>701.67398400000002</v>
      </c>
      <c r="D437">
        <f t="shared" si="373"/>
        <v>0.12111111111111111</v>
      </c>
      <c r="E437">
        <f t="shared" si="374"/>
        <v>436000</v>
      </c>
      <c r="F437">
        <f t="shared" si="375"/>
        <v>121.11111111111111</v>
      </c>
      <c r="G437">
        <f t="shared" si="376"/>
        <v>1430446.24</v>
      </c>
      <c r="H437">
        <f t="shared" si="377"/>
        <v>397.34617777777783</v>
      </c>
      <c r="I437">
        <f t="shared" si="378"/>
        <v>235.42116480000001</v>
      </c>
      <c r="J437">
        <f t="shared" si="379"/>
        <v>6.5394768000000006E-2</v>
      </c>
      <c r="K437">
        <f t="shared" si="380"/>
        <v>476815.39805880003</v>
      </c>
      <c r="L437">
        <f t="shared" si="381"/>
        <v>132.448721683</v>
      </c>
      <c r="M437">
        <f t="shared" si="382"/>
        <v>0.36556327131999999</v>
      </c>
      <c r="N437">
        <f t="shared" si="383"/>
        <v>235.42116480000001</v>
      </c>
      <c r="O437">
        <f t="shared" si="384"/>
        <v>0.12111111111111111</v>
      </c>
      <c r="P437">
        <f t="shared" si="385"/>
        <v>701673.98400000005</v>
      </c>
      <c r="Q437">
        <f t="shared" si="386"/>
        <v>194.90943999999999</v>
      </c>
      <c r="R437">
        <f t="shared" si="387"/>
        <v>2302080</v>
      </c>
      <c r="S437">
        <f t="shared" si="388"/>
        <v>639.46666666666658</v>
      </c>
      <c r="T437">
        <f t="shared" si="389"/>
        <v>378.873536</v>
      </c>
      <c r="U437">
        <f t="shared" si="390"/>
        <v>0.10524264888888889</v>
      </c>
      <c r="V437">
        <f t="shared" si="391"/>
        <v>767360</v>
      </c>
      <c r="W437">
        <f t="shared" si="392"/>
        <v>213.15555555555554</v>
      </c>
      <c r="X437">
        <f t="shared" si="393"/>
        <v>0.56810799999999995</v>
      </c>
      <c r="Y437">
        <f t="shared" si="394"/>
        <v>378.873536</v>
      </c>
      <c r="Z437">
        <f t="shared" si="395"/>
        <v>270.97989310000003</v>
      </c>
      <c r="AA437">
        <f t="shared" si="396"/>
        <v>271.0420302</v>
      </c>
      <c r="AB437">
        <f t="shared" si="397"/>
        <v>271.10416730000003</v>
      </c>
      <c r="AC437">
        <f t="shared" si="398"/>
        <v>271.1663044</v>
      </c>
      <c r="AD437">
        <f t="shared" si="399"/>
        <v>271.22844150000003</v>
      </c>
      <c r="AE437">
        <f t="shared" si="400"/>
        <v>271.2905786</v>
      </c>
      <c r="AF437">
        <f t="shared" si="401"/>
        <v>271.35271569999998</v>
      </c>
      <c r="AG437">
        <f t="shared" si="402"/>
        <v>271.41485280000001</v>
      </c>
      <c r="AH437">
        <f t="shared" si="403"/>
        <v>271.47698989999998</v>
      </c>
      <c r="AI437">
        <f t="shared" si="404"/>
        <v>701.83491840000011</v>
      </c>
      <c r="AJ437">
        <f t="shared" si="405"/>
        <v>701.99585280000008</v>
      </c>
      <c r="AK437">
        <f t="shared" si="406"/>
        <v>702.15678720000005</v>
      </c>
      <c r="AL437">
        <f t="shared" si="407"/>
        <v>702.31772160000003</v>
      </c>
      <c r="AM437">
        <f t="shared" si="408"/>
        <v>702.478656</v>
      </c>
      <c r="AN437">
        <f t="shared" si="409"/>
        <v>702.63959040000009</v>
      </c>
      <c r="AO437">
        <f t="shared" si="410"/>
        <v>702.80052480000006</v>
      </c>
      <c r="AP437">
        <f t="shared" si="411"/>
        <v>702.96145920000004</v>
      </c>
      <c r="AQ437">
        <f t="shared" si="412"/>
        <v>703.12239360000001</v>
      </c>
      <c r="AR437" t="str">
        <f t="shared" si="367"/>
        <v>kmh-436-mph</v>
      </c>
      <c r="AS437">
        <f t="shared" si="370"/>
        <v>435</v>
      </c>
      <c r="AT437" t="str">
        <f t="shared" si="368"/>
        <v>kmh-435-mph</v>
      </c>
      <c r="AU437">
        <f t="shared" si="371"/>
        <v>434</v>
      </c>
      <c r="AV437" t="str">
        <f t="shared" si="369"/>
        <v>kmh-434-mph</v>
      </c>
    </row>
    <row r="438" spans="1:48" x14ac:dyDescent="0.3">
      <c r="A438">
        <v>437</v>
      </c>
      <c r="B438">
        <f t="shared" si="366"/>
        <v>271.53912700000001</v>
      </c>
      <c r="C438">
        <f t="shared" si="372"/>
        <v>703.2833280000001</v>
      </c>
      <c r="D438">
        <f t="shared" si="373"/>
        <v>0.12138888888888889</v>
      </c>
      <c r="E438">
        <f t="shared" si="374"/>
        <v>437000</v>
      </c>
      <c r="F438">
        <f t="shared" si="375"/>
        <v>121.3888888888889</v>
      </c>
      <c r="G438">
        <f t="shared" si="376"/>
        <v>1433727.08</v>
      </c>
      <c r="H438">
        <f t="shared" si="377"/>
        <v>398.25752222222224</v>
      </c>
      <c r="I438">
        <f t="shared" si="378"/>
        <v>235.96112160000001</v>
      </c>
      <c r="J438">
        <f t="shared" si="379"/>
        <v>6.554475600000001E-2</v>
      </c>
      <c r="K438">
        <f t="shared" si="380"/>
        <v>477909.01135709998</v>
      </c>
      <c r="L438">
        <f t="shared" si="381"/>
        <v>132.75250315475</v>
      </c>
      <c r="M438">
        <f t="shared" si="382"/>
        <v>0.36640171918999997</v>
      </c>
      <c r="N438">
        <f t="shared" si="383"/>
        <v>235.96112160000001</v>
      </c>
      <c r="O438">
        <f t="shared" si="384"/>
        <v>0.12138888888888889</v>
      </c>
      <c r="P438">
        <f t="shared" si="385"/>
        <v>703283.32799999998</v>
      </c>
      <c r="Q438">
        <f t="shared" si="386"/>
        <v>195.35648</v>
      </c>
      <c r="R438">
        <f t="shared" si="387"/>
        <v>2307360</v>
      </c>
      <c r="S438">
        <f t="shared" si="388"/>
        <v>640.93333333333328</v>
      </c>
      <c r="T438">
        <f t="shared" si="389"/>
        <v>379.74251199999998</v>
      </c>
      <c r="U438">
        <f t="shared" si="390"/>
        <v>0.1054840311111111</v>
      </c>
      <c r="V438">
        <f t="shared" si="391"/>
        <v>769120</v>
      </c>
      <c r="W438">
        <f t="shared" si="392"/>
        <v>213.64444444444445</v>
      </c>
      <c r="X438">
        <f t="shared" si="393"/>
        <v>0.569411</v>
      </c>
      <c r="Y438">
        <f t="shared" si="394"/>
        <v>379.74251199999998</v>
      </c>
      <c r="Z438">
        <f t="shared" si="395"/>
        <v>271.60126410000004</v>
      </c>
      <c r="AA438">
        <f t="shared" si="396"/>
        <v>271.66340120000001</v>
      </c>
      <c r="AB438">
        <f t="shared" si="397"/>
        <v>271.72553829999998</v>
      </c>
      <c r="AC438">
        <f t="shared" si="398"/>
        <v>271.78767540000001</v>
      </c>
      <c r="AD438">
        <f t="shared" si="399"/>
        <v>271.84981249999998</v>
      </c>
      <c r="AE438">
        <f t="shared" si="400"/>
        <v>271.91194960000001</v>
      </c>
      <c r="AF438">
        <f t="shared" si="401"/>
        <v>271.97408669999999</v>
      </c>
      <c r="AG438">
        <f t="shared" si="402"/>
        <v>272.03622380000002</v>
      </c>
      <c r="AH438">
        <f t="shared" si="403"/>
        <v>272.09836089999999</v>
      </c>
      <c r="AI438">
        <f t="shared" si="404"/>
        <v>703.44426240000007</v>
      </c>
      <c r="AJ438">
        <f t="shared" si="405"/>
        <v>703.60519680000004</v>
      </c>
      <c r="AK438">
        <f t="shared" si="406"/>
        <v>703.76613120000002</v>
      </c>
      <c r="AL438">
        <f t="shared" si="407"/>
        <v>703.92706559999999</v>
      </c>
      <c r="AM438">
        <f t="shared" si="408"/>
        <v>704.08800000000008</v>
      </c>
      <c r="AN438">
        <f t="shared" si="409"/>
        <v>704.24893440000005</v>
      </c>
      <c r="AO438">
        <f t="shared" si="410"/>
        <v>704.40986880000003</v>
      </c>
      <c r="AP438">
        <f t="shared" si="411"/>
        <v>704.57080320000011</v>
      </c>
      <c r="AQ438">
        <f t="shared" si="412"/>
        <v>704.73173759999997</v>
      </c>
      <c r="AR438" t="str">
        <f t="shared" si="367"/>
        <v>kmh-437-mph</v>
      </c>
      <c r="AS438">
        <f t="shared" si="370"/>
        <v>436</v>
      </c>
      <c r="AT438" t="str">
        <f t="shared" si="368"/>
        <v>kmh-436-mph</v>
      </c>
      <c r="AU438">
        <f t="shared" si="371"/>
        <v>435</v>
      </c>
      <c r="AV438" t="str">
        <f t="shared" si="369"/>
        <v>kmh-435-mph</v>
      </c>
    </row>
    <row r="439" spans="1:48" x14ac:dyDescent="0.3">
      <c r="A439">
        <v>438</v>
      </c>
      <c r="B439">
        <f t="shared" si="366"/>
        <v>272.16049800000002</v>
      </c>
      <c r="C439">
        <f t="shared" si="372"/>
        <v>704.89267200000006</v>
      </c>
      <c r="D439">
        <f t="shared" si="373"/>
        <v>0.12166666666666667</v>
      </c>
      <c r="E439">
        <f t="shared" si="374"/>
        <v>438000</v>
      </c>
      <c r="F439">
        <f t="shared" si="375"/>
        <v>121.66666666666667</v>
      </c>
      <c r="G439">
        <f t="shared" si="376"/>
        <v>1437007.9200000002</v>
      </c>
      <c r="H439">
        <f t="shared" si="377"/>
        <v>399.1688666666667</v>
      </c>
      <c r="I439">
        <f t="shared" si="378"/>
        <v>236.50107840000001</v>
      </c>
      <c r="J439">
        <f t="shared" si="379"/>
        <v>6.5694744000000013E-2</v>
      </c>
      <c r="K439">
        <f t="shared" si="380"/>
        <v>479002.6246554</v>
      </c>
      <c r="L439">
        <f t="shared" si="381"/>
        <v>133.0562846265</v>
      </c>
      <c r="M439">
        <f t="shared" si="382"/>
        <v>0.36724016706000001</v>
      </c>
      <c r="N439">
        <f t="shared" si="383"/>
        <v>236.50107840000001</v>
      </c>
      <c r="O439">
        <f t="shared" si="384"/>
        <v>0.12166666666666667</v>
      </c>
      <c r="P439">
        <f t="shared" si="385"/>
        <v>704892.67200000002</v>
      </c>
      <c r="Q439">
        <f t="shared" si="386"/>
        <v>195.80351999999999</v>
      </c>
      <c r="R439">
        <f t="shared" si="387"/>
        <v>2312640</v>
      </c>
      <c r="S439">
        <f t="shared" si="388"/>
        <v>642.4</v>
      </c>
      <c r="T439">
        <f t="shared" si="389"/>
        <v>380.61148800000001</v>
      </c>
      <c r="U439">
        <f t="shared" si="390"/>
        <v>0.10572541333333332</v>
      </c>
      <c r="V439">
        <f t="shared" si="391"/>
        <v>770880</v>
      </c>
      <c r="W439">
        <f t="shared" si="392"/>
        <v>214.13333333333333</v>
      </c>
      <c r="X439">
        <f t="shared" si="393"/>
        <v>0.57071399999999994</v>
      </c>
      <c r="Y439">
        <f t="shared" si="394"/>
        <v>380.61148800000001</v>
      </c>
      <c r="Z439">
        <f t="shared" si="395"/>
        <v>272.22263509999999</v>
      </c>
      <c r="AA439">
        <f t="shared" si="396"/>
        <v>272.28477220000002</v>
      </c>
      <c r="AB439">
        <f t="shared" si="397"/>
        <v>272.34690929999999</v>
      </c>
      <c r="AC439">
        <f t="shared" si="398"/>
        <v>272.40904639999997</v>
      </c>
      <c r="AD439">
        <f t="shared" si="399"/>
        <v>272.4711835</v>
      </c>
      <c r="AE439">
        <f t="shared" si="400"/>
        <v>272.53332060000002</v>
      </c>
      <c r="AF439">
        <f t="shared" si="401"/>
        <v>272.5954577</v>
      </c>
      <c r="AG439">
        <f t="shared" si="402"/>
        <v>272.65759480000003</v>
      </c>
      <c r="AH439">
        <f t="shared" si="403"/>
        <v>272.7197319</v>
      </c>
      <c r="AI439">
        <f t="shared" si="404"/>
        <v>705.05360640000004</v>
      </c>
      <c r="AJ439">
        <f t="shared" si="405"/>
        <v>705.21454080000001</v>
      </c>
      <c r="AK439">
        <f t="shared" si="406"/>
        <v>705.3754752000001</v>
      </c>
      <c r="AL439">
        <f t="shared" si="407"/>
        <v>705.53640959999996</v>
      </c>
      <c r="AM439">
        <f t="shared" si="408"/>
        <v>705.69734400000004</v>
      </c>
      <c r="AN439">
        <f t="shared" si="409"/>
        <v>705.85827840000013</v>
      </c>
      <c r="AO439">
        <f t="shared" si="410"/>
        <v>706.01921279999999</v>
      </c>
      <c r="AP439">
        <f t="shared" si="411"/>
        <v>706.18014720000008</v>
      </c>
      <c r="AQ439">
        <f t="shared" si="412"/>
        <v>706.34108160000005</v>
      </c>
      <c r="AR439" t="str">
        <f t="shared" si="367"/>
        <v>kmh-438-mph</v>
      </c>
      <c r="AS439">
        <f t="shared" si="370"/>
        <v>437</v>
      </c>
      <c r="AT439" t="str">
        <f t="shared" si="368"/>
        <v>kmh-437-mph</v>
      </c>
      <c r="AU439">
        <f t="shared" si="371"/>
        <v>436</v>
      </c>
      <c r="AV439" t="str">
        <f t="shared" si="369"/>
        <v>kmh-436-mph</v>
      </c>
    </row>
    <row r="440" spans="1:48" x14ac:dyDescent="0.3">
      <c r="A440">
        <v>439</v>
      </c>
      <c r="B440">
        <f t="shared" si="366"/>
        <v>272.78186900000003</v>
      </c>
      <c r="C440">
        <f t="shared" si="372"/>
        <v>706.50201600000003</v>
      </c>
      <c r="D440">
        <f t="shared" si="373"/>
        <v>0.12194444444444444</v>
      </c>
      <c r="E440">
        <f t="shared" si="374"/>
        <v>439000</v>
      </c>
      <c r="F440">
        <f t="shared" si="375"/>
        <v>121.94444444444444</v>
      </c>
      <c r="G440">
        <f t="shared" si="376"/>
        <v>1440288.76</v>
      </c>
      <c r="H440">
        <f t="shared" si="377"/>
        <v>400.08021111111117</v>
      </c>
      <c r="I440">
        <f t="shared" si="378"/>
        <v>237.04103520000001</v>
      </c>
      <c r="J440">
        <f t="shared" si="379"/>
        <v>6.5844732000000003E-2</v>
      </c>
      <c r="K440">
        <f t="shared" si="380"/>
        <v>480096.23795370001</v>
      </c>
      <c r="L440">
        <f t="shared" si="381"/>
        <v>133.36006609825</v>
      </c>
      <c r="M440">
        <f t="shared" si="382"/>
        <v>0.36807861492999999</v>
      </c>
      <c r="N440">
        <f t="shared" si="383"/>
        <v>237.04103520000001</v>
      </c>
      <c r="O440">
        <f t="shared" si="384"/>
        <v>0.12194444444444444</v>
      </c>
      <c r="P440">
        <f t="shared" si="385"/>
        <v>706502.01600000006</v>
      </c>
      <c r="Q440">
        <f t="shared" si="386"/>
        <v>196.25056000000001</v>
      </c>
      <c r="R440">
        <f t="shared" si="387"/>
        <v>2317920</v>
      </c>
      <c r="S440">
        <f t="shared" si="388"/>
        <v>643.86666666666667</v>
      </c>
      <c r="T440">
        <f t="shared" si="389"/>
        <v>381.48046399999998</v>
      </c>
      <c r="U440">
        <f t="shared" si="390"/>
        <v>0.10596679555555555</v>
      </c>
      <c r="V440">
        <f t="shared" si="391"/>
        <v>772640</v>
      </c>
      <c r="W440">
        <f t="shared" si="392"/>
        <v>214.62222222222221</v>
      </c>
      <c r="X440">
        <f t="shared" si="393"/>
        <v>0.572017</v>
      </c>
      <c r="Y440">
        <f t="shared" si="394"/>
        <v>381.48046399999998</v>
      </c>
      <c r="Z440">
        <f t="shared" si="395"/>
        <v>272.8440061</v>
      </c>
      <c r="AA440">
        <f t="shared" si="396"/>
        <v>272.90614319999997</v>
      </c>
      <c r="AB440">
        <f t="shared" si="397"/>
        <v>272.9682803</v>
      </c>
      <c r="AC440">
        <f t="shared" si="398"/>
        <v>273.03041739999998</v>
      </c>
      <c r="AD440">
        <f t="shared" si="399"/>
        <v>273.09255450000001</v>
      </c>
      <c r="AE440">
        <f t="shared" si="400"/>
        <v>273.15469160000004</v>
      </c>
      <c r="AF440">
        <f t="shared" si="401"/>
        <v>273.21682870000001</v>
      </c>
      <c r="AG440">
        <f t="shared" si="402"/>
        <v>273.27896580000004</v>
      </c>
      <c r="AH440">
        <f t="shared" si="403"/>
        <v>273.34110290000001</v>
      </c>
      <c r="AI440">
        <f t="shared" si="404"/>
        <v>706.66295040000011</v>
      </c>
      <c r="AJ440">
        <f t="shared" si="405"/>
        <v>706.82388479999997</v>
      </c>
      <c r="AK440">
        <f t="shared" si="406"/>
        <v>706.98481920000006</v>
      </c>
      <c r="AL440">
        <f t="shared" si="407"/>
        <v>707.14575360000003</v>
      </c>
      <c r="AM440">
        <f t="shared" si="408"/>
        <v>707.30668800000001</v>
      </c>
      <c r="AN440">
        <f t="shared" si="409"/>
        <v>707.4676224000001</v>
      </c>
      <c r="AO440">
        <f t="shared" si="410"/>
        <v>707.62855680000007</v>
      </c>
      <c r="AP440">
        <f t="shared" si="411"/>
        <v>707.78949120000004</v>
      </c>
      <c r="AQ440">
        <f t="shared" si="412"/>
        <v>707.95042560000002</v>
      </c>
      <c r="AR440" t="str">
        <f t="shared" si="367"/>
        <v>kmh-439-mph</v>
      </c>
      <c r="AS440">
        <f t="shared" si="370"/>
        <v>438</v>
      </c>
      <c r="AT440" t="str">
        <f t="shared" si="368"/>
        <v>kmh-438-mph</v>
      </c>
      <c r="AU440">
        <f t="shared" si="371"/>
        <v>437</v>
      </c>
      <c r="AV440" t="str">
        <f t="shared" si="369"/>
        <v>kmh-437-mph</v>
      </c>
    </row>
    <row r="441" spans="1:48" x14ac:dyDescent="0.3">
      <c r="A441">
        <v>440</v>
      </c>
      <c r="B441">
        <f t="shared" si="366"/>
        <v>273.40323999999998</v>
      </c>
      <c r="C441">
        <f t="shared" si="372"/>
        <v>708.1113600000001</v>
      </c>
      <c r="D441">
        <f t="shared" si="373"/>
        <v>0.12222222222222222</v>
      </c>
      <c r="E441">
        <f t="shared" si="374"/>
        <v>440000</v>
      </c>
      <c r="F441">
        <f t="shared" si="375"/>
        <v>122.22222222222223</v>
      </c>
      <c r="G441">
        <f t="shared" si="376"/>
        <v>1443569.6</v>
      </c>
      <c r="H441">
        <f t="shared" si="377"/>
        <v>400.99155555555558</v>
      </c>
      <c r="I441">
        <f t="shared" si="378"/>
        <v>237.58099200000001</v>
      </c>
      <c r="J441">
        <f t="shared" si="379"/>
        <v>6.5994720000000007E-2</v>
      </c>
      <c r="K441">
        <f t="shared" si="380"/>
        <v>481189.85125200002</v>
      </c>
      <c r="L441">
        <f t="shared" si="381"/>
        <v>133.66384757</v>
      </c>
      <c r="M441">
        <f t="shared" si="382"/>
        <v>0.36891706279999997</v>
      </c>
      <c r="N441">
        <f t="shared" si="383"/>
        <v>237.58099200000001</v>
      </c>
      <c r="O441">
        <f t="shared" si="384"/>
        <v>0.12222222222222222</v>
      </c>
      <c r="P441">
        <f t="shared" si="385"/>
        <v>708111.35999999999</v>
      </c>
      <c r="Q441">
        <f t="shared" si="386"/>
        <v>196.69759999999999</v>
      </c>
      <c r="R441">
        <f t="shared" si="387"/>
        <v>2323200</v>
      </c>
      <c r="S441">
        <f t="shared" si="388"/>
        <v>645.33333333333326</v>
      </c>
      <c r="T441">
        <f t="shared" si="389"/>
        <v>382.34943999999996</v>
      </c>
      <c r="U441">
        <f t="shared" si="390"/>
        <v>0.10620817777777777</v>
      </c>
      <c r="V441">
        <f t="shared" si="391"/>
        <v>774400</v>
      </c>
      <c r="W441">
        <f t="shared" si="392"/>
        <v>215.11111111111111</v>
      </c>
      <c r="X441">
        <f t="shared" si="393"/>
        <v>0.57331999999999994</v>
      </c>
      <c r="Y441">
        <f t="shared" si="394"/>
        <v>382.34943999999996</v>
      </c>
      <c r="Z441">
        <f t="shared" si="395"/>
        <v>273.46537710000001</v>
      </c>
      <c r="AA441">
        <f t="shared" si="396"/>
        <v>273.52751419999998</v>
      </c>
      <c r="AB441">
        <f t="shared" si="397"/>
        <v>273.58965130000001</v>
      </c>
      <c r="AC441">
        <f t="shared" si="398"/>
        <v>273.65178839999999</v>
      </c>
      <c r="AD441">
        <f t="shared" si="399"/>
        <v>273.71392550000002</v>
      </c>
      <c r="AE441">
        <f t="shared" si="400"/>
        <v>273.77606259999999</v>
      </c>
      <c r="AF441">
        <f t="shared" si="401"/>
        <v>273.83819970000002</v>
      </c>
      <c r="AG441">
        <f t="shared" si="402"/>
        <v>273.90033679999999</v>
      </c>
      <c r="AH441">
        <f t="shared" si="403"/>
        <v>273.96247389999996</v>
      </c>
      <c r="AI441">
        <f t="shared" si="404"/>
        <v>708.27229440000008</v>
      </c>
      <c r="AJ441">
        <f t="shared" si="405"/>
        <v>708.43322880000005</v>
      </c>
      <c r="AK441">
        <f t="shared" si="406"/>
        <v>708.59416320000003</v>
      </c>
      <c r="AL441">
        <f t="shared" si="407"/>
        <v>708.7550976</v>
      </c>
      <c r="AM441">
        <f t="shared" si="408"/>
        <v>708.91603200000009</v>
      </c>
      <c r="AN441">
        <f t="shared" si="409"/>
        <v>709.07696640000006</v>
      </c>
      <c r="AO441">
        <f t="shared" si="410"/>
        <v>709.23790080000003</v>
      </c>
      <c r="AP441">
        <f t="shared" si="411"/>
        <v>709.39883520000012</v>
      </c>
      <c r="AQ441">
        <f t="shared" si="412"/>
        <v>709.55976959999998</v>
      </c>
      <c r="AR441" t="str">
        <f t="shared" si="367"/>
        <v>kmh-440-mph</v>
      </c>
      <c r="AS441">
        <f t="shared" si="370"/>
        <v>439</v>
      </c>
      <c r="AT441" t="str">
        <f t="shared" si="368"/>
        <v>kmh-439-mph</v>
      </c>
      <c r="AU441">
        <f t="shared" si="371"/>
        <v>438</v>
      </c>
      <c r="AV441" t="str">
        <f t="shared" si="369"/>
        <v>kmh-438-mph</v>
      </c>
    </row>
    <row r="442" spans="1:48" x14ac:dyDescent="0.3">
      <c r="A442">
        <v>441</v>
      </c>
      <c r="B442">
        <f t="shared" si="366"/>
        <v>274.02461099999999</v>
      </c>
      <c r="C442">
        <f t="shared" si="372"/>
        <v>709.72070400000007</v>
      </c>
      <c r="D442">
        <f t="shared" si="373"/>
        <v>0.1225</v>
      </c>
      <c r="E442">
        <f t="shared" si="374"/>
        <v>441000</v>
      </c>
      <c r="F442">
        <f t="shared" si="375"/>
        <v>122.5</v>
      </c>
      <c r="G442">
        <f t="shared" si="376"/>
        <v>1446850.4400000002</v>
      </c>
      <c r="H442">
        <f t="shared" si="377"/>
        <v>401.90290000000005</v>
      </c>
      <c r="I442">
        <f t="shared" si="378"/>
        <v>238.12094880000001</v>
      </c>
      <c r="J442">
        <f t="shared" si="379"/>
        <v>6.614470800000001E-2</v>
      </c>
      <c r="K442">
        <f t="shared" si="380"/>
        <v>482283.46455029998</v>
      </c>
      <c r="L442">
        <f t="shared" si="381"/>
        <v>133.96762904175</v>
      </c>
      <c r="M442">
        <f t="shared" si="382"/>
        <v>0.36975551067000001</v>
      </c>
      <c r="N442">
        <f t="shared" si="383"/>
        <v>238.12094880000001</v>
      </c>
      <c r="O442">
        <f t="shared" si="384"/>
        <v>0.1225</v>
      </c>
      <c r="P442">
        <f t="shared" si="385"/>
        <v>709720.70400000003</v>
      </c>
      <c r="Q442">
        <f t="shared" si="386"/>
        <v>197.14464000000001</v>
      </c>
      <c r="R442">
        <f t="shared" si="387"/>
        <v>2328480</v>
      </c>
      <c r="S442">
        <f t="shared" si="388"/>
        <v>646.79999999999995</v>
      </c>
      <c r="T442">
        <f t="shared" si="389"/>
        <v>383.21841599999999</v>
      </c>
      <c r="U442">
        <f t="shared" si="390"/>
        <v>0.10644956</v>
      </c>
      <c r="V442">
        <f t="shared" si="391"/>
        <v>776160</v>
      </c>
      <c r="W442">
        <f t="shared" si="392"/>
        <v>215.6</v>
      </c>
      <c r="X442">
        <f t="shared" si="393"/>
        <v>0.57462299999999999</v>
      </c>
      <c r="Y442">
        <f t="shared" si="394"/>
        <v>383.21841599999999</v>
      </c>
      <c r="Z442">
        <f t="shared" si="395"/>
        <v>274.08674810000002</v>
      </c>
      <c r="AA442">
        <f t="shared" si="396"/>
        <v>274.1488852</v>
      </c>
      <c r="AB442">
        <f t="shared" si="397"/>
        <v>274.21102230000002</v>
      </c>
      <c r="AC442">
        <f t="shared" si="398"/>
        <v>274.2731594</v>
      </c>
      <c r="AD442">
        <f t="shared" si="399"/>
        <v>274.33529650000003</v>
      </c>
      <c r="AE442">
        <f t="shared" si="400"/>
        <v>274.3974336</v>
      </c>
      <c r="AF442">
        <f t="shared" si="401"/>
        <v>274.45957069999997</v>
      </c>
      <c r="AG442">
        <f t="shared" si="402"/>
        <v>274.5217078</v>
      </c>
      <c r="AH442">
        <f t="shared" si="403"/>
        <v>274.58384489999997</v>
      </c>
      <c r="AI442">
        <f t="shared" si="404"/>
        <v>709.88163840000004</v>
      </c>
      <c r="AJ442">
        <f t="shared" si="405"/>
        <v>710.04257280000002</v>
      </c>
      <c r="AK442">
        <f t="shared" si="406"/>
        <v>710.2035072000001</v>
      </c>
      <c r="AL442">
        <f t="shared" si="407"/>
        <v>710.36444159999996</v>
      </c>
      <c r="AM442">
        <f t="shared" si="408"/>
        <v>710.52537600000005</v>
      </c>
      <c r="AN442">
        <f t="shared" si="409"/>
        <v>710.68631040000014</v>
      </c>
      <c r="AO442">
        <f t="shared" si="410"/>
        <v>710.8472448</v>
      </c>
      <c r="AP442">
        <f t="shared" si="411"/>
        <v>711.00817920000009</v>
      </c>
      <c r="AQ442">
        <f t="shared" si="412"/>
        <v>711.16911360000006</v>
      </c>
      <c r="AR442" t="str">
        <f t="shared" si="367"/>
        <v>kmh-441-mph</v>
      </c>
      <c r="AS442">
        <f t="shared" si="370"/>
        <v>440</v>
      </c>
      <c r="AT442" t="str">
        <f t="shared" si="368"/>
        <v>kmh-440-mph</v>
      </c>
      <c r="AU442">
        <f t="shared" si="371"/>
        <v>439</v>
      </c>
      <c r="AV442" t="str">
        <f t="shared" si="369"/>
        <v>kmh-439-mph</v>
      </c>
    </row>
    <row r="443" spans="1:48" x14ac:dyDescent="0.3">
      <c r="A443">
        <v>442</v>
      </c>
      <c r="B443">
        <f t="shared" si="366"/>
        <v>274.645982</v>
      </c>
      <c r="C443">
        <f t="shared" si="372"/>
        <v>711.33004800000003</v>
      </c>
      <c r="D443">
        <f t="shared" si="373"/>
        <v>0.12277777777777778</v>
      </c>
      <c r="E443">
        <f t="shared" si="374"/>
        <v>442000</v>
      </c>
      <c r="F443">
        <f t="shared" si="375"/>
        <v>122.77777777777779</v>
      </c>
      <c r="G443">
        <f t="shared" si="376"/>
        <v>1450131.28</v>
      </c>
      <c r="H443">
        <f t="shared" si="377"/>
        <v>402.81424444444445</v>
      </c>
      <c r="I443">
        <f t="shared" si="378"/>
        <v>238.66090560000001</v>
      </c>
      <c r="J443">
        <f t="shared" si="379"/>
        <v>6.6294696E-2</v>
      </c>
      <c r="K443">
        <f t="shared" si="380"/>
        <v>483377.07784859999</v>
      </c>
      <c r="L443">
        <f t="shared" si="381"/>
        <v>134.2714105135</v>
      </c>
      <c r="M443">
        <f t="shared" si="382"/>
        <v>0.37059395853999999</v>
      </c>
      <c r="N443">
        <f t="shared" si="383"/>
        <v>238.66090560000001</v>
      </c>
      <c r="O443">
        <f t="shared" si="384"/>
        <v>0.12277777777777778</v>
      </c>
      <c r="P443">
        <f t="shared" si="385"/>
        <v>711330.04800000007</v>
      </c>
      <c r="Q443">
        <f t="shared" si="386"/>
        <v>197.59168</v>
      </c>
      <c r="R443">
        <f t="shared" si="387"/>
        <v>2333760</v>
      </c>
      <c r="S443">
        <f t="shared" si="388"/>
        <v>648.26666666666665</v>
      </c>
      <c r="T443">
        <f t="shared" si="389"/>
        <v>384.08739199999997</v>
      </c>
      <c r="U443">
        <f t="shared" si="390"/>
        <v>0.10669094222222221</v>
      </c>
      <c r="V443">
        <f t="shared" si="391"/>
        <v>777920</v>
      </c>
      <c r="W443">
        <f t="shared" si="392"/>
        <v>216.08888888888887</v>
      </c>
      <c r="X443">
        <f t="shared" si="393"/>
        <v>0.57592599999999994</v>
      </c>
      <c r="Y443">
        <f t="shared" si="394"/>
        <v>384.08739199999997</v>
      </c>
      <c r="Z443">
        <f t="shared" si="395"/>
        <v>274.70811910000003</v>
      </c>
      <c r="AA443">
        <f t="shared" si="396"/>
        <v>274.77025620000001</v>
      </c>
      <c r="AB443">
        <f t="shared" si="397"/>
        <v>274.83239330000004</v>
      </c>
      <c r="AC443">
        <f t="shared" si="398"/>
        <v>274.89453040000001</v>
      </c>
      <c r="AD443">
        <f t="shared" si="399"/>
        <v>274.95666749999998</v>
      </c>
      <c r="AE443">
        <f t="shared" si="400"/>
        <v>275.01880460000001</v>
      </c>
      <c r="AF443">
        <f t="shared" si="401"/>
        <v>275.08094169999998</v>
      </c>
      <c r="AG443">
        <f t="shared" si="402"/>
        <v>275.14307880000001</v>
      </c>
      <c r="AH443">
        <f t="shared" si="403"/>
        <v>275.20521589999998</v>
      </c>
      <c r="AI443">
        <f t="shared" si="404"/>
        <v>711.49098240000012</v>
      </c>
      <c r="AJ443">
        <f t="shared" si="405"/>
        <v>711.65191679999998</v>
      </c>
      <c r="AK443">
        <f t="shared" si="406"/>
        <v>711.81285120000007</v>
      </c>
      <c r="AL443">
        <f t="shared" si="407"/>
        <v>711.97378560000004</v>
      </c>
      <c r="AM443">
        <f t="shared" si="408"/>
        <v>712.13472000000002</v>
      </c>
      <c r="AN443">
        <f t="shared" si="409"/>
        <v>712.2956544000001</v>
      </c>
      <c r="AO443">
        <f t="shared" si="410"/>
        <v>712.45658880000008</v>
      </c>
      <c r="AP443">
        <f t="shared" si="411"/>
        <v>712.61752320000005</v>
      </c>
      <c r="AQ443">
        <f t="shared" si="412"/>
        <v>712.77845760000002</v>
      </c>
      <c r="AR443" t="str">
        <f t="shared" si="367"/>
        <v>kmh-442-mph</v>
      </c>
      <c r="AS443">
        <f t="shared" si="370"/>
        <v>441</v>
      </c>
      <c r="AT443" t="str">
        <f t="shared" si="368"/>
        <v>kmh-441-mph</v>
      </c>
      <c r="AU443">
        <f t="shared" si="371"/>
        <v>440</v>
      </c>
      <c r="AV443" t="str">
        <f t="shared" si="369"/>
        <v>kmh-440-mph</v>
      </c>
    </row>
    <row r="444" spans="1:48" x14ac:dyDescent="0.3">
      <c r="A444">
        <v>443</v>
      </c>
      <c r="B444">
        <f t="shared" si="366"/>
        <v>275.26735300000001</v>
      </c>
      <c r="C444">
        <f t="shared" si="372"/>
        <v>712.939392</v>
      </c>
      <c r="D444">
        <f t="shared" si="373"/>
        <v>0.12305555555555556</v>
      </c>
      <c r="E444">
        <f t="shared" si="374"/>
        <v>443000</v>
      </c>
      <c r="F444">
        <f t="shared" si="375"/>
        <v>123.05555555555556</v>
      </c>
      <c r="G444">
        <f t="shared" si="376"/>
        <v>1453412.12</v>
      </c>
      <c r="H444">
        <f t="shared" si="377"/>
        <v>403.72558888888892</v>
      </c>
      <c r="I444">
        <f t="shared" si="378"/>
        <v>239.20086240000001</v>
      </c>
      <c r="J444">
        <f t="shared" si="379"/>
        <v>6.6444684000000004E-2</v>
      </c>
      <c r="K444">
        <f t="shared" si="380"/>
        <v>484470.6911469</v>
      </c>
      <c r="L444">
        <f t="shared" si="381"/>
        <v>134.57519198525</v>
      </c>
      <c r="M444">
        <f t="shared" si="382"/>
        <v>0.37143240640999997</v>
      </c>
      <c r="N444">
        <f t="shared" si="383"/>
        <v>239.20086240000001</v>
      </c>
      <c r="O444">
        <f t="shared" si="384"/>
        <v>0.12305555555555556</v>
      </c>
      <c r="P444">
        <f t="shared" si="385"/>
        <v>712939.39199999999</v>
      </c>
      <c r="Q444">
        <f t="shared" si="386"/>
        <v>198.03871999999998</v>
      </c>
      <c r="R444">
        <f t="shared" si="387"/>
        <v>2339040</v>
      </c>
      <c r="S444">
        <f t="shared" si="388"/>
        <v>649.73333333333323</v>
      </c>
      <c r="T444">
        <f t="shared" si="389"/>
        <v>384.956368</v>
      </c>
      <c r="U444">
        <f t="shared" si="390"/>
        <v>0.10693232444444443</v>
      </c>
      <c r="V444">
        <f t="shared" si="391"/>
        <v>779680</v>
      </c>
      <c r="W444">
        <f t="shared" si="392"/>
        <v>216.57777777777778</v>
      </c>
      <c r="X444">
        <f t="shared" si="393"/>
        <v>0.57722899999999999</v>
      </c>
      <c r="Y444">
        <f t="shared" si="394"/>
        <v>384.956368</v>
      </c>
      <c r="Z444">
        <f t="shared" si="395"/>
        <v>275.32949010000004</v>
      </c>
      <c r="AA444">
        <f t="shared" si="396"/>
        <v>275.39162720000002</v>
      </c>
      <c r="AB444">
        <f t="shared" si="397"/>
        <v>275.45376429999999</v>
      </c>
      <c r="AC444">
        <f t="shared" si="398"/>
        <v>275.51590139999996</v>
      </c>
      <c r="AD444">
        <f t="shared" si="399"/>
        <v>275.57803849999999</v>
      </c>
      <c r="AE444">
        <f t="shared" si="400"/>
        <v>275.64017560000002</v>
      </c>
      <c r="AF444">
        <f t="shared" si="401"/>
        <v>275.70231269999999</v>
      </c>
      <c r="AG444">
        <f t="shared" si="402"/>
        <v>275.76444980000002</v>
      </c>
      <c r="AH444">
        <f t="shared" si="403"/>
        <v>275.8265869</v>
      </c>
      <c r="AI444">
        <f t="shared" si="404"/>
        <v>713.10032640000009</v>
      </c>
      <c r="AJ444">
        <f t="shared" si="405"/>
        <v>713.26126080000006</v>
      </c>
      <c r="AK444">
        <f t="shared" si="406"/>
        <v>713.42219520000003</v>
      </c>
      <c r="AL444">
        <f t="shared" si="407"/>
        <v>713.58312960000001</v>
      </c>
      <c r="AM444">
        <f t="shared" si="408"/>
        <v>713.74406400000009</v>
      </c>
      <c r="AN444">
        <f t="shared" si="409"/>
        <v>713.90499840000007</v>
      </c>
      <c r="AO444">
        <f t="shared" si="410"/>
        <v>714.06593280000004</v>
      </c>
      <c r="AP444">
        <f t="shared" si="411"/>
        <v>714.22686720000002</v>
      </c>
      <c r="AQ444">
        <f t="shared" si="412"/>
        <v>714.38780159999999</v>
      </c>
      <c r="AR444" t="str">
        <f t="shared" si="367"/>
        <v>kmh-443-mph</v>
      </c>
      <c r="AS444">
        <f t="shared" si="370"/>
        <v>442</v>
      </c>
      <c r="AT444" t="str">
        <f t="shared" si="368"/>
        <v>kmh-442-mph</v>
      </c>
      <c r="AU444">
        <f t="shared" si="371"/>
        <v>441</v>
      </c>
      <c r="AV444" t="str">
        <f t="shared" si="369"/>
        <v>kmh-441-mph</v>
      </c>
    </row>
    <row r="445" spans="1:48" x14ac:dyDescent="0.3">
      <c r="A445">
        <v>444</v>
      </c>
      <c r="B445">
        <f t="shared" si="366"/>
        <v>275.88872400000002</v>
      </c>
      <c r="C445">
        <f t="shared" si="372"/>
        <v>714.54873600000008</v>
      </c>
      <c r="D445">
        <f t="shared" si="373"/>
        <v>0.12333333333333334</v>
      </c>
      <c r="E445">
        <f t="shared" si="374"/>
        <v>444000</v>
      </c>
      <c r="F445">
        <f t="shared" si="375"/>
        <v>123.33333333333334</v>
      </c>
      <c r="G445">
        <f t="shared" si="376"/>
        <v>1456692.96</v>
      </c>
      <c r="H445">
        <f t="shared" si="377"/>
        <v>404.63693333333339</v>
      </c>
      <c r="I445">
        <f t="shared" si="378"/>
        <v>239.7408192</v>
      </c>
      <c r="J445">
        <f t="shared" si="379"/>
        <v>6.6594672000000008E-2</v>
      </c>
      <c r="K445">
        <f t="shared" si="380"/>
        <v>485564.30444520002</v>
      </c>
      <c r="L445">
        <f t="shared" si="381"/>
        <v>134.878973457</v>
      </c>
      <c r="M445">
        <f t="shared" si="382"/>
        <v>0.37227085428000001</v>
      </c>
      <c r="N445">
        <f t="shared" si="383"/>
        <v>239.7408192</v>
      </c>
      <c r="O445">
        <f t="shared" si="384"/>
        <v>0.12333333333333334</v>
      </c>
      <c r="P445">
        <f t="shared" si="385"/>
        <v>714548.73600000003</v>
      </c>
      <c r="Q445">
        <f t="shared" si="386"/>
        <v>198.48576</v>
      </c>
      <c r="R445">
        <f t="shared" si="387"/>
        <v>2344320</v>
      </c>
      <c r="S445">
        <f t="shared" si="388"/>
        <v>651.19999999999993</v>
      </c>
      <c r="T445">
        <f t="shared" si="389"/>
        <v>385.82534399999997</v>
      </c>
      <c r="U445">
        <f t="shared" si="390"/>
        <v>0.10717370666666666</v>
      </c>
      <c r="V445">
        <f t="shared" si="391"/>
        <v>781440</v>
      </c>
      <c r="W445">
        <f t="shared" si="392"/>
        <v>217.06666666666666</v>
      </c>
      <c r="X445">
        <f t="shared" si="393"/>
        <v>0.57853199999999994</v>
      </c>
      <c r="Y445">
        <f t="shared" si="394"/>
        <v>385.82534399999997</v>
      </c>
      <c r="Z445">
        <f t="shared" si="395"/>
        <v>275.9508611</v>
      </c>
      <c r="AA445">
        <f t="shared" si="396"/>
        <v>276.01299819999997</v>
      </c>
      <c r="AB445">
        <f t="shared" si="397"/>
        <v>276.0751353</v>
      </c>
      <c r="AC445">
        <f t="shared" si="398"/>
        <v>276.13727239999997</v>
      </c>
      <c r="AD445">
        <f t="shared" si="399"/>
        <v>276.1994095</v>
      </c>
      <c r="AE445">
        <f t="shared" si="400"/>
        <v>276.26154660000003</v>
      </c>
      <c r="AF445">
        <f t="shared" si="401"/>
        <v>276.3236837</v>
      </c>
      <c r="AG445">
        <f t="shared" si="402"/>
        <v>276.38582080000003</v>
      </c>
      <c r="AH445">
        <f t="shared" si="403"/>
        <v>276.44795790000001</v>
      </c>
      <c r="AI445">
        <f t="shared" si="404"/>
        <v>714.70967040000005</v>
      </c>
      <c r="AJ445">
        <f t="shared" si="405"/>
        <v>714.87060480000002</v>
      </c>
      <c r="AK445">
        <f t="shared" si="406"/>
        <v>715.03153920000011</v>
      </c>
      <c r="AL445">
        <f t="shared" si="407"/>
        <v>715.19247359999997</v>
      </c>
      <c r="AM445">
        <f t="shared" si="408"/>
        <v>715.35340800000006</v>
      </c>
      <c r="AN445">
        <f t="shared" si="409"/>
        <v>715.51434240000003</v>
      </c>
      <c r="AO445">
        <f t="shared" si="410"/>
        <v>715.67527680000001</v>
      </c>
      <c r="AP445">
        <f t="shared" si="411"/>
        <v>715.83621120000009</v>
      </c>
      <c r="AQ445">
        <f t="shared" si="412"/>
        <v>715.99714560000007</v>
      </c>
      <c r="AR445" t="str">
        <f t="shared" si="367"/>
        <v>kmh-444-mph</v>
      </c>
      <c r="AS445">
        <f t="shared" si="370"/>
        <v>443</v>
      </c>
      <c r="AT445" t="str">
        <f t="shared" si="368"/>
        <v>kmh-443-mph</v>
      </c>
      <c r="AU445">
        <f t="shared" si="371"/>
        <v>442</v>
      </c>
      <c r="AV445" t="str">
        <f t="shared" si="369"/>
        <v>kmh-442-mph</v>
      </c>
    </row>
    <row r="446" spans="1:48" x14ac:dyDescent="0.3">
      <c r="A446">
        <v>445</v>
      </c>
      <c r="B446">
        <f t="shared" si="366"/>
        <v>276.51009499999998</v>
      </c>
      <c r="C446">
        <f t="shared" si="372"/>
        <v>716.15808000000004</v>
      </c>
      <c r="D446">
        <f t="shared" si="373"/>
        <v>0.12361111111111112</v>
      </c>
      <c r="E446">
        <f t="shared" si="374"/>
        <v>445000</v>
      </c>
      <c r="F446">
        <f t="shared" si="375"/>
        <v>123.61111111111111</v>
      </c>
      <c r="G446">
        <f t="shared" si="376"/>
        <v>1459973.8</v>
      </c>
      <c r="H446">
        <f t="shared" si="377"/>
        <v>405.5482777777778</v>
      </c>
      <c r="I446">
        <f t="shared" si="378"/>
        <v>240.280776</v>
      </c>
      <c r="J446">
        <f t="shared" si="379"/>
        <v>6.6744660000000011E-2</v>
      </c>
      <c r="K446">
        <f t="shared" si="380"/>
        <v>486657.91774349997</v>
      </c>
      <c r="L446">
        <f t="shared" si="381"/>
        <v>135.18275492875</v>
      </c>
      <c r="M446">
        <f t="shared" si="382"/>
        <v>0.37310930214999999</v>
      </c>
      <c r="N446">
        <f t="shared" si="383"/>
        <v>240.280776</v>
      </c>
      <c r="O446">
        <f t="shared" si="384"/>
        <v>0.12361111111111112</v>
      </c>
      <c r="P446">
        <f t="shared" si="385"/>
        <v>716158.08000000007</v>
      </c>
      <c r="Q446">
        <f t="shared" si="386"/>
        <v>198.93279999999999</v>
      </c>
      <c r="R446">
        <f t="shared" si="387"/>
        <v>2349600</v>
      </c>
      <c r="S446">
        <f t="shared" si="388"/>
        <v>652.66666666666663</v>
      </c>
      <c r="T446">
        <f t="shared" si="389"/>
        <v>386.69432</v>
      </c>
      <c r="U446">
        <f t="shared" si="390"/>
        <v>0.10741508888888888</v>
      </c>
      <c r="V446">
        <f t="shared" si="391"/>
        <v>783200</v>
      </c>
      <c r="W446">
        <f t="shared" si="392"/>
        <v>217.55555555555554</v>
      </c>
      <c r="X446">
        <f t="shared" si="393"/>
        <v>0.57983499999999999</v>
      </c>
      <c r="Y446">
        <f t="shared" si="394"/>
        <v>386.69432</v>
      </c>
      <c r="Z446">
        <f t="shared" si="395"/>
        <v>276.57223210000001</v>
      </c>
      <c r="AA446">
        <f t="shared" si="396"/>
        <v>276.63436919999998</v>
      </c>
      <c r="AB446">
        <f t="shared" si="397"/>
        <v>276.69650630000001</v>
      </c>
      <c r="AC446">
        <f t="shared" si="398"/>
        <v>276.75864339999998</v>
      </c>
      <c r="AD446">
        <f t="shared" si="399"/>
        <v>276.82078050000001</v>
      </c>
      <c r="AE446">
        <f t="shared" si="400"/>
        <v>276.88291760000004</v>
      </c>
      <c r="AF446">
        <f t="shared" si="401"/>
        <v>276.94505470000001</v>
      </c>
      <c r="AG446">
        <f t="shared" si="402"/>
        <v>277.00719179999999</v>
      </c>
      <c r="AH446">
        <f t="shared" si="403"/>
        <v>277.06932890000002</v>
      </c>
      <c r="AI446">
        <f t="shared" si="404"/>
        <v>716.31901440000013</v>
      </c>
      <c r="AJ446">
        <f t="shared" si="405"/>
        <v>716.47994879999999</v>
      </c>
      <c r="AK446">
        <f t="shared" si="406"/>
        <v>716.64088320000008</v>
      </c>
      <c r="AL446">
        <f t="shared" si="407"/>
        <v>716.80181760000005</v>
      </c>
      <c r="AM446">
        <f t="shared" si="408"/>
        <v>716.96275200000002</v>
      </c>
      <c r="AN446">
        <f t="shared" si="409"/>
        <v>717.12368640000011</v>
      </c>
      <c r="AO446">
        <f t="shared" si="410"/>
        <v>717.28462080000008</v>
      </c>
      <c r="AP446">
        <f t="shared" si="411"/>
        <v>717.44555520000006</v>
      </c>
      <c r="AQ446">
        <f t="shared" si="412"/>
        <v>717.60648960000003</v>
      </c>
      <c r="AR446" t="str">
        <f t="shared" si="367"/>
        <v>kmh-445-mph</v>
      </c>
      <c r="AS446">
        <f t="shared" si="370"/>
        <v>444</v>
      </c>
      <c r="AT446" t="str">
        <f t="shared" si="368"/>
        <v>kmh-444-mph</v>
      </c>
      <c r="AU446">
        <f t="shared" si="371"/>
        <v>443</v>
      </c>
      <c r="AV446" t="str">
        <f t="shared" si="369"/>
        <v>kmh-443-mph</v>
      </c>
    </row>
    <row r="447" spans="1:48" x14ac:dyDescent="0.3">
      <c r="A447">
        <v>446</v>
      </c>
      <c r="B447">
        <f t="shared" si="366"/>
        <v>277.13146599999999</v>
      </c>
      <c r="C447">
        <f t="shared" si="372"/>
        <v>717.76742400000001</v>
      </c>
      <c r="D447">
        <f t="shared" si="373"/>
        <v>0.1238888888888889</v>
      </c>
      <c r="E447">
        <f t="shared" si="374"/>
        <v>446000</v>
      </c>
      <c r="F447">
        <f t="shared" si="375"/>
        <v>123.8888888888889</v>
      </c>
      <c r="G447">
        <f t="shared" si="376"/>
        <v>1463254.6400000001</v>
      </c>
      <c r="H447">
        <f t="shared" si="377"/>
        <v>406.45962222222227</v>
      </c>
      <c r="I447">
        <f t="shared" si="378"/>
        <v>240.8207328</v>
      </c>
      <c r="J447">
        <f t="shared" si="379"/>
        <v>6.6894648000000001E-2</v>
      </c>
      <c r="K447">
        <f t="shared" si="380"/>
        <v>487751.53104179999</v>
      </c>
      <c r="L447">
        <f t="shared" si="381"/>
        <v>135.4865364005</v>
      </c>
      <c r="M447">
        <f t="shared" si="382"/>
        <v>0.37394775001999997</v>
      </c>
      <c r="N447">
        <f t="shared" si="383"/>
        <v>240.8207328</v>
      </c>
      <c r="O447">
        <f t="shared" si="384"/>
        <v>0.1238888888888889</v>
      </c>
      <c r="P447">
        <f t="shared" si="385"/>
        <v>717767.424</v>
      </c>
      <c r="Q447">
        <f t="shared" si="386"/>
        <v>199.37984</v>
      </c>
      <c r="R447">
        <f t="shared" si="387"/>
        <v>2354880</v>
      </c>
      <c r="S447">
        <f t="shared" si="388"/>
        <v>654.13333333333333</v>
      </c>
      <c r="T447">
        <f t="shared" si="389"/>
        <v>387.56329599999998</v>
      </c>
      <c r="U447">
        <f t="shared" si="390"/>
        <v>0.10765647111111111</v>
      </c>
      <c r="V447">
        <f t="shared" si="391"/>
        <v>784960</v>
      </c>
      <c r="W447">
        <f t="shared" si="392"/>
        <v>218.04444444444445</v>
      </c>
      <c r="X447">
        <f t="shared" si="393"/>
        <v>0.58113799999999993</v>
      </c>
      <c r="Y447">
        <f t="shared" si="394"/>
        <v>387.56329599999998</v>
      </c>
      <c r="Z447">
        <f t="shared" si="395"/>
        <v>277.19360310000002</v>
      </c>
      <c r="AA447">
        <f t="shared" si="396"/>
        <v>277.25574019999999</v>
      </c>
      <c r="AB447">
        <f t="shared" si="397"/>
        <v>277.31787730000002</v>
      </c>
      <c r="AC447">
        <f t="shared" si="398"/>
        <v>277.38001439999999</v>
      </c>
      <c r="AD447">
        <f t="shared" si="399"/>
        <v>277.44215150000002</v>
      </c>
      <c r="AE447">
        <f t="shared" si="400"/>
        <v>277.5042886</v>
      </c>
      <c r="AF447">
        <f t="shared" si="401"/>
        <v>277.56642569999997</v>
      </c>
      <c r="AG447">
        <f t="shared" si="402"/>
        <v>277.6285628</v>
      </c>
      <c r="AH447">
        <f t="shared" si="403"/>
        <v>277.69069989999997</v>
      </c>
      <c r="AI447">
        <f t="shared" si="404"/>
        <v>717.92835840000009</v>
      </c>
      <c r="AJ447">
        <f t="shared" si="405"/>
        <v>718.08929280000007</v>
      </c>
      <c r="AK447">
        <f t="shared" si="406"/>
        <v>718.25022720000004</v>
      </c>
      <c r="AL447">
        <f t="shared" si="407"/>
        <v>718.41116160000001</v>
      </c>
      <c r="AM447">
        <f t="shared" si="408"/>
        <v>718.5720960000001</v>
      </c>
      <c r="AN447">
        <f t="shared" si="409"/>
        <v>718.73303040000008</v>
      </c>
      <c r="AO447">
        <f t="shared" si="410"/>
        <v>718.89396480000005</v>
      </c>
      <c r="AP447">
        <f t="shared" si="411"/>
        <v>719.05489920000002</v>
      </c>
      <c r="AQ447">
        <f t="shared" si="412"/>
        <v>719.2158336</v>
      </c>
      <c r="AR447" t="str">
        <f t="shared" si="367"/>
        <v>kmh-446-mph</v>
      </c>
      <c r="AS447">
        <f t="shared" si="370"/>
        <v>445</v>
      </c>
      <c r="AT447" t="str">
        <f t="shared" si="368"/>
        <v>kmh-445-mph</v>
      </c>
      <c r="AU447">
        <f t="shared" si="371"/>
        <v>444</v>
      </c>
      <c r="AV447" t="str">
        <f t="shared" si="369"/>
        <v>kmh-444-mph</v>
      </c>
    </row>
    <row r="448" spans="1:48" x14ac:dyDescent="0.3">
      <c r="A448">
        <v>447</v>
      </c>
      <c r="B448">
        <f t="shared" si="366"/>
        <v>277.752837</v>
      </c>
      <c r="C448">
        <f t="shared" si="372"/>
        <v>719.37676800000008</v>
      </c>
      <c r="D448">
        <f t="shared" si="373"/>
        <v>0.12416666666666666</v>
      </c>
      <c r="E448">
        <f t="shared" si="374"/>
        <v>447000</v>
      </c>
      <c r="F448">
        <f t="shared" si="375"/>
        <v>124.16666666666667</v>
      </c>
      <c r="G448">
        <f t="shared" si="376"/>
        <v>1466535.48</v>
      </c>
      <c r="H448">
        <f t="shared" si="377"/>
        <v>407.37096666666667</v>
      </c>
      <c r="I448">
        <f t="shared" si="378"/>
        <v>241.3606896</v>
      </c>
      <c r="J448">
        <f t="shared" si="379"/>
        <v>6.7044636000000005E-2</v>
      </c>
      <c r="K448">
        <f t="shared" si="380"/>
        <v>488845.1443401</v>
      </c>
      <c r="L448">
        <f t="shared" si="381"/>
        <v>135.79031787225</v>
      </c>
      <c r="M448">
        <f t="shared" si="382"/>
        <v>0.37478619789000001</v>
      </c>
      <c r="N448">
        <f t="shared" si="383"/>
        <v>241.3606896</v>
      </c>
      <c r="O448">
        <f t="shared" si="384"/>
        <v>0.12416666666666666</v>
      </c>
      <c r="P448">
        <f t="shared" si="385"/>
        <v>719376.76800000004</v>
      </c>
      <c r="Q448">
        <f t="shared" si="386"/>
        <v>199.82687999999999</v>
      </c>
      <c r="R448">
        <f t="shared" si="387"/>
        <v>2360160</v>
      </c>
      <c r="S448">
        <f t="shared" si="388"/>
        <v>655.59999999999991</v>
      </c>
      <c r="T448">
        <f t="shared" si="389"/>
        <v>388.43227200000001</v>
      </c>
      <c r="U448">
        <f t="shared" si="390"/>
        <v>0.10789785333333332</v>
      </c>
      <c r="V448">
        <f t="shared" si="391"/>
        <v>786720</v>
      </c>
      <c r="W448">
        <f t="shared" si="392"/>
        <v>218.53333333333333</v>
      </c>
      <c r="X448">
        <f t="shared" si="393"/>
        <v>0.58244099999999999</v>
      </c>
      <c r="Y448">
        <f t="shared" si="394"/>
        <v>388.43227200000001</v>
      </c>
      <c r="Z448">
        <f t="shared" si="395"/>
        <v>277.81497410000003</v>
      </c>
      <c r="AA448">
        <f t="shared" si="396"/>
        <v>277.8771112</v>
      </c>
      <c r="AB448">
        <f t="shared" si="397"/>
        <v>277.93924830000003</v>
      </c>
      <c r="AC448">
        <f t="shared" si="398"/>
        <v>278.0013854</v>
      </c>
      <c r="AD448">
        <f t="shared" si="399"/>
        <v>278.06352249999998</v>
      </c>
      <c r="AE448">
        <f t="shared" si="400"/>
        <v>278.12565960000001</v>
      </c>
      <c r="AF448">
        <f t="shared" si="401"/>
        <v>278.18779669999998</v>
      </c>
      <c r="AG448">
        <f t="shared" si="402"/>
        <v>278.24993380000001</v>
      </c>
      <c r="AH448">
        <f t="shared" si="403"/>
        <v>278.31207089999998</v>
      </c>
      <c r="AI448">
        <f t="shared" si="404"/>
        <v>719.53770240000006</v>
      </c>
      <c r="AJ448">
        <f t="shared" si="405"/>
        <v>719.69863680000003</v>
      </c>
      <c r="AK448">
        <f t="shared" si="406"/>
        <v>719.85957120000012</v>
      </c>
      <c r="AL448">
        <f t="shared" si="407"/>
        <v>720.02050559999998</v>
      </c>
      <c r="AM448">
        <f t="shared" si="408"/>
        <v>720.18144000000007</v>
      </c>
      <c r="AN448">
        <f t="shared" si="409"/>
        <v>720.34237440000004</v>
      </c>
      <c r="AO448">
        <f t="shared" si="410"/>
        <v>720.50330880000001</v>
      </c>
      <c r="AP448">
        <f t="shared" si="411"/>
        <v>720.6642432000001</v>
      </c>
      <c r="AQ448">
        <f t="shared" si="412"/>
        <v>720.82517759999996</v>
      </c>
      <c r="AR448" t="str">
        <f t="shared" si="367"/>
        <v>kmh-447-mph</v>
      </c>
      <c r="AS448">
        <f t="shared" si="370"/>
        <v>446</v>
      </c>
      <c r="AT448" t="str">
        <f t="shared" si="368"/>
        <v>kmh-446-mph</v>
      </c>
      <c r="AU448">
        <f t="shared" si="371"/>
        <v>445</v>
      </c>
      <c r="AV448" t="str">
        <f t="shared" si="369"/>
        <v>kmh-445-mph</v>
      </c>
    </row>
    <row r="449" spans="1:48" x14ac:dyDescent="0.3">
      <c r="A449">
        <v>448</v>
      </c>
      <c r="B449">
        <f t="shared" si="366"/>
        <v>278.37420800000001</v>
      </c>
      <c r="C449">
        <f t="shared" si="372"/>
        <v>720.98611200000005</v>
      </c>
      <c r="D449">
        <f t="shared" si="373"/>
        <v>0.12444444444444444</v>
      </c>
      <c r="E449">
        <f t="shared" si="374"/>
        <v>448000</v>
      </c>
      <c r="F449">
        <f t="shared" si="375"/>
        <v>124.44444444444446</v>
      </c>
      <c r="G449">
        <f t="shared" si="376"/>
        <v>1469816.32</v>
      </c>
      <c r="H449">
        <f t="shared" si="377"/>
        <v>408.28231111111114</v>
      </c>
      <c r="I449">
        <f t="shared" si="378"/>
        <v>241.9006464</v>
      </c>
      <c r="J449">
        <f t="shared" si="379"/>
        <v>6.7194624000000008E-2</v>
      </c>
      <c r="K449">
        <f t="shared" si="380"/>
        <v>489938.75763840001</v>
      </c>
      <c r="L449">
        <f t="shared" si="381"/>
        <v>136.094099344</v>
      </c>
      <c r="M449">
        <f t="shared" si="382"/>
        <v>0.37562464575999999</v>
      </c>
      <c r="N449">
        <f t="shared" si="383"/>
        <v>241.9006464</v>
      </c>
      <c r="O449">
        <f t="shared" si="384"/>
        <v>0.12444444444444444</v>
      </c>
      <c r="P449">
        <f t="shared" si="385"/>
        <v>720986.11199999996</v>
      </c>
      <c r="Q449">
        <f t="shared" si="386"/>
        <v>200.27392</v>
      </c>
      <c r="R449">
        <f t="shared" si="387"/>
        <v>2365440</v>
      </c>
      <c r="S449">
        <f t="shared" si="388"/>
        <v>657.06666666666661</v>
      </c>
      <c r="T449">
        <f t="shared" si="389"/>
        <v>389.30124799999999</v>
      </c>
      <c r="U449">
        <f t="shared" si="390"/>
        <v>0.10813923555555555</v>
      </c>
      <c r="V449">
        <f t="shared" si="391"/>
        <v>788480</v>
      </c>
      <c r="W449">
        <f t="shared" si="392"/>
        <v>219.02222222222221</v>
      </c>
      <c r="X449">
        <f t="shared" si="393"/>
        <v>0.58374399999999993</v>
      </c>
      <c r="Y449">
        <f t="shared" si="394"/>
        <v>389.30124799999999</v>
      </c>
      <c r="Z449">
        <f t="shared" si="395"/>
        <v>278.43634510000004</v>
      </c>
      <c r="AA449">
        <f t="shared" si="396"/>
        <v>278.49848220000001</v>
      </c>
      <c r="AB449">
        <f t="shared" si="397"/>
        <v>278.56061929999998</v>
      </c>
      <c r="AC449">
        <f t="shared" si="398"/>
        <v>278.62275640000001</v>
      </c>
      <c r="AD449">
        <f t="shared" si="399"/>
        <v>278.68489349999999</v>
      </c>
      <c r="AE449">
        <f t="shared" si="400"/>
        <v>278.74703060000002</v>
      </c>
      <c r="AF449">
        <f t="shared" si="401"/>
        <v>278.80916769999999</v>
      </c>
      <c r="AG449">
        <f t="shared" si="402"/>
        <v>278.87130480000002</v>
      </c>
      <c r="AH449">
        <f t="shared" si="403"/>
        <v>278.93344189999999</v>
      </c>
      <c r="AI449">
        <f t="shared" si="404"/>
        <v>721.14704640000014</v>
      </c>
      <c r="AJ449">
        <f t="shared" si="405"/>
        <v>721.3079808</v>
      </c>
      <c r="AK449">
        <f t="shared" si="406"/>
        <v>721.46891520000008</v>
      </c>
      <c r="AL449">
        <f t="shared" si="407"/>
        <v>721.62984960000006</v>
      </c>
      <c r="AM449">
        <f t="shared" si="408"/>
        <v>721.79078400000003</v>
      </c>
      <c r="AN449">
        <f t="shared" si="409"/>
        <v>721.95171840000012</v>
      </c>
      <c r="AO449">
        <f t="shared" si="410"/>
        <v>722.11265279999998</v>
      </c>
      <c r="AP449">
        <f t="shared" si="411"/>
        <v>722.27358720000007</v>
      </c>
      <c r="AQ449">
        <f t="shared" si="412"/>
        <v>722.43452160000004</v>
      </c>
      <c r="AR449" t="str">
        <f t="shared" si="367"/>
        <v>kmh-448-mph</v>
      </c>
      <c r="AS449">
        <f t="shared" si="370"/>
        <v>447</v>
      </c>
      <c r="AT449" t="str">
        <f t="shared" si="368"/>
        <v>kmh-447-mph</v>
      </c>
      <c r="AU449">
        <f t="shared" si="371"/>
        <v>446</v>
      </c>
      <c r="AV449" t="str">
        <f t="shared" si="369"/>
        <v>kmh-446-mph</v>
      </c>
    </row>
    <row r="450" spans="1:48" x14ac:dyDescent="0.3">
      <c r="A450">
        <v>449</v>
      </c>
      <c r="B450">
        <f t="shared" si="366"/>
        <v>278.99557900000002</v>
      </c>
      <c r="C450">
        <f t="shared" si="372"/>
        <v>722.59545600000001</v>
      </c>
      <c r="D450">
        <f t="shared" si="373"/>
        <v>0.12472222222222222</v>
      </c>
      <c r="E450">
        <f t="shared" si="374"/>
        <v>449000</v>
      </c>
      <c r="F450">
        <f t="shared" si="375"/>
        <v>124.72222222222223</v>
      </c>
      <c r="G450">
        <f t="shared" si="376"/>
        <v>1473097.1600000001</v>
      </c>
      <c r="H450">
        <f t="shared" si="377"/>
        <v>409.19365555555561</v>
      </c>
      <c r="I450">
        <f t="shared" si="378"/>
        <v>242.4406032</v>
      </c>
      <c r="J450">
        <f t="shared" si="379"/>
        <v>6.7344612000000012E-2</v>
      </c>
      <c r="K450">
        <f t="shared" si="380"/>
        <v>491032.37093670003</v>
      </c>
      <c r="L450">
        <f t="shared" si="381"/>
        <v>136.39788081575</v>
      </c>
      <c r="M450">
        <f t="shared" si="382"/>
        <v>0.37646309362999997</v>
      </c>
      <c r="N450">
        <f t="shared" si="383"/>
        <v>242.4406032</v>
      </c>
      <c r="O450">
        <f t="shared" si="384"/>
        <v>0.12472222222222222</v>
      </c>
      <c r="P450">
        <f t="shared" si="385"/>
        <v>722595.45600000001</v>
      </c>
      <c r="Q450">
        <f t="shared" si="386"/>
        <v>200.72095999999999</v>
      </c>
      <c r="R450">
        <f t="shared" si="387"/>
        <v>2370720</v>
      </c>
      <c r="S450">
        <f t="shared" si="388"/>
        <v>658.5333333333333</v>
      </c>
      <c r="T450">
        <f t="shared" si="389"/>
        <v>390.17022399999996</v>
      </c>
      <c r="U450">
        <f t="shared" si="390"/>
        <v>0.10838061777777777</v>
      </c>
      <c r="V450">
        <f t="shared" si="391"/>
        <v>790240</v>
      </c>
      <c r="W450">
        <f t="shared" si="392"/>
        <v>219.51111111111109</v>
      </c>
      <c r="X450">
        <f t="shared" si="393"/>
        <v>0.58504699999999998</v>
      </c>
      <c r="Y450">
        <f t="shared" si="394"/>
        <v>390.17022399999996</v>
      </c>
      <c r="Z450">
        <f t="shared" si="395"/>
        <v>279.05771609999999</v>
      </c>
      <c r="AA450">
        <f t="shared" si="396"/>
        <v>279.11985320000002</v>
      </c>
      <c r="AB450">
        <f t="shared" si="397"/>
        <v>279.1819903</v>
      </c>
      <c r="AC450">
        <f t="shared" si="398"/>
        <v>279.24412739999997</v>
      </c>
      <c r="AD450">
        <f t="shared" si="399"/>
        <v>279.3062645</v>
      </c>
      <c r="AE450">
        <f t="shared" si="400"/>
        <v>279.36840160000003</v>
      </c>
      <c r="AF450">
        <f t="shared" si="401"/>
        <v>279.4305387</v>
      </c>
      <c r="AG450">
        <f t="shared" si="402"/>
        <v>279.49267580000003</v>
      </c>
      <c r="AH450">
        <f t="shared" si="403"/>
        <v>279.5548129</v>
      </c>
      <c r="AI450">
        <f t="shared" si="404"/>
        <v>722.7563904000001</v>
      </c>
      <c r="AJ450">
        <f t="shared" si="405"/>
        <v>722.91732480000007</v>
      </c>
      <c r="AK450">
        <f t="shared" si="406"/>
        <v>723.07825920000005</v>
      </c>
      <c r="AL450">
        <f t="shared" si="407"/>
        <v>723.23919360000002</v>
      </c>
      <c r="AM450">
        <f t="shared" si="408"/>
        <v>723.400128</v>
      </c>
      <c r="AN450">
        <f t="shared" si="409"/>
        <v>723.56106240000008</v>
      </c>
      <c r="AO450">
        <f t="shared" si="410"/>
        <v>723.72199680000006</v>
      </c>
      <c r="AP450">
        <f t="shared" si="411"/>
        <v>723.88293120000003</v>
      </c>
      <c r="AQ450">
        <f t="shared" si="412"/>
        <v>724.0438656</v>
      </c>
      <c r="AR450" t="str">
        <f t="shared" si="367"/>
        <v>kmh-449-mph</v>
      </c>
      <c r="AS450">
        <f t="shared" si="370"/>
        <v>448</v>
      </c>
      <c r="AT450" t="str">
        <f t="shared" si="368"/>
        <v>kmh-448-mph</v>
      </c>
      <c r="AU450">
        <f t="shared" si="371"/>
        <v>447</v>
      </c>
      <c r="AV450" t="str">
        <f t="shared" si="369"/>
        <v>kmh-447-mph</v>
      </c>
    </row>
    <row r="451" spans="1:48" x14ac:dyDescent="0.3">
      <c r="A451">
        <v>450</v>
      </c>
      <c r="B451">
        <f t="shared" ref="B451:B514" si="413">A451*0.621371</f>
        <v>279.61695000000003</v>
      </c>
      <c r="C451">
        <f t="shared" si="372"/>
        <v>724.20480000000009</v>
      </c>
      <c r="D451">
        <f t="shared" si="373"/>
        <v>0.125</v>
      </c>
      <c r="E451">
        <f t="shared" si="374"/>
        <v>450000</v>
      </c>
      <c r="F451">
        <f t="shared" si="375"/>
        <v>125</v>
      </c>
      <c r="G451">
        <f t="shared" si="376"/>
        <v>1476378</v>
      </c>
      <c r="H451">
        <f t="shared" si="377"/>
        <v>410.10500000000002</v>
      </c>
      <c r="I451">
        <f t="shared" si="378"/>
        <v>242.98056</v>
      </c>
      <c r="J451">
        <f t="shared" si="379"/>
        <v>6.7494600000000002E-2</v>
      </c>
      <c r="K451">
        <f t="shared" si="380"/>
        <v>492125.98423499998</v>
      </c>
      <c r="L451">
        <f t="shared" si="381"/>
        <v>136.7016622875</v>
      </c>
      <c r="M451">
        <f t="shared" si="382"/>
        <v>0.3773015415</v>
      </c>
      <c r="N451">
        <f t="shared" si="383"/>
        <v>242.98056</v>
      </c>
      <c r="O451">
        <f t="shared" si="384"/>
        <v>0.125</v>
      </c>
      <c r="P451">
        <f t="shared" si="385"/>
        <v>724204.8</v>
      </c>
      <c r="Q451">
        <f t="shared" si="386"/>
        <v>201.16800000000001</v>
      </c>
      <c r="R451">
        <f t="shared" si="387"/>
        <v>2376000</v>
      </c>
      <c r="S451">
        <f t="shared" si="388"/>
        <v>660</v>
      </c>
      <c r="T451">
        <f t="shared" si="389"/>
        <v>391.03919999999999</v>
      </c>
      <c r="U451">
        <f t="shared" si="390"/>
        <v>0.108622</v>
      </c>
      <c r="V451">
        <f t="shared" si="391"/>
        <v>792000</v>
      </c>
      <c r="W451">
        <f t="shared" si="392"/>
        <v>220</v>
      </c>
      <c r="X451">
        <f t="shared" si="393"/>
        <v>0.58634999999999993</v>
      </c>
      <c r="Y451">
        <f t="shared" si="394"/>
        <v>391.03919999999999</v>
      </c>
      <c r="Z451">
        <f t="shared" si="395"/>
        <v>279.6790871</v>
      </c>
      <c r="AA451">
        <f t="shared" si="396"/>
        <v>279.74122419999998</v>
      </c>
      <c r="AB451">
        <f t="shared" si="397"/>
        <v>279.80336130000001</v>
      </c>
      <c r="AC451">
        <f t="shared" si="398"/>
        <v>279.86549839999998</v>
      </c>
      <c r="AD451">
        <f t="shared" si="399"/>
        <v>279.92763550000001</v>
      </c>
      <c r="AE451">
        <f t="shared" si="400"/>
        <v>279.98977260000004</v>
      </c>
      <c r="AF451">
        <f t="shared" si="401"/>
        <v>280.05190970000001</v>
      </c>
      <c r="AG451">
        <f t="shared" si="402"/>
        <v>280.11404679999998</v>
      </c>
      <c r="AH451">
        <f t="shared" si="403"/>
        <v>280.17618390000001</v>
      </c>
      <c r="AI451">
        <f t="shared" si="404"/>
        <v>724.36573440000006</v>
      </c>
      <c r="AJ451">
        <f t="shared" si="405"/>
        <v>724.52666880000004</v>
      </c>
      <c r="AK451">
        <f t="shared" si="406"/>
        <v>724.68760320000001</v>
      </c>
      <c r="AL451">
        <f t="shared" si="407"/>
        <v>724.84853759999999</v>
      </c>
      <c r="AM451">
        <f t="shared" si="408"/>
        <v>725.00947200000007</v>
      </c>
      <c r="AN451">
        <f t="shared" si="409"/>
        <v>725.17040640000005</v>
      </c>
      <c r="AO451">
        <f t="shared" si="410"/>
        <v>725.33134080000002</v>
      </c>
      <c r="AP451">
        <f t="shared" si="411"/>
        <v>725.49227520000011</v>
      </c>
      <c r="AQ451">
        <f t="shared" si="412"/>
        <v>725.65320959999997</v>
      </c>
      <c r="AR451" t="str">
        <f t="shared" ref="AR451:AR514" si="414">"kmh-"&amp;A451&amp;"-mph"</f>
        <v>kmh-450-mph</v>
      </c>
      <c r="AS451">
        <f t="shared" si="370"/>
        <v>449</v>
      </c>
      <c r="AT451" t="str">
        <f t="shared" ref="AT451:AT514" si="415">"kmh-"&amp;AS451&amp;"-mph"</f>
        <v>kmh-449-mph</v>
      </c>
      <c r="AU451">
        <f t="shared" si="371"/>
        <v>448</v>
      </c>
      <c r="AV451" t="str">
        <f t="shared" ref="AV451:AV514" si="416">"kmh-"&amp;AU451&amp;"-mph"</f>
        <v>kmh-448-mph</v>
      </c>
    </row>
    <row r="452" spans="1:48" x14ac:dyDescent="0.3">
      <c r="A452">
        <v>451</v>
      </c>
      <c r="B452">
        <f t="shared" si="413"/>
        <v>280.23832099999998</v>
      </c>
      <c r="C452">
        <f t="shared" si="372"/>
        <v>725.81414400000006</v>
      </c>
      <c r="D452">
        <f t="shared" si="373"/>
        <v>0.12527777777777777</v>
      </c>
      <c r="E452">
        <f t="shared" si="374"/>
        <v>451000</v>
      </c>
      <c r="F452">
        <f t="shared" si="375"/>
        <v>125.27777777777779</v>
      </c>
      <c r="G452">
        <f t="shared" si="376"/>
        <v>1479658.84</v>
      </c>
      <c r="H452">
        <f t="shared" si="377"/>
        <v>411.01634444444448</v>
      </c>
      <c r="I452">
        <f t="shared" si="378"/>
        <v>243.5205168</v>
      </c>
      <c r="J452">
        <f t="shared" si="379"/>
        <v>6.7644588000000005E-2</v>
      </c>
      <c r="K452">
        <f t="shared" si="380"/>
        <v>493219.5975333</v>
      </c>
      <c r="L452">
        <f t="shared" si="381"/>
        <v>137.00544375925</v>
      </c>
      <c r="M452">
        <f t="shared" si="382"/>
        <v>0.37813998936999998</v>
      </c>
      <c r="N452">
        <f t="shared" si="383"/>
        <v>243.5205168</v>
      </c>
      <c r="O452">
        <f t="shared" si="384"/>
        <v>0.12527777777777777</v>
      </c>
      <c r="P452">
        <f t="shared" si="385"/>
        <v>725814.14399999997</v>
      </c>
      <c r="Q452">
        <f t="shared" si="386"/>
        <v>201.61503999999999</v>
      </c>
      <c r="R452">
        <f t="shared" si="387"/>
        <v>2381280</v>
      </c>
      <c r="S452">
        <f t="shared" si="388"/>
        <v>661.46666666666658</v>
      </c>
      <c r="T452">
        <f t="shared" si="389"/>
        <v>391.90817599999997</v>
      </c>
      <c r="U452">
        <f t="shared" si="390"/>
        <v>0.10886338222222222</v>
      </c>
      <c r="V452">
        <f t="shared" si="391"/>
        <v>793760</v>
      </c>
      <c r="W452">
        <f t="shared" si="392"/>
        <v>220.48888888888888</v>
      </c>
      <c r="X452">
        <f t="shared" si="393"/>
        <v>0.58765299999999998</v>
      </c>
      <c r="Y452">
        <f t="shared" si="394"/>
        <v>391.90817599999997</v>
      </c>
      <c r="Z452">
        <f t="shared" si="395"/>
        <v>280.30045810000001</v>
      </c>
      <c r="AA452">
        <f t="shared" si="396"/>
        <v>280.36259519999999</v>
      </c>
      <c r="AB452">
        <f t="shared" si="397"/>
        <v>280.42473230000002</v>
      </c>
      <c r="AC452">
        <f t="shared" si="398"/>
        <v>280.48686939999999</v>
      </c>
      <c r="AD452">
        <f t="shared" si="399"/>
        <v>280.54900650000002</v>
      </c>
      <c r="AE452">
        <f t="shared" si="400"/>
        <v>280.61114359999999</v>
      </c>
      <c r="AF452">
        <f t="shared" si="401"/>
        <v>280.67328070000002</v>
      </c>
      <c r="AG452">
        <f t="shared" si="402"/>
        <v>280.73541779999999</v>
      </c>
      <c r="AH452">
        <f t="shared" si="403"/>
        <v>280.79755489999997</v>
      </c>
      <c r="AI452">
        <f t="shared" si="404"/>
        <v>725.97507840000003</v>
      </c>
      <c r="AJ452">
        <f t="shared" si="405"/>
        <v>726.1360128</v>
      </c>
      <c r="AK452">
        <f t="shared" si="406"/>
        <v>726.29694720000009</v>
      </c>
      <c r="AL452">
        <f t="shared" si="407"/>
        <v>726.45788160000006</v>
      </c>
      <c r="AM452">
        <f t="shared" si="408"/>
        <v>726.61881600000004</v>
      </c>
      <c r="AN452">
        <f t="shared" si="409"/>
        <v>726.77975040000013</v>
      </c>
      <c r="AO452">
        <f t="shared" si="410"/>
        <v>726.94068479999999</v>
      </c>
      <c r="AP452">
        <f t="shared" si="411"/>
        <v>727.10161920000007</v>
      </c>
      <c r="AQ452">
        <f t="shared" si="412"/>
        <v>727.26255360000005</v>
      </c>
      <c r="AR452" t="str">
        <f t="shared" si="414"/>
        <v>kmh-451-mph</v>
      </c>
      <c r="AS452">
        <f t="shared" si="370"/>
        <v>450</v>
      </c>
      <c r="AT452" t="str">
        <f t="shared" si="415"/>
        <v>kmh-450-mph</v>
      </c>
      <c r="AU452">
        <f t="shared" si="371"/>
        <v>449</v>
      </c>
      <c r="AV452" t="str">
        <f t="shared" si="416"/>
        <v>kmh-449-mph</v>
      </c>
    </row>
    <row r="453" spans="1:48" x14ac:dyDescent="0.3">
      <c r="A453">
        <v>452</v>
      </c>
      <c r="B453">
        <f t="shared" si="413"/>
        <v>280.859692</v>
      </c>
      <c r="C453">
        <f t="shared" si="372"/>
        <v>727.42348800000002</v>
      </c>
      <c r="D453">
        <f t="shared" si="373"/>
        <v>0.12555555555555556</v>
      </c>
      <c r="E453">
        <f t="shared" si="374"/>
        <v>452000</v>
      </c>
      <c r="F453">
        <f t="shared" si="375"/>
        <v>125.55555555555556</v>
      </c>
      <c r="G453">
        <f t="shared" si="376"/>
        <v>1482939.6800000002</v>
      </c>
      <c r="H453">
        <f t="shared" si="377"/>
        <v>411.92768888888889</v>
      </c>
      <c r="I453">
        <f t="shared" si="378"/>
        <v>244.06047359999999</v>
      </c>
      <c r="J453">
        <f t="shared" si="379"/>
        <v>6.7794576000000009E-2</v>
      </c>
      <c r="K453">
        <f t="shared" si="380"/>
        <v>494313.21083160001</v>
      </c>
      <c r="L453">
        <f t="shared" si="381"/>
        <v>137.309225231</v>
      </c>
      <c r="M453">
        <f t="shared" si="382"/>
        <v>0.37897843723999997</v>
      </c>
      <c r="N453">
        <f t="shared" si="383"/>
        <v>244.06047359999999</v>
      </c>
      <c r="O453">
        <f t="shared" si="384"/>
        <v>0.12555555555555556</v>
      </c>
      <c r="P453">
        <f t="shared" si="385"/>
        <v>727423.48800000001</v>
      </c>
      <c r="Q453">
        <f t="shared" si="386"/>
        <v>202.06208000000001</v>
      </c>
      <c r="R453">
        <f t="shared" si="387"/>
        <v>2386560</v>
      </c>
      <c r="S453">
        <f t="shared" si="388"/>
        <v>662.93333333333328</v>
      </c>
      <c r="T453">
        <f t="shared" si="389"/>
        <v>392.777152</v>
      </c>
      <c r="U453">
        <f t="shared" si="390"/>
        <v>0.10910476444444443</v>
      </c>
      <c r="V453">
        <f t="shared" si="391"/>
        <v>795520</v>
      </c>
      <c r="W453">
        <f t="shared" si="392"/>
        <v>220.97777777777776</v>
      </c>
      <c r="X453">
        <f t="shared" si="393"/>
        <v>0.58895599999999992</v>
      </c>
      <c r="Y453">
        <f t="shared" si="394"/>
        <v>392.777152</v>
      </c>
      <c r="Z453">
        <f t="shared" si="395"/>
        <v>280.92182910000002</v>
      </c>
      <c r="AA453">
        <f t="shared" si="396"/>
        <v>280.9839662</v>
      </c>
      <c r="AB453">
        <f t="shared" si="397"/>
        <v>281.04610330000003</v>
      </c>
      <c r="AC453">
        <f t="shared" si="398"/>
        <v>281.1082404</v>
      </c>
      <c r="AD453">
        <f t="shared" si="399"/>
        <v>281.17037750000003</v>
      </c>
      <c r="AE453">
        <f t="shared" si="400"/>
        <v>281.2325146</v>
      </c>
      <c r="AF453">
        <f t="shared" si="401"/>
        <v>281.29465169999997</v>
      </c>
      <c r="AG453">
        <f t="shared" si="402"/>
        <v>281.3567888</v>
      </c>
      <c r="AH453">
        <f t="shared" si="403"/>
        <v>281.41892589999998</v>
      </c>
      <c r="AI453">
        <f t="shared" si="404"/>
        <v>727.58442240000011</v>
      </c>
      <c r="AJ453">
        <f t="shared" si="405"/>
        <v>727.74535680000008</v>
      </c>
      <c r="AK453">
        <f t="shared" si="406"/>
        <v>727.90629120000006</v>
      </c>
      <c r="AL453">
        <f t="shared" si="407"/>
        <v>728.06722560000003</v>
      </c>
      <c r="AM453">
        <f t="shared" si="408"/>
        <v>728.22816</v>
      </c>
      <c r="AN453">
        <f t="shared" si="409"/>
        <v>728.38909440000009</v>
      </c>
      <c r="AO453">
        <f t="shared" si="410"/>
        <v>728.55002880000006</v>
      </c>
      <c r="AP453">
        <f t="shared" si="411"/>
        <v>728.71096320000004</v>
      </c>
      <c r="AQ453">
        <f t="shared" si="412"/>
        <v>728.87189760000001</v>
      </c>
      <c r="AR453" t="str">
        <f t="shared" si="414"/>
        <v>kmh-452-mph</v>
      </c>
      <c r="AS453">
        <f t="shared" si="370"/>
        <v>451</v>
      </c>
      <c r="AT453" t="str">
        <f t="shared" si="415"/>
        <v>kmh-451-mph</v>
      </c>
      <c r="AU453">
        <f t="shared" si="371"/>
        <v>450</v>
      </c>
      <c r="AV453" t="str">
        <f t="shared" si="416"/>
        <v>kmh-450-mph</v>
      </c>
    </row>
    <row r="454" spans="1:48" x14ac:dyDescent="0.3">
      <c r="A454">
        <v>453</v>
      </c>
      <c r="B454">
        <f t="shared" si="413"/>
        <v>281.48106300000001</v>
      </c>
      <c r="C454">
        <f t="shared" si="372"/>
        <v>729.0328320000001</v>
      </c>
      <c r="D454">
        <f t="shared" si="373"/>
        <v>0.12583333333333332</v>
      </c>
      <c r="E454">
        <f t="shared" si="374"/>
        <v>453000</v>
      </c>
      <c r="F454">
        <f t="shared" si="375"/>
        <v>125.83333333333334</v>
      </c>
      <c r="G454">
        <f t="shared" si="376"/>
        <v>1486220.52</v>
      </c>
      <c r="H454">
        <f t="shared" si="377"/>
        <v>412.83903333333336</v>
      </c>
      <c r="I454">
        <f t="shared" si="378"/>
        <v>244.60043039999999</v>
      </c>
      <c r="J454">
        <f t="shared" si="379"/>
        <v>6.7944564000000013E-2</v>
      </c>
      <c r="K454">
        <f t="shared" si="380"/>
        <v>495406.82412990002</v>
      </c>
      <c r="L454">
        <f t="shared" si="381"/>
        <v>137.61300670275</v>
      </c>
      <c r="M454">
        <f t="shared" si="382"/>
        <v>0.37981688511</v>
      </c>
      <c r="N454">
        <f t="shared" si="383"/>
        <v>244.60043039999999</v>
      </c>
      <c r="O454">
        <f t="shared" si="384"/>
        <v>0.12583333333333332</v>
      </c>
      <c r="P454">
        <f t="shared" si="385"/>
        <v>729032.83200000005</v>
      </c>
      <c r="Q454">
        <f t="shared" si="386"/>
        <v>202.50912</v>
      </c>
      <c r="R454">
        <f t="shared" si="387"/>
        <v>2391840</v>
      </c>
      <c r="S454">
        <f t="shared" si="388"/>
        <v>664.4</v>
      </c>
      <c r="T454">
        <f t="shared" si="389"/>
        <v>393.64612799999998</v>
      </c>
      <c r="U454">
        <f t="shared" si="390"/>
        <v>0.10934614666666666</v>
      </c>
      <c r="V454">
        <f t="shared" si="391"/>
        <v>797280</v>
      </c>
      <c r="W454">
        <f t="shared" si="392"/>
        <v>221.46666666666667</v>
      </c>
      <c r="X454">
        <f t="shared" si="393"/>
        <v>0.59025899999999998</v>
      </c>
      <c r="Y454">
        <f t="shared" si="394"/>
        <v>393.64612799999998</v>
      </c>
      <c r="Z454">
        <f t="shared" si="395"/>
        <v>281.54320010000004</v>
      </c>
      <c r="AA454">
        <f t="shared" si="396"/>
        <v>281.60533720000001</v>
      </c>
      <c r="AB454">
        <f t="shared" si="397"/>
        <v>281.66747430000004</v>
      </c>
      <c r="AC454">
        <f t="shared" si="398"/>
        <v>281.72961140000001</v>
      </c>
      <c r="AD454">
        <f t="shared" si="399"/>
        <v>281.79174849999998</v>
      </c>
      <c r="AE454">
        <f t="shared" si="400"/>
        <v>281.85388560000001</v>
      </c>
      <c r="AF454">
        <f t="shared" si="401"/>
        <v>281.91602269999998</v>
      </c>
      <c r="AG454">
        <f t="shared" si="402"/>
        <v>281.97815980000001</v>
      </c>
      <c r="AH454">
        <f t="shared" si="403"/>
        <v>282.04029689999999</v>
      </c>
      <c r="AI454">
        <f t="shared" si="404"/>
        <v>729.19376640000007</v>
      </c>
      <c r="AJ454">
        <f t="shared" si="405"/>
        <v>729.35470080000005</v>
      </c>
      <c r="AK454">
        <f t="shared" si="406"/>
        <v>729.51563520000002</v>
      </c>
      <c r="AL454">
        <f t="shared" si="407"/>
        <v>729.67656959999999</v>
      </c>
      <c r="AM454">
        <f t="shared" si="408"/>
        <v>729.83750400000008</v>
      </c>
      <c r="AN454">
        <f t="shared" si="409"/>
        <v>729.99843840000005</v>
      </c>
      <c r="AO454">
        <f t="shared" si="410"/>
        <v>730.15937280000003</v>
      </c>
      <c r="AP454">
        <f t="shared" si="411"/>
        <v>730.32030720000012</v>
      </c>
      <c r="AQ454">
        <f t="shared" si="412"/>
        <v>730.48124159999998</v>
      </c>
      <c r="AR454" t="str">
        <f t="shared" si="414"/>
        <v>kmh-453-mph</v>
      </c>
      <c r="AS454">
        <f t="shared" si="370"/>
        <v>452</v>
      </c>
      <c r="AT454" t="str">
        <f t="shared" si="415"/>
        <v>kmh-452-mph</v>
      </c>
      <c r="AU454">
        <f t="shared" si="371"/>
        <v>451</v>
      </c>
      <c r="AV454" t="str">
        <f t="shared" si="416"/>
        <v>kmh-451-mph</v>
      </c>
    </row>
    <row r="455" spans="1:48" x14ac:dyDescent="0.3">
      <c r="A455">
        <v>454</v>
      </c>
      <c r="B455">
        <f t="shared" si="413"/>
        <v>282.10243400000002</v>
      </c>
      <c r="C455">
        <f t="shared" si="372"/>
        <v>730.64217600000006</v>
      </c>
      <c r="D455">
        <f t="shared" si="373"/>
        <v>0.12611111111111112</v>
      </c>
      <c r="E455">
        <f t="shared" si="374"/>
        <v>454000</v>
      </c>
      <c r="F455">
        <f t="shared" si="375"/>
        <v>126.11111111111111</v>
      </c>
      <c r="G455">
        <f t="shared" si="376"/>
        <v>1489501.36</v>
      </c>
      <c r="H455">
        <f t="shared" si="377"/>
        <v>413.75037777777783</v>
      </c>
      <c r="I455">
        <f t="shared" si="378"/>
        <v>245.14038720000002</v>
      </c>
      <c r="J455">
        <f t="shared" si="379"/>
        <v>6.8094552000000003E-2</v>
      </c>
      <c r="K455">
        <f t="shared" si="380"/>
        <v>496500.43742819998</v>
      </c>
      <c r="L455">
        <f t="shared" si="381"/>
        <v>137.9167881745</v>
      </c>
      <c r="M455">
        <f t="shared" si="382"/>
        <v>0.38065533297999998</v>
      </c>
      <c r="N455">
        <f t="shared" si="383"/>
        <v>245.14038720000002</v>
      </c>
      <c r="O455">
        <f t="shared" si="384"/>
        <v>0.12611111111111112</v>
      </c>
      <c r="P455">
        <f t="shared" si="385"/>
        <v>730642.17599999998</v>
      </c>
      <c r="Q455">
        <f t="shared" si="386"/>
        <v>202.95615999999998</v>
      </c>
      <c r="R455">
        <f t="shared" si="387"/>
        <v>2397120</v>
      </c>
      <c r="S455">
        <f t="shared" si="388"/>
        <v>665.86666666666667</v>
      </c>
      <c r="T455">
        <f t="shared" si="389"/>
        <v>394.51510400000001</v>
      </c>
      <c r="U455">
        <f t="shared" si="390"/>
        <v>0.10958752888888888</v>
      </c>
      <c r="V455">
        <f t="shared" si="391"/>
        <v>799040</v>
      </c>
      <c r="W455">
        <f t="shared" si="392"/>
        <v>221.95555555555555</v>
      </c>
      <c r="X455">
        <f t="shared" si="393"/>
        <v>0.59156199999999992</v>
      </c>
      <c r="Y455">
        <f t="shared" si="394"/>
        <v>394.51510400000001</v>
      </c>
      <c r="Z455">
        <f t="shared" si="395"/>
        <v>282.16457109999999</v>
      </c>
      <c r="AA455">
        <f t="shared" si="396"/>
        <v>282.22670820000002</v>
      </c>
      <c r="AB455">
        <f t="shared" si="397"/>
        <v>282.28884529999999</v>
      </c>
      <c r="AC455">
        <f t="shared" si="398"/>
        <v>282.35098239999996</v>
      </c>
      <c r="AD455">
        <f t="shared" si="399"/>
        <v>282.41311949999999</v>
      </c>
      <c r="AE455">
        <f t="shared" si="400"/>
        <v>282.47525660000002</v>
      </c>
      <c r="AF455">
        <f t="shared" si="401"/>
        <v>282.5373937</v>
      </c>
      <c r="AG455">
        <f t="shared" si="402"/>
        <v>282.59953080000003</v>
      </c>
      <c r="AH455">
        <f t="shared" si="403"/>
        <v>282.6616679</v>
      </c>
      <c r="AI455">
        <f t="shared" si="404"/>
        <v>730.80311040000004</v>
      </c>
      <c r="AJ455">
        <f t="shared" si="405"/>
        <v>730.96404480000001</v>
      </c>
      <c r="AK455">
        <f t="shared" si="406"/>
        <v>731.1249792000001</v>
      </c>
      <c r="AL455">
        <f t="shared" si="407"/>
        <v>731.28591359999996</v>
      </c>
      <c r="AM455">
        <f t="shared" si="408"/>
        <v>731.44684800000005</v>
      </c>
      <c r="AN455">
        <f t="shared" si="409"/>
        <v>731.60778240000013</v>
      </c>
      <c r="AO455">
        <f t="shared" si="410"/>
        <v>731.76871679999999</v>
      </c>
      <c r="AP455">
        <f t="shared" si="411"/>
        <v>731.92965120000008</v>
      </c>
      <c r="AQ455">
        <f t="shared" si="412"/>
        <v>732.09058560000005</v>
      </c>
      <c r="AR455" t="str">
        <f t="shared" si="414"/>
        <v>kmh-454-mph</v>
      </c>
      <c r="AS455">
        <f t="shared" ref="AS455:AS518" si="417">A455-1</f>
        <v>453</v>
      </c>
      <c r="AT455" t="str">
        <f t="shared" si="415"/>
        <v>kmh-453-mph</v>
      </c>
      <c r="AU455">
        <f t="shared" ref="AU455:AU518" si="418">A455-2</f>
        <v>452</v>
      </c>
      <c r="AV455" t="str">
        <f t="shared" si="416"/>
        <v>kmh-452-mph</v>
      </c>
    </row>
    <row r="456" spans="1:48" x14ac:dyDescent="0.3">
      <c r="A456">
        <v>455</v>
      </c>
      <c r="B456">
        <f t="shared" si="413"/>
        <v>282.72380500000003</v>
      </c>
      <c r="C456">
        <f t="shared" si="372"/>
        <v>732.25152000000003</v>
      </c>
      <c r="D456">
        <f t="shared" si="373"/>
        <v>0.12638888888888888</v>
      </c>
      <c r="E456">
        <f t="shared" si="374"/>
        <v>455000</v>
      </c>
      <c r="F456">
        <f t="shared" si="375"/>
        <v>126.3888888888889</v>
      </c>
      <c r="G456">
        <f t="shared" si="376"/>
        <v>1492782.2</v>
      </c>
      <c r="H456">
        <f t="shared" si="377"/>
        <v>414.66172222222224</v>
      </c>
      <c r="I456">
        <f t="shared" si="378"/>
        <v>245.68034400000002</v>
      </c>
      <c r="J456">
        <f t="shared" si="379"/>
        <v>6.8244540000000006E-2</v>
      </c>
      <c r="K456">
        <f t="shared" si="380"/>
        <v>497594.05072649999</v>
      </c>
      <c r="L456">
        <f t="shared" si="381"/>
        <v>138.22056964625</v>
      </c>
      <c r="M456">
        <f t="shared" si="382"/>
        <v>0.38149378084999996</v>
      </c>
      <c r="N456">
        <f t="shared" si="383"/>
        <v>245.68034400000002</v>
      </c>
      <c r="O456">
        <f t="shared" si="384"/>
        <v>0.12638888888888888</v>
      </c>
      <c r="P456">
        <f t="shared" si="385"/>
        <v>732251.52</v>
      </c>
      <c r="Q456">
        <f t="shared" si="386"/>
        <v>203.4032</v>
      </c>
      <c r="R456">
        <f t="shared" si="387"/>
        <v>2402400</v>
      </c>
      <c r="S456">
        <f t="shared" si="388"/>
        <v>667.33333333333326</v>
      </c>
      <c r="T456">
        <f t="shared" si="389"/>
        <v>395.38407999999998</v>
      </c>
      <c r="U456">
        <f t="shared" si="390"/>
        <v>0.10982891111111111</v>
      </c>
      <c r="V456">
        <f t="shared" si="391"/>
        <v>800800</v>
      </c>
      <c r="W456">
        <f t="shared" si="392"/>
        <v>222.44444444444443</v>
      </c>
      <c r="X456">
        <f t="shared" si="393"/>
        <v>0.59286499999999998</v>
      </c>
      <c r="Y456">
        <f t="shared" si="394"/>
        <v>395.38407999999998</v>
      </c>
      <c r="Z456">
        <f t="shared" si="395"/>
        <v>282.7859421</v>
      </c>
      <c r="AA456">
        <f t="shared" si="396"/>
        <v>282.84807919999997</v>
      </c>
      <c r="AB456">
        <f t="shared" si="397"/>
        <v>282.9102163</v>
      </c>
      <c r="AC456">
        <f t="shared" si="398"/>
        <v>282.97235339999997</v>
      </c>
      <c r="AD456">
        <f t="shared" si="399"/>
        <v>283.0344905</v>
      </c>
      <c r="AE456">
        <f t="shared" si="400"/>
        <v>283.09662760000003</v>
      </c>
      <c r="AF456">
        <f t="shared" si="401"/>
        <v>283.15876470000001</v>
      </c>
      <c r="AG456">
        <f t="shared" si="402"/>
        <v>283.22090180000004</v>
      </c>
      <c r="AH456">
        <f t="shared" si="403"/>
        <v>283.28303890000001</v>
      </c>
      <c r="AI456">
        <f t="shared" si="404"/>
        <v>732.41245440000012</v>
      </c>
      <c r="AJ456">
        <f t="shared" si="405"/>
        <v>732.57338879999998</v>
      </c>
      <c r="AK456">
        <f t="shared" si="406"/>
        <v>732.73432320000006</v>
      </c>
      <c r="AL456">
        <f t="shared" si="407"/>
        <v>732.89525760000004</v>
      </c>
      <c r="AM456">
        <f t="shared" si="408"/>
        <v>733.05619200000001</v>
      </c>
      <c r="AN456">
        <f t="shared" si="409"/>
        <v>733.2171264000001</v>
      </c>
      <c r="AO456">
        <f t="shared" si="410"/>
        <v>733.37806080000007</v>
      </c>
      <c r="AP456">
        <f t="shared" si="411"/>
        <v>733.53899520000004</v>
      </c>
      <c r="AQ456">
        <f t="shared" si="412"/>
        <v>733.69992960000002</v>
      </c>
      <c r="AR456" t="str">
        <f t="shared" si="414"/>
        <v>kmh-455-mph</v>
      </c>
      <c r="AS456">
        <f t="shared" si="417"/>
        <v>454</v>
      </c>
      <c r="AT456" t="str">
        <f t="shared" si="415"/>
        <v>kmh-454-mph</v>
      </c>
      <c r="AU456">
        <f t="shared" si="418"/>
        <v>453</v>
      </c>
      <c r="AV456" t="str">
        <f t="shared" si="416"/>
        <v>kmh-453-mph</v>
      </c>
    </row>
    <row r="457" spans="1:48" x14ac:dyDescent="0.3">
      <c r="A457">
        <v>456</v>
      </c>
      <c r="B457">
        <f t="shared" si="413"/>
        <v>283.34517599999998</v>
      </c>
      <c r="C457">
        <f t="shared" si="372"/>
        <v>733.86086399999999</v>
      </c>
      <c r="D457">
        <f t="shared" si="373"/>
        <v>0.12666666666666668</v>
      </c>
      <c r="E457">
        <f t="shared" si="374"/>
        <v>456000</v>
      </c>
      <c r="F457">
        <f t="shared" si="375"/>
        <v>126.66666666666667</v>
      </c>
      <c r="G457">
        <f t="shared" si="376"/>
        <v>1496063.04</v>
      </c>
      <c r="H457">
        <f t="shared" si="377"/>
        <v>415.5730666666667</v>
      </c>
      <c r="I457">
        <f t="shared" si="378"/>
        <v>246.22030080000002</v>
      </c>
      <c r="J457">
        <f t="shared" si="379"/>
        <v>6.839452800000001E-2</v>
      </c>
      <c r="K457">
        <f t="shared" si="380"/>
        <v>498687.6640248</v>
      </c>
      <c r="L457">
        <f t="shared" si="381"/>
        <v>138.524351118</v>
      </c>
      <c r="M457">
        <f t="shared" si="382"/>
        <v>0.38233222872</v>
      </c>
      <c r="N457">
        <f t="shared" si="383"/>
        <v>246.22030080000002</v>
      </c>
      <c r="O457">
        <f t="shared" si="384"/>
        <v>0.12666666666666668</v>
      </c>
      <c r="P457">
        <f t="shared" si="385"/>
        <v>733860.86400000006</v>
      </c>
      <c r="Q457">
        <f t="shared" si="386"/>
        <v>203.85023999999999</v>
      </c>
      <c r="R457">
        <f t="shared" si="387"/>
        <v>2407680</v>
      </c>
      <c r="S457">
        <f t="shared" si="388"/>
        <v>668.8</v>
      </c>
      <c r="T457">
        <f t="shared" si="389"/>
        <v>396.25305600000002</v>
      </c>
      <c r="U457">
        <f t="shared" si="390"/>
        <v>0.11007029333333332</v>
      </c>
      <c r="V457">
        <f t="shared" si="391"/>
        <v>802560</v>
      </c>
      <c r="W457">
        <f t="shared" si="392"/>
        <v>222.93333333333334</v>
      </c>
      <c r="X457">
        <f t="shared" si="393"/>
        <v>0.59416799999999992</v>
      </c>
      <c r="Y457">
        <f t="shared" si="394"/>
        <v>396.25305600000002</v>
      </c>
      <c r="Z457">
        <f t="shared" si="395"/>
        <v>283.40731310000001</v>
      </c>
      <c r="AA457">
        <f t="shared" si="396"/>
        <v>283.46945019999998</v>
      </c>
      <c r="AB457">
        <f t="shared" si="397"/>
        <v>283.53158730000001</v>
      </c>
      <c r="AC457">
        <f t="shared" si="398"/>
        <v>283.59372439999999</v>
      </c>
      <c r="AD457">
        <f t="shared" si="399"/>
        <v>283.65586150000001</v>
      </c>
      <c r="AE457">
        <f t="shared" si="400"/>
        <v>283.71799860000004</v>
      </c>
      <c r="AF457">
        <f t="shared" si="401"/>
        <v>283.78013570000002</v>
      </c>
      <c r="AG457">
        <f t="shared" si="402"/>
        <v>283.84227279999999</v>
      </c>
      <c r="AH457">
        <f t="shared" si="403"/>
        <v>283.90440989999996</v>
      </c>
      <c r="AI457">
        <f t="shared" si="404"/>
        <v>734.02179840000008</v>
      </c>
      <c r="AJ457">
        <f t="shared" si="405"/>
        <v>734.18273280000005</v>
      </c>
      <c r="AK457">
        <f t="shared" si="406"/>
        <v>734.34366720000003</v>
      </c>
      <c r="AL457">
        <f t="shared" si="407"/>
        <v>734.5046016</v>
      </c>
      <c r="AM457">
        <f t="shared" si="408"/>
        <v>734.66553600000009</v>
      </c>
      <c r="AN457">
        <f t="shared" si="409"/>
        <v>734.82647040000006</v>
      </c>
      <c r="AO457">
        <f t="shared" si="410"/>
        <v>734.98740480000004</v>
      </c>
      <c r="AP457">
        <f t="shared" si="411"/>
        <v>735.14833920000012</v>
      </c>
      <c r="AQ457">
        <f t="shared" si="412"/>
        <v>735.30927359999998</v>
      </c>
      <c r="AR457" t="str">
        <f t="shared" si="414"/>
        <v>kmh-456-mph</v>
      </c>
      <c r="AS457">
        <f t="shared" si="417"/>
        <v>455</v>
      </c>
      <c r="AT457" t="str">
        <f t="shared" si="415"/>
        <v>kmh-455-mph</v>
      </c>
      <c r="AU457">
        <f t="shared" si="418"/>
        <v>454</v>
      </c>
      <c r="AV457" t="str">
        <f t="shared" si="416"/>
        <v>kmh-454-mph</v>
      </c>
    </row>
    <row r="458" spans="1:48" x14ac:dyDescent="0.3">
      <c r="A458">
        <v>457</v>
      </c>
      <c r="B458">
        <f t="shared" si="413"/>
        <v>283.96654699999999</v>
      </c>
      <c r="C458">
        <f t="shared" si="372"/>
        <v>735.47020800000007</v>
      </c>
      <c r="D458">
        <f t="shared" si="373"/>
        <v>0.12694444444444444</v>
      </c>
      <c r="E458">
        <f t="shared" si="374"/>
        <v>457000</v>
      </c>
      <c r="F458">
        <f t="shared" si="375"/>
        <v>126.94444444444446</v>
      </c>
      <c r="G458">
        <f t="shared" si="376"/>
        <v>1499343.8800000001</v>
      </c>
      <c r="H458">
        <f t="shared" si="377"/>
        <v>416.48441111111111</v>
      </c>
      <c r="I458">
        <f t="shared" si="378"/>
        <v>246.76025760000002</v>
      </c>
      <c r="J458">
        <f t="shared" si="379"/>
        <v>6.8544516000000014E-2</v>
      </c>
      <c r="K458">
        <f t="shared" si="380"/>
        <v>499781.27732310002</v>
      </c>
      <c r="L458">
        <f t="shared" si="381"/>
        <v>138.82813258975</v>
      </c>
      <c r="M458">
        <f t="shared" si="382"/>
        <v>0.38317067658999998</v>
      </c>
      <c r="N458">
        <f t="shared" si="383"/>
        <v>246.76025760000002</v>
      </c>
      <c r="O458">
        <f t="shared" si="384"/>
        <v>0.12694444444444444</v>
      </c>
      <c r="P458">
        <f t="shared" si="385"/>
        <v>735470.20799999998</v>
      </c>
      <c r="Q458">
        <f t="shared" si="386"/>
        <v>204.29728</v>
      </c>
      <c r="R458">
        <f t="shared" si="387"/>
        <v>2412960</v>
      </c>
      <c r="S458">
        <f t="shared" si="388"/>
        <v>670.26666666666665</v>
      </c>
      <c r="T458">
        <f t="shared" si="389"/>
        <v>397.12203199999999</v>
      </c>
      <c r="U458">
        <f t="shared" si="390"/>
        <v>0.11031167555555554</v>
      </c>
      <c r="V458">
        <f t="shared" si="391"/>
        <v>804320</v>
      </c>
      <c r="W458">
        <f t="shared" si="392"/>
        <v>223.42222222222222</v>
      </c>
      <c r="X458">
        <f t="shared" si="393"/>
        <v>0.59547099999999997</v>
      </c>
      <c r="Y458">
        <f t="shared" si="394"/>
        <v>397.12203199999999</v>
      </c>
      <c r="Z458">
        <f t="shared" si="395"/>
        <v>284.02868410000002</v>
      </c>
      <c r="AA458">
        <f t="shared" si="396"/>
        <v>284.09082119999999</v>
      </c>
      <c r="AB458">
        <f t="shared" si="397"/>
        <v>284.15295830000002</v>
      </c>
      <c r="AC458">
        <f t="shared" si="398"/>
        <v>284.2150954</v>
      </c>
      <c r="AD458">
        <f t="shared" si="399"/>
        <v>284.27723250000003</v>
      </c>
      <c r="AE458">
        <f t="shared" si="400"/>
        <v>284.3393696</v>
      </c>
      <c r="AF458">
        <f t="shared" si="401"/>
        <v>284.40150669999997</v>
      </c>
      <c r="AG458">
        <f t="shared" si="402"/>
        <v>284.4636438</v>
      </c>
      <c r="AH458">
        <f t="shared" si="403"/>
        <v>284.52578089999997</v>
      </c>
      <c r="AI458">
        <f t="shared" si="404"/>
        <v>735.63114240000004</v>
      </c>
      <c r="AJ458">
        <f t="shared" si="405"/>
        <v>735.79207680000002</v>
      </c>
      <c r="AK458">
        <f t="shared" si="406"/>
        <v>735.95301120000011</v>
      </c>
      <c r="AL458">
        <f t="shared" si="407"/>
        <v>736.11394559999997</v>
      </c>
      <c r="AM458">
        <f t="shared" si="408"/>
        <v>736.27488000000005</v>
      </c>
      <c r="AN458">
        <f t="shared" si="409"/>
        <v>736.43581440000014</v>
      </c>
      <c r="AO458">
        <f t="shared" si="410"/>
        <v>736.5967488</v>
      </c>
      <c r="AP458">
        <f t="shared" si="411"/>
        <v>736.75768320000009</v>
      </c>
      <c r="AQ458">
        <f t="shared" si="412"/>
        <v>736.91861760000006</v>
      </c>
      <c r="AR458" t="str">
        <f t="shared" si="414"/>
        <v>kmh-457-mph</v>
      </c>
      <c r="AS458">
        <f t="shared" si="417"/>
        <v>456</v>
      </c>
      <c r="AT458" t="str">
        <f t="shared" si="415"/>
        <v>kmh-456-mph</v>
      </c>
      <c r="AU458">
        <f t="shared" si="418"/>
        <v>455</v>
      </c>
      <c r="AV458" t="str">
        <f t="shared" si="416"/>
        <v>kmh-455-mph</v>
      </c>
    </row>
    <row r="459" spans="1:48" x14ac:dyDescent="0.3">
      <c r="A459">
        <v>458</v>
      </c>
      <c r="B459">
        <f t="shared" si="413"/>
        <v>284.587918</v>
      </c>
      <c r="C459">
        <f t="shared" si="372"/>
        <v>737.07955200000004</v>
      </c>
      <c r="D459">
        <f t="shared" si="373"/>
        <v>0.12722222222222221</v>
      </c>
      <c r="E459">
        <f t="shared" si="374"/>
        <v>458000</v>
      </c>
      <c r="F459">
        <f t="shared" si="375"/>
        <v>127.22222222222223</v>
      </c>
      <c r="G459">
        <f t="shared" si="376"/>
        <v>1502624.72</v>
      </c>
      <c r="H459">
        <f t="shared" si="377"/>
        <v>417.39575555555558</v>
      </c>
      <c r="I459">
        <f t="shared" si="378"/>
        <v>247.30021440000002</v>
      </c>
      <c r="J459">
        <f t="shared" si="379"/>
        <v>6.8694504000000003E-2</v>
      </c>
      <c r="K459">
        <f t="shared" si="380"/>
        <v>500874.89062139997</v>
      </c>
      <c r="L459">
        <f t="shared" si="381"/>
        <v>139.1319140615</v>
      </c>
      <c r="M459">
        <f t="shared" si="382"/>
        <v>0.38400912445999996</v>
      </c>
      <c r="N459">
        <f t="shared" si="383"/>
        <v>247.30021440000002</v>
      </c>
      <c r="O459">
        <f t="shared" si="384"/>
        <v>0.12722222222222221</v>
      </c>
      <c r="P459">
        <f t="shared" si="385"/>
        <v>737079.55200000003</v>
      </c>
      <c r="Q459">
        <f t="shared" si="386"/>
        <v>204.74431999999999</v>
      </c>
      <c r="R459">
        <f t="shared" si="387"/>
        <v>2418240</v>
      </c>
      <c r="S459">
        <f t="shared" si="388"/>
        <v>671.73333333333323</v>
      </c>
      <c r="T459">
        <f t="shared" si="389"/>
        <v>397.99100799999997</v>
      </c>
      <c r="U459">
        <f t="shared" si="390"/>
        <v>0.11055305777777777</v>
      </c>
      <c r="V459">
        <f t="shared" si="391"/>
        <v>806080</v>
      </c>
      <c r="W459">
        <f t="shared" si="392"/>
        <v>223.9111111111111</v>
      </c>
      <c r="X459">
        <f t="shared" si="393"/>
        <v>0.59677399999999992</v>
      </c>
      <c r="Y459">
        <f t="shared" si="394"/>
        <v>397.99100799999997</v>
      </c>
      <c r="Z459">
        <f t="shared" si="395"/>
        <v>284.65005510000003</v>
      </c>
      <c r="AA459">
        <f t="shared" si="396"/>
        <v>284.7121922</v>
      </c>
      <c r="AB459">
        <f t="shared" si="397"/>
        <v>284.77432930000003</v>
      </c>
      <c r="AC459">
        <f t="shared" si="398"/>
        <v>284.83646640000001</v>
      </c>
      <c r="AD459">
        <f t="shared" si="399"/>
        <v>284.89860349999998</v>
      </c>
      <c r="AE459">
        <f t="shared" si="400"/>
        <v>284.96074060000001</v>
      </c>
      <c r="AF459">
        <f t="shared" si="401"/>
        <v>285.02287769999998</v>
      </c>
      <c r="AG459">
        <f t="shared" si="402"/>
        <v>285.08501480000001</v>
      </c>
      <c r="AH459">
        <f t="shared" si="403"/>
        <v>285.14715189999998</v>
      </c>
      <c r="AI459">
        <f t="shared" si="404"/>
        <v>737.24048640000012</v>
      </c>
      <c r="AJ459">
        <f t="shared" si="405"/>
        <v>737.40142079999998</v>
      </c>
      <c r="AK459">
        <f t="shared" si="406"/>
        <v>737.56235520000007</v>
      </c>
      <c r="AL459">
        <f t="shared" si="407"/>
        <v>737.72328960000004</v>
      </c>
      <c r="AM459">
        <f t="shared" si="408"/>
        <v>737.88422400000002</v>
      </c>
      <c r="AN459">
        <f t="shared" si="409"/>
        <v>738.0451584000001</v>
      </c>
      <c r="AO459">
        <f t="shared" si="410"/>
        <v>738.20609280000008</v>
      </c>
      <c r="AP459">
        <f t="shared" si="411"/>
        <v>738.36702720000005</v>
      </c>
      <c r="AQ459">
        <f t="shared" si="412"/>
        <v>738.52796160000003</v>
      </c>
      <c r="AR459" t="str">
        <f t="shared" si="414"/>
        <v>kmh-458-mph</v>
      </c>
      <c r="AS459">
        <f t="shared" si="417"/>
        <v>457</v>
      </c>
      <c r="AT459" t="str">
        <f t="shared" si="415"/>
        <v>kmh-457-mph</v>
      </c>
      <c r="AU459">
        <f t="shared" si="418"/>
        <v>456</v>
      </c>
      <c r="AV459" t="str">
        <f t="shared" si="416"/>
        <v>kmh-456-mph</v>
      </c>
    </row>
    <row r="460" spans="1:48" x14ac:dyDescent="0.3">
      <c r="A460">
        <v>459</v>
      </c>
      <c r="B460">
        <f t="shared" si="413"/>
        <v>285.20928900000001</v>
      </c>
      <c r="C460">
        <f t="shared" si="372"/>
        <v>738.688896</v>
      </c>
      <c r="D460">
        <f t="shared" si="373"/>
        <v>0.1275</v>
      </c>
      <c r="E460">
        <f t="shared" si="374"/>
        <v>459000</v>
      </c>
      <c r="F460">
        <f t="shared" si="375"/>
        <v>127.5</v>
      </c>
      <c r="G460">
        <f t="shared" si="376"/>
        <v>1505905.56</v>
      </c>
      <c r="H460">
        <f t="shared" si="377"/>
        <v>418.30710000000005</v>
      </c>
      <c r="I460">
        <f t="shared" si="378"/>
        <v>247.84017120000001</v>
      </c>
      <c r="J460">
        <f t="shared" si="379"/>
        <v>6.8844492000000007E-2</v>
      </c>
      <c r="K460">
        <f t="shared" si="380"/>
        <v>501968.50391969999</v>
      </c>
      <c r="L460">
        <f t="shared" si="381"/>
        <v>139.43569553325</v>
      </c>
      <c r="M460">
        <f t="shared" si="382"/>
        <v>0.38484757233</v>
      </c>
      <c r="N460">
        <f t="shared" si="383"/>
        <v>247.84017120000001</v>
      </c>
      <c r="O460">
        <f t="shared" si="384"/>
        <v>0.1275</v>
      </c>
      <c r="P460">
        <f t="shared" si="385"/>
        <v>738688.89600000007</v>
      </c>
      <c r="Q460">
        <f t="shared" si="386"/>
        <v>205.19136</v>
      </c>
      <c r="R460">
        <f t="shared" si="387"/>
        <v>2423520</v>
      </c>
      <c r="S460">
        <f t="shared" si="388"/>
        <v>673.19999999999993</v>
      </c>
      <c r="T460">
        <f t="shared" si="389"/>
        <v>398.859984</v>
      </c>
      <c r="U460">
        <f t="shared" si="390"/>
        <v>0.11079443999999999</v>
      </c>
      <c r="V460">
        <f t="shared" si="391"/>
        <v>807840</v>
      </c>
      <c r="W460">
        <f t="shared" si="392"/>
        <v>224.4</v>
      </c>
      <c r="X460">
        <f t="shared" si="393"/>
        <v>0.59807699999999997</v>
      </c>
      <c r="Y460">
        <f t="shared" si="394"/>
        <v>398.859984</v>
      </c>
      <c r="Z460">
        <f t="shared" si="395"/>
        <v>285.27142610000004</v>
      </c>
      <c r="AA460">
        <f t="shared" si="396"/>
        <v>285.33356320000001</v>
      </c>
      <c r="AB460">
        <f t="shared" si="397"/>
        <v>285.39570029999999</v>
      </c>
      <c r="AC460">
        <f t="shared" si="398"/>
        <v>285.45783740000002</v>
      </c>
      <c r="AD460">
        <f t="shared" si="399"/>
        <v>285.51997449999999</v>
      </c>
      <c r="AE460">
        <f t="shared" si="400"/>
        <v>285.58211160000002</v>
      </c>
      <c r="AF460">
        <f t="shared" si="401"/>
        <v>285.64424869999999</v>
      </c>
      <c r="AG460">
        <f t="shared" si="402"/>
        <v>285.70638580000002</v>
      </c>
      <c r="AH460">
        <f t="shared" si="403"/>
        <v>285.76852289999999</v>
      </c>
      <c r="AI460">
        <f t="shared" si="404"/>
        <v>738.84983040000009</v>
      </c>
      <c r="AJ460">
        <f t="shared" si="405"/>
        <v>739.01076480000006</v>
      </c>
      <c r="AK460">
        <f t="shared" si="406"/>
        <v>739.17169920000003</v>
      </c>
      <c r="AL460">
        <f t="shared" si="407"/>
        <v>739.33263360000001</v>
      </c>
      <c r="AM460">
        <f t="shared" si="408"/>
        <v>739.4935680000001</v>
      </c>
      <c r="AN460">
        <f t="shared" si="409"/>
        <v>739.65450240000007</v>
      </c>
      <c r="AO460">
        <f t="shared" si="410"/>
        <v>739.81543680000004</v>
      </c>
      <c r="AP460">
        <f t="shared" si="411"/>
        <v>739.97637120000002</v>
      </c>
      <c r="AQ460">
        <f t="shared" si="412"/>
        <v>740.13730559999999</v>
      </c>
      <c r="AR460" t="str">
        <f t="shared" si="414"/>
        <v>kmh-459-mph</v>
      </c>
      <c r="AS460">
        <f t="shared" si="417"/>
        <v>458</v>
      </c>
      <c r="AT460" t="str">
        <f t="shared" si="415"/>
        <v>kmh-458-mph</v>
      </c>
      <c r="AU460">
        <f t="shared" si="418"/>
        <v>457</v>
      </c>
      <c r="AV460" t="str">
        <f t="shared" si="416"/>
        <v>kmh-457-mph</v>
      </c>
    </row>
    <row r="461" spans="1:48" x14ac:dyDescent="0.3">
      <c r="A461">
        <v>460</v>
      </c>
      <c r="B461">
        <f t="shared" si="413"/>
        <v>285.83066000000002</v>
      </c>
      <c r="C461">
        <f t="shared" si="372"/>
        <v>740.29824000000008</v>
      </c>
      <c r="D461">
        <f t="shared" si="373"/>
        <v>0.12777777777777777</v>
      </c>
      <c r="E461">
        <f t="shared" si="374"/>
        <v>460000</v>
      </c>
      <c r="F461">
        <f t="shared" si="375"/>
        <v>127.77777777777779</v>
      </c>
      <c r="G461">
        <f t="shared" si="376"/>
        <v>1509186.4000000001</v>
      </c>
      <c r="H461">
        <f t="shared" si="377"/>
        <v>419.21844444444446</v>
      </c>
      <c r="I461">
        <f t="shared" si="378"/>
        <v>248.38012800000001</v>
      </c>
      <c r="J461">
        <f t="shared" si="379"/>
        <v>6.8994480000000011E-2</v>
      </c>
      <c r="K461">
        <f t="shared" si="380"/>
        <v>503062.117218</v>
      </c>
      <c r="L461">
        <f t="shared" si="381"/>
        <v>139.739477005</v>
      </c>
      <c r="M461">
        <f t="shared" si="382"/>
        <v>0.38568602019999998</v>
      </c>
      <c r="N461">
        <f t="shared" si="383"/>
        <v>248.38012800000001</v>
      </c>
      <c r="O461">
        <f t="shared" si="384"/>
        <v>0.12777777777777777</v>
      </c>
      <c r="P461">
        <f t="shared" si="385"/>
        <v>740298.23999999999</v>
      </c>
      <c r="Q461">
        <f t="shared" si="386"/>
        <v>205.63839999999999</v>
      </c>
      <c r="R461">
        <f t="shared" si="387"/>
        <v>2428800</v>
      </c>
      <c r="S461">
        <f t="shared" si="388"/>
        <v>674.66666666666663</v>
      </c>
      <c r="T461">
        <f t="shared" si="389"/>
        <v>399.72895999999997</v>
      </c>
      <c r="U461">
        <f t="shared" si="390"/>
        <v>0.11103582222222222</v>
      </c>
      <c r="V461">
        <f t="shared" si="391"/>
        <v>809600</v>
      </c>
      <c r="W461">
        <f t="shared" si="392"/>
        <v>224.88888888888889</v>
      </c>
      <c r="X461">
        <f t="shared" si="393"/>
        <v>0.59937999999999991</v>
      </c>
      <c r="Y461">
        <f t="shared" si="394"/>
        <v>399.72895999999997</v>
      </c>
      <c r="Z461">
        <f t="shared" si="395"/>
        <v>285.8927971</v>
      </c>
      <c r="AA461">
        <f t="shared" si="396"/>
        <v>285.95493419999997</v>
      </c>
      <c r="AB461">
        <f t="shared" si="397"/>
        <v>286.0170713</v>
      </c>
      <c r="AC461">
        <f t="shared" si="398"/>
        <v>286.07920839999997</v>
      </c>
      <c r="AD461">
        <f t="shared" si="399"/>
        <v>286.1413455</v>
      </c>
      <c r="AE461">
        <f t="shared" si="400"/>
        <v>286.20348260000003</v>
      </c>
      <c r="AF461">
        <f t="shared" si="401"/>
        <v>286.2656197</v>
      </c>
      <c r="AG461">
        <f t="shared" si="402"/>
        <v>286.32775680000003</v>
      </c>
      <c r="AH461">
        <f t="shared" si="403"/>
        <v>286.3898939</v>
      </c>
      <c r="AI461">
        <f t="shared" si="404"/>
        <v>740.45917440000005</v>
      </c>
      <c r="AJ461">
        <f t="shared" si="405"/>
        <v>740.62010880000003</v>
      </c>
      <c r="AK461">
        <f t="shared" si="406"/>
        <v>740.78104320000011</v>
      </c>
      <c r="AL461">
        <f t="shared" si="407"/>
        <v>740.94197759999997</v>
      </c>
      <c r="AM461">
        <f t="shared" si="408"/>
        <v>741.10291200000006</v>
      </c>
      <c r="AN461">
        <f t="shared" si="409"/>
        <v>741.26384640000003</v>
      </c>
      <c r="AO461">
        <f t="shared" si="410"/>
        <v>741.42478080000001</v>
      </c>
      <c r="AP461">
        <f t="shared" si="411"/>
        <v>741.5857152000001</v>
      </c>
      <c r="AQ461">
        <f t="shared" si="412"/>
        <v>741.74664960000007</v>
      </c>
      <c r="AR461" t="str">
        <f t="shared" si="414"/>
        <v>kmh-460-mph</v>
      </c>
      <c r="AS461">
        <f t="shared" si="417"/>
        <v>459</v>
      </c>
      <c r="AT461" t="str">
        <f t="shared" si="415"/>
        <v>kmh-459-mph</v>
      </c>
      <c r="AU461">
        <f t="shared" si="418"/>
        <v>458</v>
      </c>
      <c r="AV461" t="str">
        <f t="shared" si="416"/>
        <v>kmh-458-mph</v>
      </c>
    </row>
    <row r="462" spans="1:48" x14ac:dyDescent="0.3">
      <c r="A462">
        <v>461</v>
      </c>
      <c r="B462">
        <f t="shared" si="413"/>
        <v>286.45203099999998</v>
      </c>
      <c r="C462">
        <f t="shared" si="372"/>
        <v>741.90758400000004</v>
      </c>
      <c r="D462">
        <f t="shared" si="373"/>
        <v>0.12805555555555556</v>
      </c>
      <c r="E462">
        <f t="shared" si="374"/>
        <v>461000</v>
      </c>
      <c r="F462">
        <f t="shared" si="375"/>
        <v>128.05555555555557</v>
      </c>
      <c r="G462">
        <f t="shared" si="376"/>
        <v>1512467.24</v>
      </c>
      <c r="H462">
        <f t="shared" si="377"/>
        <v>420.12978888888892</v>
      </c>
      <c r="I462">
        <f t="shared" si="378"/>
        <v>248.92008480000001</v>
      </c>
      <c r="J462">
        <f t="shared" si="379"/>
        <v>6.9144468000000001E-2</v>
      </c>
      <c r="K462">
        <f t="shared" si="380"/>
        <v>504155.73051630001</v>
      </c>
      <c r="L462">
        <f t="shared" si="381"/>
        <v>140.04325847675</v>
      </c>
      <c r="M462">
        <f t="shared" si="382"/>
        <v>0.38652446806999996</v>
      </c>
      <c r="N462">
        <f t="shared" si="383"/>
        <v>248.92008480000001</v>
      </c>
      <c r="O462">
        <f t="shared" si="384"/>
        <v>0.12805555555555556</v>
      </c>
      <c r="P462">
        <f t="shared" si="385"/>
        <v>741907.58400000003</v>
      </c>
      <c r="Q462">
        <f t="shared" si="386"/>
        <v>206.08544000000001</v>
      </c>
      <c r="R462">
        <f t="shared" si="387"/>
        <v>2434080</v>
      </c>
      <c r="S462">
        <f t="shared" si="388"/>
        <v>676.13333333333333</v>
      </c>
      <c r="T462">
        <f t="shared" si="389"/>
        <v>400.597936</v>
      </c>
      <c r="U462">
        <f t="shared" si="390"/>
        <v>0.11127720444444443</v>
      </c>
      <c r="V462">
        <f t="shared" si="391"/>
        <v>811360</v>
      </c>
      <c r="W462">
        <f t="shared" si="392"/>
        <v>225.37777777777777</v>
      </c>
      <c r="X462">
        <f t="shared" si="393"/>
        <v>0.60068299999999997</v>
      </c>
      <c r="Y462">
        <f t="shared" si="394"/>
        <v>400.597936</v>
      </c>
      <c r="Z462">
        <f t="shared" si="395"/>
        <v>286.51416810000001</v>
      </c>
      <c r="AA462">
        <f t="shared" si="396"/>
        <v>286.57630519999998</v>
      </c>
      <c r="AB462">
        <f t="shared" si="397"/>
        <v>286.63844230000001</v>
      </c>
      <c r="AC462">
        <f t="shared" si="398"/>
        <v>286.70057939999998</v>
      </c>
      <c r="AD462">
        <f t="shared" si="399"/>
        <v>286.76271650000001</v>
      </c>
      <c r="AE462">
        <f t="shared" si="400"/>
        <v>286.82485360000004</v>
      </c>
      <c r="AF462">
        <f t="shared" si="401"/>
        <v>286.88699070000001</v>
      </c>
      <c r="AG462">
        <f t="shared" si="402"/>
        <v>286.94912779999999</v>
      </c>
      <c r="AH462">
        <f t="shared" si="403"/>
        <v>287.01126490000001</v>
      </c>
      <c r="AI462">
        <f t="shared" si="404"/>
        <v>742.06851840000013</v>
      </c>
      <c r="AJ462">
        <f t="shared" si="405"/>
        <v>742.22945279999999</v>
      </c>
      <c r="AK462">
        <f t="shared" si="406"/>
        <v>742.39038720000008</v>
      </c>
      <c r="AL462">
        <f t="shared" si="407"/>
        <v>742.55132160000005</v>
      </c>
      <c r="AM462">
        <f t="shared" si="408"/>
        <v>742.71225600000002</v>
      </c>
      <c r="AN462">
        <f t="shared" si="409"/>
        <v>742.87319040000011</v>
      </c>
      <c r="AO462">
        <f t="shared" si="410"/>
        <v>743.03412480000009</v>
      </c>
      <c r="AP462">
        <f t="shared" si="411"/>
        <v>743.19505920000006</v>
      </c>
      <c r="AQ462">
        <f t="shared" si="412"/>
        <v>743.35599360000003</v>
      </c>
      <c r="AR462" t="str">
        <f t="shared" si="414"/>
        <v>kmh-461-mph</v>
      </c>
      <c r="AS462">
        <f t="shared" si="417"/>
        <v>460</v>
      </c>
      <c r="AT462" t="str">
        <f t="shared" si="415"/>
        <v>kmh-460-mph</v>
      </c>
      <c r="AU462">
        <f t="shared" si="418"/>
        <v>459</v>
      </c>
      <c r="AV462" t="str">
        <f t="shared" si="416"/>
        <v>kmh-459-mph</v>
      </c>
    </row>
    <row r="463" spans="1:48" x14ac:dyDescent="0.3">
      <c r="A463">
        <v>462</v>
      </c>
      <c r="B463">
        <f t="shared" si="413"/>
        <v>287.07340199999999</v>
      </c>
      <c r="C463">
        <f t="shared" si="372"/>
        <v>743.51692800000001</v>
      </c>
      <c r="D463">
        <f t="shared" si="373"/>
        <v>0.12833333333333333</v>
      </c>
      <c r="E463">
        <f t="shared" si="374"/>
        <v>462000</v>
      </c>
      <c r="F463">
        <f t="shared" si="375"/>
        <v>128.33333333333334</v>
      </c>
      <c r="G463">
        <f t="shared" si="376"/>
        <v>1515748.08</v>
      </c>
      <c r="H463">
        <f t="shared" si="377"/>
        <v>421.04113333333339</v>
      </c>
      <c r="I463">
        <f t="shared" si="378"/>
        <v>249.46004160000001</v>
      </c>
      <c r="J463">
        <f t="shared" si="379"/>
        <v>6.9294456000000004E-2</v>
      </c>
      <c r="K463">
        <f t="shared" si="380"/>
        <v>505249.34381460003</v>
      </c>
      <c r="L463">
        <f t="shared" si="381"/>
        <v>140.3470399485</v>
      </c>
      <c r="M463">
        <f t="shared" si="382"/>
        <v>0.38736291594</v>
      </c>
      <c r="N463">
        <f t="shared" si="383"/>
        <v>249.46004160000001</v>
      </c>
      <c r="O463">
        <f t="shared" si="384"/>
        <v>0.12833333333333333</v>
      </c>
      <c r="P463">
        <f t="shared" si="385"/>
        <v>743516.92800000007</v>
      </c>
      <c r="Q463">
        <f t="shared" si="386"/>
        <v>206.53247999999999</v>
      </c>
      <c r="R463">
        <f t="shared" si="387"/>
        <v>2439360</v>
      </c>
      <c r="S463">
        <f t="shared" si="388"/>
        <v>677.59999999999991</v>
      </c>
      <c r="T463">
        <f t="shared" si="389"/>
        <v>401.46691199999998</v>
      </c>
      <c r="U463">
        <f t="shared" si="390"/>
        <v>0.11151858666666666</v>
      </c>
      <c r="V463">
        <f t="shared" si="391"/>
        <v>813120</v>
      </c>
      <c r="W463">
        <f t="shared" si="392"/>
        <v>225.86666666666665</v>
      </c>
      <c r="X463">
        <f t="shared" si="393"/>
        <v>0.60198599999999991</v>
      </c>
      <c r="Y463">
        <f t="shared" si="394"/>
        <v>401.46691199999998</v>
      </c>
      <c r="Z463">
        <f t="shared" si="395"/>
        <v>287.13553910000002</v>
      </c>
      <c r="AA463">
        <f t="shared" si="396"/>
        <v>287.19767619999999</v>
      </c>
      <c r="AB463">
        <f t="shared" si="397"/>
        <v>287.25981330000002</v>
      </c>
      <c r="AC463">
        <f t="shared" si="398"/>
        <v>287.32195039999999</v>
      </c>
      <c r="AD463">
        <f t="shared" si="399"/>
        <v>287.38408750000002</v>
      </c>
      <c r="AE463">
        <f t="shared" si="400"/>
        <v>287.44622459999999</v>
      </c>
      <c r="AF463">
        <f t="shared" si="401"/>
        <v>287.50836170000002</v>
      </c>
      <c r="AG463">
        <f t="shared" si="402"/>
        <v>287.5704988</v>
      </c>
      <c r="AH463">
        <f t="shared" si="403"/>
        <v>287.63263589999997</v>
      </c>
      <c r="AI463">
        <f t="shared" si="404"/>
        <v>743.67786240000009</v>
      </c>
      <c r="AJ463">
        <f t="shared" si="405"/>
        <v>743.83879680000007</v>
      </c>
      <c r="AK463">
        <f t="shared" si="406"/>
        <v>743.99973120000004</v>
      </c>
      <c r="AL463">
        <f t="shared" si="407"/>
        <v>744.16066560000002</v>
      </c>
      <c r="AM463">
        <f t="shared" si="408"/>
        <v>744.3216000000001</v>
      </c>
      <c r="AN463">
        <f t="shared" si="409"/>
        <v>744.48253440000008</v>
      </c>
      <c r="AO463">
        <f t="shared" si="410"/>
        <v>744.64346880000005</v>
      </c>
      <c r="AP463">
        <f t="shared" si="411"/>
        <v>744.80440320000002</v>
      </c>
      <c r="AQ463">
        <f t="shared" si="412"/>
        <v>744.9653376</v>
      </c>
      <c r="AR463" t="str">
        <f t="shared" si="414"/>
        <v>kmh-462-mph</v>
      </c>
      <c r="AS463">
        <f t="shared" si="417"/>
        <v>461</v>
      </c>
      <c r="AT463" t="str">
        <f t="shared" si="415"/>
        <v>kmh-461-mph</v>
      </c>
      <c r="AU463">
        <f t="shared" si="418"/>
        <v>460</v>
      </c>
      <c r="AV463" t="str">
        <f t="shared" si="416"/>
        <v>kmh-460-mph</v>
      </c>
    </row>
    <row r="464" spans="1:48" x14ac:dyDescent="0.3">
      <c r="A464">
        <v>463</v>
      </c>
      <c r="B464">
        <f t="shared" si="413"/>
        <v>287.694773</v>
      </c>
      <c r="C464">
        <f t="shared" si="372"/>
        <v>745.12627200000009</v>
      </c>
      <c r="D464">
        <f t="shared" si="373"/>
        <v>0.12861111111111112</v>
      </c>
      <c r="E464">
        <f t="shared" si="374"/>
        <v>463000</v>
      </c>
      <c r="F464">
        <f t="shared" si="375"/>
        <v>128.61111111111111</v>
      </c>
      <c r="G464">
        <f t="shared" si="376"/>
        <v>1519028.9200000002</v>
      </c>
      <c r="H464">
        <f t="shared" si="377"/>
        <v>421.9524777777778</v>
      </c>
      <c r="I464">
        <f t="shared" si="378"/>
        <v>249.99999840000001</v>
      </c>
      <c r="J464">
        <f t="shared" si="379"/>
        <v>6.9444444000000008E-2</v>
      </c>
      <c r="K464">
        <f t="shared" si="380"/>
        <v>506342.95711289998</v>
      </c>
      <c r="L464">
        <f t="shared" si="381"/>
        <v>140.65082142025</v>
      </c>
      <c r="M464">
        <f t="shared" si="382"/>
        <v>0.38820136380999998</v>
      </c>
      <c r="N464">
        <f t="shared" si="383"/>
        <v>249.99999840000001</v>
      </c>
      <c r="O464">
        <f t="shared" si="384"/>
        <v>0.12861111111111112</v>
      </c>
      <c r="P464">
        <f t="shared" si="385"/>
        <v>745126.272</v>
      </c>
      <c r="Q464">
        <f t="shared" si="386"/>
        <v>206.97952000000001</v>
      </c>
      <c r="R464">
        <f t="shared" si="387"/>
        <v>2444640</v>
      </c>
      <c r="S464">
        <f t="shared" si="388"/>
        <v>679.06666666666661</v>
      </c>
      <c r="T464">
        <f t="shared" si="389"/>
        <v>402.33588800000001</v>
      </c>
      <c r="U464">
        <f t="shared" si="390"/>
        <v>0.11175996888888888</v>
      </c>
      <c r="V464">
        <f t="shared" si="391"/>
        <v>814880</v>
      </c>
      <c r="W464">
        <f t="shared" si="392"/>
        <v>226.35555555555555</v>
      </c>
      <c r="X464">
        <f t="shared" si="393"/>
        <v>0.60328899999999996</v>
      </c>
      <c r="Y464">
        <f t="shared" si="394"/>
        <v>402.33588800000001</v>
      </c>
      <c r="Z464">
        <f t="shared" si="395"/>
        <v>287.75691010000003</v>
      </c>
      <c r="AA464">
        <f t="shared" si="396"/>
        <v>287.8190472</v>
      </c>
      <c r="AB464">
        <f t="shared" si="397"/>
        <v>287.88118430000003</v>
      </c>
      <c r="AC464">
        <f t="shared" si="398"/>
        <v>287.9433214</v>
      </c>
      <c r="AD464">
        <f t="shared" si="399"/>
        <v>288.00545849999997</v>
      </c>
      <c r="AE464">
        <f t="shared" si="400"/>
        <v>288.0675956</v>
      </c>
      <c r="AF464">
        <f t="shared" si="401"/>
        <v>288.12973269999998</v>
      </c>
      <c r="AG464">
        <f t="shared" si="402"/>
        <v>288.19186980000001</v>
      </c>
      <c r="AH464">
        <f t="shared" si="403"/>
        <v>288.25400689999998</v>
      </c>
      <c r="AI464">
        <f t="shared" si="404"/>
        <v>745.28720640000006</v>
      </c>
      <c r="AJ464">
        <f t="shared" si="405"/>
        <v>745.44814080000003</v>
      </c>
      <c r="AK464">
        <f t="shared" si="406"/>
        <v>745.60907520000012</v>
      </c>
      <c r="AL464">
        <f t="shared" si="407"/>
        <v>745.77000959999998</v>
      </c>
      <c r="AM464">
        <f t="shared" si="408"/>
        <v>745.93094400000007</v>
      </c>
      <c r="AN464">
        <f t="shared" si="409"/>
        <v>746.09187840000004</v>
      </c>
      <c r="AO464">
        <f t="shared" si="410"/>
        <v>746.25281280000002</v>
      </c>
      <c r="AP464">
        <f t="shared" si="411"/>
        <v>746.4137472000001</v>
      </c>
      <c r="AQ464">
        <f t="shared" si="412"/>
        <v>746.57468159999996</v>
      </c>
      <c r="AR464" t="str">
        <f t="shared" si="414"/>
        <v>kmh-463-mph</v>
      </c>
      <c r="AS464">
        <f t="shared" si="417"/>
        <v>462</v>
      </c>
      <c r="AT464" t="str">
        <f t="shared" si="415"/>
        <v>kmh-462-mph</v>
      </c>
      <c r="AU464">
        <f t="shared" si="418"/>
        <v>461</v>
      </c>
      <c r="AV464" t="str">
        <f t="shared" si="416"/>
        <v>kmh-461-mph</v>
      </c>
    </row>
    <row r="465" spans="1:48" x14ac:dyDescent="0.3">
      <c r="A465">
        <v>464</v>
      </c>
      <c r="B465">
        <f t="shared" si="413"/>
        <v>288.31614400000001</v>
      </c>
      <c r="C465">
        <f t="shared" si="372"/>
        <v>746.73561600000005</v>
      </c>
      <c r="D465">
        <f t="shared" si="373"/>
        <v>0.12888888888888889</v>
      </c>
      <c r="E465">
        <f t="shared" si="374"/>
        <v>464000</v>
      </c>
      <c r="F465">
        <f t="shared" si="375"/>
        <v>128.88888888888889</v>
      </c>
      <c r="G465">
        <f t="shared" si="376"/>
        <v>1522309.76</v>
      </c>
      <c r="H465">
        <f t="shared" si="377"/>
        <v>422.86382222222227</v>
      </c>
      <c r="I465">
        <f t="shared" si="378"/>
        <v>250.53995520000001</v>
      </c>
      <c r="J465">
        <f t="shared" si="379"/>
        <v>6.9594432000000012E-2</v>
      </c>
      <c r="K465">
        <f t="shared" si="380"/>
        <v>507436.57041119999</v>
      </c>
      <c r="L465">
        <f t="shared" si="381"/>
        <v>140.954602892</v>
      </c>
      <c r="M465">
        <f t="shared" si="382"/>
        <v>0.38903981168000001</v>
      </c>
      <c r="N465">
        <f t="shared" si="383"/>
        <v>250.53995520000001</v>
      </c>
      <c r="O465">
        <f t="shared" si="384"/>
        <v>0.12888888888888889</v>
      </c>
      <c r="P465">
        <f t="shared" si="385"/>
        <v>746735.61600000004</v>
      </c>
      <c r="Q465">
        <f t="shared" si="386"/>
        <v>207.42655999999999</v>
      </c>
      <c r="R465">
        <f t="shared" si="387"/>
        <v>2449920</v>
      </c>
      <c r="S465">
        <f t="shared" si="388"/>
        <v>680.5333333333333</v>
      </c>
      <c r="T465">
        <f t="shared" si="389"/>
        <v>403.20486399999999</v>
      </c>
      <c r="U465">
        <f t="shared" si="390"/>
        <v>0.11200135111111111</v>
      </c>
      <c r="V465">
        <f t="shared" si="391"/>
        <v>816640</v>
      </c>
      <c r="W465">
        <f t="shared" si="392"/>
        <v>226.84444444444443</v>
      </c>
      <c r="X465">
        <f t="shared" si="393"/>
        <v>0.60459199999999991</v>
      </c>
      <c r="Y465">
        <f t="shared" si="394"/>
        <v>403.20486399999999</v>
      </c>
      <c r="Z465">
        <f t="shared" si="395"/>
        <v>288.37828110000004</v>
      </c>
      <c r="AA465">
        <f t="shared" si="396"/>
        <v>288.44041820000001</v>
      </c>
      <c r="AB465">
        <f t="shared" si="397"/>
        <v>288.50255529999998</v>
      </c>
      <c r="AC465">
        <f t="shared" si="398"/>
        <v>288.56469240000001</v>
      </c>
      <c r="AD465">
        <f t="shared" si="399"/>
        <v>288.62682949999999</v>
      </c>
      <c r="AE465">
        <f t="shared" si="400"/>
        <v>288.68896660000001</v>
      </c>
      <c r="AF465">
        <f t="shared" si="401"/>
        <v>288.75110369999999</v>
      </c>
      <c r="AG465">
        <f t="shared" si="402"/>
        <v>288.81324080000002</v>
      </c>
      <c r="AH465">
        <f t="shared" si="403"/>
        <v>288.87537789999999</v>
      </c>
      <c r="AI465">
        <f t="shared" si="404"/>
        <v>746.89655040000014</v>
      </c>
      <c r="AJ465">
        <f t="shared" si="405"/>
        <v>747.0574848</v>
      </c>
      <c r="AK465">
        <f t="shared" si="406"/>
        <v>747.21841920000008</v>
      </c>
      <c r="AL465">
        <f t="shared" si="407"/>
        <v>747.37935360000006</v>
      </c>
      <c r="AM465">
        <f t="shared" si="408"/>
        <v>747.54028800000003</v>
      </c>
      <c r="AN465">
        <f t="shared" si="409"/>
        <v>747.70122240000012</v>
      </c>
      <c r="AO465">
        <f t="shared" si="410"/>
        <v>747.86215679999998</v>
      </c>
      <c r="AP465">
        <f t="shared" si="411"/>
        <v>748.02309120000007</v>
      </c>
      <c r="AQ465">
        <f t="shared" si="412"/>
        <v>748.18402560000004</v>
      </c>
      <c r="AR465" t="str">
        <f t="shared" si="414"/>
        <v>kmh-464-mph</v>
      </c>
      <c r="AS465">
        <f t="shared" si="417"/>
        <v>463</v>
      </c>
      <c r="AT465" t="str">
        <f t="shared" si="415"/>
        <v>kmh-463-mph</v>
      </c>
      <c r="AU465">
        <f t="shared" si="418"/>
        <v>462</v>
      </c>
      <c r="AV465" t="str">
        <f t="shared" si="416"/>
        <v>kmh-462-mph</v>
      </c>
    </row>
    <row r="466" spans="1:48" x14ac:dyDescent="0.3">
      <c r="A466">
        <v>465</v>
      </c>
      <c r="B466">
        <f t="shared" si="413"/>
        <v>288.93751500000002</v>
      </c>
      <c r="C466">
        <f t="shared" si="372"/>
        <v>748.34496000000001</v>
      </c>
      <c r="D466">
        <f t="shared" si="373"/>
        <v>0.12916666666666668</v>
      </c>
      <c r="E466">
        <f t="shared" si="374"/>
        <v>465000</v>
      </c>
      <c r="F466">
        <f t="shared" si="375"/>
        <v>129.16666666666669</v>
      </c>
      <c r="G466">
        <f t="shared" si="376"/>
        <v>1525590.6</v>
      </c>
      <c r="H466">
        <f t="shared" si="377"/>
        <v>423.77516666666668</v>
      </c>
      <c r="I466">
        <f t="shared" si="378"/>
        <v>251.07991200000001</v>
      </c>
      <c r="J466">
        <f t="shared" si="379"/>
        <v>6.9744420000000001E-2</v>
      </c>
      <c r="K466">
        <f t="shared" si="380"/>
        <v>508530.18370950001</v>
      </c>
      <c r="L466">
        <f t="shared" si="381"/>
        <v>141.25838436375</v>
      </c>
      <c r="M466">
        <f t="shared" si="382"/>
        <v>0.38987825954999999</v>
      </c>
      <c r="N466">
        <f t="shared" si="383"/>
        <v>251.07991200000001</v>
      </c>
      <c r="O466">
        <f t="shared" si="384"/>
        <v>0.12916666666666668</v>
      </c>
      <c r="P466">
        <f t="shared" si="385"/>
        <v>748344.96000000008</v>
      </c>
      <c r="Q466">
        <f t="shared" si="386"/>
        <v>207.87360000000001</v>
      </c>
      <c r="R466">
        <f t="shared" si="387"/>
        <v>2455200</v>
      </c>
      <c r="S466">
        <f t="shared" si="388"/>
        <v>682</v>
      </c>
      <c r="T466">
        <f t="shared" si="389"/>
        <v>404.07383999999996</v>
      </c>
      <c r="U466">
        <f t="shared" si="390"/>
        <v>0.11224273333333333</v>
      </c>
      <c r="V466">
        <f t="shared" si="391"/>
        <v>818400</v>
      </c>
      <c r="W466">
        <f t="shared" si="392"/>
        <v>227.33333333333331</v>
      </c>
      <c r="X466">
        <f t="shared" si="393"/>
        <v>0.60589499999999996</v>
      </c>
      <c r="Y466">
        <f t="shared" si="394"/>
        <v>404.07383999999996</v>
      </c>
      <c r="Z466">
        <f t="shared" si="395"/>
        <v>288.99965209999999</v>
      </c>
      <c r="AA466">
        <f t="shared" si="396"/>
        <v>289.06178920000002</v>
      </c>
      <c r="AB466">
        <f t="shared" si="397"/>
        <v>289.12392629999999</v>
      </c>
      <c r="AC466">
        <f t="shared" si="398"/>
        <v>289.18606339999997</v>
      </c>
      <c r="AD466">
        <f t="shared" si="399"/>
        <v>289.2482005</v>
      </c>
      <c r="AE466">
        <f t="shared" si="400"/>
        <v>289.31033760000003</v>
      </c>
      <c r="AF466">
        <f t="shared" si="401"/>
        <v>289.3724747</v>
      </c>
      <c r="AG466">
        <f t="shared" si="402"/>
        <v>289.43461180000003</v>
      </c>
      <c r="AH466">
        <f t="shared" si="403"/>
        <v>289.4967489</v>
      </c>
      <c r="AI466">
        <f t="shared" si="404"/>
        <v>748.5058944000001</v>
      </c>
      <c r="AJ466">
        <f t="shared" si="405"/>
        <v>748.66682880000008</v>
      </c>
      <c r="AK466">
        <f t="shared" si="406"/>
        <v>748.82776320000005</v>
      </c>
      <c r="AL466">
        <f t="shared" si="407"/>
        <v>748.98869760000002</v>
      </c>
      <c r="AM466">
        <f t="shared" si="408"/>
        <v>749.149632</v>
      </c>
      <c r="AN466">
        <f t="shared" si="409"/>
        <v>749.31056640000008</v>
      </c>
      <c r="AO466">
        <f t="shared" si="410"/>
        <v>749.47150080000006</v>
      </c>
      <c r="AP466">
        <f t="shared" si="411"/>
        <v>749.63243520000003</v>
      </c>
      <c r="AQ466">
        <f t="shared" si="412"/>
        <v>749.79336960000001</v>
      </c>
      <c r="AR466" t="str">
        <f t="shared" si="414"/>
        <v>kmh-465-mph</v>
      </c>
      <c r="AS466">
        <f t="shared" si="417"/>
        <v>464</v>
      </c>
      <c r="AT466" t="str">
        <f t="shared" si="415"/>
        <v>kmh-464-mph</v>
      </c>
      <c r="AU466">
        <f t="shared" si="418"/>
        <v>463</v>
      </c>
      <c r="AV466" t="str">
        <f t="shared" si="416"/>
        <v>kmh-463-mph</v>
      </c>
    </row>
    <row r="467" spans="1:48" x14ac:dyDescent="0.3">
      <c r="A467">
        <v>466</v>
      </c>
      <c r="B467">
        <f t="shared" si="413"/>
        <v>289.55888600000003</v>
      </c>
      <c r="C467">
        <f t="shared" si="372"/>
        <v>749.95430400000009</v>
      </c>
      <c r="D467">
        <f t="shared" si="373"/>
        <v>0.12944444444444445</v>
      </c>
      <c r="E467">
        <f t="shared" si="374"/>
        <v>466000</v>
      </c>
      <c r="F467">
        <f t="shared" si="375"/>
        <v>129.44444444444446</v>
      </c>
      <c r="G467">
        <f t="shared" si="376"/>
        <v>1528871.4400000002</v>
      </c>
      <c r="H467">
        <f t="shared" si="377"/>
        <v>424.68651111111114</v>
      </c>
      <c r="I467">
        <f t="shared" si="378"/>
        <v>251.61986880000001</v>
      </c>
      <c r="J467">
        <f t="shared" si="379"/>
        <v>6.9894408000000005E-2</v>
      </c>
      <c r="K467">
        <f t="shared" si="380"/>
        <v>509623.79700780002</v>
      </c>
      <c r="L467">
        <f t="shared" si="381"/>
        <v>141.5621658355</v>
      </c>
      <c r="M467">
        <f t="shared" si="382"/>
        <v>0.39071670741999998</v>
      </c>
      <c r="N467">
        <f t="shared" si="383"/>
        <v>251.61986880000001</v>
      </c>
      <c r="O467">
        <f t="shared" si="384"/>
        <v>0.12944444444444445</v>
      </c>
      <c r="P467">
        <f t="shared" si="385"/>
        <v>749954.304</v>
      </c>
      <c r="Q467">
        <f t="shared" si="386"/>
        <v>208.32064</v>
      </c>
      <c r="R467">
        <f t="shared" si="387"/>
        <v>2460480</v>
      </c>
      <c r="S467">
        <f t="shared" si="388"/>
        <v>683.46666666666658</v>
      </c>
      <c r="T467">
        <f t="shared" si="389"/>
        <v>404.94281599999999</v>
      </c>
      <c r="U467">
        <f t="shared" si="390"/>
        <v>0.11248411555555554</v>
      </c>
      <c r="V467">
        <f t="shared" si="391"/>
        <v>820160</v>
      </c>
      <c r="W467">
        <f t="shared" si="392"/>
        <v>227.82222222222222</v>
      </c>
      <c r="X467">
        <f t="shared" si="393"/>
        <v>0.6071979999999999</v>
      </c>
      <c r="Y467">
        <f t="shared" si="394"/>
        <v>404.94281599999999</v>
      </c>
      <c r="Z467">
        <f t="shared" si="395"/>
        <v>289.6210231</v>
      </c>
      <c r="AA467">
        <f t="shared" si="396"/>
        <v>289.68316019999997</v>
      </c>
      <c r="AB467">
        <f t="shared" si="397"/>
        <v>289.7452973</v>
      </c>
      <c r="AC467">
        <f t="shared" si="398"/>
        <v>289.80743439999998</v>
      </c>
      <c r="AD467">
        <f t="shared" si="399"/>
        <v>289.86957150000001</v>
      </c>
      <c r="AE467">
        <f t="shared" si="400"/>
        <v>289.93170860000004</v>
      </c>
      <c r="AF467">
        <f t="shared" si="401"/>
        <v>289.99384570000001</v>
      </c>
      <c r="AG467">
        <f t="shared" si="402"/>
        <v>290.05598280000004</v>
      </c>
      <c r="AH467">
        <f t="shared" si="403"/>
        <v>290.11811990000001</v>
      </c>
      <c r="AI467">
        <f t="shared" si="404"/>
        <v>750.11523840000007</v>
      </c>
      <c r="AJ467">
        <f t="shared" si="405"/>
        <v>750.27617280000004</v>
      </c>
      <c r="AK467">
        <f t="shared" si="406"/>
        <v>750.43710720000001</v>
      </c>
      <c r="AL467">
        <f t="shared" si="407"/>
        <v>750.59804159999999</v>
      </c>
      <c r="AM467">
        <f t="shared" si="408"/>
        <v>750.75897600000008</v>
      </c>
      <c r="AN467">
        <f t="shared" si="409"/>
        <v>750.91991040000005</v>
      </c>
      <c r="AO467">
        <f t="shared" si="410"/>
        <v>751.08084480000002</v>
      </c>
      <c r="AP467">
        <f t="shared" si="411"/>
        <v>751.24177920000011</v>
      </c>
      <c r="AQ467">
        <f t="shared" si="412"/>
        <v>751.40271359999997</v>
      </c>
      <c r="AR467" t="str">
        <f t="shared" si="414"/>
        <v>kmh-466-mph</v>
      </c>
      <c r="AS467">
        <f t="shared" si="417"/>
        <v>465</v>
      </c>
      <c r="AT467" t="str">
        <f t="shared" si="415"/>
        <v>kmh-465-mph</v>
      </c>
      <c r="AU467">
        <f t="shared" si="418"/>
        <v>464</v>
      </c>
      <c r="AV467" t="str">
        <f t="shared" si="416"/>
        <v>kmh-464-mph</v>
      </c>
    </row>
    <row r="468" spans="1:48" x14ac:dyDescent="0.3">
      <c r="A468">
        <v>467</v>
      </c>
      <c r="B468">
        <f t="shared" si="413"/>
        <v>290.18025699999998</v>
      </c>
      <c r="C468">
        <f t="shared" si="372"/>
        <v>751.56364800000006</v>
      </c>
      <c r="D468">
        <f t="shared" si="373"/>
        <v>0.12972222222222221</v>
      </c>
      <c r="E468">
        <f t="shared" si="374"/>
        <v>467000</v>
      </c>
      <c r="F468">
        <f t="shared" si="375"/>
        <v>129.72222222222223</v>
      </c>
      <c r="G468">
        <f t="shared" si="376"/>
        <v>1532152.28</v>
      </c>
      <c r="H468">
        <f t="shared" si="377"/>
        <v>425.59785555555561</v>
      </c>
      <c r="I468">
        <f t="shared" si="378"/>
        <v>252.1598256</v>
      </c>
      <c r="J468">
        <f t="shared" si="379"/>
        <v>7.0044396000000009E-2</v>
      </c>
      <c r="K468">
        <f t="shared" si="380"/>
        <v>510717.41030609998</v>
      </c>
      <c r="L468">
        <f t="shared" si="381"/>
        <v>141.86594730725</v>
      </c>
      <c r="M468">
        <f t="shared" si="382"/>
        <v>0.39155515529000001</v>
      </c>
      <c r="N468">
        <f t="shared" si="383"/>
        <v>252.1598256</v>
      </c>
      <c r="O468">
        <f t="shared" si="384"/>
        <v>0.12972222222222221</v>
      </c>
      <c r="P468">
        <f t="shared" si="385"/>
        <v>751563.64800000004</v>
      </c>
      <c r="Q468">
        <f t="shared" si="386"/>
        <v>208.76767999999998</v>
      </c>
      <c r="R468">
        <f t="shared" si="387"/>
        <v>2465760</v>
      </c>
      <c r="S468">
        <f t="shared" si="388"/>
        <v>684.93333333333328</v>
      </c>
      <c r="T468">
        <f t="shared" si="389"/>
        <v>405.81179199999997</v>
      </c>
      <c r="U468">
        <f t="shared" si="390"/>
        <v>0.11272549777777777</v>
      </c>
      <c r="V468">
        <f t="shared" si="391"/>
        <v>821920</v>
      </c>
      <c r="W468">
        <f t="shared" si="392"/>
        <v>228.3111111111111</v>
      </c>
      <c r="X468">
        <f t="shared" si="393"/>
        <v>0.60850099999999996</v>
      </c>
      <c r="Y468">
        <f t="shared" si="394"/>
        <v>405.81179199999997</v>
      </c>
      <c r="Z468">
        <f t="shared" si="395"/>
        <v>290.24239410000001</v>
      </c>
      <c r="AA468">
        <f t="shared" si="396"/>
        <v>290.30453119999999</v>
      </c>
      <c r="AB468">
        <f t="shared" si="397"/>
        <v>290.36666830000001</v>
      </c>
      <c r="AC468">
        <f t="shared" si="398"/>
        <v>290.42880539999999</v>
      </c>
      <c r="AD468">
        <f t="shared" si="399"/>
        <v>290.49094250000002</v>
      </c>
      <c r="AE468">
        <f t="shared" si="400"/>
        <v>290.55307959999999</v>
      </c>
      <c r="AF468">
        <f t="shared" si="401"/>
        <v>290.61521670000002</v>
      </c>
      <c r="AG468">
        <f t="shared" si="402"/>
        <v>290.67735379999999</v>
      </c>
      <c r="AH468">
        <f t="shared" si="403"/>
        <v>290.73949089999996</v>
      </c>
      <c r="AI468">
        <f t="shared" si="404"/>
        <v>751.72458240000003</v>
      </c>
      <c r="AJ468">
        <f t="shared" si="405"/>
        <v>751.8855168</v>
      </c>
      <c r="AK468">
        <f t="shared" si="406"/>
        <v>752.04645120000009</v>
      </c>
      <c r="AL468">
        <f t="shared" si="407"/>
        <v>752.20738560000007</v>
      </c>
      <c r="AM468">
        <f t="shared" si="408"/>
        <v>752.36832000000004</v>
      </c>
      <c r="AN468">
        <f t="shared" si="409"/>
        <v>752.52925440000013</v>
      </c>
      <c r="AO468">
        <f t="shared" si="410"/>
        <v>752.69018879999999</v>
      </c>
      <c r="AP468">
        <f t="shared" si="411"/>
        <v>752.85112320000007</v>
      </c>
      <c r="AQ468">
        <f t="shared" si="412"/>
        <v>753.01205760000005</v>
      </c>
      <c r="AR468" t="str">
        <f t="shared" si="414"/>
        <v>kmh-467-mph</v>
      </c>
      <c r="AS468">
        <f t="shared" si="417"/>
        <v>466</v>
      </c>
      <c r="AT468" t="str">
        <f t="shared" si="415"/>
        <v>kmh-466-mph</v>
      </c>
      <c r="AU468">
        <f t="shared" si="418"/>
        <v>465</v>
      </c>
      <c r="AV468" t="str">
        <f t="shared" si="416"/>
        <v>kmh-465-mph</v>
      </c>
    </row>
    <row r="469" spans="1:48" x14ac:dyDescent="0.3">
      <c r="A469">
        <v>468</v>
      </c>
      <c r="B469">
        <f t="shared" si="413"/>
        <v>290.80162799999999</v>
      </c>
      <c r="C469">
        <f t="shared" si="372"/>
        <v>753.17299200000002</v>
      </c>
      <c r="D469">
        <f t="shared" si="373"/>
        <v>0.13</v>
      </c>
      <c r="E469">
        <f t="shared" si="374"/>
        <v>468000</v>
      </c>
      <c r="F469">
        <f t="shared" si="375"/>
        <v>130</v>
      </c>
      <c r="G469">
        <f t="shared" si="376"/>
        <v>1535433.12</v>
      </c>
      <c r="H469">
        <f t="shared" si="377"/>
        <v>426.50920000000002</v>
      </c>
      <c r="I469">
        <f t="shared" si="378"/>
        <v>252.6997824</v>
      </c>
      <c r="J469">
        <f t="shared" si="379"/>
        <v>7.0194384000000012E-2</v>
      </c>
      <c r="K469">
        <f t="shared" si="380"/>
        <v>511811.02360439999</v>
      </c>
      <c r="L469">
        <f t="shared" si="381"/>
        <v>142.169728779</v>
      </c>
      <c r="M469">
        <f t="shared" si="382"/>
        <v>0.39239360315999999</v>
      </c>
      <c r="N469">
        <f t="shared" si="383"/>
        <v>252.6997824</v>
      </c>
      <c r="O469">
        <f t="shared" si="384"/>
        <v>0.13</v>
      </c>
      <c r="P469">
        <f t="shared" si="385"/>
        <v>753172.99199999997</v>
      </c>
      <c r="Q469">
        <f t="shared" si="386"/>
        <v>209.21472</v>
      </c>
      <c r="R469">
        <f t="shared" si="387"/>
        <v>2471040</v>
      </c>
      <c r="S469">
        <f t="shared" si="388"/>
        <v>686.4</v>
      </c>
      <c r="T469">
        <f t="shared" si="389"/>
        <v>406.680768</v>
      </c>
      <c r="U469">
        <f t="shared" si="390"/>
        <v>0.11296687999999999</v>
      </c>
      <c r="V469">
        <f t="shared" si="391"/>
        <v>823680</v>
      </c>
      <c r="W469">
        <f t="shared" si="392"/>
        <v>228.79999999999998</v>
      </c>
      <c r="X469">
        <f t="shared" si="393"/>
        <v>0.6098039999999999</v>
      </c>
      <c r="Y469">
        <f t="shared" si="394"/>
        <v>406.680768</v>
      </c>
      <c r="Z469">
        <f t="shared" si="395"/>
        <v>290.86376510000002</v>
      </c>
      <c r="AA469">
        <f t="shared" si="396"/>
        <v>290.9259022</v>
      </c>
      <c r="AB469">
        <f t="shared" si="397"/>
        <v>290.98803930000003</v>
      </c>
      <c r="AC469">
        <f t="shared" si="398"/>
        <v>291.0501764</v>
      </c>
      <c r="AD469">
        <f t="shared" si="399"/>
        <v>291.11231350000003</v>
      </c>
      <c r="AE469">
        <f t="shared" si="400"/>
        <v>291.1744506</v>
      </c>
      <c r="AF469">
        <f t="shared" si="401"/>
        <v>291.23658769999997</v>
      </c>
      <c r="AG469">
        <f t="shared" si="402"/>
        <v>291.2987248</v>
      </c>
      <c r="AH469">
        <f t="shared" si="403"/>
        <v>291.36086189999997</v>
      </c>
      <c r="AI469">
        <f t="shared" si="404"/>
        <v>753.33392640000011</v>
      </c>
      <c r="AJ469">
        <f t="shared" si="405"/>
        <v>753.49486080000008</v>
      </c>
      <c r="AK469">
        <f t="shared" si="406"/>
        <v>753.65579520000006</v>
      </c>
      <c r="AL469">
        <f t="shared" si="407"/>
        <v>753.81672960000003</v>
      </c>
      <c r="AM469">
        <f t="shared" si="408"/>
        <v>753.977664</v>
      </c>
      <c r="AN469">
        <f t="shared" si="409"/>
        <v>754.13859840000009</v>
      </c>
      <c r="AO469">
        <f t="shared" si="410"/>
        <v>754.29953280000007</v>
      </c>
      <c r="AP469">
        <f t="shared" si="411"/>
        <v>754.46046720000004</v>
      </c>
      <c r="AQ469">
        <f t="shared" si="412"/>
        <v>754.62140160000001</v>
      </c>
      <c r="AR469" t="str">
        <f t="shared" si="414"/>
        <v>kmh-468-mph</v>
      </c>
      <c r="AS469">
        <f t="shared" si="417"/>
        <v>467</v>
      </c>
      <c r="AT469" t="str">
        <f t="shared" si="415"/>
        <v>kmh-467-mph</v>
      </c>
      <c r="AU469">
        <f t="shared" si="418"/>
        <v>466</v>
      </c>
      <c r="AV469" t="str">
        <f t="shared" si="416"/>
        <v>kmh-466-mph</v>
      </c>
    </row>
    <row r="470" spans="1:48" x14ac:dyDescent="0.3">
      <c r="A470">
        <v>469</v>
      </c>
      <c r="B470">
        <f t="shared" si="413"/>
        <v>291.422999</v>
      </c>
      <c r="C470">
        <f t="shared" si="372"/>
        <v>754.7823360000001</v>
      </c>
      <c r="D470">
        <f t="shared" si="373"/>
        <v>0.13027777777777777</v>
      </c>
      <c r="E470">
        <f t="shared" si="374"/>
        <v>469000</v>
      </c>
      <c r="F470">
        <f t="shared" si="375"/>
        <v>130.27777777777777</v>
      </c>
      <c r="G470">
        <f t="shared" si="376"/>
        <v>1538713.96</v>
      </c>
      <c r="H470">
        <f t="shared" si="377"/>
        <v>427.42054444444449</v>
      </c>
      <c r="I470">
        <f t="shared" si="378"/>
        <v>253.2397392</v>
      </c>
      <c r="J470">
        <f t="shared" si="379"/>
        <v>7.0344372000000002E-2</v>
      </c>
      <c r="K470">
        <f t="shared" si="380"/>
        <v>512904.6369027</v>
      </c>
      <c r="L470">
        <f t="shared" si="381"/>
        <v>142.47351025075</v>
      </c>
      <c r="M470">
        <f t="shared" si="382"/>
        <v>0.39323205102999997</v>
      </c>
      <c r="N470">
        <f t="shared" si="383"/>
        <v>253.2397392</v>
      </c>
      <c r="O470">
        <f t="shared" si="384"/>
        <v>0.13027777777777777</v>
      </c>
      <c r="P470">
        <f t="shared" si="385"/>
        <v>754782.33600000001</v>
      </c>
      <c r="Q470">
        <f t="shared" si="386"/>
        <v>209.66175999999999</v>
      </c>
      <c r="R470">
        <f t="shared" si="387"/>
        <v>2476320</v>
      </c>
      <c r="S470">
        <f t="shared" si="388"/>
        <v>687.86666666666667</v>
      </c>
      <c r="T470">
        <f t="shared" si="389"/>
        <v>407.54974399999998</v>
      </c>
      <c r="U470">
        <f t="shared" si="390"/>
        <v>0.11320826222222222</v>
      </c>
      <c r="V470">
        <f t="shared" si="391"/>
        <v>825440</v>
      </c>
      <c r="W470">
        <f t="shared" si="392"/>
        <v>229.28888888888889</v>
      </c>
      <c r="X470">
        <f t="shared" si="393"/>
        <v>0.61110699999999996</v>
      </c>
      <c r="Y470">
        <f t="shared" si="394"/>
        <v>407.54974399999998</v>
      </c>
      <c r="Z470">
        <f t="shared" si="395"/>
        <v>291.48513610000003</v>
      </c>
      <c r="AA470">
        <f t="shared" si="396"/>
        <v>291.54727320000001</v>
      </c>
      <c r="AB470">
        <f t="shared" si="397"/>
        <v>291.60941030000004</v>
      </c>
      <c r="AC470">
        <f t="shared" si="398"/>
        <v>291.67154740000001</v>
      </c>
      <c r="AD470">
        <f t="shared" si="399"/>
        <v>291.73368449999998</v>
      </c>
      <c r="AE470">
        <f t="shared" si="400"/>
        <v>291.79582160000001</v>
      </c>
      <c r="AF470">
        <f t="shared" si="401"/>
        <v>291.85795869999998</v>
      </c>
      <c r="AG470">
        <f t="shared" si="402"/>
        <v>291.92009580000001</v>
      </c>
      <c r="AH470">
        <f t="shared" si="403"/>
        <v>291.98223289999999</v>
      </c>
      <c r="AI470">
        <f t="shared" si="404"/>
        <v>754.94327040000007</v>
      </c>
      <c r="AJ470">
        <f t="shared" si="405"/>
        <v>755.10420480000005</v>
      </c>
      <c r="AK470">
        <f t="shared" si="406"/>
        <v>755.26513920000002</v>
      </c>
      <c r="AL470">
        <f t="shared" si="407"/>
        <v>755.4260736</v>
      </c>
      <c r="AM470">
        <f t="shared" si="408"/>
        <v>755.58700800000008</v>
      </c>
      <c r="AN470">
        <f t="shared" si="409"/>
        <v>755.74794240000006</v>
      </c>
      <c r="AO470">
        <f t="shared" si="410"/>
        <v>755.90887680000003</v>
      </c>
      <c r="AP470">
        <f t="shared" si="411"/>
        <v>756.06981120000012</v>
      </c>
      <c r="AQ470">
        <f t="shared" si="412"/>
        <v>756.23074559999998</v>
      </c>
      <c r="AR470" t="str">
        <f t="shared" si="414"/>
        <v>kmh-469-mph</v>
      </c>
      <c r="AS470">
        <f t="shared" si="417"/>
        <v>468</v>
      </c>
      <c r="AT470" t="str">
        <f t="shared" si="415"/>
        <v>kmh-468-mph</v>
      </c>
      <c r="AU470">
        <f t="shared" si="418"/>
        <v>467</v>
      </c>
      <c r="AV470" t="str">
        <f t="shared" si="416"/>
        <v>kmh-467-mph</v>
      </c>
    </row>
    <row r="471" spans="1:48" x14ac:dyDescent="0.3">
      <c r="A471">
        <v>470</v>
      </c>
      <c r="B471">
        <f t="shared" si="413"/>
        <v>292.04437000000001</v>
      </c>
      <c r="C471">
        <f t="shared" si="372"/>
        <v>756.39168000000006</v>
      </c>
      <c r="D471">
        <f t="shared" si="373"/>
        <v>0.13055555555555556</v>
      </c>
      <c r="E471">
        <f t="shared" si="374"/>
        <v>470000</v>
      </c>
      <c r="F471">
        <f t="shared" si="375"/>
        <v>130.55555555555557</v>
      </c>
      <c r="G471">
        <f t="shared" si="376"/>
        <v>1541994.8</v>
      </c>
      <c r="H471">
        <f t="shared" si="377"/>
        <v>428.3318888888889</v>
      </c>
      <c r="I471">
        <f t="shared" si="378"/>
        <v>253.779696</v>
      </c>
      <c r="J471">
        <f t="shared" si="379"/>
        <v>7.0494360000000006E-2</v>
      </c>
      <c r="K471">
        <f t="shared" si="380"/>
        <v>513998.25020100002</v>
      </c>
      <c r="L471">
        <f t="shared" si="381"/>
        <v>142.7772917225</v>
      </c>
      <c r="M471">
        <f t="shared" si="382"/>
        <v>0.39407049890000001</v>
      </c>
      <c r="N471">
        <f t="shared" si="383"/>
        <v>253.779696</v>
      </c>
      <c r="O471">
        <f t="shared" si="384"/>
        <v>0.13055555555555556</v>
      </c>
      <c r="P471">
        <f t="shared" si="385"/>
        <v>756391.68</v>
      </c>
      <c r="Q471">
        <f t="shared" si="386"/>
        <v>210.1088</v>
      </c>
      <c r="R471">
        <f t="shared" si="387"/>
        <v>2481600</v>
      </c>
      <c r="S471">
        <f t="shared" si="388"/>
        <v>689.33333333333326</v>
      </c>
      <c r="T471">
        <f t="shared" si="389"/>
        <v>408.41872000000001</v>
      </c>
      <c r="U471">
        <f t="shared" si="390"/>
        <v>0.11344964444444444</v>
      </c>
      <c r="V471">
        <f t="shared" si="391"/>
        <v>827200</v>
      </c>
      <c r="W471">
        <f t="shared" si="392"/>
        <v>229.77777777777777</v>
      </c>
      <c r="X471">
        <f t="shared" si="393"/>
        <v>0.61241000000000001</v>
      </c>
      <c r="Y471">
        <f t="shared" si="394"/>
        <v>408.41872000000001</v>
      </c>
      <c r="Z471">
        <f t="shared" si="395"/>
        <v>292.10650710000004</v>
      </c>
      <c r="AA471">
        <f t="shared" si="396"/>
        <v>292.16864420000002</v>
      </c>
      <c r="AB471">
        <f t="shared" si="397"/>
        <v>292.23078129999999</v>
      </c>
      <c r="AC471">
        <f t="shared" si="398"/>
        <v>292.29291839999996</v>
      </c>
      <c r="AD471">
        <f t="shared" si="399"/>
        <v>292.35505549999999</v>
      </c>
      <c r="AE471">
        <f t="shared" si="400"/>
        <v>292.41719260000002</v>
      </c>
      <c r="AF471">
        <f t="shared" si="401"/>
        <v>292.47932969999999</v>
      </c>
      <c r="AG471">
        <f t="shared" si="402"/>
        <v>292.54146680000002</v>
      </c>
      <c r="AH471">
        <f t="shared" si="403"/>
        <v>292.6036039</v>
      </c>
      <c r="AI471">
        <f t="shared" si="404"/>
        <v>756.55261440000004</v>
      </c>
      <c r="AJ471">
        <f t="shared" si="405"/>
        <v>756.71354880000001</v>
      </c>
      <c r="AK471">
        <f t="shared" si="406"/>
        <v>756.8744832000001</v>
      </c>
      <c r="AL471">
        <f t="shared" si="407"/>
        <v>757.03541759999996</v>
      </c>
      <c r="AM471">
        <f t="shared" si="408"/>
        <v>757.19635200000005</v>
      </c>
      <c r="AN471">
        <f t="shared" si="409"/>
        <v>757.35728640000013</v>
      </c>
      <c r="AO471">
        <f t="shared" si="410"/>
        <v>757.51822079999999</v>
      </c>
      <c r="AP471">
        <f t="shared" si="411"/>
        <v>757.67915520000008</v>
      </c>
      <c r="AQ471">
        <f t="shared" si="412"/>
        <v>757.84008960000006</v>
      </c>
      <c r="AR471" t="str">
        <f t="shared" si="414"/>
        <v>kmh-470-mph</v>
      </c>
      <c r="AS471">
        <f t="shared" si="417"/>
        <v>469</v>
      </c>
      <c r="AT471" t="str">
        <f t="shared" si="415"/>
        <v>kmh-469-mph</v>
      </c>
      <c r="AU471">
        <f t="shared" si="418"/>
        <v>468</v>
      </c>
      <c r="AV471" t="str">
        <f t="shared" si="416"/>
        <v>kmh-468-mph</v>
      </c>
    </row>
    <row r="472" spans="1:48" x14ac:dyDescent="0.3">
      <c r="A472">
        <v>471</v>
      </c>
      <c r="B472">
        <f t="shared" si="413"/>
        <v>292.66574100000003</v>
      </c>
      <c r="C472">
        <f t="shared" si="372"/>
        <v>758.00102400000003</v>
      </c>
      <c r="D472">
        <f t="shared" si="373"/>
        <v>0.13083333333333333</v>
      </c>
      <c r="E472">
        <f t="shared" si="374"/>
        <v>471000</v>
      </c>
      <c r="F472">
        <f t="shared" si="375"/>
        <v>130.83333333333334</v>
      </c>
      <c r="G472">
        <f t="shared" si="376"/>
        <v>1545275.6400000001</v>
      </c>
      <c r="H472">
        <f t="shared" si="377"/>
        <v>429.24323333333336</v>
      </c>
      <c r="I472">
        <f t="shared" si="378"/>
        <v>254.3196528</v>
      </c>
      <c r="J472">
        <f t="shared" si="379"/>
        <v>7.064434800000001E-2</v>
      </c>
      <c r="K472">
        <f t="shared" si="380"/>
        <v>515091.86349929997</v>
      </c>
      <c r="L472">
        <f t="shared" si="381"/>
        <v>143.08107319425</v>
      </c>
      <c r="M472">
        <f t="shared" si="382"/>
        <v>0.39490894676999999</v>
      </c>
      <c r="N472">
        <f t="shared" si="383"/>
        <v>254.3196528</v>
      </c>
      <c r="O472">
        <f t="shared" si="384"/>
        <v>0.13083333333333333</v>
      </c>
      <c r="P472">
        <f t="shared" si="385"/>
        <v>758001.02399999998</v>
      </c>
      <c r="Q472">
        <f t="shared" si="386"/>
        <v>210.55583999999999</v>
      </c>
      <c r="R472">
        <f t="shared" si="387"/>
        <v>2486880</v>
      </c>
      <c r="S472">
        <f t="shared" si="388"/>
        <v>690.8</v>
      </c>
      <c r="T472">
        <f t="shared" si="389"/>
        <v>409.28769599999998</v>
      </c>
      <c r="U472">
        <f t="shared" si="390"/>
        <v>0.11369102666666665</v>
      </c>
      <c r="V472">
        <f t="shared" si="391"/>
        <v>828960</v>
      </c>
      <c r="W472">
        <f t="shared" si="392"/>
        <v>230.26666666666665</v>
      </c>
      <c r="X472">
        <f t="shared" si="393"/>
        <v>0.61371299999999995</v>
      </c>
      <c r="Y472">
        <f t="shared" si="394"/>
        <v>409.28769599999998</v>
      </c>
      <c r="Z472">
        <f t="shared" si="395"/>
        <v>292.7278781</v>
      </c>
      <c r="AA472">
        <f t="shared" si="396"/>
        <v>292.79001519999997</v>
      </c>
      <c r="AB472">
        <f t="shared" si="397"/>
        <v>292.8521523</v>
      </c>
      <c r="AC472">
        <f t="shared" si="398"/>
        <v>292.91428939999997</v>
      </c>
      <c r="AD472">
        <f t="shared" si="399"/>
        <v>292.9764265</v>
      </c>
      <c r="AE472">
        <f t="shared" si="400"/>
        <v>293.03856360000003</v>
      </c>
      <c r="AF472">
        <f t="shared" si="401"/>
        <v>293.1007007</v>
      </c>
      <c r="AG472">
        <f t="shared" si="402"/>
        <v>293.16283780000003</v>
      </c>
      <c r="AH472">
        <f t="shared" si="403"/>
        <v>293.22497490000001</v>
      </c>
      <c r="AI472">
        <f t="shared" si="404"/>
        <v>758.16195840000012</v>
      </c>
      <c r="AJ472">
        <f t="shared" si="405"/>
        <v>758.32289279999998</v>
      </c>
      <c r="AK472">
        <f t="shared" si="406"/>
        <v>758.48382720000006</v>
      </c>
      <c r="AL472">
        <f t="shared" si="407"/>
        <v>758.64476160000004</v>
      </c>
      <c r="AM472">
        <f t="shared" si="408"/>
        <v>758.80569600000001</v>
      </c>
      <c r="AN472">
        <f t="shared" si="409"/>
        <v>758.9666304000001</v>
      </c>
      <c r="AO472">
        <f t="shared" si="410"/>
        <v>759.12756480000007</v>
      </c>
      <c r="AP472">
        <f t="shared" si="411"/>
        <v>759.28849920000005</v>
      </c>
      <c r="AQ472">
        <f t="shared" si="412"/>
        <v>759.44943360000002</v>
      </c>
      <c r="AR472" t="str">
        <f t="shared" si="414"/>
        <v>kmh-471-mph</v>
      </c>
      <c r="AS472">
        <f t="shared" si="417"/>
        <v>470</v>
      </c>
      <c r="AT472" t="str">
        <f t="shared" si="415"/>
        <v>kmh-470-mph</v>
      </c>
      <c r="AU472">
        <f t="shared" si="418"/>
        <v>469</v>
      </c>
      <c r="AV472" t="str">
        <f t="shared" si="416"/>
        <v>kmh-469-mph</v>
      </c>
    </row>
    <row r="473" spans="1:48" x14ac:dyDescent="0.3">
      <c r="A473">
        <v>472</v>
      </c>
      <c r="B473">
        <f t="shared" si="413"/>
        <v>293.28711199999998</v>
      </c>
      <c r="C473">
        <f t="shared" si="372"/>
        <v>759.61036800000011</v>
      </c>
      <c r="D473">
        <f t="shared" si="373"/>
        <v>0.13111111111111112</v>
      </c>
      <c r="E473">
        <f t="shared" si="374"/>
        <v>472000</v>
      </c>
      <c r="F473">
        <f t="shared" si="375"/>
        <v>131.11111111111111</v>
      </c>
      <c r="G473">
        <f t="shared" si="376"/>
        <v>1548556.48</v>
      </c>
      <c r="H473">
        <f t="shared" si="377"/>
        <v>430.15457777777783</v>
      </c>
      <c r="I473">
        <f t="shared" si="378"/>
        <v>254.8596096</v>
      </c>
      <c r="J473">
        <f t="shared" si="379"/>
        <v>7.0794336000000013E-2</v>
      </c>
      <c r="K473">
        <f t="shared" si="380"/>
        <v>516185.47679759999</v>
      </c>
      <c r="L473">
        <f t="shared" si="381"/>
        <v>143.384854666</v>
      </c>
      <c r="M473">
        <f t="shared" si="382"/>
        <v>0.39574739463999997</v>
      </c>
      <c r="N473">
        <f t="shared" si="383"/>
        <v>254.8596096</v>
      </c>
      <c r="O473">
        <f t="shared" si="384"/>
        <v>0.13111111111111112</v>
      </c>
      <c r="P473">
        <f t="shared" si="385"/>
        <v>759610.36800000002</v>
      </c>
      <c r="Q473">
        <f t="shared" si="386"/>
        <v>211.00288</v>
      </c>
      <c r="R473">
        <f t="shared" si="387"/>
        <v>2492160</v>
      </c>
      <c r="S473">
        <f t="shared" si="388"/>
        <v>692.26666666666665</v>
      </c>
      <c r="T473">
        <f t="shared" si="389"/>
        <v>410.15667199999996</v>
      </c>
      <c r="U473">
        <f t="shared" si="390"/>
        <v>0.11393240888888888</v>
      </c>
      <c r="V473">
        <f t="shared" si="391"/>
        <v>830720</v>
      </c>
      <c r="W473">
        <f t="shared" si="392"/>
        <v>230.75555555555556</v>
      </c>
      <c r="X473">
        <f t="shared" si="393"/>
        <v>0.61501600000000001</v>
      </c>
      <c r="Y473">
        <f t="shared" si="394"/>
        <v>410.15667199999996</v>
      </c>
      <c r="Z473">
        <f t="shared" si="395"/>
        <v>293.34924910000001</v>
      </c>
      <c r="AA473">
        <f t="shared" si="396"/>
        <v>293.41138619999998</v>
      </c>
      <c r="AB473">
        <f t="shared" si="397"/>
        <v>293.47352330000001</v>
      </c>
      <c r="AC473">
        <f t="shared" si="398"/>
        <v>293.53566039999998</v>
      </c>
      <c r="AD473">
        <f t="shared" si="399"/>
        <v>293.59779750000001</v>
      </c>
      <c r="AE473">
        <f t="shared" si="400"/>
        <v>293.65993460000004</v>
      </c>
      <c r="AF473">
        <f t="shared" si="401"/>
        <v>293.72207170000001</v>
      </c>
      <c r="AG473">
        <f t="shared" si="402"/>
        <v>293.78420879999999</v>
      </c>
      <c r="AH473">
        <f t="shared" si="403"/>
        <v>293.84634590000002</v>
      </c>
      <c r="AI473">
        <f t="shared" si="404"/>
        <v>759.77130240000008</v>
      </c>
      <c r="AJ473">
        <f t="shared" si="405"/>
        <v>759.93223680000006</v>
      </c>
      <c r="AK473">
        <f t="shared" si="406"/>
        <v>760.09317120000003</v>
      </c>
      <c r="AL473">
        <f t="shared" si="407"/>
        <v>760.2541056</v>
      </c>
      <c r="AM473">
        <f t="shared" si="408"/>
        <v>760.41504000000009</v>
      </c>
      <c r="AN473">
        <f t="shared" si="409"/>
        <v>760.57597440000006</v>
      </c>
      <c r="AO473">
        <f t="shared" si="410"/>
        <v>760.73690880000004</v>
      </c>
      <c r="AP473">
        <f t="shared" si="411"/>
        <v>760.89784320000012</v>
      </c>
      <c r="AQ473">
        <f t="shared" si="412"/>
        <v>761.05877759999998</v>
      </c>
      <c r="AR473" t="str">
        <f t="shared" si="414"/>
        <v>kmh-472-mph</v>
      </c>
      <c r="AS473">
        <f t="shared" si="417"/>
        <v>471</v>
      </c>
      <c r="AT473" t="str">
        <f t="shared" si="415"/>
        <v>kmh-471-mph</v>
      </c>
      <c r="AU473">
        <f t="shared" si="418"/>
        <v>470</v>
      </c>
      <c r="AV473" t="str">
        <f t="shared" si="416"/>
        <v>kmh-470-mph</v>
      </c>
    </row>
    <row r="474" spans="1:48" x14ac:dyDescent="0.3">
      <c r="A474">
        <v>473</v>
      </c>
      <c r="B474">
        <f t="shared" si="413"/>
        <v>293.90848299999999</v>
      </c>
      <c r="C474">
        <f t="shared" si="372"/>
        <v>761.21971200000007</v>
      </c>
      <c r="D474">
        <f t="shared" si="373"/>
        <v>0.13138888888888889</v>
      </c>
      <c r="E474">
        <f t="shared" si="374"/>
        <v>473000</v>
      </c>
      <c r="F474">
        <f t="shared" si="375"/>
        <v>131.38888888888889</v>
      </c>
      <c r="G474">
        <f t="shared" si="376"/>
        <v>1551837.32</v>
      </c>
      <c r="H474">
        <f t="shared" si="377"/>
        <v>431.06592222222224</v>
      </c>
      <c r="I474">
        <f t="shared" si="378"/>
        <v>255.3995664</v>
      </c>
      <c r="J474">
        <f t="shared" si="379"/>
        <v>7.0944324000000003E-2</v>
      </c>
      <c r="K474">
        <f t="shared" si="380"/>
        <v>517279.0900959</v>
      </c>
      <c r="L474">
        <f t="shared" si="381"/>
        <v>143.68863613775</v>
      </c>
      <c r="M474">
        <f t="shared" si="382"/>
        <v>0.39658584251000001</v>
      </c>
      <c r="N474">
        <f t="shared" si="383"/>
        <v>255.3995664</v>
      </c>
      <c r="O474">
        <f t="shared" si="384"/>
        <v>0.13138888888888889</v>
      </c>
      <c r="P474">
        <f t="shared" si="385"/>
        <v>761219.71200000006</v>
      </c>
      <c r="Q474">
        <f t="shared" si="386"/>
        <v>211.44991999999999</v>
      </c>
      <c r="R474">
        <f t="shared" si="387"/>
        <v>2497440</v>
      </c>
      <c r="S474">
        <f t="shared" si="388"/>
        <v>693.73333333333323</v>
      </c>
      <c r="T474">
        <f t="shared" si="389"/>
        <v>411.02564799999999</v>
      </c>
      <c r="U474">
        <f t="shared" si="390"/>
        <v>0.1141737911111111</v>
      </c>
      <c r="V474">
        <f t="shared" si="391"/>
        <v>832480</v>
      </c>
      <c r="W474">
        <f t="shared" si="392"/>
        <v>231.24444444444444</v>
      </c>
      <c r="X474">
        <f t="shared" si="393"/>
        <v>0.61631899999999995</v>
      </c>
      <c r="Y474">
        <f t="shared" si="394"/>
        <v>411.02564799999999</v>
      </c>
      <c r="Z474">
        <f t="shared" si="395"/>
        <v>293.97062010000002</v>
      </c>
      <c r="AA474">
        <f t="shared" si="396"/>
        <v>294.03275719999999</v>
      </c>
      <c r="AB474">
        <f t="shared" si="397"/>
        <v>294.09489430000002</v>
      </c>
      <c r="AC474">
        <f t="shared" si="398"/>
        <v>294.15703139999999</v>
      </c>
      <c r="AD474">
        <f t="shared" si="399"/>
        <v>294.21916850000002</v>
      </c>
      <c r="AE474">
        <f t="shared" si="400"/>
        <v>294.2813056</v>
      </c>
      <c r="AF474">
        <f t="shared" si="401"/>
        <v>294.34344269999997</v>
      </c>
      <c r="AG474">
        <f t="shared" si="402"/>
        <v>294.4055798</v>
      </c>
      <c r="AH474">
        <f t="shared" si="403"/>
        <v>294.46771689999997</v>
      </c>
      <c r="AI474">
        <f t="shared" si="404"/>
        <v>761.38064640000005</v>
      </c>
      <c r="AJ474">
        <f t="shared" si="405"/>
        <v>761.54158080000002</v>
      </c>
      <c r="AK474">
        <f t="shared" si="406"/>
        <v>761.70251520000011</v>
      </c>
      <c r="AL474">
        <f t="shared" si="407"/>
        <v>761.86344959999997</v>
      </c>
      <c r="AM474">
        <f t="shared" si="408"/>
        <v>762.02438400000005</v>
      </c>
      <c r="AN474">
        <f t="shared" si="409"/>
        <v>762.18531840000014</v>
      </c>
      <c r="AO474">
        <f t="shared" si="410"/>
        <v>762.3462528</v>
      </c>
      <c r="AP474">
        <f t="shared" si="411"/>
        <v>762.50718720000009</v>
      </c>
      <c r="AQ474">
        <f t="shared" si="412"/>
        <v>762.66812160000006</v>
      </c>
      <c r="AR474" t="str">
        <f t="shared" si="414"/>
        <v>kmh-473-mph</v>
      </c>
      <c r="AS474">
        <f t="shared" si="417"/>
        <v>472</v>
      </c>
      <c r="AT474" t="str">
        <f t="shared" si="415"/>
        <v>kmh-472-mph</v>
      </c>
      <c r="AU474">
        <f t="shared" si="418"/>
        <v>471</v>
      </c>
      <c r="AV474" t="str">
        <f t="shared" si="416"/>
        <v>kmh-471-mph</v>
      </c>
    </row>
    <row r="475" spans="1:48" x14ac:dyDescent="0.3">
      <c r="A475">
        <v>474</v>
      </c>
      <c r="B475">
        <f t="shared" si="413"/>
        <v>294.529854</v>
      </c>
      <c r="C475">
        <f t="shared" si="372"/>
        <v>762.82905600000004</v>
      </c>
      <c r="D475">
        <f t="shared" si="373"/>
        <v>0.13166666666666665</v>
      </c>
      <c r="E475">
        <f t="shared" si="374"/>
        <v>474000</v>
      </c>
      <c r="F475">
        <f t="shared" si="375"/>
        <v>131.66666666666669</v>
      </c>
      <c r="G475">
        <f t="shared" si="376"/>
        <v>1555118.1600000001</v>
      </c>
      <c r="H475">
        <f t="shared" si="377"/>
        <v>431.97726666666671</v>
      </c>
      <c r="I475">
        <f t="shared" si="378"/>
        <v>255.9395232</v>
      </c>
      <c r="J475">
        <f t="shared" si="379"/>
        <v>7.1094312000000007E-2</v>
      </c>
      <c r="K475">
        <f t="shared" si="380"/>
        <v>518372.70339420001</v>
      </c>
      <c r="L475">
        <f t="shared" si="381"/>
        <v>143.9924176095</v>
      </c>
      <c r="M475">
        <f t="shared" si="382"/>
        <v>0.39742429037999999</v>
      </c>
      <c r="N475">
        <f t="shared" si="383"/>
        <v>255.9395232</v>
      </c>
      <c r="O475">
        <f t="shared" si="384"/>
        <v>0.13166666666666665</v>
      </c>
      <c r="P475">
        <f t="shared" si="385"/>
        <v>762829.05599999998</v>
      </c>
      <c r="Q475">
        <f t="shared" si="386"/>
        <v>211.89696000000001</v>
      </c>
      <c r="R475">
        <f t="shared" si="387"/>
        <v>2502720</v>
      </c>
      <c r="S475">
        <f t="shared" si="388"/>
        <v>695.19999999999993</v>
      </c>
      <c r="T475">
        <f t="shared" si="389"/>
        <v>411.89462399999996</v>
      </c>
      <c r="U475">
        <f t="shared" si="390"/>
        <v>0.11441517333333333</v>
      </c>
      <c r="V475">
        <f t="shared" si="391"/>
        <v>834240</v>
      </c>
      <c r="W475">
        <f t="shared" si="392"/>
        <v>231.73333333333332</v>
      </c>
      <c r="X475">
        <f t="shared" si="393"/>
        <v>0.617622</v>
      </c>
      <c r="Y475">
        <f t="shared" si="394"/>
        <v>411.89462399999996</v>
      </c>
      <c r="Z475">
        <f t="shared" si="395"/>
        <v>294.59199110000003</v>
      </c>
      <c r="AA475">
        <f t="shared" si="396"/>
        <v>294.6541282</v>
      </c>
      <c r="AB475">
        <f t="shared" si="397"/>
        <v>294.71626530000003</v>
      </c>
      <c r="AC475">
        <f t="shared" si="398"/>
        <v>294.7784024</v>
      </c>
      <c r="AD475">
        <f t="shared" si="399"/>
        <v>294.84053949999998</v>
      </c>
      <c r="AE475">
        <f t="shared" si="400"/>
        <v>294.90267660000001</v>
      </c>
      <c r="AF475">
        <f t="shared" si="401"/>
        <v>294.96481369999998</v>
      </c>
      <c r="AG475">
        <f t="shared" si="402"/>
        <v>295.02695080000001</v>
      </c>
      <c r="AH475">
        <f t="shared" si="403"/>
        <v>295.08908789999998</v>
      </c>
      <c r="AI475">
        <f t="shared" si="404"/>
        <v>762.98999040000012</v>
      </c>
      <c r="AJ475">
        <f t="shared" si="405"/>
        <v>763.15092479999998</v>
      </c>
      <c r="AK475">
        <f t="shared" si="406"/>
        <v>763.31185920000007</v>
      </c>
      <c r="AL475">
        <f t="shared" si="407"/>
        <v>763.47279360000005</v>
      </c>
      <c r="AM475">
        <f t="shared" si="408"/>
        <v>763.63372800000002</v>
      </c>
      <c r="AN475">
        <f t="shared" si="409"/>
        <v>763.79466240000011</v>
      </c>
      <c r="AO475">
        <f t="shared" si="410"/>
        <v>763.95559680000008</v>
      </c>
      <c r="AP475">
        <f t="shared" si="411"/>
        <v>764.11653120000005</v>
      </c>
      <c r="AQ475">
        <f t="shared" si="412"/>
        <v>764.27746560000003</v>
      </c>
      <c r="AR475" t="str">
        <f t="shared" si="414"/>
        <v>kmh-474-mph</v>
      </c>
      <c r="AS475">
        <f t="shared" si="417"/>
        <v>473</v>
      </c>
      <c r="AT475" t="str">
        <f t="shared" si="415"/>
        <v>kmh-473-mph</v>
      </c>
      <c r="AU475">
        <f t="shared" si="418"/>
        <v>472</v>
      </c>
      <c r="AV475" t="str">
        <f t="shared" si="416"/>
        <v>kmh-472-mph</v>
      </c>
    </row>
    <row r="476" spans="1:48" x14ac:dyDescent="0.3">
      <c r="A476">
        <v>475</v>
      </c>
      <c r="B476">
        <f t="shared" si="413"/>
        <v>295.15122500000001</v>
      </c>
      <c r="C476">
        <f t="shared" si="372"/>
        <v>764.4384</v>
      </c>
      <c r="D476">
        <f t="shared" si="373"/>
        <v>0.13194444444444445</v>
      </c>
      <c r="E476">
        <f t="shared" si="374"/>
        <v>475000</v>
      </c>
      <c r="F476">
        <f t="shared" si="375"/>
        <v>131.94444444444446</v>
      </c>
      <c r="G476">
        <f t="shared" si="376"/>
        <v>1558399</v>
      </c>
      <c r="H476">
        <f t="shared" si="377"/>
        <v>432.88861111111112</v>
      </c>
      <c r="I476">
        <f t="shared" si="378"/>
        <v>256.47948000000002</v>
      </c>
      <c r="J476">
        <f t="shared" si="379"/>
        <v>7.124430000000001E-2</v>
      </c>
      <c r="K476">
        <f t="shared" si="380"/>
        <v>519466.31669250003</v>
      </c>
      <c r="L476">
        <f t="shared" si="381"/>
        <v>144.29619908124999</v>
      </c>
      <c r="M476">
        <f t="shared" si="382"/>
        <v>0.39826273824999997</v>
      </c>
      <c r="N476">
        <f t="shared" si="383"/>
        <v>256.47948000000002</v>
      </c>
      <c r="O476">
        <f t="shared" si="384"/>
        <v>0.13194444444444445</v>
      </c>
      <c r="P476">
        <f t="shared" si="385"/>
        <v>764438.4</v>
      </c>
      <c r="Q476">
        <f t="shared" si="386"/>
        <v>212.34399999999999</v>
      </c>
      <c r="R476">
        <f t="shared" si="387"/>
        <v>2508000</v>
      </c>
      <c r="S476">
        <f t="shared" si="388"/>
        <v>696.66666666666663</v>
      </c>
      <c r="T476">
        <f t="shared" si="389"/>
        <v>412.7636</v>
      </c>
      <c r="U476">
        <f t="shared" si="390"/>
        <v>0.11465655555555555</v>
      </c>
      <c r="V476">
        <f t="shared" si="391"/>
        <v>836000</v>
      </c>
      <c r="W476">
        <f t="shared" si="392"/>
        <v>232.22222222222223</v>
      </c>
      <c r="X476">
        <f t="shared" si="393"/>
        <v>0.61892499999999995</v>
      </c>
      <c r="Y476">
        <f t="shared" si="394"/>
        <v>412.7636</v>
      </c>
      <c r="Z476">
        <f t="shared" si="395"/>
        <v>295.21336210000004</v>
      </c>
      <c r="AA476">
        <f t="shared" si="396"/>
        <v>295.27549920000001</v>
      </c>
      <c r="AB476">
        <f t="shared" si="397"/>
        <v>295.33763629999999</v>
      </c>
      <c r="AC476">
        <f t="shared" si="398"/>
        <v>295.39977340000002</v>
      </c>
      <c r="AD476">
        <f t="shared" si="399"/>
        <v>295.46191049999999</v>
      </c>
      <c r="AE476">
        <f t="shared" si="400"/>
        <v>295.52404760000002</v>
      </c>
      <c r="AF476">
        <f t="shared" si="401"/>
        <v>295.58618469999999</v>
      </c>
      <c r="AG476">
        <f t="shared" si="402"/>
        <v>295.64832180000002</v>
      </c>
      <c r="AH476">
        <f t="shared" si="403"/>
        <v>295.71045889999999</v>
      </c>
      <c r="AI476">
        <f t="shared" si="404"/>
        <v>764.59933440000009</v>
      </c>
      <c r="AJ476">
        <f t="shared" si="405"/>
        <v>764.76026880000006</v>
      </c>
      <c r="AK476">
        <f t="shared" si="406"/>
        <v>764.92120320000004</v>
      </c>
      <c r="AL476">
        <f t="shared" si="407"/>
        <v>765.08213760000001</v>
      </c>
      <c r="AM476">
        <f t="shared" si="408"/>
        <v>765.2430720000001</v>
      </c>
      <c r="AN476">
        <f t="shared" si="409"/>
        <v>765.40400640000007</v>
      </c>
      <c r="AO476">
        <f t="shared" si="410"/>
        <v>765.56494080000004</v>
      </c>
      <c r="AP476">
        <f t="shared" si="411"/>
        <v>765.72587520000002</v>
      </c>
      <c r="AQ476">
        <f t="shared" si="412"/>
        <v>765.88680959999999</v>
      </c>
      <c r="AR476" t="str">
        <f t="shared" si="414"/>
        <v>kmh-475-mph</v>
      </c>
      <c r="AS476">
        <f t="shared" si="417"/>
        <v>474</v>
      </c>
      <c r="AT476" t="str">
        <f t="shared" si="415"/>
        <v>kmh-474-mph</v>
      </c>
      <c r="AU476">
        <f t="shared" si="418"/>
        <v>473</v>
      </c>
      <c r="AV476" t="str">
        <f t="shared" si="416"/>
        <v>kmh-473-mph</v>
      </c>
    </row>
    <row r="477" spans="1:48" x14ac:dyDescent="0.3">
      <c r="A477">
        <v>476</v>
      </c>
      <c r="B477">
        <f t="shared" si="413"/>
        <v>295.77259600000002</v>
      </c>
      <c r="C477">
        <f t="shared" ref="C477:C540" si="419">A477*1.609344</f>
        <v>766.04774400000008</v>
      </c>
      <c r="D477">
        <f t="shared" ref="D477:D540" si="420">A477/3600</f>
        <v>0.13222222222222221</v>
      </c>
      <c r="E477">
        <f t="shared" ref="E477:E540" si="421">A477*1000</f>
        <v>476000</v>
      </c>
      <c r="F477">
        <f t="shared" ref="F477:F540" si="422">A477*(1000/3600)</f>
        <v>132.22222222222223</v>
      </c>
      <c r="G477">
        <f t="shared" ref="G477:G540" si="423">A477*3280.84</f>
        <v>1561679.84</v>
      </c>
      <c r="H477">
        <f t="shared" ref="H477:H540" si="424">A477*(3280.84/3600)</f>
        <v>433.79995555555558</v>
      </c>
      <c r="I477">
        <f t="shared" ref="I477:I540" si="425">A477*0.5399568</f>
        <v>257.01943679999999</v>
      </c>
      <c r="J477">
        <f t="shared" ref="J477:J540" si="426">A477*(0.5399568/3600)</f>
        <v>7.1394288E-2</v>
      </c>
      <c r="K477">
        <f t="shared" ref="K477:K540" si="427">A477*1093.6132983</f>
        <v>520559.92999079998</v>
      </c>
      <c r="L477">
        <f t="shared" ref="L477:L540" si="428">A477*(1093.6132983/3600)</f>
        <v>144.59998055299999</v>
      </c>
      <c r="M477">
        <f t="shared" ref="M477:M540" si="429">A477*0.00083844787</f>
        <v>0.39910118612000001</v>
      </c>
      <c r="N477">
        <f t="shared" ref="N477:N540" si="430">A477*0.5399568</f>
        <v>257.01943679999999</v>
      </c>
      <c r="O477">
        <f t="shared" ref="O477:O540" si="431">A477/3600</f>
        <v>0.13222222222222221</v>
      </c>
      <c r="P477">
        <f t="shared" ref="P477:P540" si="432">A477*1609.344</f>
        <v>766047.74400000006</v>
      </c>
      <c r="Q477">
        <f t="shared" ref="Q477:Q540" si="433">A477*(1609.344/3600)</f>
        <v>212.79104000000001</v>
      </c>
      <c r="R477">
        <f t="shared" ref="R477:R540" si="434">A477*5280</f>
        <v>2513280</v>
      </c>
      <c r="S477">
        <f t="shared" ref="S477:S540" si="435">A477*(5280/3600)</f>
        <v>698.13333333333333</v>
      </c>
      <c r="T477">
        <f t="shared" ref="T477:T540" si="436">A477*0.868976</f>
        <v>413.63257599999997</v>
      </c>
      <c r="U477">
        <f t="shared" ref="U477:U540" si="437">A477*(0.868976/3600)</f>
        <v>0.11489793777777776</v>
      </c>
      <c r="V477">
        <f t="shared" ref="V477:V540" si="438">A477*1760</f>
        <v>837760</v>
      </c>
      <c r="W477">
        <f t="shared" ref="W477:W540" si="439">A477*(1760/3600)</f>
        <v>232.71111111111111</v>
      </c>
      <c r="X477">
        <f t="shared" ref="X477:X540" si="440">A477*0.001303</f>
        <v>0.620228</v>
      </c>
      <c r="Y477">
        <f t="shared" ref="Y477:Y540" si="441">A477*0.868976</f>
        <v>413.63257599999997</v>
      </c>
      <c r="Z477">
        <f t="shared" ref="Z477:Z540" si="442">(A477&amp;".1")*0.621371</f>
        <v>295.83473309999999</v>
      </c>
      <c r="AA477">
        <f t="shared" ref="AA477:AA540" si="443">(A477&amp;".2")*0.621371</f>
        <v>295.89687020000002</v>
      </c>
      <c r="AB477">
        <f t="shared" ref="AB477:AB540" si="444">(A477&amp;".3")*0.621371</f>
        <v>295.9590073</v>
      </c>
      <c r="AC477">
        <f t="shared" ref="AC477:AC540" si="445">(A477&amp;".4")*0.621371</f>
        <v>296.02114439999997</v>
      </c>
      <c r="AD477">
        <f t="shared" ref="AD477:AD540" si="446">(A477&amp;".5")*0.621371</f>
        <v>296.0832815</v>
      </c>
      <c r="AE477">
        <f t="shared" ref="AE477:AE540" si="447">(A477&amp;".6")*0.621371</f>
        <v>296.14541860000003</v>
      </c>
      <c r="AF477">
        <f t="shared" ref="AF477:AF540" si="448">(A477&amp;".7")*0.621371</f>
        <v>296.2075557</v>
      </c>
      <c r="AG477">
        <f t="shared" ref="AG477:AG540" si="449">(A477&amp;".8")*0.621371</f>
        <v>296.26969280000003</v>
      </c>
      <c r="AH477">
        <f t="shared" ref="AH477:AH540" si="450">(A477&amp;".9")*0.621371</f>
        <v>296.3318299</v>
      </c>
      <c r="AI477">
        <f t="shared" ref="AI477:AI540" si="451">(A477&amp;".1")*1.609344</f>
        <v>766.20867840000005</v>
      </c>
      <c r="AJ477">
        <f t="shared" ref="AJ477:AJ540" si="452">(A477&amp;".2")*1.609344</f>
        <v>766.36961280000003</v>
      </c>
      <c r="AK477">
        <f t="shared" ref="AK477:AK540" si="453">(A477&amp;".3")*1.609344</f>
        <v>766.53054720000011</v>
      </c>
      <c r="AL477">
        <f t="shared" ref="AL477:AL540" si="454">(A477&amp;".4")*1.609344</f>
        <v>766.69148159999997</v>
      </c>
      <c r="AM477">
        <f t="shared" ref="AM477:AM540" si="455">(A477&amp;".5")*1.609344</f>
        <v>766.85241600000006</v>
      </c>
      <c r="AN477">
        <f t="shared" ref="AN477:AN540" si="456">(A477&amp;".6")*1.609344</f>
        <v>767.01335040000004</v>
      </c>
      <c r="AO477">
        <f t="shared" ref="AO477:AO540" si="457">(A477&amp;".7")*1.609344</f>
        <v>767.17428480000001</v>
      </c>
      <c r="AP477">
        <f t="shared" ref="AP477:AP540" si="458">(A477&amp;".8")*1.609344</f>
        <v>767.3352192000001</v>
      </c>
      <c r="AQ477">
        <f t="shared" ref="AQ477:AQ540" si="459">(A477&amp;".9")*1.609344</f>
        <v>767.49615360000007</v>
      </c>
      <c r="AR477" t="str">
        <f t="shared" si="414"/>
        <v>kmh-476-mph</v>
      </c>
      <c r="AS477">
        <f t="shared" si="417"/>
        <v>475</v>
      </c>
      <c r="AT477" t="str">
        <f t="shared" si="415"/>
        <v>kmh-475-mph</v>
      </c>
      <c r="AU477">
        <f t="shared" si="418"/>
        <v>474</v>
      </c>
      <c r="AV477" t="str">
        <f t="shared" si="416"/>
        <v>kmh-474-mph</v>
      </c>
    </row>
    <row r="478" spans="1:48" x14ac:dyDescent="0.3">
      <c r="A478">
        <v>477</v>
      </c>
      <c r="B478">
        <f t="shared" si="413"/>
        <v>296.39396699999998</v>
      </c>
      <c r="C478">
        <f t="shared" si="419"/>
        <v>767.65708800000004</v>
      </c>
      <c r="D478">
        <f t="shared" si="420"/>
        <v>0.13250000000000001</v>
      </c>
      <c r="E478">
        <f t="shared" si="421"/>
        <v>477000</v>
      </c>
      <c r="F478">
        <f t="shared" si="422"/>
        <v>132.5</v>
      </c>
      <c r="G478">
        <f t="shared" si="423"/>
        <v>1564960.6800000002</v>
      </c>
      <c r="H478">
        <f t="shared" si="424"/>
        <v>434.71130000000005</v>
      </c>
      <c r="I478">
        <f t="shared" si="425"/>
        <v>257.55939360000002</v>
      </c>
      <c r="J478">
        <f t="shared" si="426"/>
        <v>7.1544276000000004E-2</v>
      </c>
      <c r="K478">
        <f t="shared" si="427"/>
        <v>521653.54328909999</v>
      </c>
      <c r="L478">
        <f t="shared" si="428"/>
        <v>144.90376202474999</v>
      </c>
      <c r="M478">
        <f t="shared" si="429"/>
        <v>0.39993963398999999</v>
      </c>
      <c r="N478">
        <f t="shared" si="430"/>
        <v>257.55939360000002</v>
      </c>
      <c r="O478">
        <f t="shared" si="431"/>
        <v>0.13250000000000001</v>
      </c>
      <c r="P478">
        <f t="shared" si="432"/>
        <v>767657.08799999999</v>
      </c>
      <c r="Q478">
        <f t="shared" si="433"/>
        <v>213.23808</v>
      </c>
      <c r="R478">
        <f t="shared" si="434"/>
        <v>2518560</v>
      </c>
      <c r="S478">
        <f t="shared" si="435"/>
        <v>699.59999999999991</v>
      </c>
      <c r="T478">
        <f t="shared" si="436"/>
        <v>414.501552</v>
      </c>
      <c r="U478">
        <f t="shared" si="437"/>
        <v>0.11513931999999999</v>
      </c>
      <c r="V478">
        <f t="shared" si="438"/>
        <v>839520</v>
      </c>
      <c r="W478">
        <f t="shared" si="439"/>
        <v>233.2</v>
      </c>
      <c r="X478">
        <f t="shared" si="440"/>
        <v>0.62153099999999994</v>
      </c>
      <c r="Y478">
        <f t="shared" si="441"/>
        <v>414.501552</v>
      </c>
      <c r="Z478">
        <f t="shared" si="442"/>
        <v>296.4561041</v>
      </c>
      <c r="AA478">
        <f t="shared" si="443"/>
        <v>296.51824119999998</v>
      </c>
      <c r="AB478">
        <f t="shared" si="444"/>
        <v>296.58037830000001</v>
      </c>
      <c r="AC478">
        <f t="shared" si="445"/>
        <v>296.64251539999998</v>
      </c>
      <c r="AD478">
        <f t="shared" si="446"/>
        <v>296.70465250000001</v>
      </c>
      <c r="AE478">
        <f t="shared" si="447"/>
        <v>296.76678960000004</v>
      </c>
      <c r="AF478">
        <f t="shared" si="448"/>
        <v>296.82892670000001</v>
      </c>
      <c r="AG478">
        <f t="shared" si="449"/>
        <v>296.89106379999998</v>
      </c>
      <c r="AH478">
        <f t="shared" si="450"/>
        <v>296.95320090000001</v>
      </c>
      <c r="AI478">
        <f t="shared" si="451"/>
        <v>767.81802240000013</v>
      </c>
      <c r="AJ478">
        <f t="shared" si="452"/>
        <v>767.97895679999999</v>
      </c>
      <c r="AK478">
        <f t="shared" si="453"/>
        <v>768.13989120000008</v>
      </c>
      <c r="AL478">
        <f t="shared" si="454"/>
        <v>768.30082560000005</v>
      </c>
      <c r="AM478">
        <f t="shared" si="455"/>
        <v>768.46176000000003</v>
      </c>
      <c r="AN478">
        <f t="shared" si="456"/>
        <v>768.62269440000011</v>
      </c>
      <c r="AO478">
        <f t="shared" si="457"/>
        <v>768.78362880000009</v>
      </c>
      <c r="AP478">
        <f t="shared" si="458"/>
        <v>768.94456320000006</v>
      </c>
      <c r="AQ478">
        <f t="shared" si="459"/>
        <v>769.10549760000004</v>
      </c>
      <c r="AR478" t="str">
        <f t="shared" si="414"/>
        <v>kmh-477-mph</v>
      </c>
      <c r="AS478">
        <f t="shared" si="417"/>
        <v>476</v>
      </c>
      <c r="AT478" t="str">
        <f t="shared" si="415"/>
        <v>kmh-476-mph</v>
      </c>
      <c r="AU478">
        <f t="shared" si="418"/>
        <v>475</v>
      </c>
      <c r="AV478" t="str">
        <f t="shared" si="416"/>
        <v>kmh-475-mph</v>
      </c>
    </row>
    <row r="479" spans="1:48" x14ac:dyDescent="0.3">
      <c r="A479">
        <v>478</v>
      </c>
      <c r="B479">
        <f t="shared" si="413"/>
        <v>297.01533799999999</v>
      </c>
      <c r="C479">
        <f t="shared" si="419"/>
        <v>769.26643200000001</v>
      </c>
      <c r="D479">
        <f t="shared" si="420"/>
        <v>0.13277777777777777</v>
      </c>
      <c r="E479">
        <f t="shared" si="421"/>
        <v>478000</v>
      </c>
      <c r="F479">
        <f t="shared" si="422"/>
        <v>132.77777777777777</v>
      </c>
      <c r="G479">
        <f t="shared" si="423"/>
        <v>1568241.52</v>
      </c>
      <c r="H479">
        <f t="shared" si="424"/>
        <v>435.62264444444446</v>
      </c>
      <c r="I479">
        <f t="shared" si="425"/>
        <v>258.09935039999999</v>
      </c>
      <c r="J479">
        <f t="shared" si="426"/>
        <v>7.1694264000000008E-2</v>
      </c>
      <c r="K479">
        <f t="shared" si="427"/>
        <v>522747.15658740001</v>
      </c>
      <c r="L479">
        <f t="shared" si="428"/>
        <v>145.20754349649999</v>
      </c>
      <c r="M479">
        <f t="shared" si="429"/>
        <v>0.40077808185999997</v>
      </c>
      <c r="N479">
        <f t="shared" si="430"/>
        <v>258.09935039999999</v>
      </c>
      <c r="O479">
        <f t="shared" si="431"/>
        <v>0.13277777777777777</v>
      </c>
      <c r="P479">
        <f t="shared" si="432"/>
        <v>769266.43200000003</v>
      </c>
      <c r="Q479">
        <f t="shared" si="433"/>
        <v>213.68511999999998</v>
      </c>
      <c r="R479">
        <f t="shared" si="434"/>
        <v>2523840</v>
      </c>
      <c r="S479">
        <f t="shared" si="435"/>
        <v>701.06666666666661</v>
      </c>
      <c r="T479">
        <f t="shared" si="436"/>
        <v>415.37052799999998</v>
      </c>
      <c r="U479">
        <f t="shared" si="437"/>
        <v>0.11538070222222221</v>
      </c>
      <c r="V479">
        <f t="shared" si="438"/>
        <v>841280</v>
      </c>
      <c r="W479">
        <f t="shared" si="439"/>
        <v>233.68888888888887</v>
      </c>
      <c r="X479">
        <f t="shared" si="440"/>
        <v>0.622834</v>
      </c>
      <c r="Y479">
        <f t="shared" si="441"/>
        <v>415.37052799999998</v>
      </c>
      <c r="Z479">
        <f t="shared" si="442"/>
        <v>297.07747510000002</v>
      </c>
      <c r="AA479">
        <f t="shared" si="443"/>
        <v>297.13961219999999</v>
      </c>
      <c r="AB479">
        <f t="shared" si="444"/>
        <v>297.20174930000002</v>
      </c>
      <c r="AC479">
        <f t="shared" si="445"/>
        <v>297.26388639999999</v>
      </c>
      <c r="AD479">
        <f t="shared" si="446"/>
        <v>297.32602350000002</v>
      </c>
      <c r="AE479">
        <f t="shared" si="447"/>
        <v>297.38816059999999</v>
      </c>
      <c r="AF479">
        <f t="shared" si="448"/>
        <v>297.45029770000002</v>
      </c>
      <c r="AG479">
        <f t="shared" si="449"/>
        <v>297.51243479999999</v>
      </c>
      <c r="AH479">
        <f t="shared" si="450"/>
        <v>297.57457189999997</v>
      </c>
      <c r="AI479">
        <f t="shared" si="451"/>
        <v>769.4273664000001</v>
      </c>
      <c r="AJ479">
        <f t="shared" si="452"/>
        <v>769.58830080000007</v>
      </c>
      <c r="AK479">
        <f t="shared" si="453"/>
        <v>769.74923520000004</v>
      </c>
      <c r="AL479">
        <f t="shared" si="454"/>
        <v>769.91016960000002</v>
      </c>
      <c r="AM479">
        <f t="shared" si="455"/>
        <v>770.0711040000001</v>
      </c>
      <c r="AN479">
        <f t="shared" si="456"/>
        <v>770.23203840000008</v>
      </c>
      <c r="AO479">
        <f t="shared" si="457"/>
        <v>770.39297280000005</v>
      </c>
      <c r="AP479">
        <f t="shared" si="458"/>
        <v>770.55390720000003</v>
      </c>
      <c r="AQ479">
        <f t="shared" si="459"/>
        <v>770.7148416</v>
      </c>
      <c r="AR479" t="str">
        <f t="shared" si="414"/>
        <v>kmh-478-mph</v>
      </c>
      <c r="AS479">
        <f t="shared" si="417"/>
        <v>477</v>
      </c>
      <c r="AT479" t="str">
        <f t="shared" si="415"/>
        <v>kmh-477-mph</v>
      </c>
      <c r="AU479">
        <f t="shared" si="418"/>
        <v>476</v>
      </c>
      <c r="AV479" t="str">
        <f t="shared" si="416"/>
        <v>kmh-476-mph</v>
      </c>
    </row>
    <row r="480" spans="1:48" x14ac:dyDescent="0.3">
      <c r="A480">
        <v>479</v>
      </c>
      <c r="B480">
        <f t="shared" si="413"/>
        <v>297.636709</v>
      </c>
      <c r="C480">
        <f t="shared" si="419"/>
        <v>770.87577600000009</v>
      </c>
      <c r="D480">
        <f t="shared" si="420"/>
        <v>0.13305555555555557</v>
      </c>
      <c r="E480">
        <f t="shared" si="421"/>
        <v>479000</v>
      </c>
      <c r="F480">
        <f t="shared" si="422"/>
        <v>133.05555555555557</v>
      </c>
      <c r="G480">
        <f t="shared" si="423"/>
        <v>1571522.36</v>
      </c>
      <c r="H480">
        <f t="shared" si="424"/>
        <v>436.53398888888893</v>
      </c>
      <c r="I480">
        <f t="shared" si="425"/>
        <v>258.63930720000002</v>
      </c>
      <c r="J480">
        <f t="shared" si="426"/>
        <v>7.1844252000000011E-2</v>
      </c>
      <c r="K480">
        <f t="shared" si="427"/>
        <v>523840.76988570002</v>
      </c>
      <c r="L480">
        <f t="shared" si="428"/>
        <v>145.51132496824999</v>
      </c>
      <c r="M480">
        <f t="shared" si="429"/>
        <v>0.40161652973</v>
      </c>
      <c r="N480">
        <f t="shared" si="430"/>
        <v>258.63930720000002</v>
      </c>
      <c r="O480">
        <f t="shared" si="431"/>
        <v>0.13305555555555557</v>
      </c>
      <c r="P480">
        <f t="shared" si="432"/>
        <v>770875.77600000007</v>
      </c>
      <c r="Q480">
        <f t="shared" si="433"/>
        <v>214.13216</v>
      </c>
      <c r="R480">
        <f t="shared" si="434"/>
        <v>2529120</v>
      </c>
      <c r="S480">
        <f t="shared" si="435"/>
        <v>702.5333333333333</v>
      </c>
      <c r="T480">
        <f t="shared" si="436"/>
        <v>416.23950400000001</v>
      </c>
      <c r="U480">
        <f t="shared" si="437"/>
        <v>0.11562208444444444</v>
      </c>
      <c r="V480">
        <f t="shared" si="438"/>
        <v>843040</v>
      </c>
      <c r="W480">
        <f t="shared" si="439"/>
        <v>234.17777777777778</v>
      </c>
      <c r="X480">
        <f t="shared" si="440"/>
        <v>0.62413699999999994</v>
      </c>
      <c r="Y480">
        <f t="shared" si="441"/>
        <v>416.23950400000001</v>
      </c>
      <c r="Z480">
        <f t="shared" si="442"/>
        <v>297.69884610000003</v>
      </c>
      <c r="AA480">
        <f t="shared" si="443"/>
        <v>297.7609832</v>
      </c>
      <c r="AB480">
        <f t="shared" si="444"/>
        <v>297.82312030000003</v>
      </c>
      <c r="AC480">
        <f t="shared" si="445"/>
        <v>297.8852574</v>
      </c>
      <c r="AD480">
        <f t="shared" si="446"/>
        <v>297.94739450000003</v>
      </c>
      <c r="AE480">
        <f t="shared" si="447"/>
        <v>298.0095316</v>
      </c>
      <c r="AF480">
        <f t="shared" si="448"/>
        <v>298.07166869999998</v>
      </c>
      <c r="AG480">
        <f t="shared" si="449"/>
        <v>298.1338058</v>
      </c>
      <c r="AH480">
        <f t="shared" si="450"/>
        <v>298.19594289999998</v>
      </c>
      <c r="AI480">
        <f t="shared" si="451"/>
        <v>771.03671040000006</v>
      </c>
      <c r="AJ480">
        <f t="shared" si="452"/>
        <v>771.19764480000003</v>
      </c>
      <c r="AK480">
        <f t="shared" si="453"/>
        <v>771.35857920000012</v>
      </c>
      <c r="AL480">
        <f t="shared" si="454"/>
        <v>771.51951359999998</v>
      </c>
      <c r="AM480">
        <f t="shared" si="455"/>
        <v>771.68044800000007</v>
      </c>
      <c r="AN480">
        <f t="shared" si="456"/>
        <v>771.84138240000004</v>
      </c>
      <c r="AO480">
        <f t="shared" si="457"/>
        <v>772.00231680000002</v>
      </c>
      <c r="AP480">
        <f t="shared" si="458"/>
        <v>772.1632512000001</v>
      </c>
      <c r="AQ480">
        <f t="shared" si="459"/>
        <v>772.32418559999996</v>
      </c>
      <c r="AR480" t="str">
        <f t="shared" si="414"/>
        <v>kmh-479-mph</v>
      </c>
      <c r="AS480">
        <f t="shared" si="417"/>
        <v>478</v>
      </c>
      <c r="AT480" t="str">
        <f t="shared" si="415"/>
        <v>kmh-478-mph</v>
      </c>
      <c r="AU480">
        <f t="shared" si="418"/>
        <v>477</v>
      </c>
      <c r="AV480" t="str">
        <f t="shared" si="416"/>
        <v>kmh-477-mph</v>
      </c>
    </row>
    <row r="481" spans="1:48" x14ac:dyDescent="0.3">
      <c r="A481">
        <v>480</v>
      </c>
      <c r="B481">
        <f t="shared" si="413"/>
        <v>298.25808000000001</v>
      </c>
      <c r="C481">
        <f t="shared" si="419"/>
        <v>772.48512000000005</v>
      </c>
      <c r="D481">
        <f t="shared" si="420"/>
        <v>0.13333333333333333</v>
      </c>
      <c r="E481">
        <f t="shared" si="421"/>
        <v>480000</v>
      </c>
      <c r="F481">
        <f t="shared" si="422"/>
        <v>133.33333333333334</v>
      </c>
      <c r="G481">
        <f t="shared" si="423"/>
        <v>1574803.2000000002</v>
      </c>
      <c r="H481">
        <f t="shared" si="424"/>
        <v>437.44533333333334</v>
      </c>
      <c r="I481">
        <f t="shared" si="425"/>
        <v>259.17926399999999</v>
      </c>
      <c r="J481">
        <f t="shared" si="426"/>
        <v>7.1994240000000001E-2</v>
      </c>
      <c r="K481">
        <f t="shared" si="427"/>
        <v>524934.38318400003</v>
      </c>
      <c r="L481">
        <f t="shared" si="428"/>
        <v>145.81510643999999</v>
      </c>
      <c r="M481">
        <f t="shared" si="429"/>
        <v>0.40245497759999999</v>
      </c>
      <c r="N481">
        <f t="shared" si="430"/>
        <v>259.17926399999999</v>
      </c>
      <c r="O481">
        <f t="shared" si="431"/>
        <v>0.13333333333333333</v>
      </c>
      <c r="P481">
        <f t="shared" si="432"/>
        <v>772485.12</v>
      </c>
      <c r="Q481">
        <f t="shared" si="433"/>
        <v>214.57919999999999</v>
      </c>
      <c r="R481">
        <f t="shared" si="434"/>
        <v>2534400</v>
      </c>
      <c r="S481">
        <f t="shared" si="435"/>
        <v>704</v>
      </c>
      <c r="T481">
        <f t="shared" si="436"/>
        <v>417.10847999999999</v>
      </c>
      <c r="U481">
        <f t="shared" si="437"/>
        <v>0.11586346666666666</v>
      </c>
      <c r="V481">
        <f t="shared" si="438"/>
        <v>844800</v>
      </c>
      <c r="W481">
        <f t="shared" si="439"/>
        <v>234.66666666666666</v>
      </c>
      <c r="X481">
        <f t="shared" si="440"/>
        <v>0.62544</v>
      </c>
      <c r="Y481">
        <f t="shared" si="441"/>
        <v>417.10847999999999</v>
      </c>
      <c r="Z481">
        <f t="shared" si="442"/>
        <v>298.32021710000004</v>
      </c>
      <c r="AA481">
        <f t="shared" si="443"/>
        <v>298.38235420000001</v>
      </c>
      <c r="AB481">
        <f t="shared" si="444"/>
        <v>298.44449130000004</v>
      </c>
      <c r="AC481">
        <f t="shared" si="445"/>
        <v>298.50662840000001</v>
      </c>
      <c r="AD481">
        <f t="shared" si="446"/>
        <v>298.56876549999998</v>
      </c>
      <c r="AE481">
        <f t="shared" si="447"/>
        <v>298.63090260000001</v>
      </c>
      <c r="AF481">
        <f t="shared" si="448"/>
        <v>298.69303969999999</v>
      </c>
      <c r="AG481">
        <f t="shared" si="449"/>
        <v>298.75517680000002</v>
      </c>
      <c r="AH481">
        <f t="shared" si="450"/>
        <v>298.81731389999999</v>
      </c>
      <c r="AI481">
        <f t="shared" si="451"/>
        <v>772.64605440000014</v>
      </c>
      <c r="AJ481">
        <f t="shared" si="452"/>
        <v>772.8069888</v>
      </c>
      <c r="AK481">
        <f t="shared" si="453"/>
        <v>772.96792320000009</v>
      </c>
      <c r="AL481">
        <f t="shared" si="454"/>
        <v>773.12885760000006</v>
      </c>
      <c r="AM481">
        <f t="shared" si="455"/>
        <v>773.28979200000003</v>
      </c>
      <c r="AN481">
        <f t="shared" si="456"/>
        <v>773.45072640000012</v>
      </c>
      <c r="AO481">
        <f t="shared" si="457"/>
        <v>773.61166079999998</v>
      </c>
      <c r="AP481">
        <f t="shared" si="458"/>
        <v>773.77259520000007</v>
      </c>
      <c r="AQ481">
        <f t="shared" si="459"/>
        <v>773.93352960000004</v>
      </c>
      <c r="AR481" t="str">
        <f t="shared" si="414"/>
        <v>kmh-480-mph</v>
      </c>
      <c r="AS481">
        <f t="shared" si="417"/>
        <v>479</v>
      </c>
      <c r="AT481" t="str">
        <f t="shared" si="415"/>
        <v>kmh-479-mph</v>
      </c>
      <c r="AU481">
        <f t="shared" si="418"/>
        <v>478</v>
      </c>
      <c r="AV481" t="str">
        <f t="shared" si="416"/>
        <v>kmh-478-mph</v>
      </c>
    </row>
    <row r="482" spans="1:48" x14ac:dyDescent="0.3">
      <c r="A482">
        <v>481</v>
      </c>
      <c r="B482">
        <f t="shared" si="413"/>
        <v>298.87945100000002</v>
      </c>
      <c r="C482">
        <f t="shared" si="419"/>
        <v>774.09446400000002</v>
      </c>
      <c r="D482">
        <f t="shared" si="420"/>
        <v>0.13361111111111112</v>
      </c>
      <c r="E482">
        <f t="shared" si="421"/>
        <v>481000</v>
      </c>
      <c r="F482">
        <f t="shared" si="422"/>
        <v>133.61111111111111</v>
      </c>
      <c r="G482">
        <f t="shared" si="423"/>
        <v>1578084.04</v>
      </c>
      <c r="H482">
        <f t="shared" si="424"/>
        <v>438.3566777777778</v>
      </c>
      <c r="I482">
        <f t="shared" si="425"/>
        <v>259.71922080000002</v>
      </c>
      <c r="J482">
        <f t="shared" si="426"/>
        <v>7.2144228000000005E-2</v>
      </c>
      <c r="K482">
        <f t="shared" si="427"/>
        <v>526027.99648229999</v>
      </c>
      <c r="L482">
        <f t="shared" si="428"/>
        <v>146.11888791174999</v>
      </c>
      <c r="M482">
        <f t="shared" si="429"/>
        <v>0.40329342546999997</v>
      </c>
      <c r="N482">
        <f t="shared" si="430"/>
        <v>259.71922080000002</v>
      </c>
      <c r="O482">
        <f t="shared" si="431"/>
        <v>0.13361111111111112</v>
      </c>
      <c r="P482">
        <f t="shared" si="432"/>
        <v>774094.46400000004</v>
      </c>
      <c r="Q482">
        <f t="shared" si="433"/>
        <v>215.02624</v>
      </c>
      <c r="R482">
        <f t="shared" si="434"/>
        <v>2539680</v>
      </c>
      <c r="S482">
        <f t="shared" si="435"/>
        <v>705.46666666666658</v>
      </c>
      <c r="T482">
        <f t="shared" si="436"/>
        <v>417.97745599999996</v>
      </c>
      <c r="U482">
        <f t="shared" si="437"/>
        <v>0.11610484888888888</v>
      </c>
      <c r="V482">
        <f t="shared" si="438"/>
        <v>846560</v>
      </c>
      <c r="W482">
        <f t="shared" si="439"/>
        <v>235.15555555555554</v>
      </c>
      <c r="X482">
        <f t="shared" si="440"/>
        <v>0.62674299999999994</v>
      </c>
      <c r="Y482">
        <f t="shared" si="441"/>
        <v>417.97745599999996</v>
      </c>
      <c r="Z482">
        <f t="shared" si="442"/>
        <v>298.94158809999999</v>
      </c>
      <c r="AA482">
        <f t="shared" si="443"/>
        <v>299.00372520000002</v>
      </c>
      <c r="AB482">
        <f t="shared" si="444"/>
        <v>299.06586229999999</v>
      </c>
      <c r="AC482">
        <f t="shared" si="445"/>
        <v>299.12799939999996</v>
      </c>
      <c r="AD482">
        <f t="shared" si="446"/>
        <v>299.19013649999999</v>
      </c>
      <c r="AE482">
        <f t="shared" si="447"/>
        <v>299.25227360000002</v>
      </c>
      <c r="AF482">
        <f t="shared" si="448"/>
        <v>299.3144107</v>
      </c>
      <c r="AG482">
        <f t="shared" si="449"/>
        <v>299.37654780000003</v>
      </c>
      <c r="AH482">
        <f t="shared" si="450"/>
        <v>299.4386849</v>
      </c>
      <c r="AI482">
        <f t="shared" si="451"/>
        <v>774.2553984000001</v>
      </c>
      <c r="AJ482">
        <f t="shared" si="452"/>
        <v>774.41633280000008</v>
      </c>
      <c r="AK482">
        <f t="shared" si="453"/>
        <v>774.57726720000005</v>
      </c>
      <c r="AL482">
        <f t="shared" si="454"/>
        <v>774.73820160000002</v>
      </c>
      <c r="AM482">
        <f t="shared" si="455"/>
        <v>774.899136</v>
      </c>
      <c r="AN482">
        <f t="shared" si="456"/>
        <v>775.06007040000009</v>
      </c>
      <c r="AO482">
        <f t="shared" si="457"/>
        <v>775.22100480000006</v>
      </c>
      <c r="AP482">
        <f t="shared" si="458"/>
        <v>775.38193920000003</v>
      </c>
      <c r="AQ482">
        <f t="shared" si="459"/>
        <v>775.54287360000001</v>
      </c>
      <c r="AR482" t="str">
        <f t="shared" si="414"/>
        <v>kmh-481-mph</v>
      </c>
      <c r="AS482">
        <f t="shared" si="417"/>
        <v>480</v>
      </c>
      <c r="AT482" t="str">
        <f t="shared" si="415"/>
        <v>kmh-480-mph</v>
      </c>
      <c r="AU482">
        <f t="shared" si="418"/>
        <v>479</v>
      </c>
      <c r="AV482" t="str">
        <f t="shared" si="416"/>
        <v>kmh-479-mph</v>
      </c>
    </row>
    <row r="483" spans="1:48" x14ac:dyDescent="0.3">
      <c r="A483">
        <v>482</v>
      </c>
      <c r="B483">
        <f t="shared" si="413"/>
        <v>299.50082200000003</v>
      </c>
      <c r="C483">
        <f t="shared" si="419"/>
        <v>775.70380800000009</v>
      </c>
      <c r="D483">
        <f t="shared" si="420"/>
        <v>0.13388888888888889</v>
      </c>
      <c r="E483">
        <f t="shared" si="421"/>
        <v>482000</v>
      </c>
      <c r="F483">
        <f t="shared" si="422"/>
        <v>133.88888888888889</v>
      </c>
      <c r="G483">
        <f t="shared" si="423"/>
        <v>1581364.8800000001</v>
      </c>
      <c r="H483">
        <f t="shared" si="424"/>
        <v>439.26802222222227</v>
      </c>
      <c r="I483">
        <f t="shared" si="425"/>
        <v>260.25917759999999</v>
      </c>
      <c r="J483">
        <f t="shared" si="426"/>
        <v>7.2294216000000008E-2</v>
      </c>
      <c r="K483">
        <f t="shared" si="427"/>
        <v>527121.60978059995</v>
      </c>
      <c r="L483">
        <f t="shared" si="428"/>
        <v>146.42266938349999</v>
      </c>
      <c r="M483">
        <f t="shared" si="429"/>
        <v>0.40413187334</v>
      </c>
      <c r="N483">
        <f t="shared" si="430"/>
        <v>260.25917759999999</v>
      </c>
      <c r="O483">
        <f t="shared" si="431"/>
        <v>0.13388888888888889</v>
      </c>
      <c r="P483">
        <f t="shared" si="432"/>
        <v>775703.80800000008</v>
      </c>
      <c r="Q483">
        <f t="shared" si="433"/>
        <v>215.47327999999999</v>
      </c>
      <c r="R483">
        <f t="shared" si="434"/>
        <v>2544960</v>
      </c>
      <c r="S483">
        <f t="shared" si="435"/>
        <v>706.93333333333328</v>
      </c>
      <c r="T483">
        <f t="shared" si="436"/>
        <v>418.84643199999999</v>
      </c>
      <c r="U483">
        <f t="shared" si="437"/>
        <v>0.1163462311111111</v>
      </c>
      <c r="V483">
        <f t="shared" si="438"/>
        <v>848320</v>
      </c>
      <c r="W483">
        <f t="shared" si="439"/>
        <v>235.64444444444445</v>
      </c>
      <c r="X483">
        <f t="shared" si="440"/>
        <v>0.62804599999999999</v>
      </c>
      <c r="Y483">
        <f t="shared" si="441"/>
        <v>418.84643199999999</v>
      </c>
      <c r="Z483">
        <f t="shared" si="442"/>
        <v>299.5629591</v>
      </c>
      <c r="AA483">
        <f t="shared" si="443"/>
        <v>299.62509619999997</v>
      </c>
      <c r="AB483">
        <f t="shared" si="444"/>
        <v>299.6872333</v>
      </c>
      <c r="AC483">
        <f t="shared" si="445"/>
        <v>299.74937039999998</v>
      </c>
      <c r="AD483">
        <f t="shared" si="446"/>
        <v>299.8115075</v>
      </c>
      <c r="AE483">
        <f t="shared" si="447"/>
        <v>299.87364460000003</v>
      </c>
      <c r="AF483">
        <f t="shared" si="448"/>
        <v>299.93578170000001</v>
      </c>
      <c r="AG483">
        <f t="shared" si="449"/>
        <v>299.99791880000004</v>
      </c>
      <c r="AH483">
        <f t="shared" si="450"/>
        <v>300.06005590000001</v>
      </c>
      <c r="AI483">
        <f t="shared" si="451"/>
        <v>775.86474240000007</v>
      </c>
      <c r="AJ483">
        <f t="shared" si="452"/>
        <v>776.02567680000004</v>
      </c>
      <c r="AK483">
        <f t="shared" si="453"/>
        <v>776.18661120000002</v>
      </c>
      <c r="AL483">
        <f t="shared" si="454"/>
        <v>776.34754559999999</v>
      </c>
      <c r="AM483">
        <f t="shared" si="455"/>
        <v>776.50848000000008</v>
      </c>
      <c r="AN483">
        <f t="shared" si="456"/>
        <v>776.66941440000005</v>
      </c>
      <c r="AO483">
        <f t="shared" si="457"/>
        <v>776.83034880000002</v>
      </c>
      <c r="AP483">
        <f t="shared" si="458"/>
        <v>776.99128320000011</v>
      </c>
      <c r="AQ483">
        <f t="shared" si="459"/>
        <v>777.15221759999997</v>
      </c>
      <c r="AR483" t="str">
        <f t="shared" si="414"/>
        <v>kmh-482-mph</v>
      </c>
      <c r="AS483">
        <f t="shared" si="417"/>
        <v>481</v>
      </c>
      <c r="AT483" t="str">
        <f t="shared" si="415"/>
        <v>kmh-481-mph</v>
      </c>
      <c r="AU483">
        <f t="shared" si="418"/>
        <v>480</v>
      </c>
      <c r="AV483" t="str">
        <f t="shared" si="416"/>
        <v>kmh-480-mph</v>
      </c>
    </row>
    <row r="484" spans="1:48" x14ac:dyDescent="0.3">
      <c r="A484">
        <v>483</v>
      </c>
      <c r="B484">
        <f t="shared" si="413"/>
        <v>300.12219299999998</v>
      </c>
      <c r="C484">
        <f t="shared" si="419"/>
        <v>777.31315200000006</v>
      </c>
      <c r="D484">
        <f t="shared" si="420"/>
        <v>0.13416666666666666</v>
      </c>
      <c r="E484">
        <f t="shared" si="421"/>
        <v>483000</v>
      </c>
      <c r="F484">
        <f t="shared" si="422"/>
        <v>134.16666666666669</v>
      </c>
      <c r="G484">
        <f t="shared" si="423"/>
        <v>1584645.72</v>
      </c>
      <c r="H484">
        <f t="shared" si="424"/>
        <v>440.17936666666668</v>
      </c>
      <c r="I484">
        <f t="shared" si="425"/>
        <v>260.79913440000001</v>
      </c>
      <c r="J484">
        <f t="shared" si="426"/>
        <v>7.2444204000000012E-2</v>
      </c>
      <c r="K484">
        <f t="shared" si="427"/>
        <v>528215.22307890002</v>
      </c>
      <c r="L484">
        <f t="shared" si="428"/>
        <v>146.72645085524999</v>
      </c>
      <c r="M484">
        <f t="shared" si="429"/>
        <v>0.40497032120999998</v>
      </c>
      <c r="N484">
        <f t="shared" si="430"/>
        <v>260.79913440000001</v>
      </c>
      <c r="O484">
        <f t="shared" si="431"/>
        <v>0.13416666666666666</v>
      </c>
      <c r="P484">
        <f t="shared" si="432"/>
        <v>777313.152</v>
      </c>
      <c r="Q484">
        <f t="shared" si="433"/>
        <v>215.92032</v>
      </c>
      <c r="R484">
        <f t="shared" si="434"/>
        <v>2550240</v>
      </c>
      <c r="S484">
        <f t="shared" si="435"/>
        <v>708.4</v>
      </c>
      <c r="T484">
        <f t="shared" si="436"/>
        <v>419.71540799999997</v>
      </c>
      <c r="U484">
        <f t="shared" si="437"/>
        <v>0.11658761333333333</v>
      </c>
      <c r="V484">
        <f t="shared" si="438"/>
        <v>850080</v>
      </c>
      <c r="W484">
        <f t="shared" si="439"/>
        <v>236.13333333333333</v>
      </c>
      <c r="X484">
        <f t="shared" si="440"/>
        <v>0.62934899999999994</v>
      </c>
      <c r="Y484">
        <f t="shared" si="441"/>
        <v>419.71540799999997</v>
      </c>
      <c r="Z484">
        <f t="shared" si="442"/>
        <v>300.18433010000001</v>
      </c>
      <c r="AA484">
        <f t="shared" si="443"/>
        <v>300.24646719999998</v>
      </c>
      <c r="AB484">
        <f t="shared" si="444"/>
        <v>300.30860430000001</v>
      </c>
      <c r="AC484">
        <f t="shared" si="445"/>
        <v>300.37074139999999</v>
      </c>
      <c r="AD484">
        <f t="shared" si="446"/>
        <v>300.43287850000002</v>
      </c>
      <c r="AE484">
        <f t="shared" si="447"/>
        <v>300.49501560000004</v>
      </c>
      <c r="AF484">
        <f t="shared" si="448"/>
        <v>300.55715270000002</v>
      </c>
      <c r="AG484">
        <f t="shared" si="449"/>
        <v>300.61928979999999</v>
      </c>
      <c r="AH484">
        <f t="shared" si="450"/>
        <v>300.68142689999996</v>
      </c>
      <c r="AI484">
        <f t="shared" si="451"/>
        <v>777.47408640000003</v>
      </c>
      <c r="AJ484">
        <f t="shared" si="452"/>
        <v>777.63502080000001</v>
      </c>
      <c r="AK484">
        <f t="shared" si="453"/>
        <v>777.79595520000009</v>
      </c>
      <c r="AL484">
        <f t="shared" si="454"/>
        <v>777.95688960000007</v>
      </c>
      <c r="AM484">
        <f t="shared" si="455"/>
        <v>778.11782400000004</v>
      </c>
      <c r="AN484">
        <f t="shared" si="456"/>
        <v>778.27875840000013</v>
      </c>
      <c r="AO484">
        <f t="shared" si="457"/>
        <v>778.43969279999999</v>
      </c>
      <c r="AP484">
        <f t="shared" si="458"/>
        <v>778.60062720000008</v>
      </c>
      <c r="AQ484">
        <f t="shared" si="459"/>
        <v>778.76156160000005</v>
      </c>
      <c r="AR484" t="str">
        <f t="shared" si="414"/>
        <v>kmh-483-mph</v>
      </c>
      <c r="AS484">
        <f t="shared" si="417"/>
        <v>482</v>
      </c>
      <c r="AT484" t="str">
        <f t="shared" si="415"/>
        <v>kmh-482-mph</v>
      </c>
      <c r="AU484">
        <f t="shared" si="418"/>
        <v>481</v>
      </c>
      <c r="AV484" t="str">
        <f t="shared" si="416"/>
        <v>kmh-481-mph</v>
      </c>
    </row>
    <row r="485" spans="1:48" x14ac:dyDescent="0.3">
      <c r="A485">
        <v>484</v>
      </c>
      <c r="B485">
        <f t="shared" si="413"/>
        <v>300.74356399999999</v>
      </c>
      <c r="C485">
        <f t="shared" si="419"/>
        <v>778.92249600000002</v>
      </c>
      <c r="D485">
        <f t="shared" si="420"/>
        <v>0.13444444444444445</v>
      </c>
      <c r="E485">
        <f t="shared" si="421"/>
        <v>484000</v>
      </c>
      <c r="F485">
        <f t="shared" si="422"/>
        <v>134.44444444444446</v>
      </c>
      <c r="G485">
        <f t="shared" si="423"/>
        <v>1587926.56</v>
      </c>
      <c r="H485">
        <f t="shared" si="424"/>
        <v>441.09071111111115</v>
      </c>
      <c r="I485">
        <f t="shared" si="425"/>
        <v>261.33909119999998</v>
      </c>
      <c r="J485">
        <f t="shared" si="426"/>
        <v>7.2594192000000002E-2</v>
      </c>
      <c r="K485">
        <f t="shared" si="427"/>
        <v>529308.83637719997</v>
      </c>
      <c r="L485">
        <f t="shared" si="428"/>
        <v>147.03023232699999</v>
      </c>
      <c r="M485">
        <f t="shared" si="429"/>
        <v>0.40580876907999996</v>
      </c>
      <c r="N485">
        <f t="shared" si="430"/>
        <v>261.33909119999998</v>
      </c>
      <c r="O485">
        <f t="shared" si="431"/>
        <v>0.13444444444444445</v>
      </c>
      <c r="P485">
        <f t="shared" si="432"/>
        <v>778922.49600000004</v>
      </c>
      <c r="Q485">
        <f t="shared" si="433"/>
        <v>216.36735999999999</v>
      </c>
      <c r="R485">
        <f t="shared" si="434"/>
        <v>2555520</v>
      </c>
      <c r="S485">
        <f t="shared" si="435"/>
        <v>709.86666666666656</v>
      </c>
      <c r="T485">
        <f t="shared" si="436"/>
        <v>420.584384</v>
      </c>
      <c r="U485">
        <f t="shared" si="437"/>
        <v>0.11682899555555555</v>
      </c>
      <c r="V485">
        <f t="shared" si="438"/>
        <v>851840</v>
      </c>
      <c r="W485">
        <f t="shared" si="439"/>
        <v>236.62222222222221</v>
      </c>
      <c r="X485">
        <f t="shared" si="440"/>
        <v>0.63065199999999999</v>
      </c>
      <c r="Y485">
        <f t="shared" si="441"/>
        <v>420.584384</v>
      </c>
      <c r="Z485">
        <f t="shared" si="442"/>
        <v>300.80570110000002</v>
      </c>
      <c r="AA485">
        <f t="shared" si="443"/>
        <v>300.86783819999999</v>
      </c>
      <c r="AB485">
        <f t="shared" si="444"/>
        <v>300.92997530000002</v>
      </c>
      <c r="AC485">
        <f t="shared" si="445"/>
        <v>300.9921124</v>
      </c>
      <c r="AD485">
        <f t="shared" si="446"/>
        <v>301.05424950000003</v>
      </c>
      <c r="AE485">
        <f t="shared" si="447"/>
        <v>301.1163866</v>
      </c>
      <c r="AF485">
        <f t="shared" si="448"/>
        <v>301.17852369999997</v>
      </c>
      <c r="AG485">
        <f t="shared" si="449"/>
        <v>301.2406608</v>
      </c>
      <c r="AH485">
        <f t="shared" si="450"/>
        <v>301.30279789999997</v>
      </c>
      <c r="AI485">
        <f t="shared" si="451"/>
        <v>779.08343040000011</v>
      </c>
      <c r="AJ485">
        <f t="shared" si="452"/>
        <v>779.24436480000008</v>
      </c>
      <c r="AK485">
        <f t="shared" si="453"/>
        <v>779.40529920000006</v>
      </c>
      <c r="AL485">
        <f t="shared" si="454"/>
        <v>779.56623360000003</v>
      </c>
      <c r="AM485">
        <f t="shared" si="455"/>
        <v>779.72716800000001</v>
      </c>
      <c r="AN485">
        <f t="shared" si="456"/>
        <v>779.88810240000009</v>
      </c>
      <c r="AO485">
        <f t="shared" si="457"/>
        <v>780.04903680000007</v>
      </c>
      <c r="AP485">
        <f t="shared" si="458"/>
        <v>780.20997120000004</v>
      </c>
      <c r="AQ485">
        <f t="shared" si="459"/>
        <v>780.37090560000001</v>
      </c>
      <c r="AR485" t="str">
        <f t="shared" si="414"/>
        <v>kmh-484-mph</v>
      </c>
      <c r="AS485">
        <f t="shared" si="417"/>
        <v>483</v>
      </c>
      <c r="AT485" t="str">
        <f t="shared" si="415"/>
        <v>kmh-483-mph</v>
      </c>
      <c r="AU485">
        <f t="shared" si="418"/>
        <v>482</v>
      </c>
      <c r="AV485" t="str">
        <f t="shared" si="416"/>
        <v>kmh-482-mph</v>
      </c>
    </row>
    <row r="486" spans="1:48" x14ac:dyDescent="0.3">
      <c r="A486">
        <v>485</v>
      </c>
      <c r="B486">
        <f t="shared" si="413"/>
        <v>301.364935</v>
      </c>
      <c r="C486">
        <f t="shared" si="419"/>
        <v>780.5318400000001</v>
      </c>
      <c r="D486">
        <f t="shared" si="420"/>
        <v>0.13472222222222222</v>
      </c>
      <c r="E486">
        <f t="shared" si="421"/>
        <v>485000</v>
      </c>
      <c r="F486">
        <f t="shared" si="422"/>
        <v>134.72222222222223</v>
      </c>
      <c r="G486">
        <f t="shared" si="423"/>
        <v>1591207.4000000001</v>
      </c>
      <c r="H486">
        <f t="shared" si="424"/>
        <v>442.00205555555561</v>
      </c>
      <c r="I486">
        <f t="shared" si="425"/>
        <v>261.87904800000001</v>
      </c>
      <c r="J486">
        <f t="shared" si="426"/>
        <v>7.2744180000000006E-2</v>
      </c>
      <c r="K486">
        <f t="shared" si="427"/>
        <v>530402.44967550004</v>
      </c>
      <c r="L486">
        <f t="shared" si="428"/>
        <v>147.33401379874999</v>
      </c>
      <c r="M486">
        <f t="shared" si="429"/>
        <v>0.40664721695</v>
      </c>
      <c r="N486">
        <f t="shared" si="430"/>
        <v>261.87904800000001</v>
      </c>
      <c r="O486">
        <f t="shared" si="431"/>
        <v>0.13472222222222222</v>
      </c>
      <c r="P486">
        <f t="shared" si="432"/>
        <v>780531.84</v>
      </c>
      <c r="Q486">
        <f t="shared" si="433"/>
        <v>216.81440000000001</v>
      </c>
      <c r="R486">
        <f t="shared" si="434"/>
        <v>2560800</v>
      </c>
      <c r="S486">
        <f t="shared" si="435"/>
        <v>711.33333333333326</v>
      </c>
      <c r="T486">
        <f t="shared" si="436"/>
        <v>421.45335999999998</v>
      </c>
      <c r="U486">
        <f t="shared" si="437"/>
        <v>0.11707037777777778</v>
      </c>
      <c r="V486">
        <f t="shared" si="438"/>
        <v>853600</v>
      </c>
      <c r="W486">
        <f t="shared" si="439"/>
        <v>237.11111111111111</v>
      </c>
      <c r="X486">
        <f t="shared" si="440"/>
        <v>0.63195499999999993</v>
      </c>
      <c r="Y486">
        <f t="shared" si="441"/>
        <v>421.45335999999998</v>
      </c>
      <c r="Z486">
        <f t="shared" si="442"/>
        <v>301.42707210000003</v>
      </c>
      <c r="AA486">
        <f t="shared" si="443"/>
        <v>301.4892092</v>
      </c>
      <c r="AB486">
        <f t="shared" si="444"/>
        <v>301.55134630000003</v>
      </c>
      <c r="AC486">
        <f t="shared" si="445"/>
        <v>301.61348340000001</v>
      </c>
      <c r="AD486">
        <f t="shared" si="446"/>
        <v>301.67562049999998</v>
      </c>
      <c r="AE486">
        <f t="shared" si="447"/>
        <v>301.73775760000001</v>
      </c>
      <c r="AF486">
        <f t="shared" si="448"/>
        <v>301.79989469999998</v>
      </c>
      <c r="AG486">
        <f t="shared" si="449"/>
        <v>301.86203180000001</v>
      </c>
      <c r="AH486">
        <f t="shared" si="450"/>
        <v>301.92416889999998</v>
      </c>
      <c r="AI486">
        <f t="shared" si="451"/>
        <v>780.69277440000008</v>
      </c>
      <c r="AJ486">
        <f t="shared" si="452"/>
        <v>780.85370880000005</v>
      </c>
      <c r="AK486">
        <f t="shared" si="453"/>
        <v>781.01464320000002</v>
      </c>
      <c r="AL486">
        <f t="shared" si="454"/>
        <v>781.1755776</v>
      </c>
      <c r="AM486">
        <f t="shared" si="455"/>
        <v>781.33651200000008</v>
      </c>
      <c r="AN486">
        <f t="shared" si="456"/>
        <v>781.49744640000006</v>
      </c>
      <c r="AO486">
        <f t="shared" si="457"/>
        <v>781.65838080000003</v>
      </c>
      <c r="AP486">
        <f t="shared" si="458"/>
        <v>781.81931520000012</v>
      </c>
      <c r="AQ486">
        <f t="shared" si="459"/>
        <v>781.98024959999998</v>
      </c>
      <c r="AR486" t="str">
        <f t="shared" si="414"/>
        <v>kmh-485-mph</v>
      </c>
      <c r="AS486">
        <f t="shared" si="417"/>
        <v>484</v>
      </c>
      <c r="AT486" t="str">
        <f t="shared" si="415"/>
        <v>kmh-484-mph</v>
      </c>
      <c r="AU486">
        <f t="shared" si="418"/>
        <v>483</v>
      </c>
      <c r="AV486" t="str">
        <f t="shared" si="416"/>
        <v>kmh-483-mph</v>
      </c>
    </row>
    <row r="487" spans="1:48" x14ac:dyDescent="0.3">
      <c r="A487">
        <v>486</v>
      </c>
      <c r="B487">
        <f t="shared" si="413"/>
        <v>301.98630600000001</v>
      </c>
      <c r="C487">
        <f t="shared" si="419"/>
        <v>782.14118400000007</v>
      </c>
      <c r="D487">
        <f t="shared" si="420"/>
        <v>0.13500000000000001</v>
      </c>
      <c r="E487">
        <f t="shared" si="421"/>
        <v>486000</v>
      </c>
      <c r="F487">
        <f t="shared" si="422"/>
        <v>135</v>
      </c>
      <c r="G487">
        <f t="shared" si="423"/>
        <v>1594488.24</v>
      </c>
      <c r="H487">
        <f t="shared" si="424"/>
        <v>442.91340000000002</v>
      </c>
      <c r="I487">
        <f t="shared" si="425"/>
        <v>262.41900479999998</v>
      </c>
      <c r="J487">
        <f t="shared" si="426"/>
        <v>7.2894168000000009E-2</v>
      </c>
      <c r="K487">
        <f t="shared" si="427"/>
        <v>531496.0629738</v>
      </c>
      <c r="L487">
        <f t="shared" si="428"/>
        <v>147.63779527049999</v>
      </c>
      <c r="M487">
        <f t="shared" si="429"/>
        <v>0.40748566481999998</v>
      </c>
      <c r="N487">
        <f t="shared" si="430"/>
        <v>262.41900479999998</v>
      </c>
      <c r="O487">
        <f t="shared" si="431"/>
        <v>0.13500000000000001</v>
      </c>
      <c r="P487">
        <f t="shared" si="432"/>
        <v>782141.18400000001</v>
      </c>
      <c r="Q487">
        <f t="shared" si="433"/>
        <v>217.26143999999999</v>
      </c>
      <c r="R487">
        <f t="shared" si="434"/>
        <v>2566080</v>
      </c>
      <c r="S487">
        <f t="shared" si="435"/>
        <v>712.8</v>
      </c>
      <c r="T487">
        <f t="shared" si="436"/>
        <v>422.32233600000001</v>
      </c>
      <c r="U487">
        <f t="shared" si="437"/>
        <v>0.11731175999999999</v>
      </c>
      <c r="V487">
        <f t="shared" si="438"/>
        <v>855360</v>
      </c>
      <c r="W487">
        <f t="shared" si="439"/>
        <v>237.6</v>
      </c>
      <c r="X487">
        <f t="shared" si="440"/>
        <v>0.63325799999999999</v>
      </c>
      <c r="Y487">
        <f t="shared" si="441"/>
        <v>422.32233600000001</v>
      </c>
      <c r="Z487">
        <f t="shared" si="442"/>
        <v>302.04844310000004</v>
      </c>
      <c r="AA487">
        <f t="shared" si="443"/>
        <v>302.11058020000002</v>
      </c>
      <c r="AB487">
        <f t="shared" si="444"/>
        <v>302.17271729999999</v>
      </c>
      <c r="AC487">
        <f t="shared" si="445"/>
        <v>302.23485440000002</v>
      </c>
      <c r="AD487">
        <f t="shared" si="446"/>
        <v>302.29699149999999</v>
      </c>
      <c r="AE487">
        <f t="shared" si="447"/>
        <v>302.35912860000002</v>
      </c>
      <c r="AF487">
        <f t="shared" si="448"/>
        <v>302.42126569999999</v>
      </c>
      <c r="AG487">
        <f t="shared" si="449"/>
        <v>302.48340280000002</v>
      </c>
      <c r="AH487">
        <f t="shared" si="450"/>
        <v>302.54553989999999</v>
      </c>
      <c r="AI487">
        <f t="shared" si="451"/>
        <v>782.30211840000004</v>
      </c>
      <c r="AJ487">
        <f t="shared" si="452"/>
        <v>782.46305280000001</v>
      </c>
      <c r="AK487">
        <f t="shared" si="453"/>
        <v>782.6239872000001</v>
      </c>
      <c r="AL487">
        <f t="shared" si="454"/>
        <v>782.78492159999996</v>
      </c>
      <c r="AM487">
        <f t="shared" si="455"/>
        <v>782.94585600000005</v>
      </c>
      <c r="AN487">
        <f t="shared" si="456"/>
        <v>783.10679040000014</v>
      </c>
      <c r="AO487">
        <f t="shared" si="457"/>
        <v>783.2677248</v>
      </c>
      <c r="AP487">
        <f t="shared" si="458"/>
        <v>783.42865920000008</v>
      </c>
      <c r="AQ487">
        <f t="shared" si="459"/>
        <v>783.58959360000006</v>
      </c>
      <c r="AR487" t="str">
        <f t="shared" si="414"/>
        <v>kmh-486-mph</v>
      </c>
      <c r="AS487">
        <f t="shared" si="417"/>
        <v>485</v>
      </c>
      <c r="AT487" t="str">
        <f t="shared" si="415"/>
        <v>kmh-485-mph</v>
      </c>
      <c r="AU487">
        <f t="shared" si="418"/>
        <v>484</v>
      </c>
      <c r="AV487" t="str">
        <f t="shared" si="416"/>
        <v>kmh-484-mph</v>
      </c>
    </row>
    <row r="488" spans="1:48" x14ac:dyDescent="0.3">
      <c r="A488">
        <v>487</v>
      </c>
      <c r="B488">
        <f t="shared" si="413"/>
        <v>302.60767700000002</v>
      </c>
      <c r="C488">
        <f t="shared" si="419"/>
        <v>783.75052800000003</v>
      </c>
      <c r="D488">
        <f t="shared" si="420"/>
        <v>0.13527777777777777</v>
      </c>
      <c r="E488">
        <f t="shared" si="421"/>
        <v>487000</v>
      </c>
      <c r="F488">
        <f t="shared" si="422"/>
        <v>135.27777777777777</v>
      </c>
      <c r="G488">
        <f t="shared" si="423"/>
        <v>1597769.08</v>
      </c>
      <c r="H488">
        <f t="shared" si="424"/>
        <v>443.82474444444449</v>
      </c>
      <c r="I488">
        <f t="shared" si="425"/>
        <v>262.95896160000001</v>
      </c>
      <c r="J488">
        <f t="shared" si="426"/>
        <v>7.3044156000000013E-2</v>
      </c>
      <c r="K488">
        <f t="shared" si="427"/>
        <v>532589.67627209995</v>
      </c>
      <c r="L488">
        <f t="shared" si="428"/>
        <v>147.94157674224999</v>
      </c>
      <c r="M488">
        <f t="shared" si="429"/>
        <v>0.40832411268999996</v>
      </c>
      <c r="N488">
        <f t="shared" si="430"/>
        <v>262.95896160000001</v>
      </c>
      <c r="O488">
        <f t="shared" si="431"/>
        <v>0.13527777777777777</v>
      </c>
      <c r="P488">
        <f t="shared" si="432"/>
        <v>783750.52800000005</v>
      </c>
      <c r="Q488">
        <f t="shared" si="433"/>
        <v>217.70848000000001</v>
      </c>
      <c r="R488">
        <f t="shared" si="434"/>
        <v>2571360</v>
      </c>
      <c r="S488">
        <f t="shared" si="435"/>
        <v>714.26666666666665</v>
      </c>
      <c r="T488">
        <f t="shared" si="436"/>
        <v>423.19131199999998</v>
      </c>
      <c r="U488">
        <f t="shared" si="437"/>
        <v>0.11755314222222221</v>
      </c>
      <c r="V488">
        <f t="shared" si="438"/>
        <v>857120</v>
      </c>
      <c r="W488">
        <f t="shared" si="439"/>
        <v>238.08888888888887</v>
      </c>
      <c r="X488">
        <f t="shared" si="440"/>
        <v>0.63456099999999993</v>
      </c>
      <c r="Y488">
        <f t="shared" si="441"/>
        <v>423.19131199999998</v>
      </c>
      <c r="Z488">
        <f t="shared" si="442"/>
        <v>302.6698141</v>
      </c>
      <c r="AA488">
        <f t="shared" si="443"/>
        <v>302.73195119999997</v>
      </c>
      <c r="AB488">
        <f t="shared" si="444"/>
        <v>302.7940883</v>
      </c>
      <c r="AC488">
        <f t="shared" si="445"/>
        <v>302.85622539999997</v>
      </c>
      <c r="AD488">
        <f t="shared" si="446"/>
        <v>302.9183625</v>
      </c>
      <c r="AE488">
        <f t="shared" si="447"/>
        <v>302.98049960000003</v>
      </c>
      <c r="AF488">
        <f t="shared" si="448"/>
        <v>303.0426367</v>
      </c>
      <c r="AG488">
        <f t="shared" si="449"/>
        <v>303.10477380000003</v>
      </c>
      <c r="AH488">
        <f t="shared" si="450"/>
        <v>303.1669109</v>
      </c>
      <c r="AI488">
        <f t="shared" si="451"/>
        <v>783.91146240000012</v>
      </c>
      <c r="AJ488">
        <f t="shared" si="452"/>
        <v>784.07239679999998</v>
      </c>
      <c r="AK488">
        <f t="shared" si="453"/>
        <v>784.23333120000007</v>
      </c>
      <c r="AL488">
        <f t="shared" si="454"/>
        <v>784.39426560000004</v>
      </c>
      <c r="AM488">
        <f t="shared" si="455"/>
        <v>784.55520000000001</v>
      </c>
      <c r="AN488">
        <f t="shared" si="456"/>
        <v>784.7161344000001</v>
      </c>
      <c r="AO488">
        <f t="shared" si="457"/>
        <v>784.87706880000007</v>
      </c>
      <c r="AP488">
        <f t="shared" si="458"/>
        <v>785.03800320000005</v>
      </c>
      <c r="AQ488">
        <f t="shared" si="459"/>
        <v>785.19893760000002</v>
      </c>
      <c r="AR488" t="str">
        <f t="shared" si="414"/>
        <v>kmh-487-mph</v>
      </c>
      <c r="AS488">
        <f t="shared" si="417"/>
        <v>486</v>
      </c>
      <c r="AT488" t="str">
        <f t="shared" si="415"/>
        <v>kmh-486-mph</v>
      </c>
      <c r="AU488">
        <f t="shared" si="418"/>
        <v>485</v>
      </c>
      <c r="AV488" t="str">
        <f t="shared" si="416"/>
        <v>kmh-485-mph</v>
      </c>
    </row>
    <row r="489" spans="1:48" x14ac:dyDescent="0.3">
      <c r="A489">
        <v>488</v>
      </c>
      <c r="B489">
        <f t="shared" si="413"/>
        <v>303.22904799999998</v>
      </c>
      <c r="C489">
        <f t="shared" si="419"/>
        <v>785.359872</v>
      </c>
      <c r="D489">
        <f t="shared" si="420"/>
        <v>0.13555555555555557</v>
      </c>
      <c r="E489">
        <f t="shared" si="421"/>
        <v>488000</v>
      </c>
      <c r="F489">
        <f t="shared" si="422"/>
        <v>135.55555555555557</v>
      </c>
      <c r="G489">
        <f t="shared" si="423"/>
        <v>1601049.9200000002</v>
      </c>
      <c r="H489">
        <f t="shared" si="424"/>
        <v>444.7360888888889</v>
      </c>
      <c r="I489">
        <f t="shared" si="425"/>
        <v>263.49891839999998</v>
      </c>
      <c r="J489">
        <f t="shared" si="426"/>
        <v>7.3194144000000003E-2</v>
      </c>
      <c r="K489">
        <f t="shared" si="427"/>
        <v>533683.28957040003</v>
      </c>
      <c r="L489">
        <f t="shared" si="428"/>
        <v>148.24535821399999</v>
      </c>
      <c r="M489">
        <f t="shared" si="429"/>
        <v>0.40916256056</v>
      </c>
      <c r="N489">
        <f t="shared" si="430"/>
        <v>263.49891839999998</v>
      </c>
      <c r="O489">
        <f t="shared" si="431"/>
        <v>0.13555555555555557</v>
      </c>
      <c r="P489">
        <f t="shared" si="432"/>
        <v>785359.87199999997</v>
      </c>
      <c r="Q489">
        <f t="shared" si="433"/>
        <v>218.15552</v>
      </c>
      <c r="R489">
        <f t="shared" si="434"/>
        <v>2576640</v>
      </c>
      <c r="S489">
        <f t="shared" si="435"/>
        <v>715.73333333333323</v>
      </c>
      <c r="T489">
        <f t="shared" si="436"/>
        <v>424.06028800000001</v>
      </c>
      <c r="U489">
        <f t="shared" si="437"/>
        <v>0.11779452444444444</v>
      </c>
      <c r="V489">
        <f t="shared" si="438"/>
        <v>858880</v>
      </c>
      <c r="W489">
        <f t="shared" si="439"/>
        <v>238.57777777777778</v>
      </c>
      <c r="X489">
        <f t="shared" si="440"/>
        <v>0.63586399999999998</v>
      </c>
      <c r="Y489">
        <f t="shared" si="441"/>
        <v>424.06028800000001</v>
      </c>
      <c r="Z489">
        <f t="shared" si="442"/>
        <v>303.29118510000001</v>
      </c>
      <c r="AA489">
        <f t="shared" si="443"/>
        <v>303.35332219999998</v>
      </c>
      <c r="AB489">
        <f t="shared" si="444"/>
        <v>303.41545930000001</v>
      </c>
      <c r="AC489">
        <f t="shared" si="445"/>
        <v>303.47759639999998</v>
      </c>
      <c r="AD489">
        <f t="shared" si="446"/>
        <v>303.53973350000001</v>
      </c>
      <c r="AE489">
        <f t="shared" si="447"/>
        <v>303.60187060000004</v>
      </c>
      <c r="AF489">
        <f t="shared" si="448"/>
        <v>303.66400770000001</v>
      </c>
      <c r="AG489">
        <f t="shared" si="449"/>
        <v>303.72614479999999</v>
      </c>
      <c r="AH489">
        <f t="shared" si="450"/>
        <v>303.78828190000002</v>
      </c>
      <c r="AI489">
        <f t="shared" si="451"/>
        <v>785.52080640000008</v>
      </c>
      <c r="AJ489">
        <f t="shared" si="452"/>
        <v>785.68174080000006</v>
      </c>
      <c r="AK489">
        <f t="shared" si="453"/>
        <v>785.84267520000003</v>
      </c>
      <c r="AL489">
        <f t="shared" si="454"/>
        <v>786.0036096</v>
      </c>
      <c r="AM489">
        <f t="shared" si="455"/>
        <v>786.16454400000009</v>
      </c>
      <c r="AN489">
        <f t="shared" si="456"/>
        <v>786.32547840000007</v>
      </c>
      <c r="AO489">
        <f t="shared" si="457"/>
        <v>786.48641280000004</v>
      </c>
      <c r="AP489">
        <f t="shared" si="458"/>
        <v>786.64734720000013</v>
      </c>
      <c r="AQ489">
        <f t="shared" si="459"/>
        <v>786.80828159999999</v>
      </c>
      <c r="AR489" t="str">
        <f t="shared" si="414"/>
        <v>kmh-488-mph</v>
      </c>
      <c r="AS489">
        <f t="shared" si="417"/>
        <v>487</v>
      </c>
      <c r="AT489" t="str">
        <f t="shared" si="415"/>
        <v>kmh-487-mph</v>
      </c>
      <c r="AU489">
        <f t="shared" si="418"/>
        <v>486</v>
      </c>
      <c r="AV489" t="str">
        <f t="shared" si="416"/>
        <v>kmh-486-mph</v>
      </c>
    </row>
    <row r="490" spans="1:48" x14ac:dyDescent="0.3">
      <c r="A490">
        <v>489</v>
      </c>
      <c r="B490">
        <f t="shared" si="413"/>
        <v>303.85041899999999</v>
      </c>
      <c r="C490">
        <f t="shared" si="419"/>
        <v>786.96921600000007</v>
      </c>
      <c r="D490">
        <f t="shared" si="420"/>
        <v>0.13583333333333333</v>
      </c>
      <c r="E490">
        <f t="shared" si="421"/>
        <v>489000</v>
      </c>
      <c r="F490">
        <f t="shared" si="422"/>
        <v>135.83333333333334</v>
      </c>
      <c r="G490">
        <f t="shared" si="423"/>
        <v>1604330.76</v>
      </c>
      <c r="H490">
        <f t="shared" si="424"/>
        <v>445.64743333333337</v>
      </c>
      <c r="I490">
        <f t="shared" si="425"/>
        <v>264.03887520000001</v>
      </c>
      <c r="J490">
        <f t="shared" si="426"/>
        <v>7.3344132000000006E-2</v>
      </c>
      <c r="K490">
        <f t="shared" si="427"/>
        <v>534776.90286869998</v>
      </c>
      <c r="L490">
        <f t="shared" si="428"/>
        <v>148.54913968574999</v>
      </c>
      <c r="M490">
        <f t="shared" si="429"/>
        <v>0.41000100842999998</v>
      </c>
      <c r="N490">
        <f t="shared" si="430"/>
        <v>264.03887520000001</v>
      </c>
      <c r="O490">
        <f t="shared" si="431"/>
        <v>0.13583333333333333</v>
      </c>
      <c r="P490">
        <f t="shared" si="432"/>
        <v>786969.21600000001</v>
      </c>
      <c r="Q490">
        <f t="shared" si="433"/>
        <v>218.60255999999998</v>
      </c>
      <c r="R490">
        <f t="shared" si="434"/>
        <v>2581920</v>
      </c>
      <c r="S490">
        <f t="shared" si="435"/>
        <v>717.19999999999993</v>
      </c>
      <c r="T490">
        <f t="shared" si="436"/>
        <v>424.92926399999999</v>
      </c>
      <c r="U490">
        <f t="shared" si="437"/>
        <v>0.11803590666666666</v>
      </c>
      <c r="V490">
        <f t="shared" si="438"/>
        <v>860640</v>
      </c>
      <c r="W490">
        <f t="shared" si="439"/>
        <v>239.06666666666666</v>
      </c>
      <c r="X490">
        <f t="shared" si="440"/>
        <v>0.63716699999999993</v>
      </c>
      <c r="Y490">
        <f t="shared" si="441"/>
        <v>424.92926399999999</v>
      </c>
      <c r="Z490">
        <f t="shared" si="442"/>
        <v>303.91255610000002</v>
      </c>
      <c r="AA490">
        <f t="shared" si="443"/>
        <v>303.97469319999999</v>
      </c>
      <c r="AB490">
        <f t="shared" si="444"/>
        <v>304.03683030000002</v>
      </c>
      <c r="AC490">
        <f t="shared" si="445"/>
        <v>304.09896739999999</v>
      </c>
      <c r="AD490">
        <f t="shared" si="446"/>
        <v>304.16110450000002</v>
      </c>
      <c r="AE490">
        <f t="shared" si="447"/>
        <v>304.22324159999999</v>
      </c>
      <c r="AF490">
        <f t="shared" si="448"/>
        <v>304.28537870000002</v>
      </c>
      <c r="AG490">
        <f t="shared" si="449"/>
        <v>304.3475158</v>
      </c>
      <c r="AH490">
        <f t="shared" si="450"/>
        <v>304.40965289999997</v>
      </c>
      <c r="AI490">
        <f t="shared" si="451"/>
        <v>787.13015040000005</v>
      </c>
      <c r="AJ490">
        <f t="shared" si="452"/>
        <v>787.29108480000002</v>
      </c>
      <c r="AK490">
        <f t="shared" si="453"/>
        <v>787.45201920000011</v>
      </c>
      <c r="AL490">
        <f t="shared" si="454"/>
        <v>787.61295359999997</v>
      </c>
      <c r="AM490">
        <f t="shared" si="455"/>
        <v>787.77388800000006</v>
      </c>
      <c r="AN490">
        <f t="shared" si="456"/>
        <v>787.93482240000014</v>
      </c>
      <c r="AO490">
        <f t="shared" si="457"/>
        <v>788.0957568</v>
      </c>
      <c r="AP490">
        <f t="shared" si="458"/>
        <v>788.25669120000009</v>
      </c>
      <c r="AQ490">
        <f t="shared" si="459"/>
        <v>788.41762560000006</v>
      </c>
      <c r="AR490" t="str">
        <f t="shared" si="414"/>
        <v>kmh-489-mph</v>
      </c>
      <c r="AS490">
        <f t="shared" si="417"/>
        <v>488</v>
      </c>
      <c r="AT490" t="str">
        <f t="shared" si="415"/>
        <v>kmh-488-mph</v>
      </c>
      <c r="AU490">
        <f t="shared" si="418"/>
        <v>487</v>
      </c>
      <c r="AV490" t="str">
        <f t="shared" si="416"/>
        <v>kmh-487-mph</v>
      </c>
    </row>
    <row r="491" spans="1:48" x14ac:dyDescent="0.3">
      <c r="A491">
        <v>490</v>
      </c>
      <c r="B491">
        <f t="shared" si="413"/>
        <v>304.47179</v>
      </c>
      <c r="C491">
        <f t="shared" si="419"/>
        <v>788.57856000000004</v>
      </c>
      <c r="D491">
        <f t="shared" si="420"/>
        <v>0.1361111111111111</v>
      </c>
      <c r="E491">
        <f t="shared" si="421"/>
        <v>490000</v>
      </c>
      <c r="F491">
        <f t="shared" si="422"/>
        <v>136.11111111111111</v>
      </c>
      <c r="G491">
        <f t="shared" si="423"/>
        <v>1607611.6</v>
      </c>
      <c r="H491">
        <f t="shared" si="424"/>
        <v>446.55877777777783</v>
      </c>
      <c r="I491">
        <f t="shared" si="425"/>
        <v>264.57883200000003</v>
      </c>
      <c r="J491">
        <f t="shared" si="426"/>
        <v>7.349412000000001E-2</v>
      </c>
      <c r="K491">
        <f t="shared" si="427"/>
        <v>535870.51616700005</v>
      </c>
      <c r="L491">
        <f t="shared" si="428"/>
        <v>148.85292115749999</v>
      </c>
      <c r="M491">
        <f t="shared" si="429"/>
        <v>0.41083945629999996</v>
      </c>
      <c r="N491">
        <f t="shared" si="430"/>
        <v>264.57883200000003</v>
      </c>
      <c r="O491">
        <f t="shared" si="431"/>
        <v>0.1361111111111111</v>
      </c>
      <c r="P491">
        <f t="shared" si="432"/>
        <v>788578.56</v>
      </c>
      <c r="Q491">
        <f t="shared" si="433"/>
        <v>219.0496</v>
      </c>
      <c r="R491">
        <f t="shared" si="434"/>
        <v>2587200</v>
      </c>
      <c r="S491">
        <f t="shared" si="435"/>
        <v>718.66666666666663</v>
      </c>
      <c r="T491">
        <f t="shared" si="436"/>
        <v>425.79823999999996</v>
      </c>
      <c r="U491">
        <f t="shared" si="437"/>
        <v>0.11827728888888889</v>
      </c>
      <c r="V491">
        <f t="shared" si="438"/>
        <v>862400</v>
      </c>
      <c r="W491">
        <f t="shared" si="439"/>
        <v>239.55555555555554</v>
      </c>
      <c r="X491">
        <f t="shared" si="440"/>
        <v>0.63846999999999998</v>
      </c>
      <c r="Y491">
        <f t="shared" si="441"/>
        <v>425.79823999999996</v>
      </c>
      <c r="Z491">
        <f t="shared" si="442"/>
        <v>304.53392710000003</v>
      </c>
      <c r="AA491">
        <f t="shared" si="443"/>
        <v>304.5960642</v>
      </c>
      <c r="AB491">
        <f t="shared" si="444"/>
        <v>304.65820130000003</v>
      </c>
      <c r="AC491">
        <f t="shared" si="445"/>
        <v>304.7203384</v>
      </c>
      <c r="AD491">
        <f t="shared" si="446"/>
        <v>304.78247549999998</v>
      </c>
      <c r="AE491">
        <f t="shared" si="447"/>
        <v>304.8446126</v>
      </c>
      <c r="AF491">
        <f t="shared" si="448"/>
        <v>304.90674969999998</v>
      </c>
      <c r="AG491">
        <f t="shared" si="449"/>
        <v>304.96888680000001</v>
      </c>
      <c r="AH491">
        <f t="shared" si="450"/>
        <v>305.03102389999998</v>
      </c>
      <c r="AI491">
        <f t="shared" si="451"/>
        <v>788.73949440000013</v>
      </c>
      <c r="AJ491">
        <f t="shared" si="452"/>
        <v>788.90042879999999</v>
      </c>
      <c r="AK491">
        <f t="shared" si="453"/>
        <v>789.06136320000007</v>
      </c>
      <c r="AL491">
        <f t="shared" si="454"/>
        <v>789.22229760000005</v>
      </c>
      <c r="AM491">
        <f t="shared" si="455"/>
        <v>789.38323200000002</v>
      </c>
      <c r="AN491">
        <f t="shared" si="456"/>
        <v>789.54416640000011</v>
      </c>
      <c r="AO491">
        <f t="shared" si="457"/>
        <v>789.70510080000008</v>
      </c>
      <c r="AP491">
        <f t="shared" si="458"/>
        <v>789.86603520000006</v>
      </c>
      <c r="AQ491">
        <f t="shared" si="459"/>
        <v>790.02696960000003</v>
      </c>
      <c r="AR491" t="str">
        <f t="shared" si="414"/>
        <v>kmh-490-mph</v>
      </c>
      <c r="AS491">
        <f t="shared" si="417"/>
        <v>489</v>
      </c>
      <c r="AT491" t="str">
        <f t="shared" si="415"/>
        <v>kmh-489-mph</v>
      </c>
      <c r="AU491">
        <f t="shared" si="418"/>
        <v>488</v>
      </c>
      <c r="AV491" t="str">
        <f t="shared" si="416"/>
        <v>kmh-488-mph</v>
      </c>
    </row>
    <row r="492" spans="1:48" x14ac:dyDescent="0.3">
      <c r="A492">
        <v>491</v>
      </c>
      <c r="B492">
        <f t="shared" si="413"/>
        <v>305.09316100000001</v>
      </c>
      <c r="C492">
        <f t="shared" si="419"/>
        <v>790.187904</v>
      </c>
      <c r="D492">
        <f t="shared" si="420"/>
        <v>0.13638888888888889</v>
      </c>
      <c r="E492">
        <f t="shared" si="421"/>
        <v>491000</v>
      </c>
      <c r="F492">
        <f t="shared" si="422"/>
        <v>136.38888888888889</v>
      </c>
      <c r="G492">
        <f t="shared" si="423"/>
        <v>1610892.4400000002</v>
      </c>
      <c r="H492">
        <f t="shared" si="424"/>
        <v>447.47012222222224</v>
      </c>
      <c r="I492">
        <f t="shared" si="425"/>
        <v>265.1187888</v>
      </c>
      <c r="J492">
        <f t="shared" si="426"/>
        <v>7.3644108000000014E-2</v>
      </c>
      <c r="K492">
        <f t="shared" si="427"/>
        <v>536964.12946530001</v>
      </c>
      <c r="L492">
        <f t="shared" si="428"/>
        <v>149.15670262924999</v>
      </c>
      <c r="M492">
        <f t="shared" si="429"/>
        <v>0.41167790417</v>
      </c>
      <c r="N492">
        <f t="shared" si="430"/>
        <v>265.1187888</v>
      </c>
      <c r="O492">
        <f t="shared" si="431"/>
        <v>0.13638888888888889</v>
      </c>
      <c r="P492">
        <f t="shared" si="432"/>
        <v>790187.90399999998</v>
      </c>
      <c r="Q492">
        <f t="shared" si="433"/>
        <v>219.49663999999999</v>
      </c>
      <c r="R492">
        <f t="shared" si="434"/>
        <v>2592480</v>
      </c>
      <c r="S492">
        <f t="shared" si="435"/>
        <v>720.13333333333333</v>
      </c>
      <c r="T492">
        <f t="shared" si="436"/>
        <v>426.667216</v>
      </c>
      <c r="U492">
        <f t="shared" si="437"/>
        <v>0.1185186711111111</v>
      </c>
      <c r="V492">
        <f t="shared" si="438"/>
        <v>864160</v>
      </c>
      <c r="W492">
        <f t="shared" si="439"/>
        <v>240.04444444444442</v>
      </c>
      <c r="X492">
        <f t="shared" si="440"/>
        <v>0.63977299999999993</v>
      </c>
      <c r="Y492">
        <f t="shared" si="441"/>
        <v>426.667216</v>
      </c>
      <c r="Z492">
        <f t="shared" si="442"/>
        <v>305.15529810000004</v>
      </c>
      <c r="AA492">
        <f t="shared" si="443"/>
        <v>305.21743520000001</v>
      </c>
      <c r="AB492">
        <f t="shared" si="444"/>
        <v>305.27957229999998</v>
      </c>
      <c r="AC492">
        <f t="shared" si="445"/>
        <v>305.34170940000001</v>
      </c>
      <c r="AD492">
        <f t="shared" si="446"/>
        <v>305.40384649999999</v>
      </c>
      <c r="AE492">
        <f t="shared" si="447"/>
        <v>305.46598360000002</v>
      </c>
      <c r="AF492">
        <f t="shared" si="448"/>
        <v>305.52812069999999</v>
      </c>
      <c r="AG492">
        <f t="shared" si="449"/>
        <v>305.59025780000002</v>
      </c>
      <c r="AH492">
        <f t="shared" si="450"/>
        <v>305.65239489999999</v>
      </c>
      <c r="AI492">
        <f t="shared" si="451"/>
        <v>790.34883840000009</v>
      </c>
      <c r="AJ492">
        <f t="shared" si="452"/>
        <v>790.50977280000006</v>
      </c>
      <c r="AK492">
        <f t="shared" si="453"/>
        <v>790.67070720000004</v>
      </c>
      <c r="AL492">
        <f t="shared" si="454"/>
        <v>790.83164160000001</v>
      </c>
      <c r="AM492">
        <f t="shared" si="455"/>
        <v>790.9925760000001</v>
      </c>
      <c r="AN492">
        <f t="shared" si="456"/>
        <v>791.15351040000007</v>
      </c>
      <c r="AO492">
        <f t="shared" si="457"/>
        <v>791.31444480000005</v>
      </c>
      <c r="AP492">
        <f t="shared" si="458"/>
        <v>791.47537920000002</v>
      </c>
      <c r="AQ492">
        <f t="shared" si="459"/>
        <v>791.63631359999999</v>
      </c>
      <c r="AR492" t="str">
        <f t="shared" si="414"/>
        <v>kmh-491-mph</v>
      </c>
      <c r="AS492">
        <f t="shared" si="417"/>
        <v>490</v>
      </c>
      <c r="AT492" t="str">
        <f t="shared" si="415"/>
        <v>kmh-490-mph</v>
      </c>
      <c r="AU492">
        <f t="shared" si="418"/>
        <v>489</v>
      </c>
      <c r="AV492" t="str">
        <f t="shared" si="416"/>
        <v>kmh-489-mph</v>
      </c>
    </row>
    <row r="493" spans="1:48" x14ac:dyDescent="0.3">
      <c r="A493">
        <v>492</v>
      </c>
      <c r="B493">
        <f t="shared" si="413"/>
        <v>305.71453200000002</v>
      </c>
      <c r="C493">
        <f t="shared" si="419"/>
        <v>791.79724800000008</v>
      </c>
      <c r="D493">
        <f t="shared" si="420"/>
        <v>0.13666666666666666</v>
      </c>
      <c r="E493">
        <f t="shared" si="421"/>
        <v>492000</v>
      </c>
      <c r="F493">
        <f t="shared" si="422"/>
        <v>136.66666666666669</v>
      </c>
      <c r="G493">
        <f t="shared" si="423"/>
        <v>1614173.28</v>
      </c>
      <c r="H493">
        <f t="shared" si="424"/>
        <v>448.38146666666671</v>
      </c>
      <c r="I493">
        <f t="shared" si="425"/>
        <v>265.65874560000003</v>
      </c>
      <c r="J493">
        <f t="shared" si="426"/>
        <v>7.3794096000000003E-2</v>
      </c>
      <c r="K493">
        <f t="shared" si="427"/>
        <v>538057.74276359996</v>
      </c>
      <c r="L493">
        <f t="shared" si="428"/>
        <v>149.46048410099999</v>
      </c>
      <c r="M493">
        <f t="shared" si="429"/>
        <v>0.41251635203999998</v>
      </c>
      <c r="N493">
        <f t="shared" si="430"/>
        <v>265.65874560000003</v>
      </c>
      <c r="O493">
        <f t="shared" si="431"/>
        <v>0.13666666666666666</v>
      </c>
      <c r="P493">
        <f t="shared" si="432"/>
        <v>791797.24800000002</v>
      </c>
      <c r="Q493">
        <f t="shared" si="433"/>
        <v>219.94368</v>
      </c>
      <c r="R493">
        <f t="shared" si="434"/>
        <v>2597760</v>
      </c>
      <c r="S493">
        <f t="shared" si="435"/>
        <v>721.59999999999991</v>
      </c>
      <c r="T493">
        <f t="shared" si="436"/>
        <v>427.53619199999997</v>
      </c>
      <c r="U493">
        <f t="shared" si="437"/>
        <v>0.11876005333333332</v>
      </c>
      <c r="V493">
        <f t="shared" si="438"/>
        <v>865920</v>
      </c>
      <c r="W493">
        <f t="shared" si="439"/>
        <v>240.53333333333333</v>
      </c>
      <c r="X493">
        <f t="shared" si="440"/>
        <v>0.64107599999999998</v>
      </c>
      <c r="Y493">
        <f t="shared" si="441"/>
        <v>427.53619199999997</v>
      </c>
      <c r="Z493">
        <f t="shared" si="442"/>
        <v>305.77666909999999</v>
      </c>
      <c r="AA493">
        <f t="shared" si="443"/>
        <v>305.83880620000002</v>
      </c>
      <c r="AB493">
        <f t="shared" si="444"/>
        <v>305.90094329999999</v>
      </c>
      <c r="AC493">
        <f t="shared" si="445"/>
        <v>305.96308039999997</v>
      </c>
      <c r="AD493">
        <f t="shared" si="446"/>
        <v>306.0252175</v>
      </c>
      <c r="AE493">
        <f t="shared" si="447"/>
        <v>306.08735460000003</v>
      </c>
      <c r="AF493">
        <f t="shared" si="448"/>
        <v>306.1494917</v>
      </c>
      <c r="AG493">
        <f t="shared" si="449"/>
        <v>306.21162880000003</v>
      </c>
      <c r="AH493">
        <f t="shared" si="450"/>
        <v>306.2737659</v>
      </c>
      <c r="AI493">
        <f t="shared" si="451"/>
        <v>791.95818240000006</v>
      </c>
      <c r="AJ493">
        <f t="shared" si="452"/>
        <v>792.11911680000003</v>
      </c>
      <c r="AK493">
        <f t="shared" si="453"/>
        <v>792.28005120000012</v>
      </c>
      <c r="AL493">
        <f t="shared" si="454"/>
        <v>792.44098559999998</v>
      </c>
      <c r="AM493">
        <f t="shared" si="455"/>
        <v>792.60192000000006</v>
      </c>
      <c r="AN493">
        <f t="shared" si="456"/>
        <v>792.76285440000004</v>
      </c>
      <c r="AO493">
        <f t="shared" si="457"/>
        <v>792.92378880000001</v>
      </c>
      <c r="AP493">
        <f t="shared" si="458"/>
        <v>793.0847232000001</v>
      </c>
      <c r="AQ493">
        <f t="shared" si="459"/>
        <v>793.24565760000007</v>
      </c>
      <c r="AR493" t="str">
        <f t="shared" si="414"/>
        <v>kmh-492-mph</v>
      </c>
      <c r="AS493">
        <f t="shared" si="417"/>
        <v>491</v>
      </c>
      <c r="AT493" t="str">
        <f t="shared" si="415"/>
        <v>kmh-491-mph</v>
      </c>
      <c r="AU493">
        <f t="shared" si="418"/>
        <v>490</v>
      </c>
      <c r="AV493" t="str">
        <f t="shared" si="416"/>
        <v>kmh-490-mph</v>
      </c>
    </row>
    <row r="494" spans="1:48" x14ac:dyDescent="0.3">
      <c r="A494">
        <v>493</v>
      </c>
      <c r="B494">
        <f t="shared" si="413"/>
        <v>306.33590300000003</v>
      </c>
      <c r="C494">
        <f t="shared" si="419"/>
        <v>793.40659200000005</v>
      </c>
      <c r="D494">
        <f t="shared" si="420"/>
        <v>0.13694444444444445</v>
      </c>
      <c r="E494">
        <f t="shared" si="421"/>
        <v>493000</v>
      </c>
      <c r="F494">
        <f t="shared" si="422"/>
        <v>136.94444444444446</v>
      </c>
      <c r="G494">
        <f t="shared" si="423"/>
        <v>1617454.12</v>
      </c>
      <c r="H494">
        <f t="shared" si="424"/>
        <v>449.29281111111112</v>
      </c>
      <c r="I494">
        <f t="shared" si="425"/>
        <v>266.1987024</v>
      </c>
      <c r="J494">
        <f t="shared" si="426"/>
        <v>7.3944084000000007E-2</v>
      </c>
      <c r="K494">
        <f t="shared" si="427"/>
        <v>539151.35606190003</v>
      </c>
      <c r="L494">
        <f t="shared" si="428"/>
        <v>149.76426557274999</v>
      </c>
      <c r="M494">
        <f t="shared" si="429"/>
        <v>0.41335479990999996</v>
      </c>
      <c r="N494">
        <f t="shared" si="430"/>
        <v>266.1987024</v>
      </c>
      <c r="O494">
        <f t="shared" si="431"/>
        <v>0.13694444444444445</v>
      </c>
      <c r="P494">
        <f t="shared" si="432"/>
        <v>793406.59200000006</v>
      </c>
      <c r="Q494">
        <f t="shared" si="433"/>
        <v>220.39071999999999</v>
      </c>
      <c r="R494">
        <f t="shared" si="434"/>
        <v>2603040</v>
      </c>
      <c r="S494">
        <f t="shared" si="435"/>
        <v>723.06666666666661</v>
      </c>
      <c r="T494">
        <f t="shared" si="436"/>
        <v>428.405168</v>
      </c>
      <c r="U494">
        <f t="shared" si="437"/>
        <v>0.11900143555555555</v>
      </c>
      <c r="V494">
        <f t="shared" si="438"/>
        <v>867680</v>
      </c>
      <c r="W494">
        <f t="shared" si="439"/>
        <v>241.02222222222221</v>
      </c>
      <c r="X494">
        <f t="shared" si="440"/>
        <v>0.64237899999999992</v>
      </c>
      <c r="Y494">
        <f t="shared" si="441"/>
        <v>428.405168</v>
      </c>
      <c r="Z494">
        <f t="shared" si="442"/>
        <v>306.3980401</v>
      </c>
      <c r="AA494">
        <f t="shared" si="443"/>
        <v>306.46017719999998</v>
      </c>
      <c r="AB494">
        <f t="shared" si="444"/>
        <v>306.52231430000001</v>
      </c>
      <c r="AC494">
        <f t="shared" si="445"/>
        <v>306.58445139999998</v>
      </c>
      <c r="AD494">
        <f t="shared" si="446"/>
        <v>306.64658850000001</v>
      </c>
      <c r="AE494">
        <f t="shared" si="447"/>
        <v>306.70872560000004</v>
      </c>
      <c r="AF494">
        <f t="shared" si="448"/>
        <v>306.77086270000001</v>
      </c>
      <c r="AG494">
        <f t="shared" si="449"/>
        <v>306.83299980000004</v>
      </c>
      <c r="AH494">
        <f t="shared" si="450"/>
        <v>306.89513690000001</v>
      </c>
      <c r="AI494">
        <f t="shared" si="451"/>
        <v>793.56752640000013</v>
      </c>
      <c r="AJ494">
        <f t="shared" si="452"/>
        <v>793.72846079999999</v>
      </c>
      <c r="AK494">
        <f t="shared" si="453"/>
        <v>793.88939520000008</v>
      </c>
      <c r="AL494">
        <f t="shared" si="454"/>
        <v>794.05032960000005</v>
      </c>
      <c r="AM494">
        <f t="shared" si="455"/>
        <v>794.21126400000003</v>
      </c>
      <c r="AN494">
        <f t="shared" si="456"/>
        <v>794.37219840000012</v>
      </c>
      <c r="AO494">
        <f t="shared" si="457"/>
        <v>794.53313280000009</v>
      </c>
      <c r="AP494">
        <f t="shared" si="458"/>
        <v>794.69406720000006</v>
      </c>
      <c r="AQ494">
        <f t="shared" si="459"/>
        <v>794.85500160000004</v>
      </c>
      <c r="AR494" t="str">
        <f t="shared" si="414"/>
        <v>kmh-493-mph</v>
      </c>
      <c r="AS494">
        <f t="shared" si="417"/>
        <v>492</v>
      </c>
      <c r="AT494" t="str">
        <f t="shared" si="415"/>
        <v>kmh-492-mph</v>
      </c>
      <c r="AU494">
        <f t="shared" si="418"/>
        <v>491</v>
      </c>
      <c r="AV494" t="str">
        <f t="shared" si="416"/>
        <v>kmh-491-mph</v>
      </c>
    </row>
    <row r="495" spans="1:48" x14ac:dyDescent="0.3">
      <c r="A495">
        <v>494</v>
      </c>
      <c r="B495">
        <f t="shared" si="413"/>
        <v>306.95727399999998</v>
      </c>
      <c r="C495">
        <f t="shared" si="419"/>
        <v>795.01593600000001</v>
      </c>
      <c r="D495">
        <f t="shared" si="420"/>
        <v>0.13722222222222222</v>
      </c>
      <c r="E495">
        <f t="shared" si="421"/>
        <v>494000</v>
      </c>
      <c r="F495">
        <f t="shared" si="422"/>
        <v>137.22222222222223</v>
      </c>
      <c r="G495">
        <f t="shared" si="423"/>
        <v>1620734.96</v>
      </c>
      <c r="H495">
        <f t="shared" si="424"/>
        <v>450.20415555555559</v>
      </c>
      <c r="I495">
        <f t="shared" si="425"/>
        <v>266.73865920000003</v>
      </c>
      <c r="J495">
        <f t="shared" si="426"/>
        <v>7.4094072000000011E-2</v>
      </c>
      <c r="K495">
        <f t="shared" si="427"/>
        <v>540244.96936019999</v>
      </c>
      <c r="L495">
        <f t="shared" si="428"/>
        <v>150.06804704449999</v>
      </c>
      <c r="M495">
        <f t="shared" si="429"/>
        <v>0.41419324778</v>
      </c>
      <c r="N495">
        <f t="shared" si="430"/>
        <v>266.73865920000003</v>
      </c>
      <c r="O495">
        <f t="shared" si="431"/>
        <v>0.13722222222222222</v>
      </c>
      <c r="P495">
        <f t="shared" si="432"/>
        <v>795015.93599999999</v>
      </c>
      <c r="Q495">
        <f t="shared" si="433"/>
        <v>220.83776</v>
      </c>
      <c r="R495">
        <f t="shared" si="434"/>
        <v>2608320</v>
      </c>
      <c r="S495">
        <f t="shared" si="435"/>
        <v>724.5333333333333</v>
      </c>
      <c r="T495">
        <f t="shared" si="436"/>
        <v>429.27414399999998</v>
      </c>
      <c r="U495">
        <f t="shared" si="437"/>
        <v>0.11924281777777777</v>
      </c>
      <c r="V495">
        <f t="shared" si="438"/>
        <v>869440</v>
      </c>
      <c r="W495">
        <f t="shared" si="439"/>
        <v>241.51111111111109</v>
      </c>
      <c r="X495">
        <f t="shared" si="440"/>
        <v>0.64368199999999998</v>
      </c>
      <c r="Y495">
        <f t="shared" si="441"/>
        <v>429.27414399999998</v>
      </c>
      <c r="Z495">
        <f t="shared" si="442"/>
        <v>307.01941110000001</v>
      </c>
      <c r="AA495">
        <f t="shared" si="443"/>
        <v>307.08154819999999</v>
      </c>
      <c r="AB495">
        <f t="shared" si="444"/>
        <v>307.14368530000002</v>
      </c>
      <c r="AC495">
        <f t="shared" si="445"/>
        <v>307.20582239999999</v>
      </c>
      <c r="AD495">
        <f t="shared" si="446"/>
        <v>307.26795950000002</v>
      </c>
      <c r="AE495">
        <f t="shared" si="447"/>
        <v>307.33009659999999</v>
      </c>
      <c r="AF495">
        <f t="shared" si="448"/>
        <v>307.39223370000002</v>
      </c>
      <c r="AG495">
        <f t="shared" si="449"/>
        <v>307.45437079999999</v>
      </c>
      <c r="AH495">
        <f t="shared" si="450"/>
        <v>307.51650789999997</v>
      </c>
      <c r="AI495">
        <f t="shared" si="451"/>
        <v>795.1768704000001</v>
      </c>
      <c r="AJ495">
        <f t="shared" si="452"/>
        <v>795.33780480000007</v>
      </c>
      <c r="AK495">
        <f t="shared" si="453"/>
        <v>795.49873920000005</v>
      </c>
      <c r="AL495">
        <f t="shared" si="454"/>
        <v>795.65967360000002</v>
      </c>
      <c r="AM495">
        <f t="shared" si="455"/>
        <v>795.82060800000011</v>
      </c>
      <c r="AN495">
        <f t="shared" si="456"/>
        <v>795.98154240000008</v>
      </c>
      <c r="AO495">
        <f t="shared" si="457"/>
        <v>796.14247680000005</v>
      </c>
      <c r="AP495">
        <f t="shared" si="458"/>
        <v>796.30341120000003</v>
      </c>
      <c r="AQ495">
        <f t="shared" si="459"/>
        <v>796.4643456</v>
      </c>
      <c r="AR495" t="str">
        <f t="shared" si="414"/>
        <v>kmh-494-mph</v>
      </c>
      <c r="AS495">
        <f t="shared" si="417"/>
        <v>493</v>
      </c>
      <c r="AT495" t="str">
        <f t="shared" si="415"/>
        <v>kmh-493-mph</v>
      </c>
      <c r="AU495">
        <f t="shared" si="418"/>
        <v>492</v>
      </c>
      <c r="AV495" t="str">
        <f t="shared" si="416"/>
        <v>kmh-492-mph</v>
      </c>
    </row>
    <row r="496" spans="1:48" x14ac:dyDescent="0.3">
      <c r="A496">
        <v>495</v>
      </c>
      <c r="B496">
        <f t="shared" si="413"/>
        <v>307.57864499999999</v>
      </c>
      <c r="C496">
        <f t="shared" si="419"/>
        <v>796.62528000000009</v>
      </c>
      <c r="D496">
        <f t="shared" si="420"/>
        <v>0.13750000000000001</v>
      </c>
      <c r="E496">
        <f t="shared" si="421"/>
        <v>495000</v>
      </c>
      <c r="F496">
        <f t="shared" si="422"/>
        <v>137.5</v>
      </c>
      <c r="G496">
        <f t="shared" si="423"/>
        <v>1624015.8</v>
      </c>
      <c r="H496">
        <f t="shared" si="424"/>
        <v>451.11550000000005</v>
      </c>
      <c r="I496">
        <f t="shared" si="425"/>
        <v>267.278616</v>
      </c>
      <c r="J496">
        <f t="shared" si="426"/>
        <v>7.4244060000000001E-2</v>
      </c>
      <c r="K496">
        <f t="shared" si="427"/>
        <v>541338.58265849994</v>
      </c>
      <c r="L496">
        <f t="shared" si="428"/>
        <v>150.37182851624999</v>
      </c>
      <c r="M496">
        <f t="shared" si="429"/>
        <v>0.41503169564999998</v>
      </c>
      <c r="N496">
        <f t="shared" si="430"/>
        <v>267.278616</v>
      </c>
      <c r="O496">
        <f t="shared" si="431"/>
        <v>0.13750000000000001</v>
      </c>
      <c r="P496">
        <f t="shared" si="432"/>
        <v>796625.28</v>
      </c>
      <c r="Q496">
        <f t="shared" si="433"/>
        <v>221.28479999999999</v>
      </c>
      <c r="R496">
        <f t="shared" si="434"/>
        <v>2613600</v>
      </c>
      <c r="S496">
        <f t="shared" si="435"/>
        <v>726</v>
      </c>
      <c r="T496">
        <f t="shared" si="436"/>
        <v>430.14312000000001</v>
      </c>
      <c r="U496">
        <f t="shared" si="437"/>
        <v>0.11948419999999998</v>
      </c>
      <c r="V496">
        <f t="shared" si="438"/>
        <v>871200</v>
      </c>
      <c r="W496">
        <f t="shared" si="439"/>
        <v>242</v>
      </c>
      <c r="X496">
        <f t="shared" si="440"/>
        <v>0.64498499999999992</v>
      </c>
      <c r="Y496">
        <f t="shared" si="441"/>
        <v>430.14312000000001</v>
      </c>
      <c r="Z496">
        <f t="shared" si="442"/>
        <v>307.64078210000002</v>
      </c>
      <c r="AA496">
        <f t="shared" si="443"/>
        <v>307.7029192</v>
      </c>
      <c r="AB496">
        <f t="shared" si="444"/>
        <v>307.76505630000003</v>
      </c>
      <c r="AC496">
        <f t="shared" si="445"/>
        <v>307.8271934</v>
      </c>
      <c r="AD496">
        <f t="shared" si="446"/>
        <v>307.88933050000003</v>
      </c>
      <c r="AE496">
        <f t="shared" si="447"/>
        <v>307.9514676</v>
      </c>
      <c r="AF496">
        <f t="shared" si="448"/>
        <v>308.01360469999997</v>
      </c>
      <c r="AG496">
        <f t="shared" si="449"/>
        <v>308.0757418</v>
      </c>
      <c r="AH496">
        <f t="shared" si="450"/>
        <v>308.13787889999998</v>
      </c>
      <c r="AI496">
        <f t="shared" si="451"/>
        <v>796.78621440000006</v>
      </c>
      <c r="AJ496">
        <f t="shared" si="452"/>
        <v>796.94714880000004</v>
      </c>
      <c r="AK496">
        <f t="shared" si="453"/>
        <v>797.10808320000012</v>
      </c>
      <c r="AL496">
        <f t="shared" si="454"/>
        <v>797.26901759999998</v>
      </c>
      <c r="AM496">
        <f t="shared" si="455"/>
        <v>797.42995200000007</v>
      </c>
      <c r="AN496">
        <f t="shared" si="456"/>
        <v>797.59088640000004</v>
      </c>
      <c r="AO496">
        <f t="shared" si="457"/>
        <v>797.75182080000002</v>
      </c>
      <c r="AP496">
        <f t="shared" si="458"/>
        <v>797.91275520000011</v>
      </c>
      <c r="AQ496">
        <f t="shared" si="459"/>
        <v>798.07368959999997</v>
      </c>
      <c r="AR496" t="str">
        <f t="shared" si="414"/>
        <v>kmh-495-mph</v>
      </c>
      <c r="AS496">
        <f t="shared" si="417"/>
        <v>494</v>
      </c>
      <c r="AT496" t="str">
        <f t="shared" si="415"/>
        <v>kmh-494-mph</v>
      </c>
      <c r="AU496">
        <f t="shared" si="418"/>
        <v>493</v>
      </c>
      <c r="AV496" t="str">
        <f t="shared" si="416"/>
        <v>kmh-493-mph</v>
      </c>
    </row>
    <row r="497" spans="1:48" x14ac:dyDescent="0.3">
      <c r="A497">
        <v>496</v>
      </c>
      <c r="B497">
        <f t="shared" si="413"/>
        <v>308.20001600000001</v>
      </c>
      <c r="C497">
        <f t="shared" si="419"/>
        <v>798.23462400000005</v>
      </c>
      <c r="D497">
        <f t="shared" si="420"/>
        <v>0.13777777777777778</v>
      </c>
      <c r="E497">
        <f t="shared" si="421"/>
        <v>496000</v>
      </c>
      <c r="F497">
        <f t="shared" si="422"/>
        <v>137.77777777777777</v>
      </c>
      <c r="G497">
        <f t="shared" si="423"/>
        <v>1627296.6400000001</v>
      </c>
      <c r="H497">
        <f t="shared" si="424"/>
        <v>452.02684444444446</v>
      </c>
      <c r="I497">
        <f t="shared" si="425"/>
        <v>267.81857280000003</v>
      </c>
      <c r="J497">
        <f t="shared" si="426"/>
        <v>7.4394048000000004E-2</v>
      </c>
      <c r="K497">
        <f t="shared" si="427"/>
        <v>542432.19595680002</v>
      </c>
      <c r="L497">
        <f t="shared" si="428"/>
        <v>150.67560998799999</v>
      </c>
      <c r="M497">
        <f t="shared" si="429"/>
        <v>0.41587014351999996</v>
      </c>
      <c r="N497">
        <f t="shared" si="430"/>
        <v>267.81857280000003</v>
      </c>
      <c r="O497">
        <f t="shared" si="431"/>
        <v>0.13777777777777778</v>
      </c>
      <c r="P497">
        <f t="shared" si="432"/>
        <v>798234.62400000007</v>
      </c>
      <c r="Q497">
        <f t="shared" si="433"/>
        <v>221.73184000000001</v>
      </c>
      <c r="R497">
        <f t="shared" si="434"/>
        <v>2618880</v>
      </c>
      <c r="S497">
        <f t="shared" si="435"/>
        <v>727.46666666666658</v>
      </c>
      <c r="T497">
        <f t="shared" si="436"/>
        <v>431.01209599999999</v>
      </c>
      <c r="U497">
        <f t="shared" si="437"/>
        <v>0.11972558222222221</v>
      </c>
      <c r="V497">
        <f t="shared" si="438"/>
        <v>872960</v>
      </c>
      <c r="W497">
        <f t="shared" si="439"/>
        <v>242.48888888888888</v>
      </c>
      <c r="X497">
        <f t="shared" si="440"/>
        <v>0.64628799999999997</v>
      </c>
      <c r="Y497">
        <f t="shared" si="441"/>
        <v>431.01209599999999</v>
      </c>
      <c r="Z497">
        <f t="shared" si="442"/>
        <v>308.26215310000003</v>
      </c>
      <c r="AA497">
        <f t="shared" si="443"/>
        <v>308.32429020000001</v>
      </c>
      <c r="AB497">
        <f t="shared" si="444"/>
        <v>308.38642730000004</v>
      </c>
      <c r="AC497">
        <f t="shared" si="445"/>
        <v>308.44856440000001</v>
      </c>
      <c r="AD497">
        <f t="shared" si="446"/>
        <v>308.51070149999998</v>
      </c>
      <c r="AE497">
        <f t="shared" si="447"/>
        <v>308.57283860000001</v>
      </c>
      <c r="AF497">
        <f t="shared" si="448"/>
        <v>308.63497569999998</v>
      </c>
      <c r="AG497">
        <f t="shared" si="449"/>
        <v>308.69711280000001</v>
      </c>
      <c r="AH497">
        <f t="shared" si="450"/>
        <v>308.75924989999999</v>
      </c>
      <c r="AI497">
        <f t="shared" si="451"/>
        <v>798.39555840000014</v>
      </c>
      <c r="AJ497">
        <f t="shared" si="452"/>
        <v>798.5564928</v>
      </c>
      <c r="AK497">
        <f t="shared" si="453"/>
        <v>798.71742720000009</v>
      </c>
      <c r="AL497">
        <f t="shared" si="454"/>
        <v>798.87836160000006</v>
      </c>
      <c r="AM497">
        <f t="shared" si="455"/>
        <v>799.03929600000004</v>
      </c>
      <c r="AN497">
        <f t="shared" si="456"/>
        <v>799.20023040000012</v>
      </c>
      <c r="AO497">
        <f t="shared" si="457"/>
        <v>799.36116479999998</v>
      </c>
      <c r="AP497">
        <f t="shared" si="458"/>
        <v>799.52209920000007</v>
      </c>
      <c r="AQ497">
        <f t="shared" si="459"/>
        <v>799.68303360000004</v>
      </c>
      <c r="AR497" t="str">
        <f t="shared" si="414"/>
        <v>kmh-496-mph</v>
      </c>
      <c r="AS497">
        <f t="shared" si="417"/>
        <v>495</v>
      </c>
      <c r="AT497" t="str">
        <f t="shared" si="415"/>
        <v>kmh-495-mph</v>
      </c>
      <c r="AU497">
        <f t="shared" si="418"/>
        <v>494</v>
      </c>
      <c r="AV497" t="str">
        <f t="shared" si="416"/>
        <v>kmh-494-mph</v>
      </c>
    </row>
    <row r="498" spans="1:48" x14ac:dyDescent="0.3">
      <c r="A498">
        <v>497</v>
      </c>
      <c r="B498">
        <f t="shared" si="413"/>
        <v>308.82138700000002</v>
      </c>
      <c r="C498">
        <f t="shared" si="419"/>
        <v>799.84396800000002</v>
      </c>
      <c r="D498">
        <f t="shared" si="420"/>
        <v>0.13805555555555554</v>
      </c>
      <c r="E498">
        <f t="shared" si="421"/>
        <v>497000</v>
      </c>
      <c r="F498">
        <f t="shared" si="422"/>
        <v>138.05555555555557</v>
      </c>
      <c r="G498">
        <f t="shared" si="423"/>
        <v>1630577.48</v>
      </c>
      <c r="H498">
        <f t="shared" si="424"/>
        <v>452.93818888888893</v>
      </c>
      <c r="I498">
        <f t="shared" si="425"/>
        <v>268.3585296</v>
      </c>
      <c r="J498">
        <f t="shared" si="426"/>
        <v>7.4544036000000008E-2</v>
      </c>
      <c r="K498">
        <f t="shared" si="427"/>
        <v>543525.80925509997</v>
      </c>
      <c r="L498">
        <f t="shared" si="428"/>
        <v>150.97939145974999</v>
      </c>
      <c r="M498">
        <f t="shared" si="429"/>
        <v>0.41670859138999999</v>
      </c>
      <c r="N498">
        <f t="shared" si="430"/>
        <v>268.3585296</v>
      </c>
      <c r="O498">
        <f t="shared" si="431"/>
        <v>0.13805555555555554</v>
      </c>
      <c r="P498">
        <f t="shared" si="432"/>
        <v>799843.96799999999</v>
      </c>
      <c r="Q498">
        <f t="shared" si="433"/>
        <v>222.17887999999999</v>
      </c>
      <c r="R498">
        <f t="shared" si="434"/>
        <v>2624160</v>
      </c>
      <c r="S498">
        <f t="shared" si="435"/>
        <v>728.93333333333328</v>
      </c>
      <c r="T498">
        <f t="shared" si="436"/>
        <v>431.88107199999996</v>
      </c>
      <c r="U498">
        <f t="shared" si="437"/>
        <v>0.11996696444444443</v>
      </c>
      <c r="V498">
        <f t="shared" si="438"/>
        <v>874720</v>
      </c>
      <c r="W498">
        <f t="shared" si="439"/>
        <v>242.97777777777776</v>
      </c>
      <c r="X498">
        <f t="shared" si="440"/>
        <v>0.64759099999999992</v>
      </c>
      <c r="Y498">
        <f t="shared" si="441"/>
        <v>431.88107199999996</v>
      </c>
      <c r="Z498">
        <f t="shared" si="442"/>
        <v>308.88352410000005</v>
      </c>
      <c r="AA498">
        <f t="shared" si="443"/>
        <v>308.94566120000002</v>
      </c>
      <c r="AB498">
        <f t="shared" si="444"/>
        <v>309.00779829999999</v>
      </c>
      <c r="AC498">
        <f t="shared" si="445"/>
        <v>309.06993539999996</v>
      </c>
      <c r="AD498">
        <f t="shared" si="446"/>
        <v>309.13207249999999</v>
      </c>
      <c r="AE498">
        <f t="shared" si="447"/>
        <v>309.19420960000002</v>
      </c>
      <c r="AF498">
        <f t="shared" si="448"/>
        <v>309.25634669999999</v>
      </c>
      <c r="AG498">
        <f t="shared" si="449"/>
        <v>309.31848380000002</v>
      </c>
      <c r="AH498">
        <f t="shared" si="450"/>
        <v>309.3806209</v>
      </c>
      <c r="AI498">
        <f t="shared" si="451"/>
        <v>800.00490240000011</v>
      </c>
      <c r="AJ498">
        <f t="shared" si="452"/>
        <v>800.16583680000008</v>
      </c>
      <c r="AK498">
        <f t="shared" si="453"/>
        <v>800.32677120000005</v>
      </c>
      <c r="AL498">
        <f t="shared" si="454"/>
        <v>800.48770560000003</v>
      </c>
      <c r="AM498">
        <f t="shared" si="455"/>
        <v>800.64864</v>
      </c>
      <c r="AN498">
        <f t="shared" si="456"/>
        <v>800.80957440000009</v>
      </c>
      <c r="AO498">
        <f t="shared" si="457"/>
        <v>800.97050880000006</v>
      </c>
      <c r="AP498">
        <f t="shared" si="458"/>
        <v>801.13144320000004</v>
      </c>
      <c r="AQ498">
        <f t="shared" si="459"/>
        <v>801.29237760000001</v>
      </c>
      <c r="AR498" t="str">
        <f t="shared" si="414"/>
        <v>kmh-497-mph</v>
      </c>
      <c r="AS498">
        <f t="shared" si="417"/>
        <v>496</v>
      </c>
      <c r="AT498" t="str">
        <f t="shared" si="415"/>
        <v>kmh-496-mph</v>
      </c>
      <c r="AU498">
        <f t="shared" si="418"/>
        <v>495</v>
      </c>
      <c r="AV498" t="str">
        <f t="shared" si="416"/>
        <v>kmh-495-mph</v>
      </c>
    </row>
    <row r="499" spans="1:48" x14ac:dyDescent="0.3">
      <c r="A499">
        <v>498</v>
      </c>
      <c r="B499">
        <f t="shared" si="413"/>
        <v>309.44275800000003</v>
      </c>
      <c r="C499">
        <f t="shared" si="419"/>
        <v>801.4533120000001</v>
      </c>
      <c r="D499">
        <f t="shared" si="420"/>
        <v>0.13833333333333334</v>
      </c>
      <c r="E499">
        <f t="shared" si="421"/>
        <v>498000</v>
      </c>
      <c r="F499">
        <f t="shared" si="422"/>
        <v>138.33333333333334</v>
      </c>
      <c r="G499">
        <f t="shared" si="423"/>
        <v>1633858.32</v>
      </c>
      <c r="H499">
        <f t="shared" si="424"/>
        <v>453.84953333333334</v>
      </c>
      <c r="I499">
        <f t="shared" si="425"/>
        <v>268.89848640000002</v>
      </c>
      <c r="J499">
        <f t="shared" si="426"/>
        <v>7.4694024000000012E-2</v>
      </c>
      <c r="K499">
        <f t="shared" si="427"/>
        <v>544619.42255340004</v>
      </c>
      <c r="L499">
        <f t="shared" si="428"/>
        <v>151.28317293149999</v>
      </c>
      <c r="M499">
        <f t="shared" si="429"/>
        <v>0.41754703925999997</v>
      </c>
      <c r="N499">
        <f t="shared" si="430"/>
        <v>268.89848640000002</v>
      </c>
      <c r="O499">
        <f t="shared" si="431"/>
        <v>0.13833333333333334</v>
      </c>
      <c r="P499">
        <f t="shared" si="432"/>
        <v>801453.31200000003</v>
      </c>
      <c r="Q499">
        <f t="shared" si="433"/>
        <v>222.62592000000001</v>
      </c>
      <c r="R499">
        <f t="shared" si="434"/>
        <v>2629440</v>
      </c>
      <c r="S499">
        <f t="shared" si="435"/>
        <v>730.4</v>
      </c>
      <c r="T499">
        <f t="shared" si="436"/>
        <v>432.75004799999999</v>
      </c>
      <c r="U499">
        <f t="shared" si="437"/>
        <v>0.12020834666666666</v>
      </c>
      <c r="V499">
        <f t="shared" si="438"/>
        <v>876480</v>
      </c>
      <c r="W499">
        <f t="shared" si="439"/>
        <v>243.46666666666667</v>
      </c>
      <c r="X499">
        <f t="shared" si="440"/>
        <v>0.64889399999999997</v>
      </c>
      <c r="Y499">
        <f t="shared" si="441"/>
        <v>432.75004799999999</v>
      </c>
      <c r="Z499">
        <f t="shared" si="442"/>
        <v>309.5048951</v>
      </c>
      <c r="AA499">
        <f t="shared" si="443"/>
        <v>309.56703219999997</v>
      </c>
      <c r="AB499">
        <f t="shared" si="444"/>
        <v>309.6291693</v>
      </c>
      <c r="AC499">
        <f t="shared" si="445"/>
        <v>309.69130639999997</v>
      </c>
      <c r="AD499">
        <f t="shared" si="446"/>
        <v>309.7534435</v>
      </c>
      <c r="AE499">
        <f t="shared" si="447"/>
        <v>309.81558060000003</v>
      </c>
      <c r="AF499">
        <f t="shared" si="448"/>
        <v>309.87771770000001</v>
      </c>
      <c r="AG499">
        <f t="shared" si="449"/>
        <v>309.93985480000003</v>
      </c>
      <c r="AH499">
        <f t="shared" si="450"/>
        <v>310.00199190000001</v>
      </c>
      <c r="AI499">
        <f t="shared" si="451"/>
        <v>801.61424640000007</v>
      </c>
      <c r="AJ499">
        <f t="shared" si="452"/>
        <v>801.77518080000004</v>
      </c>
      <c r="AK499">
        <f t="shared" si="453"/>
        <v>801.93611520000002</v>
      </c>
      <c r="AL499">
        <f t="shared" si="454"/>
        <v>802.09704959999999</v>
      </c>
      <c r="AM499">
        <f t="shared" si="455"/>
        <v>802.25798400000008</v>
      </c>
      <c r="AN499">
        <f t="shared" si="456"/>
        <v>802.41891840000005</v>
      </c>
      <c r="AO499">
        <f t="shared" si="457"/>
        <v>802.57985280000003</v>
      </c>
      <c r="AP499">
        <f t="shared" si="458"/>
        <v>802.74078720000011</v>
      </c>
      <c r="AQ499">
        <f t="shared" si="459"/>
        <v>802.90172159999997</v>
      </c>
      <c r="AR499" t="str">
        <f t="shared" si="414"/>
        <v>kmh-498-mph</v>
      </c>
      <c r="AS499">
        <f t="shared" si="417"/>
        <v>497</v>
      </c>
      <c r="AT499" t="str">
        <f t="shared" si="415"/>
        <v>kmh-497-mph</v>
      </c>
      <c r="AU499">
        <f t="shared" si="418"/>
        <v>496</v>
      </c>
      <c r="AV499" t="str">
        <f t="shared" si="416"/>
        <v>kmh-496-mph</v>
      </c>
    </row>
    <row r="500" spans="1:48" x14ac:dyDescent="0.3">
      <c r="A500">
        <v>499</v>
      </c>
      <c r="B500">
        <f t="shared" si="413"/>
        <v>310.06412899999998</v>
      </c>
      <c r="C500">
        <f t="shared" si="419"/>
        <v>803.06265600000006</v>
      </c>
      <c r="D500">
        <f t="shared" si="420"/>
        <v>0.1386111111111111</v>
      </c>
      <c r="E500">
        <f t="shared" si="421"/>
        <v>499000</v>
      </c>
      <c r="F500">
        <f t="shared" si="422"/>
        <v>138.61111111111111</v>
      </c>
      <c r="G500">
        <f t="shared" si="423"/>
        <v>1637139.1600000001</v>
      </c>
      <c r="H500">
        <f t="shared" si="424"/>
        <v>454.76087777777781</v>
      </c>
      <c r="I500">
        <f t="shared" si="425"/>
        <v>269.43844319999999</v>
      </c>
      <c r="J500">
        <f t="shared" si="426"/>
        <v>7.4844012000000001E-2</v>
      </c>
      <c r="K500">
        <f t="shared" si="427"/>
        <v>545713.0358517</v>
      </c>
      <c r="L500">
        <f t="shared" si="428"/>
        <v>151.58695440324999</v>
      </c>
      <c r="M500">
        <f t="shared" si="429"/>
        <v>0.41838548713000001</v>
      </c>
      <c r="N500">
        <f t="shared" si="430"/>
        <v>269.43844319999999</v>
      </c>
      <c r="O500">
        <f t="shared" si="431"/>
        <v>0.1386111111111111</v>
      </c>
      <c r="P500">
        <f t="shared" si="432"/>
        <v>803062.65600000008</v>
      </c>
      <c r="Q500">
        <f t="shared" si="433"/>
        <v>223.07295999999999</v>
      </c>
      <c r="R500">
        <f t="shared" si="434"/>
        <v>2634720</v>
      </c>
      <c r="S500">
        <f t="shared" si="435"/>
        <v>731.86666666666656</v>
      </c>
      <c r="T500">
        <f t="shared" si="436"/>
        <v>433.61902399999997</v>
      </c>
      <c r="U500">
        <f t="shared" si="437"/>
        <v>0.12044972888888889</v>
      </c>
      <c r="V500">
        <f t="shared" si="438"/>
        <v>878240</v>
      </c>
      <c r="W500">
        <f t="shared" si="439"/>
        <v>243.95555555555555</v>
      </c>
      <c r="X500">
        <f t="shared" si="440"/>
        <v>0.65019699999999991</v>
      </c>
      <c r="Y500">
        <f t="shared" si="441"/>
        <v>433.61902399999997</v>
      </c>
      <c r="Z500">
        <f t="shared" si="442"/>
        <v>310.12626610000001</v>
      </c>
      <c r="AA500">
        <f t="shared" si="443"/>
        <v>310.18840319999998</v>
      </c>
      <c r="AB500">
        <f t="shared" si="444"/>
        <v>310.25054030000001</v>
      </c>
      <c r="AC500">
        <f t="shared" si="445"/>
        <v>310.31267739999998</v>
      </c>
      <c r="AD500">
        <f t="shared" si="446"/>
        <v>310.37481450000001</v>
      </c>
      <c r="AE500">
        <f t="shared" si="447"/>
        <v>310.43695160000004</v>
      </c>
      <c r="AF500">
        <f t="shared" si="448"/>
        <v>310.49908870000002</v>
      </c>
      <c r="AG500">
        <f t="shared" si="449"/>
        <v>310.56122579999999</v>
      </c>
      <c r="AH500">
        <f t="shared" si="450"/>
        <v>310.62336289999996</v>
      </c>
      <c r="AI500">
        <f t="shared" si="451"/>
        <v>803.22359040000003</v>
      </c>
      <c r="AJ500">
        <f t="shared" si="452"/>
        <v>803.38452480000001</v>
      </c>
      <c r="AK500">
        <f t="shared" si="453"/>
        <v>803.5454592000001</v>
      </c>
      <c r="AL500">
        <f t="shared" si="454"/>
        <v>803.70639360000007</v>
      </c>
      <c r="AM500">
        <f t="shared" si="455"/>
        <v>803.86732800000004</v>
      </c>
      <c r="AN500">
        <f t="shared" si="456"/>
        <v>804.02826240000013</v>
      </c>
      <c r="AO500">
        <f t="shared" si="457"/>
        <v>804.18919679999999</v>
      </c>
      <c r="AP500">
        <f t="shared" si="458"/>
        <v>804.35013120000008</v>
      </c>
      <c r="AQ500">
        <f t="shared" si="459"/>
        <v>804.51106560000005</v>
      </c>
      <c r="AR500" t="str">
        <f t="shared" si="414"/>
        <v>kmh-499-mph</v>
      </c>
      <c r="AS500">
        <f t="shared" si="417"/>
        <v>498</v>
      </c>
      <c r="AT500" t="str">
        <f t="shared" si="415"/>
        <v>kmh-498-mph</v>
      </c>
      <c r="AU500">
        <f t="shared" si="418"/>
        <v>497</v>
      </c>
      <c r="AV500" t="str">
        <f t="shared" si="416"/>
        <v>kmh-497-mph</v>
      </c>
    </row>
    <row r="501" spans="1:48" x14ac:dyDescent="0.3">
      <c r="A501">
        <v>500</v>
      </c>
      <c r="B501">
        <f t="shared" si="413"/>
        <v>310.68549999999999</v>
      </c>
      <c r="C501">
        <f t="shared" si="419"/>
        <v>804.67200000000003</v>
      </c>
      <c r="D501">
        <f t="shared" si="420"/>
        <v>0.1388888888888889</v>
      </c>
      <c r="E501">
        <f t="shared" si="421"/>
        <v>500000</v>
      </c>
      <c r="F501">
        <f t="shared" si="422"/>
        <v>138.88888888888889</v>
      </c>
      <c r="G501">
        <f t="shared" si="423"/>
        <v>1640420</v>
      </c>
      <c r="H501">
        <f t="shared" si="424"/>
        <v>455.67222222222227</v>
      </c>
      <c r="I501">
        <f t="shared" si="425"/>
        <v>269.97840000000002</v>
      </c>
      <c r="J501">
        <f t="shared" si="426"/>
        <v>7.4994000000000005E-2</v>
      </c>
      <c r="K501">
        <f t="shared" si="427"/>
        <v>546806.64914999995</v>
      </c>
      <c r="L501">
        <f t="shared" si="428"/>
        <v>151.89073587499999</v>
      </c>
      <c r="M501">
        <f t="shared" si="429"/>
        <v>0.41922393499999999</v>
      </c>
      <c r="N501">
        <f t="shared" si="430"/>
        <v>269.97840000000002</v>
      </c>
      <c r="O501">
        <f t="shared" si="431"/>
        <v>0.1388888888888889</v>
      </c>
      <c r="P501">
        <f t="shared" si="432"/>
        <v>804672</v>
      </c>
      <c r="Q501">
        <f t="shared" si="433"/>
        <v>223.52</v>
      </c>
      <c r="R501">
        <f t="shared" si="434"/>
        <v>2640000</v>
      </c>
      <c r="S501">
        <f t="shared" si="435"/>
        <v>733.33333333333326</v>
      </c>
      <c r="T501">
        <f t="shared" si="436"/>
        <v>434.488</v>
      </c>
      <c r="U501">
        <f t="shared" si="437"/>
        <v>0.1206911111111111</v>
      </c>
      <c r="V501">
        <f t="shared" si="438"/>
        <v>880000</v>
      </c>
      <c r="W501">
        <f t="shared" si="439"/>
        <v>244.44444444444443</v>
      </c>
      <c r="X501">
        <f t="shared" si="440"/>
        <v>0.65149999999999997</v>
      </c>
      <c r="Y501">
        <f t="shared" si="441"/>
        <v>434.488</v>
      </c>
      <c r="Z501">
        <f t="shared" si="442"/>
        <v>310.74763710000002</v>
      </c>
      <c r="AA501">
        <f t="shared" si="443"/>
        <v>310.80977419999999</v>
      </c>
      <c r="AB501">
        <f t="shared" si="444"/>
        <v>310.87191130000002</v>
      </c>
      <c r="AC501">
        <f t="shared" si="445"/>
        <v>310.93404839999999</v>
      </c>
      <c r="AD501">
        <f t="shared" si="446"/>
        <v>310.99618550000002</v>
      </c>
      <c r="AE501">
        <f t="shared" si="447"/>
        <v>311.0583226</v>
      </c>
      <c r="AF501">
        <f t="shared" si="448"/>
        <v>311.12045969999997</v>
      </c>
      <c r="AG501">
        <f t="shared" si="449"/>
        <v>311.1825968</v>
      </c>
      <c r="AH501">
        <f t="shared" si="450"/>
        <v>311.24473389999997</v>
      </c>
      <c r="AI501">
        <f t="shared" si="451"/>
        <v>804.83293440000011</v>
      </c>
      <c r="AJ501">
        <f t="shared" si="452"/>
        <v>804.99386880000009</v>
      </c>
      <c r="AK501">
        <f t="shared" si="453"/>
        <v>805.15480320000006</v>
      </c>
      <c r="AL501">
        <f t="shared" si="454"/>
        <v>805.31573760000003</v>
      </c>
      <c r="AM501">
        <f t="shared" si="455"/>
        <v>805.47667200000001</v>
      </c>
      <c r="AN501">
        <f t="shared" si="456"/>
        <v>805.6376064000001</v>
      </c>
      <c r="AO501">
        <f t="shared" si="457"/>
        <v>805.79854080000007</v>
      </c>
      <c r="AP501">
        <f t="shared" si="458"/>
        <v>805.95947520000004</v>
      </c>
      <c r="AQ501">
        <f t="shared" si="459"/>
        <v>806.12040960000002</v>
      </c>
      <c r="AR501" t="str">
        <f t="shared" si="414"/>
        <v>kmh-500-mph</v>
      </c>
      <c r="AS501">
        <f t="shared" si="417"/>
        <v>499</v>
      </c>
      <c r="AT501" t="str">
        <f t="shared" si="415"/>
        <v>kmh-499-mph</v>
      </c>
      <c r="AU501">
        <f t="shared" si="418"/>
        <v>498</v>
      </c>
      <c r="AV501" t="str">
        <f t="shared" si="416"/>
        <v>kmh-498-mph</v>
      </c>
    </row>
    <row r="502" spans="1:48" x14ac:dyDescent="0.3">
      <c r="A502">
        <v>501</v>
      </c>
      <c r="B502">
        <f t="shared" si="413"/>
        <v>311.306871</v>
      </c>
      <c r="C502">
        <f t="shared" si="419"/>
        <v>806.2813440000001</v>
      </c>
      <c r="D502">
        <f t="shared" si="420"/>
        <v>0.13916666666666666</v>
      </c>
      <c r="E502">
        <f t="shared" si="421"/>
        <v>501000</v>
      </c>
      <c r="F502">
        <f t="shared" si="422"/>
        <v>139.16666666666669</v>
      </c>
      <c r="G502">
        <f t="shared" si="423"/>
        <v>1643700.84</v>
      </c>
      <c r="H502">
        <f t="shared" si="424"/>
        <v>456.58356666666668</v>
      </c>
      <c r="I502">
        <f t="shared" si="425"/>
        <v>270.51835679999999</v>
      </c>
      <c r="J502">
        <f t="shared" si="426"/>
        <v>7.5143988000000009E-2</v>
      </c>
      <c r="K502">
        <f t="shared" si="427"/>
        <v>547900.26244830003</v>
      </c>
      <c r="L502">
        <f t="shared" si="428"/>
        <v>152.19451734674999</v>
      </c>
      <c r="M502">
        <f t="shared" si="429"/>
        <v>0.42006238286999997</v>
      </c>
      <c r="N502">
        <f t="shared" si="430"/>
        <v>270.51835679999999</v>
      </c>
      <c r="O502">
        <f t="shared" si="431"/>
        <v>0.13916666666666666</v>
      </c>
      <c r="P502">
        <f t="shared" si="432"/>
        <v>806281.34400000004</v>
      </c>
      <c r="Q502">
        <f t="shared" si="433"/>
        <v>223.96704</v>
      </c>
      <c r="R502">
        <f t="shared" si="434"/>
        <v>2645280</v>
      </c>
      <c r="S502">
        <f t="shared" si="435"/>
        <v>734.8</v>
      </c>
      <c r="T502">
        <f t="shared" si="436"/>
        <v>435.35697599999997</v>
      </c>
      <c r="U502">
        <f t="shared" si="437"/>
        <v>0.12093249333333332</v>
      </c>
      <c r="V502">
        <f t="shared" si="438"/>
        <v>881760</v>
      </c>
      <c r="W502">
        <f t="shared" si="439"/>
        <v>244.93333333333334</v>
      </c>
      <c r="X502">
        <f t="shared" si="440"/>
        <v>0.65280299999999991</v>
      </c>
      <c r="Y502">
        <f t="shared" si="441"/>
        <v>435.35697599999997</v>
      </c>
      <c r="Z502">
        <f t="shared" si="442"/>
        <v>311.36900810000003</v>
      </c>
      <c r="AA502">
        <f t="shared" si="443"/>
        <v>311.4311452</v>
      </c>
      <c r="AB502">
        <f t="shared" si="444"/>
        <v>311.49328230000003</v>
      </c>
      <c r="AC502">
        <f t="shared" si="445"/>
        <v>311.55541940000001</v>
      </c>
      <c r="AD502">
        <f t="shared" si="446"/>
        <v>311.61755649999998</v>
      </c>
      <c r="AE502">
        <f t="shared" si="447"/>
        <v>311.67969360000001</v>
      </c>
      <c r="AF502">
        <f t="shared" si="448"/>
        <v>311.74183069999998</v>
      </c>
      <c r="AG502">
        <f t="shared" si="449"/>
        <v>311.80396780000001</v>
      </c>
      <c r="AH502">
        <f t="shared" si="450"/>
        <v>311.86610489999998</v>
      </c>
      <c r="AI502">
        <f t="shared" si="451"/>
        <v>806.44227840000008</v>
      </c>
      <c r="AJ502">
        <f t="shared" si="452"/>
        <v>806.60321280000005</v>
      </c>
      <c r="AK502">
        <f t="shared" si="453"/>
        <v>806.76414720000002</v>
      </c>
      <c r="AL502">
        <f t="shared" si="454"/>
        <v>806.9250816</v>
      </c>
      <c r="AM502">
        <f t="shared" si="455"/>
        <v>807.08601600000009</v>
      </c>
      <c r="AN502">
        <f t="shared" si="456"/>
        <v>807.24695040000006</v>
      </c>
      <c r="AO502">
        <f t="shared" si="457"/>
        <v>807.40788480000003</v>
      </c>
      <c r="AP502">
        <f t="shared" si="458"/>
        <v>807.56881920000012</v>
      </c>
      <c r="AQ502">
        <f t="shared" si="459"/>
        <v>807.72975359999998</v>
      </c>
      <c r="AR502" t="str">
        <f t="shared" si="414"/>
        <v>kmh-501-mph</v>
      </c>
      <c r="AS502">
        <f t="shared" si="417"/>
        <v>500</v>
      </c>
      <c r="AT502" t="str">
        <f t="shared" si="415"/>
        <v>kmh-500-mph</v>
      </c>
      <c r="AU502">
        <f t="shared" si="418"/>
        <v>499</v>
      </c>
      <c r="AV502" t="str">
        <f t="shared" si="416"/>
        <v>kmh-499-mph</v>
      </c>
    </row>
    <row r="503" spans="1:48" x14ac:dyDescent="0.3">
      <c r="A503">
        <v>502</v>
      </c>
      <c r="B503">
        <f t="shared" si="413"/>
        <v>311.92824200000001</v>
      </c>
      <c r="C503">
        <f t="shared" si="419"/>
        <v>807.89068800000007</v>
      </c>
      <c r="D503">
        <f t="shared" si="420"/>
        <v>0.13944444444444445</v>
      </c>
      <c r="E503">
        <f t="shared" si="421"/>
        <v>502000</v>
      </c>
      <c r="F503">
        <f t="shared" si="422"/>
        <v>139.44444444444446</v>
      </c>
      <c r="G503">
        <f t="shared" si="423"/>
        <v>1646981.6800000002</v>
      </c>
      <c r="H503">
        <f t="shared" si="424"/>
        <v>457.49491111111115</v>
      </c>
      <c r="I503">
        <f t="shared" si="425"/>
        <v>271.05831360000002</v>
      </c>
      <c r="J503">
        <f t="shared" si="426"/>
        <v>7.5293976000000012E-2</v>
      </c>
      <c r="K503">
        <f t="shared" si="427"/>
        <v>548993.87574659998</v>
      </c>
      <c r="L503">
        <f t="shared" si="428"/>
        <v>152.49829881849999</v>
      </c>
      <c r="M503">
        <f t="shared" si="429"/>
        <v>0.42090083074000001</v>
      </c>
      <c r="N503">
        <f t="shared" si="430"/>
        <v>271.05831360000002</v>
      </c>
      <c r="O503">
        <f t="shared" si="431"/>
        <v>0.13944444444444445</v>
      </c>
      <c r="P503">
        <f t="shared" si="432"/>
        <v>807890.68800000008</v>
      </c>
      <c r="Q503">
        <f t="shared" si="433"/>
        <v>224.41407999999998</v>
      </c>
      <c r="R503">
        <f t="shared" si="434"/>
        <v>2650560</v>
      </c>
      <c r="S503">
        <f t="shared" si="435"/>
        <v>736.26666666666665</v>
      </c>
      <c r="T503">
        <f t="shared" si="436"/>
        <v>436.22595200000001</v>
      </c>
      <c r="U503">
        <f t="shared" si="437"/>
        <v>0.12117387555555555</v>
      </c>
      <c r="V503">
        <f t="shared" si="438"/>
        <v>883520</v>
      </c>
      <c r="W503">
        <f t="shared" si="439"/>
        <v>245.42222222222222</v>
      </c>
      <c r="X503">
        <f t="shared" si="440"/>
        <v>0.65410599999999997</v>
      </c>
      <c r="Y503">
        <f t="shared" si="441"/>
        <v>436.22595200000001</v>
      </c>
      <c r="Z503">
        <f t="shared" si="442"/>
        <v>311.99037910000004</v>
      </c>
      <c r="AA503">
        <f t="shared" si="443"/>
        <v>312.05251620000001</v>
      </c>
      <c r="AB503">
        <f t="shared" si="444"/>
        <v>312.11465329999999</v>
      </c>
      <c r="AC503">
        <f t="shared" si="445"/>
        <v>312.17679040000002</v>
      </c>
      <c r="AD503">
        <f t="shared" si="446"/>
        <v>312.23892749999999</v>
      </c>
      <c r="AE503">
        <f t="shared" si="447"/>
        <v>312.30106460000002</v>
      </c>
      <c r="AF503">
        <f t="shared" si="448"/>
        <v>312.36320169999999</v>
      </c>
      <c r="AG503">
        <f t="shared" si="449"/>
        <v>312.42533880000002</v>
      </c>
      <c r="AH503">
        <f t="shared" si="450"/>
        <v>312.48747589999999</v>
      </c>
      <c r="AI503">
        <f t="shared" si="451"/>
        <v>808.05162240000004</v>
      </c>
      <c r="AJ503">
        <f t="shared" si="452"/>
        <v>808.21255680000002</v>
      </c>
      <c r="AK503">
        <f t="shared" si="453"/>
        <v>808.3734912000001</v>
      </c>
      <c r="AL503">
        <f t="shared" si="454"/>
        <v>808.53442559999996</v>
      </c>
      <c r="AM503">
        <f t="shared" si="455"/>
        <v>808.69536000000005</v>
      </c>
      <c r="AN503">
        <f t="shared" si="456"/>
        <v>808.85629440000014</v>
      </c>
      <c r="AO503">
        <f t="shared" si="457"/>
        <v>809.0172288</v>
      </c>
      <c r="AP503">
        <f t="shared" si="458"/>
        <v>809.17816320000009</v>
      </c>
      <c r="AQ503">
        <f t="shared" si="459"/>
        <v>809.33909760000006</v>
      </c>
      <c r="AR503" t="str">
        <f t="shared" si="414"/>
        <v>kmh-502-mph</v>
      </c>
      <c r="AS503">
        <f t="shared" si="417"/>
        <v>501</v>
      </c>
      <c r="AT503" t="str">
        <f t="shared" si="415"/>
        <v>kmh-501-mph</v>
      </c>
      <c r="AU503">
        <f t="shared" si="418"/>
        <v>500</v>
      </c>
      <c r="AV503" t="str">
        <f t="shared" si="416"/>
        <v>kmh-500-mph</v>
      </c>
    </row>
    <row r="504" spans="1:48" x14ac:dyDescent="0.3">
      <c r="A504">
        <v>503</v>
      </c>
      <c r="B504">
        <f t="shared" si="413"/>
        <v>312.54961300000002</v>
      </c>
      <c r="C504">
        <f t="shared" si="419"/>
        <v>809.50003200000003</v>
      </c>
      <c r="D504">
        <f t="shared" si="420"/>
        <v>0.13972222222222222</v>
      </c>
      <c r="E504">
        <f t="shared" si="421"/>
        <v>503000</v>
      </c>
      <c r="F504">
        <f t="shared" si="422"/>
        <v>139.72222222222223</v>
      </c>
      <c r="G504">
        <f t="shared" si="423"/>
        <v>1650262.52</v>
      </c>
      <c r="H504">
        <f t="shared" si="424"/>
        <v>458.40625555555562</v>
      </c>
      <c r="I504">
        <f t="shared" si="425"/>
        <v>271.59827039999999</v>
      </c>
      <c r="J504">
        <f t="shared" si="426"/>
        <v>7.5443964000000002E-2</v>
      </c>
      <c r="K504">
        <f t="shared" si="427"/>
        <v>550087.48904490005</v>
      </c>
      <c r="L504">
        <f t="shared" si="428"/>
        <v>152.80208029024999</v>
      </c>
      <c r="M504">
        <f t="shared" si="429"/>
        <v>0.42173927860999999</v>
      </c>
      <c r="N504">
        <f t="shared" si="430"/>
        <v>271.59827039999999</v>
      </c>
      <c r="O504">
        <f t="shared" si="431"/>
        <v>0.13972222222222222</v>
      </c>
      <c r="P504">
        <f t="shared" si="432"/>
        <v>809500.03200000001</v>
      </c>
      <c r="Q504">
        <f t="shared" si="433"/>
        <v>224.86112</v>
      </c>
      <c r="R504">
        <f t="shared" si="434"/>
        <v>2655840</v>
      </c>
      <c r="S504">
        <f t="shared" si="435"/>
        <v>737.73333333333323</v>
      </c>
      <c r="T504">
        <f t="shared" si="436"/>
        <v>437.09492799999998</v>
      </c>
      <c r="U504">
        <f t="shared" si="437"/>
        <v>0.12141525777777777</v>
      </c>
      <c r="V504">
        <f t="shared" si="438"/>
        <v>885280</v>
      </c>
      <c r="W504">
        <f t="shared" si="439"/>
        <v>245.9111111111111</v>
      </c>
      <c r="X504">
        <f t="shared" si="440"/>
        <v>0.65540899999999991</v>
      </c>
      <c r="Y504">
        <f t="shared" si="441"/>
        <v>437.09492799999998</v>
      </c>
      <c r="Z504">
        <f t="shared" si="442"/>
        <v>312.61175009999999</v>
      </c>
      <c r="AA504">
        <f t="shared" si="443"/>
        <v>312.67388720000002</v>
      </c>
      <c r="AB504">
        <f t="shared" si="444"/>
        <v>312.7360243</v>
      </c>
      <c r="AC504">
        <f t="shared" si="445"/>
        <v>312.79816139999997</v>
      </c>
      <c r="AD504">
        <f t="shared" si="446"/>
        <v>312.8602985</v>
      </c>
      <c r="AE504">
        <f t="shared" si="447"/>
        <v>312.92243560000003</v>
      </c>
      <c r="AF504">
        <f t="shared" si="448"/>
        <v>312.9845727</v>
      </c>
      <c r="AG504">
        <f t="shared" si="449"/>
        <v>313.04670980000003</v>
      </c>
      <c r="AH504">
        <f t="shared" si="450"/>
        <v>313.1088469</v>
      </c>
      <c r="AI504">
        <f t="shared" si="451"/>
        <v>809.66096640000012</v>
      </c>
      <c r="AJ504">
        <f t="shared" si="452"/>
        <v>809.82190079999998</v>
      </c>
      <c r="AK504">
        <f t="shared" si="453"/>
        <v>809.98283520000007</v>
      </c>
      <c r="AL504">
        <f t="shared" si="454"/>
        <v>810.14376960000004</v>
      </c>
      <c r="AM504">
        <f t="shared" si="455"/>
        <v>810.30470400000002</v>
      </c>
      <c r="AN504">
        <f t="shared" si="456"/>
        <v>810.4656384000001</v>
      </c>
      <c r="AO504">
        <f t="shared" si="457"/>
        <v>810.62657280000008</v>
      </c>
      <c r="AP504">
        <f t="shared" si="458"/>
        <v>810.78750720000005</v>
      </c>
      <c r="AQ504">
        <f t="shared" si="459"/>
        <v>810.94844160000002</v>
      </c>
      <c r="AR504" t="str">
        <f t="shared" si="414"/>
        <v>kmh-503-mph</v>
      </c>
      <c r="AS504">
        <f t="shared" si="417"/>
        <v>502</v>
      </c>
      <c r="AT504" t="str">
        <f t="shared" si="415"/>
        <v>kmh-502-mph</v>
      </c>
      <c r="AU504">
        <f t="shared" si="418"/>
        <v>501</v>
      </c>
      <c r="AV504" t="str">
        <f t="shared" si="416"/>
        <v>kmh-501-mph</v>
      </c>
    </row>
    <row r="505" spans="1:48" x14ac:dyDescent="0.3">
      <c r="A505">
        <v>504</v>
      </c>
      <c r="B505">
        <f t="shared" si="413"/>
        <v>313.17098399999998</v>
      </c>
      <c r="C505">
        <f t="shared" si="419"/>
        <v>811.10937600000011</v>
      </c>
      <c r="D505">
        <f t="shared" si="420"/>
        <v>0.14000000000000001</v>
      </c>
      <c r="E505">
        <f t="shared" si="421"/>
        <v>504000</v>
      </c>
      <c r="F505">
        <f t="shared" si="422"/>
        <v>140</v>
      </c>
      <c r="G505">
        <f t="shared" si="423"/>
        <v>1653543.36</v>
      </c>
      <c r="H505">
        <f t="shared" si="424"/>
        <v>459.31760000000003</v>
      </c>
      <c r="I505">
        <f t="shared" si="425"/>
        <v>272.13822720000002</v>
      </c>
      <c r="J505">
        <f t="shared" si="426"/>
        <v>7.5593952000000006E-2</v>
      </c>
      <c r="K505">
        <f t="shared" si="427"/>
        <v>551181.10234320001</v>
      </c>
      <c r="L505">
        <f t="shared" si="428"/>
        <v>153.10586176199999</v>
      </c>
      <c r="M505">
        <f t="shared" si="429"/>
        <v>0.42257772647999997</v>
      </c>
      <c r="N505">
        <f t="shared" si="430"/>
        <v>272.13822720000002</v>
      </c>
      <c r="O505">
        <f t="shared" si="431"/>
        <v>0.14000000000000001</v>
      </c>
      <c r="P505">
        <f t="shared" si="432"/>
        <v>811109.37600000005</v>
      </c>
      <c r="Q505">
        <f t="shared" si="433"/>
        <v>225.30815999999999</v>
      </c>
      <c r="R505">
        <f t="shared" si="434"/>
        <v>2661120</v>
      </c>
      <c r="S505">
        <f t="shared" si="435"/>
        <v>739.19999999999993</v>
      </c>
      <c r="T505">
        <f t="shared" si="436"/>
        <v>437.96390399999996</v>
      </c>
      <c r="U505">
        <f t="shared" si="437"/>
        <v>0.12165664</v>
      </c>
      <c r="V505">
        <f t="shared" si="438"/>
        <v>887040</v>
      </c>
      <c r="W505">
        <f t="shared" si="439"/>
        <v>246.4</v>
      </c>
      <c r="X505">
        <f t="shared" si="440"/>
        <v>0.65671199999999996</v>
      </c>
      <c r="Y505">
        <f t="shared" si="441"/>
        <v>437.96390399999996</v>
      </c>
      <c r="Z505">
        <f t="shared" si="442"/>
        <v>313.23312110000001</v>
      </c>
      <c r="AA505">
        <f t="shared" si="443"/>
        <v>313.29525819999998</v>
      </c>
      <c r="AB505">
        <f t="shared" si="444"/>
        <v>313.35739530000001</v>
      </c>
      <c r="AC505">
        <f t="shared" si="445"/>
        <v>313.41953239999998</v>
      </c>
      <c r="AD505">
        <f t="shared" si="446"/>
        <v>313.48166950000001</v>
      </c>
      <c r="AE505">
        <f t="shared" si="447"/>
        <v>313.54380660000004</v>
      </c>
      <c r="AF505">
        <f t="shared" si="448"/>
        <v>313.60594370000001</v>
      </c>
      <c r="AG505">
        <f t="shared" si="449"/>
        <v>313.66808079999998</v>
      </c>
      <c r="AH505">
        <f t="shared" si="450"/>
        <v>313.73021790000001</v>
      </c>
      <c r="AI505">
        <f t="shared" si="451"/>
        <v>811.27031040000008</v>
      </c>
      <c r="AJ505">
        <f t="shared" si="452"/>
        <v>811.43124480000006</v>
      </c>
      <c r="AK505">
        <f t="shared" si="453"/>
        <v>811.59217920000003</v>
      </c>
      <c r="AL505">
        <f t="shared" si="454"/>
        <v>811.75311360000001</v>
      </c>
      <c r="AM505">
        <f t="shared" si="455"/>
        <v>811.91404800000009</v>
      </c>
      <c r="AN505">
        <f t="shared" si="456"/>
        <v>812.07498240000007</v>
      </c>
      <c r="AO505">
        <f t="shared" si="457"/>
        <v>812.23591680000004</v>
      </c>
      <c r="AP505">
        <f t="shared" si="458"/>
        <v>812.39685120000013</v>
      </c>
      <c r="AQ505">
        <f t="shared" si="459"/>
        <v>812.55778559999999</v>
      </c>
      <c r="AR505" t="str">
        <f t="shared" si="414"/>
        <v>kmh-504-mph</v>
      </c>
      <c r="AS505">
        <f t="shared" si="417"/>
        <v>503</v>
      </c>
      <c r="AT505" t="str">
        <f t="shared" si="415"/>
        <v>kmh-503-mph</v>
      </c>
      <c r="AU505">
        <f t="shared" si="418"/>
        <v>502</v>
      </c>
      <c r="AV505" t="str">
        <f t="shared" si="416"/>
        <v>kmh-502-mph</v>
      </c>
    </row>
    <row r="506" spans="1:48" x14ac:dyDescent="0.3">
      <c r="A506">
        <v>505</v>
      </c>
      <c r="B506">
        <f t="shared" si="413"/>
        <v>313.79235499999999</v>
      </c>
      <c r="C506">
        <f t="shared" si="419"/>
        <v>812.71872000000008</v>
      </c>
      <c r="D506">
        <f t="shared" si="420"/>
        <v>0.14027777777777778</v>
      </c>
      <c r="E506">
        <f t="shared" si="421"/>
        <v>505000</v>
      </c>
      <c r="F506">
        <f t="shared" si="422"/>
        <v>140.27777777777777</v>
      </c>
      <c r="G506">
        <f t="shared" si="423"/>
        <v>1656824.2000000002</v>
      </c>
      <c r="H506">
        <f t="shared" si="424"/>
        <v>460.22894444444449</v>
      </c>
      <c r="I506">
        <f t="shared" si="425"/>
        <v>272.67818399999999</v>
      </c>
      <c r="J506">
        <f t="shared" si="426"/>
        <v>7.574394000000001E-2</v>
      </c>
      <c r="K506">
        <f t="shared" si="427"/>
        <v>552274.71564149996</v>
      </c>
      <c r="L506">
        <f t="shared" si="428"/>
        <v>153.40964323374999</v>
      </c>
      <c r="M506">
        <f t="shared" si="429"/>
        <v>0.42341617435000001</v>
      </c>
      <c r="N506">
        <f t="shared" si="430"/>
        <v>272.67818399999999</v>
      </c>
      <c r="O506">
        <f t="shared" si="431"/>
        <v>0.14027777777777778</v>
      </c>
      <c r="P506">
        <f t="shared" si="432"/>
        <v>812718.72</v>
      </c>
      <c r="Q506">
        <f t="shared" si="433"/>
        <v>225.7552</v>
      </c>
      <c r="R506">
        <f t="shared" si="434"/>
        <v>2666400</v>
      </c>
      <c r="S506">
        <f t="shared" si="435"/>
        <v>740.66666666666663</v>
      </c>
      <c r="T506">
        <f t="shared" si="436"/>
        <v>438.83287999999999</v>
      </c>
      <c r="U506">
        <f t="shared" si="437"/>
        <v>0.12189802222222221</v>
      </c>
      <c r="V506">
        <f t="shared" si="438"/>
        <v>888800</v>
      </c>
      <c r="W506">
        <f t="shared" si="439"/>
        <v>246.88888888888889</v>
      </c>
      <c r="X506">
        <f t="shared" si="440"/>
        <v>0.65801499999999991</v>
      </c>
      <c r="Y506">
        <f t="shared" si="441"/>
        <v>438.83287999999999</v>
      </c>
      <c r="Z506">
        <f t="shared" si="442"/>
        <v>313.85449210000002</v>
      </c>
      <c r="AA506">
        <f t="shared" si="443"/>
        <v>313.91662919999999</v>
      </c>
      <c r="AB506">
        <f t="shared" si="444"/>
        <v>313.97876630000002</v>
      </c>
      <c r="AC506">
        <f t="shared" si="445"/>
        <v>314.04090339999999</v>
      </c>
      <c r="AD506">
        <f t="shared" si="446"/>
        <v>314.10304050000002</v>
      </c>
      <c r="AE506">
        <f t="shared" si="447"/>
        <v>314.16517759999999</v>
      </c>
      <c r="AF506">
        <f t="shared" si="448"/>
        <v>314.22731470000002</v>
      </c>
      <c r="AG506">
        <f t="shared" si="449"/>
        <v>314.28945179999999</v>
      </c>
      <c r="AH506">
        <f t="shared" si="450"/>
        <v>314.35158889999997</v>
      </c>
      <c r="AI506">
        <f t="shared" si="451"/>
        <v>812.87965440000005</v>
      </c>
      <c r="AJ506">
        <f t="shared" si="452"/>
        <v>813.04058880000002</v>
      </c>
      <c r="AK506">
        <f t="shared" si="453"/>
        <v>813.20152320000011</v>
      </c>
      <c r="AL506">
        <f t="shared" si="454"/>
        <v>813.36245759999997</v>
      </c>
      <c r="AM506">
        <f t="shared" si="455"/>
        <v>813.52339200000006</v>
      </c>
      <c r="AN506">
        <f t="shared" si="456"/>
        <v>813.68432640000015</v>
      </c>
      <c r="AO506">
        <f t="shared" si="457"/>
        <v>813.84526080000001</v>
      </c>
      <c r="AP506">
        <f t="shared" si="458"/>
        <v>814.00619520000009</v>
      </c>
      <c r="AQ506">
        <f t="shared" si="459"/>
        <v>814.16712960000007</v>
      </c>
      <c r="AR506" t="str">
        <f t="shared" si="414"/>
        <v>kmh-505-mph</v>
      </c>
      <c r="AS506">
        <f t="shared" si="417"/>
        <v>504</v>
      </c>
      <c r="AT506" t="str">
        <f t="shared" si="415"/>
        <v>kmh-504-mph</v>
      </c>
      <c r="AU506">
        <f t="shared" si="418"/>
        <v>503</v>
      </c>
      <c r="AV506" t="str">
        <f t="shared" si="416"/>
        <v>kmh-503-mph</v>
      </c>
    </row>
    <row r="507" spans="1:48" x14ac:dyDescent="0.3">
      <c r="A507">
        <v>506</v>
      </c>
      <c r="B507">
        <f t="shared" si="413"/>
        <v>314.413726</v>
      </c>
      <c r="C507">
        <f t="shared" si="419"/>
        <v>814.32806400000004</v>
      </c>
      <c r="D507">
        <f t="shared" si="420"/>
        <v>0.14055555555555554</v>
      </c>
      <c r="E507">
        <f t="shared" si="421"/>
        <v>506000</v>
      </c>
      <c r="F507">
        <f t="shared" si="422"/>
        <v>140.55555555555557</v>
      </c>
      <c r="G507">
        <f t="shared" si="423"/>
        <v>1660105.04</v>
      </c>
      <c r="H507">
        <f t="shared" si="424"/>
        <v>461.1402888888889</v>
      </c>
      <c r="I507">
        <f t="shared" si="425"/>
        <v>273.21814080000001</v>
      </c>
      <c r="J507">
        <f t="shared" si="426"/>
        <v>7.5893928000000013E-2</v>
      </c>
      <c r="K507">
        <f t="shared" si="427"/>
        <v>553368.32893980003</v>
      </c>
      <c r="L507">
        <f t="shared" si="428"/>
        <v>153.71342470549999</v>
      </c>
      <c r="M507">
        <f t="shared" si="429"/>
        <v>0.42425462221999999</v>
      </c>
      <c r="N507">
        <f t="shared" si="430"/>
        <v>273.21814080000001</v>
      </c>
      <c r="O507">
        <f t="shared" si="431"/>
        <v>0.14055555555555554</v>
      </c>
      <c r="P507">
        <f t="shared" si="432"/>
        <v>814328.06400000001</v>
      </c>
      <c r="Q507">
        <f t="shared" si="433"/>
        <v>226.20223999999999</v>
      </c>
      <c r="R507">
        <f t="shared" si="434"/>
        <v>2671680</v>
      </c>
      <c r="S507">
        <f t="shared" si="435"/>
        <v>742.13333333333333</v>
      </c>
      <c r="T507">
        <f t="shared" si="436"/>
        <v>439.70185599999996</v>
      </c>
      <c r="U507">
        <f t="shared" si="437"/>
        <v>0.12213940444444443</v>
      </c>
      <c r="V507">
        <f t="shared" si="438"/>
        <v>890560</v>
      </c>
      <c r="W507">
        <f t="shared" si="439"/>
        <v>247.37777777777777</v>
      </c>
      <c r="X507">
        <f t="shared" si="440"/>
        <v>0.65931799999999996</v>
      </c>
      <c r="Y507">
        <f t="shared" si="441"/>
        <v>439.70185599999996</v>
      </c>
      <c r="Z507">
        <f t="shared" si="442"/>
        <v>314.47586310000003</v>
      </c>
      <c r="AA507">
        <f t="shared" si="443"/>
        <v>314.5380002</v>
      </c>
      <c r="AB507">
        <f t="shared" si="444"/>
        <v>314.60013730000003</v>
      </c>
      <c r="AC507">
        <f t="shared" si="445"/>
        <v>314.6622744</v>
      </c>
      <c r="AD507">
        <f t="shared" si="446"/>
        <v>314.72441150000003</v>
      </c>
      <c r="AE507">
        <f t="shared" si="447"/>
        <v>314.7865486</v>
      </c>
      <c r="AF507">
        <f t="shared" si="448"/>
        <v>314.84868569999998</v>
      </c>
      <c r="AG507">
        <f t="shared" si="449"/>
        <v>314.91082280000001</v>
      </c>
      <c r="AH507">
        <f t="shared" si="450"/>
        <v>314.97295989999998</v>
      </c>
      <c r="AI507">
        <f t="shared" si="451"/>
        <v>814.48899840000013</v>
      </c>
      <c r="AJ507">
        <f t="shared" si="452"/>
        <v>814.64993279999999</v>
      </c>
      <c r="AK507">
        <f t="shared" si="453"/>
        <v>814.81086720000008</v>
      </c>
      <c r="AL507">
        <f t="shared" si="454"/>
        <v>814.97180160000005</v>
      </c>
      <c r="AM507">
        <f t="shared" si="455"/>
        <v>815.13273600000002</v>
      </c>
      <c r="AN507">
        <f t="shared" si="456"/>
        <v>815.29367040000011</v>
      </c>
      <c r="AO507">
        <f t="shared" si="457"/>
        <v>815.45460480000008</v>
      </c>
      <c r="AP507">
        <f t="shared" si="458"/>
        <v>815.61553920000006</v>
      </c>
      <c r="AQ507">
        <f t="shared" si="459"/>
        <v>815.77647360000003</v>
      </c>
      <c r="AR507" t="str">
        <f t="shared" si="414"/>
        <v>kmh-506-mph</v>
      </c>
      <c r="AS507">
        <f t="shared" si="417"/>
        <v>505</v>
      </c>
      <c r="AT507" t="str">
        <f t="shared" si="415"/>
        <v>kmh-505-mph</v>
      </c>
      <c r="AU507">
        <f t="shared" si="418"/>
        <v>504</v>
      </c>
      <c r="AV507" t="str">
        <f t="shared" si="416"/>
        <v>kmh-504-mph</v>
      </c>
    </row>
    <row r="508" spans="1:48" x14ac:dyDescent="0.3">
      <c r="A508">
        <v>507</v>
      </c>
      <c r="B508">
        <f t="shared" si="413"/>
        <v>315.03509700000001</v>
      </c>
      <c r="C508">
        <f t="shared" si="419"/>
        <v>815.937408</v>
      </c>
      <c r="D508">
        <f t="shared" si="420"/>
        <v>0.14083333333333334</v>
      </c>
      <c r="E508">
        <f t="shared" si="421"/>
        <v>507000</v>
      </c>
      <c r="F508">
        <f t="shared" si="422"/>
        <v>140.83333333333334</v>
      </c>
      <c r="G508">
        <f t="shared" si="423"/>
        <v>1663385.8800000001</v>
      </c>
      <c r="H508">
        <f t="shared" si="424"/>
        <v>462.05163333333337</v>
      </c>
      <c r="I508">
        <f t="shared" si="425"/>
        <v>273.75809759999999</v>
      </c>
      <c r="J508">
        <f t="shared" si="426"/>
        <v>7.6043916000000003E-2</v>
      </c>
      <c r="K508">
        <f t="shared" si="427"/>
        <v>554461.94223809999</v>
      </c>
      <c r="L508">
        <f t="shared" si="428"/>
        <v>154.01720617724999</v>
      </c>
      <c r="M508">
        <f t="shared" si="429"/>
        <v>0.42509307008999997</v>
      </c>
      <c r="N508">
        <f t="shared" si="430"/>
        <v>273.75809759999999</v>
      </c>
      <c r="O508">
        <f t="shared" si="431"/>
        <v>0.14083333333333334</v>
      </c>
      <c r="P508">
        <f t="shared" si="432"/>
        <v>815937.40800000005</v>
      </c>
      <c r="Q508">
        <f t="shared" si="433"/>
        <v>226.64928</v>
      </c>
      <c r="R508">
        <f t="shared" si="434"/>
        <v>2676960</v>
      </c>
      <c r="S508">
        <f t="shared" si="435"/>
        <v>743.59999999999991</v>
      </c>
      <c r="T508">
        <f t="shared" si="436"/>
        <v>440.570832</v>
      </c>
      <c r="U508">
        <f t="shared" si="437"/>
        <v>0.12238078666666666</v>
      </c>
      <c r="V508">
        <f t="shared" si="438"/>
        <v>892320</v>
      </c>
      <c r="W508">
        <f t="shared" si="439"/>
        <v>247.86666666666665</v>
      </c>
      <c r="X508">
        <f t="shared" si="440"/>
        <v>0.6606209999999999</v>
      </c>
      <c r="Y508">
        <f t="shared" si="441"/>
        <v>440.570832</v>
      </c>
      <c r="Z508">
        <f t="shared" si="442"/>
        <v>315.09723410000004</v>
      </c>
      <c r="AA508">
        <f t="shared" si="443"/>
        <v>315.15937120000001</v>
      </c>
      <c r="AB508">
        <f t="shared" si="444"/>
        <v>315.22150829999998</v>
      </c>
      <c r="AC508">
        <f t="shared" si="445"/>
        <v>315.28364540000001</v>
      </c>
      <c r="AD508">
        <f t="shared" si="446"/>
        <v>315.34578249999998</v>
      </c>
      <c r="AE508">
        <f t="shared" si="447"/>
        <v>315.40791960000001</v>
      </c>
      <c r="AF508">
        <f t="shared" si="448"/>
        <v>315.47005669999999</v>
      </c>
      <c r="AG508">
        <f t="shared" si="449"/>
        <v>315.53219380000002</v>
      </c>
      <c r="AH508">
        <f t="shared" si="450"/>
        <v>315.59433089999999</v>
      </c>
      <c r="AI508">
        <f t="shared" si="451"/>
        <v>816.09834240000009</v>
      </c>
      <c r="AJ508">
        <f t="shared" si="452"/>
        <v>816.25927680000007</v>
      </c>
      <c r="AK508">
        <f t="shared" si="453"/>
        <v>816.42021120000004</v>
      </c>
      <c r="AL508">
        <f t="shared" si="454"/>
        <v>816.58114560000001</v>
      </c>
      <c r="AM508">
        <f t="shared" si="455"/>
        <v>816.7420800000001</v>
      </c>
      <c r="AN508">
        <f t="shared" si="456"/>
        <v>816.90301440000007</v>
      </c>
      <c r="AO508">
        <f t="shared" si="457"/>
        <v>817.06394880000005</v>
      </c>
      <c r="AP508">
        <f t="shared" si="458"/>
        <v>817.22488320000002</v>
      </c>
      <c r="AQ508">
        <f t="shared" si="459"/>
        <v>817.3858176</v>
      </c>
      <c r="AR508" t="str">
        <f t="shared" si="414"/>
        <v>kmh-507-mph</v>
      </c>
      <c r="AS508">
        <f t="shared" si="417"/>
        <v>506</v>
      </c>
      <c r="AT508" t="str">
        <f t="shared" si="415"/>
        <v>kmh-506-mph</v>
      </c>
      <c r="AU508">
        <f t="shared" si="418"/>
        <v>505</v>
      </c>
      <c r="AV508" t="str">
        <f t="shared" si="416"/>
        <v>kmh-505-mph</v>
      </c>
    </row>
    <row r="509" spans="1:48" x14ac:dyDescent="0.3">
      <c r="A509">
        <v>508</v>
      </c>
      <c r="B509">
        <f t="shared" si="413"/>
        <v>315.65646800000002</v>
      </c>
      <c r="C509">
        <f t="shared" si="419"/>
        <v>817.54675200000008</v>
      </c>
      <c r="D509">
        <f t="shared" si="420"/>
        <v>0.1411111111111111</v>
      </c>
      <c r="E509">
        <f t="shared" si="421"/>
        <v>508000</v>
      </c>
      <c r="F509">
        <f t="shared" si="422"/>
        <v>141.11111111111111</v>
      </c>
      <c r="G509">
        <f t="shared" si="423"/>
        <v>1666666.72</v>
      </c>
      <c r="H509">
        <f t="shared" si="424"/>
        <v>462.96297777777784</v>
      </c>
      <c r="I509">
        <f t="shared" si="425"/>
        <v>274.29805440000001</v>
      </c>
      <c r="J509">
        <f t="shared" si="426"/>
        <v>7.6193904000000007E-2</v>
      </c>
      <c r="K509">
        <f t="shared" si="427"/>
        <v>555555.55553639994</v>
      </c>
      <c r="L509">
        <f t="shared" si="428"/>
        <v>154.32098764899999</v>
      </c>
      <c r="M509">
        <f t="shared" si="429"/>
        <v>0.42593151796000001</v>
      </c>
      <c r="N509">
        <f t="shared" si="430"/>
        <v>274.29805440000001</v>
      </c>
      <c r="O509">
        <f t="shared" si="431"/>
        <v>0.1411111111111111</v>
      </c>
      <c r="P509">
        <f t="shared" si="432"/>
        <v>817546.75199999998</v>
      </c>
      <c r="Q509">
        <f t="shared" si="433"/>
        <v>227.09631999999999</v>
      </c>
      <c r="R509">
        <f t="shared" si="434"/>
        <v>2682240</v>
      </c>
      <c r="S509">
        <f t="shared" si="435"/>
        <v>745.06666666666661</v>
      </c>
      <c r="T509">
        <f t="shared" si="436"/>
        <v>441.43980799999997</v>
      </c>
      <c r="U509">
        <f t="shared" si="437"/>
        <v>0.12262216888888888</v>
      </c>
      <c r="V509">
        <f t="shared" si="438"/>
        <v>894080</v>
      </c>
      <c r="W509">
        <f t="shared" si="439"/>
        <v>248.35555555555555</v>
      </c>
      <c r="X509">
        <f t="shared" si="440"/>
        <v>0.66192399999999996</v>
      </c>
      <c r="Y509">
        <f t="shared" si="441"/>
        <v>441.43980799999997</v>
      </c>
      <c r="Z509">
        <f t="shared" si="442"/>
        <v>315.71860509999999</v>
      </c>
      <c r="AA509">
        <f t="shared" si="443"/>
        <v>315.78074220000002</v>
      </c>
      <c r="AB509">
        <f t="shared" si="444"/>
        <v>315.84287929999999</v>
      </c>
      <c r="AC509">
        <f t="shared" si="445"/>
        <v>315.90501639999997</v>
      </c>
      <c r="AD509">
        <f t="shared" si="446"/>
        <v>315.96715349999999</v>
      </c>
      <c r="AE509">
        <f t="shared" si="447"/>
        <v>316.02929060000002</v>
      </c>
      <c r="AF509">
        <f t="shared" si="448"/>
        <v>316.0914277</v>
      </c>
      <c r="AG509">
        <f t="shared" si="449"/>
        <v>316.15356480000003</v>
      </c>
      <c r="AH509">
        <f t="shared" si="450"/>
        <v>316.2157019</v>
      </c>
      <c r="AI509">
        <f t="shared" si="451"/>
        <v>817.70768640000006</v>
      </c>
      <c r="AJ509">
        <f t="shared" si="452"/>
        <v>817.86862080000003</v>
      </c>
      <c r="AK509">
        <f t="shared" si="453"/>
        <v>818.02955520000012</v>
      </c>
      <c r="AL509">
        <f t="shared" si="454"/>
        <v>818.19048959999998</v>
      </c>
      <c r="AM509">
        <f t="shared" si="455"/>
        <v>818.35142400000007</v>
      </c>
      <c r="AN509">
        <f t="shared" si="456"/>
        <v>818.51235840000004</v>
      </c>
      <c r="AO509">
        <f t="shared" si="457"/>
        <v>818.67329280000001</v>
      </c>
      <c r="AP509">
        <f t="shared" si="458"/>
        <v>818.8342272000001</v>
      </c>
      <c r="AQ509">
        <f t="shared" si="459"/>
        <v>818.99516160000007</v>
      </c>
      <c r="AR509" t="str">
        <f t="shared" si="414"/>
        <v>kmh-508-mph</v>
      </c>
      <c r="AS509">
        <f t="shared" si="417"/>
        <v>507</v>
      </c>
      <c r="AT509" t="str">
        <f t="shared" si="415"/>
        <v>kmh-507-mph</v>
      </c>
      <c r="AU509">
        <f t="shared" si="418"/>
        <v>506</v>
      </c>
      <c r="AV509" t="str">
        <f t="shared" si="416"/>
        <v>kmh-506-mph</v>
      </c>
    </row>
    <row r="510" spans="1:48" x14ac:dyDescent="0.3">
      <c r="A510">
        <v>509</v>
      </c>
      <c r="B510">
        <f t="shared" si="413"/>
        <v>316.27783900000003</v>
      </c>
      <c r="C510">
        <f t="shared" si="419"/>
        <v>819.15609600000005</v>
      </c>
      <c r="D510">
        <f t="shared" si="420"/>
        <v>0.1413888888888889</v>
      </c>
      <c r="E510">
        <f t="shared" si="421"/>
        <v>509000</v>
      </c>
      <c r="F510">
        <f t="shared" si="422"/>
        <v>141.38888888888889</v>
      </c>
      <c r="G510">
        <f t="shared" si="423"/>
        <v>1669947.56</v>
      </c>
      <c r="H510">
        <f t="shared" si="424"/>
        <v>463.87432222222225</v>
      </c>
      <c r="I510">
        <f t="shared" si="425"/>
        <v>274.83801119999998</v>
      </c>
      <c r="J510">
        <f t="shared" si="426"/>
        <v>7.634389200000001E-2</v>
      </c>
      <c r="K510">
        <f t="shared" si="427"/>
        <v>556649.16883470002</v>
      </c>
      <c r="L510">
        <f t="shared" si="428"/>
        <v>154.62476912074999</v>
      </c>
      <c r="M510">
        <f t="shared" si="429"/>
        <v>0.42676996582999999</v>
      </c>
      <c r="N510">
        <f t="shared" si="430"/>
        <v>274.83801119999998</v>
      </c>
      <c r="O510">
        <f t="shared" si="431"/>
        <v>0.1413888888888889</v>
      </c>
      <c r="P510">
        <f t="shared" si="432"/>
        <v>819156.09600000002</v>
      </c>
      <c r="Q510">
        <f t="shared" si="433"/>
        <v>227.54336000000001</v>
      </c>
      <c r="R510">
        <f t="shared" si="434"/>
        <v>2687520</v>
      </c>
      <c r="S510">
        <f t="shared" si="435"/>
        <v>746.5333333333333</v>
      </c>
      <c r="T510">
        <f t="shared" si="436"/>
        <v>442.308784</v>
      </c>
      <c r="U510">
        <f t="shared" si="437"/>
        <v>0.12286355111111111</v>
      </c>
      <c r="V510">
        <f t="shared" si="438"/>
        <v>895840</v>
      </c>
      <c r="W510">
        <f t="shared" si="439"/>
        <v>248.84444444444443</v>
      </c>
      <c r="X510">
        <f t="shared" si="440"/>
        <v>0.6632269999999999</v>
      </c>
      <c r="Y510">
        <f t="shared" si="441"/>
        <v>442.308784</v>
      </c>
      <c r="Z510">
        <f t="shared" si="442"/>
        <v>316.3399761</v>
      </c>
      <c r="AA510">
        <f t="shared" si="443"/>
        <v>316.40211319999997</v>
      </c>
      <c r="AB510">
        <f t="shared" si="444"/>
        <v>316.4642503</v>
      </c>
      <c r="AC510">
        <f t="shared" si="445"/>
        <v>316.52638739999998</v>
      </c>
      <c r="AD510">
        <f t="shared" si="446"/>
        <v>316.58852450000001</v>
      </c>
      <c r="AE510">
        <f t="shared" si="447"/>
        <v>316.65066160000003</v>
      </c>
      <c r="AF510">
        <f t="shared" si="448"/>
        <v>316.71279870000001</v>
      </c>
      <c r="AG510">
        <f t="shared" si="449"/>
        <v>316.77493580000004</v>
      </c>
      <c r="AH510">
        <f t="shared" si="450"/>
        <v>316.83707290000001</v>
      </c>
      <c r="AI510">
        <f t="shared" si="451"/>
        <v>819.31703040000014</v>
      </c>
      <c r="AJ510">
        <f t="shared" si="452"/>
        <v>819.4779648</v>
      </c>
      <c r="AK510">
        <f t="shared" si="453"/>
        <v>819.63889920000008</v>
      </c>
      <c r="AL510">
        <f t="shared" si="454"/>
        <v>819.79983360000006</v>
      </c>
      <c r="AM510">
        <f t="shared" si="455"/>
        <v>819.96076800000003</v>
      </c>
      <c r="AN510">
        <f t="shared" si="456"/>
        <v>820.12170240000012</v>
      </c>
      <c r="AO510">
        <f t="shared" si="457"/>
        <v>820.28263680000009</v>
      </c>
      <c r="AP510">
        <f t="shared" si="458"/>
        <v>820.44357120000006</v>
      </c>
      <c r="AQ510">
        <f t="shared" si="459"/>
        <v>820.60450560000004</v>
      </c>
      <c r="AR510" t="str">
        <f t="shared" si="414"/>
        <v>kmh-509-mph</v>
      </c>
      <c r="AS510">
        <f t="shared" si="417"/>
        <v>508</v>
      </c>
      <c r="AT510" t="str">
        <f t="shared" si="415"/>
        <v>kmh-508-mph</v>
      </c>
      <c r="AU510">
        <f t="shared" si="418"/>
        <v>507</v>
      </c>
      <c r="AV510" t="str">
        <f t="shared" si="416"/>
        <v>kmh-507-mph</v>
      </c>
    </row>
    <row r="511" spans="1:48" x14ac:dyDescent="0.3">
      <c r="A511">
        <v>510</v>
      </c>
      <c r="B511">
        <f t="shared" si="413"/>
        <v>316.89920999999998</v>
      </c>
      <c r="C511">
        <f t="shared" si="419"/>
        <v>820.76544000000001</v>
      </c>
      <c r="D511">
        <f t="shared" si="420"/>
        <v>0.14166666666666666</v>
      </c>
      <c r="E511">
        <f t="shared" si="421"/>
        <v>510000</v>
      </c>
      <c r="F511">
        <f t="shared" si="422"/>
        <v>141.66666666666669</v>
      </c>
      <c r="G511">
        <f t="shared" si="423"/>
        <v>1673228.4000000001</v>
      </c>
      <c r="H511">
        <f t="shared" si="424"/>
        <v>464.78566666666671</v>
      </c>
      <c r="I511">
        <f t="shared" si="425"/>
        <v>275.37796800000001</v>
      </c>
      <c r="J511">
        <f t="shared" si="426"/>
        <v>7.6493880000000014E-2</v>
      </c>
      <c r="K511">
        <f t="shared" si="427"/>
        <v>557742.78213299997</v>
      </c>
      <c r="L511">
        <f t="shared" si="428"/>
        <v>154.92855059249999</v>
      </c>
      <c r="M511">
        <f t="shared" si="429"/>
        <v>0.42760841369999997</v>
      </c>
      <c r="N511">
        <f t="shared" si="430"/>
        <v>275.37796800000001</v>
      </c>
      <c r="O511">
        <f t="shared" si="431"/>
        <v>0.14166666666666666</v>
      </c>
      <c r="P511">
        <f t="shared" si="432"/>
        <v>820765.44000000006</v>
      </c>
      <c r="Q511">
        <f t="shared" si="433"/>
        <v>227.99039999999999</v>
      </c>
      <c r="R511">
        <f t="shared" si="434"/>
        <v>2692800</v>
      </c>
      <c r="S511">
        <f t="shared" si="435"/>
        <v>748</v>
      </c>
      <c r="T511">
        <f t="shared" si="436"/>
        <v>443.17775999999998</v>
      </c>
      <c r="U511">
        <f t="shared" si="437"/>
        <v>0.12310493333333332</v>
      </c>
      <c r="V511">
        <f t="shared" si="438"/>
        <v>897600</v>
      </c>
      <c r="W511">
        <f t="shared" si="439"/>
        <v>249.33333333333331</v>
      </c>
      <c r="X511">
        <f t="shared" si="440"/>
        <v>0.66452999999999995</v>
      </c>
      <c r="Y511">
        <f t="shared" si="441"/>
        <v>443.17775999999998</v>
      </c>
      <c r="Z511">
        <f t="shared" si="442"/>
        <v>316.96134710000001</v>
      </c>
      <c r="AA511">
        <f t="shared" si="443"/>
        <v>317.02348419999998</v>
      </c>
      <c r="AB511">
        <f t="shared" si="444"/>
        <v>317.08562130000001</v>
      </c>
      <c r="AC511">
        <f t="shared" si="445"/>
        <v>317.14775839999999</v>
      </c>
      <c r="AD511">
        <f t="shared" si="446"/>
        <v>317.20989550000002</v>
      </c>
      <c r="AE511">
        <f t="shared" si="447"/>
        <v>317.27203260000005</v>
      </c>
      <c r="AF511">
        <f t="shared" si="448"/>
        <v>317.33416970000002</v>
      </c>
      <c r="AG511">
        <f t="shared" si="449"/>
        <v>317.39630679999999</v>
      </c>
      <c r="AH511">
        <f t="shared" si="450"/>
        <v>317.45844389999996</v>
      </c>
      <c r="AI511">
        <f t="shared" si="451"/>
        <v>820.9263744000001</v>
      </c>
      <c r="AJ511">
        <f t="shared" si="452"/>
        <v>821.08730880000007</v>
      </c>
      <c r="AK511">
        <f t="shared" si="453"/>
        <v>821.24824320000005</v>
      </c>
      <c r="AL511">
        <f t="shared" si="454"/>
        <v>821.40917760000002</v>
      </c>
      <c r="AM511">
        <f t="shared" si="455"/>
        <v>821.57011200000011</v>
      </c>
      <c r="AN511">
        <f t="shared" si="456"/>
        <v>821.73104640000008</v>
      </c>
      <c r="AO511">
        <f t="shared" si="457"/>
        <v>821.89198080000006</v>
      </c>
      <c r="AP511">
        <f t="shared" si="458"/>
        <v>822.05291520000003</v>
      </c>
      <c r="AQ511">
        <f t="shared" si="459"/>
        <v>822.2138496</v>
      </c>
      <c r="AR511" t="str">
        <f t="shared" si="414"/>
        <v>kmh-510-mph</v>
      </c>
      <c r="AS511">
        <f t="shared" si="417"/>
        <v>509</v>
      </c>
      <c r="AT511" t="str">
        <f t="shared" si="415"/>
        <v>kmh-509-mph</v>
      </c>
      <c r="AU511">
        <f t="shared" si="418"/>
        <v>508</v>
      </c>
      <c r="AV511" t="str">
        <f t="shared" si="416"/>
        <v>kmh-508-mph</v>
      </c>
    </row>
    <row r="512" spans="1:48" x14ac:dyDescent="0.3">
      <c r="A512">
        <v>511</v>
      </c>
      <c r="B512">
        <f t="shared" si="413"/>
        <v>317.52058099999999</v>
      </c>
      <c r="C512">
        <f t="shared" si="419"/>
        <v>822.37478400000009</v>
      </c>
      <c r="D512">
        <f t="shared" si="420"/>
        <v>0.14194444444444446</v>
      </c>
      <c r="E512">
        <f t="shared" si="421"/>
        <v>511000</v>
      </c>
      <c r="F512">
        <f t="shared" si="422"/>
        <v>141.94444444444446</v>
      </c>
      <c r="G512">
        <f t="shared" si="423"/>
        <v>1676509.24</v>
      </c>
      <c r="H512">
        <f t="shared" si="424"/>
        <v>465.69701111111112</v>
      </c>
      <c r="I512">
        <f t="shared" si="425"/>
        <v>275.91792479999998</v>
      </c>
      <c r="J512">
        <f t="shared" si="426"/>
        <v>7.6643868000000004E-2</v>
      </c>
      <c r="K512">
        <f t="shared" si="427"/>
        <v>558836.39543130004</v>
      </c>
      <c r="L512">
        <f t="shared" si="428"/>
        <v>155.23233206424999</v>
      </c>
      <c r="M512">
        <f t="shared" si="429"/>
        <v>0.42844686157</v>
      </c>
      <c r="N512">
        <f t="shared" si="430"/>
        <v>275.91792479999998</v>
      </c>
      <c r="O512">
        <f t="shared" si="431"/>
        <v>0.14194444444444446</v>
      </c>
      <c r="P512">
        <f t="shared" si="432"/>
        <v>822374.78399999999</v>
      </c>
      <c r="Q512">
        <f t="shared" si="433"/>
        <v>228.43744000000001</v>
      </c>
      <c r="R512">
        <f t="shared" si="434"/>
        <v>2698080</v>
      </c>
      <c r="S512">
        <f t="shared" si="435"/>
        <v>749.46666666666658</v>
      </c>
      <c r="T512">
        <f t="shared" si="436"/>
        <v>444.04673600000001</v>
      </c>
      <c r="U512">
        <f t="shared" si="437"/>
        <v>0.12334631555555554</v>
      </c>
      <c r="V512">
        <f t="shared" si="438"/>
        <v>899360</v>
      </c>
      <c r="W512">
        <f t="shared" si="439"/>
        <v>249.82222222222222</v>
      </c>
      <c r="X512">
        <f t="shared" si="440"/>
        <v>0.6658329999999999</v>
      </c>
      <c r="Y512">
        <f t="shared" si="441"/>
        <v>444.04673600000001</v>
      </c>
      <c r="Z512">
        <f t="shared" si="442"/>
        <v>317.58271810000002</v>
      </c>
      <c r="AA512">
        <f t="shared" si="443"/>
        <v>317.64485519999999</v>
      </c>
      <c r="AB512">
        <f t="shared" si="444"/>
        <v>317.70699230000002</v>
      </c>
      <c r="AC512">
        <f t="shared" si="445"/>
        <v>317.7691294</v>
      </c>
      <c r="AD512">
        <f t="shared" si="446"/>
        <v>317.83126650000003</v>
      </c>
      <c r="AE512">
        <f t="shared" si="447"/>
        <v>317.8934036</v>
      </c>
      <c r="AF512">
        <f t="shared" si="448"/>
        <v>317.95554069999997</v>
      </c>
      <c r="AG512">
        <f t="shared" si="449"/>
        <v>318.0176778</v>
      </c>
      <c r="AH512">
        <f t="shared" si="450"/>
        <v>318.07981489999997</v>
      </c>
      <c r="AI512">
        <f t="shared" si="451"/>
        <v>822.53571840000006</v>
      </c>
      <c r="AJ512">
        <f t="shared" si="452"/>
        <v>822.69665280000004</v>
      </c>
      <c r="AK512">
        <f t="shared" si="453"/>
        <v>822.85758720000013</v>
      </c>
      <c r="AL512">
        <f t="shared" si="454"/>
        <v>823.01852159999999</v>
      </c>
      <c r="AM512">
        <f t="shared" si="455"/>
        <v>823.17945600000007</v>
      </c>
      <c r="AN512">
        <f t="shared" si="456"/>
        <v>823.34039040000005</v>
      </c>
      <c r="AO512">
        <f t="shared" si="457"/>
        <v>823.50132480000002</v>
      </c>
      <c r="AP512">
        <f t="shared" si="458"/>
        <v>823.66225920000011</v>
      </c>
      <c r="AQ512">
        <f t="shared" si="459"/>
        <v>823.82319359999997</v>
      </c>
      <c r="AR512" t="str">
        <f t="shared" si="414"/>
        <v>kmh-511-mph</v>
      </c>
      <c r="AS512">
        <f t="shared" si="417"/>
        <v>510</v>
      </c>
      <c r="AT512" t="str">
        <f t="shared" si="415"/>
        <v>kmh-510-mph</v>
      </c>
      <c r="AU512">
        <f t="shared" si="418"/>
        <v>509</v>
      </c>
      <c r="AV512" t="str">
        <f t="shared" si="416"/>
        <v>kmh-509-mph</v>
      </c>
    </row>
    <row r="513" spans="1:48" x14ac:dyDescent="0.3">
      <c r="A513">
        <v>512</v>
      </c>
      <c r="B513">
        <f t="shared" si="413"/>
        <v>318.141952</v>
      </c>
      <c r="C513">
        <f t="shared" si="419"/>
        <v>823.98412800000006</v>
      </c>
      <c r="D513">
        <f t="shared" si="420"/>
        <v>0.14222222222222222</v>
      </c>
      <c r="E513">
        <f t="shared" si="421"/>
        <v>512000</v>
      </c>
      <c r="F513">
        <f t="shared" si="422"/>
        <v>142.22222222222223</v>
      </c>
      <c r="G513">
        <f t="shared" si="423"/>
        <v>1679790.0800000001</v>
      </c>
      <c r="H513">
        <f t="shared" si="424"/>
        <v>466.60835555555559</v>
      </c>
      <c r="I513">
        <f t="shared" si="425"/>
        <v>276.45788160000001</v>
      </c>
      <c r="J513">
        <f t="shared" si="426"/>
        <v>7.6793856000000008E-2</v>
      </c>
      <c r="K513">
        <f t="shared" si="427"/>
        <v>559930.0087296</v>
      </c>
      <c r="L513">
        <f t="shared" si="428"/>
        <v>155.53611353599999</v>
      </c>
      <c r="M513">
        <f t="shared" si="429"/>
        <v>0.42928530943999998</v>
      </c>
      <c r="N513">
        <f t="shared" si="430"/>
        <v>276.45788160000001</v>
      </c>
      <c r="O513">
        <f t="shared" si="431"/>
        <v>0.14222222222222222</v>
      </c>
      <c r="P513">
        <f t="shared" si="432"/>
        <v>823984.12800000003</v>
      </c>
      <c r="Q513">
        <f t="shared" si="433"/>
        <v>228.88448</v>
      </c>
      <c r="R513">
        <f t="shared" si="434"/>
        <v>2703360</v>
      </c>
      <c r="S513">
        <f t="shared" si="435"/>
        <v>750.93333333333328</v>
      </c>
      <c r="T513">
        <f t="shared" si="436"/>
        <v>444.91571199999998</v>
      </c>
      <c r="U513">
        <f t="shared" si="437"/>
        <v>0.12358769777777777</v>
      </c>
      <c r="V513">
        <f t="shared" si="438"/>
        <v>901120</v>
      </c>
      <c r="W513">
        <f t="shared" si="439"/>
        <v>250.3111111111111</v>
      </c>
      <c r="X513">
        <f t="shared" si="440"/>
        <v>0.66713599999999995</v>
      </c>
      <c r="Y513">
        <f t="shared" si="441"/>
        <v>444.91571199999998</v>
      </c>
      <c r="Z513">
        <f t="shared" si="442"/>
        <v>318.20408910000003</v>
      </c>
      <c r="AA513">
        <f t="shared" si="443"/>
        <v>318.26622620000001</v>
      </c>
      <c r="AB513">
        <f t="shared" si="444"/>
        <v>318.32836329999998</v>
      </c>
      <c r="AC513">
        <f t="shared" si="445"/>
        <v>318.39050040000001</v>
      </c>
      <c r="AD513">
        <f t="shared" si="446"/>
        <v>318.45263749999998</v>
      </c>
      <c r="AE513">
        <f t="shared" si="447"/>
        <v>318.51477460000001</v>
      </c>
      <c r="AF513">
        <f t="shared" si="448"/>
        <v>318.57691170000004</v>
      </c>
      <c r="AG513">
        <f t="shared" si="449"/>
        <v>318.63904879999996</v>
      </c>
      <c r="AH513">
        <f t="shared" si="450"/>
        <v>318.70118589999998</v>
      </c>
      <c r="AI513">
        <f t="shared" si="451"/>
        <v>824.14506240000014</v>
      </c>
      <c r="AJ513">
        <f t="shared" si="452"/>
        <v>824.30599680000012</v>
      </c>
      <c r="AK513">
        <f t="shared" si="453"/>
        <v>824.46693119999998</v>
      </c>
      <c r="AL513">
        <f t="shared" si="454"/>
        <v>824.62786560000006</v>
      </c>
      <c r="AM513">
        <f t="shared" si="455"/>
        <v>824.78880000000004</v>
      </c>
      <c r="AN513">
        <f t="shared" si="456"/>
        <v>824.94973440000012</v>
      </c>
      <c r="AO513">
        <f t="shared" si="457"/>
        <v>825.1106688000001</v>
      </c>
      <c r="AP513">
        <f t="shared" si="458"/>
        <v>825.27160319999996</v>
      </c>
      <c r="AQ513">
        <f t="shared" si="459"/>
        <v>825.43253760000005</v>
      </c>
      <c r="AR513" t="str">
        <f t="shared" si="414"/>
        <v>kmh-512-mph</v>
      </c>
      <c r="AS513">
        <f t="shared" si="417"/>
        <v>511</v>
      </c>
      <c r="AT513" t="str">
        <f t="shared" si="415"/>
        <v>kmh-511-mph</v>
      </c>
      <c r="AU513">
        <f t="shared" si="418"/>
        <v>510</v>
      </c>
      <c r="AV513" t="str">
        <f t="shared" si="416"/>
        <v>kmh-510-mph</v>
      </c>
    </row>
    <row r="514" spans="1:48" x14ac:dyDescent="0.3">
      <c r="A514">
        <v>513</v>
      </c>
      <c r="B514">
        <f t="shared" si="413"/>
        <v>318.76332300000001</v>
      </c>
      <c r="C514">
        <f t="shared" si="419"/>
        <v>825.59347200000002</v>
      </c>
      <c r="D514">
        <f t="shared" si="420"/>
        <v>0.14249999999999999</v>
      </c>
      <c r="E514">
        <f t="shared" si="421"/>
        <v>513000</v>
      </c>
      <c r="F514">
        <f t="shared" si="422"/>
        <v>142.5</v>
      </c>
      <c r="G514">
        <f t="shared" si="423"/>
        <v>1683070.9200000002</v>
      </c>
      <c r="H514">
        <f t="shared" si="424"/>
        <v>467.51970000000006</v>
      </c>
      <c r="I514">
        <f t="shared" si="425"/>
        <v>276.99783840000003</v>
      </c>
      <c r="J514">
        <f t="shared" si="426"/>
        <v>7.6943844000000011E-2</v>
      </c>
      <c r="K514">
        <f t="shared" si="427"/>
        <v>561023.62202789995</v>
      </c>
      <c r="L514">
        <f t="shared" si="428"/>
        <v>155.83989500774999</v>
      </c>
      <c r="M514">
        <f t="shared" si="429"/>
        <v>0.43012375730999997</v>
      </c>
      <c r="N514">
        <f t="shared" si="430"/>
        <v>276.99783840000003</v>
      </c>
      <c r="O514">
        <f t="shared" si="431"/>
        <v>0.14249999999999999</v>
      </c>
      <c r="P514">
        <f t="shared" si="432"/>
        <v>825593.47200000007</v>
      </c>
      <c r="Q514">
        <f t="shared" si="433"/>
        <v>229.33151999999998</v>
      </c>
      <c r="R514">
        <f t="shared" si="434"/>
        <v>2708640</v>
      </c>
      <c r="S514">
        <f t="shared" si="435"/>
        <v>752.4</v>
      </c>
      <c r="T514">
        <f t="shared" si="436"/>
        <v>445.78468799999996</v>
      </c>
      <c r="U514">
        <f t="shared" si="437"/>
        <v>0.12382907999999999</v>
      </c>
      <c r="V514">
        <f t="shared" si="438"/>
        <v>902880</v>
      </c>
      <c r="W514">
        <f t="shared" si="439"/>
        <v>250.79999999999998</v>
      </c>
      <c r="X514">
        <f t="shared" si="440"/>
        <v>0.66843900000000001</v>
      </c>
      <c r="Y514">
        <f t="shared" si="441"/>
        <v>445.78468799999996</v>
      </c>
      <c r="Z514">
        <f t="shared" si="442"/>
        <v>318.82546010000004</v>
      </c>
      <c r="AA514">
        <f t="shared" si="443"/>
        <v>318.88759720000002</v>
      </c>
      <c r="AB514">
        <f t="shared" si="444"/>
        <v>318.94973429999999</v>
      </c>
      <c r="AC514">
        <f t="shared" si="445"/>
        <v>319.01187139999996</v>
      </c>
      <c r="AD514">
        <f t="shared" si="446"/>
        <v>319.07400849999999</v>
      </c>
      <c r="AE514">
        <f t="shared" si="447"/>
        <v>319.13614560000002</v>
      </c>
      <c r="AF514">
        <f t="shared" si="448"/>
        <v>319.19828270000005</v>
      </c>
      <c r="AG514">
        <f t="shared" si="449"/>
        <v>319.26041979999997</v>
      </c>
      <c r="AH514">
        <f t="shared" si="450"/>
        <v>319.3225569</v>
      </c>
      <c r="AI514">
        <f t="shared" si="451"/>
        <v>825.75440640000011</v>
      </c>
      <c r="AJ514">
        <f t="shared" si="452"/>
        <v>825.91534080000008</v>
      </c>
      <c r="AK514">
        <f t="shared" si="453"/>
        <v>826.07627519999994</v>
      </c>
      <c r="AL514">
        <f t="shared" si="454"/>
        <v>826.23720960000003</v>
      </c>
      <c r="AM514">
        <f t="shared" si="455"/>
        <v>826.398144</v>
      </c>
      <c r="AN514">
        <f t="shared" si="456"/>
        <v>826.55907840000009</v>
      </c>
      <c r="AO514">
        <f t="shared" si="457"/>
        <v>826.72001280000018</v>
      </c>
      <c r="AP514">
        <f t="shared" si="458"/>
        <v>826.88094720000004</v>
      </c>
      <c r="AQ514">
        <f t="shared" si="459"/>
        <v>827.04188160000001</v>
      </c>
      <c r="AR514" t="str">
        <f t="shared" si="414"/>
        <v>kmh-513-mph</v>
      </c>
      <c r="AS514">
        <f t="shared" si="417"/>
        <v>512</v>
      </c>
      <c r="AT514" t="str">
        <f t="shared" si="415"/>
        <v>kmh-512-mph</v>
      </c>
      <c r="AU514">
        <f t="shared" si="418"/>
        <v>511</v>
      </c>
      <c r="AV514" t="str">
        <f t="shared" si="416"/>
        <v>kmh-511-mph</v>
      </c>
    </row>
    <row r="515" spans="1:48" x14ac:dyDescent="0.3">
      <c r="A515">
        <v>514</v>
      </c>
      <c r="B515">
        <f t="shared" ref="B515:B578" si="460">A515*0.621371</f>
        <v>319.38469400000002</v>
      </c>
      <c r="C515">
        <f t="shared" si="419"/>
        <v>827.2028160000001</v>
      </c>
      <c r="D515">
        <f t="shared" si="420"/>
        <v>0.14277777777777778</v>
      </c>
      <c r="E515">
        <f t="shared" si="421"/>
        <v>514000</v>
      </c>
      <c r="F515">
        <f t="shared" si="422"/>
        <v>142.77777777777777</v>
      </c>
      <c r="G515">
        <f t="shared" si="423"/>
        <v>1686351.76</v>
      </c>
      <c r="H515">
        <f t="shared" si="424"/>
        <v>468.43104444444447</v>
      </c>
      <c r="I515">
        <f t="shared" si="425"/>
        <v>277.53779520000001</v>
      </c>
      <c r="J515">
        <f t="shared" si="426"/>
        <v>7.7093832000000001E-2</v>
      </c>
      <c r="K515">
        <f t="shared" si="427"/>
        <v>562117.23532620003</v>
      </c>
      <c r="L515">
        <f t="shared" si="428"/>
        <v>156.14367647949999</v>
      </c>
      <c r="M515">
        <f t="shared" si="429"/>
        <v>0.43096220518</v>
      </c>
      <c r="N515">
        <f t="shared" si="430"/>
        <v>277.53779520000001</v>
      </c>
      <c r="O515">
        <f t="shared" si="431"/>
        <v>0.14277777777777778</v>
      </c>
      <c r="P515">
        <f t="shared" si="432"/>
        <v>827202.81599999999</v>
      </c>
      <c r="Q515">
        <f t="shared" si="433"/>
        <v>229.77856</v>
      </c>
      <c r="R515">
        <f t="shared" si="434"/>
        <v>2713920</v>
      </c>
      <c r="S515">
        <f t="shared" si="435"/>
        <v>753.86666666666656</v>
      </c>
      <c r="T515">
        <f t="shared" si="436"/>
        <v>446.65366399999999</v>
      </c>
      <c r="U515">
        <f t="shared" si="437"/>
        <v>0.12407046222222222</v>
      </c>
      <c r="V515">
        <f t="shared" si="438"/>
        <v>904640</v>
      </c>
      <c r="W515">
        <f t="shared" si="439"/>
        <v>251.28888888888889</v>
      </c>
      <c r="X515">
        <f t="shared" si="440"/>
        <v>0.66974199999999995</v>
      </c>
      <c r="Y515">
        <f t="shared" si="441"/>
        <v>446.65366399999999</v>
      </c>
      <c r="Z515">
        <f t="shared" si="442"/>
        <v>319.4468311</v>
      </c>
      <c r="AA515">
        <f t="shared" si="443"/>
        <v>319.50896820000003</v>
      </c>
      <c r="AB515">
        <f t="shared" si="444"/>
        <v>319.5711053</v>
      </c>
      <c r="AC515">
        <f t="shared" si="445"/>
        <v>319.63324239999997</v>
      </c>
      <c r="AD515">
        <f t="shared" si="446"/>
        <v>319.6953795</v>
      </c>
      <c r="AE515">
        <f t="shared" si="447"/>
        <v>319.75751660000003</v>
      </c>
      <c r="AF515">
        <f t="shared" si="448"/>
        <v>319.8196537</v>
      </c>
      <c r="AG515">
        <f t="shared" si="449"/>
        <v>319.88179079999998</v>
      </c>
      <c r="AH515">
        <f t="shared" si="450"/>
        <v>319.94392790000001</v>
      </c>
      <c r="AI515">
        <f t="shared" si="451"/>
        <v>827.36375040000007</v>
      </c>
      <c r="AJ515">
        <f t="shared" si="452"/>
        <v>827.52468480000016</v>
      </c>
      <c r="AK515">
        <f t="shared" si="453"/>
        <v>827.68561920000002</v>
      </c>
      <c r="AL515">
        <f t="shared" si="454"/>
        <v>827.84655359999999</v>
      </c>
      <c r="AM515">
        <f t="shared" si="455"/>
        <v>828.00748800000008</v>
      </c>
      <c r="AN515">
        <f t="shared" si="456"/>
        <v>828.16842240000005</v>
      </c>
      <c r="AO515">
        <f t="shared" si="457"/>
        <v>828.32935680000014</v>
      </c>
      <c r="AP515">
        <f t="shared" si="458"/>
        <v>828.4902912</v>
      </c>
      <c r="AQ515">
        <f t="shared" si="459"/>
        <v>828.65122559999998</v>
      </c>
      <c r="AR515" t="str">
        <f t="shared" ref="AR515:AR578" si="461">"kmh-"&amp;A515&amp;"-mph"</f>
        <v>kmh-514-mph</v>
      </c>
      <c r="AS515">
        <f t="shared" si="417"/>
        <v>513</v>
      </c>
      <c r="AT515" t="str">
        <f t="shared" ref="AT515:AT578" si="462">"kmh-"&amp;AS515&amp;"-mph"</f>
        <v>kmh-513-mph</v>
      </c>
      <c r="AU515">
        <f t="shared" si="418"/>
        <v>512</v>
      </c>
      <c r="AV515" t="str">
        <f t="shared" ref="AV515:AV578" si="463">"kmh-"&amp;AU515&amp;"-mph"</f>
        <v>kmh-512-mph</v>
      </c>
    </row>
    <row r="516" spans="1:48" x14ac:dyDescent="0.3">
      <c r="A516">
        <v>515</v>
      </c>
      <c r="B516">
        <f t="shared" si="460"/>
        <v>320.00606499999998</v>
      </c>
      <c r="C516">
        <f t="shared" si="419"/>
        <v>828.81216000000006</v>
      </c>
      <c r="D516">
        <f t="shared" si="420"/>
        <v>0.14305555555555555</v>
      </c>
      <c r="E516">
        <f t="shared" si="421"/>
        <v>515000</v>
      </c>
      <c r="F516">
        <f t="shared" si="422"/>
        <v>143.05555555555557</v>
      </c>
      <c r="G516">
        <f t="shared" si="423"/>
        <v>1689632.6</v>
      </c>
      <c r="H516">
        <f t="shared" si="424"/>
        <v>469.34238888888893</v>
      </c>
      <c r="I516">
        <f t="shared" si="425"/>
        <v>278.07775200000003</v>
      </c>
      <c r="J516">
        <f t="shared" si="426"/>
        <v>7.7243820000000005E-2</v>
      </c>
      <c r="K516">
        <f t="shared" si="427"/>
        <v>563210.84862449998</v>
      </c>
      <c r="L516">
        <f t="shared" si="428"/>
        <v>156.44745795124999</v>
      </c>
      <c r="M516">
        <f t="shared" si="429"/>
        <v>0.43180065304999998</v>
      </c>
      <c r="N516">
        <f t="shared" si="430"/>
        <v>278.07775200000003</v>
      </c>
      <c r="O516">
        <f t="shared" si="431"/>
        <v>0.14305555555555555</v>
      </c>
      <c r="P516">
        <f t="shared" si="432"/>
        <v>828812.16</v>
      </c>
      <c r="Q516">
        <f t="shared" si="433"/>
        <v>230.22559999999999</v>
      </c>
      <c r="R516">
        <f t="shared" si="434"/>
        <v>2719200</v>
      </c>
      <c r="S516">
        <f t="shared" si="435"/>
        <v>755.33333333333326</v>
      </c>
      <c r="T516">
        <f t="shared" si="436"/>
        <v>447.52263999999997</v>
      </c>
      <c r="U516">
        <f t="shared" si="437"/>
        <v>0.12431184444444443</v>
      </c>
      <c r="V516">
        <f t="shared" si="438"/>
        <v>906400</v>
      </c>
      <c r="W516">
        <f t="shared" si="439"/>
        <v>251.77777777777777</v>
      </c>
      <c r="X516">
        <f t="shared" si="440"/>
        <v>0.671045</v>
      </c>
      <c r="Y516">
        <f t="shared" si="441"/>
        <v>447.52263999999997</v>
      </c>
      <c r="Z516">
        <f t="shared" si="442"/>
        <v>320.06820210000001</v>
      </c>
      <c r="AA516">
        <f t="shared" si="443"/>
        <v>320.13033920000004</v>
      </c>
      <c r="AB516">
        <f t="shared" si="444"/>
        <v>320.19247629999995</v>
      </c>
      <c r="AC516">
        <f t="shared" si="445"/>
        <v>320.25461339999998</v>
      </c>
      <c r="AD516">
        <f t="shared" si="446"/>
        <v>320.31675050000001</v>
      </c>
      <c r="AE516">
        <f t="shared" si="447"/>
        <v>320.37888760000004</v>
      </c>
      <c r="AF516">
        <f t="shared" si="448"/>
        <v>320.44102470000001</v>
      </c>
      <c r="AG516">
        <f t="shared" si="449"/>
        <v>320.50316179999999</v>
      </c>
      <c r="AH516">
        <f t="shared" si="450"/>
        <v>320.56529890000002</v>
      </c>
      <c r="AI516">
        <f t="shared" si="451"/>
        <v>828.97309440000004</v>
      </c>
      <c r="AJ516">
        <f t="shared" si="452"/>
        <v>829.13402880000012</v>
      </c>
      <c r="AK516">
        <f t="shared" si="453"/>
        <v>829.29496319999998</v>
      </c>
      <c r="AL516">
        <f t="shared" si="454"/>
        <v>829.45589760000007</v>
      </c>
      <c r="AM516">
        <f t="shared" si="455"/>
        <v>829.61683200000004</v>
      </c>
      <c r="AN516">
        <f t="shared" si="456"/>
        <v>829.77776640000013</v>
      </c>
      <c r="AO516">
        <f t="shared" si="457"/>
        <v>829.93870080000011</v>
      </c>
      <c r="AP516">
        <f t="shared" si="458"/>
        <v>830.09963519999997</v>
      </c>
      <c r="AQ516">
        <f t="shared" si="459"/>
        <v>830.26056960000005</v>
      </c>
      <c r="AR516" t="str">
        <f t="shared" si="461"/>
        <v>kmh-515-mph</v>
      </c>
      <c r="AS516">
        <f t="shared" si="417"/>
        <v>514</v>
      </c>
      <c r="AT516" t="str">
        <f t="shared" si="462"/>
        <v>kmh-514-mph</v>
      </c>
      <c r="AU516">
        <f t="shared" si="418"/>
        <v>513</v>
      </c>
      <c r="AV516" t="str">
        <f t="shared" si="463"/>
        <v>kmh-513-mph</v>
      </c>
    </row>
    <row r="517" spans="1:48" x14ac:dyDescent="0.3">
      <c r="A517">
        <v>516</v>
      </c>
      <c r="B517">
        <f t="shared" si="460"/>
        <v>320.62743599999999</v>
      </c>
      <c r="C517">
        <f t="shared" si="419"/>
        <v>830.42150400000003</v>
      </c>
      <c r="D517">
        <f t="shared" si="420"/>
        <v>0.14333333333333334</v>
      </c>
      <c r="E517">
        <f t="shared" si="421"/>
        <v>516000</v>
      </c>
      <c r="F517">
        <f t="shared" si="422"/>
        <v>143.33333333333334</v>
      </c>
      <c r="G517">
        <f t="shared" si="423"/>
        <v>1692913.4400000002</v>
      </c>
      <c r="H517">
        <f t="shared" si="424"/>
        <v>470.25373333333334</v>
      </c>
      <c r="I517">
        <f t="shared" si="425"/>
        <v>278.6177088</v>
      </c>
      <c r="J517">
        <f t="shared" si="426"/>
        <v>7.7393808000000008E-2</v>
      </c>
      <c r="K517">
        <f t="shared" si="427"/>
        <v>564304.46192280005</v>
      </c>
      <c r="L517">
        <f t="shared" si="428"/>
        <v>156.75123942299999</v>
      </c>
      <c r="M517">
        <f t="shared" si="429"/>
        <v>0.43263910091999996</v>
      </c>
      <c r="N517">
        <f t="shared" si="430"/>
        <v>278.6177088</v>
      </c>
      <c r="O517">
        <f t="shared" si="431"/>
        <v>0.14333333333333334</v>
      </c>
      <c r="P517">
        <f t="shared" si="432"/>
        <v>830421.50400000007</v>
      </c>
      <c r="Q517">
        <f t="shared" si="433"/>
        <v>230.67264</v>
      </c>
      <c r="R517">
        <f t="shared" si="434"/>
        <v>2724480</v>
      </c>
      <c r="S517">
        <f t="shared" si="435"/>
        <v>756.8</v>
      </c>
      <c r="T517">
        <f t="shared" si="436"/>
        <v>448.391616</v>
      </c>
      <c r="U517">
        <f t="shared" si="437"/>
        <v>0.12455322666666666</v>
      </c>
      <c r="V517">
        <f t="shared" si="438"/>
        <v>908160</v>
      </c>
      <c r="W517">
        <f t="shared" si="439"/>
        <v>252.26666666666665</v>
      </c>
      <c r="X517">
        <f t="shared" si="440"/>
        <v>0.67234799999999995</v>
      </c>
      <c r="Y517">
        <f t="shared" si="441"/>
        <v>448.391616</v>
      </c>
      <c r="Z517">
        <f t="shared" si="442"/>
        <v>320.68957310000002</v>
      </c>
      <c r="AA517">
        <f t="shared" si="443"/>
        <v>320.75171020000005</v>
      </c>
      <c r="AB517">
        <f t="shared" si="444"/>
        <v>320.81384729999996</v>
      </c>
      <c r="AC517">
        <f t="shared" si="445"/>
        <v>320.87598439999999</v>
      </c>
      <c r="AD517">
        <f t="shared" si="446"/>
        <v>320.93812150000002</v>
      </c>
      <c r="AE517">
        <f t="shared" si="447"/>
        <v>321.0002586</v>
      </c>
      <c r="AF517">
        <f t="shared" si="448"/>
        <v>321.06239570000002</v>
      </c>
      <c r="AG517">
        <f t="shared" si="449"/>
        <v>321.1245328</v>
      </c>
      <c r="AH517">
        <f t="shared" si="450"/>
        <v>321.18666989999997</v>
      </c>
      <c r="AI517">
        <f t="shared" si="451"/>
        <v>830.58243840000011</v>
      </c>
      <c r="AJ517">
        <f t="shared" si="452"/>
        <v>830.74337280000009</v>
      </c>
      <c r="AK517">
        <f t="shared" si="453"/>
        <v>830.90430719999995</v>
      </c>
      <c r="AL517">
        <f t="shared" si="454"/>
        <v>831.06524160000004</v>
      </c>
      <c r="AM517">
        <f t="shared" si="455"/>
        <v>831.22617600000001</v>
      </c>
      <c r="AN517">
        <f t="shared" si="456"/>
        <v>831.3871104000001</v>
      </c>
      <c r="AO517">
        <f t="shared" si="457"/>
        <v>831.54804480000018</v>
      </c>
      <c r="AP517">
        <f t="shared" si="458"/>
        <v>831.70897919999993</v>
      </c>
      <c r="AQ517">
        <f t="shared" si="459"/>
        <v>831.86991360000002</v>
      </c>
      <c r="AR517" t="str">
        <f t="shared" si="461"/>
        <v>kmh-516-mph</v>
      </c>
      <c r="AS517">
        <f t="shared" si="417"/>
        <v>515</v>
      </c>
      <c r="AT517" t="str">
        <f t="shared" si="462"/>
        <v>kmh-515-mph</v>
      </c>
      <c r="AU517">
        <f t="shared" si="418"/>
        <v>514</v>
      </c>
      <c r="AV517" t="str">
        <f t="shared" si="463"/>
        <v>kmh-514-mph</v>
      </c>
    </row>
    <row r="518" spans="1:48" x14ac:dyDescent="0.3">
      <c r="A518">
        <v>517</v>
      </c>
      <c r="B518">
        <f t="shared" si="460"/>
        <v>321.248807</v>
      </c>
      <c r="C518">
        <f t="shared" si="419"/>
        <v>832.03084800000011</v>
      </c>
      <c r="D518">
        <f t="shared" si="420"/>
        <v>0.14361111111111111</v>
      </c>
      <c r="E518">
        <f t="shared" si="421"/>
        <v>517000</v>
      </c>
      <c r="F518">
        <f t="shared" si="422"/>
        <v>143.61111111111111</v>
      </c>
      <c r="G518">
        <f t="shared" si="423"/>
        <v>1696194.28</v>
      </c>
      <c r="H518">
        <f t="shared" si="424"/>
        <v>471.16507777777781</v>
      </c>
      <c r="I518">
        <f t="shared" si="425"/>
        <v>279.15766560000003</v>
      </c>
      <c r="J518">
        <f t="shared" si="426"/>
        <v>7.7543796000000012E-2</v>
      </c>
      <c r="K518">
        <f t="shared" si="427"/>
        <v>565398.07522110001</v>
      </c>
      <c r="L518">
        <f t="shared" si="428"/>
        <v>157.05502089474999</v>
      </c>
      <c r="M518">
        <f t="shared" si="429"/>
        <v>0.43347754879</v>
      </c>
      <c r="N518">
        <f t="shared" si="430"/>
        <v>279.15766560000003</v>
      </c>
      <c r="O518">
        <f t="shared" si="431"/>
        <v>0.14361111111111111</v>
      </c>
      <c r="P518">
        <f t="shared" si="432"/>
        <v>832030.848</v>
      </c>
      <c r="Q518">
        <f t="shared" si="433"/>
        <v>231.11967999999999</v>
      </c>
      <c r="R518">
        <f t="shared" si="434"/>
        <v>2729760</v>
      </c>
      <c r="S518">
        <f t="shared" si="435"/>
        <v>758.26666666666665</v>
      </c>
      <c r="T518">
        <f t="shared" si="436"/>
        <v>449.26059199999997</v>
      </c>
      <c r="U518">
        <f t="shared" si="437"/>
        <v>0.12479460888888888</v>
      </c>
      <c r="V518">
        <f t="shared" si="438"/>
        <v>909920</v>
      </c>
      <c r="W518">
        <f t="shared" si="439"/>
        <v>252.75555555555556</v>
      </c>
      <c r="X518">
        <f t="shared" si="440"/>
        <v>0.673651</v>
      </c>
      <c r="Y518">
        <f t="shared" si="441"/>
        <v>449.26059199999997</v>
      </c>
      <c r="Z518">
        <f t="shared" si="442"/>
        <v>321.31094410000003</v>
      </c>
      <c r="AA518">
        <f t="shared" si="443"/>
        <v>321.37308120000006</v>
      </c>
      <c r="AB518">
        <f t="shared" si="444"/>
        <v>321.43521829999997</v>
      </c>
      <c r="AC518">
        <f t="shared" si="445"/>
        <v>321.4973554</v>
      </c>
      <c r="AD518">
        <f t="shared" si="446"/>
        <v>321.55949249999998</v>
      </c>
      <c r="AE518">
        <f t="shared" si="447"/>
        <v>321.62162960000001</v>
      </c>
      <c r="AF518">
        <f t="shared" si="448"/>
        <v>321.68376670000004</v>
      </c>
      <c r="AG518">
        <f t="shared" si="449"/>
        <v>321.74590379999995</v>
      </c>
      <c r="AH518">
        <f t="shared" si="450"/>
        <v>321.80804089999998</v>
      </c>
      <c r="AI518">
        <f t="shared" si="451"/>
        <v>832.19178240000008</v>
      </c>
      <c r="AJ518">
        <f t="shared" si="452"/>
        <v>832.35271680000017</v>
      </c>
      <c r="AK518">
        <f t="shared" si="453"/>
        <v>832.51365120000003</v>
      </c>
      <c r="AL518">
        <f t="shared" si="454"/>
        <v>832.6745856</v>
      </c>
      <c r="AM518">
        <f t="shared" si="455"/>
        <v>832.83552000000009</v>
      </c>
      <c r="AN518">
        <f t="shared" si="456"/>
        <v>832.99645440000006</v>
      </c>
      <c r="AO518">
        <f t="shared" si="457"/>
        <v>833.15738880000015</v>
      </c>
      <c r="AP518">
        <f t="shared" si="458"/>
        <v>833.31832320000001</v>
      </c>
      <c r="AQ518">
        <f t="shared" si="459"/>
        <v>833.47925759999998</v>
      </c>
      <c r="AR518" t="str">
        <f t="shared" si="461"/>
        <v>kmh-517-mph</v>
      </c>
      <c r="AS518">
        <f t="shared" si="417"/>
        <v>516</v>
      </c>
      <c r="AT518" t="str">
        <f t="shared" si="462"/>
        <v>kmh-516-mph</v>
      </c>
      <c r="AU518">
        <f t="shared" si="418"/>
        <v>515</v>
      </c>
      <c r="AV518" t="str">
        <f t="shared" si="463"/>
        <v>kmh-515-mph</v>
      </c>
    </row>
    <row r="519" spans="1:48" x14ac:dyDescent="0.3">
      <c r="A519">
        <v>518</v>
      </c>
      <c r="B519">
        <f t="shared" si="460"/>
        <v>321.87017800000001</v>
      </c>
      <c r="C519">
        <f t="shared" si="419"/>
        <v>833.64019200000007</v>
      </c>
      <c r="D519">
        <f t="shared" si="420"/>
        <v>0.1438888888888889</v>
      </c>
      <c r="E519">
        <f t="shared" si="421"/>
        <v>518000</v>
      </c>
      <c r="F519">
        <f t="shared" si="422"/>
        <v>143.88888888888889</v>
      </c>
      <c r="G519">
        <f t="shared" si="423"/>
        <v>1699475.12</v>
      </c>
      <c r="H519">
        <f t="shared" si="424"/>
        <v>472.07642222222228</v>
      </c>
      <c r="I519">
        <f t="shared" si="425"/>
        <v>279.6976224</v>
      </c>
      <c r="J519">
        <f t="shared" si="426"/>
        <v>7.7693784000000002E-2</v>
      </c>
      <c r="K519">
        <f t="shared" si="427"/>
        <v>566491.68851939996</v>
      </c>
      <c r="L519">
        <f t="shared" si="428"/>
        <v>157.35880236649999</v>
      </c>
      <c r="M519">
        <f t="shared" si="429"/>
        <v>0.43431599665999998</v>
      </c>
      <c r="N519">
        <f t="shared" si="430"/>
        <v>279.6976224</v>
      </c>
      <c r="O519">
        <f t="shared" si="431"/>
        <v>0.1438888888888889</v>
      </c>
      <c r="P519">
        <f t="shared" si="432"/>
        <v>833640.19200000004</v>
      </c>
      <c r="Q519">
        <f t="shared" si="433"/>
        <v>231.56672</v>
      </c>
      <c r="R519">
        <f t="shared" si="434"/>
        <v>2735040</v>
      </c>
      <c r="S519">
        <f t="shared" si="435"/>
        <v>759.73333333333323</v>
      </c>
      <c r="T519">
        <f t="shared" si="436"/>
        <v>450.12956800000001</v>
      </c>
      <c r="U519">
        <f t="shared" si="437"/>
        <v>0.12503599111111111</v>
      </c>
      <c r="V519">
        <f t="shared" si="438"/>
        <v>911680</v>
      </c>
      <c r="W519">
        <f t="shared" si="439"/>
        <v>253.24444444444444</v>
      </c>
      <c r="X519">
        <f t="shared" si="440"/>
        <v>0.67495399999999994</v>
      </c>
      <c r="Y519">
        <f t="shared" si="441"/>
        <v>450.12956800000001</v>
      </c>
      <c r="Z519">
        <f t="shared" si="442"/>
        <v>321.93231510000004</v>
      </c>
      <c r="AA519">
        <f t="shared" si="443"/>
        <v>321.99445220000001</v>
      </c>
      <c r="AB519">
        <f t="shared" si="444"/>
        <v>322.05658929999998</v>
      </c>
      <c r="AC519">
        <f t="shared" si="445"/>
        <v>322.11872640000001</v>
      </c>
      <c r="AD519">
        <f t="shared" si="446"/>
        <v>322.18086349999999</v>
      </c>
      <c r="AE519">
        <f t="shared" si="447"/>
        <v>322.24300060000002</v>
      </c>
      <c r="AF519">
        <f t="shared" si="448"/>
        <v>322.30513770000005</v>
      </c>
      <c r="AG519">
        <f t="shared" si="449"/>
        <v>322.36727479999996</v>
      </c>
      <c r="AH519">
        <f t="shared" si="450"/>
        <v>322.42941189999999</v>
      </c>
      <c r="AI519">
        <f t="shared" si="451"/>
        <v>833.80112640000004</v>
      </c>
      <c r="AJ519">
        <f t="shared" si="452"/>
        <v>833.96206080000013</v>
      </c>
      <c r="AK519">
        <f t="shared" si="453"/>
        <v>834.12299519999999</v>
      </c>
      <c r="AL519">
        <f t="shared" si="454"/>
        <v>834.28392959999996</v>
      </c>
      <c r="AM519">
        <f t="shared" si="455"/>
        <v>834.44486400000005</v>
      </c>
      <c r="AN519">
        <f t="shared" si="456"/>
        <v>834.60579840000014</v>
      </c>
      <c r="AO519">
        <f t="shared" si="457"/>
        <v>834.76673280000011</v>
      </c>
      <c r="AP519">
        <f t="shared" si="458"/>
        <v>834.92766719999997</v>
      </c>
      <c r="AQ519">
        <f t="shared" si="459"/>
        <v>835.08860160000006</v>
      </c>
      <c r="AR519" t="str">
        <f t="shared" si="461"/>
        <v>kmh-518-mph</v>
      </c>
      <c r="AS519">
        <f t="shared" ref="AS519:AS582" si="464">A519-1</f>
        <v>517</v>
      </c>
      <c r="AT519" t="str">
        <f t="shared" si="462"/>
        <v>kmh-517-mph</v>
      </c>
      <c r="AU519">
        <f t="shared" ref="AU519:AU582" si="465">A519-2</f>
        <v>516</v>
      </c>
      <c r="AV519" t="str">
        <f t="shared" si="463"/>
        <v>kmh-516-mph</v>
      </c>
    </row>
    <row r="520" spans="1:48" x14ac:dyDescent="0.3">
      <c r="A520">
        <v>519</v>
      </c>
      <c r="B520">
        <f t="shared" si="460"/>
        <v>322.49154900000002</v>
      </c>
      <c r="C520">
        <f t="shared" si="419"/>
        <v>835.24953600000003</v>
      </c>
      <c r="D520">
        <f t="shared" si="420"/>
        <v>0.14416666666666667</v>
      </c>
      <c r="E520">
        <f t="shared" si="421"/>
        <v>519000</v>
      </c>
      <c r="F520">
        <f t="shared" si="422"/>
        <v>144.16666666666669</v>
      </c>
      <c r="G520">
        <f t="shared" si="423"/>
        <v>1702755.96</v>
      </c>
      <c r="H520">
        <f t="shared" si="424"/>
        <v>472.98776666666669</v>
      </c>
      <c r="I520">
        <f t="shared" si="425"/>
        <v>280.23757920000003</v>
      </c>
      <c r="J520">
        <f t="shared" si="426"/>
        <v>7.7843772000000006E-2</v>
      </c>
      <c r="K520">
        <f t="shared" si="427"/>
        <v>567585.30181770003</v>
      </c>
      <c r="L520">
        <f t="shared" si="428"/>
        <v>157.66258383824999</v>
      </c>
      <c r="M520">
        <f t="shared" si="429"/>
        <v>0.43515444452999996</v>
      </c>
      <c r="N520">
        <f t="shared" si="430"/>
        <v>280.23757920000003</v>
      </c>
      <c r="O520">
        <f t="shared" si="431"/>
        <v>0.14416666666666667</v>
      </c>
      <c r="P520">
        <f t="shared" si="432"/>
        <v>835249.53600000008</v>
      </c>
      <c r="Q520">
        <f t="shared" si="433"/>
        <v>232.01375999999999</v>
      </c>
      <c r="R520">
        <f t="shared" si="434"/>
        <v>2740320</v>
      </c>
      <c r="S520">
        <f t="shared" si="435"/>
        <v>761.19999999999993</v>
      </c>
      <c r="T520">
        <f t="shared" si="436"/>
        <v>450.99854399999998</v>
      </c>
      <c r="U520">
        <f t="shared" si="437"/>
        <v>0.12527737333333333</v>
      </c>
      <c r="V520">
        <f t="shared" si="438"/>
        <v>913440</v>
      </c>
      <c r="W520">
        <f t="shared" si="439"/>
        <v>253.73333333333332</v>
      </c>
      <c r="X520">
        <f t="shared" si="440"/>
        <v>0.676257</v>
      </c>
      <c r="Y520">
        <f t="shared" si="441"/>
        <v>450.99854399999998</v>
      </c>
      <c r="Z520">
        <f t="shared" si="442"/>
        <v>322.55368609999999</v>
      </c>
      <c r="AA520">
        <f t="shared" si="443"/>
        <v>322.61582320000002</v>
      </c>
      <c r="AB520">
        <f t="shared" si="444"/>
        <v>322.6779603</v>
      </c>
      <c r="AC520">
        <f t="shared" si="445"/>
        <v>322.74009739999997</v>
      </c>
      <c r="AD520">
        <f t="shared" si="446"/>
        <v>322.8022345</v>
      </c>
      <c r="AE520">
        <f t="shared" si="447"/>
        <v>322.86437160000003</v>
      </c>
      <c r="AF520">
        <f t="shared" si="448"/>
        <v>322.92650870000006</v>
      </c>
      <c r="AG520">
        <f t="shared" si="449"/>
        <v>322.98864579999997</v>
      </c>
      <c r="AH520">
        <f t="shared" si="450"/>
        <v>323.0507829</v>
      </c>
      <c r="AI520">
        <f t="shared" si="451"/>
        <v>835.41047040000012</v>
      </c>
      <c r="AJ520">
        <f t="shared" si="452"/>
        <v>835.5714048000001</v>
      </c>
      <c r="AK520">
        <f t="shared" si="453"/>
        <v>835.73233919999996</v>
      </c>
      <c r="AL520">
        <f t="shared" si="454"/>
        <v>835.89327360000004</v>
      </c>
      <c r="AM520">
        <f t="shared" si="455"/>
        <v>836.05420800000002</v>
      </c>
      <c r="AN520">
        <f t="shared" si="456"/>
        <v>836.2151424000001</v>
      </c>
      <c r="AO520">
        <f t="shared" si="457"/>
        <v>836.37607680000008</v>
      </c>
      <c r="AP520">
        <f t="shared" si="458"/>
        <v>836.53701119999994</v>
      </c>
      <c r="AQ520">
        <f t="shared" si="459"/>
        <v>836.69794560000003</v>
      </c>
      <c r="AR520" t="str">
        <f t="shared" si="461"/>
        <v>kmh-519-mph</v>
      </c>
      <c r="AS520">
        <f t="shared" si="464"/>
        <v>518</v>
      </c>
      <c r="AT520" t="str">
        <f t="shared" si="462"/>
        <v>kmh-518-mph</v>
      </c>
      <c r="AU520">
        <f t="shared" si="465"/>
        <v>517</v>
      </c>
      <c r="AV520" t="str">
        <f t="shared" si="463"/>
        <v>kmh-517-mph</v>
      </c>
    </row>
    <row r="521" spans="1:48" x14ac:dyDescent="0.3">
      <c r="A521">
        <v>520</v>
      </c>
      <c r="B521">
        <f t="shared" si="460"/>
        <v>323.11292000000003</v>
      </c>
      <c r="C521">
        <f t="shared" si="419"/>
        <v>836.85888</v>
      </c>
      <c r="D521">
        <f t="shared" si="420"/>
        <v>0.14444444444444443</v>
      </c>
      <c r="E521">
        <f t="shared" si="421"/>
        <v>520000</v>
      </c>
      <c r="F521">
        <f t="shared" si="422"/>
        <v>144.44444444444446</v>
      </c>
      <c r="G521">
        <f t="shared" si="423"/>
        <v>1706036.8</v>
      </c>
      <c r="H521">
        <f t="shared" si="424"/>
        <v>473.89911111111115</v>
      </c>
      <c r="I521">
        <f t="shared" si="425"/>
        <v>280.777536</v>
      </c>
      <c r="J521">
        <f t="shared" si="426"/>
        <v>7.7993760000000009E-2</v>
      </c>
      <c r="K521">
        <f t="shared" si="427"/>
        <v>568678.91511599999</v>
      </c>
      <c r="L521">
        <f t="shared" si="428"/>
        <v>157.96636530999999</v>
      </c>
      <c r="M521">
        <f t="shared" si="429"/>
        <v>0.4359928924</v>
      </c>
      <c r="N521">
        <f t="shared" si="430"/>
        <v>280.777536</v>
      </c>
      <c r="O521">
        <f t="shared" si="431"/>
        <v>0.14444444444444443</v>
      </c>
      <c r="P521">
        <f t="shared" si="432"/>
        <v>836858.88</v>
      </c>
      <c r="Q521">
        <f t="shared" si="433"/>
        <v>232.46080000000001</v>
      </c>
      <c r="R521">
        <f t="shared" si="434"/>
        <v>2745600</v>
      </c>
      <c r="S521">
        <f t="shared" si="435"/>
        <v>762.66666666666663</v>
      </c>
      <c r="T521">
        <f t="shared" si="436"/>
        <v>451.86752000000001</v>
      </c>
      <c r="U521">
        <f t="shared" si="437"/>
        <v>0.12551875555555556</v>
      </c>
      <c r="V521">
        <f t="shared" si="438"/>
        <v>915200</v>
      </c>
      <c r="W521">
        <f t="shared" si="439"/>
        <v>254.2222222222222</v>
      </c>
      <c r="X521">
        <f t="shared" si="440"/>
        <v>0.67755999999999994</v>
      </c>
      <c r="Y521">
        <f t="shared" si="441"/>
        <v>451.86752000000001</v>
      </c>
      <c r="Z521">
        <f t="shared" si="442"/>
        <v>323.1750571</v>
      </c>
      <c r="AA521">
        <f t="shared" si="443"/>
        <v>323.23719420000003</v>
      </c>
      <c r="AB521">
        <f t="shared" si="444"/>
        <v>323.29933129999995</v>
      </c>
      <c r="AC521">
        <f t="shared" si="445"/>
        <v>323.36146839999998</v>
      </c>
      <c r="AD521">
        <f t="shared" si="446"/>
        <v>323.42360550000001</v>
      </c>
      <c r="AE521">
        <f t="shared" si="447"/>
        <v>323.48574260000004</v>
      </c>
      <c r="AF521">
        <f t="shared" si="448"/>
        <v>323.54787970000001</v>
      </c>
      <c r="AG521">
        <f t="shared" si="449"/>
        <v>323.61001679999998</v>
      </c>
      <c r="AH521">
        <f t="shared" si="450"/>
        <v>323.67215390000001</v>
      </c>
      <c r="AI521">
        <f t="shared" si="451"/>
        <v>837.01981440000009</v>
      </c>
      <c r="AJ521">
        <f t="shared" si="452"/>
        <v>837.18074880000017</v>
      </c>
      <c r="AK521">
        <f t="shared" si="453"/>
        <v>837.34168320000003</v>
      </c>
      <c r="AL521">
        <f t="shared" si="454"/>
        <v>837.50261760000001</v>
      </c>
      <c r="AM521">
        <f t="shared" si="455"/>
        <v>837.6635520000001</v>
      </c>
      <c r="AN521">
        <f t="shared" si="456"/>
        <v>837.82448640000007</v>
      </c>
      <c r="AO521">
        <f t="shared" si="457"/>
        <v>837.98542080000016</v>
      </c>
      <c r="AP521">
        <f t="shared" si="458"/>
        <v>838.14635520000002</v>
      </c>
      <c r="AQ521">
        <f t="shared" si="459"/>
        <v>838.30728959999999</v>
      </c>
      <c r="AR521" t="str">
        <f t="shared" si="461"/>
        <v>kmh-520-mph</v>
      </c>
      <c r="AS521">
        <f t="shared" si="464"/>
        <v>519</v>
      </c>
      <c r="AT521" t="str">
        <f t="shared" si="462"/>
        <v>kmh-519-mph</v>
      </c>
      <c r="AU521">
        <f t="shared" si="465"/>
        <v>518</v>
      </c>
      <c r="AV521" t="str">
        <f t="shared" si="463"/>
        <v>kmh-518-mph</v>
      </c>
    </row>
    <row r="522" spans="1:48" x14ac:dyDescent="0.3">
      <c r="A522">
        <v>521</v>
      </c>
      <c r="B522">
        <f t="shared" si="460"/>
        <v>323.73429099999998</v>
      </c>
      <c r="C522">
        <f t="shared" si="419"/>
        <v>838.46822400000008</v>
      </c>
      <c r="D522">
        <f t="shared" si="420"/>
        <v>0.14472222222222222</v>
      </c>
      <c r="E522">
        <f t="shared" si="421"/>
        <v>521000</v>
      </c>
      <c r="F522">
        <f t="shared" si="422"/>
        <v>144.72222222222223</v>
      </c>
      <c r="G522">
        <f t="shared" si="423"/>
        <v>1709317.6400000001</v>
      </c>
      <c r="H522">
        <f t="shared" si="424"/>
        <v>474.81045555555556</v>
      </c>
      <c r="I522">
        <f t="shared" si="425"/>
        <v>281.31749280000002</v>
      </c>
      <c r="J522">
        <f t="shared" si="426"/>
        <v>7.8143748000000013E-2</v>
      </c>
      <c r="K522">
        <f t="shared" si="427"/>
        <v>569772.52841429994</v>
      </c>
      <c r="L522">
        <f t="shared" si="428"/>
        <v>158.27014678174999</v>
      </c>
      <c r="M522">
        <f t="shared" si="429"/>
        <v>0.43683134026999998</v>
      </c>
      <c r="N522">
        <f t="shared" si="430"/>
        <v>281.31749280000002</v>
      </c>
      <c r="O522">
        <f t="shared" si="431"/>
        <v>0.14472222222222222</v>
      </c>
      <c r="P522">
        <f t="shared" si="432"/>
        <v>838468.22400000005</v>
      </c>
      <c r="Q522">
        <f t="shared" si="433"/>
        <v>232.90783999999999</v>
      </c>
      <c r="R522">
        <f t="shared" si="434"/>
        <v>2750880</v>
      </c>
      <c r="S522">
        <f t="shared" si="435"/>
        <v>764.13333333333333</v>
      </c>
      <c r="T522">
        <f t="shared" si="436"/>
        <v>452.73649599999999</v>
      </c>
      <c r="U522">
        <f t="shared" si="437"/>
        <v>0.12576013777777778</v>
      </c>
      <c r="V522">
        <f t="shared" si="438"/>
        <v>916960</v>
      </c>
      <c r="W522">
        <f t="shared" si="439"/>
        <v>254.71111111111111</v>
      </c>
      <c r="X522">
        <f t="shared" si="440"/>
        <v>0.67886299999999999</v>
      </c>
      <c r="Y522">
        <f t="shared" si="441"/>
        <v>452.73649599999999</v>
      </c>
      <c r="Z522">
        <f t="shared" si="442"/>
        <v>323.79642810000001</v>
      </c>
      <c r="AA522">
        <f t="shared" si="443"/>
        <v>323.85856520000004</v>
      </c>
      <c r="AB522">
        <f t="shared" si="444"/>
        <v>323.92070229999996</v>
      </c>
      <c r="AC522">
        <f t="shared" si="445"/>
        <v>323.98283939999999</v>
      </c>
      <c r="AD522">
        <f t="shared" si="446"/>
        <v>324.04497650000002</v>
      </c>
      <c r="AE522">
        <f t="shared" si="447"/>
        <v>324.10711359999999</v>
      </c>
      <c r="AF522">
        <f t="shared" si="448"/>
        <v>324.16925070000002</v>
      </c>
      <c r="AG522">
        <f t="shared" si="449"/>
        <v>324.23138779999999</v>
      </c>
      <c r="AH522">
        <f t="shared" si="450"/>
        <v>324.29352489999997</v>
      </c>
      <c r="AI522">
        <f t="shared" si="451"/>
        <v>838.62915840000005</v>
      </c>
      <c r="AJ522">
        <f t="shared" si="452"/>
        <v>838.79009280000014</v>
      </c>
      <c r="AK522">
        <f t="shared" si="453"/>
        <v>838.9510272</v>
      </c>
      <c r="AL522">
        <f t="shared" si="454"/>
        <v>839.11196159999997</v>
      </c>
      <c r="AM522">
        <f t="shared" si="455"/>
        <v>839.27289600000006</v>
      </c>
      <c r="AN522">
        <f t="shared" si="456"/>
        <v>839.43383040000015</v>
      </c>
      <c r="AO522">
        <f t="shared" si="457"/>
        <v>839.59476480000012</v>
      </c>
      <c r="AP522">
        <f t="shared" si="458"/>
        <v>839.75569919999998</v>
      </c>
      <c r="AQ522">
        <f t="shared" si="459"/>
        <v>839.91663360000007</v>
      </c>
      <c r="AR522" t="str">
        <f t="shared" si="461"/>
        <v>kmh-521-mph</v>
      </c>
      <c r="AS522">
        <f t="shared" si="464"/>
        <v>520</v>
      </c>
      <c r="AT522" t="str">
        <f t="shared" si="462"/>
        <v>kmh-520-mph</v>
      </c>
      <c r="AU522">
        <f t="shared" si="465"/>
        <v>519</v>
      </c>
      <c r="AV522" t="str">
        <f t="shared" si="463"/>
        <v>kmh-519-mph</v>
      </c>
    </row>
    <row r="523" spans="1:48" x14ac:dyDescent="0.3">
      <c r="A523">
        <v>522</v>
      </c>
      <c r="B523">
        <f t="shared" si="460"/>
        <v>324.355662</v>
      </c>
      <c r="C523">
        <f t="shared" si="419"/>
        <v>840.07756800000004</v>
      </c>
      <c r="D523">
        <f t="shared" si="420"/>
        <v>0.14499999999999999</v>
      </c>
      <c r="E523">
        <f t="shared" si="421"/>
        <v>522000</v>
      </c>
      <c r="F523">
        <f t="shared" si="422"/>
        <v>145</v>
      </c>
      <c r="G523">
        <f t="shared" si="423"/>
        <v>1712598.48</v>
      </c>
      <c r="H523">
        <f t="shared" si="424"/>
        <v>475.72180000000003</v>
      </c>
      <c r="I523">
        <f t="shared" si="425"/>
        <v>281.8574496</v>
      </c>
      <c r="J523">
        <f t="shared" si="426"/>
        <v>7.8293736000000003E-2</v>
      </c>
      <c r="K523">
        <f t="shared" si="427"/>
        <v>570866.14171260002</v>
      </c>
      <c r="L523">
        <f t="shared" si="428"/>
        <v>158.57392825349999</v>
      </c>
      <c r="M523">
        <f t="shared" si="429"/>
        <v>0.43766978813999996</v>
      </c>
      <c r="N523">
        <f t="shared" si="430"/>
        <v>281.8574496</v>
      </c>
      <c r="O523">
        <f t="shared" si="431"/>
        <v>0.14499999999999999</v>
      </c>
      <c r="P523">
        <f t="shared" si="432"/>
        <v>840077.56799999997</v>
      </c>
      <c r="Q523">
        <f t="shared" si="433"/>
        <v>233.35488000000001</v>
      </c>
      <c r="R523">
        <f t="shared" si="434"/>
        <v>2756160</v>
      </c>
      <c r="S523">
        <f t="shared" si="435"/>
        <v>765.59999999999991</v>
      </c>
      <c r="T523">
        <f t="shared" si="436"/>
        <v>453.60547199999996</v>
      </c>
      <c r="U523">
        <f t="shared" si="437"/>
        <v>0.12600151999999998</v>
      </c>
      <c r="V523">
        <f t="shared" si="438"/>
        <v>918720</v>
      </c>
      <c r="W523">
        <f t="shared" si="439"/>
        <v>255.2</v>
      </c>
      <c r="X523">
        <f t="shared" si="440"/>
        <v>0.68016599999999994</v>
      </c>
      <c r="Y523">
        <f t="shared" si="441"/>
        <v>453.60547199999996</v>
      </c>
      <c r="Z523">
        <f t="shared" si="442"/>
        <v>324.41779910000002</v>
      </c>
      <c r="AA523">
        <f t="shared" si="443"/>
        <v>324.47993620000005</v>
      </c>
      <c r="AB523">
        <f t="shared" si="444"/>
        <v>324.54207329999997</v>
      </c>
      <c r="AC523">
        <f t="shared" si="445"/>
        <v>324.6042104</v>
      </c>
      <c r="AD523">
        <f t="shared" si="446"/>
        <v>324.66634750000003</v>
      </c>
      <c r="AE523">
        <f t="shared" si="447"/>
        <v>324.7284846</v>
      </c>
      <c r="AF523">
        <f t="shared" si="448"/>
        <v>324.79062170000003</v>
      </c>
      <c r="AG523">
        <f t="shared" si="449"/>
        <v>324.85275879999995</v>
      </c>
      <c r="AH523">
        <f t="shared" si="450"/>
        <v>324.91489589999998</v>
      </c>
      <c r="AI523">
        <f t="shared" si="451"/>
        <v>840.23850240000013</v>
      </c>
      <c r="AJ523">
        <f t="shared" si="452"/>
        <v>840.3994368000001</v>
      </c>
      <c r="AK523">
        <f t="shared" si="453"/>
        <v>840.56037119999996</v>
      </c>
      <c r="AL523">
        <f t="shared" si="454"/>
        <v>840.72130560000005</v>
      </c>
      <c r="AM523">
        <f t="shared" si="455"/>
        <v>840.88224000000002</v>
      </c>
      <c r="AN523">
        <f t="shared" si="456"/>
        <v>841.04317440000011</v>
      </c>
      <c r="AO523">
        <f t="shared" si="457"/>
        <v>841.20410880000009</v>
      </c>
      <c r="AP523">
        <f t="shared" si="458"/>
        <v>841.36504319999995</v>
      </c>
      <c r="AQ523">
        <f t="shared" si="459"/>
        <v>841.52597760000003</v>
      </c>
      <c r="AR523" t="str">
        <f t="shared" si="461"/>
        <v>kmh-522-mph</v>
      </c>
      <c r="AS523">
        <f t="shared" si="464"/>
        <v>521</v>
      </c>
      <c r="AT523" t="str">
        <f t="shared" si="462"/>
        <v>kmh-521-mph</v>
      </c>
      <c r="AU523">
        <f t="shared" si="465"/>
        <v>520</v>
      </c>
      <c r="AV523" t="str">
        <f t="shared" si="463"/>
        <v>kmh-520-mph</v>
      </c>
    </row>
    <row r="524" spans="1:48" x14ac:dyDescent="0.3">
      <c r="A524">
        <v>523</v>
      </c>
      <c r="B524">
        <f t="shared" si="460"/>
        <v>324.97703300000001</v>
      </c>
      <c r="C524">
        <f t="shared" si="419"/>
        <v>841.68691200000001</v>
      </c>
      <c r="D524">
        <f t="shared" si="420"/>
        <v>0.14527777777777778</v>
      </c>
      <c r="E524">
        <f t="shared" si="421"/>
        <v>523000</v>
      </c>
      <c r="F524">
        <f t="shared" si="422"/>
        <v>145.27777777777777</v>
      </c>
      <c r="G524">
        <f t="shared" si="423"/>
        <v>1715879.32</v>
      </c>
      <c r="H524">
        <f t="shared" si="424"/>
        <v>476.6331444444445</v>
      </c>
      <c r="I524">
        <f t="shared" si="425"/>
        <v>282.39740640000002</v>
      </c>
      <c r="J524">
        <f t="shared" si="426"/>
        <v>7.8443724000000006E-2</v>
      </c>
      <c r="K524">
        <f t="shared" si="427"/>
        <v>571959.75501089997</v>
      </c>
      <c r="L524">
        <f t="shared" si="428"/>
        <v>158.87770972524999</v>
      </c>
      <c r="M524">
        <f t="shared" si="429"/>
        <v>0.43850823601</v>
      </c>
      <c r="N524">
        <f t="shared" si="430"/>
        <v>282.39740640000002</v>
      </c>
      <c r="O524">
        <f t="shared" si="431"/>
        <v>0.14527777777777778</v>
      </c>
      <c r="P524">
        <f t="shared" si="432"/>
        <v>841686.91200000001</v>
      </c>
      <c r="Q524">
        <f t="shared" si="433"/>
        <v>233.80192</v>
      </c>
      <c r="R524">
        <f t="shared" si="434"/>
        <v>2761440</v>
      </c>
      <c r="S524">
        <f t="shared" si="435"/>
        <v>767.06666666666661</v>
      </c>
      <c r="T524">
        <f t="shared" si="436"/>
        <v>454.474448</v>
      </c>
      <c r="U524">
        <f t="shared" si="437"/>
        <v>0.1262429022222222</v>
      </c>
      <c r="V524">
        <f t="shared" si="438"/>
        <v>920480</v>
      </c>
      <c r="W524">
        <f t="shared" si="439"/>
        <v>255.68888888888887</v>
      </c>
      <c r="X524">
        <f t="shared" si="440"/>
        <v>0.68146899999999999</v>
      </c>
      <c r="Y524">
        <f t="shared" si="441"/>
        <v>454.474448</v>
      </c>
      <c r="Z524">
        <f t="shared" si="442"/>
        <v>325.03917010000004</v>
      </c>
      <c r="AA524">
        <f t="shared" si="443"/>
        <v>325.10130720000001</v>
      </c>
      <c r="AB524">
        <f t="shared" si="444"/>
        <v>325.16344429999998</v>
      </c>
      <c r="AC524">
        <f t="shared" si="445"/>
        <v>325.22558140000001</v>
      </c>
      <c r="AD524">
        <f t="shared" si="446"/>
        <v>325.28771849999998</v>
      </c>
      <c r="AE524">
        <f t="shared" si="447"/>
        <v>325.34985560000001</v>
      </c>
      <c r="AF524">
        <f t="shared" si="448"/>
        <v>325.41199270000004</v>
      </c>
      <c r="AG524">
        <f t="shared" si="449"/>
        <v>325.47412979999996</v>
      </c>
      <c r="AH524">
        <f t="shared" si="450"/>
        <v>325.53626689999999</v>
      </c>
      <c r="AI524">
        <f t="shared" si="451"/>
        <v>841.84784640000009</v>
      </c>
      <c r="AJ524">
        <f t="shared" si="452"/>
        <v>842.00878080000018</v>
      </c>
      <c r="AK524">
        <f t="shared" si="453"/>
        <v>842.16971519999993</v>
      </c>
      <c r="AL524">
        <f t="shared" si="454"/>
        <v>842.33064960000002</v>
      </c>
      <c r="AM524">
        <f t="shared" si="455"/>
        <v>842.4915840000001</v>
      </c>
      <c r="AN524">
        <f t="shared" si="456"/>
        <v>842.65251840000008</v>
      </c>
      <c r="AO524">
        <f t="shared" si="457"/>
        <v>842.81345280000016</v>
      </c>
      <c r="AP524">
        <f t="shared" si="458"/>
        <v>842.97438720000002</v>
      </c>
      <c r="AQ524">
        <f t="shared" si="459"/>
        <v>843.1353216</v>
      </c>
      <c r="AR524" t="str">
        <f t="shared" si="461"/>
        <v>kmh-523-mph</v>
      </c>
      <c r="AS524">
        <f t="shared" si="464"/>
        <v>522</v>
      </c>
      <c r="AT524" t="str">
        <f t="shared" si="462"/>
        <v>kmh-522-mph</v>
      </c>
      <c r="AU524">
        <f t="shared" si="465"/>
        <v>521</v>
      </c>
      <c r="AV524" t="str">
        <f t="shared" si="463"/>
        <v>kmh-521-mph</v>
      </c>
    </row>
    <row r="525" spans="1:48" x14ac:dyDescent="0.3">
      <c r="A525">
        <v>524</v>
      </c>
      <c r="B525">
        <f t="shared" si="460"/>
        <v>325.59840400000002</v>
      </c>
      <c r="C525">
        <f t="shared" si="419"/>
        <v>843.29625600000008</v>
      </c>
      <c r="D525">
        <f t="shared" si="420"/>
        <v>0.14555555555555555</v>
      </c>
      <c r="E525">
        <f t="shared" si="421"/>
        <v>524000</v>
      </c>
      <c r="F525">
        <f t="shared" si="422"/>
        <v>145.55555555555557</v>
      </c>
      <c r="G525">
        <f t="shared" si="423"/>
        <v>1719160.1600000001</v>
      </c>
      <c r="H525">
        <f t="shared" si="424"/>
        <v>477.54448888888891</v>
      </c>
      <c r="I525">
        <f t="shared" si="425"/>
        <v>282.93736319999999</v>
      </c>
      <c r="J525">
        <f t="shared" si="426"/>
        <v>7.859371200000001E-2</v>
      </c>
      <c r="K525">
        <f t="shared" si="427"/>
        <v>573053.36830920004</v>
      </c>
      <c r="L525">
        <f t="shared" si="428"/>
        <v>159.18149119699999</v>
      </c>
      <c r="M525">
        <f t="shared" si="429"/>
        <v>0.43934668387999998</v>
      </c>
      <c r="N525">
        <f t="shared" si="430"/>
        <v>282.93736319999999</v>
      </c>
      <c r="O525">
        <f t="shared" si="431"/>
        <v>0.14555555555555555</v>
      </c>
      <c r="P525">
        <f t="shared" si="432"/>
        <v>843296.25600000005</v>
      </c>
      <c r="Q525">
        <f t="shared" si="433"/>
        <v>234.24895999999998</v>
      </c>
      <c r="R525">
        <f t="shared" si="434"/>
        <v>2766720</v>
      </c>
      <c r="S525">
        <f t="shared" si="435"/>
        <v>768.5333333333333</v>
      </c>
      <c r="T525">
        <f t="shared" si="436"/>
        <v>455.34342399999997</v>
      </c>
      <c r="U525">
        <f t="shared" si="437"/>
        <v>0.12648428444444443</v>
      </c>
      <c r="V525">
        <f t="shared" si="438"/>
        <v>922240</v>
      </c>
      <c r="W525">
        <f t="shared" si="439"/>
        <v>256.17777777777775</v>
      </c>
      <c r="X525">
        <f t="shared" si="440"/>
        <v>0.68277199999999993</v>
      </c>
      <c r="Y525">
        <f t="shared" si="441"/>
        <v>455.34342399999997</v>
      </c>
      <c r="Z525">
        <f t="shared" si="442"/>
        <v>325.66054110000005</v>
      </c>
      <c r="AA525">
        <f t="shared" si="443"/>
        <v>325.72267820000002</v>
      </c>
      <c r="AB525">
        <f t="shared" si="444"/>
        <v>325.78481529999999</v>
      </c>
      <c r="AC525">
        <f t="shared" si="445"/>
        <v>325.84695239999996</v>
      </c>
      <c r="AD525">
        <f t="shared" si="446"/>
        <v>325.90908949999999</v>
      </c>
      <c r="AE525">
        <f t="shared" si="447"/>
        <v>325.97122660000002</v>
      </c>
      <c r="AF525">
        <f t="shared" si="448"/>
        <v>326.03336370000005</v>
      </c>
      <c r="AG525">
        <f t="shared" si="449"/>
        <v>326.09550079999997</v>
      </c>
      <c r="AH525">
        <f t="shared" si="450"/>
        <v>326.1576379</v>
      </c>
      <c r="AI525">
        <f t="shared" si="451"/>
        <v>843.45719040000006</v>
      </c>
      <c r="AJ525">
        <f t="shared" si="452"/>
        <v>843.61812480000015</v>
      </c>
      <c r="AK525">
        <f t="shared" si="453"/>
        <v>843.77905920000001</v>
      </c>
      <c r="AL525">
        <f t="shared" si="454"/>
        <v>843.93999359999998</v>
      </c>
      <c r="AM525">
        <f t="shared" si="455"/>
        <v>844.10092800000007</v>
      </c>
      <c r="AN525">
        <f t="shared" si="456"/>
        <v>844.26186240000004</v>
      </c>
      <c r="AO525">
        <f t="shared" si="457"/>
        <v>844.42279680000013</v>
      </c>
      <c r="AP525">
        <f t="shared" si="458"/>
        <v>844.58373119999999</v>
      </c>
      <c r="AQ525">
        <f t="shared" si="459"/>
        <v>844.74466560000008</v>
      </c>
      <c r="AR525" t="str">
        <f t="shared" si="461"/>
        <v>kmh-524-mph</v>
      </c>
      <c r="AS525">
        <f t="shared" si="464"/>
        <v>523</v>
      </c>
      <c r="AT525" t="str">
        <f t="shared" si="462"/>
        <v>kmh-523-mph</v>
      </c>
      <c r="AU525">
        <f t="shared" si="465"/>
        <v>522</v>
      </c>
      <c r="AV525" t="str">
        <f t="shared" si="463"/>
        <v>kmh-522-mph</v>
      </c>
    </row>
    <row r="526" spans="1:48" x14ac:dyDescent="0.3">
      <c r="A526">
        <v>525</v>
      </c>
      <c r="B526">
        <f t="shared" si="460"/>
        <v>326.21977500000003</v>
      </c>
      <c r="C526">
        <f t="shared" si="419"/>
        <v>844.90560000000005</v>
      </c>
      <c r="D526">
        <f t="shared" si="420"/>
        <v>0.14583333333333334</v>
      </c>
      <c r="E526">
        <f t="shared" si="421"/>
        <v>525000</v>
      </c>
      <c r="F526">
        <f t="shared" si="422"/>
        <v>145.83333333333334</v>
      </c>
      <c r="G526">
        <f t="shared" si="423"/>
        <v>1722441</v>
      </c>
      <c r="H526">
        <f t="shared" si="424"/>
        <v>478.45583333333337</v>
      </c>
      <c r="I526">
        <f t="shared" si="425"/>
        <v>283.47732000000002</v>
      </c>
      <c r="J526">
        <f t="shared" si="426"/>
        <v>7.8743700000000014E-2</v>
      </c>
      <c r="K526">
        <f t="shared" si="427"/>
        <v>574146.9816075</v>
      </c>
      <c r="L526">
        <f t="shared" si="428"/>
        <v>159.48527266874999</v>
      </c>
      <c r="M526">
        <f t="shared" si="429"/>
        <v>0.44018513174999996</v>
      </c>
      <c r="N526">
        <f t="shared" si="430"/>
        <v>283.47732000000002</v>
      </c>
      <c r="O526">
        <f t="shared" si="431"/>
        <v>0.14583333333333334</v>
      </c>
      <c r="P526">
        <f t="shared" si="432"/>
        <v>844905.6</v>
      </c>
      <c r="Q526">
        <f t="shared" si="433"/>
        <v>234.696</v>
      </c>
      <c r="R526">
        <f t="shared" si="434"/>
        <v>2772000</v>
      </c>
      <c r="S526">
        <f t="shared" si="435"/>
        <v>770</v>
      </c>
      <c r="T526">
        <f t="shared" si="436"/>
        <v>456.2124</v>
      </c>
      <c r="U526">
        <f t="shared" si="437"/>
        <v>0.12672566666666665</v>
      </c>
      <c r="V526">
        <f t="shared" si="438"/>
        <v>924000</v>
      </c>
      <c r="W526">
        <f t="shared" si="439"/>
        <v>256.66666666666669</v>
      </c>
      <c r="X526">
        <f t="shared" si="440"/>
        <v>0.68407499999999999</v>
      </c>
      <c r="Y526">
        <f t="shared" si="441"/>
        <v>456.2124</v>
      </c>
      <c r="Z526">
        <f t="shared" si="442"/>
        <v>326.2819121</v>
      </c>
      <c r="AA526">
        <f t="shared" si="443"/>
        <v>326.34404920000003</v>
      </c>
      <c r="AB526">
        <f t="shared" si="444"/>
        <v>326.4061863</v>
      </c>
      <c r="AC526">
        <f t="shared" si="445"/>
        <v>326.46832339999997</v>
      </c>
      <c r="AD526">
        <f t="shared" si="446"/>
        <v>326.5304605</v>
      </c>
      <c r="AE526">
        <f t="shared" si="447"/>
        <v>326.59259760000003</v>
      </c>
      <c r="AF526">
        <f t="shared" si="448"/>
        <v>326.65473470000001</v>
      </c>
      <c r="AG526">
        <f t="shared" si="449"/>
        <v>326.71687179999998</v>
      </c>
      <c r="AH526">
        <f t="shared" si="450"/>
        <v>326.77900890000001</v>
      </c>
      <c r="AI526">
        <f t="shared" si="451"/>
        <v>845.06653440000014</v>
      </c>
      <c r="AJ526">
        <f t="shared" si="452"/>
        <v>845.22746880000011</v>
      </c>
      <c r="AK526">
        <f t="shared" si="453"/>
        <v>845.38840319999997</v>
      </c>
      <c r="AL526">
        <f t="shared" si="454"/>
        <v>845.54933760000006</v>
      </c>
      <c r="AM526">
        <f t="shared" si="455"/>
        <v>845.71027200000003</v>
      </c>
      <c r="AN526">
        <f t="shared" si="456"/>
        <v>845.87120640000012</v>
      </c>
      <c r="AO526">
        <f t="shared" si="457"/>
        <v>846.03214080000009</v>
      </c>
      <c r="AP526">
        <f t="shared" si="458"/>
        <v>846.19307519999995</v>
      </c>
      <c r="AQ526">
        <f t="shared" si="459"/>
        <v>846.35400960000004</v>
      </c>
      <c r="AR526" t="str">
        <f t="shared" si="461"/>
        <v>kmh-525-mph</v>
      </c>
      <c r="AS526">
        <f t="shared" si="464"/>
        <v>524</v>
      </c>
      <c r="AT526" t="str">
        <f t="shared" si="462"/>
        <v>kmh-524-mph</v>
      </c>
      <c r="AU526">
        <f t="shared" si="465"/>
        <v>523</v>
      </c>
      <c r="AV526" t="str">
        <f t="shared" si="463"/>
        <v>kmh-523-mph</v>
      </c>
    </row>
    <row r="527" spans="1:48" x14ac:dyDescent="0.3">
      <c r="A527">
        <v>526</v>
      </c>
      <c r="B527">
        <f t="shared" si="460"/>
        <v>326.84114599999998</v>
      </c>
      <c r="C527">
        <f t="shared" si="419"/>
        <v>846.51494400000001</v>
      </c>
      <c r="D527">
        <f t="shared" si="420"/>
        <v>0.14611111111111111</v>
      </c>
      <c r="E527">
        <f t="shared" si="421"/>
        <v>526000</v>
      </c>
      <c r="F527">
        <f t="shared" si="422"/>
        <v>146.11111111111111</v>
      </c>
      <c r="G527">
        <f t="shared" si="423"/>
        <v>1725721.84</v>
      </c>
      <c r="H527">
        <f t="shared" si="424"/>
        <v>479.36717777777784</v>
      </c>
      <c r="I527">
        <f t="shared" si="425"/>
        <v>284.01727679999999</v>
      </c>
      <c r="J527">
        <f t="shared" si="426"/>
        <v>7.8893688000000003E-2</v>
      </c>
      <c r="K527">
        <f t="shared" si="427"/>
        <v>575240.59490579995</v>
      </c>
      <c r="L527">
        <f t="shared" si="428"/>
        <v>159.78905414049999</v>
      </c>
      <c r="M527">
        <f t="shared" si="429"/>
        <v>0.44102357961999999</v>
      </c>
      <c r="N527">
        <f t="shared" si="430"/>
        <v>284.01727679999999</v>
      </c>
      <c r="O527">
        <f t="shared" si="431"/>
        <v>0.14611111111111111</v>
      </c>
      <c r="P527">
        <f t="shared" si="432"/>
        <v>846514.94400000002</v>
      </c>
      <c r="Q527">
        <f t="shared" si="433"/>
        <v>235.14303999999998</v>
      </c>
      <c r="R527">
        <f t="shared" si="434"/>
        <v>2777280</v>
      </c>
      <c r="S527">
        <f t="shared" si="435"/>
        <v>771.46666666666658</v>
      </c>
      <c r="T527">
        <f t="shared" si="436"/>
        <v>457.08137599999998</v>
      </c>
      <c r="U527">
        <f t="shared" si="437"/>
        <v>0.12696704888888888</v>
      </c>
      <c r="V527">
        <f t="shared" si="438"/>
        <v>925760</v>
      </c>
      <c r="W527">
        <f t="shared" si="439"/>
        <v>257.15555555555557</v>
      </c>
      <c r="X527">
        <f t="shared" si="440"/>
        <v>0.68537799999999993</v>
      </c>
      <c r="Y527">
        <f t="shared" si="441"/>
        <v>457.08137599999998</v>
      </c>
      <c r="Z527">
        <f t="shared" si="442"/>
        <v>326.90328310000001</v>
      </c>
      <c r="AA527">
        <f t="shared" si="443"/>
        <v>326.96542020000004</v>
      </c>
      <c r="AB527">
        <f t="shared" si="444"/>
        <v>327.02755729999996</v>
      </c>
      <c r="AC527">
        <f t="shared" si="445"/>
        <v>327.08969439999998</v>
      </c>
      <c r="AD527">
        <f t="shared" si="446"/>
        <v>327.15183150000001</v>
      </c>
      <c r="AE527">
        <f t="shared" si="447"/>
        <v>327.21396860000004</v>
      </c>
      <c r="AF527">
        <f t="shared" si="448"/>
        <v>327.27610570000002</v>
      </c>
      <c r="AG527">
        <f t="shared" si="449"/>
        <v>327.33824279999999</v>
      </c>
      <c r="AH527">
        <f t="shared" si="450"/>
        <v>327.40037989999996</v>
      </c>
      <c r="AI527">
        <f t="shared" si="451"/>
        <v>846.6758784000001</v>
      </c>
      <c r="AJ527">
        <f t="shared" si="452"/>
        <v>846.83681280000008</v>
      </c>
      <c r="AK527">
        <f t="shared" si="453"/>
        <v>846.99774719999994</v>
      </c>
      <c r="AL527">
        <f t="shared" si="454"/>
        <v>847.15868160000002</v>
      </c>
      <c r="AM527">
        <f t="shared" si="455"/>
        <v>847.31961600000011</v>
      </c>
      <c r="AN527">
        <f t="shared" si="456"/>
        <v>847.48055040000008</v>
      </c>
      <c r="AO527">
        <f t="shared" si="457"/>
        <v>847.64148480000017</v>
      </c>
      <c r="AP527">
        <f t="shared" si="458"/>
        <v>847.80241920000003</v>
      </c>
      <c r="AQ527">
        <f t="shared" si="459"/>
        <v>847.9633536</v>
      </c>
      <c r="AR527" t="str">
        <f t="shared" si="461"/>
        <v>kmh-526-mph</v>
      </c>
      <c r="AS527">
        <f t="shared" si="464"/>
        <v>525</v>
      </c>
      <c r="AT527" t="str">
        <f t="shared" si="462"/>
        <v>kmh-525-mph</v>
      </c>
      <c r="AU527">
        <f t="shared" si="465"/>
        <v>524</v>
      </c>
      <c r="AV527" t="str">
        <f t="shared" si="463"/>
        <v>kmh-524-mph</v>
      </c>
    </row>
    <row r="528" spans="1:48" x14ac:dyDescent="0.3">
      <c r="A528">
        <v>527</v>
      </c>
      <c r="B528">
        <f t="shared" si="460"/>
        <v>327.46251699999999</v>
      </c>
      <c r="C528">
        <f t="shared" si="419"/>
        <v>848.12428800000009</v>
      </c>
      <c r="D528">
        <f t="shared" si="420"/>
        <v>0.1463888888888889</v>
      </c>
      <c r="E528">
        <f t="shared" si="421"/>
        <v>527000</v>
      </c>
      <c r="F528">
        <f t="shared" si="422"/>
        <v>146.38888888888889</v>
      </c>
      <c r="G528">
        <f t="shared" si="423"/>
        <v>1729002.6800000002</v>
      </c>
      <c r="H528">
        <f t="shared" si="424"/>
        <v>480.27852222222225</v>
      </c>
      <c r="I528">
        <f t="shared" si="425"/>
        <v>284.55723360000002</v>
      </c>
      <c r="J528">
        <f t="shared" si="426"/>
        <v>7.9043676000000007E-2</v>
      </c>
      <c r="K528">
        <f t="shared" si="427"/>
        <v>576334.20820410002</v>
      </c>
      <c r="L528">
        <f t="shared" si="428"/>
        <v>160.09283561224998</v>
      </c>
      <c r="M528">
        <f t="shared" si="429"/>
        <v>0.44186202748999998</v>
      </c>
      <c r="N528">
        <f t="shared" si="430"/>
        <v>284.55723360000002</v>
      </c>
      <c r="O528">
        <f t="shared" si="431"/>
        <v>0.1463888888888889</v>
      </c>
      <c r="P528">
        <f t="shared" si="432"/>
        <v>848124.28800000006</v>
      </c>
      <c r="Q528">
        <f t="shared" si="433"/>
        <v>235.59008</v>
      </c>
      <c r="R528">
        <f t="shared" si="434"/>
        <v>2782560</v>
      </c>
      <c r="S528">
        <f t="shared" si="435"/>
        <v>772.93333333333328</v>
      </c>
      <c r="T528">
        <f t="shared" si="436"/>
        <v>457.95035200000001</v>
      </c>
      <c r="U528">
        <f t="shared" si="437"/>
        <v>0.1272084311111111</v>
      </c>
      <c r="V528">
        <f t="shared" si="438"/>
        <v>927520</v>
      </c>
      <c r="W528">
        <f t="shared" si="439"/>
        <v>257.64444444444445</v>
      </c>
      <c r="X528">
        <f t="shared" si="440"/>
        <v>0.68668099999999999</v>
      </c>
      <c r="Y528">
        <f t="shared" si="441"/>
        <v>457.95035200000001</v>
      </c>
      <c r="Z528">
        <f t="shared" si="442"/>
        <v>327.52465410000002</v>
      </c>
      <c r="AA528">
        <f t="shared" si="443"/>
        <v>327.58679120000005</v>
      </c>
      <c r="AB528">
        <f t="shared" si="444"/>
        <v>327.64892829999997</v>
      </c>
      <c r="AC528">
        <f t="shared" si="445"/>
        <v>327.7110654</v>
      </c>
      <c r="AD528">
        <f t="shared" si="446"/>
        <v>327.77320250000002</v>
      </c>
      <c r="AE528">
        <f t="shared" si="447"/>
        <v>327.8353396</v>
      </c>
      <c r="AF528">
        <f t="shared" si="448"/>
        <v>327.89747670000003</v>
      </c>
      <c r="AG528">
        <f t="shared" si="449"/>
        <v>327.9596138</v>
      </c>
      <c r="AH528">
        <f t="shared" si="450"/>
        <v>328.02175089999997</v>
      </c>
      <c r="AI528">
        <f t="shared" si="451"/>
        <v>848.28522240000007</v>
      </c>
      <c r="AJ528">
        <f t="shared" si="452"/>
        <v>848.44615680000015</v>
      </c>
      <c r="AK528">
        <f t="shared" si="453"/>
        <v>848.60709120000001</v>
      </c>
      <c r="AL528">
        <f t="shared" si="454"/>
        <v>848.76802559999999</v>
      </c>
      <c r="AM528">
        <f t="shared" si="455"/>
        <v>848.92896000000007</v>
      </c>
      <c r="AN528">
        <f t="shared" si="456"/>
        <v>849.08989440000005</v>
      </c>
      <c r="AO528">
        <f t="shared" si="457"/>
        <v>849.25082880000014</v>
      </c>
      <c r="AP528">
        <f t="shared" si="458"/>
        <v>849.4117632</v>
      </c>
      <c r="AQ528">
        <f t="shared" si="459"/>
        <v>849.57269759999997</v>
      </c>
      <c r="AR528" t="str">
        <f t="shared" si="461"/>
        <v>kmh-527-mph</v>
      </c>
      <c r="AS528">
        <f t="shared" si="464"/>
        <v>526</v>
      </c>
      <c r="AT528" t="str">
        <f t="shared" si="462"/>
        <v>kmh-526-mph</v>
      </c>
      <c r="AU528">
        <f t="shared" si="465"/>
        <v>525</v>
      </c>
      <c r="AV528" t="str">
        <f t="shared" si="463"/>
        <v>kmh-525-mph</v>
      </c>
    </row>
    <row r="529" spans="1:48" x14ac:dyDescent="0.3">
      <c r="A529">
        <v>528</v>
      </c>
      <c r="B529">
        <f t="shared" si="460"/>
        <v>328.083888</v>
      </c>
      <c r="C529">
        <f t="shared" si="419"/>
        <v>849.73363200000006</v>
      </c>
      <c r="D529">
        <f t="shared" si="420"/>
        <v>0.14666666666666667</v>
      </c>
      <c r="E529">
        <f t="shared" si="421"/>
        <v>528000</v>
      </c>
      <c r="F529">
        <f t="shared" si="422"/>
        <v>146.66666666666669</v>
      </c>
      <c r="G529">
        <f t="shared" si="423"/>
        <v>1732283.52</v>
      </c>
      <c r="H529">
        <f t="shared" si="424"/>
        <v>481.18986666666672</v>
      </c>
      <c r="I529">
        <f t="shared" si="425"/>
        <v>285.09719039999999</v>
      </c>
      <c r="J529">
        <f t="shared" si="426"/>
        <v>7.9193664000000011E-2</v>
      </c>
      <c r="K529">
        <f t="shared" si="427"/>
        <v>577427.82150239998</v>
      </c>
      <c r="L529">
        <f t="shared" si="428"/>
        <v>160.39661708399998</v>
      </c>
      <c r="M529">
        <f t="shared" si="429"/>
        <v>0.44270047536000001</v>
      </c>
      <c r="N529">
        <f t="shared" si="430"/>
        <v>285.09719039999999</v>
      </c>
      <c r="O529">
        <f t="shared" si="431"/>
        <v>0.14666666666666667</v>
      </c>
      <c r="P529">
        <f t="shared" si="432"/>
        <v>849733.63199999998</v>
      </c>
      <c r="Q529">
        <f t="shared" si="433"/>
        <v>236.03711999999999</v>
      </c>
      <c r="R529">
        <f t="shared" si="434"/>
        <v>2787840</v>
      </c>
      <c r="S529">
        <f t="shared" si="435"/>
        <v>774.4</v>
      </c>
      <c r="T529">
        <f t="shared" si="436"/>
        <v>458.81932799999998</v>
      </c>
      <c r="U529">
        <f t="shared" si="437"/>
        <v>0.12744981333333333</v>
      </c>
      <c r="V529">
        <f t="shared" si="438"/>
        <v>929280</v>
      </c>
      <c r="W529">
        <f t="shared" si="439"/>
        <v>258.13333333333333</v>
      </c>
      <c r="X529">
        <f t="shared" si="440"/>
        <v>0.68798399999999993</v>
      </c>
      <c r="Y529">
        <f t="shared" si="441"/>
        <v>458.81932799999998</v>
      </c>
      <c r="Z529">
        <f t="shared" si="442"/>
        <v>328.14602510000003</v>
      </c>
      <c r="AA529">
        <f t="shared" si="443"/>
        <v>328.2081622</v>
      </c>
      <c r="AB529">
        <f t="shared" si="444"/>
        <v>328.27029929999998</v>
      </c>
      <c r="AC529">
        <f t="shared" si="445"/>
        <v>328.33243640000001</v>
      </c>
      <c r="AD529">
        <f t="shared" si="446"/>
        <v>328.39457349999998</v>
      </c>
      <c r="AE529">
        <f t="shared" si="447"/>
        <v>328.45671060000001</v>
      </c>
      <c r="AF529">
        <f t="shared" si="448"/>
        <v>328.51884770000004</v>
      </c>
      <c r="AG529">
        <f t="shared" si="449"/>
        <v>328.58098479999995</v>
      </c>
      <c r="AH529">
        <f t="shared" si="450"/>
        <v>328.64312189999998</v>
      </c>
      <c r="AI529">
        <f t="shared" si="451"/>
        <v>849.89456640000014</v>
      </c>
      <c r="AJ529">
        <f t="shared" si="452"/>
        <v>850.05550080000012</v>
      </c>
      <c r="AK529">
        <f t="shared" si="453"/>
        <v>850.21643519999998</v>
      </c>
      <c r="AL529">
        <f t="shared" si="454"/>
        <v>850.37736960000007</v>
      </c>
      <c r="AM529">
        <f t="shared" si="455"/>
        <v>850.53830400000004</v>
      </c>
      <c r="AN529">
        <f t="shared" si="456"/>
        <v>850.69923840000013</v>
      </c>
      <c r="AO529">
        <f t="shared" si="457"/>
        <v>850.8601728000001</v>
      </c>
      <c r="AP529">
        <f t="shared" si="458"/>
        <v>851.02110719999996</v>
      </c>
      <c r="AQ529">
        <f t="shared" si="459"/>
        <v>851.18204160000005</v>
      </c>
      <c r="AR529" t="str">
        <f t="shared" si="461"/>
        <v>kmh-528-mph</v>
      </c>
      <c r="AS529">
        <f t="shared" si="464"/>
        <v>527</v>
      </c>
      <c r="AT529" t="str">
        <f t="shared" si="462"/>
        <v>kmh-527-mph</v>
      </c>
      <c r="AU529">
        <f t="shared" si="465"/>
        <v>526</v>
      </c>
      <c r="AV529" t="str">
        <f t="shared" si="463"/>
        <v>kmh-526-mph</v>
      </c>
    </row>
    <row r="530" spans="1:48" x14ac:dyDescent="0.3">
      <c r="A530">
        <v>529</v>
      </c>
      <c r="B530">
        <f t="shared" si="460"/>
        <v>328.70525900000001</v>
      </c>
      <c r="C530">
        <f t="shared" si="419"/>
        <v>851.34297600000002</v>
      </c>
      <c r="D530">
        <f t="shared" si="420"/>
        <v>0.14694444444444443</v>
      </c>
      <c r="E530">
        <f t="shared" si="421"/>
        <v>529000</v>
      </c>
      <c r="F530">
        <f t="shared" si="422"/>
        <v>146.94444444444446</v>
      </c>
      <c r="G530">
        <f t="shared" si="423"/>
        <v>1735564.36</v>
      </c>
      <c r="H530">
        <f t="shared" si="424"/>
        <v>482.10121111111113</v>
      </c>
      <c r="I530">
        <f t="shared" si="425"/>
        <v>285.63714720000002</v>
      </c>
      <c r="J530">
        <f t="shared" si="426"/>
        <v>7.9343652000000015E-2</v>
      </c>
      <c r="K530">
        <f t="shared" si="427"/>
        <v>578521.43480070005</v>
      </c>
      <c r="L530">
        <f t="shared" si="428"/>
        <v>160.70039855574998</v>
      </c>
      <c r="M530">
        <f t="shared" si="429"/>
        <v>0.44353892322999999</v>
      </c>
      <c r="N530">
        <f t="shared" si="430"/>
        <v>285.63714720000002</v>
      </c>
      <c r="O530">
        <f t="shared" si="431"/>
        <v>0.14694444444444443</v>
      </c>
      <c r="P530">
        <f t="shared" si="432"/>
        <v>851342.97600000002</v>
      </c>
      <c r="Q530">
        <f t="shared" si="433"/>
        <v>236.48416</v>
      </c>
      <c r="R530">
        <f t="shared" si="434"/>
        <v>2793120</v>
      </c>
      <c r="S530">
        <f t="shared" si="435"/>
        <v>775.86666666666656</v>
      </c>
      <c r="T530">
        <f t="shared" si="436"/>
        <v>459.68830399999996</v>
      </c>
      <c r="U530">
        <f t="shared" si="437"/>
        <v>0.12769119555555555</v>
      </c>
      <c r="V530">
        <f t="shared" si="438"/>
        <v>931040</v>
      </c>
      <c r="W530">
        <f t="shared" si="439"/>
        <v>258.62222222222221</v>
      </c>
      <c r="X530">
        <f t="shared" si="440"/>
        <v>0.68928699999999998</v>
      </c>
      <c r="Y530">
        <f t="shared" si="441"/>
        <v>459.68830399999996</v>
      </c>
      <c r="Z530">
        <f t="shared" si="442"/>
        <v>328.76739610000004</v>
      </c>
      <c r="AA530">
        <f t="shared" si="443"/>
        <v>328.82953320000001</v>
      </c>
      <c r="AB530">
        <f t="shared" si="444"/>
        <v>328.89167029999999</v>
      </c>
      <c r="AC530">
        <f t="shared" si="445"/>
        <v>328.95380740000002</v>
      </c>
      <c r="AD530">
        <f t="shared" si="446"/>
        <v>329.01594449999999</v>
      </c>
      <c r="AE530">
        <f t="shared" si="447"/>
        <v>329.07808160000002</v>
      </c>
      <c r="AF530">
        <f t="shared" si="448"/>
        <v>329.14021870000005</v>
      </c>
      <c r="AG530">
        <f t="shared" si="449"/>
        <v>329.20235579999996</v>
      </c>
      <c r="AH530">
        <f t="shared" si="450"/>
        <v>329.26449289999999</v>
      </c>
      <c r="AI530">
        <f t="shared" si="451"/>
        <v>851.50391040000011</v>
      </c>
      <c r="AJ530">
        <f t="shared" si="452"/>
        <v>851.66484480000008</v>
      </c>
      <c r="AK530">
        <f t="shared" si="453"/>
        <v>851.82577919999994</v>
      </c>
      <c r="AL530">
        <f t="shared" si="454"/>
        <v>851.98671360000003</v>
      </c>
      <c r="AM530">
        <f t="shared" si="455"/>
        <v>852.147648</v>
      </c>
      <c r="AN530">
        <f t="shared" si="456"/>
        <v>852.30858240000009</v>
      </c>
      <c r="AO530">
        <f t="shared" si="457"/>
        <v>852.46951680000018</v>
      </c>
      <c r="AP530">
        <f t="shared" si="458"/>
        <v>852.63045120000004</v>
      </c>
      <c r="AQ530">
        <f t="shared" si="459"/>
        <v>852.79138560000001</v>
      </c>
      <c r="AR530" t="str">
        <f t="shared" si="461"/>
        <v>kmh-529-mph</v>
      </c>
      <c r="AS530">
        <f t="shared" si="464"/>
        <v>528</v>
      </c>
      <c r="AT530" t="str">
        <f t="shared" si="462"/>
        <v>kmh-528-mph</v>
      </c>
      <c r="AU530">
        <f t="shared" si="465"/>
        <v>527</v>
      </c>
      <c r="AV530" t="str">
        <f t="shared" si="463"/>
        <v>kmh-527-mph</v>
      </c>
    </row>
    <row r="531" spans="1:48" x14ac:dyDescent="0.3">
      <c r="A531">
        <v>530</v>
      </c>
      <c r="B531">
        <f t="shared" si="460"/>
        <v>329.32663000000002</v>
      </c>
      <c r="C531">
        <f t="shared" si="419"/>
        <v>852.9523200000001</v>
      </c>
      <c r="D531">
        <f t="shared" si="420"/>
        <v>0.14722222222222223</v>
      </c>
      <c r="E531">
        <f t="shared" si="421"/>
        <v>530000</v>
      </c>
      <c r="F531">
        <f t="shared" si="422"/>
        <v>147.22222222222223</v>
      </c>
      <c r="G531">
        <f t="shared" si="423"/>
        <v>1738845.2000000002</v>
      </c>
      <c r="H531">
        <f t="shared" si="424"/>
        <v>483.01255555555559</v>
      </c>
      <c r="I531">
        <f t="shared" si="425"/>
        <v>286.17710399999999</v>
      </c>
      <c r="J531">
        <f t="shared" si="426"/>
        <v>7.9493640000000004E-2</v>
      </c>
      <c r="K531">
        <f t="shared" si="427"/>
        <v>579615.04809900001</v>
      </c>
      <c r="L531">
        <f t="shared" si="428"/>
        <v>161.00418002749998</v>
      </c>
      <c r="M531">
        <f t="shared" si="429"/>
        <v>0.44437737109999997</v>
      </c>
      <c r="N531">
        <f t="shared" si="430"/>
        <v>286.17710399999999</v>
      </c>
      <c r="O531">
        <f t="shared" si="431"/>
        <v>0.14722222222222223</v>
      </c>
      <c r="P531">
        <f t="shared" si="432"/>
        <v>852952.32000000007</v>
      </c>
      <c r="Q531">
        <f t="shared" si="433"/>
        <v>236.93119999999999</v>
      </c>
      <c r="R531">
        <f t="shared" si="434"/>
        <v>2798400</v>
      </c>
      <c r="S531">
        <f t="shared" si="435"/>
        <v>777.33333333333326</v>
      </c>
      <c r="T531">
        <f t="shared" si="436"/>
        <v>460.55727999999999</v>
      </c>
      <c r="U531">
        <f t="shared" si="437"/>
        <v>0.12793257777777778</v>
      </c>
      <c r="V531">
        <f t="shared" si="438"/>
        <v>932800</v>
      </c>
      <c r="W531">
        <f t="shared" si="439"/>
        <v>259.11111111111109</v>
      </c>
      <c r="X531">
        <f t="shared" si="440"/>
        <v>0.69058999999999993</v>
      </c>
      <c r="Y531">
        <f t="shared" si="441"/>
        <v>460.55727999999999</v>
      </c>
      <c r="Z531">
        <f t="shared" si="442"/>
        <v>329.3887671</v>
      </c>
      <c r="AA531">
        <f t="shared" si="443"/>
        <v>329.45090420000002</v>
      </c>
      <c r="AB531">
        <f t="shared" si="444"/>
        <v>329.5130413</v>
      </c>
      <c r="AC531">
        <f t="shared" si="445"/>
        <v>329.57517839999997</v>
      </c>
      <c r="AD531">
        <f t="shared" si="446"/>
        <v>329.6373155</v>
      </c>
      <c r="AE531">
        <f t="shared" si="447"/>
        <v>329.69945260000003</v>
      </c>
      <c r="AF531">
        <f t="shared" si="448"/>
        <v>329.76158970000006</v>
      </c>
      <c r="AG531">
        <f t="shared" si="449"/>
        <v>329.82372679999997</v>
      </c>
      <c r="AH531">
        <f t="shared" si="450"/>
        <v>329.8858639</v>
      </c>
      <c r="AI531">
        <f t="shared" si="451"/>
        <v>853.11325440000007</v>
      </c>
      <c r="AJ531">
        <f t="shared" si="452"/>
        <v>853.27418880000016</v>
      </c>
      <c r="AK531">
        <f t="shared" si="453"/>
        <v>853.43512320000002</v>
      </c>
      <c r="AL531">
        <f t="shared" si="454"/>
        <v>853.59605759999999</v>
      </c>
      <c r="AM531">
        <f t="shared" si="455"/>
        <v>853.75699200000008</v>
      </c>
      <c r="AN531">
        <f t="shared" si="456"/>
        <v>853.91792640000006</v>
      </c>
      <c r="AO531">
        <f t="shared" si="457"/>
        <v>854.07886080000014</v>
      </c>
      <c r="AP531">
        <f t="shared" si="458"/>
        <v>854.2397952</v>
      </c>
      <c r="AQ531">
        <f t="shared" si="459"/>
        <v>854.40072959999998</v>
      </c>
      <c r="AR531" t="str">
        <f t="shared" si="461"/>
        <v>kmh-530-mph</v>
      </c>
      <c r="AS531">
        <f t="shared" si="464"/>
        <v>529</v>
      </c>
      <c r="AT531" t="str">
        <f t="shared" si="462"/>
        <v>kmh-529-mph</v>
      </c>
      <c r="AU531">
        <f t="shared" si="465"/>
        <v>528</v>
      </c>
      <c r="AV531" t="str">
        <f t="shared" si="463"/>
        <v>kmh-528-mph</v>
      </c>
    </row>
    <row r="532" spans="1:48" x14ac:dyDescent="0.3">
      <c r="A532">
        <v>531</v>
      </c>
      <c r="B532">
        <f t="shared" si="460"/>
        <v>329.94800099999998</v>
      </c>
      <c r="C532">
        <f t="shared" si="419"/>
        <v>854.56166400000006</v>
      </c>
      <c r="D532">
        <f t="shared" si="420"/>
        <v>0.14749999999999999</v>
      </c>
      <c r="E532">
        <f t="shared" si="421"/>
        <v>531000</v>
      </c>
      <c r="F532">
        <f t="shared" si="422"/>
        <v>147.5</v>
      </c>
      <c r="G532">
        <f t="shared" si="423"/>
        <v>1742126.04</v>
      </c>
      <c r="H532">
        <f t="shared" si="424"/>
        <v>483.92390000000006</v>
      </c>
      <c r="I532">
        <f t="shared" si="425"/>
        <v>286.71706080000001</v>
      </c>
      <c r="J532">
        <f t="shared" si="426"/>
        <v>7.9643628000000008E-2</v>
      </c>
      <c r="K532">
        <f t="shared" si="427"/>
        <v>580708.66139729996</v>
      </c>
      <c r="L532">
        <f t="shared" si="428"/>
        <v>161.30796149924998</v>
      </c>
      <c r="M532">
        <f t="shared" si="429"/>
        <v>0.44521581897000001</v>
      </c>
      <c r="N532">
        <f t="shared" si="430"/>
        <v>286.71706080000001</v>
      </c>
      <c r="O532">
        <f t="shared" si="431"/>
        <v>0.14749999999999999</v>
      </c>
      <c r="P532">
        <f t="shared" si="432"/>
        <v>854561.66399999999</v>
      </c>
      <c r="Q532">
        <f t="shared" si="433"/>
        <v>237.37824000000001</v>
      </c>
      <c r="R532">
        <f t="shared" si="434"/>
        <v>2803680</v>
      </c>
      <c r="S532">
        <f t="shared" si="435"/>
        <v>778.8</v>
      </c>
      <c r="T532">
        <f t="shared" si="436"/>
        <v>461.42625599999997</v>
      </c>
      <c r="U532">
        <f t="shared" si="437"/>
        <v>0.12817396</v>
      </c>
      <c r="V532">
        <f t="shared" si="438"/>
        <v>934560</v>
      </c>
      <c r="W532">
        <f t="shared" si="439"/>
        <v>259.59999999999997</v>
      </c>
      <c r="X532">
        <f t="shared" si="440"/>
        <v>0.69189299999999998</v>
      </c>
      <c r="Y532">
        <f t="shared" si="441"/>
        <v>461.42625599999997</v>
      </c>
      <c r="Z532">
        <f t="shared" si="442"/>
        <v>330.01013810000001</v>
      </c>
      <c r="AA532">
        <f t="shared" si="443"/>
        <v>330.07227520000004</v>
      </c>
      <c r="AB532">
        <f t="shared" si="444"/>
        <v>330.13441229999995</v>
      </c>
      <c r="AC532">
        <f t="shared" si="445"/>
        <v>330.19654939999998</v>
      </c>
      <c r="AD532">
        <f t="shared" si="446"/>
        <v>330.25868650000001</v>
      </c>
      <c r="AE532">
        <f t="shared" si="447"/>
        <v>330.32082360000004</v>
      </c>
      <c r="AF532">
        <f t="shared" si="448"/>
        <v>330.38296070000001</v>
      </c>
      <c r="AG532">
        <f t="shared" si="449"/>
        <v>330.44509779999998</v>
      </c>
      <c r="AH532">
        <f t="shared" si="450"/>
        <v>330.50723490000001</v>
      </c>
      <c r="AI532">
        <f t="shared" si="451"/>
        <v>854.72259840000004</v>
      </c>
      <c r="AJ532">
        <f t="shared" si="452"/>
        <v>854.88353280000013</v>
      </c>
      <c r="AK532">
        <f t="shared" si="453"/>
        <v>855.04446719999999</v>
      </c>
      <c r="AL532">
        <f t="shared" si="454"/>
        <v>855.20540160000007</v>
      </c>
      <c r="AM532">
        <f t="shared" si="455"/>
        <v>855.36633600000005</v>
      </c>
      <c r="AN532">
        <f t="shared" si="456"/>
        <v>855.52727040000013</v>
      </c>
      <c r="AO532">
        <f t="shared" si="457"/>
        <v>855.68820480000011</v>
      </c>
      <c r="AP532">
        <f t="shared" si="458"/>
        <v>855.84913919999997</v>
      </c>
      <c r="AQ532">
        <f t="shared" si="459"/>
        <v>856.01007360000006</v>
      </c>
      <c r="AR532" t="str">
        <f t="shared" si="461"/>
        <v>kmh-531-mph</v>
      </c>
      <c r="AS532">
        <f t="shared" si="464"/>
        <v>530</v>
      </c>
      <c r="AT532" t="str">
        <f t="shared" si="462"/>
        <v>kmh-530-mph</v>
      </c>
      <c r="AU532">
        <f t="shared" si="465"/>
        <v>529</v>
      </c>
      <c r="AV532" t="str">
        <f t="shared" si="463"/>
        <v>kmh-529-mph</v>
      </c>
    </row>
    <row r="533" spans="1:48" x14ac:dyDescent="0.3">
      <c r="A533">
        <v>532</v>
      </c>
      <c r="B533">
        <f t="shared" si="460"/>
        <v>330.56937199999999</v>
      </c>
      <c r="C533">
        <f t="shared" si="419"/>
        <v>856.17100800000003</v>
      </c>
      <c r="D533">
        <f t="shared" si="420"/>
        <v>0.14777777777777779</v>
      </c>
      <c r="E533">
        <f t="shared" si="421"/>
        <v>532000</v>
      </c>
      <c r="F533">
        <f t="shared" si="422"/>
        <v>147.77777777777777</v>
      </c>
      <c r="G533">
        <f t="shared" si="423"/>
        <v>1745406.8800000001</v>
      </c>
      <c r="H533">
        <f t="shared" si="424"/>
        <v>484.83524444444447</v>
      </c>
      <c r="I533">
        <f t="shared" si="425"/>
        <v>287.25701759999998</v>
      </c>
      <c r="J533">
        <f t="shared" si="426"/>
        <v>7.9793616000000012E-2</v>
      </c>
      <c r="K533">
        <f t="shared" si="427"/>
        <v>581802.27469560003</v>
      </c>
      <c r="L533">
        <f t="shared" si="428"/>
        <v>161.61174297099998</v>
      </c>
      <c r="M533">
        <f t="shared" si="429"/>
        <v>0.44605426683999999</v>
      </c>
      <c r="N533">
        <f t="shared" si="430"/>
        <v>287.25701759999998</v>
      </c>
      <c r="O533">
        <f t="shared" si="431"/>
        <v>0.14777777777777779</v>
      </c>
      <c r="P533">
        <f t="shared" si="432"/>
        <v>856171.00800000003</v>
      </c>
      <c r="Q533">
        <f t="shared" si="433"/>
        <v>237.82527999999999</v>
      </c>
      <c r="R533">
        <f t="shared" si="434"/>
        <v>2808960</v>
      </c>
      <c r="S533">
        <f t="shared" si="435"/>
        <v>780.26666666666665</v>
      </c>
      <c r="T533">
        <f t="shared" si="436"/>
        <v>462.295232</v>
      </c>
      <c r="U533">
        <f t="shared" si="437"/>
        <v>0.1284153422222222</v>
      </c>
      <c r="V533">
        <f t="shared" si="438"/>
        <v>936320</v>
      </c>
      <c r="W533">
        <f t="shared" si="439"/>
        <v>260.0888888888889</v>
      </c>
      <c r="X533">
        <f t="shared" si="440"/>
        <v>0.69319599999999992</v>
      </c>
      <c r="Y533">
        <f t="shared" si="441"/>
        <v>462.295232</v>
      </c>
      <c r="Z533">
        <f t="shared" si="442"/>
        <v>330.63150910000002</v>
      </c>
      <c r="AA533">
        <f t="shared" si="443"/>
        <v>330.69364620000005</v>
      </c>
      <c r="AB533">
        <f t="shared" si="444"/>
        <v>330.75578329999996</v>
      </c>
      <c r="AC533">
        <f t="shared" si="445"/>
        <v>330.81792039999999</v>
      </c>
      <c r="AD533">
        <f t="shared" si="446"/>
        <v>330.88005750000002</v>
      </c>
      <c r="AE533">
        <f t="shared" si="447"/>
        <v>330.94219459999999</v>
      </c>
      <c r="AF533">
        <f t="shared" si="448"/>
        <v>331.00433170000002</v>
      </c>
      <c r="AG533">
        <f t="shared" si="449"/>
        <v>331.0664688</v>
      </c>
      <c r="AH533">
        <f t="shared" si="450"/>
        <v>331.12860589999997</v>
      </c>
      <c r="AI533">
        <f t="shared" si="451"/>
        <v>856.33194240000012</v>
      </c>
      <c r="AJ533">
        <f t="shared" si="452"/>
        <v>856.49287680000009</v>
      </c>
      <c r="AK533">
        <f t="shared" si="453"/>
        <v>856.65381119999995</v>
      </c>
      <c r="AL533">
        <f t="shared" si="454"/>
        <v>856.81474560000004</v>
      </c>
      <c r="AM533">
        <f t="shared" si="455"/>
        <v>856.97568000000001</v>
      </c>
      <c r="AN533">
        <f t="shared" si="456"/>
        <v>857.1366144000001</v>
      </c>
      <c r="AO533">
        <f t="shared" si="457"/>
        <v>857.29754880000019</v>
      </c>
      <c r="AP533">
        <f t="shared" si="458"/>
        <v>857.45848319999993</v>
      </c>
      <c r="AQ533">
        <f t="shared" si="459"/>
        <v>857.61941760000002</v>
      </c>
      <c r="AR533" t="str">
        <f t="shared" si="461"/>
        <v>kmh-532-mph</v>
      </c>
      <c r="AS533">
        <f t="shared" si="464"/>
        <v>531</v>
      </c>
      <c r="AT533" t="str">
        <f t="shared" si="462"/>
        <v>kmh-531-mph</v>
      </c>
      <c r="AU533">
        <f t="shared" si="465"/>
        <v>530</v>
      </c>
      <c r="AV533" t="str">
        <f t="shared" si="463"/>
        <v>kmh-530-mph</v>
      </c>
    </row>
    <row r="534" spans="1:48" x14ac:dyDescent="0.3">
      <c r="A534">
        <v>533</v>
      </c>
      <c r="B534">
        <f t="shared" si="460"/>
        <v>331.190743</v>
      </c>
      <c r="C534">
        <f t="shared" si="419"/>
        <v>857.78035200000011</v>
      </c>
      <c r="D534">
        <f t="shared" si="420"/>
        <v>0.14805555555555555</v>
      </c>
      <c r="E534">
        <f t="shared" si="421"/>
        <v>533000</v>
      </c>
      <c r="F534">
        <f t="shared" si="422"/>
        <v>148.05555555555557</v>
      </c>
      <c r="G534">
        <f t="shared" si="423"/>
        <v>1748687.72</v>
      </c>
      <c r="H534">
        <f t="shared" si="424"/>
        <v>485.74658888888894</v>
      </c>
      <c r="I534">
        <f t="shared" si="425"/>
        <v>287.79697440000001</v>
      </c>
      <c r="J534">
        <f t="shared" si="426"/>
        <v>7.9943604000000001E-2</v>
      </c>
      <c r="K534">
        <f t="shared" si="427"/>
        <v>582895.88799389999</v>
      </c>
      <c r="L534">
        <f t="shared" si="428"/>
        <v>161.91552444274998</v>
      </c>
      <c r="M534">
        <f t="shared" si="429"/>
        <v>0.44689271470999997</v>
      </c>
      <c r="N534">
        <f t="shared" si="430"/>
        <v>287.79697440000001</v>
      </c>
      <c r="O534">
        <f t="shared" si="431"/>
        <v>0.14805555555555555</v>
      </c>
      <c r="P534">
        <f t="shared" si="432"/>
        <v>857780.35200000007</v>
      </c>
      <c r="Q534">
        <f t="shared" si="433"/>
        <v>238.27232000000001</v>
      </c>
      <c r="R534">
        <f t="shared" si="434"/>
        <v>2814240</v>
      </c>
      <c r="S534">
        <f t="shared" si="435"/>
        <v>781.73333333333323</v>
      </c>
      <c r="T534">
        <f t="shared" si="436"/>
        <v>463.16420799999997</v>
      </c>
      <c r="U534">
        <f t="shared" si="437"/>
        <v>0.12865672444444443</v>
      </c>
      <c r="V534">
        <f t="shared" si="438"/>
        <v>938080</v>
      </c>
      <c r="W534">
        <f t="shared" si="439"/>
        <v>260.57777777777778</v>
      </c>
      <c r="X534">
        <f t="shared" si="440"/>
        <v>0.69449899999999998</v>
      </c>
      <c r="Y534">
        <f t="shared" si="441"/>
        <v>463.16420799999997</v>
      </c>
      <c r="Z534">
        <f t="shared" si="442"/>
        <v>331.25288010000003</v>
      </c>
      <c r="AA534">
        <f t="shared" si="443"/>
        <v>331.31501720000006</v>
      </c>
      <c r="AB534">
        <f t="shared" si="444"/>
        <v>331.37715429999997</v>
      </c>
      <c r="AC534">
        <f t="shared" si="445"/>
        <v>331.4392914</v>
      </c>
      <c r="AD534">
        <f t="shared" si="446"/>
        <v>331.50142850000003</v>
      </c>
      <c r="AE534">
        <f t="shared" si="447"/>
        <v>331.5635656</v>
      </c>
      <c r="AF534">
        <f t="shared" si="448"/>
        <v>331.62570270000003</v>
      </c>
      <c r="AG534">
        <f t="shared" si="449"/>
        <v>331.68783979999995</v>
      </c>
      <c r="AH534">
        <f t="shared" si="450"/>
        <v>331.74997689999998</v>
      </c>
      <c r="AI534">
        <f t="shared" si="451"/>
        <v>857.94128640000008</v>
      </c>
      <c r="AJ534">
        <f t="shared" si="452"/>
        <v>858.10222080000017</v>
      </c>
      <c r="AK534">
        <f t="shared" si="453"/>
        <v>858.26315520000003</v>
      </c>
      <c r="AL534">
        <f t="shared" si="454"/>
        <v>858.4240896</v>
      </c>
      <c r="AM534">
        <f t="shared" si="455"/>
        <v>858.58502400000009</v>
      </c>
      <c r="AN534">
        <f t="shared" si="456"/>
        <v>858.74595840000006</v>
      </c>
      <c r="AO534">
        <f t="shared" si="457"/>
        <v>858.90689280000015</v>
      </c>
      <c r="AP534">
        <f t="shared" si="458"/>
        <v>859.06782720000001</v>
      </c>
      <c r="AQ534">
        <f t="shared" si="459"/>
        <v>859.22876159999998</v>
      </c>
      <c r="AR534" t="str">
        <f t="shared" si="461"/>
        <v>kmh-533-mph</v>
      </c>
      <c r="AS534">
        <f t="shared" si="464"/>
        <v>532</v>
      </c>
      <c r="AT534" t="str">
        <f t="shared" si="462"/>
        <v>kmh-532-mph</v>
      </c>
      <c r="AU534">
        <f t="shared" si="465"/>
        <v>531</v>
      </c>
      <c r="AV534" t="str">
        <f t="shared" si="463"/>
        <v>kmh-531-mph</v>
      </c>
    </row>
    <row r="535" spans="1:48" x14ac:dyDescent="0.3">
      <c r="A535">
        <v>534</v>
      </c>
      <c r="B535">
        <f t="shared" si="460"/>
        <v>331.81211400000001</v>
      </c>
      <c r="C535">
        <f t="shared" si="419"/>
        <v>859.38969600000007</v>
      </c>
      <c r="D535">
        <f t="shared" si="420"/>
        <v>0.14833333333333334</v>
      </c>
      <c r="E535">
        <f t="shared" si="421"/>
        <v>534000</v>
      </c>
      <c r="F535">
        <f t="shared" si="422"/>
        <v>148.33333333333334</v>
      </c>
      <c r="G535">
        <f t="shared" si="423"/>
        <v>1751968.56</v>
      </c>
      <c r="H535">
        <f t="shared" si="424"/>
        <v>486.65793333333335</v>
      </c>
      <c r="I535">
        <f t="shared" si="425"/>
        <v>288.33693119999998</v>
      </c>
      <c r="J535">
        <f t="shared" si="426"/>
        <v>8.0093592000000005E-2</v>
      </c>
      <c r="K535">
        <f t="shared" si="427"/>
        <v>583989.50129219994</v>
      </c>
      <c r="L535">
        <f t="shared" si="428"/>
        <v>162.21930591449998</v>
      </c>
      <c r="M535">
        <f t="shared" si="429"/>
        <v>0.44773116258000001</v>
      </c>
      <c r="N535">
        <f t="shared" si="430"/>
        <v>288.33693119999998</v>
      </c>
      <c r="O535">
        <f t="shared" si="431"/>
        <v>0.14833333333333334</v>
      </c>
      <c r="P535">
        <f t="shared" si="432"/>
        <v>859389.696</v>
      </c>
      <c r="Q535">
        <f t="shared" si="433"/>
        <v>238.71935999999999</v>
      </c>
      <c r="R535">
        <f t="shared" si="434"/>
        <v>2819520</v>
      </c>
      <c r="S535">
        <f t="shared" si="435"/>
        <v>783.19999999999993</v>
      </c>
      <c r="T535">
        <f t="shared" si="436"/>
        <v>464.03318400000001</v>
      </c>
      <c r="U535">
        <f t="shared" si="437"/>
        <v>0.12889810666666665</v>
      </c>
      <c r="V535">
        <f t="shared" si="438"/>
        <v>939840</v>
      </c>
      <c r="W535">
        <f t="shared" si="439"/>
        <v>261.06666666666666</v>
      </c>
      <c r="X535">
        <f t="shared" si="440"/>
        <v>0.69580199999999992</v>
      </c>
      <c r="Y535">
        <f t="shared" si="441"/>
        <v>464.03318400000001</v>
      </c>
      <c r="Z535">
        <f t="shared" si="442"/>
        <v>331.87425110000004</v>
      </c>
      <c r="AA535">
        <f t="shared" si="443"/>
        <v>331.93638820000001</v>
      </c>
      <c r="AB535">
        <f t="shared" si="444"/>
        <v>331.99852529999998</v>
      </c>
      <c r="AC535">
        <f t="shared" si="445"/>
        <v>332.06066240000001</v>
      </c>
      <c r="AD535">
        <f t="shared" si="446"/>
        <v>332.12279949999999</v>
      </c>
      <c r="AE535">
        <f t="shared" si="447"/>
        <v>332.18493660000001</v>
      </c>
      <c r="AF535">
        <f t="shared" si="448"/>
        <v>332.24707370000004</v>
      </c>
      <c r="AG535">
        <f t="shared" si="449"/>
        <v>332.30921079999996</v>
      </c>
      <c r="AH535">
        <f t="shared" si="450"/>
        <v>332.37134789999999</v>
      </c>
      <c r="AI535">
        <f t="shared" si="451"/>
        <v>859.55063040000005</v>
      </c>
      <c r="AJ535">
        <f t="shared" si="452"/>
        <v>859.71156480000013</v>
      </c>
      <c r="AK535">
        <f t="shared" si="453"/>
        <v>859.87249919999999</v>
      </c>
      <c r="AL535">
        <f t="shared" si="454"/>
        <v>860.03343359999997</v>
      </c>
      <c r="AM535">
        <f t="shared" si="455"/>
        <v>860.19436800000005</v>
      </c>
      <c r="AN535">
        <f t="shared" si="456"/>
        <v>860.35530240000014</v>
      </c>
      <c r="AO535">
        <f t="shared" si="457"/>
        <v>860.51623680000012</v>
      </c>
      <c r="AP535">
        <f t="shared" si="458"/>
        <v>860.67717119999998</v>
      </c>
      <c r="AQ535">
        <f t="shared" si="459"/>
        <v>860.83810560000006</v>
      </c>
      <c r="AR535" t="str">
        <f t="shared" si="461"/>
        <v>kmh-534-mph</v>
      </c>
      <c r="AS535">
        <f t="shared" si="464"/>
        <v>533</v>
      </c>
      <c r="AT535" t="str">
        <f t="shared" si="462"/>
        <v>kmh-533-mph</v>
      </c>
      <c r="AU535">
        <f t="shared" si="465"/>
        <v>532</v>
      </c>
      <c r="AV535" t="str">
        <f t="shared" si="463"/>
        <v>kmh-532-mph</v>
      </c>
    </row>
    <row r="536" spans="1:48" x14ac:dyDescent="0.3">
      <c r="A536">
        <v>535</v>
      </c>
      <c r="B536">
        <f t="shared" si="460"/>
        <v>332.43348500000002</v>
      </c>
      <c r="C536">
        <f t="shared" si="419"/>
        <v>860.99904000000004</v>
      </c>
      <c r="D536">
        <f t="shared" si="420"/>
        <v>0.14861111111111111</v>
      </c>
      <c r="E536">
        <f t="shared" si="421"/>
        <v>535000</v>
      </c>
      <c r="F536">
        <f t="shared" si="422"/>
        <v>148.61111111111111</v>
      </c>
      <c r="G536">
        <f t="shared" si="423"/>
        <v>1755249.4000000001</v>
      </c>
      <c r="H536">
        <f t="shared" si="424"/>
        <v>487.56927777777781</v>
      </c>
      <c r="I536">
        <f t="shared" si="425"/>
        <v>288.87688800000001</v>
      </c>
      <c r="J536">
        <f t="shared" si="426"/>
        <v>8.0243580000000009E-2</v>
      </c>
      <c r="K536">
        <f t="shared" si="427"/>
        <v>585083.11459050002</v>
      </c>
      <c r="L536">
        <f t="shared" si="428"/>
        <v>162.52308738624998</v>
      </c>
      <c r="M536">
        <f t="shared" si="429"/>
        <v>0.44856961044999999</v>
      </c>
      <c r="N536">
        <f t="shared" si="430"/>
        <v>288.87688800000001</v>
      </c>
      <c r="O536">
        <f t="shared" si="431"/>
        <v>0.14861111111111111</v>
      </c>
      <c r="P536">
        <f t="shared" si="432"/>
        <v>860999.04</v>
      </c>
      <c r="Q536">
        <f t="shared" si="433"/>
        <v>239.16640000000001</v>
      </c>
      <c r="R536">
        <f t="shared" si="434"/>
        <v>2824800</v>
      </c>
      <c r="S536">
        <f t="shared" si="435"/>
        <v>784.66666666666663</v>
      </c>
      <c r="T536">
        <f t="shared" si="436"/>
        <v>464.90215999999998</v>
      </c>
      <c r="U536">
        <f t="shared" si="437"/>
        <v>0.12913948888888888</v>
      </c>
      <c r="V536">
        <f t="shared" si="438"/>
        <v>941600</v>
      </c>
      <c r="W536">
        <f t="shared" si="439"/>
        <v>261.55555555555554</v>
      </c>
      <c r="X536">
        <f t="shared" si="440"/>
        <v>0.69710499999999997</v>
      </c>
      <c r="Y536">
        <f t="shared" si="441"/>
        <v>464.90215999999998</v>
      </c>
      <c r="Z536">
        <f t="shared" si="442"/>
        <v>332.49562209999999</v>
      </c>
      <c r="AA536">
        <f t="shared" si="443"/>
        <v>332.55775920000002</v>
      </c>
      <c r="AB536">
        <f t="shared" si="444"/>
        <v>332.61989629999999</v>
      </c>
      <c r="AC536">
        <f t="shared" si="445"/>
        <v>332.68203339999997</v>
      </c>
      <c r="AD536">
        <f t="shared" si="446"/>
        <v>332.7441705</v>
      </c>
      <c r="AE536">
        <f t="shared" si="447"/>
        <v>332.80630760000003</v>
      </c>
      <c r="AF536">
        <f t="shared" si="448"/>
        <v>332.86844470000005</v>
      </c>
      <c r="AG536">
        <f t="shared" si="449"/>
        <v>332.93058179999997</v>
      </c>
      <c r="AH536">
        <f t="shared" si="450"/>
        <v>332.9927189</v>
      </c>
      <c r="AI536">
        <f t="shared" si="451"/>
        <v>861.15997440000012</v>
      </c>
      <c r="AJ536">
        <f t="shared" si="452"/>
        <v>861.3209088000001</v>
      </c>
      <c r="AK536">
        <f t="shared" si="453"/>
        <v>861.48184319999996</v>
      </c>
      <c r="AL536">
        <f t="shared" si="454"/>
        <v>861.64277760000004</v>
      </c>
      <c r="AM536">
        <f t="shared" si="455"/>
        <v>861.80371200000002</v>
      </c>
      <c r="AN536">
        <f t="shared" si="456"/>
        <v>861.96464640000011</v>
      </c>
      <c r="AO536">
        <f t="shared" si="457"/>
        <v>862.12558080000008</v>
      </c>
      <c r="AP536">
        <f t="shared" si="458"/>
        <v>862.28651519999994</v>
      </c>
      <c r="AQ536">
        <f t="shared" si="459"/>
        <v>862.44744960000003</v>
      </c>
      <c r="AR536" t="str">
        <f t="shared" si="461"/>
        <v>kmh-535-mph</v>
      </c>
      <c r="AS536">
        <f t="shared" si="464"/>
        <v>534</v>
      </c>
      <c r="AT536" t="str">
        <f t="shared" si="462"/>
        <v>kmh-534-mph</v>
      </c>
      <c r="AU536">
        <f t="shared" si="465"/>
        <v>533</v>
      </c>
      <c r="AV536" t="str">
        <f t="shared" si="463"/>
        <v>kmh-533-mph</v>
      </c>
    </row>
    <row r="537" spans="1:48" x14ac:dyDescent="0.3">
      <c r="A537">
        <v>536</v>
      </c>
      <c r="B537">
        <f t="shared" si="460"/>
        <v>333.05485600000003</v>
      </c>
      <c r="C537">
        <f t="shared" si="419"/>
        <v>862.60838400000011</v>
      </c>
      <c r="D537">
        <f t="shared" si="420"/>
        <v>0.14888888888888888</v>
      </c>
      <c r="E537">
        <f t="shared" si="421"/>
        <v>536000</v>
      </c>
      <c r="F537">
        <f t="shared" si="422"/>
        <v>148.88888888888889</v>
      </c>
      <c r="G537">
        <f t="shared" si="423"/>
        <v>1758530.24</v>
      </c>
      <c r="H537">
        <f t="shared" si="424"/>
        <v>488.48062222222228</v>
      </c>
      <c r="I537">
        <f t="shared" si="425"/>
        <v>289.41684480000004</v>
      </c>
      <c r="J537">
        <f t="shared" si="426"/>
        <v>8.0393568000000012E-2</v>
      </c>
      <c r="K537">
        <f t="shared" si="427"/>
        <v>586176.72788879997</v>
      </c>
      <c r="L537">
        <f t="shared" si="428"/>
        <v>162.82686885799998</v>
      </c>
      <c r="M537">
        <f t="shared" si="429"/>
        <v>0.44940805831999997</v>
      </c>
      <c r="N537">
        <f t="shared" si="430"/>
        <v>289.41684480000004</v>
      </c>
      <c r="O537">
        <f t="shared" si="431"/>
        <v>0.14888888888888888</v>
      </c>
      <c r="P537">
        <f t="shared" si="432"/>
        <v>862608.38400000008</v>
      </c>
      <c r="Q537">
        <f t="shared" si="433"/>
        <v>239.61344</v>
      </c>
      <c r="R537">
        <f t="shared" si="434"/>
        <v>2830080</v>
      </c>
      <c r="S537">
        <f t="shared" si="435"/>
        <v>786.13333333333333</v>
      </c>
      <c r="T537">
        <f t="shared" si="436"/>
        <v>465.77113599999996</v>
      </c>
      <c r="U537">
        <f t="shared" si="437"/>
        <v>0.1293808711111111</v>
      </c>
      <c r="V537">
        <f t="shared" si="438"/>
        <v>943360</v>
      </c>
      <c r="W537">
        <f t="shared" si="439"/>
        <v>262.04444444444442</v>
      </c>
      <c r="X537">
        <f t="shared" si="440"/>
        <v>0.69840799999999992</v>
      </c>
      <c r="Y537">
        <f t="shared" si="441"/>
        <v>465.77113599999996</v>
      </c>
      <c r="Z537">
        <f t="shared" si="442"/>
        <v>333.1169931</v>
      </c>
      <c r="AA537">
        <f t="shared" si="443"/>
        <v>333.17913020000003</v>
      </c>
      <c r="AB537">
        <f t="shared" si="444"/>
        <v>333.24126729999995</v>
      </c>
      <c r="AC537">
        <f t="shared" si="445"/>
        <v>333.30340439999998</v>
      </c>
      <c r="AD537">
        <f t="shared" si="446"/>
        <v>333.36554150000001</v>
      </c>
      <c r="AE537">
        <f t="shared" si="447"/>
        <v>333.42767860000004</v>
      </c>
      <c r="AF537">
        <f t="shared" si="448"/>
        <v>333.48981570000001</v>
      </c>
      <c r="AG537">
        <f t="shared" si="449"/>
        <v>333.55195279999998</v>
      </c>
      <c r="AH537">
        <f t="shared" si="450"/>
        <v>333.61408990000001</v>
      </c>
      <c r="AI537">
        <f t="shared" si="451"/>
        <v>862.76931840000009</v>
      </c>
      <c r="AJ537">
        <f t="shared" si="452"/>
        <v>862.93025280000018</v>
      </c>
      <c r="AK537">
        <f t="shared" si="453"/>
        <v>863.09118720000004</v>
      </c>
      <c r="AL537">
        <f t="shared" si="454"/>
        <v>863.25212160000001</v>
      </c>
      <c r="AM537">
        <f t="shared" si="455"/>
        <v>863.4130560000001</v>
      </c>
      <c r="AN537">
        <f t="shared" si="456"/>
        <v>863.57399040000007</v>
      </c>
      <c r="AO537">
        <f t="shared" si="457"/>
        <v>863.73492480000016</v>
      </c>
      <c r="AP537">
        <f t="shared" si="458"/>
        <v>863.89585920000002</v>
      </c>
      <c r="AQ537">
        <f t="shared" si="459"/>
        <v>864.05679359999999</v>
      </c>
      <c r="AR537" t="str">
        <f t="shared" si="461"/>
        <v>kmh-536-mph</v>
      </c>
      <c r="AS537">
        <f t="shared" si="464"/>
        <v>535</v>
      </c>
      <c r="AT537" t="str">
        <f t="shared" si="462"/>
        <v>kmh-535-mph</v>
      </c>
      <c r="AU537">
        <f t="shared" si="465"/>
        <v>534</v>
      </c>
      <c r="AV537" t="str">
        <f t="shared" si="463"/>
        <v>kmh-534-mph</v>
      </c>
    </row>
    <row r="538" spans="1:48" x14ac:dyDescent="0.3">
      <c r="A538">
        <v>537</v>
      </c>
      <c r="B538">
        <f t="shared" si="460"/>
        <v>333.67622699999998</v>
      </c>
      <c r="C538">
        <f t="shared" si="419"/>
        <v>864.21772800000008</v>
      </c>
      <c r="D538">
        <f t="shared" si="420"/>
        <v>0.14916666666666667</v>
      </c>
      <c r="E538">
        <f t="shared" si="421"/>
        <v>537000</v>
      </c>
      <c r="F538">
        <f t="shared" si="422"/>
        <v>149.16666666666669</v>
      </c>
      <c r="G538">
        <f t="shared" si="423"/>
        <v>1761811.08</v>
      </c>
      <c r="H538">
        <f t="shared" si="424"/>
        <v>489.39196666666669</v>
      </c>
      <c r="I538">
        <f t="shared" si="425"/>
        <v>289.95680160000001</v>
      </c>
      <c r="J538">
        <f t="shared" si="426"/>
        <v>8.0543556000000002E-2</v>
      </c>
      <c r="K538">
        <f t="shared" si="427"/>
        <v>587270.34118710004</v>
      </c>
      <c r="L538">
        <f t="shared" si="428"/>
        <v>163.13065032974998</v>
      </c>
      <c r="M538">
        <f t="shared" si="429"/>
        <v>0.45024650619000001</v>
      </c>
      <c r="N538">
        <f t="shared" si="430"/>
        <v>289.95680160000001</v>
      </c>
      <c r="O538">
        <f t="shared" si="431"/>
        <v>0.14916666666666667</v>
      </c>
      <c r="P538">
        <f t="shared" si="432"/>
        <v>864217.728</v>
      </c>
      <c r="Q538">
        <f t="shared" si="433"/>
        <v>240.06047999999998</v>
      </c>
      <c r="R538">
        <f t="shared" si="434"/>
        <v>2835360</v>
      </c>
      <c r="S538">
        <f t="shared" si="435"/>
        <v>787.59999999999991</v>
      </c>
      <c r="T538">
        <f t="shared" si="436"/>
        <v>466.64011199999999</v>
      </c>
      <c r="U538">
        <f t="shared" si="437"/>
        <v>0.12962225333333333</v>
      </c>
      <c r="V538">
        <f t="shared" si="438"/>
        <v>945120</v>
      </c>
      <c r="W538">
        <f t="shared" si="439"/>
        <v>262.5333333333333</v>
      </c>
      <c r="X538">
        <f t="shared" si="440"/>
        <v>0.69971099999999997</v>
      </c>
      <c r="Y538">
        <f t="shared" si="441"/>
        <v>466.64011199999999</v>
      </c>
      <c r="Z538">
        <f t="shared" si="442"/>
        <v>333.73836410000001</v>
      </c>
      <c r="AA538">
        <f t="shared" si="443"/>
        <v>333.80050120000004</v>
      </c>
      <c r="AB538">
        <f t="shared" si="444"/>
        <v>333.86263829999996</v>
      </c>
      <c r="AC538">
        <f t="shared" si="445"/>
        <v>333.92477539999999</v>
      </c>
      <c r="AD538">
        <f t="shared" si="446"/>
        <v>333.98691250000002</v>
      </c>
      <c r="AE538">
        <f t="shared" si="447"/>
        <v>334.04904959999999</v>
      </c>
      <c r="AF538">
        <f t="shared" si="448"/>
        <v>334.11118670000002</v>
      </c>
      <c r="AG538">
        <f t="shared" si="449"/>
        <v>334.17332379999999</v>
      </c>
      <c r="AH538">
        <f t="shared" si="450"/>
        <v>334.23546089999996</v>
      </c>
      <c r="AI538">
        <f t="shared" si="451"/>
        <v>864.37866240000005</v>
      </c>
      <c r="AJ538">
        <f t="shared" si="452"/>
        <v>864.53959680000014</v>
      </c>
      <c r="AK538">
        <f t="shared" si="453"/>
        <v>864.7005312</v>
      </c>
      <c r="AL538">
        <f t="shared" si="454"/>
        <v>864.86146559999997</v>
      </c>
      <c r="AM538">
        <f t="shared" si="455"/>
        <v>865.02240000000006</v>
      </c>
      <c r="AN538">
        <f t="shared" si="456"/>
        <v>865.18333440000015</v>
      </c>
      <c r="AO538">
        <f t="shared" si="457"/>
        <v>865.34426880000012</v>
      </c>
      <c r="AP538">
        <f t="shared" si="458"/>
        <v>865.50520319999998</v>
      </c>
      <c r="AQ538">
        <f t="shared" si="459"/>
        <v>865.66613760000007</v>
      </c>
      <c r="AR538" t="str">
        <f t="shared" si="461"/>
        <v>kmh-537-mph</v>
      </c>
      <c r="AS538">
        <f t="shared" si="464"/>
        <v>536</v>
      </c>
      <c r="AT538" t="str">
        <f t="shared" si="462"/>
        <v>kmh-536-mph</v>
      </c>
      <c r="AU538">
        <f t="shared" si="465"/>
        <v>535</v>
      </c>
      <c r="AV538" t="str">
        <f t="shared" si="463"/>
        <v>kmh-535-mph</v>
      </c>
    </row>
    <row r="539" spans="1:48" x14ac:dyDescent="0.3">
      <c r="A539">
        <v>538</v>
      </c>
      <c r="B539">
        <f t="shared" si="460"/>
        <v>334.29759799999999</v>
      </c>
      <c r="C539">
        <f t="shared" si="419"/>
        <v>865.82707200000004</v>
      </c>
      <c r="D539">
        <f t="shared" si="420"/>
        <v>0.14944444444444444</v>
      </c>
      <c r="E539">
        <f t="shared" si="421"/>
        <v>538000</v>
      </c>
      <c r="F539">
        <f t="shared" si="422"/>
        <v>149.44444444444446</v>
      </c>
      <c r="G539">
        <f t="shared" si="423"/>
        <v>1765091.9200000002</v>
      </c>
      <c r="H539">
        <f t="shared" si="424"/>
        <v>490.30331111111116</v>
      </c>
      <c r="I539">
        <f t="shared" si="425"/>
        <v>290.49675840000003</v>
      </c>
      <c r="J539">
        <f t="shared" si="426"/>
        <v>8.0693544000000006E-2</v>
      </c>
      <c r="K539">
        <f t="shared" si="427"/>
        <v>588363.9544854</v>
      </c>
      <c r="L539">
        <f t="shared" si="428"/>
        <v>163.43443180149998</v>
      </c>
      <c r="M539">
        <f t="shared" si="429"/>
        <v>0.45108495405999999</v>
      </c>
      <c r="N539">
        <f t="shared" si="430"/>
        <v>290.49675840000003</v>
      </c>
      <c r="O539">
        <f t="shared" si="431"/>
        <v>0.14944444444444444</v>
      </c>
      <c r="P539">
        <f t="shared" si="432"/>
        <v>865827.07200000004</v>
      </c>
      <c r="Q539">
        <f t="shared" si="433"/>
        <v>240.50752</v>
      </c>
      <c r="R539">
        <f t="shared" si="434"/>
        <v>2840640</v>
      </c>
      <c r="S539">
        <f t="shared" si="435"/>
        <v>789.06666666666661</v>
      </c>
      <c r="T539">
        <f t="shared" si="436"/>
        <v>467.50908799999996</v>
      </c>
      <c r="U539">
        <f t="shared" si="437"/>
        <v>0.12986363555555555</v>
      </c>
      <c r="V539">
        <f t="shared" si="438"/>
        <v>946880</v>
      </c>
      <c r="W539">
        <f t="shared" si="439"/>
        <v>263.02222222222224</v>
      </c>
      <c r="X539">
        <f t="shared" si="440"/>
        <v>0.70101399999999991</v>
      </c>
      <c r="Y539">
        <f t="shared" si="441"/>
        <v>467.50908799999996</v>
      </c>
      <c r="Z539">
        <f t="shared" si="442"/>
        <v>334.35973510000002</v>
      </c>
      <c r="AA539">
        <f t="shared" si="443"/>
        <v>334.42187220000005</v>
      </c>
      <c r="AB539">
        <f t="shared" si="444"/>
        <v>334.48400929999997</v>
      </c>
      <c r="AC539">
        <f t="shared" si="445"/>
        <v>334.5461464</v>
      </c>
      <c r="AD539">
        <f t="shared" si="446"/>
        <v>334.60828350000003</v>
      </c>
      <c r="AE539">
        <f t="shared" si="447"/>
        <v>334.6704206</v>
      </c>
      <c r="AF539">
        <f t="shared" si="448"/>
        <v>334.73255770000003</v>
      </c>
      <c r="AG539">
        <f t="shared" si="449"/>
        <v>334.7946948</v>
      </c>
      <c r="AH539">
        <f t="shared" si="450"/>
        <v>334.85683189999997</v>
      </c>
      <c r="AI539">
        <f t="shared" si="451"/>
        <v>865.98800640000013</v>
      </c>
      <c r="AJ539">
        <f t="shared" si="452"/>
        <v>866.1489408000001</v>
      </c>
      <c r="AK539">
        <f t="shared" si="453"/>
        <v>866.30987519999996</v>
      </c>
      <c r="AL539">
        <f t="shared" si="454"/>
        <v>866.47080960000005</v>
      </c>
      <c r="AM539">
        <f t="shared" si="455"/>
        <v>866.63174400000003</v>
      </c>
      <c r="AN539">
        <f t="shared" si="456"/>
        <v>866.79267840000011</v>
      </c>
      <c r="AO539">
        <f t="shared" si="457"/>
        <v>866.95361280000009</v>
      </c>
      <c r="AP539">
        <f t="shared" si="458"/>
        <v>867.11454719999995</v>
      </c>
      <c r="AQ539">
        <f t="shared" si="459"/>
        <v>867.27548160000003</v>
      </c>
      <c r="AR539" t="str">
        <f t="shared" si="461"/>
        <v>kmh-538-mph</v>
      </c>
      <c r="AS539">
        <f t="shared" si="464"/>
        <v>537</v>
      </c>
      <c r="AT539" t="str">
        <f t="shared" si="462"/>
        <v>kmh-537-mph</v>
      </c>
      <c r="AU539">
        <f t="shared" si="465"/>
        <v>536</v>
      </c>
      <c r="AV539" t="str">
        <f t="shared" si="463"/>
        <v>kmh-536-mph</v>
      </c>
    </row>
    <row r="540" spans="1:48" x14ac:dyDescent="0.3">
      <c r="A540">
        <v>539</v>
      </c>
      <c r="B540">
        <f t="shared" si="460"/>
        <v>334.918969</v>
      </c>
      <c r="C540">
        <f t="shared" si="419"/>
        <v>867.43641600000001</v>
      </c>
      <c r="D540">
        <f t="shared" si="420"/>
        <v>0.14972222222222223</v>
      </c>
      <c r="E540">
        <f t="shared" si="421"/>
        <v>539000</v>
      </c>
      <c r="F540">
        <f t="shared" si="422"/>
        <v>149.72222222222223</v>
      </c>
      <c r="G540">
        <f t="shared" si="423"/>
        <v>1768372.76</v>
      </c>
      <c r="H540">
        <f t="shared" si="424"/>
        <v>491.21465555555557</v>
      </c>
      <c r="I540">
        <f t="shared" si="425"/>
        <v>291.0367152</v>
      </c>
      <c r="J540">
        <f t="shared" si="426"/>
        <v>8.084353200000001E-2</v>
      </c>
      <c r="K540">
        <f t="shared" si="427"/>
        <v>589457.56778369995</v>
      </c>
      <c r="L540">
        <f t="shared" si="428"/>
        <v>163.73821327324998</v>
      </c>
      <c r="M540">
        <f t="shared" si="429"/>
        <v>0.45192340192999997</v>
      </c>
      <c r="N540">
        <f t="shared" si="430"/>
        <v>291.0367152</v>
      </c>
      <c r="O540">
        <f t="shared" si="431"/>
        <v>0.14972222222222223</v>
      </c>
      <c r="P540">
        <f t="shared" si="432"/>
        <v>867436.41600000008</v>
      </c>
      <c r="Q540">
        <f t="shared" si="433"/>
        <v>240.95455999999999</v>
      </c>
      <c r="R540">
        <f t="shared" si="434"/>
        <v>2845920</v>
      </c>
      <c r="S540">
        <f t="shared" si="435"/>
        <v>790.5333333333333</v>
      </c>
      <c r="T540">
        <f t="shared" si="436"/>
        <v>468.37806399999999</v>
      </c>
      <c r="U540">
        <f t="shared" si="437"/>
        <v>0.13010501777777778</v>
      </c>
      <c r="V540">
        <f t="shared" si="438"/>
        <v>948640</v>
      </c>
      <c r="W540">
        <f t="shared" si="439"/>
        <v>263.51111111111112</v>
      </c>
      <c r="X540">
        <f t="shared" si="440"/>
        <v>0.70231699999999997</v>
      </c>
      <c r="Y540">
        <f t="shared" si="441"/>
        <v>468.37806399999999</v>
      </c>
      <c r="Z540">
        <f t="shared" si="442"/>
        <v>334.98110610000003</v>
      </c>
      <c r="AA540">
        <f t="shared" si="443"/>
        <v>335.04324320000001</v>
      </c>
      <c r="AB540">
        <f t="shared" si="444"/>
        <v>335.10538029999998</v>
      </c>
      <c r="AC540">
        <f t="shared" si="445"/>
        <v>335.16751740000001</v>
      </c>
      <c r="AD540">
        <f t="shared" si="446"/>
        <v>335.22965449999998</v>
      </c>
      <c r="AE540">
        <f t="shared" si="447"/>
        <v>335.29179160000001</v>
      </c>
      <c r="AF540">
        <f t="shared" si="448"/>
        <v>335.35392870000004</v>
      </c>
      <c r="AG540">
        <f t="shared" si="449"/>
        <v>335.41606579999996</v>
      </c>
      <c r="AH540">
        <f t="shared" si="450"/>
        <v>335.47820289999999</v>
      </c>
      <c r="AI540">
        <f t="shared" si="451"/>
        <v>867.5973504000001</v>
      </c>
      <c r="AJ540">
        <f t="shared" si="452"/>
        <v>867.75828480000018</v>
      </c>
      <c r="AK540">
        <f t="shared" si="453"/>
        <v>867.91921919999993</v>
      </c>
      <c r="AL540">
        <f t="shared" si="454"/>
        <v>868.08015360000002</v>
      </c>
      <c r="AM540">
        <f t="shared" si="455"/>
        <v>868.2410880000001</v>
      </c>
      <c r="AN540">
        <f t="shared" si="456"/>
        <v>868.40202240000008</v>
      </c>
      <c r="AO540">
        <f t="shared" si="457"/>
        <v>868.56295680000017</v>
      </c>
      <c r="AP540">
        <f t="shared" si="458"/>
        <v>868.72389120000003</v>
      </c>
      <c r="AQ540">
        <f t="shared" si="459"/>
        <v>868.8848256</v>
      </c>
      <c r="AR540" t="str">
        <f t="shared" si="461"/>
        <v>kmh-539-mph</v>
      </c>
      <c r="AS540">
        <f t="shared" si="464"/>
        <v>538</v>
      </c>
      <c r="AT540" t="str">
        <f t="shared" si="462"/>
        <v>kmh-538-mph</v>
      </c>
      <c r="AU540">
        <f t="shared" si="465"/>
        <v>537</v>
      </c>
      <c r="AV540" t="str">
        <f t="shared" si="463"/>
        <v>kmh-537-mph</v>
      </c>
    </row>
    <row r="541" spans="1:48" x14ac:dyDescent="0.3">
      <c r="A541">
        <v>540</v>
      </c>
      <c r="B541">
        <f t="shared" si="460"/>
        <v>335.54034000000001</v>
      </c>
      <c r="C541">
        <f t="shared" ref="C541:C604" si="466">A541*1.609344</f>
        <v>869.04576000000009</v>
      </c>
      <c r="D541">
        <f t="shared" ref="D541:D604" si="467">A541/3600</f>
        <v>0.15</v>
      </c>
      <c r="E541">
        <f t="shared" ref="E541:E604" si="468">A541*1000</f>
        <v>540000</v>
      </c>
      <c r="F541">
        <f t="shared" ref="F541:F604" si="469">A541*(1000/3600)</f>
        <v>150</v>
      </c>
      <c r="G541">
        <f t="shared" ref="G541:G604" si="470">A541*3280.84</f>
        <v>1771653.6</v>
      </c>
      <c r="H541">
        <f t="shared" ref="H541:H604" si="471">A541*(3280.84/3600)</f>
        <v>492.12600000000003</v>
      </c>
      <c r="I541">
        <f t="shared" ref="I541:I604" si="472">A541*0.5399568</f>
        <v>291.57667200000003</v>
      </c>
      <c r="J541">
        <f t="shared" ref="J541:J604" si="473">A541*(0.5399568/3600)</f>
        <v>8.0993520000000013E-2</v>
      </c>
      <c r="K541">
        <f t="shared" ref="K541:K604" si="474">A541*1093.6132983</f>
        <v>590551.18108200002</v>
      </c>
      <c r="L541">
        <f t="shared" ref="L541:L604" si="475">A541*(1093.6132983/3600)</f>
        <v>164.04199474499998</v>
      </c>
      <c r="M541">
        <f t="shared" ref="M541:M604" si="476">A541*0.00083844787</f>
        <v>0.4527618498</v>
      </c>
      <c r="N541">
        <f t="shared" ref="N541:N604" si="477">A541*0.5399568</f>
        <v>291.57667200000003</v>
      </c>
      <c r="O541">
        <f t="shared" ref="O541:O604" si="478">A541/3600</f>
        <v>0.15</v>
      </c>
      <c r="P541">
        <f t="shared" ref="P541:P604" si="479">A541*1609.344</f>
        <v>869045.76000000001</v>
      </c>
      <c r="Q541">
        <f t="shared" ref="Q541:Q604" si="480">A541*(1609.344/3600)</f>
        <v>241.4016</v>
      </c>
      <c r="R541">
        <f t="shared" ref="R541:R604" si="481">A541*5280</f>
        <v>2851200</v>
      </c>
      <c r="S541">
        <f t="shared" ref="S541:S604" si="482">A541*(5280/3600)</f>
        <v>792</v>
      </c>
      <c r="T541">
        <f t="shared" ref="T541:T604" si="483">A541*0.868976</f>
        <v>469.24703999999997</v>
      </c>
      <c r="U541">
        <f t="shared" ref="U541:U604" si="484">A541*(0.868976/3600)</f>
        <v>0.1303464</v>
      </c>
      <c r="V541">
        <f t="shared" ref="V541:V604" si="485">A541*1760</f>
        <v>950400</v>
      </c>
      <c r="W541">
        <f t="shared" ref="W541:W604" si="486">A541*(1760/3600)</f>
        <v>264</v>
      </c>
      <c r="X541">
        <f t="shared" ref="X541:X604" si="487">A541*0.001303</f>
        <v>0.70361999999999991</v>
      </c>
      <c r="Y541">
        <f t="shared" ref="Y541:Y604" si="488">A541*0.868976</f>
        <v>469.24703999999997</v>
      </c>
      <c r="Z541">
        <f t="shared" ref="Z541:Z604" si="489">(A541&amp;".1")*0.621371</f>
        <v>335.60247710000004</v>
      </c>
      <c r="AA541">
        <f t="shared" ref="AA541:AA604" si="490">(A541&amp;".2")*0.621371</f>
        <v>335.66461420000002</v>
      </c>
      <c r="AB541">
        <f t="shared" ref="AB541:AB604" si="491">(A541&amp;".3")*0.621371</f>
        <v>335.72675129999999</v>
      </c>
      <c r="AC541">
        <f t="shared" ref="AC541:AC604" si="492">(A541&amp;".4")*0.621371</f>
        <v>335.78888839999996</v>
      </c>
      <c r="AD541">
        <f t="shared" ref="AD541:AD604" si="493">(A541&amp;".5")*0.621371</f>
        <v>335.85102549999999</v>
      </c>
      <c r="AE541">
        <f t="shared" ref="AE541:AE604" si="494">(A541&amp;".6")*0.621371</f>
        <v>335.91316260000002</v>
      </c>
      <c r="AF541">
        <f t="shared" ref="AF541:AF604" si="495">(A541&amp;".7")*0.621371</f>
        <v>335.97529970000005</v>
      </c>
      <c r="AG541">
        <f t="shared" ref="AG541:AG604" si="496">(A541&amp;".8")*0.621371</f>
        <v>336.03743679999997</v>
      </c>
      <c r="AH541">
        <f t="shared" ref="AH541:AH604" si="497">(A541&amp;".9")*0.621371</f>
        <v>336.0995739</v>
      </c>
      <c r="AI541">
        <f t="shared" ref="AI541:AI604" si="498">(A541&amp;".1")*1.609344</f>
        <v>869.20669440000006</v>
      </c>
      <c r="AJ541">
        <f t="shared" ref="AJ541:AJ604" si="499">(A541&amp;".2")*1.609344</f>
        <v>869.36762880000015</v>
      </c>
      <c r="AK541">
        <f t="shared" ref="AK541:AK604" si="500">(A541&amp;".3")*1.609344</f>
        <v>869.52856320000001</v>
      </c>
      <c r="AL541">
        <f t="shared" ref="AL541:AL604" si="501">(A541&amp;".4")*1.609344</f>
        <v>869.68949759999998</v>
      </c>
      <c r="AM541">
        <f t="shared" ref="AM541:AM604" si="502">(A541&amp;".5")*1.609344</f>
        <v>869.85043200000007</v>
      </c>
      <c r="AN541">
        <f t="shared" ref="AN541:AN604" si="503">(A541&amp;".6")*1.609344</f>
        <v>870.01136640000004</v>
      </c>
      <c r="AO541">
        <f t="shared" ref="AO541:AO604" si="504">(A541&amp;".7")*1.609344</f>
        <v>870.17230080000013</v>
      </c>
      <c r="AP541">
        <f t="shared" ref="AP541:AP604" si="505">(A541&amp;".8")*1.609344</f>
        <v>870.33323519999999</v>
      </c>
      <c r="AQ541">
        <f t="shared" ref="AQ541:AQ604" si="506">(A541&amp;".9")*1.609344</f>
        <v>870.49416960000008</v>
      </c>
      <c r="AR541" t="str">
        <f t="shared" si="461"/>
        <v>kmh-540-mph</v>
      </c>
      <c r="AS541">
        <f t="shared" si="464"/>
        <v>539</v>
      </c>
      <c r="AT541" t="str">
        <f t="shared" si="462"/>
        <v>kmh-539-mph</v>
      </c>
      <c r="AU541">
        <f t="shared" si="465"/>
        <v>538</v>
      </c>
      <c r="AV541" t="str">
        <f t="shared" si="463"/>
        <v>kmh-538-mph</v>
      </c>
    </row>
    <row r="542" spans="1:48" x14ac:dyDescent="0.3">
      <c r="A542">
        <v>541</v>
      </c>
      <c r="B542">
        <f t="shared" si="460"/>
        <v>336.16171100000003</v>
      </c>
      <c r="C542">
        <f t="shared" si="466"/>
        <v>870.65510400000005</v>
      </c>
      <c r="D542">
        <f t="shared" si="467"/>
        <v>0.15027777777777779</v>
      </c>
      <c r="E542">
        <f t="shared" si="468"/>
        <v>541000</v>
      </c>
      <c r="F542">
        <f t="shared" si="469"/>
        <v>150.27777777777777</v>
      </c>
      <c r="G542">
        <f t="shared" si="470"/>
        <v>1774934.4400000002</v>
      </c>
      <c r="H542">
        <f t="shared" si="471"/>
        <v>493.0373444444445</v>
      </c>
      <c r="I542">
        <f t="shared" si="472"/>
        <v>292.1166288</v>
      </c>
      <c r="J542">
        <f t="shared" si="473"/>
        <v>8.1143508000000003E-2</v>
      </c>
      <c r="K542">
        <f t="shared" si="474"/>
        <v>591644.79438029998</v>
      </c>
      <c r="L542">
        <f t="shared" si="475"/>
        <v>164.34577621674998</v>
      </c>
      <c r="M542">
        <f t="shared" si="476"/>
        <v>0.45360029766999999</v>
      </c>
      <c r="N542">
        <f t="shared" si="477"/>
        <v>292.1166288</v>
      </c>
      <c r="O542">
        <f t="shared" si="478"/>
        <v>0.15027777777777779</v>
      </c>
      <c r="P542">
        <f t="shared" si="479"/>
        <v>870655.10400000005</v>
      </c>
      <c r="Q542">
        <f t="shared" si="480"/>
        <v>241.84863999999999</v>
      </c>
      <c r="R542">
        <f t="shared" si="481"/>
        <v>2856480</v>
      </c>
      <c r="S542">
        <f t="shared" si="482"/>
        <v>793.46666666666658</v>
      </c>
      <c r="T542">
        <f t="shared" si="483"/>
        <v>470.116016</v>
      </c>
      <c r="U542">
        <f t="shared" si="484"/>
        <v>0.13058778222222223</v>
      </c>
      <c r="V542">
        <f t="shared" si="485"/>
        <v>952160</v>
      </c>
      <c r="W542">
        <f t="shared" si="486"/>
        <v>264.48888888888888</v>
      </c>
      <c r="X542">
        <f t="shared" si="487"/>
        <v>0.70492299999999997</v>
      </c>
      <c r="Y542">
        <f t="shared" si="488"/>
        <v>470.116016</v>
      </c>
      <c r="Z542">
        <f t="shared" si="489"/>
        <v>336.2238481</v>
      </c>
      <c r="AA542">
        <f t="shared" si="490"/>
        <v>336.28598520000003</v>
      </c>
      <c r="AB542">
        <f t="shared" si="491"/>
        <v>336.3481223</v>
      </c>
      <c r="AC542">
        <f t="shared" si="492"/>
        <v>336.41025939999997</v>
      </c>
      <c r="AD542">
        <f t="shared" si="493"/>
        <v>336.4723965</v>
      </c>
      <c r="AE542">
        <f t="shared" si="494"/>
        <v>336.53453360000003</v>
      </c>
      <c r="AF542">
        <f t="shared" si="495"/>
        <v>336.5966707</v>
      </c>
      <c r="AG542">
        <f t="shared" si="496"/>
        <v>336.65880779999998</v>
      </c>
      <c r="AH542">
        <f t="shared" si="497"/>
        <v>336.72094490000001</v>
      </c>
      <c r="AI542">
        <f t="shared" si="498"/>
        <v>870.81603840000014</v>
      </c>
      <c r="AJ542">
        <f t="shared" si="499"/>
        <v>870.97697280000011</v>
      </c>
      <c r="AK542">
        <f t="shared" si="500"/>
        <v>871.13790719999997</v>
      </c>
      <c r="AL542">
        <f t="shared" si="501"/>
        <v>871.29884160000006</v>
      </c>
      <c r="AM542">
        <f t="shared" si="502"/>
        <v>871.45977600000003</v>
      </c>
      <c r="AN542">
        <f t="shared" si="503"/>
        <v>871.62071040000012</v>
      </c>
      <c r="AO542">
        <f t="shared" si="504"/>
        <v>871.78164480000009</v>
      </c>
      <c r="AP542">
        <f t="shared" si="505"/>
        <v>871.94257919999995</v>
      </c>
      <c r="AQ542">
        <f t="shared" si="506"/>
        <v>872.10351360000004</v>
      </c>
      <c r="AR542" t="str">
        <f t="shared" si="461"/>
        <v>kmh-541-mph</v>
      </c>
      <c r="AS542">
        <f t="shared" si="464"/>
        <v>540</v>
      </c>
      <c r="AT542" t="str">
        <f t="shared" si="462"/>
        <v>kmh-540-mph</v>
      </c>
      <c r="AU542">
        <f t="shared" si="465"/>
        <v>539</v>
      </c>
      <c r="AV542" t="str">
        <f t="shared" si="463"/>
        <v>kmh-539-mph</v>
      </c>
    </row>
    <row r="543" spans="1:48" x14ac:dyDescent="0.3">
      <c r="A543">
        <v>542</v>
      </c>
      <c r="B543">
        <f t="shared" si="460"/>
        <v>336.78308199999998</v>
      </c>
      <c r="C543">
        <f t="shared" si="466"/>
        <v>872.26444800000002</v>
      </c>
      <c r="D543">
        <f t="shared" si="467"/>
        <v>0.15055555555555555</v>
      </c>
      <c r="E543">
        <f t="shared" si="468"/>
        <v>542000</v>
      </c>
      <c r="F543">
        <f t="shared" si="469"/>
        <v>150.55555555555557</v>
      </c>
      <c r="G543">
        <f t="shared" si="470"/>
        <v>1778215.28</v>
      </c>
      <c r="H543">
        <f t="shared" si="471"/>
        <v>493.94868888888891</v>
      </c>
      <c r="I543">
        <f t="shared" si="472"/>
        <v>292.65658560000003</v>
      </c>
      <c r="J543">
        <f t="shared" si="473"/>
        <v>8.1293496000000007E-2</v>
      </c>
      <c r="K543">
        <f t="shared" si="474"/>
        <v>592738.40767860005</v>
      </c>
      <c r="L543">
        <f t="shared" si="475"/>
        <v>164.64955768849998</v>
      </c>
      <c r="M543">
        <f t="shared" si="476"/>
        <v>0.45443874553999997</v>
      </c>
      <c r="N543">
        <f t="shared" si="477"/>
        <v>292.65658560000003</v>
      </c>
      <c r="O543">
        <f t="shared" si="478"/>
        <v>0.15055555555555555</v>
      </c>
      <c r="P543">
        <f t="shared" si="479"/>
        <v>872264.44799999997</v>
      </c>
      <c r="Q543">
        <f t="shared" si="480"/>
        <v>242.29568</v>
      </c>
      <c r="R543">
        <f t="shared" si="481"/>
        <v>2861760</v>
      </c>
      <c r="S543">
        <f t="shared" si="482"/>
        <v>794.93333333333328</v>
      </c>
      <c r="T543">
        <f t="shared" si="483"/>
        <v>470.98499199999998</v>
      </c>
      <c r="U543">
        <f t="shared" si="484"/>
        <v>0.13082916444444442</v>
      </c>
      <c r="V543">
        <f t="shared" si="485"/>
        <v>953920</v>
      </c>
      <c r="W543">
        <f t="shared" si="486"/>
        <v>264.97777777777776</v>
      </c>
      <c r="X543">
        <f t="shared" si="487"/>
        <v>0.70622599999999991</v>
      </c>
      <c r="Y543">
        <f t="shared" si="488"/>
        <v>470.98499199999998</v>
      </c>
      <c r="Z543">
        <f t="shared" si="489"/>
        <v>336.84521910000001</v>
      </c>
      <c r="AA543">
        <f t="shared" si="490"/>
        <v>336.90735620000004</v>
      </c>
      <c r="AB543">
        <f t="shared" si="491"/>
        <v>336.96949329999995</v>
      </c>
      <c r="AC543">
        <f t="shared" si="492"/>
        <v>337.03163039999998</v>
      </c>
      <c r="AD543">
        <f t="shared" si="493"/>
        <v>337.09376750000001</v>
      </c>
      <c r="AE543">
        <f t="shared" si="494"/>
        <v>337.15590460000004</v>
      </c>
      <c r="AF543">
        <f t="shared" si="495"/>
        <v>337.21804170000001</v>
      </c>
      <c r="AG543">
        <f t="shared" si="496"/>
        <v>337.28017879999999</v>
      </c>
      <c r="AH543">
        <f t="shared" si="497"/>
        <v>337.34231590000002</v>
      </c>
      <c r="AI543">
        <f t="shared" si="498"/>
        <v>872.4253824000001</v>
      </c>
      <c r="AJ543">
        <f t="shared" si="499"/>
        <v>872.58631680000008</v>
      </c>
      <c r="AK543">
        <f t="shared" si="500"/>
        <v>872.74725119999994</v>
      </c>
      <c r="AL543">
        <f t="shared" si="501"/>
        <v>872.90818560000002</v>
      </c>
      <c r="AM543">
        <f t="shared" si="502"/>
        <v>873.06912000000011</v>
      </c>
      <c r="AN543">
        <f t="shared" si="503"/>
        <v>873.23005440000009</v>
      </c>
      <c r="AO543">
        <f t="shared" si="504"/>
        <v>873.39098880000017</v>
      </c>
      <c r="AP543">
        <f t="shared" si="505"/>
        <v>873.55192320000003</v>
      </c>
      <c r="AQ543">
        <f t="shared" si="506"/>
        <v>873.71285760000001</v>
      </c>
      <c r="AR543" t="str">
        <f t="shared" si="461"/>
        <v>kmh-542-mph</v>
      </c>
      <c r="AS543">
        <f t="shared" si="464"/>
        <v>541</v>
      </c>
      <c r="AT543" t="str">
        <f t="shared" si="462"/>
        <v>kmh-541-mph</v>
      </c>
      <c r="AU543">
        <f t="shared" si="465"/>
        <v>540</v>
      </c>
      <c r="AV543" t="str">
        <f t="shared" si="463"/>
        <v>kmh-540-mph</v>
      </c>
    </row>
    <row r="544" spans="1:48" x14ac:dyDescent="0.3">
      <c r="A544">
        <v>543</v>
      </c>
      <c r="B544">
        <f t="shared" si="460"/>
        <v>337.40445299999999</v>
      </c>
      <c r="C544">
        <f t="shared" si="466"/>
        <v>873.87379200000009</v>
      </c>
      <c r="D544">
        <f t="shared" si="467"/>
        <v>0.15083333333333335</v>
      </c>
      <c r="E544">
        <f t="shared" si="468"/>
        <v>543000</v>
      </c>
      <c r="F544">
        <f t="shared" si="469"/>
        <v>150.83333333333334</v>
      </c>
      <c r="G544">
        <f t="shared" si="470"/>
        <v>1781496.12</v>
      </c>
      <c r="H544">
        <f t="shared" si="471"/>
        <v>494.86003333333338</v>
      </c>
      <c r="I544">
        <f t="shared" si="472"/>
        <v>293.1965424</v>
      </c>
      <c r="J544">
        <f t="shared" si="473"/>
        <v>8.144348400000001E-2</v>
      </c>
      <c r="K544">
        <f t="shared" si="474"/>
        <v>593832.02097690001</v>
      </c>
      <c r="L544">
        <f t="shared" si="475"/>
        <v>164.95333916024998</v>
      </c>
      <c r="M544">
        <f t="shared" si="476"/>
        <v>0.45527719341</v>
      </c>
      <c r="N544">
        <f t="shared" si="477"/>
        <v>293.1965424</v>
      </c>
      <c r="O544">
        <f t="shared" si="478"/>
        <v>0.15083333333333335</v>
      </c>
      <c r="P544">
        <f t="shared" si="479"/>
        <v>873873.79200000002</v>
      </c>
      <c r="Q544">
        <f t="shared" si="480"/>
        <v>242.74271999999999</v>
      </c>
      <c r="R544">
        <f t="shared" si="481"/>
        <v>2867040</v>
      </c>
      <c r="S544">
        <f t="shared" si="482"/>
        <v>796.4</v>
      </c>
      <c r="T544">
        <f t="shared" si="483"/>
        <v>471.85396800000001</v>
      </c>
      <c r="U544">
        <f t="shared" si="484"/>
        <v>0.13107054666666665</v>
      </c>
      <c r="V544">
        <f t="shared" si="485"/>
        <v>955680</v>
      </c>
      <c r="W544">
        <f t="shared" si="486"/>
        <v>265.46666666666664</v>
      </c>
      <c r="X544">
        <f t="shared" si="487"/>
        <v>0.70752899999999996</v>
      </c>
      <c r="Y544">
        <f t="shared" si="488"/>
        <v>471.85396800000001</v>
      </c>
      <c r="Z544">
        <f t="shared" si="489"/>
        <v>337.46659010000002</v>
      </c>
      <c r="AA544">
        <f t="shared" si="490"/>
        <v>337.52872720000005</v>
      </c>
      <c r="AB544">
        <f t="shared" si="491"/>
        <v>337.59086429999996</v>
      </c>
      <c r="AC544">
        <f t="shared" si="492"/>
        <v>337.65300139999999</v>
      </c>
      <c r="AD544">
        <f t="shared" si="493"/>
        <v>337.71513850000002</v>
      </c>
      <c r="AE544">
        <f t="shared" si="494"/>
        <v>337.7772756</v>
      </c>
      <c r="AF544">
        <f t="shared" si="495"/>
        <v>337.83941270000003</v>
      </c>
      <c r="AG544">
        <f t="shared" si="496"/>
        <v>337.9015498</v>
      </c>
      <c r="AH544">
        <f t="shared" si="497"/>
        <v>337.96368689999997</v>
      </c>
      <c r="AI544">
        <f t="shared" si="498"/>
        <v>874.03472640000007</v>
      </c>
      <c r="AJ544">
        <f t="shared" si="499"/>
        <v>874.19566080000016</v>
      </c>
      <c r="AK544">
        <f t="shared" si="500"/>
        <v>874.35659520000002</v>
      </c>
      <c r="AL544">
        <f t="shared" si="501"/>
        <v>874.51752959999999</v>
      </c>
      <c r="AM544">
        <f t="shared" si="502"/>
        <v>874.67846400000008</v>
      </c>
      <c r="AN544">
        <f t="shared" si="503"/>
        <v>874.83939840000005</v>
      </c>
      <c r="AO544">
        <f t="shared" si="504"/>
        <v>875.00033280000014</v>
      </c>
      <c r="AP544">
        <f t="shared" si="505"/>
        <v>875.1612672</v>
      </c>
      <c r="AQ544">
        <f t="shared" si="506"/>
        <v>875.32220159999997</v>
      </c>
      <c r="AR544" t="str">
        <f t="shared" si="461"/>
        <v>kmh-543-mph</v>
      </c>
      <c r="AS544">
        <f t="shared" si="464"/>
        <v>542</v>
      </c>
      <c r="AT544" t="str">
        <f t="shared" si="462"/>
        <v>kmh-542-mph</v>
      </c>
      <c r="AU544">
        <f t="shared" si="465"/>
        <v>541</v>
      </c>
      <c r="AV544" t="str">
        <f t="shared" si="463"/>
        <v>kmh-541-mph</v>
      </c>
    </row>
    <row r="545" spans="1:48" x14ac:dyDescent="0.3">
      <c r="A545">
        <v>544</v>
      </c>
      <c r="B545">
        <f t="shared" si="460"/>
        <v>338.025824</v>
      </c>
      <c r="C545">
        <f t="shared" si="466"/>
        <v>875.48313600000006</v>
      </c>
      <c r="D545">
        <f t="shared" si="467"/>
        <v>0.15111111111111111</v>
      </c>
      <c r="E545">
        <f t="shared" si="468"/>
        <v>544000</v>
      </c>
      <c r="F545">
        <f t="shared" si="469"/>
        <v>151.11111111111111</v>
      </c>
      <c r="G545">
        <f t="shared" si="470"/>
        <v>1784776.96</v>
      </c>
      <c r="H545">
        <f t="shared" si="471"/>
        <v>495.77137777777784</v>
      </c>
      <c r="I545">
        <f t="shared" si="472"/>
        <v>293.73649920000003</v>
      </c>
      <c r="J545">
        <f t="shared" si="473"/>
        <v>8.1593472000000014E-2</v>
      </c>
      <c r="K545">
        <f t="shared" si="474"/>
        <v>594925.63427519996</v>
      </c>
      <c r="L545">
        <f t="shared" si="475"/>
        <v>165.25712063199998</v>
      </c>
      <c r="M545">
        <f t="shared" si="476"/>
        <v>0.45611564127999998</v>
      </c>
      <c r="N545">
        <f t="shared" si="477"/>
        <v>293.73649920000003</v>
      </c>
      <c r="O545">
        <f t="shared" si="478"/>
        <v>0.15111111111111111</v>
      </c>
      <c r="P545">
        <f t="shared" si="479"/>
        <v>875483.13600000006</v>
      </c>
      <c r="Q545">
        <f t="shared" si="480"/>
        <v>243.18976000000001</v>
      </c>
      <c r="R545">
        <f t="shared" si="481"/>
        <v>2872320</v>
      </c>
      <c r="S545">
        <f t="shared" si="482"/>
        <v>797.86666666666656</v>
      </c>
      <c r="T545">
        <f t="shared" si="483"/>
        <v>472.72294399999998</v>
      </c>
      <c r="U545">
        <f t="shared" si="484"/>
        <v>0.13131192888888887</v>
      </c>
      <c r="V545">
        <f t="shared" si="485"/>
        <v>957440</v>
      </c>
      <c r="W545">
        <f t="shared" si="486"/>
        <v>265.95555555555552</v>
      </c>
      <c r="X545">
        <f t="shared" si="487"/>
        <v>0.70883199999999991</v>
      </c>
      <c r="Y545">
        <f t="shared" si="488"/>
        <v>472.72294399999998</v>
      </c>
      <c r="Z545">
        <f t="shared" si="489"/>
        <v>338.08796110000003</v>
      </c>
      <c r="AA545">
        <f t="shared" si="490"/>
        <v>338.15009820000006</v>
      </c>
      <c r="AB545">
        <f t="shared" si="491"/>
        <v>338.21223529999997</v>
      </c>
      <c r="AC545">
        <f t="shared" si="492"/>
        <v>338.2743724</v>
      </c>
      <c r="AD545">
        <f t="shared" si="493"/>
        <v>338.33650949999998</v>
      </c>
      <c r="AE545">
        <f t="shared" si="494"/>
        <v>338.39864660000001</v>
      </c>
      <c r="AF545">
        <f t="shared" si="495"/>
        <v>338.46078370000004</v>
      </c>
      <c r="AG545">
        <f t="shared" si="496"/>
        <v>338.52292079999995</v>
      </c>
      <c r="AH545">
        <f t="shared" si="497"/>
        <v>338.58505789999998</v>
      </c>
      <c r="AI545">
        <f t="shared" si="498"/>
        <v>875.64407040000015</v>
      </c>
      <c r="AJ545">
        <f t="shared" si="499"/>
        <v>875.80500480000012</v>
      </c>
      <c r="AK545">
        <f t="shared" si="500"/>
        <v>875.96593919999998</v>
      </c>
      <c r="AL545">
        <f t="shared" si="501"/>
        <v>876.12687360000007</v>
      </c>
      <c r="AM545">
        <f t="shared" si="502"/>
        <v>876.28780800000004</v>
      </c>
      <c r="AN545">
        <f t="shared" si="503"/>
        <v>876.44874240000013</v>
      </c>
      <c r="AO545">
        <f t="shared" si="504"/>
        <v>876.6096768000001</v>
      </c>
      <c r="AP545">
        <f t="shared" si="505"/>
        <v>876.77061119999996</v>
      </c>
      <c r="AQ545">
        <f t="shared" si="506"/>
        <v>876.93154560000005</v>
      </c>
      <c r="AR545" t="str">
        <f t="shared" si="461"/>
        <v>kmh-544-mph</v>
      </c>
      <c r="AS545">
        <f t="shared" si="464"/>
        <v>543</v>
      </c>
      <c r="AT545" t="str">
        <f t="shared" si="462"/>
        <v>kmh-543-mph</v>
      </c>
      <c r="AU545">
        <f t="shared" si="465"/>
        <v>542</v>
      </c>
      <c r="AV545" t="str">
        <f t="shared" si="463"/>
        <v>kmh-542-mph</v>
      </c>
    </row>
    <row r="546" spans="1:48" x14ac:dyDescent="0.3">
      <c r="A546">
        <v>545</v>
      </c>
      <c r="B546">
        <f t="shared" si="460"/>
        <v>338.64719500000001</v>
      </c>
      <c r="C546">
        <f t="shared" si="466"/>
        <v>877.09248000000002</v>
      </c>
      <c r="D546">
        <f t="shared" si="467"/>
        <v>0.15138888888888888</v>
      </c>
      <c r="E546">
        <f t="shared" si="468"/>
        <v>545000</v>
      </c>
      <c r="F546">
        <f t="shared" si="469"/>
        <v>151.38888888888889</v>
      </c>
      <c r="G546">
        <f t="shared" si="470"/>
        <v>1788057.8</v>
      </c>
      <c r="H546">
        <f t="shared" si="471"/>
        <v>496.68272222222225</v>
      </c>
      <c r="I546">
        <f t="shared" si="472"/>
        <v>294.276456</v>
      </c>
      <c r="J546">
        <f t="shared" si="473"/>
        <v>8.1743460000000004E-2</v>
      </c>
      <c r="K546">
        <f t="shared" si="474"/>
        <v>596019.24757350003</v>
      </c>
      <c r="L546">
        <f t="shared" si="475"/>
        <v>165.56090210374998</v>
      </c>
      <c r="M546">
        <f t="shared" si="476"/>
        <v>0.45695408914999996</v>
      </c>
      <c r="N546">
        <f t="shared" si="477"/>
        <v>294.276456</v>
      </c>
      <c r="O546">
        <f t="shared" si="478"/>
        <v>0.15138888888888888</v>
      </c>
      <c r="P546">
        <f t="shared" si="479"/>
        <v>877092.48</v>
      </c>
      <c r="Q546">
        <f t="shared" si="480"/>
        <v>243.63679999999999</v>
      </c>
      <c r="R546">
        <f t="shared" si="481"/>
        <v>2877600</v>
      </c>
      <c r="S546">
        <f t="shared" si="482"/>
        <v>799.33333333333326</v>
      </c>
      <c r="T546">
        <f t="shared" si="483"/>
        <v>473.59191999999996</v>
      </c>
      <c r="U546">
        <f t="shared" si="484"/>
        <v>0.1315533111111111</v>
      </c>
      <c r="V546">
        <f t="shared" si="485"/>
        <v>959200</v>
      </c>
      <c r="W546">
        <f t="shared" si="486"/>
        <v>266.44444444444446</v>
      </c>
      <c r="X546">
        <f t="shared" si="487"/>
        <v>0.71013499999999996</v>
      </c>
      <c r="Y546">
        <f t="shared" si="488"/>
        <v>473.59191999999996</v>
      </c>
      <c r="Z546">
        <f t="shared" si="489"/>
        <v>338.70933210000004</v>
      </c>
      <c r="AA546">
        <f t="shared" si="490"/>
        <v>338.77146920000001</v>
      </c>
      <c r="AB546">
        <f t="shared" si="491"/>
        <v>338.83360629999999</v>
      </c>
      <c r="AC546">
        <f t="shared" si="492"/>
        <v>338.89574340000001</v>
      </c>
      <c r="AD546">
        <f t="shared" si="493"/>
        <v>338.95788049999999</v>
      </c>
      <c r="AE546">
        <f t="shared" si="494"/>
        <v>339.02001760000002</v>
      </c>
      <c r="AF546">
        <f t="shared" si="495"/>
        <v>339.08215470000005</v>
      </c>
      <c r="AG546">
        <f t="shared" si="496"/>
        <v>339.14429179999996</v>
      </c>
      <c r="AH546">
        <f t="shared" si="497"/>
        <v>339.20642889999999</v>
      </c>
      <c r="AI546">
        <f t="shared" si="498"/>
        <v>877.25341440000011</v>
      </c>
      <c r="AJ546">
        <f t="shared" si="499"/>
        <v>877.41434880000008</v>
      </c>
      <c r="AK546">
        <f t="shared" si="500"/>
        <v>877.57528319999994</v>
      </c>
      <c r="AL546">
        <f t="shared" si="501"/>
        <v>877.73621760000003</v>
      </c>
      <c r="AM546">
        <f t="shared" si="502"/>
        <v>877.89715200000001</v>
      </c>
      <c r="AN546">
        <f t="shared" si="503"/>
        <v>878.05808640000009</v>
      </c>
      <c r="AO546">
        <f t="shared" si="504"/>
        <v>878.21902080000018</v>
      </c>
      <c r="AP546">
        <f t="shared" si="505"/>
        <v>878.37995520000004</v>
      </c>
      <c r="AQ546">
        <f t="shared" si="506"/>
        <v>878.54088960000001</v>
      </c>
      <c r="AR546" t="str">
        <f t="shared" si="461"/>
        <v>kmh-545-mph</v>
      </c>
      <c r="AS546">
        <f t="shared" si="464"/>
        <v>544</v>
      </c>
      <c r="AT546" t="str">
        <f t="shared" si="462"/>
        <v>kmh-544-mph</v>
      </c>
      <c r="AU546">
        <f t="shared" si="465"/>
        <v>543</v>
      </c>
      <c r="AV546" t="str">
        <f t="shared" si="463"/>
        <v>kmh-543-mph</v>
      </c>
    </row>
    <row r="547" spans="1:48" x14ac:dyDescent="0.3">
      <c r="A547">
        <v>546</v>
      </c>
      <c r="B547">
        <f t="shared" si="460"/>
        <v>339.26856600000002</v>
      </c>
      <c r="C547">
        <f t="shared" si="466"/>
        <v>878.7018240000001</v>
      </c>
      <c r="D547">
        <f t="shared" si="467"/>
        <v>0.15166666666666667</v>
      </c>
      <c r="E547">
        <f t="shared" si="468"/>
        <v>546000</v>
      </c>
      <c r="F547">
        <f t="shared" si="469"/>
        <v>151.66666666666669</v>
      </c>
      <c r="G547">
        <f t="shared" si="470"/>
        <v>1791338.6400000001</v>
      </c>
      <c r="H547">
        <f t="shared" si="471"/>
        <v>497.59406666666672</v>
      </c>
      <c r="I547">
        <f t="shared" si="472"/>
        <v>294.81641280000002</v>
      </c>
      <c r="J547">
        <f t="shared" si="473"/>
        <v>8.1893448000000008E-2</v>
      </c>
      <c r="K547">
        <f t="shared" si="474"/>
        <v>597112.86087179999</v>
      </c>
      <c r="L547">
        <f t="shared" si="475"/>
        <v>165.86468357549998</v>
      </c>
      <c r="M547">
        <f t="shared" si="476"/>
        <v>0.45779253702</v>
      </c>
      <c r="N547">
        <f t="shared" si="477"/>
        <v>294.81641280000002</v>
      </c>
      <c r="O547">
        <f t="shared" si="478"/>
        <v>0.15166666666666667</v>
      </c>
      <c r="P547">
        <f t="shared" si="479"/>
        <v>878701.82400000002</v>
      </c>
      <c r="Q547">
        <f t="shared" si="480"/>
        <v>244.08384000000001</v>
      </c>
      <c r="R547">
        <f t="shared" si="481"/>
        <v>2882880</v>
      </c>
      <c r="S547">
        <f t="shared" si="482"/>
        <v>800.8</v>
      </c>
      <c r="T547">
        <f t="shared" si="483"/>
        <v>474.46089599999999</v>
      </c>
      <c r="U547">
        <f t="shared" si="484"/>
        <v>0.13179469333333332</v>
      </c>
      <c r="V547">
        <f t="shared" si="485"/>
        <v>960960</v>
      </c>
      <c r="W547">
        <f t="shared" si="486"/>
        <v>266.93333333333334</v>
      </c>
      <c r="X547">
        <f t="shared" si="487"/>
        <v>0.7114379999999999</v>
      </c>
      <c r="Y547">
        <f t="shared" si="488"/>
        <v>474.46089599999999</v>
      </c>
      <c r="Z547">
        <f t="shared" si="489"/>
        <v>339.33070309999999</v>
      </c>
      <c r="AA547">
        <f t="shared" si="490"/>
        <v>339.39284020000002</v>
      </c>
      <c r="AB547">
        <f t="shared" si="491"/>
        <v>339.4549773</v>
      </c>
      <c r="AC547">
        <f t="shared" si="492"/>
        <v>339.51711439999997</v>
      </c>
      <c r="AD547">
        <f t="shared" si="493"/>
        <v>339.5792515</v>
      </c>
      <c r="AE547">
        <f t="shared" si="494"/>
        <v>339.64138860000003</v>
      </c>
      <c r="AF547">
        <f t="shared" si="495"/>
        <v>339.70352570000006</v>
      </c>
      <c r="AG547">
        <f t="shared" si="496"/>
        <v>339.76566279999997</v>
      </c>
      <c r="AH547">
        <f t="shared" si="497"/>
        <v>339.8277999</v>
      </c>
      <c r="AI547">
        <f t="shared" si="498"/>
        <v>878.86275840000008</v>
      </c>
      <c r="AJ547">
        <f t="shared" si="499"/>
        <v>879.02369280000016</v>
      </c>
      <c r="AK547">
        <f t="shared" si="500"/>
        <v>879.18462720000002</v>
      </c>
      <c r="AL547">
        <f t="shared" si="501"/>
        <v>879.3455616</v>
      </c>
      <c r="AM547">
        <f t="shared" si="502"/>
        <v>879.50649600000008</v>
      </c>
      <c r="AN547">
        <f t="shared" si="503"/>
        <v>879.66743040000006</v>
      </c>
      <c r="AO547">
        <f t="shared" si="504"/>
        <v>879.82836480000014</v>
      </c>
      <c r="AP547">
        <f t="shared" si="505"/>
        <v>879.9892992</v>
      </c>
      <c r="AQ547">
        <f t="shared" si="506"/>
        <v>880.15023359999998</v>
      </c>
      <c r="AR547" t="str">
        <f t="shared" si="461"/>
        <v>kmh-546-mph</v>
      </c>
      <c r="AS547">
        <f t="shared" si="464"/>
        <v>545</v>
      </c>
      <c r="AT547" t="str">
        <f t="shared" si="462"/>
        <v>kmh-545-mph</v>
      </c>
      <c r="AU547">
        <f t="shared" si="465"/>
        <v>544</v>
      </c>
      <c r="AV547" t="str">
        <f t="shared" si="463"/>
        <v>kmh-544-mph</v>
      </c>
    </row>
    <row r="548" spans="1:48" x14ac:dyDescent="0.3">
      <c r="A548">
        <v>547</v>
      </c>
      <c r="B548">
        <f t="shared" si="460"/>
        <v>339.88993700000003</v>
      </c>
      <c r="C548">
        <f t="shared" si="466"/>
        <v>880.31116800000007</v>
      </c>
      <c r="D548">
        <f t="shared" si="467"/>
        <v>0.15194444444444444</v>
      </c>
      <c r="E548">
        <f t="shared" si="468"/>
        <v>547000</v>
      </c>
      <c r="F548">
        <f t="shared" si="469"/>
        <v>151.94444444444446</v>
      </c>
      <c r="G548">
        <f t="shared" si="470"/>
        <v>1794619.48</v>
      </c>
      <c r="H548">
        <f t="shared" si="471"/>
        <v>498.50541111111113</v>
      </c>
      <c r="I548">
        <f t="shared" si="472"/>
        <v>295.35636959999999</v>
      </c>
      <c r="J548">
        <f t="shared" si="473"/>
        <v>8.2043436000000011E-2</v>
      </c>
      <c r="K548">
        <f t="shared" si="474"/>
        <v>598206.47417009994</v>
      </c>
      <c r="L548">
        <f t="shared" si="475"/>
        <v>166.16846504724998</v>
      </c>
      <c r="M548">
        <f t="shared" si="476"/>
        <v>0.45863098488999998</v>
      </c>
      <c r="N548">
        <f t="shared" si="477"/>
        <v>295.35636959999999</v>
      </c>
      <c r="O548">
        <f t="shared" si="478"/>
        <v>0.15194444444444444</v>
      </c>
      <c r="P548">
        <f t="shared" si="479"/>
        <v>880311.16800000006</v>
      </c>
      <c r="Q548">
        <f t="shared" si="480"/>
        <v>244.53088</v>
      </c>
      <c r="R548">
        <f t="shared" si="481"/>
        <v>2888160</v>
      </c>
      <c r="S548">
        <f t="shared" si="482"/>
        <v>802.26666666666665</v>
      </c>
      <c r="T548">
        <f t="shared" si="483"/>
        <v>475.32987199999997</v>
      </c>
      <c r="U548">
        <f t="shared" si="484"/>
        <v>0.13203607555555555</v>
      </c>
      <c r="V548">
        <f t="shared" si="485"/>
        <v>962720</v>
      </c>
      <c r="W548">
        <f t="shared" si="486"/>
        <v>267.42222222222222</v>
      </c>
      <c r="X548">
        <f t="shared" si="487"/>
        <v>0.71274099999999996</v>
      </c>
      <c r="Y548">
        <f t="shared" si="488"/>
        <v>475.32987199999997</v>
      </c>
      <c r="Z548">
        <f t="shared" si="489"/>
        <v>339.9520741</v>
      </c>
      <c r="AA548">
        <f t="shared" si="490"/>
        <v>340.01421120000003</v>
      </c>
      <c r="AB548">
        <f t="shared" si="491"/>
        <v>340.07634829999995</v>
      </c>
      <c r="AC548">
        <f t="shared" si="492"/>
        <v>340.13848539999998</v>
      </c>
      <c r="AD548">
        <f t="shared" si="493"/>
        <v>340.20062250000001</v>
      </c>
      <c r="AE548">
        <f t="shared" si="494"/>
        <v>340.26275960000004</v>
      </c>
      <c r="AF548">
        <f t="shared" si="495"/>
        <v>340.32489670000001</v>
      </c>
      <c r="AG548">
        <f t="shared" si="496"/>
        <v>340.38703379999998</v>
      </c>
      <c r="AH548">
        <f t="shared" si="497"/>
        <v>340.44917090000001</v>
      </c>
      <c r="AI548">
        <f t="shared" si="498"/>
        <v>880.47210240000004</v>
      </c>
      <c r="AJ548">
        <f t="shared" si="499"/>
        <v>880.63303680000013</v>
      </c>
      <c r="AK548">
        <f t="shared" si="500"/>
        <v>880.79397119999999</v>
      </c>
      <c r="AL548">
        <f t="shared" si="501"/>
        <v>880.95490560000007</v>
      </c>
      <c r="AM548">
        <f t="shared" si="502"/>
        <v>881.11584000000005</v>
      </c>
      <c r="AN548">
        <f t="shared" si="503"/>
        <v>881.27677440000014</v>
      </c>
      <c r="AO548">
        <f t="shared" si="504"/>
        <v>881.43770880000011</v>
      </c>
      <c r="AP548">
        <f t="shared" si="505"/>
        <v>881.59864319999997</v>
      </c>
      <c r="AQ548">
        <f t="shared" si="506"/>
        <v>881.75957760000006</v>
      </c>
      <c r="AR548" t="str">
        <f t="shared" si="461"/>
        <v>kmh-547-mph</v>
      </c>
      <c r="AS548">
        <f t="shared" si="464"/>
        <v>546</v>
      </c>
      <c r="AT548" t="str">
        <f t="shared" si="462"/>
        <v>kmh-546-mph</v>
      </c>
      <c r="AU548">
        <f t="shared" si="465"/>
        <v>545</v>
      </c>
      <c r="AV548" t="str">
        <f t="shared" si="463"/>
        <v>kmh-545-mph</v>
      </c>
    </row>
    <row r="549" spans="1:48" x14ac:dyDescent="0.3">
      <c r="A549">
        <v>548</v>
      </c>
      <c r="B549">
        <f t="shared" si="460"/>
        <v>340.51130799999999</v>
      </c>
      <c r="C549">
        <f t="shared" si="466"/>
        <v>881.92051200000003</v>
      </c>
      <c r="D549">
        <f t="shared" si="467"/>
        <v>0.15222222222222223</v>
      </c>
      <c r="E549">
        <f t="shared" si="468"/>
        <v>548000</v>
      </c>
      <c r="F549">
        <f t="shared" si="469"/>
        <v>152.22222222222223</v>
      </c>
      <c r="G549">
        <f t="shared" si="470"/>
        <v>1797900.32</v>
      </c>
      <c r="H549">
        <f t="shared" si="471"/>
        <v>499.4167555555556</v>
      </c>
      <c r="I549">
        <f t="shared" si="472"/>
        <v>295.89632640000002</v>
      </c>
      <c r="J549">
        <f t="shared" si="473"/>
        <v>8.2193424000000015E-2</v>
      </c>
      <c r="K549">
        <f t="shared" si="474"/>
        <v>599300.08746840002</v>
      </c>
      <c r="L549">
        <f t="shared" si="475"/>
        <v>166.47224651899998</v>
      </c>
      <c r="M549">
        <f t="shared" si="476"/>
        <v>0.45946943275999996</v>
      </c>
      <c r="N549">
        <f t="shared" si="477"/>
        <v>295.89632640000002</v>
      </c>
      <c r="O549">
        <f t="shared" si="478"/>
        <v>0.15222222222222223</v>
      </c>
      <c r="P549">
        <f t="shared" si="479"/>
        <v>881920.51199999999</v>
      </c>
      <c r="Q549">
        <f t="shared" si="480"/>
        <v>244.97791999999998</v>
      </c>
      <c r="R549">
        <f t="shared" si="481"/>
        <v>2893440</v>
      </c>
      <c r="S549">
        <f t="shared" si="482"/>
        <v>803.73333333333323</v>
      </c>
      <c r="T549">
        <f t="shared" si="483"/>
        <v>476.198848</v>
      </c>
      <c r="U549">
        <f t="shared" si="484"/>
        <v>0.13227745777777777</v>
      </c>
      <c r="V549">
        <f t="shared" si="485"/>
        <v>964480</v>
      </c>
      <c r="W549">
        <f t="shared" si="486"/>
        <v>267.9111111111111</v>
      </c>
      <c r="X549">
        <f t="shared" si="487"/>
        <v>0.7140439999999999</v>
      </c>
      <c r="Y549">
        <f t="shared" si="488"/>
        <v>476.198848</v>
      </c>
      <c r="Z549">
        <f t="shared" si="489"/>
        <v>340.57344510000001</v>
      </c>
      <c r="AA549">
        <f t="shared" si="490"/>
        <v>340.63558220000004</v>
      </c>
      <c r="AB549">
        <f t="shared" si="491"/>
        <v>340.69771929999996</v>
      </c>
      <c r="AC549">
        <f t="shared" si="492"/>
        <v>340.75985639999999</v>
      </c>
      <c r="AD549">
        <f t="shared" si="493"/>
        <v>340.82199350000002</v>
      </c>
      <c r="AE549">
        <f t="shared" si="494"/>
        <v>340.88413059999999</v>
      </c>
      <c r="AF549">
        <f t="shared" si="495"/>
        <v>340.94626770000002</v>
      </c>
      <c r="AG549">
        <f t="shared" si="496"/>
        <v>341.00840479999999</v>
      </c>
      <c r="AH549">
        <f t="shared" si="497"/>
        <v>341.07054189999997</v>
      </c>
      <c r="AI549">
        <f t="shared" si="498"/>
        <v>882.08144640000012</v>
      </c>
      <c r="AJ549">
        <f t="shared" si="499"/>
        <v>882.24238080000009</v>
      </c>
      <c r="AK549">
        <f t="shared" si="500"/>
        <v>882.40331519999995</v>
      </c>
      <c r="AL549">
        <f t="shared" si="501"/>
        <v>882.56424960000004</v>
      </c>
      <c r="AM549">
        <f t="shared" si="502"/>
        <v>882.72518400000001</v>
      </c>
      <c r="AN549">
        <f t="shared" si="503"/>
        <v>882.8861184000001</v>
      </c>
      <c r="AO549">
        <f t="shared" si="504"/>
        <v>883.04705280000019</v>
      </c>
      <c r="AP549">
        <f t="shared" si="505"/>
        <v>883.20798719999993</v>
      </c>
      <c r="AQ549">
        <f t="shared" si="506"/>
        <v>883.36892160000002</v>
      </c>
      <c r="AR549" t="str">
        <f t="shared" si="461"/>
        <v>kmh-548-mph</v>
      </c>
      <c r="AS549">
        <f t="shared" si="464"/>
        <v>547</v>
      </c>
      <c r="AT549" t="str">
        <f t="shared" si="462"/>
        <v>kmh-547-mph</v>
      </c>
      <c r="AU549">
        <f t="shared" si="465"/>
        <v>546</v>
      </c>
      <c r="AV549" t="str">
        <f t="shared" si="463"/>
        <v>kmh-546-mph</v>
      </c>
    </row>
    <row r="550" spans="1:48" x14ac:dyDescent="0.3">
      <c r="A550">
        <v>549</v>
      </c>
      <c r="B550">
        <f t="shared" si="460"/>
        <v>341.132679</v>
      </c>
      <c r="C550">
        <f t="shared" si="466"/>
        <v>883.52985600000011</v>
      </c>
      <c r="D550">
        <f t="shared" si="467"/>
        <v>0.1525</v>
      </c>
      <c r="E550">
        <f t="shared" si="468"/>
        <v>549000</v>
      </c>
      <c r="F550">
        <f t="shared" si="469"/>
        <v>152.5</v>
      </c>
      <c r="G550">
        <f t="shared" si="470"/>
        <v>1801181.1600000001</v>
      </c>
      <c r="H550">
        <f t="shared" si="471"/>
        <v>500.32810000000006</v>
      </c>
      <c r="I550">
        <f t="shared" si="472"/>
        <v>296.43628319999999</v>
      </c>
      <c r="J550">
        <f t="shared" si="473"/>
        <v>8.2343412000000005E-2</v>
      </c>
      <c r="K550">
        <f t="shared" si="474"/>
        <v>600393.70076669997</v>
      </c>
      <c r="L550">
        <f t="shared" si="475"/>
        <v>166.77602799074998</v>
      </c>
      <c r="M550">
        <f t="shared" si="476"/>
        <v>0.46030788063</v>
      </c>
      <c r="N550">
        <f t="shared" si="477"/>
        <v>296.43628319999999</v>
      </c>
      <c r="O550">
        <f t="shared" si="478"/>
        <v>0.1525</v>
      </c>
      <c r="P550">
        <f t="shared" si="479"/>
        <v>883529.85600000003</v>
      </c>
      <c r="Q550">
        <f t="shared" si="480"/>
        <v>245.42496</v>
      </c>
      <c r="R550">
        <f t="shared" si="481"/>
        <v>2898720</v>
      </c>
      <c r="S550">
        <f t="shared" si="482"/>
        <v>805.19999999999993</v>
      </c>
      <c r="T550">
        <f t="shared" si="483"/>
        <v>477.06782399999997</v>
      </c>
      <c r="U550">
        <f t="shared" si="484"/>
        <v>0.13251884</v>
      </c>
      <c r="V550">
        <f t="shared" si="485"/>
        <v>966240</v>
      </c>
      <c r="W550">
        <f t="shared" si="486"/>
        <v>268.39999999999998</v>
      </c>
      <c r="X550">
        <f t="shared" si="487"/>
        <v>0.71534699999999996</v>
      </c>
      <c r="Y550">
        <f t="shared" si="488"/>
        <v>477.06782399999997</v>
      </c>
      <c r="Z550">
        <f t="shared" si="489"/>
        <v>341.19481610000003</v>
      </c>
      <c r="AA550">
        <f t="shared" si="490"/>
        <v>341.25695320000005</v>
      </c>
      <c r="AB550">
        <f t="shared" si="491"/>
        <v>341.31909029999997</v>
      </c>
      <c r="AC550">
        <f t="shared" si="492"/>
        <v>341.3812274</v>
      </c>
      <c r="AD550">
        <f t="shared" si="493"/>
        <v>341.44336450000003</v>
      </c>
      <c r="AE550">
        <f t="shared" si="494"/>
        <v>341.5055016</v>
      </c>
      <c r="AF550">
        <f t="shared" si="495"/>
        <v>341.56763870000003</v>
      </c>
      <c r="AG550">
        <f t="shared" si="496"/>
        <v>341.62977579999995</v>
      </c>
      <c r="AH550">
        <f t="shared" si="497"/>
        <v>341.69191289999998</v>
      </c>
      <c r="AI550">
        <f t="shared" si="498"/>
        <v>883.69079040000008</v>
      </c>
      <c r="AJ550">
        <f t="shared" si="499"/>
        <v>883.85172480000017</v>
      </c>
      <c r="AK550">
        <f t="shared" si="500"/>
        <v>884.01265920000003</v>
      </c>
      <c r="AL550">
        <f t="shared" si="501"/>
        <v>884.1735936</v>
      </c>
      <c r="AM550">
        <f t="shared" si="502"/>
        <v>884.33452800000009</v>
      </c>
      <c r="AN550">
        <f t="shared" si="503"/>
        <v>884.49546240000006</v>
      </c>
      <c r="AO550">
        <f t="shared" si="504"/>
        <v>884.65639680000015</v>
      </c>
      <c r="AP550">
        <f t="shared" si="505"/>
        <v>884.81733120000001</v>
      </c>
      <c r="AQ550">
        <f t="shared" si="506"/>
        <v>884.97826559999999</v>
      </c>
      <c r="AR550" t="str">
        <f t="shared" si="461"/>
        <v>kmh-549-mph</v>
      </c>
      <c r="AS550">
        <f t="shared" si="464"/>
        <v>548</v>
      </c>
      <c r="AT550" t="str">
        <f t="shared" si="462"/>
        <v>kmh-548-mph</v>
      </c>
      <c r="AU550">
        <f t="shared" si="465"/>
        <v>547</v>
      </c>
      <c r="AV550" t="str">
        <f t="shared" si="463"/>
        <v>kmh-547-mph</v>
      </c>
    </row>
    <row r="551" spans="1:48" x14ac:dyDescent="0.3">
      <c r="A551">
        <v>550</v>
      </c>
      <c r="B551">
        <f t="shared" si="460"/>
        <v>341.75405000000001</v>
      </c>
      <c r="C551">
        <f t="shared" si="466"/>
        <v>885.13920000000007</v>
      </c>
      <c r="D551">
        <f t="shared" si="467"/>
        <v>0.15277777777777779</v>
      </c>
      <c r="E551">
        <f t="shared" si="468"/>
        <v>550000</v>
      </c>
      <c r="F551">
        <f t="shared" si="469"/>
        <v>152.77777777777777</v>
      </c>
      <c r="G551">
        <f t="shared" si="470"/>
        <v>1804462</v>
      </c>
      <c r="H551">
        <f t="shared" si="471"/>
        <v>501.23944444444447</v>
      </c>
      <c r="I551">
        <f t="shared" si="472"/>
        <v>296.97624000000002</v>
      </c>
      <c r="J551">
        <f t="shared" si="473"/>
        <v>8.2493400000000008E-2</v>
      </c>
      <c r="K551">
        <f t="shared" si="474"/>
        <v>601487.31406500004</v>
      </c>
      <c r="L551">
        <f t="shared" si="475"/>
        <v>167.07980946249998</v>
      </c>
      <c r="M551">
        <f t="shared" si="476"/>
        <v>0.46114632849999998</v>
      </c>
      <c r="N551">
        <f t="shared" si="477"/>
        <v>296.97624000000002</v>
      </c>
      <c r="O551">
        <f t="shared" si="478"/>
        <v>0.15277777777777779</v>
      </c>
      <c r="P551">
        <f t="shared" si="479"/>
        <v>885139.20000000007</v>
      </c>
      <c r="Q551">
        <f t="shared" si="480"/>
        <v>245.87199999999999</v>
      </c>
      <c r="R551">
        <f t="shared" si="481"/>
        <v>2904000</v>
      </c>
      <c r="S551">
        <f t="shared" si="482"/>
        <v>806.66666666666663</v>
      </c>
      <c r="T551">
        <f t="shared" si="483"/>
        <v>477.93680000000001</v>
      </c>
      <c r="U551">
        <f t="shared" si="484"/>
        <v>0.13276022222222222</v>
      </c>
      <c r="V551">
        <f t="shared" si="485"/>
        <v>968000</v>
      </c>
      <c r="W551">
        <f t="shared" si="486"/>
        <v>268.88888888888886</v>
      </c>
      <c r="X551">
        <f t="shared" si="487"/>
        <v>0.7166499999999999</v>
      </c>
      <c r="Y551">
        <f t="shared" si="488"/>
        <v>477.93680000000001</v>
      </c>
      <c r="Z551">
        <f t="shared" si="489"/>
        <v>341.81618710000004</v>
      </c>
      <c r="AA551">
        <f t="shared" si="490"/>
        <v>341.87832420000001</v>
      </c>
      <c r="AB551">
        <f t="shared" si="491"/>
        <v>341.94046129999998</v>
      </c>
      <c r="AC551">
        <f t="shared" si="492"/>
        <v>342.00259840000001</v>
      </c>
      <c r="AD551">
        <f t="shared" si="493"/>
        <v>342.06473549999998</v>
      </c>
      <c r="AE551">
        <f t="shared" si="494"/>
        <v>342.12687260000001</v>
      </c>
      <c r="AF551">
        <f t="shared" si="495"/>
        <v>342.18900970000004</v>
      </c>
      <c r="AG551">
        <f t="shared" si="496"/>
        <v>342.25114679999996</v>
      </c>
      <c r="AH551">
        <f t="shared" si="497"/>
        <v>342.31328389999999</v>
      </c>
      <c r="AI551">
        <f t="shared" si="498"/>
        <v>885.30013440000005</v>
      </c>
      <c r="AJ551">
        <f t="shared" si="499"/>
        <v>885.46106880000013</v>
      </c>
      <c r="AK551">
        <f t="shared" si="500"/>
        <v>885.62200319999999</v>
      </c>
      <c r="AL551">
        <f t="shared" si="501"/>
        <v>885.78293759999997</v>
      </c>
      <c r="AM551">
        <f t="shared" si="502"/>
        <v>885.94387200000006</v>
      </c>
      <c r="AN551">
        <f t="shared" si="503"/>
        <v>886.10480640000014</v>
      </c>
      <c r="AO551">
        <f t="shared" si="504"/>
        <v>886.26574080000012</v>
      </c>
      <c r="AP551">
        <f t="shared" si="505"/>
        <v>886.42667519999998</v>
      </c>
      <c r="AQ551">
        <f t="shared" si="506"/>
        <v>886.58760960000006</v>
      </c>
      <c r="AR551" t="str">
        <f t="shared" si="461"/>
        <v>kmh-550-mph</v>
      </c>
      <c r="AS551">
        <f t="shared" si="464"/>
        <v>549</v>
      </c>
      <c r="AT551" t="str">
        <f t="shared" si="462"/>
        <v>kmh-549-mph</v>
      </c>
      <c r="AU551">
        <f t="shared" si="465"/>
        <v>548</v>
      </c>
      <c r="AV551" t="str">
        <f t="shared" si="463"/>
        <v>kmh-548-mph</v>
      </c>
    </row>
    <row r="552" spans="1:48" x14ac:dyDescent="0.3">
      <c r="A552">
        <v>551</v>
      </c>
      <c r="B552">
        <f t="shared" si="460"/>
        <v>342.37542100000002</v>
      </c>
      <c r="C552">
        <f t="shared" si="466"/>
        <v>886.74854400000004</v>
      </c>
      <c r="D552">
        <f t="shared" si="467"/>
        <v>0.15305555555555556</v>
      </c>
      <c r="E552">
        <f t="shared" si="468"/>
        <v>551000</v>
      </c>
      <c r="F552">
        <f t="shared" si="469"/>
        <v>153.05555555555557</v>
      </c>
      <c r="G552">
        <f t="shared" si="470"/>
        <v>1807742.84</v>
      </c>
      <c r="H552">
        <f t="shared" si="471"/>
        <v>502.15078888888894</v>
      </c>
      <c r="I552">
        <f t="shared" si="472"/>
        <v>297.51619679999999</v>
      </c>
      <c r="J552">
        <f t="shared" si="473"/>
        <v>8.2643388000000012E-2</v>
      </c>
      <c r="K552">
        <f t="shared" si="474"/>
        <v>602580.9273633</v>
      </c>
      <c r="L552">
        <f t="shared" si="475"/>
        <v>167.38359093424998</v>
      </c>
      <c r="M552">
        <f t="shared" si="476"/>
        <v>0.46198477636999996</v>
      </c>
      <c r="N552">
        <f t="shared" si="477"/>
        <v>297.51619679999999</v>
      </c>
      <c r="O552">
        <f t="shared" si="478"/>
        <v>0.15305555555555556</v>
      </c>
      <c r="P552">
        <f t="shared" si="479"/>
        <v>886748.54399999999</v>
      </c>
      <c r="Q552">
        <f t="shared" si="480"/>
        <v>246.31904</v>
      </c>
      <c r="R552">
        <f t="shared" si="481"/>
        <v>2909280</v>
      </c>
      <c r="S552">
        <f t="shared" si="482"/>
        <v>808.13333333333333</v>
      </c>
      <c r="T552">
        <f t="shared" si="483"/>
        <v>478.80577599999998</v>
      </c>
      <c r="U552">
        <f t="shared" si="484"/>
        <v>0.13300160444444445</v>
      </c>
      <c r="V552">
        <f t="shared" si="485"/>
        <v>969760</v>
      </c>
      <c r="W552">
        <f t="shared" si="486"/>
        <v>269.37777777777779</v>
      </c>
      <c r="X552">
        <f t="shared" si="487"/>
        <v>0.71795299999999995</v>
      </c>
      <c r="Y552">
        <f t="shared" si="488"/>
        <v>478.80577599999998</v>
      </c>
      <c r="Z552">
        <f t="shared" si="489"/>
        <v>342.43755809999999</v>
      </c>
      <c r="AA552">
        <f t="shared" si="490"/>
        <v>342.49969520000002</v>
      </c>
      <c r="AB552">
        <f t="shared" si="491"/>
        <v>342.56183229999999</v>
      </c>
      <c r="AC552">
        <f t="shared" si="492"/>
        <v>342.62396939999996</v>
      </c>
      <c r="AD552">
        <f t="shared" si="493"/>
        <v>342.68610649999999</v>
      </c>
      <c r="AE552">
        <f t="shared" si="494"/>
        <v>342.74824360000002</v>
      </c>
      <c r="AF552">
        <f t="shared" si="495"/>
        <v>342.81038070000005</v>
      </c>
      <c r="AG552">
        <f t="shared" si="496"/>
        <v>342.87251779999997</v>
      </c>
      <c r="AH552">
        <f t="shared" si="497"/>
        <v>342.9346549</v>
      </c>
      <c r="AI552">
        <f t="shared" si="498"/>
        <v>886.90947840000013</v>
      </c>
      <c r="AJ552">
        <f t="shared" si="499"/>
        <v>887.0704128000001</v>
      </c>
      <c r="AK552">
        <f t="shared" si="500"/>
        <v>887.23134719999996</v>
      </c>
      <c r="AL552">
        <f t="shared" si="501"/>
        <v>887.39228160000005</v>
      </c>
      <c r="AM552">
        <f t="shared" si="502"/>
        <v>887.55321600000002</v>
      </c>
      <c r="AN552">
        <f t="shared" si="503"/>
        <v>887.71415040000011</v>
      </c>
      <c r="AO552">
        <f t="shared" si="504"/>
        <v>887.87508480000008</v>
      </c>
      <c r="AP552">
        <f t="shared" si="505"/>
        <v>888.03601919999994</v>
      </c>
      <c r="AQ552">
        <f t="shared" si="506"/>
        <v>888.19695360000003</v>
      </c>
      <c r="AR552" t="str">
        <f t="shared" si="461"/>
        <v>kmh-551-mph</v>
      </c>
      <c r="AS552">
        <f t="shared" si="464"/>
        <v>550</v>
      </c>
      <c r="AT552" t="str">
        <f t="shared" si="462"/>
        <v>kmh-550-mph</v>
      </c>
      <c r="AU552">
        <f t="shared" si="465"/>
        <v>549</v>
      </c>
      <c r="AV552" t="str">
        <f t="shared" si="463"/>
        <v>kmh-549-mph</v>
      </c>
    </row>
    <row r="553" spans="1:48" x14ac:dyDescent="0.3">
      <c r="A553">
        <v>552</v>
      </c>
      <c r="B553">
        <f t="shared" si="460"/>
        <v>342.99679200000003</v>
      </c>
      <c r="C553">
        <f t="shared" si="466"/>
        <v>888.357888</v>
      </c>
      <c r="D553">
        <f t="shared" si="467"/>
        <v>0.15333333333333332</v>
      </c>
      <c r="E553">
        <f t="shared" si="468"/>
        <v>552000</v>
      </c>
      <c r="F553">
        <f t="shared" si="469"/>
        <v>153.33333333333334</v>
      </c>
      <c r="G553">
        <f t="shared" si="470"/>
        <v>1811023.6800000002</v>
      </c>
      <c r="H553">
        <f t="shared" si="471"/>
        <v>503.06213333333335</v>
      </c>
      <c r="I553">
        <f t="shared" si="472"/>
        <v>298.05615360000002</v>
      </c>
      <c r="J553">
        <f t="shared" si="473"/>
        <v>8.2793376000000002E-2</v>
      </c>
      <c r="K553">
        <f t="shared" si="474"/>
        <v>603674.54066159995</v>
      </c>
      <c r="L553">
        <f t="shared" si="475"/>
        <v>167.68737240599998</v>
      </c>
      <c r="M553">
        <f t="shared" si="476"/>
        <v>0.46282322424</v>
      </c>
      <c r="N553">
        <f t="shared" si="477"/>
        <v>298.05615360000002</v>
      </c>
      <c r="O553">
        <f t="shared" si="478"/>
        <v>0.15333333333333332</v>
      </c>
      <c r="P553">
        <f t="shared" si="479"/>
        <v>888357.88800000004</v>
      </c>
      <c r="Q553">
        <f t="shared" si="480"/>
        <v>246.76607999999999</v>
      </c>
      <c r="R553">
        <f t="shared" si="481"/>
        <v>2914560</v>
      </c>
      <c r="S553">
        <f t="shared" si="482"/>
        <v>809.59999999999991</v>
      </c>
      <c r="T553">
        <f t="shared" si="483"/>
        <v>479.67475200000001</v>
      </c>
      <c r="U553">
        <f t="shared" si="484"/>
        <v>0.13324298666666665</v>
      </c>
      <c r="V553">
        <f t="shared" si="485"/>
        <v>971520</v>
      </c>
      <c r="W553">
        <f t="shared" si="486"/>
        <v>269.86666666666667</v>
      </c>
      <c r="X553">
        <f t="shared" si="487"/>
        <v>0.7192559999999999</v>
      </c>
      <c r="Y553">
        <f t="shared" si="488"/>
        <v>479.67475200000001</v>
      </c>
      <c r="Z553">
        <f t="shared" si="489"/>
        <v>343.0589291</v>
      </c>
      <c r="AA553">
        <f t="shared" si="490"/>
        <v>343.12106620000003</v>
      </c>
      <c r="AB553">
        <f t="shared" si="491"/>
        <v>343.1832033</v>
      </c>
      <c r="AC553">
        <f t="shared" si="492"/>
        <v>343.24534039999998</v>
      </c>
      <c r="AD553">
        <f t="shared" si="493"/>
        <v>343.3074775</v>
      </c>
      <c r="AE553">
        <f t="shared" si="494"/>
        <v>343.36961460000003</v>
      </c>
      <c r="AF553">
        <f t="shared" si="495"/>
        <v>343.43175170000001</v>
      </c>
      <c r="AG553">
        <f t="shared" si="496"/>
        <v>343.49388879999998</v>
      </c>
      <c r="AH553">
        <f t="shared" si="497"/>
        <v>343.55602590000001</v>
      </c>
      <c r="AI553">
        <f t="shared" si="498"/>
        <v>888.51882240000009</v>
      </c>
      <c r="AJ553">
        <f t="shared" si="499"/>
        <v>888.67975680000018</v>
      </c>
      <c r="AK553">
        <f t="shared" si="500"/>
        <v>888.84069120000004</v>
      </c>
      <c r="AL553">
        <f t="shared" si="501"/>
        <v>889.00162560000001</v>
      </c>
      <c r="AM553">
        <f t="shared" si="502"/>
        <v>889.1625600000001</v>
      </c>
      <c r="AN553">
        <f t="shared" si="503"/>
        <v>889.32349440000007</v>
      </c>
      <c r="AO553">
        <f t="shared" si="504"/>
        <v>889.48442880000016</v>
      </c>
      <c r="AP553">
        <f t="shared" si="505"/>
        <v>889.64536320000002</v>
      </c>
      <c r="AQ553">
        <f t="shared" si="506"/>
        <v>889.80629759999999</v>
      </c>
      <c r="AR553" t="str">
        <f t="shared" si="461"/>
        <v>kmh-552-mph</v>
      </c>
      <c r="AS553">
        <f t="shared" si="464"/>
        <v>551</v>
      </c>
      <c r="AT553" t="str">
        <f t="shared" si="462"/>
        <v>kmh-551-mph</v>
      </c>
      <c r="AU553">
        <f t="shared" si="465"/>
        <v>550</v>
      </c>
      <c r="AV553" t="str">
        <f t="shared" si="463"/>
        <v>kmh-550-mph</v>
      </c>
    </row>
    <row r="554" spans="1:48" x14ac:dyDescent="0.3">
      <c r="A554">
        <v>553</v>
      </c>
      <c r="B554">
        <f t="shared" si="460"/>
        <v>343.61816299999998</v>
      </c>
      <c r="C554">
        <f t="shared" si="466"/>
        <v>889.96723200000008</v>
      </c>
      <c r="D554">
        <f t="shared" si="467"/>
        <v>0.15361111111111111</v>
      </c>
      <c r="E554">
        <f t="shared" si="468"/>
        <v>553000</v>
      </c>
      <c r="F554">
        <f t="shared" si="469"/>
        <v>153.61111111111111</v>
      </c>
      <c r="G554">
        <f t="shared" si="470"/>
        <v>1814304.52</v>
      </c>
      <c r="H554">
        <f t="shared" si="471"/>
        <v>503.97347777777782</v>
      </c>
      <c r="I554">
        <f t="shared" si="472"/>
        <v>298.59611039999999</v>
      </c>
      <c r="J554">
        <f t="shared" si="473"/>
        <v>8.2943364000000006E-2</v>
      </c>
      <c r="K554">
        <f t="shared" si="474"/>
        <v>604768.15395990002</v>
      </c>
      <c r="L554">
        <f t="shared" si="475"/>
        <v>167.99115387774998</v>
      </c>
      <c r="M554">
        <f t="shared" si="476"/>
        <v>0.46366167210999998</v>
      </c>
      <c r="N554">
        <f t="shared" si="477"/>
        <v>298.59611039999999</v>
      </c>
      <c r="O554">
        <f t="shared" si="478"/>
        <v>0.15361111111111111</v>
      </c>
      <c r="P554">
        <f t="shared" si="479"/>
        <v>889967.23200000008</v>
      </c>
      <c r="Q554">
        <f t="shared" si="480"/>
        <v>247.21312</v>
      </c>
      <c r="R554">
        <f t="shared" si="481"/>
        <v>2919840</v>
      </c>
      <c r="S554">
        <f t="shared" si="482"/>
        <v>811.06666666666661</v>
      </c>
      <c r="T554">
        <f t="shared" si="483"/>
        <v>480.54372799999999</v>
      </c>
      <c r="U554">
        <f t="shared" si="484"/>
        <v>0.13348436888888887</v>
      </c>
      <c r="V554">
        <f t="shared" si="485"/>
        <v>973280</v>
      </c>
      <c r="W554">
        <f t="shared" si="486"/>
        <v>270.35555555555555</v>
      </c>
      <c r="X554">
        <f t="shared" si="487"/>
        <v>0.72055899999999995</v>
      </c>
      <c r="Y554">
        <f t="shared" si="488"/>
        <v>480.54372799999999</v>
      </c>
      <c r="Z554">
        <f t="shared" si="489"/>
        <v>343.68030010000001</v>
      </c>
      <c r="AA554">
        <f t="shared" si="490"/>
        <v>343.74243720000004</v>
      </c>
      <c r="AB554">
        <f t="shared" si="491"/>
        <v>343.80457429999996</v>
      </c>
      <c r="AC554">
        <f t="shared" si="492"/>
        <v>343.86671139999999</v>
      </c>
      <c r="AD554">
        <f t="shared" si="493"/>
        <v>343.92884850000002</v>
      </c>
      <c r="AE554">
        <f t="shared" si="494"/>
        <v>343.99098560000004</v>
      </c>
      <c r="AF554">
        <f t="shared" si="495"/>
        <v>344.05312270000002</v>
      </c>
      <c r="AG554">
        <f t="shared" si="496"/>
        <v>344.11525979999999</v>
      </c>
      <c r="AH554">
        <f t="shared" si="497"/>
        <v>344.17739689999996</v>
      </c>
      <c r="AI554">
        <f t="shared" si="498"/>
        <v>890.12816640000005</v>
      </c>
      <c r="AJ554">
        <f t="shared" si="499"/>
        <v>890.28910080000014</v>
      </c>
      <c r="AK554">
        <f t="shared" si="500"/>
        <v>890.4500352</v>
      </c>
      <c r="AL554">
        <f t="shared" si="501"/>
        <v>890.61096959999998</v>
      </c>
      <c r="AM554">
        <f t="shared" si="502"/>
        <v>890.77190400000006</v>
      </c>
      <c r="AN554">
        <f t="shared" si="503"/>
        <v>890.93283840000015</v>
      </c>
      <c r="AO554">
        <f t="shared" si="504"/>
        <v>891.09377280000012</v>
      </c>
      <c r="AP554">
        <f t="shared" si="505"/>
        <v>891.25470719999998</v>
      </c>
      <c r="AQ554">
        <f t="shared" si="506"/>
        <v>891.41564160000007</v>
      </c>
      <c r="AR554" t="str">
        <f t="shared" si="461"/>
        <v>kmh-553-mph</v>
      </c>
      <c r="AS554">
        <f t="shared" si="464"/>
        <v>552</v>
      </c>
      <c r="AT554" t="str">
        <f t="shared" si="462"/>
        <v>kmh-552-mph</v>
      </c>
      <c r="AU554">
        <f t="shared" si="465"/>
        <v>551</v>
      </c>
      <c r="AV554" t="str">
        <f t="shared" si="463"/>
        <v>kmh-551-mph</v>
      </c>
    </row>
    <row r="555" spans="1:48" x14ac:dyDescent="0.3">
      <c r="A555">
        <v>554</v>
      </c>
      <c r="B555">
        <f t="shared" si="460"/>
        <v>344.23953399999999</v>
      </c>
      <c r="C555">
        <f t="shared" si="466"/>
        <v>891.57657600000005</v>
      </c>
      <c r="D555">
        <f t="shared" si="467"/>
        <v>0.15388888888888888</v>
      </c>
      <c r="E555">
        <f t="shared" si="468"/>
        <v>554000</v>
      </c>
      <c r="F555">
        <f t="shared" si="469"/>
        <v>153.88888888888889</v>
      </c>
      <c r="G555">
        <f t="shared" si="470"/>
        <v>1817585.36</v>
      </c>
      <c r="H555">
        <f t="shared" si="471"/>
        <v>504.88482222222228</v>
      </c>
      <c r="I555">
        <f t="shared" si="472"/>
        <v>299.13606720000001</v>
      </c>
      <c r="J555">
        <f t="shared" si="473"/>
        <v>8.3093352000000009E-2</v>
      </c>
      <c r="K555">
        <f t="shared" si="474"/>
        <v>605861.76725819998</v>
      </c>
      <c r="L555">
        <f t="shared" si="475"/>
        <v>168.29493534949998</v>
      </c>
      <c r="M555">
        <f t="shared" si="476"/>
        <v>0.46450011997999996</v>
      </c>
      <c r="N555">
        <f t="shared" si="477"/>
        <v>299.13606720000001</v>
      </c>
      <c r="O555">
        <f t="shared" si="478"/>
        <v>0.15388888888888888</v>
      </c>
      <c r="P555">
        <f t="shared" si="479"/>
        <v>891576.576</v>
      </c>
      <c r="Q555">
        <f t="shared" si="480"/>
        <v>247.66015999999999</v>
      </c>
      <c r="R555">
        <f t="shared" si="481"/>
        <v>2925120</v>
      </c>
      <c r="S555">
        <f t="shared" si="482"/>
        <v>812.5333333333333</v>
      </c>
      <c r="T555">
        <f t="shared" si="483"/>
        <v>481.41270399999996</v>
      </c>
      <c r="U555">
        <f t="shared" si="484"/>
        <v>0.1337257511111111</v>
      </c>
      <c r="V555">
        <f t="shared" si="485"/>
        <v>975040</v>
      </c>
      <c r="W555">
        <f t="shared" si="486"/>
        <v>270.84444444444443</v>
      </c>
      <c r="X555">
        <f t="shared" si="487"/>
        <v>0.72186199999999989</v>
      </c>
      <c r="Y555">
        <f t="shared" si="488"/>
        <v>481.41270399999996</v>
      </c>
      <c r="Z555">
        <f t="shared" si="489"/>
        <v>344.30167110000002</v>
      </c>
      <c r="AA555">
        <f t="shared" si="490"/>
        <v>344.36380820000005</v>
      </c>
      <c r="AB555">
        <f t="shared" si="491"/>
        <v>344.42594529999997</v>
      </c>
      <c r="AC555">
        <f t="shared" si="492"/>
        <v>344.4880824</v>
      </c>
      <c r="AD555">
        <f t="shared" si="493"/>
        <v>344.55021950000003</v>
      </c>
      <c r="AE555">
        <f t="shared" si="494"/>
        <v>344.6123566</v>
      </c>
      <c r="AF555">
        <f t="shared" si="495"/>
        <v>344.67449370000003</v>
      </c>
      <c r="AG555">
        <f t="shared" si="496"/>
        <v>344.7366308</v>
      </c>
      <c r="AH555">
        <f t="shared" si="497"/>
        <v>344.79876789999997</v>
      </c>
      <c r="AI555">
        <f t="shared" si="498"/>
        <v>891.73751040000013</v>
      </c>
      <c r="AJ555">
        <f t="shared" si="499"/>
        <v>891.89844480000011</v>
      </c>
      <c r="AK555">
        <f t="shared" si="500"/>
        <v>892.05937919999997</v>
      </c>
      <c r="AL555">
        <f t="shared" si="501"/>
        <v>892.22031360000005</v>
      </c>
      <c r="AM555">
        <f t="shared" si="502"/>
        <v>892.38124800000003</v>
      </c>
      <c r="AN555">
        <f t="shared" si="503"/>
        <v>892.54218240000012</v>
      </c>
      <c r="AO555">
        <f t="shared" si="504"/>
        <v>892.70311680000009</v>
      </c>
      <c r="AP555">
        <f t="shared" si="505"/>
        <v>892.86405119999995</v>
      </c>
      <c r="AQ555">
        <f t="shared" si="506"/>
        <v>893.02498560000004</v>
      </c>
      <c r="AR555" t="str">
        <f t="shared" si="461"/>
        <v>kmh-554-mph</v>
      </c>
      <c r="AS555">
        <f t="shared" si="464"/>
        <v>553</v>
      </c>
      <c r="AT555" t="str">
        <f t="shared" si="462"/>
        <v>kmh-553-mph</v>
      </c>
      <c r="AU555">
        <f t="shared" si="465"/>
        <v>552</v>
      </c>
      <c r="AV555" t="str">
        <f t="shared" si="463"/>
        <v>kmh-552-mph</v>
      </c>
    </row>
    <row r="556" spans="1:48" x14ac:dyDescent="0.3">
      <c r="A556">
        <v>555</v>
      </c>
      <c r="B556">
        <f t="shared" si="460"/>
        <v>344.860905</v>
      </c>
      <c r="C556">
        <f t="shared" si="466"/>
        <v>893.18592000000001</v>
      </c>
      <c r="D556">
        <f t="shared" si="467"/>
        <v>0.15416666666666667</v>
      </c>
      <c r="E556">
        <f t="shared" si="468"/>
        <v>555000</v>
      </c>
      <c r="F556">
        <f t="shared" si="469"/>
        <v>154.16666666666669</v>
      </c>
      <c r="G556">
        <f t="shared" si="470"/>
        <v>1820866.2000000002</v>
      </c>
      <c r="H556">
        <f t="shared" si="471"/>
        <v>505.79616666666669</v>
      </c>
      <c r="I556">
        <f t="shared" si="472"/>
        <v>299.67602399999998</v>
      </c>
      <c r="J556">
        <f t="shared" si="473"/>
        <v>8.3243340000000013E-2</v>
      </c>
      <c r="K556">
        <f t="shared" si="474"/>
        <v>606955.38055650005</v>
      </c>
      <c r="L556">
        <f t="shared" si="475"/>
        <v>168.59871682124998</v>
      </c>
      <c r="M556">
        <f t="shared" si="476"/>
        <v>0.46533856785</v>
      </c>
      <c r="N556">
        <f t="shared" si="477"/>
        <v>299.67602399999998</v>
      </c>
      <c r="O556">
        <f t="shared" si="478"/>
        <v>0.15416666666666667</v>
      </c>
      <c r="P556">
        <f t="shared" si="479"/>
        <v>893185.92</v>
      </c>
      <c r="Q556">
        <f t="shared" si="480"/>
        <v>248.10720000000001</v>
      </c>
      <c r="R556">
        <f t="shared" si="481"/>
        <v>2930400</v>
      </c>
      <c r="S556">
        <f t="shared" si="482"/>
        <v>813.99999999999989</v>
      </c>
      <c r="T556">
        <f t="shared" si="483"/>
        <v>482.28167999999999</v>
      </c>
      <c r="U556">
        <f t="shared" si="484"/>
        <v>0.13396713333333332</v>
      </c>
      <c r="V556">
        <f t="shared" si="485"/>
        <v>976800</v>
      </c>
      <c r="W556">
        <f t="shared" si="486"/>
        <v>271.33333333333331</v>
      </c>
      <c r="X556">
        <f t="shared" si="487"/>
        <v>0.72316499999999995</v>
      </c>
      <c r="Y556">
        <f t="shared" si="488"/>
        <v>482.28167999999999</v>
      </c>
      <c r="Z556">
        <f t="shared" si="489"/>
        <v>344.92304210000003</v>
      </c>
      <c r="AA556">
        <f t="shared" si="490"/>
        <v>344.9851792</v>
      </c>
      <c r="AB556">
        <f t="shared" si="491"/>
        <v>345.04731629999998</v>
      </c>
      <c r="AC556">
        <f t="shared" si="492"/>
        <v>345.10945340000001</v>
      </c>
      <c r="AD556">
        <f t="shared" si="493"/>
        <v>345.17159049999998</v>
      </c>
      <c r="AE556">
        <f t="shared" si="494"/>
        <v>345.23372760000001</v>
      </c>
      <c r="AF556">
        <f t="shared" si="495"/>
        <v>345.29586470000004</v>
      </c>
      <c r="AG556">
        <f t="shared" si="496"/>
        <v>345.35800179999995</v>
      </c>
      <c r="AH556">
        <f t="shared" si="497"/>
        <v>345.42013889999998</v>
      </c>
      <c r="AI556">
        <f t="shared" si="498"/>
        <v>893.3468544000001</v>
      </c>
      <c r="AJ556">
        <f t="shared" si="499"/>
        <v>893.50778880000018</v>
      </c>
      <c r="AK556">
        <f t="shared" si="500"/>
        <v>893.66872319999993</v>
      </c>
      <c r="AL556">
        <f t="shared" si="501"/>
        <v>893.82965760000002</v>
      </c>
      <c r="AM556">
        <f t="shared" si="502"/>
        <v>893.99059200000011</v>
      </c>
      <c r="AN556">
        <f t="shared" si="503"/>
        <v>894.15152640000008</v>
      </c>
      <c r="AO556">
        <f t="shared" si="504"/>
        <v>894.31246080000017</v>
      </c>
      <c r="AP556">
        <f t="shared" si="505"/>
        <v>894.47339520000003</v>
      </c>
      <c r="AQ556">
        <f t="shared" si="506"/>
        <v>894.6343296</v>
      </c>
      <c r="AR556" t="str">
        <f t="shared" si="461"/>
        <v>kmh-555-mph</v>
      </c>
      <c r="AS556">
        <f t="shared" si="464"/>
        <v>554</v>
      </c>
      <c r="AT556" t="str">
        <f t="shared" si="462"/>
        <v>kmh-554-mph</v>
      </c>
      <c r="AU556">
        <f t="shared" si="465"/>
        <v>553</v>
      </c>
      <c r="AV556" t="str">
        <f t="shared" si="463"/>
        <v>kmh-553-mph</v>
      </c>
    </row>
    <row r="557" spans="1:48" x14ac:dyDescent="0.3">
      <c r="A557">
        <v>556</v>
      </c>
      <c r="B557">
        <f t="shared" si="460"/>
        <v>345.48227600000001</v>
      </c>
      <c r="C557">
        <f t="shared" si="466"/>
        <v>894.79526400000009</v>
      </c>
      <c r="D557">
        <f t="shared" si="467"/>
        <v>0.15444444444444444</v>
      </c>
      <c r="E557">
        <f t="shared" si="468"/>
        <v>556000</v>
      </c>
      <c r="F557">
        <f t="shared" si="469"/>
        <v>154.44444444444446</v>
      </c>
      <c r="G557">
        <f t="shared" si="470"/>
        <v>1824147.04</v>
      </c>
      <c r="H557">
        <f t="shared" si="471"/>
        <v>506.70751111111116</v>
      </c>
      <c r="I557">
        <f t="shared" si="472"/>
        <v>300.21598080000001</v>
      </c>
      <c r="J557">
        <f t="shared" si="473"/>
        <v>8.3393328000000003E-2</v>
      </c>
      <c r="K557">
        <f t="shared" si="474"/>
        <v>608048.99385480001</v>
      </c>
      <c r="L557">
        <f t="shared" si="475"/>
        <v>168.90249829299998</v>
      </c>
      <c r="M557">
        <f t="shared" si="476"/>
        <v>0.46617701571999998</v>
      </c>
      <c r="N557">
        <f t="shared" si="477"/>
        <v>300.21598080000001</v>
      </c>
      <c r="O557">
        <f t="shared" si="478"/>
        <v>0.15444444444444444</v>
      </c>
      <c r="P557">
        <f t="shared" si="479"/>
        <v>894795.26400000008</v>
      </c>
      <c r="Q557">
        <f t="shared" si="480"/>
        <v>248.55423999999999</v>
      </c>
      <c r="R557">
        <f t="shared" si="481"/>
        <v>2935680</v>
      </c>
      <c r="S557">
        <f t="shared" si="482"/>
        <v>815.46666666666658</v>
      </c>
      <c r="T557">
        <f t="shared" si="483"/>
        <v>483.15065599999997</v>
      </c>
      <c r="U557">
        <f t="shared" si="484"/>
        <v>0.13420851555555555</v>
      </c>
      <c r="V557">
        <f t="shared" si="485"/>
        <v>978560</v>
      </c>
      <c r="W557">
        <f t="shared" si="486"/>
        <v>271.82222222222219</v>
      </c>
      <c r="X557">
        <f t="shared" si="487"/>
        <v>0.724468</v>
      </c>
      <c r="Y557">
        <f t="shared" si="488"/>
        <v>483.15065599999997</v>
      </c>
      <c r="Z557">
        <f t="shared" si="489"/>
        <v>345.54441310000004</v>
      </c>
      <c r="AA557">
        <f t="shared" si="490"/>
        <v>345.60655020000002</v>
      </c>
      <c r="AB557">
        <f t="shared" si="491"/>
        <v>345.66868729999999</v>
      </c>
      <c r="AC557">
        <f t="shared" si="492"/>
        <v>345.73082440000002</v>
      </c>
      <c r="AD557">
        <f t="shared" si="493"/>
        <v>345.79296149999999</v>
      </c>
      <c r="AE557">
        <f t="shared" si="494"/>
        <v>345.85509860000002</v>
      </c>
      <c r="AF557">
        <f t="shared" si="495"/>
        <v>345.91723570000005</v>
      </c>
      <c r="AG557">
        <f t="shared" si="496"/>
        <v>345.97937279999996</v>
      </c>
      <c r="AH557">
        <f t="shared" si="497"/>
        <v>346.04150989999999</v>
      </c>
      <c r="AI557">
        <f t="shared" si="498"/>
        <v>894.95619840000006</v>
      </c>
      <c r="AJ557">
        <f t="shared" si="499"/>
        <v>895.11713280000015</v>
      </c>
      <c r="AK557">
        <f t="shared" si="500"/>
        <v>895.27806720000001</v>
      </c>
      <c r="AL557">
        <f t="shared" si="501"/>
        <v>895.43900159999998</v>
      </c>
      <c r="AM557">
        <f t="shared" si="502"/>
        <v>895.59993600000007</v>
      </c>
      <c r="AN557">
        <f t="shared" si="503"/>
        <v>895.76087040000004</v>
      </c>
      <c r="AO557">
        <f t="shared" si="504"/>
        <v>895.92180480000013</v>
      </c>
      <c r="AP557">
        <f t="shared" si="505"/>
        <v>896.08273919999999</v>
      </c>
      <c r="AQ557">
        <f t="shared" si="506"/>
        <v>896.24367360000008</v>
      </c>
      <c r="AR557" t="str">
        <f t="shared" si="461"/>
        <v>kmh-556-mph</v>
      </c>
      <c r="AS557">
        <f t="shared" si="464"/>
        <v>555</v>
      </c>
      <c r="AT557" t="str">
        <f t="shared" si="462"/>
        <v>kmh-555-mph</v>
      </c>
      <c r="AU557">
        <f t="shared" si="465"/>
        <v>554</v>
      </c>
      <c r="AV557" t="str">
        <f t="shared" si="463"/>
        <v>kmh-554-mph</v>
      </c>
    </row>
    <row r="558" spans="1:48" x14ac:dyDescent="0.3">
      <c r="A558">
        <v>557</v>
      </c>
      <c r="B558">
        <f t="shared" si="460"/>
        <v>346.10364700000002</v>
      </c>
      <c r="C558">
        <f t="shared" si="466"/>
        <v>896.40460800000005</v>
      </c>
      <c r="D558">
        <f t="shared" si="467"/>
        <v>0.15472222222222223</v>
      </c>
      <c r="E558">
        <f t="shared" si="468"/>
        <v>557000</v>
      </c>
      <c r="F558">
        <f t="shared" si="469"/>
        <v>154.72222222222223</v>
      </c>
      <c r="G558">
        <f t="shared" si="470"/>
        <v>1827427.8800000001</v>
      </c>
      <c r="H558">
        <f t="shared" si="471"/>
        <v>507.61885555555557</v>
      </c>
      <c r="I558">
        <f t="shared" si="472"/>
        <v>300.75593759999998</v>
      </c>
      <c r="J558">
        <f t="shared" si="473"/>
        <v>8.3543316000000006E-2</v>
      </c>
      <c r="K558">
        <f t="shared" si="474"/>
        <v>609142.60715309996</v>
      </c>
      <c r="L558">
        <f t="shared" si="475"/>
        <v>169.20627976474998</v>
      </c>
      <c r="M558">
        <f t="shared" si="476"/>
        <v>0.46701546358999996</v>
      </c>
      <c r="N558">
        <f t="shared" si="477"/>
        <v>300.75593759999998</v>
      </c>
      <c r="O558">
        <f t="shared" si="478"/>
        <v>0.15472222222222223</v>
      </c>
      <c r="P558">
        <f t="shared" si="479"/>
        <v>896404.60800000001</v>
      </c>
      <c r="Q558">
        <f t="shared" si="480"/>
        <v>249.00128000000001</v>
      </c>
      <c r="R558">
        <f t="shared" si="481"/>
        <v>2940960</v>
      </c>
      <c r="S558">
        <f t="shared" si="482"/>
        <v>816.93333333333328</v>
      </c>
      <c r="T558">
        <f t="shared" si="483"/>
        <v>484.019632</v>
      </c>
      <c r="U558">
        <f t="shared" si="484"/>
        <v>0.13444989777777777</v>
      </c>
      <c r="V558">
        <f t="shared" si="485"/>
        <v>980320</v>
      </c>
      <c r="W558">
        <f t="shared" si="486"/>
        <v>272.31111111111107</v>
      </c>
      <c r="X558">
        <f t="shared" si="487"/>
        <v>0.72577099999999994</v>
      </c>
      <c r="Y558">
        <f t="shared" si="488"/>
        <v>484.019632</v>
      </c>
      <c r="Z558">
        <f t="shared" si="489"/>
        <v>346.1657841</v>
      </c>
      <c r="AA558">
        <f t="shared" si="490"/>
        <v>346.22792120000003</v>
      </c>
      <c r="AB558">
        <f t="shared" si="491"/>
        <v>346.2900583</v>
      </c>
      <c r="AC558">
        <f t="shared" si="492"/>
        <v>346.35219539999997</v>
      </c>
      <c r="AD558">
        <f t="shared" si="493"/>
        <v>346.4143325</v>
      </c>
      <c r="AE558">
        <f t="shared" si="494"/>
        <v>346.47646960000003</v>
      </c>
      <c r="AF558">
        <f t="shared" si="495"/>
        <v>346.53860670000006</v>
      </c>
      <c r="AG558">
        <f t="shared" si="496"/>
        <v>346.60074379999998</v>
      </c>
      <c r="AH558">
        <f t="shared" si="497"/>
        <v>346.6628809</v>
      </c>
      <c r="AI558">
        <f t="shared" si="498"/>
        <v>896.56554240000014</v>
      </c>
      <c r="AJ558">
        <f t="shared" si="499"/>
        <v>896.72647680000011</v>
      </c>
      <c r="AK558">
        <f t="shared" si="500"/>
        <v>896.88741119999997</v>
      </c>
      <c r="AL558">
        <f t="shared" si="501"/>
        <v>897.04834560000006</v>
      </c>
      <c r="AM558">
        <f t="shared" si="502"/>
        <v>897.20928000000004</v>
      </c>
      <c r="AN558">
        <f t="shared" si="503"/>
        <v>897.37021440000012</v>
      </c>
      <c r="AO558">
        <f t="shared" si="504"/>
        <v>897.5311488000001</v>
      </c>
      <c r="AP558">
        <f t="shared" si="505"/>
        <v>897.69208319999996</v>
      </c>
      <c r="AQ558">
        <f t="shared" si="506"/>
        <v>897.85301760000004</v>
      </c>
      <c r="AR558" t="str">
        <f t="shared" si="461"/>
        <v>kmh-557-mph</v>
      </c>
      <c r="AS558">
        <f t="shared" si="464"/>
        <v>556</v>
      </c>
      <c r="AT558" t="str">
        <f t="shared" si="462"/>
        <v>kmh-556-mph</v>
      </c>
      <c r="AU558">
        <f t="shared" si="465"/>
        <v>555</v>
      </c>
      <c r="AV558" t="str">
        <f t="shared" si="463"/>
        <v>kmh-555-mph</v>
      </c>
    </row>
    <row r="559" spans="1:48" x14ac:dyDescent="0.3">
      <c r="A559">
        <v>558</v>
      </c>
      <c r="B559">
        <f t="shared" si="460"/>
        <v>346.72501799999998</v>
      </c>
      <c r="C559">
        <f t="shared" si="466"/>
        <v>898.01395200000002</v>
      </c>
      <c r="D559">
        <f t="shared" si="467"/>
        <v>0.155</v>
      </c>
      <c r="E559">
        <f t="shared" si="468"/>
        <v>558000</v>
      </c>
      <c r="F559">
        <f t="shared" si="469"/>
        <v>155</v>
      </c>
      <c r="G559">
        <f t="shared" si="470"/>
        <v>1830708.72</v>
      </c>
      <c r="H559">
        <f t="shared" si="471"/>
        <v>508.53020000000004</v>
      </c>
      <c r="I559">
        <f t="shared" si="472"/>
        <v>301.29589440000001</v>
      </c>
      <c r="J559">
        <f t="shared" si="473"/>
        <v>8.369330400000001E-2</v>
      </c>
      <c r="K559">
        <f t="shared" si="474"/>
        <v>610236.22045140003</v>
      </c>
      <c r="L559">
        <f t="shared" si="475"/>
        <v>169.51006123649998</v>
      </c>
      <c r="M559">
        <f t="shared" si="476"/>
        <v>0.46785391145999999</v>
      </c>
      <c r="N559">
        <f t="shared" si="477"/>
        <v>301.29589440000001</v>
      </c>
      <c r="O559">
        <f t="shared" si="478"/>
        <v>0.155</v>
      </c>
      <c r="P559">
        <f t="shared" si="479"/>
        <v>898013.95200000005</v>
      </c>
      <c r="Q559">
        <f t="shared" si="480"/>
        <v>249.44832</v>
      </c>
      <c r="R559">
        <f t="shared" si="481"/>
        <v>2946240</v>
      </c>
      <c r="S559">
        <f t="shared" si="482"/>
        <v>818.4</v>
      </c>
      <c r="T559">
        <f t="shared" si="483"/>
        <v>484.88860799999998</v>
      </c>
      <c r="U559">
        <f t="shared" si="484"/>
        <v>0.13469128</v>
      </c>
      <c r="V559">
        <f t="shared" si="485"/>
        <v>982080</v>
      </c>
      <c r="W559">
        <f t="shared" si="486"/>
        <v>272.8</v>
      </c>
      <c r="X559">
        <f t="shared" si="487"/>
        <v>0.727074</v>
      </c>
      <c r="Y559">
        <f t="shared" si="488"/>
        <v>484.88860799999998</v>
      </c>
      <c r="Z559">
        <f t="shared" si="489"/>
        <v>346.78715510000001</v>
      </c>
      <c r="AA559">
        <f t="shared" si="490"/>
        <v>346.84929220000004</v>
      </c>
      <c r="AB559">
        <f t="shared" si="491"/>
        <v>346.91142929999995</v>
      </c>
      <c r="AC559">
        <f t="shared" si="492"/>
        <v>346.97356639999998</v>
      </c>
      <c r="AD559">
        <f t="shared" si="493"/>
        <v>347.03570350000001</v>
      </c>
      <c r="AE559">
        <f t="shared" si="494"/>
        <v>347.09784060000004</v>
      </c>
      <c r="AF559">
        <f t="shared" si="495"/>
        <v>347.15997770000001</v>
      </c>
      <c r="AG559">
        <f t="shared" si="496"/>
        <v>347.22211479999999</v>
      </c>
      <c r="AH559">
        <f t="shared" si="497"/>
        <v>347.28425190000002</v>
      </c>
      <c r="AI559">
        <f t="shared" si="498"/>
        <v>898.1748864000001</v>
      </c>
      <c r="AJ559">
        <f t="shared" si="499"/>
        <v>898.33582080000008</v>
      </c>
      <c r="AK559">
        <f t="shared" si="500"/>
        <v>898.49675519999994</v>
      </c>
      <c r="AL559">
        <f t="shared" si="501"/>
        <v>898.65768960000003</v>
      </c>
      <c r="AM559">
        <f t="shared" si="502"/>
        <v>898.81862400000011</v>
      </c>
      <c r="AN559">
        <f t="shared" si="503"/>
        <v>898.97955840000009</v>
      </c>
      <c r="AO559">
        <f t="shared" si="504"/>
        <v>899.14049280000017</v>
      </c>
      <c r="AP559">
        <f t="shared" si="505"/>
        <v>899.30142720000003</v>
      </c>
      <c r="AQ559">
        <f t="shared" si="506"/>
        <v>899.46236160000001</v>
      </c>
      <c r="AR559" t="str">
        <f t="shared" si="461"/>
        <v>kmh-558-mph</v>
      </c>
      <c r="AS559">
        <f t="shared" si="464"/>
        <v>557</v>
      </c>
      <c r="AT559" t="str">
        <f t="shared" si="462"/>
        <v>kmh-557-mph</v>
      </c>
      <c r="AU559">
        <f t="shared" si="465"/>
        <v>556</v>
      </c>
      <c r="AV559" t="str">
        <f t="shared" si="463"/>
        <v>kmh-556-mph</v>
      </c>
    </row>
    <row r="560" spans="1:48" x14ac:dyDescent="0.3">
      <c r="A560">
        <v>559</v>
      </c>
      <c r="B560">
        <f t="shared" si="460"/>
        <v>347.34638899999999</v>
      </c>
      <c r="C560">
        <f t="shared" si="466"/>
        <v>899.6232960000001</v>
      </c>
      <c r="D560">
        <f t="shared" si="467"/>
        <v>0.15527777777777776</v>
      </c>
      <c r="E560">
        <f t="shared" si="468"/>
        <v>559000</v>
      </c>
      <c r="F560">
        <f t="shared" si="469"/>
        <v>155.27777777777777</v>
      </c>
      <c r="G560">
        <f t="shared" si="470"/>
        <v>1833989.56</v>
      </c>
      <c r="H560">
        <f t="shared" si="471"/>
        <v>509.4415444444445</v>
      </c>
      <c r="I560">
        <f t="shared" si="472"/>
        <v>301.83585120000004</v>
      </c>
      <c r="J560">
        <f t="shared" si="473"/>
        <v>8.3843292000000014E-2</v>
      </c>
      <c r="K560">
        <f t="shared" si="474"/>
        <v>611329.83374969999</v>
      </c>
      <c r="L560">
        <f t="shared" si="475"/>
        <v>169.81384270824998</v>
      </c>
      <c r="M560">
        <f t="shared" si="476"/>
        <v>0.46869235932999997</v>
      </c>
      <c r="N560">
        <f t="shared" si="477"/>
        <v>301.83585120000004</v>
      </c>
      <c r="O560">
        <f t="shared" si="478"/>
        <v>0.15527777777777776</v>
      </c>
      <c r="P560">
        <f t="shared" si="479"/>
        <v>899623.29599999997</v>
      </c>
      <c r="Q560">
        <f t="shared" si="480"/>
        <v>249.89535999999998</v>
      </c>
      <c r="R560">
        <f t="shared" si="481"/>
        <v>2951520</v>
      </c>
      <c r="S560">
        <f t="shared" si="482"/>
        <v>819.86666666666656</v>
      </c>
      <c r="T560">
        <f t="shared" si="483"/>
        <v>485.75758400000001</v>
      </c>
      <c r="U560">
        <f t="shared" si="484"/>
        <v>0.13493266222222222</v>
      </c>
      <c r="V560">
        <f t="shared" si="485"/>
        <v>983840</v>
      </c>
      <c r="W560">
        <f t="shared" si="486"/>
        <v>273.28888888888889</v>
      </c>
      <c r="X560">
        <f t="shared" si="487"/>
        <v>0.72837699999999994</v>
      </c>
      <c r="Y560">
        <f t="shared" si="488"/>
        <v>485.75758400000001</v>
      </c>
      <c r="Z560">
        <f t="shared" si="489"/>
        <v>347.40852610000002</v>
      </c>
      <c r="AA560">
        <f t="shared" si="490"/>
        <v>347.47066320000005</v>
      </c>
      <c r="AB560">
        <f t="shared" si="491"/>
        <v>347.53280029999996</v>
      </c>
      <c r="AC560">
        <f t="shared" si="492"/>
        <v>347.59493739999999</v>
      </c>
      <c r="AD560">
        <f t="shared" si="493"/>
        <v>347.65707450000002</v>
      </c>
      <c r="AE560">
        <f t="shared" si="494"/>
        <v>347.71921159999999</v>
      </c>
      <c r="AF560">
        <f t="shared" si="495"/>
        <v>347.78134870000002</v>
      </c>
      <c r="AG560">
        <f t="shared" si="496"/>
        <v>347.8434858</v>
      </c>
      <c r="AH560">
        <f t="shared" si="497"/>
        <v>347.90562289999997</v>
      </c>
      <c r="AI560">
        <f t="shared" si="498"/>
        <v>899.78423040000007</v>
      </c>
      <c r="AJ560">
        <f t="shared" si="499"/>
        <v>899.94516480000016</v>
      </c>
      <c r="AK560">
        <f t="shared" si="500"/>
        <v>900.10609920000002</v>
      </c>
      <c r="AL560">
        <f t="shared" si="501"/>
        <v>900.26703359999999</v>
      </c>
      <c r="AM560">
        <f t="shared" si="502"/>
        <v>900.42796800000008</v>
      </c>
      <c r="AN560">
        <f t="shared" si="503"/>
        <v>900.58890240000005</v>
      </c>
      <c r="AO560">
        <f t="shared" si="504"/>
        <v>900.74983680000014</v>
      </c>
      <c r="AP560">
        <f t="shared" si="505"/>
        <v>900.9107712</v>
      </c>
      <c r="AQ560">
        <f t="shared" si="506"/>
        <v>901.07170559999997</v>
      </c>
      <c r="AR560" t="str">
        <f t="shared" si="461"/>
        <v>kmh-559-mph</v>
      </c>
      <c r="AS560">
        <f t="shared" si="464"/>
        <v>558</v>
      </c>
      <c r="AT560" t="str">
        <f t="shared" si="462"/>
        <v>kmh-558-mph</v>
      </c>
      <c r="AU560">
        <f t="shared" si="465"/>
        <v>557</v>
      </c>
      <c r="AV560" t="str">
        <f t="shared" si="463"/>
        <v>kmh-557-mph</v>
      </c>
    </row>
    <row r="561" spans="1:48" x14ac:dyDescent="0.3">
      <c r="A561">
        <v>560</v>
      </c>
      <c r="B561">
        <f t="shared" si="460"/>
        <v>347.96776</v>
      </c>
      <c r="C561">
        <f t="shared" si="466"/>
        <v>901.23264000000006</v>
      </c>
      <c r="D561">
        <f t="shared" si="467"/>
        <v>0.15555555555555556</v>
      </c>
      <c r="E561">
        <f t="shared" si="468"/>
        <v>560000</v>
      </c>
      <c r="F561">
        <f t="shared" si="469"/>
        <v>155.55555555555557</v>
      </c>
      <c r="G561">
        <f t="shared" si="470"/>
        <v>1837270.4000000001</v>
      </c>
      <c r="H561">
        <f t="shared" si="471"/>
        <v>510.35288888888891</v>
      </c>
      <c r="I561">
        <f t="shared" si="472"/>
        <v>302.37580800000001</v>
      </c>
      <c r="J561">
        <f t="shared" si="473"/>
        <v>8.3993280000000003E-2</v>
      </c>
      <c r="K561">
        <f t="shared" si="474"/>
        <v>612423.44704799994</v>
      </c>
      <c r="L561">
        <f t="shared" si="475"/>
        <v>170.11762417999998</v>
      </c>
      <c r="M561">
        <f t="shared" si="476"/>
        <v>0.46953080719999996</v>
      </c>
      <c r="N561">
        <f t="shared" si="477"/>
        <v>302.37580800000001</v>
      </c>
      <c r="O561">
        <f t="shared" si="478"/>
        <v>0.15555555555555556</v>
      </c>
      <c r="P561">
        <f t="shared" si="479"/>
        <v>901232.64000000001</v>
      </c>
      <c r="Q561">
        <f t="shared" si="480"/>
        <v>250.3424</v>
      </c>
      <c r="R561">
        <f t="shared" si="481"/>
        <v>2956800</v>
      </c>
      <c r="S561">
        <f t="shared" si="482"/>
        <v>821.33333333333326</v>
      </c>
      <c r="T561">
        <f t="shared" si="483"/>
        <v>486.62655999999998</v>
      </c>
      <c r="U561">
        <f t="shared" si="484"/>
        <v>0.13517404444444445</v>
      </c>
      <c r="V561">
        <f t="shared" si="485"/>
        <v>985600</v>
      </c>
      <c r="W561">
        <f t="shared" si="486"/>
        <v>273.77777777777777</v>
      </c>
      <c r="X561">
        <f t="shared" si="487"/>
        <v>0.72968</v>
      </c>
      <c r="Y561">
        <f t="shared" si="488"/>
        <v>486.62655999999998</v>
      </c>
      <c r="Z561">
        <f t="shared" si="489"/>
        <v>348.02989710000003</v>
      </c>
      <c r="AA561">
        <f t="shared" si="490"/>
        <v>348.09203420000006</v>
      </c>
      <c r="AB561">
        <f t="shared" si="491"/>
        <v>348.15417129999997</v>
      </c>
      <c r="AC561">
        <f t="shared" si="492"/>
        <v>348.2163084</v>
      </c>
      <c r="AD561">
        <f t="shared" si="493"/>
        <v>348.27844550000003</v>
      </c>
      <c r="AE561">
        <f t="shared" si="494"/>
        <v>348.3405826</v>
      </c>
      <c r="AF561">
        <f t="shared" si="495"/>
        <v>348.40271970000003</v>
      </c>
      <c r="AG561">
        <f t="shared" si="496"/>
        <v>348.46485679999995</v>
      </c>
      <c r="AH561">
        <f t="shared" si="497"/>
        <v>348.52699389999998</v>
      </c>
      <c r="AI561">
        <f t="shared" si="498"/>
        <v>901.39357440000015</v>
      </c>
      <c r="AJ561">
        <f t="shared" si="499"/>
        <v>901.55450880000012</v>
      </c>
      <c r="AK561">
        <f t="shared" si="500"/>
        <v>901.71544319999998</v>
      </c>
      <c r="AL561">
        <f t="shared" si="501"/>
        <v>901.87637760000007</v>
      </c>
      <c r="AM561">
        <f t="shared" si="502"/>
        <v>902.03731200000004</v>
      </c>
      <c r="AN561">
        <f t="shared" si="503"/>
        <v>902.19824640000013</v>
      </c>
      <c r="AO561">
        <f t="shared" si="504"/>
        <v>902.3591808000001</v>
      </c>
      <c r="AP561">
        <f t="shared" si="505"/>
        <v>902.52011519999996</v>
      </c>
      <c r="AQ561">
        <f t="shared" si="506"/>
        <v>902.68104960000005</v>
      </c>
      <c r="AR561" t="str">
        <f t="shared" si="461"/>
        <v>kmh-560-mph</v>
      </c>
      <c r="AS561">
        <f t="shared" si="464"/>
        <v>559</v>
      </c>
      <c r="AT561" t="str">
        <f t="shared" si="462"/>
        <v>kmh-559-mph</v>
      </c>
      <c r="AU561">
        <f t="shared" si="465"/>
        <v>558</v>
      </c>
      <c r="AV561" t="str">
        <f t="shared" si="463"/>
        <v>kmh-558-mph</v>
      </c>
    </row>
    <row r="562" spans="1:48" x14ac:dyDescent="0.3">
      <c r="A562">
        <v>561</v>
      </c>
      <c r="B562">
        <f t="shared" si="460"/>
        <v>348.58913100000001</v>
      </c>
      <c r="C562">
        <f t="shared" si="466"/>
        <v>902.84198400000002</v>
      </c>
      <c r="D562">
        <f t="shared" si="467"/>
        <v>0.15583333333333332</v>
      </c>
      <c r="E562">
        <f t="shared" si="468"/>
        <v>561000</v>
      </c>
      <c r="F562">
        <f t="shared" si="469"/>
        <v>155.83333333333334</v>
      </c>
      <c r="G562">
        <f t="shared" si="470"/>
        <v>1840551.24</v>
      </c>
      <c r="H562">
        <f t="shared" si="471"/>
        <v>511.26423333333338</v>
      </c>
      <c r="I562">
        <f t="shared" si="472"/>
        <v>302.91576480000003</v>
      </c>
      <c r="J562">
        <f t="shared" si="473"/>
        <v>8.4143268000000007E-2</v>
      </c>
      <c r="K562">
        <f t="shared" si="474"/>
        <v>613517.06034630002</v>
      </c>
      <c r="L562">
        <f t="shared" si="475"/>
        <v>170.42140565174998</v>
      </c>
      <c r="M562">
        <f t="shared" si="476"/>
        <v>0.47036925506999999</v>
      </c>
      <c r="N562">
        <f t="shared" si="477"/>
        <v>302.91576480000003</v>
      </c>
      <c r="O562">
        <f t="shared" si="478"/>
        <v>0.15583333333333332</v>
      </c>
      <c r="P562">
        <f t="shared" si="479"/>
        <v>902841.98400000005</v>
      </c>
      <c r="Q562">
        <f t="shared" si="480"/>
        <v>250.78943999999998</v>
      </c>
      <c r="R562">
        <f t="shared" si="481"/>
        <v>2962080</v>
      </c>
      <c r="S562">
        <f t="shared" si="482"/>
        <v>822.8</v>
      </c>
      <c r="T562">
        <f t="shared" si="483"/>
        <v>487.49553599999996</v>
      </c>
      <c r="U562">
        <f t="shared" si="484"/>
        <v>0.13541542666666664</v>
      </c>
      <c r="V562">
        <f t="shared" si="485"/>
        <v>987360</v>
      </c>
      <c r="W562">
        <f t="shared" si="486"/>
        <v>274.26666666666665</v>
      </c>
      <c r="X562">
        <f t="shared" si="487"/>
        <v>0.73098299999999994</v>
      </c>
      <c r="Y562">
        <f t="shared" si="488"/>
        <v>487.49553599999996</v>
      </c>
      <c r="Z562">
        <f t="shared" si="489"/>
        <v>348.65126810000004</v>
      </c>
      <c r="AA562">
        <f t="shared" si="490"/>
        <v>348.71340520000001</v>
      </c>
      <c r="AB562">
        <f t="shared" si="491"/>
        <v>348.77554229999998</v>
      </c>
      <c r="AC562">
        <f t="shared" si="492"/>
        <v>348.83767940000001</v>
      </c>
      <c r="AD562">
        <f t="shared" si="493"/>
        <v>348.89981649999999</v>
      </c>
      <c r="AE562">
        <f t="shared" si="494"/>
        <v>348.96195360000002</v>
      </c>
      <c r="AF562">
        <f t="shared" si="495"/>
        <v>349.02409070000004</v>
      </c>
      <c r="AG562">
        <f t="shared" si="496"/>
        <v>349.08622779999996</v>
      </c>
      <c r="AH562">
        <f t="shared" si="497"/>
        <v>349.14836489999999</v>
      </c>
      <c r="AI562">
        <f t="shared" si="498"/>
        <v>903.00291840000011</v>
      </c>
      <c r="AJ562">
        <f t="shared" si="499"/>
        <v>903.16385280000009</v>
      </c>
      <c r="AK562">
        <f t="shared" si="500"/>
        <v>903.32478719999995</v>
      </c>
      <c r="AL562">
        <f t="shared" si="501"/>
        <v>903.48572160000003</v>
      </c>
      <c r="AM562">
        <f t="shared" si="502"/>
        <v>903.64665600000001</v>
      </c>
      <c r="AN562">
        <f t="shared" si="503"/>
        <v>903.80759040000009</v>
      </c>
      <c r="AO562">
        <f t="shared" si="504"/>
        <v>903.96852480000018</v>
      </c>
      <c r="AP562">
        <f t="shared" si="505"/>
        <v>904.12945920000004</v>
      </c>
      <c r="AQ562">
        <f t="shared" si="506"/>
        <v>904.29039360000002</v>
      </c>
      <c r="AR562" t="str">
        <f t="shared" si="461"/>
        <v>kmh-561-mph</v>
      </c>
      <c r="AS562">
        <f t="shared" si="464"/>
        <v>560</v>
      </c>
      <c r="AT562" t="str">
        <f t="shared" si="462"/>
        <v>kmh-560-mph</v>
      </c>
      <c r="AU562">
        <f t="shared" si="465"/>
        <v>559</v>
      </c>
      <c r="AV562" t="str">
        <f t="shared" si="463"/>
        <v>kmh-559-mph</v>
      </c>
    </row>
    <row r="563" spans="1:48" x14ac:dyDescent="0.3">
      <c r="A563">
        <v>562</v>
      </c>
      <c r="B563">
        <f t="shared" si="460"/>
        <v>349.21050200000002</v>
      </c>
      <c r="C563">
        <f t="shared" si="466"/>
        <v>904.4513280000001</v>
      </c>
      <c r="D563">
        <f t="shared" si="467"/>
        <v>0.15611111111111112</v>
      </c>
      <c r="E563">
        <f t="shared" si="468"/>
        <v>562000</v>
      </c>
      <c r="F563">
        <f t="shared" si="469"/>
        <v>156.11111111111111</v>
      </c>
      <c r="G563">
        <f t="shared" si="470"/>
        <v>1843832.08</v>
      </c>
      <c r="H563">
        <f t="shared" si="471"/>
        <v>512.17557777777779</v>
      </c>
      <c r="I563">
        <f t="shared" si="472"/>
        <v>303.4557216</v>
      </c>
      <c r="J563">
        <f t="shared" si="473"/>
        <v>8.4293256000000011E-2</v>
      </c>
      <c r="K563">
        <f t="shared" si="474"/>
        <v>614610.67364459997</v>
      </c>
      <c r="L563">
        <f t="shared" si="475"/>
        <v>170.72518712349998</v>
      </c>
      <c r="M563">
        <f t="shared" si="476"/>
        <v>0.47120770293999997</v>
      </c>
      <c r="N563">
        <f t="shared" si="477"/>
        <v>303.4557216</v>
      </c>
      <c r="O563">
        <f t="shared" si="478"/>
        <v>0.15611111111111112</v>
      </c>
      <c r="P563">
        <f t="shared" si="479"/>
        <v>904451.32799999998</v>
      </c>
      <c r="Q563">
        <f t="shared" si="480"/>
        <v>251.23648</v>
      </c>
      <c r="R563">
        <f t="shared" si="481"/>
        <v>2967360</v>
      </c>
      <c r="S563">
        <f t="shared" si="482"/>
        <v>824.26666666666665</v>
      </c>
      <c r="T563">
        <f t="shared" si="483"/>
        <v>488.36451199999999</v>
      </c>
      <c r="U563">
        <f t="shared" si="484"/>
        <v>0.13565680888888887</v>
      </c>
      <c r="V563">
        <f t="shared" si="485"/>
        <v>989120</v>
      </c>
      <c r="W563">
        <f t="shared" si="486"/>
        <v>274.75555555555553</v>
      </c>
      <c r="X563">
        <f t="shared" si="487"/>
        <v>0.73228599999999999</v>
      </c>
      <c r="Y563">
        <f t="shared" si="488"/>
        <v>488.36451199999999</v>
      </c>
      <c r="Z563">
        <f t="shared" si="489"/>
        <v>349.27263909999999</v>
      </c>
      <c r="AA563">
        <f t="shared" si="490"/>
        <v>349.33477620000002</v>
      </c>
      <c r="AB563">
        <f t="shared" si="491"/>
        <v>349.39691329999999</v>
      </c>
      <c r="AC563">
        <f t="shared" si="492"/>
        <v>349.45905039999997</v>
      </c>
      <c r="AD563">
        <f t="shared" si="493"/>
        <v>349.5211875</v>
      </c>
      <c r="AE563">
        <f t="shared" si="494"/>
        <v>349.58332460000003</v>
      </c>
      <c r="AF563">
        <f t="shared" si="495"/>
        <v>349.64546170000006</v>
      </c>
      <c r="AG563">
        <f t="shared" si="496"/>
        <v>349.70759879999997</v>
      </c>
      <c r="AH563">
        <f t="shared" si="497"/>
        <v>349.7697359</v>
      </c>
      <c r="AI563">
        <f t="shared" si="498"/>
        <v>904.61226240000008</v>
      </c>
      <c r="AJ563">
        <f t="shared" si="499"/>
        <v>904.77319680000016</v>
      </c>
      <c r="AK563">
        <f t="shared" si="500"/>
        <v>904.93413120000002</v>
      </c>
      <c r="AL563">
        <f t="shared" si="501"/>
        <v>905.0950656</v>
      </c>
      <c r="AM563">
        <f t="shared" si="502"/>
        <v>905.25600000000009</v>
      </c>
      <c r="AN563">
        <f t="shared" si="503"/>
        <v>905.41693440000006</v>
      </c>
      <c r="AO563">
        <f t="shared" si="504"/>
        <v>905.57786880000015</v>
      </c>
      <c r="AP563">
        <f t="shared" si="505"/>
        <v>905.73880320000001</v>
      </c>
      <c r="AQ563">
        <f t="shared" si="506"/>
        <v>905.89973759999998</v>
      </c>
      <c r="AR563" t="str">
        <f t="shared" si="461"/>
        <v>kmh-562-mph</v>
      </c>
      <c r="AS563">
        <f t="shared" si="464"/>
        <v>561</v>
      </c>
      <c r="AT563" t="str">
        <f t="shared" si="462"/>
        <v>kmh-561-mph</v>
      </c>
      <c r="AU563">
        <f t="shared" si="465"/>
        <v>560</v>
      </c>
      <c r="AV563" t="str">
        <f t="shared" si="463"/>
        <v>kmh-560-mph</v>
      </c>
    </row>
    <row r="564" spans="1:48" x14ac:dyDescent="0.3">
      <c r="A564">
        <v>563</v>
      </c>
      <c r="B564">
        <f t="shared" si="460"/>
        <v>349.83187300000003</v>
      </c>
      <c r="C564">
        <f t="shared" si="466"/>
        <v>906.06067200000007</v>
      </c>
      <c r="D564">
        <f t="shared" si="467"/>
        <v>0.15638888888888888</v>
      </c>
      <c r="E564">
        <f t="shared" si="468"/>
        <v>563000</v>
      </c>
      <c r="F564">
        <f t="shared" si="469"/>
        <v>156.38888888888889</v>
      </c>
      <c r="G564">
        <f t="shared" si="470"/>
        <v>1847112.9200000002</v>
      </c>
      <c r="H564">
        <f t="shared" si="471"/>
        <v>513.08692222222226</v>
      </c>
      <c r="I564">
        <f t="shared" si="472"/>
        <v>303.99567840000003</v>
      </c>
      <c r="J564">
        <f t="shared" si="473"/>
        <v>8.4443244000000015E-2</v>
      </c>
      <c r="K564">
        <f t="shared" si="474"/>
        <v>615704.28694290004</v>
      </c>
      <c r="L564">
        <f t="shared" si="475"/>
        <v>171.02896859524998</v>
      </c>
      <c r="M564">
        <f t="shared" si="476"/>
        <v>0.47204615081000001</v>
      </c>
      <c r="N564">
        <f t="shared" si="477"/>
        <v>303.99567840000003</v>
      </c>
      <c r="O564">
        <f t="shared" si="478"/>
        <v>0.15638888888888888</v>
      </c>
      <c r="P564">
        <f t="shared" si="479"/>
        <v>906060.67200000002</v>
      </c>
      <c r="Q564">
        <f t="shared" si="480"/>
        <v>251.68351999999999</v>
      </c>
      <c r="R564">
        <f t="shared" si="481"/>
        <v>2972640</v>
      </c>
      <c r="S564">
        <f t="shared" si="482"/>
        <v>825.73333333333323</v>
      </c>
      <c r="T564">
        <f t="shared" si="483"/>
        <v>489.23348799999997</v>
      </c>
      <c r="U564">
        <f t="shared" si="484"/>
        <v>0.13589819111111109</v>
      </c>
      <c r="V564">
        <f t="shared" si="485"/>
        <v>990880</v>
      </c>
      <c r="W564">
        <f t="shared" si="486"/>
        <v>275.24444444444441</v>
      </c>
      <c r="X564">
        <f t="shared" si="487"/>
        <v>0.73358899999999994</v>
      </c>
      <c r="Y564">
        <f t="shared" si="488"/>
        <v>489.23348799999997</v>
      </c>
      <c r="Z564">
        <f t="shared" si="489"/>
        <v>349.8940101</v>
      </c>
      <c r="AA564">
        <f t="shared" si="490"/>
        <v>349.95614720000003</v>
      </c>
      <c r="AB564">
        <f t="shared" si="491"/>
        <v>350.01828429999995</v>
      </c>
      <c r="AC564">
        <f t="shared" si="492"/>
        <v>350.08042139999998</v>
      </c>
      <c r="AD564">
        <f t="shared" si="493"/>
        <v>350.14255850000001</v>
      </c>
      <c r="AE564">
        <f t="shared" si="494"/>
        <v>350.20469560000004</v>
      </c>
      <c r="AF564">
        <f t="shared" si="495"/>
        <v>350.26683270000001</v>
      </c>
      <c r="AG564">
        <f t="shared" si="496"/>
        <v>350.32896979999998</v>
      </c>
      <c r="AH564">
        <f t="shared" si="497"/>
        <v>350.39110690000001</v>
      </c>
      <c r="AI564">
        <f t="shared" si="498"/>
        <v>906.22160640000004</v>
      </c>
      <c r="AJ564">
        <f t="shared" si="499"/>
        <v>906.38254080000013</v>
      </c>
      <c r="AK564">
        <f t="shared" si="500"/>
        <v>906.54347519999999</v>
      </c>
      <c r="AL564">
        <f t="shared" si="501"/>
        <v>906.70440960000008</v>
      </c>
      <c r="AM564">
        <f t="shared" si="502"/>
        <v>906.86534400000005</v>
      </c>
      <c r="AN564">
        <f t="shared" si="503"/>
        <v>907.02627840000014</v>
      </c>
      <c r="AO564">
        <f t="shared" si="504"/>
        <v>907.18721280000011</v>
      </c>
      <c r="AP564">
        <f t="shared" si="505"/>
        <v>907.34814719999997</v>
      </c>
      <c r="AQ564">
        <f t="shared" si="506"/>
        <v>907.50908160000006</v>
      </c>
      <c r="AR564" t="str">
        <f t="shared" si="461"/>
        <v>kmh-563-mph</v>
      </c>
      <c r="AS564">
        <f t="shared" si="464"/>
        <v>562</v>
      </c>
      <c r="AT564" t="str">
        <f t="shared" si="462"/>
        <v>kmh-562-mph</v>
      </c>
      <c r="AU564">
        <f t="shared" si="465"/>
        <v>561</v>
      </c>
      <c r="AV564" t="str">
        <f t="shared" si="463"/>
        <v>kmh-561-mph</v>
      </c>
    </row>
    <row r="565" spans="1:48" x14ac:dyDescent="0.3">
      <c r="A565">
        <v>564</v>
      </c>
      <c r="B565">
        <f t="shared" si="460"/>
        <v>350.45324399999998</v>
      </c>
      <c r="C565">
        <f t="shared" si="466"/>
        <v>907.67001600000003</v>
      </c>
      <c r="D565">
        <f t="shared" si="467"/>
        <v>0.15666666666666668</v>
      </c>
      <c r="E565">
        <f t="shared" si="468"/>
        <v>564000</v>
      </c>
      <c r="F565">
        <f t="shared" si="469"/>
        <v>156.66666666666669</v>
      </c>
      <c r="G565">
        <f t="shared" si="470"/>
        <v>1850393.76</v>
      </c>
      <c r="H565">
        <f t="shared" si="471"/>
        <v>513.99826666666672</v>
      </c>
      <c r="I565">
        <f t="shared" si="472"/>
        <v>304.5356352</v>
      </c>
      <c r="J565">
        <f t="shared" si="473"/>
        <v>8.4593232000000004E-2</v>
      </c>
      <c r="K565">
        <f t="shared" si="474"/>
        <v>616797.9002412</v>
      </c>
      <c r="L565">
        <f t="shared" si="475"/>
        <v>171.33275006699998</v>
      </c>
      <c r="M565">
        <f t="shared" si="476"/>
        <v>0.47288459867999999</v>
      </c>
      <c r="N565">
        <f t="shared" si="477"/>
        <v>304.5356352</v>
      </c>
      <c r="O565">
        <f t="shared" si="478"/>
        <v>0.15666666666666668</v>
      </c>
      <c r="P565">
        <f t="shared" si="479"/>
        <v>907670.01600000006</v>
      </c>
      <c r="Q565">
        <f t="shared" si="480"/>
        <v>252.13056</v>
      </c>
      <c r="R565">
        <f t="shared" si="481"/>
        <v>2977920</v>
      </c>
      <c r="S565">
        <f t="shared" si="482"/>
        <v>827.19999999999993</v>
      </c>
      <c r="T565">
        <f t="shared" si="483"/>
        <v>490.102464</v>
      </c>
      <c r="U565">
        <f t="shared" si="484"/>
        <v>0.13613957333333332</v>
      </c>
      <c r="V565">
        <f t="shared" si="485"/>
        <v>992640</v>
      </c>
      <c r="W565">
        <f t="shared" si="486"/>
        <v>275.73333333333335</v>
      </c>
      <c r="X565">
        <f t="shared" si="487"/>
        <v>0.73489199999999999</v>
      </c>
      <c r="Y565">
        <f t="shared" si="488"/>
        <v>490.102464</v>
      </c>
      <c r="Z565">
        <f t="shared" si="489"/>
        <v>350.51538110000001</v>
      </c>
      <c r="AA565">
        <f t="shared" si="490"/>
        <v>350.57751820000004</v>
      </c>
      <c r="AB565">
        <f t="shared" si="491"/>
        <v>350.63965529999996</v>
      </c>
      <c r="AC565">
        <f t="shared" si="492"/>
        <v>350.70179239999999</v>
      </c>
      <c r="AD565">
        <f t="shared" si="493"/>
        <v>350.76392950000002</v>
      </c>
      <c r="AE565">
        <f t="shared" si="494"/>
        <v>350.82606659999999</v>
      </c>
      <c r="AF565">
        <f t="shared" si="495"/>
        <v>350.88820370000002</v>
      </c>
      <c r="AG565">
        <f t="shared" si="496"/>
        <v>350.95034079999999</v>
      </c>
      <c r="AH565">
        <f t="shared" si="497"/>
        <v>351.01247789999996</v>
      </c>
      <c r="AI565">
        <f t="shared" si="498"/>
        <v>907.83095040000012</v>
      </c>
      <c r="AJ565">
        <f t="shared" si="499"/>
        <v>907.99188480000009</v>
      </c>
      <c r="AK565">
        <f t="shared" si="500"/>
        <v>908.15281919999995</v>
      </c>
      <c r="AL565">
        <f t="shared" si="501"/>
        <v>908.31375360000004</v>
      </c>
      <c r="AM565">
        <f t="shared" si="502"/>
        <v>908.47468800000001</v>
      </c>
      <c r="AN565">
        <f t="shared" si="503"/>
        <v>908.6356224000001</v>
      </c>
      <c r="AO565">
        <f t="shared" si="504"/>
        <v>908.79655680000019</v>
      </c>
      <c r="AP565">
        <f t="shared" si="505"/>
        <v>908.95749119999994</v>
      </c>
      <c r="AQ565">
        <f t="shared" si="506"/>
        <v>909.11842560000002</v>
      </c>
      <c r="AR565" t="str">
        <f t="shared" si="461"/>
        <v>kmh-564-mph</v>
      </c>
      <c r="AS565">
        <f t="shared" si="464"/>
        <v>563</v>
      </c>
      <c r="AT565" t="str">
        <f t="shared" si="462"/>
        <v>kmh-563-mph</v>
      </c>
      <c r="AU565">
        <f t="shared" si="465"/>
        <v>562</v>
      </c>
      <c r="AV565" t="str">
        <f t="shared" si="463"/>
        <v>kmh-562-mph</v>
      </c>
    </row>
    <row r="566" spans="1:48" x14ac:dyDescent="0.3">
      <c r="A566">
        <v>565</v>
      </c>
      <c r="B566">
        <f t="shared" si="460"/>
        <v>351.07461499999999</v>
      </c>
      <c r="C566">
        <f t="shared" si="466"/>
        <v>909.27936000000011</v>
      </c>
      <c r="D566">
        <f t="shared" si="467"/>
        <v>0.15694444444444444</v>
      </c>
      <c r="E566">
        <f t="shared" si="468"/>
        <v>565000</v>
      </c>
      <c r="F566">
        <f t="shared" si="469"/>
        <v>156.94444444444446</v>
      </c>
      <c r="G566">
        <f t="shared" si="470"/>
        <v>1853674.6</v>
      </c>
      <c r="H566">
        <f t="shared" si="471"/>
        <v>514.90961111111119</v>
      </c>
      <c r="I566">
        <f t="shared" si="472"/>
        <v>305.07559200000003</v>
      </c>
      <c r="J566">
        <f t="shared" si="473"/>
        <v>8.4743220000000008E-2</v>
      </c>
      <c r="K566">
        <f t="shared" si="474"/>
        <v>617891.51353949995</v>
      </c>
      <c r="L566">
        <f t="shared" si="475"/>
        <v>171.63653153874998</v>
      </c>
      <c r="M566">
        <f t="shared" si="476"/>
        <v>0.47372304654999997</v>
      </c>
      <c r="N566">
        <f t="shared" si="477"/>
        <v>305.07559200000003</v>
      </c>
      <c r="O566">
        <f t="shared" si="478"/>
        <v>0.15694444444444444</v>
      </c>
      <c r="P566">
        <f t="shared" si="479"/>
        <v>909279.36</v>
      </c>
      <c r="Q566">
        <f t="shared" si="480"/>
        <v>252.57759999999999</v>
      </c>
      <c r="R566">
        <f t="shared" si="481"/>
        <v>2983200</v>
      </c>
      <c r="S566">
        <f t="shared" si="482"/>
        <v>828.66666666666663</v>
      </c>
      <c r="T566">
        <f t="shared" si="483"/>
        <v>490.97143999999997</v>
      </c>
      <c r="U566">
        <f t="shared" si="484"/>
        <v>0.13638095555555554</v>
      </c>
      <c r="V566">
        <f t="shared" si="485"/>
        <v>994400</v>
      </c>
      <c r="W566">
        <f t="shared" si="486"/>
        <v>276.22222222222223</v>
      </c>
      <c r="X566">
        <f t="shared" si="487"/>
        <v>0.73619499999999993</v>
      </c>
      <c r="Y566">
        <f t="shared" si="488"/>
        <v>490.97143999999997</v>
      </c>
      <c r="Z566">
        <f t="shared" si="489"/>
        <v>351.13675210000002</v>
      </c>
      <c r="AA566">
        <f t="shared" si="490"/>
        <v>351.19888920000005</v>
      </c>
      <c r="AB566">
        <f t="shared" si="491"/>
        <v>351.26102629999997</v>
      </c>
      <c r="AC566">
        <f t="shared" si="492"/>
        <v>351.3231634</v>
      </c>
      <c r="AD566">
        <f t="shared" si="493"/>
        <v>351.38530050000003</v>
      </c>
      <c r="AE566">
        <f t="shared" si="494"/>
        <v>351.4474376</v>
      </c>
      <c r="AF566">
        <f t="shared" si="495"/>
        <v>351.50957470000003</v>
      </c>
      <c r="AG566">
        <f t="shared" si="496"/>
        <v>351.5717118</v>
      </c>
      <c r="AH566">
        <f t="shared" si="497"/>
        <v>351.63384889999998</v>
      </c>
      <c r="AI566">
        <f t="shared" si="498"/>
        <v>909.44029440000008</v>
      </c>
      <c r="AJ566">
        <f t="shared" si="499"/>
        <v>909.60122880000017</v>
      </c>
      <c r="AK566">
        <f t="shared" si="500"/>
        <v>909.76216320000003</v>
      </c>
      <c r="AL566">
        <f t="shared" si="501"/>
        <v>909.92309760000001</v>
      </c>
      <c r="AM566">
        <f t="shared" si="502"/>
        <v>910.08403200000009</v>
      </c>
      <c r="AN566">
        <f t="shared" si="503"/>
        <v>910.24496640000007</v>
      </c>
      <c r="AO566">
        <f t="shared" si="504"/>
        <v>910.40590080000015</v>
      </c>
      <c r="AP566">
        <f t="shared" si="505"/>
        <v>910.56683520000001</v>
      </c>
      <c r="AQ566">
        <f t="shared" si="506"/>
        <v>910.72776959999999</v>
      </c>
      <c r="AR566" t="str">
        <f t="shared" si="461"/>
        <v>kmh-565-mph</v>
      </c>
      <c r="AS566">
        <f t="shared" si="464"/>
        <v>564</v>
      </c>
      <c r="AT566" t="str">
        <f t="shared" si="462"/>
        <v>kmh-564-mph</v>
      </c>
      <c r="AU566">
        <f t="shared" si="465"/>
        <v>563</v>
      </c>
      <c r="AV566" t="str">
        <f t="shared" si="463"/>
        <v>kmh-563-mph</v>
      </c>
    </row>
    <row r="567" spans="1:48" x14ac:dyDescent="0.3">
      <c r="A567">
        <v>566</v>
      </c>
      <c r="B567">
        <f t="shared" si="460"/>
        <v>351.695986</v>
      </c>
      <c r="C567">
        <f t="shared" si="466"/>
        <v>910.88870400000008</v>
      </c>
      <c r="D567">
        <f t="shared" si="467"/>
        <v>0.15722222222222224</v>
      </c>
      <c r="E567">
        <f t="shared" si="468"/>
        <v>566000</v>
      </c>
      <c r="F567">
        <f t="shared" si="469"/>
        <v>157.22222222222223</v>
      </c>
      <c r="G567">
        <f t="shared" si="470"/>
        <v>1856955.4400000002</v>
      </c>
      <c r="H567">
        <f t="shared" si="471"/>
        <v>515.82095555555554</v>
      </c>
      <c r="I567">
        <f t="shared" si="472"/>
        <v>305.6155488</v>
      </c>
      <c r="J567">
        <f t="shared" si="473"/>
        <v>8.4893208000000012E-2</v>
      </c>
      <c r="K567">
        <f t="shared" si="474"/>
        <v>618985.12683780002</v>
      </c>
      <c r="L567">
        <f t="shared" si="475"/>
        <v>171.94031301049998</v>
      </c>
      <c r="M567">
        <f t="shared" si="476"/>
        <v>0.47456149442000001</v>
      </c>
      <c r="N567">
        <f t="shared" si="477"/>
        <v>305.6155488</v>
      </c>
      <c r="O567">
        <f t="shared" si="478"/>
        <v>0.15722222222222224</v>
      </c>
      <c r="P567">
        <f t="shared" si="479"/>
        <v>910888.70400000003</v>
      </c>
      <c r="Q567">
        <f t="shared" si="480"/>
        <v>253.02464000000001</v>
      </c>
      <c r="R567">
        <f t="shared" si="481"/>
        <v>2988480</v>
      </c>
      <c r="S567">
        <f t="shared" si="482"/>
        <v>830.13333333333333</v>
      </c>
      <c r="T567">
        <f t="shared" si="483"/>
        <v>491.840416</v>
      </c>
      <c r="U567">
        <f t="shared" si="484"/>
        <v>0.13662233777777777</v>
      </c>
      <c r="V567">
        <f t="shared" si="485"/>
        <v>996160</v>
      </c>
      <c r="W567">
        <f t="shared" si="486"/>
        <v>276.71111111111111</v>
      </c>
      <c r="X567">
        <f t="shared" si="487"/>
        <v>0.73749799999999999</v>
      </c>
      <c r="Y567">
        <f t="shared" si="488"/>
        <v>491.840416</v>
      </c>
      <c r="Z567">
        <f t="shared" si="489"/>
        <v>351.75812310000003</v>
      </c>
      <c r="AA567">
        <f t="shared" si="490"/>
        <v>351.82026020000001</v>
      </c>
      <c r="AB567">
        <f t="shared" si="491"/>
        <v>351.88239729999998</v>
      </c>
      <c r="AC567">
        <f t="shared" si="492"/>
        <v>351.94453440000001</v>
      </c>
      <c r="AD567">
        <f t="shared" si="493"/>
        <v>352.00667149999998</v>
      </c>
      <c r="AE567">
        <f t="shared" si="494"/>
        <v>352.06880860000001</v>
      </c>
      <c r="AF567">
        <f t="shared" si="495"/>
        <v>352.13094570000004</v>
      </c>
      <c r="AG567">
        <f t="shared" si="496"/>
        <v>352.19308279999996</v>
      </c>
      <c r="AH567">
        <f t="shared" si="497"/>
        <v>352.25521989999999</v>
      </c>
      <c r="AI567">
        <f t="shared" si="498"/>
        <v>911.04963840000005</v>
      </c>
      <c r="AJ567">
        <f t="shared" si="499"/>
        <v>911.21057280000014</v>
      </c>
      <c r="AK567">
        <f t="shared" si="500"/>
        <v>911.3715072</v>
      </c>
      <c r="AL567">
        <f t="shared" si="501"/>
        <v>911.53244159999997</v>
      </c>
      <c r="AM567">
        <f t="shared" si="502"/>
        <v>911.69337600000006</v>
      </c>
      <c r="AN567">
        <f t="shared" si="503"/>
        <v>911.85431040000014</v>
      </c>
      <c r="AO567">
        <f t="shared" si="504"/>
        <v>912.01524480000012</v>
      </c>
      <c r="AP567">
        <f t="shared" si="505"/>
        <v>912.17617919999998</v>
      </c>
      <c r="AQ567">
        <f t="shared" si="506"/>
        <v>912.33711360000007</v>
      </c>
      <c r="AR567" t="str">
        <f t="shared" si="461"/>
        <v>kmh-566-mph</v>
      </c>
      <c r="AS567">
        <f t="shared" si="464"/>
        <v>565</v>
      </c>
      <c r="AT567" t="str">
        <f t="shared" si="462"/>
        <v>kmh-565-mph</v>
      </c>
      <c r="AU567">
        <f t="shared" si="465"/>
        <v>564</v>
      </c>
      <c r="AV567" t="str">
        <f t="shared" si="463"/>
        <v>kmh-564-mph</v>
      </c>
    </row>
    <row r="568" spans="1:48" x14ac:dyDescent="0.3">
      <c r="A568">
        <v>567</v>
      </c>
      <c r="B568">
        <f t="shared" si="460"/>
        <v>352.31735700000002</v>
      </c>
      <c r="C568">
        <f t="shared" si="466"/>
        <v>912.49804800000004</v>
      </c>
      <c r="D568">
        <f t="shared" si="467"/>
        <v>0.1575</v>
      </c>
      <c r="E568">
        <f t="shared" si="468"/>
        <v>567000</v>
      </c>
      <c r="F568">
        <f t="shared" si="469"/>
        <v>157.5</v>
      </c>
      <c r="G568">
        <f t="shared" si="470"/>
        <v>1860236.28</v>
      </c>
      <c r="H568">
        <f t="shared" si="471"/>
        <v>516.73230000000001</v>
      </c>
      <c r="I568">
        <f t="shared" si="472"/>
        <v>306.15550560000003</v>
      </c>
      <c r="J568">
        <f t="shared" si="473"/>
        <v>8.5043196000000001E-2</v>
      </c>
      <c r="K568">
        <f t="shared" si="474"/>
        <v>620078.74013609998</v>
      </c>
      <c r="L568">
        <f t="shared" si="475"/>
        <v>172.24409448224998</v>
      </c>
      <c r="M568">
        <f t="shared" si="476"/>
        <v>0.47539994228999999</v>
      </c>
      <c r="N568">
        <f t="shared" si="477"/>
        <v>306.15550560000003</v>
      </c>
      <c r="O568">
        <f t="shared" si="478"/>
        <v>0.1575</v>
      </c>
      <c r="P568">
        <f t="shared" si="479"/>
        <v>912498.04800000007</v>
      </c>
      <c r="Q568">
        <f t="shared" si="480"/>
        <v>253.47167999999999</v>
      </c>
      <c r="R568">
        <f t="shared" si="481"/>
        <v>2993760</v>
      </c>
      <c r="S568">
        <f t="shared" si="482"/>
        <v>831.59999999999991</v>
      </c>
      <c r="T568">
        <f t="shared" si="483"/>
        <v>492.70939199999998</v>
      </c>
      <c r="U568">
        <f t="shared" si="484"/>
        <v>0.13686371999999999</v>
      </c>
      <c r="V568">
        <f t="shared" si="485"/>
        <v>997920</v>
      </c>
      <c r="W568">
        <f t="shared" si="486"/>
        <v>277.2</v>
      </c>
      <c r="X568">
        <f t="shared" si="487"/>
        <v>0.73880099999999993</v>
      </c>
      <c r="Y568">
        <f t="shared" si="488"/>
        <v>492.70939199999998</v>
      </c>
      <c r="Z568">
        <f t="shared" si="489"/>
        <v>352.37949410000004</v>
      </c>
      <c r="AA568">
        <f t="shared" si="490"/>
        <v>352.44163120000002</v>
      </c>
      <c r="AB568">
        <f t="shared" si="491"/>
        <v>352.50376829999999</v>
      </c>
      <c r="AC568">
        <f t="shared" si="492"/>
        <v>352.56590539999996</v>
      </c>
      <c r="AD568">
        <f t="shared" si="493"/>
        <v>352.62804249999999</v>
      </c>
      <c r="AE568">
        <f t="shared" si="494"/>
        <v>352.69017960000002</v>
      </c>
      <c r="AF568">
        <f t="shared" si="495"/>
        <v>352.75231670000005</v>
      </c>
      <c r="AG568">
        <f t="shared" si="496"/>
        <v>352.81445379999997</v>
      </c>
      <c r="AH568">
        <f t="shared" si="497"/>
        <v>352.8765909</v>
      </c>
      <c r="AI568">
        <f t="shared" si="498"/>
        <v>912.65898240000013</v>
      </c>
      <c r="AJ568">
        <f t="shared" si="499"/>
        <v>912.8199168000001</v>
      </c>
      <c r="AK568">
        <f t="shared" si="500"/>
        <v>912.98085119999996</v>
      </c>
      <c r="AL568">
        <f t="shared" si="501"/>
        <v>913.14178560000005</v>
      </c>
      <c r="AM568">
        <f t="shared" si="502"/>
        <v>913.30272000000002</v>
      </c>
      <c r="AN568">
        <f t="shared" si="503"/>
        <v>913.46365440000011</v>
      </c>
      <c r="AO568">
        <f t="shared" si="504"/>
        <v>913.62458880000008</v>
      </c>
      <c r="AP568">
        <f t="shared" si="505"/>
        <v>913.78552319999994</v>
      </c>
      <c r="AQ568">
        <f t="shared" si="506"/>
        <v>913.94645760000003</v>
      </c>
      <c r="AR568" t="str">
        <f t="shared" si="461"/>
        <v>kmh-567-mph</v>
      </c>
      <c r="AS568">
        <f t="shared" si="464"/>
        <v>566</v>
      </c>
      <c r="AT568" t="str">
        <f t="shared" si="462"/>
        <v>kmh-566-mph</v>
      </c>
      <c r="AU568">
        <f t="shared" si="465"/>
        <v>565</v>
      </c>
      <c r="AV568" t="str">
        <f t="shared" si="463"/>
        <v>kmh-565-mph</v>
      </c>
    </row>
    <row r="569" spans="1:48" x14ac:dyDescent="0.3">
      <c r="A569">
        <v>568</v>
      </c>
      <c r="B569">
        <f t="shared" si="460"/>
        <v>352.93872800000003</v>
      </c>
      <c r="C569">
        <f t="shared" si="466"/>
        <v>914.10739200000012</v>
      </c>
      <c r="D569">
        <f t="shared" si="467"/>
        <v>0.15777777777777777</v>
      </c>
      <c r="E569">
        <f t="shared" si="468"/>
        <v>568000</v>
      </c>
      <c r="F569">
        <f t="shared" si="469"/>
        <v>157.77777777777777</v>
      </c>
      <c r="G569">
        <f t="shared" si="470"/>
        <v>1863517.12</v>
      </c>
      <c r="H569">
        <f t="shared" si="471"/>
        <v>517.64364444444448</v>
      </c>
      <c r="I569">
        <f t="shared" si="472"/>
        <v>306.6954624</v>
      </c>
      <c r="J569">
        <f t="shared" si="473"/>
        <v>8.5193184000000005E-2</v>
      </c>
      <c r="K569">
        <f t="shared" si="474"/>
        <v>621172.35343440005</v>
      </c>
      <c r="L569">
        <f t="shared" si="475"/>
        <v>172.54787595399998</v>
      </c>
      <c r="M569">
        <f t="shared" si="476"/>
        <v>0.47623839015999997</v>
      </c>
      <c r="N569">
        <f t="shared" si="477"/>
        <v>306.6954624</v>
      </c>
      <c r="O569">
        <f t="shared" si="478"/>
        <v>0.15777777777777777</v>
      </c>
      <c r="P569">
        <f t="shared" si="479"/>
        <v>914107.39199999999</v>
      </c>
      <c r="Q569">
        <f t="shared" si="480"/>
        <v>253.91872000000001</v>
      </c>
      <c r="R569">
        <f t="shared" si="481"/>
        <v>2999040</v>
      </c>
      <c r="S569">
        <f t="shared" si="482"/>
        <v>833.06666666666661</v>
      </c>
      <c r="T569">
        <f t="shared" si="483"/>
        <v>493.57836799999995</v>
      </c>
      <c r="U569">
        <f t="shared" si="484"/>
        <v>0.13710510222222222</v>
      </c>
      <c r="V569">
        <f t="shared" si="485"/>
        <v>999680</v>
      </c>
      <c r="W569">
        <f t="shared" si="486"/>
        <v>277.68888888888887</v>
      </c>
      <c r="X569">
        <f t="shared" si="487"/>
        <v>0.74010399999999998</v>
      </c>
      <c r="Y569">
        <f t="shared" si="488"/>
        <v>493.57836799999995</v>
      </c>
      <c r="Z569">
        <f t="shared" si="489"/>
        <v>353.0008651</v>
      </c>
      <c r="AA569">
        <f t="shared" si="490"/>
        <v>353.06300220000003</v>
      </c>
      <c r="AB569">
        <f t="shared" si="491"/>
        <v>353.1251393</v>
      </c>
      <c r="AC569">
        <f t="shared" si="492"/>
        <v>353.18727639999997</v>
      </c>
      <c r="AD569">
        <f t="shared" si="493"/>
        <v>353.2494135</v>
      </c>
      <c r="AE569">
        <f t="shared" si="494"/>
        <v>353.31155060000003</v>
      </c>
      <c r="AF569">
        <f t="shared" si="495"/>
        <v>353.3736877</v>
      </c>
      <c r="AG569">
        <f t="shared" si="496"/>
        <v>353.43582479999998</v>
      </c>
      <c r="AH569">
        <f t="shared" si="497"/>
        <v>353.49796190000001</v>
      </c>
      <c r="AI569">
        <f t="shared" si="498"/>
        <v>914.26832640000009</v>
      </c>
      <c r="AJ569">
        <f t="shared" si="499"/>
        <v>914.42926080000018</v>
      </c>
      <c r="AK569">
        <f t="shared" si="500"/>
        <v>914.59019520000004</v>
      </c>
      <c r="AL569">
        <f t="shared" si="501"/>
        <v>914.75112960000001</v>
      </c>
      <c r="AM569">
        <f t="shared" si="502"/>
        <v>914.9120640000001</v>
      </c>
      <c r="AN569">
        <f t="shared" si="503"/>
        <v>915.07299840000007</v>
      </c>
      <c r="AO569">
        <f t="shared" si="504"/>
        <v>915.23393280000016</v>
      </c>
      <c r="AP569">
        <f t="shared" si="505"/>
        <v>915.39486720000002</v>
      </c>
      <c r="AQ569">
        <f t="shared" si="506"/>
        <v>915.5558016</v>
      </c>
      <c r="AR569" t="str">
        <f t="shared" si="461"/>
        <v>kmh-568-mph</v>
      </c>
      <c r="AS569">
        <f t="shared" si="464"/>
        <v>567</v>
      </c>
      <c r="AT569" t="str">
        <f t="shared" si="462"/>
        <v>kmh-567-mph</v>
      </c>
      <c r="AU569">
        <f t="shared" si="465"/>
        <v>566</v>
      </c>
      <c r="AV569" t="str">
        <f t="shared" si="463"/>
        <v>kmh-566-mph</v>
      </c>
    </row>
    <row r="570" spans="1:48" x14ac:dyDescent="0.3">
      <c r="A570">
        <v>569</v>
      </c>
      <c r="B570">
        <f t="shared" si="460"/>
        <v>353.56009899999998</v>
      </c>
      <c r="C570">
        <f t="shared" si="466"/>
        <v>915.71673600000008</v>
      </c>
      <c r="D570">
        <f t="shared" si="467"/>
        <v>0.15805555555555556</v>
      </c>
      <c r="E570">
        <f t="shared" si="468"/>
        <v>569000</v>
      </c>
      <c r="F570">
        <f t="shared" si="469"/>
        <v>158.05555555555557</v>
      </c>
      <c r="G570">
        <f t="shared" si="470"/>
        <v>1866797.9600000002</v>
      </c>
      <c r="H570">
        <f t="shared" si="471"/>
        <v>518.55498888888894</v>
      </c>
      <c r="I570">
        <f t="shared" si="472"/>
        <v>307.23541920000002</v>
      </c>
      <c r="J570">
        <f t="shared" si="473"/>
        <v>8.5343172000000009E-2</v>
      </c>
      <c r="K570">
        <f t="shared" si="474"/>
        <v>622265.96673270001</v>
      </c>
      <c r="L570">
        <f t="shared" si="475"/>
        <v>172.85165742574998</v>
      </c>
      <c r="M570">
        <f t="shared" si="476"/>
        <v>0.47707683803000001</v>
      </c>
      <c r="N570">
        <f t="shared" si="477"/>
        <v>307.23541920000002</v>
      </c>
      <c r="O570">
        <f t="shared" si="478"/>
        <v>0.15805555555555556</v>
      </c>
      <c r="P570">
        <f t="shared" si="479"/>
        <v>915716.73600000003</v>
      </c>
      <c r="Q570">
        <f t="shared" si="480"/>
        <v>254.36575999999999</v>
      </c>
      <c r="R570">
        <f t="shared" si="481"/>
        <v>3004320</v>
      </c>
      <c r="S570">
        <f t="shared" si="482"/>
        <v>834.5333333333333</v>
      </c>
      <c r="T570">
        <f t="shared" si="483"/>
        <v>494.44734399999999</v>
      </c>
      <c r="U570">
        <f t="shared" si="484"/>
        <v>0.13734648444444444</v>
      </c>
      <c r="V570">
        <f t="shared" si="485"/>
        <v>1001440</v>
      </c>
      <c r="W570">
        <f t="shared" si="486"/>
        <v>278.17777777777775</v>
      </c>
      <c r="X570">
        <f t="shared" si="487"/>
        <v>0.74140699999999993</v>
      </c>
      <c r="Y570">
        <f t="shared" si="488"/>
        <v>494.44734399999999</v>
      </c>
      <c r="Z570">
        <f t="shared" si="489"/>
        <v>353.62223610000001</v>
      </c>
      <c r="AA570">
        <f t="shared" si="490"/>
        <v>353.68437320000004</v>
      </c>
      <c r="AB570">
        <f t="shared" si="491"/>
        <v>353.74651029999995</v>
      </c>
      <c r="AC570">
        <f t="shared" si="492"/>
        <v>353.80864739999998</v>
      </c>
      <c r="AD570">
        <f t="shared" si="493"/>
        <v>353.87078450000001</v>
      </c>
      <c r="AE570">
        <f t="shared" si="494"/>
        <v>353.93292160000004</v>
      </c>
      <c r="AF570">
        <f t="shared" si="495"/>
        <v>353.99505870000002</v>
      </c>
      <c r="AG570">
        <f t="shared" si="496"/>
        <v>354.05719579999999</v>
      </c>
      <c r="AH570">
        <f t="shared" si="497"/>
        <v>354.11933290000002</v>
      </c>
      <c r="AI570">
        <f t="shared" si="498"/>
        <v>915.87767040000006</v>
      </c>
      <c r="AJ570">
        <f t="shared" si="499"/>
        <v>916.03860480000014</v>
      </c>
      <c r="AK570">
        <f t="shared" si="500"/>
        <v>916.1995392</v>
      </c>
      <c r="AL570">
        <f t="shared" si="501"/>
        <v>916.36047359999998</v>
      </c>
      <c r="AM570">
        <f t="shared" si="502"/>
        <v>916.52140800000006</v>
      </c>
      <c r="AN570">
        <f t="shared" si="503"/>
        <v>916.68234240000015</v>
      </c>
      <c r="AO570">
        <f t="shared" si="504"/>
        <v>916.84327680000013</v>
      </c>
      <c r="AP570">
        <f t="shared" si="505"/>
        <v>917.00421119999999</v>
      </c>
      <c r="AQ570">
        <f t="shared" si="506"/>
        <v>917.16514560000007</v>
      </c>
      <c r="AR570" t="str">
        <f t="shared" si="461"/>
        <v>kmh-569-mph</v>
      </c>
      <c r="AS570">
        <f t="shared" si="464"/>
        <v>568</v>
      </c>
      <c r="AT570" t="str">
        <f t="shared" si="462"/>
        <v>kmh-568-mph</v>
      </c>
      <c r="AU570">
        <f t="shared" si="465"/>
        <v>567</v>
      </c>
      <c r="AV570" t="str">
        <f t="shared" si="463"/>
        <v>kmh-567-mph</v>
      </c>
    </row>
    <row r="571" spans="1:48" x14ac:dyDescent="0.3">
      <c r="A571">
        <v>570</v>
      </c>
      <c r="B571">
        <f t="shared" si="460"/>
        <v>354.18146999999999</v>
      </c>
      <c r="C571">
        <f t="shared" si="466"/>
        <v>917.32608000000005</v>
      </c>
      <c r="D571">
        <f t="shared" si="467"/>
        <v>0.15833333333333333</v>
      </c>
      <c r="E571">
        <f t="shared" si="468"/>
        <v>570000</v>
      </c>
      <c r="F571">
        <f t="shared" si="469"/>
        <v>158.33333333333334</v>
      </c>
      <c r="G571">
        <f t="shared" si="470"/>
        <v>1870078.8</v>
      </c>
      <c r="H571">
        <f t="shared" si="471"/>
        <v>519.46633333333341</v>
      </c>
      <c r="I571">
        <f t="shared" si="472"/>
        <v>307.77537599999999</v>
      </c>
      <c r="J571">
        <f t="shared" si="473"/>
        <v>8.5493160000000012E-2</v>
      </c>
      <c r="K571">
        <f t="shared" si="474"/>
        <v>623359.58003099996</v>
      </c>
      <c r="L571">
        <f t="shared" si="475"/>
        <v>173.15543889749998</v>
      </c>
      <c r="M571">
        <f t="shared" si="476"/>
        <v>0.47791528589999999</v>
      </c>
      <c r="N571">
        <f t="shared" si="477"/>
        <v>307.77537599999999</v>
      </c>
      <c r="O571">
        <f t="shared" si="478"/>
        <v>0.15833333333333333</v>
      </c>
      <c r="P571">
        <f t="shared" si="479"/>
        <v>917326.08000000007</v>
      </c>
      <c r="Q571">
        <f t="shared" si="480"/>
        <v>254.81280000000001</v>
      </c>
      <c r="R571">
        <f t="shared" si="481"/>
        <v>3009600</v>
      </c>
      <c r="S571">
        <f t="shared" si="482"/>
        <v>835.99999999999989</v>
      </c>
      <c r="T571">
        <f t="shared" si="483"/>
        <v>495.31631999999996</v>
      </c>
      <c r="U571">
        <f t="shared" si="484"/>
        <v>0.13758786666666667</v>
      </c>
      <c r="V571">
        <f t="shared" si="485"/>
        <v>1003200</v>
      </c>
      <c r="W571">
        <f t="shared" si="486"/>
        <v>278.66666666666669</v>
      </c>
      <c r="X571">
        <f t="shared" si="487"/>
        <v>0.74270999999999998</v>
      </c>
      <c r="Y571">
        <f t="shared" si="488"/>
        <v>495.31631999999996</v>
      </c>
      <c r="Z571">
        <f t="shared" si="489"/>
        <v>354.24360710000002</v>
      </c>
      <c r="AA571">
        <f t="shared" si="490"/>
        <v>354.30574420000005</v>
      </c>
      <c r="AB571">
        <f t="shared" si="491"/>
        <v>354.36788129999996</v>
      </c>
      <c r="AC571">
        <f t="shared" si="492"/>
        <v>354.43001839999999</v>
      </c>
      <c r="AD571">
        <f t="shared" si="493"/>
        <v>354.49215550000002</v>
      </c>
      <c r="AE571">
        <f t="shared" si="494"/>
        <v>354.5542926</v>
      </c>
      <c r="AF571">
        <f t="shared" si="495"/>
        <v>354.61642970000003</v>
      </c>
      <c r="AG571">
        <f t="shared" si="496"/>
        <v>354.6785668</v>
      </c>
      <c r="AH571">
        <f t="shared" si="497"/>
        <v>354.74070389999997</v>
      </c>
      <c r="AI571">
        <f t="shared" si="498"/>
        <v>917.48701440000013</v>
      </c>
      <c r="AJ571">
        <f t="shared" si="499"/>
        <v>917.64794880000011</v>
      </c>
      <c r="AK571">
        <f t="shared" si="500"/>
        <v>917.80888319999997</v>
      </c>
      <c r="AL571">
        <f t="shared" si="501"/>
        <v>917.96981760000006</v>
      </c>
      <c r="AM571">
        <f t="shared" si="502"/>
        <v>918.13075200000003</v>
      </c>
      <c r="AN571">
        <f t="shared" si="503"/>
        <v>918.29168640000012</v>
      </c>
      <c r="AO571">
        <f t="shared" si="504"/>
        <v>918.45262080000009</v>
      </c>
      <c r="AP571">
        <f t="shared" si="505"/>
        <v>918.61355519999995</v>
      </c>
      <c r="AQ571">
        <f t="shared" si="506"/>
        <v>918.77448960000004</v>
      </c>
      <c r="AR571" t="str">
        <f t="shared" si="461"/>
        <v>kmh-570-mph</v>
      </c>
      <c r="AS571">
        <f t="shared" si="464"/>
        <v>569</v>
      </c>
      <c r="AT571" t="str">
        <f t="shared" si="462"/>
        <v>kmh-569-mph</v>
      </c>
      <c r="AU571">
        <f t="shared" si="465"/>
        <v>568</v>
      </c>
      <c r="AV571" t="str">
        <f t="shared" si="463"/>
        <v>kmh-568-mph</v>
      </c>
    </row>
    <row r="572" spans="1:48" x14ac:dyDescent="0.3">
      <c r="A572">
        <v>571</v>
      </c>
      <c r="B572">
        <f t="shared" si="460"/>
        <v>354.802841</v>
      </c>
      <c r="C572">
        <f t="shared" si="466"/>
        <v>918.93542400000001</v>
      </c>
      <c r="D572">
        <f t="shared" si="467"/>
        <v>0.15861111111111112</v>
      </c>
      <c r="E572">
        <f t="shared" si="468"/>
        <v>571000</v>
      </c>
      <c r="F572">
        <f t="shared" si="469"/>
        <v>158.61111111111111</v>
      </c>
      <c r="G572">
        <f t="shared" si="470"/>
        <v>1873359.6400000001</v>
      </c>
      <c r="H572">
        <f t="shared" si="471"/>
        <v>520.37767777777776</v>
      </c>
      <c r="I572">
        <f t="shared" si="472"/>
        <v>308.31533280000002</v>
      </c>
      <c r="J572">
        <f t="shared" si="473"/>
        <v>8.5643148000000002E-2</v>
      </c>
      <c r="K572">
        <f t="shared" si="474"/>
        <v>624453.19332930003</v>
      </c>
      <c r="L572">
        <f t="shared" si="475"/>
        <v>173.45922036924998</v>
      </c>
      <c r="M572">
        <f t="shared" si="476"/>
        <v>0.47875373376999997</v>
      </c>
      <c r="N572">
        <f t="shared" si="477"/>
        <v>308.31533280000002</v>
      </c>
      <c r="O572">
        <f t="shared" si="478"/>
        <v>0.15861111111111112</v>
      </c>
      <c r="P572">
        <f t="shared" si="479"/>
        <v>918935.424</v>
      </c>
      <c r="Q572">
        <f t="shared" si="480"/>
        <v>255.25984</v>
      </c>
      <c r="R572">
        <f t="shared" si="481"/>
        <v>3014880</v>
      </c>
      <c r="S572">
        <f t="shared" si="482"/>
        <v>837.46666666666658</v>
      </c>
      <c r="T572">
        <f t="shared" si="483"/>
        <v>496.18529599999999</v>
      </c>
      <c r="U572">
        <f t="shared" si="484"/>
        <v>0.13782924888888887</v>
      </c>
      <c r="V572">
        <f t="shared" si="485"/>
        <v>1004960</v>
      </c>
      <c r="W572">
        <f t="shared" si="486"/>
        <v>279.15555555555557</v>
      </c>
      <c r="X572">
        <f t="shared" si="487"/>
        <v>0.74401299999999992</v>
      </c>
      <c r="Y572">
        <f t="shared" si="488"/>
        <v>496.18529599999999</v>
      </c>
      <c r="Z572">
        <f t="shared" si="489"/>
        <v>354.86497810000003</v>
      </c>
      <c r="AA572">
        <f t="shared" si="490"/>
        <v>354.92711520000006</v>
      </c>
      <c r="AB572">
        <f t="shared" si="491"/>
        <v>354.98925229999998</v>
      </c>
      <c r="AC572">
        <f t="shared" si="492"/>
        <v>355.05138940000001</v>
      </c>
      <c r="AD572">
        <f t="shared" si="493"/>
        <v>355.11352649999998</v>
      </c>
      <c r="AE572">
        <f t="shared" si="494"/>
        <v>355.17566360000001</v>
      </c>
      <c r="AF572">
        <f t="shared" si="495"/>
        <v>355.23780070000004</v>
      </c>
      <c r="AG572">
        <f t="shared" si="496"/>
        <v>355.29993779999995</v>
      </c>
      <c r="AH572">
        <f t="shared" si="497"/>
        <v>355.36207489999998</v>
      </c>
      <c r="AI572">
        <f t="shared" si="498"/>
        <v>919.0963584000001</v>
      </c>
      <c r="AJ572">
        <f t="shared" si="499"/>
        <v>919.25729280000019</v>
      </c>
      <c r="AK572">
        <f t="shared" si="500"/>
        <v>919.41822719999993</v>
      </c>
      <c r="AL572">
        <f t="shared" si="501"/>
        <v>919.57916160000002</v>
      </c>
      <c r="AM572">
        <f t="shared" si="502"/>
        <v>919.74009600000011</v>
      </c>
      <c r="AN572">
        <f t="shared" si="503"/>
        <v>919.90103040000008</v>
      </c>
      <c r="AO572">
        <f t="shared" si="504"/>
        <v>920.06196480000017</v>
      </c>
      <c r="AP572">
        <f t="shared" si="505"/>
        <v>920.22289920000003</v>
      </c>
      <c r="AQ572">
        <f t="shared" si="506"/>
        <v>920.3838336</v>
      </c>
      <c r="AR572" t="str">
        <f t="shared" si="461"/>
        <v>kmh-571-mph</v>
      </c>
      <c r="AS572">
        <f t="shared" si="464"/>
        <v>570</v>
      </c>
      <c r="AT572" t="str">
        <f t="shared" si="462"/>
        <v>kmh-570-mph</v>
      </c>
      <c r="AU572">
        <f t="shared" si="465"/>
        <v>569</v>
      </c>
      <c r="AV572" t="str">
        <f t="shared" si="463"/>
        <v>kmh-569-mph</v>
      </c>
    </row>
    <row r="573" spans="1:48" x14ac:dyDescent="0.3">
      <c r="A573">
        <v>572</v>
      </c>
      <c r="B573">
        <f t="shared" si="460"/>
        <v>355.42421200000001</v>
      </c>
      <c r="C573">
        <f t="shared" si="466"/>
        <v>920.54476800000009</v>
      </c>
      <c r="D573">
        <f t="shared" si="467"/>
        <v>0.15888888888888889</v>
      </c>
      <c r="E573">
        <f t="shared" si="468"/>
        <v>572000</v>
      </c>
      <c r="F573">
        <f t="shared" si="469"/>
        <v>158.88888888888889</v>
      </c>
      <c r="G573">
        <f t="shared" si="470"/>
        <v>1876640.48</v>
      </c>
      <c r="H573">
        <f t="shared" si="471"/>
        <v>521.28902222222223</v>
      </c>
      <c r="I573">
        <f t="shared" si="472"/>
        <v>308.85528959999999</v>
      </c>
      <c r="J573">
        <f t="shared" si="473"/>
        <v>8.5793136000000006E-2</v>
      </c>
      <c r="K573">
        <f t="shared" si="474"/>
        <v>625546.80662759999</v>
      </c>
      <c r="L573">
        <f t="shared" si="475"/>
        <v>173.76300184099998</v>
      </c>
      <c r="M573">
        <f t="shared" si="476"/>
        <v>0.47959218164</v>
      </c>
      <c r="N573">
        <f t="shared" si="477"/>
        <v>308.85528959999999</v>
      </c>
      <c r="O573">
        <f t="shared" si="478"/>
        <v>0.15888888888888889</v>
      </c>
      <c r="P573">
        <f t="shared" si="479"/>
        <v>920544.76800000004</v>
      </c>
      <c r="Q573">
        <f t="shared" si="480"/>
        <v>255.70687999999998</v>
      </c>
      <c r="R573">
        <f t="shared" si="481"/>
        <v>3020160</v>
      </c>
      <c r="S573">
        <f t="shared" si="482"/>
        <v>838.93333333333328</v>
      </c>
      <c r="T573">
        <f t="shared" si="483"/>
        <v>497.05427199999997</v>
      </c>
      <c r="U573">
        <f t="shared" si="484"/>
        <v>0.13807063111111109</v>
      </c>
      <c r="V573">
        <f t="shared" si="485"/>
        <v>1006720</v>
      </c>
      <c r="W573">
        <f t="shared" si="486"/>
        <v>279.64444444444445</v>
      </c>
      <c r="X573">
        <f t="shared" si="487"/>
        <v>0.74531599999999998</v>
      </c>
      <c r="Y573">
        <f t="shared" si="488"/>
        <v>497.05427199999997</v>
      </c>
      <c r="Z573">
        <f t="shared" si="489"/>
        <v>355.48634910000004</v>
      </c>
      <c r="AA573">
        <f t="shared" si="490"/>
        <v>355.54848620000001</v>
      </c>
      <c r="AB573">
        <f t="shared" si="491"/>
        <v>355.61062329999999</v>
      </c>
      <c r="AC573">
        <f t="shared" si="492"/>
        <v>355.67276040000002</v>
      </c>
      <c r="AD573">
        <f t="shared" si="493"/>
        <v>355.73489749999999</v>
      </c>
      <c r="AE573">
        <f t="shared" si="494"/>
        <v>355.79703460000002</v>
      </c>
      <c r="AF573">
        <f t="shared" si="495"/>
        <v>355.85917170000005</v>
      </c>
      <c r="AG573">
        <f t="shared" si="496"/>
        <v>355.92130879999996</v>
      </c>
      <c r="AH573">
        <f t="shared" si="497"/>
        <v>355.98344589999999</v>
      </c>
      <c r="AI573">
        <f t="shared" si="498"/>
        <v>920.70570240000006</v>
      </c>
      <c r="AJ573">
        <f t="shared" si="499"/>
        <v>920.86663680000015</v>
      </c>
      <c r="AK573">
        <f t="shared" si="500"/>
        <v>921.02757120000001</v>
      </c>
      <c r="AL573">
        <f t="shared" si="501"/>
        <v>921.18850559999998</v>
      </c>
      <c r="AM573">
        <f t="shared" si="502"/>
        <v>921.34944000000007</v>
      </c>
      <c r="AN573">
        <f t="shared" si="503"/>
        <v>921.51037440000005</v>
      </c>
      <c r="AO573">
        <f t="shared" si="504"/>
        <v>921.67130880000013</v>
      </c>
      <c r="AP573">
        <f t="shared" si="505"/>
        <v>921.83224319999999</v>
      </c>
      <c r="AQ573">
        <f t="shared" si="506"/>
        <v>921.99317760000008</v>
      </c>
      <c r="AR573" t="str">
        <f t="shared" si="461"/>
        <v>kmh-572-mph</v>
      </c>
      <c r="AS573">
        <f t="shared" si="464"/>
        <v>571</v>
      </c>
      <c r="AT573" t="str">
        <f t="shared" si="462"/>
        <v>kmh-571-mph</v>
      </c>
      <c r="AU573">
        <f t="shared" si="465"/>
        <v>570</v>
      </c>
      <c r="AV573" t="str">
        <f t="shared" si="463"/>
        <v>kmh-570-mph</v>
      </c>
    </row>
    <row r="574" spans="1:48" x14ac:dyDescent="0.3">
      <c r="A574">
        <v>573</v>
      </c>
      <c r="B574">
        <f t="shared" si="460"/>
        <v>356.04558300000002</v>
      </c>
      <c r="C574">
        <f t="shared" si="466"/>
        <v>922.15411200000005</v>
      </c>
      <c r="D574">
        <f t="shared" si="467"/>
        <v>0.15916666666666668</v>
      </c>
      <c r="E574">
        <f t="shared" si="468"/>
        <v>573000</v>
      </c>
      <c r="F574">
        <f t="shared" si="469"/>
        <v>159.16666666666669</v>
      </c>
      <c r="G574">
        <f t="shared" si="470"/>
        <v>1879921.32</v>
      </c>
      <c r="H574">
        <f t="shared" si="471"/>
        <v>522.2003666666667</v>
      </c>
      <c r="I574">
        <f t="shared" si="472"/>
        <v>309.39524640000002</v>
      </c>
      <c r="J574">
        <f t="shared" si="473"/>
        <v>8.594312400000001E-2</v>
      </c>
      <c r="K574">
        <f t="shared" si="474"/>
        <v>626640.41992589994</v>
      </c>
      <c r="L574">
        <f t="shared" si="475"/>
        <v>174.06678331274998</v>
      </c>
      <c r="M574">
        <f t="shared" si="476"/>
        <v>0.48043062950999998</v>
      </c>
      <c r="N574">
        <f t="shared" si="477"/>
        <v>309.39524640000002</v>
      </c>
      <c r="O574">
        <f t="shared" si="478"/>
        <v>0.15916666666666668</v>
      </c>
      <c r="P574">
        <f t="shared" si="479"/>
        <v>922154.11200000008</v>
      </c>
      <c r="Q574">
        <f t="shared" si="480"/>
        <v>256.15391999999997</v>
      </c>
      <c r="R574">
        <f t="shared" si="481"/>
        <v>3025440</v>
      </c>
      <c r="S574">
        <f t="shared" si="482"/>
        <v>840.4</v>
      </c>
      <c r="T574">
        <f t="shared" si="483"/>
        <v>497.923248</v>
      </c>
      <c r="U574">
        <f t="shared" si="484"/>
        <v>0.13831201333333332</v>
      </c>
      <c r="V574">
        <f t="shared" si="485"/>
        <v>1008480</v>
      </c>
      <c r="W574">
        <f t="shared" si="486"/>
        <v>280.13333333333333</v>
      </c>
      <c r="X574">
        <f t="shared" si="487"/>
        <v>0.74661899999999992</v>
      </c>
      <c r="Y574">
        <f t="shared" si="488"/>
        <v>497.923248</v>
      </c>
      <c r="Z574">
        <f t="shared" si="489"/>
        <v>356.10772009999999</v>
      </c>
      <c r="AA574">
        <f t="shared" si="490"/>
        <v>356.16985720000002</v>
      </c>
      <c r="AB574">
        <f t="shared" si="491"/>
        <v>356.2319943</v>
      </c>
      <c r="AC574">
        <f t="shared" si="492"/>
        <v>356.29413139999997</v>
      </c>
      <c r="AD574">
        <f t="shared" si="493"/>
        <v>356.3562685</v>
      </c>
      <c r="AE574">
        <f t="shared" si="494"/>
        <v>356.41840560000003</v>
      </c>
      <c r="AF574">
        <f t="shared" si="495"/>
        <v>356.48054270000006</v>
      </c>
      <c r="AG574">
        <f t="shared" si="496"/>
        <v>356.54267979999997</v>
      </c>
      <c r="AH574">
        <f t="shared" si="497"/>
        <v>356.6048169</v>
      </c>
      <c r="AI574">
        <f t="shared" si="498"/>
        <v>922.31504640000014</v>
      </c>
      <c r="AJ574">
        <f t="shared" si="499"/>
        <v>922.47598080000012</v>
      </c>
      <c r="AK574">
        <f t="shared" si="500"/>
        <v>922.63691519999998</v>
      </c>
      <c r="AL574">
        <f t="shared" si="501"/>
        <v>922.79784960000006</v>
      </c>
      <c r="AM574">
        <f t="shared" si="502"/>
        <v>922.95878400000004</v>
      </c>
      <c r="AN574">
        <f t="shared" si="503"/>
        <v>923.11971840000012</v>
      </c>
      <c r="AO574">
        <f t="shared" si="504"/>
        <v>923.2806528000001</v>
      </c>
      <c r="AP574">
        <f t="shared" si="505"/>
        <v>923.44158719999996</v>
      </c>
      <c r="AQ574">
        <f t="shared" si="506"/>
        <v>923.60252160000005</v>
      </c>
      <c r="AR574" t="str">
        <f t="shared" si="461"/>
        <v>kmh-573-mph</v>
      </c>
      <c r="AS574">
        <f t="shared" si="464"/>
        <v>572</v>
      </c>
      <c r="AT574" t="str">
        <f t="shared" si="462"/>
        <v>kmh-572-mph</v>
      </c>
      <c r="AU574">
        <f t="shared" si="465"/>
        <v>571</v>
      </c>
      <c r="AV574" t="str">
        <f t="shared" si="463"/>
        <v>kmh-571-mph</v>
      </c>
    </row>
    <row r="575" spans="1:48" x14ac:dyDescent="0.3">
      <c r="A575">
        <v>574</v>
      </c>
      <c r="B575">
        <f t="shared" si="460"/>
        <v>356.66695399999998</v>
      </c>
      <c r="C575">
        <f t="shared" si="466"/>
        <v>923.76345600000002</v>
      </c>
      <c r="D575">
        <f t="shared" si="467"/>
        <v>0.15944444444444444</v>
      </c>
      <c r="E575">
        <f t="shared" si="468"/>
        <v>574000</v>
      </c>
      <c r="F575">
        <f t="shared" si="469"/>
        <v>159.44444444444446</v>
      </c>
      <c r="G575">
        <f t="shared" si="470"/>
        <v>1883202.1600000001</v>
      </c>
      <c r="H575">
        <f t="shared" si="471"/>
        <v>523.11171111111116</v>
      </c>
      <c r="I575">
        <f t="shared" si="472"/>
        <v>309.93520319999999</v>
      </c>
      <c r="J575">
        <f t="shared" si="473"/>
        <v>8.6093112000000013E-2</v>
      </c>
      <c r="K575">
        <f t="shared" si="474"/>
        <v>627734.03322420001</v>
      </c>
      <c r="L575">
        <f t="shared" si="475"/>
        <v>174.37056478449998</v>
      </c>
      <c r="M575">
        <f t="shared" si="476"/>
        <v>0.48126907737999997</v>
      </c>
      <c r="N575">
        <f t="shared" si="477"/>
        <v>309.93520319999999</v>
      </c>
      <c r="O575">
        <f t="shared" si="478"/>
        <v>0.15944444444444444</v>
      </c>
      <c r="P575">
        <f t="shared" si="479"/>
        <v>923763.45600000001</v>
      </c>
      <c r="Q575">
        <f t="shared" si="480"/>
        <v>256.60095999999999</v>
      </c>
      <c r="R575">
        <f t="shared" si="481"/>
        <v>3030720</v>
      </c>
      <c r="S575">
        <f t="shared" si="482"/>
        <v>841.86666666666656</v>
      </c>
      <c r="T575">
        <f t="shared" si="483"/>
        <v>498.79222399999998</v>
      </c>
      <c r="U575">
        <f t="shared" si="484"/>
        <v>0.13855339555555554</v>
      </c>
      <c r="V575">
        <f t="shared" si="485"/>
        <v>1010240</v>
      </c>
      <c r="W575">
        <f t="shared" si="486"/>
        <v>280.62222222222221</v>
      </c>
      <c r="X575">
        <f t="shared" si="487"/>
        <v>0.74792199999999998</v>
      </c>
      <c r="Y575">
        <f t="shared" si="488"/>
        <v>498.79222399999998</v>
      </c>
      <c r="Z575">
        <f t="shared" si="489"/>
        <v>356.72909110000001</v>
      </c>
      <c r="AA575">
        <f t="shared" si="490"/>
        <v>356.79122820000003</v>
      </c>
      <c r="AB575">
        <f t="shared" si="491"/>
        <v>356.85336529999995</v>
      </c>
      <c r="AC575">
        <f t="shared" si="492"/>
        <v>356.91550239999998</v>
      </c>
      <c r="AD575">
        <f t="shared" si="493"/>
        <v>356.97763950000001</v>
      </c>
      <c r="AE575">
        <f t="shared" si="494"/>
        <v>357.03977660000004</v>
      </c>
      <c r="AF575">
        <f t="shared" si="495"/>
        <v>357.10191370000001</v>
      </c>
      <c r="AG575">
        <f t="shared" si="496"/>
        <v>357.16405079999998</v>
      </c>
      <c r="AH575">
        <f t="shared" si="497"/>
        <v>357.22618790000001</v>
      </c>
      <c r="AI575">
        <f t="shared" si="498"/>
        <v>923.92439040000011</v>
      </c>
      <c r="AJ575">
        <f t="shared" si="499"/>
        <v>924.08532480000008</v>
      </c>
      <c r="AK575">
        <f t="shared" si="500"/>
        <v>924.24625919999994</v>
      </c>
      <c r="AL575">
        <f t="shared" si="501"/>
        <v>924.40719360000003</v>
      </c>
      <c r="AM575">
        <f t="shared" si="502"/>
        <v>924.56812800000012</v>
      </c>
      <c r="AN575">
        <f t="shared" si="503"/>
        <v>924.72906240000009</v>
      </c>
      <c r="AO575">
        <f t="shared" si="504"/>
        <v>924.88999680000018</v>
      </c>
      <c r="AP575">
        <f t="shared" si="505"/>
        <v>925.05093120000004</v>
      </c>
      <c r="AQ575">
        <f t="shared" si="506"/>
        <v>925.21186560000001</v>
      </c>
      <c r="AR575" t="str">
        <f t="shared" si="461"/>
        <v>kmh-574-mph</v>
      </c>
      <c r="AS575">
        <f t="shared" si="464"/>
        <v>573</v>
      </c>
      <c r="AT575" t="str">
        <f t="shared" si="462"/>
        <v>kmh-573-mph</v>
      </c>
      <c r="AU575">
        <f t="shared" si="465"/>
        <v>572</v>
      </c>
      <c r="AV575" t="str">
        <f t="shared" si="463"/>
        <v>kmh-572-mph</v>
      </c>
    </row>
    <row r="576" spans="1:48" x14ac:dyDescent="0.3">
      <c r="A576">
        <v>575</v>
      </c>
      <c r="B576">
        <f t="shared" si="460"/>
        <v>357.28832499999999</v>
      </c>
      <c r="C576">
        <f t="shared" si="466"/>
        <v>925.3728000000001</v>
      </c>
      <c r="D576">
        <f t="shared" si="467"/>
        <v>0.15972222222222221</v>
      </c>
      <c r="E576">
        <f t="shared" si="468"/>
        <v>575000</v>
      </c>
      <c r="F576">
        <f t="shared" si="469"/>
        <v>159.72222222222223</v>
      </c>
      <c r="G576">
        <f t="shared" si="470"/>
        <v>1886483</v>
      </c>
      <c r="H576">
        <f t="shared" si="471"/>
        <v>524.02305555555563</v>
      </c>
      <c r="I576">
        <f t="shared" si="472"/>
        <v>310.47516000000002</v>
      </c>
      <c r="J576">
        <f t="shared" si="473"/>
        <v>8.6243100000000003E-2</v>
      </c>
      <c r="K576">
        <f t="shared" si="474"/>
        <v>628827.64652249997</v>
      </c>
      <c r="L576">
        <f t="shared" si="475"/>
        <v>174.67434625624998</v>
      </c>
      <c r="M576">
        <f t="shared" si="476"/>
        <v>0.48210752525</v>
      </c>
      <c r="N576">
        <f t="shared" si="477"/>
        <v>310.47516000000002</v>
      </c>
      <c r="O576">
        <f t="shared" si="478"/>
        <v>0.15972222222222221</v>
      </c>
      <c r="P576">
        <f t="shared" si="479"/>
        <v>925372.8</v>
      </c>
      <c r="Q576">
        <f t="shared" si="480"/>
        <v>257.048</v>
      </c>
      <c r="R576">
        <f t="shared" si="481"/>
        <v>3036000</v>
      </c>
      <c r="S576">
        <f t="shared" si="482"/>
        <v>843.33333333333326</v>
      </c>
      <c r="T576">
        <f t="shared" si="483"/>
        <v>499.66120000000001</v>
      </c>
      <c r="U576">
        <f t="shared" si="484"/>
        <v>0.13879477777777777</v>
      </c>
      <c r="V576">
        <f t="shared" si="485"/>
        <v>1012000</v>
      </c>
      <c r="W576">
        <f t="shared" si="486"/>
        <v>281.11111111111109</v>
      </c>
      <c r="X576">
        <f t="shared" si="487"/>
        <v>0.74922499999999992</v>
      </c>
      <c r="Y576">
        <f t="shared" si="488"/>
        <v>499.66120000000001</v>
      </c>
      <c r="Z576">
        <f t="shared" si="489"/>
        <v>357.35046210000002</v>
      </c>
      <c r="AA576">
        <f t="shared" si="490"/>
        <v>357.41259920000005</v>
      </c>
      <c r="AB576">
        <f t="shared" si="491"/>
        <v>357.47473629999996</v>
      </c>
      <c r="AC576">
        <f t="shared" si="492"/>
        <v>357.53687339999999</v>
      </c>
      <c r="AD576">
        <f t="shared" si="493"/>
        <v>357.59901050000002</v>
      </c>
      <c r="AE576">
        <f t="shared" si="494"/>
        <v>357.66114759999999</v>
      </c>
      <c r="AF576">
        <f t="shared" si="495"/>
        <v>357.72328470000002</v>
      </c>
      <c r="AG576">
        <f t="shared" si="496"/>
        <v>357.78542179999999</v>
      </c>
      <c r="AH576">
        <f t="shared" si="497"/>
        <v>357.84755889999997</v>
      </c>
      <c r="AI576">
        <f t="shared" si="498"/>
        <v>925.53373440000007</v>
      </c>
      <c r="AJ576">
        <f t="shared" si="499"/>
        <v>925.69466880000016</v>
      </c>
      <c r="AK576">
        <f t="shared" si="500"/>
        <v>925.85560320000002</v>
      </c>
      <c r="AL576">
        <f t="shared" si="501"/>
        <v>926.01653759999999</v>
      </c>
      <c r="AM576">
        <f t="shared" si="502"/>
        <v>926.17747200000008</v>
      </c>
      <c r="AN576">
        <f t="shared" si="503"/>
        <v>926.33840640000005</v>
      </c>
      <c r="AO576">
        <f t="shared" si="504"/>
        <v>926.49934080000014</v>
      </c>
      <c r="AP576">
        <f t="shared" si="505"/>
        <v>926.6602752</v>
      </c>
      <c r="AQ576">
        <f t="shared" si="506"/>
        <v>926.82120959999997</v>
      </c>
      <c r="AR576" t="str">
        <f t="shared" si="461"/>
        <v>kmh-575-mph</v>
      </c>
      <c r="AS576">
        <f t="shared" si="464"/>
        <v>574</v>
      </c>
      <c r="AT576" t="str">
        <f t="shared" si="462"/>
        <v>kmh-574-mph</v>
      </c>
      <c r="AU576">
        <f t="shared" si="465"/>
        <v>573</v>
      </c>
      <c r="AV576" t="str">
        <f t="shared" si="463"/>
        <v>kmh-573-mph</v>
      </c>
    </row>
    <row r="577" spans="1:48" x14ac:dyDescent="0.3">
      <c r="A577">
        <v>576</v>
      </c>
      <c r="B577">
        <f t="shared" si="460"/>
        <v>357.909696</v>
      </c>
      <c r="C577">
        <f t="shared" si="466"/>
        <v>926.98214400000006</v>
      </c>
      <c r="D577">
        <f t="shared" si="467"/>
        <v>0.16</v>
      </c>
      <c r="E577">
        <f t="shared" si="468"/>
        <v>576000</v>
      </c>
      <c r="F577">
        <f t="shared" si="469"/>
        <v>160</v>
      </c>
      <c r="G577">
        <f t="shared" si="470"/>
        <v>1889763.84</v>
      </c>
      <c r="H577">
        <f t="shared" si="471"/>
        <v>524.9344000000001</v>
      </c>
      <c r="I577">
        <f t="shared" si="472"/>
        <v>311.01511679999999</v>
      </c>
      <c r="J577">
        <f t="shared" si="473"/>
        <v>8.6393088000000007E-2</v>
      </c>
      <c r="K577">
        <f t="shared" si="474"/>
        <v>629921.25982080004</v>
      </c>
      <c r="L577">
        <f t="shared" si="475"/>
        <v>174.97812772799998</v>
      </c>
      <c r="M577">
        <f t="shared" si="476"/>
        <v>0.48294597311999998</v>
      </c>
      <c r="N577">
        <f t="shared" si="477"/>
        <v>311.01511679999999</v>
      </c>
      <c r="O577">
        <f t="shared" si="478"/>
        <v>0.16</v>
      </c>
      <c r="P577">
        <f t="shared" si="479"/>
        <v>926982.14400000009</v>
      </c>
      <c r="Q577">
        <f t="shared" si="480"/>
        <v>257.49504000000002</v>
      </c>
      <c r="R577">
        <f t="shared" si="481"/>
        <v>3041280</v>
      </c>
      <c r="S577">
        <f t="shared" si="482"/>
        <v>844.8</v>
      </c>
      <c r="T577">
        <f t="shared" si="483"/>
        <v>500.53017599999998</v>
      </c>
      <c r="U577">
        <f t="shared" si="484"/>
        <v>0.13903615999999999</v>
      </c>
      <c r="V577">
        <f t="shared" si="485"/>
        <v>1013760</v>
      </c>
      <c r="W577">
        <f t="shared" si="486"/>
        <v>281.59999999999997</v>
      </c>
      <c r="X577">
        <f t="shared" si="487"/>
        <v>0.75052799999999997</v>
      </c>
      <c r="Y577">
        <f t="shared" si="488"/>
        <v>500.53017599999998</v>
      </c>
      <c r="Z577">
        <f t="shared" si="489"/>
        <v>357.97183310000003</v>
      </c>
      <c r="AA577">
        <f t="shared" si="490"/>
        <v>358.03397020000006</v>
      </c>
      <c r="AB577">
        <f t="shared" si="491"/>
        <v>358.09610729999997</v>
      </c>
      <c r="AC577">
        <f t="shared" si="492"/>
        <v>358.1582444</v>
      </c>
      <c r="AD577">
        <f t="shared" si="493"/>
        <v>358.22038150000003</v>
      </c>
      <c r="AE577">
        <f t="shared" si="494"/>
        <v>358.2825186</v>
      </c>
      <c r="AF577">
        <f t="shared" si="495"/>
        <v>358.34465570000003</v>
      </c>
      <c r="AG577">
        <f t="shared" si="496"/>
        <v>358.40679279999995</v>
      </c>
      <c r="AH577">
        <f t="shared" si="497"/>
        <v>358.46892989999998</v>
      </c>
      <c r="AI577">
        <f t="shared" si="498"/>
        <v>927.14307840000015</v>
      </c>
      <c r="AJ577">
        <f t="shared" si="499"/>
        <v>927.30401280000012</v>
      </c>
      <c r="AK577">
        <f t="shared" si="500"/>
        <v>927.46494719999998</v>
      </c>
      <c r="AL577">
        <f t="shared" si="501"/>
        <v>927.62588160000007</v>
      </c>
      <c r="AM577">
        <f t="shared" si="502"/>
        <v>927.78681600000004</v>
      </c>
      <c r="AN577">
        <f t="shared" si="503"/>
        <v>927.94775040000013</v>
      </c>
      <c r="AO577">
        <f t="shared" si="504"/>
        <v>928.10868480000011</v>
      </c>
      <c r="AP577">
        <f t="shared" si="505"/>
        <v>928.26961919999997</v>
      </c>
      <c r="AQ577">
        <f t="shared" si="506"/>
        <v>928.43055360000005</v>
      </c>
      <c r="AR577" t="str">
        <f t="shared" si="461"/>
        <v>kmh-576-mph</v>
      </c>
      <c r="AS577">
        <f t="shared" si="464"/>
        <v>575</v>
      </c>
      <c r="AT577" t="str">
        <f t="shared" si="462"/>
        <v>kmh-575-mph</v>
      </c>
      <c r="AU577">
        <f t="shared" si="465"/>
        <v>574</v>
      </c>
      <c r="AV577" t="str">
        <f t="shared" si="463"/>
        <v>kmh-574-mph</v>
      </c>
    </row>
    <row r="578" spans="1:48" x14ac:dyDescent="0.3">
      <c r="A578">
        <v>577</v>
      </c>
      <c r="B578">
        <f t="shared" si="460"/>
        <v>358.53106700000001</v>
      </c>
      <c r="C578">
        <f t="shared" si="466"/>
        <v>928.59148800000003</v>
      </c>
      <c r="D578">
        <f t="shared" si="467"/>
        <v>0.16027777777777777</v>
      </c>
      <c r="E578">
        <f t="shared" si="468"/>
        <v>577000</v>
      </c>
      <c r="F578">
        <f t="shared" si="469"/>
        <v>160.27777777777777</v>
      </c>
      <c r="G578">
        <f t="shared" si="470"/>
        <v>1893044.6800000002</v>
      </c>
      <c r="H578">
        <f t="shared" si="471"/>
        <v>525.84574444444445</v>
      </c>
      <c r="I578">
        <f t="shared" si="472"/>
        <v>311.55507360000001</v>
      </c>
      <c r="J578">
        <f t="shared" si="473"/>
        <v>8.654307600000001E-2</v>
      </c>
      <c r="K578">
        <f t="shared" si="474"/>
        <v>631014.8731191</v>
      </c>
      <c r="L578">
        <f t="shared" si="475"/>
        <v>175.28190919974998</v>
      </c>
      <c r="M578">
        <f t="shared" si="476"/>
        <v>0.48378442098999996</v>
      </c>
      <c r="N578">
        <f t="shared" si="477"/>
        <v>311.55507360000001</v>
      </c>
      <c r="O578">
        <f t="shared" si="478"/>
        <v>0.16027777777777777</v>
      </c>
      <c r="P578">
        <f t="shared" si="479"/>
        <v>928591.48800000001</v>
      </c>
      <c r="Q578">
        <f t="shared" si="480"/>
        <v>257.94207999999998</v>
      </c>
      <c r="R578">
        <f t="shared" si="481"/>
        <v>3046560</v>
      </c>
      <c r="S578">
        <f t="shared" si="482"/>
        <v>846.26666666666665</v>
      </c>
      <c r="T578">
        <f t="shared" si="483"/>
        <v>501.39915199999996</v>
      </c>
      <c r="U578">
        <f t="shared" si="484"/>
        <v>0.13927754222222222</v>
      </c>
      <c r="V578">
        <f t="shared" si="485"/>
        <v>1015520</v>
      </c>
      <c r="W578">
        <f t="shared" si="486"/>
        <v>282.0888888888889</v>
      </c>
      <c r="X578">
        <f t="shared" si="487"/>
        <v>0.75183099999999992</v>
      </c>
      <c r="Y578">
        <f t="shared" si="488"/>
        <v>501.39915199999996</v>
      </c>
      <c r="Z578">
        <f t="shared" si="489"/>
        <v>358.59320410000004</v>
      </c>
      <c r="AA578">
        <f t="shared" si="490"/>
        <v>358.65534120000001</v>
      </c>
      <c r="AB578">
        <f t="shared" si="491"/>
        <v>358.71747829999998</v>
      </c>
      <c r="AC578">
        <f t="shared" si="492"/>
        <v>358.77961540000001</v>
      </c>
      <c r="AD578">
        <f t="shared" si="493"/>
        <v>358.84175249999998</v>
      </c>
      <c r="AE578">
        <f t="shared" si="494"/>
        <v>358.90388960000001</v>
      </c>
      <c r="AF578">
        <f t="shared" si="495"/>
        <v>358.96602670000004</v>
      </c>
      <c r="AG578">
        <f t="shared" si="496"/>
        <v>359.02816379999996</v>
      </c>
      <c r="AH578">
        <f t="shared" si="497"/>
        <v>359.09030089999999</v>
      </c>
      <c r="AI578">
        <f t="shared" si="498"/>
        <v>928.75242240000011</v>
      </c>
      <c r="AJ578">
        <f t="shared" si="499"/>
        <v>928.91335680000009</v>
      </c>
      <c r="AK578">
        <f t="shared" si="500"/>
        <v>929.07429119999995</v>
      </c>
      <c r="AL578">
        <f t="shared" si="501"/>
        <v>929.23522560000004</v>
      </c>
      <c r="AM578">
        <f t="shared" si="502"/>
        <v>929.39616000000001</v>
      </c>
      <c r="AN578">
        <f t="shared" si="503"/>
        <v>929.5570944000001</v>
      </c>
      <c r="AO578">
        <f t="shared" si="504"/>
        <v>929.71802880000018</v>
      </c>
      <c r="AP578">
        <f t="shared" si="505"/>
        <v>929.87896320000004</v>
      </c>
      <c r="AQ578">
        <f t="shared" si="506"/>
        <v>930.03989760000002</v>
      </c>
      <c r="AR578" t="str">
        <f t="shared" si="461"/>
        <v>kmh-577-mph</v>
      </c>
      <c r="AS578">
        <f t="shared" si="464"/>
        <v>576</v>
      </c>
      <c r="AT578" t="str">
        <f t="shared" si="462"/>
        <v>kmh-576-mph</v>
      </c>
      <c r="AU578">
        <f t="shared" si="465"/>
        <v>575</v>
      </c>
      <c r="AV578" t="str">
        <f t="shared" si="463"/>
        <v>kmh-575-mph</v>
      </c>
    </row>
    <row r="579" spans="1:48" x14ac:dyDescent="0.3">
      <c r="A579">
        <v>578</v>
      </c>
      <c r="B579">
        <f t="shared" ref="B579:B642" si="507">A579*0.621371</f>
        <v>359.15243800000002</v>
      </c>
      <c r="C579">
        <f t="shared" si="466"/>
        <v>930.2008320000001</v>
      </c>
      <c r="D579">
        <f t="shared" si="467"/>
        <v>0.16055555555555556</v>
      </c>
      <c r="E579">
        <f t="shared" si="468"/>
        <v>578000</v>
      </c>
      <c r="F579">
        <f t="shared" si="469"/>
        <v>160.55555555555557</v>
      </c>
      <c r="G579">
        <f t="shared" si="470"/>
        <v>1896325.52</v>
      </c>
      <c r="H579">
        <f t="shared" si="471"/>
        <v>526.75708888888892</v>
      </c>
      <c r="I579">
        <f t="shared" si="472"/>
        <v>312.09503039999998</v>
      </c>
      <c r="J579">
        <f t="shared" si="473"/>
        <v>8.6693064000000014E-2</v>
      </c>
      <c r="K579">
        <f t="shared" si="474"/>
        <v>632108.48641739995</v>
      </c>
      <c r="L579">
        <f t="shared" si="475"/>
        <v>175.58569067149998</v>
      </c>
      <c r="M579">
        <f t="shared" si="476"/>
        <v>0.48462286886</v>
      </c>
      <c r="N579">
        <f t="shared" si="477"/>
        <v>312.09503039999998</v>
      </c>
      <c r="O579">
        <f t="shared" si="478"/>
        <v>0.16055555555555556</v>
      </c>
      <c r="P579">
        <f t="shared" si="479"/>
        <v>930200.83200000005</v>
      </c>
      <c r="Q579">
        <f t="shared" si="480"/>
        <v>258.38911999999999</v>
      </c>
      <c r="R579">
        <f t="shared" si="481"/>
        <v>3051840</v>
      </c>
      <c r="S579">
        <f t="shared" si="482"/>
        <v>847.73333333333323</v>
      </c>
      <c r="T579">
        <f t="shared" si="483"/>
        <v>502.26812799999999</v>
      </c>
      <c r="U579">
        <f t="shared" si="484"/>
        <v>0.13951892444444444</v>
      </c>
      <c r="V579">
        <f t="shared" si="485"/>
        <v>1017280</v>
      </c>
      <c r="W579">
        <f t="shared" si="486"/>
        <v>282.57777777777778</v>
      </c>
      <c r="X579">
        <f t="shared" si="487"/>
        <v>0.75313399999999997</v>
      </c>
      <c r="Y579">
        <f t="shared" si="488"/>
        <v>502.26812799999999</v>
      </c>
      <c r="Z579">
        <f t="shared" si="489"/>
        <v>359.21457509999999</v>
      </c>
      <c r="AA579">
        <f t="shared" si="490"/>
        <v>359.27671220000002</v>
      </c>
      <c r="AB579">
        <f t="shared" si="491"/>
        <v>359.33884929999999</v>
      </c>
      <c r="AC579">
        <f t="shared" si="492"/>
        <v>359.40098639999997</v>
      </c>
      <c r="AD579">
        <f t="shared" si="493"/>
        <v>359.46312349999999</v>
      </c>
      <c r="AE579">
        <f t="shared" si="494"/>
        <v>359.52526060000002</v>
      </c>
      <c r="AF579">
        <f t="shared" si="495"/>
        <v>359.58739770000005</v>
      </c>
      <c r="AG579">
        <f t="shared" si="496"/>
        <v>359.64953479999997</v>
      </c>
      <c r="AH579">
        <f t="shared" si="497"/>
        <v>359.7116719</v>
      </c>
      <c r="AI579">
        <f t="shared" si="498"/>
        <v>930.36176640000008</v>
      </c>
      <c r="AJ579">
        <f t="shared" si="499"/>
        <v>930.52270080000017</v>
      </c>
      <c r="AK579">
        <f t="shared" si="500"/>
        <v>930.68363520000003</v>
      </c>
      <c r="AL579">
        <f t="shared" si="501"/>
        <v>930.8445696</v>
      </c>
      <c r="AM579">
        <f t="shared" si="502"/>
        <v>931.00550400000009</v>
      </c>
      <c r="AN579">
        <f t="shared" si="503"/>
        <v>931.16643840000006</v>
      </c>
      <c r="AO579">
        <f t="shared" si="504"/>
        <v>931.32737280000015</v>
      </c>
      <c r="AP579">
        <f t="shared" si="505"/>
        <v>931.48830720000001</v>
      </c>
      <c r="AQ579">
        <f t="shared" si="506"/>
        <v>931.64924159999998</v>
      </c>
      <c r="AR579" t="str">
        <f t="shared" ref="AR579:AR642" si="508">"kmh-"&amp;A579&amp;"-mph"</f>
        <v>kmh-578-mph</v>
      </c>
      <c r="AS579">
        <f t="shared" si="464"/>
        <v>577</v>
      </c>
      <c r="AT579" t="str">
        <f t="shared" ref="AT579:AT642" si="509">"kmh-"&amp;AS579&amp;"-mph"</f>
        <v>kmh-577-mph</v>
      </c>
      <c r="AU579">
        <f t="shared" si="465"/>
        <v>576</v>
      </c>
      <c r="AV579" t="str">
        <f t="shared" ref="AV579:AV642" si="510">"kmh-"&amp;AU579&amp;"-mph"</f>
        <v>kmh-576-mph</v>
      </c>
    </row>
    <row r="580" spans="1:48" x14ac:dyDescent="0.3">
      <c r="A580">
        <v>579</v>
      </c>
      <c r="B580">
        <f t="shared" si="507"/>
        <v>359.77380900000003</v>
      </c>
      <c r="C580">
        <f t="shared" si="466"/>
        <v>931.81017600000007</v>
      </c>
      <c r="D580">
        <f t="shared" si="467"/>
        <v>0.16083333333333333</v>
      </c>
      <c r="E580">
        <f t="shared" si="468"/>
        <v>579000</v>
      </c>
      <c r="F580">
        <f t="shared" si="469"/>
        <v>160.83333333333334</v>
      </c>
      <c r="G580">
        <f t="shared" si="470"/>
        <v>1899606.36</v>
      </c>
      <c r="H580">
        <f t="shared" si="471"/>
        <v>527.66843333333338</v>
      </c>
      <c r="I580">
        <f t="shared" si="472"/>
        <v>312.63498720000001</v>
      </c>
      <c r="J580">
        <f t="shared" si="473"/>
        <v>8.6843052000000004E-2</v>
      </c>
      <c r="K580">
        <f t="shared" si="474"/>
        <v>633202.09971570002</v>
      </c>
      <c r="L580">
        <f t="shared" si="475"/>
        <v>175.88947214324998</v>
      </c>
      <c r="M580">
        <f t="shared" si="476"/>
        <v>0.48546131672999998</v>
      </c>
      <c r="N580">
        <f t="shared" si="477"/>
        <v>312.63498720000001</v>
      </c>
      <c r="O580">
        <f t="shared" si="478"/>
        <v>0.16083333333333333</v>
      </c>
      <c r="P580">
        <f t="shared" si="479"/>
        <v>931810.17599999998</v>
      </c>
      <c r="Q580">
        <f t="shared" si="480"/>
        <v>258.83616000000001</v>
      </c>
      <c r="R580">
        <f t="shared" si="481"/>
        <v>3057120</v>
      </c>
      <c r="S580">
        <f t="shared" si="482"/>
        <v>849.19999999999993</v>
      </c>
      <c r="T580">
        <f t="shared" si="483"/>
        <v>503.13710399999997</v>
      </c>
      <c r="U580">
        <f t="shared" si="484"/>
        <v>0.13976030666666667</v>
      </c>
      <c r="V580">
        <f t="shared" si="485"/>
        <v>1019040</v>
      </c>
      <c r="W580">
        <f t="shared" si="486"/>
        <v>283.06666666666666</v>
      </c>
      <c r="X580">
        <f t="shared" si="487"/>
        <v>0.75443699999999991</v>
      </c>
      <c r="Y580">
        <f t="shared" si="488"/>
        <v>503.13710399999997</v>
      </c>
      <c r="Z580">
        <f t="shared" si="489"/>
        <v>359.8359461</v>
      </c>
      <c r="AA580">
        <f t="shared" si="490"/>
        <v>359.89808320000003</v>
      </c>
      <c r="AB580">
        <f t="shared" si="491"/>
        <v>359.9602203</v>
      </c>
      <c r="AC580">
        <f t="shared" si="492"/>
        <v>360.02235739999998</v>
      </c>
      <c r="AD580">
        <f t="shared" si="493"/>
        <v>360.08449450000001</v>
      </c>
      <c r="AE580">
        <f t="shared" si="494"/>
        <v>360.14663160000003</v>
      </c>
      <c r="AF580">
        <f t="shared" si="495"/>
        <v>360.20876870000001</v>
      </c>
      <c r="AG580">
        <f t="shared" si="496"/>
        <v>360.27090579999998</v>
      </c>
      <c r="AH580">
        <f t="shared" si="497"/>
        <v>360.33304290000001</v>
      </c>
      <c r="AI580">
        <f t="shared" si="498"/>
        <v>931.97111040000004</v>
      </c>
      <c r="AJ580">
        <f t="shared" si="499"/>
        <v>932.13204480000013</v>
      </c>
      <c r="AK580">
        <f t="shared" si="500"/>
        <v>932.29297919999999</v>
      </c>
      <c r="AL580">
        <f t="shared" si="501"/>
        <v>932.45391360000008</v>
      </c>
      <c r="AM580">
        <f t="shared" si="502"/>
        <v>932.61484800000005</v>
      </c>
      <c r="AN580">
        <f t="shared" si="503"/>
        <v>932.77578240000014</v>
      </c>
      <c r="AO580">
        <f t="shared" si="504"/>
        <v>932.93671680000011</v>
      </c>
      <c r="AP580">
        <f t="shared" si="505"/>
        <v>933.09765119999997</v>
      </c>
      <c r="AQ580">
        <f t="shared" si="506"/>
        <v>933.25858560000006</v>
      </c>
      <c r="AR580" t="str">
        <f t="shared" si="508"/>
        <v>kmh-579-mph</v>
      </c>
      <c r="AS580">
        <f t="shared" si="464"/>
        <v>578</v>
      </c>
      <c r="AT580" t="str">
        <f t="shared" si="509"/>
        <v>kmh-578-mph</v>
      </c>
      <c r="AU580">
        <f t="shared" si="465"/>
        <v>577</v>
      </c>
      <c r="AV580" t="str">
        <f t="shared" si="510"/>
        <v>kmh-577-mph</v>
      </c>
    </row>
    <row r="581" spans="1:48" x14ac:dyDescent="0.3">
      <c r="A581">
        <v>580</v>
      </c>
      <c r="B581">
        <f t="shared" si="507"/>
        <v>360.39517999999998</v>
      </c>
      <c r="C581">
        <f t="shared" si="466"/>
        <v>933.41952000000003</v>
      </c>
      <c r="D581">
        <f t="shared" si="467"/>
        <v>0.16111111111111112</v>
      </c>
      <c r="E581">
        <f t="shared" si="468"/>
        <v>580000</v>
      </c>
      <c r="F581">
        <f t="shared" si="469"/>
        <v>161.11111111111111</v>
      </c>
      <c r="G581">
        <f t="shared" si="470"/>
        <v>1902887.2000000002</v>
      </c>
      <c r="H581">
        <f t="shared" si="471"/>
        <v>528.57977777777785</v>
      </c>
      <c r="I581">
        <f t="shared" si="472"/>
        <v>313.17494399999998</v>
      </c>
      <c r="J581">
        <f t="shared" si="473"/>
        <v>8.6993040000000008E-2</v>
      </c>
      <c r="K581">
        <f t="shared" si="474"/>
        <v>634295.71301399998</v>
      </c>
      <c r="L581">
        <f t="shared" si="475"/>
        <v>176.19325361499997</v>
      </c>
      <c r="M581">
        <f t="shared" si="476"/>
        <v>0.48629976459999996</v>
      </c>
      <c r="N581">
        <f t="shared" si="477"/>
        <v>313.17494399999998</v>
      </c>
      <c r="O581">
        <f t="shared" si="478"/>
        <v>0.16111111111111112</v>
      </c>
      <c r="P581">
        <f t="shared" si="479"/>
        <v>933419.52000000002</v>
      </c>
      <c r="Q581">
        <f t="shared" si="480"/>
        <v>259.28320000000002</v>
      </c>
      <c r="R581">
        <f t="shared" si="481"/>
        <v>3062400</v>
      </c>
      <c r="S581">
        <f t="shared" si="482"/>
        <v>850.66666666666663</v>
      </c>
      <c r="T581">
        <f t="shared" si="483"/>
        <v>504.00608</v>
      </c>
      <c r="U581">
        <f t="shared" si="484"/>
        <v>0.14000168888888889</v>
      </c>
      <c r="V581">
        <f t="shared" si="485"/>
        <v>1020800</v>
      </c>
      <c r="W581">
        <f t="shared" si="486"/>
        <v>283.55555555555554</v>
      </c>
      <c r="X581">
        <f t="shared" si="487"/>
        <v>0.75573999999999997</v>
      </c>
      <c r="Y581">
        <f t="shared" si="488"/>
        <v>504.00608</v>
      </c>
      <c r="Z581">
        <f t="shared" si="489"/>
        <v>360.45731710000001</v>
      </c>
      <c r="AA581">
        <f t="shared" si="490"/>
        <v>360.51945420000004</v>
      </c>
      <c r="AB581">
        <f t="shared" si="491"/>
        <v>360.58159129999996</v>
      </c>
      <c r="AC581">
        <f t="shared" si="492"/>
        <v>360.64372839999999</v>
      </c>
      <c r="AD581">
        <f t="shared" si="493"/>
        <v>360.70586550000002</v>
      </c>
      <c r="AE581">
        <f t="shared" si="494"/>
        <v>360.76800260000005</v>
      </c>
      <c r="AF581">
        <f t="shared" si="495"/>
        <v>360.83013970000002</v>
      </c>
      <c r="AG581">
        <f t="shared" si="496"/>
        <v>360.89227679999999</v>
      </c>
      <c r="AH581">
        <f t="shared" si="497"/>
        <v>360.95441389999996</v>
      </c>
      <c r="AI581">
        <f t="shared" si="498"/>
        <v>933.58045440000012</v>
      </c>
      <c r="AJ581">
        <f t="shared" si="499"/>
        <v>933.7413888000001</v>
      </c>
      <c r="AK581">
        <f t="shared" si="500"/>
        <v>933.90232319999996</v>
      </c>
      <c r="AL581">
        <f t="shared" si="501"/>
        <v>934.06325760000004</v>
      </c>
      <c r="AM581">
        <f t="shared" si="502"/>
        <v>934.22419200000002</v>
      </c>
      <c r="AN581">
        <f t="shared" si="503"/>
        <v>934.3851264000001</v>
      </c>
      <c r="AO581">
        <f t="shared" si="504"/>
        <v>934.54606080000019</v>
      </c>
      <c r="AP581">
        <f t="shared" si="505"/>
        <v>934.70699519999994</v>
      </c>
      <c r="AQ581">
        <f t="shared" si="506"/>
        <v>934.86792960000002</v>
      </c>
      <c r="AR581" t="str">
        <f t="shared" si="508"/>
        <v>kmh-580-mph</v>
      </c>
      <c r="AS581">
        <f t="shared" si="464"/>
        <v>579</v>
      </c>
      <c r="AT581" t="str">
        <f t="shared" si="509"/>
        <v>kmh-579-mph</v>
      </c>
      <c r="AU581">
        <f t="shared" si="465"/>
        <v>578</v>
      </c>
      <c r="AV581" t="str">
        <f t="shared" si="510"/>
        <v>kmh-578-mph</v>
      </c>
    </row>
    <row r="582" spans="1:48" x14ac:dyDescent="0.3">
      <c r="A582">
        <v>581</v>
      </c>
      <c r="B582">
        <f t="shared" si="507"/>
        <v>361.01655099999999</v>
      </c>
      <c r="C582">
        <f t="shared" si="466"/>
        <v>935.02886400000011</v>
      </c>
      <c r="D582">
        <f t="shared" si="467"/>
        <v>0.16138888888888889</v>
      </c>
      <c r="E582">
        <f t="shared" si="468"/>
        <v>581000</v>
      </c>
      <c r="F582">
        <f t="shared" si="469"/>
        <v>161.38888888888889</v>
      </c>
      <c r="G582">
        <f t="shared" si="470"/>
        <v>1906168.04</v>
      </c>
      <c r="H582">
        <f t="shared" si="471"/>
        <v>529.49112222222232</v>
      </c>
      <c r="I582">
        <f t="shared" si="472"/>
        <v>313.71490080000001</v>
      </c>
      <c r="J582">
        <f t="shared" si="473"/>
        <v>8.7143028000000011E-2</v>
      </c>
      <c r="K582">
        <f t="shared" si="474"/>
        <v>635389.32631230005</v>
      </c>
      <c r="L582">
        <f t="shared" si="475"/>
        <v>176.49703508674997</v>
      </c>
      <c r="M582">
        <f t="shared" si="476"/>
        <v>0.48713821247</v>
      </c>
      <c r="N582">
        <f t="shared" si="477"/>
        <v>313.71490080000001</v>
      </c>
      <c r="O582">
        <f t="shared" si="478"/>
        <v>0.16138888888888889</v>
      </c>
      <c r="P582">
        <f t="shared" si="479"/>
        <v>935028.86400000006</v>
      </c>
      <c r="Q582">
        <f t="shared" si="480"/>
        <v>259.73023999999998</v>
      </c>
      <c r="R582">
        <f t="shared" si="481"/>
        <v>3067680</v>
      </c>
      <c r="S582">
        <f t="shared" si="482"/>
        <v>852.13333333333333</v>
      </c>
      <c r="T582">
        <f t="shared" si="483"/>
        <v>504.87505599999997</v>
      </c>
      <c r="U582">
        <f t="shared" si="484"/>
        <v>0.14024307111111109</v>
      </c>
      <c r="V582">
        <f t="shared" si="485"/>
        <v>1022560</v>
      </c>
      <c r="W582">
        <f t="shared" si="486"/>
        <v>284.04444444444442</v>
      </c>
      <c r="X582">
        <f t="shared" si="487"/>
        <v>0.75704299999999991</v>
      </c>
      <c r="Y582">
        <f t="shared" si="488"/>
        <v>504.87505599999997</v>
      </c>
      <c r="Z582">
        <f t="shared" si="489"/>
        <v>361.07868810000002</v>
      </c>
      <c r="AA582">
        <f t="shared" si="490"/>
        <v>361.14082520000005</v>
      </c>
      <c r="AB582">
        <f t="shared" si="491"/>
        <v>361.20296229999997</v>
      </c>
      <c r="AC582">
        <f t="shared" si="492"/>
        <v>361.2650994</v>
      </c>
      <c r="AD582">
        <f t="shared" si="493"/>
        <v>361.32723650000003</v>
      </c>
      <c r="AE582">
        <f t="shared" si="494"/>
        <v>361.3893736</v>
      </c>
      <c r="AF582">
        <f t="shared" si="495"/>
        <v>361.45151070000003</v>
      </c>
      <c r="AG582">
        <f t="shared" si="496"/>
        <v>361.5136478</v>
      </c>
      <c r="AH582">
        <f t="shared" si="497"/>
        <v>361.57578489999997</v>
      </c>
      <c r="AI582">
        <f t="shared" si="498"/>
        <v>935.18979840000009</v>
      </c>
      <c r="AJ582">
        <f t="shared" si="499"/>
        <v>935.35073280000017</v>
      </c>
      <c r="AK582">
        <f t="shared" si="500"/>
        <v>935.51166720000003</v>
      </c>
      <c r="AL582">
        <f t="shared" si="501"/>
        <v>935.67260160000001</v>
      </c>
      <c r="AM582">
        <f t="shared" si="502"/>
        <v>935.83353600000009</v>
      </c>
      <c r="AN582">
        <f t="shared" si="503"/>
        <v>935.99447040000007</v>
      </c>
      <c r="AO582">
        <f t="shared" si="504"/>
        <v>936.15540480000016</v>
      </c>
      <c r="AP582">
        <f t="shared" si="505"/>
        <v>936.31633920000002</v>
      </c>
      <c r="AQ582">
        <f t="shared" si="506"/>
        <v>936.47727359999999</v>
      </c>
      <c r="AR582" t="str">
        <f t="shared" si="508"/>
        <v>kmh-581-mph</v>
      </c>
      <c r="AS582">
        <f t="shared" si="464"/>
        <v>580</v>
      </c>
      <c r="AT582" t="str">
        <f t="shared" si="509"/>
        <v>kmh-580-mph</v>
      </c>
      <c r="AU582">
        <f t="shared" si="465"/>
        <v>579</v>
      </c>
      <c r="AV582" t="str">
        <f t="shared" si="510"/>
        <v>kmh-579-mph</v>
      </c>
    </row>
    <row r="583" spans="1:48" x14ac:dyDescent="0.3">
      <c r="A583">
        <v>582</v>
      </c>
      <c r="B583">
        <f t="shared" si="507"/>
        <v>361.637922</v>
      </c>
      <c r="C583">
        <f t="shared" si="466"/>
        <v>936.63820800000008</v>
      </c>
      <c r="D583">
        <f t="shared" si="467"/>
        <v>0.16166666666666665</v>
      </c>
      <c r="E583">
        <f t="shared" si="468"/>
        <v>582000</v>
      </c>
      <c r="F583">
        <f t="shared" si="469"/>
        <v>161.66666666666669</v>
      </c>
      <c r="G583">
        <f t="shared" si="470"/>
        <v>1909448.8800000001</v>
      </c>
      <c r="H583">
        <f t="shared" si="471"/>
        <v>530.40246666666667</v>
      </c>
      <c r="I583">
        <f t="shared" si="472"/>
        <v>314.25485760000004</v>
      </c>
      <c r="J583">
        <f t="shared" si="473"/>
        <v>8.7293016000000015E-2</v>
      </c>
      <c r="K583">
        <f t="shared" si="474"/>
        <v>636482.93961060001</v>
      </c>
      <c r="L583">
        <f t="shared" si="475"/>
        <v>176.80081655849997</v>
      </c>
      <c r="M583">
        <f t="shared" si="476"/>
        <v>0.48797666033999998</v>
      </c>
      <c r="N583">
        <f t="shared" si="477"/>
        <v>314.25485760000004</v>
      </c>
      <c r="O583">
        <f t="shared" si="478"/>
        <v>0.16166666666666665</v>
      </c>
      <c r="P583">
        <f t="shared" si="479"/>
        <v>936638.20799999998</v>
      </c>
      <c r="Q583">
        <f t="shared" si="480"/>
        <v>260.17728</v>
      </c>
      <c r="R583">
        <f t="shared" si="481"/>
        <v>3072960</v>
      </c>
      <c r="S583">
        <f t="shared" si="482"/>
        <v>853.59999999999991</v>
      </c>
      <c r="T583">
        <f t="shared" si="483"/>
        <v>505.744032</v>
      </c>
      <c r="U583">
        <f t="shared" si="484"/>
        <v>0.14048445333333331</v>
      </c>
      <c r="V583">
        <f t="shared" si="485"/>
        <v>1024320</v>
      </c>
      <c r="W583">
        <f t="shared" si="486"/>
        <v>284.5333333333333</v>
      </c>
      <c r="X583">
        <f t="shared" si="487"/>
        <v>0.75834599999999996</v>
      </c>
      <c r="Y583">
        <f t="shared" si="488"/>
        <v>505.744032</v>
      </c>
      <c r="Z583">
        <f t="shared" si="489"/>
        <v>361.70005910000003</v>
      </c>
      <c r="AA583">
        <f t="shared" si="490"/>
        <v>361.76219620000001</v>
      </c>
      <c r="AB583">
        <f t="shared" si="491"/>
        <v>361.82433329999998</v>
      </c>
      <c r="AC583">
        <f t="shared" si="492"/>
        <v>361.88647040000001</v>
      </c>
      <c r="AD583">
        <f t="shared" si="493"/>
        <v>361.94860749999998</v>
      </c>
      <c r="AE583">
        <f t="shared" si="494"/>
        <v>362.01074460000001</v>
      </c>
      <c r="AF583">
        <f t="shared" si="495"/>
        <v>362.07288170000004</v>
      </c>
      <c r="AG583">
        <f t="shared" si="496"/>
        <v>362.13501879999995</v>
      </c>
      <c r="AH583">
        <f t="shared" si="497"/>
        <v>362.19715589999998</v>
      </c>
      <c r="AI583">
        <f t="shared" si="498"/>
        <v>936.79914240000005</v>
      </c>
      <c r="AJ583">
        <f t="shared" si="499"/>
        <v>936.96007680000014</v>
      </c>
      <c r="AK583">
        <f t="shared" si="500"/>
        <v>937.1210112</v>
      </c>
      <c r="AL583">
        <f t="shared" si="501"/>
        <v>937.28194559999997</v>
      </c>
      <c r="AM583">
        <f t="shared" si="502"/>
        <v>937.44288000000006</v>
      </c>
      <c r="AN583">
        <f t="shared" si="503"/>
        <v>937.60381440000015</v>
      </c>
      <c r="AO583">
        <f t="shared" si="504"/>
        <v>937.76474880000012</v>
      </c>
      <c r="AP583">
        <f t="shared" si="505"/>
        <v>937.92568319999998</v>
      </c>
      <c r="AQ583">
        <f t="shared" si="506"/>
        <v>938.08661760000007</v>
      </c>
      <c r="AR583" t="str">
        <f t="shared" si="508"/>
        <v>kmh-582-mph</v>
      </c>
      <c r="AS583">
        <f t="shared" ref="AS583:AS646" si="511">A583-1</f>
        <v>581</v>
      </c>
      <c r="AT583" t="str">
        <f t="shared" si="509"/>
        <v>kmh-581-mph</v>
      </c>
      <c r="AU583">
        <f t="shared" ref="AU583:AU646" si="512">A583-2</f>
        <v>580</v>
      </c>
      <c r="AV583" t="str">
        <f t="shared" si="510"/>
        <v>kmh-580-mph</v>
      </c>
    </row>
    <row r="584" spans="1:48" x14ac:dyDescent="0.3">
      <c r="A584">
        <v>583</v>
      </c>
      <c r="B584">
        <f t="shared" si="507"/>
        <v>362.25929300000001</v>
      </c>
      <c r="C584">
        <f t="shared" si="466"/>
        <v>938.24755200000004</v>
      </c>
      <c r="D584">
        <f t="shared" si="467"/>
        <v>0.16194444444444445</v>
      </c>
      <c r="E584">
        <f t="shared" si="468"/>
        <v>583000</v>
      </c>
      <c r="F584">
        <f t="shared" si="469"/>
        <v>161.94444444444446</v>
      </c>
      <c r="G584">
        <f t="shared" si="470"/>
        <v>1912729.72</v>
      </c>
      <c r="H584">
        <f t="shared" si="471"/>
        <v>531.31381111111114</v>
      </c>
      <c r="I584">
        <f t="shared" si="472"/>
        <v>314.79481440000001</v>
      </c>
      <c r="J584">
        <f t="shared" si="473"/>
        <v>8.7443004000000005E-2</v>
      </c>
      <c r="K584">
        <f t="shared" si="474"/>
        <v>637576.55290889996</v>
      </c>
      <c r="L584">
        <f t="shared" si="475"/>
        <v>177.10459803024997</v>
      </c>
      <c r="M584">
        <f t="shared" si="476"/>
        <v>0.48881510820999996</v>
      </c>
      <c r="N584">
        <f t="shared" si="477"/>
        <v>314.79481440000001</v>
      </c>
      <c r="O584">
        <f t="shared" si="478"/>
        <v>0.16194444444444445</v>
      </c>
      <c r="P584">
        <f t="shared" si="479"/>
        <v>938247.55200000003</v>
      </c>
      <c r="Q584">
        <f t="shared" si="480"/>
        <v>260.62432000000001</v>
      </c>
      <c r="R584">
        <f t="shared" si="481"/>
        <v>3078240</v>
      </c>
      <c r="S584">
        <f t="shared" si="482"/>
        <v>855.06666666666661</v>
      </c>
      <c r="T584">
        <f t="shared" si="483"/>
        <v>506.61300799999998</v>
      </c>
      <c r="U584">
        <f t="shared" si="484"/>
        <v>0.14072583555555554</v>
      </c>
      <c r="V584">
        <f t="shared" si="485"/>
        <v>1026080</v>
      </c>
      <c r="W584">
        <f t="shared" si="486"/>
        <v>285.02222222222224</v>
      </c>
      <c r="X584">
        <f t="shared" si="487"/>
        <v>0.75964899999999991</v>
      </c>
      <c r="Y584">
        <f t="shared" si="488"/>
        <v>506.61300799999998</v>
      </c>
      <c r="Z584">
        <f t="shared" si="489"/>
        <v>362.32143010000004</v>
      </c>
      <c r="AA584">
        <f t="shared" si="490"/>
        <v>362.38356720000002</v>
      </c>
      <c r="AB584">
        <f t="shared" si="491"/>
        <v>362.44570429999999</v>
      </c>
      <c r="AC584">
        <f t="shared" si="492"/>
        <v>362.50784140000002</v>
      </c>
      <c r="AD584">
        <f t="shared" si="493"/>
        <v>362.56997849999999</v>
      </c>
      <c r="AE584">
        <f t="shared" si="494"/>
        <v>362.63211560000002</v>
      </c>
      <c r="AF584">
        <f t="shared" si="495"/>
        <v>362.69425270000005</v>
      </c>
      <c r="AG584">
        <f t="shared" si="496"/>
        <v>362.75638979999997</v>
      </c>
      <c r="AH584">
        <f t="shared" si="497"/>
        <v>362.81852689999999</v>
      </c>
      <c r="AI584">
        <f t="shared" si="498"/>
        <v>938.40848640000013</v>
      </c>
      <c r="AJ584">
        <f t="shared" si="499"/>
        <v>938.5694208000001</v>
      </c>
      <c r="AK584">
        <f t="shared" si="500"/>
        <v>938.73035519999996</v>
      </c>
      <c r="AL584">
        <f t="shared" si="501"/>
        <v>938.89128960000005</v>
      </c>
      <c r="AM584">
        <f t="shared" si="502"/>
        <v>939.05222400000002</v>
      </c>
      <c r="AN584">
        <f t="shared" si="503"/>
        <v>939.21315840000011</v>
      </c>
      <c r="AO584">
        <f t="shared" si="504"/>
        <v>939.37409280000008</v>
      </c>
      <c r="AP584">
        <f t="shared" si="505"/>
        <v>939.53502719999994</v>
      </c>
      <c r="AQ584">
        <f t="shared" si="506"/>
        <v>939.69596160000003</v>
      </c>
      <c r="AR584" t="str">
        <f t="shared" si="508"/>
        <v>kmh-583-mph</v>
      </c>
      <c r="AS584">
        <f t="shared" si="511"/>
        <v>582</v>
      </c>
      <c r="AT584" t="str">
        <f t="shared" si="509"/>
        <v>kmh-582-mph</v>
      </c>
      <c r="AU584">
        <f t="shared" si="512"/>
        <v>581</v>
      </c>
      <c r="AV584" t="str">
        <f t="shared" si="510"/>
        <v>kmh-581-mph</v>
      </c>
    </row>
    <row r="585" spans="1:48" x14ac:dyDescent="0.3">
      <c r="A585">
        <v>584</v>
      </c>
      <c r="B585">
        <f t="shared" si="507"/>
        <v>362.88066400000002</v>
      </c>
      <c r="C585">
        <f t="shared" si="466"/>
        <v>939.85689600000001</v>
      </c>
      <c r="D585">
        <f t="shared" si="467"/>
        <v>0.16222222222222221</v>
      </c>
      <c r="E585">
        <f t="shared" si="468"/>
        <v>584000</v>
      </c>
      <c r="F585">
        <f t="shared" si="469"/>
        <v>162.22222222222223</v>
      </c>
      <c r="G585">
        <f t="shared" si="470"/>
        <v>1916010.56</v>
      </c>
      <c r="H585">
        <f t="shared" si="471"/>
        <v>532.2251555555556</v>
      </c>
      <c r="I585">
        <f t="shared" si="472"/>
        <v>315.33477120000003</v>
      </c>
      <c r="J585">
        <f t="shared" si="473"/>
        <v>8.7592992000000008E-2</v>
      </c>
      <c r="K585">
        <f t="shared" si="474"/>
        <v>638670.16620720003</v>
      </c>
      <c r="L585">
        <f t="shared" si="475"/>
        <v>177.40837950199997</v>
      </c>
      <c r="M585">
        <f t="shared" si="476"/>
        <v>0.48965355608</v>
      </c>
      <c r="N585">
        <f t="shared" si="477"/>
        <v>315.33477120000003</v>
      </c>
      <c r="O585">
        <f t="shared" si="478"/>
        <v>0.16222222222222221</v>
      </c>
      <c r="P585">
        <f t="shared" si="479"/>
        <v>939856.89600000007</v>
      </c>
      <c r="Q585">
        <f t="shared" si="480"/>
        <v>261.07135999999997</v>
      </c>
      <c r="R585">
        <f t="shared" si="481"/>
        <v>3083520</v>
      </c>
      <c r="S585">
        <f t="shared" si="482"/>
        <v>856.5333333333333</v>
      </c>
      <c r="T585">
        <f t="shared" si="483"/>
        <v>507.48198400000001</v>
      </c>
      <c r="U585">
        <f t="shared" si="484"/>
        <v>0.14096721777777776</v>
      </c>
      <c r="V585">
        <f t="shared" si="485"/>
        <v>1027840</v>
      </c>
      <c r="W585">
        <f t="shared" si="486"/>
        <v>285.51111111111112</v>
      </c>
      <c r="X585">
        <f t="shared" si="487"/>
        <v>0.76095199999999996</v>
      </c>
      <c r="Y585">
        <f t="shared" si="488"/>
        <v>507.48198400000001</v>
      </c>
      <c r="Z585">
        <f t="shared" si="489"/>
        <v>362.9428011</v>
      </c>
      <c r="AA585">
        <f t="shared" si="490"/>
        <v>363.00493820000003</v>
      </c>
      <c r="AB585">
        <f t="shared" si="491"/>
        <v>363.0670753</v>
      </c>
      <c r="AC585">
        <f t="shared" si="492"/>
        <v>363.12921239999997</v>
      </c>
      <c r="AD585">
        <f t="shared" si="493"/>
        <v>363.1913495</v>
      </c>
      <c r="AE585">
        <f t="shared" si="494"/>
        <v>363.25348660000003</v>
      </c>
      <c r="AF585">
        <f t="shared" si="495"/>
        <v>363.31562370000006</v>
      </c>
      <c r="AG585">
        <f t="shared" si="496"/>
        <v>363.37776079999998</v>
      </c>
      <c r="AH585">
        <f t="shared" si="497"/>
        <v>363.43989790000001</v>
      </c>
      <c r="AI585">
        <f t="shared" si="498"/>
        <v>940.01783040000009</v>
      </c>
      <c r="AJ585">
        <f t="shared" si="499"/>
        <v>940.17876480000018</v>
      </c>
      <c r="AK585">
        <f t="shared" si="500"/>
        <v>940.33969920000004</v>
      </c>
      <c r="AL585">
        <f t="shared" si="501"/>
        <v>940.50063360000001</v>
      </c>
      <c r="AM585">
        <f t="shared" si="502"/>
        <v>940.6615680000001</v>
      </c>
      <c r="AN585">
        <f t="shared" si="503"/>
        <v>940.82250240000008</v>
      </c>
      <c r="AO585">
        <f t="shared" si="504"/>
        <v>940.98343680000016</v>
      </c>
      <c r="AP585">
        <f t="shared" si="505"/>
        <v>941.14437120000002</v>
      </c>
      <c r="AQ585">
        <f t="shared" si="506"/>
        <v>941.3053056</v>
      </c>
      <c r="AR585" t="str">
        <f t="shared" si="508"/>
        <v>kmh-584-mph</v>
      </c>
      <c r="AS585">
        <f t="shared" si="511"/>
        <v>583</v>
      </c>
      <c r="AT585" t="str">
        <f t="shared" si="509"/>
        <v>kmh-583-mph</v>
      </c>
      <c r="AU585">
        <f t="shared" si="512"/>
        <v>582</v>
      </c>
      <c r="AV585" t="str">
        <f t="shared" si="510"/>
        <v>kmh-582-mph</v>
      </c>
    </row>
    <row r="586" spans="1:48" x14ac:dyDescent="0.3">
      <c r="A586">
        <v>585</v>
      </c>
      <c r="B586">
        <f t="shared" si="507"/>
        <v>363.50203499999998</v>
      </c>
      <c r="C586">
        <f t="shared" si="466"/>
        <v>941.46624000000008</v>
      </c>
      <c r="D586">
        <f t="shared" si="467"/>
        <v>0.16250000000000001</v>
      </c>
      <c r="E586">
        <f t="shared" si="468"/>
        <v>585000</v>
      </c>
      <c r="F586">
        <f t="shared" si="469"/>
        <v>162.5</v>
      </c>
      <c r="G586">
        <f t="shared" si="470"/>
        <v>1919291.4000000001</v>
      </c>
      <c r="H586">
        <f t="shared" si="471"/>
        <v>533.13650000000007</v>
      </c>
      <c r="I586">
        <f t="shared" si="472"/>
        <v>315.874728</v>
      </c>
      <c r="J586">
        <f t="shared" si="473"/>
        <v>8.7742980000000012E-2</v>
      </c>
      <c r="K586">
        <f t="shared" si="474"/>
        <v>639763.77950549999</v>
      </c>
      <c r="L586">
        <f t="shared" si="475"/>
        <v>177.71216097374997</v>
      </c>
      <c r="M586">
        <f t="shared" si="476"/>
        <v>0.49049200394999998</v>
      </c>
      <c r="N586">
        <f t="shared" si="477"/>
        <v>315.874728</v>
      </c>
      <c r="O586">
        <f t="shared" si="478"/>
        <v>0.16250000000000001</v>
      </c>
      <c r="P586">
        <f t="shared" si="479"/>
        <v>941466.24</v>
      </c>
      <c r="Q586">
        <f t="shared" si="480"/>
        <v>261.51839999999999</v>
      </c>
      <c r="R586">
        <f t="shared" si="481"/>
        <v>3088800</v>
      </c>
      <c r="S586">
        <f t="shared" si="482"/>
        <v>857.99999999999989</v>
      </c>
      <c r="T586">
        <f t="shared" si="483"/>
        <v>508.35095999999999</v>
      </c>
      <c r="U586">
        <f t="shared" si="484"/>
        <v>0.14120859999999999</v>
      </c>
      <c r="V586">
        <f t="shared" si="485"/>
        <v>1029600</v>
      </c>
      <c r="W586">
        <f t="shared" si="486"/>
        <v>286</v>
      </c>
      <c r="X586">
        <f t="shared" si="487"/>
        <v>0.7622549999999999</v>
      </c>
      <c r="Y586">
        <f t="shared" si="488"/>
        <v>508.35095999999999</v>
      </c>
      <c r="Z586">
        <f t="shared" si="489"/>
        <v>363.56417210000001</v>
      </c>
      <c r="AA586">
        <f t="shared" si="490"/>
        <v>363.62630920000004</v>
      </c>
      <c r="AB586">
        <f t="shared" si="491"/>
        <v>363.68844629999995</v>
      </c>
      <c r="AC586">
        <f t="shared" si="492"/>
        <v>363.75058339999998</v>
      </c>
      <c r="AD586">
        <f t="shared" si="493"/>
        <v>363.81272050000001</v>
      </c>
      <c r="AE586">
        <f t="shared" si="494"/>
        <v>363.87485760000004</v>
      </c>
      <c r="AF586">
        <f t="shared" si="495"/>
        <v>363.93699470000001</v>
      </c>
      <c r="AG586">
        <f t="shared" si="496"/>
        <v>363.99913179999999</v>
      </c>
      <c r="AH586">
        <f t="shared" si="497"/>
        <v>364.06126890000002</v>
      </c>
      <c r="AI586">
        <f t="shared" si="498"/>
        <v>941.62717440000006</v>
      </c>
      <c r="AJ586">
        <f t="shared" si="499"/>
        <v>941.78810880000015</v>
      </c>
      <c r="AK586">
        <f t="shared" si="500"/>
        <v>941.94904320000001</v>
      </c>
      <c r="AL586">
        <f t="shared" si="501"/>
        <v>942.10997759999998</v>
      </c>
      <c r="AM586">
        <f t="shared" si="502"/>
        <v>942.27091200000007</v>
      </c>
      <c r="AN586">
        <f t="shared" si="503"/>
        <v>942.43184640000015</v>
      </c>
      <c r="AO586">
        <f t="shared" si="504"/>
        <v>942.59278080000013</v>
      </c>
      <c r="AP586">
        <f t="shared" si="505"/>
        <v>942.75371519999999</v>
      </c>
      <c r="AQ586">
        <f t="shared" si="506"/>
        <v>942.91464960000008</v>
      </c>
      <c r="AR586" t="str">
        <f t="shared" si="508"/>
        <v>kmh-585-mph</v>
      </c>
      <c r="AS586">
        <f t="shared" si="511"/>
        <v>584</v>
      </c>
      <c r="AT586" t="str">
        <f t="shared" si="509"/>
        <v>kmh-584-mph</v>
      </c>
      <c r="AU586">
        <f t="shared" si="512"/>
        <v>583</v>
      </c>
      <c r="AV586" t="str">
        <f t="shared" si="510"/>
        <v>kmh-583-mph</v>
      </c>
    </row>
    <row r="587" spans="1:48" x14ac:dyDescent="0.3">
      <c r="A587">
        <v>586</v>
      </c>
      <c r="B587">
        <f t="shared" si="507"/>
        <v>364.12340599999999</v>
      </c>
      <c r="C587">
        <f t="shared" si="466"/>
        <v>943.07558400000005</v>
      </c>
      <c r="D587">
        <f t="shared" si="467"/>
        <v>0.16277777777777777</v>
      </c>
      <c r="E587">
        <f t="shared" si="468"/>
        <v>586000</v>
      </c>
      <c r="F587">
        <f t="shared" si="469"/>
        <v>162.77777777777777</v>
      </c>
      <c r="G587">
        <f t="shared" si="470"/>
        <v>1922572.24</v>
      </c>
      <c r="H587">
        <f t="shared" si="471"/>
        <v>534.04784444444454</v>
      </c>
      <c r="I587">
        <f t="shared" si="472"/>
        <v>316.41468480000003</v>
      </c>
      <c r="J587">
        <f t="shared" si="473"/>
        <v>8.7892968000000002E-2</v>
      </c>
      <c r="K587">
        <f t="shared" si="474"/>
        <v>640857.39280379994</v>
      </c>
      <c r="L587">
        <f t="shared" si="475"/>
        <v>178.01594244549997</v>
      </c>
      <c r="M587">
        <f t="shared" si="476"/>
        <v>0.49133045181999996</v>
      </c>
      <c r="N587">
        <f t="shared" si="477"/>
        <v>316.41468480000003</v>
      </c>
      <c r="O587">
        <f t="shared" si="478"/>
        <v>0.16277777777777777</v>
      </c>
      <c r="P587">
        <f t="shared" si="479"/>
        <v>943075.58400000003</v>
      </c>
      <c r="Q587">
        <f t="shared" si="480"/>
        <v>261.96544</v>
      </c>
      <c r="R587">
        <f t="shared" si="481"/>
        <v>3094080</v>
      </c>
      <c r="S587">
        <f t="shared" si="482"/>
        <v>859.46666666666658</v>
      </c>
      <c r="T587">
        <f t="shared" si="483"/>
        <v>509.21993599999996</v>
      </c>
      <c r="U587">
        <f t="shared" si="484"/>
        <v>0.14144998222222221</v>
      </c>
      <c r="V587">
        <f t="shared" si="485"/>
        <v>1031360</v>
      </c>
      <c r="W587">
        <f t="shared" si="486"/>
        <v>286.48888888888888</v>
      </c>
      <c r="X587">
        <f t="shared" si="487"/>
        <v>0.76355799999999996</v>
      </c>
      <c r="Y587">
        <f t="shared" si="488"/>
        <v>509.21993599999996</v>
      </c>
      <c r="Z587">
        <f t="shared" si="489"/>
        <v>364.18554310000002</v>
      </c>
      <c r="AA587">
        <f t="shared" si="490"/>
        <v>364.24768020000005</v>
      </c>
      <c r="AB587">
        <f t="shared" si="491"/>
        <v>364.30981729999996</v>
      </c>
      <c r="AC587">
        <f t="shared" si="492"/>
        <v>364.37195439999999</v>
      </c>
      <c r="AD587">
        <f t="shared" si="493"/>
        <v>364.43409150000002</v>
      </c>
      <c r="AE587">
        <f t="shared" si="494"/>
        <v>364.49622859999999</v>
      </c>
      <c r="AF587">
        <f t="shared" si="495"/>
        <v>364.55836570000002</v>
      </c>
      <c r="AG587">
        <f t="shared" si="496"/>
        <v>364.6205028</v>
      </c>
      <c r="AH587">
        <f t="shared" si="497"/>
        <v>364.68263989999997</v>
      </c>
      <c r="AI587">
        <f t="shared" si="498"/>
        <v>943.23651840000014</v>
      </c>
      <c r="AJ587">
        <f t="shared" si="499"/>
        <v>943.39745280000011</v>
      </c>
      <c r="AK587">
        <f t="shared" si="500"/>
        <v>943.55838719999997</v>
      </c>
      <c r="AL587">
        <f t="shared" si="501"/>
        <v>943.71932160000006</v>
      </c>
      <c r="AM587">
        <f t="shared" si="502"/>
        <v>943.88025600000003</v>
      </c>
      <c r="AN587">
        <f t="shared" si="503"/>
        <v>944.04119040000012</v>
      </c>
      <c r="AO587">
        <f t="shared" si="504"/>
        <v>944.20212480000009</v>
      </c>
      <c r="AP587">
        <f t="shared" si="505"/>
        <v>944.36305919999995</v>
      </c>
      <c r="AQ587">
        <f t="shared" si="506"/>
        <v>944.52399360000004</v>
      </c>
      <c r="AR587" t="str">
        <f t="shared" si="508"/>
        <v>kmh-586-mph</v>
      </c>
      <c r="AS587">
        <f t="shared" si="511"/>
        <v>585</v>
      </c>
      <c r="AT587" t="str">
        <f t="shared" si="509"/>
        <v>kmh-585-mph</v>
      </c>
      <c r="AU587">
        <f t="shared" si="512"/>
        <v>584</v>
      </c>
      <c r="AV587" t="str">
        <f t="shared" si="510"/>
        <v>kmh-584-mph</v>
      </c>
    </row>
    <row r="588" spans="1:48" x14ac:dyDescent="0.3">
      <c r="A588">
        <v>587</v>
      </c>
      <c r="B588">
        <f t="shared" si="507"/>
        <v>364.744777</v>
      </c>
      <c r="C588">
        <f t="shared" si="466"/>
        <v>944.68492800000001</v>
      </c>
      <c r="D588">
        <f t="shared" si="467"/>
        <v>0.16305555555555556</v>
      </c>
      <c r="E588">
        <f t="shared" si="468"/>
        <v>587000</v>
      </c>
      <c r="F588">
        <f t="shared" si="469"/>
        <v>163.05555555555557</v>
      </c>
      <c r="G588">
        <f t="shared" si="470"/>
        <v>1925853.08</v>
      </c>
      <c r="H588">
        <f t="shared" si="471"/>
        <v>534.95918888888889</v>
      </c>
      <c r="I588">
        <f t="shared" si="472"/>
        <v>316.9546416</v>
      </c>
      <c r="J588">
        <f t="shared" si="473"/>
        <v>8.8042956000000006E-2</v>
      </c>
      <c r="K588">
        <f t="shared" si="474"/>
        <v>641951.00610210001</v>
      </c>
      <c r="L588">
        <f t="shared" si="475"/>
        <v>178.31972391724997</v>
      </c>
      <c r="M588">
        <f t="shared" si="476"/>
        <v>0.49216889968999999</v>
      </c>
      <c r="N588">
        <f t="shared" si="477"/>
        <v>316.9546416</v>
      </c>
      <c r="O588">
        <f t="shared" si="478"/>
        <v>0.16305555555555556</v>
      </c>
      <c r="P588">
        <f t="shared" si="479"/>
        <v>944684.92800000007</v>
      </c>
      <c r="Q588">
        <f t="shared" si="480"/>
        <v>262.41248000000002</v>
      </c>
      <c r="R588">
        <f t="shared" si="481"/>
        <v>3099360</v>
      </c>
      <c r="S588">
        <f t="shared" si="482"/>
        <v>860.93333333333328</v>
      </c>
      <c r="T588">
        <f t="shared" si="483"/>
        <v>510.08891199999999</v>
      </c>
      <c r="U588">
        <f t="shared" si="484"/>
        <v>0.14169136444444444</v>
      </c>
      <c r="V588">
        <f t="shared" si="485"/>
        <v>1033120</v>
      </c>
      <c r="W588">
        <f t="shared" si="486"/>
        <v>286.97777777777776</v>
      </c>
      <c r="X588">
        <f t="shared" si="487"/>
        <v>0.7648609999999999</v>
      </c>
      <c r="Y588">
        <f t="shared" si="488"/>
        <v>510.08891199999999</v>
      </c>
      <c r="Z588">
        <f t="shared" si="489"/>
        <v>364.80691410000003</v>
      </c>
      <c r="AA588">
        <f t="shared" si="490"/>
        <v>364.86905120000006</v>
      </c>
      <c r="AB588">
        <f t="shared" si="491"/>
        <v>364.93118829999997</v>
      </c>
      <c r="AC588">
        <f t="shared" si="492"/>
        <v>364.9933254</v>
      </c>
      <c r="AD588">
        <f t="shared" si="493"/>
        <v>365.05546249999998</v>
      </c>
      <c r="AE588">
        <f t="shared" si="494"/>
        <v>365.11759960000001</v>
      </c>
      <c r="AF588">
        <f t="shared" si="495"/>
        <v>365.17973670000003</v>
      </c>
      <c r="AG588">
        <f t="shared" si="496"/>
        <v>365.24187379999995</v>
      </c>
      <c r="AH588">
        <f t="shared" si="497"/>
        <v>365.30401089999998</v>
      </c>
      <c r="AI588">
        <f t="shared" si="498"/>
        <v>944.8458624000001</v>
      </c>
      <c r="AJ588">
        <f t="shared" si="499"/>
        <v>945.00679680000019</v>
      </c>
      <c r="AK588">
        <f t="shared" si="500"/>
        <v>945.16773119999993</v>
      </c>
      <c r="AL588">
        <f t="shared" si="501"/>
        <v>945.32866560000002</v>
      </c>
      <c r="AM588">
        <f t="shared" si="502"/>
        <v>945.48960000000011</v>
      </c>
      <c r="AN588">
        <f t="shared" si="503"/>
        <v>945.65053440000008</v>
      </c>
      <c r="AO588">
        <f t="shared" si="504"/>
        <v>945.81146880000017</v>
      </c>
      <c r="AP588">
        <f t="shared" si="505"/>
        <v>945.97240320000003</v>
      </c>
      <c r="AQ588">
        <f t="shared" si="506"/>
        <v>946.1333376</v>
      </c>
      <c r="AR588" t="str">
        <f t="shared" si="508"/>
        <v>kmh-587-mph</v>
      </c>
      <c r="AS588">
        <f t="shared" si="511"/>
        <v>586</v>
      </c>
      <c r="AT588" t="str">
        <f t="shared" si="509"/>
        <v>kmh-586-mph</v>
      </c>
      <c r="AU588">
        <f t="shared" si="512"/>
        <v>585</v>
      </c>
      <c r="AV588" t="str">
        <f t="shared" si="510"/>
        <v>kmh-585-mph</v>
      </c>
    </row>
    <row r="589" spans="1:48" x14ac:dyDescent="0.3">
      <c r="A589">
        <v>588</v>
      </c>
      <c r="B589">
        <f t="shared" si="507"/>
        <v>365.36614800000001</v>
      </c>
      <c r="C589">
        <f t="shared" si="466"/>
        <v>946.29427200000009</v>
      </c>
      <c r="D589">
        <f t="shared" si="467"/>
        <v>0.16333333333333333</v>
      </c>
      <c r="E589">
        <f t="shared" si="468"/>
        <v>588000</v>
      </c>
      <c r="F589">
        <f t="shared" si="469"/>
        <v>163.33333333333334</v>
      </c>
      <c r="G589">
        <f t="shared" si="470"/>
        <v>1929133.9200000002</v>
      </c>
      <c r="H589">
        <f t="shared" si="471"/>
        <v>535.87053333333336</v>
      </c>
      <c r="I589">
        <f t="shared" si="472"/>
        <v>317.49459840000003</v>
      </c>
      <c r="J589">
        <f t="shared" si="473"/>
        <v>8.8192944000000009E-2</v>
      </c>
      <c r="K589">
        <f t="shared" si="474"/>
        <v>643044.61940039997</v>
      </c>
      <c r="L589">
        <f t="shared" si="475"/>
        <v>178.62350538899997</v>
      </c>
      <c r="M589">
        <f t="shared" si="476"/>
        <v>0.49300734755999998</v>
      </c>
      <c r="N589">
        <f t="shared" si="477"/>
        <v>317.49459840000003</v>
      </c>
      <c r="O589">
        <f t="shared" si="478"/>
        <v>0.16333333333333333</v>
      </c>
      <c r="P589">
        <f t="shared" si="479"/>
        <v>946294.272</v>
      </c>
      <c r="Q589">
        <f t="shared" si="480"/>
        <v>262.85951999999997</v>
      </c>
      <c r="R589">
        <f t="shared" si="481"/>
        <v>3104640</v>
      </c>
      <c r="S589">
        <f t="shared" si="482"/>
        <v>862.4</v>
      </c>
      <c r="T589">
        <f t="shared" si="483"/>
        <v>510.95788799999997</v>
      </c>
      <c r="U589">
        <f t="shared" si="484"/>
        <v>0.14193274666666666</v>
      </c>
      <c r="V589">
        <f t="shared" si="485"/>
        <v>1034880</v>
      </c>
      <c r="W589">
        <f t="shared" si="486"/>
        <v>287.46666666666664</v>
      </c>
      <c r="X589">
        <f t="shared" si="487"/>
        <v>0.76616399999999996</v>
      </c>
      <c r="Y589">
        <f t="shared" si="488"/>
        <v>510.95788799999997</v>
      </c>
      <c r="Z589">
        <f t="shared" si="489"/>
        <v>365.42828510000004</v>
      </c>
      <c r="AA589">
        <f t="shared" si="490"/>
        <v>365.49042220000001</v>
      </c>
      <c r="AB589">
        <f t="shared" si="491"/>
        <v>365.55255929999998</v>
      </c>
      <c r="AC589">
        <f t="shared" si="492"/>
        <v>365.61469640000001</v>
      </c>
      <c r="AD589">
        <f t="shared" si="493"/>
        <v>365.67683349999999</v>
      </c>
      <c r="AE589">
        <f t="shared" si="494"/>
        <v>365.73897060000002</v>
      </c>
      <c r="AF589">
        <f t="shared" si="495"/>
        <v>365.80110770000005</v>
      </c>
      <c r="AG589">
        <f t="shared" si="496"/>
        <v>365.86324479999996</v>
      </c>
      <c r="AH589">
        <f t="shared" si="497"/>
        <v>365.92538189999999</v>
      </c>
      <c r="AI589">
        <f t="shared" si="498"/>
        <v>946.45520640000007</v>
      </c>
      <c r="AJ589">
        <f t="shared" si="499"/>
        <v>946.61614080000015</v>
      </c>
      <c r="AK589">
        <f t="shared" si="500"/>
        <v>946.77707520000001</v>
      </c>
      <c r="AL589">
        <f t="shared" si="501"/>
        <v>946.93800959999999</v>
      </c>
      <c r="AM589">
        <f t="shared" si="502"/>
        <v>947.09894400000007</v>
      </c>
      <c r="AN589">
        <f t="shared" si="503"/>
        <v>947.25987840000005</v>
      </c>
      <c r="AO589">
        <f t="shared" si="504"/>
        <v>947.42081280000014</v>
      </c>
      <c r="AP589">
        <f t="shared" si="505"/>
        <v>947.5817472</v>
      </c>
      <c r="AQ589">
        <f t="shared" si="506"/>
        <v>947.74268160000008</v>
      </c>
      <c r="AR589" t="str">
        <f t="shared" si="508"/>
        <v>kmh-588-mph</v>
      </c>
      <c r="AS589">
        <f t="shared" si="511"/>
        <v>587</v>
      </c>
      <c r="AT589" t="str">
        <f t="shared" si="509"/>
        <v>kmh-587-mph</v>
      </c>
      <c r="AU589">
        <f t="shared" si="512"/>
        <v>586</v>
      </c>
      <c r="AV589" t="str">
        <f t="shared" si="510"/>
        <v>kmh-586-mph</v>
      </c>
    </row>
    <row r="590" spans="1:48" x14ac:dyDescent="0.3">
      <c r="A590">
        <v>589</v>
      </c>
      <c r="B590">
        <f t="shared" si="507"/>
        <v>365.98751900000002</v>
      </c>
      <c r="C590">
        <f t="shared" si="466"/>
        <v>947.90361600000006</v>
      </c>
      <c r="D590">
        <f t="shared" si="467"/>
        <v>0.16361111111111112</v>
      </c>
      <c r="E590">
        <f t="shared" si="468"/>
        <v>589000</v>
      </c>
      <c r="F590">
        <f t="shared" si="469"/>
        <v>163.61111111111111</v>
      </c>
      <c r="G590">
        <f t="shared" si="470"/>
        <v>1932414.76</v>
      </c>
      <c r="H590">
        <f t="shared" si="471"/>
        <v>536.78187777777782</v>
      </c>
      <c r="I590">
        <f t="shared" si="472"/>
        <v>318.0345552</v>
      </c>
      <c r="J590">
        <f t="shared" si="473"/>
        <v>8.8342932000000013E-2</v>
      </c>
      <c r="K590">
        <f t="shared" si="474"/>
        <v>644138.23269870004</v>
      </c>
      <c r="L590">
        <f t="shared" si="475"/>
        <v>178.92728686074997</v>
      </c>
      <c r="M590">
        <f t="shared" si="476"/>
        <v>0.49384579542999996</v>
      </c>
      <c r="N590">
        <f t="shared" si="477"/>
        <v>318.0345552</v>
      </c>
      <c r="O590">
        <f t="shared" si="478"/>
        <v>0.16361111111111112</v>
      </c>
      <c r="P590">
        <f t="shared" si="479"/>
        <v>947903.61600000004</v>
      </c>
      <c r="Q590">
        <f t="shared" si="480"/>
        <v>263.30655999999999</v>
      </c>
      <c r="R590">
        <f t="shared" si="481"/>
        <v>3109920</v>
      </c>
      <c r="S590">
        <f t="shared" si="482"/>
        <v>863.86666666666656</v>
      </c>
      <c r="T590">
        <f t="shared" si="483"/>
        <v>511.826864</v>
      </c>
      <c r="U590">
        <f t="shared" si="484"/>
        <v>0.14217412888888889</v>
      </c>
      <c r="V590">
        <f t="shared" si="485"/>
        <v>1036640</v>
      </c>
      <c r="W590">
        <f t="shared" si="486"/>
        <v>287.95555555555552</v>
      </c>
      <c r="X590">
        <f t="shared" si="487"/>
        <v>0.7674669999999999</v>
      </c>
      <c r="Y590">
        <f t="shared" si="488"/>
        <v>511.826864</v>
      </c>
      <c r="Z590">
        <f t="shared" si="489"/>
        <v>366.04965609999999</v>
      </c>
      <c r="AA590">
        <f t="shared" si="490"/>
        <v>366.11179320000002</v>
      </c>
      <c r="AB590">
        <f t="shared" si="491"/>
        <v>366.17393029999999</v>
      </c>
      <c r="AC590">
        <f t="shared" si="492"/>
        <v>366.23606739999997</v>
      </c>
      <c r="AD590">
        <f t="shared" si="493"/>
        <v>366.2982045</v>
      </c>
      <c r="AE590">
        <f t="shared" si="494"/>
        <v>366.36034160000003</v>
      </c>
      <c r="AF590">
        <f t="shared" si="495"/>
        <v>366.42247870000006</v>
      </c>
      <c r="AG590">
        <f t="shared" si="496"/>
        <v>366.48461579999997</v>
      </c>
      <c r="AH590">
        <f t="shared" si="497"/>
        <v>366.5467529</v>
      </c>
      <c r="AI590">
        <f t="shared" si="498"/>
        <v>948.06455040000014</v>
      </c>
      <c r="AJ590">
        <f t="shared" si="499"/>
        <v>948.22548480000012</v>
      </c>
      <c r="AK590">
        <f t="shared" si="500"/>
        <v>948.38641919999998</v>
      </c>
      <c r="AL590">
        <f t="shared" si="501"/>
        <v>948.54735360000006</v>
      </c>
      <c r="AM590">
        <f t="shared" si="502"/>
        <v>948.70828800000004</v>
      </c>
      <c r="AN590">
        <f t="shared" si="503"/>
        <v>948.86922240000013</v>
      </c>
      <c r="AO590">
        <f t="shared" si="504"/>
        <v>949.0301568000001</v>
      </c>
      <c r="AP590">
        <f t="shared" si="505"/>
        <v>949.19109119999996</v>
      </c>
      <c r="AQ590">
        <f t="shared" si="506"/>
        <v>949.35202560000005</v>
      </c>
      <c r="AR590" t="str">
        <f t="shared" si="508"/>
        <v>kmh-589-mph</v>
      </c>
      <c r="AS590">
        <f t="shared" si="511"/>
        <v>588</v>
      </c>
      <c r="AT590" t="str">
        <f t="shared" si="509"/>
        <v>kmh-588-mph</v>
      </c>
      <c r="AU590">
        <f t="shared" si="512"/>
        <v>587</v>
      </c>
      <c r="AV590" t="str">
        <f t="shared" si="510"/>
        <v>kmh-587-mph</v>
      </c>
    </row>
    <row r="591" spans="1:48" x14ac:dyDescent="0.3">
      <c r="A591">
        <v>590</v>
      </c>
      <c r="B591">
        <f t="shared" si="507"/>
        <v>366.60889000000003</v>
      </c>
      <c r="C591">
        <f t="shared" si="466"/>
        <v>949.51296000000002</v>
      </c>
      <c r="D591">
        <f t="shared" si="467"/>
        <v>0.16388888888888889</v>
      </c>
      <c r="E591">
        <f t="shared" si="468"/>
        <v>590000</v>
      </c>
      <c r="F591">
        <f t="shared" si="469"/>
        <v>163.88888888888889</v>
      </c>
      <c r="G591">
        <f t="shared" si="470"/>
        <v>1935695.6</v>
      </c>
      <c r="H591">
        <f t="shared" si="471"/>
        <v>537.69322222222229</v>
      </c>
      <c r="I591">
        <f t="shared" si="472"/>
        <v>318.57451200000003</v>
      </c>
      <c r="J591">
        <f t="shared" si="473"/>
        <v>8.8492920000000003E-2</v>
      </c>
      <c r="K591">
        <f t="shared" si="474"/>
        <v>645231.845997</v>
      </c>
      <c r="L591">
        <f t="shared" si="475"/>
        <v>179.23106833249997</v>
      </c>
      <c r="M591">
        <f t="shared" si="476"/>
        <v>0.49468424329999999</v>
      </c>
      <c r="N591">
        <f t="shared" si="477"/>
        <v>318.57451200000003</v>
      </c>
      <c r="O591">
        <f t="shared" si="478"/>
        <v>0.16388888888888889</v>
      </c>
      <c r="P591">
        <f t="shared" si="479"/>
        <v>949512.96000000008</v>
      </c>
      <c r="Q591">
        <f t="shared" si="480"/>
        <v>263.75360000000001</v>
      </c>
      <c r="R591">
        <f t="shared" si="481"/>
        <v>3115200</v>
      </c>
      <c r="S591">
        <f t="shared" si="482"/>
        <v>865.33333333333326</v>
      </c>
      <c r="T591">
        <f t="shared" si="483"/>
        <v>512.69583999999998</v>
      </c>
      <c r="U591">
        <f t="shared" si="484"/>
        <v>0.14241551111111111</v>
      </c>
      <c r="V591">
        <f t="shared" si="485"/>
        <v>1038400</v>
      </c>
      <c r="W591">
        <f t="shared" si="486"/>
        <v>288.44444444444446</v>
      </c>
      <c r="X591">
        <f t="shared" si="487"/>
        <v>0.76876999999999995</v>
      </c>
      <c r="Y591">
        <f t="shared" si="488"/>
        <v>512.69583999999998</v>
      </c>
      <c r="Z591">
        <f t="shared" si="489"/>
        <v>366.6710271</v>
      </c>
      <c r="AA591">
        <f t="shared" si="490"/>
        <v>366.73316420000003</v>
      </c>
      <c r="AB591">
        <f t="shared" si="491"/>
        <v>366.79530129999995</v>
      </c>
      <c r="AC591">
        <f t="shared" si="492"/>
        <v>366.85743839999998</v>
      </c>
      <c r="AD591">
        <f t="shared" si="493"/>
        <v>366.91957550000001</v>
      </c>
      <c r="AE591">
        <f t="shared" si="494"/>
        <v>366.98171260000004</v>
      </c>
      <c r="AF591">
        <f t="shared" si="495"/>
        <v>367.04384970000001</v>
      </c>
      <c r="AG591">
        <f t="shared" si="496"/>
        <v>367.10598679999998</v>
      </c>
      <c r="AH591">
        <f t="shared" si="497"/>
        <v>367.16812390000001</v>
      </c>
      <c r="AI591">
        <f t="shared" si="498"/>
        <v>949.67389440000011</v>
      </c>
      <c r="AJ591">
        <f t="shared" si="499"/>
        <v>949.83482880000008</v>
      </c>
      <c r="AK591">
        <f t="shared" si="500"/>
        <v>949.99576319999994</v>
      </c>
      <c r="AL591">
        <f t="shared" si="501"/>
        <v>950.15669760000003</v>
      </c>
      <c r="AM591">
        <f t="shared" si="502"/>
        <v>950.31763200000012</v>
      </c>
      <c r="AN591">
        <f t="shared" si="503"/>
        <v>950.47856640000009</v>
      </c>
      <c r="AO591">
        <f t="shared" si="504"/>
        <v>950.63950080000018</v>
      </c>
      <c r="AP591">
        <f t="shared" si="505"/>
        <v>950.80043520000004</v>
      </c>
      <c r="AQ591">
        <f t="shared" si="506"/>
        <v>950.96136960000001</v>
      </c>
      <c r="AR591" t="str">
        <f t="shared" si="508"/>
        <v>kmh-590-mph</v>
      </c>
      <c r="AS591">
        <f t="shared" si="511"/>
        <v>589</v>
      </c>
      <c r="AT591" t="str">
        <f t="shared" si="509"/>
        <v>kmh-589-mph</v>
      </c>
      <c r="AU591">
        <f t="shared" si="512"/>
        <v>588</v>
      </c>
      <c r="AV591" t="str">
        <f t="shared" si="510"/>
        <v>kmh-588-mph</v>
      </c>
    </row>
    <row r="592" spans="1:48" x14ac:dyDescent="0.3">
      <c r="A592">
        <v>591</v>
      </c>
      <c r="B592">
        <f t="shared" si="507"/>
        <v>367.23026099999998</v>
      </c>
      <c r="C592">
        <f t="shared" si="466"/>
        <v>951.1223040000001</v>
      </c>
      <c r="D592">
        <f t="shared" si="467"/>
        <v>0.16416666666666666</v>
      </c>
      <c r="E592">
        <f t="shared" si="468"/>
        <v>591000</v>
      </c>
      <c r="F592">
        <f t="shared" si="469"/>
        <v>164.16666666666669</v>
      </c>
      <c r="G592">
        <f t="shared" si="470"/>
        <v>1938976.4400000002</v>
      </c>
      <c r="H592">
        <f t="shared" si="471"/>
        <v>538.60456666666676</v>
      </c>
      <c r="I592">
        <f t="shared" si="472"/>
        <v>319.1144688</v>
      </c>
      <c r="J592">
        <f t="shared" si="473"/>
        <v>8.8642908000000006E-2</v>
      </c>
      <c r="K592">
        <f t="shared" si="474"/>
        <v>646325.45929529995</v>
      </c>
      <c r="L592">
        <f t="shared" si="475"/>
        <v>179.53484980424997</v>
      </c>
      <c r="M592">
        <f t="shared" si="476"/>
        <v>0.49552269116999997</v>
      </c>
      <c r="N592">
        <f t="shared" si="477"/>
        <v>319.1144688</v>
      </c>
      <c r="O592">
        <f t="shared" si="478"/>
        <v>0.16416666666666666</v>
      </c>
      <c r="P592">
        <f t="shared" si="479"/>
        <v>951122.304</v>
      </c>
      <c r="Q592">
        <f t="shared" si="480"/>
        <v>264.20064000000002</v>
      </c>
      <c r="R592">
        <f t="shared" si="481"/>
        <v>3120480</v>
      </c>
      <c r="S592">
        <f t="shared" si="482"/>
        <v>866.8</v>
      </c>
      <c r="T592">
        <f t="shared" si="483"/>
        <v>513.56481599999995</v>
      </c>
      <c r="U592">
        <f t="shared" si="484"/>
        <v>0.14265689333333331</v>
      </c>
      <c r="V592">
        <f t="shared" si="485"/>
        <v>1040160</v>
      </c>
      <c r="W592">
        <f t="shared" si="486"/>
        <v>288.93333333333334</v>
      </c>
      <c r="X592">
        <f t="shared" si="487"/>
        <v>0.7700729999999999</v>
      </c>
      <c r="Y592">
        <f t="shared" si="488"/>
        <v>513.56481599999995</v>
      </c>
      <c r="Z592">
        <f t="shared" si="489"/>
        <v>367.29239810000001</v>
      </c>
      <c r="AA592">
        <f t="shared" si="490"/>
        <v>367.35453520000004</v>
      </c>
      <c r="AB592">
        <f t="shared" si="491"/>
        <v>367.41667229999996</v>
      </c>
      <c r="AC592">
        <f t="shared" si="492"/>
        <v>367.47880939999999</v>
      </c>
      <c r="AD592">
        <f t="shared" si="493"/>
        <v>367.54094650000002</v>
      </c>
      <c r="AE592">
        <f t="shared" si="494"/>
        <v>367.60308359999999</v>
      </c>
      <c r="AF592">
        <f t="shared" si="495"/>
        <v>367.66522070000002</v>
      </c>
      <c r="AG592">
        <f t="shared" si="496"/>
        <v>367.72735779999999</v>
      </c>
      <c r="AH592">
        <f t="shared" si="497"/>
        <v>367.78949489999997</v>
      </c>
      <c r="AI592">
        <f t="shared" si="498"/>
        <v>951.28323840000007</v>
      </c>
      <c r="AJ592">
        <f t="shared" si="499"/>
        <v>951.44417280000016</v>
      </c>
      <c r="AK592">
        <f t="shared" si="500"/>
        <v>951.60510720000002</v>
      </c>
      <c r="AL592">
        <f t="shared" si="501"/>
        <v>951.76604159999999</v>
      </c>
      <c r="AM592">
        <f t="shared" si="502"/>
        <v>951.92697600000008</v>
      </c>
      <c r="AN592">
        <f t="shared" si="503"/>
        <v>952.08791040000006</v>
      </c>
      <c r="AO592">
        <f t="shared" si="504"/>
        <v>952.24884480000014</v>
      </c>
      <c r="AP592">
        <f t="shared" si="505"/>
        <v>952.4097792</v>
      </c>
      <c r="AQ592">
        <f t="shared" si="506"/>
        <v>952.57071359999998</v>
      </c>
      <c r="AR592" t="str">
        <f t="shared" si="508"/>
        <v>kmh-591-mph</v>
      </c>
      <c r="AS592">
        <f t="shared" si="511"/>
        <v>590</v>
      </c>
      <c r="AT592" t="str">
        <f t="shared" si="509"/>
        <v>kmh-590-mph</v>
      </c>
      <c r="AU592">
        <f t="shared" si="512"/>
        <v>589</v>
      </c>
      <c r="AV592" t="str">
        <f t="shared" si="510"/>
        <v>kmh-589-mph</v>
      </c>
    </row>
    <row r="593" spans="1:48" x14ac:dyDescent="0.3">
      <c r="A593">
        <v>592</v>
      </c>
      <c r="B593">
        <f t="shared" si="507"/>
        <v>367.851632</v>
      </c>
      <c r="C593">
        <f t="shared" si="466"/>
        <v>952.73164800000006</v>
      </c>
      <c r="D593">
        <f t="shared" si="467"/>
        <v>0.16444444444444445</v>
      </c>
      <c r="E593">
        <f t="shared" si="468"/>
        <v>592000</v>
      </c>
      <c r="F593">
        <f t="shared" si="469"/>
        <v>164.44444444444446</v>
      </c>
      <c r="G593">
        <f t="shared" si="470"/>
        <v>1942257.28</v>
      </c>
      <c r="H593">
        <f t="shared" si="471"/>
        <v>539.51591111111111</v>
      </c>
      <c r="I593">
        <f t="shared" si="472"/>
        <v>319.65442560000002</v>
      </c>
      <c r="J593">
        <f t="shared" si="473"/>
        <v>8.879289600000001E-2</v>
      </c>
      <c r="K593">
        <f t="shared" si="474"/>
        <v>647419.07259360002</v>
      </c>
      <c r="L593">
        <f t="shared" si="475"/>
        <v>179.83863127599997</v>
      </c>
      <c r="M593">
        <f t="shared" si="476"/>
        <v>0.49636113904000001</v>
      </c>
      <c r="N593">
        <f t="shared" si="477"/>
        <v>319.65442560000002</v>
      </c>
      <c r="O593">
        <f t="shared" si="478"/>
        <v>0.16444444444444445</v>
      </c>
      <c r="P593">
        <f t="shared" si="479"/>
        <v>952731.64800000004</v>
      </c>
      <c r="Q593">
        <f t="shared" si="480"/>
        <v>264.64767999999998</v>
      </c>
      <c r="R593">
        <f t="shared" si="481"/>
        <v>3125760</v>
      </c>
      <c r="S593">
        <f t="shared" si="482"/>
        <v>868.26666666666665</v>
      </c>
      <c r="T593">
        <f t="shared" si="483"/>
        <v>514.43379200000004</v>
      </c>
      <c r="U593">
        <f t="shared" si="484"/>
        <v>0.14289827555555554</v>
      </c>
      <c r="V593">
        <f t="shared" si="485"/>
        <v>1041920</v>
      </c>
      <c r="W593">
        <f t="shared" si="486"/>
        <v>289.42222222222222</v>
      </c>
      <c r="X593">
        <f t="shared" si="487"/>
        <v>0.77137599999999995</v>
      </c>
      <c r="Y593">
        <f t="shared" si="488"/>
        <v>514.43379200000004</v>
      </c>
      <c r="Z593">
        <f t="shared" si="489"/>
        <v>367.91376910000002</v>
      </c>
      <c r="AA593">
        <f t="shared" si="490"/>
        <v>367.97590620000005</v>
      </c>
      <c r="AB593">
        <f t="shared" si="491"/>
        <v>368.03804329999997</v>
      </c>
      <c r="AC593">
        <f t="shared" si="492"/>
        <v>368.1001804</v>
      </c>
      <c r="AD593">
        <f t="shared" si="493"/>
        <v>368.16231750000003</v>
      </c>
      <c r="AE593">
        <f t="shared" si="494"/>
        <v>368.2244546</v>
      </c>
      <c r="AF593">
        <f t="shared" si="495"/>
        <v>368.28659170000003</v>
      </c>
      <c r="AG593">
        <f t="shared" si="496"/>
        <v>368.3487288</v>
      </c>
      <c r="AH593">
        <f t="shared" si="497"/>
        <v>368.41086589999998</v>
      </c>
      <c r="AI593">
        <f t="shared" si="498"/>
        <v>952.89258240000015</v>
      </c>
      <c r="AJ593">
        <f t="shared" si="499"/>
        <v>953.05351680000012</v>
      </c>
      <c r="AK593">
        <f t="shared" si="500"/>
        <v>953.21445119999998</v>
      </c>
      <c r="AL593">
        <f t="shared" si="501"/>
        <v>953.37538560000007</v>
      </c>
      <c r="AM593">
        <f t="shared" si="502"/>
        <v>953.53632000000005</v>
      </c>
      <c r="AN593">
        <f t="shared" si="503"/>
        <v>953.69725440000013</v>
      </c>
      <c r="AO593">
        <f t="shared" si="504"/>
        <v>953.85818880000011</v>
      </c>
      <c r="AP593">
        <f t="shared" si="505"/>
        <v>954.01912319999997</v>
      </c>
      <c r="AQ593">
        <f t="shared" si="506"/>
        <v>954.18005760000005</v>
      </c>
      <c r="AR593" t="str">
        <f t="shared" si="508"/>
        <v>kmh-592-mph</v>
      </c>
      <c r="AS593">
        <f t="shared" si="511"/>
        <v>591</v>
      </c>
      <c r="AT593" t="str">
        <f t="shared" si="509"/>
        <v>kmh-591-mph</v>
      </c>
      <c r="AU593">
        <f t="shared" si="512"/>
        <v>590</v>
      </c>
      <c r="AV593" t="str">
        <f t="shared" si="510"/>
        <v>kmh-590-mph</v>
      </c>
    </row>
    <row r="594" spans="1:48" x14ac:dyDescent="0.3">
      <c r="A594">
        <v>593</v>
      </c>
      <c r="B594">
        <f t="shared" si="507"/>
        <v>368.47300300000001</v>
      </c>
      <c r="C594">
        <f t="shared" si="466"/>
        <v>954.34099200000003</v>
      </c>
      <c r="D594">
        <f t="shared" si="467"/>
        <v>0.16472222222222221</v>
      </c>
      <c r="E594">
        <f t="shared" si="468"/>
        <v>593000</v>
      </c>
      <c r="F594">
        <f t="shared" si="469"/>
        <v>164.72222222222223</v>
      </c>
      <c r="G594">
        <f t="shared" si="470"/>
        <v>1945538.12</v>
      </c>
      <c r="H594">
        <f t="shared" si="471"/>
        <v>540.42725555555558</v>
      </c>
      <c r="I594">
        <f t="shared" si="472"/>
        <v>320.19438239999999</v>
      </c>
      <c r="J594">
        <f t="shared" si="473"/>
        <v>8.8942884000000014E-2</v>
      </c>
      <c r="K594">
        <f t="shared" si="474"/>
        <v>648512.68589189998</v>
      </c>
      <c r="L594">
        <f t="shared" si="475"/>
        <v>180.14241274774997</v>
      </c>
      <c r="M594">
        <f t="shared" si="476"/>
        <v>0.49719958690999999</v>
      </c>
      <c r="N594">
        <f t="shared" si="477"/>
        <v>320.19438239999999</v>
      </c>
      <c r="O594">
        <f t="shared" si="478"/>
        <v>0.16472222222222221</v>
      </c>
      <c r="P594">
        <f t="shared" si="479"/>
        <v>954340.99200000009</v>
      </c>
      <c r="Q594">
        <f t="shared" si="480"/>
        <v>265.09472</v>
      </c>
      <c r="R594">
        <f t="shared" si="481"/>
        <v>3131040</v>
      </c>
      <c r="S594">
        <f t="shared" si="482"/>
        <v>869.73333333333323</v>
      </c>
      <c r="T594">
        <f t="shared" si="483"/>
        <v>515.30276800000001</v>
      </c>
      <c r="U594">
        <f t="shared" si="484"/>
        <v>0.14313965777777776</v>
      </c>
      <c r="V594">
        <f t="shared" si="485"/>
        <v>1043680</v>
      </c>
      <c r="W594">
        <f t="shared" si="486"/>
        <v>289.9111111111111</v>
      </c>
      <c r="X594">
        <f t="shared" si="487"/>
        <v>0.77267899999999989</v>
      </c>
      <c r="Y594">
        <f t="shared" si="488"/>
        <v>515.30276800000001</v>
      </c>
      <c r="Z594">
        <f t="shared" si="489"/>
        <v>368.53514010000004</v>
      </c>
      <c r="AA594">
        <f t="shared" si="490"/>
        <v>368.59727720000001</v>
      </c>
      <c r="AB594">
        <f t="shared" si="491"/>
        <v>368.65941429999998</v>
      </c>
      <c r="AC594">
        <f t="shared" si="492"/>
        <v>368.72155140000001</v>
      </c>
      <c r="AD594">
        <f t="shared" si="493"/>
        <v>368.78368849999998</v>
      </c>
      <c r="AE594">
        <f t="shared" si="494"/>
        <v>368.84582560000001</v>
      </c>
      <c r="AF594">
        <f t="shared" si="495"/>
        <v>368.90796270000004</v>
      </c>
      <c r="AG594">
        <f t="shared" si="496"/>
        <v>368.97009979999996</v>
      </c>
      <c r="AH594">
        <f t="shared" si="497"/>
        <v>369.03223689999999</v>
      </c>
      <c r="AI594">
        <f t="shared" si="498"/>
        <v>954.50192640000012</v>
      </c>
      <c r="AJ594">
        <f t="shared" si="499"/>
        <v>954.66286080000009</v>
      </c>
      <c r="AK594">
        <f t="shared" si="500"/>
        <v>954.82379519999995</v>
      </c>
      <c r="AL594">
        <f t="shared" si="501"/>
        <v>954.98472960000004</v>
      </c>
      <c r="AM594">
        <f t="shared" si="502"/>
        <v>955.14566400000001</v>
      </c>
      <c r="AN594">
        <f t="shared" si="503"/>
        <v>955.3065984000001</v>
      </c>
      <c r="AO594">
        <f t="shared" si="504"/>
        <v>955.46753280000019</v>
      </c>
      <c r="AP594">
        <f t="shared" si="505"/>
        <v>955.62846720000005</v>
      </c>
      <c r="AQ594">
        <f t="shared" si="506"/>
        <v>955.78940160000002</v>
      </c>
      <c r="AR594" t="str">
        <f t="shared" si="508"/>
        <v>kmh-593-mph</v>
      </c>
      <c r="AS594">
        <f t="shared" si="511"/>
        <v>592</v>
      </c>
      <c r="AT594" t="str">
        <f t="shared" si="509"/>
        <v>kmh-592-mph</v>
      </c>
      <c r="AU594">
        <f t="shared" si="512"/>
        <v>591</v>
      </c>
      <c r="AV594" t="str">
        <f t="shared" si="510"/>
        <v>kmh-591-mph</v>
      </c>
    </row>
    <row r="595" spans="1:48" x14ac:dyDescent="0.3">
      <c r="A595">
        <v>594</v>
      </c>
      <c r="B595">
        <f t="shared" si="507"/>
        <v>369.09437400000002</v>
      </c>
      <c r="C595">
        <f t="shared" si="466"/>
        <v>955.95033600000011</v>
      </c>
      <c r="D595">
        <f t="shared" si="467"/>
        <v>0.16500000000000001</v>
      </c>
      <c r="E595">
        <f t="shared" si="468"/>
        <v>594000</v>
      </c>
      <c r="F595">
        <f t="shared" si="469"/>
        <v>165</v>
      </c>
      <c r="G595">
        <f t="shared" si="470"/>
        <v>1948818.9600000002</v>
      </c>
      <c r="H595">
        <f t="shared" si="471"/>
        <v>541.33860000000004</v>
      </c>
      <c r="I595">
        <f t="shared" si="472"/>
        <v>320.73433920000002</v>
      </c>
      <c r="J595">
        <f t="shared" si="473"/>
        <v>8.9092872000000004E-2</v>
      </c>
      <c r="K595">
        <f t="shared" si="474"/>
        <v>649606.29919020005</v>
      </c>
      <c r="L595">
        <f t="shared" si="475"/>
        <v>180.44619421949997</v>
      </c>
      <c r="M595">
        <f t="shared" si="476"/>
        <v>0.49803803477999997</v>
      </c>
      <c r="N595">
        <f t="shared" si="477"/>
        <v>320.73433920000002</v>
      </c>
      <c r="O595">
        <f t="shared" si="478"/>
        <v>0.16500000000000001</v>
      </c>
      <c r="P595">
        <f t="shared" si="479"/>
        <v>955950.33600000001</v>
      </c>
      <c r="Q595">
        <f t="shared" si="480"/>
        <v>265.54176000000001</v>
      </c>
      <c r="R595">
        <f t="shared" si="481"/>
        <v>3136320</v>
      </c>
      <c r="S595">
        <f t="shared" si="482"/>
        <v>871.19999999999993</v>
      </c>
      <c r="T595">
        <f t="shared" si="483"/>
        <v>516.17174399999999</v>
      </c>
      <c r="U595">
        <f t="shared" si="484"/>
        <v>0.14338103999999999</v>
      </c>
      <c r="V595">
        <f t="shared" si="485"/>
        <v>1045440</v>
      </c>
      <c r="W595">
        <f t="shared" si="486"/>
        <v>290.39999999999998</v>
      </c>
      <c r="X595">
        <f t="shared" si="487"/>
        <v>0.77398199999999995</v>
      </c>
      <c r="Y595">
        <f t="shared" si="488"/>
        <v>516.17174399999999</v>
      </c>
      <c r="Z595">
        <f t="shared" si="489"/>
        <v>369.15651110000005</v>
      </c>
      <c r="AA595">
        <f t="shared" si="490"/>
        <v>369.21864820000002</v>
      </c>
      <c r="AB595">
        <f t="shared" si="491"/>
        <v>369.28078529999999</v>
      </c>
      <c r="AC595">
        <f t="shared" si="492"/>
        <v>369.34292239999996</v>
      </c>
      <c r="AD595">
        <f t="shared" si="493"/>
        <v>369.40505949999999</v>
      </c>
      <c r="AE595">
        <f t="shared" si="494"/>
        <v>369.46719660000002</v>
      </c>
      <c r="AF595">
        <f t="shared" si="495"/>
        <v>369.52933370000005</v>
      </c>
      <c r="AG595">
        <f t="shared" si="496"/>
        <v>369.59147079999997</v>
      </c>
      <c r="AH595">
        <f t="shared" si="497"/>
        <v>369.6536079</v>
      </c>
      <c r="AI595">
        <f t="shared" si="498"/>
        <v>956.11127040000008</v>
      </c>
      <c r="AJ595">
        <f t="shared" si="499"/>
        <v>956.27220480000017</v>
      </c>
      <c r="AK595">
        <f t="shared" si="500"/>
        <v>956.43313920000003</v>
      </c>
      <c r="AL595">
        <f t="shared" si="501"/>
        <v>956.5940736</v>
      </c>
      <c r="AM595">
        <f t="shared" si="502"/>
        <v>956.75500800000009</v>
      </c>
      <c r="AN595">
        <f t="shared" si="503"/>
        <v>956.91594240000006</v>
      </c>
      <c r="AO595">
        <f t="shared" si="504"/>
        <v>957.07687680000015</v>
      </c>
      <c r="AP595">
        <f t="shared" si="505"/>
        <v>957.23781120000001</v>
      </c>
      <c r="AQ595">
        <f t="shared" si="506"/>
        <v>957.39874559999998</v>
      </c>
      <c r="AR595" t="str">
        <f t="shared" si="508"/>
        <v>kmh-594-mph</v>
      </c>
      <c r="AS595">
        <f t="shared" si="511"/>
        <v>593</v>
      </c>
      <c r="AT595" t="str">
        <f t="shared" si="509"/>
        <v>kmh-593-mph</v>
      </c>
      <c r="AU595">
        <f t="shared" si="512"/>
        <v>592</v>
      </c>
      <c r="AV595" t="str">
        <f t="shared" si="510"/>
        <v>kmh-592-mph</v>
      </c>
    </row>
    <row r="596" spans="1:48" x14ac:dyDescent="0.3">
      <c r="A596">
        <v>595</v>
      </c>
      <c r="B596">
        <f t="shared" si="507"/>
        <v>369.71574500000003</v>
      </c>
      <c r="C596">
        <f t="shared" si="466"/>
        <v>957.55968000000007</v>
      </c>
      <c r="D596">
        <f t="shared" si="467"/>
        <v>0.16527777777777777</v>
      </c>
      <c r="E596">
        <f t="shared" si="468"/>
        <v>595000</v>
      </c>
      <c r="F596">
        <f t="shared" si="469"/>
        <v>165.27777777777777</v>
      </c>
      <c r="G596">
        <f t="shared" si="470"/>
        <v>1952099.8</v>
      </c>
      <c r="H596">
        <f t="shared" si="471"/>
        <v>542.24994444444451</v>
      </c>
      <c r="I596">
        <f t="shared" si="472"/>
        <v>321.27429599999999</v>
      </c>
      <c r="J596">
        <f t="shared" si="473"/>
        <v>8.9242860000000007E-2</v>
      </c>
      <c r="K596">
        <f t="shared" si="474"/>
        <v>650699.91248850001</v>
      </c>
      <c r="L596">
        <f t="shared" si="475"/>
        <v>180.74997569124997</v>
      </c>
      <c r="M596">
        <f t="shared" si="476"/>
        <v>0.49887648265000001</v>
      </c>
      <c r="N596">
        <f t="shared" si="477"/>
        <v>321.27429599999999</v>
      </c>
      <c r="O596">
        <f t="shared" si="478"/>
        <v>0.16527777777777777</v>
      </c>
      <c r="P596">
        <f t="shared" si="479"/>
        <v>957559.68</v>
      </c>
      <c r="Q596">
        <f t="shared" si="480"/>
        <v>265.98879999999997</v>
      </c>
      <c r="R596">
        <f t="shared" si="481"/>
        <v>3141600</v>
      </c>
      <c r="S596">
        <f t="shared" si="482"/>
        <v>872.66666666666663</v>
      </c>
      <c r="T596">
        <f t="shared" si="483"/>
        <v>517.04071999999996</v>
      </c>
      <c r="U596">
        <f t="shared" si="484"/>
        <v>0.14362242222222221</v>
      </c>
      <c r="V596">
        <f t="shared" si="485"/>
        <v>1047200</v>
      </c>
      <c r="W596">
        <f t="shared" si="486"/>
        <v>290.88888888888886</v>
      </c>
      <c r="X596">
        <f t="shared" si="487"/>
        <v>0.77528499999999989</v>
      </c>
      <c r="Y596">
        <f t="shared" si="488"/>
        <v>517.04071999999996</v>
      </c>
      <c r="Z596">
        <f t="shared" si="489"/>
        <v>369.7778821</v>
      </c>
      <c r="AA596">
        <f t="shared" si="490"/>
        <v>369.84001920000003</v>
      </c>
      <c r="AB596">
        <f t="shared" si="491"/>
        <v>369.9021563</v>
      </c>
      <c r="AC596">
        <f t="shared" si="492"/>
        <v>369.96429339999997</v>
      </c>
      <c r="AD596">
        <f t="shared" si="493"/>
        <v>370.0264305</v>
      </c>
      <c r="AE596">
        <f t="shared" si="494"/>
        <v>370.08856760000003</v>
      </c>
      <c r="AF596">
        <f t="shared" si="495"/>
        <v>370.15070470000001</v>
      </c>
      <c r="AG596">
        <f t="shared" si="496"/>
        <v>370.21284179999998</v>
      </c>
      <c r="AH596">
        <f t="shared" si="497"/>
        <v>370.27497890000001</v>
      </c>
      <c r="AI596">
        <f t="shared" si="498"/>
        <v>957.72061440000004</v>
      </c>
      <c r="AJ596">
        <f t="shared" si="499"/>
        <v>957.88154880000013</v>
      </c>
      <c r="AK596">
        <f t="shared" si="500"/>
        <v>958.04248319999999</v>
      </c>
      <c r="AL596">
        <f t="shared" si="501"/>
        <v>958.20341760000008</v>
      </c>
      <c r="AM596">
        <f t="shared" si="502"/>
        <v>958.36435200000005</v>
      </c>
      <c r="AN596">
        <f t="shared" si="503"/>
        <v>958.52528640000014</v>
      </c>
      <c r="AO596">
        <f t="shared" si="504"/>
        <v>958.68622080000011</v>
      </c>
      <c r="AP596">
        <f t="shared" si="505"/>
        <v>958.84715519999997</v>
      </c>
      <c r="AQ596">
        <f t="shared" si="506"/>
        <v>959.00808960000006</v>
      </c>
      <c r="AR596" t="str">
        <f t="shared" si="508"/>
        <v>kmh-595-mph</v>
      </c>
      <c r="AS596">
        <f t="shared" si="511"/>
        <v>594</v>
      </c>
      <c r="AT596" t="str">
        <f t="shared" si="509"/>
        <v>kmh-594-mph</v>
      </c>
      <c r="AU596">
        <f t="shared" si="512"/>
        <v>593</v>
      </c>
      <c r="AV596" t="str">
        <f t="shared" si="510"/>
        <v>kmh-593-mph</v>
      </c>
    </row>
    <row r="597" spans="1:48" x14ac:dyDescent="0.3">
      <c r="A597">
        <v>596</v>
      </c>
      <c r="B597">
        <f t="shared" si="507"/>
        <v>370.33711599999998</v>
      </c>
      <c r="C597">
        <f t="shared" si="466"/>
        <v>959.16902400000004</v>
      </c>
      <c r="D597">
        <f t="shared" si="467"/>
        <v>0.16555555555555557</v>
      </c>
      <c r="E597">
        <f t="shared" si="468"/>
        <v>596000</v>
      </c>
      <c r="F597">
        <f t="shared" si="469"/>
        <v>165.55555555555557</v>
      </c>
      <c r="G597">
        <f t="shared" si="470"/>
        <v>1955380.6400000001</v>
      </c>
      <c r="H597">
        <f t="shared" si="471"/>
        <v>543.16128888888898</v>
      </c>
      <c r="I597">
        <f t="shared" si="472"/>
        <v>321.81425280000002</v>
      </c>
      <c r="J597">
        <f t="shared" si="473"/>
        <v>8.9392848000000011E-2</v>
      </c>
      <c r="K597">
        <f t="shared" si="474"/>
        <v>651793.52578679996</v>
      </c>
      <c r="L597">
        <f t="shared" si="475"/>
        <v>181.05375716299997</v>
      </c>
      <c r="M597">
        <f t="shared" si="476"/>
        <v>0.49971493051999999</v>
      </c>
      <c r="N597">
        <f t="shared" si="477"/>
        <v>321.81425280000002</v>
      </c>
      <c r="O597">
        <f t="shared" si="478"/>
        <v>0.16555555555555557</v>
      </c>
      <c r="P597">
        <f t="shared" si="479"/>
        <v>959169.02399999998</v>
      </c>
      <c r="Q597">
        <f t="shared" si="480"/>
        <v>266.43583999999998</v>
      </c>
      <c r="R597">
        <f t="shared" si="481"/>
        <v>3146880</v>
      </c>
      <c r="S597">
        <f t="shared" si="482"/>
        <v>874.13333333333333</v>
      </c>
      <c r="T597">
        <f t="shared" si="483"/>
        <v>517.90969599999994</v>
      </c>
      <c r="U597">
        <f t="shared" si="484"/>
        <v>0.14386380444444444</v>
      </c>
      <c r="V597">
        <f t="shared" si="485"/>
        <v>1048960</v>
      </c>
      <c r="W597">
        <f t="shared" si="486"/>
        <v>291.37777777777779</v>
      </c>
      <c r="X597">
        <f t="shared" si="487"/>
        <v>0.77658799999999995</v>
      </c>
      <c r="Y597">
        <f t="shared" si="488"/>
        <v>517.90969599999994</v>
      </c>
      <c r="Z597">
        <f t="shared" si="489"/>
        <v>370.39925310000001</v>
      </c>
      <c r="AA597">
        <f t="shared" si="490"/>
        <v>370.46139020000004</v>
      </c>
      <c r="AB597">
        <f t="shared" si="491"/>
        <v>370.52352729999996</v>
      </c>
      <c r="AC597">
        <f t="shared" si="492"/>
        <v>370.58566439999998</v>
      </c>
      <c r="AD597">
        <f t="shared" si="493"/>
        <v>370.64780150000001</v>
      </c>
      <c r="AE597">
        <f t="shared" si="494"/>
        <v>370.70993860000004</v>
      </c>
      <c r="AF597">
        <f t="shared" si="495"/>
        <v>370.77207570000002</v>
      </c>
      <c r="AG597">
        <f t="shared" si="496"/>
        <v>370.83421279999999</v>
      </c>
      <c r="AH597">
        <f t="shared" si="497"/>
        <v>370.89634989999996</v>
      </c>
      <c r="AI597">
        <f t="shared" si="498"/>
        <v>959.32995840000012</v>
      </c>
      <c r="AJ597">
        <f t="shared" si="499"/>
        <v>959.4908928000001</v>
      </c>
      <c r="AK597">
        <f t="shared" si="500"/>
        <v>959.65182719999996</v>
      </c>
      <c r="AL597">
        <f t="shared" si="501"/>
        <v>959.81276160000004</v>
      </c>
      <c r="AM597">
        <f t="shared" si="502"/>
        <v>959.97369600000002</v>
      </c>
      <c r="AN597">
        <f t="shared" si="503"/>
        <v>960.13463040000011</v>
      </c>
      <c r="AO597">
        <f t="shared" si="504"/>
        <v>960.29556480000019</v>
      </c>
      <c r="AP597">
        <f t="shared" si="505"/>
        <v>960.45649919999994</v>
      </c>
      <c r="AQ597">
        <f t="shared" si="506"/>
        <v>960.61743360000003</v>
      </c>
      <c r="AR597" t="str">
        <f t="shared" si="508"/>
        <v>kmh-596-mph</v>
      </c>
      <c r="AS597">
        <f t="shared" si="511"/>
        <v>595</v>
      </c>
      <c r="AT597" t="str">
        <f t="shared" si="509"/>
        <v>kmh-595-mph</v>
      </c>
      <c r="AU597">
        <f t="shared" si="512"/>
        <v>594</v>
      </c>
      <c r="AV597" t="str">
        <f t="shared" si="510"/>
        <v>kmh-594-mph</v>
      </c>
    </row>
    <row r="598" spans="1:48" x14ac:dyDescent="0.3">
      <c r="A598">
        <v>597</v>
      </c>
      <c r="B598">
        <f t="shared" si="507"/>
        <v>370.95848699999999</v>
      </c>
      <c r="C598">
        <f t="shared" si="466"/>
        <v>960.77836800000011</v>
      </c>
      <c r="D598">
        <f t="shared" si="467"/>
        <v>0.16583333333333333</v>
      </c>
      <c r="E598">
        <f t="shared" si="468"/>
        <v>597000</v>
      </c>
      <c r="F598">
        <f t="shared" si="469"/>
        <v>165.83333333333334</v>
      </c>
      <c r="G598">
        <f t="shared" si="470"/>
        <v>1958661.48</v>
      </c>
      <c r="H598">
        <f t="shared" si="471"/>
        <v>544.07263333333333</v>
      </c>
      <c r="I598">
        <f t="shared" si="472"/>
        <v>322.35420959999999</v>
      </c>
      <c r="J598">
        <f t="shared" si="473"/>
        <v>8.9542836000000015E-2</v>
      </c>
      <c r="K598">
        <f t="shared" si="474"/>
        <v>652887.13908510003</v>
      </c>
      <c r="L598">
        <f t="shared" si="475"/>
        <v>181.35753863474997</v>
      </c>
      <c r="M598">
        <f t="shared" si="476"/>
        <v>0.50055337839000003</v>
      </c>
      <c r="N598">
        <f t="shared" si="477"/>
        <v>322.35420959999999</v>
      </c>
      <c r="O598">
        <f t="shared" si="478"/>
        <v>0.16583333333333333</v>
      </c>
      <c r="P598">
        <f t="shared" si="479"/>
        <v>960778.36800000002</v>
      </c>
      <c r="Q598">
        <f t="shared" si="480"/>
        <v>266.88288</v>
      </c>
      <c r="R598">
        <f t="shared" si="481"/>
        <v>3152160</v>
      </c>
      <c r="S598">
        <f t="shared" si="482"/>
        <v>875.59999999999991</v>
      </c>
      <c r="T598">
        <f t="shared" si="483"/>
        <v>518.77867200000003</v>
      </c>
      <c r="U598">
        <f t="shared" si="484"/>
        <v>0.14410518666666666</v>
      </c>
      <c r="V598">
        <f t="shared" si="485"/>
        <v>1050720</v>
      </c>
      <c r="W598">
        <f t="shared" si="486"/>
        <v>291.86666666666667</v>
      </c>
      <c r="X598">
        <f t="shared" si="487"/>
        <v>0.77789099999999989</v>
      </c>
      <c r="Y598">
        <f t="shared" si="488"/>
        <v>518.77867200000003</v>
      </c>
      <c r="Z598">
        <f t="shared" si="489"/>
        <v>371.02062410000002</v>
      </c>
      <c r="AA598">
        <f t="shared" si="490"/>
        <v>371.08276120000005</v>
      </c>
      <c r="AB598">
        <f t="shared" si="491"/>
        <v>371.14489829999997</v>
      </c>
      <c r="AC598">
        <f t="shared" si="492"/>
        <v>371.2070354</v>
      </c>
      <c r="AD598">
        <f t="shared" si="493"/>
        <v>371.26917250000002</v>
      </c>
      <c r="AE598">
        <f t="shared" si="494"/>
        <v>371.3313096</v>
      </c>
      <c r="AF598">
        <f t="shared" si="495"/>
        <v>371.39344670000003</v>
      </c>
      <c r="AG598">
        <f t="shared" si="496"/>
        <v>371.4555838</v>
      </c>
      <c r="AH598">
        <f t="shared" si="497"/>
        <v>371.51772089999997</v>
      </c>
      <c r="AI598">
        <f t="shared" si="498"/>
        <v>960.93930240000009</v>
      </c>
      <c r="AJ598">
        <f t="shared" si="499"/>
        <v>961.10023680000018</v>
      </c>
      <c r="AK598">
        <f t="shared" si="500"/>
        <v>961.26117120000004</v>
      </c>
      <c r="AL598">
        <f t="shared" si="501"/>
        <v>961.42210560000001</v>
      </c>
      <c r="AM598">
        <f t="shared" si="502"/>
        <v>961.5830400000001</v>
      </c>
      <c r="AN598">
        <f t="shared" si="503"/>
        <v>961.74397440000007</v>
      </c>
      <c r="AO598">
        <f t="shared" si="504"/>
        <v>961.90490880000016</v>
      </c>
      <c r="AP598">
        <f t="shared" si="505"/>
        <v>962.06584320000002</v>
      </c>
      <c r="AQ598">
        <f t="shared" si="506"/>
        <v>962.22677759999999</v>
      </c>
      <c r="AR598" t="str">
        <f t="shared" si="508"/>
        <v>kmh-597-mph</v>
      </c>
      <c r="AS598">
        <f t="shared" si="511"/>
        <v>596</v>
      </c>
      <c r="AT598" t="str">
        <f t="shared" si="509"/>
        <v>kmh-596-mph</v>
      </c>
      <c r="AU598">
        <f t="shared" si="512"/>
        <v>595</v>
      </c>
      <c r="AV598" t="str">
        <f t="shared" si="510"/>
        <v>kmh-595-mph</v>
      </c>
    </row>
    <row r="599" spans="1:48" x14ac:dyDescent="0.3">
      <c r="A599">
        <v>598</v>
      </c>
      <c r="B599">
        <f t="shared" si="507"/>
        <v>371.579858</v>
      </c>
      <c r="C599">
        <f t="shared" si="466"/>
        <v>962.38771200000008</v>
      </c>
      <c r="D599">
        <f t="shared" si="467"/>
        <v>0.1661111111111111</v>
      </c>
      <c r="E599">
        <f t="shared" si="468"/>
        <v>598000</v>
      </c>
      <c r="F599">
        <f t="shared" si="469"/>
        <v>166.11111111111111</v>
      </c>
      <c r="G599">
        <f t="shared" si="470"/>
        <v>1961942.32</v>
      </c>
      <c r="H599">
        <f t="shared" si="471"/>
        <v>544.9839777777778</v>
      </c>
      <c r="I599">
        <f t="shared" si="472"/>
        <v>322.89416640000002</v>
      </c>
      <c r="J599">
        <f t="shared" si="473"/>
        <v>8.9692824000000004E-2</v>
      </c>
      <c r="K599">
        <f t="shared" si="474"/>
        <v>653980.75238339999</v>
      </c>
      <c r="L599">
        <f t="shared" si="475"/>
        <v>181.6613201065</v>
      </c>
      <c r="M599">
        <f t="shared" si="476"/>
        <v>0.50139182626000001</v>
      </c>
      <c r="N599">
        <f t="shared" si="477"/>
        <v>322.89416640000002</v>
      </c>
      <c r="O599">
        <f t="shared" si="478"/>
        <v>0.1661111111111111</v>
      </c>
      <c r="P599">
        <f t="shared" si="479"/>
        <v>962387.71200000006</v>
      </c>
      <c r="Q599">
        <f t="shared" si="480"/>
        <v>267.32992000000002</v>
      </c>
      <c r="R599">
        <f t="shared" si="481"/>
        <v>3157440</v>
      </c>
      <c r="S599">
        <f t="shared" si="482"/>
        <v>877.06666666666661</v>
      </c>
      <c r="T599">
        <f t="shared" si="483"/>
        <v>519.647648</v>
      </c>
      <c r="U599">
        <f t="shared" si="484"/>
        <v>0.14434656888888889</v>
      </c>
      <c r="V599">
        <f t="shared" si="485"/>
        <v>1052480</v>
      </c>
      <c r="W599">
        <f t="shared" si="486"/>
        <v>292.35555555555555</v>
      </c>
      <c r="X599">
        <f t="shared" si="487"/>
        <v>0.77919399999999994</v>
      </c>
      <c r="Y599">
        <f t="shared" si="488"/>
        <v>519.647648</v>
      </c>
      <c r="Z599">
        <f t="shared" si="489"/>
        <v>371.64199510000003</v>
      </c>
      <c r="AA599">
        <f t="shared" si="490"/>
        <v>371.70413220000006</v>
      </c>
      <c r="AB599">
        <f t="shared" si="491"/>
        <v>371.76626929999998</v>
      </c>
      <c r="AC599">
        <f t="shared" si="492"/>
        <v>371.82840640000001</v>
      </c>
      <c r="AD599">
        <f t="shared" si="493"/>
        <v>371.89054349999998</v>
      </c>
      <c r="AE599">
        <f t="shared" si="494"/>
        <v>371.95268060000001</v>
      </c>
      <c r="AF599">
        <f t="shared" si="495"/>
        <v>372.01481770000004</v>
      </c>
      <c r="AG599">
        <f t="shared" si="496"/>
        <v>372.07695479999995</v>
      </c>
      <c r="AH599">
        <f t="shared" si="497"/>
        <v>372.13909189999998</v>
      </c>
      <c r="AI599">
        <f t="shared" si="498"/>
        <v>962.54864640000005</v>
      </c>
      <c r="AJ599">
        <f t="shared" si="499"/>
        <v>962.70958080000014</v>
      </c>
      <c r="AK599">
        <f t="shared" si="500"/>
        <v>962.8705152</v>
      </c>
      <c r="AL599">
        <f t="shared" si="501"/>
        <v>963.03144959999997</v>
      </c>
      <c r="AM599">
        <f t="shared" si="502"/>
        <v>963.19238400000006</v>
      </c>
      <c r="AN599">
        <f t="shared" si="503"/>
        <v>963.35331840000015</v>
      </c>
      <c r="AO599">
        <f t="shared" si="504"/>
        <v>963.51425280000012</v>
      </c>
      <c r="AP599">
        <f t="shared" si="505"/>
        <v>963.67518719999998</v>
      </c>
      <c r="AQ599">
        <f t="shared" si="506"/>
        <v>963.83612160000007</v>
      </c>
      <c r="AR599" t="str">
        <f t="shared" si="508"/>
        <v>kmh-598-mph</v>
      </c>
      <c r="AS599">
        <f t="shared" si="511"/>
        <v>597</v>
      </c>
      <c r="AT599" t="str">
        <f t="shared" si="509"/>
        <v>kmh-597-mph</v>
      </c>
      <c r="AU599">
        <f t="shared" si="512"/>
        <v>596</v>
      </c>
      <c r="AV599" t="str">
        <f t="shared" si="510"/>
        <v>kmh-596-mph</v>
      </c>
    </row>
    <row r="600" spans="1:48" x14ac:dyDescent="0.3">
      <c r="A600">
        <v>599</v>
      </c>
      <c r="B600">
        <f t="shared" si="507"/>
        <v>372.20122900000001</v>
      </c>
      <c r="C600">
        <f t="shared" si="466"/>
        <v>963.99705600000004</v>
      </c>
      <c r="D600">
        <f t="shared" si="467"/>
        <v>0.16638888888888889</v>
      </c>
      <c r="E600">
        <f t="shared" si="468"/>
        <v>599000</v>
      </c>
      <c r="F600">
        <f t="shared" si="469"/>
        <v>166.38888888888889</v>
      </c>
      <c r="G600">
        <f t="shared" si="470"/>
        <v>1965223.1600000001</v>
      </c>
      <c r="H600">
        <f t="shared" si="471"/>
        <v>545.89532222222226</v>
      </c>
      <c r="I600">
        <f t="shared" si="472"/>
        <v>323.43412319999999</v>
      </c>
      <c r="J600">
        <f t="shared" si="473"/>
        <v>8.9842812000000008E-2</v>
      </c>
      <c r="K600">
        <f t="shared" si="474"/>
        <v>655074.36568169994</v>
      </c>
      <c r="L600">
        <f t="shared" si="475"/>
        <v>181.96510157825</v>
      </c>
      <c r="M600">
        <f t="shared" si="476"/>
        <v>0.50223027412999999</v>
      </c>
      <c r="N600">
        <f t="shared" si="477"/>
        <v>323.43412319999999</v>
      </c>
      <c r="O600">
        <f t="shared" si="478"/>
        <v>0.16638888888888889</v>
      </c>
      <c r="P600">
        <f t="shared" si="479"/>
        <v>963997.05599999998</v>
      </c>
      <c r="Q600">
        <f t="shared" si="480"/>
        <v>267.77695999999997</v>
      </c>
      <c r="R600">
        <f t="shared" si="481"/>
        <v>3162720</v>
      </c>
      <c r="S600">
        <f t="shared" si="482"/>
        <v>878.5333333333333</v>
      </c>
      <c r="T600">
        <f t="shared" si="483"/>
        <v>520.51662399999998</v>
      </c>
      <c r="U600">
        <f t="shared" si="484"/>
        <v>0.14458795111111111</v>
      </c>
      <c r="V600">
        <f t="shared" si="485"/>
        <v>1054240</v>
      </c>
      <c r="W600">
        <f t="shared" si="486"/>
        <v>292.84444444444443</v>
      </c>
      <c r="X600">
        <f t="shared" si="487"/>
        <v>0.780497</v>
      </c>
      <c r="Y600">
        <f t="shared" si="488"/>
        <v>520.51662399999998</v>
      </c>
      <c r="Z600">
        <f t="shared" si="489"/>
        <v>372.26336610000004</v>
      </c>
      <c r="AA600">
        <f t="shared" si="490"/>
        <v>372.32550320000001</v>
      </c>
      <c r="AB600">
        <f t="shared" si="491"/>
        <v>372.38764029999999</v>
      </c>
      <c r="AC600">
        <f t="shared" si="492"/>
        <v>372.44977740000002</v>
      </c>
      <c r="AD600">
        <f t="shared" si="493"/>
        <v>372.51191449999999</v>
      </c>
      <c r="AE600">
        <f t="shared" si="494"/>
        <v>372.57405160000002</v>
      </c>
      <c r="AF600">
        <f t="shared" si="495"/>
        <v>372.63618870000005</v>
      </c>
      <c r="AG600">
        <f t="shared" si="496"/>
        <v>372.69832579999996</v>
      </c>
      <c r="AH600">
        <f t="shared" si="497"/>
        <v>372.76046289999999</v>
      </c>
      <c r="AI600">
        <f t="shared" si="498"/>
        <v>964.15799040000013</v>
      </c>
      <c r="AJ600">
        <f t="shared" si="499"/>
        <v>964.3189248000001</v>
      </c>
      <c r="AK600">
        <f t="shared" si="500"/>
        <v>964.47985919999996</v>
      </c>
      <c r="AL600">
        <f t="shared" si="501"/>
        <v>964.64079360000005</v>
      </c>
      <c r="AM600">
        <f t="shared" si="502"/>
        <v>964.80172800000003</v>
      </c>
      <c r="AN600">
        <f t="shared" si="503"/>
        <v>964.96266240000011</v>
      </c>
      <c r="AO600">
        <f t="shared" si="504"/>
        <v>965.12359680000009</v>
      </c>
      <c r="AP600">
        <f t="shared" si="505"/>
        <v>965.28453119999995</v>
      </c>
      <c r="AQ600">
        <f t="shared" si="506"/>
        <v>965.44546560000003</v>
      </c>
      <c r="AR600" t="str">
        <f t="shared" si="508"/>
        <v>kmh-599-mph</v>
      </c>
      <c r="AS600">
        <f t="shared" si="511"/>
        <v>598</v>
      </c>
      <c r="AT600" t="str">
        <f t="shared" si="509"/>
        <v>kmh-598-mph</v>
      </c>
      <c r="AU600">
        <f t="shared" si="512"/>
        <v>597</v>
      </c>
      <c r="AV600" t="str">
        <f t="shared" si="510"/>
        <v>kmh-597-mph</v>
      </c>
    </row>
    <row r="601" spans="1:48" x14ac:dyDescent="0.3">
      <c r="A601">
        <v>600</v>
      </c>
      <c r="B601">
        <f t="shared" si="507"/>
        <v>372.82260000000002</v>
      </c>
      <c r="C601">
        <f t="shared" si="466"/>
        <v>965.60640000000012</v>
      </c>
      <c r="D601">
        <f t="shared" si="467"/>
        <v>0.16666666666666666</v>
      </c>
      <c r="E601">
        <f t="shared" si="468"/>
        <v>600000</v>
      </c>
      <c r="F601">
        <f t="shared" si="469"/>
        <v>166.66666666666669</v>
      </c>
      <c r="G601">
        <f t="shared" si="470"/>
        <v>1968504</v>
      </c>
      <c r="H601">
        <f t="shared" si="471"/>
        <v>546.80666666666673</v>
      </c>
      <c r="I601">
        <f t="shared" si="472"/>
        <v>323.97408000000001</v>
      </c>
      <c r="J601">
        <f t="shared" si="473"/>
        <v>8.9992800000000012E-2</v>
      </c>
      <c r="K601">
        <f t="shared" si="474"/>
        <v>656167.97898000001</v>
      </c>
      <c r="L601">
        <f t="shared" si="475"/>
        <v>182.26888305</v>
      </c>
      <c r="M601">
        <f t="shared" si="476"/>
        <v>0.50306872199999997</v>
      </c>
      <c r="N601">
        <f t="shared" si="477"/>
        <v>323.97408000000001</v>
      </c>
      <c r="O601">
        <f t="shared" si="478"/>
        <v>0.16666666666666666</v>
      </c>
      <c r="P601">
        <f t="shared" si="479"/>
        <v>965606.40000000002</v>
      </c>
      <c r="Q601">
        <f t="shared" si="480"/>
        <v>268.22399999999999</v>
      </c>
      <c r="R601">
        <f t="shared" si="481"/>
        <v>3168000</v>
      </c>
      <c r="S601">
        <f t="shared" si="482"/>
        <v>879.99999999999989</v>
      </c>
      <c r="T601">
        <f t="shared" si="483"/>
        <v>521.38559999999995</v>
      </c>
      <c r="U601">
        <f t="shared" si="484"/>
        <v>0.14482933333333331</v>
      </c>
      <c r="V601">
        <f t="shared" si="485"/>
        <v>1056000</v>
      </c>
      <c r="W601">
        <f t="shared" si="486"/>
        <v>293.33333333333331</v>
      </c>
      <c r="X601">
        <f t="shared" si="487"/>
        <v>0.78179999999999994</v>
      </c>
      <c r="Y601">
        <f t="shared" si="488"/>
        <v>521.38559999999995</v>
      </c>
      <c r="Z601">
        <f t="shared" si="489"/>
        <v>372.8847371</v>
      </c>
      <c r="AA601">
        <f t="shared" si="490"/>
        <v>372.94687420000002</v>
      </c>
      <c r="AB601">
        <f t="shared" si="491"/>
        <v>373.0090113</v>
      </c>
      <c r="AC601">
        <f t="shared" si="492"/>
        <v>373.07114839999997</v>
      </c>
      <c r="AD601">
        <f t="shared" si="493"/>
        <v>373.1332855</v>
      </c>
      <c r="AE601">
        <f t="shared" si="494"/>
        <v>373.19542260000003</v>
      </c>
      <c r="AF601">
        <f t="shared" si="495"/>
        <v>373.25755970000006</v>
      </c>
      <c r="AG601">
        <f t="shared" si="496"/>
        <v>373.31969679999997</v>
      </c>
      <c r="AH601">
        <f t="shared" si="497"/>
        <v>373.3818339</v>
      </c>
      <c r="AI601">
        <f t="shared" si="498"/>
        <v>965.7673344000001</v>
      </c>
      <c r="AJ601">
        <f t="shared" si="499"/>
        <v>965.92826880000018</v>
      </c>
      <c r="AK601">
        <f t="shared" si="500"/>
        <v>966.08920320000004</v>
      </c>
      <c r="AL601">
        <f t="shared" si="501"/>
        <v>966.25013760000002</v>
      </c>
      <c r="AM601">
        <f t="shared" si="502"/>
        <v>966.4110720000001</v>
      </c>
      <c r="AN601">
        <f t="shared" si="503"/>
        <v>966.57200640000008</v>
      </c>
      <c r="AO601">
        <f t="shared" si="504"/>
        <v>966.73294080000016</v>
      </c>
      <c r="AP601">
        <f t="shared" si="505"/>
        <v>966.89387520000002</v>
      </c>
      <c r="AQ601">
        <f t="shared" si="506"/>
        <v>967.0548096</v>
      </c>
      <c r="AR601" t="str">
        <f t="shared" si="508"/>
        <v>kmh-600-mph</v>
      </c>
      <c r="AS601">
        <f t="shared" si="511"/>
        <v>599</v>
      </c>
      <c r="AT601" t="str">
        <f t="shared" si="509"/>
        <v>kmh-599-mph</v>
      </c>
      <c r="AU601">
        <f t="shared" si="512"/>
        <v>598</v>
      </c>
      <c r="AV601" t="str">
        <f t="shared" si="510"/>
        <v>kmh-598-mph</v>
      </c>
    </row>
    <row r="602" spans="1:48" x14ac:dyDescent="0.3">
      <c r="A602">
        <v>601</v>
      </c>
      <c r="B602">
        <f t="shared" si="507"/>
        <v>373.44397099999998</v>
      </c>
      <c r="C602">
        <f t="shared" si="466"/>
        <v>967.21574400000009</v>
      </c>
      <c r="D602">
        <f t="shared" si="467"/>
        <v>0.16694444444444445</v>
      </c>
      <c r="E602">
        <f t="shared" si="468"/>
        <v>601000</v>
      </c>
      <c r="F602">
        <f t="shared" si="469"/>
        <v>166.94444444444446</v>
      </c>
      <c r="G602">
        <f t="shared" si="470"/>
        <v>1971784.84</v>
      </c>
      <c r="H602">
        <f t="shared" si="471"/>
        <v>547.7180111111112</v>
      </c>
      <c r="I602">
        <f t="shared" si="472"/>
        <v>324.51403679999999</v>
      </c>
      <c r="J602">
        <f t="shared" si="473"/>
        <v>9.0142788000000015E-2</v>
      </c>
      <c r="K602">
        <f t="shared" si="474"/>
        <v>657261.59227829997</v>
      </c>
      <c r="L602">
        <f t="shared" si="475"/>
        <v>182.57266452175</v>
      </c>
      <c r="M602">
        <f t="shared" si="476"/>
        <v>0.50390716986999995</v>
      </c>
      <c r="N602">
        <f t="shared" si="477"/>
        <v>324.51403679999999</v>
      </c>
      <c r="O602">
        <f t="shared" si="478"/>
        <v>0.16694444444444445</v>
      </c>
      <c r="P602">
        <f t="shared" si="479"/>
        <v>967215.74400000006</v>
      </c>
      <c r="Q602">
        <f t="shared" si="480"/>
        <v>268.67104</v>
      </c>
      <c r="R602">
        <f t="shared" si="481"/>
        <v>3173280</v>
      </c>
      <c r="S602">
        <f t="shared" si="482"/>
        <v>881.46666666666658</v>
      </c>
      <c r="T602">
        <f t="shared" si="483"/>
        <v>522.25457599999993</v>
      </c>
      <c r="U602">
        <f t="shared" si="484"/>
        <v>0.14507071555555553</v>
      </c>
      <c r="V602">
        <f t="shared" si="485"/>
        <v>1057760</v>
      </c>
      <c r="W602">
        <f t="shared" si="486"/>
        <v>293.82222222222219</v>
      </c>
      <c r="X602">
        <f t="shared" si="487"/>
        <v>0.78310299999999999</v>
      </c>
      <c r="Y602">
        <f t="shared" si="488"/>
        <v>522.25457599999993</v>
      </c>
      <c r="Z602">
        <f t="shared" si="489"/>
        <v>373.50610810000001</v>
      </c>
      <c r="AA602">
        <f t="shared" si="490"/>
        <v>373.56824520000004</v>
      </c>
      <c r="AB602">
        <f t="shared" si="491"/>
        <v>373.63038229999995</v>
      </c>
      <c r="AC602">
        <f t="shared" si="492"/>
        <v>373.69251939999998</v>
      </c>
      <c r="AD602">
        <f t="shared" si="493"/>
        <v>373.75465650000001</v>
      </c>
      <c r="AE602">
        <f t="shared" si="494"/>
        <v>373.81679360000004</v>
      </c>
      <c r="AF602">
        <f t="shared" si="495"/>
        <v>373.87893070000001</v>
      </c>
      <c r="AG602">
        <f t="shared" si="496"/>
        <v>373.94106779999998</v>
      </c>
      <c r="AH602">
        <f t="shared" si="497"/>
        <v>374.00320490000001</v>
      </c>
      <c r="AI602">
        <f t="shared" si="498"/>
        <v>967.37667840000006</v>
      </c>
      <c r="AJ602">
        <f t="shared" si="499"/>
        <v>967.53761280000015</v>
      </c>
      <c r="AK602">
        <f t="shared" si="500"/>
        <v>967.69854720000001</v>
      </c>
      <c r="AL602">
        <f t="shared" si="501"/>
        <v>967.85948159999998</v>
      </c>
      <c r="AM602">
        <f t="shared" si="502"/>
        <v>968.02041600000007</v>
      </c>
      <c r="AN602">
        <f t="shared" si="503"/>
        <v>968.18135040000016</v>
      </c>
      <c r="AO602">
        <f t="shared" si="504"/>
        <v>968.34228480000013</v>
      </c>
      <c r="AP602">
        <f t="shared" si="505"/>
        <v>968.50321919999999</v>
      </c>
      <c r="AQ602">
        <f t="shared" si="506"/>
        <v>968.66415360000008</v>
      </c>
      <c r="AR602" t="str">
        <f t="shared" si="508"/>
        <v>kmh-601-mph</v>
      </c>
      <c r="AS602">
        <f t="shared" si="511"/>
        <v>600</v>
      </c>
      <c r="AT602" t="str">
        <f t="shared" si="509"/>
        <v>kmh-600-mph</v>
      </c>
      <c r="AU602">
        <f t="shared" si="512"/>
        <v>599</v>
      </c>
      <c r="AV602" t="str">
        <f t="shared" si="510"/>
        <v>kmh-599-mph</v>
      </c>
    </row>
    <row r="603" spans="1:48" x14ac:dyDescent="0.3">
      <c r="A603">
        <v>602</v>
      </c>
      <c r="B603">
        <f t="shared" si="507"/>
        <v>374.06534199999999</v>
      </c>
      <c r="C603">
        <f t="shared" si="466"/>
        <v>968.82508800000005</v>
      </c>
      <c r="D603">
        <f t="shared" si="467"/>
        <v>0.16722222222222222</v>
      </c>
      <c r="E603">
        <f t="shared" si="468"/>
        <v>602000</v>
      </c>
      <c r="F603">
        <f t="shared" si="469"/>
        <v>167.22222222222223</v>
      </c>
      <c r="G603">
        <f t="shared" si="470"/>
        <v>1975065.6800000002</v>
      </c>
      <c r="H603">
        <f t="shared" si="471"/>
        <v>548.62935555555555</v>
      </c>
      <c r="I603">
        <f t="shared" si="472"/>
        <v>325.05399360000001</v>
      </c>
      <c r="J603">
        <f t="shared" si="473"/>
        <v>9.0292776000000005E-2</v>
      </c>
      <c r="K603">
        <f t="shared" si="474"/>
        <v>658355.20557660004</v>
      </c>
      <c r="L603">
        <f t="shared" si="475"/>
        <v>182.8764459935</v>
      </c>
      <c r="M603">
        <f t="shared" si="476"/>
        <v>0.50474561773999993</v>
      </c>
      <c r="N603">
        <f t="shared" si="477"/>
        <v>325.05399360000001</v>
      </c>
      <c r="O603">
        <f t="shared" si="478"/>
        <v>0.16722222222222222</v>
      </c>
      <c r="P603">
        <f t="shared" si="479"/>
        <v>968825.08799999999</v>
      </c>
      <c r="Q603">
        <f t="shared" si="480"/>
        <v>269.11808000000002</v>
      </c>
      <c r="R603">
        <f t="shared" si="481"/>
        <v>3178560</v>
      </c>
      <c r="S603">
        <f t="shared" si="482"/>
        <v>882.93333333333328</v>
      </c>
      <c r="T603">
        <f t="shared" si="483"/>
        <v>523.12355200000002</v>
      </c>
      <c r="U603">
        <f t="shared" si="484"/>
        <v>0.14531209777777776</v>
      </c>
      <c r="V603">
        <f t="shared" si="485"/>
        <v>1059520</v>
      </c>
      <c r="W603">
        <f t="shared" si="486"/>
        <v>294.31111111111107</v>
      </c>
      <c r="X603">
        <f t="shared" si="487"/>
        <v>0.78440599999999994</v>
      </c>
      <c r="Y603">
        <f t="shared" si="488"/>
        <v>523.12355200000002</v>
      </c>
      <c r="Z603">
        <f t="shared" si="489"/>
        <v>374.12747910000002</v>
      </c>
      <c r="AA603">
        <f t="shared" si="490"/>
        <v>374.18961620000005</v>
      </c>
      <c r="AB603">
        <f t="shared" si="491"/>
        <v>374.25175329999996</v>
      </c>
      <c r="AC603">
        <f t="shared" si="492"/>
        <v>374.31389039999999</v>
      </c>
      <c r="AD603">
        <f t="shared" si="493"/>
        <v>374.37602750000002</v>
      </c>
      <c r="AE603">
        <f t="shared" si="494"/>
        <v>374.43816459999999</v>
      </c>
      <c r="AF603">
        <f t="shared" si="495"/>
        <v>374.50030170000002</v>
      </c>
      <c r="AG603">
        <f t="shared" si="496"/>
        <v>374.5624388</v>
      </c>
      <c r="AH603">
        <f t="shared" si="497"/>
        <v>374.62457589999997</v>
      </c>
      <c r="AI603">
        <f t="shared" si="498"/>
        <v>968.98602240000014</v>
      </c>
      <c r="AJ603">
        <f t="shared" si="499"/>
        <v>969.14695680000011</v>
      </c>
      <c r="AK603">
        <f t="shared" si="500"/>
        <v>969.30789119999997</v>
      </c>
      <c r="AL603">
        <f t="shared" si="501"/>
        <v>969.46882560000006</v>
      </c>
      <c r="AM603">
        <f t="shared" si="502"/>
        <v>969.62976000000003</v>
      </c>
      <c r="AN603">
        <f t="shared" si="503"/>
        <v>969.79069440000012</v>
      </c>
      <c r="AO603">
        <f t="shared" si="504"/>
        <v>969.95162880000009</v>
      </c>
      <c r="AP603">
        <f t="shared" si="505"/>
        <v>970.11256319999995</v>
      </c>
      <c r="AQ603">
        <f t="shared" si="506"/>
        <v>970.27349760000004</v>
      </c>
      <c r="AR603" t="str">
        <f t="shared" si="508"/>
        <v>kmh-602-mph</v>
      </c>
      <c r="AS603">
        <f t="shared" si="511"/>
        <v>601</v>
      </c>
      <c r="AT603" t="str">
        <f t="shared" si="509"/>
        <v>kmh-601-mph</v>
      </c>
      <c r="AU603">
        <f t="shared" si="512"/>
        <v>600</v>
      </c>
      <c r="AV603" t="str">
        <f t="shared" si="510"/>
        <v>kmh-600-mph</v>
      </c>
    </row>
    <row r="604" spans="1:48" x14ac:dyDescent="0.3">
      <c r="A604">
        <v>603</v>
      </c>
      <c r="B604">
        <f t="shared" si="507"/>
        <v>374.686713</v>
      </c>
      <c r="C604">
        <f t="shared" si="466"/>
        <v>970.43443200000002</v>
      </c>
      <c r="D604">
        <f t="shared" si="467"/>
        <v>0.16750000000000001</v>
      </c>
      <c r="E604">
        <f t="shared" si="468"/>
        <v>603000</v>
      </c>
      <c r="F604">
        <f t="shared" si="469"/>
        <v>167.5</v>
      </c>
      <c r="G604">
        <f t="shared" si="470"/>
        <v>1978346.52</v>
      </c>
      <c r="H604">
        <f t="shared" si="471"/>
        <v>549.54070000000002</v>
      </c>
      <c r="I604">
        <f t="shared" si="472"/>
        <v>325.59395039999998</v>
      </c>
      <c r="J604">
        <f t="shared" si="473"/>
        <v>9.0442764000000009E-2</v>
      </c>
      <c r="K604">
        <f t="shared" si="474"/>
        <v>659448.8188749</v>
      </c>
      <c r="L604">
        <f t="shared" si="475"/>
        <v>183.18022746525</v>
      </c>
      <c r="M604">
        <f t="shared" si="476"/>
        <v>0.50558406561000002</v>
      </c>
      <c r="N604">
        <f t="shared" si="477"/>
        <v>325.59395039999998</v>
      </c>
      <c r="O604">
        <f t="shared" si="478"/>
        <v>0.16750000000000001</v>
      </c>
      <c r="P604">
        <f t="shared" si="479"/>
        <v>970434.43200000003</v>
      </c>
      <c r="Q604">
        <f t="shared" si="480"/>
        <v>269.56511999999998</v>
      </c>
      <c r="R604">
        <f t="shared" si="481"/>
        <v>3183840</v>
      </c>
      <c r="S604">
        <f t="shared" si="482"/>
        <v>884.4</v>
      </c>
      <c r="T604">
        <f t="shared" si="483"/>
        <v>523.99252799999999</v>
      </c>
      <c r="U604">
        <f t="shared" si="484"/>
        <v>0.14555347999999999</v>
      </c>
      <c r="V604">
        <f t="shared" si="485"/>
        <v>1061280</v>
      </c>
      <c r="W604">
        <f t="shared" si="486"/>
        <v>294.8</v>
      </c>
      <c r="X604">
        <f t="shared" si="487"/>
        <v>0.78570899999999999</v>
      </c>
      <c r="Y604">
        <f t="shared" si="488"/>
        <v>523.99252799999999</v>
      </c>
      <c r="Z604">
        <f t="shared" si="489"/>
        <v>374.74885010000003</v>
      </c>
      <c r="AA604">
        <f t="shared" si="490"/>
        <v>374.81098720000006</v>
      </c>
      <c r="AB604">
        <f t="shared" si="491"/>
        <v>374.87312429999997</v>
      </c>
      <c r="AC604">
        <f t="shared" si="492"/>
        <v>374.9352614</v>
      </c>
      <c r="AD604">
        <f t="shared" si="493"/>
        <v>374.99739850000003</v>
      </c>
      <c r="AE604">
        <f t="shared" si="494"/>
        <v>375.0595356</v>
      </c>
      <c r="AF604">
        <f t="shared" si="495"/>
        <v>375.12167270000003</v>
      </c>
      <c r="AG604">
        <f t="shared" si="496"/>
        <v>375.18380979999995</v>
      </c>
      <c r="AH604">
        <f t="shared" si="497"/>
        <v>375.24594689999998</v>
      </c>
      <c r="AI604">
        <f t="shared" si="498"/>
        <v>970.5953664000001</v>
      </c>
      <c r="AJ604">
        <f t="shared" si="499"/>
        <v>970.75630080000019</v>
      </c>
      <c r="AK604">
        <f t="shared" si="500"/>
        <v>970.91723519999994</v>
      </c>
      <c r="AL604">
        <f t="shared" si="501"/>
        <v>971.07816960000002</v>
      </c>
      <c r="AM604">
        <f t="shared" si="502"/>
        <v>971.23910400000011</v>
      </c>
      <c r="AN604">
        <f t="shared" si="503"/>
        <v>971.40003840000008</v>
      </c>
      <c r="AO604">
        <f t="shared" si="504"/>
        <v>971.56097280000017</v>
      </c>
      <c r="AP604">
        <f t="shared" si="505"/>
        <v>971.72190720000003</v>
      </c>
      <c r="AQ604">
        <f t="shared" si="506"/>
        <v>971.88284160000001</v>
      </c>
      <c r="AR604" t="str">
        <f t="shared" si="508"/>
        <v>kmh-603-mph</v>
      </c>
      <c r="AS604">
        <f t="shared" si="511"/>
        <v>602</v>
      </c>
      <c r="AT604" t="str">
        <f t="shared" si="509"/>
        <v>kmh-602-mph</v>
      </c>
      <c r="AU604">
        <f t="shared" si="512"/>
        <v>601</v>
      </c>
      <c r="AV604" t="str">
        <f t="shared" si="510"/>
        <v>kmh-601-mph</v>
      </c>
    </row>
    <row r="605" spans="1:48" x14ac:dyDescent="0.3">
      <c r="A605">
        <v>604</v>
      </c>
      <c r="B605">
        <f t="shared" si="507"/>
        <v>375.30808400000001</v>
      </c>
      <c r="C605">
        <f t="shared" ref="C605:C668" si="513">A605*1.609344</f>
        <v>972.04377600000009</v>
      </c>
      <c r="D605">
        <f t="shared" ref="D605:D668" si="514">A605/3600</f>
        <v>0.16777777777777778</v>
      </c>
      <c r="E605">
        <f t="shared" ref="E605:E668" si="515">A605*1000</f>
        <v>604000</v>
      </c>
      <c r="F605">
        <f t="shared" ref="F605:F668" si="516">A605*(1000/3600)</f>
        <v>167.77777777777777</v>
      </c>
      <c r="G605">
        <f t="shared" ref="G605:G668" si="517">A605*3280.84</f>
        <v>1981627.36</v>
      </c>
      <c r="H605">
        <f t="shared" ref="H605:H668" si="518">A605*(3280.84/3600)</f>
        <v>550.45204444444448</v>
      </c>
      <c r="I605">
        <f t="shared" ref="I605:I668" si="519">A605*0.5399568</f>
        <v>326.13390720000001</v>
      </c>
      <c r="J605">
        <f t="shared" ref="J605:J668" si="520">A605*(0.5399568/3600)</f>
        <v>9.0592752000000012E-2</v>
      </c>
      <c r="K605">
        <f t="shared" ref="K605:K668" si="521">A605*1093.6132983</f>
        <v>660542.43217319995</v>
      </c>
      <c r="L605">
        <f t="shared" ref="L605:L668" si="522">A605*(1093.6132983/3600)</f>
        <v>183.484008937</v>
      </c>
      <c r="M605">
        <f t="shared" ref="M605:M668" si="523">A605*0.00083844787</f>
        <v>0.50642251348</v>
      </c>
      <c r="N605">
        <f t="shared" ref="N605:N668" si="524">A605*0.5399568</f>
        <v>326.13390720000001</v>
      </c>
      <c r="O605">
        <f t="shared" ref="O605:O668" si="525">A605/3600</f>
        <v>0.16777777777777778</v>
      </c>
      <c r="P605">
        <f t="shared" ref="P605:P668" si="526">A605*1609.344</f>
        <v>972043.77600000007</v>
      </c>
      <c r="Q605">
        <f t="shared" ref="Q605:Q668" si="527">A605*(1609.344/3600)</f>
        <v>270.01215999999999</v>
      </c>
      <c r="R605">
        <f t="shared" ref="R605:R668" si="528">A605*5280</f>
        <v>3189120</v>
      </c>
      <c r="S605">
        <f t="shared" ref="S605:S668" si="529">A605*(5280/3600)</f>
        <v>885.86666666666656</v>
      </c>
      <c r="T605">
        <f t="shared" ref="T605:T668" si="530">A605*0.868976</f>
        <v>524.86150399999997</v>
      </c>
      <c r="U605">
        <f t="shared" ref="U605:U668" si="531">A605*(0.868976/3600)</f>
        <v>0.14579486222222221</v>
      </c>
      <c r="V605">
        <f t="shared" ref="V605:V668" si="532">A605*1760</f>
        <v>1063040</v>
      </c>
      <c r="W605">
        <f t="shared" ref="W605:W668" si="533">A605*(1760/3600)</f>
        <v>295.28888888888889</v>
      </c>
      <c r="X605">
        <f t="shared" ref="X605:X668" si="534">A605*0.001303</f>
        <v>0.78701199999999993</v>
      </c>
      <c r="Y605">
        <f t="shared" ref="Y605:Y668" si="535">A605*0.868976</f>
        <v>524.86150399999997</v>
      </c>
      <c r="Z605">
        <f t="shared" ref="Z605:Z668" si="536">(A605&amp;".1")*0.621371</f>
        <v>375.37022110000004</v>
      </c>
      <c r="AA605">
        <f t="shared" ref="AA605:AA668" si="537">(A605&amp;".2")*0.621371</f>
        <v>375.43235820000001</v>
      </c>
      <c r="AB605">
        <f t="shared" ref="AB605:AB668" si="538">(A605&amp;".3")*0.621371</f>
        <v>375.49449529999998</v>
      </c>
      <c r="AC605">
        <f t="shared" ref="AC605:AC668" si="539">(A605&amp;".4")*0.621371</f>
        <v>375.55663240000001</v>
      </c>
      <c r="AD605">
        <f t="shared" ref="AD605:AD668" si="540">(A605&amp;".5")*0.621371</f>
        <v>375.61876949999998</v>
      </c>
      <c r="AE605">
        <f t="shared" ref="AE605:AE668" si="541">(A605&amp;".6")*0.621371</f>
        <v>375.68090660000001</v>
      </c>
      <c r="AF605">
        <f t="shared" ref="AF605:AF668" si="542">(A605&amp;".7")*0.621371</f>
        <v>375.74304370000004</v>
      </c>
      <c r="AG605">
        <f t="shared" ref="AG605:AG668" si="543">(A605&amp;".8")*0.621371</f>
        <v>375.80518079999996</v>
      </c>
      <c r="AH605">
        <f t="shared" ref="AH605:AH668" si="544">(A605&amp;".9")*0.621371</f>
        <v>375.86731789999999</v>
      </c>
      <c r="AI605">
        <f t="shared" ref="AI605:AI668" si="545">(A605&amp;".1")*1.609344</f>
        <v>972.20471040000007</v>
      </c>
      <c r="AJ605">
        <f t="shared" ref="AJ605:AJ668" si="546">(A605&amp;".2")*1.609344</f>
        <v>972.36564480000015</v>
      </c>
      <c r="AK605">
        <f t="shared" ref="AK605:AK668" si="547">(A605&amp;".3")*1.609344</f>
        <v>972.52657920000001</v>
      </c>
      <c r="AL605">
        <f t="shared" ref="AL605:AL668" si="548">(A605&amp;".4")*1.609344</f>
        <v>972.68751359999999</v>
      </c>
      <c r="AM605">
        <f t="shared" ref="AM605:AM668" si="549">(A605&amp;".5")*1.609344</f>
        <v>972.84844800000008</v>
      </c>
      <c r="AN605">
        <f t="shared" ref="AN605:AN668" si="550">(A605&amp;".6")*1.609344</f>
        <v>973.00938240000005</v>
      </c>
      <c r="AO605">
        <f t="shared" ref="AO605:AO668" si="551">(A605&amp;".7")*1.609344</f>
        <v>973.17031680000014</v>
      </c>
      <c r="AP605">
        <f t="shared" ref="AP605:AP668" si="552">(A605&amp;".8")*1.609344</f>
        <v>973.3312512</v>
      </c>
      <c r="AQ605">
        <f t="shared" ref="AQ605:AQ668" si="553">(A605&amp;".9")*1.609344</f>
        <v>973.49218560000008</v>
      </c>
      <c r="AR605" t="str">
        <f t="shared" si="508"/>
        <v>kmh-604-mph</v>
      </c>
      <c r="AS605">
        <f t="shared" si="511"/>
        <v>603</v>
      </c>
      <c r="AT605" t="str">
        <f t="shared" si="509"/>
        <v>kmh-603-mph</v>
      </c>
      <c r="AU605">
        <f t="shared" si="512"/>
        <v>602</v>
      </c>
      <c r="AV605" t="str">
        <f t="shared" si="510"/>
        <v>kmh-602-mph</v>
      </c>
    </row>
    <row r="606" spans="1:48" x14ac:dyDescent="0.3">
      <c r="A606">
        <v>605</v>
      </c>
      <c r="B606">
        <f t="shared" si="507"/>
        <v>375.92945500000002</v>
      </c>
      <c r="C606">
        <f t="shared" si="513"/>
        <v>973.65312000000006</v>
      </c>
      <c r="D606">
        <f t="shared" si="514"/>
        <v>0.16805555555555557</v>
      </c>
      <c r="E606">
        <f t="shared" si="515"/>
        <v>605000</v>
      </c>
      <c r="F606">
        <f t="shared" si="516"/>
        <v>168.05555555555557</v>
      </c>
      <c r="G606">
        <f t="shared" si="517"/>
        <v>1984908.2000000002</v>
      </c>
      <c r="H606">
        <f t="shared" si="518"/>
        <v>551.36338888888895</v>
      </c>
      <c r="I606">
        <f t="shared" si="519"/>
        <v>326.67386399999998</v>
      </c>
      <c r="J606">
        <f t="shared" si="520"/>
        <v>9.0742740000000002E-2</v>
      </c>
      <c r="K606">
        <f t="shared" si="521"/>
        <v>661636.04547150002</v>
      </c>
      <c r="L606">
        <f t="shared" si="522"/>
        <v>183.78779040875</v>
      </c>
      <c r="M606">
        <f t="shared" si="523"/>
        <v>0.50726096134999998</v>
      </c>
      <c r="N606">
        <f t="shared" si="524"/>
        <v>326.67386399999998</v>
      </c>
      <c r="O606">
        <f t="shared" si="525"/>
        <v>0.16805555555555557</v>
      </c>
      <c r="P606">
        <f t="shared" si="526"/>
        <v>973653.12</v>
      </c>
      <c r="Q606">
        <f t="shared" si="527"/>
        <v>270.45920000000001</v>
      </c>
      <c r="R606">
        <f t="shared" si="528"/>
        <v>3194400</v>
      </c>
      <c r="S606">
        <f t="shared" si="529"/>
        <v>887.33333333333326</v>
      </c>
      <c r="T606">
        <f t="shared" si="530"/>
        <v>525.73047999999994</v>
      </c>
      <c r="U606">
        <f t="shared" si="531"/>
        <v>0.14603624444444444</v>
      </c>
      <c r="V606">
        <f t="shared" si="532"/>
        <v>1064800</v>
      </c>
      <c r="W606">
        <f t="shared" si="533"/>
        <v>295.77777777777777</v>
      </c>
      <c r="X606">
        <f t="shared" si="534"/>
        <v>0.78831499999999999</v>
      </c>
      <c r="Y606">
        <f t="shared" si="535"/>
        <v>525.73047999999994</v>
      </c>
      <c r="Z606">
        <f t="shared" si="536"/>
        <v>375.99159209999999</v>
      </c>
      <c r="AA606">
        <f t="shared" si="537"/>
        <v>376.05372920000002</v>
      </c>
      <c r="AB606">
        <f t="shared" si="538"/>
        <v>376.11586629999999</v>
      </c>
      <c r="AC606">
        <f t="shared" si="539"/>
        <v>376.17800339999997</v>
      </c>
      <c r="AD606">
        <f t="shared" si="540"/>
        <v>376.2401405</v>
      </c>
      <c r="AE606">
        <f t="shared" si="541"/>
        <v>376.30227760000002</v>
      </c>
      <c r="AF606">
        <f t="shared" si="542"/>
        <v>376.36441470000005</v>
      </c>
      <c r="AG606">
        <f t="shared" si="543"/>
        <v>376.42655179999997</v>
      </c>
      <c r="AH606">
        <f t="shared" si="544"/>
        <v>376.4886889</v>
      </c>
      <c r="AI606">
        <f t="shared" si="545"/>
        <v>973.81405440000015</v>
      </c>
      <c r="AJ606">
        <f t="shared" si="546"/>
        <v>973.97498880000012</v>
      </c>
      <c r="AK606">
        <f t="shared" si="547"/>
        <v>974.13592319999998</v>
      </c>
      <c r="AL606">
        <f t="shared" si="548"/>
        <v>974.29685760000007</v>
      </c>
      <c r="AM606">
        <f t="shared" si="549"/>
        <v>974.45779200000004</v>
      </c>
      <c r="AN606">
        <f t="shared" si="550"/>
        <v>974.61872640000013</v>
      </c>
      <c r="AO606">
        <f t="shared" si="551"/>
        <v>974.7796608000001</v>
      </c>
      <c r="AP606">
        <f t="shared" si="552"/>
        <v>974.94059519999996</v>
      </c>
      <c r="AQ606">
        <f t="shared" si="553"/>
        <v>975.10152960000005</v>
      </c>
      <c r="AR606" t="str">
        <f t="shared" si="508"/>
        <v>kmh-605-mph</v>
      </c>
      <c r="AS606">
        <f t="shared" si="511"/>
        <v>604</v>
      </c>
      <c r="AT606" t="str">
        <f t="shared" si="509"/>
        <v>kmh-604-mph</v>
      </c>
      <c r="AU606">
        <f t="shared" si="512"/>
        <v>603</v>
      </c>
      <c r="AV606" t="str">
        <f t="shared" si="510"/>
        <v>kmh-603-mph</v>
      </c>
    </row>
    <row r="607" spans="1:48" x14ac:dyDescent="0.3">
      <c r="A607">
        <v>606</v>
      </c>
      <c r="B607">
        <f t="shared" si="507"/>
        <v>376.55082600000003</v>
      </c>
      <c r="C607">
        <f t="shared" si="513"/>
        <v>975.26246400000002</v>
      </c>
      <c r="D607">
        <f t="shared" si="514"/>
        <v>0.16833333333333333</v>
      </c>
      <c r="E607">
        <f t="shared" si="515"/>
        <v>606000</v>
      </c>
      <c r="F607">
        <f t="shared" si="516"/>
        <v>168.33333333333334</v>
      </c>
      <c r="G607">
        <f t="shared" si="517"/>
        <v>1988189.04</v>
      </c>
      <c r="H607">
        <f t="shared" si="518"/>
        <v>552.27473333333342</v>
      </c>
      <c r="I607">
        <f t="shared" si="519"/>
        <v>327.21382080000001</v>
      </c>
      <c r="J607">
        <f t="shared" si="520"/>
        <v>9.0892728000000006E-2</v>
      </c>
      <c r="K607">
        <f t="shared" si="521"/>
        <v>662729.65876979998</v>
      </c>
      <c r="L607">
        <f t="shared" si="522"/>
        <v>184.0915718805</v>
      </c>
      <c r="M607">
        <f t="shared" si="523"/>
        <v>0.50809940921999996</v>
      </c>
      <c r="N607">
        <f t="shared" si="524"/>
        <v>327.21382080000001</v>
      </c>
      <c r="O607">
        <f t="shared" si="525"/>
        <v>0.16833333333333333</v>
      </c>
      <c r="P607">
        <f t="shared" si="526"/>
        <v>975262.46400000004</v>
      </c>
      <c r="Q607">
        <f t="shared" si="527"/>
        <v>270.90623999999997</v>
      </c>
      <c r="R607">
        <f t="shared" si="528"/>
        <v>3199680</v>
      </c>
      <c r="S607">
        <f t="shared" si="529"/>
        <v>888.8</v>
      </c>
      <c r="T607">
        <f t="shared" si="530"/>
        <v>526.59945600000003</v>
      </c>
      <c r="U607">
        <f t="shared" si="531"/>
        <v>0.14627762666666666</v>
      </c>
      <c r="V607">
        <f t="shared" si="532"/>
        <v>1066560</v>
      </c>
      <c r="W607">
        <f t="shared" si="533"/>
        <v>296.26666666666665</v>
      </c>
      <c r="X607">
        <f t="shared" si="534"/>
        <v>0.78961799999999993</v>
      </c>
      <c r="Y607">
        <f t="shared" si="535"/>
        <v>526.59945600000003</v>
      </c>
      <c r="Z607">
        <f t="shared" si="536"/>
        <v>376.6129631</v>
      </c>
      <c r="AA607">
        <f t="shared" si="537"/>
        <v>376.67510020000003</v>
      </c>
      <c r="AB607">
        <f t="shared" si="538"/>
        <v>376.7372373</v>
      </c>
      <c r="AC607">
        <f t="shared" si="539"/>
        <v>376.79937439999998</v>
      </c>
      <c r="AD607">
        <f t="shared" si="540"/>
        <v>376.86151150000001</v>
      </c>
      <c r="AE607">
        <f t="shared" si="541"/>
        <v>376.92364860000004</v>
      </c>
      <c r="AF607">
        <f t="shared" si="542"/>
        <v>376.98578570000001</v>
      </c>
      <c r="AG607">
        <f t="shared" si="543"/>
        <v>377.04792279999998</v>
      </c>
      <c r="AH607">
        <f t="shared" si="544"/>
        <v>377.11005990000001</v>
      </c>
      <c r="AI607">
        <f t="shared" si="545"/>
        <v>975.42339840000011</v>
      </c>
      <c r="AJ607">
        <f t="shared" si="546"/>
        <v>975.58433280000008</v>
      </c>
      <c r="AK607">
        <f t="shared" si="547"/>
        <v>975.74526719999994</v>
      </c>
      <c r="AL607">
        <f t="shared" si="548"/>
        <v>975.90620160000003</v>
      </c>
      <c r="AM607">
        <f t="shared" si="549"/>
        <v>976.06713600000012</v>
      </c>
      <c r="AN607">
        <f t="shared" si="550"/>
        <v>976.22807040000009</v>
      </c>
      <c r="AO607">
        <f t="shared" si="551"/>
        <v>976.38900480000018</v>
      </c>
      <c r="AP607">
        <f t="shared" si="552"/>
        <v>976.54993920000004</v>
      </c>
      <c r="AQ607">
        <f t="shared" si="553"/>
        <v>976.71087360000001</v>
      </c>
      <c r="AR607" t="str">
        <f t="shared" si="508"/>
        <v>kmh-606-mph</v>
      </c>
      <c r="AS607">
        <f t="shared" si="511"/>
        <v>605</v>
      </c>
      <c r="AT607" t="str">
        <f t="shared" si="509"/>
        <v>kmh-605-mph</v>
      </c>
      <c r="AU607">
        <f t="shared" si="512"/>
        <v>604</v>
      </c>
      <c r="AV607" t="str">
        <f t="shared" si="510"/>
        <v>kmh-604-mph</v>
      </c>
    </row>
    <row r="608" spans="1:48" x14ac:dyDescent="0.3">
      <c r="A608">
        <v>607</v>
      </c>
      <c r="B608">
        <f t="shared" si="507"/>
        <v>377.17219699999998</v>
      </c>
      <c r="C608">
        <f t="shared" si="513"/>
        <v>976.8718080000001</v>
      </c>
      <c r="D608">
        <f t="shared" si="514"/>
        <v>0.1686111111111111</v>
      </c>
      <c r="E608">
        <f t="shared" si="515"/>
        <v>607000</v>
      </c>
      <c r="F608">
        <f t="shared" si="516"/>
        <v>168.61111111111111</v>
      </c>
      <c r="G608">
        <f t="shared" si="517"/>
        <v>1991469.8800000001</v>
      </c>
      <c r="H608">
        <f t="shared" si="518"/>
        <v>553.18607777777777</v>
      </c>
      <c r="I608">
        <f t="shared" si="519"/>
        <v>327.75377760000003</v>
      </c>
      <c r="J608">
        <f t="shared" si="520"/>
        <v>9.104271600000001E-2</v>
      </c>
      <c r="K608">
        <f t="shared" si="521"/>
        <v>663823.27206810005</v>
      </c>
      <c r="L608">
        <f t="shared" si="522"/>
        <v>184.39535335225</v>
      </c>
      <c r="M608">
        <f t="shared" si="523"/>
        <v>0.50893785708999995</v>
      </c>
      <c r="N608">
        <f t="shared" si="524"/>
        <v>327.75377760000003</v>
      </c>
      <c r="O608">
        <f t="shared" si="525"/>
        <v>0.1686111111111111</v>
      </c>
      <c r="P608">
        <f t="shared" si="526"/>
        <v>976871.80800000008</v>
      </c>
      <c r="Q608">
        <f t="shared" si="527"/>
        <v>271.35327999999998</v>
      </c>
      <c r="R608">
        <f t="shared" si="528"/>
        <v>3204960</v>
      </c>
      <c r="S608">
        <f t="shared" si="529"/>
        <v>890.26666666666665</v>
      </c>
      <c r="T608">
        <f t="shared" si="530"/>
        <v>527.46843200000001</v>
      </c>
      <c r="U608">
        <f t="shared" si="531"/>
        <v>0.14651900888888889</v>
      </c>
      <c r="V608">
        <f t="shared" si="532"/>
        <v>1068320</v>
      </c>
      <c r="W608">
        <f t="shared" si="533"/>
        <v>296.75555555555553</v>
      </c>
      <c r="X608">
        <f t="shared" si="534"/>
        <v>0.79092099999999999</v>
      </c>
      <c r="Y608">
        <f t="shared" si="535"/>
        <v>527.46843200000001</v>
      </c>
      <c r="Z608">
        <f t="shared" si="536"/>
        <v>377.23433410000001</v>
      </c>
      <c r="AA608">
        <f t="shared" si="537"/>
        <v>377.29647120000004</v>
      </c>
      <c r="AB608">
        <f t="shared" si="538"/>
        <v>377.35860829999996</v>
      </c>
      <c r="AC608">
        <f t="shared" si="539"/>
        <v>377.42074539999999</v>
      </c>
      <c r="AD608">
        <f t="shared" si="540"/>
        <v>377.48288250000002</v>
      </c>
      <c r="AE608">
        <f t="shared" si="541"/>
        <v>377.54501960000005</v>
      </c>
      <c r="AF608">
        <f t="shared" si="542"/>
        <v>377.60715670000002</v>
      </c>
      <c r="AG608">
        <f t="shared" si="543"/>
        <v>377.66929379999999</v>
      </c>
      <c r="AH608">
        <f t="shared" si="544"/>
        <v>377.73143089999996</v>
      </c>
      <c r="AI608">
        <f t="shared" si="545"/>
        <v>977.03274240000007</v>
      </c>
      <c r="AJ608">
        <f t="shared" si="546"/>
        <v>977.19367680000016</v>
      </c>
      <c r="AK608">
        <f t="shared" si="547"/>
        <v>977.35461120000002</v>
      </c>
      <c r="AL608">
        <f t="shared" si="548"/>
        <v>977.5155456</v>
      </c>
      <c r="AM608">
        <f t="shared" si="549"/>
        <v>977.67648000000008</v>
      </c>
      <c r="AN608">
        <f t="shared" si="550"/>
        <v>977.83741440000006</v>
      </c>
      <c r="AO608">
        <f t="shared" si="551"/>
        <v>977.99834880000014</v>
      </c>
      <c r="AP608">
        <f t="shared" si="552"/>
        <v>978.1592832</v>
      </c>
      <c r="AQ608">
        <f t="shared" si="553"/>
        <v>978.32021759999998</v>
      </c>
      <c r="AR608" t="str">
        <f t="shared" si="508"/>
        <v>kmh-607-mph</v>
      </c>
      <c r="AS608">
        <f t="shared" si="511"/>
        <v>606</v>
      </c>
      <c r="AT608" t="str">
        <f t="shared" si="509"/>
        <v>kmh-606-mph</v>
      </c>
      <c r="AU608">
        <f t="shared" si="512"/>
        <v>605</v>
      </c>
      <c r="AV608" t="str">
        <f t="shared" si="510"/>
        <v>kmh-605-mph</v>
      </c>
    </row>
    <row r="609" spans="1:48" x14ac:dyDescent="0.3">
      <c r="A609">
        <v>608</v>
      </c>
      <c r="B609">
        <f t="shared" si="507"/>
        <v>377.79356799999999</v>
      </c>
      <c r="C609">
        <f t="shared" si="513"/>
        <v>978.48115200000007</v>
      </c>
      <c r="D609">
        <f t="shared" si="514"/>
        <v>0.16888888888888889</v>
      </c>
      <c r="E609">
        <f t="shared" si="515"/>
        <v>608000</v>
      </c>
      <c r="F609">
        <f t="shared" si="516"/>
        <v>168.88888888888889</v>
      </c>
      <c r="G609">
        <f t="shared" si="517"/>
        <v>1994750.7200000002</v>
      </c>
      <c r="H609">
        <f t="shared" si="518"/>
        <v>554.09742222222224</v>
      </c>
      <c r="I609">
        <f t="shared" si="519"/>
        <v>328.29373440000001</v>
      </c>
      <c r="J609">
        <f t="shared" si="520"/>
        <v>9.1192704000000013E-2</v>
      </c>
      <c r="K609">
        <f t="shared" si="521"/>
        <v>664916.88536640001</v>
      </c>
      <c r="L609">
        <f t="shared" si="522"/>
        <v>184.699134824</v>
      </c>
      <c r="M609">
        <f t="shared" si="523"/>
        <v>0.50977630495999993</v>
      </c>
      <c r="N609">
        <f t="shared" si="524"/>
        <v>328.29373440000001</v>
      </c>
      <c r="O609">
        <f t="shared" si="525"/>
        <v>0.16888888888888889</v>
      </c>
      <c r="P609">
        <f t="shared" si="526"/>
        <v>978481.152</v>
      </c>
      <c r="Q609">
        <f t="shared" si="527"/>
        <v>271.80032</v>
      </c>
      <c r="R609">
        <f t="shared" si="528"/>
        <v>3210240</v>
      </c>
      <c r="S609">
        <f t="shared" si="529"/>
        <v>891.73333333333323</v>
      </c>
      <c r="T609">
        <f t="shared" si="530"/>
        <v>528.33740799999998</v>
      </c>
      <c r="U609">
        <f t="shared" si="531"/>
        <v>0.14676039111111111</v>
      </c>
      <c r="V609">
        <f t="shared" si="532"/>
        <v>1070080</v>
      </c>
      <c r="W609">
        <f t="shared" si="533"/>
        <v>297.24444444444441</v>
      </c>
      <c r="X609">
        <f t="shared" si="534"/>
        <v>0.79222399999999993</v>
      </c>
      <c r="Y609">
        <f t="shared" si="535"/>
        <v>528.33740799999998</v>
      </c>
      <c r="Z609">
        <f t="shared" si="536"/>
        <v>377.85570510000002</v>
      </c>
      <c r="AA609">
        <f t="shared" si="537"/>
        <v>377.91784220000005</v>
      </c>
      <c r="AB609">
        <f t="shared" si="538"/>
        <v>377.97997929999997</v>
      </c>
      <c r="AC609">
        <f t="shared" si="539"/>
        <v>378.0421164</v>
      </c>
      <c r="AD609">
        <f t="shared" si="540"/>
        <v>378.10425350000003</v>
      </c>
      <c r="AE609">
        <f t="shared" si="541"/>
        <v>378.1663906</v>
      </c>
      <c r="AF609">
        <f t="shared" si="542"/>
        <v>378.22852770000003</v>
      </c>
      <c r="AG609">
        <f t="shared" si="543"/>
        <v>378.2906648</v>
      </c>
      <c r="AH609">
        <f t="shared" si="544"/>
        <v>378.35280189999997</v>
      </c>
      <c r="AI609">
        <f t="shared" si="545"/>
        <v>978.64208640000015</v>
      </c>
      <c r="AJ609">
        <f t="shared" si="546"/>
        <v>978.80302080000013</v>
      </c>
      <c r="AK609">
        <f t="shared" si="547"/>
        <v>978.96395519999999</v>
      </c>
      <c r="AL609">
        <f t="shared" si="548"/>
        <v>979.12488960000007</v>
      </c>
      <c r="AM609">
        <f t="shared" si="549"/>
        <v>979.28582400000005</v>
      </c>
      <c r="AN609">
        <f t="shared" si="550"/>
        <v>979.44675840000014</v>
      </c>
      <c r="AO609">
        <f t="shared" si="551"/>
        <v>979.60769280000011</v>
      </c>
      <c r="AP609">
        <f t="shared" si="552"/>
        <v>979.76862719999997</v>
      </c>
      <c r="AQ609">
        <f t="shared" si="553"/>
        <v>979.92956160000006</v>
      </c>
      <c r="AR609" t="str">
        <f t="shared" si="508"/>
        <v>kmh-608-mph</v>
      </c>
      <c r="AS609">
        <f t="shared" si="511"/>
        <v>607</v>
      </c>
      <c r="AT609" t="str">
        <f t="shared" si="509"/>
        <v>kmh-607-mph</v>
      </c>
      <c r="AU609">
        <f t="shared" si="512"/>
        <v>606</v>
      </c>
      <c r="AV609" t="str">
        <f t="shared" si="510"/>
        <v>kmh-606-mph</v>
      </c>
    </row>
    <row r="610" spans="1:48" x14ac:dyDescent="0.3">
      <c r="A610">
        <v>609</v>
      </c>
      <c r="B610">
        <f t="shared" si="507"/>
        <v>378.414939</v>
      </c>
      <c r="C610">
        <f t="shared" si="513"/>
        <v>980.09049600000003</v>
      </c>
      <c r="D610">
        <f t="shared" si="514"/>
        <v>0.16916666666666666</v>
      </c>
      <c r="E610">
        <f t="shared" si="515"/>
        <v>609000</v>
      </c>
      <c r="F610">
        <f t="shared" si="516"/>
        <v>169.16666666666669</v>
      </c>
      <c r="G610">
        <f t="shared" si="517"/>
        <v>1998031.56</v>
      </c>
      <c r="H610">
        <f t="shared" si="518"/>
        <v>555.0087666666667</v>
      </c>
      <c r="I610">
        <f t="shared" si="519"/>
        <v>328.83369120000003</v>
      </c>
      <c r="J610">
        <f t="shared" si="520"/>
        <v>9.1342692000000003E-2</v>
      </c>
      <c r="K610">
        <f t="shared" si="521"/>
        <v>666010.49866469996</v>
      </c>
      <c r="L610">
        <f t="shared" si="522"/>
        <v>185.00291629575</v>
      </c>
      <c r="M610">
        <f t="shared" si="523"/>
        <v>0.51061475283000002</v>
      </c>
      <c r="N610">
        <f t="shared" si="524"/>
        <v>328.83369120000003</v>
      </c>
      <c r="O610">
        <f t="shared" si="525"/>
        <v>0.16916666666666666</v>
      </c>
      <c r="P610">
        <f t="shared" si="526"/>
        <v>980090.49600000004</v>
      </c>
      <c r="Q610">
        <f t="shared" si="527"/>
        <v>272.24736000000001</v>
      </c>
      <c r="R610">
        <f t="shared" si="528"/>
        <v>3215520</v>
      </c>
      <c r="S610">
        <f t="shared" si="529"/>
        <v>893.19999999999993</v>
      </c>
      <c r="T610">
        <f t="shared" si="530"/>
        <v>529.20638399999996</v>
      </c>
      <c r="U610">
        <f t="shared" si="531"/>
        <v>0.14700177333333334</v>
      </c>
      <c r="V610">
        <f t="shared" si="532"/>
        <v>1071840</v>
      </c>
      <c r="W610">
        <f t="shared" si="533"/>
        <v>297.73333333333335</v>
      </c>
      <c r="X610">
        <f t="shared" si="534"/>
        <v>0.79352699999999998</v>
      </c>
      <c r="Y610">
        <f t="shared" si="535"/>
        <v>529.20638399999996</v>
      </c>
      <c r="Z610">
        <f t="shared" si="536"/>
        <v>378.47707610000003</v>
      </c>
      <c r="AA610">
        <f t="shared" si="537"/>
        <v>378.53921320000001</v>
      </c>
      <c r="AB610">
        <f t="shared" si="538"/>
        <v>378.60135029999998</v>
      </c>
      <c r="AC610">
        <f t="shared" si="539"/>
        <v>378.66348740000001</v>
      </c>
      <c r="AD610">
        <f t="shared" si="540"/>
        <v>378.72562449999998</v>
      </c>
      <c r="AE610">
        <f t="shared" si="541"/>
        <v>378.78776160000001</v>
      </c>
      <c r="AF610">
        <f t="shared" si="542"/>
        <v>378.84989870000004</v>
      </c>
      <c r="AG610">
        <f t="shared" si="543"/>
        <v>378.91203579999996</v>
      </c>
      <c r="AH610">
        <f t="shared" si="544"/>
        <v>378.97417289999999</v>
      </c>
      <c r="AI610">
        <f t="shared" si="545"/>
        <v>980.25143040000012</v>
      </c>
      <c r="AJ610">
        <f t="shared" si="546"/>
        <v>980.41236480000009</v>
      </c>
      <c r="AK610">
        <f t="shared" si="547"/>
        <v>980.57329919999995</v>
      </c>
      <c r="AL610">
        <f t="shared" si="548"/>
        <v>980.73423360000004</v>
      </c>
      <c r="AM610">
        <f t="shared" si="549"/>
        <v>980.89516800000001</v>
      </c>
      <c r="AN610">
        <f t="shared" si="550"/>
        <v>981.0561024000001</v>
      </c>
      <c r="AO610">
        <f t="shared" si="551"/>
        <v>981.21703680000019</v>
      </c>
      <c r="AP610">
        <f t="shared" si="552"/>
        <v>981.37797120000005</v>
      </c>
      <c r="AQ610">
        <f t="shared" si="553"/>
        <v>981.53890560000002</v>
      </c>
      <c r="AR610" t="str">
        <f t="shared" si="508"/>
        <v>kmh-609-mph</v>
      </c>
      <c r="AS610">
        <f t="shared" si="511"/>
        <v>608</v>
      </c>
      <c r="AT610" t="str">
        <f t="shared" si="509"/>
        <v>kmh-608-mph</v>
      </c>
      <c r="AU610">
        <f t="shared" si="512"/>
        <v>607</v>
      </c>
      <c r="AV610" t="str">
        <f t="shared" si="510"/>
        <v>kmh-607-mph</v>
      </c>
    </row>
    <row r="611" spans="1:48" x14ac:dyDescent="0.3">
      <c r="A611">
        <v>610</v>
      </c>
      <c r="B611">
        <f t="shared" si="507"/>
        <v>379.03631000000001</v>
      </c>
      <c r="C611">
        <f t="shared" si="513"/>
        <v>981.69984000000011</v>
      </c>
      <c r="D611">
        <f t="shared" si="514"/>
        <v>0.16944444444444445</v>
      </c>
      <c r="E611">
        <f t="shared" si="515"/>
        <v>610000</v>
      </c>
      <c r="F611">
        <f t="shared" si="516"/>
        <v>169.44444444444446</v>
      </c>
      <c r="G611">
        <f t="shared" si="517"/>
        <v>2001312.4000000001</v>
      </c>
      <c r="H611">
        <f t="shared" si="518"/>
        <v>555.92011111111117</v>
      </c>
      <c r="I611">
        <f t="shared" si="519"/>
        <v>329.373648</v>
      </c>
      <c r="J611">
        <f t="shared" si="520"/>
        <v>9.1492680000000007E-2</v>
      </c>
      <c r="K611">
        <f t="shared" si="521"/>
        <v>667104.11196300003</v>
      </c>
      <c r="L611">
        <f t="shared" si="522"/>
        <v>185.3066977675</v>
      </c>
      <c r="M611">
        <f t="shared" si="523"/>
        <v>0.5114532007</v>
      </c>
      <c r="N611">
        <f t="shared" si="524"/>
        <v>329.373648</v>
      </c>
      <c r="O611">
        <f t="shared" si="525"/>
        <v>0.16944444444444445</v>
      </c>
      <c r="P611">
        <f t="shared" si="526"/>
        <v>981699.84000000008</v>
      </c>
      <c r="Q611">
        <f t="shared" si="527"/>
        <v>272.69439999999997</v>
      </c>
      <c r="R611">
        <f t="shared" si="528"/>
        <v>3220800</v>
      </c>
      <c r="S611">
        <f t="shared" si="529"/>
        <v>894.66666666666663</v>
      </c>
      <c r="T611">
        <f t="shared" si="530"/>
        <v>530.07535999999993</v>
      </c>
      <c r="U611">
        <f t="shared" si="531"/>
        <v>0.14724315555555553</v>
      </c>
      <c r="V611">
        <f t="shared" si="532"/>
        <v>1073600</v>
      </c>
      <c r="W611">
        <f t="shared" si="533"/>
        <v>298.22222222222223</v>
      </c>
      <c r="X611">
        <f t="shared" si="534"/>
        <v>0.79482999999999993</v>
      </c>
      <c r="Y611">
        <f t="shared" si="535"/>
        <v>530.07535999999993</v>
      </c>
      <c r="Z611">
        <f t="shared" si="536"/>
        <v>379.09844710000004</v>
      </c>
      <c r="AA611">
        <f t="shared" si="537"/>
        <v>379.16058420000002</v>
      </c>
      <c r="AB611">
        <f t="shared" si="538"/>
        <v>379.22272129999999</v>
      </c>
      <c r="AC611">
        <f t="shared" si="539"/>
        <v>379.28485839999996</v>
      </c>
      <c r="AD611">
        <f t="shared" si="540"/>
        <v>379.34699549999999</v>
      </c>
      <c r="AE611">
        <f t="shared" si="541"/>
        <v>379.40913260000002</v>
      </c>
      <c r="AF611">
        <f t="shared" si="542"/>
        <v>379.47126970000005</v>
      </c>
      <c r="AG611">
        <f t="shared" si="543"/>
        <v>379.53340679999997</v>
      </c>
      <c r="AH611">
        <f t="shared" si="544"/>
        <v>379.5955439</v>
      </c>
      <c r="AI611">
        <f t="shared" si="545"/>
        <v>981.86077440000008</v>
      </c>
      <c r="AJ611">
        <f t="shared" si="546"/>
        <v>982.02170880000017</v>
      </c>
      <c r="AK611">
        <f t="shared" si="547"/>
        <v>982.18264320000003</v>
      </c>
      <c r="AL611">
        <f t="shared" si="548"/>
        <v>982.3435776</v>
      </c>
      <c r="AM611">
        <f t="shared" si="549"/>
        <v>982.50451200000009</v>
      </c>
      <c r="AN611">
        <f t="shared" si="550"/>
        <v>982.66544640000006</v>
      </c>
      <c r="AO611">
        <f t="shared" si="551"/>
        <v>982.82638080000015</v>
      </c>
      <c r="AP611">
        <f t="shared" si="552"/>
        <v>982.98731520000001</v>
      </c>
      <c r="AQ611">
        <f t="shared" si="553"/>
        <v>983.14824959999999</v>
      </c>
      <c r="AR611" t="str">
        <f t="shared" si="508"/>
        <v>kmh-610-mph</v>
      </c>
      <c r="AS611">
        <f t="shared" si="511"/>
        <v>609</v>
      </c>
      <c r="AT611" t="str">
        <f t="shared" si="509"/>
        <v>kmh-609-mph</v>
      </c>
      <c r="AU611">
        <f t="shared" si="512"/>
        <v>608</v>
      </c>
      <c r="AV611" t="str">
        <f t="shared" si="510"/>
        <v>kmh-608-mph</v>
      </c>
    </row>
    <row r="612" spans="1:48" x14ac:dyDescent="0.3">
      <c r="A612">
        <v>611</v>
      </c>
      <c r="B612">
        <f t="shared" si="507"/>
        <v>379.65768100000003</v>
      </c>
      <c r="C612">
        <f t="shared" si="513"/>
        <v>983.30918400000007</v>
      </c>
      <c r="D612">
        <f t="shared" si="514"/>
        <v>0.16972222222222222</v>
      </c>
      <c r="E612">
        <f t="shared" si="515"/>
        <v>611000</v>
      </c>
      <c r="F612">
        <f t="shared" si="516"/>
        <v>169.72222222222223</v>
      </c>
      <c r="G612">
        <f t="shared" si="517"/>
        <v>2004593.24</v>
      </c>
      <c r="H612">
        <f t="shared" si="518"/>
        <v>556.83145555555564</v>
      </c>
      <c r="I612">
        <f t="shared" si="519"/>
        <v>329.91360480000003</v>
      </c>
      <c r="J612">
        <f t="shared" si="520"/>
        <v>9.164266800000001E-2</v>
      </c>
      <c r="K612">
        <f t="shared" si="521"/>
        <v>668197.72526129999</v>
      </c>
      <c r="L612">
        <f t="shared" si="522"/>
        <v>185.61047923925</v>
      </c>
      <c r="M612">
        <f t="shared" si="523"/>
        <v>0.51229164856999998</v>
      </c>
      <c r="N612">
        <f t="shared" si="524"/>
        <v>329.91360480000003</v>
      </c>
      <c r="O612">
        <f t="shared" si="525"/>
        <v>0.16972222222222222</v>
      </c>
      <c r="P612">
        <f t="shared" si="526"/>
        <v>983309.18400000001</v>
      </c>
      <c r="Q612">
        <f t="shared" si="527"/>
        <v>273.14143999999999</v>
      </c>
      <c r="R612">
        <f t="shared" si="528"/>
        <v>3226080</v>
      </c>
      <c r="S612">
        <f t="shared" si="529"/>
        <v>896.13333333333333</v>
      </c>
      <c r="T612">
        <f t="shared" si="530"/>
        <v>530.94433600000002</v>
      </c>
      <c r="U612">
        <f t="shared" si="531"/>
        <v>0.14748453777777776</v>
      </c>
      <c r="V612">
        <f t="shared" si="532"/>
        <v>1075360</v>
      </c>
      <c r="W612">
        <f t="shared" si="533"/>
        <v>298.71111111111111</v>
      </c>
      <c r="X612">
        <f t="shared" si="534"/>
        <v>0.79613299999999998</v>
      </c>
      <c r="Y612">
        <f t="shared" si="535"/>
        <v>530.94433600000002</v>
      </c>
      <c r="Z612">
        <f t="shared" si="536"/>
        <v>379.7198181</v>
      </c>
      <c r="AA612">
        <f t="shared" si="537"/>
        <v>379.78195520000003</v>
      </c>
      <c r="AB612">
        <f t="shared" si="538"/>
        <v>379.8440923</v>
      </c>
      <c r="AC612">
        <f t="shared" si="539"/>
        <v>379.90622939999997</v>
      </c>
      <c r="AD612">
        <f t="shared" si="540"/>
        <v>379.9683665</v>
      </c>
      <c r="AE612">
        <f t="shared" si="541"/>
        <v>380.03050360000003</v>
      </c>
      <c r="AF612">
        <f t="shared" si="542"/>
        <v>380.0926407</v>
      </c>
      <c r="AG612">
        <f t="shared" si="543"/>
        <v>380.15477779999998</v>
      </c>
      <c r="AH612">
        <f t="shared" si="544"/>
        <v>380.21691490000001</v>
      </c>
      <c r="AI612">
        <f t="shared" si="545"/>
        <v>983.47011840000005</v>
      </c>
      <c r="AJ612">
        <f t="shared" si="546"/>
        <v>983.63105280000013</v>
      </c>
      <c r="AK612">
        <f t="shared" si="547"/>
        <v>983.79198719999999</v>
      </c>
      <c r="AL612">
        <f t="shared" si="548"/>
        <v>983.95292160000008</v>
      </c>
      <c r="AM612">
        <f t="shared" si="549"/>
        <v>984.11385600000006</v>
      </c>
      <c r="AN612">
        <f t="shared" si="550"/>
        <v>984.27479040000014</v>
      </c>
      <c r="AO612">
        <f t="shared" si="551"/>
        <v>984.43572480000012</v>
      </c>
      <c r="AP612">
        <f t="shared" si="552"/>
        <v>984.59665919999998</v>
      </c>
      <c r="AQ612">
        <f t="shared" si="553"/>
        <v>984.75759360000006</v>
      </c>
      <c r="AR612" t="str">
        <f t="shared" si="508"/>
        <v>kmh-611-mph</v>
      </c>
      <c r="AS612">
        <f t="shared" si="511"/>
        <v>610</v>
      </c>
      <c r="AT612" t="str">
        <f t="shared" si="509"/>
        <v>kmh-610-mph</v>
      </c>
      <c r="AU612">
        <f t="shared" si="512"/>
        <v>609</v>
      </c>
      <c r="AV612" t="str">
        <f t="shared" si="510"/>
        <v>kmh-609-mph</v>
      </c>
    </row>
    <row r="613" spans="1:48" x14ac:dyDescent="0.3">
      <c r="A613">
        <v>612</v>
      </c>
      <c r="B613">
        <f t="shared" si="507"/>
        <v>380.27905199999998</v>
      </c>
      <c r="C613">
        <f t="shared" si="513"/>
        <v>984.91852800000004</v>
      </c>
      <c r="D613">
        <f t="shared" si="514"/>
        <v>0.17</v>
      </c>
      <c r="E613">
        <f t="shared" si="515"/>
        <v>612000</v>
      </c>
      <c r="F613">
        <f t="shared" si="516"/>
        <v>170</v>
      </c>
      <c r="G613">
        <f t="shared" si="517"/>
        <v>2007874.08</v>
      </c>
      <c r="H613">
        <f t="shared" si="518"/>
        <v>557.74279999999999</v>
      </c>
      <c r="I613">
        <f t="shared" si="519"/>
        <v>330.4535616</v>
      </c>
      <c r="J613">
        <f t="shared" si="520"/>
        <v>9.1792656000000014E-2</v>
      </c>
      <c r="K613">
        <f t="shared" si="521"/>
        <v>669291.33855959994</v>
      </c>
      <c r="L613">
        <f t="shared" si="522"/>
        <v>185.914260711</v>
      </c>
      <c r="M613">
        <f t="shared" si="523"/>
        <v>0.51313009643999996</v>
      </c>
      <c r="N613">
        <f t="shared" si="524"/>
        <v>330.4535616</v>
      </c>
      <c r="O613">
        <f t="shared" si="525"/>
        <v>0.17</v>
      </c>
      <c r="P613">
        <f t="shared" si="526"/>
        <v>984918.52800000005</v>
      </c>
      <c r="Q613">
        <f t="shared" si="527"/>
        <v>273.58848</v>
      </c>
      <c r="R613">
        <f t="shared" si="528"/>
        <v>3231360</v>
      </c>
      <c r="S613">
        <f t="shared" si="529"/>
        <v>897.59999999999991</v>
      </c>
      <c r="T613">
        <f t="shared" si="530"/>
        <v>531.813312</v>
      </c>
      <c r="U613">
        <f t="shared" si="531"/>
        <v>0.14772591999999998</v>
      </c>
      <c r="V613">
        <f t="shared" si="532"/>
        <v>1077120</v>
      </c>
      <c r="W613">
        <f t="shared" si="533"/>
        <v>299.2</v>
      </c>
      <c r="X613">
        <f t="shared" si="534"/>
        <v>0.79743599999999992</v>
      </c>
      <c r="Y613">
        <f t="shared" si="535"/>
        <v>531.813312</v>
      </c>
      <c r="Z613">
        <f t="shared" si="536"/>
        <v>380.34118910000001</v>
      </c>
      <c r="AA613">
        <f t="shared" si="537"/>
        <v>380.40332620000004</v>
      </c>
      <c r="AB613">
        <f t="shared" si="538"/>
        <v>380.46546329999995</v>
      </c>
      <c r="AC613">
        <f t="shared" si="539"/>
        <v>380.52760039999998</v>
      </c>
      <c r="AD613">
        <f t="shared" si="540"/>
        <v>380.58973750000001</v>
      </c>
      <c r="AE613">
        <f t="shared" si="541"/>
        <v>380.65187460000004</v>
      </c>
      <c r="AF613">
        <f t="shared" si="542"/>
        <v>380.71401170000001</v>
      </c>
      <c r="AG613">
        <f t="shared" si="543"/>
        <v>380.77614879999999</v>
      </c>
      <c r="AH613">
        <f t="shared" si="544"/>
        <v>380.83828590000002</v>
      </c>
      <c r="AI613">
        <f t="shared" si="545"/>
        <v>985.07946240000012</v>
      </c>
      <c r="AJ613">
        <f t="shared" si="546"/>
        <v>985.2403968000001</v>
      </c>
      <c r="AK613">
        <f t="shared" si="547"/>
        <v>985.40133119999996</v>
      </c>
      <c r="AL613">
        <f t="shared" si="548"/>
        <v>985.56226560000005</v>
      </c>
      <c r="AM613">
        <f t="shared" si="549"/>
        <v>985.72320000000002</v>
      </c>
      <c r="AN613">
        <f t="shared" si="550"/>
        <v>985.88413440000011</v>
      </c>
      <c r="AO613">
        <f t="shared" si="551"/>
        <v>986.04506880000019</v>
      </c>
      <c r="AP613">
        <f t="shared" si="552"/>
        <v>986.20600319999994</v>
      </c>
      <c r="AQ613">
        <f t="shared" si="553"/>
        <v>986.36693760000003</v>
      </c>
      <c r="AR613" t="str">
        <f t="shared" si="508"/>
        <v>kmh-612-mph</v>
      </c>
      <c r="AS613">
        <f t="shared" si="511"/>
        <v>611</v>
      </c>
      <c r="AT613" t="str">
        <f t="shared" si="509"/>
        <v>kmh-611-mph</v>
      </c>
      <c r="AU613">
        <f t="shared" si="512"/>
        <v>610</v>
      </c>
      <c r="AV613" t="str">
        <f t="shared" si="510"/>
        <v>kmh-610-mph</v>
      </c>
    </row>
    <row r="614" spans="1:48" x14ac:dyDescent="0.3">
      <c r="A614">
        <v>613</v>
      </c>
      <c r="B614">
        <f t="shared" si="507"/>
        <v>380.90042299999999</v>
      </c>
      <c r="C614">
        <f t="shared" si="513"/>
        <v>986.52787200000012</v>
      </c>
      <c r="D614">
        <f t="shared" si="514"/>
        <v>0.17027777777777778</v>
      </c>
      <c r="E614">
        <f t="shared" si="515"/>
        <v>613000</v>
      </c>
      <c r="F614">
        <f t="shared" si="516"/>
        <v>170.27777777777777</v>
      </c>
      <c r="G614">
        <f t="shared" si="517"/>
        <v>2011154.9200000002</v>
      </c>
      <c r="H614">
        <f t="shared" si="518"/>
        <v>558.65414444444446</v>
      </c>
      <c r="I614">
        <f t="shared" si="519"/>
        <v>330.99351840000003</v>
      </c>
      <c r="J614">
        <f t="shared" si="520"/>
        <v>9.1942644000000004E-2</v>
      </c>
      <c r="K614">
        <f t="shared" si="521"/>
        <v>670384.95185790001</v>
      </c>
      <c r="L614">
        <f t="shared" si="522"/>
        <v>186.21804218275</v>
      </c>
      <c r="M614">
        <f t="shared" si="523"/>
        <v>0.51396854430999994</v>
      </c>
      <c r="N614">
        <f t="shared" si="524"/>
        <v>330.99351840000003</v>
      </c>
      <c r="O614">
        <f t="shared" si="525"/>
        <v>0.17027777777777778</v>
      </c>
      <c r="P614">
        <f t="shared" si="526"/>
        <v>986527.87199999997</v>
      </c>
      <c r="Q614">
        <f t="shared" si="527"/>
        <v>274.03552000000002</v>
      </c>
      <c r="R614">
        <f t="shared" si="528"/>
        <v>3236640</v>
      </c>
      <c r="S614">
        <f t="shared" si="529"/>
        <v>899.06666666666661</v>
      </c>
      <c r="T614">
        <f t="shared" si="530"/>
        <v>532.68228799999997</v>
      </c>
      <c r="U614">
        <f t="shared" si="531"/>
        <v>0.14796730222222221</v>
      </c>
      <c r="V614">
        <f t="shared" si="532"/>
        <v>1078880</v>
      </c>
      <c r="W614">
        <f t="shared" si="533"/>
        <v>299.68888888888887</v>
      </c>
      <c r="X614">
        <f t="shared" si="534"/>
        <v>0.79873899999999998</v>
      </c>
      <c r="Y614">
        <f t="shared" si="535"/>
        <v>532.68228799999997</v>
      </c>
      <c r="Z614">
        <f t="shared" si="536"/>
        <v>380.96256010000002</v>
      </c>
      <c r="AA614">
        <f t="shared" si="537"/>
        <v>381.02469720000005</v>
      </c>
      <c r="AB614">
        <f t="shared" si="538"/>
        <v>381.08683429999996</v>
      </c>
      <c r="AC614">
        <f t="shared" si="539"/>
        <v>381.14897139999999</v>
      </c>
      <c r="AD614">
        <f t="shared" si="540"/>
        <v>381.21110850000002</v>
      </c>
      <c r="AE614">
        <f t="shared" si="541"/>
        <v>381.2732456</v>
      </c>
      <c r="AF614">
        <f t="shared" si="542"/>
        <v>381.33538270000003</v>
      </c>
      <c r="AG614">
        <f t="shared" si="543"/>
        <v>381.3975198</v>
      </c>
      <c r="AH614">
        <f t="shared" si="544"/>
        <v>381.45965689999997</v>
      </c>
      <c r="AI614">
        <f t="shared" si="545"/>
        <v>986.68880640000009</v>
      </c>
      <c r="AJ614">
        <f t="shared" si="546"/>
        <v>986.84974080000018</v>
      </c>
      <c r="AK614">
        <f t="shared" si="547"/>
        <v>987.01067520000004</v>
      </c>
      <c r="AL614">
        <f t="shared" si="548"/>
        <v>987.17160960000001</v>
      </c>
      <c r="AM614">
        <f t="shared" si="549"/>
        <v>987.3325440000001</v>
      </c>
      <c r="AN614">
        <f t="shared" si="550"/>
        <v>987.49347840000007</v>
      </c>
      <c r="AO614">
        <f t="shared" si="551"/>
        <v>987.65441280000016</v>
      </c>
      <c r="AP614">
        <f t="shared" si="552"/>
        <v>987.81534720000002</v>
      </c>
      <c r="AQ614">
        <f t="shared" si="553"/>
        <v>987.97628159999999</v>
      </c>
      <c r="AR614" t="str">
        <f t="shared" si="508"/>
        <v>kmh-613-mph</v>
      </c>
      <c r="AS614">
        <f t="shared" si="511"/>
        <v>612</v>
      </c>
      <c r="AT614" t="str">
        <f t="shared" si="509"/>
        <v>kmh-612-mph</v>
      </c>
      <c r="AU614">
        <f t="shared" si="512"/>
        <v>611</v>
      </c>
      <c r="AV614" t="str">
        <f t="shared" si="510"/>
        <v>kmh-611-mph</v>
      </c>
    </row>
    <row r="615" spans="1:48" x14ac:dyDescent="0.3">
      <c r="A615">
        <v>614</v>
      </c>
      <c r="B615">
        <f t="shared" si="507"/>
        <v>381.521794</v>
      </c>
      <c r="C615">
        <f t="shared" si="513"/>
        <v>988.13721600000008</v>
      </c>
      <c r="D615">
        <f t="shared" si="514"/>
        <v>0.17055555555555554</v>
      </c>
      <c r="E615">
        <f t="shared" si="515"/>
        <v>614000</v>
      </c>
      <c r="F615">
        <f t="shared" si="516"/>
        <v>170.55555555555557</v>
      </c>
      <c r="G615">
        <f t="shared" si="517"/>
        <v>2014435.76</v>
      </c>
      <c r="H615">
        <f t="shared" si="518"/>
        <v>559.56548888888892</v>
      </c>
      <c r="I615">
        <f t="shared" si="519"/>
        <v>331.5334752</v>
      </c>
      <c r="J615">
        <f t="shared" si="520"/>
        <v>9.2092632000000008E-2</v>
      </c>
      <c r="K615">
        <f t="shared" si="521"/>
        <v>671478.56515619997</v>
      </c>
      <c r="L615">
        <f t="shared" si="522"/>
        <v>186.5218236545</v>
      </c>
      <c r="M615">
        <f t="shared" si="523"/>
        <v>0.51480699218000003</v>
      </c>
      <c r="N615">
        <f t="shared" si="524"/>
        <v>331.5334752</v>
      </c>
      <c r="O615">
        <f t="shared" si="525"/>
        <v>0.17055555555555554</v>
      </c>
      <c r="P615">
        <f t="shared" si="526"/>
        <v>988137.21600000001</v>
      </c>
      <c r="Q615">
        <f t="shared" si="527"/>
        <v>274.48255999999998</v>
      </c>
      <c r="R615">
        <f t="shared" si="528"/>
        <v>3241920</v>
      </c>
      <c r="S615">
        <f t="shared" si="529"/>
        <v>900.5333333333333</v>
      </c>
      <c r="T615">
        <f t="shared" si="530"/>
        <v>533.55126399999995</v>
      </c>
      <c r="U615">
        <f t="shared" si="531"/>
        <v>0.14820868444444443</v>
      </c>
      <c r="V615">
        <f t="shared" si="532"/>
        <v>1080640</v>
      </c>
      <c r="W615">
        <f t="shared" si="533"/>
        <v>300.17777777777775</v>
      </c>
      <c r="X615">
        <f t="shared" si="534"/>
        <v>0.80004199999999992</v>
      </c>
      <c r="Y615">
        <f t="shared" si="535"/>
        <v>533.55126399999995</v>
      </c>
      <c r="Z615">
        <f t="shared" si="536"/>
        <v>381.58393110000003</v>
      </c>
      <c r="AA615">
        <f t="shared" si="537"/>
        <v>381.64606820000006</v>
      </c>
      <c r="AB615">
        <f t="shared" si="538"/>
        <v>381.70820529999997</v>
      </c>
      <c r="AC615">
        <f t="shared" si="539"/>
        <v>381.7703424</v>
      </c>
      <c r="AD615">
        <f t="shared" si="540"/>
        <v>381.83247949999998</v>
      </c>
      <c r="AE615">
        <f t="shared" si="541"/>
        <v>381.89461660000001</v>
      </c>
      <c r="AF615">
        <f t="shared" si="542"/>
        <v>381.95675370000004</v>
      </c>
      <c r="AG615">
        <f t="shared" si="543"/>
        <v>382.01889079999995</v>
      </c>
      <c r="AH615">
        <f t="shared" si="544"/>
        <v>382.08102789999998</v>
      </c>
      <c r="AI615">
        <f t="shared" si="545"/>
        <v>988.29815040000005</v>
      </c>
      <c r="AJ615">
        <f t="shared" si="546"/>
        <v>988.45908480000014</v>
      </c>
      <c r="AK615">
        <f t="shared" si="547"/>
        <v>988.6200192</v>
      </c>
      <c r="AL615">
        <f t="shared" si="548"/>
        <v>988.78095359999998</v>
      </c>
      <c r="AM615">
        <f t="shared" si="549"/>
        <v>988.94188800000006</v>
      </c>
      <c r="AN615">
        <f t="shared" si="550"/>
        <v>989.10282240000015</v>
      </c>
      <c r="AO615">
        <f t="shared" si="551"/>
        <v>989.26375680000012</v>
      </c>
      <c r="AP615">
        <f t="shared" si="552"/>
        <v>989.42469119999998</v>
      </c>
      <c r="AQ615">
        <f t="shared" si="553"/>
        <v>989.58562560000007</v>
      </c>
      <c r="AR615" t="str">
        <f t="shared" si="508"/>
        <v>kmh-614-mph</v>
      </c>
      <c r="AS615">
        <f t="shared" si="511"/>
        <v>613</v>
      </c>
      <c r="AT615" t="str">
        <f t="shared" si="509"/>
        <v>kmh-613-mph</v>
      </c>
      <c r="AU615">
        <f t="shared" si="512"/>
        <v>612</v>
      </c>
      <c r="AV615" t="str">
        <f t="shared" si="510"/>
        <v>kmh-612-mph</v>
      </c>
    </row>
    <row r="616" spans="1:48" x14ac:dyDescent="0.3">
      <c r="A616">
        <v>615</v>
      </c>
      <c r="B616">
        <f t="shared" si="507"/>
        <v>382.14316500000001</v>
      </c>
      <c r="C616">
        <f t="shared" si="513"/>
        <v>989.74656000000004</v>
      </c>
      <c r="D616">
        <f t="shared" si="514"/>
        <v>0.17083333333333334</v>
      </c>
      <c r="E616">
        <f t="shared" si="515"/>
        <v>615000</v>
      </c>
      <c r="F616">
        <f t="shared" si="516"/>
        <v>170.83333333333334</v>
      </c>
      <c r="G616">
        <f t="shared" si="517"/>
        <v>2017716.6</v>
      </c>
      <c r="H616">
        <f t="shared" si="518"/>
        <v>560.47683333333339</v>
      </c>
      <c r="I616">
        <f t="shared" si="519"/>
        <v>332.07343200000003</v>
      </c>
      <c r="J616">
        <f t="shared" si="520"/>
        <v>9.2242620000000011E-2</v>
      </c>
      <c r="K616">
        <f t="shared" si="521"/>
        <v>672572.17845450004</v>
      </c>
      <c r="L616">
        <f t="shared" si="522"/>
        <v>186.82560512625</v>
      </c>
      <c r="M616">
        <f t="shared" si="523"/>
        <v>0.51564544005000001</v>
      </c>
      <c r="N616">
        <f t="shared" si="524"/>
        <v>332.07343200000003</v>
      </c>
      <c r="O616">
        <f t="shared" si="525"/>
        <v>0.17083333333333334</v>
      </c>
      <c r="P616">
        <f t="shared" si="526"/>
        <v>989746.56</v>
      </c>
      <c r="Q616">
        <f t="shared" si="527"/>
        <v>274.92959999999999</v>
      </c>
      <c r="R616">
        <f t="shared" si="528"/>
        <v>3247200</v>
      </c>
      <c r="S616">
        <f t="shared" si="529"/>
        <v>901.99999999999989</v>
      </c>
      <c r="T616">
        <f t="shared" si="530"/>
        <v>534.42024000000004</v>
      </c>
      <c r="U616">
        <f t="shared" si="531"/>
        <v>0.14845006666666666</v>
      </c>
      <c r="V616">
        <f t="shared" si="532"/>
        <v>1082400</v>
      </c>
      <c r="W616">
        <f t="shared" si="533"/>
        <v>300.66666666666663</v>
      </c>
      <c r="X616">
        <f t="shared" si="534"/>
        <v>0.80134499999999997</v>
      </c>
      <c r="Y616">
        <f t="shared" si="535"/>
        <v>534.42024000000004</v>
      </c>
      <c r="Z616">
        <f t="shared" si="536"/>
        <v>382.20530210000004</v>
      </c>
      <c r="AA616">
        <f t="shared" si="537"/>
        <v>382.26743920000001</v>
      </c>
      <c r="AB616">
        <f t="shared" si="538"/>
        <v>382.32957629999999</v>
      </c>
      <c r="AC616">
        <f t="shared" si="539"/>
        <v>382.39171340000001</v>
      </c>
      <c r="AD616">
        <f t="shared" si="540"/>
        <v>382.45385049999999</v>
      </c>
      <c r="AE616">
        <f t="shared" si="541"/>
        <v>382.51598760000002</v>
      </c>
      <c r="AF616">
        <f t="shared" si="542"/>
        <v>382.57812470000005</v>
      </c>
      <c r="AG616">
        <f t="shared" si="543"/>
        <v>382.64026179999996</v>
      </c>
      <c r="AH616">
        <f t="shared" si="544"/>
        <v>382.70239889999999</v>
      </c>
      <c r="AI616">
        <f t="shared" si="545"/>
        <v>989.90749440000013</v>
      </c>
      <c r="AJ616">
        <f t="shared" si="546"/>
        <v>990.06842880000011</v>
      </c>
      <c r="AK616">
        <f t="shared" si="547"/>
        <v>990.22936319999997</v>
      </c>
      <c r="AL616">
        <f t="shared" si="548"/>
        <v>990.39029760000005</v>
      </c>
      <c r="AM616">
        <f t="shared" si="549"/>
        <v>990.55123200000003</v>
      </c>
      <c r="AN616">
        <f t="shared" si="550"/>
        <v>990.71216640000011</v>
      </c>
      <c r="AO616">
        <f t="shared" si="551"/>
        <v>990.87310080000009</v>
      </c>
      <c r="AP616">
        <f t="shared" si="552"/>
        <v>991.03403519999995</v>
      </c>
      <c r="AQ616">
        <f t="shared" si="553"/>
        <v>991.19496960000004</v>
      </c>
      <c r="AR616" t="str">
        <f t="shared" si="508"/>
        <v>kmh-615-mph</v>
      </c>
      <c r="AS616">
        <f t="shared" si="511"/>
        <v>614</v>
      </c>
      <c r="AT616" t="str">
        <f t="shared" si="509"/>
        <v>kmh-614-mph</v>
      </c>
      <c r="AU616">
        <f t="shared" si="512"/>
        <v>613</v>
      </c>
      <c r="AV616" t="str">
        <f t="shared" si="510"/>
        <v>kmh-613-mph</v>
      </c>
    </row>
    <row r="617" spans="1:48" x14ac:dyDescent="0.3">
      <c r="A617">
        <v>616</v>
      </c>
      <c r="B617">
        <f t="shared" si="507"/>
        <v>382.76453600000002</v>
      </c>
      <c r="C617">
        <f t="shared" si="513"/>
        <v>991.35590400000001</v>
      </c>
      <c r="D617">
        <f t="shared" si="514"/>
        <v>0.1711111111111111</v>
      </c>
      <c r="E617">
        <f t="shared" si="515"/>
        <v>616000</v>
      </c>
      <c r="F617">
        <f t="shared" si="516"/>
        <v>171.11111111111111</v>
      </c>
      <c r="G617">
        <f t="shared" si="517"/>
        <v>2020997.4400000002</v>
      </c>
      <c r="H617">
        <f t="shared" si="518"/>
        <v>561.38817777777786</v>
      </c>
      <c r="I617">
        <f t="shared" si="519"/>
        <v>332.6133888</v>
      </c>
      <c r="J617">
        <f t="shared" si="520"/>
        <v>9.2392608000000015E-2</v>
      </c>
      <c r="K617">
        <f t="shared" si="521"/>
        <v>673665.7917528</v>
      </c>
      <c r="L617">
        <f t="shared" si="522"/>
        <v>187.129386598</v>
      </c>
      <c r="M617">
        <f t="shared" si="523"/>
        <v>0.51648388792</v>
      </c>
      <c r="N617">
        <f t="shared" si="524"/>
        <v>332.6133888</v>
      </c>
      <c r="O617">
        <f t="shared" si="525"/>
        <v>0.1711111111111111</v>
      </c>
      <c r="P617">
        <f t="shared" si="526"/>
        <v>991355.90399999998</v>
      </c>
      <c r="Q617">
        <f t="shared" si="527"/>
        <v>275.37664000000001</v>
      </c>
      <c r="R617">
        <f t="shared" si="528"/>
        <v>3252480</v>
      </c>
      <c r="S617">
        <f t="shared" si="529"/>
        <v>903.46666666666658</v>
      </c>
      <c r="T617">
        <f t="shared" si="530"/>
        <v>535.28921600000001</v>
      </c>
      <c r="U617">
        <f t="shared" si="531"/>
        <v>0.14869144888888888</v>
      </c>
      <c r="V617">
        <f t="shared" si="532"/>
        <v>1084160</v>
      </c>
      <c r="W617">
        <f t="shared" si="533"/>
        <v>301.15555555555557</v>
      </c>
      <c r="X617">
        <f t="shared" si="534"/>
        <v>0.80264799999999992</v>
      </c>
      <c r="Y617">
        <f t="shared" si="535"/>
        <v>535.28921600000001</v>
      </c>
      <c r="Z617">
        <f t="shared" si="536"/>
        <v>382.82667309999999</v>
      </c>
      <c r="AA617">
        <f t="shared" si="537"/>
        <v>382.88881020000002</v>
      </c>
      <c r="AB617">
        <f t="shared" si="538"/>
        <v>382.9509473</v>
      </c>
      <c r="AC617">
        <f t="shared" si="539"/>
        <v>383.01308439999997</v>
      </c>
      <c r="AD617">
        <f t="shared" si="540"/>
        <v>383.0752215</v>
      </c>
      <c r="AE617">
        <f t="shared" si="541"/>
        <v>383.13735860000003</v>
      </c>
      <c r="AF617">
        <f t="shared" si="542"/>
        <v>383.19949570000006</v>
      </c>
      <c r="AG617">
        <f t="shared" si="543"/>
        <v>383.26163279999997</v>
      </c>
      <c r="AH617">
        <f t="shared" si="544"/>
        <v>383.3237699</v>
      </c>
      <c r="AI617">
        <f t="shared" si="545"/>
        <v>991.5168384000001</v>
      </c>
      <c r="AJ617">
        <f t="shared" si="546"/>
        <v>991.67777280000018</v>
      </c>
      <c r="AK617">
        <f t="shared" si="547"/>
        <v>991.83870720000004</v>
      </c>
      <c r="AL617">
        <f t="shared" si="548"/>
        <v>991.99964160000002</v>
      </c>
      <c r="AM617">
        <f t="shared" si="549"/>
        <v>992.16057600000011</v>
      </c>
      <c r="AN617">
        <f t="shared" si="550"/>
        <v>992.32151040000008</v>
      </c>
      <c r="AO617">
        <f t="shared" si="551"/>
        <v>992.48244480000017</v>
      </c>
      <c r="AP617">
        <f t="shared" si="552"/>
        <v>992.64337920000003</v>
      </c>
      <c r="AQ617">
        <f t="shared" si="553"/>
        <v>992.8043136</v>
      </c>
      <c r="AR617" t="str">
        <f t="shared" si="508"/>
        <v>kmh-616-mph</v>
      </c>
      <c r="AS617">
        <f t="shared" si="511"/>
        <v>615</v>
      </c>
      <c r="AT617" t="str">
        <f t="shared" si="509"/>
        <v>kmh-615-mph</v>
      </c>
      <c r="AU617">
        <f t="shared" si="512"/>
        <v>614</v>
      </c>
      <c r="AV617" t="str">
        <f t="shared" si="510"/>
        <v>kmh-614-mph</v>
      </c>
    </row>
    <row r="618" spans="1:48" x14ac:dyDescent="0.3">
      <c r="A618">
        <v>617</v>
      </c>
      <c r="B618">
        <f t="shared" si="507"/>
        <v>383.38590700000003</v>
      </c>
      <c r="C618">
        <f t="shared" si="513"/>
        <v>992.96524800000009</v>
      </c>
      <c r="D618">
        <f t="shared" si="514"/>
        <v>0.1713888888888889</v>
      </c>
      <c r="E618">
        <f t="shared" si="515"/>
        <v>617000</v>
      </c>
      <c r="F618">
        <f t="shared" si="516"/>
        <v>171.38888888888889</v>
      </c>
      <c r="G618">
        <f t="shared" si="517"/>
        <v>2024278.28</v>
      </c>
      <c r="H618">
        <f t="shared" si="518"/>
        <v>562.29952222222221</v>
      </c>
      <c r="I618">
        <f t="shared" si="519"/>
        <v>333.15334560000002</v>
      </c>
      <c r="J618">
        <f t="shared" si="520"/>
        <v>9.2542596000000005E-2</v>
      </c>
      <c r="K618">
        <f t="shared" si="521"/>
        <v>674759.40505109995</v>
      </c>
      <c r="L618">
        <f t="shared" si="522"/>
        <v>187.43316806975</v>
      </c>
      <c r="M618">
        <f t="shared" si="523"/>
        <v>0.51732233578999998</v>
      </c>
      <c r="N618">
        <f t="shared" si="524"/>
        <v>333.15334560000002</v>
      </c>
      <c r="O618">
        <f t="shared" si="525"/>
        <v>0.1713888888888889</v>
      </c>
      <c r="P618">
        <f t="shared" si="526"/>
        <v>992965.24800000002</v>
      </c>
      <c r="Q618">
        <f t="shared" si="527"/>
        <v>275.82367999999997</v>
      </c>
      <c r="R618">
        <f t="shared" si="528"/>
        <v>3257760</v>
      </c>
      <c r="S618">
        <f t="shared" si="529"/>
        <v>904.93333333333328</v>
      </c>
      <c r="T618">
        <f t="shared" si="530"/>
        <v>536.15819199999999</v>
      </c>
      <c r="U618">
        <f t="shared" si="531"/>
        <v>0.14893283111111111</v>
      </c>
      <c r="V618">
        <f t="shared" si="532"/>
        <v>1085920</v>
      </c>
      <c r="W618">
        <f t="shared" si="533"/>
        <v>301.64444444444445</v>
      </c>
      <c r="X618">
        <f t="shared" si="534"/>
        <v>0.80395099999999997</v>
      </c>
      <c r="Y618">
        <f t="shared" si="535"/>
        <v>536.15819199999999</v>
      </c>
      <c r="Z618">
        <f t="shared" si="536"/>
        <v>383.4480441</v>
      </c>
      <c r="AA618">
        <f t="shared" si="537"/>
        <v>383.51018120000003</v>
      </c>
      <c r="AB618">
        <f t="shared" si="538"/>
        <v>383.57231829999995</v>
      </c>
      <c r="AC618">
        <f t="shared" si="539"/>
        <v>383.63445539999998</v>
      </c>
      <c r="AD618">
        <f t="shared" si="540"/>
        <v>383.69659250000001</v>
      </c>
      <c r="AE618">
        <f t="shared" si="541"/>
        <v>383.75872960000004</v>
      </c>
      <c r="AF618">
        <f t="shared" si="542"/>
        <v>383.82086670000001</v>
      </c>
      <c r="AG618">
        <f t="shared" si="543"/>
        <v>383.88300379999998</v>
      </c>
      <c r="AH618">
        <f t="shared" si="544"/>
        <v>383.94514090000001</v>
      </c>
      <c r="AI618">
        <f t="shared" si="545"/>
        <v>993.12618240000006</v>
      </c>
      <c r="AJ618">
        <f t="shared" si="546"/>
        <v>993.28711680000015</v>
      </c>
      <c r="AK618">
        <f t="shared" si="547"/>
        <v>993.44805120000001</v>
      </c>
      <c r="AL618">
        <f t="shared" si="548"/>
        <v>993.60898559999998</v>
      </c>
      <c r="AM618">
        <f t="shared" si="549"/>
        <v>993.76992000000007</v>
      </c>
      <c r="AN618">
        <f t="shared" si="550"/>
        <v>993.93085440000016</v>
      </c>
      <c r="AO618">
        <f t="shared" si="551"/>
        <v>994.09178880000013</v>
      </c>
      <c r="AP618">
        <f t="shared" si="552"/>
        <v>994.25272319999999</v>
      </c>
      <c r="AQ618">
        <f t="shared" si="553"/>
        <v>994.41365760000008</v>
      </c>
      <c r="AR618" t="str">
        <f t="shared" si="508"/>
        <v>kmh-617-mph</v>
      </c>
      <c r="AS618">
        <f t="shared" si="511"/>
        <v>616</v>
      </c>
      <c r="AT618" t="str">
        <f t="shared" si="509"/>
        <v>kmh-616-mph</v>
      </c>
      <c r="AU618">
        <f t="shared" si="512"/>
        <v>615</v>
      </c>
      <c r="AV618" t="str">
        <f t="shared" si="510"/>
        <v>kmh-615-mph</v>
      </c>
    </row>
    <row r="619" spans="1:48" x14ac:dyDescent="0.3">
      <c r="A619">
        <v>618</v>
      </c>
      <c r="B619">
        <f t="shared" si="507"/>
        <v>384.00727799999999</v>
      </c>
      <c r="C619">
        <f t="shared" si="513"/>
        <v>994.57459200000005</v>
      </c>
      <c r="D619">
        <f t="shared" si="514"/>
        <v>0.17166666666666666</v>
      </c>
      <c r="E619">
        <f t="shared" si="515"/>
        <v>618000</v>
      </c>
      <c r="F619">
        <f t="shared" si="516"/>
        <v>171.66666666666669</v>
      </c>
      <c r="G619">
        <f t="shared" si="517"/>
        <v>2027559.12</v>
      </c>
      <c r="H619">
        <f t="shared" si="518"/>
        <v>563.21086666666667</v>
      </c>
      <c r="I619">
        <f t="shared" si="519"/>
        <v>333.69330239999999</v>
      </c>
      <c r="J619">
        <f t="shared" si="520"/>
        <v>9.2692584000000008E-2</v>
      </c>
      <c r="K619">
        <f t="shared" si="521"/>
        <v>675853.01834940002</v>
      </c>
      <c r="L619">
        <f t="shared" si="522"/>
        <v>187.7369495415</v>
      </c>
      <c r="M619">
        <f t="shared" si="523"/>
        <v>0.51816078365999996</v>
      </c>
      <c r="N619">
        <f t="shared" si="524"/>
        <v>333.69330239999999</v>
      </c>
      <c r="O619">
        <f t="shared" si="525"/>
        <v>0.17166666666666666</v>
      </c>
      <c r="P619">
        <f t="shared" si="526"/>
        <v>994574.59200000006</v>
      </c>
      <c r="Q619">
        <f t="shared" si="527"/>
        <v>276.27071999999998</v>
      </c>
      <c r="R619">
        <f t="shared" si="528"/>
        <v>3263040</v>
      </c>
      <c r="S619">
        <f t="shared" si="529"/>
        <v>906.4</v>
      </c>
      <c r="T619">
        <f t="shared" si="530"/>
        <v>537.02716799999996</v>
      </c>
      <c r="U619">
        <f t="shared" si="531"/>
        <v>0.14917421333333333</v>
      </c>
      <c r="V619">
        <f t="shared" si="532"/>
        <v>1087680</v>
      </c>
      <c r="W619">
        <f t="shared" si="533"/>
        <v>302.13333333333333</v>
      </c>
      <c r="X619">
        <f t="shared" si="534"/>
        <v>0.80525399999999991</v>
      </c>
      <c r="Y619">
        <f t="shared" si="535"/>
        <v>537.02716799999996</v>
      </c>
      <c r="Z619">
        <f t="shared" si="536"/>
        <v>384.06941510000001</v>
      </c>
      <c r="AA619">
        <f t="shared" si="537"/>
        <v>384.13155220000004</v>
      </c>
      <c r="AB619">
        <f t="shared" si="538"/>
        <v>384.19368929999996</v>
      </c>
      <c r="AC619">
        <f t="shared" si="539"/>
        <v>384.25582639999999</v>
      </c>
      <c r="AD619">
        <f t="shared" si="540"/>
        <v>384.31796350000002</v>
      </c>
      <c r="AE619">
        <f t="shared" si="541"/>
        <v>384.38010059999999</v>
      </c>
      <c r="AF619">
        <f t="shared" si="542"/>
        <v>384.44223770000002</v>
      </c>
      <c r="AG619">
        <f t="shared" si="543"/>
        <v>384.50437479999999</v>
      </c>
      <c r="AH619">
        <f t="shared" si="544"/>
        <v>384.56651189999997</v>
      </c>
      <c r="AI619">
        <f t="shared" si="545"/>
        <v>994.73552640000014</v>
      </c>
      <c r="AJ619">
        <f t="shared" si="546"/>
        <v>994.89646080000011</v>
      </c>
      <c r="AK619">
        <f t="shared" si="547"/>
        <v>995.05739519999997</v>
      </c>
      <c r="AL619">
        <f t="shared" si="548"/>
        <v>995.21832960000006</v>
      </c>
      <c r="AM619">
        <f t="shared" si="549"/>
        <v>995.37926400000003</v>
      </c>
      <c r="AN619">
        <f t="shared" si="550"/>
        <v>995.54019840000012</v>
      </c>
      <c r="AO619">
        <f t="shared" si="551"/>
        <v>995.7011328000001</v>
      </c>
      <c r="AP619">
        <f t="shared" si="552"/>
        <v>995.86206719999996</v>
      </c>
      <c r="AQ619">
        <f t="shared" si="553"/>
        <v>996.02300160000004</v>
      </c>
      <c r="AR619" t="str">
        <f t="shared" si="508"/>
        <v>kmh-618-mph</v>
      </c>
      <c r="AS619">
        <f t="shared" si="511"/>
        <v>617</v>
      </c>
      <c r="AT619" t="str">
        <f t="shared" si="509"/>
        <v>kmh-617-mph</v>
      </c>
      <c r="AU619">
        <f t="shared" si="512"/>
        <v>616</v>
      </c>
      <c r="AV619" t="str">
        <f t="shared" si="510"/>
        <v>kmh-616-mph</v>
      </c>
    </row>
    <row r="620" spans="1:48" x14ac:dyDescent="0.3">
      <c r="A620">
        <v>619</v>
      </c>
      <c r="B620">
        <f t="shared" si="507"/>
        <v>384.628649</v>
      </c>
      <c r="C620">
        <f t="shared" si="513"/>
        <v>996.18393600000002</v>
      </c>
      <c r="D620">
        <f t="shared" si="514"/>
        <v>0.17194444444444446</v>
      </c>
      <c r="E620">
        <f t="shared" si="515"/>
        <v>619000</v>
      </c>
      <c r="F620">
        <f t="shared" si="516"/>
        <v>171.94444444444446</v>
      </c>
      <c r="G620">
        <f t="shared" si="517"/>
        <v>2030839.9600000002</v>
      </c>
      <c r="H620">
        <f t="shared" si="518"/>
        <v>564.12221111111114</v>
      </c>
      <c r="I620">
        <f t="shared" si="519"/>
        <v>334.23325920000002</v>
      </c>
      <c r="J620">
        <f t="shared" si="520"/>
        <v>9.2842572000000012E-2</v>
      </c>
      <c r="K620">
        <f t="shared" si="521"/>
        <v>676946.63164769998</v>
      </c>
      <c r="L620">
        <f t="shared" si="522"/>
        <v>188.04073101325</v>
      </c>
      <c r="M620">
        <f t="shared" si="523"/>
        <v>0.51899923152999994</v>
      </c>
      <c r="N620">
        <f t="shared" si="524"/>
        <v>334.23325920000002</v>
      </c>
      <c r="O620">
        <f t="shared" si="525"/>
        <v>0.17194444444444446</v>
      </c>
      <c r="P620">
        <f t="shared" si="526"/>
        <v>996183.93599999999</v>
      </c>
      <c r="Q620">
        <f t="shared" si="527"/>
        <v>276.71776</v>
      </c>
      <c r="R620">
        <f t="shared" si="528"/>
        <v>3268320</v>
      </c>
      <c r="S620">
        <f t="shared" si="529"/>
        <v>907.86666666666656</v>
      </c>
      <c r="T620">
        <f t="shared" si="530"/>
        <v>537.89614399999994</v>
      </c>
      <c r="U620">
        <f t="shared" si="531"/>
        <v>0.14941559555555556</v>
      </c>
      <c r="V620">
        <f t="shared" si="532"/>
        <v>1089440</v>
      </c>
      <c r="W620">
        <f t="shared" si="533"/>
        <v>302.62222222222221</v>
      </c>
      <c r="X620">
        <f t="shared" si="534"/>
        <v>0.80655699999999997</v>
      </c>
      <c r="Y620">
        <f t="shared" si="535"/>
        <v>537.89614399999994</v>
      </c>
      <c r="Z620">
        <f t="shared" si="536"/>
        <v>384.69078610000003</v>
      </c>
      <c r="AA620">
        <f t="shared" si="537"/>
        <v>384.75292320000005</v>
      </c>
      <c r="AB620">
        <f t="shared" si="538"/>
        <v>384.81506029999997</v>
      </c>
      <c r="AC620">
        <f t="shared" si="539"/>
        <v>384.8771974</v>
      </c>
      <c r="AD620">
        <f t="shared" si="540"/>
        <v>384.93933450000003</v>
      </c>
      <c r="AE620">
        <f t="shared" si="541"/>
        <v>385.0014716</v>
      </c>
      <c r="AF620">
        <f t="shared" si="542"/>
        <v>385.06360870000003</v>
      </c>
      <c r="AG620">
        <f t="shared" si="543"/>
        <v>385.1257458</v>
      </c>
      <c r="AH620">
        <f t="shared" si="544"/>
        <v>385.18788289999998</v>
      </c>
      <c r="AI620">
        <f t="shared" si="545"/>
        <v>996.3448704000001</v>
      </c>
      <c r="AJ620">
        <f t="shared" si="546"/>
        <v>996.50580480000019</v>
      </c>
      <c r="AK620">
        <f t="shared" si="547"/>
        <v>996.66673919999994</v>
      </c>
      <c r="AL620">
        <f t="shared" si="548"/>
        <v>996.82767360000003</v>
      </c>
      <c r="AM620">
        <f t="shared" si="549"/>
        <v>996.98860800000011</v>
      </c>
      <c r="AN620">
        <f t="shared" si="550"/>
        <v>997.14954240000009</v>
      </c>
      <c r="AO620">
        <f t="shared" si="551"/>
        <v>997.31047680000017</v>
      </c>
      <c r="AP620">
        <f t="shared" si="552"/>
        <v>997.47141120000003</v>
      </c>
      <c r="AQ620">
        <f t="shared" si="553"/>
        <v>997.63234560000001</v>
      </c>
      <c r="AR620" t="str">
        <f t="shared" si="508"/>
        <v>kmh-619-mph</v>
      </c>
      <c r="AS620">
        <f t="shared" si="511"/>
        <v>618</v>
      </c>
      <c r="AT620" t="str">
        <f t="shared" si="509"/>
        <v>kmh-618-mph</v>
      </c>
      <c r="AU620">
        <f t="shared" si="512"/>
        <v>617</v>
      </c>
      <c r="AV620" t="str">
        <f t="shared" si="510"/>
        <v>kmh-617-mph</v>
      </c>
    </row>
    <row r="621" spans="1:48" x14ac:dyDescent="0.3">
      <c r="A621">
        <v>620</v>
      </c>
      <c r="B621">
        <f t="shared" si="507"/>
        <v>385.25002000000001</v>
      </c>
      <c r="C621">
        <f t="shared" si="513"/>
        <v>997.7932800000001</v>
      </c>
      <c r="D621">
        <f t="shared" si="514"/>
        <v>0.17222222222222222</v>
      </c>
      <c r="E621">
        <f t="shared" si="515"/>
        <v>620000</v>
      </c>
      <c r="F621">
        <f t="shared" si="516"/>
        <v>172.22222222222223</v>
      </c>
      <c r="G621">
        <f t="shared" si="517"/>
        <v>2034120.8</v>
      </c>
      <c r="H621">
        <f t="shared" si="518"/>
        <v>565.03355555555561</v>
      </c>
      <c r="I621">
        <f t="shared" si="519"/>
        <v>334.77321599999999</v>
      </c>
      <c r="J621">
        <f t="shared" si="520"/>
        <v>9.2992560000000016E-2</v>
      </c>
      <c r="K621">
        <f t="shared" si="521"/>
        <v>678040.24494600005</v>
      </c>
      <c r="L621">
        <f t="shared" si="522"/>
        <v>188.344512485</v>
      </c>
      <c r="M621">
        <f t="shared" si="523"/>
        <v>0.51983767940000003</v>
      </c>
      <c r="N621">
        <f t="shared" si="524"/>
        <v>334.77321599999999</v>
      </c>
      <c r="O621">
        <f t="shared" si="525"/>
        <v>0.17222222222222222</v>
      </c>
      <c r="P621">
        <f t="shared" si="526"/>
        <v>997793.28000000003</v>
      </c>
      <c r="Q621">
        <f t="shared" si="527"/>
        <v>277.16480000000001</v>
      </c>
      <c r="R621">
        <f t="shared" si="528"/>
        <v>3273600</v>
      </c>
      <c r="S621">
        <f t="shared" si="529"/>
        <v>909.33333333333326</v>
      </c>
      <c r="T621">
        <f t="shared" si="530"/>
        <v>538.76512000000002</v>
      </c>
      <c r="U621">
        <f t="shared" si="531"/>
        <v>0.14965697777777776</v>
      </c>
      <c r="V621">
        <f t="shared" si="532"/>
        <v>1091200</v>
      </c>
      <c r="W621">
        <f t="shared" si="533"/>
        <v>303.11111111111109</v>
      </c>
      <c r="X621">
        <f t="shared" si="534"/>
        <v>0.80785999999999991</v>
      </c>
      <c r="Y621">
        <f t="shared" si="535"/>
        <v>538.76512000000002</v>
      </c>
      <c r="Z621">
        <f t="shared" si="536"/>
        <v>385.31215710000004</v>
      </c>
      <c r="AA621">
        <f t="shared" si="537"/>
        <v>385.37429420000001</v>
      </c>
      <c r="AB621">
        <f t="shared" si="538"/>
        <v>385.43643129999998</v>
      </c>
      <c r="AC621">
        <f t="shared" si="539"/>
        <v>385.49856840000001</v>
      </c>
      <c r="AD621">
        <f t="shared" si="540"/>
        <v>385.56070549999998</v>
      </c>
      <c r="AE621">
        <f t="shared" si="541"/>
        <v>385.62284260000001</v>
      </c>
      <c r="AF621">
        <f t="shared" si="542"/>
        <v>385.68497970000004</v>
      </c>
      <c r="AG621">
        <f t="shared" si="543"/>
        <v>385.74711679999996</v>
      </c>
      <c r="AH621">
        <f t="shared" si="544"/>
        <v>385.80925389999999</v>
      </c>
      <c r="AI621">
        <f t="shared" si="545"/>
        <v>997.95421440000007</v>
      </c>
      <c r="AJ621">
        <f t="shared" si="546"/>
        <v>998.11514880000016</v>
      </c>
      <c r="AK621">
        <f t="shared" si="547"/>
        <v>998.27608320000002</v>
      </c>
      <c r="AL621">
        <f t="shared" si="548"/>
        <v>998.43701759999999</v>
      </c>
      <c r="AM621">
        <f t="shared" si="549"/>
        <v>998.59795200000008</v>
      </c>
      <c r="AN621">
        <f t="shared" si="550"/>
        <v>998.75888640000005</v>
      </c>
      <c r="AO621">
        <f t="shared" si="551"/>
        <v>998.91982080000014</v>
      </c>
      <c r="AP621">
        <f t="shared" si="552"/>
        <v>999.0807552</v>
      </c>
      <c r="AQ621">
        <f t="shared" si="553"/>
        <v>999.24168960000009</v>
      </c>
      <c r="AR621" t="str">
        <f t="shared" si="508"/>
        <v>kmh-620-mph</v>
      </c>
      <c r="AS621">
        <f t="shared" si="511"/>
        <v>619</v>
      </c>
      <c r="AT621" t="str">
        <f t="shared" si="509"/>
        <v>kmh-619-mph</v>
      </c>
      <c r="AU621">
        <f t="shared" si="512"/>
        <v>618</v>
      </c>
      <c r="AV621" t="str">
        <f t="shared" si="510"/>
        <v>kmh-618-mph</v>
      </c>
    </row>
    <row r="622" spans="1:48" x14ac:dyDescent="0.3">
      <c r="A622">
        <v>621</v>
      </c>
      <c r="B622">
        <f t="shared" si="507"/>
        <v>385.87139100000002</v>
      </c>
      <c r="C622">
        <f t="shared" si="513"/>
        <v>999.40262400000006</v>
      </c>
      <c r="D622">
        <f t="shared" si="514"/>
        <v>0.17249999999999999</v>
      </c>
      <c r="E622">
        <f t="shared" si="515"/>
        <v>621000</v>
      </c>
      <c r="F622">
        <f t="shared" si="516"/>
        <v>172.5</v>
      </c>
      <c r="G622">
        <f t="shared" si="517"/>
        <v>2037401.6400000001</v>
      </c>
      <c r="H622">
        <f t="shared" si="518"/>
        <v>565.94490000000008</v>
      </c>
      <c r="I622">
        <f t="shared" si="519"/>
        <v>335.31317280000002</v>
      </c>
      <c r="J622">
        <f t="shared" si="520"/>
        <v>9.3142548000000006E-2</v>
      </c>
      <c r="K622">
        <f t="shared" si="521"/>
        <v>679133.85824430001</v>
      </c>
      <c r="L622">
        <f t="shared" si="522"/>
        <v>188.64829395675</v>
      </c>
      <c r="M622">
        <f t="shared" si="523"/>
        <v>0.52067612727000001</v>
      </c>
      <c r="N622">
        <f t="shared" si="524"/>
        <v>335.31317280000002</v>
      </c>
      <c r="O622">
        <f t="shared" si="525"/>
        <v>0.17249999999999999</v>
      </c>
      <c r="P622">
        <f t="shared" si="526"/>
        <v>999402.62400000007</v>
      </c>
      <c r="Q622">
        <f t="shared" si="527"/>
        <v>277.61183999999997</v>
      </c>
      <c r="R622">
        <f t="shared" si="528"/>
        <v>3278880</v>
      </c>
      <c r="S622">
        <f t="shared" si="529"/>
        <v>910.8</v>
      </c>
      <c r="T622">
        <f t="shared" si="530"/>
        <v>539.634096</v>
      </c>
      <c r="U622">
        <f t="shared" si="531"/>
        <v>0.14989835999999998</v>
      </c>
      <c r="V622">
        <f t="shared" si="532"/>
        <v>1092960</v>
      </c>
      <c r="W622">
        <f t="shared" si="533"/>
        <v>303.59999999999997</v>
      </c>
      <c r="X622">
        <f t="shared" si="534"/>
        <v>0.80916299999999997</v>
      </c>
      <c r="Y622">
        <f t="shared" si="535"/>
        <v>539.634096</v>
      </c>
      <c r="Z622">
        <f t="shared" si="536"/>
        <v>385.93352810000005</v>
      </c>
      <c r="AA622">
        <f t="shared" si="537"/>
        <v>385.99566520000002</v>
      </c>
      <c r="AB622">
        <f t="shared" si="538"/>
        <v>386.05780229999999</v>
      </c>
      <c r="AC622">
        <f t="shared" si="539"/>
        <v>386.11993939999996</v>
      </c>
      <c r="AD622">
        <f t="shared" si="540"/>
        <v>386.18207649999999</v>
      </c>
      <c r="AE622">
        <f t="shared" si="541"/>
        <v>386.24421360000002</v>
      </c>
      <c r="AF622">
        <f t="shared" si="542"/>
        <v>386.30635070000005</v>
      </c>
      <c r="AG622">
        <f t="shared" si="543"/>
        <v>386.36848779999997</v>
      </c>
      <c r="AH622">
        <f t="shared" si="544"/>
        <v>386.4306249</v>
      </c>
      <c r="AI622">
        <f t="shared" si="545"/>
        <v>999.56355840000015</v>
      </c>
      <c r="AJ622">
        <f t="shared" si="546"/>
        <v>999.72449280000012</v>
      </c>
      <c r="AK622">
        <f t="shared" si="547"/>
        <v>999.88542719999998</v>
      </c>
      <c r="AL622">
        <f t="shared" si="548"/>
        <v>1000.0463616000001</v>
      </c>
      <c r="AM622">
        <f t="shared" si="549"/>
        <v>1000.207296</v>
      </c>
      <c r="AN622">
        <f t="shared" si="550"/>
        <v>1000.3682304000001</v>
      </c>
      <c r="AO622">
        <f t="shared" si="551"/>
        <v>1000.5291648000001</v>
      </c>
      <c r="AP622">
        <f t="shared" si="552"/>
        <v>1000.6900992</v>
      </c>
      <c r="AQ622">
        <f t="shared" si="553"/>
        <v>1000.8510336000001</v>
      </c>
      <c r="AR622" t="str">
        <f t="shared" si="508"/>
        <v>kmh-621-mph</v>
      </c>
      <c r="AS622">
        <f t="shared" si="511"/>
        <v>620</v>
      </c>
      <c r="AT622" t="str">
        <f t="shared" si="509"/>
        <v>kmh-620-mph</v>
      </c>
      <c r="AU622">
        <f t="shared" si="512"/>
        <v>619</v>
      </c>
      <c r="AV622" t="str">
        <f t="shared" si="510"/>
        <v>kmh-619-mph</v>
      </c>
    </row>
    <row r="623" spans="1:48" x14ac:dyDescent="0.3">
      <c r="A623">
        <v>622</v>
      </c>
      <c r="B623">
        <f t="shared" si="507"/>
        <v>386.49276200000003</v>
      </c>
      <c r="C623">
        <f t="shared" si="513"/>
        <v>1001.011968</v>
      </c>
      <c r="D623">
        <f t="shared" si="514"/>
        <v>0.17277777777777778</v>
      </c>
      <c r="E623">
        <f t="shared" si="515"/>
        <v>622000</v>
      </c>
      <c r="F623">
        <f t="shared" si="516"/>
        <v>172.77777777777777</v>
      </c>
      <c r="G623">
        <f t="shared" si="517"/>
        <v>2040682.48</v>
      </c>
      <c r="H623">
        <f t="shared" si="518"/>
        <v>566.85624444444454</v>
      </c>
      <c r="I623">
        <f t="shared" si="519"/>
        <v>335.85312959999999</v>
      </c>
      <c r="J623">
        <f t="shared" si="520"/>
        <v>9.3292536000000009E-2</v>
      </c>
      <c r="K623">
        <f t="shared" si="521"/>
        <v>680227.47154259996</v>
      </c>
      <c r="L623">
        <f t="shared" si="522"/>
        <v>188.9520754285</v>
      </c>
      <c r="M623">
        <f t="shared" si="523"/>
        <v>0.52151457513999999</v>
      </c>
      <c r="N623">
        <f t="shared" si="524"/>
        <v>335.85312959999999</v>
      </c>
      <c r="O623">
        <f t="shared" si="525"/>
        <v>0.17277777777777778</v>
      </c>
      <c r="P623">
        <f t="shared" si="526"/>
        <v>1001011.968</v>
      </c>
      <c r="Q623">
        <f t="shared" si="527"/>
        <v>278.05887999999999</v>
      </c>
      <c r="R623">
        <f t="shared" si="528"/>
        <v>3284160</v>
      </c>
      <c r="S623">
        <f t="shared" si="529"/>
        <v>912.26666666666665</v>
      </c>
      <c r="T623">
        <f t="shared" si="530"/>
        <v>540.50307199999997</v>
      </c>
      <c r="U623">
        <f t="shared" si="531"/>
        <v>0.15013974222222221</v>
      </c>
      <c r="V623">
        <f t="shared" si="532"/>
        <v>1094720</v>
      </c>
      <c r="W623">
        <f t="shared" si="533"/>
        <v>304.0888888888889</v>
      </c>
      <c r="X623">
        <f t="shared" si="534"/>
        <v>0.81046599999999991</v>
      </c>
      <c r="Y623">
        <f t="shared" si="535"/>
        <v>540.50307199999997</v>
      </c>
      <c r="Z623">
        <f t="shared" si="536"/>
        <v>386.5548991</v>
      </c>
      <c r="AA623">
        <f t="shared" si="537"/>
        <v>386.61703620000003</v>
      </c>
      <c r="AB623">
        <f t="shared" si="538"/>
        <v>386.6791733</v>
      </c>
      <c r="AC623">
        <f t="shared" si="539"/>
        <v>386.74131039999997</v>
      </c>
      <c r="AD623">
        <f t="shared" si="540"/>
        <v>386.8034475</v>
      </c>
      <c r="AE623">
        <f t="shared" si="541"/>
        <v>386.86558460000003</v>
      </c>
      <c r="AF623">
        <f t="shared" si="542"/>
        <v>386.92772170000001</v>
      </c>
      <c r="AG623">
        <f t="shared" si="543"/>
        <v>386.98985879999998</v>
      </c>
      <c r="AH623">
        <f t="shared" si="544"/>
        <v>387.05199590000001</v>
      </c>
      <c r="AI623">
        <f t="shared" si="545"/>
        <v>1001.1729024000001</v>
      </c>
      <c r="AJ623">
        <f t="shared" si="546"/>
        <v>1001.3338368000001</v>
      </c>
      <c r="AK623">
        <f t="shared" si="547"/>
        <v>1001.4947711999999</v>
      </c>
      <c r="AL623">
        <f t="shared" si="548"/>
        <v>1001.6557056</v>
      </c>
      <c r="AM623">
        <f t="shared" si="549"/>
        <v>1001.8166400000001</v>
      </c>
      <c r="AN623">
        <f t="shared" si="550"/>
        <v>1001.9775744000001</v>
      </c>
      <c r="AO623">
        <f t="shared" si="551"/>
        <v>1002.1385088000002</v>
      </c>
      <c r="AP623">
        <f t="shared" si="552"/>
        <v>1002.2994432</v>
      </c>
      <c r="AQ623">
        <f t="shared" si="553"/>
        <v>1002.4603776</v>
      </c>
      <c r="AR623" t="str">
        <f t="shared" si="508"/>
        <v>kmh-622-mph</v>
      </c>
      <c r="AS623">
        <f t="shared" si="511"/>
        <v>621</v>
      </c>
      <c r="AT623" t="str">
        <f t="shared" si="509"/>
        <v>kmh-621-mph</v>
      </c>
      <c r="AU623">
        <f t="shared" si="512"/>
        <v>620</v>
      </c>
      <c r="AV623" t="str">
        <f t="shared" si="510"/>
        <v>kmh-620-mph</v>
      </c>
    </row>
    <row r="624" spans="1:48" x14ac:dyDescent="0.3">
      <c r="A624">
        <v>623</v>
      </c>
      <c r="B624">
        <f t="shared" si="507"/>
        <v>387.11413299999998</v>
      </c>
      <c r="C624">
        <f t="shared" si="513"/>
        <v>1002.6213120000001</v>
      </c>
      <c r="D624">
        <f t="shared" si="514"/>
        <v>0.17305555555555555</v>
      </c>
      <c r="E624">
        <f t="shared" si="515"/>
        <v>623000</v>
      </c>
      <c r="F624">
        <f t="shared" si="516"/>
        <v>173.05555555555557</v>
      </c>
      <c r="G624">
        <f t="shared" si="517"/>
        <v>2043963.32</v>
      </c>
      <c r="H624">
        <f t="shared" si="518"/>
        <v>567.76758888888889</v>
      </c>
      <c r="I624">
        <f t="shared" si="519"/>
        <v>336.39308640000002</v>
      </c>
      <c r="J624">
        <f t="shared" si="520"/>
        <v>9.3442524000000013E-2</v>
      </c>
      <c r="K624">
        <f t="shared" si="521"/>
        <v>681321.08484090003</v>
      </c>
      <c r="L624">
        <f t="shared" si="522"/>
        <v>189.25585690025</v>
      </c>
      <c r="M624">
        <f t="shared" si="523"/>
        <v>0.52235302300999997</v>
      </c>
      <c r="N624">
        <f t="shared" si="524"/>
        <v>336.39308640000002</v>
      </c>
      <c r="O624">
        <f t="shared" si="525"/>
        <v>0.17305555555555555</v>
      </c>
      <c r="P624">
        <f t="shared" si="526"/>
        <v>1002621.312</v>
      </c>
      <c r="Q624">
        <f t="shared" si="527"/>
        <v>278.50592</v>
      </c>
      <c r="R624">
        <f t="shared" si="528"/>
        <v>3289440</v>
      </c>
      <c r="S624">
        <f t="shared" si="529"/>
        <v>913.73333333333323</v>
      </c>
      <c r="T624">
        <f t="shared" si="530"/>
        <v>541.37204799999995</v>
      </c>
      <c r="U624">
        <f t="shared" si="531"/>
        <v>0.15038112444444443</v>
      </c>
      <c r="V624">
        <f t="shared" si="532"/>
        <v>1096480</v>
      </c>
      <c r="W624">
        <f t="shared" si="533"/>
        <v>304.57777777777778</v>
      </c>
      <c r="X624">
        <f t="shared" si="534"/>
        <v>0.81176899999999996</v>
      </c>
      <c r="Y624">
        <f t="shared" si="535"/>
        <v>541.37204799999995</v>
      </c>
      <c r="Z624">
        <f t="shared" si="536"/>
        <v>387.17627010000001</v>
      </c>
      <c r="AA624">
        <f t="shared" si="537"/>
        <v>387.23840720000004</v>
      </c>
      <c r="AB624">
        <f t="shared" si="538"/>
        <v>387.30054429999996</v>
      </c>
      <c r="AC624">
        <f t="shared" si="539"/>
        <v>387.36268139999999</v>
      </c>
      <c r="AD624">
        <f t="shared" si="540"/>
        <v>387.42481850000001</v>
      </c>
      <c r="AE624">
        <f t="shared" si="541"/>
        <v>387.48695560000004</v>
      </c>
      <c r="AF624">
        <f t="shared" si="542"/>
        <v>387.54909270000002</v>
      </c>
      <c r="AG624">
        <f t="shared" si="543"/>
        <v>387.61122979999999</v>
      </c>
      <c r="AH624">
        <f t="shared" si="544"/>
        <v>387.67336689999996</v>
      </c>
      <c r="AI624">
        <f t="shared" si="545"/>
        <v>1002.7822464000001</v>
      </c>
      <c r="AJ624">
        <f t="shared" si="546"/>
        <v>1002.9431808000002</v>
      </c>
      <c r="AK624">
        <f t="shared" si="547"/>
        <v>1003.1041152</v>
      </c>
      <c r="AL624">
        <f t="shared" si="548"/>
        <v>1003.2650496</v>
      </c>
      <c r="AM624">
        <f t="shared" si="549"/>
        <v>1003.4259840000001</v>
      </c>
      <c r="AN624">
        <f t="shared" si="550"/>
        <v>1003.5869184000001</v>
      </c>
      <c r="AO624">
        <f t="shared" si="551"/>
        <v>1003.7478528000001</v>
      </c>
      <c r="AP624">
        <f t="shared" si="552"/>
        <v>1003.9087872</v>
      </c>
      <c r="AQ624">
        <f t="shared" si="553"/>
        <v>1004.0697216</v>
      </c>
      <c r="AR624" t="str">
        <f t="shared" si="508"/>
        <v>kmh-623-mph</v>
      </c>
      <c r="AS624">
        <f t="shared" si="511"/>
        <v>622</v>
      </c>
      <c r="AT624" t="str">
        <f t="shared" si="509"/>
        <v>kmh-622-mph</v>
      </c>
      <c r="AU624">
        <f t="shared" si="512"/>
        <v>621</v>
      </c>
      <c r="AV624" t="str">
        <f t="shared" si="510"/>
        <v>kmh-621-mph</v>
      </c>
    </row>
    <row r="625" spans="1:48" x14ac:dyDescent="0.3">
      <c r="A625">
        <v>624</v>
      </c>
      <c r="B625">
        <f t="shared" si="507"/>
        <v>387.73550399999999</v>
      </c>
      <c r="C625">
        <f t="shared" si="513"/>
        <v>1004.2306560000001</v>
      </c>
      <c r="D625">
        <f t="shared" si="514"/>
        <v>0.17333333333333334</v>
      </c>
      <c r="E625">
        <f t="shared" si="515"/>
        <v>624000</v>
      </c>
      <c r="F625">
        <f t="shared" si="516"/>
        <v>173.33333333333334</v>
      </c>
      <c r="G625">
        <f t="shared" si="517"/>
        <v>2047244.1600000001</v>
      </c>
      <c r="H625">
        <f t="shared" si="518"/>
        <v>568.67893333333336</v>
      </c>
      <c r="I625">
        <f t="shared" si="519"/>
        <v>336.93304319999999</v>
      </c>
      <c r="J625">
        <f t="shared" si="520"/>
        <v>9.3592512000000003E-2</v>
      </c>
      <c r="K625">
        <f t="shared" si="521"/>
        <v>682414.69813919999</v>
      </c>
      <c r="L625">
        <f t="shared" si="522"/>
        <v>189.55963837199999</v>
      </c>
      <c r="M625">
        <f t="shared" si="523"/>
        <v>0.52319147087999995</v>
      </c>
      <c r="N625">
        <f t="shared" si="524"/>
        <v>336.93304319999999</v>
      </c>
      <c r="O625">
        <f t="shared" si="525"/>
        <v>0.17333333333333334</v>
      </c>
      <c r="P625">
        <f t="shared" si="526"/>
        <v>1004230.6560000001</v>
      </c>
      <c r="Q625">
        <f t="shared" si="527"/>
        <v>278.95296000000002</v>
      </c>
      <c r="R625">
        <f t="shared" si="528"/>
        <v>3294720</v>
      </c>
      <c r="S625">
        <f t="shared" si="529"/>
        <v>915.19999999999993</v>
      </c>
      <c r="T625">
        <f t="shared" si="530"/>
        <v>542.24102399999992</v>
      </c>
      <c r="U625">
        <f t="shared" si="531"/>
        <v>0.15062250666666666</v>
      </c>
      <c r="V625">
        <f t="shared" si="532"/>
        <v>1098240</v>
      </c>
      <c r="W625">
        <f t="shared" si="533"/>
        <v>305.06666666666666</v>
      </c>
      <c r="X625">
        <f t="shared" si="534"/>
        <v>0.81307199999999991</v>
      </c>
      <c r="Y625">
        <f t="shared" si="535"/>
        <v>542.24102399999992</v>
      </c>
      <c r="Z625">
        <f t="shared" si="536"/>
        <v>387.79764110000002</v>
      </c>
      <c r="AA625">
        <f t="shared" si="537"/>
        <v>387.85977820000005</v>
      </c>
      <c r="AB625">
        <f t="shared" si="538"/>
        <v>387.92191529999997</v>
      </c>
      <c r="AC625">
        <f t="shared" si="539"/>
        <v>387.9840524</v>
      </c>
      <c r="AD625">
        <f t="shared" si="540"/>
        <v>388.04618950000003</v>
      </c>
      <c r="AE625">
        <f t="shared" si="541"/>
        <v>388.1083266</v>
      </c>
      <c r="AF625">
        <f t="shared" si="542"/>
        <v>388.17046370000003</v>
      </c>
      <c r="AG625">
        <f t="shared" si="543"/>
        <v>388.2326008</v>
      </c>
      <c r="AH625">
        <f t="shared" si="544"/>
        <v>388.29473789999997</v>
      </c>
      <c r="AI625">
        <f t="shared" si="545"/>
        <v>1004.3915904000002</v>
      </c>
      <c r="AJ625">
        <f t="shared" si="546"/>
        <v>1004.5525248000001</v>
      </c>
      <c r="AK625">
        <f t="shared" si="547"/>
        <v>1004.7134592</v>
      </c>
      <c r="AL625">
        <f t="shared" si="548"/>
        <v>1004.8743936000001</v>
      </c>
      <c r="AM625">
        <f t="shared" si="549"/>
        <v>1005.035328</v>
      </c>
      <c r="AN625">
        <f t="shared" si="550"/>
        <v>1005.1962624000001</v>
      </c>
      <c r="AO625">
        <f t="shared" si="551"/>
        <v>1005.3571968000001</v>
      </c>
      <c r="AP625">
        <f t="shared" si="552"/>
        <v>1005.5181312</v>
      </c>
      <c r="AQ625">
        <f t="shared" si="553"/>
        <v>1005.6790656000001</v>
      </c>
      <c r="AR625" t="str">
        <f t="shared" si="508"/>
        <v>kmh-624-mph</v>
      </c>
      <c r="AS625">
        <f t="shared" si="511"/>
        <v>623</v>
      </c>
      <c r="AT625" t="str">
        <f t="shared" si="509"/>
        <v>kmh-623-mph</v>
      </c>
      <c r="AU625">
        <f t="shared" si="512"/>
        <v>622</v>
      </c>
      <c r="AV625" t="str">
        <f t="shared" si="510"/>
        <v>kmh-622-mph</v>
      </c>
    </row>
    <row r="626" spans="1:48" x14ac:dyDescent="0.3">
      <c r="A626">
        <v>625</v>
      </c>
      <c r="B626">
        <f t="shared" si="507"/>
        <v>388.356875</v>
      </c>
      <c r="C626">
        <f t="shared" si="513"/>
        <v>1005.84</v>
      </c>
      <c r="D626">
        <f t="shared" si="514"/>
        <v>0.1736111111111111</v>
      </c>
      <c r="E626">
        <f t="shared" si="515"/>
        <v>625000</v>
      </c>
      <c r="F626">
        <f t="shared" si="516"/>
        <v>173.61111111111111</v>
      </c>
      <c r="G626">
        <f t="shared" si="517"/>
        <v>2050525</v>
      </c>
      <c r="H626">
        <f t="shared" si="518"/>
        <v>569.59027777777783</v>
      </c>
      <c r="I626">
        <f t="shared" si="519"/>
        <v>337.47300000000001</v>
      </c>
      <c r="J626">
        <f t="shared" si="520"/>
        <v>9.3742500000000006E-2</v>
      </c>
      <c r="K626">
        <f t="shared" si="521"/>
        <v>683508.31143749994</v>
      </c>
      <c r="L626">
        <f t="shared" si="522"/>
        <v>189.86341984374999</v>
      </c>
      <c r="M626">
        <f t="shared" si="523"/>
        <v>0.52402991874999993</v>
      </c>
      <c r="N626">
        <f t="shared" si="524"/>
        <v>337.47300000000001</v>
      </c>
      <c r="O626">
        <f t="shared" si="525"/>
        <v>0.1736111111111111</v>
      </c>
      <c r="P626">
        <f t="shared" si="526"/>
        <v>1005840</v>
      </c>
      <c r="Q626">
        <f t="shared" si="527"/>
        <v>279.39999999999998</v>
      </c>
      <c r="R626">
        <f t="shared" si="528"/>
        <v>3300000</v>
      </c>
      <c r="S626">
        <f t="shared" si="529"/>
        <v>916.66666666666663</v>
      </c>
      <c r="T626">
        <f t="shared" si="530"/>
        <v>543.11</v>
      </c>
      <c r="U626">
        <f t="shared" si="531"/>
        <v>0.15086388888888888</v>
      </c>
      <c r="V626">
        <f t="shared" si="532"/>
        <v>1100000</v>
      </c>
      <c r="W626">
        <f t="shared" si="533"/>
        <v>305.55555555555554</v>
      </c>
      <c r="X626">
        <f t="shared" si="534"/>
        <v>0.81437499999999996</v>
      </c>
      <c r="Y626">
        <f t="shared" si="535"/>
        <v>543.11</v>
      </c>
      <c r="Z626">
        <f t="shared" si="536"/>
        <v>388.41901210000003</v>
      </c>
      <c r="AA626">
        <f t="shared" si="537"/>
        <v>388.4811492</v>
      </c>
      <c r="AB626">
        <f t="shared" si="538"/>
        <v>388.54328629999998</v>
      </c>
      <c r="AC626">
        <f t="shared" si="539"/>
        <v>388.60542340000001</v>
      </c>
      <c r="AD626">
        <f t="shared" si="540"/>
        <v>388.66756049999998</v>
      </c>
      <c r="AE626">
        <f t="shared" si="541"/>
        <v>388.72969760000001</v>
      </c>
      <c r="AF626">
        <f t="shared" si="542"/>
        <v>388.79183470000004</v>
      </c>
      <c r="AG626">
        <f t="shared" si="543"/>
        <v>388.85397179999995</v>
      </c>
      <c r="AH626">
        <f t="shared" si="544"/>
        <v>388.91610889999998</v>
      </c>
      <c r="AI626">
        <f t="shared" si="545"/>
        <v>1006.0009344000001</v>
      </c>
      <c r="AJ626">
        <f t="shared" si="546"/>
        <v>1006.1618688000001</v>
      </c>
      <c r="AK626">
        <f t="shared" si="547"/>
        <v>1006.3228032</v>
      </c>
      <c r="AL626">
        <f t="shared" si="548"/>
        <v>1006.4837376</v>
      </c>
      <c r="AM626">
        <f t="shared" si="549"/>
        <v>1006.644672</v>
      </c>
      <c r="AN626">
        <f t="shared" si="550"/>
        <v>1006.8056064000001</v>
      </c>
      <c r="AO626">
        <f t="shared" si="551"/>
        <v>1006.9665408000002</v>
      </c>
      <c r="AP626">
        <f t="shared" si="552"/>
        <v>1007.1274752</v>
      </c>
      <c r="AQ626">
        <f t="shared" si="553"/>
        <v>1007.2884096</v>
      </c>
      <c r="AR626" t="str">
        <f t="shared" si="508"/>
        <v>kmh-625-mph</v>
      </c>
      <c r="AS626">
        <f t="shared" si="511"/>
        <v>624</v>
      </c>
      <c r="AT626" t="str">
        <f t="shared" si="509"/>
        <v>kmh-624-mph</v>
      </c>
      <c r="AU626">
        <f t="shared" si="512"/>
        <v>623</v>
      </c>
      <c r="AV626" t="str">
        <f t="shared" si="510"/>
        <v>kmh-623-mph</v>
      </c>
    </row>
    <row r="627" spans="1:48" x14ac:dyDescent="0.3">
      <c r="A627">
        <v>626</v>
      </c>
      <c r="B627">
        <f t="shared" si="507"/>
        <v>388.97824600000001</v>
      </c>
      <c r="C627">
        <f t="shared" si="513"/>
        <v>1007.4493440000001</v>
      </c>
      <c r="D627">
        <f t="shared" si="514"/>
        <v>0.1738888888888889</v>
      </c>
      <c r="E627">
        <f t="shared" si="515"/>
        <v>626000</v>
      </c>
      <c r="F627">
        <f t="shared" si="516"/>
        <v>173.88888888888889</v>
      </c>
      <c r="G627">
        <f t="shared" si="517"/>
        <v>2053805.84</v>
      </c>
      <c r="H627">
        <f t="shared" si="518"/>
        <v>570.5016222222223</v>
      </c>
      <c r="I627">
        <f t="shared" si="519"/>
        <v>338.01295679999998</v>
      </c>
      <c r="J627">
        <f t="shared" si="520"/>
        <v>9.389248800000001E-2</v>
      </c>
      <c r="K627">
        <f t="shared" si="521"/>
        <v>684601.92473580001</v>
      </c>
      <c r="L627">
        <f t="shared" si="522"/>
        <v>190.16720131549999</v>
      </c>
      <c r="M627">
        <f t="shared" si="523"/>
        <v>0.52486836662000003</v>
      </c>
      <c r="N627">
        <f t="shared" si="524"/>
        <v>338.01295679999998</v>
      </c>
      <c r="O627">
        <f t="shared" si="525"/>
        <v>0.1738888888888889</v>
      </c>
      <c r="P627">
        <f t="shared" si="526"/>
        <v>1007449.344</v>
      </c>
      <c r="Q627">
        <f t="shared" si="527"/>
        <v>279.84703999999999</v>
      </c>
      <c r="R627">
        <f t="shared" si="528"/>
        <v>3305280</v>
      </c>
      <c r="S627">
        <f t="shared" si="529"/>
        <v>918.13333333333321</v>
      </c>
      <c r="T627">
        <f t="shared" si="530"/>
        <v>543.97897599999999</v>
      </c>
      <c r="U627">
        <f t="shared" si="531"/>
        <v>0.15110527111111111</v>
      </c>
      <c r="V627">
        <f t="shared" si="532"/>
        <v>1101760</v>
      </c>
      <c r="W627">
        <f t="shared" si="533"/>
        <v>306.04444444444442</v>
      </c>
      <c r="X627">
        <f t="shared" si="534"/>
        <v>0.8156779999999999</v>
      </c>
      <c r="Y627">
        <f t="shared" si="535"/>
        <v>543.97897599999999</v>
      </c>
      <c r="Z627">
        <f t="shared" si="536"/>
        <v>389.04038310000004</v>
      </c>
      <c r="AA627">
        <f t="shared" si="537"/>
        <v>389.10252020000001</v>
      </c>
      <c r="AB627">
        <f t="shared" si="538"/>
        <v>389.16465729999999</v>
      </c>
      <c r="AC627">
        <f t="shared" si="539"/>
        <v>389.22679440000002</v>
      </c>
      <c r="AD627">
        <f t="shared" si="540"/>
        <v>389.28893149999999</v>
      </c>
      <c r="AE627">
        <f t="shared" si="541"/>
        <v>389.35106860000002</v>
      </c>
      <c r="AF627">
        <f t="shared" si="542"/>
        <v>389.41320570000005</v>
      </c>
      <c r="AG627">
        <f t="shared" si="543"/>
        <v>389.47534279999996</v>
      </c>
      <c r="AH627">
        <f t="shared" si="544"/>
        <v>389.53747989999999</v>
      </c>
      <c r="AI627">
        <f t="shared" si="545"/>
        <v>1007.6102784000001</v>
      </c>
      <c r="AJ627">
        <f t="shared" si="546"/>
        <v>1007.7712128000002</v>
      </c>
      <c r="AK627">
        <f t="shared" si="547"/>
        <v>1007.9321472</v>
      </c>
      <c r="AL627">
        <f t="shared" si="548"/>
        <v>1008.0930816</v>
      </c>
      <c r="AM627">
        <f t="shared" si="549"/>
        <v>1008.2540160000001</v>
      </c>
      <c r="AN627">
        <f t="shared" si="550"/>
        <v>1008.4149504000001</v>
      </c>
      <c r="AO627">
        <f t="shared" si="551"/>
        <v>1008.5758848000002</v>
      </c>
      <c r="AP627">
        <f t="shared" si="552"/>
        <v>1008.7368192</v>
      </c>
      <c r="AQ627">
        <f t="shared" si="553"/>
        <v>1008.8977536</v>
      </c>
      <c r="AR627" t="str">
        <f t="shared" si="508"/>
        <v>kmh-626-mph</v>
      </c>
      <c r="AS627">
        <f t="shared" si="511"/>
        <v>625</v>
      </c>
      <c r="AT627" t="str">
        <f t="shared" si="509"/>
        <v>kmh-625-mph</v>
      </c>
      <c r="AU627">
        <f t="shared" si="512"/>
        <v>624</v>
      </c>
      <c r="AV627" t="str">
        <f t="shared" si="510"/>
        <v>kmh-624-mph</v>
      </c>
    </row>
    <row r="628" spans="1:48" x14ac:dyDescent="0.3">
      <c r="A628">
        <v>627</v>
      </c>
      <c r="B628">
        <f t="shared" si="507"/>
        <v>389.59961700000002</v>
      </c>
      <c r="C628">
        <f t="shared" si="513"/>
        <v>1009.0586880000001</v>
      </c>
      <c r="D628">
        <f t="shared" si="514"/>
        <v>0.17416666666666666</v>
      </c>
      <c r="E628">
        <f t="shared" si="515"/>
        <v>627000</v>
      </c>
      <c r="F628">
        <f t="shared" si="516"/>
        <v>174.16666666666669</v>
      </c>
      <c r="G628">
        <f t="shared" si="517"/>
        <v>2057086.6800000002</v>
      </c>
      <c r="H628">
        <f t="shared" si="518"/>
        <v>571.41296666666676</v>
      </c>
      <c r="I628">
        <f t="shared" si="519"/>
        <v>338.55291360000001</v>
      </c>
      <c r="J628">
        <f t="shared" si="520"/>
        <v>9.4042476000000014E-2</v>
      </c>
      <c r="K628">
        <f t="shared" si="521"/>
        <v>685695.53803409997</v>
      </c>
      <c r="L628">
        <f t="shared" si="522"/>
        <v>190.47098278724999</v>
      </c>
      <c r="M628">
        <f t="shared" si="523"/>
        <v>0.52570681449000001</v>
      </c>
      <c r="N628">
        <f t="shared" si="524"/>
        <v>338.55291360000001</v>
      </c>
      <c r="O628">
        <f t="shared" si="525"/>
        <v>0.17416666666666666</v>
      </c>
      <c r="P628">
        <f t="shared" si="526"/>
        <v>1009058.6880000001</v>
      </c>
      <c r="Q628">
        <f t="shared" si="527"/>
        <v>280.29408000000001</v>
      </c>
      <c r="R628">
        <f t="shared" si="528"/>
        <v>3310560</v>
      </c>
      <c r="S628">
        <f t="shared" si="529"/>
        <v>919.59999999999991</v>
      </c>
      <c r="T628">
        <f t="shared" si="530"/>
        <v>544.84795199999996</v>
      </c>
      <c r="U628">
        <f t="shared" si="531"/>
        <v>0.15134665333333333</v>
      </c>
      <c r="V628">
        <f t="shared" si="532"/>
        <v>1103520</v>
      </c>
      <c r="W628">
        <f t="shared" si="533"/>
        <v>306.5333333333333</v>
      </c>
      <c r="X628">
        <f t="shared" si="534"/>
        <v>0.81698099999999996</v>
      </c>
      <c r="Y628">
        <f t="shared" si="535"/>
        <v>544.84795199999996</v>
      </c>
      <c r="Z628">
        <f t="shared" si="536"/>
        <v>389.6617541</v>
      </c>
      <c r="AA628">
        <f t="shared" si="537"/>
        <v>389.72389120000003</v>
      </c>
      <c r="AB628">
        <f t="shared" si="538"/>
        <v>389.7860283</v>
      </c>
      <c r="AC628">
        <f t="shared" si="539"/>
        <v>389.84816539999997</v>
      </c>
      <c r="AD628">
        <f t="shared" si="540"/>
        <v>389.9103025</v>
      </c>
      <c r="AE628">
        <f t="shared" si="541"/>
        <v>389.97243960000003</v>
      </c>
      <c r="AF628">
        <f t="shared" si="542"/>
        <v>390.03457670000006</v>
      </c>
      <c r="AG628">
        <f t="shared" si="543"/>
        <v>390.09671379999997</v>
      </c>
      <c r="AH628">
        <f t="shared" si="544"/>
        <v>390.1588509</v>
      </c>
      <c r="AI628">
        <f t="shared" si="545"/>
        <v>1009.2196224</v>
      </c>
      <c r="AJ628">
        <f t="shared" si="546"/>
        <v>1009.3805568000001</v>
      </c>
      <c r="AK628">
        <f t="shared" si="547"/>
        <v>1009.5414912</v>
      </c>
      <c r="AL628">
        <f t="shared" si="548"/>
        <v>1009.7024256000001</v>
      </c>
      <c r="AM628">
        <f t="shared" si="549"/>
        <v>1009.8633600000001</v>
      </c>
      <c r="AN628">
        <f t="shared" si="550"/>
        <v>1010.0242944000001</v>
      </c>
      <c r="AO628">
        <f t="shared" si="551"/>
        <v>1010.1852288000001</v>
      </c>
      <c r="AP628">
        <f t="shared" si="552"/>
        <v>1010.3461632</v>
      </c>
      <c r="AQ628">
        <f t="shared" si="553"/>
        <v>1010.5070976000001</v>
      </c>
      <c r="AR628" t="str">
        <f t="shared" si="508"/>
        <v>kmh-627-mph</v>
      </c>
      <c r="AS628">
        <f t="shared" si="511"/>
        <v>626</v>
      </c>
      <c r="AT628" t="str">
        <f t="shared" si="509"/>
        <v>kmh-626-mph</v>
      </c>
      <c r="AU628">
        <f t="shared" si="512"/>
        <v>625</v>
      </c>
      <c r="AV628" t="str">
        <f t="shared" si="510"/>
        <v>kmh-625-mph</v>
      </c>
    </row>
    <row r="629" spans="1:48" x14ac:dyDescent="0.3">
      <c r="A629">
        <v>628</v>
      </c>
      <c r="B629">
        <f t="shared" si="507"/>
        <v>390.22098799999998</v>
      </c>
      <c r="C629">
        <f t="shared" si="513"/>
        <v>1010.668032</v>
      </c>
      <c r="D629">
        <f t="shared" si="514"/>
        <v>0.17444444444444446</v>
      </c>
      <c r="E629">
        <f t="shared" si="515"/>
        <v>628000</v>
      </c>
      <c r="F629">
        <f t="shared" si="516"/>
        <v>174.44444444444446</v>
      </c>
      <c r="G629">
        <f t="shared" si="517"/>
        <v>2060367.52</v>
      </c>
      <c r="H629">
        <f t="shared" si="518"/>
        <v>572.32431111111111</v>
      </c>
      <c r="I629">
        <f t="shared" si="519"/>
        <v>339.09287039999998</v>
      </c>
      <c r="J629">
        <f t="shared" si="520"/>
        <v>9.4192464000000004E-2</v>
      </c>
      <c r="K629">
        <f t="shared" si="521"/>
        <v>686789.15133240004</v>
      </c>
      <c r="L629">
        <f t="shared" si="522"/>
        <v>190.77476425899999</v>
      </c>
      <c r="M629">
        <f t="shared" si="523"/>
        <v>0.52654526235999999</v>
      </c>
      <c r="N629">
        <f t="shared" si="524"/>
        <v>339.09287039999998</v>
      </c>
      <c r="O629">
        <f t="shared" si="525"/>
        <v>0.17444444444444446</v>
      </c>
      <c r="P629">
        <f t="shared" si="526"/>
        <v>1010668.032</v>
      </c>
      <c r="Q629">
        <f t="shared" si="527"/>
        <v>280.74112000000002</v>
      </c>
      <c r="R629">
        <f t="shared" si="528"/>
        <v>3315840</v>
      </c>
      <c r="S629">
        <f t="shared" si="529"/>
        <v>921.06666666666661</v>
      </c>
      <c r="T629">
        <f t="shared" si="530"/>
        <v>545.71692799999994</v>
      </c>
      <c r="U629">
        <f t="shared" si="531"/>
        <v>0.15158803555555556</v>
      </c>
      <c r="V629">
        <f t="shared" si="532"/>
        <v>1105280</v>
      </c>
      <c r="W629">
        <f t="shared" si="533"/>
        <v>307.02222222222224</v>
      </c>
      <c r="X629">
        <f t="shared" si="534"/>
        <v>0.8182839999999999</v>
      </c>
      <c r="Y629">
        <f t="shared" si="535"/>
        <v>545.71692799999994</v>
      </c>
      <c r="Z629">
        <f t="shared" si="536"/>
        <v>390.28312510000001</v>
      </c>
      <c r="AA629">
        <f t="shared" si="537"/>
        <v>390.34526220000004</v>
      </c>
      <c r="AB629">
        <f t="shared" si="538"/>
        <v>390.40739929999995</v>
      </c>
      <c r="AC629">
        <f t="shared" si="539"/>
        <v>390.46953639999998</v>
      </c>
      <c r="AD629">
        <f t="shared" si="540"/>
        <v>390.53167350000001</v>
      </c>
      <c r="AE629">
        <f t="shared" si="541"/>
        <v>390.59381060000004</v>
      </c>
      <c r="AF629">
        <f t="shared" si="542"/>
        <v>390.65594770000001</v>
      </c>
      <c r="AG629">
        <f t="shared" si="543"/>
        <v>390.71808479999999</v>
      </c>
      <c r="AH629">
        <f t="shared" si="544"/>
        <v>390.78022190000002</v>
      </c>
      <c r="AI629">
        <f t="shared" si="545"/>
        <v>1010.8289664000001</v>
      </c>
      <c r="AJ629">
        <f t="shared" si="546"/>
        <v>1010.9899008000001</v>
      </c>
      <c r="AK629">
        <f t="shared" si="547"/>
        <v>1011.1508352</v>
      </c>
      <c r="AL629">
        <f t="shared" si="548"/>
        <v>1011.3117696</v>
      </c>
      <c r="AM629">
        <f t="shared" si="549"/>
        <v>1011.472704</v>
      </c>
      <c r="AN629">
        <f t="shared" si="550"/>
        <v>1011.6336384000001</v>
      </c>
      <c r="AO629">
        <f t="shared" si="551"/>
        <v>1011.7945728000002</v>
      </c>
      <c r="AP629">
        <f t="shared" si="552"/>
        <v>1011.9555071999999</v>
      </c>
      <c r="AQ629">
        <f t="shared" si="553"/>
        <v>1012.1164416</v>
      </c>
      <c r="AR629" t="str">
        <f t="shared" si="508"/>
        <v>kmh-628-mph</v>
      </c>
      <c r="AS629">
        <f t="shared" si="511"/>
        <v>627</v>
      </c>
      <c r="AT629" t="str">
        <f t="shared" si="509"/>
        <v>kmh-627-mph</v>
      </c>
      <c r="AU629">
        <f t="shared" si="512"/>
        <v>626</v>
      </c>
      <c r="AV629" t="str">
        <f t="shared" si="510"/>
        <v>kmh-626-mph</v>
      </c>
    </row>
    <row r="630" spans="1:48" x14ac:dyDescent="0.3">
      <c r="A630">
        <v>629</v>
      </c>
      <c r="B630">
        <f t="shared" si="507"/>
        <v>390.84235899999999</v>
      </c>
      <c r="C630">
        <f t="shared" si="513"/>
        <v>1012.2773760000001</v>
      </c>
      <c r="D630">
        <f t="shared" si="514"/>
        <v>0.17472222222222222</v>
      </c>
      <c r="E630">
        <f t="shared" si="515"/>
        <v>629000</v>
      </c>
      <c r="F630">
        <f t="shared" si="516"/>
        <v>174.72222222222223</v>
      </c>
      <c r="G630">
        <f t="shared" si="517"/>
        <v>2063648.36</v>
      </c>
      <c r="H630">
        <f t="shared" si="518"/>
        <v>573.23565555555558</v>
      </c>
      <c r="I630">
        <f t="shared" si="519"/>
        <v>339.63282720000001</v>
      </c>
      <c r="J630">
        <f t="shared" si="520"/>
        <v>9.4342452000000007E-2</v>
      </c>
      <c r="K630">
        <f t="shared" si="521"/>
        <v>687882.7646307</v>
      </c>
      <c r="L630">
        <f t="shared" si="522"/>
        <v>191.07854573074999</v>
      </c>
      <c r="M630">
        <f t="shared" si="523"/>
        <v>0.52738371022999997</v>
      </c>
      <c r="N630">
        <f t="shared" si="524"/>
        <v>339.63282720000001</v>
      </c>
      <c r="O630">
        <f t="shared" si="525"/>
        <v>0.17472222222222222</v>
      </c>
      <c r="P630">
        <f t="shared" si="526"/>
        <v>1012277.376</v>
      </c>
      <c r="Q630">
        <f t="shared" si="527"/>
        <v>281.18815999999998</v>
      </c>
      <c r="R630">
        <f t="shared" si="528"/>
        <v>3321120</v>
      </c>
      <c r="S630">
        <f t="shared" si="529"/>
        <v>922.5333333333333</v>
      </c>
      <c r="T630">
        <f t="shared" si="530"/>
        <v>546.58590400000003</v>
      </c>
      <c r="U630">
        <f t="shared" si="531"/>
        <v>0.15182941777777778</v>
      </c>
      <c r="V630">
        <f t="shared" si="532"/>
        <v>1107040</v>
      </c>
      <c r="W630">
        <f t="shared" si="533"/>
        <v>307.51111111111112</v>
      </c>
      <c r="X630">
        <f t="shared" si="534"/>
        <v>0.81958699999999995</v>
      </c>
      <c r="Y630">
        <f t="shared" si="535"/>
        <v>546.58590400000003</v>
      </c>
      <c r="Z630">
        <f t="shared" si="536"/>
        <v>390.90449610000002</v>
      </c>
      <c r="AA630">
        <f t="shared" si="537"/>
        <v>390.96663320000005</v>
      </c>
      <c r="AB630">
        <f t="shared" si="538"/>
        <v>391.02877029999996</v>
      </c>
      <c r="AC630">
        <f t="shared" si="539"/>
        <v>391.09090739999999</v>
      </c>
      <c r="AD630">
        <f t="shared" si="540"/>
        <v>391.15304450000002</v>
      </c>
      <c r="AE630">
        <f t="shared" si="541"/>
        <v>391.21518159999999</v>
      </c>
      <c r="AF630">
        <f t="shared" si="542"/>
        <v>391.27731870000002</v>
      </c>
      <c r="AG630">
        <f t="shared" si="543"/>
        <v>391.3394558</v>
      </c>
      <c r="AH630">
        <f t="shared" si="544"/>
        <v>391.40159289999997</v>
      </c>
      <c r="AI630">
        <f t="shared" si="545"/>
        <v>1012.4383104000001</v>
      </c>
      <c r="AJ630">
        <f t="shared" si="546"/>
        <v>1012.5992448000002</v>
      </c>
      <c r="AK630">
        <f t="shared" si="547"/>
        <v>1012.7601792</v>
      </c>
      <c r="AL630">
        <f t="shared" si="548"/>
        <v>1012.9211136</v>
      </c>
      <c r="AM630">
        <f t="shared" si="549"/>
        <v>1013.0820480000001</v>
      </c>
      <c r="AN630">
        <f t="shared" si="550"/>
        <v>1013.2429824000001</v>
      </c>
      <c r="AO630">
        <f t="shared" si="551"/>
        <v>1013.4039168000002</v>
      </c>
      <c r="AP630">
        <f t="shared" si="552"/>
        <v>1013.5648512</v>
      </c>
      <c r="AQ630">
        <f t="shared" si="553"/>
        <v>1013.7257856</v>
      </c>
      <c r="AR630" t="str">
        <f t="shared" si="508"/>
        <v>kmh-629-mph</v>
      </c>
      <c r="AS630">
        <f t="shared" si="511"/>
        <v>628</v>
      </c>
      <c r="AT630" t="str">
        <f t="shared" si="509"/>
        <v>kmh-628-mph</v>
      </c>
      <c r="AU630">
        <f t="shared" si="512"/>
        <v>627</v>
      </c>
      <c r="AV630" t="str">
        <f t="shared" si="510"/>
        <v>kmh-627-mph</v>
      </c>
    </row>
    <row r="631" spans="1:48" x14ac:dyDescent="0.3">
      <c r="A631">
        <v>630</v>
      </c>
      <c r="B631">
        <f t="shared" si="507"/>
        <v>391.46373</v>
      </c>
      <c r="C631">
        <f t="shared" si="513"/>
        <v>1013.8867200000001</v>
      </c>
      <c r="D631">
        <f t="shared" si="514"/>
        <v>0.17499999999999999</v>
      </c>
      <c r="E631">
        <f t="shared" si="515"/>
        <v>630000</v>
      </c>
      <c r="F631">
        <f t="shared" si="516"/>
        <v>175</v>
      </c>
      <c r="G631">
        <f t="shared" si="517"/>
        <v>2066929.2000000002</v>
      </c>
      <c r="H631">
        <f t="shared" si="518"/>
        <v>574.14700000000005</v>
      </c>
      <c r="I631">
        <f t="shared" si="519"/>
        <v>340.17278400000004</v>
      </c>
      <c r="J631">
        <f t="shared" si="520"/>
        <v>9.4492440000000011E-2</v>
      </c>
      <c r="K631">
        <f t="shared" si="521"/>
        <v>688976.37792899995</v>
      </c>
      <c r="L631">
        <f t="shared" si="522"/>
        <v>191.38232720249999</v>
      </c>
      <c r="M631">
        <f t="shared" si="523"/>
        <v>0.52822215809999995</v>
      </c>
      <c r="N631">
        <f t="shared" si="524"/>
        <v>340.17278400000004</v>
      </c>
      <c r="O631">
        <f t="shared" si="525"/>
        <v>0.17499999999999999</v>
      </c>
      <c r="P631">
        <f t="shared" si="526"/>
        <v>1013886.7200000001</v>
      </c>
      <c r="Q631">
        <f t="shared" si="527"/>
        <v>281.6352</v>
      </c>
      <c r="R631">
        <f t="shared" si="528"/>
        <v>3326400</v>
      </c>
      <c r="S631">
        <f t="shared" si="529"/>
        <v>923.99999999999989</v>
      </c>
      <c r="T631">
        <f t="shared" si="530"/>
        <v>547.45488</v>
      </c>
      <c r="U631">
        <f t="shared" si="531"/>
        <v>0.15207079999999998</v>
      </c>
      <c r="V631">
        <f t="shared" si="532"/>
        <v>1108800</v>
      </c>
      <c r="W631">
        <f t="shared" si="533"/>
        <v>308</v>
      </c>
      <c r="X631">
        <f t="shared" si="534"/>
        <v>0.8208899999999999</v>
      </c>
      <c r="Y631">
        <f t="shared" si="535"/>
        <v>547.45488</v>
      </c>
      <c r="Z631">
        <f t="shared" si="536"/>
        <v>391.52586710000003</v>
      </c>
      <c r="AA631">
        <f t="shared" si="537"/>
        <v>391.58800420000006</v>
      </c>
      <c r="AB631">
        <f t="shared" si="538"/>
        <v>391.65014129999997</v>
      </c>
      <c r="AC631">
        <f t="shared" si="539"/>
        <v>391.7122784</v>
      </c>
      <c r="AD631">
        <f t="shared" si="540"/>
        <v>391.77441550000003</v>
      </c>
      <c r="AE631">
        <f t="shared" si="541"/>
        <v>391.8365526</v>
      </c>
      <c r="AF631">
        <f t="shared" si="542"/>
        <v>391.89868970000003</v>
      </c>
      <c r="AG631">
        <f t="shared" si="543"/>
        <v>391.96082679999995</v>
      </c>
      <c r="AH631">
        <f t="shared" si="544"/>
        <v>392.02296389999998</v>
      </c>
      <c r="AI631">
        <f t="shared" si="545"/>
        <v>1014.0476544000001</v>
      </c>
      <c r="AJ631">
        <f t="shared" si="546"/>
        <v>1014.2085888000001</v>
      </c>
      <c r="AK631">
        <f t="shared" si="547"/>
        <v>1014.3695232</v>
      </c>
      <c r="AL631">
        <f t="shared" si="548"/>
        <v>1014.5304576</v>
      </c>
      <c r="AM631">
        <f t="shared" si="549"/>
        <v>1014.6913920000001</v>
      </c>
      <c r="AN631">
        <f t="shared" si="550"/>
        <v>1014.8523264000002</v>
      </c>
      <c r="AO631">
        <f t="shared" si="551"/>
        <v>1015.0132608000001</v>
      </c>
      <c r="AP631">
        <f t="shared" si="552"/>
        <v>1015.1741952</v>
      </c>
      <c r="AQ631">
        <f t="shared" si="553"/>
        <v>1015.3351296000001</v>
      </c>
      <c r="AR631" t="str">
        <f t="shared" si="508"/>
        <v>kmh-630-mph</v>
      </c>
      <c r="AS631">
        <f t="shared" si="511"/>
        <v>629</v>
      </c>
      <c r="AT631" t="str">
        <f t="shared" si="509"/>
        <v>kmh-629-mph</v>
      </c>
      <c r="AU631">
        <f t="shared" si="512"/>
        <v>628</v>
      </c>
      <c r="AV631" t="str">
        <f t="shared" si="510"/>
        <v>kmh-628-mph</v>
      </c>
    </row>
    <row r="632" spans="1:48" x14ac:dyDescent="0.3">
      <c r="A632">
        <v>631</v>
      </c>
      <c r="B632">
        <f t="shared" si="507"/>
        <v>392.08510100000001</v>
      </c>
      <c r="C632">
        <f t="shared" si="513"/>
        <v>1015.496064</v>
      </c>
      <c r="D632">
        <f t="shared" si="514"/>
        <v>0.17527777777777778</v>
      </c>
      <c r="E632">
        <f t="shared" si="515"/>
        <v>631000</v>
      </c>
      <c r="F632">
        <f t="shared" si="516"/>
        <v>175.27777777777777</v>
      </c>
      <c r="G632">
        <f t="shared" si="517"/>
        <v>2070210.04</v>
      </c>
      <c r="H632">
        <f t="shared" si="518"/>
        <v>575.05834444444451</v>
      </c>
      <c r="I632">
        <f t="shared" si="519"/>
        <v>340.71274080000001</v>
      </c>
      <c r="J632">
        <f t="shared" si="520"/>
        <v>9.4642428000000015E-2</v>
      </c>
      <c r="K632">
        <f t="shared" si="521"/>
        <v>690069.99122730002</v>
      </c>
      <c r="L632">
        <f t="shared" si="522"/>
        <v>191.68610867424999</v>
      </c>
      <c r="M632">
        <f t="shared" si="523"/>
        <v>0.52906060596999993</v>
      </c>
      <c r="N632">
        <f t="shared" si="524"/>
        <v>340.71274080000001</v>
      </c>
      <c r="O632">
        <f t="shared" si="525"/>
        <v>0.17527777777777778</v>
      </c>
      <c r="P632">
        <f t="shared" si="526"/>
        <v>1015496.064</v>
      </c>
      <c r="Q632">
        <f t="shared" si="527"/>
        <v>282.08224000000001</v>
      </c>
      <c r="R632">
        <f t="shared" si="528"/>
        <v>3331680</v>
      </c>
      <c r="S632">
        <f t="shared" si="529"/>
        <v>925.46666666666658</v>
      </c>
      <c r="T632">
        <f t="shared" si="530"/>
        <v>548.32385599999998</v>
      </c>
      <c r="U632">
        <f t="shared" si="531"/>
        <v>0.1523121822222222</v>
      </c>
      <c r="V632">
        <f t="shared" si="532"/>
        <v>1110560</v>
      </c>
      <c r="W632">
        <f t="shared" si="533"/>
        <v>308.48888888888888</v>
      </c>
      <c r="X632">
        <f t="shared" si="534"/>
        <v>0.82219299999999995</v>
      </c>
      <c r="Y632">
        <f t="shared" si="535"/>
        <v>548.32385599999998</v>
      </c>
      <c r="Z632">
        <f t="shared" si="536"/>
        <v>392.14723810000004</v>
      </c>
      <c r="AA632">
        <f t="shared" si="537"/>
        <v>392.20937520000001</v>
      </c>
      <c r="AB632">
        <f t="shared" si="538"/>
        <v>392.27151229999998</v>
      </c>
      <c r="AC632">
        <f t="shared" si="539"/>
        <v>392.33364940000001</v>
      </c>
      <c r="AD632">
        <f t="shared" si="540"/>
        <v>392.39578649999999</v>
      </c>
      <c r="AE632">
        <f t="shared" si="541"/>
        <v>392.45792360000002</v>
      </c>
      <c r="AF632">
        <f t="shared" si="542"/>
        <v>392.52006070000004</v>
      </c>
      <c r="AG632">
        <f t="shared" si="543"/>
        <v>392.58219779999996</v>
      </c>
      <c r="AH632">
        <f t="shared" si="544"/>
        <v>392.64433489999999</v>
      </c>
      <c r="AI632">
        <f t="shared" si="545"/>
        <v>1015.6569984000001</v>
      </c>
      <c r="AJ632">
        <f t="shared" si="546"/>
        <v>1015.8179328000001</v>
      </c>
      <c r="AK632">
        <f t="shared" si="547"/>
        <v>1015.9788672</v>
      </c>
      <c r="AL632">
        <f t="shared" si="548"/>
        <v>1016.1398016000001</v>
      </c>
      <c r="AM632">
        <f t="shared" si="549"/>
        <v>1016.300736</v>
      </c>
      <c r="AN632">
        <f t="shared" si="550"/>
        <v>1016.4616704000001</v>
      </c>
      <c r="AO632">
        <f t="shared" si="551"/>
        <v>1016.6226048000001</v>
      </c>
      <c r="AP632">
        <f t="shared" si="552"/>
        <v>1016.7835392</v>
      </c>
      <c r="AQ632">
        <f t="shared" si="553"/>
        <v>1016.9444736</v>
      </c>
      <c r="AR632" t="str">
        <f t="shared" si="508"/>
        <v>kmh-631-mph</v>
      </c>
      <c r="AS632">
        <f t="shared" si="511"/>
        <v>630</v>
      </c>
      <c r="AT632" t="str">
        <f t="shared" si="509"/>
        <v>kmh-630-mph</v>
      </c>
      <c r="AU632">
        <f t="shared" si="512"/>
        <v>629</v>
      </c>
      <c r="AV632" t="str">
        <f t="shared" si="510"/>
        <v>kmh-629-mph</v>
      </c>
    </row>
    <row r="633" spans="1:48" x14ac:dyDescent="0.3">
      <c r="A633">
        <v>632</v>
      </c>
      <c r="B633">
        <f t="shared" si="507"/>
        <v>392.70647200000002</v>
      </c>
      <c r="C633">
        <f t="shared" si="513"/>
        <v>1017.1054080000001</v>
      </c>
      <c r="D633">
        <f t="shared" si="514"/>
        <v>0.17555555555555555</v>
      </c>
      <c r="E633">
        <f t="shared" si="515"/>
        <v>632000</v>
      </c>
      <c r="F633">
        <f t="shared" si="516"/>
        <v>175.55555555555557</v>
      </c>
      <c r="G633">
        <f t="shared" si="517"/>
        <v>2073490.8800000001</v>
      </c>
      <c r="H633">
        <f t="shared" si="518"/>
        <v>575.96968888888898</v>
      </c>
      <c r="I633">
        <f t="shared" si="519"/>
        <v>341.25269760000003</v>
      </c>
      <c r="J633">
        <f t="shared" si="520"/>
        <v>9.4792416000000004E-2</v>
      </c>
      <c r="K633">
        <f t="shared" si="521"/>
        <v>691163.60452559998</v>
      </c>
      <c r="L633">
        <f t="shared" si="522"/>
        <v>191.98989014599999</v>
      </c>
      <c r="M633">
        <f t="shared" si="523"/>
        <v>0.52989905384000002</v>
      </c>
      <c r="N633">
        <f t="shared" si="524"/>
        <v>341.25269760000003</v>
      </c>
      <c r="O633">
        <f t="shared" si="525"/>
        <v>0.17555555555555555</v>
      </c>
      <c r="P633">
        <f t="shared" si="526"/>
        <v>1017105.4080000001</v>
      </c>
      <c r="Q633">
        <f t="shared" si="527"/>
        <v>282.52927999999997</v>
      </c>
      <c r="R633">
        <f t="shared" si="528"/>
        <v>3336960</v>
      </c>
      <c r="S633">
        <f t="shared" si="529"/>
        <v>926.93333333333328</v>
      </c>
      <c r="T633">
        <f t="shared" si="530"/>
        <v>549.19283199999995</v>
      </c>
      <c r="U633">
        <f t="shared" si="531"/>
        <v>0.15255356444444443</v>
      </c>
      <c r="V633">
        <f t="shared" si="532"/>
        <v>1112320</v>
      </c>
      <c r="W633">
        <f t="shared" si="533"/>
        <v>308.97777777777776</v>
      </c>
      <c r="X633">
        <f t="shared" si="534"/>
        <v>0.82349599999999989</v>
      </c>
      <c r="Y633">
        <f t="shared" si="535"/>
        <v>549.19283199999995</v>
      </c>
      <c r="Z633">
        <f t="shared" si="536"/>
        <v>392.76860909999999</v>
      </c>
      <c r="AA633">
        <f t="shared" si="537"/>
        <v>392.83074620000002</v>
      </c>
      <c r="AB633">
        <f t="shared" si="538"/>
        <v>392.89288329999999</v>
      </c>
      <c r="AC633">
        <f t="shared" si="539"/>
        <v>392.95502039999997</v>
      </c>
      <c r="AD633">
        <f t="shared" si="540"/>
        <v>393.0171575</v>
      </c>
      <c r="AE633">
        <f t="shared" si="541"/>
        <v>393.07929460000003</v>
      </c>
      <c r="AF633">
        <f t="shared" si="542"/>
        <v>393.14143170000006</v>
      </c>
      <c r="AG633">
        <f t="shared" si="543"/>
        <v>393.20356879999997</v>
      </c>
      <c r="AH633">
        <f t="shared" si="544"/>
        <v>393.2657059</v>
      </c>
      <c r="AI633">
        <f t="shared" si="545"/>
        <v>1017.2663424000001</v>
      </c>
      <c r="AJ633">
        <f t="shared" si="546"/>
        <v>1017.4272768000002</v>
      </c>
      <c r="AK633">
        <f t="shared" si="547"/>
        <v>1017.5882112</v>
      </c>
      <c r="AL633">
        <f t="shared" si="548"/>
        <v>1017.7491456</v>
      </c>
      <c r="AM633">
        <f t="shared" si="549"/>
        <v>1017.9100800000001</v>
      </c>
      <c r="AN633">
        <f t="shared" si="550"/>
        <v>1018.0710144000001</v>
      </c>
      <c r="AO633">
        <f t="shared" si="551"/>
        <v>1018.2319488000002</v>
      </c>
      <c r="AP633">
        <f t="shared" si="552"/>
        <v>1018.3928832</v>
      </c>
      <c r="AQ633">
        <f t="shared" si="553"/>
        <v>1018.5538176</v>
      </c>
      <c r="AR633" t="str">
        <f t="shared" si="508"/>
        <v>kmh-632-mph</v>
      </c>
      <c r="AS633">
        <f t="shared" si="511"/>
        <v>631</v>
      </c>
      <c r="AT633" t="str">
        <f t="shared" si="509"/>
        <v>kmh-631-mph</v>
      </c>
      <c r="AU633">
        <f t="shared" si="512"/>
        <v>630</v>
      </c>
      <c r="AV633" t="str">
        <f t="shared" si="510"/>
        <v>kmh-630-mph</v>
      </c>
    </row>
    <row r="634" spans="1:48" x14ac:dyDescent="0.3">
      <c r="A634">
        <v>633</v>
      </c>
      <c r="B634">
        <f t="shared" si="507"/>
        <v>393.32784300000003</v>
      </c>
      <c r="C634">
        <f t="shared" si="513"/>
        <v>1018.7147520000001</v>
      </c>
      <c r="D634">
        <f t="shared" si="514"/>
        <v>0.17583333333333334</v>
      </c>
      <c r="E634">
        <f t="shared" si="515"/>
        <v>633000</v>
      </c>
      <c r="F634">
        <f t="shared" si="516"/>
        <v>175.83333333333334</v>
      </c>
      <c r="G634">
        <f t="shared" si="517"/>
        <v>2076771.7200000002</v>
      </c>
      <c r="H634">
        <f t="shared" si="518"/>
        <v>576.88103333333333</v>
      </c>
      <c r="I634">
        <f t="shared" si="519"/>
        <v>341.7926544</v>
      </c>
      <c r="J634">
        <f t="shared" si="520"/>
        <v>9.4942404000000008E-2</v>
      </c>
      <c r="K634">
        <f t="shared" si="521"/>
        <v>692257.21782390005</v>
      </c>
      <c r="L634">
        <f t="shared" si="522"/>
        <v>192.29367161774999</v>
      </c>
      <c r="M634">
        <f t="shared" si="523"/>
        <v>0.53073750171</v>
      </c>
      <c r="N634">
        <f t="shared" si="524"/>
        <v>341.7926544</v>
      </c>
      <c r="O634">
        <f t="shared" si="525"/>
        <v>0.17583333333333334</v>
      </c>
      <c r="P634">
        <f t="shared" si="526"/>
        <v>1018714.752</v>
      </c>
      <c r="Q634">
        <f t="shared" si="527"/>
        <v>282.97631999999999</v>
      </c>
      <c r="R634">
        <f t="shared" si="528"/>
        <v>3342240</v>
      </c>
      <c r="S634">
        <f t="shared" si="529"/>
        <v>928.4</v>
      </c>
      <c r="T634">
        <f t="shared" si="530"/>
        <v>550.06180799999993</v>
      </c>
      <c r="U634">
        <f t="shared" si="531"/>
        <v>0.15279494666666665</v>
      </c>
      <c r="V634">
        <f t="shared" si="532"/>
        <v>1114080</v>
      </c>
      <c r="W634">
        <f t="shared" si="533"/>
        <v>309.46666666666664</v>
      </c>
      <c r="X634">
        <f t="shared" si="534"/>
        <v>0.82479899999999995</v>
      </c>
      <c r="Y634">
        <f t="shared" si="535"/>
        <v>550.06180799999993</v>
      </c>
      <c r="Z634">
        <f t="shared" si="536"/>
        <v>393.3899801</v>
      </c>
      <c r="AA634">
        <f t="shared" si="537"/>
        <v>393.45211720000003</v>
      </c>
      <c r="AB634">
        <f t="shared" si="538"/>
        <v>393.51425429999995</v>
      </c>
      <c r="AC634">
        <f t="shared" si="539"/>
        <v>393.57639139999998</v>
      </c>
      <c r="AD634">
        <f t="shared" si="540"/>
        <v>393.63852850000001</v>
      </c>
      <c r="AE634">
        <f t="shared" si="541"/>
        <v>393.70066560000004</v>
      </c>
      <c r="AF634">
        <f t="shared" si="542"/>
        <v>393.76280270000001</v>
      </c>
      <c r="AG634">
        <f t="shared" si="543"/>
        <v>393.82493979999998</v>
      </c>
      <c r="AH634">
        <f t="shared" si="544"/>
        <v>393.88707690000001</v>
      </c>
      <c r="AI634">
        <f t="shared" si="545"/>
        <v>1018.8756864000001</v>
      </c>
      <c r="AJ634">
        <f t="shared" si="546"/>
        <v>1019.0366208000002</v>
      </c>
      <c r="AK634">
        <f t="shared" si="547"/>
        <v>1019.1975552</v>
      </c>
      <c r="AL634">
        <f t="shared" si="548"/>
        <v>1019.3584896</v>
      </c>
      <c r="AM634">
        <f t="shared" si="549"/>
        <v>1019.5194240000001</v>
      </c>
      <c r="AN634">
        <f t="shared" si="550"/>
        <v>1019.6803584000002</v>
      </c>
      <c r="AO634">
        <f t="shared" si="551"/>
        <v>1019.8412928000001</v>
      </c>
      <c r="AP634">
        <f t="shared" si="552"/>
        <v>1020.0022272</v>
      </c>
      <c r="AQ634">
        <f t="shared" si="553"/>
        <v>1020.1631616000001</v>
      </c>
      <c r="AR634" t="str">
        <f t="shared" si="508"/>
        <v>kmh-633-mph</v>
      </c>
      <c r="AS634">
        <f t="shared" si="511"/>
        <v>632</v>
      </c>
      <c r="AT634" t="str">
        <f t="shared" si="509"/>
        <v>kmh-632-mph</v>
      </c>
      <c r="AU634">
        <f t="shared" si="512"/>
        <v>631</v>
      </c>
      <c r="AV634" t="str">
        <f t="shared" si="510"/>
        <v>kmh-631-mph</v>
      </c>
    </row>
    <row r="635" spans="1:48" x14ac:dyDescent="0.3">
      <c r="A635">
        <v>634</v>
      </c>
      <c r="B635">
        <f t="shared" si="507"/>
        <v>393.94921399999998</v>
      </c>
      <c r="C635">
        <f t="shared" si="513"/>
        <v>1020.3240960000001</v>
      </c>
      <c r="D635">
        <f t="shared" si="514"/>
        <v>0.17611111111111111</v>
      </c>
      <c r="E635">
        <f t="shared" si="515"/>
        <v>634000</v>
      </c>
      <c r="F635">
        <f t="shared" si="516"/>
        <v>176.11111111111111</v>
      </c>
      <c r="G635">
        <f t="shared" si="517"/>
        <v>2080052.56</v>
      </c>
      <c r="H635">
        <f t="shared" si="518"/>
        <v>577.7923777777778</v>
      </c>
      <c r="I635">
        <f t="shared" si="519"/>
        <v>342.33261120000003</v>
      </c>
      <c r="J635">
        <f t="shared" si="520"/>
        <v>9.5092392000000012E-2</v>
      </c>
      <c r="K635">
        <f t="shared" si="521"/>
        <v>693350.8311222</v>
      </c>
      <c r="L635">
        <f t="shared" si="522"/>
        <v>192.59745308949999</v>
      </c>
      <c r="M635">
        <f t="shared" si="523"/>
        <v>0.53157594957999998</v>
      </c>
      <c r="N635">
        <f t="shared" si="524"/>
        <v>342.33261120000003</v>
      </c>
      <c r="O635">
        <f t="shared" si="525"/>
        <v>0.17611111111111111</v>
      </c>
      <c r="P635">
        <f t="shared" si="526"/>
        <v>1020324.096</v>
      </c>
      <c r="Q635">
        <f t="shared" si="527"/>
        <v>283.42336</v>
      </c>
      <c r="R635">
        <f t="shared" si="528"/>
        <v>3347520</v>
      </c>
      <c r="S635">
        <f t="shared" si="529"/>
        <v>929.86666666666656</v>
      </c>
      <c r="T635">
        <f t="shared" si="530"/>
        <v>550.93078400000002</v>
      </c>
      <c r="U635">
        <f t="shared" si="531"/>
        <v>0.15303632888888888</v>
      </c>
      <c r="V635">
        <f t="shared" si="532"/>
        <v>1115840</v>
      </c>
      <c r="W635">
        <f t="shared" si="533"/>
        <v>309.95555555555552</v>
      </c>
      <c r="X635">
        <f t="shared" si="534"/>
        <v>0.82610199999999989</v>
      </c>
      <c r="Y635">
        <f t="shared" si="535"/>
        <v>550.93078400000002</v>
      </c>
      <c r="Z635">
        <f t="shared" si="536"/>
        <v>394.01135110000001</v>
      </c>
      <c r="AA635">
        <f t="shared" si="537"/>
        <v>394.07348820000004</v>
      </c>
      <c r="AB635">
        <f t="shared" si="538"/>
        <v>394.13562529999996</v>
      </c>
      <c r="AC635">
        <f t="shared" si="539"/>
        <v>394.19776239999999</v>
      </c>
      <c r="AD635">
        <f t="shared" si="540"/>
        <v>394.25989950000002</v>
      </c>
      <c r="AE635">
        <f t="shared" si="541"/>
        <v>394.32203660000005</v>
      </c>
      <c r="AF635">
        <f t="shared" si="542"/>
        <v>394.38417370000002</v>
      </c>
      <c r="AG635">
        <f t="shared" si="543"/>
        <v>394.44631079999999</v>
      </c>
      <c r="AH635">
        <f t="shared" si="544"/>
        <v>394.50844789999996</v>
      </c>
      <c r="AI635">
        <f t="shared" si="545"/>
        <v>1020.4850304000001</v>
      </c>
      <c r="AJ635">
        <f t="shared" si="546"/>
        <v>1020.6459648000001</v>
      </c>
      <c r="AK635">
        <f t="shared" si="547"/>
        <v>1020.8068992</v>
      </c>
      <c r="AL635">
        <f t="shared" si="548"/>
        <v>1020.9678336000001</v>
      </c>
      <c r="AM635">
        <f t="shared" si="549"/>
        <v>1021.128768</v>
      </c>
      <c r="AN635">
        <f t="shared" si="550"/>
        <v>1021.2897024000001</v>
      </c>
      <c r="AO635">
        <f t="shared" si="551"/>
        <v>1021.4506368000001</v>
      </c>
      <c r="AP635">
        <f t="shared" si="552"/>
        <v>1021.6115712</v>
      </c>
      <c r="AQ635">
        <f t="shared" si="553"/>
        <v>1021.7725056</v>
      </c>
      <c r="AR635" t="str">
        <f t="shared" si="508"/>
        <v>kmh-634-mph</v>
      </c>
      <c r="AS635">
        <f t="shared" si="511"/>
        <v>633</v>
      </c>
      <c r="AT635" t="str">
        <f t="shared" si="509"/>
        <v>kmh-633-mph</v>
      </c>
      <c r="AU635">
        <f t="shared" si="512"/>
        <v>632</v>
      </c>
      <c r="AV635" t="str">
        <f t="shared" si="510"/>
        <v>kmh-632-mph</v>
      </c>
    </row>
    <row r="636" spans="1:48" x14ac:dyDescent="0.3">
      <c r="A636">
        <v>635</v>
      </c>
      <c r="B636">
        <f t="shared" si="507"/>
        <v>394.57058499999999</v>
      </c>
      <c r="C636">
        <f t="shared" si="513"/>
        <v>1021.93344</v>
      </c>
      <c r="D636">
        <f t="shared" si="514"/>
        <v>0.1763888888888889</v>
      </c>
      <c r="E636">
        <f t="shared" si="515"/>
        <v>635000</v>
      </c>
      <c r="F636">
        <f t="shared" si="516"/>
        <v>176.38888888888889</v>
      </c>
      <c r="G636">
        <f t="shared" si="517"/>
        <v>2083333.4000000001</v>
      </c>
      <c r="H636">
        <f t="shared" si="518"/>
        <v>578.70372222222227</v>
      </c>
      <c r="I636">
        <f t="shared" si="519"/>
        <v>342.872568</v>
      </c>
      <c r="J636">
        <f t="shared" si="520"/>
        <v>9.5242380000000015E-2</v>
      </c>
      <c r="K636">
        <f t="shared" si="521"/>
        <v>694444.44442049996</v>
      </c>
      <c r="L636">
        <f t="shared" si="522"/>
        <v>192.90123456124999</v>
      </c>
      <c r="M636">
        <f t="shared" si="523"/>
        <v>0.53241439744999997</v>
      </c>
      <c r="N636">
        <f t="shared" si="524"/>
        <v>342.872568</v>
      </c>
      <c r="O636">
        <f t="shared" si="525"/>
        <v>0.1763888888888889</v>
      </c>
      <c r="P636">
        <f t="shared" si="526"/>
        <v>1021933.4400000001</v>
      </c>
      <c r="Q636">
        <f t="shared" si="527"/>
        <v>283.87040000000002</v>
      </c>
      <c r="R636">
        <f t="shared" si="528"/>
        <v>3352800</v>
      </c>
      <c r="S636">
        <f t="shared" si="529"/>
        <v>931.33333333333326</v>
      </c>
      <c r="T636">
        <f t="shared" si="530"/>
        <v>551.79975999999999</v>
      </c>
      <c r="U636">
        <f t="shared" si="531"/>
        <v>0.1532777111111111</v>
      </c>
      <c r="V636">
        <f t="shared" si="532"/>
        <v>1117600</v>
      </c>
      <c r="W636">
        <f t="shared" si="533"/>
        <v>310.44444444444446</v>
      </c>
      <c r="X636">
        <f t="shared" si="534"/>
        <v>0.82740499999999995</v>
      </c>
      <c r="Y636">
        <f t="shared" si="535"/>
        <v>551.79975999999999</v>
      </c>
      <c r="Z636">
        <f t="shared" si="536"/>
        <v>394.63272210000002</v>
      </c>
      <c r="AA636">
        <f t="shared" si="537"/>
        <v>394.69485920000005</v>
      </c>
      <c r="AB636">
        <f t="shared" si="538"/>
        <v>394.75699629999997</v>
      </c>
      <c r="AC636">
        <f t="shared" si="539"/>
        <v>394.8191334</v>
      </c>
      <c r="AD636">
        <f t="shared" si="540"/>
        <v>394.88127050000003</v>
      </c>
      <c r="AE636">
        <f t="shared" si="541"/>
        <v>394.9434076</v>
      </c>
      <c r="AF636">
        <f t="shared" si="542"/>
        <v>395.00554470000003</v>
      </c>
      <c r="AG636">
        <f t="shared" si="543"/>
        <v>395.0676818</v>
      </c>
      <c r="AH636">
        <f t="shared" si="544"/>
        <v>395.12981889999998</v>
      </c>
      <c r="AI636">
        <f t="shared" si="545"/>
        <v>1022.0943744000001</v>
      </c>
      <c r="AJ636">
        <f t="shared" si="546"/>
        <v>1022.2553088000002</v>
      </c>
      <c r="AK636">
        <f t="shared" si="547"/>
        <v>1022.4162431999999</v>
      </c>
      <c r="AL636">
        <f t="shared" si="548"/>
        <v>1022.5771776</v>
      </c>
      <c r="AM636">
        <f t="shared" si="549"/>
        <v>1022.7381120000001</v>
      </c>
      <c r="AN636">
        <f t="shared" si="550"/>
        <v>1022.8990464000001</v>
      </c>
      <c r="AO636">
        <f t="shared" si="551"/>
        <v>1023.0599808000002</v>
      </c>
      <c r="AP636">
        <f t="shared" si="552"/>
        <v>1023.2209152</v>
      </c>
      <c r="AQ636">
        <f t="shared" si="553"/>
        <v>1023.3818496</v>
      </c>
      <c r="AR636" t="str">
        <f t="shared" si="508"/>
        <v>kmh-635-mph</v>
      </c>
      <c r="AS636">
        <f t="shared" si="511"/>
        <v>634</v>
      </c>
      <c r="AT636" t="str">
        <f t="shared" si="509"/>
        <v>kmh-634-mph</v>
      </c>
      <c r="AU636">
        <f t="shared" si="512"/>
        <v>633</v>
      </c>
      <c r="AV636" t="str">
        <f t="shared" si="510"/>
        <v>kmh-633-mph</v>
      </c>
    </row>
    <row r="637" spans="1:48" x14ac:dyDescent="0.3">
      <c r="A637">
        <v>636</v>
      </c>
      <c r="B637">
        <f t="shared" si="507"/>
        <v>395.191956</v>
      </c>
      <c r="C637">
        <f t="shared" si="513"/>
        <v>1023.5427840000001</v>
      </c>
      <c r="D637">
        <f t="shared" si="514"/>
        <v>0.17666666666666667</v>
      </c>
      <c r="E637">
        <f t="shared" si="515"/>
        <v>636000</v>
      </c>
      <c r="F637">
        <f t="shared" si="516"/>
        <v>176.66666666666669</v>
      </c>
      <c r="G637">
        <f t="shared" si="517"/>
        <v>2086614.24</v>
      </c>
      <c r="H637">
        <f t="shared" si="518"/>
        <v>579.61506666666673</v>
      </c>
      <c r="I637">
        <f t="shared" si="519"/>
        <v>343.41252480000003</v>
      </c>
      <c r="J637">
        <f t="shared" si="520"/>
        <v>9.5392368000000005E-2</v>
      </c>
      <c r="K637">
        <f t="shared" si="521"/>
        <v>695538.05771880003</v>
      </c>
      <c r="L637">
        <f t="shared" si="522"/>
        <v>193.20501603299999</v>
      </c>
      <c r="M637">
        <f t="shared" si="523"/>
        <v>0.53325284531999995</v>
      </c>
      <c r="N637">
        <f t="shared" si="524"/>
        <v>343.41252480000003</v>
      </c>
      <c r="O637">
        <f t="shared" si="525"/>
        <v>0.17666666666666667</v>
      </c>
      <c r="P637">
        <f t="shared" si="526"/>
        <v>1023542.784</v>
      </c>
      <c r="Q637">
        <f t="shared" si="527"/>
        <v>284.31743999999998</v>
      </c>
      <c r="R637">
        <f t="shared" si="528"/>
        <v>3358080</v>
      </c>
      <c r="S637">
        <f t="shared" si="529"/>
        <v>932.8</v>
      </c>
      <c r="T637">
        <f t="shared" si="530"/>
        <v>552.66873599999997</v>
      </c>
      <c r="U637">
        <f t="shared" si="531"/>
        <v>0.15351909333333333</v>
      </c>
      <c r="V637">
        <f t="shared" si="532"/>
        <v>1119360</v>
      </c>
      <c r="W637">
        <f t="shared" si="533"/>
        <v>310.93333333333334</v>
      </c>
      <c r="X637">
        <f t="shared" si="534"/>
        <v>0.82870799999999989</v>
      </c>
      <c r="Y637">
        <f t="shared" si="535"/>
        <v>552.66873599999997</v>
      </c>
      <c r="Z637">
        <f t="shared" si="536"/>
        <v>395.25409310000003</v>
      </c>
      <c r="AA637">
        <f t="shared" si="537"/>
        <v>395.31623020000001</v>
      </c>
      <c r="AB637">
        <f t="shared" si="538"/>
        <v>395.37836729999998</v>
      </c>
      <c r="AC637">
        <f t="shared" si="539"/>
        <v>395.44050440000001</v>
      </c>
      <c r="AD637">
        <f t="shared" si="540"/>
        <v>395.50264149999998</v>
      </c>
      <c r="AE637">
        <f t="shared" si="541"/>
        <v>395.56477860000001</v>
      </c>
      <c r="AF637">
        <f t="shared" si="542"/>
        <v>395.62691570000004</v>
      </c>
      <c r="AG637">
        <f t="shared" si="543"/>
        <v>395.68905279999996</v>
      </c>
      <c r="AH637">
        <f t="shared" si="544"/>
        <v>395.75118989999999</v>
      </c>
      <c r="AI637">
        <f t="shared" si="545"/>
        <v>1023.7037184000001</v>
      </c>
      <c r="AJ637">
        <f t="shared" si="546"/>
        <v>1023.8646528000002</v>
      </c>
      <c r="AK637">
        <f t="shared" si="547"/>
        <v>1024.0255872</v>
      </c>
      <c r="AL637">
        <f t="shared" si="548"/>
        <v>1024.1865216000001</v>
      </c>
      <c r="AM637">
        <f t="shared" si="549"/>
        <v>1024.347456</v>
      </c>
      <c r="AN637">
        <f t="shared" si="550"/>
        <v>1024.5083904000001</v>
      </c>
      <c r="AO637">
        <f t="shared" si="551"/>
        <v>1024.6693248000001</v>
      </c>
      <c r="AP637">
        <f t="shared" si="552"/>
        <v>1024.8302592</v>
      </c>
      <c r="AQ637">
        <f t="shared" si="553"/>
        <v>1024.9911936000001</v>
      </c>
      <c r="AR637" t="str">
        <f t="shared" si="508"/>
        <v>kmh-636-mph</v>
      </c>
      <c r="AS637">
        <f t="shared" si="511"/>
        <v>635</v>
      </c>
      <c r="AT637" t="str">
        <f t="shared" si="509"/>
        <v>kmh-635-mph</v>
      </c>
      <c r="AU637">
        <f t="shared" si="512"/>
        <v>634</v>
      </c>
      <c r="AV637" t="str">
        <f t="shared" si="510"/>
        <v>kmh-634-mph</v>
      </c>
    </row>
    <row r="638" spans="1:48" x14ac:dyDescent="0.3">
      <c r="A638">
        <v>637</v>
      </c>
      <c r="B638">
        <f t="shared" si="507"/>
        <v>395.81332700000002</v>
      </c>
      <c r="C638">
        <f t="shared" si="513"/>
        <v>1025.1521280000002</v>
      </c>
      <c r="D638">
        <f t="shared" si="514"/>
        <v>0.17694444444444443</v>
      </c>
      <c r="E638">
        <f t="shared" si="515"/>
        <v>637000</v>
      </c>
      <c r="F638">
        <f t="shared" si="516"/>
        <v>176.94444444444446</v>
      </c>
      <c r="G638">
        <f t="shared" si="517"/>
        <v>2089895.08</v>
      </c>
      <c r="H638">
        <f t="shared" si="518"/>
        <v>580.5264111111112</v>
      </c>
      <c r="I638">
        <f t="shared" si="519"/>
        <v>343.9524816</v>
      </c>
      <c r="J638">
        <f t="shared" si="520"/>
        <v>9.5542356000000009E-2</v>
      </c>
      <c r="K638">
        <f t="shared" si="521"/>
        <v>696631.67101709999</v>
      </c>
      <c r="L638">
        <f t="shared" si="522"/>
        <v>193.50879750474999</v>
      </c>
      <c r="M638">
        <f t="shared" si="523"/>
        <v>0.53409129318999993</v>
      </c>
      <c r="N638">
        <f t="shared" si="524"/>
        <v>343.9524816</v>
      </c>
      <c r="O638">
        <f t="shared" si="525"/>
        <v>0.17694444444444443</v>
      </c>
      <c r="P638">
        <f t="shared" si="526"/>
        <v>1025152.128</v>
      </c>
      <c r="Q638">
        <f t="shared" si="527"/>
        <v>284.76447999999999</v>
      </c>
      <c r="R638">
        <f t="shared" si="528"/>
        <v>3363360</v>
      </c>
      <c r="S638">
        <f t="shared" si="529"/>
        <v>934.26666666666665</v>
      </c>
      <c r="T638">
        <f t="shared" si="530"/>
        <v>553.53771199999994</v>
      </c>
      <c r="U638">
        <f t="shared" si="531"/>
        <v>0.15376047555555555</v>
      </c>
      <c r="V638">
        <f t="shared" si="532"/>
        <v>1121120</v>
      </c>
      <c r="W638">
        <f t="shared" si="533"/>
        <v>311.42222222222222</v>
      </c>
      <c r="X638">
        <f t="shared" si="534"/>
        <v>0.83001099999999994</v>
      </c>
      <c r="Y638">
        <f t="shared" si="535"/>
        <v>553.53771199999994</v>
      </c>
      <c r="Z638">
        <f t="shared" si="536"/>
        <v>395.87546410000004</v>
      </c>
      <c r="AA638">
        <f t="shared" si="537"/>
        <v>395.93760120000002</v>
      </c>
      <c r="AB638">
        <f t="shared" si="538"/>
        <v>395.99973829999999</v>
      </c>
      <c r="AC638">
        <f t="shared" si="539"/>
        <v>396.06187539999996</v>
      </c>
      <c r="AD638">
        <f t="shared" si="540"/>
        <v>396.12401249999999</v>
      </c>
      <c r="AE638">
        <f t="shared" si="541"/>
        <v>396.18614960000002</v>
      </c>
      <c r="AF638">
        <f t="shared" si="542"/>
        <v>396.24828670000005</v>
      </c>
      <c r="AG638">
        <f t="shared" si="543"/>
        <v>396.31042379999997</v>
      </c>
      <c r="AH638">
        <f t="shared" si="544"/>
        <v>396.3725609</v>
      </c>
      <c r="AI638">
        <f t="shared" si="545"/>
        <v>1025.3130624</v>
      </c>
      <c r="AJ638">
        <f t="shared" si="546"/>
        <v>1025.4739968000001</v>
      </c>
      <c r="AK638">
        <f t="shared" si="547"/>
        <v>1025.6349312</v>
      </c>
      <c r="AL638">
        <f t="shared" si="548"/>
        <v>1025.7958656000001</v>
      </c>
      <c r="AM638">
        <f t="shared" si="549"/>
        <v>1025.9568000000002</v>
      </c>
      <c r="AN638">
        <f t="shared" si="550"/>
        <v>1026.1177344</v>
      </c>
      <c r="AO638">
        <f t="shared" si="551"/>
        <v>1026.2786688000001</v>
      </c>
      <c r="AP638">
        <f t="shared" si="552"/>
        <v>1026.4396032</v>
      </c>
      <c r="AQ638">
        <f t="shared" si="553"/>
        <v>1026.6005376000001</v>
      </c>
      <c r="AR638" t="str">
        <f t="shared" si="508"/>
        <v>kmh-637-mph</v>
      </c>
      <c r="AS638">
        <f t="shared" si="511"/>
        <v>636</v>
      </c>
      <c r="AT638" t="str">
        <f t="shared" si="509"/>
        <v>kmh-636-mph</v>
      </c>
      <c r="AU638">
        <f t="shared" si="512"/>
        <v>635</v>
      </c>
      <c r="AV638" t="str">
        <f t="shared" si="510"/>
        <v>kmh-635-mph</v>
      </c>
    </row>
    <row r="639" spans="1:48" x14ac:dyDescent="0.3">
      <c r="A639">
        <v>638</v>
      </c>
      <c r="B639">
        <f t="shared" si="507"/>
        <v>396.43469800000003</v>
      </c>
      <c r="C639">
        <f t="shared" si="513"/>
        <v>1026.7614720000001</v>
      </c>
      <c r="D639">
        <f t="shared" si="514"/>
        <v>0.17722222222222223</v>
      </c>
      <c r="E639">
        <f t="shared" si="515"/>
        <v>638000</v>
      </c>
      <c r="F639">
        <f t="shared" si="516"/>
        <v>177.22222222222223</v>
      </c>
      <c r="G639">
        <f t="shared" si="517"/>
        <v>2093175.9200000002</v>
      </c>
      <c r="H639">
        <f t="shared" si="518"/>
        <v>581.43775555555555</v>
      </c>
      <c r="I639">
        <f t="shared" si="519"/>
        <v>344.49243840000003</v>
      </c>
      <c r="J639">
        <f t="shared" si="520"/>
        <v>9.5692344000000013E-2</v>
      </c>
      <c r="K639">
        <f t="shared" si="521"/>
        <v>697725.28431539994</v>
      </c>
      <c r="L639">
        <f t="shared" si="522"/>
        <v>193.81257897649999</v>
      </c>
      <c r="M639">
        <f t="shared" si="523"/>
        <v>0.53492974106000002</v>
      </c>
      <c r="N639">
        <f t="shared" si="524"/>
        <v>344.49243840000003</v>
      </c>
      <c r="O639">
        <f t="shared" si="525"/>
        <v>0.17722222222222223</v>
      </c>
      <c r="P639">
        <f t="shared" si="526"/>
        <v>1026761.4720000001</v>
      </c>
      <c r="Q639">
        <f t="shared" si="527"/>
        <v>285.21152000000001</v>
      </c>
      <c r="R639">
        <f t="shared" si="528"/>
        <v>3368640</v>
      </c>
      <c r="S639">
        <f t="shared" si="529"/>
        <v>935.73333333333323</v>
      </c>
      <c r="T639">
        <f t="shared" si="530"/>
        <v>554.40668800000003</v>
      </c>
      <c r="U639">
        <f t="shared" si="531"/>
        <v>0.15400185777777778</v>
      </c>
      <c r="V639">
        <f t="shared" si="532"/>
        <v>1122880</v>
      </c>
      <c r="W639">
        <f t="shared" si="533"/>
        <v>311.9111111111111</v>
      </c>
      <c r="X639">
        <f t="shared" si="534"/>
        <v>0.83131399999999989</v>
      </c>
      <c r="Y639">
        <f t="shared" si="535"/>
        <v>554.40668800000003</v>
      </c>
      <c r="Z639">
        <f t="shared" si="536"/>
        <v>396.4968351</v>
      </c>
      <c r="AA639">
        <f t="shared" si="537"/>
        <v>396.55897220000003</v>
      </c>
      <c r="AB639">
        <f t="shared" si="538"/>
        <v>396.6211093</v>
      </c>
      <c r="AC639">
        <f t="shared" si="539"/>
        <v>396.68324639999997</v>
      </c>
      <c r="AD639">
        <f t="shared" si="540"/>
        <v>396.7453835</v>
      </c>
      <c r="AE639">
        <f t="shared" si="541"/>
        <v>396.80752060000003</v>
      </c>
      <c r="AF639">
        <f t="shared" si="542"/>
        <v>396.8696577</v>
      </c>
      <c r="AG639">
        <f t="shared" si="543"/>
        <v>396.93179479999998</v>
      </c>
      <c r="AH639">
        <f t="shared" si="544"/>
        <v>396.99393190000001</v>
      </c>
      <c r="AI639">
        <f t="shared" si="545"/>
        <v>1026.9224064</v>
      </c>
      <c r="AJ639">
        <f t="shared" si="546"/>
        <v>1027.0833408000001</v>
      </c>
      <c r="AK639">
        <f t="shared" si="547"/>
        <v>1027.2442751999999</v>
      </c>
      <c r="AL639">
        <f t="shared" si="548"/>
        <v>1027.4052096</v>
      </c>
      <c r="AM639">
        <f t="shared" si="549"/>
        <v>1027.5661440000001</v>
      </c>
      <c r="AN639">
        <f t="shared" si="550"/>
        <v>1027.7270784000002</v>
      </c>
      <c r="AO639">
        <f t="shared" si="551"/>
        <v>1027.8880128000001</v>
      </c>
      <c r="AP639">
        <f t="shared" si="552"/>
        <v>1028.0489471999999</v>
      </c>
      <c r="AQ639">
        <f t="shared" si="553"/>
        <v>1028.2098816</v>
      </c>
      <c r="AR639" t="str">
        <f t="shared" si="508"/>
        <v>kmh-638-mph</v>
      </c>
      <c r="AS639">
        <f t="shared" si="511"/>
        <v>637</v>
      </c>
      <c r="AT639" t="str">
        <f t="shared" si="509"/>
        <v>kmh-637-mph</v>
      </c>
      <c r="AU639">
        <f t="shared" si="512"/>
        <v>636</v>
      </c>
      <c r="AV639" t="str">
        <f t="shared" si="510"/>
        <v>kmh-636-mph</v>
      </c>
    </row>
    <row r="640" spans="1:48" x14ac:dyDescent="0.3">
      <c r="A640">
        <v>639</v>
      </c>
      <c r="B640">
        <f t="shared" si="507"/>
        <v>397.05606899999998</v>
      </c>
      <c r="C640">
        <f t="shared" si="513"/>
        <v>1028.3708160000001</v>
      </c>
      <c r="D640">
        <f t="shared" si="514"/>
        <v>0.17749999999999999</v>
      </c>
      <c r="E640">
        <f t="shared" si="515"/>
        <v>639000</v>
      </c>
      <c r="F640">
        <f t="shared" si="516"/>
        <v>177.5</v>
      </c>
      <c r="G640">
        <f t="shared" si="517"/>
        <v>2096456.76</v>
      </c>
      <c r="H640">
        <f t="shared" si="518"/>
        <v>582.34910000000002</v>
      </c>
      <c r="I640">
        <f t="shared" si="519"/>
        <v>345.0323952</v>
      </c>
      <c r="J640">
        <f t="shared" si="520"/>
        <v>9.5842332000000016E-2</v>
      </c>
      <c r="K640">
        <f t="shared" si="521"/>
        <v>698818.89761370001</v>
      </c>
      <c r="L640">
        <f t="shared" si="522"/>
        <v>194.11636044824999</v>
      </c>
      <c r="M640">
        <f t="shared" si="523"/>
        <v>0.53576818893</v>
      </c>
      <c r="N640">
        <f t="shared" si="524"/>
        <v>345.0323952</v>
      </c>
      <c r="O640">
        <f t="shared" si="525"/>
        <v>0.17749999999999999</v>
      </c>
      <c r="P640">
        <f t="shared" si="526"/>
        <v>1028370.816</v>
      </c>
      <c r="Q640">
        <f t="shared" si="527"/>
        <v>285.65856000000002</v>
      </c>
      <c r="R640">
        <f t="shared" si="528"/>
        <v>3373920</v>
      </c>
      <c r="S640">
        <f t="shared" si="529"/>
        <v>937.19999999999993</v>
      </c>
      <c r="T640">
        <f t="shared" si="530"/>
        <v>555.27566400000001</v>
      </c>
      <c r="U640">
        <f t="shared" si="531"/>
        <v>0.15424323999999998</v>
      </c>
      <c r="V640">
        <f t="shared" si="532"/>
        <v>1124640</v>
      </c>
      <c r="W640">
        <f t="shared" si="533"/>
        <v>312.39999999999998</v>
      </c>
      <c r="X640">
        <f t="shared" si="534"/>
        <v>0.83261699999999994</v>
      </c>
      <c r="Y640">
        <f t="shared" si="535"/>
        <v>555.27566400000001</v>
      </c>
      <c r="Z640">
        <f t="shared" si="536"/>
        <v>397.11820610000001</v>
      </c>
      <c r="AA640">
        <f t="shared" si="537"/>
        <v>397.18034320000004</v>
      </c>
      <c r="AB640">
        <f t="shared" si="538"/>
        <v>397.24248029999995</v>
      </c>
      <c r="AC640">
        <f t="shared" si="539"/>
        <v>397.30461739999998</v>
      </c>
      <c r="AD640">
        <f t="shared" si="540"/>
        <v>397.36675450000001</v>
      </c>
      <c r="AE640">
        <f t="shared" si="541"/>
        <v>397.42889160000004</v>
      </c>
      <c r="AF640">
        <f t="shared" si="542"/>
        <v>397.49102870000002</v>
      </c>
      <c r="AG640">
        <f t="shared" si="543"/>
        <v>397.55316579999999</v>
      </c>
      <c r="AH640">
        <f t="shared" si="544"/>
        <v>397.61530290000002</v>
      </c>
      <c r="AI640">
        <f t="shared" si="545"/>
        <v>1028.5317504000002</v>
      </c>
      <c r="AJ640">
        <f t="shared" si="546"/>
        <v>1028.6926848000001</v>
      </c>
      <c r="AK640">
        <f t="shared" si="547"/>
        <v>1028.8536191999999</v>
      </c>
      <c r="AL640">
        <f t="shared" si="548"/>
        <v>1029.0145536</v>
      </c>
      <c r="AM640">
        <f t="shared" si="549"/>
        <v>1029.1754880000001</v>
      </c>
      <c r="AN640">
        <f t="shared" si="550"/>
        <v>1029.3364224000002</v>
      </c>
      <c r="AO640">
        <f t="shared" si="551"/>
        <v>1029.4973568</v>
      </c>
      <c r="AP640">
        <f t="shared" si="552"/>
        <v>1029.6582911999999</v>
      </c>
      <c r="AQ640">
        <f t="shared" si="553"/>
        <v>1029.8192256</v>
      </c>
      <c r="AR640" t="str">
        <f t="shared" si="508"/>
        <v>kmh-639-mph</v>
      </c>
      <c r="AS640">
        <f t="shared" si="511"/>
        <v>638</v>
      </c>
      <c r="AT640" t="str">
        <f t="shared" si="509"/>
        <v>kmh-638-mph</v>
      </c>
      <c r="AU640">
        <f t="shared" si="512"/>
        <v>637</v>
      </c>
      <c r="AV640" t="str">
        <f t="shared" si="510"/>
        <v>kmh-637-mph</v>
      </c>
    </row>
    <row r="641" spans="1:48" x14ac:dyDescent="0.3">
      <c r="A641">
        <v>640</v>
      </c>
      <c r="B641">
        <f t="shared" si="507"/>
        <v>397.67743999999999</v>
      </c>
      <c r="C641">
        <f t="shared" si="513"/>
        <v>1029.9801600000001</v>
      </c>
      <c r="D641">
        <f t="shared" si="514"/>
        <v>0.17777777777777778</v>
      </c>
      <c r="E641">
        <f t="shared" si="515"/>
        <v>640000</v>
      </c>
      <c r="F641">
        <f t="shared" si="516"/>
        <v>177.77777777777777</v>
      </c>
      <c r="G641">
        <f t="shared" si="517"/>
        <v>2099737.6000000001</v>
      </c>
      <c r="H641">
        <f t="shared" si="518"/>
        <v>583.26044444444449</v>
      </c>
      <c r="I641">
        <f t="shared" si="519"/>
        <v>345.57235200000002</v>
      </c>
      <c r="J641">
        <f t="shared" si="520"/>
        <v>9.5992320000000006E-2</v>
      </c>
      <c r="K641">
        <f t="shared" si="521"/>
        <v>699912.51091199997</v>
      </c>
      <c r="L641">
        <f t="shared" si="522"/>
        <v>194.42014191999999</v>
      </c>
      <c r="M641">
        <f t="shared" si="523"/>
        <v>0.53660663679999998</v>
      </c>
      <c r="N641">
        <f t="shared" si="524"/>
        <v>345.57235200000002</v>
      </c>
      <c r="O641">
        <f t="shared" si="525"/>
        <v>0.17777777777777778</v>
      </c>
      <c r="P641">
        <f t="shared" si="526"/>
        <v>1029980.16</v>
      </c>
      <c r="Q641">
        <f t="shared" si="527"/>
        <v>286.10559999999998</v>
      </c>
      <c r="R641">
        <f t="shared" si="528"/>
        <v>3379200</v>
      </c>
      <c r="S641">
        <f t="shared" si="529"/>
        <v>938.66666666666663</v>
      </c>
      <c r="T641">
        <f t="shared" si="530"/>
        <v>556.14463999999998</v>
      </c>
      <c r="U641">
        <f t="shared" si="531"/>
        <v>0.1544846222222222</v>
      </c>
      <c r="V641">
        <f t="shared" si="532"/>
        <v>1126400</v>
      </c>
      <c r="W641">
        <f t="shared" si="533"/>
        <v>312.88888888888886</v>
      </c>
      <c r="X641">
        <f t="shared" si="534"/>
        <v>0.83391999999999999</v>
      </c>
      <c r="Y641">
        <f t="shared" si="535"/>
        <v>556.14463999999998</v>
      </c>
      <c r="Z641">
        <f t="shared" si="536"/>
        <v>397.73957710000002</v>
      </c>
      <c r="AA641">
        <f t="shared" si="537"/>
        <v>397.80171420000005</v>
      </c>
      <c r="AB641">
        <f t="shared" si="538"/>
        <v>397.86385129999996</v>
      </c>
      <c r="AC641">
        <f t="shared" si="539"/>
        <v>397.92598839999999</v>
      </c>
      <c r="AD641">
        <f t="shared" si="540"/>
        <v>397.98812550000002</v>
      </c>
      <c r="AE641">
        <f t="shared" si="541"/>
        <v>398.0502626</v>
      </c>
      <c r="AF641">
        <f t="shared" si="542"/>
        <v>398.11239970000003</v>
      </c>
      <c r="AG641">
        <f t="shared" si="543"/>
        <v>398.1745368</v>
      </c>
      <c r="AH641">
        <f t="shared" si="544"/>
        <v>398.23667389999997</v>
      </c>
      <c r="AI641">
        <f t="shared" si="545"/>
        <v>1030.1410944000002</v>
      </c>
      <c r="AJ641">
        <f t="shared" si="546"/>
        <v>1030.3020288000002</v>
      </c>
      <c r="AK641">
        <f t="shared" si="547"/>
        <v>1030.4629632000001</v>
      </c>
      <c r="AL641">
        <f t="shared" si="548"/>
        <v>1030.6238976</v>
      </c>
      <c r="AM641">
        <f t="shared" si="549"/>
        <v>1030.7848320000001</v>
      </c>
      <c r="AN641">
        <f t="shared" si="550"/>
        <v>1030.9457664000001</v>
      </c>
      <c r="AO641">
        <f t="shared" si="551"/>
        <v>1031.1067008000002</v>
      </c>
      <c r="AP641">
        <f t="shared" si="552"/>
        <v>1031.2676352000001</v>
      </c>
      <c r="AQ641">
        <f t="shared" si="553"/>
        <v>1031.4285695999999</v>
      </c>
      <c r="AR641" t="str">
        <f t="shared" si="508"/>
        <v>kmh-640-mph</v>
      </c>
      <c r="AS641">
        <f t="shared" si="511"/>
        <v>639</v>
      </c>
      <c r="AT641" t="str">
        <f t="shared" si="509"/>
        <v>kmh-639-mph</v>
      </c>
      <c r="AU641">
        <f t="shared" si="512"/>
        <v>638</v>
      </c>
      <c r="AV641" t="str">
        <f t="shared" si="510"/>
        <v>kmh-638-mph</v>
      </c>
    </row>
    <row r="642" spans="1:48" x14ac:dyDescent="0.3">
      <c r="A642">
        <v>641</v>
      </c>
      <c r="B642">
        <f t="shared" si="507"/>
        <v>398.298811</v>
      </c>
      <c r="C642">
        <f t="shared" si="513"/>
        <v>1031.589504</v>
      </c>
      <c r="D642">
        <f t="shared" si="514"/>
        <v>0.17805555555555555</v>
      </c>
      <c r="E642">
        <f t="shared" si="515"/>
        <v>641000</v>
      </c>
      <c r="F642">
        <f t="shared" si="516"/>
        <v>178.05555555555557</v>
      </c>
      <c r="G642">
        <f t="shared" si="517"/>
        <v>2103018.44</v>
      </c>
      <c r="H642">
        <f t="shared" si="518"/>
        <v>584.17178888888895</v>
      </c>
      <c r="I642">
        <f t="shared" si="519"/>
        <v>346.11230879999999</v>
      </c>
      <c r="J642">
        <f t="shared" si="520"/>
        <v>9.614230800000001E-2</v>
      </c>
      <c r="K642">
        <f t="shared" si="521"/>
        <v>701006.12421030004</v>
      </c>
      <c r="L642">
        <f t="shared" si="522"/>
        <v>194.72392339174999</v>
      </c>
      <c r="M642">
        <f t="shared" si="523"/>
        <v>0.53744508466999996</v>
      </c>
      <c r="N642">
        <f t="shared" si="524"/>
        <v>346.11230879999999</v>
      </c>
      <c r="O642">
        <f t="shared" si="525"/>
        <v>0.17805555555555555</v>
      </c>
      <c r="P642">
        <f t="shared" si="526"/>
        <v>1031589.5040000001</v>
      </c>
      <c r="Q642">
        <f t="shared" si="527"/>
        <v>286.55264</v>
      </c>
      <c r="R642">
        <f t="shared" si="528"/>
        <v>3384480</v>
      </c>
      <c r="S642">
        <f t="shared" si="529"/>
        <v>940.13333333333321</v>
      </c>
      <c r="T642">
        <f t="shared" si="530"/>
        <v>557.01361599999996</v>
      </c>
      <c r="U642">
        <f t="shared" si="531"/>
        <v>0.15472600444444443</v>
      </c>
      <c r="V642">
        <f t="shared" si="532"/>
        <v>1128160</v>
      </c>
      <c r="W642">
        <f t="shared" si="533"/>
        <v>313.37777777777779</v>
      </c>
      <c r="X642">
        <f t="shared" si="534"/>
        <v>0.83522299999999994</v>
      </c>
      <c r="Y642">
        <f t="shared" si="535"/>
        <v>557.01361599999996</v>
      </c>
      <c r="Z642">
        <f t="shared" si="536"/>
        <v>398.36094810000003</v>
      </c>
      <c r="AA642">
        <f t="shared" si="537"/>
        <v>398.42308520000006</v>
      </c>
      <c r="AB642">
        <f t="shared" si="538"/>
        <v>398.48522229999998</v>
      </c>
      <c r="AC642">
        <f t="shared" si="539"/>
        <v>398.5473594</v>
      </c>
      <c r="AD642">
        <f t="shared" si="540"/>
        <v>398.60949649999998</v>
      </c>
      <c r="AE642">
        <f t="shared" si="541"/>
        <v>398.67163360000001</v>
      </c>
      <c r="AF642">
        <f t="shared" si="542"/>
        <v>398.73377070000004</v>
      </c>
      <c r="AG642">
        <f t="shared" si="543"/>
        <v>398.79590779999995</v>
      </c>
      <c r="AH642">
        <f t="shared" si="544"/>
        <v>398.85804489999998</v>
      </c>
      <c r="AI642">
        <f t="shared" si="545"/>
        <v>1031.7504384000001</v>
      </c>
      <c r="AJ642">
        <f t="shared" si="546"/>
        <v>1031.9113728000002</v>
      </c>
      <c r="AK642">
        <f t="shared" si="547"/>
        <v>1032.0723072000001</v>
      </c>
      <c r="AL642">
        <f t="shared" si="548"/>
        <v>1032.2332415999999</v>
      </c>
      <c r="AM642">
        <f t="shared" si="549"/>
        <v>1032.394176</v>
      </c>
      <c r="AN642">
        <f t="shared" si="550"/>
        <v>1032.5551104000001</v>
      </c>
      <c r="AO642">
        <f t="shared" si="551"/>
        <v>1032.7160448000002</v>
      </c>
      <c r="AP642">
        <f t="shared" si="552"/>
        <v>1032.8769792000001</v>
      </c>
      <c r="AQ642">
        <f t="shared" si="553"/>
        <v>1033.0379136000001</v>
      </c>
      <c r="AR642" t="str">
        <f t="shared" si="508"/>
        <v>kmh-641-mph</v>
      </c>
      <c r="AS642">
        <f t="shared" si="511"/>
        <v>640</v>
      </c>
      <c r="AT642" t="str">
        <f t="shared" si="509"/>
        <v>kmh-640-mph</v>
      </c>
      <c r="AU642">
        <f t="shared" si="512"/>
        <v>639</v>
      </c>
      <c r="AV642" t="str">
        <f t="shared" si="510"/>
        <v>kmh-639-mph</v>
      </c>
    </row>
    <row r="643" spans="1:48" x14ac:dyDescent="0.3">
      <c r="A643">
        <v>642</v>
      </c>
      <c r="B643">
        <f t="shared" ref="B643:B706" si="554">A643*0.621371</f>
        <v>398.92018200000001</v>
      </c>
      <c r="C643">
        <f t="shared" si="513"/>
        <v>1033.198848</v>
      </c>
      <c r="D643">
        <f t="shared" si="514"/>
        <v>0.17833333333333334</v>
      </c>
      <c r="E643">
        <f t="shared" si="515"/>
        <v>642000</v>
      </c>
      <c r="F643">
        <f t="shared" si="516"/>
        <v>178.33333333333334</v>
      </c>
      <c r="G643">
        <f t="shared" si="517"/>
        <v>2106299.2800000003</v>
      </c>
      <c r="H643">
        <f t="shared" si="518"/>
        <v>585.08313333333342</v>
      </c>
      <c r="I643">
        <f t="shared" si="519"/>
        <v>346.65226560000002</v>
      </c>
      <c r="J643">
        <f t="shared" si="520"/>
        <v>9.6292296000000013E-2</v>
      </c>
      <c r="K643">
        <f t="shared" si="521"/>
        <v>702099.7375086</v>
      </c>
      <c r="L643">
        <f t="shared" si="522"/>
        <v>195.02770486349999</v>
      </c>
      <c r="M643">
        <f t="shared" si="523"/>
        <v>0.53828353253999994</v>
      </c>
      <c r="N643">
        <f t="shared" si="524"/>
        <v>346.65226560000002</v>
      </c>
      <c r="O643">
        <f t="shared" si="525"/>
        <v>0.17833333333333334</v>
      </c>
      <c r="P643">
        <f t="shared" si="526"/>
        <v>1033198.848</v>
      </c>
      <c r="Q643">
        <f t="shared" si="527"/>
        <v>286.99968000000001</v>
      </c>
      <c r="R643">
        <f t="shared" si="528"/>
        <v>3389760</v>
      </c>
      <c r="S643">
        <f t="shared" si="529"/>
        <v>941.59999999999991</v>
      </c>
      <c r="T643">
        <f t="shared" si="530"/>
        <v>557.88259199999993</v>
      </c>
      <c r="U643">
        <f t="shared" si="531"/>
        <v>0.15496738666666665</v>
      </c>
      <c r="V643">
        <f t="shared" si="532"/>
        <v>1129920</v>
      </c>
      <c r="W643">
        <f t="shared" si="533"/>
        <v>313.86666666666667</v>
      </c>
      <c r="X643">
        <f t="shared" si="534"/>
        <v>0.83652599999999999</v>
      </c>
      <c r="Y643">
        <f t="shared" si="535"/>
        <v>557.88259199999993</v>
      </c>
      <c r="Z643">
        <f t="shared" si="536"/>
        <v>398.98231910000004</v>
      </c>
      <c r="AA643">
        <f t="shared" si="537"/>
        <v>399.04445620000001</v>
      </c>
      <c r="AB643">
        <f t="shared" si="538"/>
        <v>399.10659329999999</v>
      </c>
      <c r="AC643">
        <f t="shared" si="539"/>
        <v>399.16873040000002</v>
      </c>
      <c r="AD643">
        <f t="shared" si="540"/>
        <v>399.23086749999999</v>
      </c>
      <c r="AE643">
        <f t="shared" si="541"/>
        <v>399.29300460000002</v>
      </c>
      <c r="AF643">
        <f t="shared" si="542"/>
        <v>399.35514170000005</v>
      </c>
      <c r="AG643">
        <f t="shared" si="543"/>
        <v>399.41727879999996</v>
      </c>
      <c r="AH643">
        <f t="shared" si="544"/>
        <v>399.47941589999999</v>
      </c>
      <c r="AI643">
        <f t="shared" si="545"/>
        <v>1033.3597824000001</v>
      </c>
      <c r="AJ643">
        <f t="shared" si="546"/>
        <v>1033.5207168000002</v>
      </c>
      <c r="AK643">
        <f t="shared" si="547"/>
        <v>1033.6816512</v>
      </c>
      <c r="AL643">
        <f t="shared" si="548"/>
        <v>1033.8425856000001</v>
      </c>
      <c r="AM643">
        <f t="shared" si="549"/>
        <v>1034.00352</v>
      </c>
      <c r="AN643">
        <f t="shared" si="550"/>
        <v>1034.1644544000001</v>
      </c>
      <c r="AO643">
        <f t="shared" si="551"/>
        <v>1034.3253888000002</v>
      </c>
      <c r="AP643">
        <f t="shared" si="552"/>
        <v>1034.4863232</v>
      </c>
      <c r="AQ643">
        <f t="shared" si="553"/>
        <v>1034.6472576000001</v>
      </c>
      <c r="AR643" t="str">
        <f t="shared" ref="AR643:AR706" si="555">"kmh-"&amp;A643&amp;"-mph"</f>
        <v>kmh-642-mph</v>
      </c>
      <c r="AS643">
        <f t="shared" si="511"/>
        <v>641</v>
      </c>
      <c r="AT643" t="str">
        <f t="shared" ref="AT643:AT706" si="556">"kmh-"&amp;AS643&amp;"-mph"</f>
        <v>kmh-641-mph</v>
      </c>
      <c r="AU643">
        <f t="shared" si="512"/>
        <v>640</v>
      </c>
      <c r="AV643" t="str">
        <f t="shared" ref="AV643:AV706" si="557">"kmh-"&amp;AU643&amp;"-mph"</f>
        <v>kmh-640-mph</v>
      </c>
    </row>
    <row r="644" spans="1:48" x14ac:dyDescent="0.3">
      <c r="A644">
        <v>643</v>
      </c>
      <c r="B644">
        <f t="shared" si="554"/>
        <v>399.54155300000002</v>
      </c>
      <c r="C644">
        <f t="shared" si="513"/>
        <v>1034.808192</v>
      </c>
      <c r="D644">
        <f t="shared" si="514"/>
        <v>0.17861111111111111</v>
      </c>
      <c r="E644">
        <f t="shared" si="515"/>
        <v>643000</v>
      </c>
      <c r="F644">
        <f t="shared" si="516"/>
        <v>178.61111111111111</v>
      </c>
      <c r="G644">
        <f t="shared" si="517"/>
        <v>2109580.12</v>
      </c>
      <c r="H644">
        <f t="shared" si="518"/>
        <v>585.99447777777777</v>
      </c>
      <c r="I644">
        <f t="shared" si="519"/>
        <v>347.19222239999999</v>
      </c>
      <c r="J644">
        <f t="shared" si="520"/>
        <v>9.6442284000000003E-2</v>
      </c>
      <c r="K644">
        <f t="shared" si="521"/>
        <v>703193.35080689995</v>
      </c>
      <c r="L644">
        <f t="shared" si="522"/>
        <v>195.33148633524999</v>
      </c>
      <c r="M644">
        <f t="shared" si="523"/>
        <v>0.53912198041000003</v>
      </c>
      <c r="N644">
        <f t="shared" si="524"/>
        <v>347.19222239999999</v>
      </c>
      <c r="O644">
        <f t="shared" si="525"/>
        <v>0.17861111111111111</v>
      </c>
      <c r="P644">
        <f t="shared" si="526"/>
        <v>1034808.192</v>
      </c>
      <c r="Q644">
        <f t="shared" si="527"/>
        <v>287.44671999999997</v>
      </c>
      <c r="R644">
        <f t="shared" si="528"/>
        <v>3395040</v>
      </c>
      <c r="S644">
        <f t="shared" si="529"/>
        <v>943.06666666666661</v>
      </c>
      <c r="T644">
        <f t="shared" si="530"/>
        <v>558.75156800000002</v>
      </c>
      <c r="U644">
        <f t="shared" si="531"/>
        <v>0.15520876888888888</v>
      </c>
      <c r="V644">
        <f t="shared" si="532"/>
        <v>1131680</v>
      </c>
      <c r="W644">
        <f t="shared" si="533"/>
        <v>314.35555555555555</v>
      </c>
      <c r="X644">
        <f t="shared" si="534"/>
        <v>0.83782899999999993</v>
      </c>
      <c r="Y644">
        <f t="shared" si="535"/>
        <v>558.75156800000002</v>
      </c>
      <c r="Z644">
        <f t="shared" si="536"/>
        <v>399.60369009999999</v>
      </c>
      <c r="AA644">
        <f t="shared" si="537"/>
        <v>399.66582720000002</v>
      </c>
      <c r="AB644">
        <f t="shared" si="538"/>
        <v>399.7279643</v>
      </c>
      <c r="AC644">
        <f t="shared" si="539"/>
        <v>399.79010139999997</v>
      </c>
      <c r="AD644">
        <f t="shared" si="540"/>
        <v>399.8522385</v>
      </c>
      <c r="AE644">
        <f t="shared" si="541"/>
        <v>399.91437560000003</v>
      </c>
      <c r="AF644">
        <f t="shared" si="542"/>
        <v>399.97651270000006</v>
      </c>
      <c r="AG644">
        <f t="shared" si="543"/>
        <v>400.03864979999997</v>
      </c>
      <c r="AH644">
        <f t="shared" si="544"/>
        <v>400.1007869</v>
      </c>
      <c r="AI644">
        <f t="shared" si="545"/>
        <v>1034.9691264000001</v>
      </c>
      <c r="AJ644">
        <f t="shared" si="546"/>
        <v>1035.1300608000001</v>
      </c>
      <c r="AK644">
        <f t="shared" si="547"/>
        <v>1035.2909952</v>
      </c>
      <c r="AL644">
        <f t="shared" si="548"/>
        <v>1035.4519296000001</v>
      </c>
      <c r="AM644">
        <f t="shared" si="549"/>
        <v>1035.6128640000002</v>
      </c>
      <c r="AN644">
        <f t="shared" si="550"/>
        <v>1035.7737984</v>
      </c>
      <c r="AO644">
        <f t="shared" si="551"/>
        <v>1035.9347328000001</v>
      </c>
      <c r="AP644">
        <f t="shared" si="552"/>
        <v>1036.0956672</v>
      </c>
      <c r="AQ644">
        <f t="shared" si="553"/>
        <v>1036.2566016000001</v>
      </c>
      <c r="AR644" t="str">
        <f t="shared" si="555"/>
        <v>kmh-643-mph</v>
      </c>
      <c r="AS644">
        <f t="shared" si="511"/>
        <v>642</v>
      </c>
      <c r="AT644" t="str">
        <f t="shared" si="556"/>
        <v>kmh-642-mph</v>
      </c>
      <c r="AU644">
        <f t="shared" si="512"/>
        <v>641</v>
      </c>
      <c r="AV644" t="str">
        <f t="shared" si="557"/>
        <v>kmh-641-mph</v>
      </c>
    </row>
    <row r="645" spans="1:48" x14ac:dyDescent="0.3">
      <c r="A645">
        <v>644</v>
      </c>
      <c r="B645">
        <f t="shared" si="554"/>
        <v>400.16292400000003</v>
      </c>
      <c r="C645">
        <f t="shared" si="513"/>
        <v>1036.4175360000002</v>
      </c>
      <c r="D645">
        <f t="shared" si="514"/>
        <v>0.17888888888888888</v>
      </c>
      <c r="E645">
        <f t="shared" si="515"/>
        <v>644000</v>
      </c>
      <c r="F645">
        <f t="shared" si="516"/>
        <v>178.88888888888889</v>
      </c>
      <c r="G645">
        <f t="shared" si="517"/>
        <v>2112860.96</v>
      </c>
      <c r="H645">
        <f t="shared" si="518"/>
        <v>586.90582222222224</v>
      </c>
      <c r="I645">
        <f t="shared" si="519"/>
        <v>347.73217920000002</v>
      </c>
      <c r="J645">
        <f t="shared" si="520"/>
        <v>9.6592272000000007E-2</v>
      </c>
      <c r="K645">
        <f t="shared" si="521"/>
        <v>704286.96410520002</v>
      </c>
      <c r="L645">
        <f t="shared" si="522"/>
        <v>195.63526780699999</v>
      </c>
      <c r="M645">
        <f t="shared" si="523"/>
        <v>0.53996042828000002</v>
      </c>
      <c r="N645">
        <f t="shared" si="524"/>
        <v>347.73217920000002</v>
      </c>
      <c r="O645">
        <f t="shared" si="525"/>
        <v>0.17888888888888888</v>
      </c>
      <c r="P645">
        <f t="shared" si="526"/>
        <v>1036417.5360000001</v>
      </c>
      <c r="Q645">
        <f t="shared" si="527"/>
        <v>287.89375999999999</v>
      </c>
      <c r="R645">
        <f t="shared" si="528"/>
        <v>3400320</v>
      </c>
      <c r="S645">
        <f t="shared" si="529"/>
        <v>944.5333333333333</v>
      </c>
      <c r="T645">
        <f t="shared" si="530"/>
        <v>559.620544</v>
      </c>
      <c r="U645">
        <f t="shared" si="531"/>
        <v>0.1554501511111111</v>
      </c>
      <c r="V645">
        <f t="shared" si="532"/>
        <v>1133440</v>
      </c>
      <c r="W645">
        <f t="shared" si="533"/>
        <v>314.84444444444443</v>
      </c>
      <c r="X645">
        <f t="shared" si="534"/>
        <v>0.83913199999999999</v>
      </c>
      <c r="Y645">
        <f t="shared" si="535"/>
        <v>559.620544</v>
      </c>
      <c r="Z645">
        <f t="shared" si="536"/>
        <v>400.2250611</v>
      </c>
      <c r="AA645">
        <f t="shared" si="537"/>
        <v>400.28719820000003</v>
      </c>
      <c r="AB645">
        <f t="shared" si="538"/>
        <v>400.34933529999995</v>
      </c>
      <c r="AC645">
        <f t="shared" si="539"/>
        <v>400.41147239999998</v>
      </c>
      <c r="AD645">
        <f t="shared" si="540"/>
        <v>400.47360950000001</v>
      </c>
      <c r="AE645">
        <f t="shared" si="541"/>
        <v>400.53574660000004</v>
      </c>
      <c r="AF645">
        <f t="shared" si="542"/>
        <v>400.59788370000001</v>
      </c>
      <c r="AG645">
        <f t="shared" si="543"/>
        <v>400.66002079999998</v>
      </c>
      <c r="AH645">
        <f t="shared" si="544"/>
        <v>400.72215790000001</v>
      </c>
      <c r="AI645">
        <f t="shared" si="545"/>
        <v>1036.5784704</v>
      </c>
      <c r="AJ645">
        <f t="shared" si="546"/>
        <v>1036.7394048000001</v>
      </c>
      <c r="AK645">
        <f t="shared" si="547"/>
        <v>1036.9003392</v>
      </c>
      <c r="AL645">
        <f t="shared" si="548"/>
        <v>1037.0612736</v>
      </c>
      <c r="AM645">
        <f t="shared" si="549"/>
        <v>1037.2222080000001</v>
      </c>
      <c r="AN645">
        <f t="shared" si="550"/>
        <v>1037.3831424</v>
      </c>
      <c r="AO645">
        <f t="shared" si="551"/>
        <v>1037.5440768000001</v>
      </c>
      <c r="AP645">
        <f t="shared" si="552"/>
        <v>1037.7050111999999</v>
      </c>
      <c r="AQ645">
        <f t="shared" si="553"/>
        <v>1037.8659456</v>
      </c>
      <c r="AR645" t="str">
        <f t="shared" si="555"/>
        <v>kmh-644-mph</v>
      </c>
      <c r="AS645">
        <f t="shared" si="511"/>
        <v>643</v>
      </c>
      <c r="AT645" t="str">
        <f t="shared" si="556"/>
        <v>kmh-643-mph</v>
      </c>
      <c r="AU645">
        <f t="shared" si="512"/>
        <v>642</v>
      </c>
      <c r="AV645" t="str">
        <f t="shared" si="557"/>
        <v>kmh-642-mph</v>
      </c>
    </row>
    <row r="646" spans="1:48" x14ac:dyDescent="0.3">
      <c r="A646">
        <v>645</v>
      </c>
      <c r="B646">
        <f t="shared" si="554"/>
        <v>400.78429499999999</v>
      </c>
      <c r="C646">
        <f t="shared" si="513"/>
        <v>1038.0268800000001</v>
      </c>
      <c r="D646">
        <f t="shared" si="514"/>
        <v>0.17916666666666667</v>
      </c>
      <c r="E646">
        <f t="shared" si="515"/>
        <v>645000</v>
      </c>
      <c r="F646">
        <f t="shared" si="516"/>
        <v>179.16666666666669</v>
      </c>
      <c r="G646">
        <f t="shared" si="517"/>
        <v>2116141.8000000003</v>
      </c>
      <c r="H646">
        <f t="shared" si="518"/>
        <v>587.81716666666671</v>
      </c>
      <c r="I646">
        <f t="shared" si="519"/>
        <v>348.27213599999999</v>
      </c>
      <c r="J646">
        <f t="shared" si="520"/>
        <v>9.674226000000001E-2</v>
      </c>
      <c r="K646">
        <f t="shared" si="521"/>
        <v>705380.57740349998</v>
      </c>
      <c r="L646">
        <f t="shared" si="522"/>
        <v>195.93904927874999</v>
      </c>
      <c r="M646">
        <f t="shared" si="523"/>
        <v>0.54079887615</v>
      </c>
      <c r="N646">
        <f t="shared" si="524"/>
        <v>348.27213599999999</v>
      </c>
      <c r="O646">
        <f t="shared" si="525"/>
        <v>0.17916666666666667</v>
      </c>
      <c r="P646">
        <f t="shared" si="526"/>
        <v>1038026.88</v>
      </c>
      <c r="Q646">
        <f t="shared" si="527"/>
        <v>288.3408</v>
      </c>
      <c r="R646">
        <f t="shared" si="528"/>
        <v>3405600</v>
      </c>
      <c r="S646">
        <f t="shared" si="529"/>
        <v>945.99999999999989</v>
      </c>
      <c r="T646">
        <f t="shared" si="530"/>
        <v>560.48951999999997</v>
      </c>
      <c r="U646">
        <f t="shared" si="531"/>
        <v>0.15569153333333333</v>
      </c>
      <c r="V646">
        <f t="shared" si="532"/>
        <v>1135200</v>
      </c>
      <c r="W646">
        <f t="shared" si="533"/>
        <v>315.33333333333331</v>
      </c>
      <c r="X646">
        <f t="shared" si="534"/>
        <v>0.84043499999999993</v>
      </c>
      <c r="Y646">
        <f t="shared" si="535"/>
        <v>560.48951999999997</v>
      </c>
      <c r="Z646">
        <f t="shared" si="536"/>
        <v>400.84643210000002</v>
      </c>
      <c r="AA646">
        <f t="shared" si="537"/>
        <v>400.90856920000004</v>
      </c>
      <c r="AB646">
        <f t="shared" si="538"/>
        <v>400.97070629999996</v>
      </c>
      <c r="AC646">
        <f t="shared" si="539"/>
        <v>401.03284339999999</v>
      </c>
      <c r="AD646">
        <f t="shared" si="540"/>
        <v>401.09498050000002</v>
      </c>
      <c r="AE646">
        <f t="shared" si="541"/>
        <v>401.15711759999999</v>
      </c>
      <c r="AF646">
        <f t="shared" si="542"/>
        <v>401.21925470000002</v>
      </c>
      <c r="AG646">
        <f t="shared" si="543"/>
        <v>401.28139179999999</v>
      </c>
      <c r="AH646">
        <f t="shared" si="544"/>
        <v>401.34352889999997</v>
      </c>
      <c r="AI646">
        <f t="shared" si="545"/>
        <v>1038.1878144000002</v>
      </c>
      <c r="AJ646">
        <f t="shared" si="546"/>
        <v>1038.3487488000001</v>
      </c>
      <c r="AK646">
        <f t="shared" si="547"/>
        <v>1038.5096831999999</v>
      </c>
      <c r="AL646">
        <f t="shared" si="548"/>
        <v>1038.6706176</v>
      </c>
      <c r="AM646">
        <f t="shared" si="549"/>
        <v>1038.8315520000001</v>
      </c>
      <c r="AN646">
        <f t="shared" si="550"/>
        <v>1038.9924864000002</v>
      </c>
      <c r="AO646">
        <f t="shared" si="551"/>
        <v>1039.1534208</v>
      </c>
      <c r="AP646">
        <f t="shared" si="552"/>
        <v>1039.3143551999999</v>
      </c>
      <c r="AQ646">
        <f t="shared" si="553"/>
        <v>1039.4752896</v>
      </c>
      <c r="AR646" t="str">
        <f t="shared" si="555"/>
        <v>kmh-645-mph</v>
      </c>
      <c r="AS646">
        <f t="shared" si="511"/>
        <v>644</v>
      </c>
      <c r="AT646" t="str">
        <f t="shared" si="556"/>
        <v>kmh-644-mph</v>
      </c>
      <c r="AU646">
        <f t="shared" si="512"/>
        <v>643</v>
      </c>
      <c r="AV646" t="str">
        <f t="shared" si="557"/>
        <v>kmh-643-mph</v>
      </c>
    </row>
    <row r="647" spans="1:48" x14ac:dyDescent="0.3">
      <c r="A647">
        <v>646</v>
      </c>
      <c r="B647">
        <f t="shared" si="554"/>
        <v>401.405666</v>
      </c>
      <c r="C647">
        <f t="shared" si="513"/>
        <v>1039.6362240000001</v>
      </c>
      <c r="D647">
        <f t="shared" si="514"/>
        <v>0.17944444444444443</v>
      </c>
      <c r="E647">
        <f t="shared" si="515"/>
        <v>646000</v>
      </c>
      <c r="F647">
        <f t="shared" si="516"/>
        <v>179.44444444444446</v>
      </c>
      <c r="G647">
        <f t="shared" si="517"/>
        <v>2119422.64</v>
      </c>
      <c r="H647">
        <f t="shared" si="518"/>
        <v>588.72851111111117</v>
      </c>
      <c r="I647">
        <f t="shared" si="519"/>
        <v>348.81209280000002</v>
      </c>
      <c r="J647">
        <f t="shared" si="520"/>
        <v>9.6892248000000014E-2</v>
      </c>
      <c r="K647">
        <f t="shared" si="521"/>
        <v>706474.19070180005</v>
      </c>
      <c r="L647">
        <f t="shared" si="522"/>
        <v>196.24283075049999</v>
      </c>
      <c r="M647">
        <f t="shared" si="523"/>
        <v>0.54163732401999998</v>
      </c>
      <c r="N647">
        <f t="shared" si="524"/>
        <v>348.81209280000002</v>
      </c>
      <c r="O647">
        <f t="shared" si="525"/>
        <v>0.17944444444444443</v>
      </c>
      <c r="P647">
        <f t="shared" si="526"/>
        <v>1039636.224</v>
      </c>
      <c r="Q647">
        <f t="shared" si="527"/>
        <v>288.78784000000002</v>
      </c>
      <c r="R647">
        <f t="shared" si="528"/>
        <v>3410880</v>
      </c>
      <c r="S647">
        <f t="shared" si="529"/>
        <v>947.46666666666658</v>
      </c>
      <c r="T647">
        <f t="shared" si="530"/>
        <v>561.35849599999995</v>
      </c>
      <c r="U647">
        <f t="shared" si="531"/>
        <v>0.15593291555555555</v>
      </c>
      <c r="V647">
        <f t="shared" si="532"/>
        <v>1136960</v>
      </c>
      <c r="W647">
        <f t="shared" si="533"/>
        <v>315.82222222222219</v>
      </c>
      <c r="X647">
        <f t="shared" si="534"/>
        <v>0.84173799999999999</v>
      </c>
      <c r="Y647">
        <f t="shared" si="535"/>
        <v>561.35849599999995</v>
      </c>
      <c r="Z647">
        <f t="shared" si="536"/>
        <v>401.46780310000003</v>
      </c>
      <c r="AA647">
        <f t="shared" si="537"/>
        <v>401.52994020000006</v>
      </c>
      <c r="AB647">
        <f t="shared" si="538"/>
        <v>401.59207729999997</v>
      </c>
      <c r="AC647">
        <f t="shared" si="539"/>
        <v>401.6542144</v>
      </c>
      <c r="AD647">
        <f t="shared" si="540"/>
        <v>401.71635150000003</v>
      </c>
      <c r="AE647">
        <f t="shared" si="541"/>
        <v>401.7784886</v>
      </c>
      <c r="AF647">
        <f t="shared" si="542"/>
        <v>401.84062570000003</v>
      </c>
      <c r="AG647">
        <f t="shared" si="543"/>
        <v>401.90276279999995</v>
      </c>
      <c r="AH647">
        <f t="shared" si="544"/>
        <v>401.96489989999998</v>
      </c>
      <c r="AI647">
        <f t="shared" si="545"/>
        <v>1039.7971584000002</v>
      </c>
      <c r="AJ647">
        <f t="shared" si="546"/>
        <v>1039.9580928</v>
      </c>
      <c r="AK647">
        <f t="shared" si="547"/>
        <v>1040.1190271999999</v>
      </c>
      <c r="AL647">
        <f t="shared" si="548"/>
        <v>1040.2799616</v>
      </c>
      <c r="AM647">
        <f t="shared" si="549"/>
        <v>1040.4408960000001</v>
      </c>
      <c r="AN647">
        <f t="shared" si="550"/>
        <v>1040.6018304000002</v>
      </c>
      <c r="AO647">
        <f t="shared" si="551"/>
        <v>1040.7627648000002</v>
      </c>
      <c r="AP647">
        <f t="shared" si="552"/>
        <v>1040.9236992000001</v>
      </c>
      <c r="AQ647">
        <f t="shared" si="553"/>
        <v>1041.0846336</v>
      </c>
      <c r="AR647" t="str">
        <f t="shared" si="555"/>
        <v>kmh-646-mph</v>
      </c>
      <c r="AS647">
        <f t="shared" ref="AS647:AS710" si="558">A647-1</f>
        <v>645</v>
      </c>
      <c r="AT647" t="str">
        <f t="shared" si="556"/>
        <v>kmh-645-mph</v>
      </c>
      <c r="AU647">
        <f t="shared" ref="AU647:AU710" si="559">A647-2</f>
        <v>644</v>
      </c>
      <c r="AV647" t="str">
        <f t="shared" si="557"/>
        <v>kmh-644-mph</v>
      </c>
    </row>
    <row r="648" spans="1:48" x14ac:dyDescent="0.3">
      <c r="A648">
        <v>647</v>
      </c>
      <c r="B648">
        <f t="shared" si="554"/>
        <v>402.02703700000001</v>
      </c>
      <c r="C648">
        <f t="shared" si="513"/>
        <v>1041.245568</v>
      </c>
      <c r="D648">
        <f t="shared" si="514"/>
        <v>0.17972222222222223</v>
      </c>
      <c r="E648">
        <f t="shared" si="515"/>
        <v>647000</v>
      </c>
      <c r="F648">
        <f t="shared" si="516"/>
        <v>179.72222222222223</v>
      </c>
      <c r="G648">
        <f t="shared" si="517"/>
        <v>2122703.48</v>
      </c>
      <c r="H648">
        <f t="shared" si="518"/>
        <v>589.63985555555564</v>
      </c>
      <c r="I648">
        <f t="shared" si="519"/>
        <v>349.35204959999999</v>
      </c>
      <c r="J648">
        <f t="shared" si="520"/>
        <v>9.7042236000000004E-2</v>
      </c>
      <c r="K648">
        <f t="shared" si="521"/>
        <v>707567.8040001</v>
      </c>
      <c r="L648">
        <f t="shared" si="522"/>
        <v>196.54661222224999</v>
      </c>
      <c r="M648">
        <f t="shared" si="523"/>
        <v>0.54247577188999996</v>
      </c>
      <c r="N648">
        <f t="shared" si="524"/>
        <v>349.35204959999999</v>
      </c>
      <c r="O648">
        <f t="shared" si="525"/>
        <v>0.17972222222222223</v>
      </c>
      <c r="P648">
        <f t="shared" si="526"/>
        <v>1041245.5680000001</v>
      </c>
      <c r="Q648">
        <f t="shared" si="527"/>
        <v>289.23487999999998</v>
      </c>
      <c r="R648">
        <f t="shared" si="528"/>
        <v>3416160</v>
      </c>
      <c r="S648">
        <f t="shared" si="529"/>
        <v>948.93333333333328</v>
      </c>
      <c r="T648">
        <f t="shared" si="530"/>
        <v>562.22747200000003</v>
      </c>
      <c r="U648">
        <f t="shared" si="531"/>
        <v>0.15617429777777778</v>
      </c>
      <c r="V648">
        <f t="shared" si="532"/>
        <v>1138720</v>
      </c>
      <c r="W648">
        <f t="shared" si="533"/>
        <v>316.31111111111107</v>
      </c>
      <c r="X648">
        <f t="shared" si="534"/>
        <v>0.84304099999999993</v>
      </c>
      <c r="Y648">
        <f t="shared" si="535"/>
        <v>562.22747200000003</v>
      </c>
      <c r="Z648">
        <f t="shared" si="536"/>
        <v>402.08917410000004</v>
      </c>
      <c r="AA648">
        <f t="shared" si="537"/>
        <v>402.15131120000001</v>
      </c>
      <c r="AB648">
        <f t="shared" si="538"/>
        <v>402.21344829999998</v>
      </c>
      <c r="AC648">
        <f t="shared" si="539"/>
        <v>402.27558540000001</v>
      </c>
      <c r="AD648">
        <f t="shared" si="540"/>
        <v>402.33772249999998</v>
      </c>
      <c r="AE648">
        <f t="shared" si="541"/>
        <v>402.39985960000001</v>
      </c>
      <c r="AF648">
        <f t="shared" si="542"/>
        <v>402.46199670000004</v>
      </c>
      <c r="AG648">
        <f t="shared" si="543"/>
        <v>402.52413379999996</v>
      </c>
      <c r="AH648">
        <f t="shared" si="544"/>
        <v>402.58627089999999</v>
      </c>
      <c r="AI648">
        <f t="shared" si="545"/>
        <v>1041.4065024000001</v>
      </c>
      <c r="AJ648">
        <f t="shared" si="546"/>
        <v>1041.5674368000002</v>
      </c>
      <c r="AK648">
        <f t="shared" si="547"/>
        <v>1041.7283712000001</v>
      </c>
      <c r="AL648">
        <f t="shared" si="548"/>
        <v>1041.8893055999999</v>
      </c>
      <c r="AM648">
        <f t="shared" si="549"/>
        <v>1042.05024</v>
      </c>
      <c r="AN648">
        <f t="shared" si="550"/>
        <v>1042.2111744000001</v>
      </c>
      <c r="AO648">
        <f t="shared" si="551"/>
        <v>1042.3721088000002</v>
      </c>
      <c r="AP648">
        <f t="shared" si="552"/>
        <v>1042.5330432000001</v>
      </c>
      <c r="AQ648">
        <f t="shared" si="553"/>
        <v>1042.6939775999999</v>
      </c>
      <c r="AR648" t="str">
        <f t="shared" si="555"/>
        <v>kmh-647-mph</v>
      </c>
      <c r="AS648">
        <f t="shared" si="558"/>
        <v>646</v>
      </c>
      <c r="AT648" t="str">
        <f t="shared" si="556"/>
        <v>kmh-646-mph</v>
      </c>
      <c r="AU648">
        <f t="shared" si="559"/>
        <v>645</v>
      </c>
      <c r="AV648" t="str">
        <f t="shared" si="557"/>
        <v>kmh-645-mph</v>
      </c>
    </row>
    <row r="649" spans="1:48" x14ac:dyDescent="0.3">
      <c r="A649">
        <v>648</v>
      </c>
      <c r="B649">
        <f t="shared" si="554"/>
        <v>402.64840800000002</v>
      </c>
      <c r="C649">
        <f t="shared" si="513"/>
        <v>1042.854912</v>
      </c>
      <c r="D649">
        <f t="shared" si="514"/>
        <v>0.18</v>
      </c>
      <c r="E649">
        <f t="shared" si="515"/>
        <v>648000</v>
      </c>
      <c r="F649">
        <f t="shared" si="516"/>
        <v>180</v>
      </c>
      <c r="G649">
        <f t="shared" si="517"/>
        <v>2125984.3200000003</v>
      </c>
      <c r="H649">
        <f t="shared" si="518"/>
        <v>590.55119999999999</v>
      </c>
      <c r="I649">
        <f t="shared" si="519"/>
        <v>349.89200640000001</v>
      </c>
      <c r="J649">
        <f t="shared" si="520"/>
        <v>9.7192224000000008E-2</v>
      </c>
      <c r="K649">
        <f t="shared" si="521"/>
        <v>708661.41729839996</v>
      </c>
      <c r="L649">
        <f t="shared" si="522"/>
        <v>196.85039369399999</v>
      </c>
      <c r="M649">
        <f t="shared" si="523"/>
        <v>0.54331421975999994</v>
      </c>
      <c r="N649">
        <f t="shared" si="524"/>
        <v>349.89200640000001</v>
      </c>
      <c r="O649">
        <f t="shared" si="525"/>
        <v>0.18</v>
      </c>
      <c r="P649">
        <f t="shared" si="526"/>
        <v>1042854.912</v>
      </c>
      <c r="Q649">
        <f t="shared" si="527"/>
        <v>289.68191999999999</v>
      </c>
      <c r="R649">
        <f t="shared" si="528"/>
        <v>3421440</v>
      </c>
      <c r="S649">
        <f t="shared" si="529"/>
        <v>950.4</v>
      </c>
      <c r="T649">
        <f t="shared" si="530"/>
        <v>563.09644800000001</v>
      </c>
      <c r="U649">
        <f t="shared" si="531"/>
        <v>0.15641568</v>
      </c>
      <c r="V649">
        <f t="shared" si="532"/>
        <v>1140480</v>
      </c>
      <c r="W649">
        <f t="shared" si="533"/>
        <v>316.8</v>
      </c>
      <c r="X649">
        <f t="shared" si="534"/>
        <v>0.84434399999999998</v>
      </c>
      <c r="Y649">
        <f t="shared" si="535"/>
        <v>563.09644800000001</v>
      </c>
      <c r="Z649">
        <f t="shared" si="536"/>
        <v>402.71054509999999</v>
      </c>
      <c r="AA649">
        <f t="shared" si="537"/>
        <v>402.77268220000002</v>
      </c>
      <c r="AB649">
        <f t="shared" si="538"/>
        <v>402.83481929999999</v>
      </c>
      <c r="AC649">
        <f t="shared" si="539"/>
        <v>402.89695639999997</v>
      </c>
      <c r="AD649">
        <f t="shared" si="540"/>
        <v>402.95909349999999</v>
      </c>
      <c r="AE649">
        <f t="shared" si="541"/>
        <v>403.02123060000002</v>
      </c>
      <c r="AF649">
        <f t="shared" si="542"/>
        <v>403.08336770000005</v>
      </c>
      <c r="AG649">
        <f t="shared" si="543"/>
        <v>403.14550479999997</v>
      </c>
      <c r="AH649">
        <f t="shared" si="544"/>
        <v>403.2076419</v>
      </c>
      <c r="AI649">
        <f t="shared" si="545"/>
        <v>1043.0158464000001</v>
      </c>
      <c r="AJ649">
        <f t="shared" si="546"/>
        <v>1043.1767808000002</v>
      </c>
      <c r="AK649">
        <f t="shared" si="547"/>
        <v>1043.3377152</v>
      </c>
      <c r="AL649">
        <f t="shared" si="548"/>
        <v>1043.4986496000001</v>
      </c>
      <c r="AM649">
        <f t="shared" si="549"/>
        <v>1043.659584</v>
      </c>
      <c r="AN649">
        <f t="shared" si="550"/>
        <v>1043.8205184000001</v>
      </c>
      <c r="AO649">
        <f t="shared" si="551"/>
        <v>1043.9814528000002</v>
      </c>
      <c r="AP649">
        <f t="shared" si="552"/>
        <v>1044.1423872</v>
      </c>
      <c r="AQ649">
        <f t="shared" si="553"/>
        <v>1044.3033216000001</v>
      </c>
      <c r="AR649" t="str">
        <f t="shared" si="555"/>
        <v>kmh-648-mph</v>
      </c>
      <c r="AS649">
        <f t="shared" si="558"/>
        <v>647</v>
      </c>
      <c r="AT649" t="str">
        <f t="shared" si="556"/>
        <v>kmh-647-mph</v>
      </c>
      <c r="AU649">
        <f t="shared" si="559"/>
        <v>646</v>
      </c>
      <c r="AV649" t="str">
        <f t="shared" si="557"/>
        <v>kmh-646-mph</v>
      </c>
    </row>
    <row r="650" spans="1:48" x14ac:dyDescent="0.3">
      <c r="A650">
        <v>649</v>
      </c>
      <c r="B650">
        <f t="shared" si="554"/>
        <v>403.26977900000003</v>
      </c>
      <c r="C650">
        <f t="shared" si="513"/>
        <v>1044.464256</v>
      </c>
      <c r="D650">
        <f t="shared" si="514"/>
        <v>0.18027777777777779</v>
      </c>
      <c r="E650">
        <f t="shared" si="515"/>
        <v>649000</v>
      </c>
      <c r="F650">
        <f t="shared" si="516"/>
        <v>180.2777777777778</v>
      </c>
      <c r="G650">
        <f t="shared" si="517"/>
        <v>2129265.16</v>
      </c>
      <c r="H650">
        <f t="shared" si="518"/>
        <v>591.46254444444446</v>
      </c>
      <c r="I650">
        <f t="shared" si="519"/>
        <v>350.43196319999998</v>
      </c>
      <c r="J650">
        <f t="shared" si="520"/>
        <v>9.7342212000000011E-2</v>
      </c>
      <c r="K650">
        <f t="shared" si="521"/>
        <v>709755.03059670003</v>
      </c>
      <c r="L650">
        <f t="shared" si="522"/>
        <v>197.15417516574999</v>
      </c>
      <c r="M650">
        <f t="shared" si="523"/>
        <v>0.54415266763000003</v>
      </c>
      <c r="N650">
        <f t="shared" si="524"/>
        <v>350.43196319999998</v>
      </c>
      <c r="O650">
        <f t="shared" si="525"/>
        <v>0.18027777777777779</v>
      </c>
      <c r="P650">
        <f t="shared" si="526"/>
        <v>1044464.2560000001</v>
      </c>
      <c r="Q650">
        <f t="shared" si="527"/>
        <v>290.12896000000001</v>
      </c>
      <c r="R650">
        <f t="shared" si="528"/>
        <v>3426720</v>
      </c>
      <c r="S650">
        <f t="shared" si="529"/>
        <v>951.86666666666656</v>
      </c>
      <c r="T650">
        <f t="shared" si="530"/>
        <v>563.96542399999998</v>
      </c>
      <c r="U650">
        <f t="shared" si="531"/>
        <v>0.1566570622222222</v>
      </c>
      <c r="V650">
        <f t="shared" si="532"/>
        <v>1142240</v>
      </c>
      <c r="W650">
        <f t="shared" si="533"/>
        <v>317.28888888888889</v>
      </c>
      <c r="X650">
        <f t="shared" si="534"/>
        <v>0.84564699999999993</v>
      </c>
      <c r="Y650">
        <f t="shared" si="535"/>
        <v>563.96542399999998</v>
      </c>
      <c r="Z650">
        <f t="shared" si="536"/>
        <v>403.3319161</v>
      </c>
      <c r="AA650">
        <f t="shared" si="537"/>
        <v>403.39405320000003</v>
      </c>
      <c r="AB650">
        <f t="shared" si="538"/>
        <v>403.4561903</v>
      </c>
      <c r="AC650">
        <f t="shared" si="539"/>
        <v>403.51832739999998</v>
      </c>
      <c r="AD650">
        <f t="shared" si="540"/>
        <v>403.58046450000001</v>
      </c>
      <c r="AE650">
        <f t="shared" si="541"/>
        <v>403.64260160000003</v>
      </c>
      <c r="AF650">
        <f t="shared" si="542"/>
        <v>403.70473870000001</v>
      </c>
      <c r="AG650">
        <f t="shared" si="543"/>
        <v>403.76687579999998</v>
      </c>
      <c r="AH650">
        <f t="shared" si="544"/>
        <v>403.82901290000001</v>
      </c>
      <c r="AI650">
        <f t="shared" si="545"/>
        <v>1044.6251904000001</v>
      </c>
      <c r="AJ650">
        <f t="shared" si="546"/>
        <v>1044.7861248000002</v>
      </c>
      <c r="AK650">
        <f t="shared" si="547"/>
        <v>1044.9470592</v>
      </c>
      <c r="AL650">
        <f t="shared" si="548"/>
        <v>1045.1079936000001</v>
      </c>
      <c r="AM650">
        <f t="shared" si="549"/>
        <v>1045.268928</v>
      </c>
      <c r="AN650">
        <f t="shared" si="550"/>
        <v>1045.4298624</v>
      </c>
      <c r="AO650">
        <f t="shared" si="551"/>
        <v>1045.5907968000001</v>
      </c>
      <c r="AP650">
        <f t="shared" si="552"/>
        <v>1045.7517312</v>
      </c>
      <c r="AQ650">
        <f t="shared" si="553"/>
        <v>1045.9126656000001</v>
      </c>
      <c r="AR650" t="str">
        <f t="shared" si="555"/>
        <v>kmh-649-mph</v>
      </c>
      <c r="AS650">
        <f t="shared" si="558"/>
        <v>648</v>
      </c>
      <c r="AT650" t="str">
        <f t="shared" si="556"/>
        <v>kmh-648-mph</v>
      </c>
      <c r="AU650">
        <f t="shared" si="559"/>
        <v>647</v>
      </c>
      <c r="AV650" t="str">
        <f t="shared" si="557"/>
        <v>kmh-647-mph</v>
      </c>
    </row>
    <row r="651" spans="1:48" x14ac:dyDescent="0.3">
      <c r="A651">
        <v>650</v>
      </c>
      <c r="B651">
        <f t="shared" si="554"/>
        <v>403.89114999999998</v>
      </c>
      <c r="C651">
        <f t="shared" si="513"/>
        <v>1046.0736000000002</v>
      </c>
      <c r="D651">
        <f t="shared" si="514"/>
        <v>0.18055555555555555</v>
      </c>
      <c r="E651">
        <f t="shared" si="515"/>
        <v>650000</v>
      </c>
      <c r="F651">
        <f t="shared" si="516"/>
        <v>180.55555555555557</v>
      </c>
      <c r="G651">
        <f t="shared" si="517"/>
        <v>2132546</v>
      </c>
      <c r="H651">
        <f t="shared" si="518"/>
        <v>592.37388888888893</v>
      </c>
      <c r="I651">
        <f t="shared" si="519"/>
        <v>350.97192000000001</v>
      </c>
      <c r="J651">
        <f t="shared" si="520"/>
        <v>9.7492200000000015E-2</v>
      </c>
      <c r="K651">
        <f t="shared" si="521"/>
        <v>710848.64389499999</v>
      </c>
      <c r="L651">
        <f t="shared" si="522"/>
        <v>197.45795663749999</v>
      </c>
      <c r="M651">
        <f t="shared" si="523"/>
        <v>0.54499111550000001</v>
      </c>
      <c r="N651">
        <f t="shared" si="524"/>
        <v>350.97192000000001</v>
      </c>
      <c r="O651">
        <f t="shared" si="525"/>
        <v>0.18055555555555555</v>
      </c>
      <c r="P651">
        <f t="shared" si="526"/>
        <v>1046073.6</v>
      </c>
      <c r="Q651">
        <f t="shared" si="527"/>
        <v>290.57600000000002</v>
      </c>
      <c r="R651">
        <f t="shared" si="528"/>
        <v>3432000</v>
      </c>
      <c r="S651">
        <f t="shared" si="529"/>
        <v>953.33333333333326</v>
      </c>
      <c r="T651">
        <f t="shared" si="530"/>
        <v>564.83439999999996</v>
      </c>
      <c r="U651">
        <f t="shared" si="531"/>
        <v>0.15689844444444442</v>
      </c>
      <c r="V651">
        <f t="shared" si="532"/>
        <v>1144000</v>
      </c>
      <c r="W651">
        <f t="shared" si="533"/>
        <v>317.77777777777777</v>
      </c>
      <c r="X651">
        <f t="shared" si="534"/>
        <v>0.84694999999999998</v>
      </c>
      <c r="Y651">
        <f t="shared" si="535"/>
        <v>564.83439999999996</v>
      </c>
      <c r="Z651">
        <f t="shared" si="536"/>
        <v>403.95328710000001</v>
      </c>
      <c r="AA651">
        <f t="shared" si="537"/>
        <v>404.01542420000004</v>
      </c>
      <c r="AB651">
        <f t="shared" si="538"/>
        <v>404.07756129999996</v>
      </c>
      <c r="AC651">
        <f t="shared" si="539"/>
        <v>404.13969839999999</v>
      </c>
      <c r="AD651">
        <f t="shared" si="540"/>
        <v>404.20183550000002</v>
      </c>
      <c r="AE651">
        <f t="shared" si="541"/>
        <v>404.26397260000005</v>
      </c>
      <c r="AF651">
        <f t="shared" si="542"/>
        <v>404.32610970000002</v>
      </c>
      <c r="AG651">
        <f t="shared" si="543"/>
        <v>404.38824679999999</v>
      </c>
      <c r="AH651">
        <f t="shared" si="544"/>
        <v>404.45038389999996</v>
      </c>
      <c r="AI651">
        <f t="shared" si="545"/>
        <v>1046.2345344</v>
      </c>
      <c r="AJ651">
        <f t="shared" si="546"/>
        <v>1046.3954688000001</v>
      </c>
      <c r="AK651">
        <f t="shared" si="547"/>
        <v>1046.5564032</v>
      </c>
      <c r="AL651">
        <f t="shared" si="548"/>
        <v>1046.7173376000001</v>
      </c>
      <c r="AM651">
        <f t="shared" si="549"/>
        <v>1046.8782720000002</v>
      </c>
      <c r="AN651">
        <f t="shared" si="550"/>
        <v>1047.0392064</v>
      </c>
      <c r="AO651">
        <f t="shared" si="551"/>
        <v>1047.2001408000001</v>
      </c>
      <c r="AP651">
        <f t="shared" si="552"/>
        <v>1047.3610752</v>
      </c>
      <c r="AQ651">
        <f t="shared" si="553"/>
        <v>1047.5220096</v>
      </c>
      <c r="AR651" t="str">
        <f t="shared" si="555"/>
        <v>kmh-650-mph</v>
      </c>
      <c r="AS651">
        <f t="shared" si="558"/>
        <v>649</v>
      </c>
      <c r="AT651" t="str">
        <f t="shared" si="556"/>
        <v>kmh-649-mph</v>
      </c>
      <c r="AU651">
        <f t="shared" si="559"/>
        <v>648</v>
      </c>
      <c r="AV651" t="str">
        <f t="shared" si="557"/>
        <v>kmh-648-mph</v>
      </c>
    </row>
    <row r="652" spans="1:48" x14ac:dyDescent="0.3">
      <c r="A652">
        <v>651</v>
      </c>
      <c r="B652">
        <f t="shared" si="554"/>
        <v>404.51252099999999</v>
      </c>
      <c r="C652">
        <f t="shared" si="513"/>
        <v>1047.6829440000001</v>
      </c>
      <c r="D652">
        <f t="shared" si="514"/>
        <v>0.18083333333333335</v>
      </c>
      <c r="E652">
        <f t="shared" si="515"/>
        <v>651000</v>
      </c>
      <c r="F652">
        <f t="shared" si="516"/>
        <v>180.83333333333334</v>
      </c>
      <c r="G652">
        <f t="shared" si="517"/>
        <v>2135826.8400000003</v>
      </c>
      <c r="H652">
        <f t="shared" si="518"/>
        <v>593.28523333333339</v>
      </c>
      <c r="I652">
        <f t="shared" si="519"/>
        <v>351.51187679999998</v>
      </c>
      <c r="J652">
        <f t="shared" si="520"/>
        <v>9.7642188000000005E-2</v>
      </c>
      <c r="K652">
        <f t="shared" si="521"/>
        <v>711942.25719329994</v>
      </c>
      <c r="L652">
        <f t="shared" si="522"/>
        <v>197.76173810924999</v>
      </c>
      <c r="M652">
        <f t="shared" si="523"/>
        <v>0.54582956336999999</v>
      </c>
      <c r="N652">
        <f t="shared" si="524"/>
        <v>351.51187679999998</v>
      </c>
      <c r="O652">
        <f t="shared" si="525"/>
        <v>0.18083333333333335</v>
      </c>
      <c r="P652">
        <f t="shared" si="526"/>
        <v>1047682.944</v>
      </c>
      <c r="Q652">
        <f t="shared" si="527"/>
        <v>291.02303999999998</v>
      </c>
      <c r="R652">
        <f t="shared" si="528"/>
        <v>3437280</v>
      </c>
      <c r="S652">
        <f t="shared" si="529"/>
        <v>954.8</v>
      </c>
      <c r="T652">
        <f t="shared" si="530"/>
        <v>565.70337599999993</v>
      </c>
      <c r="U652">
        <f t="shared" si="531"/>
        <v>0.15713982666666665</v>
      </c>
      <c r="V652">
        <f t="shared" si="532"/>
        <v>1145760</v>
      </c>
      <c r="W652">
        <f t="shared" si="533"/>
        <v>318.26666666666665</v>
      </c>
      <c r="X652">
        <f t="shared" si="534"/>
        <v>0.84825299999999992</v>
      </c>
      <c r="Y652">
        <f t="shared" si="535"/>
        <v>565.70337599999993</v>
      </c>
      <c r="Z652">
        <f t="shared" si="536"/>
        <v>404.57465810000002</v>
      </c>
      <c r="AA652">
        <f t="shared" si="537"/>
        <v>404.63679520000005</v>
      </c>
      <c r="AB652">
        <f t="shared" si="538"/>
        <v>404.69893229999997</v>
      </c>
      <c r="AC652">
        <f t="shared" si="539"/>
        <v>404.7610694</v>
      </c>
      <c r="AD652">
        <f t="shared" si="540"/>
        <v>404.82320650000003</v>
      </c>
      <c r="AE652">
        <f t="shared" si="541"/>
        <v>404.8853436</v>
      </c>
      <c r="AF652">
        <f t="shared" si="542"/>
        <v>404.94748070000003</v>
      </c>
      <c r="AG652">
        <f t="shared" si="543"/>
        <v>405.0096178</v>
      </c>
      <c r="AH652">
        <f t="shared" si="544"/>
        <v>405.07175489999997</v>
      </c>
      <c r="AI652">
        <f t="shared" si="545"/>
        <v>1047.8438784</v>
      </c>
      <c r="AJ652">
        <f t="shared" si="546"/>
        <v>1048.0048128000001</v>
      </c>
      <c r="AK652">
        <f t="shared" si="547"/>
        <v>1048.1657471999999</v>
      </c>
      <c r="AL652">
        <f t="shared" si="548"/>
        <v>1048.3266816</v>
      </c>
      <c r="AM652">
        <f t="shared" si="549"/>
        <v>1048.4876160000001</v>
      </c>
      <c r="AN652">
        <f t="shared" si="550"/>
        <v>1048.6485504000002</v>
      </c>
      <c r="AO652">
        <f t="shared" si="551"/>
        <v>1048.8094848000001</v>
      </c>
      <c r="AP652">
        <f t="shared" si="552"/>
        <v>1048.9704191999999</v>
      </c>
      <c r="AQ652">
        <f t="shared" si="553"/>
        <v>1049.1313536</v>
      </c>
      <c r="AR652" t="str">
        <f t="shared" si="555"/>
        <v>kmh-651-mph</v>
      </c>
      <c r="AS652">
        <f t="shared" si="558"/>
        <v>650</v>
      </c>
      <c r="AT652" t="str">
        <f t="shared" si="556"/>
        <v>kmh-650-mph</v>
      </c>
      <c r="AU652">
        <f t="shared" si="559"/>
        <v>649</v>
      </c>
      <c r="AV652" t="str">
        <f t="shared" si="557"/>
        <v>kmh-649-mph</v>
      </c>
    </row>
    <row r="653" spans="1:48" x14ac:dyDescent="0.3">
      <c r="A653">
        <v>652</v>
      </c>
      <c r="B653">
        <f t="shared" si="554"/>
        <v>405.133892</v>
      </c>
      <c r="C653">
        <f t="shared" si="513"/>
        <v>1049.2922880000001</v>
      </c>
      <c r="D653">
        <f t="shared" si="514"/>
        <v>0.18111111111111111</v>
      </c>
      <c r="E653">
        <f t="shared" si="515"/>
        <v>652000</v>
      </c>
      <c r="F653">
        <f t="shared" si="516"/>
        <v>181.11111111111111</v>
      </c>
      <c r="G653">
        <f t="shared" si="517"/>
        <v>2139107.6800000002</v>
      </c>
      <c r="H653">
        <f t="shared" si="518"/>
        <v>594.19657777777786</v>
      </c>
      <c r="I653">
        <f t="shared" si="519"/>
        <v>352.05183360000001</v>
      </c>
      <c r="J653">
        <f t="shared" si="520"/>
        <v>9.7792176000000008E-2</v>
      </c>
      <c r="K653">
        <f t="shared" si="521"/>
        <v>713035.87049160001</v>
      </c>
      <c r="L653">
        <f t="shared" si="522"/>
        <v>198.06551958099999</v>
      </c>
      <c r="M653">
        <f t="shared" si="523"/>
        <v>0.54666801123999997</v>
      </c>
      <c r="N653">
        <f t="shared" si="524"/>
        <v>352.05183360000001</v>
      </c>
      <c r="O653">
        <f t="shared" si="525"/>
        <v>0.18111111111111111</v>
      </c>
      <c r="P653">
        <f t="shared" si="526"/>
        <v>1049292.2879999999</v>
      </c>
      <c r="Q653">
        <f t="shared" si="527"/>
        <v>291.47008</v>
      </c>
      <c r="R653">
        <f t="shared" si="528"/>
        <v>3442560</v>
      </c>
      <c r="S653">
        <f t="shared" si="529"/>
        <v>956.26666666666665</v>
      </c>
      <c r="T653">
        <f t="shared" si="530"/>
        <v>566.57235200000002</v>
      </c>
      <c r="U653">
        <f t="shared" si="531"/>
        <v>0.15738120888888887</v>
      </c>
      <c r="V653">
        <f t="shared" si="532"/>
        <v>1147520</v>
      </c>
      <c r="W653">
        <f t="shared" si="533"/>
        <v>318.75555555555553</v>
      </c>
      <c r="X653">
        <f t="shared" si="534"/>
        <v>0.84955599999999998</v>
      </c>
      <c r="Y653">
        <f t="shared" si="535"/>
        <v>566.57235200000002</v>
      </c>
      <c r="Z653">
        <f t="shared" si="536"/>
        <v>405.19602910000003</v>
      </c>
      <c r="AA653">
        <f t="shared" si="537"/>
        <v>405.25816620000001</v>
      </c>
      <c r="AB653">
        <f t="shared" si="538"/>
        <v>405.32030329999998</v>
      </c>
      <c r="AC653">
        <f t="shared" si="539"/>
        <v>405.38244040000001</v>
      </c>
      <c r="AD653">
        <f t="shared" si="540"/>
        <v>405.44457749999998</v>
      </c>
      <c r="AE653">
        <f t="shared" si="541"/>
        <v>405.50671460000001</v>
      </c>
      <c r="AF653">
        <f t="shared" si="542"/>
        <v>405.56885170000004</v>
      </c>
      <c r="AG653">
        <f t="shared" si="543"/>
        <v>405.63098879999995</v>
      </c>
      <c r="AH653">
        <f t="shared" si="544"/>
        <v>405.69312589999998</v>
      </c>
      <c r="AI653">
        <f t="shared" si="545"/>
        <v>1049.4532224000002</v>
      </c>
      <c r="AJ653">
        <f t="shared" si="546"/>
        <v>1049.6141568</v>
      </c>
      <c r="AK653">
        <f t="shared" si="547"/>
        <v>1049.7750911999999</v>
      </c>
      <c r="AL653">
        <f t="shared" si="548"/>
        <v>1049.9360256</v>
      </c>
      <c r="AM653">
        <f t="shared" si="549"/>
        <v>1050.0969600000001</v>
      </c>
      <c r="AN653">
        <f t="shared" si="550"/>
        <v>1050.2578944000002</v>
      </c>
      <c r="AO653">
        <f t="shared" si="551"/>
        <v>1050.4188288000003</v>
      </c>
      <c r="AP653">
        <f t="shared" si="552"/>
        <v>1050.5797631999999</v>
      </c>
      <c r="AQ653">
        <f t="shared" si="553"/>
        <v>1050.7406976</v>
      </c>
      <c r="AR653" t="str">
        <f t="shared" si="555"/>
        <v>kmh-652-mph</v>
      </c>
      <c r="AS653">
        <f t="shared" si="558"/>
        <v>651</v>
      </c>
      <c r="AT653" t="str">
        <f t="shared" si="556"/>
        <v>kmh-651-mph</v>
      </c>
      <c r="AU653">
        <f t="shared" si="559"/>
        <v>650</v>
      </c>
      <c r="AV653" t="str">
        <f t="shared" si="557"/>
        <v>kmh-650-mph</v>
      </c>
    </row>
    <row r="654" spans="1:48" x14ac:dyDescent="0.3">
      <c r="A654">
        <v>653</v>
      </c>
      <c r="B654">
        <f t="shared" si="554"/>
        <v>405.75526300000001</v>
      </c>
      <c r="C654">
        <f t="shared" si="513"/>
        <v>1050.9016320000001</v>
      </c>
      <c r="D654">
        <f t="shared" si="514"/>
        <v>0.18138888888888888</v>
      </c>
      <c r="E654">
        <f t="shared" si="515"/>
        <v>653000</v>
      </c>
      <c r="F654">
        <f t="shared" si="516"/>
        <v>181.38888888888889</v>
      </c>
      <c r="G654">
        <f t="shared" si="517"/>
        <v>2142388.52</v>
      </c>
      <c r="H654">
        <f t="shared" si="518"/>
        <v>595.10792222222221</v>
      </c>
      <c r="I654">
        <f t="shared" si="519"/>
        <v>352.59179040000004</v>
      </c>
      <c r="J654">
        <f t="shared" si="520"/>
        <v>9.7942164000000012E-2</v>
      </c>
      <c r="K654">
        <f t="shared" si="521"/>
        <v>714129.48378989997</v>
      </c>
      <c r="L654">
        <f t="shared" si="522"/>
        <v>198.36930105274999</v>
      </c>
      <c r="M654">
        <f t="shared" si="523"/>
        <v>0.54750645910999995</v>
      </c>
      <c r="N654">
        <f t="shared" si="524"/>
        <v>352.59179040000004</v>
      </c>
      <c r="O654">
        <f t="shared" si="525"/>
        <v>0.18138888888888888</v>
      </c>
      <c r="P654">
        <f t="shared" si="526"/>
        <v>1050901.632</v>
      </c>
      <c r="Q654">
        <f t="shared" si="527"/>
        <v>291.91712000000001</v>
      </c>
      <c r="R654">
        <f t="shared" si="528"/>
        <v>3447840</v>
      </c>
      <c r="S654">
        <f t="shared" si="529"/>
        <v>957.73333333333323</v>
      </c>
      <c r="T654">
        <f t="shared" si="530"/>
        <v>567.441328</v>
      </c>
      <c r="U654">
        <f t="shared" si="531"/>
        <v>0.1576225911111111</v>
      </c>
      <c r="V654">
        <f t="shared" si="532"/>
        <v>1149280</v>
      </c>
      <c r="W654">
        <f t="shared" si="533"/>
        <v>319.24444444444441</v>
      </c>
      <c r="X654">
        <f t="shared" si="534"/>
        <v>0.85085899999999992</v>
      </c>
      <c r="Y654">
        <f t="shared" si="535"/>
        <v>567.441328</v>
      </c>
      <c r="Z654">
        <f t="shared" si="536"/>
        <v>405.81740010000004</v>
      </c>
      <c r="AA654">
        <f t="shared" si="537"/>
        <v>405.87953720000002</v>
      </c>
      <c r="AB654">
        <f t="shared" si="538"/>
        <v>405.94167429999999</v>
      </c>
      <c r="AC654">
        <f t="shared" si="539"/>
        <v>406.00381140000002</v>
      </c>
      <c r="AD654">
        <f t="shared" si="540"/>
        <v>406.06594849999999</v>
      </c>
      <c r="AE654">
        <f t="shared" si="541"/>
        <v>406.12808560000002</v>
      </c>
      <c r="AF654">
        <f t="shared" si="542"/>
        <v>406.19022270000005</v>
      </c>
      <c r="AG654">
        <f t="shared" si="543"/>
        <v>406.25235979999997</v>
      </c>
      <c r="AH654">
        <f t="shared" si="544"/>
        <v>406.31449689999999</v>
      </c>
      <c r="AI654">
        <f t="shared" si="545"/>
        <v>1051.0625664000002</v>
      </c>
      <c r="AJ654">
        <f t="shared" si="546"/>
        <v>1051.2235008000002</v>
      </c>
      <c r="AK654">
        <f t="shared" si="547"/>
        <v>1051.3844352000001</v>
      </c>
      <c r="AL654">
        <f t="shared" si="548"/>
        <v>1051.5453696</v>
      </c>
      <c r="AM654">
        <f t="shared" si="549"/>
        <v>1051.706304</v>
      </c>
      <c r="AN654">
        <f t="shared" si="550"/>
        <v>1051.8672384000001</v>
      </c>
      <c r="AO654">
        <f t="shared" si="551"/>
        <v>1052.0281728000002</v>
      </c>
      <c r="AP654">
        <f t="shared" si="552"/>
        <v>1052.1891072000001</v>
      </c>
      <c r="AQ654">
        <f t="shared" si="553"/>
        <v>1052.3500415999999</v>
      </c>
      <c r="AR654" t="str">
        <f t="shared" si="555"/>
        <v>kmh-653-mph</v>
      </c>
      <c r="AS654">
        <f t="shared" si="558"/>
        <v>652</v>
      </c>
      <c r="AT654" t="str">
        <f t="shared" si="556"/>
        <v>kmh-652-mph</v>
      </c>
      <c r="AU654">
        <f t="shared" si="559"/>
        <v>651</v>
      </c>
      <c r="AV654" t="str">
        <f t="shared" si="557"/>
        <v>kmh-651-mph</v>
      </c>
    </row>
    <row r="655" spans="1:48" x14ac:dyDescent="0.3">
      <c r="A655">
        <v>654</v>
      </c>
      <c r="B655">
        <f t="shared" si="554"/>
        <v>406.37663400000002</v>
      </c>
      <c r="C655">
        <f t="shared" si="513"/>
        <v>1052.510976</v>
      </c>
      <c r="D655">
        <f t="shared" si="514"/>
        <v>0.18166666666666667</v>
      </c>
      <c r="E655">
        <f t="shared" si="515"/>
        <v>654000</v>
      </c>
      <c r="F655">
        <f t="shared" si="516"/>
        <v>181.66666666666669</v>
      </c>
      <c r="G655">
        <f t="shared" si="517"/>
        <v>2145669.36</v>
      </c>
      <c r="H655">
        <f t="shared" si="518"/>
        <v>596.01926666666668</v>
      </c>
      <c r="I655">
        <f t="shared" si="519"/>
        <v>353.13174720000001</v>
      </c>
      <c r="J655">
        <f t="shared" si="520"/>
        <v>9.8092152000000016E-2</v>
      </c>
      <c r="K655">
        <f t="shared" si="521"/>
        <v>715223.09708820004</v>
      </c>
      <c r="L655">
        <f t="shared" si="522"/>
        <v>198.67308252449999</v>
      </c>
      <c r="M655">
        <f t="shared" si="523"/>
        <v>0.54834490697999994</v>
      </c>
      <c r="N655">
        <f t="shared" si="524"/>
        <v>353.13174720000001</v>
      </c>
      <c r="O655">
        <f t="shared" si="525"/>
        <v>0.18166666666666667</v>
      </c>
      <c r="P655">
        <f t="shared" si="526"/>
        <v>1052510.976</v>
      </c>
      <c r="Q655">
        <f t="shared" si="527"/>
        <v>292.36415999999997</v>
      </c>
      <c r="R655">
        <f t="shared" si="528"/>
        <v>3453120</v>
      </c>
      <c r="S655">
        <f t="shared" si="529"/>
        <v>959.19999999999993</v>
      </c>
      <c r="T655">
        <f t="shared" si="530"/>
        <v>568.31030399999997</v>
      </c>
      <c r="U655">
        <f t="shared" si="531"/>
        <v>0.15786397333333332</v>
      </c>
      <c r="V655">
        <f t="shared" si="532"/>
        <v>1151040</v>
      </c>
      <c r="W655">
        <f t="shared" si="533"/>
        <v>319.73333333333335</v>
      </c>
      <c r="X655">
        <f t="shared" si="534"/>
        <v>0.85216199999999998</v>
      </c>
      <c r="Y655">
        <f t="shared" si="535"/>
        <v>568.31030399999997</v>
      </c>
      <c r="Z655">
        <f t="shared" si="536"/>
        <v>406.4387711</v>
      </c>
      <c r="AA655">
        <f t="shared" si="537"/>
        <v>406.50090820000003</v>
      </c>
      <c r="AB655">
        <f t="shared" si="538"/>
        <v>406.5630453</v>
      </c>
      <c r="AC655">
        <f t="shared" si="539"/>
        <v>406.62518239999997</v>
      </c>
      <c r="AD655">
        <f t="shared" si="540"/>
        <v>406.6873195</v>
      </c>
      <c r="AE655">
        <f t="shared" si="541"/>
        <v>406.74945660000003</v>
      </c>
      <c r="AF655">
        <f t="shared" si="542"/>
        <v>406.81159370000006</v>
      </c>
      <c r="AG655">
        <f t="shared" si="543"/>
        <v>406.87373079999998</v>
      </c>
      <c r="AH655">
        <f t="shared" si="544"/>
        <v>406.93586790000001</v>
      </c>
      <c r="AI655">
        <f t="shared" si="545"/>
        <v>1052.6719104000001</v>
      </c>
      <c r="AJ655">
        <f t="shared" si="546"/>
        <v>1052.8328448000002</v>
      </c>
      <c r="AK655">
        <f t="shared" si="547"/>
        <v>1052.9937792000001</v>
      </c>
      <c r="AL655">
        <f t="shared" si="548"/>
        <v>1053.1547135999999</v>
      </c>
      <c r="AM655">
        <f t="shared" si="549"/>
        <v>1053.315648</v>
      </c>
      <c r="AN655">
        <f t="shared" si="550"/>
        <v>1053.4765824000001</v>
      </c>
      <c r="AO655">
        <f t="shared" si="551"/>
        <v>1053.6375168000002</v>
      </c>
      <c r="AP655">
        <f t="shared" si="552"/>
        <v>1053.7984512</v>
      </c>
      <c r="AQ655">
        <f t="shared" si="553"/>
        <v>1053.9593856000001</v>
      </c>
      <c r="AR655" t="str">
        <f t="shared" si="555"/>
        <v>kmh-654-mph</v>
      </c>
      <c r="AS655">
        <f t="shared" si="558"/>
        <v>653</v>
      </c>
      <c r="AT655" t="str">
        <f t="shared" si="556"/>
        <v>kmh-653-mph</v>
      </c>
      <c r="AU655">
        <f t="shared" si="559"/>
        <v>652</v>
      </c>
      <c r="AV655" t="str">
        <f t="shared" si="557"/>
        <v>kmh-652-mph</v>
      </c>
    </row>
    <row r="656" spans="1:48" x14ac:dyDescent="0.3">
      <c r="A656">
        <v>655</v>
      </c>
      <c r="B656">
        <f t="shared" si="554"/>
        <v>406.99800499999998</v>
      </c>
      <c r="C656">
        <f t="shared" si="513"/>
        <v>1054.12032</v>
      </c>
      <c r="D656">
        <f t="shared" si="514"/>
        <v>0.18194444444444444</v>
      </c>
      <c r="E656">
        <f t="shared" si="515"/>
        <v>655000</v>
      </c>
      <c r="F656">
        <f t="shared" si="516"/>
        <v>181.94444444444446</v>
      </c>
      <c r="G656">
        <f t="shared" si="517"/>
        <v>2148950.2000000002</v>
      </c>
      <c r="H656">
        <f t="shared" si="518"/>
        <v>596.93061111111115</v>
      </c>
      <c r="I656">
        <f t="shared" si="519"/>
        <v>353.67170400000003</v>
      </c>
      <c r="J656">
        <f t="shared" si="520"/>
        <v>9.8242140000000006E-2</v>
      </c>
      <c r="K656">
        <f t="shared" si="521"/>
        <v>716316.7103865</v>
      </c>
      <c r="L656">
        <f t="shared" si="522"/>
        <v>198.97686399624999</v>
      </c>
      <c r="M656">
        <f t="shared" si="523"/>
        <v>0.54918335485000003</v>
      </c>
      <c r="N656">
        <f t="shared" si="524"/>
        <v>353.67170400000003</v>
      </c>
      <c r="O656">
        <f t="shared" si="525"/>
        <v>0.18194444444444444</v>
      </c>
      <c r="P656">
        <f t="shared" si="526"/>
        <v>1054120.32</v>
      </c>
      <c r="Q656">
        <f t="shared" si="527"/>
        <v>292.81119999999999</v>
      </c>
      <c r="R656">
        <f t="shared" si="528"/>
        <v>3458400</v>
      </c>
      <c r="S656">
        <f t="shared" si="529"/>
        <v>960.66666666666663</v>
      </c>
      <c r="T656">
        <f t="shared" si="530"/>
        <v>569.17927999999995</v>
      </c>
      <c r="U656">
        <f t="shared" si="531"/>
        <v>0.15810535555555555</v>
      </c>
      <c r="V656">
        <f t="shared" si="532"/>
        <v>1152800</v>
      </c>
      <c r="W656">
        <f t="shared" si="533"/>
        <v>320.22222222222223</v>
      </c>
      <c r="X656">
        <f t="shared" si="534"/>
        <v>0.85346499999999992</v>
      </c>
      <c r="Y656">
        <f t="shared" si="535"/>
        <v>569.17927999999995</v>
      </c>
      <c r="Z656">
        <f t="shared" si="536"/>
        <v>407.06014210000001</v>
      </c>
      <c r="AA656">
        <f t="shared" si="537"/>
        <v>407.12227920000004</v>
      </c>
      <c r="AB656">
        <f t="shared" si="538"/>
        <v>407.18441629999995</v>
      </c>
      <c r="AC656">
        <f t="shared" si="539"/>
        <v>407.24655339999998</v>
      </c>
      <c r="AD656">
        <f t="shared" si="540"/>
        <v>407.30869050000001</v>
      </c>
      <c r="AE656">
        <f t="shared" si="541"/>
        <v>407.37082760000004</v>
      </c>
      <c r="AF656">
        <f t="shared" si="542"/>
        <v>407.43296470000001</v>
      </c>
      <c r="AG656">
        <f t="shared" si="543"/>
        <v>407.49510179999999</v>
      </c>
      <c r="AH656">
        <f t="shared" si="544"/>
        <v>407.55723890000002</v>
      </c>
      <c r="AI656">
        <f t="shared" si="545"/>
        <v>1054.2812544000001</v>
      </c>
      <c r="AJ656">
        <f t="shared" si="546"/>
        <v>1054.4421888000002</v>
      </c>
      <c r="AK656">
        <f t="shared" si="547"/>
        <v>1054.6031232</v>
      </c>
      <c r="AL656">
        <f t="shared" si="548"/>
        <v>1054.7640576000001</v>
      </c>
      <c r="AM656">
        <f t="shared" si="549"/>
        <v>1054.924992</v>
      </c>
      <c r="AN656">
        <f t="shared" si="550"/>
        <v>1055.0859264000001</v>
      </c>
      <c r="AO656">
        <f t="shared" si="551"/>
        <v>1055.2468608000001</v>
      </c>
      <c r="AP656">
        <f t="shared" si="552"/>
        <v>1055.4077952</v>
      </c>
      <c r="AQ656">
        <f t="shared" si="553"/>
        <v>1055.5687296000001</v>
      </c>
      <c r="AR656" t="str">
        <f t="shared" si="555"/>
        <v>kmh-655-mph</v>
      </c>
      <c r="AS656">
        <f t="shared" si="558"/>
        <v>654</v>
      </c>
      <c r="AT656" t="str">
        <f t="shared" si="556"/>
        <v>kmh-654-mph</v>
      </c>
      <c r="AU656">
        <f t="shared" si="559"/>
        <v>653</v>
      </c>
      <c r="AV656" t="str">
        <f t="shared" si="557"/>
        <v>kmh-653-mph</v>
      </c>
    </row>
    <row r="657" spans="1:48" x14ac:dyDescent="0.3">
      <c r="A657">
        <v>656</v>
      </c>
      <c r="B657">
        <f t="shared" si="554"/>
        <v>407.61937599999999</v>
      </c>
      <c r="C657">
        <f t="shared" si="513"/>
        <v>1055.729664</v>
      </c>
      <c r="D657">
        <f t="shared" si="514"/>
        <v>0.18222222222222223</v>
      </c>
      <c r="E657">
        <f t="shared" si="515"/>
        <v>656000</v>
      </c>
      <c r="F657">
        <f t="shared" si="516"/>
        <v>182.22222222222223</v>
      </c>
      <c r="G657">
        <f t="shared" si="517"/>
        <v>2152231.04</v>
      </c>
      <c r="H657">
        <f t="shared" si="518"/>
        <v>597.84195555555561</v>
      </c>
      <c r="I657">
        <f t="shared" si="519"/>
        <v>354.2116608</v>
      </c>
      <c r="J657">
        <f t="shared" si="520"/>
        <v>9.8392128000000009E-2</v>
      </c>
      <c r="K657">
        <f t="shared" si="521"/>
        <v>717410.32368479995</v>
      </c>
      <c r="L657">
        <f t="shared" si="522"/>
        <v>199.28064546799999</v>
      </c>
      <c r="M657">
        <f t="shared" si="523"/>
        <v>0.55002180272000001</v>
      </c>
      <c r="N657">
        <f t="shared" si="524"/>
        <v>354.2116608</v>
      </c>
      <c r="O657">
        <f t="shared" si="525"/>
        <v>0.18222222222222223</v>
      </c>
      <c r="P657">
        <f t="shared" si="526"/>
        <v>1055729.6640000001</v>
      </c>
      <c r="Q657">
        <f t="shared" si="527"/>
        <v>293.25824</v>
      </c>
      <c r="R657">
        <f t="shared" si="528"/>
        <v>3463680</v>
      </c>
      <c r="S657">
        <f t="shared" si="529"/>
        <v>962.13333333333321</v>
      </c>
      <c r="T657">
        <f t="shared" si="530"/>
        <v>570.04825600000004</v>
      </c>
      <c r="U657">
        <f t="shared" si="531"/>
        <v>0.15834673777777777</v>
      </c>
      <c r="V657">
        <f t="shared" si="532"/>
        <v>1154560</v>
      </c>
      <c r="W657">
        <f t="shared" si="533"/>
        <v>320.71111111111111</v>
      </c>
      <c r="X657">
        <f t="shared" si="534"/>
        <v>0.85476799999999997</v>
      </c>
      <c r="Y657">
        <f t="shared" si="535"/>
        <v>570.04825600000004</v>
      </c>
      <c r="Z657">
        <f t="shared" si="536"/>
        <v>407.68151310000002</v>
      </c>
      <c r="AA657">
        <f t="shared" si="537"/>
        <v>407.74365020000005</v>
      </c>
      <c r="AB657">
        <f t="shared" si="538"/>
        <v>407.80578729999996</v>
      </c>
      <c r="AC657">
        <f t="shared" si="539"/>
        <v>407.86792439999999</v>
      </c>
      <c r="AD657">
        <f t="shared" si="540"/>
        <v>407.93006150000002</v>
      </c>
      <c r="AE657">
        <f t="shared" si="541"/>
        <v>407.99219859999999</v>
      </c>
      <c r="AF657">
        <f t="shared" si="542"/>
        <v>408.05433570000002</v>
      </c>
      <c r="AG657">
        <f t="shared" si="543"/>
        <v>408.1164728</v>
      </c>
      <c r="AH657">
        <f t="shared" si="544"/>
        <v>408.17860989999997</v>
      </c>
      <c r="AI657">
        <f t="shared" si="545"/>
        <v>1055.8905984</v>
      </c>
      <c r="AJ657">
        <f t="shared" si="546"/>
        <v>1056.0515328000001</v>
      </c>
      <c r="AK657">
        <f t="shared" si="547"/>
        <v>1056.2124672</v>
      </c>
      <c r="AL657">
        <f t="shared" si="548"/>
        <v>1056.3734016000001</v>
      </c>
      <c r="AM657">
        <f t="shared" si="549"/>
        <v>1056.5343360000002</v>
      </c>
      <c r="AN657">
        <f t="shared" si="550"/>
        <v>1056.6952704</v>
      </c>
      <c r="AO657">
        <f t="shared" si="551"/>
        <v>1056.8562048000001</v>
      </c>
      <c r="AP657">
        <f t="shared" si="552"/>
        <v>1057.0171392</v>
      </c>
      <c r="AQ657">
        <f t="shared" si="553"/>
        <v>1057.1780736000001</v>
      </c>
      <c r="AR657" t="str">
        <f t="shared" si="555"/>
        <v>kmh-656-mph</v>
      </c>
      <c r="AS657">
        <f t="shared" si="558"/>
        <v>655</v>
      </c>
      <c r="AT657" t="str">
        <f t="shared" si="556"/>
        <v>kmh-655-mph</v>
      </c>
      <c r="AU657">
        <f t="shared" si="559"/>
        <v>654</v>
      </c>
      <c r="AV657" t="str">
        <f t="shared" si="557"/>
        <v>kmh-654-mph</v>
      </c>
    </row>
    <row r="658" spans="1:48" x14ac:dyDescent="0.3">
      <c r="A658">
        <v>657</v>
      </c>
      <c r="B658">
        <f t="shared" si="554"/>
        <v>408.240747</v>
      </c>
      <c r="C658">
        <f t="shared" si="513"/>
        <v>1057.3390080000001</v>
      </c>
      <c r="D658">
        <f t="shared" si="514"/>
        <v>0.1825</v>
      </c>
      <c r="E658">
        <f t="shared" si="515"/>
        <v>657000</v>
      </c>
      <c r="F658">
        <f t="shared" si="516"/>
        <v>182.5</v>
      </c>
      <c r="G658">
        <f t="shared" si="517"/>
        <v>2155511.88</v>
      </c>
      <c r="H658">
        <f t="shared" si="518"/>
        <v>598.75330000000008</v>
      </c>
      <c r="I658">
        <f t="shared" si="519"/>
        <v>354.75161760000003</v>
      </c>
      <c r="J658">
        <f t="shared" si="520"/>
        <v>9.8542116000000013E-2</v>
      </c>
      <c r="K658">
        <f t="shared" si="521"/>
        <v>718503.93698310002</v>
      </c>
      <c r="L658">
        <f t="shared" si="522"/>
        <v>199.58442693974999</v>
      </c>
      <c r="M658">
        <f t="shared" si="523"/>
        <v>0.55086025058999999</v>
      </c>
      <c r="N658">
        <f t="shared" si="524"/>
        <v>354.75161760000003</v>
      </c>
      <c r="O658">
        <f t="shared" si="525"/>
        <v>0.1825</v>
      </c>
      <c r="P658">
        <f t="shared" si="526"/>
        <v>1057339.0080000001</v>
      </c>
      <c r="Q658">
        <f t="shared" si="527"/>
        <v>293.70528000000002</v>
      </c>
      <c r="R658">
        <f t="shared" si="528"/>
        <v>3468960</v>
      </c>
      <c r="S658">
        <f t="shared" si="529"/>
        <v>963.59999999999991</v>
      </c>
      <c r="T658">
        <f t="shared" si="530"/>
        <v>570.91723200000001</v>
      </c>
      <c r="U658">
        <f t="shared" si="531"/>
        <v>0.15858812</v>
      </c>
      <c r="V658">
        <f t="shared" si="532"/>
        <v>1156320</v>
      </c>
      <c r="W658">
        <f t="shared" si="533"/>
        <v>321.2</v>
      </c>
      <c r="X658">
        <f t="shared" si="534"/>
        <v>0.85607099999999992</v>
      </c>
      <c r="Y658">
        <f t="shared" si="535"/>
        <v>570.91723200000001</v>
      </c>
      <c r="Z658">
        <f t="shared" si="536"/>
        <v>408.30288410000003</v>
      </c>
      <c r="AA658">
        <f t="shared" si="537"/>
        <v>408.36502120000006</v>
      </c>
      <c r="AB658">
        <f t="shared" si="538"/>
        <v>408.42715829999997</v>
      </c>
      <c r="AC658">
        <f t="shared" si="539"/>
        <v>408.4892954</v>
      </c>
      <c r="AD658">
        <f t="shared" si="540"/>
        <v>408.55143250000003</v>
      </c>
      <c r="AE658">
        <f t="shared" si="541"/>
        <v>408.61356960000001</v>
      </c>
      <c r="AF658">
        <f t="shared" si="542"/>
        <v>408.67570670000003</v>
      </c>
      <c r="AG658">
        <f t="shared" si="543"/>
        <v>408.73784379999995</v>
      </c>
      <c r="AH658">
        <f t="shared" si="544"/>
        <v>408.79998089999998</v>
      </c>
      <c r="AI658">
        <f t="shared" si="545"/>
        <v>1057.4999424</v>
      </c>
      <c r="AJ658">
        <f t="shared" si="546"/>
        <v>1057.6608768000001</v>
      </c>
      <c r="AK658">
        <f t="shared" si="547"/>
        <v>1057.8218112</v>
      </c>
      <c r="AL658">
        <f t="shared" si="548"/>
        <v>1057.9827456</v>
      </c>
      <c r="AM658">
        <f t="shared" si="549"/>
        <v>1058.1436800000001</v>
      </c>
      <c r="AN658">
        <f t="shared" si="550"/>
        <v>1058.3046144000002</v>
      </c>
      <c r="AO658">
        <f t="shared" si="551"/>
        <v>1058.4655488000001</v>
      </c>
      <c r="AP658">
        <f t="shared" si="552"/>
        <v>1058.6264831999999</v>
      </c>
      <c r="AQ658">
        <f t="shared" si="553"/>
        <v>1058.7874176</v>
      </c>
      <c r="AR658" t="str">
        <f t="shared" si="555"/>
        <v>kmh-657-mph</v>
      </c>
      <c r="AS658">
        <f t="shared" si="558"/>
        <v>656</v>
      </c>
      <c r="AT658" t="str">
        <f t="shared" si="556"/>
        <v>kmh-656-mph</v>
      </c>
      <c r="AU658">
        <f t="shared" si="559"/>
        <v>655</v>
      </c>
      <c r="AV658" t="str">
        <f t="shared" si="557"/>
        <v>kmh-655-mph</v>
      </c>
    </row>
    <row r="659" spans="1:48" x14ac:dyDescent="0.3">
      <c r="A659">
        <v>658</v>
      </c>
      <c r="B659">
        <f t="shared" si="554"/>
        <v>408.86211800000001</v>
      </c>
      <c r="C659">
        <f t="shared" si="513"/>
        <v>1058.9483520000001</v>
      </c>
      <c r="D659">
        <f t="shared" si="514"/>
        <v>0.18277777777777779</v>
      </c>
      <c r="E659">
        <f t="shared" si="515"/>
        <v>658000</v>
      </c>
      <c r="F659">
        <f t="shared" si="516"/>
        <v>182.7777777777778</v>
      </c>
      <c r="G659">
        <f t="shared" si="517"/>
        <v>2158792.7200000002</v>
      </c>
      <c r="H659">
        <f t="shared" si="518"/>
        <v>599.66464444444443</v>
      </c>
      <c r="I659">
        <f t="shared" si="519"/>
        <v>355.2915744</v>
      </c>
      <c r="J659">
        <f t="shared" si="520"/>
        <v>9.8692104000000017E-2</v>
      </c>
      <c r="K659">
        <f t="shared" si="521"/>
        <v>719597.55028139998</v>
      </c>
      <c r="L659">
        <f t="shared" si="522"/>
        <v>199.88820841149999</v>
      </c>
      <c r="M659">
        <f t="shared" si="523"/>
        <v>0.55169869845999997</v>
      </c>
      <c r="N659">
        <f t="shared" si="524"/>
        <v>355.2915744</v>
      </c>
      <c r="O659">
        <f t="shared" si="525"/>
        <v>0.18277777777777779</v>
      </c>
      <c r="P659">
        <f t="shared" si="526"/>
        <v>1058948.352</v>
      </c>
      <c r="Q659">
        <f t="shared" si="527"/>
        <v>294.15231999999997</v>
      </c>
      <c r="R659">
        <f t="shared" si="528"/>
        <v>3474240</v>
      </c>
      <c r="S659">
        <f t="shared" si="529"/>
        <v>965.06666666666661</v>
      </c>
      <c r="T659">
        <f t="shared" si="530"/>
        <v>571.78620799999999</v>
      </c>
      <c r="U659">
        <f t="shared" si="531"/>
        <v>0.15882950222222222</v>
      </c>
      <c r="V659">
        <f t="shared" si="532"/>
        <v>1158080</v>
      </c>
      <c r="W659">
        <f t="shared" si="533"/>
        <v>321.68888888888887</v>
      </c>
      <c r="X659">
        <f t="shared" si="534"/>
        <v>0.85737399999999997</v>
      </c>
      <c r="Y659">
        <f t="shared" si="535"/>
        <v>571.78620799999999</v>
      </c>
      <c r="Z659">
        <f t="shared" si="536"/>
        <v>408.92425510000004</v>
      </c>
      <c r="AA659">
        <f t="shared" si="537"/>
        <v>408.98639220000001</v>
      </c>
      <c r="AB659">
        <f t="shared" si="538"/>
        <v>409.04852929999998</v>
      </c>
      <c r="AC659">
        <f t="shared" si="539"/>
        <v>409.11066640000001</v>
      </c>
      <c r="AD659">
        <f t="shared" si="540"/>
        <v>409.17280349999999</v>
      </c>
      <c r="AE659">
        <f t="shared" si="541"/>
        <v>409.23494060000002</v>
      </c>
      <c r="AF659">
        <f t="shared" si="542"/>
        <v>409.29707770000005</v>
      </c>
      <c r="AG659">
        <f t="shared" si="543"/>
        <v>409.35921479999996</v>
      </c>
      <c r="AH659">
        <f t="shared" si="544"/>
        <v>409.42135189999999</v>
      </c>
      <c r="AI659">
        <f t="shared" si="545"/>
        <v>1059.1092864000002</v>
      </c>
      <c r="AJ659">
        <f t="shared" si="546"/>
        <v>1059.2702208000001</v>
      </c>
      <c r="AK659">
        <f t="shared" si="547"/>
        <v>1059.4311551999999</v>
      </c>
      <c r="AL659">
        <f t="shared" si="548"/>
        <v>1059.5920896</v>
      </c>
      <c r="AM659">
        <f t="shared" si="549"/>
        <v>1059.7530240000001</v>
      </c>
      <c r="AN659">
        <f t="shared" si="550"/>
        <v>1059.9139584000002</v>
      </c>
      <c r="AO659">
        <f t="shared" si="551"/>
        <v>1060.0748928</v>
      </c>
      <c r="AP659">
        <f t="shared" si="552"/>
        <v>1060.2358271999999</v>
      </c>
      <c r="AQ659">
        <f t="shared" si="553"/>
        <v>1060.3967616</v>
      </c>
      <c r="AR659" t="str">
        <f t="shared" si="555"/>
        <v>kmh-658-mph</v>
      </c>
      <c r="AS659">
        <f t="shared" si="558"/>
        <v>657</v>
      </c>
      <c r="AT659" t="str">
        <f t="shared" si="556"/>
        <v>kmh-657-mph</v>
      </c>
      <c r="AU659">
        <f t="shared" si="559"/>
        <v>656</v>
      </c>
      <c r="AV659" t="str">
        <f t="shared" si="557"/>
        <v>kmh-656-mph</v>
      </c>
    </row>
    <row r="660" spans="1:48" x14ac:dyDescent="0.3">
      <c r="A660">
        <v>659</v>
      </c>
      <c r="B660">
        <f t="shared" si="554"/>
        <v>409.48348900000002</v>
      </c>
      <c r="C660">
        <f t="shared" si="513"/>
        <v>1060.5576960000001</v>
      </c>
      <c r="D660">
        <f t="shared" si="514"/>
        <v>0.18305555555555555</v>
      </c>
      <c r="E660">
        <f t="shared" si="515"/>
        <v>659000</v>
      </c>
      <c r="F660">
        <f t="shared" si="516"/>
        <v>183.05555555555557</v>
      </c>
      <c r="G660">
        <f t="shared" si="517"/>
        <v>2162073.56</v>
      </c>
      <c r="H660">
        <f t="shared" si="518"/>
        <v>600.5759888888889</v>
      </c>
      <c r="I660">
        <f t="shared" si="519"/>
        <v>355.83153120000003</v>
      </c>
      <c r="J660">
        <f t="shared" si="520"/>
        <v>9.8842092000000006E-2</v>
      </c>
      <c r="K660">
        <f t="shared" si="521"/>
        <v>720691.16357970005</v>
      </c>
      <c r="L660">
        <f t="shared" si="522"/>
        <v>200.19198988324999</v>
      </c>
      <c r="M660">
        <f t="shared" si="523"/>
        <v>0.55253714632999995</v>
      </c>
      <c r="N660">
        <f t="shared" si="524"/>
        <v>355.83153120000003</v>
      </c>
      <c r="O660">
        <f t="shared" si="525"/>
        <v>0.18305555555555555</v>
      </c>
      <c r="P660">
        <f t="shared" si="526"/>
        <v>1060557.696</v>
      </c>
      <c r="Q660">
        <f t="shared" si="527"/>
        <v>294.59935999999999</v>
      </c>
      <c r="R660">
        <f t="shared" si="528"/>
        <v>3479520</v>
      </c>
      <c r="S660">
        <f t="shared" si="529"/>
        <v>966.5333333333333</v>
      </c>
      <c r="T660">
        <f t="shared" si="530"/>
        <v>572.65518399999996</v>
      </c>
      <c r="U660">
        <f t="shared" si="531"/>
        <v>0.15907088444444442</v>
      </c>
      <c r="V660">
        <f t="shared" si="532"/>
        <v>1159840</v>
      </c>
      <c r="W660">
        <f t="shared" si="533"/>
        <v>322.17777777777775</v>
      </c>
      <c r="X660">
        <f t="shared" si="534"/>
        <v>0.85867699999999991</v>
      </c>
      <c r="Y660">
        <f t="shared" si="535"/>
        <v>572.65518399999996</v>
      </c>
      <c r="Z660">
        <f t="shared" si="536"/>
        <v>409.54562609999999</v>
      </c>
      <c r="AA660">
        <f t="shared" si="537"/>
        <v>409.60776320000002</v>
      </c>
      <c r="AB660">
        <f t="shared" si="538"/>
        <v>409.66990029999999</v>
      </c>
      <c r="AC660">
        <f t="shared" si="539"/>
        <v>409.73203739999997</v>
      </c>
      <c r="AD660">
        <f t="shared" si="540"/>
        <v>409.7941745</v>
      </c>
      <c r="AE660">
        <f t="shared" si="541"/>
        <v>409.85631160000003</v>
      </c>
      <c r="AF660">
        <f t="shared" si="542"/>
        <v>409.91844870000006</v>
      </c>
      <c r="AG660">
        <f t="shared" si="543"/>
        <v>409.98058579999997</v>
      </c>
      <c r="AH660">
        <f t="shared" si="544"/>
        <v>410.0427229</v>
      </c>
      <c r="AI660">
        <f t="shared" si="545"/>
        <v>1060.7186304000002</v>
      </c>
      <c r="AJ660">
        <f t="shared" si="546"/>
        <v>1060.8795648000003</v>
      </c>
      <c r="AK660">
        <f t="shared" si="547"/>
        <v>1061.0404991999999</v>
      </c>
      <c r="AL660">
        <f t="shared" si="548"/>
        <v>1061.2014336</v>
      </c>
      <c r="AM660">
        <f t="shared" si="549"/>
        <v>1061.3623680000001</v>
      </c>
      <c r="AN660">
        <f t="shared" si="550"/>
        <v>1061.5233024000001</v>
      </c>
      <c r="AO660">
        <f t="shared" si="551"/>
        <v>1061.6842368000002</v>
      </c>
      <c r="AP660">
        <f t="shared" si="552"/>
        <v>1061.8451712000001</v>
      </c>
      <c r="AQ660">
        <f t="shared" si="553"/>
        <v>1062.0061056</v>
      </c>
      <c r="AR660" t="str">
        <f t="shared" si="555"/>
        <v>kmh-659-mph</v>
      </c>
      <c r="AS660">
        <f t="shared" si="558"/>
        <v>658</v>
      </c>
      <c r="AT660" t="str">
        <f t="shared" si="556"/>
        <v>kmh-658-mph</v>
      </c>
      <c r="AU660">
        <f t="shared" si="559"/>
        <v>657</v>
      </c>
      <c r="AV660" t="str">
        <f t="shared" si="557"/>
        <v>kmh-657-mph</v>
      </c>
    </row>
    <row r="661" spans="1:48" x14ac:dyDescent="0.3">
      <c r="A661">
        <v>660</v>
      </c>
      <c r="B661">
        <f t="shared" si="554"/>
        <v>410.10486000000003</v>
      </c>
      <c r="C661">
        <f t="shared" si="513"/>
        <v>1062.16704</v>
      </c>
      <c r="D661">
        <f t="shared" si="514"/>
        <v>0.18333333333333332</v>
      </c>
      <c r="E661">
        <f t="shared" si="515"/>
        <v>660000</v>
      </c>
      <c r="F661">
        <f t="shared" si="516"/>
        <v>183.33333333333334</v>
      </c>
      <c r="G661">
        <f t="shared" si="517"/>
        <v>2165354.4</v>
      </c>
      <c r="H661">
        <f t="shared" si="518"/>
        <v>601.48733333333337</v>
      </c>
      <c r="I661">
        <f t="shared" si="519"/>
        <v>356.371488</v>
      </c>
      <c r="J661">
        <f t="shared" si="520"/>
        <v>9.899208000000001E-2</v>
      </c>
      <c r="K661">
        <f t="shared" si="521"/>
        <v>721784.776878</v>
      </c>
      <c r="L661">
        <f t="shared" si="522"/>
        <v>200.49577135499999</v>
      </c>
      <c r="M661">
        <f t="shared" si="523"/>
        <v>0.55337559419999993</v>
      </c>
      <c r="N661">
        <f t="shared" si="524"/>
        <v>356.371488</v>
      </c>
      <c r="O661">
        <f t="shared" si="525"/>
        <v>0.18333333333333332</v>
      </c>
      <c r="P661">
        <f t="shared" si="526"/>
        <v>1062167.04</v>
      </c>
      <c r="Q661">
        <f t="shared" si="527"/>
        <v>295.04640000000001</v>
      </c>
      <c r="R661">
        <f t="shared" si="528"/>
        <v>3484800</v>
      </c>
      <c r="S661">
        <f t="shared" si="529"/>
        <v>967.99999999999989</v>
      </c>
      <c r="T661">
        <f t="shared" si="530"/>
        <v>573.52415999999994</v>
      </c>
      <c r="U661">
        <f t="shared" si="531"/>
        <v>0.15931226666666665</v>
      </c>
      <c r="V661">
        <f t="shared" si="532"/>
        <v>1161600</v>
      </c>
      <c r="W661">
        <f t="shared" si="533"/>
        <v>322.66666666666663</v>
      </c>
      <c r="X661">
        <f t="shared" si="534"/>
        <v>0.85997999999999997</v>
      </c>
      <c r="Y661">
        <f t="shared" si="535"/>
        <v>573.52415999999994</v>
      </c>
      <c r="Z661">
        <f t="shared" si="536"/>
        <v>410.1669971</v>
      </c>
      <c r="AA661">
        <f t="shared" si="537"/>
        <v>410.22913420000003</v>
      </c>
      <c r="AB661">
        <f t="shared" si="538"/>
        <v>410.29127129999995</v>
      </c>
      <c r="AC661">
        <f t="shared" si="539"/>
        <v>410.35340839999998</v>
      </c>
      <c r="AD661">
        <f t="shared" si="540"/>
        <v>410.41554550000001</v>
      </c>
      <c r="AE661">
        <f t="shared" si="541"/>
        <v>410.47768260000004</v>
      </c>
      <c r="AF661">
        <f t="shared" si="542"/>
        <v>410.53981970000001</v>
      </c>
      <c r="AG661">
        <f t="shared" si="543"/>
        <v>410.60195679999998</v>
      </c>
      <c r="AH661">
        <f t="shared" si="544"/>
        <v>410.66409390000001</v>
      </c>
      <c r="AI661">
        <f t="shared" si="545"/>
        <v>1062.3279744000001</v>
      </c>
      <c r="AJ661">
        <f t="shared" si="546"/>
        <v>1062.4889088000002</v>
      </c>
      <c r="AK661">
        <f t="shared" si="547"/>
        <v>1062.6498432000001</v>
      </c>
      <c r="AL661">
        <f t="shared" si="548"/>
        <v>1062.8107775999999</v>
      </c>
      <c r="AM661">
        <f t="shared" si="549"/>
        <v>1062.971712</v>
      </c>
      <c r="AN661">
        <f t="shared" si="550"/>
        <v>1063.1326464000001</v>
      </c>
      <c r="AO661">
        <f t="shared" si="551"/>
        <v>1063.2935808000002</v>
      </c>
      <c r="AP661">
        <f t="shared" si="552"/>
        <v>1063.4545152000001</v>
      </c>
      <c r="AQ661">
        <f t="shared" si="553"/>
        <v>1063.6154496000001</v>
      </c>
      <c r="AR661" t="str">
        <f t="shared" si="555"/>
        <v>kmh-660-mph</v>
      </c>
      <c r="AS661">
        <f t="shared" si="558"/>
        <v>659</v>
      </c>
      <c r="AT661" t="str">
        <f t="shared" si="556"/>
        <v>kmh-659-mph</v>
      </c>
      <c r="AU661">
        <f t="shared" si="559"/>
        <v>658</v>
      </c>
      <c r="AV661" t="str">
        <f t="shared" si="557"/>
        <v>kmh-658-mph</v>
      </c>
    </row>
    <row r="662" spans="1:48" x14ac:dyDescent="0.3">
      <c r="A662">
        <v>661</v>
      </c>
      <c r="B662">
        <f t="shared" si="554"/>
        <v>410.72623099999998</v>
      </c>
      <c r="C662">
        <f t="shared" si="513"/>
        <v>1063.776384</v>
      </c>
      <c r="D662">
        <f t="shared" si="514"/>
        <v>0.18361111111111111</v>
      </c>
      <c r="E662">
        <f t="shared" si="515"/>
        <v>661000</v>
      </c>
      <c r="F662">
        <f t="shared" si="516"/>
        <v>183.61111111111111</v>
      </c>
      <c r="G662">
        <f t="shared" si="517"/>
        <v>2168635.2400000002</v>
      </c>
      <c r="H662">
        <f t="shared" si="518"/>
        <v>602.39867777777783</v>
      </c>
      <c r="I662">
        <f t="shared" si="519"/>
        <v>356.91144480000003</v>
      </c>
      <c r="J662">
        <f t="shared" si="520"/>
        <v>9.9142068000000014E-2</v>
      </c>
      <c r="K662">
        <f t="shared" si="521"/>
        <v>722878.39017629996</v>
      </c>
      <c r="L662">
        <f t="shared" si="522"/>
        <v>200.79955282674999</v>
      </c>
      <c r="M662">
        <f t="shared" si="523"/>
        <v>0.55421404207000002</v>
      </c>
      <c r="N662">
        <f t="shared" si="524"/>
        <v>356.91144480000003</v>
      </c>
      <c r="O662">
        <f t="shared" si="525"/>
        <v>0.18361111111111111</v>
      </c>
      <c r="P662">
        <f t="shared" si="526"/>
        <v>1063776.3840000001</v>
      </c>
      <c r="Q662">
        <f t="shared" si="527"/>
        <v>295.49344000000002</v>
      </c>
      <c r="R662">
        <f t="shared" si="528"/>
        <v>3490080</v>
      </c>
      <c r="S662">
        <f t="shared" si="529"/>
        <v>969.46666666666658</v>
      </c>
      <c r="T662">
        <f t="shared" si="530"/>
        <v>574.39313600000003</v>
      </c>
      <c r="U662">
        <f t="shared" si="531"/>
        <v>0.15955364888888887</v>
      </c>
      <c r="V662">
        <f t="shared" si="532"/>
        <v>1163360</v>
      </c>
      <c r="W662">
        <f t="shared" si="533"/>
        <v>323.15555555555557</v>
      </c>
      <c r="X662">
        <f t="shared" si="534"/>
        <v>0.86128299999999991</v>
      </c>
      <c r="Y662">
        <f t="shared" si="535"/>
        <v>574.39313600000003</v>
      </c>
      <c r="Z662">
        <f t="shared" si="536"/>
        <v>410.78836810000001</v>
      </c>
      <c r="AA662">
        <f t="shared" si="537"/>
        <v>410.85050520000004</v>
      </c>
      <c r="AB662">
        <f t="shared" si="538"/>
        <v>410.91264229999996</v>
      </c>
      <c r="AC662">
        <f t="shared" si="539"/>
        <v>410.97477939999999</v>
      </c>
      <c r="AD662">
        <f t="shared" si="540"/>
        <v>411.03691650000002</v>
      </c>
      <c r="AE662">
        <f t="shared" si="541"/>
        <v>411.09905359999999</v>
      </c>
      <c r="AF662">
        <f t="shared" si="542"/>
        <v>411.16119070000002</v>
      </c>
      <c r="AG662">
        <f t="shared" si="543"/>
        <v>411.22332779999999</v>
      </c>
      <c r="AH662">
        <f t="shared" si="544"/>
        <v>411.28546489999997</v>
      </c>
      <c r="AI662">
        <f t="shared" si="545"/>
        <v>1063.9373184000001</v>
      </c>
      <c r="AJ662">
        <f t="shared" si="546"/>
        <v>1064.0982528000002</v>
      </c>
      <c r="AK662">
        <f t="shared" si="547"/>
        <v>1064.2591872</v>
      </c>
      <c r="AL662">
        <f t="shared" si="548"/>
        <v>1064.4201216000001</v>
      </c>
      <c r="AM662">
        <f t="shared" si="549"/>
        <v>1064.581056</v>
      </c>
      <c r="AN662">
        <f t="shared" si="550"/>
        <v>1064.7419904000001</v>
      </c>
      <c r="AO662">
        <f t="shared" si="551"/>
        <v>1064.9029248000002</v>
      </c>
      <c r="AP662">
        <f t="shared" si="552"/>
        <v>1065.0638592</v>
      </c>
      <c r="AQ662">
        <f t="shared" si="553"/>
        <v>1065.2247936000001</v>
      </c>
      <c r="AR662" t="str">
        <f t="shared" si="555"/>
        <v>kmh-661-mph</v>
      </c>
      <c r="AS662">
        <f t="shared" si="558"/>
        <v>660</v>
      </c>
      <c r="AT662" t="str">
        <f t="shared" si="556"/>
        <v>kmh-660-mph</v>
      </c>
      <c r="AU662">
        <f t="shared" si="559"/>
        <v>659</v>
      </c>
      <c r="AV662" t="str">
        <f t="shared" si="557"/>
        <v>kmh-659-mph</v>
      </c>
    </row>
    <row r="663" spans="1:48" x14ac:dyDescent="0.3">
      <c r="A663">
        <v>662</v>
      </c>
      <c r="B663">
        <f t="shared" si="554"/>
        <v>411.34760199999999</v>
      </c>
      <c r="C663">
        <f t="shared" si="513"/>
        <v>1065.385728</v>
      </c>
      <c r="D663">
        <f t="shared" si="514"/>
        <v>0.18388888888888888</v>
      </c>
      <c r="E663">
        <f t="shared" si="515"/>
        <v>662000</v>
      </c>
      <c r="F663">
        <f t="shared" si="516"/>
        <v>183.88888888888889</v>
      </c>
      <c r="G663">
        <f t="shared" si="517"/>
        <v>2171916.08</v>
      </c>
      <c r="H663">
        <f t="shared" si="518"/>
        <v>603.3100222222223</v>
      </c>
      <c r="I663">
        <f t="shared" si="519"/>
        <v>357.4514016</v>
      </c>
      <c r="J663">
        <f t="shared" si="520"/>
        <v>9.9292056000000004E-2</v>
      </c>
      <c r="K663">
        <f t="shared" si="521"/>
        <v>723972.00347460003</v>
      </c>
      <c r="L663">
        <f t="shared" si="522"/>
        <v>201.10333429849999</v>
      </c>
      <c r="M663">
        <f t="shared" si="523"/>
        <v>0.55505248994</v>
      </c>
      <c r="N663">
        <f t="shared" si="524"/>
        <v>357.4514016</v>
      </c>
      <c r="O663">
        <f t="shared" si="525"/>
        <v>0.18388888888888888</v>
      </c>
      <c r="P663">
        <f t="shared" si="526"/>
        <v>1065385.7280000001</v>
      </c>
      <c r="Q663">
        <f t="shared" si="527"/>
        <v>295.94047999999998</v>
      </c>
      <c r="R663">
        <f t="shared" si="528"/>
        <v>3495360</v>
      </c>
      <c r="S663">
        <f t="shared" si="529"/>
        <v>970.93333333333328</v>
      </c>
      <c r="T663">
        <f t="shared" si="530"/>
        <v>575.262112</v>
      </c>
      <c r="U663">
        <f t="shared" si="531"/>
        <v>0.1597950311111111</v>
      </c>
      <c r="V663">
        <f t="shared" si="532"/>
        <v>1165120</v>
      </c>
      <c r="W663">
        <f t="shared" si="533"/>
        <v>323.64444444444445</v>
      </c>
      <c r="X663">
        <f t="shared" si="534"/>
        <v>0.86258599999999996</v>
      </c>
      <c r="Y663">
        <f t="shared" si="535"/>
        <v>575.262112</v>
      </c>
      <c r="Z663">
        <f t="shared" si="536"/>
        <v>411.40973910000002</v>
      </c>
      <c r="AA663">
        <f t="shared" si="537"/>
        <v>411.47187620000005</v>
      </c>
      <c r="AB663">
        <f t="shared" si="538"/>
        <v>411.53401329999997</v>
      </c>
      <c r="AC663">
        <f t="shared" si="539"/>
        <v>411.5961504</v>
      </c>
      <c r="AD663">
        <f t="shared" si="540"/>
        <v>411.65828750000003</v>
      </c>
      <c r="AE663">
        <f t="shared" si="541"/>
        <v>411.7204246</v>
      </c>
      <c r="AF663">
        <f t="shared" si="542"/>
        <v>411.78256170000003</v>
      </c>
      <c r="AG663">
        <f t="shared" si="543"/>
        <v>411.8446988</v>
      </c>
      <c r="AH663">
        <f t="shared" si="544"/>
        <v>411.90683589999998</v>
      </c>
      <c r="AI663">
        <f t="shared" si="545"/>
        <v>1065.5466624000001</v>
      </c>
      <c r="AJ663">
        <f t="shared" si="546"/>
        <v>1065.7075968000001</v>
      </c>
      <c r="AK663">
        <f t="shared" si="547"/>
        <v>1065.8685312</v>
      </c>
      <c r="AL663">
        <f t="shared" si="548"/>
        <v>1066.0294656000001</v>
      </c>
      <c r="AM663">
        <f t="shared" si="549"/>
        <v>1066.1904000000002</v>
      </c>
      <c r="AN663">
        <f t="shared" si="550"/>
        <v>1066.3513344</v>
      </c>
      <c r="AO663">
        <f t="shared" si="551"/>
        <v>1066.5122688000001</v>
      </c>
      <c r="AP663">
        <f t="shared" si="552"/>
        <v>1066.6732032</v>
      </c>
      <c r="AQ663">
        <f t="shared" si="553"/>
        <v>1066.8341376000001</v>
      </c>
      <c r="AR663" t="str">
        <f t="shared" si="555"/>
        <v>kmh-662-mph</v>
      </c>
      <c r="AS663">
        <f t="shared" si="558"/>
        <v>661</v>
      </c>
      <c r="AT663" t="str">
        <f t="shared" si="556"/>
        <v>kmh-661-mph</v>
      </c>
      <c r="AU663">
        <f t="shared" si="559"/>
        <v>660</v>
      </c>
      <c r="AV663" t="str">
        <f t="shared" si="557"/>
        <v>kmh-660-mph</v>
      </c>
    </row>
    <row r="664" spans="1:48" x14ac:dyDescent="0.3">
      <c r="A664">
        <v>663</v>
      </c>
      <c r="B664">
        <f t="shared" si="554"/>
        <v>411.96897300000001</v>
      </c>
      <c r="C664">
        <f t="shared" si="513"/>
        <v>1066.9950720000002</v>
      </c>
      <c r="D664">
        <f t="shared" si="514"/>
        <v>0.18416666666666667</v>
      </c>
      <c r="E664">
        <f t="shared" si="515"/>
        <v>663000</v>
      </c>
      <c r="F664">
        <f t="shared" si="516"/>
        <v>184.16666666666669</v>
      </c>
      <c r="G664">
        <f t="shared" si="517"/>
        <v>2175196.92</v>
      </c>
      <c r="H664">
        <f t="shared" si="518"/>
        <v>604.22136666666677</v>
      </c>
      <c r="I664">
        <f t="shared" si="519"/>
        <v>357.99135840000002</v>
      </c>
      <c r="J664">
        <f t="shared" si="520"/>
        <v>9.9442044000000007E-2</v>
      </c>
      <c r="K664">
        <f t="shared" si="521"/>
        <v>725065.61677289999</v>
      </c>
      <c r="L664">
        <f t="shared" si="522"/>
        <v>201.40711577024999</v>
      </c>
      <c r="M664">
        <f t="shared" si="523"/>
        <v>0.55589093780999999</v>
      </c>
      <c r="N664">
        <f t="shared" si="524"/>
        <v>357.99135840000002</v>
      </c>
      <c r="O664">
        <f t="shared" si="525"/>
        <v>0.18416666666666667</v>
      </c>
      <c r="P664">
        <f t="shared" si="526"/>
        <v>1066995.0719999999</v>
      </c>
      <c r="Q664">
        <f t="shared" si="527"/>
        <v>296.38751999999999</v>
      </c>
      <c r="R664">
        <f t="shared" si="528"/>
        <v>3500640</v>
      </c>
      <c r="S664">
        <f t="shared" si="529"/>
        <v>972.4</v>
      </c>
      <c r="T664">
        <f t="shared" si="530"/>
        <v>576.13108799999998</v>
      </c>
      <c r="U664">
        <f t="shared" si="531"/>
        <v>0.16003641333333332</v>
      </c>
      <c r="V664">
        <f t="shared" si="532"/>
        <v>1166880</v>
      </c>
      <c r="W664">
        <f t="shared" si="533"/>
        <v>324.13333333333333</v>
      </c>
      <c r="X664">
        <f t="shared" si="534"/>
        <v>0.86388899999999991</v>
      </c>
      <c r="Y664">
        <f t="shared" si="535"/>
        <v>576.13108799999998</v>
      </c>
      <c r="Z664">
        <f t="shared" si="536"/>
        <v>412.03111010000003</v>
      </c>
      <c r="AA664">
        <f t="shared" si="537"/>
        <v>412.09324720000001</v>
      </c>
      <c r="AB664">
        <f t="shared" si="538"/>
        <v>412.15538429999998</v>
      </c>
      <c r="AC664">
        <f t="shared" si="539"/>
        <v>412.21752140000001</v>
      </c>
      <c r="AD664">
        <f t="shared" si="540"/>
        <v>412.27965849999998</v>
      </c>
      <c r="AE664">
        <f t="shared" si="541"/>
        <v>412.34179560000001</v>
      </c>
      <c r="AF664">
        <f t="shared" si="542"/>
        <v>412.40393270000004</v>
      </c>
      <c r="AG664">
        <f t="shared" si="543"/>
        <v>412.46606979999996</v>
      </c>
      <c r="AH664">
        <f t="shared" si="544"/>
        <v>412.52820689999999</v>
      </c>
      <c r="AI664">
        <f t="shared" si="545"/>
        <v>1067.1560064</v>
      </c>
      <c r="AJ664">
        <f t="shared" si="546"/>
        <v>1067.3169408000001</v>
      </c>
      <c r="AK664">
        <f t="shared" si="547"/>
        <v>1067.4778752</v>
      </c>
      <c r="AL664">
        <f t="shared" si="548"/>
        <v>1067.6388096000001</v>
      </c>
      <c r="AM664">
        <f t="shared" si="549"/>
        <v>1067.7997440000001</v>
      </c>
      <c r="AN664">
        <f t="shared" si="550"/>
        <v>1067.9606784</v>
      </c>
      <c r="AO664">
        <f t="shared" si="551"/>
        <v>1068.1216128000001</v>
      </c>
      <c r="AP664">
        <f t="shared" si="552"/>
        <v>1068.2825472</v>
      </c>
      <c r="AQ664">
        <f t="shared" si="553"/>
        <v>1068.4434816</v>
      </c>
      <c r="AR664" t="str">
        <f t="shared" si="555"/>
        <v>kmh-663-mph</v>
      </c>
      <c r="AS664">
        <f t="shared" si="558"/>
        <v>662</v>
      </c>
      <c r="AT664" t="str">
        <f t="shared" si="556"/>
        <v>kmh-662-mph</v>
      </c>
      <c r="AU664">
        <f t="shared" si="559"/>
        <v>661</v>
      </c>
      <c r="AV664" t="str">
        <f t="shared" si="557"/>
        <v>kmh-661-mph</v>
      </c>
    </row>
    <row r="665" spans="1:48" x14ac:dyDescent="0.3">
      <c r="A665">
        <v>664</v>
      </c>
      <c r="B665">
        <f t="shared" si="554"/>
        <v>412.59034400000002</v>
      </c>
      <c r="C665">
        <f t="shared" si="513"/>
        <v>1068.6044160000001</v>
      </c>
      <c r="D665">
        <f t="shared" si="514"/>
        <v>0.18444444444444444</v>
      </c>
      <c r="E665">
        <f t="shared" si="515"/>
        <v>664000</v>
      </c>
      <c r="F665">
        <f t="shared" si="516"/>
        <v>184.44444444444446</v>
      </c>
      <c r="G665">
        <f t="shared" si="517"/>
        <v>2178477.7600000002</v>
      </c>
      <c r="H665">
        <f t="shared" si="518"/>
        <v>605.13271111111112</v>
      </c>
      <c r="I665">
        <f t="shared" si="519"/>
        <v>358.53131519999999</v>
      </c>
      <c r="J665">
        <f t="shared" si="520"/>
        <v>9.9592032000000011E-2</v>
      </c>
      <c r="K665">
        <f t="shared" si="521"/>
        <v>726159.23007119994</v>
      </c>
      <c r="L665">
        <f t="shared" si="522"/>
        <v>201.71089724199999</v>
      </c>
      <c r="M665">
        <f t="shared" si="523"/>
        <v>0.55672938567999997</v>
      </c>
      <c r="N665">
        <f t="shared" si="524"/>
        <v>358.53131519999999</v>
      </c>
      <c r="O665">
        <f t="shared" si="525"/>
        <v>0.18444444444444444</v>
      </c>
      <c r="P665">
        <f t="shared" si="526"/>
        <v>1068604.416</v>
      </c>
      <c r="Q665">
        <f t="shared" si="527"/>
        <v>296.83456000000001</v>
      </c>
      <c r="R665">
        <f t="shared" si="528"/>
        <v>3505920</v>
      </c>
      <c r="S665">
        <f t="shared" si="529"/>
        <v>973.86666666666656</v>
      </c>
      <c r="T665">
        <f t="shared" si="530"/>
        <v>577.00006399999995</v>
      </c>
      <c r="U665">
        <f t="shared" si="531"/>
        <v>0.16027779555555555</v>
      </c>
      <c r="V665">
        <f t="shared" si="532"/>
        <v>1168640</v>
      </c>
      <c r="W665">
        <f t="shared" si="533"/>
        <v>324.62222222222221</v>
      </c>
      <c r="X665">
        <f t="shared" si="534"/>
        <v>0.86519199999999996</v>
      </c>
      <c r="Y665">
        <f t="shared" si="535"/>
        <v>577.00006399999995</v>
      </c>
      <c r="Z665">
        <f t="shared" si="536"/>
        <v>412.65248110000005</v>
      </c>
      <c r="AA665">
        <f t="shared" si="537"/>
        <v>412.71461820000002</v>
      </c>
      <c r="AB665">
        <f t="shared" si="538"/>
        <v>412.77675529999999</v>
      </c>
      <c r="AC665">
        <f t="shared" si="539"/>
        <v>412.83889239999996</v>
      </c>
      <c r="AD665">
        <f t="shared" si="540"/>
        <v>412.90102949999999</v>
      </c>
      <c r="AE665">
        <f t="shared" si="541"/>
        <v>412.96316660000002</v>
      </c>
      <c r="AF665">
        <f t="shared" si="542"/>
        <v>413.02530370000005</v>
      </c>
      <c r="AG665">
        <f t="shared" si="543"/>
        <v>413.08744079999997</v>
      </c>
      <c r="AH665">
        <f t="shared" si="544"/>
        <v>413.1495779</v>
      </c>
      <c r="AI665">
        <f t="shared" si="545"/>
        <v>1068.7653504000002</v>
      </c>
      <c r="AJ665">
        <f t="shared" si="546"/>
        <v>1068.9262848000001</v>
      </c>
      <c r="AK665">
        <f t="shared" si="547"/>
        <v>1069.0872191999999</v>
      </c>
      <c r="AL665">
        <f t="shared" si="548"/>
        <v>1069.2481536</v>
      </c>
      <c r="AM665">
        <f t="shared" si="549"/>
        <v>1069.4090880000001</v>
      </c>
      <c r="AN665">
        <f t="shared" si="550"/>
        <v>1069.5700224000002</v>
      </c>
      <c r="AO665">
        <f t="shared" si="551"/>
        <v>1069.7309568000001</v>
      </c>
      <c r="AP665">
        <f t="shared" si="552"/>
        <v>1069.8918911999999</v>
      </c>
      <c r="AQ665">
        <f t="shared" si="553"/>
        <v>1070.0528256</v>
      </c>
      <c r="AR665" t="str">
        <f t="shared" si="555"/>
        <v>kmh-664-mph</v>
      </c>
      <c r="AS665">
        <f t="shared" si="558"/>
        <v>663</v>
      </c>
      <c r="AT665" t="str">
        <f t="shared" si="556"/>
        <v>kmh-663-mph</v>
      </c>
      <c r="AU665">
        <f t="shared" si="559"/>
        <v>662</v>
      </c>
      <c r="AV665" t="str">
        <f t="shared" si="557"/>
        <v>kmh-662-mph</v>
      </c>
    </row>
    <row r="666" spans="1:48" x14ac:dyDescent="0.3">
      <c r="A666">
        <v>665</v>
      </c>
      <c r="B666">
        <f t="shared" si="554"/>
        <v>413.21171500000003</v>
      </c>
      <c r="C666">
        <f t="shared" si="513"/>
        <v>1070.2137600000001</v>
      </c>
      <c r="D666">
        <f t="shared" si="514"/>
        <v>0.18472222222222223</v>
      </c>
      <c r="E666">
        <f t="shared" si="515"/>
        <v>665000</v>
      </c>
      <c r="F666">
        <f t="shared" si="516"/>
        <v>184.72222222222223</v>
      </c>
      <c r="G666">
        <f t="shared" si="517"/>
        <v>2181758.6</v>
      </c>
      <c r="H666">
        <f t="shared" si="518"/>
        <v>606.04405555555559</v>
      </c>
      <c r="I666">
        <f t="shared" si="519"/>
        <v>359.07127200000002</v>
      </c>
      <c r="J666">
        <f t="shared" si="520"/>
        <v>9.9742020000000015E-2</v>
      </c>
      <c r="K666">
        <f t="shared" si="521"/>
        <v>727252.84336950001</v>
      </c>
      <c r="L666">
        <f t="shared" si="522"/>
        <v>202.01467871374999</v>
      </c>
      <c r="M666">
        <f t="shared" si="523"/>
        <v>0.55756783354999995</v>
      </c>
      <c r="N666">
        <f t="shared" si="524"/>
        <v>359.07127200000002</v>
      </c>
      <c r="O666">
        <f t="shared" si="525"/>
        <v>0.18472222222222223</v>
      </c>
      <c r="P666">
        <f t="shared" si="526"/>
        <v>1070213.76</v>
      </c>
      <c r="Q666">
        <f t="shared" si="527"/>
        <v>297.28159999999997</v>
      </c>
      <c r="R666">
        <f t="shared" si="528"/>
        <v>3511200</v>
      </c>
      <c r="S666">
        <f t="shared" si="529"/>
        <v>975.33333333333326</v>
      </c>
      <c r="T666">
        <f t="shared" si="530"/>
        <v>577.86903999999993</v>
      </c>
      <c r="U666">
        <f t="shared" si="531"/>
        <v>0.16051917777777777</v>
      </c>
      <c r="V666">
        <f t="shared" si="532"/>
        <v>1170400</v>
      </c>
      <c r="W666">
        <f t="shared" si="533"/>
        <v>325.11111111111109</v>
      </c>
      <c r="X666">
        <f t="shared" si="534"/>
        <v>0.8664949999999999</v>
      </c>
      <c r="Y666">
        <f t="shared" si="535"/>
        <v>577.86903999999993</v>
      </c>
      <c r="Z666">
        <f t="shared" si="536"/>
        <v>413.2738521</v>
      </c>
      <c r="AA666">
        <f t="shared" si="537"/>
        <v>413.33598920000003</v>
      </c>
      <c r="AB666">
        <f t="shared" si="538"/>
        <v>413.3981263</v>
      </c>
      <c r="AC666">
        <f t="shared" si="539"/>
        <v>413.46026339999997</v>
      </c>
      <c r="AD666">
        <f t="shared" si="540"/>
        <v>413.5224005</v>
      </c>
      <c r="AE666">
        <f t="shared" si="541"/>
        <v>413.58453760000003</v>
      </c>
      <c r="AF666">
        <f t="shared" si="542"/>
        <v>413.64667470000001</v>
      </c>
      <c r="AG666">
        <f t="shared" si="543"/>
        <v>413.70881179999998</v>
      </c>
      <c r="AH666">
        <f t="shared" si="544"/>
        <v>413.77094890000001</v>
      </c>
      <c r="AI666">
        <f t="shared" si="545"/>
        <v>1070.3746944000002</v>
      </c>
      <c r="AJ666">
        <f t="shared" si="546"/>
        <v>1070.5356288</v>
      </c>
      <c r="AK666">
        <f t="shared" si="547"/>
        <v>1070.6965631999999</v>
      </c>
      <c r="AL666">
        <f t="shared" si="548"/>
        <v>1070.8574976</v>
      </c>
      <c r="AM666">
        <f t="shared" si="549"/>
        <v>1071.0184320000001</v>
      </c>
      <c r="AN666">
        <f t="shared" si="550"/>
        <v>1071.1793664000002</v>
      </c>
      <c r="AO666">
        <f t="shared" si="551"/>
        <v>1071.3403008000003</v>
      </c>
      <c r="AP666">
        <f t="shared" si="552"/>
        <v>1071.5012352000001</v>
      </c>
      <c r="AQ666">
        <f t="shared" si="553"/>
        <v>1071.6621696</v>
      </c>
      <c r="AR666" t="str">
        <f t="shared" si="555"/>
        <v>kmh-665-mph</v>
      </c>
      <c r="AS666">
        <f t="shared" si="558"/>
        <v>664</v>
      </c>
      <c r="AT666" t="str">
        <f t="shared" si="556"/>
        <v>kmh-664-mph</v>
      </c>
      <c r="AU666">
        <f t="shared" si="559"/>
        <v>663</v>
      </c>
      <c r="AV666" t="str">
        <f t="shared" si="557"/>
        <v>kmh-663-mph</v>
      </c>
    </row>
    <row r="667" spans="1:48" x14ac:dyDescent="0.3">
      <c r="A667">
        <v>666</v>
      </c>
      <c r="B667">
        <f t="shared" si="554"/>
        <v>413.83308599999998</v>
      </c>
      <c r="C667">
        <f t="shared" si="513"/>
        <v>1071.8231040000001</v>
      </c>
      <c r="D667">
        <f t="shared" si="514"/>
        <v>0.185</v>
      </c>
      <c r="E667">
        <f t="shared" si="515"/>
        <v>666000</v>
      </c>
      <c r="F667">
        <f t="shared" si="516"/>
        <v>185</v>
      </c>
      <c r="G667">
        <f t="shared" si="517"/>
        <v>2185039.44</v>
      </c>
      <c r="H667">
        <f t="shared" si="518"/>
        <v>606.95540000000005</v>
      </c>
      <c r="I667">
        <f t="shared" si="519"/>
        <v>359.61122879999999</v>
      </c>
      <c r="J667">
        <f t="shared" si="520"/>
        <v>9.9892008000000004E-2</v>
      </c>
      <c r="K667">
        <f t="shared" si="521"/>
        <v>728346.45666779997</v>
      </c>
      <c r="L667">
        <f t="shared" si="522"/>
        <v>202.31846018549999</v>
      </c>
      <c r="M667">
        <f t="shared" si="523"/>
        <v>0.55840628141999993</v>
      </c>
      <c r="N667">
        <f t="shared" si="524"/>
        <v>359.61122879999999</v>
      </c>
      <c r="O667">
        <f t="shared" si="525"/>
        <v>0.185</v>
      </c>
      <c r="P667">
        <f t="shared" si="526"/>
        <v>1071823.1040000001</v>
      </c>
      <c r="Q667">
        <f t="shared" si="527"/>
        <v>297.72863999999998</v>
      </c>
      <c r="R667">
        <f t="shared" si="528"/>
        <v>3516480</v>
      </c>
      <c r="S667">
        <f t="shared" si="529"/>
        <v>976.8</v>
      </c>
      <c r="T667">
        <f t="shared" si="530"/>
        <v>578.73801600000002</v>
      </c>
      <c r="U667">
        <f t="shared" si="531"/>
        <v>0.16076056</v>
      </c>
      <c r="V667">
        <f t="shared" si="532"/>
        <v>1172160</v>
      </c>
      <c r="W667">
        <f t="shared" si="533"/>
        <v>325.59999999999997</v>
      </c>
      <c r="X667">
        <f t="shared" si="534"/>
        <v>0.86779799999999996</v>
      </c>
      <c r="Y667">
        <f t="shared" si="535"/>
        <v>578.73801600000002</v>
      </c>
      <c r="Z667">
        <f t="shared" si="536"/>
        <v>413.89522310000001</v>
      </c>
      <c r="AA667">
        <f t="shared" si="537"/>
        <v>413.95736020000004</v>
      </c>
      <c r="AB667">
        <f t="shared" si="538"/>
        <v>414.01949729999995</v>
      </c>
      <c r="AC667">
        <f t="shared" si="539"/>
        <v>414.08163439999998</v>
      </c>
      <c r="AD667">
        <f t="shared" si="540"/>
        <v>414.14377150000001</v>
      </c>
      <c r="AE667">
        <f t="shared" si="541"/>
        <v>414.20590860000004</v>
      </c>
      <c r="AF667">
        <f t="shared" si="542"/>
        <v>414.26804570000002</v>
      </c>
      <c r="AG667">
        <f t="shared" si="543"/>
        <v>414.33018279999999</v>
      </c>
      <c r="AH667">
        <f t="shared" si="544"/>
        <v>414.39231990000002</v>
      </c>
      <c r="AI667">
        <f t="shared" si="545"/>
        <v>1071.9840384000001</v>
      </c>
      <c r="AJ667">
        <f t="shared" si="546"/>
        <v>1072.1449728000002</v>
      </c>
      <c r="AK667">
        <f t="shared" si="547"/>
        <v>1072.3059072000001</v>
      </c>
      <c r="AL667">
        <f t="shared" si="548"/>
        <v>1072.4668416</v>
      </c>
      <c r="AM667">
        <f t="shared" si="549"/>
        <v>1072.627776</v>
      </c>
      <c r="AN667">
        <f t="shared" si="550"/>
        <v>1072.7887104000001</v>
      </c>
      <c r="AO667">
        <f t="shared" si="551"/>
        <v>1072.9496448000002</v>
      </c>
      <c r="AP667">
        <f t="shared" si="552"/>
        <v>1073.1105792000001</v>
      </c>
      <c r="AQ667">
        <f t="shared" si="553"/>
        <v>1073.2715135999999</v>
      </c>
      <c r="AR667" t="str">
        <f t="shared" si="555"/>
        <v>kmh-666-mph</v>
      </c>
      <c r="AS667">
        <f t="shared" si="558"/>
        <v>665</v>
      </c>
      <c r="AT667" t="str">
        <f t="shared" si="556"/>
        <v>kmh-665-mph</v>
      </c>
      <c r="AU667">
        <f t="shared" si="559"/>
        <v>664</v>
      </c>
      <c r="AV667" t="str">
        <f t="shared" si="557"/>
        <v>kmh-664-mph</v>
      </c>
    </row>
    <row r="668" spans="1:48" x14ac:dyDescent="0.3">
      <c r="A668">
        <v>667</v>
      </c>
      <c r="B668">
        <f t="shared" si="554"/>
        <v>414.45445699999999</v>
      </c>
      <c r="C668">
        <f t="shared" si="513"/>
        <v>1073.432448</v>
      </c>
      <c r="D668">
        <f t="shared" si="514"/>
        <v>0.18527777777777779</v>
      </c>
      <c r="E668">
        <f t="shared" si="515"/>
        <v>667000</v>
      </c>
      <c r="F668">
        <f t="shared" si="516"/>
        <v>185.2777777777778</v>
      </c>
      <c r="G668">
        <f t="shared" si="517"/>
        <v>2188320.2800000003</v>
      </c>
      <c r="H668">
        <f t="shared" si="518"/>
        <v>607.86674444444452</v>
      </c>
      <c r="I668">
        <f t="shared" si="519"/>
        <v>360.15118560000002</v>
      </c>
      <c r="J668">
        <f t="shared" si="520"/>
        <v>0.10004199600000001</v>
      </c>
      <c r="K668">
        <f t="shared" si="521"/>
        <v>729440.06996610004</v>
      </c>
      <c r="L668">
        <f t="shared" si="522"/>
        <v>202.62224165724999</v>
      </c>
      <c r="M668">
        <f t="shared" si="523"/>
        <v>0.55924472929000002</v>
      </c>
      <c r="N668">
        <f t="shared" si="524"/>
        <v>360.15118560000002</v>
      </c>
      <c r="O668">
        <f t="shared" si="525"/>
        <v>0.18527777777777779</v>
      </c>
      <c r="P668">
        <f t="shared" si="526"/>
        <v>1073432.4480000001</v>
      </c>
      <c r="Q668">
        <f t="shared" si="527"/>
        <v>298.17568</v>
      </c>
      <c r="R668">
        <f t="shared" si="528"/>
        <v>3521760</v>
      </c>
      <c r="S668">
        <f t="shared" si="529"/>
        <v>978.26666666666665</v>
      </c>
      <c r="T668">
        <f t="shared" si="530"/>
        <v>579.60699199999999</v>
      </c>
      <c r="U668">
        <f t="shared" si="531"/>
        <v>0.16100194222222222</v>
      </c>
      <c r="V668">
        <f t="shared" si="532"/>
        <v>1173920</v>
      </c>
      <c r="W668">
        <f t="shared" si="533"/>
        <v>326.0888888888889</v>
      </c>
      <c r="X668">
        <f t="shared" si="534"/>
        <v>0.8691009999999999</v>
      </c>
      <c r="Y668">
        <f t="shared" si="535"/>
        <v>579.60699199999999</v>
      </c>
      <c r="Z668">
        <f t="shared" si="536"/>
        <v>414.51659410000002</v>
      </c>
      <c r="AA668">
        <f t="shared" si="537"/>
        <v>414.57873120000005</v>
      </c>
      <c r="AB668">
        <f t="shared" si="538"/>
        <v>414.64086829999997</v>
      </c>
      <c r="AC668">
        <f t="shared" si="539"/>
        <v>414.7030054</v>
      </c>
      <c r="AD668">
        <f t="shared" si="540"/>
        <v>414.76514250000002</v>
      </c>
      <c r="AE668">
        <f t="shared" si="541"/>
        <v>414.8272796</v>
      </c>
      <c r="AF668">
        <f t="shared" si="542"/>
        <v>414.88941670000003</v>
      </c>
      <c r="AG668">
        <f t="shared" si="543"/>
        <v>414.9515538</v>
      </c>
      <c r="AH668">
        <f t="shared" si="544"/>
        <v>415.01369089999997</v>
      </c>
      <c r="AI668">
        <f t="shared" si="545"/>
        <v>1073.5933824000001</v>
      </c>
      <c r="AJ668">
        <f t="shared" si="546"/>
        <v>1073.7543168000002</v>
      </c>
      <c r="AK668">
        <f t="shared" si="547"/>
        <v>1073.9152512000001</v>
      </c>
      <c r="AL668">
        <f t="shared" si="548"/>
        <v>1074.0761856000001</v>
      </c>
      <c r="AM668">
        <f t="shared" si="549"/>
        <v>1074.23712</v>
      </c>
      <c r="AN668">
        <f t="shared" si="550"/>
        <v>1074.3980544000001</v>
      </c>
      <c r="AO668">
        <f t="shared" si="551"/>
        <v>1074.5589888000002</v>
      </c>
      <c r="AP668">
        <f t="shared" si="552"/>
        <v>1074.7199232</v>
      </c>
      <c r="AQ668">
        <f t="shared" si="553"/>
        <v>1074.8808576000001</v>
      </c>
      <c r="AR668" t="str">
        <f t="shared" si="555"/>
        <v>kmh-667-mph</v>
      </c>
      <c r="AS668">
        <f t="shared" si="558"/>
        <v>666</v>
      </c>
      <c r="AT668" t="str">
        <f t="shared" si="556"/>
        <v>kmh-666-mph</v>
      </c>
      <c r="AU668">
        <f t="shared" si="559"/>
        <v>665</v>
      </c>
      <c r="AV668" t="str">
        <f t="shared" si="557"/>
        <v>kmh-665-mph</v>
      </c>
    </row>
    <row r="669" spans="1:48" x14ac:dyDescent="0.3">
      <c r="A669">
        <v>668</v>
      </c>
      <c r="B669">
        <f t="shared" si="554"/>
        <v>415.075828</v>
      </c>
      <c r="C669">
        <f t="shared" ref="C669:C732" si="560">A669*1.609344</f>
        <v>1075.041792</v>
      </c>
      <c r="D669">
        <f t="shared" ref="D669:D732" si="561">A669/3600</f>
        <v>0.18555555555555556</v>
      </c>
      <c r="E669">
        <f t="shared" ref="E669:E732" si="562">A669*1000</f>
        <v>668000</v>
      </c>
      <c r="F669">
        <f t="shared" ref="F669:F732" si="563">A669*(1000/3600)</f>
        <v>185.55555555555557</v>
      </c>
      <c r="G669">
        <f t="shared" ref="G669:G732" si="564">A669*3280.84</f>
        <v>2191601.12</v>
      </c>
      <c r="H669">
        <f t="shared" ref="H669:H732" si="565">A669*(3280.84/3600)</f>
        <v>608.77808888888899</v>
      </c>
      <c r="I669">
        <f t="shared" ref="I669:I732" si="566">A669*0.5399568</f>
        <v>360.69114239999999</v>
      </c>
      <c r="J669">
        <f t="shared" ref="J669:J732" si="567">A669*(0.5399568/3600)</f>
        <v>0.10019198400000001</v>
      </c>
      <c r="K669">
        <f t="shared" ref="K669:K732" si="568">A669*1093.6132983</f>
        <v>730533.6832644</v>
      </c>
      <c r="L669">
        <f t="shared" ref="L669:L732" si="569">A669*(1093.6132983/3600)</f>
        <v>202.92602312899999</v>
      </c>
      <c r="M669">
        <f t="shared" ref="M669:M732" si="570">A669*0.00083844787</f>
        <v>0.56008317716</v>
      </c>
      <c r="N669">
        <f t="shared" ref="N669:N732" si="571">A669*0.5399568</f>
        <v>360.69114239999999</v>
      </c>
      <c r="O669">
        <f t="shared" ref="O669:O732" si="572">A669/3600</f>
        <v>0.18555555555555556</v>
      </c>
      <c r="P669">
        <f t="shared" ref="P669:P732" si="573">A669*1609.344</f>
        <v>1075041.7920000001</v>
      </c>
      <c r="Q669">
        <f t="shared" ref="Q669:Q732" si="574">A669*(1609.344/3600)</f>
        <v>298.62272000000002</v>
      </c>
      <c r="R669">
        <f t="shared" ref="R669:R732" si="575">A669*5280</f>
        <v>3527040</v>
      </c>
      <c r="S669">
        <f t="shared" ref="S669:S732" si="576">A669*(5280/3600)</f>
        <v>979.73333333333323</v>
      </c>
      <c r="T669">
        <f t="shared" ref="T669:T732" si="577">A669*0.868976</f>
        <v>580.47596799999997</v>
      </c>
      <c r="U669">
        <f t="shared" ref="U669:U732" si="578">A669*(0.868976/3600)</f>
        <v>0.16124332444444445</v>
      </c>
      <c r="V669">
        <f t="shared" ref="V669:V732" si="579">A669*1760</f>
        <v>1175680</v>
      </c>
      <c r="W669">
        <f t="shared" ref="W669:W732" si="580">A669*(1760/3600)</f>
        <v>326.57777777777778</v>
      </c>
      <c r="X669">
        <f t="shared" ref="X669:X732" si="581">A669*0.001303</f>
        <v>0.87040399999999996</v>
      </c>
      <c r="Y669">
        <f t="shared" ref="Y669:Y732" si="582">A669*0.868976</f>
        <v>580.47596799999997</v>
      </c>
      <c r="Z669">
        <f t="shared" ref="Z669:Z732" si="583">(A669&amp;".1")*0.621371</f>
        <v>415.13796510000003</v>
      </c>
      <c r="AA669">
        <f t="shared" ref="AA669:AA732" si="584">(A669&amp;".2")*0.621371</f>
        <v>415.20010220000006</v>
      </c>
      <c r="AB669">
        <f t="shared" ref="AB669:AB732" si="585">(A669&amp;".3")*0.621371</f>
        <v>415.26223929999998</v>
      </c>
      <c r="AC669">
        <f t="shared" ref="AC669:AC732" si="586">(A669&amp;".4")*0.621371</f>
        <v>415.32437640000001</v>
      </c>
      <c r="AD669">
        <f t="shared" ref="AD669:AD732" si="587">(A669&amp;".5")*0.621371</f>
        <v>415.38651349999998</v>
      </c>
      <c r="AE669">
        <f t="shared" ref="AE669:AE732" si="588">(A669&amp;".6")*0.621371</f>
        <v>415.44865060000001</v>
      </c>
      <c r="AF669">
        <f t="shared" ref="AF669:AF732" si="589">(A669&amp;".7")*0.621371</f>
        <v>415.51078770000004</v>
      </c>
      <c r="AG669">
        <f t="shared" ref="AG669:AG732" si="590">(A669&amp;".8")*0.621371</f>
        <v>415.57292479999995</v>
      </c>
      <c r="AH669">
        <f t="shared" ref="AH669:AH732" si="591">(A669&amp;".9")*0.621371</f>
        <v>415.63506189999998</v>
      </c>
      <c r="AI669">
        <f t="shared" ref="AI669:AI732" si="592">(A669&amp;".1")*1.609344</f>
        <v>1075.2027264000001</v>
      </c>
      <c r="AJ669">
        <f t="shared" ref="AJ669:AJ732" si="593">(A669&amp;".2")*1.609344</f>
        <v>1075.3636608000002</v>
      </c>
      <c r="AK669">
        <f t="shared" ref="AK669:AK732" si="594">(A669&amp;".3")*1.609344</f>
        <v>1075.5245952</v>
      </c>
      <c r="AL669">
        <f t="shared" ref="AL669:AL732" si="595">(A669&amp;".4")*1.609344</f>
        <v>1075.6855296000001</v>
      </c>
      <c r="AM669">
        <f t="shared" ref="AM669:AM732" si="596">(A669&amp;".5")*1.609344</f>
        <v>1075.846464</v>
      </c>
      <c r="AN669">
        <f t="shared" ref="AN669:AN732" si="597">(A669&amp;".6")*1.609344</f>
        <v>1076.0073984000001</v>
      </c>
      <c r="AO669">
        <f t="shared" ref="AO669:AO732" si="598">(A669&amp;".7")*1.609344</f>
        <v>1076.1683328000001</v>
      </c>
      <c r="AP669">
        <f t="shared" ref="AP669:AP732" si="599">(A669&amp;".8")*1.609344</f>
        <v>1076.3292672</v>
      </c>
      <c r="AQ669">
        <f t="shared" ref="AQ669:AQ732" si="600">(A669&amp;".9")*1.609344</f>
        <v>1076.4902016000001</v>
      </c>
      <c r="AR669" t="str">
        <f t="shared" si="555"/>
        <v>kmh-668-mph</v>
      </c>
      <c r="AS669">
        <f t="shared" si="558"/>
        <v>667</v>
      </c>
      <c r="AT669" t="str">
        <f t="shared" si="556"/>
        <v>kmh-667-mph</v>
      </c>
      <c r="AU669">
        <f t="shared" si="559"/>
        <v>666</v>
      </c>
      <c r="AV669" t="str">
        <f t="shared" si="557"/>
        <v>kmh-666-mph</v>
      </c>
    </row>
    <row r="670" spans="1:48" x14ac:dyDescent="0.3">
      <c r="A670">
        <v>669</v>
      </c>
      <c r="B670">
        <f t="shared" si="554"/>
        <v>415.69719900000001</v>
      </c>
      <c r="C670">
        <f t="shared" si="560"/>
        <v>1076.6511360000002</v>
      </c>
      <c r="D670">
        <f t="shared" si="561"/>
        <v>0.18583333333333332</v>
      </c>
      <c r="E670">
        <f t="shared" si="562"/>
        <v>669000</v>
      </c>
      <c r="F670">
        <f t="shared" si="563"/>
        <v>185.83333333333334</v>
      </c>
      <c r="G670">
        <f t="shared" si="564"/>
        <v>2194881.96</v>
      </c>
      <c r="H670">
        <f t="shared" si="565"/>
        <v>609.68943333333334</v>
      </c>
      <c r="I670">
        <f t="shared" si="566"/>
        <v>361.23109920000002</v>
      </c>
      <c r="J670">
        <f t="shared" si="567"/>
        <v>0.10034197200000002</v>
      </c>
      <c r="K670">
        <f t="shared" si="568"/>
        <v>731627.29656269995</v>
      </c>
      <c r="L670">
        <f t="shared" si="569"/>
        <v>203.22980460074999</v>
      </c>
      <c r="M670">
        <f t="shared" si="570"/>
        <v>0.56092162502999998</v>
      </c>
      <c r="N670">
        <f t="shared" si="571"/>
        <v>361.23109920000002</v>
      </c>
      <c r="O670">
        <f t="shared" si="572"/>
        <v>0.18583333333333332</v>
      </c>
      <c r="P670">
        <f t="shared" si="573"/>
        <v>1076651.1359999999</v>
      </c>
      <c r="Q670">
        <f t="shared" si="574"/>
        <v>299.06975999999997</v>
      </c>
      <c r="R670">
        <f t="shared" si="575"/>
        <v>3532320</v>
      </c>
      <c r="S670">
        <f t="shared" si="576"/>
        <v>981.19999999999993</v>
      </c>
      <c r="T670">
        <f t="shared" si="577"/>
        <v>581.34494399999994</v>
      </c>
      <c r="U670">
        <f t="shared" si="578"/>
        <v>0.16148470666666664</v>
      </c>
      <c r="V670">
        <f t="shared" si="579"/>
        <v>1177440</v>
      </c>
      <c r="W670">
        <f t="shared" si="580"/>
        <v>327.06666666666666</v>
      </c>
      <c r="X670">
        <f t="shared" si="581"/>
        <v>0.8717069999999999</v>
      </c>
      <c r="Y670">
        <f t="shared" si="582"/>
        <v>581.34494399999994</v>
      </c>
      <c r="Z670">
        <f t="shared" si="583"/>
        <v>415.75933610000004</v>
      </c>
      <c r="AA670">
        <f t="shared" si="584"/>
        <v>415.82147320000001</v>
      </c>
      <c r="AB670">
        <f t="shared" si="585"/>
        <v>415.88361029999999</v>
      </c>
      <c r="AC670">
        <f t="shared" si="586"/>
        <v>415.94574740000002</v>
      </c>
      <c r="AD670">
        <f t="shared" si="587"/>
        <v>416.00788449999999</v>
      </c>
      <c r="AE670">
        <f t="shared" si="588"/>
        <v>416.07002160000002</v>
      </c>
      <c r="AF670">
        <f t="shared" si="589"/>
        <v>416.13215870000005</v>
      </c>
      <c r="AG670">
        <f t="shared" si="590"/>
        <v>416.19429579999996</v>
      </c>
      <c r="AH670">
        <f t="shared" si="591"/>
        <v>416.25643289999999</v>
      </c>
      <c r="AI670">
        <f t="shared" si="592"/>
        <v>1076.8120704</v>
      </c>
      <c r="AJ670">
        <f t="shared" si="593"/>
        <v>1076.9730048000001</v>
      </c>
      <c r="AK670">
        <f t="shared" si="594"/>
        <v>1077.1339392</v>
      </c>
      <c r="AL670">
        <f t="shared" si="595"/>
        <v>1077.2948736000001</v>
      </c>
      <c r="AM670">
        <f t="shared" si="596"/>
        <v>1077.4558080000002</v>
      </c>
      <c r="AN670">
        <f t="shared" si="597"/>
        <v>1077.6167424</v>
      </c>
      <c r="AO670">
        <f t="shared" si="598"/>
        <v>1077.7776768000001</v>
      </c>
      <c r="AP670">
        <f t="shared" si="599"/>
        <v>1077.9386112</v>
      </c>
      <c r="AQ670">
        <f t="shared" si="600"/>
        <v>1078.0995456000001</v>
      </c>
      <c r="AR670" t="str">
        <f t="shared" si="555"/>
        <v>kmh-669-mph</v>
      </c>
      <c r="AS670">
        <f t="shared" si="558"/>
        <v>668</v>
      </c>
      <c r="AT670" t="str">
        <f t="shared" si="556"/>
        <v>kmh-668-mph</v>
      </c>
      <c r="AU670">
        <f t="shared" si="559"/>
        <v>667</v>
      </c>
      <c r="AV670" t="str">
        <f t="shared" si="557"/>
        <v>kmh-667-mph</v>
      </c>
    </row>
    <row r="671" spans="1:48" x14ac:dyDescent="0.3">
      <c r="A671">
        <v>670</v>
      </c>
      <c r="B671">
        <f t="shared" si="554"/>
        <v>416.31857000000002</v>
      </c>
      <c r="C671">
        <f t="shared" si="560"/>
        <v>1078.2604800000001</v>
      </c>
      <c r="D671">
        <f t="shared" si="561"/>
        <v>0.18611111111111112</v>
      </c>
      <c r="E671">
        <f t="shared" si="562"/>
        <v>670000</v>
      </c>
      <c r="F671">
        <f t="shared" si="563"/>
        <v>186.11111111111111</v>
      </c>
      <c r="G671">
        <f t="shared" si="564"/>
        <v>2198162.8000000003</v>
      </c>
      <c r="H671">
        <f t="shared" si="565"/>
        <v>610.60077777777781</v>
      </c>
      <c r="I671">
        <f t="shared" si="566"/>
        <v>361.77105599999999</v>
      </c>
      <c r="J671">
        <f t="shared" si="567"/>
        <v>0.10049196000000001</v>
      </c>
      <c r="K671">
        <f t="shared" si="568"/>
        <v>732720.90986100002</v>
      </c>
      <c r="L671">
        <f t="shared" si="569"/>
        <v>203.53358607249999</v>
      </c>
      <c r="M671">
        <f t="shared" si="570"/>
        <v>0.56176007289999996</v>
      </c>
      <c r="N671">
        <f t="shared" si="571"/>
        <v>361.77105599999999</v>
      </c>
      <c r="O671">
        <f t="shared" si="572"/>
        <v>0.18611111111111112</v>
      </c>
      <c r="P671">
        <f t="shared" si="573"/>
        <v>1078260.48</v>
      </c>
      <c r="Q671">
        <f t="shared" si="574"/>
        <v>299.51679999999999</v>
      </c>
      <c r="R671">
        <f t="shared" si="575"/>
        <v>3537600</v>
      </c>
      <c r="S671">
        <f t="shared" si="576"/>
        <v>982.66666666666663</v>
      </c>
      <c r="T671">
        <f t="shared" si="577"/>
        <v>582.21392000000003</v>
      </c>
      <c r="U671">
        <f t="shared" si="578"/>
        <v>0.16172608888888887</v>
      </c>
      <c r="V671">
        <f t="shared" si="579"/>
        <v>1179200</v>
      </c>
      <c r="W671">
        <f t="shared" si="580"/>
        <v>327.55555555555554</v>
      </c>
      <c r="X671">
        <f t="shared" si="581"/>
        <v>0.87300999999999995</v>
      </c>
      <c r="Y671">
        <f t="shared" si="582"/>
        <v>582.21392000000003</v>
      </c>
      <c r="Z671">
        <f t="shared" si="583"/>
        <v>416.3807071</v>
      </c>
      <c r="AA671">
        <f t="shared" si="584"/>
        <v>416.44284420000002</v>
      </c>
      <c r="AB671">
        <f t="shared" si="585"/>
        <v>416.5049813</v>
      </c>
      <c r="AC671">
        <f t="shared" si="586"/>
        <v>416.56711839999997</v>
      </c>
      <c r="AD671">
        <f t="shared" si="587"/>
        <v>416.6292555</v>
      </c>
      <c r="AE671">
        <f t="shared" si="588"/>
        <v>416.69139260000003</v>
      </c>
      <c r="AF671">
        <f t="shared" si="589"/>
        <v>416.75352970000006</v>
      </c>
      <c r="AG671">
        <f t="shared" si="590"/>
        <v>416.81566679999997</v>
      </c>
      <c r="AH671">
        <f t="shared" si="591"/>
        <v>416.8778039</v>
      </c>
      <c r="AI671">
        <f t="shared" si="592"/>
        <v>1078.4214144</v>
      </c>
      <c r="AJ671">
        <f t="shared" si="593"/>
        <v>1078.5823488000001</v>
      </c>
      <c r="AK671">
        <f t="shared" si="594"/>
        <v>1078.7432832</v>
      </c>
      <c r="AL671">
        <f t="shared" si="595"/>
        <v>1078.9042176</v>
      </c>
      <c r="AM671">
        <f t="shared" si="596"/>
        <v>1079.0651520000001</v>
      </c>
      <c r="AN671">
        <f t="shared" si="597"/>
        <v>1079.2260864000002</v>
      </c>
      <c r="AO671">
        <f t="shared" si="598"/>
        <v>1079.3870208000001</v>
      </c>
      <c r="AP671">
        <f t="shared" si="599"/>
        <v>1079.5479551999999</v>
      </c>
      <c r="AQ671">
        <f t="shared" si="600"/>
        <v>1079.7088896</v>
      </c>
      <c r="AR671" t="str">
        <f t="shared" si="555"/>
        <v>kmh-670-mph</v>
      </c>
      <c r="AS671">
        <f t="shared" si="558"/>
        <v>669</v>
      </c>
      <c r="AT671" t="str">
        <f t="shared" si="556"/>
        <v>kmh-669-mph</v>
      </c>
      <c r="AU671">
        <f t="shared" si="559"/>
        <v>668</v>
      </c>
      <c r="AV671" t="str">
        <f t="shared" si="557"/>
        <v>kmh-668-mph</v>
      </c>
    </row>
    <row r="672" spans="1:48" x14ac:dyDescent="0.3">
      <c r="A672">
        <v>671</v>
      </c>
      <c r="B672">
        <f t="shared" si="554"/>
        <v>416.93994099999998</v>
      </c>
      <c r="C672">
        <f t="shared" si="560"/>
        <v>1079.8698240000001</v>
      </c>
      <c r="D672">
        <f t="shared" si="561"/>
        <v>0.18638888888888888</v>
      </c>
      <c r="E672">
        <f t="shared" si="562"/>
        <v>671000</v>
      </c>
      <c r="F672">
        <f t="shared" si="563"/>
        <v>186.38888888888889</v>
      </c>
      <c r="G672">
        <f t="shared" si="564"/>
        <v>2201443.64</v>
      </c>
      <c r="H672">
        <f t="shared" si="565"/>
        <v>611.51212222222227</v>
      </c>
      <c r="I672">
        <f t="shared" si="566"/>
        <v>362.31101280000001</v>
      </c>
      <c r="J672">
        <f t="shared" si="567"/>
        <v>0.10064194800000001</v>
      </c>
      <c r="K672">
        <f t="shared" si="568"/>
        <v>733814.52315929998</v>
      </c>
      <c r="L672">
        <f t="shared" si="569"/>
        <v>203.83736754424999</v>
      </c>
      <c r="M672">
        <f t="shared" si="570"/>
        <v>0.56259852076999994</v>
      </c>
      <c r="N672">
        <f t="shared" si="571"/>
        <v>362.31101280000001</v>
      </c>
      <c r="O672">
        <f t="shared" si="572"/>
        <v>0.18638888888888888</v>
      </c>
      <c r="P672">
        <f t="shared" si="573"/>
        <v>1079869.824</v>
      </c>
      <c r="Q672">
        <f t="shared" si="574"/>
        <v>299.96384</v>
      </c>
      <c r="R672">
        <f t="shared" si="575"/>
        <v>3542880</v>
      </c>
      <c r="S672">
        <f t="shared" si="576"/>
        <v>984.13333333333321</v>
      </c>
      <c r="T672">
        <f t="shared" si="577"/>
        <v>583.08289600000001</v>
      </c>
      <c r="U672">
        <f t="shared" si="578"/>
        <v>0.16196747111111109</v>
      </c>
      <c r="V672">
        <f t="shared" si="579"/>
        <v>1180960</v>
      </c>
      <c r="W672">
        <f t="shared" si="580"/>
        <v>328.04444444444442</v>
      </c>
      <c r="X672">
        <f t="shared" si="581"/>
        <v>0.8743129999999999</v>
      </c>
      <c r="Y672">
        <f t="shared" si="582"/>
        <v>583.08289600000001</v>
      </c>
      <c r="Z672">
        <f t="shared" si="583"/>
        <v>417.00207810000001</v>
      </c>
      <c r="AA672">
        <f t="shared" si="584"/>
        <v>417.06421520000004</v>
      </c>
      <c r="AB672">
        <f t="shared" si="585"/>
        <v>417.12635229999995</v>
      </c>
      <c r="AC672">
        <f t="shared" si="586"/>
        <v>417.18848939999998</v>
      </c>
      <c r="AD672">
        <f t="shared" si="587"/>
        <v>417.25062650000001</v>
      </c>
      <c r="AE672">
        <f t="shared" si="588"/>
        <v>417.31276360000004</v>
      </c>
      <c r="AF672">
        <f t="shared" si="589"/>
        <v>417.37490070000001</v>
      </c>
      <c r="AG672">
        <f t="shared" si="590"/>
        <v>417.43703779999998</v>
      </c>
      <c r="AH672">
        <f t="shared" si="591"/>
        <v>417.49917490000001</v>
      </c>
      <c r="AI672">
        <f t="shared" si="592"/>
        <v>1080.0307584000002</v>
      </c>
      <c r="AJ672">
        <f t="shared" si="593"/>
        <v>1080.1916928000001</v>
      </c>
      <c r="AK672">
        <f t="shared" si="594"/>
        <v>1080.3526271999999</v>
      </c>
      <c r="AL672">
        <f t="shared" si="595"/>
        <v>1080.5135616</v>
      </c>
      <c r="AM672">
        <f t="shared" si="596"/>
        <v>1080.6744960000001</v>
      </c>
      <c r="AN672">
        <f t="shared" si="597"/>
        <v>1080.8354304000002</v>
      </c>
      <c r="AO672">
        <f t="shared" si="598"/>
        <v>1080.9963648</v>
      </c>
      <c r="AP672">
        <f t="shared" si="599"/>
        <v>1081.1572991999999</v>
      </c>
      <c r="AQ672">
        <f t="shared" si="600"/>
        <v>1081.3182336</v>
      </c>
      <c r="AR672" t="str">
        <f t="shared" si="555"/>
        <v>kmh-671-mph</v>
      </c>
      <c r="AS672">
        <f t="shared" si="558"/>
        <v>670</v>
      </c>
      <c r="AT672" t="str">
        <f t="shared" si="556"/>
        <v>kmh-670-mph</v>
      </c>
      <c r="AU672">
        <f t="shared" si="559"/>
        <v>669</v>
      </c>
      <c r="AV672" t="str">
        <f t="shared" si="557"/>
        <v>kmh-669-mph</v>
      </c>
    </row>
    <row r="673" spans="1:48" x14ac:dyDescent="0.3">
      <c r="A673">
        <v>672</v>
      </c>
      <c r="B673">
        <f t="shared" si="554"/>
        <v>417.56131199999999</v>
      </c>
      <c r="C673">
        <f t="shared" si="560"/>
        <v>1081.4791680000001</v>
      </c>
      <c r="D673">
        <f t="shared" si="561"/>
        <v>0.18666666666666668</v>
      </c>
      <c r="E673">
        <f t="shared" si="562"/>
        <v>672000</v>
      </c>
      <c r="F673">
        <f t="shared" si="563"/>
        <v>186.66666666666669</v>
      </c>
      <c r="G673">
        <f t="shared" si="564"/>
        <v>2204724.48</v>
      </c>
      <c r="H673">
        <f t="shared" si="565"/>
        <v>612.42346666666674</v>
      </c>
      <c r="I673">
        <f t="shared" si="566"/>
        <v>362.85096959999998</v>
      </c>
      <c r="J673">
        <f t="shared" si="567"/>
        <v>0.10079193600000001</v>
      </c>
      <c r="K673">
        <f t="shared" si="568"/>
        <v>734908.13645760005</v>
      </c>
      <c r="L673">
        <f t="shared" si="569"/>
        <v>204.14114901599999</v>
      </c>
      <c r="M673">
        <f t="shared" si="570"/>
        <v>0.56343696864000004</v>
      </c>
      <c r="N673">
        <f t="shared" si="571"/>
        <v>362.85096959999998</v>
      </c>
      <c r="O673">
        <f t="shared" si="572"/>
        <v>0.18666666666666668</v>
      </c>
      <c r="P673">
        <f t="shared" si="573"/>
        <v>1081479.1680000001</v>
      </c>
      <c r="Q673">
        <f t="shared" si="574"/>
        <v>300.41088000000002</v>
      </c>
      <c r="R673">
        <f t="shared" si="575"/>
        <v>3548160</v>
      </c>
      <c r="S673">
        <f t="shared" si="576"/>
        <v>985.59999999999991</v>
      </c>
      <c r="T673">
        <f t="shared" si="577"/>
        <v>583.95187199999998</v>
      </c>
      <c r="U673">
        <f t="shared" si="578"/>
        <v>0.16220885333333332</v>
      </c>
      <c r="V673">
        <f t="shared" si="579"/>
        <v>1182720</v>
      </c>
      <c r="W673">
        <f t="shared" si="580"/>
        <v>328.5333333333333</v>
      </c>
      <c r="X673">
        <f t="shared" si="581"/>
        <v>0.87561599999999995</v>
      </c>
      <c r="Y673">
        <f t="shared" si="582"/>
        <v>583.95187199999998</v>
      </c>
      <c r="Z673">
        <f t="shared" si="583"/>
        <v>417.62344910000002</v>
      </c>
      <c r="AA673">
        <f t="shared" si="584"/>
        <v>417.68558620000005</v>
      </c>
      <c r="AB673">
        <f t="shared" si="585"/>
        <v>417.74772329999996</v>
      </c>
      <c r="AC673">
        <f t="shared" si="586"/>
        <v>417.80986039999999</v>
      </c>
      <c r="AD673">
        <f t="shared" si="587"/>
        <v>417.87199750000002</v>
      </c>
      <c r="AE673">
        <f t="shared" si="588"/>
        <v>417.93413459999999</v>
      </c>
      <c r="AF673">
        <f t="shared" si="589"/>
        <v>417.99627170000002</v>
      </c>
      <c r="AG673">
        <f t="shared" si="590"/>
        <v>418.0584088</v>
      </c>
      <c r="AH673">
        <f t="shared" si="591"/>
        <v>418.12054589999997</v>
      </c>
      <c r="AI673">
        <f t="shared" si="592"/>
        <v>1081.6401024000002</v>
      </c>
      <c r="AJ673">
        <f t="shared" si="593"/>
        <v>1081.8010368000002</v>
      </c>
      <c r="AK673">
        <f t="shared" si="594"/>
        <v>1081.9619712000001</v>
      </c>
      <c r="AL673">
        <f t="shared" si="595"/>
        <v>1082.1229056</v>
      </c>
      <c r="AM673">
        <f t="shared" si="596"/>
        <v>1082.2838400000001</v>
      </c>
      <c r="AN673">
        <f t="shared" si="597"/>
        <v>1082.4447744000001</v>
      </c>
      <c r="AO673">
        <f t="shared" si="598"/>
        <v>1082.6057088000002</v>
      </c>
      <c r="AP673">
        <f t="shared" si="599"/>
        <v>1082.7666432000001</v>
      </c>
      <c r="AQ673">
        <f t="shared" si="600"/>
        <v>1082.9275775999999</v>
      </c>
      <c r="AR673" t="str">
        <f t="shared" si="555"/>
        <v>kmh-672-mph</v>
      </c>
      <c r="AS673">
        <f t="shared" si="558"/>
        <v>671</v>
      </c>
      <c r="AT673" t="str">
        <f t="shared" si="556"/>
        <v>kmh-671-mph</v>
      </c>
      <c r="AU673">
        <f t="shared" si="559"/>
        <v>670</v>
      </c>
      <c r="AV673" t="str">
        <f t="shared" si="557"/>
        <v>kmh-670-mph</v>
      </c>
    </row>
    <row r="674" spans="1:48" x14ac:dyDescent="0.3">
      <c r="A674">
        <v>673</v>
      </c>
      <c r="B674">
        <f t="shared" si="554"/>
        <v>418.182683</v>
      </c>
      <c r="C674">
        <f t="shared" si="560"/>
        <v>1083.088512</v>
      </c>
      <c r="D674">
        <f t="shared" si="561"/>
        <v>0.18694444444444444</v>
      </c>
      <c r="E674">
        <f t="shared" si="562"/>
        <v>673000</v>
      </c>
      <c r="F674">
        <f t="shared" si="563"/>
        <v>186.94444444444446</v>
      </c>
      <c r="G674">
        <f t="shared" si="564"/>
        <v>2208005.3200000003</v>
      </c>
      <c r="H674">
        <f t="shared" si="565"/>
        <v>613.33481111111121</v>
      </c>
      <c r="I674">
        <f t="shared" si="566"/>
        <v>363.39092640000001</v>
      </c>
      <c r="J674">
        <f t="shared" si="567"/>
        <v>0.10094192400000002</v>
      </c>
      <c r="K674">
        <f t="shared" si="568"/>
        <v>736001.7497559</v>
      </c>
      <c r="L674">
        <f t="shared" si="569"/>
        <v>204.44493048774999</v>
      </c>
      <c r="M674">
        <f t="shared" si="570"/>
        <v>0.56427541651000002</v>
      </c>
      <c r="N674">
        <f t="shared" si="571"/>
        <v>363.39092640000001</v>
      </c>
      <c r="O674">
        <f t="shared" si="572"/>
        <v>0.18694444444444444</v>
      </c>
      <c r="P674">
        <f t="shared" si="573"/>
        <v>1083088.5120000001</v>
      </c>
      <c r="Q674">
        <f t="shared" si="574"/>
        <v>300.85791999999998</v>
      </c>
      <c r="R674">
        <f t="shared" si="575"/>
        <v>3553440</v>
      </c>
      <c r="S674">
        <f t="shared" si="576"/>
        <v>987.06666666666661</v>
      </c>
      <c r="T674">
        <f t="shared" si="577"/>
        <v>584.82084799999996</v>
      </c>
      <c r="U674">
        <f t="shared" si="578"/>
        <v>0.16245023555555554</v>
      </c>
      <c r="V674">
        <f t="shared" si="579"/>
        <v>1184480</v>
      </c>
      <c r="W674">
        <f t="shared" si="580"/>
        <v>329.02222222222218</v>
      </c>
      <c r="X674">
        <f t="shared" si="581"/>
        <v>0.87691899999999989</v>
      </c>
      <c r="Y674">
        <f t="shared" si="582"/>
        <v>584.82084799999996</v>
      </c>
      <c r="Z674">
        <f t="shared" si="583"/>
        <v>418.24482010000003</v>
      </c>
      <c r="AA674">
        <f t="shared" si="584"/>
        <v>418.30695720000006</v>
      </c>
      <c r="AB674">
        <f t="shared" si="585"/>
        <v>418.36909429999997</v>
      </c>
      <c r="AC674">
        <f t="shared" si="586"/>
        <v>418.4312314</v>
      </c>
      <c r="AD674">
        <f t="shared" si="587"/>
        <v>418.49336850000003</v>
      </c>
      <c r="AE674">
        <f t="shared" si="588"/>
        <v>418.5555056</v>
      </c>
      <c r="AF674">
        <f t="shared" si="589"/>
        <v>418.61764270000003</v>
      </c>
      <c r="AG674">
        <f t="shared" si="590"/>
        <v>418.67977979999995</v>
      </c>
      <c r="AH674">
        <f t="shared" si="591"/>
        <v>418.74191689999998</v>
      </c>
      <c r="AI674">
        <f t="shared" si="592"/>
        <v>1083.2494464000001</v>
      </c>
      <c r="AJ674">
        <f t="shared" si="593"/>
        <v>1083.4103808000002</v>
      </c>
      <c r="AK674">
        <f t="shared" si="594"/>
        <v>1083.5713152000001</v>
      </c>
      <c r="AL674">
        <f t="shared" si="595"/>
        <v>1083.7322495999999</v>
      </c>
      <c r="AM674">
        <f t="shared" si="596"/>
        <v>1083.893184</v>
      </c>
      <c r="AN674">
        <f t="shared" si="597"/>
        <v>1084.0541184000001</v>
      </c>
      <c r="AO674">
        <f t="shared" si="598"/>
        <v>1084.2150528000002</v>
      </c>
      <c r="AP674">
        <f t="shared" si="599"/>
        <v>1084.3759872000001</v>
      </c>
      <c r="AQ674">
        <f t="shared" si="600"/>
        <v>1084.5369216000001</v>
      </c>
      <c r="AR674" t="str">
        <f t="shared" si="555"/>
        <v>kmh-673-mph</v>
      </c>
      <c r="AS674">
        <f t="shared" si="558"/>
        <v>672</v>
      </c>
      <c r="AT674" t="str">
        <f t="shared" si="556"/>
        <v>kmh-672-mph</v>
      </c>
      <c r="AU674">
        <f t="shared" si="559"/>
        <v>671</v>
      </c>
      <c r="AV674" t="str">
        <f t="shared" si="557"/>
        <v>kmh-671-mph</v>
      </c>
    </row>
    <row r="675" spans="1:48" x14ac:dyDescent="0.3">
      <c r="A675">
        <v>674</v>
      </c>
      <c r="B675">
        <f t="shared" si="554"/>
        <v>418.80405400000001</v>
      </c>
      <c r="C675">
        <f t="shared" si="560"/>
        <v>1084.697856</v>
      </c>
      <c r="D675">
        <f t="shared" si="561"/>
        <v>0.18722222222222223</v>
      </c>
      <c r="E675">
        <f t="shared" si="562"/>
        <v>674000</v>
      </c>
      <c r="F675">
        <f t="shared" si="563"/>
        <v>187.22222222222223</v>
      </c>
      <c r="G675">
        <f t="shared" si="564"/>
        <v>2211286.16</v>
      </c>
      <c r="H675">
        <f t="shared" si="565"/>
        <v>614.24615555555556</v>
      </c>
      <c r="I675">
        <f t="shared" si="566"/>
        <v>363.93088319999998</v>
      </c>
      <c r="J675">
        <f t="shared" si="567"/>
        <v>0.10109191200000001</v>
      </c>
      <c r="K675">
        <f t="shared" si="568"/>
        <v>737095.36305419996</v>
      </c>
      <c r="L675">
        <f t="shared" si="569"/>
        <v>204.74871195949999</v>
      </c>
      <c r="M675">
        <f t="shared" si="570"/>
        <v>0.56511386438</v>
      </c>
      <c r="N675">
        <f t="shared" si="571"/>
        <v>363.93088319999998</v>
      </c>
      <c r="O675">
        <f t="shared" si="572"/>
        <v>0.18722222222222223</v>
      </c>
      <c r="P675">
        <f t="shared" si="573"/>
        <v>1084697.8560000001</v>
      </c>
      <c r="Q675">
        <f t="shared" si="574"/>
        <v>301.30495999999999</v>
      </c>
      <c r="R675">
        <f t="shared" si="575"/>
        <v>3558720</v>
      </c>
      <c r="S675">
        <f t="shared" si="576"/>
        <v>988.5333333333333</v>
      </c>
      <c r="T675">
        <f t="shared" si="577"/>
        <v>585.68982399999993</v>
      </c>
      <c r="U675">
        <f t="shared" si="578"/>
        <v>0.16269161777777777</v>
      </c>
      <c r="V675">
        <f t="shared" si="579"/>
        <v>1186240</v>
      </c>
      <c r="W675">
        <f t="shared" si="580"/>
        <v>329.51111111111112</v>
      </c>
      <c r="X675">
        <f t="shared" si="581"/>
        <v>0.87822199999999995</v>
      </c>
      <c r="Y675">
        <f t="shared" si="582"/>
        <v>585.68982399999993</v>
      </c>
      <c r="Z675">
        <f t="shared" si="583"/>
        <v>418.86619110000004</v>
      </c>
      <c r="AA675">
        <f t="shared" si="584"/>
        <v>418.92832820000001</v>
      </c>
      <c r="AB675">
        <f t="shared" si="585"/>
        <v>418.99046529999998</v>
      </c>
      <c r="AC675">
        <f t="shared" si="586"/>
        <v>419.05260240000001</v>
      </c>
      <c r="AD675">
        <f t="shared" si="587"/>
        <v>419.11473949999998</v>
      </c>
      <c r="AE675">
        <f t="shared" si="588"/>
        <v>419.17687660000001</v>
      </c>
      <c r="AF675">
        <f t="shared" si="589"/>
        <v>419.23901370000004</v>
      </c>
      <c r="AG675">
        <f t="shared" si="590"/>
        <v>419.30115079999996</v>
      </c>
      <c r="AH675">
        <f t="shared" si="591"/>
        <v>419.36328789999999</v>
      </c>
      <c r="AI675">
        <f t="shared" si="592"/>
        <v>1084.8587904000001</v>
      </c>
      <c r="AJ675">
        <f t="shared" si="593"/>
        <v>1085.0197248000002</v>
      </c>
      <c r="AK675">
        <f t="shared" si="594"/>
        <v>1085.1806592</v>
      </c>
      <c r="AL675">
        <f t="shared" si="595"/>
        <v>1085.3415936000001</v>
      </c>
      <c r="AM675">
        <f t="shared" si="596"/>
        <v>1085.502528</v>
      </c>
      <c r="AN675">
        <f t="shared" si="597"/>
        <v>1085.6634624000001</v>
      </c>
      <c r="AO675">
        <f t="shared" si="598"/>
        <v>1085.8243968000002</v>
      </c>
      <c r="AP675">
        <f t="shared" si="599"/>
        <v>1085.9853312</v>
      </c>
      <c r="AQ675">
        <f t="shared" si="600"/>
        <v>1086.1462656000001</v>
      </c>
      <c r="AR675" t="str">
        <f t="shared" si="555"/>
        <v>kmh-674-mph</v>
      </c>
      <c r="AS675">
        <f t="shared" si="558"/>
        <v>673</v>
      </c>
      <c r="AT675" t="str">
        <f t="shared" si="556"/>
        <v>kmh-673-mph</v>
      </c>
      <c r="AU675">
        <f t="shared" si="559"/>
        <v>672</v>
      </c>
      <c r="AV675" t="str">
        <f t="shared" si="557"/>
        <v>kmh-672-mph</v>
      </c>
    </row>
    <row r="676" spans="1:48" x14ac:dyDescent="0.3">
      <c r="A676">
        <v>675</v>
      </c>
      <c r="B676">
        <f t="shared" si="554"/>
        <v>419.42542500000002</v>
      </c>
      <c r="C676">
        <f t="shared" si="560"/>
        <v>1086.3072</v>
      </c>
      <c r="D676">
        <f t="shared" si="561"/>
        <v>0.1875</v>
      </c>
      <c r="E676">
        <f t="shared" si="562"/>
        <v>675000</v>
      </c>
      <c r="F676">
        <f t="shared" si="563"/>
        <v>187.5</v>
      </c>
      <c r="G676">
        <f t="shared" si="564"/>
        <v>2214567</v>
      </c>
      <c r="H676">
        <f t="shared" si="565"/>
        <v>615.15750000000003</v>
      </c>
      <c r="I676">
        <f t="shared" si="566"/>
        <v>364.47084000000001</v>
      </c>
      <c r="J676">
        <f t="shared" si="567"/>
        <v>0.10124190000000001</v>
      </c>
      <c r="K676">
        <f t="shared" si="568"/>
        <v>738188.97635250003</v>
      </c>
      <c r="L676">
        <f t="shared" si="569"/>
        <v>205.05249343124999</v>
      </c>
      <c r="M676">
        <f t="shared" si="570"/>
        <v>0.56595231224999998</v>
      </c>
      <c r="N676">
        <f t="shared" si="571"/>
        <v>364.47084000000001</v>
      </c>
      <c r="O676">
        <f t="shared" si="572"/>
        <v>0.1875</v>
      </c>
      <c r="P676">
        <f t="shared" si="573"/>
        <v>1086307.2</v>
      </c>
      <c r="Q676">
        <f t="shared" si="574"/>
        <v>301.75200000000001</v>
      </c>
      <c r="R676">
        <f t="shared" si="575"/>
        <v>3564000</v>
      </c>
      <c r="S676">
        <f t="shared" si="576"/>
        <v>989.99999999999989</v>
      </c>
      <c r="T676">
        <f t="shared" si="577"/>
        <v>586.55880000000002</v>
      </c>
      <c r="U676">
        <f t="shared" si="578"/>
        <v>0.16293299999999999</v>
      </c>
      <c r="V676">
        <f t="shared" si="579"/>
        <v>1188000</v>
      </c>
      <c r="W676">
        <f t="shared" si="580"/>
        <v>330</v>
      </c>
      <c r="X676">
        <f t="shared" si="581"/>
        <v>0.87952499999999989</v>
      </c>
      <c r="Y676">
        <f t="shared" si="582"/>
        <v>586.55880000000002</v>
      </c>
      <c r="Z676">
        <f t="shared" si="583"/>
        <v>419.48756209999999</v>
      </c>
      <c r="AA676">
        <f t="shared" si="584"/>
        <v>419.54969920000002</v>
      </c>
      <c r="AB676">
        <f t="shared" si="585"/>
        <v>419.61183629999999</v>
      </c>
      <c r="AC676">
        <f t="shared" si="586"/>
        <v>419.67397339999997</v>
      </c>
      <c r="AD676">
        <f t="shared" si="587"/>
        <v>419.7361105</v>
      </c>
      <c r="AE676">
        <f t="shared" si="588"/>
        <v>419.79824760000002</v>
      </c>
      <c r="AF676">
        <f t="shared" si="589"/>
        <v>419.86038470000005</v>
      </c>
      <c r="AG676">
        <f t="shared" si="590"/>
        <v>419.92252179999997</v>
      </c>
      <c r="AH676">
        <f t="shared" si="591"/>
        <v>419.9846589</v>
      </c>
      <c r="AI676">
        <f t="shared" si="592"/>
        <v>1086.4681344000001</v>
      </c>
      <c r="AJ676">
        <f t="shared" si="593"/>
        <v>1086.6290688000001</v>
      </c>
      <c r="AK676">
        <f t="shared" si="594"/>
        <v>1086.7900032</v>
      </c>
      <c r="AL676">
        <f t="shared" si="595"/>
        <v>1086.9509376000001</v>
      </c>
      <c r="AM676">
        <f t="shared" si="596"/>
        <v>1087.1118720000002</v>
      </c>
      <c r="AN676">
        <f t="shared" si="597"/>
        <v>1087.2728064</v>
      </c>
      <c r="AO676">
        <f t="shared" si="598"/>
        <v>1087.4337408000001</v>
      </c>
      <c r="AP676">
        <f t="shared" si="599"/>
        <v>1087.5946752</v>
      </c>
      <c r="AQ676">
        <f t="shared" si="600"/>
        <v>1087.7556096000001</v>
      </c>
      <c r="AR676" t="str">
        <f t="shared" si="555"/>
        <v>kmh-675-mph</v>
      </c>
      <c r="AS676">
        <f t="shared" si="558"/>
        <v>674</v>
      </c>
      <c r="AT676" t="str">
        <f t="shared" si="556"/>
        <v>kmh-674-mph</v>
      </c>
      <c r="AU676">
        <f t="shared" si="559"/>
        <v>673</v>
      </c>
      <c r="AV676" t="str">
        <f t="shared" si="557"/>
        <v>kmh-673-mph</v>
      </c>
    </row>
    <row r="677" spans="1:48" x14ac:dyDescent="0.3">
      <c r="A677">
        <v>676</v>
      </c>
      <c r="B677">
        <f t="shared" si="554"/>
        <v>420.04679600000003</v>
      </c>
      <c r="C677">
        <f t="shared" si="560"/>
        <v>1087.9165440000002</v>
      </c>
      <c r="D677">
        <f t="shared" si="561"/>
        <v>0.18777777777777777</v>
      </c>
      <c r="E677">
        <f t="shared" si="562"/>
        <v>676000</v>
      </c>
      <c r="F677">
        <f t="shared" si="563"/>
        <v>187.7777777777778</v>
      </c>
      <c r="G677">
        <f t="shared" si="564"/>
        <v>2217847.8400000003</v>
      </c>
      <c r="H677">
        <f t="shared" si="565"/>
        <v>616.06884444444449</v>
      </c>
      <c r="I677">
        <f t="shared" si="566"/>
        <v>365.01079680000004</v>
      </c>
      <c r="J677">
        <f t="shared" si="567"/>
        <v>0.10139188800000001</v>
      </c>
      <c r="K677">
        <f t="shared" si="568"/>
        <v>739282.58965079999</v>
      </c>
      <c r="L677">
        <f t="shared" si="569"/>
        <v>205.35627490299998</v>
      </c>
      <c r="M677">
        <f t="shared" si="570"/>
        <v>0.56679076011999996</v>
      </c>
      <c r="N677">
        <f t="shared" si="571"/>
        <v>365.01079680000004</v>
      </c>
      <c r="O677">
        <f t="shared" si="572"/>
        <v>0.18777777777777777</v>
      </c>
      <c r="P677">
        <f t="shared" si="573"/>
        <v>1087916.544</v>
      </c>
      <c r="Q677">
        <f t="shared" si="574"/>
        <v>302.19903999999997</v>
      </c>
      <c r="R677">
        <f t="shared" si="575"/>
        <v>3569280</v>
      </c>
      <c r="S677">
        <f t="shared" si="576"/>
        <v>991.46666666666658</v>
      </c>
      <c r="T677">
        <f t="shared" si="577"/>
        <v>587.42777599999999</v>
      </c>
      <c r="U677">
        <f t="shared" si="578"/>
        <v>0.16317438222222222</v>
      </c>
      <c r="V677">
        <f t="shared" si="579"/>
        <v>1189760</v>
      </c>
      <c r="W677">
        <f t="shared" si="580"/>
        <v>330.48888888888888</v>
      </c>
      <c r="X677">
        <f t="shared" si="581"/>
        <v>0.88082799999999994</v>
      </c>
      <c r="Y677">
        <f t="shared" si="582"/>
        <v>587.42777599999999</v>
      </c>
      <c r="Z677">
        <f t="shared" si="583"/>
        <v>420.1089331</v>
      </c>
      <c r="AA677">
        <f t="shared" si="584"/>
        <v>420.17107020000003</v>
      </c>
      <c r="AB677">
        <f t="shared" si="585"/>
        <v>420.2332073</v>
      </c>
      <c r="AC677">
        <f t="shared" si="586"/>
        <v>420.29534439999998</v>
      </c>
      <c r="AD677">
        <f t="shared" si="587"/>
        <v>420.35748150000001</v>
      </c>
      <c r="AE677">
        <f t="shared" si="588"/>
        <v>420.41961860000004</v>
      </c>
      <c r="AF677">
        <f t="shared" si="589"/>
        <v>420.48175570000001</v>
      </c>
      <c r="AG677">
        <f t="shared" si="590"/>
        <v>420.54389279999998</v>
      </c>
      <c r="AH677">
        <f t="shared" si="591"/>
        <v>420.60602990000001</v>
      </c>
      <c r="AI677">
        <f t="shared" si="592"/>
        <v>1088.0774784</v>
      </c>
      <c r="AJ677">
        <f t="shared" si="593"/>
        <v>1088.2384128000001</v>
      </c>
      <c r="AK677">
        <f t="shared" si="594"/>
        <v>1088.3993472</v>
      </c>
      <c r="AL677">
        <f t="shared" si="595"/>
        <v>1088.5602816000001</v>
      </c>
      <c r="AM677">
        <f t="shared" si="596"/>
        <v>1088.7212160000001</v>
      </c>
      <c r="AN677">
        <f t="shared" si="597"/>
        <v>1088.8821504</v>
      </c>
      <c r="AO677">
        <f t="shared" si="598"/>
        <v>1089.0430848000001</v>
      </c>
      <c r="AP677">
        <f t="shared" si="599"/>
        <v>1089.2040191999999</v>
      </c>
      <c r="AQ677">
        <f t="shared" si="600"/>
        <v>1089.3649536</v>
      </c>
      <c r="AR677" t="str">
        <f t="shared" si="555"/>
        <v>kmh-676-mph</v>
      </c>
      <c r="AS677">
        <f t="shared" si="558"/>
        <v>675</v>
      </c>
      <c r="AT677" t="str">
        <f t="shared" si="556"/>
        <v>kmh-675-mph</v>
      </c>
      <c r="AU677">
        <f t="shared" si="559"/>
        <v>674</v>
      </c>
      <c r="AV677" t="str">
        <f t="shared" si="557"/>
        <v>kmh-674-mph</v>
      </c>
    </row>
    <row r="678" spans="1:48" x14ac:dyDescent="0.3">
      <c r="A678">
        <v>677</v>
      </c>
      <c r="B678">
        <f t="shared" si="554"/>
        <v>420.66816699999998</v>
      </c>
      <c r="C678">
        <f t="shared" si="560"/>
        <v>1089.5258880000001</v>
      </c>
      <c r="D678">
        <f t="shared" si="561"/>
        <v>0.18805555555555556</v>
      </c>
      <c r="E678">
        <f t="shared" si="562"/>
        <v>677000</v>
      </c>
      <c r="F678">
        <f t="shared" si="563"/>
        <v>188.05555555555557</v>
      </c>
      <c r="G678">
        <f t="shared" si="564"/>
        <v>2221128.6800000002</v>
      </c>
      <c r="H678">
        <f t="shared" si="565"/>
        <v>616.98018888888896</v>
      </c>
      <c r="I678">
        <f t="shared" si="566"/>
        <v>365.55075360000001</v>
      </c>
      <c r="J678">
        <f t="shared" si="567"/>
        <v>0.101541876</v>
      </c>
      <c r="K678">
        <f t="shared" si="568"/>
        <v>740376.20294909994</v>
      </c>
      <c r="L678">
        <f t="shared" si="569"/>
        <v>205.66005637474998</v>
      </c>
      <c r="M678">
        <f t="shared" si="570"/>
        <v>0.56762920798999994</v>
      </c>
      <c r="N678">
        <f t="shared" si="571"/>
        <v>365.55075360000001</v>
      </c>
      <c r="O678">
        <f t="shared" si="572"/>
        <v>0.18805555555555556</v>
      </c>
      <c r="P678">
        <f t="shared" si="573"/>
        <v>1089525.888</v>
      </c>
      <c r="Q678">
        <f t="shared" si="574"/>
        <v>302.64607999999998</v>
      </c>
      <c r="R678">
        <f t="shared" si="575"/>
        <v>3574560</v>
      </c>
      <c r="S678">
        <f t="shared" si="576"/>
        <v>992.93333333333328</v>
      </c>
      <c r="T678">
        <f t="shared" si="577"/>
        <v>588.29675199999997</v>
      </c>
      <c r="U678">
        <f t="shared" si="578"/>
        <v>0.16341576444444444</v>
      </c>
      <c r="V678">
        <f t="shared" si="579"/>
        <v>1191520</v>
      </c>
      <c r="W678">
        <f t="shared" si="580"/>
        <v>330.97777777777776</v>
      </c>
      <c r="X678">
        <f t="shared" si="581"/>
        <v>0.88213099999999989</v>
      </c>
      <c r="Y678">
        <f t="shared" si="582"/>
        <v>588.29675199999997</v>
      </c>
      <c r="Z678">
        <f t="shared" si="583"/>
        <v>420.73030410000001</v>
      </c>
      <c r="AA678">
        <f t="shared" si="584"/>
        <v>420.79244120000004</v>
      </c>
      <c r="AB678">
        <f t="shared" si="585"/>
        <v>420.85457829999996</v>
      </c>
      <c r="AC678">
        <f t="shared" si="586"/>
        <v>420.91671539999999</v>
      </c>
      <c r="AD678">
        <f t="shared" si="587"/>
        <v>420.97885250000002</v>
      </c>
      <c r="AE678">
        <f t="shared" si="588"/>
        <v>421.04098960000005</v>
      </c>
      <c r="AF678">
        <f t="shared" si="589"/>
        <v>421.10312670000002</v>
      </c>
      <c r="AG678">
        <f t="shared" si="590"/>
        <v>421.16526379999999</v>
      </c>
      <c r="AH678">
        <f t="shared" si="591"/>
        <v>421.22740089999996</v>
      </c>
      <c r="AI678">
        <f t="shared" si="592"/>
        <v>1089.6868224000002</v>
      </c>
      <c r="AJ678">
        <f t="shared" si="593"/>
        <v>1089.8477568000001</v>
      </c>
      <c r="AK678">
        <f t="shared" si="594"/>
        <v>1090.0086911999999</v>
      </c>
      <c r="AL678">
        <f t="shared" si="595"/>
        <v>1090.1696256</v>
      </c>
      <c r="AM678">
        <f t="shared" si="596"/>
        <v>1090.3305600000001</v>
      </c>
      <c r="AN678">
        <f t="shared" si="597"/>
        <v>1090.4914944000002</v>
      </c>
      <c r="AO678">
        <f t="shared" si="598"/>
        <v>1090.6524288000001</v>
      </c>
      <c r="AP678">
        <f t="shared" si="599"/>
        <v>1090.8133631999999</v>
      </c>
      <c r="AQ678">
        <f t="shared" si="600"/>
        <v>1090.9742976</v>
      </c>
      <c r="AR678" t="str">
        <f t="shared" si="555"/>
        <v>kmh-677-mph</v>
      </c>
      <c r="AS678">
        <f t="shared" si="558"/>
        <v>676</v>
      </c>
      <c r="AT678" t="str">
        <f t="shared" si="556"/>
        <v>kmh-676-mph</v>
      </c>
      <c r="AU678">
        <f t="shared" si="559"/>
        <v>675</v>
      </c>
      <c r="AV678" t="str">
        <f t="shared" si="557"/>
        <v>kmh-675-mph</v>
      </c>
    </row>
    <row r="679" spans="1:48" x14ac:dyDescent="0.3">
      <c r="A679">
        <v>678</v>
      </c>
      <c r="B679">
        <f t="shared" si="554"/>
        <v>421.28953799999999</v>
      </c>
      <c r="C679">
        <f t="shared" si="560"/>
        <v>1091.1352320000001</v>
      </c>
      <c r="D679">
        <f t="shared" si="561"/>
        <v>0.18833333333333332</v>
      </c>
      <c r="E679">
        <f t="shared" si="562"/>
        <v>678000</v>
      </c>
      <c r="F679">
        <f t="shared" si="563"/>
        <v>188.33333333333334</v>
      </c>
      <c r="G679">
        <f t="shared" si="564"/>
        <v>2224409.52</v>
      </c>
      <c r="H679">
        <f t="shared" si="565"/>
        <v>617.89153333333343</v>
      </c>
      <c r="I679">
        <f t="shared" si="566"/>
        <v>366.09071040000003</v>
      </c>
      <c r="J679">
        <f t="shared" si="567"/>
        <v>0.10169186400000001</v>
      </c>
      <c r="K679">
        <f t="shared" si="568"/>
        <v>741469.81624740001</v>
      </c>
      <c r="L679">
        <f t="shared" si="569"/>
        <v>205.96383784649998</v>
      </c>
      <c r="M679">
        <f t="shared" si="570"/>
        <v>0.56846765586000003</v>
      </c>
      <c r="N679">
        <f t="shared" si="571"/>
        <v>366.09071040000003</v>
      </c>
      <c r="O679">
        <f t="shared" si="572"/>
        <v>0.18833333333333332</v>
      </c>
      <c r="P679">
        <f t="shared" si="573"/>
        <v>1091135.2320000001</v>
      </c>
      <c r="Q679">
        <f t="shared" si="574"/>
        <v>303.09312</v>
      </c>
      <c r="R679">
        <f t="shared" si="575"/>
        <v>3579840</v>
      </c>
      <c r="S679">
        <f t="shared" si="576"/>
        <v>994.4</v>
      </c>
      <c r="T679">
        <f t="shared" si="577"/>
        <v>589.16572799999994</v>
      </c>
      <c r="U679">
        <f t="shared" si="578"/>
        <v>0.16365714666666664</v>
      </c>
      <c r="V679">
        <f t="shared" si="579"/>
        <v>1193280</v>
      </c>
      <c r="W679">
        <f t="shared" si="580"/>
        <v>331.46666666666664</v>
      </c>
      <c r="X679">
        <f t="shared" si="581"/>
        <v>0.88343399999999994</v>
      </c>
      <c r="Y679">
        <f t="shared" si="582"/>
        <v>589.16572799999994</v>
      </c>
      <c r="Z679">
        <f t="shared" si="583"/>
        <v>421.35167510000002</v>
      </c>
      <c r="AA679">
        <f t="shared" si="584"/>
        <v>421.41381220000005</v>
      </c>
      <c r="AB679">
        <f t="shared" si="585"/>
        <v>421.47594929999997</v>
      </c>
      <c r="AC679">
        <f t="shared" si="586"/>
        <v>421.5380864</v>
      </c>
      <c r="AD679">
        <f t="shared" si="587"/>
        <v>421.60022350000003</v>
      </c>
      <c r="AE679">
        <f t="shared" si="588"/>
        <v>421.6623606</v>
      </c>
      <c r="AF679">
        <f t="shared" si="589"/>
        <v>421.72449770000003</v>
      </c>
      <c r="AG679">
        <f t="shared" si="590"/>
        <v>421.7866348</v>
      </c>
      <c r="AH679">
        <f t="shared" si="591"/>
        <v>421.84877189999997</v>
      </c>
      <c r="AI679">
        <f t="shared" si="592"/>
        <v>1091.2961664000002</v>
      </c>
      <c r="AJ679">
        <f t="shared" si="593"/>
        <v>1091.4571008</v>
      </c>
      <c r="AK679">
        <f t="shared" si="594"/>
        <v>1091.6180351999999</v>
      </c>
      <c r="AL679">
        <f t="shared" si="595"/>
        <v>1091.7789696</v>
      </c>
      <c r="AM679">
        <f t="shared" si="596"/>
        <v>1091.9399040000001</v>
      </c>
      <c r="AN679">
        <f t="shared" si="597"/>
        <v>1092.1008384000002</v>
      </c>
      <c r="AO679">
        <f t="shared" si="598"/>
        <v>1092.2617728000002</v>
      </c>
      <c r="AP679">
        <f t="shared" si="599"/>
        <v>1092.4227072000001</v>
      </c>
      <c r="AQ679">
        <f t="shared" si="600"/>
        <v>1092.5836416</v>
      </c>
      <c r="AR679" t="str">
        <f t="shared" si="555"/>
        <v>kmh-678-mph</v>
      </c>
      <c r="AS679">
        <f t="shared" si="558"/>
        <v>677</v>
      </c>
      <c r="AT679" t="str">
        <f t="shared" si="556"/>
        <v>kmh-677-mph</v>
      </c>
      <c r="AU679">
        <f t="shared" si="559"/>
        <v>676</v>
      </c>
      <c r="AV679" t="str">
        <f t="shared" si="557"/>
        <v>kmh-676-mph</v>
      </c>
    </row>
    <row r="680" spans="1:48" x14ac:dyDescent="0.3">
      <c r="A680">
        <v>679</v>
      </c>
      <c r="B680">
        <f t="shared" si="554"/>
        <v>421.910909</v>
      </c>
      <c r="C680">
        <f t="shared" si="560"/>
        <v>1092.7445760000001</v>
      </c>
      <c r="D680">
        <f t="shared" si="561"/>
        <v>0.18861111111111112</v>
      </c>
      <c r="E680">
        <f t="shared" si="562"/>
        <v>679000</v>
      </c>
      <c r="F680">
        <f t="shared" si="563"/>
        <v>188.61111111111111</v>
      </c>
      <c r="G680">
        <f t="shared" si="564"/>
        <v>2227690.36</v>
      </c>
      <c r="H680">
        <f t="shared" si="565"/>
        <v>618.80287777777778</v>
      </c>
      <c r="I680">
        <f t="shared" si="566"/>
        <v>366.6306672</v>
      </c>
      <c r="J680">
        <f t="shared" si="567"/>
        <v>0.10184185200000001</v>
      </c>
      <c r="K680">
        <f t="shared" si="568"/>
        <v>742563.42954569997</v>
      </c>
      <c r="L680">
        <f t="shared" si="569"/>
        <v>206.26761931824998</v>
      </c>
      <c r="M680">
        <f t="shared" si="570"/>
        <v>0.56930610373000001</v>
      </c>
      <c r="N680">
        <f t="shared" si="571"/>
        <v>366.6306672</v>
      </c>
      <c r="O680">
        <f t="shared" si="572"/>
        <v>0.18861111111111112</v>
      </c>
      <c r="P680">
        <f t="shared" si="573"/>
        <v>1092744.5760000001</v>
      </c>
      <c r="Q680">
        <f t="shared" si="574"/>
        <v>303.54016000000001</v>
      </c>
      <c r="R680">
        <f t="shared" si="575"/>
        <v>3585120</v>
      </c>
      <c r="S680">
        <f t="shared" si="576"/>
        <v>995.86666666666656</v>
      </c>
      <c r="T680">
        <f t="shared" si="577"/>
        <v>590.03470400000003</v>
      </c>
      <c r="U680">
        <f t="shared" si="578"/>
        <v>0.16389852888888887</v>
      </c>
      <c r="V680">
        <f t="shared" si="579"/>
        <v>1195040</v>
      </c>
      <c r="W680">
        <f t="shared" si="580"/>
        <v>331.95555555555552</v>
      </c>
      <c r="X680">
        <f t="shared" si="581"/>
        <v>0.88473699999999988</v>
      </c>
      <c r="Y680">
        <f t="shared" si="582"/>
        <v>590.03470400000003</v>
      </c>
      <c r="Z680">
        <f t="shared" si="583"/>
        <v>421.97304610000003</v>
      </c>
      <c r="AA680">
        <f t="shared" si="584"/>
        <v>422.03518320000001</v>
      </c>
      <c r="AB680">
        <f t="shared" si="585"/>
        <v>422.09732029999998</v>
      </c>
      <c r="AC680">
        <f t="shared" si="586"/>
        <v>422.15945740000001</v>
      </c>
      <c r="AD680">
        <f t="shared" si="587"/>
        <v>422.22159449999998</v>
      </c>
      <c r="AE680">
        <f t="shared" si="588"/>
        <v>422.28373160000001</v>
      </c>
      <c r="AF680">
        <f t="shared" si="589"/>
        <v>422.34586870000004</v>
      </c>
      <c r="AG680">
        <f t="shared" si="590"/>
        <v>422.40800579999996</v>
      </c>
      <c r="AH680">
        <f t="shared" si="591"/>
        <v>422.47014289999998</v>
      </c>
      <c r="AI680">
        <f t="shared" si="592"/>
        <v>1092.9055104000001</v>
      </c>
      <c r="AJ680">
        <f t="shared" si="593"/>
        <v>1093.0664448000002</v>
      </c>
      <c r="AK680">
        <f t="shared" si="594"/>
        <v>1093.2273792000001</v>
      </c>
      <c r="AL680">
        <f t="shared" si="595"/>
        <v>1093.3883135999999</v>
      </c>
      <c r="AM680">
        <f t="shared" si="596"/>
        <v>1093.549248</v>
      </c>
      <c r="AN680">
        <f t="shared" si="597"/>
        <v>1093.7101824000001</v>
      </c>
      <c r="AO680">
        <f t="shared" si="598"/>
        <v>1093.8711168000002</v>
      </c>
      <c r="AP680">
        <f t="shared" si="599"/>
        <v>1094.0320512000001</v>
      </c>
      <c r="AQ680">
        <f t="shared" si="600"/>
        <v>1094.1929855999999</v>
      </c>
      <c r="AR680" t="str">
        <f t="shared" si="555"/>
        <v>kmh-679-mph</v>
      </c>
      <c r="AS680">
        <f t="shared" si="558"/>
        <v>678</v>
      </c>
      <c r="AT680" t="str">
        <f t="shared" si="556"/>
        <v>kmh-678-mph</v>
      </c>
      <c r="AU680">
        <f t="shared" si="559"/>
        <v>677</v>
      </c>
      <c r="AV680" t="str">
        <f t="shared" si="557"/>
        <v>kmh-677-mph</v>
      </c>
    </row>
    <row r="681" spans="1:48" x14ac:dyDescent="0.3">
      <c r="A681">
        <v>680</v>
      </c>
      <c r="B681">
        <f t="shared" si="554"/>
        <v>422.53228000000001</v>
      </c>
      <c r="C681">
        <f t="shared" si="560"/>
        <v>1094.35392</v>
      </c>
      <c r="D681">
        <f t="shared" si="561"/>
        <v>0.18888888888888888</v>
      </c>
      <c r="E681">
        <f t="shared" si="562"/>
        <v>680000</v>
      </c>
      <c r="F681">
        <f t="shared" si="563"/>
        <v>188.88888888888889</v>
      </c>
      <c r="G681">
        <f t="shared" si="564"/>
        <v>2230971.2000000002</v>
      </c>
      <c r="H681">
        <f t="shared" si="565"/>
        <v>619.71422222222225</v>
      </c>
      <c r="I681">
        <f t="shared" si="566"/>
        <v>367.17062400000003</v>
      </c>
      <c r="J681">
        <f t="shared" si="567"/>
        <v>0.10199184000000001</v>
      </c>
      <c r="K681">
        <f t="shared" si="568"/>
        <v>743657.04284400004</v>
      </c>
      <c r="L681">
        <f t="shared" si="569"/>
        <v>206.57140078999998</v>
      </c>
      <c r="M681">
        <f t="shared" si="570"/>
        <v>0.57014455159999999</v>
      </c>
      <c r="N681">
        <f t="shared" si="571"/>
        <v>367.17062400000003</v>
      </c>
      <c r="O681">
        <f t="shared" si="572"/>
        <v>0.18888888888888888</v>
      </c>
      <c r="P681">
        <f t="shared" si="573"/>
        <v>1094353.9199999999</v>
      </c>
      <c r="Q681">
        <f t="shared" si="574"/>
        <v>303.98719999999997</v>
      </c>
      <c r="R681">
        <f t="shared" si="575"/>
        <v>3590400</v>
      </c>
      <c r="S681">
        <f t="shared" si="576"/>
        <v>997.33333333333326</v>
      </c>
      <c r="T681">
        <f t="shared" si="577"/>
        <v>590.90368000000001</v>
      </c>
      <c r="U681">
        <f t="shared" si="578"/>
        <v>0.16413991111111109</v>
      </c>
      <c r="V681">
        <f t="shared" si="579"/>
        <v>1196800</v>
      </c>
      <c r="W681">
        <f t="shared" si="580"/>
        <v>332.44444444444446</v>
      </c>
      <c r="X681">
        <f t="shared" si="581"/>
        <v>0.88603999999999994</v>
      </c>
      <c r="Y681">
        <f t="shared" si="582"/>
        <v>590.90368000000001</v>
      </c>
      <c r="Z681">
        <f t="shared" si="583"/>
        <v>422.59441710000004</v>
      </c>
      <c r="AA681">
        <f t="shared" si="584"/>
        <v>422.65655420000002</v>
      </c>
      <c r="AB681">
        <f t="shared" si="585"/>
        <v>422.71869129999999</v>
      </c>
      <c r="AC681">
        <f t="shared" si="586"/>
        <v>422.78082840000002</v>
      </c>
      <c r="AD681">
        <f t="shared" si="587"/>
        <v>422.84296549999999</v>
      </c>
      <c r="AE681">
        <f t="shared" si="588"/>
        <v>422.90510260000002</v>
      </c>
      <c r="AF681">
        <f t="shared" si="589"/>
        <v>422.96723970000005</v>
      </c>
      <c r="AG681">
        <f t="shared" si="590"/>
        <v>423.02937679999997</v>
      </c>
      <c r="AH681">
        <f t="shared" si="591"/>
        <v>423.0915139</v>
      </c>
      <c r="AI681">
        <f t="shared" si="592"/>
        <v>1094.5148544000001</v>
      </c>
      <c r="AJ681">
        <f t="shared" si="593"/>
        <v>1094.6757888000002</v>
      </c>
      <c r="AK681">
        <f t="shared" si="594"/>
        <v>1094.8367232000001</v>
      </c>
      <c r="AL681">
        <f t="shared" si="595"/>
        <v>1094.9976576000001</v>
      </c>
      <c r="AM681">
        <f t="shared" si="596"/>
        <v>1095.158592</v>
      </c>
      <c r="AN681">
        <f t="shared" si="597"/>
        <v>1095.3195264000001</v>
      </c>
      <c r="AO681">
        <f t="shared" si="598"/>
        <v>1095.4804608000002</v>
      </c>
      <c r="AP681">
        <f t="shared" si="599"/>
        <v>1095.6413952</v>
      </c>
      <c r="AQ681">
        <f t="shared" si="600"/>
        <v>1095.8023296000001</v>
      </c>
      <c r="AR681" t="str">
        <f t="shared" si="555"/>
        <v>kmh-680-mph</v>
      </c>
      <c r="AS681">
        <f t="shared" si="558"/>
        <v>679</v>
      </c>
      <c r="AT681" t="str">
        <f t="shared" si="556"/>
        <v>kmh-679-mph</v>
      </c>
      <c r="AU681">
        <f t="shared" si="559"/>
        <v>678</v>
      </c>
      <c r="AV681" t="str">
        <f t="shared" si="557"/>
        <v>kmh-678-mph</v>
      </c>
    </row>
    <row r="682" spans="1:48" x14ac:dyDescent="0.3">
      <c r="A682">
        <v>681</v>
      </c>
      <c r="B682">
        <f t="shared" si="554"/>
        <v>423.15365100000002</v>
      </c>
      <c r="C682">
        <f t="shared" si="560"/>
        <v>1095.963264</v>
      </c>
      <c r="D682">
        <f t="shared" si="561"/>
        <v>0.18916666666666668</v>
      </c>
      <c r="E682">
        <f t="shared" si="562"/>
        <v>681000</v>
      </c>
      <c r="F682">
        <f t="shared" si="563"/>
        <v>189.16666666666669</v>
      </c>
      <c r="G682">
        <f t="shared" si="564"/>
        <v>2234252.04</v>
      </c>
      <c r="H682">
        <f t="shared" si="565"/>
        <v>620.62556666666671</v>
      </c>
      <c r="I682">
        <f t="shared" si="566"/>
        <v>367.7105808</v>
      </c>
      <c r="J682">
        <f t="shared" si="567"/>
        <v>0.102141828</v>
      </c>
      <c r="K682">
        <f t="shared" si="568"/>
        <v>744750.65614229999</v>
      </c>
      <c r="L682">
        <f t="shared" si="569"/>
        <v>206.87518226174998</v>
      </c>
      <c r="M682">
        <f t="shared" si="570"/>
        <v>0.57098299946999997</v>
      </c>
      <c r="N682">
        <f t="shared" si="571"/>
        <v>367.7105808</v>
      </c>
      <c r="O682">
        <f t="shared" si="572"/>
        <v>0.18916666666666668</v>
      </c>
      <c r="P682">
        <f t="shared" si="573"/>
        <v>1095963.264</v>
      </c>
      <c r="Q682">
        <f t="shared" si="574"/>
        <v>304.43423999999999</v>
      </c>
      <c r="R682">
        <f t="shared" si="575"/>
        <v>3595680</v>
      </c>
      <c r="S682">
        <f t="shared" si="576"/>
        <v>998.8</v>
      </c>
      <c r="T682">
        <f t="shared" si="577"/>
        <v>591.77265599999998</v>
      </c>
      <c r="U682">
        <f t="shared" si="578"/>
        <v>0.16438129333333332</v>
      </c>
      <c r="V682">
        <f t="shared" si="579"/>
        <v>1198560</v>
      </c>
      <c r="W682">
        <f t="shared" si="580"/>
        <v>332.93333333333334</v>
      </c>
      <c r="X682">
        <f t="shared" si="581"/>
        <v>0.88734299999999988</v>
      </c>
      <c r="Y682">
        <f t="shared" si="582"/>
        <v>591.77265599999998</v>
      </c>
      <c r="Z682">
        <f t="shared" si="583"/>
        <v>423.2157881</v>
      </c>
      <c r="AA682">
        <f t="shared" si="584"/>
        <v>423.27792520000003</v>
      </c>
      <c r="AB682">
        <f t="shared" si="585"/>
        <v>423.3400623</v>
      </c>
      <c r="AC682">
        <f t="shared" si="586"/>
        <v>423.40219939999997</v>
      </c>
      <c r="AD682">
        <f t="shared" si="587"/>
        <v>423.4643365</v>
      </c>
      <c r="AE682">
        <f t="shared" si="588"/>
        <v>423.52647360000003</v>
      </c>
      <c r="AF682">
        <f t="shared" si="589"/>
        <v>423.58861070000006</v>
      </c>
      <c r="AG682">
        <f t="shared" si="590"/>
        <v>423.65074779999998</v>
      </c>
      <c r="AH682">
        <f t="shared" si="591"/>
        <v>423.71288490000001</v>
      </c>
      <c r="AI682">
        <f t="shared" si="592"/>
        <v>1096.1241984000001</v>
      </c>
      <c r="AJ682">
        <f t="shared" si="593"/>
        <v>1096.2851328000002</v>
      </c>
      <c r="AK682">
        <f t="shared" si="594"/>
        <v>1096.4460672</v>
      </c>
      <c r="AL682">
        <f t="shared" si="595"/>
        <v>1096.6070016000001</v>
      </c>
      <c r="AM682">
        <f t="shared" si="596"/>
        <v>1096.767936</v>
      </c>
      <c r="AN682">
        <f t="shared" si="597"/>
        <v>1096.9288704000001</v>
      </c>
      <c r="AO682">
        <f t="shared" si="598"/>
        <v>1097.0898048000001</v>
      </c>
      <c r="AP682">
        <f t="shared" si="599"/>
        <v>1097.2507392</v>
      </c>
      <c r="AQ682">
        <f t="shared" si="600"/>
        <v>1097.4116736000001</v>
      </c>
      <c r="AR682" t="str">
        <f t="shared" si="555"/>
        <v>kmh-681-mph</v>
      </c>
      <c r="AS682">
        <f t="shared" si="558"/>
        <v>680</v>
      </c>
      <c r="AT682" t="str">
        <f t="shared" si="556"/>
        <v>kmh-680-mph</v>
      </c>
      <c r="AU682">
        <f t="shared" si="559"/>
        <v>679</v>
      </c>
      <c r="AV682" t="str">
        <f t="shared" si="557"/>
        <v>kmh-679-mph</v>
      </c>
    </row>
    <row r="683" spans="1:48" x14ac:dyDescent="0.3">
      <c r="A683">
        <v>682</v>
      </c>
      <c r="B683">
        <f t="shared" si="554"/>
        <v>423.77502199999998</v>
      </c>
      <c r="C683">
        <f t="shared" si="560"/>
        <v>1097.5726080000002</v>
      </c>
      <c r="D683">
        <f t="shared" si="561"/>
        <v>0.18944444444444444</v>
      </c>
      <c r="E683">
        <f t="shared" si="562"/>
        <v>682000</v>
      </c>
      <c r="F683">
        <f t="shared" si="563"/>
        <v>189.44444444444446</v>
      </c>
      <c r="G683">
        <f t="shared" si="564"/>
        <v>2237532.88</v>
      </c>
      <c r="H683">
        <f t="shared" si="565"/>
        <v>621.53691111111118</v>
      </c>
      <c r="I683">
        <f t="shared" si="566"/>
        <v>368.25053760000003</v>
      </c>
      <c r="J683">
        <f t="shared" si="567"/>
        <v>0.10229181600000001</v>
      </c>
      <c r="K683">
        <f t="shared" si="568"/>
        <v>745844.26944059995</v>
      </c>
      <c r="L683">
        <f t="shared" si="569"/>
        <v>207.17896373349998</v>
      </c>
      <c r="M683">
        <f t="shared" si="570"/>
        <v>0.57182144733999996</v>
      </c>
      <c r="N683">
        <f t="shared" si="571"/>
        <v>368.25053760000003</v>
      </c>
      <c r="O683">
        <f t="shared" si="572"/>
        <v>0.18944444444444444</v>
      </c>
      <c r="P683">
        <f t="shared" si="573"/>
        <v>1097572.608</v>
      </c>
      <c r="Q683">
        <f t="shared" si="574"/>
        <v>304.88128</v>
      </c>
      <c r="R683">
        <f t="shared" si="575"/>
        <v>3600960</v>
      </c>
      <c r="S683">
        <f t="shared" si="576"/>
        <v>1000.2666666666667</v>
      </c>
      <c r="T683">
        <f t="shared" si="577"/>
        <v>592.64163199999996</v>
      </c>
      <c r="U683">
        <f t="shared" si="578"/>
        <v>0.16462267555555554</v>
      </c>
      <c r="V683">
        <f t="shared" si="579"/>
        <v>1200320</v>
      </c>
      <c r="W683">
        <f t="shared" si="580"/>
        <v>333.42222222222222</v>
      </c>
      <c r="X683">
        <f t="shared" si="581"/>
        <v>0.88864599999999994</v>
      </c>
      <c r="Y683">
        <f t="shared" si="582"/>
        <v>592.64163199999996</v>
      </c>
      <c r="Z683">
        <f t="shared" si="583"/>
        <v>423.83715910000001</v>
      </c>
      <c r="AA683">
        <f t="shared" si="584"/>
        <v>423.89929620000004</v>
      </c>
      <c r="AB683">
        <f t="shared" si="585"/>
        <v>423.96143329999995</v>
      </c>
      <c r="AC683">
        <f t="shared" si="586"/>
        <v>424.02357039999998</v>
      </c>
      <c r="AD683">
        <f t="shared" si="587"/>
        <v>424.08570750000001</v>
      </c>
      <c r="AE683">
        <f t="shared" si="588"/>
        <v>424.14784460000004</v>
      </c>
      <c r="AF683">
        <f t="shared" si="589"/>
        <v>424.20998170000001</v>
      </c>
      <c r="AG683">
        <f t="shared" si="590"/>
        <v>424.27211879999999</v>
      </c>
      <c r="AH683">
        <f t="shared" si="591"/>
        <v>424.33425590000002</v>
      </c>
      <c r="AI683">
        <f t="shared" si="592"/>
        <v>1097.7335424</v>
      </c>
      <c r="AJ683">
        <f t="shared" si="593"/>
        <v>1097.8944768000001</v>
      </c>
      <c r="AK683">
        <f t="shared" si="594"/>
        <v>1098.0554112</v>
      </c>
      <c r="AL683">
        <f t="shared" si="595"/>
        <v>1098.2163456000001</v>
      </c>
      <c r="AM683">
        <f t="shared" si="596"/>
        <v>1098.3772800000002</v>
      </c>
      <c r="AN683">
        <f t="shared" si="597"/>
        <v>1098.5382144</v>
      </c>
      <c r="AO683">
        <f t="shared" si="598"/>
        <v>1098.6991488000001</v>
      </c>
      <c r="AP683">
        <f t="shared" si="599"/>
        <v>1098.8600832</v>
      </c>
      <c r="AQ683">
        <f t="shared" si="600"/>
        <v>1099.0210176000001</v>
      </c>
      <c r="AR683" t="str">
        <f t="shared" si="555"/>
        <v>kmh-682-mph</v>
      </c>
      <c r="AS683">
        <f t="shared" si="558"/>
        <v>681</v>
      </c>
      <c r="AT683" t="str">
        <f t="shared" si="556"/>
        <v>kmh-681-mph</v>
      </c>
      <c r="AU683">
        <f t="shared" si="559"/>
        <v>680</v>
      </c>
      <c r="AV683" t="str">
        <f t="shared" si="557"/>
        <v>kmh-680-mph</v>
      </c>
    </row>
    <row r="684" spans="1:48" x14ac:dyDescent="0.3">
      <c r="A684">
        <v>683</v>
      </c>
      <c r="B684">
        <f t="shared" si="554"/>
        <v>424.39639299999999</v>
      </c>
      <c r="C684">
        <f t="shared" si="560"/>
        <v>1099.1819520000001</v>
      </c>
      <c r="D684">
        <f t="shared" si="561"/>
        <v>0.18972222222222221</v>
      </c>
      <c r="E684">
        <f t="shared" si="562"/>
        <v>683000</v>
      </c>
      <c r="F684">
        <f t="shared" si="563"/>
        <v>189.72222222222223</v>
      </c>
      <c r="G684">
        <f t="shared" si="564"/>
        <v>2240813.7200000002</v>
      </c>
      <c r="H684">
        <f t="shared" si="565"/>
        <v>622.44825555555565</v>
      </c>
      <c r="I684">
        <f t="shared" si="566"/>
        <v>368.7904944</v>
      </c>
      <c r="J684">
        <f t="shared" si="567"/>
        <v>0.10244180400000001</v>
      </c>
      <c r="K684">
        <f t="shared" si="568"/>
        <v>746937.88273890002</v>
      </c>
      <c r="L684">
        <f t="shared" si="569"/>
        <v>207.48274520524998</v>
      </c>
      <c r="M684">
        <f t="shared" si="570"/>
        <v>0.57265989520999994</v>
      </c>
      <c r="N684">
        <f t="shared" si="571"/>
        <v>368.7904944</v>
      </c>
      <c r="O684">
        <f t="shared" si="572"/>
        <v>0.18972222222222221</v>
      </c>
      <c r="P684">
        <f t="shared" si="573"/>
        <v>1099181.952</v>
      </c>
      <c r="Q684">
        <f t="shared" si="574"/>
        <v>305.32832000000002</v>
      </c>
      <c r="R684">
        <f t="shared" si="575"/>
        <v>3606240</v>
      </c>
      <c r="S684">
        <f t="shared" si="576"/>
        <v>1001.7333333333332</v>
      </c>
      <c r="T684">
        <f t="shared" si="577"/>
        <v>593.51060799999993</v>
      </c>
      <c r="U684">
        <f t="shared" si="578"/>
        <v>0.16486405777777777</v>
      </c>
      <c r="V684">
        <f t="shared" si="579"/>
        <v>1202080</v>
      </c>
      <c r="W684">
        <f t="shared" si="580"/>
        <v>333.9111111111111</v>
      </c>
      <c r="X684">
        <f t="shared" si="581"/>
        <v>0.88994899999999999</v>
      </c>
      <c r="Y684">
        <f t="shared" si="582"/>
        <v>593.51060799999993</v>
      </c>
      <c r="Z684">
        <f t="shared" si="583"/>
        <v>424.45853010000002</v>
      </c>
      <c r="AA684">
        <f t="shared" si="584"/>
        <v>424.52066720000005</v>
      </c>
      <c r="AB684">
        <f t="shared" si="585"/>
        <v>424.58280429999996</v>
      </c>
      <c r="AC684">
        <f t="shared" si="586"/>
        <v>424.64494139999999</v>
      </c>
      <c r="AD684">
        <f t="shared" si="587"/>
        <v>424.70707850000002</v>
      </c>
      <c r="AE684">
        <f t="shared" si="588"/>
        <v>424.7692156</v>
      </c>
      <c r="AF684">
        <f t="shared" si="589"/>
        <v>424.83135270000002</v>
      </c>
      <c r="AG684">
        <f t="shared" si="590"/>
        <v>424.8934898</v>
      </c>
      <c r="AH684">
        <f t="shared" si="591"/>
        <v>424.95562689999997</v>
      </c>
      <c r="AI684">
        <f t="shared" si="592"/>
        <v>1099.3428864</v>
      </c>
      <c r="AJ684">
        <f t="shared" si="593"/>
        <v>1099.5038208000001</v>
      </c>
      <c r="AK684">
        <f t="shared" si="594"/>
        <v>1099.6647551999999</v>
      </c>
      <c r="AL684">
        <f t="shared" si="595"/>
        <v>1099.8256896</v>
      </c>
      <c r="AM684">
        <f t="shared" si="596"/>
        <v>1099.9866240000001</v>
      </c>
      <c r="AN684">
        <f t="shared" si="597"/>
        <v>1100.1475584000002</v>
      </c>
      <c r="AO684">
        <f t="shared" si="598"/>
        <v>1100.3084928000001</v>
      </c>
      <c r="AP684">
        <f t="shared" si="599"/>
        <v>1100.4694271999999</v>
      </c>
      <c r="AQ684">
        <f t="shared" si="600"/>
        <v>1100.6303616</v>
      </c>
      <c r="AR684" t="str">
        <f t="shared" si="555"/>
        <v>kmh-683-mph</v>
      </c>
      <c r="AS684">
        <f t="shared" si="558"/>
        <v>682</v>
      </c>
      <c r="AT684" t="str">
        <f t="shared" si="556"/>
        <v>kmh-682-mph</v>
      </c>
      <c r="AU684">
        <f t="shared" si="559"/>
        <v>681</v>
      </c>
      <c r="AV684" t="str">
        <f t="shared" si="557"/>
        <v>kmh-681-mph</v>
      </c>
    </row>
    <row r="685" spans="1:48" x14ac:dyDescent="0.3">
      <c r="A685">
        <v>684</v>
      </c>
      <c r="B685">
        <f t="shared" si="554"/>
        <v>425.017764</v>
      </c>
      <c r="C685">
        <f t="shared" si="560"/>
        <v>1100.7912960000001</v>
      </c>
      <c r="D685">
        <f t="shared" si="561"/>
        <v>0.19</v>
      </c>
      <c r="E685">
        <f t="shared" si="562"/>
        <v>684000</v>
      </c>
      <c r="F685">
        <f t="shared" si="563"/>
        <v>190</v>
      </c>
      <c r="G685">
        <f t="shared" si="564"/>
        <v>2244094.56</v>
      </c>
      <c r="H685">
        <f t="shared" si="565"/>
        <v>623.3596</v>
      </c>
      <c r="I685">
        <f t="shared" si="566"/>
        <v>369.33045120000003</v>
      </c>
      <c r="J685">
        <f t="shared" si="567"/>
        <v>0.10259179200000001</v>
      </c>
      <c r="K685">
        <f t="shared" si="568"/>
        <v>748031.49603719998</v>
      </c>
      <c r="L685">
        <f t="shared" si="569"/>
        <v>207.78652667699998</v>
      </c>
      <c r="M685">
        <f t="shared" si="570"/>
        <v>0.57349834308000003</v>
      </c>
      <c r="N685">
        <f t="shared" si="571"/>
        <v>369.33045120000003</v>
      </c>
      <c r="O685">
        <f t="shared" si="572"/>
        <v>0.19</v>
      </c>
      <c r="P685">
        <f t="shared" si="573"/>
        <v>1100791.2960000001</v>
      </c>
      <c r="Q685">
        <f t="shared" si="574"/>
        <v>305.77535999999998</v>
      </c>
      <c r="R685">
        <f t="shared" si="575"/>
        <v>3611520</v>
      </c>
      <c r="S685">
        <f t="shared" si="576"/>
        <v>1003.1999999999999</v>
      </c>
      <c r="T685">
        <f t="shared" si="577"/>
        <v>594.37958400000002</v>
      </c>
      <c r="U685">
        <f t="shared" si="578"/>
        <v>0.16510543999999999</v>
      </c>
      <c r="V685">
        <f t="shared" si="579"/>
        <v>1203840</v>
      </c>
      <c r="W685">
        <f t="shared" si="580"/>
        <v>334.4</v>
      </c>
      <c r="X685">
        <f t="shared" si="581"/>
        <v>0.89125199999999993</v>
      </c>
      <c r="Y685">
        <f t="shared" si="582"/>
        <v>594.37958400000002</v>
      </c>
      <c r="Z685">
        <f t="shared" si="583"/>
        <v>425.07990110000003</v>
      </c>
      <c r="AA685">
        <f t="shared" si="584"/>
        <v>425.14203820000006</v>
      </c>
      <c r="AB685">
        <f t="shared" si="585"/>
        <v>425.20417529999997</v>
      </c>
      <c r="AC685">
        <f t="shared" si="586"/>
        <v>425.2663124</v>
      </c>
      <c r="AD685">
        <f t="shared" si="587"/>
        <v>425.32844949999998</v>
      </c>
      <c r="AE685">
        <f t="shared" si="588"/>
        <v>425.39058660000001</v>
      </c>
      <c r="AF685">
        <f t="shared" si="589"/>
        <v>425.45272370000004</v>
      </c>
      <c r="AG685">
        <f t="shared" si="590"/>
        <v>425.51486079999995</v>
      </c>
      <c r="AH685">
        <f t="shared" si="591"/>
        <v>425.57699789999998</v>
      </c>
      <c r="AI685">
        <f t="shared" si="592"/>
        <v>1100.9522304000002</v>
      </c>
      <c r="AJ685">
        <f t="shared" si="593"/>
        <v>1101.1131648</v>
      </c>
      <c r="AK685">
        <f t="shared" si="594"/>
        <v>1101.2740991999999</v>
      </c>
      <c r="AL685">
        <f t="shared" si="595"/>
        <v>1101.4350336</v>
      </c>
      <c r="AM685">
        <f t="shared" si="596"/>
        <v>1101.5959680000001</v>
      </c>
      <c r="AN685">
        <f t="shared" si="597"/>
        <v>1101.7569024000002</v>
      </c>
      <c r="AO685">
        <f t="shared" si="598"/>
        <v>1101.9178368000003</v>
      </c>
      <c r="AP685">
        <f t="shared" si="599"/>
        <v>1102.0787711999999</v>
      </c>
      <c r="AQ685">
        <f t="shared" si="600"/>
        <v>1102.2397056</v>
      </c>
      <c r="AR685" t="str">
        <f t="shared" si="555"/>
        <v>kmh-684-mph</v>
      </c>
      <c r="AS685">
        <f t="shared" si="558"/>
        <v>683</v>
      </c>
      <c r="AT685" t="str">
        <f t="shared" si="556"/>
        <v>kmh-683-mph</v>
      </c>
      <c r="AU685">
        <f t="shared" si="559"/>
        <v>682</v>
      </c>
      <c r="AV685" t="str">
        <f t="shared" si="557"/>
        <v>kmh-682-mph</v>
      </c>
    </row>
    <row r="686" spans="1:48" x14ac:dyDescent="0.3">
      <c r="A686">
        <v>685</v>
      </c>
      <c r="B686">
        <f t="shared" si="554"/>
        <v>425.63913500000001</v>
      </c>
      <c r="C686">
        <f t="shared" si="560"/>
        <v>1102.4006400000001</v>
      </c>
      <c r="D686">
        <f t="shared" si="561"/>
        <v>0.19027777777777777</v>
      </c>
      <c r="E686">
        <f t="shared" si="562"/>
        <v>685000</v>
      </c>
      <c r="F686">
        <f t="shared" si="563"/>
        <v>190.2777777777778</v>
      </c>
      <c r="G686">
        <f t="shared" si="564"/>
        <v>2247375.4</v>
      </c>
      <c r="H686">
        <f t="shared" si="565"/>
        <v>624.27094444444447</v>
      </c>
      <c r="I686">
        <f t="shared" si="566"/>
        <v>369.870408</v>
      </c>
      <c r="J686">
        <f t="shared" si="567"/>
        <v>0.10274178</v>
      </c>
      <c r="K686">
        <f t="shared" si="568"/>
        <v>749125.10933550005</v>
      </c>
      <c r="L686">
        <f t="shared" si="569"/>
        <v>208.09030814874998</v>
      </c>
      <c r="M686">
        <f t="shared" si="570"/>
        <v>0.57433679095000001</v>
      </c>
      <c r="N686">
        <f t="shared" si="571"/>
        <v>369.870408</v>
      </c>
      <c r="O686">
        <f t="shared" si="572"/>
        <v>0.19027777777777777</v>
      </c>
      <c r="P686">
        <f t="shared" si="573"/>
        <v>1102400.6400000001</v>
      </c>
      <c r="Q686">
        <f t="shared" si="574"/>
        <v>306.22239999999999</v>
      </c>
      <c r="R686">
        <f t="shared" si="575"/>
        <v>3616800</v>
      </c>
      <c r="S686">
        <f t="shared" si="576"/>
        <v>1004.6666666666666</v>
      </c>
      <c r="T686">
        <f t="shared" si="577"/>
        <v>595.24856</v>
      </c>
      <c r="U686">
        <f t="shared" si="578"/>
        <v>0.16534682222222222</v>
      </c>
      <c r="V686">
        <f t="shared" si="579"/>
        <v>1205600</v>
      </c>
      <c r="W686">
        <f t="shared" si="580"/>
        <v>334.88888888888886</v>
      </c>
      <c r="X686">
        <f t="shared" si="581"/>
        <v>0.89255499999999999</v>
      </c>
      <c r="Y686">
        <f t="shared" si="582"/>
        <v>595.24856</v>
      </c>
      <c r="Z686">
        <f t="shared" si="583"/>
        <v>425.70127210000004</v>
      </c>
      <c r="AA686">
        <f t="shared" si="584"/>
        <v>425.76340920000001</v>
      </c>
      <c r="AB686">
        <f t="shared" si="585"/>
        <v>425.82554629999998</v>
      </c>
      <c r="AC686">
        <f t="shared" si="586"/>
        <v>425.88768340000001</v>
      </c>
      <c r="AD686">
        <f t="shared" si="587"/>
        <v>425.94982049999999</v>
      </c>
      <c r="AE686">
        <f t="shared" si="588"/>
        <v>426.01195760000002</v>
      </c>
      <c r="AF686">
        <f t="shared" si="589"/>
        <v>426.07409470000005</v>
      </c>
      <c r="AG686">
        <f t="shared" si="590"/>
        <v>426.13623179999996</v>
      </c>
      <c r="AH686">
        <f t="shared" si="591"/>
        <v>426.19836889999999</v>
      </c>
      <c r="AI686">
        <f t="shared" si="592"/>
        <v>1102.5615744000002</v>
      </c>
      <c r="AJ686">
        <f t="shared" si="593"/>
        <v>1102.7225088000002</v>
      </c>
      <c r="AK686">
        <f t="shared" si="594"/>
        <v>1102.8834432000001</v>
      </c>
      <c r="AL686">
        <f t="shared" si="595"/>
        <v>1103.0443776</v>
      </c>
      <c r="AM686">
        <f t="shared" si="596"/>
        <v>1103.205312</v>
      </c>
      <c r="AN686">
        <f t="shared" si="597"/>
        <v>1103.3662464000001</v>
      </c>
      <c r="AO686">
        <f t="shared" si="598"/>
        <v>1103.5271808000002</v>
      </c>
      <c r="AP686">
        <f t="shared" si="599"/>
        <v>1103.6881152000001</v>
      </c>
      <c r="AQ686">
        <f t="shared" si="600"/>
        <v>1103.8490495999999</v>
      </c>
      <c r="AR686" t="str">
        <f t="shared" si="555"/>
        <v>kmh-685-mph</v>
      </c>
      <c r="AS686">
        <f t="shared" si="558"/>
        <v>684</v>
      </c>
      <c r="AT686" t="str">
        <f t="shared" si="556"/>
        <v>kmh-684-mph</v>
      </c>
      <c r="AU686">
        <f t="shared" si="559"/>
        <v>683</v>
      </c>
      <c r="AV686" t="str">
        <f t="shared" si="557"/>
        <v>kmh-683-mph</v>
      </c>
    </row>
    <row r="687" spans="1:48" x14ac:dyDescent="0.3">
      <c r="A687">
        <v>686</v>
      </c>
      <c r="B687">
        <f t="shared" si="554"/>
        <v>426.26050600000002</v>
      </c>
      <c r="C687">
        <f t="shared" si="560"/>
        <v>1104.009984</v>
      </c>
      <c r="D687">
        <f t="shared" si="561"/>
        <v>0.19055555555555556</v>
      </c>
      <c r="E687">
        <f t="shared" si="562"/>
        <v>686000</v>
      </c>
      <c r="F687">
        <f t="shared" si="563"/>
        <v>190.55555555555557</v>
      </c>
      <c r="G687">
        <f t="shared" si="564"/>
        <v>2250656.2400000002</v>
      </c>
      <c r="H687">
        <f t="shared" si="565"/>
        <v>625.18228888888893</v>
      </c>
      <c r="I687">
        <f t="shared" si="566"/>
        <v>370.41036480000002</v>
      </c>
      <c r="J687">
        <f t="shared" si="567"/>
        <v>0.10289176800000001</v>
      </c>
      <c r="K687">
        <f t="shared" si="568"/>
        <v>750218.7226338</v>
      </c>
      <c r="L687">
        <f t="shared" si="569"/>
        <v>208.39408962049998</v>
      </c>
      <c r="M687">
        <f t="shared" si="570"/>
        <v>0.57517523881999999</v>
      </c>
      <c r="N687">
        <f t="shared" si="571"/>
        <v>370.41036480000002</v>
      </c>
      <c r="O687">
        <f t="shared" si="572"/>
        <v>0.19055555555555556</v>
      </c>
      <c r="P687">
        <f t="shared" si="573"/>
        <v>1104009.9839999999</v>
      </c>
      <c r="Q687">
        <f t="shared" si="574"/>
        <v>306.66944000000001</v>
      </c>
      <c r="R687">
        <f t="shared" si="575"/>
        <v>3622080</v>
      </c>
      <c r="S687">
        <f t="shared" si="576"/>
        <v>1006.1333333333332</v>
      </c>
      <c r="T687">
        <f t="shared" si="577"/>
        <v>596.11753599999997</v>
      </c>
      <c r="U687">
        <f t="shared" si="578"/>
        <v>0.16558820444444444</v>
      </c>
      <c r="V687">
        <f t="shared" si="579"/>
        <v>1207360</v>
      </c>
      <c r="W687">
        <f t="shared" si="580"/>
        <v>335.37777777777779</v>
      </c>
      <c r="X687">
        <f t="shared" si="581"/>
        <v>0.89385799999999993</v>
      </c>
      <c r="Y687">
        <f t="shared" si="582"/>
        <v>596.11753599999997</v>
      </c>
      <c r="Z687">
        <f t="shared" si="583"/>
        <v>426.32264309999999</v>
      </c>
      <c r="AA687">
        <f t="shared" si="584"/>
        <v>426.38478020000002</v>
      </c>
      <c r="AB687">
        <f t="shared" si="585"/>
        <v>426.4469173</v>
      </c>
      <c r="AC687">
        <f t="shared" si="586"/>
        <v>426.50905439999997</v>
      </c>
      <c r="AD687">
        <f t="shared" si="587"/>
        <v>426.5711915</v>
      </c>
      <c r="AE687">
        <f t="shared" si="588"/>
        <v>426.63332860000003</v>
      </c>
      <c r="AF687">
        <f t="shared" si="589"/>
        <v>426.69546570000006</v>
      </c>
      <c r="AG687">
        <f t="shared" si="590"/>
        <v>426.75760279999997</v>
      </c>
      <c r="AH687">
        <f t="shared" si="591"/>
        <v>426.8197399</v>
      </c>
      <c r="AI687">
        <f t="shared" si="592"/>
        <v>1104.1709184000001</v>
      </c>
      <c r="AJ687">
        <f t="shared" si="593"/>
        <v>1104.3318528000002</v>
      </c>
      <c r="AK687">
        <f t="shared" si="594"/>
        <v>1104.4927872000001</v>
      </c>
      <c r="AL687">
        <f t="shared" si="595"/>
        <v>1104.6537215999999</v>
      </c>
      <c r="AM687">
        <f t="shared" si="596"/>
        <v>1104.814656</v>
      </c>
      <c r="AN687">
        <f t="shared" si="597"/>
        <v>1104.9755904000001</v>
      </c>
      <c r="AO687">
        <f t="shared" si="598"/>
        <v>1105.1365248000002</v>
      </c>
      <c r="AP687">
        <f t="shared" si="599"/>
        <v>1105.2974592</v>
      </c>
      <c r="AQ687">
        <f t="shared" si="600"/>
        <v>1105.4583936000001</v>
      </c>
      <c r="AR687" t="str">
        <f t="shared" si="555"/>
        <v>kmh-686-mph</v>
      </c>
      <c r="AS687">
        <f t="shared" si="558"/>
        <v>685</v>
      </c>
      <c r="AT687" t="str">
        <f t="shared" si="556"/>
        <v>kmh-685-mph</v>
      </c>
      <c r="AU687">
        <f t="shared" si="559"/>
        <v>684</v>
      </c>
      <c r="AV687" t="str">
        <f t="shared" si="557"/>
        <v>kmh-684-mph</v>
      </c>
    </row>
    <row r="688" spans="1:48" x14ac:dyDescent="0.3">
      <c r="A688">
        <v>687</v>
      </c>
      <c r="B688">
        <f t="shared" si="554"/>
        <v>426.88187700000003</v>
      </c>
      <c r="C688">
        <f t="shared" si="560"/>
        <v>1105.619328</v>
      </c>
      <c r="D688">
        <f t="shared" si="561"/>
        <v>0.19083333333333333</v>
      </c>
      <c r="E688">
        <f t="shared" si="562"/>
        <v>687000</v>
      </c>
      <c r="F688">
        <f t="shared" si="563"/>
        <v>190.83333333333334</v>
      </c>
      <c r="G688">
        <f t="shared" si="564"/>
        <v>2253937.08</v>
      </c>
      <c r="H688">
        <f t="shared" si="565"/>
        <v>626.0936333333334</v>
      </c>
      <c r="I688">
        <f t="shared" si="566"/>
        <v>370.9503216</v>
      </c>
      <c r="J688">
        <f t="shared" si="567"/>
        <v>0.10304175600000001</v>
      </c>
      <c r="K688">
        <f t="shared" si="568"/>
        <v>751312.33593209996</v>
      </c>
      <c r="L688">
        <f t="shared" si="569"/>
        <v>208.69787109224998</v>
      </c>
      <c r="M688">
        <f t="shared" si="570"/>
        <v>0.57601368668999997</v>
      </c>
      <c r="N688">
        <f t="shared" si="571"/>
        <v>370.9503216</v>
      </c>
      <c r="O688">
        <f t="shared" si="572"/>
        <v>0.19083333333333333</v>
      </c>
      <c r="P688">
        <f t="shared" si="573"/>
        <v>1105619.328</v>
      </c>
      <c r="Q688">
        <f t="shared" si="574"/>
        <v>307.11647999999997</v>
      </c>
      <c r="R688">
        <f t="shared" si="575"/>
        <v>3627360</v>
      </c>
      <c r="S688">
        <f t="shared" si="576"/>
        <v>1007.5999999999999</v>
      </c>
      <c r="T688">
        <f t="shared" si="577"/>
        <v>596.98651199999995</v>
      </c>
      <c r="U688">
        <f t="shared" si="578"/>
        <v>0.16582958666666667</v>
      </c>
      <c r="V688">
        <f t="shared" si="579"/>
        <v>1209120</v>
      </c>
      <c r="W688">
        <f t="shared" si="580"/>
        <v>335.86666666666667</v>
      </c>
      <c r="X688">
        <f t="shared" si="581"/>
        <v>0.89516099999999998</v>
      </c>
      <c r="Y688">
        <f t="shared" si="582"/>
        <v>596.98651199999995</v>
      </c>
      <c r="Z688">
        <f t="shared" si="583"/>
        <v>426.9440141</v>
      </c>
      <c r="AA688">
        <f t="shared" si="584"/>
        <v>427.00615120000003</v>
      </c>
      <c r="AB688">
        <f t="shared" si="585"/>
        <v>427.06828829999995</v>
      </c>
      <c r="AC688">
        <f t="shared" si="586"/>
        <v>427.13042539999998</v>
      </c>
      <c r="AD688">
        <f t="shared" si="587"/>
        <v>427.19256250000001</v>
      </c>
      <c r="AE688">
        <f t="shared" si="588"/>
        <v>427.25469960000004</v>
      </c>
      <c r="AF688">
        <f t="shared" si="589"/>
        <v>427.31683670000001</v>
      </c>
      <c r="AG688">
        <f t="shared" si="590"/>
        <v>427.37897379999998</v>
      </c>
      <c r="AH688">
        <f t="shared" si="591"/>
        <v>427.44111090000001</v>
      </c>
      <c r="AI688">
        <f t="shared" si="592"/>
        <v>1105.7802624000001</v>
      </c>
      <c r="AJ688">
        <f t="shared" si="593"/>
        <v>1105.9411968000002</v>
      </c>
      <c r="AK688">
        <f t="shared" si="594"/>
        <v>1106.1021312</v>
      </c>
      <c r="AL688">
        <f t="shared" si="595"/>
        <v>1106.2630656000001</v>
      </c>
      <c r="AM688">
        <f t="shared" si="596"/>
        <v>1106.424</v>
      </c>
      <c r="AN688">
        <f t="shared" si="597"/>
        <v>1106.5849344000001</v>
      </c>
      <c r="AO688">
        <f t="shared" si="598"/>
        <v>1106.7458688000002</v>
      </c>
      <c r="AP688">
        <f t="shared" si="599"/>
        <v>1106.9068032</v>
      </c>
      <c r="AQ688">
        <f t="shared" si="600"/>
        <v>1107.0677376000001</v>
      </c>
      <c r="AR688" t="str">
        <f t="shared" si="555"/>
        <v>kmh-687-mph</v>
      </c>
      <c r="AS688">
        <f t="shared" si="558"/>
        <v>686</v>
      </c>
      <c r="AT688" t="str">
        <f t="shared" si="556"/>
        <v>kmh-686-mph</v>
      </c>
      <c r="AU688">
        <f t="shared" si="559"/>
        <v>685</v>
      </c>
      <c r="AV688" t="str">
        <f t="shared" si="557"/>
        <v>kmh-685-mph</v>
      </c>
    </row>
    <row r="689" spans="1:48" x14ac:dyDescent="0.3">
      <c r="A689">
        <v>688</v>
      </c>
      <c r="B689">
        <f t="shared" si="554"/>
        <v>427.50324799999999</v>
      </c>
      <c r="C689">
        <f t="shared" si="560"/>
        <v>1107.2286720000002</v>
      </c>
      <c r="D689">
        <f t="shared" si="561"/>
        <v>0.19111111111111112</v>
      </c>
      <c r="E689">
        <f t="shared" si="562"/>
        <v>688000</v>
      </c>
      <c r="F689">
        <f t="shared" si="563"/>
        <v>191.11111111111111</v>
      </c>
      <c r="G689">
        <f t="shared" si="564"/>
        <v>2257217.92</v>
      </c>
      <c r="H689">
        <f t="shared" si="565"/>
        <v>627.00497777777787</v>
      </c>
      <c r="I689">
        <f t="shared" si="566"/>
        <v>371.49027840000002</v>
      </c>
      <c r="J689">
        <f t="shared" si="567"/>
        <v>0.10319174400000002</v>
      </c>
      <c r="K689">
        <f t="shared" si="568"/>
        <v>752405.94923040003</v>
      </c>
      <c r="L689">
        <f t="shared" si="569"/>
        <v>209.00165256399998</v>
      </c>
      <c r="M689">
        <f t="shared" si="570"/>
        <v>0.57685213455999995</v>
      </c>
      <c r="N689">
        <f t="shared" si="571"/>
        <v>371.49027840000002</v>
      </c>
      <c r="O689">
        <f t="shared" si="572"/>
        <v>0.19111111111111112</v>
      </c>
      <c r="P689">
        <f t="shared" si="573"/>
        <v>1107228.672</v>
      </c>
      <c r="Q689">
        <f t="shared" si="574"/>
        <v>307.56351999999998</v>
      </c>
      <c r="R689">
        <f t="shared" si="575"/>
        <v>3632640</v>
      </c>
      <c r="S689">
        <f t="shared" si="576"/>
        <v>1009.0666666666666</v>
      </c>
      <c r="T689">
        <f t="shared" si="577"/>
        <v>597.85548799999992</v>
      </c>
      <c r="U689">
        <f t="shared" si="578"/>
        <v>0.16607096888888886</v>
      </c>
      <c r="V689">
        <f t="shared" si="579"/>
        <v>1210880</v>
      </c>
      <c r="W689">
        <f t="shared" si="580"/>
        <v>336.35555555555555</v>
      </c>
      <c r="X689">
        <f t="shared" si="581"/>
        <v>0.89646399999999993</v>
      </c>
      <c r="Y689">
        <f t="shared" si="582"/>
        <v>597.85548799999992</v>
      </c>
      <c r="Z689">
        <f t="shared" si="583"/>
        <v>427.56538510000001</v>
      </c>
      <c r="AA689">
        <f t="shared" si="584"/>
        <v>427.62752220000004</v>
      </c>
      <c r="AB689">
        <f t="shared" si="585"/>
        <v>427.68965929999996</v>
      </c>
      <c r="AC689">
        <f t="shared" si="586"/>
        <v>427.75179639999999</v>
      </c>
      <c r="AD689">
        <f t="shared" si="587"/>
        <v>427.81393350000002</v>
      </c>
      <c r="AE689">
        <f t="shared" si="588"/>
        <v>427.87607059999999</v>
      </c>
      <c r="AF689">
        <f t="shared" si="589"/>
        <v>427.93820770000002</v>
      </c>
      <c r="AG689">
        <f t="shared" si="590"/>
        <v>428.00034479999999</v>
      </c>
      <c r="AH689">
        <f t="shared" si="591"/>
        <v>428.06248189999997</v>
      </c>
      <c r="AI689">
        <f t="shared" si="592"/>
        <v>1107.3896064</v>
      </c>
      <c r="AJ689">
        <f t="shared" si="593"/>
        <v>1107.5505408000001</v>
      </c>
      <c r="AK689">
        <f t="shared" si="594"/>
        <v>1107.7114752</v>
      </c>
      <c r="AL689">
        <f t="shared" si="595"/>
        <v>1107.8724096000001</v>
      </c>
      <c r="AM689">
        <f t="shared" si="596"/>
        <v>1108.0333440000002</v>
      </c>
      <c r="AN689">
        <f t="shared" si="597"/>
        <v>1108.1942784</v>
      </c>
      <c r="AO689">
        <f t="shared" si="598"/>
        <v>1108.3552128000001</v>
      </c>
      <c r="AP689">
        <f t="shared" si="599"/>
        <v>1108.5161472</v>
      </c>
      <c r="AQ689">
        <f t="shared" si="600"/>
        <v>1108.6770816000001</v>
      </c>
      <c r="AR689" t="str">
        <f t="shared" si="555"/>
        <v>kmh-688-mph</v>
      </c>
      <c r="AS689">
        <f t="shared" si="558"/>
        <v>687</v>
      </c>
      <c r="AT689" t="str">
        <f t="shared" si="556"/>
        <v>kmh-687-mph</v>
      </c>
      <c r="AU689">
        <f t="shared" si="559"/>
        <v>686</v>
      </c>
      <c r="AV689" t="str">
        <f t="shared" si="557"/>
        <v>kmh-686-mph</v>
      </c>
    </row>
    <row r="690" spans="1:48" x14ac:dyDescent="0.3">
      <c r="A690">
        <v>689</v>
      </c>
      <c r="B690">
        <f t="shared" si="554"/>
        <v>428.124619</v>
      </c>
      <c r="C690">
        <f t="shared" si="560"/>
        <v>1108.8380160000002</v>
      </c>
      <c r="D690">
        <f t="shared" si="561"/>
        <v>0.19138888888888889</v>
      </c>
      <c r="E690">
        <f t="shared" si="562"/>
        <v>689000</v>
      </c>
      <c r="F690">
        <f t="shared" si="563"/>
        <v>191.38888888888889</v>
      </c>
      <c r="G690">
        <f t="shared" si="564"/>
        <v>2260498.7600000002</v>
      </c>
      <c r="H690">
        <f t="shared" si="565"/>
        <v>627.91632222222222</v>
      </c>
      <c r="I690">
        <f t="shared" si="566"/>
        <v>372.03023519999999</v>
      </c>
      <c r="J690">
        <f t="shared" si="567"/>
        <v>0.10334173200000001</v>
      </c>
      <c r="K690">
        <f t="shared" si="568"/>
        <v>753499.56252869999</v>
      </c>
      <c r="L690">
        <f t="shared" si="569"/>
        <v>209.30543403574998</v>
      </c>
      <c r="M690">
        <f t="shared" si="570"/>
        <v>0.57769058242999993</v>
      </c>
      <c r="N690">
        <f t="shared" si="571"/>
        <v>372.03023519999999</v>
      </c>
      <c r="O690">
        <f t="shared" si="572"/>
        <v>0.19138888888888889</v>
      </c>
      <c r="P690">
        <f t="shared" si="573"/>
        <v>1108838.0160000001</v>
      </c>
      <c r="Q690">
        <f t="shared" si="574"/>
        <v>308.01056</v>
      </c>
      <c r="R690">
        <f t="shared" si="575"/>
        <v>3637920</v>
      </c>
      <c r="S690">
        <f t="shared" si="576"/>
        <v>1010.5333333333333</v>
      </c>
      <c r="T690">
        <f t="shared" si="577"/>
        <v>598.72446400000001</v>
      </c>
      <c r="U690">
        <f t="shared" si="578"/>
        <v>0.16631235111111109</v>
      </c>
      <c r="V690">
        <f t="shared" si="579"/>
        <v>1212640</v>
      </c>
      <c r="W690">
        <f t="shared" si="580"/>
        <v>336.84444444444443</v>
      </c>
      <c r="X690">
        <f t="shared" si="581"/>
        <v>0.89776699999999998</v>
      </c>
      <c r="Y690">
        <f t="shared" si="582"/>
        <v>598.72446400000001</v>
      </c>
      <c r="Z690">
        <f t="shared" si="583"/>
        <v>428.18675610000003</v>
      </c>
      <c r="AA690">
        <f t="shared" si="584"/>
        <v>428.24889320000005</v>
      </c>
      <c r="AB690">
        <f t="shared" si="585"/>
        <v>428.31103029999997</v>
      </c>
      <c r="AC690">
        <f t="shared" si="586"/>
        <v>428.3731674</v>
      </c>
      <c r="AD690">
        <f t="shared" si="587"/>
        <v>428.43530450000003</v>
      </c>
      <c r="AE690">
        <f t="shared" si="588"/>
        <v>428.4974416</v>
      </c>
      <c r="AF690">
        <f t="shared" si="589"/>
        <v>428.55957870000003</v>
      </c>
      <c r="AG690">
        <f t="shared" si="590"/>
        <v>428.6217158</v>
      </c>
      <c r="AH690">
        <f t="shared" si="591"/>
        <v>428.68385289999998</v>
      </c>
      <c r="AI690">
        <f t="shared" si="592"/>
        <v>1108.9989504</v>
      </c>
      <c r="AJ690">
        <f t="shared" si="593"/>
        <v>1109.1598848000001</v>
      </c>
      <c r="AK690">
        <f t="shared" si="594"/>
        <v>1109.3208192</v>
      </c>
      <c r="AL690">
        <f t="shared" si="595"/>
        <v>1109.4817536</v>
      </c>
      <c r="AM690">
        <f t="shared" si="596"/>
        <v>1109.6426880000001</v>
      </c>
      <c r="AN690">
        <f t="shared" si="597"/>
        <v>1109.8036224000002</v>
      </c>
      <c r="AO690">
        <f t="shared" si="598"/>
        <v>1109.9645568000001</v>
      </c>
      <c r="AP690">
        <f t="shared" si="599"/>
        <v>1110.1254911999999</v>
      </c>
      <c r="AQ690">
        <f t="shared" si="600"/>
        <v>1110.2864256</v>
      </c>
      <c r="AR690" t="str">
        <f t="shared" si="555"/>
        <v>kmh-689-mph</v>
      </c>
      <c r="AS690">
        <f t="shared" si="558"/>
        <v>688</v>
      </c>
      <c r="AT690" t="str">
        <f t="shared" si="556"/>
        <v>kmh-688-mph</v>
      </c>
      <c r="AU690">
        <f t="shared" si="559"/>
        <v>687</v>
      </c>
      <c r="AV690" t="str">
        <f t="shared" si="557"/>
        <v>kmh-687-mph</v>
      </c>
    </row>
    <row r="691" spans="1:48" x14ac:dyDescent="0.3">
      <c r="A691">
        <v>690</v>
      </c>
      <c r="B691">
        <f t="shared" si="554"/>
        <v>428.74599000000001</v>
      </c>
      <c r="C691">
        <f t="shared" si="560"/>
        <v>1110.4473600000001</v>
      </c>
      <c r="D691">
        <f t="shared" si="561"/>
        <v>0.19166666666666668</v>
      </c>
      <c r="E691">
        <f t="shared" si="562"/>
        <v>690000</v>
      </c>
      <c r="F691">
        <f t="shared" si="563"/>
        <v>191.66666666666669</v>
      </c>
      <c r="G691">
        <f t="shared" si="564"/>
        <v>2263779.6</v>
      </c>
      <c r="H691">
        <f t="shared" si="565"/>
        <v>628.82766666666669</v>
      </c>
      <c r="I691">
        <f t="shared" si="566"/>
        <v>372.57019200000002</v>
      </c>
      <c r="J691">
        <f t="shared" si="567"/>
        <v>0.10349172000000001</v>
      </c>
      <c r="K691">
        <f t="shared" si="568"/>
        <v>754593.17582699994</v>
      </c>
      <c r="L691">
        <f t="shared" si="569"/>
        <v>209.60921550749998</v>
      </c>
      <c r="M691">
        <f t="shared" si="570"/>
        <v>0.57852903030000002</v>
      </c>
      <c r="N691">
        <f t="shared" si="571"/>
        <v>372.57019200000002</v>
      </c>
      <c r="O691">
        <f t="shared" si="572"/>
        <v>0.19166666666666668</v>
      </c>
      <c r="P691">
        <f t="shared" si="573"/>
        <v>1110447.3600000001</v>
      </c>
      <c r="Q691">
        <f t="shared" si="574"/>
        <v>308.45760000000001</v>
      </c>
      <c r="R691">
        <f t="shared" si="575"/>
        <v>3643200</v>
      </c>
      <c r="S691">
        <f t="shared" si="576"/>
        <v>1011.9999999999999</v>
      </c>
      <c r="T691">
        <f t="shared" si="577"/>
        <v>599.59343999999999</v>
      </c>
      <c r="U691">
        <f t="shared" si="578"/>
        <v>0.16655373333333331</v>
      </c>
      <c r="V691">
        <f t="shared" si="579"/>
        <v>1214400</v>
      </c>
      <c r="W691">
        <f t="shared" si="580"/>
        <v>337.33333333333331</v>
      </c>
      <c r="X691">
        <f t="shared" si="581"/>
        <v>0.89906999999999992</v>
      </c>
      <c r="Y691">
        <f t="shared" si="582"/>
        <v>599.59343999999999</v>
      </c>
      <c r="Z691">
        <f t="shared" si="583"/>
        <v>428.80812710000004</v>
      </c>
      <c r="AA691">
        <f t="shared" si="584"/>
        <v>428.87026420000001</v>
      </c>
      <c r="AB691">
        <f t="shared" si="585"/>
        <v>428.93240129999998</v>
      </c>
      <c r="AC691">
        <f t="shared" si="586"/>
        <v>428.99453840000001</v>
      </c>
      <c r="AD691">
        <f t="shared" si="587"/>
        <v>429.05667549999998</v>
      </c>
      <c r="AE691">
        <f t="shared" si="588"/>
        <v>429.11881260000001</v>
      </c>
      <c r="AF691">
        <f t="shared" si="589"/>
        <v>429.18094970000004</v>
      </c>
      <c r="AG691">
        <f t="shared" si="590"/>
        <v>429.24308679999996</v>
      </c>
      <c r="AH691">
        <f t="shared" si="591"/>
        <v>429.30522389999999</v>
      </c>
      <c r="AI691">
        <f t="shared" si="592"/>
        <v>1110.6082944000002</v>
      </c>
      <c r="AJ691">
        <f t="shared" si="593"/>
        <v>1110.7692288000001</v>
      </c>
      <c r="AK691">
        <f t="shared" si="594"/>
        <v>1110.9301631999999</v>
      </c>
      <c r="AL691">
        <f t="shared" si="595"/>
        <v>1111.0910976</v>
      </c>
      <c r="AM691">
        <f t="shared" si="596"/>
        <v>1111.2520320000001</v>
      </c>
      <c r="AN691">
        <f t="shared" si="597"/>
        <v>1111.4129664000002</v>
      </c>
      <c r="AO691">
        <f t="shared" si="598"/>
        <v>1111.5739008</v>
      </c>
      <c r="AP691">
        <f t="shared" si="599"/>
        <v>1111.7348351999999</v>
      </c>
      <c r="AQ691">
        <f t="shared" si="600"/>
        <v>1111.8957696</v>
      </c>
      <c r="AR691" t="str">
        <f t="shared" si="555"/>
        <v>kmh-690-mph</v>
      </c>
      <c r="AS691">
        <f t="shared" si="558"/>
        <v>689</v>
      </c>
      <c r="AT691" t="str">
        <f t="shared" si="556"/>
        <v>kmh-689-mph</v>
      </c>
      <c r="AU691">
        <f t="shared" si="559"/>
        <v>688</v>
      </c>
      <c r="AV691" t="str">
        <f t="shared" si="557"/>
        <v>kmh-688-mph</v>
      </c>
    </row>
    <row r="692" spans="1:48" x14ac:dyDescent="0.3">
      <c r="A692">
        <v>691</v>
      </c>
      <c r="B692">
        <f t="shared" si="554"/>
        <v>429.36736100000002</v>
      </c>
      <c r="C692">
        <f t="shared" si="560"/>
        <v>1112.0567040000001</v>
      </c>
      <c r="D692">
        <f t="shared" si="561"/>
        <v>0.19194444444444445</v>
      </c>
      <c r="E692">
        <f t="shared" si="562"/>
        <v>691000</v>
      </c>
      <c r="F692">
        <f t="shared" si="563"/>
        <v>191.94444444444446</v>
      </c>
      <c r="G692">
        <f t="shared" si="564"/>
        <v>2267060.44</v>
      </c>
      <c r="H692">
        <f t="shared" si="565"/>
        <v>629.73901111111115</v>
      </c>
      <c r="I692">
        <f t="shared" si="566"/>
        <v>373.11014879999999</v>
      </c>
      <c r="J692">
        <f t="shared" si="567"/>
        <v>0.10364170800000001</v>
      </c>
      <c r="K692">
        <f t="shared" si="568"/>
        <v>755686.78912530001</v>
      </c>
      <c r="L692">
        <f t="shared" si="569"/>
        <v>209.91299697924998</v>
      </c>
      <c r="M692">
        <f t="shared" si="570"/>
        <v>0.57936747817000001</v>
      </c>
      <c r="N692">
        <f t="shared" si="571"/>
        <v>373.11014879999999</v>
      </c>
      <c r="O692">
        <f t="shared" si="572"/>
        <v>0.19194444444444445</v>
      </c>
      <c r="P692">
        <f t="shared" si="573"/>
        <v>1112056.7040000001</v>
      </c>
      <c r="Q692">
        <f t="shared" si="574"/>
        <v>308.90463999999997</v>
      </c>
      <c r="R692">
        <f t="shared" si="575"/>
        <v>3648480</v>
      </c>
      <c r="S692">
        <f t="shared" si="576"/>
        <v>1013.4666666666666</v>
      </c>
      <c r="T692">
        <f t="shared" si="577"/>
        <v>600.46241599999996</v>
      </c>
      <c r="U692">
        <f t="shared" si="578"/>
        <v>0.16679511555555554</v>
      </c>
      <c r="V692">
        <f t="shared" si="579"/>
        <v>1216160</v>
      </c>
      <c r="W692">
        <f t="shared" si="580"/>
        <v>337.82222222222219</v>
      </c>
      <c r="X692">
        <f t="shared" si="581"/>
        <v>0.90037299999999998</v>
      </c>
      <c r="Y692">
        <f t="shared" si="582"/>
        <v>600.46241599999996</v>
      </c>
      <c r="Z692">
        <f t="shared" si="583"/>
        <v>429.42949810000005</v>
      </c>
      <c r="AA692">
        <f t="shared" si="584"/>
        <v>429.49163520000002</v>
      </c>
      <c r="AB692">
        <f t="shared" si="585"/>
        <v>429.55377229999999</v>
      </c>
      <c r="AC692">
        <f t="shared" si="586"/>
        <v>429.61590939999996</v>
      </c>
      <c r="AD692">
        <f t="shared" si="587"/>
        <v>429.67804649999999</v>
      </c>
      <c r="AE692">
        <f t="shared" si="588"/>
        <v>429.74018360000002</v>
      </c>
      <c r="AF692">
        <f t="shared" si="589"/>
        <v>429.80232070000005</v>
      </c>
      <c r="AG692">
        <f t="shared" si="590"/>
        <v>429.86445779999997</v>
      </c>
      <c r="AH692">
        <f t="shared" si="591"/>
        <v>429.9265949</v>
      </c>
      <c r="AI692">
        <f t="shared" si="592"/>
        <v>1112.2176384000002</v>
      </c>
      <c r="AJ692">
        <f t="shared" si="593"/>
        <v>1112.3785728000003</v>
      </c>
      <c r="AK692">
        <f t="shared" si="594"/>
        <v>1112.5395071999999</v>
      </c>
      <c r="AL692">
        <f t="shared" si="595"/>
        <v>1112.7004416</v>
      </c>
      <c r="AM692">
        <f t="shared" si="596"/>
        <v>1112.8613760000001</v>
      </c>
      <c r="AN692">
        <f t="shared" si="597"/>
        <v>1113.0223104000002</v>
      </c>
      <c r="AO692">
        <f t="shared" si="598"/>
        <v>1113.1832448000002</v>
      </c>
      <c r="AP692">
        <f t="shared" si="599"/>
        <v>1113.3441792000001</v>
      </c>
      <c r="AQ692">
        <f t="shared" si="600"/>
        <v>1113.5051136</v>
      </c>
      <c r="AR692" t="str">
        <f t="shared" si="555"/>
        <v>kmh-691-mph</v>
      </c>
      <c r="AS692">
        <f t="shared" si="558"/>
        <v>690</v>
      </c>
      <c r="AT692" t="str">
        <f t="shared" si="556"/>
        <v>kmh-690-mph</v>
      </c>
      <c r="AU692">
        <f t="shared" si="559"/>
        <v>689</v>
      </c>
      <c r="AV692" t="str">
        <f t="shared" si="557"/>
        <v>kmh-689-mph</v>
      </c>
    </row>
    <row r="693" spans="1:48" x14ac:dyDescent="0.3">
      <c r="A693">
        <v>692</v>
      </c>
      <c r="B693">
        <f t="shared" si="554"/>
        <v>429.98873200000003</v>
      </c>
      <c r="C693">
        <f t="shared" si="560"/>
        <v>1113.666048</v>
      </c>
      <c r="D693">
        <f t="shared" si="561"/>
        <v>0.19222222222222221</v>
      </c>
      <c r="E693">
        <f t="shared" si="562"/>
        <v>692000</v>
      </c>
      <c r="F693">
        <f t="shared" si="563"/>
        <v>192.22222222222223</v>
      </c>
      <c r="G693">
        <f t="shared" si="564"/>
        <v>2270341.2800000003</v>
      </c>
      <c r="H693">
        <f t="shared" si="565"/>
        <v>630.65035555555562</v>
      </c>
      <c r="I693">
        <f t="shared" si="566"/>
        <v>373.65010560000002</v>
      </c>
      <c r="J693">
        <f t="shared" si="567"/>
        <v>0.10379169600000002</v>
      </c>
      <c r="K693">
        <f t="shared" si="568"/>
        <v>756780.40242359997</v>
      </c>
      <c r="L693">
        <f t="shared" si="569"/>
        <v>210.21677845099998</v>
      </c>
      <c r="M693">
        <f t="shared" si="570"/>
        <v>0.58020592603999999</v>
      </c>
      <c r="N693">
        <f t="shared" si="571"/>
        <v>373.65010560000002</v>
      </c>
      <c r="O693">
        <f t="shared" si="572"/>
        <v>0.19222222222222221</v>
      </c>
      <c r="P693">
        <f t="shared" si="573"/>
        <v>1113666.048</v>
      </c>
      <c r="Q693">
        <f t="shared" si="574"/>
        <v>309.35167999999999</v>
      </c>
      <c r="R693">
        <f t="shared" si="575"/>
        <v>3653760</v>
      </c>
      <c r="S693">
        <f t="shared" si="576"/>
        <v>1014.9333333333333</v>
      </c>
      <c r="T693">
        <f t="shared" si="577"/>
        <v>601.33139199999994</v>
      </c>
      <c r="U693">
        <f t="shared" si="578"/>
        <v>0.16703649777777776</v>
      </c>
      <c r="V693">
        <f t="shared" si="579"/>
        <v>1217920</v>
      </c>
      <c r="W693">
        <f t="shared" si="580"/>
        <v>338.31111111111107</v>
      </c>
      <c r="X693">
        <f t="shared" si="581"/>
        <v>0.90167599999999992</v>
      </c>
      <c r="Y693">
        <f t="shared" si="582"/>
        <v>601.33139199999994</v>
      </c>
      <c r="Z693">
        <f t="shared" si="583"/>
        <v>430.0508691</v>
      </c>
      <c r="AA693">
        <f t="shared" si="584"/>
        <v>430.11300620000003</v>
      </c>
      <c r="AB693">
        <f t="shared" si="585"/>
        <v>430.1751433</v>
      </c>
      <c r="AC693">
        <f t="shared" si="586"/>
        <v>430.23728039999997</v>
      </c>
      <c r="AD693">
        <f t="shared" si="587"/>
        <v>430.2994175</v>
      </c>
      <c r="AE693">
        <f t="shared" si="588"/>
        <v>430.36155460000003</v>
      </c>
      <c r="AF693">
        <f t="shared" si="589"/>
        <v>430.42369170000001</v>
      </c>
      <c r="AG693">
        <f t="shared" si="590"/>
        <v>430.48582879999998</v>
      </c>
      <c r="AH693">
        <f t="shared" si="591"/>
        <v>430.54796590000001</v>
      </c>
      <c r="AI693">
        <f t="shared" si="592"/>
        <v>1113.8269824000001</v>
      </c>
      <c r="AJ693">
        <f t="shared" si="593"/>
        <v>1113.9879168000002</v>
      </c>
      <c r="AK693">
        <f t="shared" si="594"/>
        <v>1114.1488512000001</v>
      </c>
      <c r="AL693">
        <f t="shared" si="595"/>
        <v>1114.3097855999999</v>
      </c>
      <c r="AM693">
        <f t="shared" si="596"/>
        <v>1114.47072</v>
      </c>
      <c r="AN693">
        <f t="shared" si="597"/>
        <v>1114.6316544000001</v>
      </c>
      <c r="AO693">
        <f t="shared" si="598"/>
        <v>1114.7925888000002</v>
      </c>
      <c r="AP693">
        <f t="shared" si="599"/>
        <v>1114.9535232000001</v>
      </c>
      <c r="AQ693">
        <f t="shared" si="600"/>
        <v>1115.1144576000002</v>
      </c>
      <c r="AR693" t="str">
        <f t="shared" si="555"/>
        <v>kmh-692-mph</v>
      </c>
      <c r="AS693">
        <f t="shared" si="558"/>
        <v>691</v>
      </c>
      <c r="AT693" t="str">
        <f t="shared" si="556"/>
        <v>kmh-691-mph</v>
      </c>
      <c r="AU693">
        <f t="shared" si="559"/>
        <v>690</v>
      </c>
      <c r="AV693" t="str">
        <f t="shared" si="557"/>
        <v>kmh-690-mph</v>
      </c>
    </row>
    <row r="694" spans="1:48" x14ac:dyDescent="0.3">
      <c r="A694">
        <v>693</v>
      </c>
      <c r="B694">
        <f t="shared" si="554"/>
        <v>430.61010299999998</v>
      </c>
      <c r="C694">
        <f t="shared" si="560"/>
        <v>1115.275392</v>
      </c>
      <c r="D694">
        <f t="shared" si="561"/>
        <v>0.1925</v>
      </c>
      <c r="E694">
        <f t="shared" si="562"/>
        <v>693000</v>
      </c>
      <c r="F694">
        <f t="shared" si="563"/>
        <v>192.5</v>
      </c>
      <c r="G694">
        <f t="shared" si="564"/>
        <v>2273622.12</v>
      </c>
      <c r="H694">
        <f t="shared" si="565"/>
        <v>631.56170000000009</v>
      </c>
      <c r="I694">
        <f t="shared" si="566"/>
        <v>374.19006239999999</v>
      </c>
      <c r="J694">
        <f t="shared" si="567"/>
        <v>0.10394168400000001</v>
      </c>
      <c r="K694">
        <f t="shared" si="568"/>
        <v>757874.01572190004</v>
      </c>
      <c r="L694">
        <f t="shared" si="569"/>
        <v>210.52055992274998</v>
      </c>
      <c r="M694">
        <f t="shared" si="570"/>
        <v>0.58104437390999997</v>
      </c>
      <c r="N694">
        <f t="shared" si="571"/>
        <v>374.19006239999999</v>
      </c>
      <c r="O694">
        <f t="shared" si="572"/>
        <v>0.1925</v>
      </c>
      <c r="P694">
        <f t="shared" si="573"/>
        <v>1115275.392</v>
      </c>
      <c r="Q694">
        <f t="shared" si="574"/>
        <v>309.79872</v>
      </c>
      <c r="R694">
        <f t="shared" si="575"/>
        <v>3659040</v>
      </c>
      <c r="S694">
        <f t="shared" si="576"/>
        <v>1016.4</v>
      </c>
      <c r="T694">
        <f t="shared" si="577"/>
        <v>602.20036800000003</v>
      </c>
      <c r="U694">
        <f t="shared" si="578"/>
        <v>0.16727787999999999</v>
      </c>
      <c r="V694">
        <f t="shared" si="579"/>
        <v>1219680</v>
      </c>
      <c r="W694">
        <f t="shared" si="580"/>
        <v>338.8</v>
      </c>
      <c r="X694">
        <f t="shared" si="581"/>
        <v>0.90297899999999998</v>
      </c>
      <c r="Y694">
        <f t="shared" si="582"/>
        <v>602.20036800000003</v>
      </c>
      <c r="Z694">
        <f t="shared" si="583"/>
        <v>430.67224010000001</v>
      </c>
      <c r="AA694">
        <f t="shared" si="584"/>
        <v>430.73437720000004</v>
      </c>
      <c r="AB694">
        <f t="shared" si="585"/>
        <v>430.79651429999996</v>
      </c>
      <c r="AC694">
        <f t="shared" si="586"/>
        <v>430.85865139999999</v>
      </c>
      <c r="AD694">
        <f t="shared" si="587"/>
        <v>430.92078850000001</v>
      </c>
      <c r="AE694">
        <f t="shared" si="588"/>
        <v>430.98292560000004</v>
      </c>
      <c r="AF694">
        <f t="shared" si="589"/>
        <v>431.04506270000002</v>
      </c>
      <c r="AG694">
        <f t="shared" si="590"/>
        <v>431.10719979999999</v>
      </c>
      <c r="AH694">
        <f t="shared" si="591"/>
        <v>431.16933690000002</v>
      </c>
      <c r="AI694">
        <f t="shared" si="592"/>
        <v>1115.4363264000001</v>
      </c>
      <c r="AJ694">
        <f t="shared" si="593"/>
        <v>1115.5972608000002</v>
      </c>
      <c r="AK694">
        <f t="shared" si="594"/>
        <v>1115.7581952</v>
      </c>
      <c r="AL694">
        <f t="shared" si="595"/>
        <v>1115.9191296000001</v>
      </c>
      <c r="AM694">
        <f t="shared" si="596"/>
        <v>1116.080064</v>
      </c>
      <c r="AN694">
        <f t="shared" si="597"/>
        <v>1116.2409984000001</v>
      </c>
      <c r="AO694">
        <f t="shared" si="598"/>
        <v>1116.4019328000002</v>
      </c>
      <c r="AP694">
        <f t="shared" si="599"/>
        <v>1116.5628672</v>
      </c>
      <c r="AQ694">
        <f t="shared" si="600"/>
        <v>1116.7238016000001</v>
      </c>
      <c r="AR694" t="str">
        <f t="shared" si="555"/>
        <v>kmh-693-mph</v>
      </c>
      <c r="AS694">
        <f t="shared" si="558"/>
        <v>692</v>
      </c>
      <c r="AT694" t="str">
        <f t="shared" si="556"/>
        <v>kmh-692-mph</v>
      </c>
      <c r="AU694">
        <f t="shared" si="559"/>
        <v>691</v>
      </c>
      <c r="AV694" t="str">
        <f t="shared" si="557"/>
        <v>kmh-691-mph</v>
      </c>
    </row>
    <row r="695" spans="1:48" x14ac:dyDescent="0.3">
      <c r="A695">
        <v>694</v>
      </c>
      <c r="B695">
        <f t="shared" si="554"/>
        <v>431.23147399999999</v>
      </c>
      <c r="C695">
        <f t="shared" si="560"/>
        <v>1116.884736</v>
      </c>
      <c r="D695">
        <f t="shared" si="561"/>
        <v>0.19277777777777777</v>
      </c>
      <c r="E695">
        <f t="shared" si="562"/>
        <v>694000</v>
      </c>
      <c r="F695">
        <f t="shared" si="563"/>
        <v>192.7777777777778</v>
      </c>
      <c r="G695">
        <f t="shared" si="564"/>
        <v>2276902.96</v>
      </c>
      <c r="H695">
        <f t="shared" si="565"/>
        <v>632.47304444444444</v>
      </c>
      <c r="I695">
        <f t="shared" si="566"/>
        <v>374.73001920000002</v>
      </c>
      <c r="J695">
        <f t="shared" si="567"/>
        <v>0.10409167200000001</v>
      </c>
      <c r="K695">
        <f t="shared" si="568"/>
        <v>758967.62902019999</v>
      </c>
      <c r="L695">
        <f t="shared" si="569"/>
        <v>210.82434139449998</v>
      </c>
      <c r="M695">
        <f t="shared" si="570"/>
        <v>0.58188282177999995</v>
      </c>
      <c r="N695">
        <f t="shared" si="571"/>
        <v>374.73001920000002</v>
      </c>
      <c r="O695">
        <f t="shared" si="572"/>
        <v>0.19277777777777777</v>
      </c>
      <c r="P695">
        <f t="shared" si="573"/>
        <v>1116884.736</v>
      </c>
      <c r="Q695">
        <f t="shared" si="574"/>
        <v>310.24576000000002</v>
      </c>
      <c r="R695">
        <f t="shared" si="575"/>
        <v>3664320</v>
      </c>
      <c r="S695">
        <f t="shared" si="576"/>
        <v>1017.8666666666666</v>
      </c>
      <c r="T695">
        <f t="shared" si="577"/>
        <v>603.069344</v>
      </c>
      <c r="U695">
        <f t="shared" si="578"/>
        <v>0.16751926222222221</v>
      </c>
      <c r="V695">
        <f t="shared" si="579"/>
        <v>1221440</v>
      </c>
      <c r="W695">
        <f t="shared" si="580"/>
        <v>339.28888888888889</v>
      </c>
      <c r="X695">
        <f t="shared" si="581"/>
        <v>0.90428199999999992</v>
      </c>
      <c r="Y695">
        <f t="shared" si="582"/>
        <v>603.069344</v>
      </c>
      <c r="Z695">
        <f t="shared" si="583"/>
        <v>431.29361110000002</v>
      </c>
      <c r="AA695">
        <f t="shared" si="584"/>
        <v>431.35574820000005</v>
      </c>
      <c r="AB695">
        <f t="shared" si="585"/>
        <v>431.41788529999997</v>
      </c>
      <c r="AC695">
        <f t="shared" si="586"/>
        <v>431.4800224</v>
      </c>
      <c r="AD695">
        <f t="shared" si="587"/>
        <v>431.54215950000003</v>
      </c>
      <c r="AE695">
        <f t="shared" si="588"/>
        <v>431.6042966</v>
      </c>
      <c r="AF695">
        <f t="shared" si="589"/>
        <v>431.66643370000003</v>
      </c>
      <c r="AG695">
        <f t="shared" si="590"/>
        <v>431.7285708</v>
      </c>
      <c r="AH695">
        <f t="shared" si="591"/>
        <v>431.79070789999997</v>
      </c>
      <c r="AI695">
        <f t="shared" si="592"/>
        <v>1117.0456704000001</v>
      </c>
      <c r="AJ695">
        <f t="shared" si="593"/>
        <v>1117.2066048000002</v>
      </c>
      <c r="AK695">
        <f t="shared" si="594"/>
        <v>1117.3675392</v>
      </c>
      <c r="AL695">
        <f t="shared" si="595"/>
        <v>1117.5284736000001</v>
      </c>
      <c r="AM695">
        <f t="shared" si="596"/>
        <v>1117.6894080000002</v>
      </c>
      <c r="AN695">
        <f t="shared" si="597"/>
        <v>1117.8503424</v>
      </c>
      <c r="AO695">
        <f t="shared" si="598"/>
        <v>1118.0112768000001</v>
      </c>
      <c r="AP695">
        <f t="shared" si="599"/>
        <v>1118.1722112</v>
      </c>
      <c r="AQ695">
        <f t="shared" si="600"/>
        <v>1118.3331456000001</v>
      </c>
      <c r="AR695" t="str">
        <f t="shared" si="555"/>
        <v>kmh-694-mph</v>
      </c>
      <c r="AS695">
        <f t="shared" si="558"/>
        <v>693</v>
      </c>
      <c r="AT695" t="str">
        <f t="shared" si="556"/>
        <v>kmh-693-mph</v>
      </c>
      <c r="AU695">
        <f t="shared" si="559"/>
        <v>692</v>
      </c>
      <c r="AV695" t="str">
        <f t="shared" si="557"/>
        <v>kmh-692-mph</v>
      </c>
    </row>
    <row r="696" spans="1:48" x14ac:dyDescent="0.3">
      <c r="A696">
        <v>695</v>
      </c>
      <c r="B696">
        <f t="shared" si="554"/>
        <v>431.852845</v>
      </c>
      <c r="C696">
        <f t="shared" si="560"/>
        <v>1118.4940800000002</v>
      </c>
      <c r="D696">
        <f t="shared" si="561"/>
        <v>0.19305555555555556</v>
      </c>
      <c r="E696">
        <f t="shared" si="562"/>
        <v>695000</v>
      </c>
      <c r="F696">
        <f t="shared" si="563"/>
        <v>193.05555555555557</v>
      </c>
      <c r="G696">
        <f t="shared" si="564"/>
        <v>2280183.8000000003</v>
      </c>
      <c r="H696">
        <f t="shared" si="565"/>
        <v>633.38438888888891</v>
      </c>
      <c r="I696">
        <f t="shared" si="566"/>
        <v>375.26997599999999</v>
      </c>
      <c r="J696">
        <f t="shared" si="567"/>
        <v>0.10424166000000001</v>
      </c>
      <c r="K696">
        <f t="shared" si="568"/>
        <v>760061.24231849995</v>
      </c>
      <c r="L696">
        <f t="shared" si="569"/>
        <v>211.12812286624998</v>
      </c>
      <c r="M696">
        <f t="shared" si="570"/>
        <v>0.58272126964999993</v>
      </c>
      <c r="N696">
        <f t="shared" si="571"/>
        <v>375.26997599999999</v>
      </c>
      <c r="O696">
        <f t="shared" si="572"/>
        <v>0.19305555555555556</v>
      </c>
      <c r="P696">
        <f t="shared" si="573"/>
        <v>1118494.08</v>
      </c>
      <c r="Q696">
        <f t="shared" si="574"/>
        <v>310.69279999999998</v>
      </c>
      <c r="R696">
        <f t="shared" si="575"/>
        <v>3669600</v>
      </c>
      <c r="S696">
        <f t="shared" si="576"/>
        <v>1019.3333333333333</v>
      </c>
      <c r="T696">
        <f t="shared" si="577"/>
        <v>603.93831999999998</v>
      </c>
      <c r="U696">
        <f t="shared" si="578"/>
        <v>0.16776064444444444</v>
      </c>
      <c r="V696">
        <f t="shared" si="579"/>
        <v>1223200</v>
      </c>
      <c r="W696">
        <f t="shared" si="580"/>
        <v>339.77777777777777</v>
      </c>
      <c r="X696">
        <f t="shared" si="581"/>
        <v>0.90558499999999997</v>
      </c>
      <c r="Y696">
        <f t="shared" si="582"/>
        <v>603.93831999999998</v>
      </c>
      <c r="Z696">
        <f t="shared" si="583"/>
        <v>431.91498210000003</v>
      </c>
      <c r="AA696">
        <f t="shared" si="584"/>
        <v>431.97711920000006</v>
      </c>
      <c r="AB696">
        <f t="shared" si="585"/>
        <v>432.03925629999998</v>
      </c>
      <c r="AC696">
        <f t="shared" si="586"/>
        <v>432.10139340000001</v>
      </c>
      <c r="AD696">
        <f t="shared" si="587"/>
        <v>432.16353049999998</v>
      </c>
      <c r="AE696">
        <f t="shared" si="588"/>
        <v>432.22566760000001</v>
      </c>
      <c r="AF696">
        <f t="shared" si="589"/>
        <v>432.28780470000004</v>
      </c>
      <c r="AG696">
        <f t="shared" si="590"/>
        <v>432.34994179999995</v>
      </c>
      <c r="AH696">
        <f t="shared" si="591"/>
        <v>432.41207889999998</v>
      </c>
      <c r="AI696">
        <f t="shared" si="592"/>
        <v>1118.6550144</v>
      </c>
      <c r="AJ696">
        <f t="shared" si="593"/>
        <v>1118.8159488000001</v>
      </c>
      <c r="AK696">
        <f t="shared" si="594"/>
        <v>1118.9768832</v>
      </c>
      <c r="AL696">
        <f t="shared" si="595"/>
        <v>1119.1378176000001</v>
      </c>
      <c r="AM696">
        <f t="shared" si="596"/>
        <v>1119.2987520000001</v>
      </c>
      <c r="AN696">
        <f t="shared" si="597"/>
        <v>1119.4596864</v>
      </c>
      <c r="AO696">
        <f t="shared" si="598"/>
        <v>1119.6206208000001</v>
      </c>
      <c r="AP696">
        <f t="shared" si="599"/>
        <v>1119.7815552</v>
      </c>
      <c r="AQ696">
        <f t="shared" si="600"/>
        <v>1119.9424896</v>
      </c>
      <c r="AR696" t="str">
        <f t="shared" si="555"/>
        <v>kmh-695-mph</v>
      </c>
      <c r="AS696">
        <f t="shared" si="558"/>
        <v>694</v>
      </c>
      <c r="AT696" t="str">
        <f t="shared" si="556"/>
        <v>kmh-694-mph</v>
      </c>
      <c r="AU696">
        <f t="shared" si="559"/>
        <v>693</v>
      </c>
      <c r="AV696" t="str">
        <f t="shared" si="557"/>
        <v>kmh-693-mph</v>
      </c>
    </row>
    <row r="697" spans="1:48" x14ac:dyDescent="0.3">
      <c r="A697">
        <v>696</v>
      </c>
      <c r="B697">
        <f t="shared" si="554"/>
        <v>432.47421600000001</v>
      </c>
      <c r="C697">
        <f t="shared" si="560"/>
        <v>1120.1034240000001</v>
      </c>
      <c r="D697">
        <f t="shared" si="561"/>
        <v>0.19333333333333333</v>
      </c>
      <c r="E697">
        <f t="shared" si="562"/>
        <v>696000</v>
      </c>
      <c r="F697">
        <f t="shared" si="563"/>
        <v>193.33333333333334</v>
      </c>
      <c r="G697">
        <f t="shared" si="564"/>
        <v>2283464.64</v>
      </c>
      <c r="H697">
        <f t="shared" si="565"/>
        <v>634.29573333333337</v>
      </c>
      <c r="I697">
        <f t="shared" si="566"/>
        <v>375.80993280000001</v>
      </c>
      <c r="J697">
        <f t="shared" si="567"/>
        <v>0.104391648</v>
      </c>
      <c r="K697">
        <f t="shared" si="568"/>
        <v>761154.85561680002</v>
      </c>
      <c r="L697">
        <f t="shared" si="569"/>
        <v>211.43190433799998</v>
      </c>
      <c r="M697">
        <f t="shared" si="570"/>
        <v>0.58355971752000002</v>
      </c>
      <c r="N697">
        <f t="shared" si="571"/>
        <v>375.80993280000001</v>
      </c>
      <c r="O697">
        <f t="shared" si="572"/>
        <v>0.19333333333333333</v>
      </c>
      <c r="P697">
        <f t="shared" si="573"/>
        <v>1120103.4240000001</v>
      </c>
      <c r="Q697">
        <f t="shared" si="574"/>
        <v>311.13983999999999</v>
      </c>
      <c r="R697">
        <f t="shared" si="575"/>
        <v>3674880</v>
      </c>
      <c r="S697">
        <f t="shared" si="576"/>
        <v>1020.8</v>
      </c>
      <c r="T697">
        <f t="shared" si="577"/>
        <v>604.80729599999995</v>
      </c>
      <c r="U697">
        <f t="shared" si="578"/>
        <v>0.16800202666666667</v>
      </c>
      <c r="V697">
        <f t="shared" si="579"/>
        <v>1224960</v>
      </c>
      <c r="W697">
        <f t="shared" si="580"/>
        <v>340.26666666666665</v>
      </c>
      <c r="X697">
        <f t="shared" si="581"/>
        <v>0.90688799999999992</v>
      </c>
      <c r="Y697">
        <f t="shared" si="582"/>
        <v>604.80729599999995</v>
      </c>
      <c r="Z697">
        <f t="shared" si="583"/>
        <v>432.53635310000004</v>
      </c>
      <c r="AA697">
        <f t="shared" si="584"/>
        <v>432.59849020000001</v>
      </c>
      <c r="AB697">
        <f t="shared" si="585"/>
        <v>432.66062729999999</v>
      </c>
      <c r="AC697">
        <f t="shared" si="586"/>
        <v>432.72276440000002</v>
      </c>
      <c r="AD697">
        <f t="shared" si="587"/>
        <v>432.78490149999999</v>
      </c>
      <c r="AE697">
        <f t="shared" si="588"/>
        <v>432.84703860000002</v>
      </c>
      <c r="AF697">
        <f t="shared" si="589"/>
        <v>432.90917570000005</v>
      </c>
      <c r="AG697">
        <f t="shared" si="590"/>
        <v>432.97131279999996</v>
      </c>
      <c r="AH697">
        <f t="shared" si="591"/>
        <v>433.03344989999999</v>
      </c>
      <c r="AI697">
        <f t="shared" si="592"/>
        <v>1120.2643584000002</v>
      </c>
      <c r="AJ697">
        <f t="shared" si="593"/>
        <v>1120.4252928000001</v>
      </c>
      <c r="AK697">
        <f t="shared" si="594"/>
        <v>1120.5862271999999</v>
      </c>
      <c r="AL697">
        <f t="shared" si="595"/>
        <v>1120.7471616</v>
      </c>
      <c r="AM697">
        <f t="shared" si="596"/>
        <v>1120.9080960000001</v>
      </c>
      <c r="AN697">
        <f t="shared" si="597"/>
        <v>1121.0690304000002</v>
      </c>
      <c r="AO697">
        <f t="shared" si="598"/>
        <v>1121.2299648000001</v>
      </c>
      <c r="AP697">
        <f t="shared" si="599"/>
        <v>1121.3908991999999</v>
      </c>
      <c r="AQ697">
        <f t="shared" si="600"/>
        <v>1121.5518336</v>
      </c>
      <c r="AR697" t="str">
        <f t="shared" si="555"/>
        <v>kmh-696-mph</v>
      </c>
      <c r="AS697">
        <f t="shared" si="558"/>
        <v>695</v>
      </c>
      <c r="AT697" t="str">
        <f t="shared" si="556"/>
        <v>kmh-695-mph</v>
      </c>
      <c r="AU697">
        <f t="shared" si="559"/>
        <v>694</v>
      </c>
      <c r="AV697" t="str">
        <f t="shared" si="557"/>
        <v>kmh-694-mph</v>
      </c>
    </row>
    <row r="698" spans="1:48" x14ac:dyDescent="0.3">
      <c r="A698">
        <v>697</v>
      </c>
      <c r="B698">
        <f t="shared" si="554"/>
        <v>433.09558700000002</v>
      </c>
      <c r="C698">
        <f t="shared" si="560"/>
        <v>1121.7127680000001</v>
      </c>
      <c r="D698">
        <f t="shared" si="561"/>
        <v>0.19361111111111112</v>
      </c>
      <c r="E698">
        <f t="shared" si="562"/>
        <v>697000</v>
      </c>
      <c r="F698">
        <f t="shared" si="563"/>
        <v>193.61111111111111</v>
      </c>
      <c r="G698">
        <f t="shared" si="564"/>
        <v>2286745.48</v>
      </c>
      <c r="H698">
        <f t="shared" si="565"/>
        <v>635.20707777777784</v>
      </c>
      <c r="I698">
        <f t="shared" si="566"/>
        <v>376.34988959999998</v>
      </c>
      <c r="J698">
        <f t="shared" si="567"/>
        <v>0.10454163600000001</v>
      </c>
      <c r="K698">
        <f t="shared" si="568"/>
        <v>762248.46891509998</v>
      </c>
      <c r="L698">
        <f t="shared" si="569"/>
        <v>211.73568580974998</v>
      </c>
      <c r="M698">
        <f t="shared" si="570"/>
        <v>0.58439816539</v>
      </c>
      <c r="N698">
        <f t="shared" si="571"/>
        <v>376.34988959999998</v>
      </c>
      <c r="O698">
        <f t="shared" si="572"/>
        <v>0.19361111111111112</v>
      </c>
      <c r="P698">
        <f t="shared" si="573"/>
        <v>1121712.7679999999</v>
      </c>
      <c r="Q698">
        <f t="shared" si="574"/>
        <v>311.58688000000001</v>
      </c>
      <c r="R698">
        <f t="shared" si="575"/>
        <v>3680160</v>
      </c>
      <c r="S698">
        <f t="shared" si="576"/>
        <v>1022.2666666666665</v>
      </c>
      <c r="T698">
        <f t="shared" si="577"/>
        <v>605.67627199999993</v>
      </c>
      <c r="U698">
        <f t="shared" si="578"/>
        <v>0.16824340888888889</v>
      </c>
      <c r="V698">
        <f t="shared" si="579"/>
        <v>1226720</v>
      </c>
      <c r="W698">
        <f t="shared" si="580"/>
        <v>340.75555555555553</v>
      </c>
      <c r="X698">
        <f t="shared" si="581"/>
        <v>0.90819099999999997</v>
      </c>
      <c r="Y698">
        <f t="shared" si="582"/>
        <v>605.67627199999993</v>
      </c>
      <c r="Z698">
        <f t="shared" si="583"/>
        <v>433.1577241</v>
      </c>
      <c r="AA698">
        <f t="shared" si="584"/>
        <v>433.21986120000003</v>
      </c>
      <c r="AB698">
        <f t="shared" si="585"/>
        <v>433.2819983</v>
      </c>
      <c r="AC698">
        <f t="shared" si="586"/>
        <v>433.34413539999997</v>
      </c>
      <c r="AD698">
        <f t="shared" si="587"/>
        <v>433.4062725</v>
      </c>
      <c r="AE698">
        <f t="shared" si="588"/>
        <v>433.46840960000003</v>
      </c>
      <c r="AF698">
        <f t="shared" si="589"/>
        <v>433.53054670000006</v>
      </c>
      <c r="AG698">
        <f t="shared" si="590"/>
        <v>433.59268379999997</v>
      </c>
      <c r="AH698">
        <f t="shared" si="591"/>
        <v>433.6548209</v>
      </c>
      <c r="AI698">
        <f t="shared" si="592"/>
        <v>1121.8737024000002</v>
      </c>
      <c r="AJ698">
        <f t="shared" si="593"/>
        <v>1122.0346368</v>
      </c>
      <c r="AK698">
        <f t="shared" si="594"/>
        <v>1122.1955711999999</v>
      </c>
      <c r="AL698">
        <f t="shared" si="595"/>
        <v>1122.3565056</v>
      </c>
      <c r="AM698">
        <f t="shared" si="596"/>
        <v>1122.5174400000001</v>
      </c>
      <c r="AN698">
        <f t="shared" si="597"/>
        <v>1122.6783744000002</v>
      </c>
      <c r="AO698">
        <f t="shared" si="598"/>
        <v>1122.8393088000003</v>
      </c>
      <c r="AP698">
        <f t="shared" si="599"/>
        <v>1123.0002432000001</v>
      </c>
      <c r="AQ698">
        <f t="shared" si="600"/>
        <v>1123.1611776</v>
      </c>
      <c r="AR698" t="str">
        <f t="shared" si="555"/>
        <v>kmh-697-mph</v>
      </c>
      <c r="AS698">
        <f t="shared" si="558"/>
        <v>696</v>
      </c>
      <c r="AT698" t="str">
        <f t="shared" si="556"/>
        <v>kmh-696-mph</v>
      </c>
      <c r="AU698">
        <f t="shared" si="559"/>
        <v>695</v>
      </c>
      <c r="AV698" t="str">
        <f t="shared" si="557"/>
        <v>kmh-695-mph</v>
      </c>
    </row>
    <row r="699" spans="1:48" x14ac:dyDescent="0.3">
      <c r="A699">
        <v>698</v>
      </c>
      <c r="B699">
        <f t="shared" si="554"/>
        <v>433.71695799999998</v>
      </c>
      <c r="C699">
        <f t="shared" si="560"/>
        <v>1123.3221120000001</v>
      </c>
      <c r="D699">
        <f t="shared" si="561"/>
        <v>0.19388888888888889</v>
      </c>
      <c r="E699">
        <f t="shared" si="562"/>
        <v>698000</v>
      </c>
      <c r="F699">
        <f t="shared" si="563"/>
        <v>193.88888888888889</v>
      </c>
      <c r="G699">
        <f t="shared" si="564"/>
        <v>2290026.3200000003</v>
      </c>
      <c r="H699">
        <f t="shared" si="565"/>
        <v>636.11842222222231</v>
      </c>
      <c r="I699">
        <f t="shared" si="566"/>
        <v>376.88984640000001</v>
      </c>
      <c r="J699">
        <f t="shared" si="567"/>
        <v>0.10469162400000001</v>
      </c>
      <c r="K699">
        <f t="shared" si="568"/>
        <v>763342.08221340005</v>
      </c>
      <c r="L699">
        <f t="shared" si="569"/>
        <v>212.03946728149998</v>
      </c>
      <c r="M699">
        <f t="shared" si="570"/>
        <v>0.58523661325999998</v>
      </c>
      <c r="N699">
        <f t="shared" si="571"/>
        <v>376.88984640000001</v>
      </c>
      <c r="O699">
        <f t="shared" si="572"/>
        <v>0.19388888888888889</v>
      </c>
      <c r="P699">
        <f t="shared" si="573"/>
        <v>1123322.112</v>
      </c>
      <c r="Q699">
        <f t="shared" si="574"/>
        <v>312.03392000000002</v>
      </c>
      <c r="R699">
        <f t="shared" si="575"/>
        <v>3685440</v>
      </c>
      <c r="S699">
        <f t="shared" si="576"/>
        <v>1023.7333333333332</v>
      </c>
      <c r="T699">
        <f t="shared" si="577"/>
        <v>606.54524800000002</v>
      </c>
      <c r="U699">
        <f t="shared" si="578"/>
        <v>0.16848479111111109</v>
      </c>
      <c r="V699">
        <f t="shared" si="579"/>
        <v>1228480</v>
      </c>
      <c r="W699">
        <f t="shared" si="580"/>
        <v>341.24444444444441</v>
      </c>
      <c r="X699">
        <f t="shared" si="581"/>
        <v>0.90949399999999991</v>
      </c>
      <c r="Y699">
        <f t="shared" si="582"/>
        <v>606.54524800000002</v>
      </c>
      <c r="Z699">
        <f t="shared" si="583"/>
        <v>433.77909510000001</v>
      </c>
      <c r="AA699">
        <f t="shared" si="584"/>
        <v>433.84123220000004</v>
      </c>
      <c r="AB699">
        <f t="shared" si="585"/>
        <v>433.90336929999995</v>
      </c>
      <c r="AC699">
        <f t="shared" si="586"/>
        <v>433.96550639999998</v>
      </c>
      <c r="AD699">
        <f t="shared" si="587"/>
        <v>434.02764350000001</v>
      </c>
      <c r="AE699">
        <f t="shared" si="588"/>
        <v>434.08978060000004</v>
      </c>
      <c r="AF699">
        <f t="shared" si="589"/>
        <v>434.15191770000001</v>
      </c>
      <c r="AG699">
        <f t="shared" si="590"/>
        <v>434.21405479999999</v>
      </c>
      <c r="AH699">
        <f t="shared" si="591"/>
        <v>434.27619190000001</v>
      </c>
      <c r="AI699">
        <f t="shared" si="592"/>
        <v>1123.4830464000001</v>
      </c>
      <c r="AJ699">
        <f t="shared" si="593"/>
        <v>1123.6439808000002</v>
      </c>
      <c r="AK699">
        <f t="shared" si="594"/>
        <v>1123.8049152000001</v>
      </c>
      <c r="AL699">
        <f t="shared" si="595"/>
        <v>1123.9658496</v>
      </c>
      <c r="AM699">
        <f t="shared" si="596"/>
        <v>1124.126784</v>
      </c>
      <c r="AN699">
        <f t="shared" si="597"/>
        <v>1124.2877184000001</v>
      </c>
      <c r="AO699">
        <f t="shared" si="598"/>
        <v>1124.4486528000002</v>
      </c>
      <c r="AP699">
        <f t="shared" si="599"/>
        <v>1124.6095872000001</v>
      </c>
      <c r="AQ699">
        <f t="shared" si="600"/>
        <v>1124.7705215999999</v>
      </c>
      <c r="AR699" t="str">
        <f t="shared" si="555"/>
        <v>kmh-698-mph</v>
      </c>
      <c r="AS699">
        <f t="shared" si="558"/>
        <v>697</v>
      </c>
      <c r="AT699" t="str">
        <f t="shared" si="556"/>
        <v>kmh-697-mph</v>
      </c>
      <c r="AU699">
        <f t="shared" si="559"/>
        <v>696</v>
      </c>
      <c r="AV699" t="str">
        <f t="shared" si="557"/>
        <v>kmh-696-mph</v>
      </c>
    </row>
    <row r="700" spans="1:48" x14ac:dyDescent="0.3">
      <c r="A700">
        <v>699</v>
      </c>
      <c r="B700">
        <f t="shared" si="554"/>
        <v>434.33832899999999</v>
      </c>
      <c r="C700">
        <f t="shared" si="560"/>
        <v>1124.931456</v>
      </c>
      <c r="D700">
        <f t="shared" si="561"/>
        <v>0.19416666666666665</v>
      </c>
      <c r="E700">
        <f t="shared" si="562"/>
        <v>699000</v>
      </c>
      <c r="F700">
        <f t="shared" si="563"/>
        <v>194.16666666666669</v>
      </c>
      <c r="G700">
        <f t="shared" si="564"/>
        <v>2293307.16</v>
      </c>
      <c r="H700">
        <f t="shared" si="565"/>
        <v>637.02976666666666</v>
      </c>
      <c r="I700">
        <f t="shared" si="566"/>
        <v>377.42980320000004</v>
      </c>
      <c r="J700">
        <f t="shared" si="567"/>
        <v>0.10484161200000001</v>
      </c>
      <c r="K700">
        <f t="shared" si="568"/>
        <v>764435.6955117</v>
      </c>
      <c r="L700">
        <f t="shared" si="569"/>
        <v>212.34324875324998</v>
      </c>
      <c r="M700">
        <f t="shared" si="570"/>
        <v>0.58607506112999996</v>
      </c>
      <c r="N700">
        <f t="shared" si="571"/>
        <v>377.42980320000004</v>
      </c>
      <c r="O700">
        <f t="shared" si="572"/>
        <v>0.19416666666666665</v>
      </c>
      <c r="P700">
        <f t="shared" si="573"/>
        <v>1124931.456</v>
      </c>
      <c r="Q700">
        <f t="shared" si="574"/>
        <v>312.48095999999998</v>
      </c>
      <c r="R700">
        <f t="shared" si="575"/>
        <v>3690720</v>
      </c>
      <c r="S700">
        <f t="shared" si="576"/>
        <v>1025.1999999999998</v>
      </c>
      <c r="T700">
        <f t="shared" si="577"/>
        <v>607.41422399999999</v>
      </c>
      <c r="U700">
        <f t="shared" si="578"/>
        <v>0.16872617333333331</v>
      </c>
      <c r="V700">
        <f t="shared" si="579"/>
        <v>1230240</v>
      </c>
      <c r="W700">
        <f t="shared" si="580"/>
        <v>341.73333333333335</v>
      </c>
      <c r="X700">
        <f t="shared" si="581"/>
        <v>0.91079699999999997</v>
      </c>
      <c r="Y700">
        <f t="shared" si="582"/>
        <v>607.41422399999999</v>
      </c>
      <c r="Z700">
        <f t="shared" si="583"/>
        <v>434.40046610000002</v>
      </c>
      <c r="AA700">
        <f t="shared" si="584"/>
        <v>434.46260320000005</v>
      </c>
      <c r="AB700">
        <f t="shared" si="585"/>
        <v>434.52474029999996</v>
      </c>
      <c r="AC700">
        <f t="shared" si="586"/>
        <v>434.58687739999999</v>
      </c>
      <c r="AD700">
        <f t="shared" si="587"/>
        <v>434.64901450000002</v>
      </c>
      <c r="AE700">
        <f t="shared" si="588"/>
        <v>434.71115159999999</v>
      </c>
      <c r="AF700">
        <f t="shared" si="589"/>
        <v>434.77328870000002</v>
      </c>
      <c r="AG700">
        <f t="shared" si="590"/>
        <v>434.8354258</v>
      </c>
      <c r="AH700">
        <f t="shared" si="591"/>
        <v>434.89756289999997</v>
      </c>
      <c r="AI700">
        <f t="shared" si="592"/>
        <v>1125.0923904000001</v>
      </c>
      <c r="AJ700">
        <f t="shared" si="593"/>
        <v>1125.2533248000002</v>
      </c>
      <c r="AK700">
        <f t="shared" si="594"/>
        <v>1125.4142592000001</v>
      </c>
      <c r="AL700">
        <f t="shared" si="595"/>
        <v>1125.5751936000001</v>
      </c>
      <c r="AM700">
        <f t="shared" si="596"/>
        <v>1125.736128</v>
      </c>
      <c r="AN700">
        <f t="shared" si="597"/>
        <v>1125.8970624000001</v>
      </c>
      <c r="AO700">
        <f t="shared" si="598"/>
        <v>1126.0579968000002</v>
      </c>
      <c r="AP700">
        <f t="shared" si="599"/>
        <v>1126.2189312</v>
      </c>
      <c r="AQ700">
        <f t="shared" si="600"/>
        <v>1126.3798656000001</v>
      </c>
      <c r="AR700" t="str">
        <f t="shared" si="555"/>
        <v>kmh-699-mph</v>
      </c>
      <c r="AS700">
        <f t="shared" si="558"/>
        <v>698</v>
      </c>
      <c r="AT700" t="str">
        <f t="shared" si="556"/>
        <v>kmh-698-mph</v>
      </c>
      <c r="AU700">
        <f t="shared" si="559"/>
        <v>697</v>
      </c>
      <c r="AV700" t="str">
        <f t="shared" si="557"/>
        <v>kmh-697-mph</v>
      </c>
    </row>
    <row r="701" spans="1:48" x14ac:dyDescent="0.3">
      <c r="A701">
        <v>700</v>
      </c>
      <c r="B701">
        <f t="shared" si="554"/>
        <v>434.9597</v>
      </c>
      <c r="C701">
        <f t="shared" si="560"/>
        <v>1126.5408</v>
      </c>
      <c r="D701">
        <f t="shared" si="561"/>
        <v>0.19444444444444445</v>
      </c>
      <c r="E701">
        <f t="shared" si="562"/>
        <v>700000</v>
      </c>
      <c r="F701">
        <f t="shared" si="563"/>
        <v>194.44444444444446</v>
      </c>
      <c r="G701">
        <f t="shared" si="564"/>
        <v>2296588</v>
      </c>
      <c r="H701">
        <f t="shared" si="565"/>
        <v>637.94111111111113</v>
      </c>
      <c r="I701">
        <f t="shared" si="566"/>
        <v>377.96976000000001</v>
      </c>
      <c r="J701">
        <f t="shared" si="567"/>
        <v>0.1049916</v>
      </c>
      <c r="K701">
        <f t="shared" si="568"/>
        <v>765529.30880999996</v>
      </c>
      <c r="L701">
        <f t="shared" si="569"/>
        <v>212.64703022499998</v>
      </c>
      <c r="M701">
        <f t="shared" si="570"/>
        <v>0.58691350899999994</v>
      </c>
      <c r="N701">
        <f t="shared" si="571"/>
        <v>377.96976000000001</v>
      </c>
      <c r="O701">
        <f t="shared" si="572"/>
        <v>0.19444444444444445</v>
      </c>
      <c r="P701">
        <f t="shared" si="573"/>
        <v>1126540.8</v>
      </c>
      <c r="Q701">
        <f t="shared" si="574"/>
        <v>312.928</v>
      </c>
      <c r="R701">
        <f t="shared" si="575"/>
        <v>3696000</v>
      </c>
      <c r="S701">
        <f t="shared" si="576"/>
        <v>1026.6666666666665</v>
      </c>
      <c r="T701">
        <f t="shared" si="577"/>
        <v>608.28319999999997</v>
      </c>
      <c r="U701">
        <f t="shared" si="578"/>
        <v>0.16896755555555554</v>
      </c>
      <c r="V701">
        <f t="shared" si="579"/>
        <v>1232000</v>
      </c>
      <c r="W701">
        <f t="shared" si="580"/>
        <v>342.22222222222223</v>
      </c>
      <c r="X701">
        <f t="shared" si="581"/>
        <v>0.91209999999999991</v>
      </c>
      <c r="Y701">
        <f t="shared" si="582"/>
        <v>608.28319999999997</v>
      </c>
      <c r="Z701">
        <f t="shared" si="583"/>
        <v>435.02183710000003</v>
      </c>
      <c r="AA701">
        <f t="shared" si="584"/>
        <v>435.08397420000006</v>
      </c>
      <c r="AB701">
        <f t="shared" si="585"/>
        <v>435.14611129999997</v>
      </c>
      <c r="AC701">
        <f t="shared" si="586"/>
        <v>435.2082484</v>
      </c>
      <c r="AD701">
        <f t="shared" si="587"/>
        <v>435.27038550000003</v>
      </c>
      <c r="AE701">
        <f t="shared" si="588"/>
        <v>435.3325226</v>
      </c>
      <c r="AF701">
        <f t="shared" si="589"/>
        <v>435.39465970000003</v>
      </c>
      <c r="AG701">
        <f t="shared" si="590"/>
        <v>435.45679679999995</v>
      </c>
      <c r="AH701">
        <f t="shared" si="591"/>
        <v>435.51893389999998</v>
      </c>
      <c r="AI701">
        <f t="shared" si="592"/>
        <v>1126.7017344000001</v>
      </c>
      <c r="AJ701">
        <f t="shared" si="593"/>
        <v>1126.8626688000002</v>
      </c>
      <c r="AK701">
        <f t="shared" si="594"/>
        <v>1127.0236032</v>
      </c>
      <c r="AL701">
        <f t="shared" si="595"/>
        <v>1127.1845376000001</v>
      </c>
      <c r="AM701">
        <f t="shared" si="596"/>
        <v>1127.345472</v>
      </c>
      <c r="AN701">
        <f t="shared" si="597"/>
        <v>1127.5064064000001</v>
      </c>
      <c r="AO701">
        <f t="shared" si="598"/>
        <v>1127.6673408000001</v>
      </c>
      <c r="AP701">
        <f t="shared" si="599"/>
        <v>1127.8282752</v>
      </c>
      <c r="AQ701">
        <f t="shared" si="600"/>
        <v>1127.9892096000001</v>
      </c>
      <c r="AR701" t="str">
        <f t="shared" si="555"/>
        <v>kmh-700-mph</v>
      </c>
      <c r="AS701">
        <f t="shared" si="558"/>
        <v>699</v>
      </c>
      <c r="AT701" t="str">
        <f t="shared" si="556"/>
        <v>kmh-699-mph</v>
      </c>
      <c r="AU701">
        <f t="shared" si="559"/>
        <v>698</v>
      </c>
      <c r="AV701" t="str">
        <f t="shared" si="557"/>
        <v>kmh-698-mph</v>
      </c>
    </row>
    <row r="702" spans="1:48" x14ac:dyDescent="0.3">
      <c r="A702">
        <v>701</v>
      </c>
      <c r="B702">
        <f t="shared" si="554"/>
        <v>435.58107100000001</v>
      </c>
      <c r="C702">
        <f t="shared" si="560"/>
        <v>1128.1501440000002</v>
      </c>
      <c r="D702">
        <f t="shared" si="561"/>
        <v>0.19472222222222221</v>
      </c>
      <c r="E702">
        <f t="shared" si="562"/>
        <v>701000</v>
      </c>
      <c r="F702">
        <f t="shared" si="563"/>
        <v>194.72222222222223</v>
      </c>
      <c r="G702">
        <f t="shared" si="564"/>
        <v>2299868.8400000003</v>
      </c>
      <c r="H702">
        <f t="shared" si="565"/>
        <v>638.85245555555559</v>
      </c>
      <c r="I702">
        <f t="shared" si="566"/>
        <v>378.50971680000004</v>
      </c>
      <c r="J702">
        <f t="shared" si="567"/>
        <v>0.10514158800000001</v>
      </c>
      <c r="K702">
        <f t="shared" si="568"/>
        <v>766622.92210830003</v>
      </c>
      <c r="L702">
        <f t="shared" si="569"/>
        <v>212.95081169674998</v>
      </c>
      <c r="M702">
        <f t="shared" si="570"/>
        <v>0.58775195686999993</v>
      </c>
      <c r="N702">
        <f t="shared" si="571"/>
        <v>378.50971680000004</v>
      </c>
      <c r="O702">
        <f t="shared" si="572"/>
        <v>0.19472222222222221</v>
      </c>
      <c r="P702">
        <f t="shared" si="573"/>
        <v>1128150.1440000001</v>
      </c>
      <c r="Q702">
        <f t="shared" si="574"/>
        <v>313.37504000000001</v>
      </c>
      <c r="R702">
        <f t="shared" si="575"/>
        <v>3701280</v>
      </c>
      <c r="S702">
        <f t="shared" si="576"/>
        <v>1028.1333333333332</v>
      </c>
      <c r="T702">
        <f t="shared" si="577"/>
        <v>609.15217599999994</v>
      </c>
      <c r="U702">
        <f t="shared" si="578"/>
        <v>0.16920893777777776</v>
      </c>
      <c r="V702">
        <f t="shared" si="579"/>
        <v>1233760</v>
      </c>
      <c r="W702">
        <f t="shared" si="580"/>
        <v>342.71111111111111</v>
      </c>
      <c r="X702">
        <f t="shared" si="581"/>
        <v>0.91340299999999996</v>
      </c>
      <c r="Y702">
        <f t="shared" si="582"/>
        <v>609.15217599999994</v>
      </c>
      <c r="Z702">
        <f t="shared" si="583"/>
        <v>435.64320810000004</v>
      </c>
      <c r="AA702">
        <f t="shared" si="584"/>
        <v>435.70534520000001</v>
      </c>
      <c r="AB702">
        <f t="shared" si="585"/>
        <v>435.76748229999998</v>
      </c>
      <c r="AC702">
        <f t="shared" si="586"/>
        <v>435.82961940000001</v>
      </c>
      <c r="AD702">
        <f t="shared" si="587"/>
        <v>435.89175649999999</v>
      </c>
      <c r="AE702">
        <f t="shared" si="588"/>
        <v>435.95389360000001</v>
      </c>
      <c r="AF702">
        <f t="shared" si="589"/>
        <v>436.01603070000004</v>
      </c>
      <c r="AG702">
        <f t="shared" si="590"/>
        <v>436.07816779999996</v>
      </c>
      <c r="AH702">
        <f t="shared" si="591"/>
        <v>436.14030489999999</v>
      </c>
      <c r="AI702">
        <f t="shared" si="592"/>
        <v>1128.3110784</v>
      </c>
      <c r="AJ702">
        <f t="shared" si="593"/>
        <v>1128.4720128000001</v>
      </c>
      <c r="AK702">
        <f t="shared" si="594"/>
        <v>1128.6329472</v>
      </c>
      <c r="AL702">
        <f t="shared" si="595"/>
        <v>1128.7938816000001</v>
      </c>
      <c r="AM702">
        <f t="shared" si="596"/>
        <v>1128.9548160000002</v>
      </c>
      <c r="AN702">
        <f t="shared" si="597"/>
        <v>1129.1157504</v>
      </c>
      <c r="AO702">
        <f t="shared" si="598"/>
        <v>1129.2766848000001</v>
      </c>
      <c r="AP702">
        <f t="shared" si="599"/>
        <v>1129.4376192</v>
      </c>
      <c r="AQ702">
        <f t="shared" si="600"/>
        <v>1129.5985536000001</v>
      </c>
      <c r="AR702" t="str">
        <f t="shared" si="555"/>
        <v>kmh-701-mph</v>
      </c>
      <c r="AS702">
        <f t="shared" si="558"/>
        <v>700</v>
      </c>
      <c r="AT702" t="str">
        <f t="shared" si="556"/>
        <v>kmh-700-mph</v>
      </c>
      <c r="AU702">
        <f t="shared" si="559"/>
        <v>699</v>
      </c>
      <c r="AV702" t="str">
        <f t="shared" si="557"/>
        <v>kmh-699-mph</v>
      </c>
    </row>
    <row r="703" spans="1:48" x14ac:dyDescent="0.3">
      <c r="A703">
        <v>702</v>
      </c>
      <c r="B703">
        <f t="shared" si="554"/>
        <v>436.20244200000002</v>
      </c>
      <c r="C703">
        <f t="shared" si="560"/>
        <v>1129.7594880000001</v>
      </c>
      <c r="D703">
        <f t="shared" si="561"/>
        <v>0.19500000000000001</v>
      </c>
      <c r="E703">
        <f t="shared" si="562"/>
        <v>702000</v>
      </c>
      <c r="F703">
        <f t="shared" si="563"/>
        <v>195</v>
      </c>
      <c r="G703">
        <f t="shared" si="564"/>
        <v>2303149.6800000002</v>
      </c>
      <c r="H703">
        <f t="shared" si="565"/>
        <v>639.76380000000006</v>
      </c>
      <c r="I703">
        <f t="shared" si="566"/>
        <v>379.04967360000001</v>
      </c>
      <c r="J703">
        <f t="shared" si="567"/>
        <v>0.10529157600000001</v>
      </c>
      <c r="K703">
        <f t="shared" si="568"/>
        <v>767716.53540659999</v>
      </c>
      <c r="L703">
        <f t="shared" si="569"/>
        <v>213.25459316849998</v>
      </c>
      <c r="M703">
        <f t="shared" si="570"/>
        <v>0.58859040474000002</v>
      </c>
      <c r="N703">
        <f t="shared" si="571"/>
        <v>379.04967360000001</v>
      </c>
      <c r="O703">
        <f t="shared" si="572"/>
        <v>0.19500000000000001</v>
      </c>
      <c r="P703">
        <f t="shared" si="573"/>
        <v>1129759.4880000001</v>
      </c>
      <c r="Q703">
        <f t="shared" si="574"/>
        <v>313.82207999999997</v>
      </c>
      <c r="R703">
        <f t="shared" si="575"/>
        <v>3706560</v>
      </c>
      <c r="S703">
        <f t="shared" si="576"/>
        <v>1029.5999999999999</v>
      </c>
      <c r="T703">
        <f t="shared" si="577"/>
        <v>610.02115200000003</v>
      </c>
      <c r="U703">
        <f t="shared" si="578"/>
        <v>0.16945031999999999</v>
      </c>
      <c r="V703">
        <f t="shared" si="579"/>
        <v>1235520</v>
      </c>
      <c r="W703">
        <f t="shared" si="580"/>
        <v>343.2</v>
      </c>
      <c r="X703">
        <f t="shared" si="581"/>
        <v>0.91470599999999991</v>
      </c>
      <c r="Y703">
        <f t="shared" si="582"/>
        <v>610.02115200000003</v>
      </c>
      <c r="Z703">
        <f t="shared" si="583"/>
        <v>436.26457909999999</v>
      </c>
      <c r="AA703">
        <f t="shared" si="584"/>
        <v>436.32671620000002</v>
      </c>
      <c r="AB703">
        <f t="shared" si="585"/>
        <v>436.38885329999999</v>
      </c>
      <c r="AC703">
        <f t="shared" si="586"/>
        <v>436.45099039999997</v>
      </c>
      <c r="AD703">
        <f t="shared" si="587"/>
        <v>436.5131275</v>
      </c>
      <c r="AE703">
        <f t="shared" si="588"/>
        <v>436.57526460000003</v>
      </c>
      <c r="AF703">
        <f t="shared" si="589"/>
        <v>436.63740170000005</v>
      </c>
      <c r="AG703">
        <f t="shared" si="590"/>
        <v>436.69953879999997</v>
      </c>
      <c r="AH703">
        <f t="shared" si="591"/>
        <v>436.7616759</v>
      </c>
      <c r="AI703">
        <f t="shared" si="592"/>
        <v>1129.9204224</v>
      </c>
      <c r="AJ703">
        <f t="shared" si="593"/>
        <v>1130.0813568000001</v>
      </c>
      <c r="AK703">
        <f t="shared" si="594"/>
        <v>1130.2422912</v>
      </c>
      <c r="AL703">
        <f t="shared" si="595"/>
        <v>1130.4032256</v>
      </c>
      <c r="AM703">
        <f t="shared" si="596"/>
        <v>1130.5641600000001</v>
      </c>
      <c r="AN703">
        <f t="shared" si="597"/>
        <v>1130.7250944000002</v>
      </c>
      <c r="AO703">
        <f t="shared" si="598"/>
        <v>1130.8860288000001</v>
      </c>
      <c r="AP703">
        <f t="shared" si="599"/>
        <v>1131.0469631999999</v>
      </c>
      <c r="AQ703">
        <f t="shared" si="600"/>
        <v>1131.2078976</v>
      </c>
      <c r="AR703" t="str">
        <f t="shared" si="555"/>
        <v>kmh-702-mph</v>
      </c>
      <c r="AS703">
        <f t="shared" si="558"/>
        <v>701</v>
      </c>
      <c r="AT703" t="str">
        <f t="shared" si="556"/>
        <v>kmh-701-mph</v>
      </c>
      <c r="AU703">
        <f t="shared" si="559"/>
        <v>700</v>
      </c>
      <c r="AV703" t="str">
        <f t="shared" si="557"/>
        <v>kmh-700-mph</v>
      </c>
    </row>
    <row r="704" spans="1:48" x14ac:dyDescent="0.3">
      <c r="A704">
        <v>703</v>
      </c>
      <c r="B704">
        <f t="shared" si="554"/>
        <v>436.82381300000003</v>
      </c>
      <c r="C704">
        <f t="shared" si="560"/>
        <v>1131.3688320000001</v>
      </c>
      <c r="D704">
        <f t="shared" si="561"/>
        <v>0.19527777777777777</v>
      </c>
      <c r="E704">
        <f t="shared" si="562"/>
        <v>703000</v>
      </c>
      <c r="F704">
        <f t="shared" si="563"/>
        <v>195.2777777777778</v>
      </c>
      <c r="G704">
        <f t="shared" si="564"/>
        <v>2306430.52</v>
      </c>
      <c r="H704">
        <f t="shared" si="565"/>
        <v>640.67514444444453</v>
      </c>
      <c r="I704">
        <f t="shared" si="566"/>
        <v>379.58963040000003</v>
      </c>
      <c r="J704">
        <f t="shared" si="567"/>
        <v>0.10544156400000002</v>
      </c>
      <c r="K704">
        <f t="shared" si="568"/>
        <v>768810.14870489994</v>
      </c>
      <c r="L704">
        <f t="shared" si="569"/>
        <v>213.55837464024998</v>
      </c>
      <c r="M704">
        <f t="shared" si="570"/>
        <v>0.58942885261</v>
      </c>
      <c r="N704">
        <f t="shared" si="571"/>
        <v>379.58963040000003</v>
      </c>
      <c r="O704">
        <f t="shared" si="572"/>
        <v>0.19527777777777777</v>
      </c>
      <c r="P704">
        <f t="shared" si="573"/>
        <v>1131368.8319999999</v>
      </c>
      <c r="Q704">
        <f t="shared" si="574"/>
        <v>314.26911999999999</v>
      </c>
      <c r="R704">
        <f t="shared" si="575"/>
        <v>3711840</v>
      </c>
      <c r="S704">
        <f t="shared" si="576"/>
        <v>1031.0666666666666</v>
      </c>
      <c r="T704">
        <f t="shared" si="577"/>
        <v>610.890128</v>
      </c>
      <c r="U704">
        <f t="shared" si="578"/>
        <v>0.16969170222222221</v>
      </c>
      <c r="V704">
        <f t="shared" si="579"/>
        <v>1237280</v>
      </c>
      <c r="W704">
        <f t="shared" si="580"/>
        <v>343.68888888888887</v>
      </c>
      <c r="X704">
        <f t="shared" si="581"/>
        <v>0.91600899999999996</v>
      </c>
      <c r="Y704">
        <f t="shared" si="582"/>
        <v>610.890128</v>
      </c>
      <c r="Z704">
        <f t="shared" si="583"/>
        <v>436.8859501</v>
      </c>
      <c r="AA704">
        <f t="shared" si="584"/>
        <v>436.94808720000003</v>
      </c>
      <c r="AB704">
        <f t="shared" si="585"/>
        <v>437.0102243</v>
      </c>
      <c r="AC704">
        <f t="shared" si="586"/>
        <v>437.07236139999998</v>
      </c>
      <c r="AD704">
        <f t="shared" si="587"/>
        <v>437.13449850000001</v>
      </c>
      <c r="AE704">
        <f t="shared" si="588"/>
        <v>437.19663560000004</v>
      </c>
      <c r="AF704">
        <f t="shared" si="589"/>
        <v>437.25877270000001</v>
      </c>
      <c r="AG704">
        <f t="shared" si="590"/>
        <v>437.32090979999998</v>
      </c>
      <c r="AH704">
        <f t="shared" si="591"/>
        <v>437.38304690000001</v>
      </c>
      <c r="AI704">
        <f t="shared" si="592"/>
        <v>1131.5297664000002</v>
      </c>
      <c r="AJ704">
        <f t="shared" si="593"/>
        <v>1131.6907008000001</v>
      </c>
      <c r="AK704">
        <f t="shared" si="594"/>
        <v>1131.8516351999999</v>
      </c>
      <c r="AL704">
        <f t="shared" si="595"/>
        <v>1132.0125696</v>
      </c>
      <c r="AM704">
        <f t="shared" si="596"/>
        <v>1132.1735040000001</v>
      </c>
      <c r="AN704">
        <f t="shared" si="597"/>
        <v>1132.3344384000002</v>
      </c>
      <c r="AO704">
        <f t="shared" si="598"/>
        <v>1132.4953728</v>
      </c>
      <c r="AP704">
        <f t="shared" si="599"/>
        <v>1132.6563071999999</v>
      </c>
      <c r="AQ704">
        <f t="shared" si="600"/>
        <v>1132.8172416</v>
      </c>
      <c r="AR704" t="str">
        <f t="shared" si="555"/>
        <v>kmh-703-mph</v>
      </c>
      <c r="AS704">
        <f t="shared" si="558"/>
        <v>702</v>
      </c>
      <c r="AT704" t="str">
        <f t="shared" si="556"/>
        <v>kmh-702-mph</v>
      </c>
      <c r="AU704">
        <f t="shared" si="559"/>
        <v>701</v>
      </c>
      <c r="AV704" t="str">
        <f t="shared" si="557"/>
        <v>kmh-701-mph</v>
      </c>
    </row>
    <row r="705" spans="1:48" x14ac:dyDescent="0.3">
      <c r="A705">
        <v>704</v>
      </c>
      <c r="B705">
        <f t="shared" si="554"/>
        <v>437.44518399999998</v>
      </c>
      <c r="C705">
        <f t="shared" si="560"/>
        <v>1132.9781760000001</v>
      </c>
      <c r="D705">
        <f t="shared" si="561"/>
        <v>0.19555555555555557</v>
      </c>
      <c r="E705">
        <f t="shared" si="562"/>
        <v>704000</v>
      </c>
      <c r="F705">
        <f t="shared" si="563"/>
        <v>195.55555555555557</v>
      </c>
      <c r="G705">
        <f t="shared" si="564"/>
        <v>2309711.3600000003</v>
      </c>
      <c r="H705">
        <f t="shared" si="565"/>
        <v>641.58648888888888</v>
      </c>
      <c r="I705">
        <f t="shared" si="566"/>
        <v>380.1295872</v>
      </c>
      <c r="J705">
        <f t="shared" si="567"/>
        <v>0.10559155200000001</v>
      </c>
      <c r="K705">
        <f t="shared" si="568"/>
        <v>769903.76200320001</v>
      </c>
      <c r="L705">
        <f t="shared" si="569"/>
        <v>213.86215611199998</v>
      </c>
      <c r="M705">
        <f t="shared" si="570"/>
        <v>0.59026730047999998</v>
      </c>
      <c r="N705">
        <f t="shared" si="571"/>
        <v>380.1295872</v>
      </c>
      <c r="O705">
        <f t="shared" si="572"/>
        <v>0.19555555555555557</v>
      </c>
      <c r="P705">
        <f t="shared" si="573"/>
        <v>1132978.176</v>
      </c>
      <c r="Q705">
        <f t="shared" si="574"/>
        <v>314.71616</v>
      </c>
      <c r="R705">
        <f t="shared" si="575"/>
        <v>3717120</v>
      </c>
      <c r="S705">
        <f t="shared" si="576"/>
        <v>1032.5333333333333</v>
      </c>
      <c r="T705">
        <f t="shared" si="577"/>
        <v>611.75910399999998</v>
      </c>
      <c r="U705">
        <f t="shared" si="578"/>
        <v>0.16993308444444444</v>
      </c>
      <c r="V705">
        <f t="shared" si="579"/>
        <v>1239040</v>
      </c>
      <c r="W705">
        <f t="shared" si="580"/>
        <v>344.17777777777775</v>
      </c>
      <c r="X705">
        <f t="shared" si="581"/>
        <v>0.91731199999999991</v>
      </c>
      <c r="Y705">
        <f t="shared" si="582"/>
        <v>611.75910399999998</v>
      </c>
      <c r="Z705">
        <f t="shared" si="583"/>
        <v>437.50732110000001</v>
      </c>
      <c r="AA705">
        <f t="shared" si="584"/>
        <v>437.56945820000004</v>
      </c>
      <c r="AB705">
        <f t="shared" si="585"/>
        <v>437.63159529999996</v>
      </c>
      <c r="AC705">
        <f t="shared" si="586"/>
        <v>437.69373239999999</v>
      </c>
      <c r="AD705">
        <f t="shared" si="587"/>
        <v>437.75586950000002</v>
      </c>
      <c r="AE705">
        <f t="shared" si="588"/>
        <v>437.81800660000005</v>
      </c>
      <c r="AF705">
        <f t="shared" si="589"/>
        <v>437.88014370000002</v>
      </c>
      <c r="AG705">
        <f t="shared" si="590"/>
        <v>437.94228079999999</v>
      </c>
      <c r="AH705">
        <f t="shared" si="591"/>
        <v>438.00441789999996</v>
      </c>
      <c r="AI705">
        <f t="shared" si="592"/>
        <v>1133.1391104000002</v>
      </c>
      <c r="AJ705">
        <f t="shared" si="593"/>
        <v>1133.3000448000003</v>
      </c>
      <c r="AK705">
        <f t="shared" si="594"/>
        <v>1133.4609792000001</v>
      </c>
      <c r="AL705">
        <f t="shared" si="595"/>
        <v>1133.6219136</v>
      </c>
      <c r="AM705">
        <f t="shared" si="596"/>
        <v>1133.7828480000001</v>
      </c>
      <c r="AN705">
        <f t="shared" si="597"/>
        <v>1133.9437824000001</v>
      </c>
      <c r="AO705">
        <f t="shared" si="598"/>
        <v>1134.1047168000002</v>
      </c>
      <c r="AP705">
        <f t="shared" si="599"/>
        <v>1134.2656512000001</v>
      </c>
      <c r="AQ705">
        <f t="shared" si="600"/>
        <v>1134.4265856</v>
      </c>
      <c r="AR705" t="str">
        <f t="shared" si="555"/>
        <v>kmh-704-mph</v>
      </c>
      <c r="AS705">
        <f t="shared" si="558"/>
        <v>703</v>
      </c>
      <c r="AT705" t="str">
        <f t="shared" si="556"/>
        <v>kmh-703-mph</v>
      </c>
      <c r="AU705">
        <f t="shared" si="559"/>
        <v>702</v>
      </c>
      <c r="AV705" t="str">
        <f t="shared" si="557"/>
        <v>kmh-702-mph</v>
      </c>
    </row>
    <row r="706" spans="1:48" x14ac:dyDescent="0.3">
      <c r="A706">
        <v>705</v>
      </c>
      <c r="B706">
        <f t="shared" si="554"/>
        <v>438.06655499999999</v>
      </c>
      <c r="C706">
        <f t="shared" si="560"/>
        <v>1134.58752</v>
      </c>
      <c r="D706">
        <f t="shared" si="561"/>
        <v>0.19583333333333333</v>
      </c>
      <c r="E706">
        <f t="shared" si="562"/>
        <v>705000</v>
      </c>
      <c r="F706">
        <f t="shared" si="563"/>
        <v>195.83333333333334</v>
      </c>
      <c r="G706">
        <f t="shared" si="564"/>
        <v>2312992.2000000002</v>
      </c>
      <c r="H706">
        <f t="shared" si="565"/>
        <v>642.49783333333335</v>
      </c>
      <c r="I706">
        <f t="shared" si="566"/>
        <v>380.66954400000003</v>
      </c>
      <c r="J706">
        <f t="shared" si="567"/>
        <v>0.10574154000000001</v>
      </c>
      <c r="K706">
        <f t="shared" si="568"/>
        <v>770997.37530149997</v>
      </c>
      <c r="L706">
        <f t="shared" si="569"/>
        <v>214.16593758374998</v>
      </c>
      <c r="M706">
        <f t="shared" si="570"/>
        <v>0.59110574834999996</v>
      </c>
      <c r="N706">
        <f t="shared" si="571"/>
        <v>380.66954400000003</v>
      </c>
      <c r="O706">
        <f t="shared" si="572"/>
        <v>0.19583333333333333</v>
      </c>
      <c r="P706">
        <f t="shared" si="573"/>
        <v>1134587.52</v>
      </c>
      <c r="Q706">
        <f t="shared" si="574"/>
        <v>315.16320000000002</v>
      </c>
      <c r="R706">
        <f t="shared" si="575"/>
        <v>3722400</v>
      </c>
      <c r="S706">
        <f t="shared" si="576"/>
        <v>1034</v>
      </c>
      <c r="T706">
        <f t="shared" si="577"/>
        <v>612.62807999999995</v>
      </c>
      <c r="U706">
        <f t="shared" si="578"/>
        <v>0.17017446666666666</v>
      </c>
      <c r="V706">
        <f t="shared" si="579"/>
        <v>1240800</v>
      </c>
      <c r="W706">
        <f t="shared" si="580"/>
        <v>344.66666666666663</v>
      </c>
      <c r="X706">
        <f t="shared" si="581"/>
        <v>0.91861499999999996</v>
      </c>
      <c r="Y706">
        <f t="shared" si="582"/>
        <v>612.62807999999995</v>
      </c>
      <c r="Z706">
        <f t="shared" si="583"/>
        <v>438.12869210000002</v>
      </c>
      <c r="AA706">
        <f t="shared" si="584"/>
        <v>438.19082920000005</v>
      </c>
      <c r="AB706">
        <f t="shared" si="585"/>
        <v>438.25296629999997</v>
      </c>
      <c r="AC706">
        <f t="shared" si="586"/>
        <v>438.3151034</v>
      </c>
      <c r="AD706">
        <f t="shared" si="587"/>
        <v>438.37724050000003</v>
      </c>
      <c r="AE706">
        <f t="shared" si="588"/>
        <v>438.4393776</v>
      </c>
      <c r="AF706">
        <f t="shared" si="589"/>
        <v>438.50151470000003</v>
      </c>
      <c r="AG706">
        <f t="shared" si="590"/>
        <v>438.5636518</v>
      </c>
      <c r="AH706">
        <f t="shared" si="591"/>
        <v>438.62578889999998</v>
      </c>
      <c r="AI706">
        <f t="shared" si="592"/>
        <v>1134.7484544000001</v>
      </c>
      <c r="AJ706">
        <f t="shared" si="593"/>
        <v>1134.9093888000002</v>
      </c>
      <c r="AK706">
        <f t="shared" si="594"/>
        <v>1135.0703232000001</v>
      </c>
      <c r="AL706">
        <f t="shared" si="595"/>
        <v>1135.2312575999999</v>
      </c>
      <c r="AM706">
        <f t="shared" si="596"/>
        <v>1135.392192</v>
      </c>
      <c r="AN706">
        <f t="shared" si="597"/>
        <v>1135.5531264000001</v>
      </c>
      <c r="AO706">
        <f t="shared" si="598"/>
        <v>1135.7140608000002</v>
      </c>
      <c r="AP706">
        <f t="shared" si="599"/>
        <v>1135.8749952000001</v>
      </c>
      <c r="AQ706">
        <f t="shared" si="600"/>
        <v>1136.0359296000001</v>
      </c>
      <c r="AR706" t="str">
        <f t="shared" si="555"/>
        <v>kmh-705-mph</v>
      </c>
      <c r="AS706">
        <f t="shared" si="558"/>
        <v>704</v>
      </c>
      <c r="AT706" t="str">
        <f t="shared" si="556"/>
        <v>kmh-704-mph</v>
      </c>
      <c r="AU706">
        <f t="shared" si="559"/>
        <v>703</v>
      </c>
      <c r="AV706" t="str">
        <f t="shared" si="557"/>
        <v>kmh-703-mph</v>
      </c>
    </row>
    <row r="707" spans="1:48" x14ac:dyDescent="0.3">
      <c r="A707">
        <v>706</v>
      </c>
      <c r="B707">
        <f t="shared" ref="B707:B770" si="601">A707*0.621371</f>
        <v>438.687926</v>
      </c>
      <c r="C707">
        <f t="shared" si="560"/>
        <v>1136.196864</v>
      </c>
      <c r="D707">
        <f t="shared" si="561"/>
        <v>0.19611111111111112</v>
      </c>
      <c r="E707">
        <f t="shared" si="562"/>
        <v>706000</v>
      </c>
      <c r="F707">
        <f t="shared" si="563"/>
        <v>196.11111111111111</v>
      </c>
      <c r="G707">
        <f t="shared" si="564"/>
        <v>2316273.04</v>
      </c>
      <c r="H707">
        <f t="shared" si="565"/>
        <v>643.40917777777781</v>
      </c>
      <c r="I707">
        <f t="shared" si="566"/>
        <v>381.2095008</v>
      </c>
      <c r="J707">
        <f t="shared" si="567"/>
        <v>0.10589152800000001</v>
      </c>
      <c r="K707">
        <f t="shared" si="568"/>
        <v>772090.98859980004</v>
      </c>
      <c r="L707">
        <f t="shared" si="569"/>
        <v>214.46971905549998</v>
      </c>
      <c r="M707">
        <f t="shared" si="570"/>
        <v>0.59194419621999994</v>
      </c>
      <c r="N707">
        <f t="shared" si="571"/>
        <v>381.2095008</v>
      </c>
      <c r="O707">
        <f t="shared" si="572"/>
        <v>0.19611111111111112</v>
      </c>
      <c r="P707">
        <f t="shared" si="573"/>
        <v>1136196.8640000001</v>
      </c>
      <c r="Q707">
        <f t="shared" si="574"/>
        <v>315.61023999999998</v>
      </c>
      <c r="R707">
        <f t="shared" si="575"/>
        <v>3727680</v>
      </c>
      <c r="S707">
        <f t="shared" si="576"/>
        <v>1035.4666666666667</v>
      </c>
      <c r="T707">
        <f t="shared" si="577"/>
        <v>613.49705599999993</v>
      </c>
      <c r="U707">
        <f t="shared" si="578"/>
        <v>0.17041584888888889</v>
      </c>
      <c r="V707">
        <f t="shared" si="579"/>
        <v>1242560</v>
      </c>
      <c r="W707">
        <f t="shared" si="580"/>
        <v>345.15555555555557</v>
      </c>
      <c r="X707">
        <f t="shared" si="581"/>
        <v>0.9199179999999999</v>
      </c>
      <c r="Y707">
        <f t="shared" si="582"/>
        <v>613.49705599999993</v>
      </c>
      <c r="Z707">
        <f t="shared" si="583"/>
        <v>438.75006310000003</v>
      </c>
      <c r="AA707">
        <f t="shared" si="584"/>
        <v>438.81220020000001</v>
      </c>
      <c r="AB707">
        <f t="shared" si="585"/>
        <v>438.87433729999998</v>
      </c>
      <c r="AC707">
        <f t="shared" si="586"/>
        <v>438.93647440000001</v>
      </c>
      <c r="AD707">
        <f t="shared" si="587"/>
        <v>438.99861149999998</v>
      </c>
      <c r="AE707">
        <f t="shared" si="588"/>
        <v>439.06074860000001</v>
      </c>
      <c r="AF707">
        <f t="shared" si="589"/>
        <v>439.12288570000004</v>
      </c>
      <c r="AG707">
        <f t="shared" si="590"/>
        <v>439.18502279999996</v>
      </c>
      <c r="AH707">
        <f t="shared" si="591"/>
        <v>439.24715989999999</v>
      </c>
      <c r="AI707">
        <f t="shared" si="592"/>
        <v>1136.3577984000001</v>
      </c>
      <c r="AJ707">
        <f t="shared" si="593"/>
        <v>1136.5187328000002</v>
      </c>
      <c r="AK707">
        <f t="shared" si="594"/>
        <v>1136.6796672</v>
      </c>
      <c r="AL707">
        <f t="shared" si="595"/>
        <v>1136.8406016000001</v>
      </c>
      <c r="AM707">
        <f t="shared" si="596"/>
        <v>1137.001536</v>
      </c>
      <c r="AN707">
        <f t="shared" si="597"/>
        <v>1137.1624704000001</v>
      </c>
      <c r="AO707">
        <f t="shared" si="598"/>
        <v>1137.3234048000002</v>
      </c>
      <c r="AP707">
        <f t="shared" si="599"/>
        <v>1137.4843392</v>
      </c>
      <c r="AQ707">
        <f t="shared" si="600"/>
        <v>1137.6452736000001</v>
      </c>
      <c r="AR707" t="str">
        <f t="shared" ref="AR707:AR770" si="602">"kmh-"&amp;A707&amp;"-mph"</f>
        <v>kmh-706-mph</v>
      </c>
      <c r="AS707">
        <f t="shared" si="558"/>
        <v>705</v>
      </c>
      <c r="AT707" t="str">
        <f t="shared" ref="AT707:AT770" si="603">"kmh-"&amp;AS707&amp;"-mph"</f>
        <v>kmh-705-mph</v>
      </c>
      <c r="AU707">
        <f t="shared" si="559"/>
        <v>704</v>
      </c>
      <c r="AV707" t="str">
        <f t="shared" ref="AV707:AV770" si="604">"kmh-"&amp;AU707&amp;"-mph"</f>
        <v>kmh-704-mph</v>
      </c>
    </row>
    <row r="708" spans="1:48" x14ac:dyDescent="0.3">
      <c r="A708">
        <v>707</v>
      </c>
      <c r="B708">
        <f t="shared" si="601"/>
        <v>439.30929700000002</v>
      </c>
      <c r="C708">
        <f t="shared" si="560"/>
        <v>1137.806208</v>
      </c>
      <c r="D708">
        <f t="shared" si="561"/>
        <v>0.19638888888888889</v>
      </c>
      <c r="E708">
        <f t="shared" si="562"/>
        <v>707000</v>
      </c>
      <c r="F708">
        <f t="shared" si="563"/>
        <v>196.38888888888889</v>
      </c>
      <c r="G708">
        <f t="shared" si="564"/>
        <v>2319553.88</v>
      </c>
      <c r="H708">
        <f t="shared" si="565"/>
        <v>644.32052222222228</v>
      </c>
      <c r="I708">
        <f t="shared" si="566"/>
        <v>381.74945760000003</v>
      </c>
      <c r="J708">
        <f t="shared" si="567"/>
        <v>0.10604151600000002</v>
      </c>
      <c r="K708">
        <f t="shared" si="568"/>
        <v>773184.60189809999</v>
      </c>
      <c r="L708">
        <f t="shared" si="569"/>
        <v>214.77350052724998</v>
      </c>
      <c r="M708">
        <f t="shared" si="570"/>
        <v>0.59278264409000003</v>
      </c>
      <c r="N708">
        <f t="shared" si="571"/>
        <v>381.74945760000003</v>
      </c>
      <c r="O708">
        <f t="shared" si="572"/>
        <v>0.19638888888888889</v>
      </c>
      <c r="P708">
        <f t="shared" si="573"/>
        <v>1137806.2080000001</v>
      </c>
      <c r="Q708">
        <f t="shared" si="574"/>
        <v>316.05727999999999</v>
      </c>
      <c r="R708">
        <f t="shared" si="575"/>
        <v>3732960</v>
      </c>
      <c r="S708">
        <f t="shared" si="576"/>
        <v>1036.9333333333332</v>
      </c>
      <c r="T708">
        <f t="shared" si="577"/>
        <v>614.36603200000002</v>
      </c>
      <c r="U708">
        <f t="shared" si="578"/>
        <v>0.17065723111111111</v>
      </c>
      <c r="V708">
        <f t="shared" si="579"/>
        <v>1244320</v>
      </c>
      <c r="W708">
        <f t="shared" si="580"/>
        <v>345.64444444444445</v>
      </c>
      <c r="X708">
        <f t="shared" si="581"/>
        <v>0.92122099999999996</v>
      </c>
      <c r="Y708">
        <f t="shared" si="582"/>
        <v>614.36603200000002</v>
      </c>
      <c r="Z708">
        <f t="shared" si="583"/>
        <v>439.37143410000004</v>
      </c>
      <c r="AA708">
        <f t="shared" si="584"/>
        <v>439.43357120000002</v>
      </c>
      <c r="AB708">
        <f t="shared" si="585"/>
        <v>439.49570829999999</v>
      </c>
      <c r="AC708">
        <f t="shared" si="586"/>
        <v>439.55784539999996</v>
      </c>
      <c r="AD708">
        <f t="shared" si="587"/>
        <v>439.61998249999999</v>
      </c>
      <c r="AE708">
        <f t="shared" si="588"/>
        <v>439.68211960000002</v>
      </c>
      <c r="AF708">
        <f t="shared" si="589"/>
        <v>439.74425670000005</v>
      </c>
      <c r="AG708">
        <f t="shared" si="590"/>
        <v>439.80639379999997</v>
      </c>
      <c r="AH708">
        <f t="shared" si="591"/>
        <v>439.8685309</v>
      </c>
      <c r="AI708">
        <f t="shared" si="592"/>
        <v>1137.9671424000001</v>
      </c>
      <c r="AJ708">
        <f t="shared" si="593"/>
        <v>1138.1280768000001</v>
      </c>
      <c r="AK708">
        <f t="shared" si="594"/>
        <v>1138.2890112</v>
      </c>
      <c r="AL708">
        <f t="shared" si="595"/>
        <v>1138.4499456000001</v>
      </c>
      <c r="AM708">
        <f t="shared" si="596"/>
        <v>1138.6108800000002</v>
      </c>
      <c r="AN708">
        <f t="shared" si="597"/>
        <v>1138.7718144</v>
      </c>
      <c r="AO708">
        <f t="shared" si="598"/>
        <v>1138.9327488000001</v>
      </c>
      <c r="AP708">
        <f t="shared" si="599"/>
        <v>1139.0936832</v>
      </c>
      <c r="AQ708">
        <f t="shared" si="600"/>
        <v>1139.2546176000001</v>
      </c>
      <c r="AR708" t="str">
        <f t="shared" si="602"/>
        <v>kmh-707-mph</v>
      </c>
      <c r="AS708">
        <f t="shared" si="558"/>
        <v>706</v>
      </c>
      <c r="AT708" t="str">
        <f t="shared" si="603"/>
        <v>kmh-706-mph</v>
      </c>
      <c r="AU708">
        <f t="shared" si="559"/>
        <v>705</v>
      </c>
      <c r="AV708" t="str">
        <f t="shared" si="604"/>
        <v>kmh-705-mph</v>
      </c>
    </row>
    <row r="709" spans="1:48" x14ac:dyDescent="0.3">
      <c r="A709">
        <v>708</v>
      </c>
      <c r="B709">
        <f t="shared" si="601"/>
        <v>439.93066800000003</v>
      </c>
      <c r="C709">
        <f t="shared" si="560"/>
        <v>1139.4155520000002</v>
      </c>
      <c r="D709">
        <f t="shared" si="561"/>
        <v>0.19666666666666666</v>
      </c>
      <c r="E709">
        <f t="shared" si="562"/>
        <v>708000</v>
      </c>
      <c r="F709">
        <f t="shared" si="563"/>
        <v>196.66666666666669</v>
      </c>
      <c r="G709">
        <f t="shared" si="564"/>
        <v>2322834.7200000002</v>
      </c>
      <c r="H709">
        <f t="shared" si="565"/>
        <v>645.23186666666675</v>
      </c>
      <c r="I709">
        <f t="shared" si="566"/>
        <v>382.2894144</v>
      </c>
      <c r="J709">
        <f t="shared" si="567"/>
        <v>0.10619150400000001</v>
      </c>
      <c r="K709">
        <f t="shared" si="568"/>
        <v>774278.21519639995</v>
      </c>
      <c r="L709">
        <f t="shared" si="569"/>
        <v>215.07728199899998</v>
      </c>
      <c r="M709">
        <f t="shared" si="570"/>
        <v>0.59362109196000001</v>
      </c>
      <c r="N709">
        <f t="shared" si="571"/>
        <v>382.2894144</v>
      </c>
      <c r="O709">
        <f t="shared" si="572"/>
        <v>0.19666666666666666</v>
      </c>
      <c r="P709">
        <f t="shared" si="573"/>
        <v>1139415.5520000001</v>
      </c>
      <c r="Q709">
        <f t="shared" si="574"/>
        <v>316.50432000000001</v>
      </c>
      <c r="R709">
        <f t="shared" si="575"/>
        <v>3738240</v>
      </c>
      <c r="S709">
        <f t="shared" si="576"/>
        <v>1038.3999999999999</v>
      </c>
      <c r="T709">
        <f t="shared" si="577"/>
        <v>615.23500799999999</v>
      </c>
      <c r="U709">
        <f t="shared" si="578"/>
        <v>0.17089861333333331</v>
      </c>
      <c r="V709">
        <f t="shared" si="579"/>
        <v>1246080</v>
      </c>
      <c r="W709">
        <f t="shared" si="580"/>
        <v>346.13333333333333</v>
      </c>
      <c r="X709">
        <f t="shared" si="581"/>
        <v>0.9225239999999999</v>
      </c>
      <c r="Y709">
        <f t="shared" si="582"/>
        <v>615.23500799999999</v>
      </c>
      <c r="Z709">
        <f t="shared" si="583"/>
        <v>439.9928051</v>
      </c>
      <c r="AA709">
        <f t="shared" si="584"/>
        <v>440.05494220000003</v>
      </c>
      <c r="AB709">
        <f t="shared" si="585"/>
        <v>440.1170793</v>
      </c>
      <c r="AC709">
        <f t="shared" si="586"/>
        <v>440.17921639999997</v>
      </c>
      <c r="AD709">
        <f t="shared" si="587"/>
        <v>440.2413535</v>
      </c>
      <c r="AE709">
        <f t="shared" si="588"/>
        <v>440.30349060000003</v>
      </c>
      <c r="AF709">
        <f t="shared" si="589"/>
        <v>440.3656277</v>
      </c>
      <c r="AG709">
        <f t="shared" si="590"/>
        <v>440.42776479999998</v>
      </c>
      <c r="AH709">
        <f t="shared" si="591"/>
        <v>440.48990190000001</v>
      </c>
      <c r="AI709">
        <f t="shared" si="592"/>
        <v>1139.5764864</v>
      </c>
      <c r="AJ709">
        <f t="shared" si="593"/>
        <v>1139.7374208000001</v>
      </c>
      <c r="AK709">
        <f t="shared" si="594"/>
        <v>1139.8983552</v>
      </c>
      <c r="AL709">
        <f t="shared" si="595"/>
        <v>1140.0592896000001</v>
      </c>
      <c r="AM709">
        <f t="shared" si="596"/>
        <v>1140.2202240000001</v>
      </c>
      <c r="AN709">
        <f t="shared" si="597"/>
        <v>1140.3811584</v>
      </c>
      <c r="AO709">
        <f t="shared" si="598"/>
        <v>1140.5420928000001</v>
      </c>
      <c r="AP709">
        <f t="shared" si="599"/>
        <v>1140.7030272</v>
      </c>
      <c r="AQ709">
        <f t="shared" si="600"/>
        <v>1140.8639616</v>
      </c>
      <c r="AR709" t="str">
        <f t="shared" si="602"/>
        <v>kmh-708-mph</v>
      </c>
      <c r="AS709">
        <f t="shared" si="558"/>
        <v>707</v>
      </c>
      <c r="AT709" t="str">
        <f t="shared" si="603"/>
        <v>kmh-707-mph</v>
      </c>
      <c r="AU709">
        <f t="shared" si="559"/>
        <v>706</v>
      </c>
      <c r="AV709" t="str">
        <f t="shared" si="604"/>
        <v>kmh-706-mph</v>
      </c>
    </row>
    <row r="710" spans="1:48" x14ac:dyDescent="0.3">
      <c r="A710">
        <v>709</v>
      </c>
      <c r="B710">
        <f t="shared" si="601"/>
        <v>440.55203899999998</v>
      </c>
      <c r="C710">
        <f t="shared" si="560"/>
        <v>1141.0248960000001</v>
      </c>
      <c r="D710">
        <f t="shared" si="561"/>
        <v>0.19694444444444445</v>
      </c>
      <c r="E710">
        <f t="shared" si="562"/>
        <v>709000</v>
      </c>
      <c r="F710">
        <f t="shared" si="563"/>
        <v>196.94444444444446</v>
      </c>
      <c r="G710">
        <f t="shared" si="564"/>
        <v>2326115.56</v>
      </c>
      <c r="H710">
        <f t="shared" si="565"/>
        <v>646.14321111111121</v>
      </c>
      <c r="I710">
        <f t="shared" si="566"/>
        <v>382.82937120000003</v>
      </c>
      <c r="J710">
        <f t="shared" si="567"/>
        <v>0.10634149200000001</v>
      </c>
      <c r="K710">
        <f t="shared" si="568"/>
        <v>775371.82849470002</v>
      </c>
      <c r="L710">
        <f t="shared" si="569"/>
        <v>215.38106347074998</v>
      </c>
      <c r="M710">
        <f t="shared" si="570"/>
        <v>0.59445953982999999</v>
      </c>
      <c r="N710">
        <f t="shared" si="571"/>
        <v>382.82937120000003</v>
      </c>
      <c r="O710">
        <f t="shared" si="572"/>
        <v>0.19694444444444445</v>
      </c>
      <c r="P710">
        <f t="shared" si="573"/>
        <v>1141024.8959999999</v>
      </c>
      <c r="Q710">
        <f t="shared" si="574"/>
        <v>316.95136000000002</v>
      </c>
      <c r="R710">
        <f t="shared" si="575"/>
        <v>3743520</v>
      </c>
      <c r="S710">
        <f t="shared" si="576"/>
        <v>1039.8666666666666</v>
      </c>
      <c r="T710">
        <f t="shared" si="577"/>
        <v>616.10398399999997</v>
      </c>
      <c r="U710">
        <f t="shared" si="578"/>
        <v>0.17113999555555554</v>
      </c>
      <c r="V710">
        <f t="shared" si="579"/>
        <v>1247840</v>
      </c>
      <c r="W710">
        <f t="shared" si="580"/>
        <v>346.62222222222221</v>
      </c>
      <c r="X710">
        <f t="shared" si="581"/>
        <v>0.92382699999999995</v>
      </c>
      <c r="Y710">
        <f t="shared" si="582"/>
        <v>616.10398399999997</v>
      </c>
      <c r="Z710">
        <f t="shared" si="583"/>
        <v>440.61417610000001</v>
      </c>
      <c r="AA710">
        <f t="shared" si="584"/>
        <v>440.67631320000004</v>
      </c>
      <c r="AB710">
        <f t="shared" si="585"/>
        <v>440.73845029999995</v>
      </c>
      <c r="AC710">
        <f t="shared" si="586"/>
        <v>440.80058739999998</v>
      </c>
      <c r="AD710">
        <f t="shared" si="587"/>
        <v>440.86272450000001</v>
      </c>
      <c r="AE710">
        <f t="shared" si="588"/>
        <v>440.92486160000004</v>
      </c>
      <c r="AF710">
        <f t="shared" si="589"/>
        <v>440.98699870000002</v>
      </c>
      <c r="AG710">
        <f t="shared" si="590"/>
        <v>441.04913579999999</v>
      </c>
      <c r="AH710">
        <f t="shared" si="591"/>
        <v>441.11127290000002</v>
      </c>
      <c r="AI710">
        <f t="shared" si="592"/>
        <v>1141.1858304000002</v>
      </c>
      <c r="AJ710">
        <f t="shared" si="593"/>
        <v>1141.3467648000001</v>
      </c>
      <c r="AK710">
        <f t="shared" si="594"/>
        <v>1141.5076991999999</v>
      </c>
      <c r="AL710">
        <f t="shared" si="595"/>
        <v>1141.6686336</v>
      </c>
      <c r="AM710">
        <f t="shared" si="596"/>
        <v>1141.8295680000001</v>
      </c>
      <c r="AN710">
        <f t="shared" si="597"/>
        <v>1141.9905024000002</v>
      </c>
      <c r="AO710">
        <f t="shared" si="598"/>
        <v>1142.1514368000001</v>
      </c>
      <c r="AP710">
        <f t="shared" si="599"/>
        <v>1142.3123711999999</v>
      </c>
      <c r="AQ710">
        <f t="shared" si="600"/>
        <v>1142.4733056</v>
      </c>
      <c r="AR710" t="str">
        <f t="shared" si="602"/>
        <v>kmh-709-mph</v>
      </c>
      <c r="AS710">
        <f t="shared" si="558"/>
        <v>708</v>
      </c>
      <c r="AT710" t="str">
        <f t="shared" si="603"/>
        <v>kmh-708-mph</v>
      </c>
      <c r="AU710">
        <f t="shared" si="559"/>
        <v>707</v>
      </c>
      <c r="AV710" t="str">
        <f t="shared" si="604"/>
        <v>kmh-707-mph</v>
      </c>
    </row>
    <row r="711" spans="1:48" x14ac:dyDescent="0.3">
      <c r="A711">
        <v>710</v>
      </c>
      <c r="B711">
        <f t="shared" si="601"/>
        <v>441.17340999999999</v>
      </c>
      <c r="C711">
        <f t="shared" si="560"/>
        <v>1142.6342400000001</v>
      </c>
      <c r="D711">
        <f t="shared" si="561"/>
        <v>0.19722222222222222</v>
      </c>
      <c r="E711">
        <f t="shared" si="562"/>
        <v>710000</v>
      </c>
      <c r="F711">
        <f t="shared" si="563"/>
        <v>197.22222222222223</v>
      </c>
      <c r="G711">
        <f t="shared" si="564"/>
        <v>2329396.4</v>
      </c>
      <c r="H711">
        <f t="shared" si="565"/>
        <v>647.05455555555557</v>
      </c>
      <c r="I711">
        <f t="shared" si="566"/>
        <v>383.369328</v>
      </c>
      <c r="J711">
        <f t="shared" si="567"/>
        <v>0.10649148000000001</v>
      </c>
      <c r="K711">
        <f t="shared" si="568"/>
        <v>776465.44179299998</v>
      </c>
      <c r="L711">
        <f t="shared" si="569"/>
        <v>215.68484494249998</v>
      </c>
      <c r="M711">
        <f t="shared" si="570"/>
        <v>0.59529798769999998</v>
      </c>
      <c r="N711">
        <f t="shared" si="571"/>
        <v>383.369328</v>
      </c>
      <c r="O711">
        <f t="shared" si="572"/>
        <v>0.19722222222222222</v>
      </c>
      <c r="P711">
        <f t="shared" si="573"/>
        <v>1142634.24</v>
      </c>
      <c r="Q711">
        <f t="shared" si="574"/>
        <v>317.39839999999998</v>
      </c>
      <c r="R711">
        <f t="shared" si="575"/>
        <v>3748800</v>
      </c>
      <c r="S711">
        <f t="shared" si="576"/>
        <v>1041.3333333333333</v>
      </c>
      <c r="T711">
        <f t="shared" si="577"/>
        <v>616.97295999999994</v>
      </c>
      <c r="U711">
        <f t="shared" si="578"/>
        <v>0.17138137777777776</v>
      </c>
      <c r="V711">
        <f t="shared" si="579"/>
        <v>1249600</v>
      </c>
      <c r="W711">
        <f t="shared" si="580"/>
        <v>347.11111111111109</v>
      </c>
      <c r="X711">
        <f t="shared" si="581"/>
        <v>0.9251299999999999</v>
      </c>
      <c r="Y711">
        <f t="shared" si="582"/>
        <v>616.97295999999994</v>
      </c>
      <c r="Z711">
        <f t="shared" si="583"/>
        <v>441.23554710000002</v>
      </c>
      <c r="AA711">
        <f t="shared" si="584"/>
        <v>441.29768420000005</v>
      </c>
      <c r="AB711">
        <f t="shared" si="585"/>
        <v>441.35982129999996</v>
      </c>
      <c r="AC711">
        <f t="shared" si="586"/>
        <v>441.42195839999999</v>
      </c>
      <c r="AD711">
        <f t="shared" si="587"/>
        <v>441.48409550000002</v>
      </c>
      <c r="AE711">
        <f t="shared" si="588"/>
        <v>441.5462326</v>
      </c>
      <c r="AF711">
        <f t="shared" si="589"/>
        <v>441.60836970000003</v>
      </c>
      <c r="AG711">
        <f t="shared" si="590"/>
        <v>441.6705068</v>
      </c>
      <c r="AH711">
        <f t="shared" si="591"/>
        <v>441.73264389999997</v>
      </c>
      <c r="AI711">
        <f t="shared" si="592"/>
        <v>1142.7951744000002</v>
      </c>
      <c r="AJ711">
        <f t="shared" si="593"/>
        <v>1142.9561088</v>
      </c>
      <c r="AK711">
        <f t="shared" si="594"/>
        <v>1143.1170431999999</v>
      </c>
      <c r="AL711">
        <f t="shared" si="595"/>
        <v>1143.2779776</v>
      </c>
      <c r="AM711">
        <f t="shared" si="596"/>
        <v>1143.4389120000001</v>
      </c>
      <c r="AN711">
        <f t="shared" si="597"/>
        <v>1143.5998464000002</v>
      </c>
      <c r="AO711">
        <f t="shared" si="598"/>
        <v>1143.7607808000002</v>
      </c>
      <c r="AP711">
        <f t="shared" si="599"/>
        <v>1143.9217152000001</v>
      </c>
      <c r="AQ711">
        <f t="shared" si="600"/>
        <v>1144.0826496</v>
      </c>
      <c r="AR711" t="str">
        <f t="shared" si="602"/>
        <v>kmh-710-mph</v>
      </c>
      <c r="AS711">
        <f t="shared" ref="AS711:AS774" si="605">A711-1</f>
        <v>709</v>
      </c>
      <c r="AT711" t="str">
        <f t="shared" si="603"/>
        <v>kmh-709-mph</v>
      </c>
      <c r="AU711">
        <f t="shared" ref="AU711:AU774" si="606">A711-2</f>
        <v>708</v>
      </c>
      <c r="AV711" t="str">
        <f t="shared" si="604"/>
        <v>kmh-708-mph</v>
      </c>
    </row>
    <row r="712" spans="1:48" x14ac:dyDescent="0.3">
      <c r="A712">
        <v>711</v>
      </c>
      <c r="B712">
        <f t="shared" si="601"/>
        <v>441.794781</v>
      </c>
      <c r="C712">
        <f t="shared" si="560"/>
        <v>1144.2435840000001</v>
      </c>
      <c r="D712">
        <f t="shared" si="561"/>
        <v>0.19750000000000001</v>
      </c>
      <c r="E712">
        <f t="shared" si="562"/>
        <v>711000</v>
      </c>
      <c r="F712">
        <f t="shared" si="563"/>
        <v>197.5</v>
      </c>
      <c r="G712">
        <f t="shared" si="564"/>
        <v>2332677.2400000002</v>
      </c>
      <c r="H712">
        <f t="shared" si="565"/>
        <v>647.96590000000003</v>
      </c>
      <c r="I712">
        <f t="shared" si="566"/>
        <v>383.90928480000002</v>
      </c>
      <c r="J712">
        <f t="shared" si="567"/>
        <v>0.10664146800000002</v>
      </c>
      <c r="K712">
        <f t="shared" si="568"/>
        <v>777559.05509130005</v>
      </c>
      <c r="L712">
        <f t="shared" si="569"/>
        <v>215.98862641424998</v>
      </c>
      <c r="M712">
        <f t="shared" si="570"/>
        <v>0.59613643556999996</v>
      </c>
      <c r="N712">
        <f t="shared" si="571"/>
        <v>383.90928480000002</v>
      </c>
      <c r="O712">
        <f t="shared" si="572"/>
        <v>0.19750000000000001</v>
      </c>
      <c r="P712">
        <f t="shared" si="573"/>
        <v>1144243.584</v>
      </c>
      <c r="Q712">
        <f t="shared" si="574"/>
        <v>317.84544</v>
      </c>
      <c r="R712">
        <f t="shared" si="575"/>
        <v>3754080</v>
      </c>
      <c r="S712">
        <f t="shared" si="576"/>
        <v>1042.8</v>
      </c>
      <c r="T712">
        <f t="shared" si="577"/>
        <v>617.84193600000003</v>
      </c>
      <c r="U712">
        <f t="shared" si="578"/>
        <v>0.17162275999999999</v>
      </c>
      <c r="V712">
        <f t="shared" si="579"/>
        <v>1251360</v>
      </c>
      <c r="W712">
        <f t="shared" si="580"/>
        <v>347.59999999999997</v>
      </c>
      <c r="X712">
        <f t="shared" si="581"/>
        <v>0.92643299999999995</v>
      </c>
      <c r="Y712">
        <f t="shared" si="582"/>
        <v>617.84193600000003</v>
      </c>
      <c r="Z712">
        <f t="shared" si="583"/>
        <v>441.85691810000003</v>
      </c>
      <c r="AA712">
        <f t="shared" si="584"/>
        <v>441.91905520000006</v>
      </c>
      <c r="AB712">
        <f t="shared" si="585"/>
        <v>441.98119229999998</v>
      </c>
      <c r="AC712">
        <f t="shared" si="586"/>
        <v>442.0433294</v>
      </c>
      <c r="AD712">
        <f t="shared" si="587"/>
        <v>442.10546649999998</v>
      </c>
      <c r="AE712">
        <f t="shared" si="588"/>
        <v>442.16760360000001</v>
      </c>
      <c r="AF712">
        <f t="shared" si="589"/>
        <v>442.22974070000004</v>
      </c>
      <c r="AG712">
        <f t="shared" si="590"/>
        <v>442.29187779999995</v>
      </c>
      <c r="AH712">
        <f t="shared" si="591"/>
        <v>442.35401489999998</v>
      </c>
      <c r="AI712">
        <f t="shared" si="592"/>
        <v>1144.4045184000001</v>
      </c>
      <c r="AJ712">
        <f t="shared" si="593"/>
        <v>1144.5654528000002</v>
      </c>
      <c r="AK712">
        <f t="shared" si="594"/>
        <v>1144.7263872000001</v>
      </c>
      <c r="AL712">
        <f t="shared" si="595"/>
        <v>1144.8873216</v>
      </c>
      <c r="AM712">
        <f t="shared" si="596"/>
        <v>1145.048256</v>
      </c>
      <c r="AN712">
        <f t="shared" si="597"/>
        <v>1145.2091904000001</v>
      </c>
      <c r="AO712">
        <f t="shared" si="598"/>
        <v>1145.3701248000002</v>
      </c>
      <c r="AP712">
        <f t="shared" si="599"/>
        <v>1145.5310592000001</v>
      </c>
      <c r="AQ712">
        <f t="shared" si="600"/>
        <v>1145.6919935999999</v>
      </c>
      <c r="AR712" t="str">
        <f t="shared" si="602"/>
        <v>kmh-711-mph</v>
      </c>
      <c r="AS712">
        <f t="shared" si="605"/>
        <v>710</v>
      </c>
      <c r="AT712" t="str">
        <f t="shared" si="603"/>
        <v>kmh-710-mph</v>
      </c>
      <c r="AU712">
        <f t="shared" si="606"/>
        <v>709</v>
      </c>
      <c r="AV712" t="str">
        <f t="shared" si="604"/>
        <v>kmh-709-mph</v>
      </c>
    </row>
    <row r="713" spans="1:48" x14ac:dyDescent="0.3">
      <c r="A713">
        <v>712</v>
      </c>
      <c r="B713">
        <f t="shared" si="601"/>
        <v>442.41615200000001</v>
      </c>
      <c r="C713">
        <f t="shared" si="560"/>
        <v>1145.852928</v>
      </c>
      <c r="D713">
        <f t="shared" si="561"/>
        <v>0.19777777777777777</v>
      </c>
      <c r="E713">
        <f t="shared" si="562"/>
        <v>712000</v>
      </c>
      <c r="F713">
        <f t="shared" si="563"/>
        <v>197.7777777777778</v>
      </c>
      <c r="G713">
        <f t="shared" si="564"/>
        <v>2335958.08</v>
      </c>
      <c r="H713">
        <f t="shared" si="565"/>
        <v>648.8772444444445</v>
      </c>
      <c r="I713">
        <f t="shared" si="566"/>
        <v>384.44924159999999</v>
      </c>
      <c r="J713">
        <f t="shared" si="567"/>
        <v>0.10679145600000001</v>
      </c>
      <c r="K713">
        <f t="shared" si="568"/>
        <v>778652.6683896</v>
      </c>
      <c r="L713">
        <f t="shared" si="569"/>
        <v>216.29240788599998</v>
      </c>
      <c r="M713">
        <f t="shared" si="570"/>
        <v>0.59697488343999994</v>
      </c>
      <c r="N713">
        <f t="shared" si="571"/>
        <v>384.44924159999999</v>
      </c>
      <c r="O713">
        <f t="shared" si="572"/>
        <v>0.19777777777777777</v>
      </c>
      <c r="P713">
        <f t="shared" si="573"/>
        <v>1145852.9280000001</v>
      </c>
      <c r="Q713">
        <f t="shared" si="574"/>
        <v>318.29248000000001</v>
      </c>
      <c r="R713">
        <f t="shared" si="575"/>
        <v>3759360</v>
      </c>
      <c r="S713">
        <f t="shared" si="576"/>
        <v>1044.2666666666667</v>
      </c>
      <c r="T713">
        <f t="shared" si="577"/>
        <v>618.71091200000001</v>
      </c>
      <c r="U713">
        <f t="shared" si="578"/>
        <v>0.17186414222222221</v>
      </c>
      <c r="V713">
        <f t="shared" si="579"/>
        <v>1253120</v>
      </c>
      <c r="W713">
        <f t="shared" si="580"/>
        <v>348.0888888888889</v>
      </c>
      <c r="X713">
        <f t="shared" si="581"/>
        <v>0.92773599999999989</v>
      </c>
      <c r="Y713">
        <f t="shared" si="582"/>
        <v>618.71091200000001</v>
      </c>
      <c r="Z713">
        <f t="shared" si="583"/>
        <v>442.47828910000004</v>
      </c>
      <c r="AA713">
        <f t="shared" si="584"/>
        <v>442.54042620000001</v>
      </c>
      <c r="AB713">
        <f t="shared" si="585"/>
        <v>442.60256329999999</v>
      </c>
      <c r="AC713">
        <f t="shared" si="586"/>
        <v>442.66470040000002</v>
      </c>
      <c r="AD713">
        <f t="shared" si="587"/>
        <v>442.72683749999999</v>
      </c>
      <c r="AE713">
        <f t="shared" si="588"/>
        <v>442.78897460000002</v>
      </c>
      <c r="AF713">
        <f t="shared" si="589"/>
        <v>442.85111170000005</v>
      </c>
      <c r="AG713">
        <f t="shared" si="590"/>
        <v>442.91324879999996</v>
      </c>
      <c r="AH713">
        <f t="shared" si="591"/>
        <v>442.97538589999999</v>
      </c>
      <c r="AI713">
        <f t="shared" si="592"/>
        <v>1146.0138624000001</v>
      </c>
      <c r="AJ713">
        <f t="shared" si="593"/>
        <v>1146.1747968000002</v>
      </c>
      <c r="AK713">
        <f t="shared" si="594"/>
        <v>1146.3357312000001</v>
      </c>
      <c r="AL713">
        <f t="shared" si="595"/>
        <v>1146.4966656000001</v>
      </c>
      <c r="AM713">
        <f t="shared" si="596"/>
        <v>1146.6576</v>
      </c>
      <c r="AN713">
        <f t="shared" si="597"/>
        <v>1146.8185344000001</v>
      </c>
      <c r="AO713">
        <f t="shared" si="598"/>
        <v>1146.9794688000002</v>
      </c>
      <c r="AP713">
        <f t="shared" si="599"/>
        <v>1147.1404032</v>
      </c>
      <c r="AQ713">
        <f t="shared" si="600"/>
        <v>1147.3013376000001</v>
      </c>
      <c r="AR713" t="str">
        <f t="shared" si="602"/>
        <v>kmh-712-mph</v>
      </c>
      <c r="AS713">
        <f t="shared" si="605"/>
        <v>711</v>
      </c>
      <c r="AT713" t="str">
        <f t="shared" si="603"/>
        <v>kmh-711-mph</v>
      </c>
      <c r="AU713">
        <f t="shared" si="606"/>
        <v>710</v>
      </c>
      <c r="AV713" t="str">
        <f t="shared" si="604"/>
        <v>kmh-710-mph</v>
      </c>
    </row>
    <row r="714" spans="1:48" x14ac:dyDescent="0.3">
      <c r="A714">
        <v>713</v>
      </c>
      <c r="B714">
        <f t="shared" si="601"/>
        <v>443.03752300000002</v>
      </c>
      <c r="C714">
        <f t="shared" si="560"/>
        <v>1147.462272</v>
      </c>
      <c r="D714">
        <f t="shared" si="561"/>
        <v>0.19805555555555557</v>
      </c>
      <c r="E714">
        <f t="shared" si="562"/>
        <v>713000</v>
      </c>
      <c r="F714">
        <f t="shared" si="563"/>
        <v>198.05555555555557</v>
      </c>
      <c r="G714">
        <f t="shared" si="564"/>
        <v>2339238.92</v>
      </c>
      <c r="H714">
        <f t="shared" si="565"/>
        <v>649.78858888888897</v>
      </c>
      <c r="I714">
        <f t="shared" si="566"/>
        <v>384.98919840000002</v>
      </c>
      <c r="J714">
        <f t="shared" si="567"/>
        <v>0.10694144400000001</v>
      </c>
      <c r="K714">
        <f t="shared" si="568"/>
        <v>779746.28168789996</v>
      </c>
      <c r="L714">
        <f t="shared" si="569"/>
        <v>216.59618935774998</v>
      </c>
      <c r="M714">
        <f t="shared" si="570"/>
        <v>0.59781333131000003</v>
      </c>
      <c r="N714">
        <f t="shared" si="571"/>
        <v>384.98919840000002</v>
      </c>
      <c r="O714">
        <f t="shared" si="572"/>
        <v>0.19805555555555557</v>
      </c>
      <c r="P714">
        <f t="shared" si="573"/>
        <v>1147462.2720000001</v>
      </c>
      <c r="Q714">
        <f t="shared" si="574"/>
        <v>318.73951999999997</v>
      </c>
      <c r="R714">
        <f t="shared" si="575"/>
        <v>3764640</v>
      </c>
      <c r="S714">
        <f t="shared" si="576"/>
        <v>1045.7333333333333</v>
      </c>
      <c r="T714">
        <f t="shared" si="577"/>
        <v>619.57988799999998</v>
      </c>
      <c r="U714">
        <f t="shared" si="578"/>
        <v>0.17210552444444444</v>
      </c>
      <c r="V714">
        <f t="shared" si="579"/>
        <v>1254880</v>
      </c>
      <c r="W714">
        <f t="shared" si="580"/>
        <v>348.57777777777778</v>
      </c>
      <c r="X714">
        <f t="shared" si="581"/>
        <v>0.92903899999999995</v>
      </c>
      <c r="Y714">
        <f t="shared" si="582"/>
        <v>619.57988799999998</v>
      </c>
      <c r="Z714">
        <f t="shared" si="583"/>
        <v>443.09966009999999</v>
      </c>
      <c r="AA714">
        <f t="shared" si="584"/>
        <v>443.16179720000002</v>
      </c>
      <c r="AB714">
        <f t="shared" si="585"/>
        <v>443.2239343</v>
      </c>
      <c r="AC714">
        <f t="shared" si="586"/>
        <v>443.28607139999997</v>
      </c>
      <c r="AD714">
        <f t="shared" si="587"/>
        <v>443.3482085</v>
      </c>
      <c r="AE714">
        <f t="shared" si="588"/>
        <v>443.41034560000003</v>
      </c>
      <c r="AF714">
        <f t="shared" si="589"/>
        <v>443.47248270000006</v>
      </c>
      <c r="AG714">
        <f t="shared" si="590"/>
        <v>443.53461979999997</v>
      </c>
      <c r="AH714">
        <f t="shared" si="591"/>
        <v>443.5967569</v>
      </c>
      <c r="AI714">
        <f t="shared" si="592"/>
        <v>1147.6232064000001</v>
      </c>
      <c r="AJ714">
        <f t="shared" si="593"/>
        <v>1147.7841408000002</v>
      </c>
      <c r="AK714">
        <f t="shared" si="594"/>
        <v>1147.9450752</v>
      </c>
      <c r="AL714">
        <f t="shared" si="595"/>
        <v>1148.1060096000001</v>
      </c>
      <c r="AM714">
        <f t="shared" si="596"/>
        <v>1148.266944</v>
      </c>
      <c r="AN714">
        <f t="shared" si="597"/>
        <v>1148.4278784000001</v>
      </c>
      <c r="AO714">
        <f t="shared" si="598"/>
        <v>1148.5888128000001</v>
      </c>
      <c r="AP714">
        <f t="shared" si="599"/>
        <v>1148.7497472</v>
      </c>
      <c r="AQ714">
        <f t="shared" si="600"/>
        <v>1148.9106816000001</v>
      </c>
      <c r="AR714" t="str">
        <f t="shared" si="602"/>
        <v>kmh-713-mph</v>
      </c>
      <c r="AS714">
        <f t="shared" si="605"/>
        <v>712</v>
      </c>
      <c r="AT714" t="str">
        <f t="shared" si="603"/>
        <v>kmh-712-mph</v>
      </c>
      <c r="AU714">
        <f t="shared" si="606"/>
        <v>711</v>
      </c>
      <c r="AV714" t="str">
        <f t="shared" si="604"/>
        <v>kmh-711-mph</v>
      </c>
    </row>
    <row r="715" spans="1:48" x14ac:dyDescent="0.3">
      <c r="A715">
        <v>714</v>
      </c>
      <c r="B715">
        <f t="shared" si="601"/>
        <v>443.65889400000003</v>
      </c>
      <c r="C715">
        <f t="shared" si="560"/>
        <v>1149.0716160000002</v>
      </c>
      <c r="D715">
        <f t="shared" si="561"/>
        <v>0.19833333333333333</v>
      </c>
      <c r="E715">
        <f t="shared" si="562"/>
        <v>714000</v>
      </c>
      <c r="F715">
        <f t="shared" si="563"/>
        <v>198.33333333333334</v>
      </c>
      <c r="G715">
        <f t="shared" si="564"/>
        <v>2342519.7600000002</v>
      </c>
      <c r="H715">
        <f t="shared" si="565"/>
        <v>650.69993333333343</v>
      </c>
      <c r="I715">
        <f t="shared" si="566"/>
        <v>385.52915519999999</v>
      </c>
      <c r="J715">
        <f t="shared" si="567"/>
        <v>0.10709143200000001</v>
      </c>
      <c r="K715">
        <f t="shared" si="568"/>
        <v>780839.89498620003</v>
      </c>
      <c r="L715">
        <f t="shared" si="569"/>
        <v>216.89997082949998</v>
      </c>
      <c r="M715">
        <f t="shared" si="570"/>
        <v>0.59865177918000001</v>
      </c>
      <c r="N715">
        <f t="shared" si="571"/>
        <v>385.52915519999999</v>
      </c>
      <c r="O715">
        <f t="shared" si="572"/>
        <v>0.19833333333333333</v>
      </c>
      <c r="P715">
        <f t="shared" si="573"/>
        <v>1149071.6159999999</v>
      </c>
      <c r="Q715">
        <f t="shared" si="574"/>
        <v>319.18655999999999</v>
      </c>
      <c r="R715">
        <f t="shared" si="575"/>
        <v>3769920</v>
      </c>
      <c r="S715">
        <f t="shared" si="576"/>
        <v>1047.1999999999998</v>
      </c>
      <c r="T715">
        <f t="shared" si="577"/>
        <v>620.44886399999996</v>
      </c>
      <c r="U715">
        <f t="shared" si="578"/>
        <v>0.17234690666666666</v>
      </c>
      <c r="V715">
        <f t="shared" si="579"/>
        <v>1256640</v>
      </c>
      <c r="W715">
        <f t="shared" si="580"/>
        <v>349.06666666666666</v>
      </c>
      <c r="X715">
        <f t="shared" si="581"/>
        <v>0.93034199999999989</v>
      </c>
      <c r="Y715">
        <f t="shared" si="582"/>
        <v>620.44886399999996</v>
      </c>
      <c r="Z715">
        <f t="shared" si="583"/>
        <v>443.7210311</v>
      </c>
      <c r="AA715">
        <f t="shared" si="584"/>
        <v>443.78316820000003</v>
      </c>
      <c r="AB715">
        <f t="shared" si="585"/>
        <v>443.84530529999995</v>
      </c>
      <c r="AC715">
        <f t="shared" si="586"/>
        <v>443.90744239999998</v>
      </c>
      <c r="AD715">
        <f t="shared" si="587"/>
        <v>443.96957950000001</v>
      </c>
      <c r="AE715">
        <f t="shared" si="588"/>
        <v>444.03171660000004</v>
      </c>
      <c r="AF715">
        <f t="shared" si="589"/>
        <v>444.09385370000001</v>
      </c>
      <c r="AG715">
        <f t="shared" si="590"/>
        <v>444.15599079999998</v>
      </c>
      <c r="AH715">
        <f t="shared" si="591"/>
        <v>444.21812790000001</v>
      </c>
      <c r="AI715">
        <f t="shared" si="592"/>
        <v>1149.2325504</v>
      </c>
      <c r="AJ715">
        <f t="shared" si="593"/>
        <v>1149.3934848000001</v>
      </c>
      <c r="AK715">
        <f t="shared" si="594"/>
        <v>1149.5544192</v>
      </c>
      <c r="AL715">
        <f t="shared" si="595"/>
        <v>1149.7153536000001</v>
      </c>
      <c r="AM715">
        <f t="shared" si="596"/>
        <v>1149.8762880000002</v>
      </c>
      <c r="AN715">
        <f t="shared" si="597"/>
        <v>1150.0372224</v>
      </c>
      <c r="AO715">
        <f t="shared" si="598"/>
        <v>1150.1981568000001</v>
      </c>
      <c r="AP715">
        <f t="shared" si="599"/>
        <v>1150.3590912</v>
      </c>
      <c r="AQ715">
        <f t="shared" si="600"/>
        <v>1150.5200256000001</v>
      </c>
      <c r="AR715" t="str">
        <f t="shared" si="602"/>
        <v>kmh-714-mph</v>
      </c>
      <c r="AS715">
        <f t="shared" si="605"/>
        <v>713</v>
      </c>
      <c r="AT715" t="str">
        <f t="shared" si="603"/>
        <v>kmh-713-mph</v>
      </c>
      <c r="AU715">
        <f t="shared" si="606"/>
        <v>712</v>
      </c>
      <c r="AV715" t="str">
        <f t="shared" si="604"/>
        <v>kmh-712-mph</v>
      </c>
    </row>
    <row r="716" spans="1:48" x14ac:dyDescent="0.3">
      <c r="A716">
        <v>715</v>
      </c>
      <c r="B716">
        <f t="shared" si="601"/>
        <v>444.28026499999999</v>
      </c>
      <c r="C716">
        <f t="shared" si="560"/>
        <v>1150.6809600000001</v>
      </c>
      <c r="D716">
        <f t="shared" si="561"/>
        <v>0.1986111111111111</v>
      </c>
      <c r="E716">
        <f t="shared" si="562"/>
        <v>715000</v>
      </c>
      <c r="F716">
        <f t="shared" si="563"/>
        <v>198.61111111111111</v>
      </c>
      <c r="G716">
        <f t="shared" si="564"/>
        <v>2345800.6</v>
      </c>
      <c r="H716">
        <f t="shared" si="565"/>
        <v>651.61127777777779</v>
      </c>
      <c r="I716">
        <f t="shared" si="566"/>
        <v>386.06911200000002</v>
      </c>
      <c r="J716">
        <f t="shared" si="567"/>
        <v>0.10724142</v>
      </c>
      <c r="K716">
        <f t="shared" si="568"/>
        <v>781933.50828449999</v>
      </c>
      <c r="L716">
        <f t="shared" si="569"/>
        <v>217.20375230124998</v>
      </c>
      <c r="M716">
        <f t="shared" si="570"/>
        <v>0.59949022704999999</v>
      </c>
      <c r="N716">
        <f t="shared" si="571"/>
        <v>386.06911200000002</v>
      </c>
      <c r="O716">
        <f t="shared" si="572"/>
        <v>0.1986111111111111</v>
      </c>
      <c r="P716">
        <f t="shared" si="573"/>
        <v>1150680.96</v>
      </c>
      <c r="Q716">
        <f t="shared" si="574"/>
        <v>319.6336</v>
      </c>
      <c r="R716">
        <f t="shared" si="575"/>
        <v>3775200</v>
      </c>
      <c r="S716">
        <f t="shared" si="576"/>
        <v>1048.6666666666665</v>
      </c>
      <c r="T716">
        <f t="shared" si="577"/>
        <v>621.31783999999993</v>
      </c>
      <c r="U716">
        <f t="shared" si="578"/>
        <v>0.17258828888888889</v>
      </c>
      <c r="V716">
        <f t="shared" si="579"/>
        <v>1258400</v>
      </c>
      <c r="W716">
        <f t="shared" si="580"/>
        <v>349.55555555555554</v>
      </c>
      <c r="X716">
        <f t="shared" si="581"/>
        <v>0.93164499999999995</v>
      </c>
      <c r="Y716">
        <f t="shared" si="582"/>
        <v>621.31783999999993</v>
      </c>
      <c r="Z716">
        <f t="shared" si="583"/>
        <v>444.34240210000002</v>
      </c>
      <c r="AA716">
        <f t="shared" si="584"/>
        <v>444.40453920000004</v>
      </c>
      <c r="AB716">
        <f t="shared" si="585"/>
        <v>444.46667629999996</v>
      </c>
      <c r="AC716">
        <f t="shared" si="586"/>
        <v>444.52881339999999</v>
      </c>
      <c r="AD716">
        <f t="shared" si="587"/>
        <v>444.59095050000002</v>
      </c>
      <c r="AE716">
        <f t="shared" si="588"/>
        <v>444.65308759999999</v>
      </c>
      <c r="AF716">
        <f t="shared" si="589"/>
        <v>444.71522470000002</v>
      </c>
      <c r="AG716">
        <f t="shared" si="590"/>
        <v>444.77736179999999</v>
      </c>
      <c r="AH716">
        <f t="shared" si="591"/>
        <v>444.83949889999997</v>
      </c>
      <c r="AI716">
        <f t="shared" si="592"/>
        <v>1150.8418944</v>
      </c>
      <c r="AJ716">
        <f t="shared" si="593"/>
        <v>1151.0028288000001</v>
      </c>
      <c r="AK716">
        <f t="shared" si="594"/>
        <v>1151.1637631999999</v>
      </c>
      <c r="AL716">
        <f t="shared" si="595"/>
        <v>1151.3246976</v>
      </c>
      <c r="AM716">
        <f t="shared" si="596"/>
        <v>1151.4856320000001</v>
      </c>
      <c r="AN716">
        <f t="shared" si="597"/>
        <v>1151.6465664000002</v>
      </c>
      <c r="AO716">
        <f t="shared" si="598"/>
        <v>1151.8075008000001</v>
      </c>
      <c r="AP716">
        <f t="shared" si="599"/>
        <v>1151.9684351999999</v>
      </c>
      <c r="AQ716">
        <f t="shared" si="600"/>
        <v>1152.1293696</v>
      </c>
      <c r="AR716" t="str">
        <f t="shared" si="602"/>
        <v>kmh-715-mph</v>
      </c>
      <c r="AS716">
        <f t="shared" si="605"/>
        <v>714</v>
      </c>
      <c r="AT716" t="str">
        <f t="shared" si="603"/>
        <v>kmh-714-mph</v>
      </c>
      <c r="AU716">
        <f t="shared" si="606"/>
        <v>713</v>
      </c>
      <c r="AV716" t="str">
        <f t="shared" si="604"/>
        <v>kmh-713-mph</v>
      </c>
    </row>
    <row r="717" spans="1:48" x14ac:dyDescent="0.3">
      <c r="A717">
        <v>716</v>
      </c>
      <c r="B717">
        <f t="shared" si="601"/>
        <v>444.901636</v>
      </c>
      <c r="C717">
        <f t="shared" si="560"/>
        <v>1152.2903040000001</v>
      </c>
      <c r="D717">
        <f t="shared" si="561"/>
        <v>0.19888888888888889</v>
      </c>
      <c r="E717">
        <f t="shared" si="562"/>
        <v>716000</v>
      </c>
      <c r="F717">
        <f t="shared" si="563"/>
        <v>198.88888888888889</v>
      </c>
      <c r="G717">
        <f t="shared" si="564"/>
        <v>2349081.44</v>
      </c>
      <c r="H717">
        <f t="shared" si="565"/>
        <v>652.52262222222225</v>
      </c>
      <c r="I717">
        <f t="shared" si="566"/>
        <v>386.60906879999999</v>
      </c>
      <c r="J717">
        <f t="shared" si="567"/>
        <v>0.10739140800000001</v>
      </c>
      <c r="K717">
        <f t="shared" si="568"/>
        <v>783027.12158279994</v>
      </c>
      <c r="L717">
        <f t="shared" si="569"/>
        <v>217.50753377299998</v>
      </c>
      <c r="M717">
        <f t="shared" si="570"/>
        <v>0.60032867491999997</v>
      </c>
      <c r="N717">
        <f t="shared" si="571"/>
        <v>386.60906879999999</v>
      </c>
      <c r="O717">
        <f t="shared" si="572"/>
        <v>0.19888888888888889</v>
      </c>
      <c r="P717">
        <f t="shared" si="573"/>
        <v>1152290.304</v>
      </c>
      <c r="Q717">
        <f t="shared" si="574"/>
        <v>320.08064000000002</v>
      </c>
      <c r="R717">
        <f t="shared" si="575"/>
        <v>3780480</v>
      </c>
      <c r="S717">
        <f t="shared" si="576"/>
        <v>1050.1333333333332</v>
      </c>
      <c r="T717">
        <f t="shared" si="577"/>
        <v>622.18681600000002</v>
      </c>
      <c r="U717">
        <f t="shared" si="578"/>
        <v>0.17282967111111111</v>
      </c>
      <c r="V717">
        <f t="shared" si="579"/>
        <v>1260160</v>
      </c>
      <c r="W717">
        <f t="shared" si="580"/>
        <v>350.04444444444442</v>
      </c>
      <c r="X717">
        <f t="shared" si="581"/>
        <v>0.93294799999999989</v>
      </c>
      <c r="Y717">
        <f t="shared" si="582"/>
        <v>622.18681600000002</v>
      </c>
      <c r="Z717">
        <f t="shared" si="583"/>
        <v>444.96377310000003</v>
      </c>
      <c r="AA717">
        <f t="shared" si="584"/>
        <v>445.02591020000006</v>
      </c>
      <c r="AB717">
        <f t="shared" si="585"/>
        <v>445.08804729999997</v>
      </c>
      <c r="AC717">
        <f t="shared" si="586"/>
        <v>445.1501844</v>
      </c>
      <c r="AD717">
        <f t="shared" si="587"/>
        <v>445.21232150000003</v>
      </c>
      <c r="AE717">
        <f t="shared" si="588"/>
        <v>445.2744586</v>
      </c>
      <c r="AF717">
        <f t="shared" si="589"/>
        <v>445.33659570000003</v>
      </c>
      <c r="AG717">
        <f t="shared" si="590"/>
        <v>445.3987328</v>
      </c>
      <c r="AH717">
        <f t="shared" si="591"/>
        <v>445.46086989999998</v>
      </c>
      <c r="AI717">
        <f t="shared" si="592"/>
        <v>1152.4512384000002</v>
      </c>
      <c r="AJ717">
        <f t="shared" si="593"/>
        <v>1152.6121728000001</v>
      </c>
      <c r="AK717">
        <f t="shared" si="594"/>
        <v>1152.7731071999999</v>
      </c>
      <c r="AL717">
        <f t="shared" si="595"/>
        <v>1152.9340416</v>
      </c>
      <c r="AM717">
        <f t="shared" si="596"/>
        <v>1153.0949760000001</v>
      </c>
      <c r="AN717">
        <f t="shared" si="597"/>
        <v>1153.2559104000002</v>
      </c>
      <c r="AO717">
        <f t="shared" si="598"/>
        <v>1153.4168448000003</v>
      </c>
      <c r="AP717">
        <f t="shared" si="599"/>
        <v>1153.5777791999999</v>
      </c>
      <c r="AQ717">
        <f t="shared" si="600"/>
        <v>1153.7387136</v>
      </c>
      <c r="AR717" t="str">
        <f t="shared" si="602"/>
        <v>kmh-716-mph</v>
      </c>
      <c r="AS717">
        <f t="shared" si="605"/>
        <v>715</v>
      </c>
      <c r="AT717" t="str">
        <f t="shared" si="603"/>
        <v>kmh-715-mph</v>
      </c>
      <c r="AU717">
        <f t="shared" si="606"/>
        <v>714</v>
      </c>
      <c r="AV717" t="str">
        <f t="shared" si="604"/>
        <v>kmh-714-mph</v>
      </c>
    </row>
    <row r="718" spans="1:48" x14ac:dyDescent="0.3">
      <c r="A718">
        <v>717</v>
      </c>
      <c r="B718">
        <f t="shared" si="601"/>
        <v>445.52300700000001</v>
      </c>
      <c r="C718">
        <f t="shared" si="560"/>
        <v>1153.8996480000001</v>
      </c>
      <c r="D718">
        <f t="shared" si="561"/>
        <v>0.19916666666666666</v>
      </c>
      <c r="E718">
        <f t="shared" si="562"/>
        <v>717000</v>
      </c>
      <c r="F718">
        <f t="shared" si="563"/>
        <v>199.16666666666669</v>
      </c>
      <c r="G718">
        <f t="shared" si="564"/>
        <v>2352362.2800000003</v>
      </c>
      <c r="H718">
        <f t="shared" si="565"/>
        <v>653.43396666666672</v>
      </c>
      <c r="I718">
        <f t="shared" si="566"/>
        <v>387.14902560000002</v>
      </c>
      <c r="J718">
        <f t="shared" si="567"/>
        <v>0.10754139600000001</v>
      </c>
      <c r="K718">
        <f t="shared" si="568"/>
        <v>784120.73488110001</v>
      </c>
      <c r="L718">
        <f t="shared" si="569"/>
        <v>217.81131524474998</v>
      </c>
      <c r="M718">
        <f t="shared" si="570"/>
        <v>0.60116712278999995</v>
      </c>
      <c r="N718">
        <f t="shared" si="571"/>
        <v>387.14902560000002</v>
      </c>
      <c r="O718">
        <f t="shared" si="572"/>
        <v>0.19916666666666666</v>
      </c>
      <c r="P718">
        <f t="shared" si="573"/>
        <v>1153899.648</v>
      </c>
      <c r="Q718">
        <f t="shared" si="574"/>
        <v>320.52767999999998</v>
      </c>
      <c r="R718">
        <f t="shared" si="575"/>
        <v>3785760</v>
      </c>
      <c r="S718">
        <f t="shared" si="576"/>
        <v>1051.5999999999999</v>
      </c>
      <c r="T718">
        <f t="shared" si="577"/>
        <v>623.055792</v>
      </c>
      <c r="U718">
        <f t="shared" si="578"/>
        <v>0.17307105333333331</v>
      </c>
      <c r="V718">
        <f t="shared" si="579"/>
        <v>1261920</v>
      </c>
      <c r="W718">
        <f t="shared" si="580"/>
        <v>350.5333333333333</v>
      </c>
      <c r="X718">
        <f t="shared" si="581"/>
        <v>0.93425099999999994</v>
      </c>
      <c r="Y718">
        <f t="shared" si="582"/>
        <v>623.055792</v>
      </c>
      <c r="Z718">
        <f t="shared" si="583"/>
        <v>445.58514410000004</v>
      </c>
      <c r="AA718">
        <f t="shared" si="584"/>
        <v>445.64728120000001</v>
      </c>
      <c r="AB718">
        <f t="shared" si="585"/>
        <v>445.70941829999998</v>
      </c>
      <c r="AC718">
        <f t="shared" si="586"/>
        <v>445.77155540000001</v>
      </c>
      <c r="AD718">
        <f t="shared" si="587"/>
        <v>445.83369249999998</v>
      </c>
      <c r="AE718">
        <f t="shared" si="588"/>
        <v>445.89582960000001</v>
      </c>
      <c r="AF718">
        <f t="shared" si="589"/>
        <v>445.95796670000004</v>
      </c>
      <c r="AG718">
        <f t="shared" si="590"/>
        <v>446.02010379999996</v>
      </c>
      <c r="AH718">
        <f t="shared" si="591"/>
        <v>446.08224089999999</v>
      </c>
      <c r="AI718">
        <f t="shared" si="592"/>
        <v>1154.0605824000002</v>
      </c>
      <c r="AJ718">
        <f t="shared" si="593"/>
        <v>1154.2215168000002</v>
      </c>
      <c r="AK718">
        <f t="shared" si="594"/>
        <v>1154.3824512000001</v>
      </c>
      <c r="AL718">
        <f t="shared" si="595"/>
        <v>1154.5433856</v>
      </c>
      <c r="AM718">
        <f t="shared" si="596"/>
        <v>1154.7043200000001</v>
      </c>
      <c r="AN718">
        <f t="shared" si="597"/>
        <v>1154.8652544000001</v>
      </c>
      <c r="AO718">
        <f t="shared" si="598"/>
        <v>1155.0261888000002</v>
      </c>
      <c r="AP718">
        <f t="shared" si="599"/>
        <v>1155.1871232000001</v>
      </c>
      <c r="AQ718">
        <f t="shared" si="600"/>
        <v>1155.3480575999999</v>
      </c>
      <c r="AR718" t="str">
        <f t="shared" si="602"/>
        <v>kmh-717-mph</v>
      </c>
      <c r="AS718">
        <f t="shared" si="605"/>
        <v>716</v>
      </c>
      <c r="AT718" t="str">
        <f t="shared" si="603"/>
        <v>kmh-716-mph</v>
      </c>
      <c r="AU718">
        <f t="shared" si="606"/>
        <v>715</v>
      </c>
      <c r="AV718" t="str">
        <f t="shared" si="604"/>
        <v>kmh-715-mph</v>
      </c>
    </row>
    <row r="719" spans="1:48" x14ac:dyDescent="0.3">
      <c r="A719">
        <v>718</v>
      </c>
      <c r="B719">
        <f t="shared" si="601"/>
        <v>446.14437800000002</v>
      </c>
      <c r="C719">
        <f t="shared" si="560"/>
        <v>1155.508992</v>
      </c>
      <c r="D719">
        <f t="shared" si="561"/>
        <v>0.19944444444444445</v>
      </c>
      <c r="E719">
        <f t="shared" si="562"/>
        <v>718000</v>
      </c>
      <c r="F719">
        <f t="shared" si="563"/>
        <v>199.44444444444446</v>
      </c>
      <c r="G719">
        <f t="shared" si="564"/>
        <v>2355643.12</v>
      </c>
      <c r="H719">
        <f t="shared" si="565"/>
        <v>654.34531111111119</v>
      </c>
      <c r="I719">
        <f t="shared" si="566"/>
        <v>387.68898239999999</v>
      </c>
      <c r="J719">
        <f t="shared" si="567"/>
        <v>0.10769138400000001</v>
      </c>
      <c r="K719">
        <f t="shared" si="568"/>
        <v>785214.34817939997</v>
      </c>
      <c r="L719">
        <f t="shared" si="569"/>
        <v>218.11509671649998</v>
      </c>
      <c r="M719">
        <f t="shared" si="570"/>
        <v>0.60200557065999993</v>
      </c>
      <c r="N719">
        <f t="shared" si="571"/>
        <v>387.68898239999999</v>
      </c>
      <c r="O719">
        <f t="shared" si="572"/>
        <v>0.19944444444444445</v>
      </c>
      <c r="P719">
        <f t="shared" si="573"/>
        <v>1155508.9920000001</v>
      </c>
      <c r="Q719">
        <f t="shared" si="574"/>
        <v>320.97471999999999</v>
      </c>
      <c r="R719">
        <f t="shared" si="575"/>
        <v>3791040</v>
      </c>
      <c r="S719">
        <f t="shared" si="576"/>
        <v>1053.0666666666666</v>
      </c>
      <c r="T719">
        <f t="shared" si="577"/>
        <v>623.92476799999997</v>
      </c>
      <c r="U719">
        <f t="shared" si="578"/>
        <v>0.17331243555555553</v>
      </c>
      <c r="V719">
        <f t="shared" si="579"/>
        <v>1263680</v>
      </c>
      <c r="W719">
        <f t="shared" si="580"/>
        <v>351.02222222222218</v>
      </c>
      <c r="X719">
        <f t="shared" si="581"/>
        <v>0.93555399999999989</v>
      </c>
      <c r="Y719">
        <f t="shared" si="582"/>
        <v>623.92476799999997</v>
      </c>
      <c r="Z719">
        <f t="shared" si="583"/>
        <v>446.20651510000005</v>
      </c>
      <c r="AA719">
        <f t="shared" si="584"/>
        <v>446.26865220000002</v>
      </c>
      <c r="AB719">
        <f t="shared" si="585"/>
        <v>446.33078929999999</v>
      </c>
      <c r="AC719">
        <f t="shared" si="586"/>
        <v>446.39292639999996</v>
      </c>
      <c r="AD719">
        <f t="shared" si="587"/>
        <v>446.45506349999999</v>
      </c>
      <c r="AE719">
        <f t="shared" si="588"/>
        <v>446.51720060000002</v>
      </c>
      <c r="AF719">
        <f t="shared" si="589"/>
        <v>446.57933770000005</v>
      </c>
      <c r="AG719">
        <f t="shared" si="590"/>
        <v>446.64147479999997</v>
      </c>
      <c r="AH719">
        <f t="shared" si="591"/>
        <v>446.7036119</v>
      </c>
      <c r="AI719">
        <f t="shared" si="592"/>
        <v>1155.6699264000001</v>
      </c>
      <c r="AJ719">
        <f t="shared" si="593"/>
        <v>1155.8308608000002</v>
      </c>
      <c r="AK719">
        <f t="shared" si="594"/>
        <v>1155.9917952000001</v>
      </c>
      <c r="AL719">
        <f t="shared" si="595"/>
        <v>1156.1527295999999</v>
      </c>
      <c r="AM719">
        <f t="shared" si="596"/>
        <v>1156.313664</v>
      </c>
      <c r="AN719">
        <f t="shared" si="597"/>
        <v>1156.4745984000001</v>
      </c>
      <c r="AO719">
        <f t="shared" si="598"/>
        <v>1156.6355328000002</v>
      </c>
      <c r="AP719">
        <f t="shared" si="599"/>
        <v>1156.7964672000001</v>
      </c>
      <c r="AQ719">
        <f t="shared" si="600"/>
        <v>1156.9574016000001</v>
      </c>
      <c r="AR719" t="str">
        <f t="shared" si="602"/>
        <v>kmh-718-mph</v>
      </c>
      <c r="AS719">
        <f t="shared" si="605"/>
        <v>717</v>
      </c>
      <c r="AT719" t="str">
        <f t="shared" si="603"/>
        <v>kmh-717-mph</v>
      </c>
      <c r="AU719">
        <f t="shared" si="606"/>
        <v>716</v>
      </c>
      <c r="AV719" t="str">
        <f t="shared" si="604"/>
        <v>kmh-716-mph</v>
      </c>
    </row>
    <row r="720" spans="1:48" x14ac:dyDescent="0.3">
      <c r="A720">
        <v>719</v>
      </c>
      <c r="B720">
        <f t="shared" si="601"/>
        <v>446.76574900000003</v>
      </c>
      <c r="C720">
        <f t="shared" si="560"/>
        <v>1157.118336</v>
      </c>
      <c r="D720">
        <f t="shared" si="561"/>
        <v>0.19972222222222222</v>
      </c>
      <c r="E720">
        <f t="shared" si="562"/>
        <v>719000</v>
      </c>
      <c r="F720">
        <f t="shared" si="563"/>
        <v>199.72222222222223</v>
      </c>
      <c r="G720">
        <f t="shared" si="564"/>
        <v>2358923.96</v>
      </c>
      <c r="H720">
        <f t="shared" si="565"/>
        <v>655.25665555555565</v>
      </c>
      <c r="I720">
        <f t="shared" si="566"/>
        <v>388.22893920000001</v>
      </c>
      <c r="J720">
        <f t="shared" si="567"/>
        <v>0.107841372</v>
      </c>
      <c r="K720">
        <f t="shared" si="568"/>
        <v>786307.96147770004</v>
      </c>
      <c r="L720">
        <f t="shared" si="569"/>
        <v>218.41887818824998</v>
      </c>
      <c r="M720">
        <f t="shared" si="570"/>
        <v>0.60284401853000003</v>
      </c>
      <c r="N720">
        <f t="shared" si="571"/>
        <v>388.22893920000001</v>
      </c>
      <c r="O720">
        <f t="shared" si="572"/>
        <v>0.19972222222222222</v>
      </c>
      <c r="P720">
        <f t="shared" si="573"/>
        <v>1157118.3360000001</v>
      </c>
      <c r="Q720">
        <f t="shared" si="574"/>
        <v>321.42176000000001</v>
      </c>
      <c r="R720">
        <f t="shared" si="575"/>
        <v>3796320</v>
      </c>
      <c r="S720">
        <f t="shared" si="576"/>
        <v>1054.5333333333333</v>
      </c>
      <c r="T720">
        <f t="shared" si="577"/>
        <v>624.79374399999995</v>
      </c>
      <c r="U720">
        <f t="shared" si="578"/>
        <v>0.17355381777777776</v>
      </c>
      <c r="V720">
        <f t="shared" si="579"/>
        <v>1265440</v>
      </c>
      <c r="W720">
        <f t="shared" si="580"/>
        <v>351.51111111111112</v>
      </c>
      <c r="X720">
        <f t="shared" si="581"/>
        <v>0.93685699999999994</v>
      </c>
      <c r="Y720">
        <f t="shared" si="582"/>
        <v>624.79374399999995</v>
      </c>
      <c r="Z720">
        <f t="shared" si="583"/>
        <v>446.8278861</v>
      </c>
      <c r="AA720">
        <f t="shared" si="584"/>
        <v>446.89002320000003</v>
      </c>
      <c r="AB720">
        <f t="shared" si="585"/>
        <v>446.9521603</v>
      </c>
      <c r="AC720">
        <f t="shared" si="586"/>
        <v>447.01429739999998</v>
      </c>
      <c r="AD720">
        <f t="shared" si="587"/>
        <v>447.0764345</v>
      </c>
      <c r="AE720">
        <f t="shared" si="588"/>
        <v>447.13857160000003</v>
      </c>
      <c r="AF720">
        <f t="shared" si="589"/>
        <v>447.20070870000001</v>
      </c>
      <c r="AG720">
        <f t="shared" si="590"/>
        <v>447.26284579999998</v>
      </c>
      <c r="AH720">
        <f t="shared" si="591"/>
        <v>447.32498290000001</v>
      </c>
      <c r="AI720">
        <f t="shared" si="592"/>
        <v>1157.2792704000001</v>
      </c>
      <c r="AJ720">
        <f t="shared" si="593"/>
        <v>1157.4402048000002</v>
      </c>
      <c r="AK720">
        <f t="shared" si="594"/>
        <v>1157.6011392</v>
      </c>
      <c r="AL720">
        <f t="shared" si="595"/>
        <v>1157.7620736000001</v>
      </c>
      <c r="AM720">
        <f t="shared" si="596"/>
        <v>1157.923008</v>
      </c>
      <c r="AN720">
        <f t="shared" si="597"/>
        <v>1158.0839424000001</v>
      </c>
      <c r="AO720">
        <f t="shared" si="598"/>
        <v>1158.2448768000002</v>
      </c>
      <c r="AP720">
        <f t="shared" si="599"/>
        <v>1158.4058112</v>
      </c>
      <c r="AQ720">
        <f t="shared" si="600"/>
        <v>1158.5667456000001</v>
      </c>
      <c r="AR720" t="str">
        <f t="shared" si="602"/>
        <v>kmh-719-mph</v>
      </c>
      <c r="AS720">
        <f t="shared" si="605"/>
        <v>718</v>
      </c>
      <c r="AT720" t="str">
        <f t="shared" si="603"/>
        <v>kmh-718-mph</v>
      </c>
      <c r="AU720">
        <f t="shared" si="606"/>
        <v>717</v>
      </c>
      <c r="AV720" t="str">
        <f t="shared" si="604"/>
        <v>kmh-717-mph</v>
      </c>
    </row>
    <row r="721" spans="1:48" x14ac:dyDescent="0.3">
      <c r="A721">
        <v>720</v>
      </c>
      <c r="B721">
        <f t="shared" si="601"/>
        <v>447.38711999999998</v>
      </c>
      <c r="C721">
        <f t="shared" si="560"/>
        <v>1158.72768</v>
      </c>
      <c r="D721">
        <f t="shared" si="561"/>
        <v>0.2</v>
      </c>
      <c r="E721">
        <f t="shared" si="562"/>
        <v>720000</v>
      </c>
      <c r="F721">
        <f t="shared" si="563"/>
        <v>200</v>
      </c>
      <c r="G721">
        <f t="shared" si="564"/>
        <v>2362204.8000000003</v>
      </c>
      <c r="H721">
        <f t="shared" si="565"/>
        <v>656.16800000000001</v>
      </c>
      <c r="I721">
        <f t="shared" si="566"/>
        <v>388.76889599999998</v>
      </c>
      <c r="J721">
        <f t="shared" si="567"/>
        <v>0.10799136000000001</v>
      </c>
      <c r="K721">
        <f t="shared" si="568"/>
        <v>787401.57477599999</v>
      </c>
      <c r="L721">
        <f t="shared" si="569"/>
        <v>218.72265965999998</v>
      </c>
      <c r="M721">
        <f t="shared" si="570"/>
        <v>0.60368246640000001</v>
      </c>
      <c r="N721">
        <f t="shared" si="571"/>
        <v>388.76889599999998</v>
      </c>
      <c r="O721">
        <f t="shared" si="572"/>
        <v>0.2</v>
      </c>
      <c r="P721">
        <f t="shared" si="573"/>
        <v>1158727.6799999999</v>
      </c>
      <c r="Q721">
        <f t="shared" si="574"/>
        <v>321.86880000000002</v>
      </c>
      <c r="R721">
        <f t="shared" si="575"/>
        <v>3801600</v>
      </c>
      <c r="S721">
        <f t="shared" si="576"/>
        <v>1056</v>
      </c>
      <c r="T721">
        <f t="shared" si="577"/>
        <v>625.66272000000004</v>
      </c>
      <c r="U721">
        <f t="shared" si="578"/>
        <v>0.17379519999999998</v>
      </c>
      <c r="V721">
        <f t="shared" si="579"/>
        <v>1267200</v>
      </c>
      <c r="W721">
        <f t="shared" si="580"/>
        <v>352</v>
      </c>
      <c r="X721">
        <f t="shared" si="581"/>
        <v>0.93815999999999988</v>
      </c>
      <c r="Y721">
        <f t="shared" si="582"/>
        <v>625.66272000000004</v>
      </c>
      <c r="Z721">
        <f t="shared" si="583"/>
        <v>447.44925710000001</v>
      </c>
      <c r="AA721">
        <f t="shared" si="584"/>
        <v>447.51139420000004</v>
      </c>
      <c r="AB721">
        <f t="shared" si="585"/>
        <v>447.57353129999996</v>
      </c>
      <c r="AC721">
        <f t="shared" si="586"/>
        <v>447.63566839999999</v>
      </c>
      <c r="AD721">
        <f t="shared" si="587"/>
        <v>447.69780550000002</v>
      </c>
      <c r="AE721">
        <f t="shared" si="588"/>
        <v>447.75994260000004</v>
      </c>
      <c r="AF721">
        <f t="shared" si="589"/>
        <v>447.82207970000002</v>
      </c>
      <c r="AG721">
        <f t="shared" si="590"/>
        <v>447.88421679999999</v>
      </c>
      <c r="AH721">
        <f t="shared" si="591"/>
        <v>447.94635389999996</v>
      </c>
      <c r="AI721">
        <f t="shared" si="592"/>
        <v>1158.8886144000001</v>
      </c>
      <c r="AJ721">
        <f t="shared" si="593"/>
        <v>1159.0495488000001</v>
      </c>
      <c r="AK721">
        <f t="shared" si="594"/>
        <v>1159.2104832</v>
      </c>
      <c r="AL721">
        <f t="shared" si="595"/>
        <v>1159.3714176000001</v>
      </c>
      <c r="AM721">
        <f t="shared" si="596"/>
        <v>1159.5323520000002</v>
      </c>
      <c r="AN721">
        <f t="shared" si="597"/>
        <v>1159.6932864</v>
      </c>
      <c r="AO721">
        <f t="shared" si="598"/>
        <v>1159.8542208000001</v>
      </c>
      <c r="AP721">
        <f t="shared" si="599"/>
        <v>1160.0151552</v>
      </c>
      <c r="AQ721">
        <f t="shared" si="600"/>
        <v>1160.1760896000001</v>
      </c>
      <c r="AR721" t="str">
        <f t="shared" si="602"/>
        <v>kmh-720-mph</v>
      </c>
      <c r="AS721">
        <f t="shared" si="605"/>
        <v>719</v>
      </c>
      <c r="AT721" t="str">
        <f t="shared" si="603"/>
        <v>kmh-719-mph</v>
      </c>
      <c r="AU721">
        <f t="shared" si="606"/>
        <v>718</v>
      </c>
      <c r="AV721" t="str">
        <f t="shared" si="604"/>
        <v>kmh-718-mph</v>
      </c>
    </row>
    <row r="722" spans="1:48" x14ac:dyDescent="0.3">
      <c r="A722">
        <v>721</v>
      </c>
      <c r="B722">
        <f t="shared" si="601"/>
        <v>448.00849099999999</v>
      </c>
      <c r="C722">
        <f t="shared" si="560"/>
        <v>1160.3370240000002</v>
      </c>
      <c r="D722">
        <f t="shared" si="561"/>
        <v>0.20027777777777778</v>
      </c>
      <c r="E722">
        <f t="shared" si="562"/>
        <v>721000</v>
      </c>
      <c r="F722">
        <f t="shared" si="563"/>
        <v>200.2777777777778</v>
      </c>
      <c r="G722">
        <f t="shared" si="564"/>
        <v>2365485.64</v>
      </c>
      <c r="H722">
        <f t="shared" si="565"/>
        <v>657.07934444444447</v>
      </c>
      <c r="I722">
        <f t="shared" si="566"/>
        <v>389.30885280000001</v>
      </c>
      <c r="J722">
        <f t="shared" si="567"/>
        <v>0.10814134800000001</v>
      </c>
      <c r="K722">
        <f t="shared" si="568"/>
        <v>788495.18807429995</v>
      </c>
      <c r="L722">
        <f t="shared" si="569"/>
        <v>219.02644113174998</v>
      </c>
      <c r="M722">
        <f t="shared" si="570"/>
        <v>0.60452091426999999</v>
      </c>
      <c r="N722">
        <f t="shared" si="571"/>
        <v>389.30885280000001</v>
      </c>
      <c r="O722">
        <f t="shared" si="572"/>
        <v>0.20027777777777778</v>
      </c>
      <c r="P722">
        <f t="shared" si="573"/>
        <v>1160337.024</v>
      </c>
      <c r="Q722">
        <f t="shared" si="574"/>
        <v>322.31583999999998</v>
      </c>
      <c r="R722">
        <f t="shared" si="575"/>
        <v>3806880</v>
      </c>
      <c r="S722">
        <f t="shared" si="576"/>
        <v>1057.4666666666667</v>
      </c>
      <c r="T722">
        <f t="shared" si="577"/>
        <v>626.53169600000001</v>
      </c>
      <c r="U722">
        <f t="shared" si="578"/>
        <v>0.17403658222222221</v>
      </c>
      <c r="V722">
        <f t="shared" si="579"/>
        <v>1268960</v>
      </c>
      <c r="W722">
        <f t="shared" si="580"/>
        <v>352.48888888888888</v>
      </c>
      <c r="X722">
        <f t="shared" si="581"/>
        <v>0.93946299999999994</v>
      </c>
      <c r="Y722">
        <f t="shared" si="582"/>
        <v>626.53169600000001</v>
      </c>
      <c r="Z722">
        <f t="shared" si="583"/>
        <v>448.07062810000002</v>
      </c>
      <c r="AA722">
        <f t="shared" si="584"/>
        <v>448.13276520000005</v>
      </c>
      <c r="AB722">
        <f t="shared" si="585"/>
        <v>448.19490229999997</v>
      </c>
      <c r="AC722">
        <f t="shared" si="586"/>
        <v>448.2570394</v>
      </c>
      <c r="AD722">
        <f t="shared" si="587"/>
        <v>448.31917650000003</v>
      </c>
      <c r="AE722">
        <f t="shared" si="588"/>
        <v>448.3813136</v>
      </c>
      <c r="AF722">
        <f t="shared" si="589"/>
        <v>448.44345070000003</v>
      </c>
      <c r="AG722">
        <f t="shared" si="590"/>
        <v>448.5055878</v>
      </c>
      <c r="AH722">
        <f t="shared" si="591"/>
        <v>448.56772489999997</v>
      </c>
      <c r="AI722">
        <f t="shared" si="592"/>
        <v>1160.4979584</v>
      </c>
      <c r="AJ722">
        <f t="shared" si="593"/>
        <v>1160.6588928000001</v>
      </c>
      <c r="AK722">
        <f t="shared" si="594"/>
        <v>1160.8198272</v>
      </c>
      <c r="AL722">
        <f t="shared" si="595"/>
        <v>1160.9807616000001</v>
      </c>
      <c r="AM722">
        <f t="shared" si="596"/>
        <v>1161.1416960000001</v>
      </c>
      <c r="AN722">
        <f t="shared" si="597"/>
        <v>1161.3026304000002</v>
      </c>
      <c r="AO722">
        <f t="shared" si="598"/>
        <v>1161.4635648000001</v>
      </c>
      <c r="AP722">
        <f t="shared" si="599"/>
        <v>1161.6244991999999</v>
      </c>
      <c r="AQ722">
        <f t="shared" si="600"/>
        <v>1161.7854336</v>
      </c>
      <c r="AR722" t="str">
        <f t="shared" si="602"/>
        <v>kmh-721-mph</v>
      </c>
      <c r="AS722">
        <f t="shared" si="605"/>
        <v>720</v>
      </c>
      <c r="AT722" t="str">
        <f t="shared" si="603"/>
        <v>kmh-720-mph</v>
      </c>
      <c r="AU722">
        <f t="shared" si="606"/>
        <v>719</v>
      </c>
      <c r="AV722" t="str">
        <f t="shared" si="604"/>
        <v>kmh-719-mph</v>
      </c>
    </row>
    <row r="723" spans="1:48" x14ac:dyDescent="0.3">
      <c r="A723">
        <v>722</v>
      </c>
      <c r="B723">
        <f t="shared" si="601"/>
        <v>448.629862</v>
      </c>
      <c r="C723">
        <f t="shared" si="560"/>
        <v>1161.9463680000001</v>
      </c>
      <c r="D723">
        <f t="shared" si="561"/>
        <v>0.20055555555555554</v>
      </c>
      <c r="E723">
        <f t="shared" si="562"/>
        <v>722000</v>
      </c>
      <c r="F723">
        <f t="shared" si="563"/>
        <v>200.55555555555557</v>
      </c>
      <c r="G723">
        <f t="shared" si="564"/>
        <v>2368766.48</v>
      </c>
      <c r="H723">
        <f t="shared" si="565"/>
        <v>657.99068888888894</v>
      </c>
      <c r="I723">
        <f t="shared" si="566"/>
        <v>389.84880960000004</v>
      </c>
      <c r="J723">
        <f t="shared" si="567"/>
        <v>0.10829133600000002</v>
      </c>
      <c r="K723">
        <f t="shared" si="568"/>
        <v>789588.80137260002</v>
      </c>
      <c r="L723">
        <f t="shared" si="569"/>
        <v>219.33022260349998</v>
      </c>
      <c r="M723">
        <f t="shared" si="570"/>
        <v>0.60535936213999997</v>
      </c>
      <c r="N723">
        <f t="shared" si="571"/>
        <v>389.84880960000004</v>
      </c>
      <c r="O723">
        <f t="shared" si="572"/>
        <v>0.20055555555555554</v>
      </c>
      <c r="P723">
        <f t="shared" si="573"/>
        <v>1161946.368</v>
      </c>
      <c r="Q723">
        <f t="shared" si="574"/>
        <v>322.76288</v>
      </c>
      <c r="R723">
        <f t="shared" si="575"/>
        <v>3812160</v>
      </c>
      <c r="S723">
        <f t="shared" si="576"/>
        <v>1058.9333333333332</v>
      </c>
      <c r="T723">
        <f t="shared" si="577"/>
        <v>627.40067199999999</v>
      </c>
      <c r="U723">
        <f t="shared" si="578"/>
        <v>0.17427796444444443</v>
      </c>
      <c r="V723">
        <f t="shared" si="579"/>
        <v>1270720</v>
      </c>
      <c r="W723">
        <f t="shared" si="580"/>
        <v>352.97777777777776</v>
      </c>
      <c r="X723">
        <f t="shared" si="581"/>
        <v>0.94076599999999988</v>
      </c>
      <c r="Y723">
        <f t="shared" si="582"/>
        <v>627.40067199999999</v>
      </c>
      <c r="Z723">
        <f t="shared" si="583"/>
        <v>448.69199910000003</v>
      </c>
      <c r="AA723">
        <f t="shared" si="584"/>
        <v>448.7541362</v>
      </c>
      <c r="AB723">
        <f t="shared" si="585"/>
        <v>448.81627329999998</v>
      </c>
      <c r="AC723">
        <f t="shared" si="586"/>
        <v>448.87841040000001</v>
      </c>
      <c r="AD723">
        <f t="shared" si="587"/>
        <v>448.94054749999998</v>
      </c>
      <c r="AE723">
        <f t="shared" si="588"/>
        <v>449.00268460000001</v>
      </c>
      <c r="AF723">
        <f t="shared" si="589"/>
        <v>449.06482170000004</v>
      </c>
      <c r="AG723">
        <f t="shared" si="590"/>
        <v>449.12695879999995</v>
      </c>
      <c r="AH723">
        <f t="shared" si="591"/>
        <v>449.18909589999998</v>
      </c>
      <c r="AI723">
        <f t="shared" si="592"/>
        <v>1162.1073024000002</v>
      </c>
      <c r="AJ723">
        <f t="shared" si="593"/>
        <v>1162.2682368000001</v>
      </c>
      <c r="AK723">
        <f t="shared" si="594"/>
        <v>1162.4291711999999</v>
      </c>
      <c r="AL723">
        <f t="shared" si="595"/>
        <v>1162.5901056</v>
      </c>
      <c r="AM723">
        <f t="shared" si="596"/>
        <v>1162.7510400000001</v>
      </c>
      <c r="AN723">
        <f t="shared" si="597"/>
        <v>1162.9119744000002</v>
      </c>
      <c r="AO723">
        <f t="shared" si="598"/>
        <v>1163.0729088000001</v>
      </c>
      <c r="AP723">
        <f t="shared" si="599"/>
        <v>1163.2338431999999</v>
      </c>
      <c r="AQ723">
        <f t="shared" si="600"/>
        <v>1163.3947776</v>
      </c>
      <c r="AR723" t="str">
        <f t="shared" si="602"/>
        <v>kmh-722-mph</v>
      </c>
      <c r="AS723">
        <f t="shared" si="605"/>
        <v>721</v>
      </c>
      <c r="AT723" t="str">
        <f t="shared" si="603"/>
        <v>kmh-721-mph</v>
      </c>
      <c r="AU723">
        <f t="shared" si="606"/>
        <v>720</v>
      </c>
      <c r="AV723" t="str">
        <f t="shared" si="604"/>
        <v>kmh-720-mph</v>
      </c>
    </row>
    <row r="724" spans="1:48" x14ac:dyDescent="0.3">
      <c r="A724">
        <v>723</v>
      </c>
      <c r="B724">
        <f t="shared" si="601"/>
        <v>449.25123300000001</v>
      </c>
      <c r="C724">
        <f t="shared" si="560"/>
        <v>1163.5557120000001</v>
      </c>
      <c r="D724">
        <f t="shared" si="561"/>
        <v>0.20083333333333334</v>
      </c>
      <c r="E724">
        <f t="shared" si="562"/>
        <v>723000</v>
      </c>
      <c r="F724">
        <f t="shared" si="563"/>
        <v>200.83333333333334</v>
      </c>
      <c r="G724">
        <f t="shared" si="564"/>
        <v>2372047.3200000003</v>
      </c>
      <c r="H724">
        <f t="shared" si="565"/>
        <v>658.90203333333341</v>
      </c>
      <c r="I724">
        <f t="shared" si="566"/>
        <v>390.38876640000001</v>
      </c>
      <c r="J724">
        <f t="shared" si="567"/>
        <v>0.10844132400000001</v>
      </c>
      <c r="K724">
        <f t="shared" si="568"/>
        <v>790682.41467089998</v>
      </c>
      <c r="L724">
        <f t="shared" si="569"/>
        <v>219.63400407524998</v>
      </c>
      <c r="M724">
        <f t="shared" si="570"/>
        <v>0.60619781000999995</v>
      </c>
      <c r="N724">
        <f t="shared" si="571"/>
        <v>390.38876640000001</v>
      </c>
      <c r="O724">
        <f t="shared" si="572"/>
        <v>0.20083333333333334</v>
      </c>
      <c r="P724">
        <f t="shared" si="573"/>
        <v>1163555.7120000001</v>
      </c>
      <c r="Q724">
        <f t="shared" si="574"/>
        <v>323.20992000000001</v>
      </c>
      <c r="R724">
        <f t="shared" si="575"/>
        <v>3817440</v>
      </c>
      <c r="S724">
        <f t="shared" si="576"/>
        <v>1060.3999999999999</v>
      </c>
      <c r="T724">
        <f t="shared" si="577"/>
        <v>628.26964799999996</v>
      </c>
      <c r="U724">
        <f t="shared" si="578"/>
        <v>0.17451934666666666</v>
      </c>
      <c r="V724">
        <f t="shared" si="579"/>
        <v>1272480</v>
      </c>
      <c r="W724">
        <f t="shared" si="580"/>
        <v>353.46666666666664</v>
      </c>
      <c r="X724">
        <f t="shared" si="581"/>
        <v>0.94206899999999993</v>
      </c>
      <c r="Y724">
        <f t="shared" si="582"/>
        <v>628.26964799999996</v>
      </c>
      <c r="Z724">
        <f t="shared" si="583"/>
        <v>449.31337010000004</v>
      </c>
      <c r="AA724">
        <f t="shared" si="584"/>
        <v>449.37550720000002</v>
      </c>
      <c r="AB724">
        <f t="shared" si="585"/>
        <v>449.43764429999999</v>
      </c>
      <c r="AC724">
        <f t="shared" si="586"/>
        <v>449.49978140000002</v>
      </c>
      <c r="AD724">
        <f t="shared" si="587"/>
        <v>449.56191849999999</v>
      </c>
      <c r="AE724">
        <f t="shared" si="588"/>
        <v>449.62405560000002</v>
      </c>
      <c r="AF724">
        <f t="shared" si="589"/>
        <v>449.68619270000005</v>
      </c>
      <c r="AG724">
        <f t="shared" si="590"/>
        <v>449.74832979999996</v>
      </c>
      <c r="AH724">
        <f t="shared" si="591"/>
        <v>449.81046689999999</v>
      </c>
      <c r="AI724">
        <f t="shared" si="592"/>
        <v>1163.7166464000002</v>
      </c>
      <c r="AJ724">
        <f t="shared" si="593"/>
        <v>1163.8775808000003</v>
      </c>
      <c r="AK724">
        <f t="shared" si="594"/>
        <v>1164.0385151999999</v>
      </c>
      <c r="AL724">
        <f t="shared" si="595"/>
        <v>1164.1994496</v>
      </c>
      <c r="AM724">
        <f t="shared" si="596"/>
        <v>1164.3603840000001</v>
      </c>
      <c r="AN724">
        <f t="shared" si="597"/>
        <v>1164.5213184000002</v>
      </c>
      <c r="AO724">
        <f t="shared" si="598"/>
        <v>1164.6822528000002</v>
      </c>
      <c r="AP724">
        <f t="shared" si="599"/>
        <v>1164.8431872000001</v>
      </c>
      <c r="AQ724">
        <f t="shared" si="600"/>
        <v>1165.0041216</v>
      </c>
      <c r="AR724" t="str">
        <f t="shared" si="602"/>
        <v>kmh-723-mph</v>
      </c>
      <c r="AS724">
        <f t="shared" si="605"/>
        <v>722</v>
      </c>
      <c r="AT724" t="str">
        <f t="shared" si="603"/>
        <v>kmh-722-mph</v>
      </c>
      <c r="AU724">
        <f t="shared" si="606"/>
        <v>721</v>
      </c>
      <c r="AV724" t="str">
        <f t="shared" si="604"/>
        <v>kmh-721-mph</v>
      </c>
    </row>
    <row r="725" spans="1:48" x14ac:dyDescent="0.3">
      <c r="A725">
        <v>724</v>
      </c>
      <c r="B725">
        <f t="shared" si="601"/>
        <v>449.87260400000002</v>
      </c>
      <c r="C725">
        <f t="shared" si="560"/>
        <v>1165.165056</v>
      </c>
      <c r="D725">
        <f t="shared" si="561"/>
        <v>0.2011111111111111</v>
      </c>
      <c r="E725">
        <f t="shared" si="562"/>
        <v>724000</v>
      </c>
      <c r="F725">
        <f t="shared" si="563"/>
        <v>201.11111111111111</v>
      </c>
      <c r="G725">
        <f t="shared" si="564"/>
        <v>2375328.16</v>
      </c>
      <c r="H725">
        <f t="shared" si="565"/>
        <v>659.81337777777787</v>
      </c>
      <c r="I725">
        <f t="shared" si="566"/>
        <v>390.92872320000004</v>
      </c>
      <c r="J725">
        <f t="shared" si="567"/>
        <v>0.10859131200000001</v>
      </c>
      <c r="K725">
        <f t="shared" si="568"/>
        <v>791776.02796920005</v>
      </c>
      <c r="L725">
        <f t="shared" si="569"/>
        <v>219.93778554699998</v>
      </c>
      <c r="M725">
        <f t="shared" si="570"/>
        <v>0.60703625787999993</v>
      </c>
      <c r="N725">
        <f t="shared" si="571"/>
        <v>390.92872320000004</v>
      </c>
      <c r="O725">
        <f t="shared" si="572"/>
        <v>0.2011111111111111</v>
      </c>
      <c r="P725">
        <f t="shared" si="573"/>
        <v>1165165.0560000001</v>
      </c>
      <c r="Q725">
        <f t="shared" si="574"/>
        <v>323.65695999999997</v>
      </c>
      <c r="R725">
        <f t="shared" si="575"/>
        <v>3822720</v>
      </c>
      <c r="S725">
        <f t="shared" si="576"/>
        <v>1061.8666666666666</v>
      </c>
      <c r="T725">
        <f t="shared" si="577"/>
        <v>629.13862399999994</v>
      </c>
      <c r="U725">
        <f t="shared" si="578"/>
        <v>0.17476072888888888</v>
      </c>
      <c r="V725">
        <f t="shared" si="579"/>
        <v>1274240</v>
      </c>
      <c r="W725">
        <f t="shared" si="580"/>
        <v>353.95555555555552</v>
      </c>
      <c r="X725">
        <f t="shared" si="581"/>
        <v>0.94337199999999988</v>
      </c>
      <c r="Y725">
        <f t="shared" si="582"/>
        <v>629.13862399999994</v>
      </c>
      <c r="Z725">
        <f t="shared" si="583"/>
        <v>449.9347411</v>
      </c>
      <c r="AA725">
        <f t="shared" si="584"/>
        <v>449.99687820000003</v>
      </c>
      <c r="AB725">
        <f t="shared" si="585"/>
        <v>450.0590153</v>
      </c>
      <c r="AC725">
        <f t="shared" si="586"/>
        <v>450.12115239999997</v>
      </c>
      <c r="AD725">
        <f t="shared" si="587"/>
        <v>450.1832895</v>
      </c>
      <c r="AE725">
        <f t="shared" si="588"/>
        <v>450.24542660000003</v>
      </c>
      <c r="AF725">
        <f t="shared" si="589"/>
        <v>450.30756370000006</v>
      </c>
      <c r="AG725">
        <f t="shared" si="590"/>
        <v>450.36970079999998</v>
      </c>
      <c r="AH725">
        <f t="shared" si="591"/>
        <v>450.4318379</v>
      </c>
      <c r="AI725">
        <f t="shared" si="592"/>
        <v>1165.3259904000001</v>
      </c>
      <c r="AJ725">
        <f t="shared" si="593"/>
        <v>1165.4869248000002</v>
      </c>
      <c r="AK725">
        <f t="shared" si="594"/>
        <v>1165.6478592000001</v>
      </c>
      <c r="AL725">
        <f t="shared" si="595"/>
        <v>1165.8087935999999</v>
      </c>
      <c r="AM725">
        <f t="shared" si="596"/>
        <v>1165.969728</v>
      </c>
      <c r="AN725">
        <f t="shared" si="597"/>
        <v>1166.1306624000001</v>
      </c>
      <c r="AO725">
        <f t="shared" si="598"/>
        <v>1166.2915968000002</v>
      </c>
      <c r="AP725">
        <f t="shared" si="599"/>
        <v>1166.4525312000001</v>
      </c>
      <c r="AQ725">
        <f t="shared" si="600"/>
        <v>1166.6134656000002</v>
      </c>
      <c r="AR725" t="str">
        <f t="shared" si="602"/>
        <v>kmh-724-mph</v>
      </c>
      <c r="AS725">
        <f t="shared" si="605"/>
        <v>723</v>
      </c>
      <c r="AT725" t="str">
        <f t="shared" si="603"/>
        <v>kmh-723-mph</v>
      </c>
      <c r="AU725">
        <f t="shared" si="606"/>
        <v>722</v>
      </c>
      <c r="AV725" t="str">
        <f t="shared" si="604"/>
        <v>kmh-722-mph</v>
      </c>
    </row>
    <row r="726" spans="1:48" x14ac:dyDescent="0.3">
      <c r="A726">
        <v>725</v>
      </c>
      <c r="B726">
        <f t="shared" si="601"/>
        <v>450.49397499999998</v>
      </c>
      <c r="C726">
        <f t="shared" si="560"/>
        <v>1166.7744</v>
      </c>
      <c r="D726">
        <f t="shared" si="561"/>
        <v>0.2013888888888889</v>
      </c>
      <c r="E726">
        <f t="shared" si="562"/>
        <v>725000</v>
      </c>
      <c r="F726">
        <f t="shared" si="563"/>
        <v>201.38888888888889</v>
      </c>
      <c r="G726">
        <f t="shared" si="564"/>
        <v>2378609</v>
      </c>
      <c r="H726">
        <f t="shared" si="565"/>
        <v>660.72472222222223</v>
      </c>
      <c r="I726">
        <f t="shared" si="566"/>
        <v>391.46868000000001</v>
      </c>
      <c r="J726">
        <f t="shared" si="567"/>
        <v>0.10874130000000001</v>
      </c>
      <c r="K726">
        <f t="shared" si="568"/>
        <v>792869.6412675</v>
      </c>
      <c r="L726">
        <f t="shared" si="569"/>
        <v>220.24156701874998</v>
      </c>
      <c r="M726">
        <f t="shared" si="570"/>
        <v>0.60787470575000002</v>
      </c>
      <c r="N726">
        <f t="shared" si="571"/>
        <v>391.46868000000001</v>
      </c>
      <c r="O726">
        <f t="shared" si="572"/>
        <v>0.2013888888888889</v>
      </c>
      <c r="P726">
        <f t="shared" si="573"/>
        <v>1166774.4000000001</v>
      </c>
      <c r="Q726">
        <f t="shared" si="574"/>
        <v>324.10399999999998</v>
      </c>
      <c r="R726">
        <f t="shared" si="575"/>
        <v>3828000</v>
      </c>
      <c r="S726">
        <f t="shared" si="576"/>
        <v>1063.3333333333333</v>
      </c>
      <c r="T726">
        <f t="shared" si="577"/>
        <v>630.00760000000002</v>
      </c>
      <c r="U726">
        <f t="shared" si="578"/>
        <v>0.17500211111111111</v>
      </c>
      <c r="V726">
        <f t="shared" si="579"/>
        <v>1276000</v>
      </c>
      <c r="W726">
        <f t="shared" si="580"/>
        <v>354.44444444444446</v>
      </c>
      <c r="X726">
        <f t="shared" si="581"/>
        <v>0.94467499999999993</v>
      </c>
      <c r="Y726">
        <f t="shared" si="582"/>
        <v>630.00760000000002</v>
      </c>
      <c r="Z726">
        <f t="shared" si="583"/>
        <v>450.55611210000001</v>
      </c>
      <c r="AA726">
        <f t="shared" si="584"/>
        <v>450.61824920000004</v>
      </c>
      <c r="AB726">
        <f t="shared" si="585"/>
        <v>450.68038629999995</v>
      </c>
      <c r="AC726">
        <f t="shared" si="586"/>
        <v>450.74252339999998</v>
      </c>
      <c r="AD726">
        <f t="shared" si="587"/>
        <v>450.80466050000001</v>
      </c>
      <c r="AE726">
        <f t="shared" si="588"/>
        <v>450.86679760000004</v>
      </c>
      <c r="AF726">
        <f t="shared" si="589"/>
        <v>450.92893470000001</v>
      </c>
      <c r="AG726">
        <f t="shared" si="590"/>
        <v>450.99107179999999</v>
      </c>
      <c r="AH726">
        <f t="shared" si="591"/>
        <v>451.05320890000002</v>
      </c>
      <c r="AI726">
        <f t="shared" si="592"/>
        <v>1166.9353344000001</v>
      </c>
      <c r="AJ726">
        <f t="shared" si="593"/>
        <v>1167.0962688000002</v>
      </c>
      <c r="AK726">
        <f t="shared" si="594"/>
        <v>1167.2572032</v>
      </c>
      <c r="AL726">
        <f t="shared" si="595"/>
        <v>1167.4181376000001</v>
      </c>
      <c r="AM726">
        <f t="shared" si="596"/>
        <v>1167.579072</v>
      </c>
      <c r="AN726">
        <f t="shared" si="597"/>
        <v>1167.7400064000001</v>
      </c>
      <c r="AO726">
        <f t="shared" si="598"/>
        <v>1167.9009408000002</v>
      </c>
      <c r="AP726">
        <f t="shared" si="599"/>
        <v>1168.0618752</v>
      </c>
      <c r="AQ726">
        <f t="shared" si="600"/>
        <v>1168.2228096000001</v>
      </c>
      <c r="AR726" t="str">
        <f t="shared" si="602"/>
        <v>kmh-725-mph</v>
      </c>
      <c r="AS726">
        <f t="shared" si="605"/>
        <v>724</v>
      </c>
      <c r="AT726" t="str">
        <f t="shared" si="603"/>
        <v>kmh-724-mph</v>
      </c>
      <c r="AU726">
        <f t="shared" si="606"/>
        <v>723</v>
      </c>
      <c r="AV726" t="str">
        <f t="shared" si="604"/>
        <v>kmh-723-mph</v>
      </c>
    </row>
    <row r="727" spans="1:48" x14ac:dyDescent="0.3">
      <c r="A727">
        <v>726</v>
      </c>
      <c r="B727">
        <f t="shared" si="601"/>
        <v>451.11534599999999</v>
      </c>
      <c r="C727">
        <f t="shared" si="560"/>
        <v>1168.383744</v>
      </c>
      <c r="D727">
        <f t="shared" si="561"/>
        <v>0.20166666666666666</v>
      </c>
      <c r="E727">
        <f t="shared" si="562"/>
        <v>726000</v>
      </c>
      <c r="F727">
        <f t="shared" si="563"/>
        <v>201.66666666666669</v>
      </c>
      <c r="G727">
        <f t="shared" si="564"/>
        <v>2381889.8400000003</v>
      </c>
      <c r="H727">
        <f t="shared" si="565"/>
        <v>661.63606666666669</v>
      </c>
      <c r="I727">
        <f t="shared" si="566"/>
        <v>392.00863680000003</v>
      </c>
      <c r="J727">
        <f t="shared" si="567"/>
        <v>0.10889128800000002</v>
      </c>
      <c r="K727">
        <f t="shared" si="568"/>
        <v>793963.25456579996</v>
      </c>
      <c r="L727">
        <f t="shared" si="569"/>
        <v>220.54534849049998</v>
      </c>
      <c r="M727">
        <f t="shared" si="570"/>
        <v>0.60871315362</v>
      </c>
      <c r="N727">
        <f t="shared" si="571"/>
        <v>392.00863680000003</v>
      </c>
      <c r="O727">
        <f t="shared" si="572"/>
        <v>0.20166666666666666</v>
      </c>
      <c r="P727">
        <f t="shared" si="573"/>
        <v>1168383.7439999999</v>
      </c>
      <c r="Q727">
        <f t="shared" si="574"/>
        <v>324.55104</v>
      </c>
      <c r="R727">
        <f t="shared" si="575"/>
        <v>3833280</v>
      </c>
      <c r="S727">
        <f t="shared" si="576"/>
        <v>1064.8</v>
      </c>
      <c r="T727">
        <f t="shared" si="577"/>
        <v>630.876576</v>
      </c>
      <c r="U727">
        <f t="shared" si="578"/>
        <v>0.17524349333333333</v>
      </c>
      <c r="V727">
        <f t="shared" si="579"/>
        <v>1277760</v>
      </c>
      <c r="W727">
        <f t="shared" si="580"/>
        <v>354.93333333333334</v>
      </c>
      <c r="X727">
        <f t="shared" si="581"/>
        <v>0.94597799999999999</v>
      </c>
      <c r="Y727">
        <f t="shared" si="582"/>
        <v>630.876576</v>
      </c>
      <c r="Z727">
        <f t="shared" si="583"/>
        <v>451.17748310000002</v>
      </c>
      <c r="AA727">
        <f t="shared" si="584"/>
        <v>451.23962020000005</v>
      </c>
      <c r="AB727">
        <f t="shared" si="585"/>
        <v>451.30175729999996</v>
      </c>
      <c r="AC727">
        <f t="shared" si="586"/>
        <v>451.36389439999999</v>
      </c>
      <c r="AD727">
        <f t="shared" si="587"/>
        <v>451.42603150000002</v>
      </c>
      <c r="AE727">
        <f t="shared" si="588"/>
        <v>451.48816859999999</v>
      </c>
      <c r="AF727">
        <f t="shared" si="589"/>
        <v>451.55030570000002</v>
      </c>
      <c r="AG727">
        <f t="shared" si="590"/>
        <v>451.6124428</v>
      </c>
      <c r="AH727">
        <f t="shared" si="591"/>
        <v>451.67457989999997</v>
      </c>
      <c r="AI727">
        <f t="shared" si="592"/>
        <v>1168.5446784000001</v>
      </c>
      <c r="AJ727">
        <f t="shared" si="593"/>
        <v>1168.7056128000002</v>
      </c>
      <c r="AK727">
        <f t="shared" si="594"/>
        <v>1168.8665472</v>
      </c>
      <c r="AL727">
        <f t="shared" si="595"/>
        <v>1169.0274816000001</v>
      </c>
      <c r="AM727">
        <f t="shared" si="596"/>
        <v>1169.1884160000002</v>
      </c>
      <c r="AN727">
        <f t="shared" si="597"/>
        <v>1169.3493504</v>
      </c>
      <c r="AO727">
        <f t="shared" si="598"/>
        <v>1169.5102848000001</v>
      </c>
      <c r="AP727">
        <f t="shared" si="599"/>
        <v>1169.6712192</v>
      </c>
      <c r="AQ727">
        <f t="shared" si="600"/>
        <v>1169.8321536000001</v>
      </c>
      <c r="AR727" t="str">
        <f t="shared" si="602"/>
        <v>kmh-726-mph</v>
      </c>
      <c r="AS727">
        <f t="shared" si="605"/>
        <v>725</v>
      </c>
      <c r="AT727" t="str">
        <f t="shared" si="603"/>
        <v>kmh-725-mph</v>
      </c>
      <c r="AU727">
        <f t="shared" si="606"/>
        <v>724</v>
      </c>
      <c r="AV727" t="str">
        <f t="shared" si="604"/>
        <v>kmh-724-mph</v>
      </c>
    </row>
    <row r="728" spans="1:48" x14ac:dyDescent="0.3">
      <c r="A728">
        <v>727</v>
      </c>
      <c r="B728">
        <f t="shared" si="601"/>
        <v>451.736717</v>
      </c>
      <c r="C728">
        <f t="shared" si="560"/>
        <v>1169.9930880000002</v>
      </c>
      <c r="D728">
        <f t="shared" si="561"/>
        <v>0.20194444444444445</v>
      </c>
      <c r="E728">
        <f t="shared" si="562"/>
        <v>727000</v>
      </c>
      <c r="F728">
        <f t="shared" si="563"/>
        <v>201.94444444444446</v>
      </c>
      <c r="G728">
        <f t="shared" si="564"/>
        <v>2385170.6800000002</v>
      </c>
      <c r="H728">
        <f t="shared" si="565"/>
        <v>662.54741111111116</v>
      </c>
      <c r="I728">
        <f t="shared" si="566"/>
        <v>392.5485936</v>
      </c>
      <c r="J728">
        <f t="shared" si="567"/>
        <v>0.10904127600000001</v>
      </c>
      <c r="K728">
        <f t="shared" si="568"/>
        <v>795056.86786410003</v>
      </c>
      <c r="L728">
        <f t="shared" si="569"/>
        <v>220.84912996224998</v>
      </c>
      <c r="M728">
        <f t="shared" si="570"/>
        <v>0.60955160148999998</v>
      </c>
      <c r="N728">
        <f t="shared" si="571"/>
        <v>392.5485936</v>
      </c>
      <c r="O728">
        <f t="shared" si="572"/>
        <v>0.20194444444444445</v>
      </c>
      <c r="P728">
        <f t="shared" si="573"/>
        <v>1169993.088</v>
      </c>
      <c r="Q728">
        <f t="shared" si="574"/>
        <v>324.99808000000002</v>
      </c>
      <c r="R728">
        <f t="shared" si="575"/>
        <v>3838560</v>
      </c>
      <c r="S728">
        <f t="shared" si="576"/>
        <v>1066.2666666666667</v>
      </c>
      <c r="T728">
        <f t="shared" si="577"/>
        <v>631.74555199999998</v>
      </c>
      <c r="U728">
        <f t="shared" si="578"/>
        <v>0.17548487555555553</v>
      </c>
      <c r="V728">
        <f t="shared" si="579"/>
        <v>1279520</v>
      </c>
      <c r="W728">
        <f t="shared" si="580"/>
        <v>355.42222222222222</v>
      </c>
      <c r="X728">
        <f t="shared" si="581"/>
        <v>0.94728099999999993</v>
      </c>
      <c r="Y728">
        <f t="shared" si="582"/>
        <v>631.74555199999998</v>
      </c>
      <c r="Z728">
        <f t="shared" si="583"/>
        <v>451.79885410000003</v>
      </c>
      <c r="AA728">
        <f t="shared" si="584"/>
        <v>451.86099120000006</v>
      </c>
      <c r="AB728">
        <f t="shared" si="585"/>
        <v>451.92312829999997</v>
      </c>
      <c r="AC728">
        <f t="shared" si="586"/>
        <v>451.9852654</v>
      </c>
      <c r="AD728">
        <f t="shared" si="587"/>
        <v>452.04740250000003</v>
      </c>
      <c r="AE728">
        <f t="shared" si="588"/>
        <v>452.10953960000001</v>
      </c>
      <c r="AF728">
        <f t="shared" si="589"/>
        <v>452.17167670000003</v>
      </c>
      <c r="AG728">
        <f t="shared" si="590"/>
        <v>452.23381379999995</v>
      </c>
      <c r="AH728">
        <f t="shared" si="591"/>
        <v>452.29595089999998</v>
      </c>
      <c r="AI728">
        <f t="shared" si="592"/>
        <v>1170.1540224</v>
      </c>
      <c r="AJ728">
        <f t="shared" si="593"/>
        <v>1170.3149568000001</v>
      </c>
      <c r="AK728">
        <f t="shared" si="594"/>
        <v>1170.4758912</v>
      </c>
      <c r="AL728">
        <f t="shared" si="595"/>
        <v>1170.6368256000001</v>
      </c>
      <c r="AM728">
        <f t="shared" si="596"/>
        <v>1170.7977600000002</v>
      </c>
      <c r="AN728">
        <f t="shared" si="597"/>
        <v>1170.9586944</v>
      </c>
      <c r="AO728">
        <f t="shared" si="598"/>
        <v>1171.1196288000001</v>
      </c>
      <c r="AP728">
        <f t="shared" si="599"/>
        <v>1171.2805632</v>
      </c>
      <c r="AQ728">
        <f t="shared" si="600"/>
        <v>1171.4414976</v>
      </c>
      <c r="AR728" t="str">
        <f t="shared" si="602"/>
        <v>kmh-727-mph</v>
      </c>
      <c r="AS728">
        <f t="shared" si="605"/>
        <v>726</v>
      </c>
      <c r="AT728" t="str">
        <f t="shared" si="603"/>
        <v>kmh-726-mph</v>
      </c>
      <c r="AU728">
        <f t="shared" si="606"/>
        <v>725</v>
      </c>
      <c r="AV728" t="str">
        <f t="shared" si="604"/>
        <v>kmh-725-mph</v>
      </c>
    </row>
    <row r="729" spans="1:48" x14ac:dyDescent="0.3">
      <c r="A729">
        <v>728</v>
      </c>
      <c r="B729">
        <f t="shared" si="601"/>
        <v>452.35808800000001</v>
      </c>
      <c r="C729">
        <f t="shared" si="560"/>
        <v>1171.6024320000001</v>
      </c>
      <c r="D729">
        <f t="shared" si="561"/>
        <v>0.20222222222222222</v>
      </c>
      <c r="E729">
        <f t="shared" si="562"/>
        <v>728000</v>
      </c>
      <c r="F729">
        <f t="shared" si="563"/>
        <v>202.22222222222223</v>
      </c>
      <c r="G729">
        <f t="shared" si="564"/>
        <v>2388451.52</v>
      </c>
      <c r="H729">
        <f t="shared" si="565"/>
        <v>663.45875555555563</v>
      </c>
      <c r="I729">
        <f t="shared" si="566"/>
        <v>393.08855040000003</v>
      </c>
      <c r="J729">
        <f t="shared" si="567"/>
        <v>0.10919126400000001</v>
      </c>
      <c r="K729">
        <f t="shared" si="568"/>
        <v>796150.48116239998</v>
      </c>
      <c r="L729">
        <f t="shared" si="569"/>
        <v>221.15291143399998</v>
      </c>
      <c r="M729">
        <f t="shared" si="570"/>
        <v>0.61039004935999996</v>
      </c>
      <c r="N729">
        <f t="shared" si="571"/>
        <v>393.08855040000003</v>
      </c>
      <c r="O729">
        <f t="shared" si="572"/>
        <v>0.20222222222222222</v>
      </c>
      <c r="P729">
        <f t="shared" si="573"/>
        <v>1171602.432</v>
      </c>
      <c r="Q729">
        <f t="shared" si="574"/>
        <v>325.44511999999997</v>
      </c>
      <c r="R729">
        <f t="shared" si="575"/>
        <v>3843840</v>
      </c>
      <c r="S729">
        <f t="shared" si="576"/>
        <v>1067.7333333333333</v>
      </c>
      <c r="T729">
        <f t="shared" si="577"/>
        <v>632.61452799999995</v>
      </c>
      <c r="U729">
        <f t="shared" si="578"/>
        <v>0.17572625777777776</v>
      </c>
      <c r="V729">
        <f t="shared" si="579"/>
        <v>1281280</v>
      </c>
      <c r="W729">
        <f t="shared" si="580"/>
        <v>355.9111111111111</v>
      </c>
      <c r="X729">
        <f t="shared" si="581"/>
        <v>0.94858399999999998</v>
      </c>
      <c r="Y729">
        <f t="shared" si="582"/>
        <v>632.61452799999995</v>
      </c>
      <c r="Z729">
        <f t="shared" si="583"/>
        <v>452.42022510000004</v>
      </c>
      <c r="AA729">
        <f t="shared" si="584"/>
        <v>452.48236220000001</v>
      </c>
      <c r="AB729">
        <f t="shared" si="585"/>
        <v>452.54449929999998</v>
      </c>
      <c r="AC729">
        <f t="shared" si="586"/>
        <v>452.60663640000001</v>
      </c>
      <c r="AD729">
        <f t="shared" si="587"/>
        <v>452.66877349999999</v>
      </c>
      <c r="AE729">
        <f t="shared" si="588"/>
        <v>452.73091060000002</v>
      </c>
      <c r="AF729">
        <f t="shared" si="589"/>
        <v>452.79304770000005</v>
      </c>
      <c r="AG729">
        <f t="shared" si="590"/>
        <v>452.85518479999996</v>
      </c>
      <c r="AH729">
        <f t="shared" si="591"/>
        <v>452.91732189999999</v>
      </c>
      <c r="AI729">
        <f t="shared" si="592"/>
        <v>1171.7633664000002</v>
      </c>
      <c r="AJ729">
        <f t="shared" si="593"/>
        <v>1171.9243008000001</v>
      </c>
      <c r="AK729">
        <f t="shared" si="594"/>
        <v>1172.0852351999999</v>
      </c>
      <c r="AL729">
        <f t="shared" si="595"/>
        <v>1172.2461696</v>
      </c>
      <c r="AM729">
        <f t="shared" si="596"/>
        <v>1172.4071040000001</v>
      </c>
      <c r="AN729">
        <f t="shared" si="597"/>
        <v>1172.5680384000002</v>
      </c>
      <c r="AO729">
        <f t="shared" si="598"/>
        <v>1172.7289728000001</v>
      </c>
      <c r="AP729">
        <f t="shared" si="599"/>
        <v>1172.8899071999999</v>
      </c>
      <c r="AQ729">
        <f t="shared" si="600"/>
        <v>1173.0508416</v>
      </c>
      <c r="AR729" t="str">
        <f t="shared" si="602"/>
        <v>kmh-728-mph</v>
      </c>
      <c r="AS729">
        <f t="shared" si="605"/>
        <v>727</v>
      </c>
      <c r="AT729" t="str">
        <f t="shared" si="603"/>
        <v>kmh-727-mph</v>
      </c>
      <c r="AU729">
        <f t="shared" si="606"/>
        <v>726</v>
      </c>
      <c r="AV729" t="str">
        <f t="shared" si="604"/>
        <v>kmh-726-mph</v>
      </c>
    </row>
    <row r="730" spans="1:48" x14ac:dyDescent="0.3">
      <c r="A730">
        <v>729</v>
      </c>
      <c r="B730">
        <f t="shared" si="601"/>
        <v>452.97945900000002</v>
      </c>
      <c r="C730">
        <f t="shared" si="560"/>
        <v>1173.2117760000001</v>
      </c>
      <c r="D730">
        <f t="shared" si="561"/>
        <v>0.20250000000000001</v>
      </c>
      <c r="E730">
        <f t="shared" si="562"/>
        <v>729000</v>
      </c>
      <c r="F730">
        <f t="shared" si="563"/>
        <v>202.5</v>
      </c>
      <c r="G730">
        <f t="shared" si="564"/>
        <v>2391732.3600000003</v>
      </c>
      <c r="H730">
        <f t="shared" si="565"/>
        <v>664.37010000000009</v>
      </c>
      <c r="I730">
        <f t="shared" si="566"/>
        <v>393.6285072</v>
      </c>
      <c r="J730">
        <f t="shared" si="567"/>
        <v>0.10934125200000001</v>
      </c>
      <c r="K730">
        <f t="shared" si="568"/>
        <v>797244.09446069994</v>
      </c>
      <c r="L730">
        <f t="shared" si="569"/>
        <v>221.45669290574997</v>
      </c>
      <c r="M730">
        <f t="shared" si="570"/>
        <v>0.61122849722999995</v>
      </c>
      <c r="N730">
        <f t="shared" si="571"/>
        <v>393.6285072</v>
      </c>
      <c r="O730">
        <f t="shared" si="572"/>
        <v>0.20250000000000001</v>
      </c>
      <c r="P730">
        <f t="shared" si="573"/>
        <v>1173211.7760000001</v>
      </c>
      <c r="Q730">
        <f t="shared" si="574"/>
        <v>325.89215999999999</v>
      </c>
      <c r="R730">
        <f t="shared" si="575"/>
        <v>3849120</v>
      </c>
      <c r="S730">
        <f t="shared" si="576"/>
        <v>1069.1999999999998</v>
      </c>
      <c r="T730">
        <f t="shared" si="577"/>
        <v>633.48350399999993</v>
      </c>
      <c r="U730">
        <f t="shared" si="578"/>
        <v>0.17596763999999998</v>
      </c>
      <c r="V730">
        <f t="shared" si="579"/>
        <v>1283040</v>
      </c>
      <c r="W730">
        <f t="shared" si="580"/>
        <v>356.4</v>
      </c>
      <c r="X730">
        <f t="shared" si="581"/>
        <v>0.94988699999999993</v>
      </c>
      <c r="Y730">
        <f t="shared" si="582"/>
        <v>633.48350399999993</v>
      </c>
      <c r="Z730">
        <f t="shared" si="583"/>
        <v>453.04159609999999</v>
      </c>
      <c r="AA730">
        <f t="shared" si="584"/>
        <v>453.10373320000002</v>
      </c>
      <c r="AB730">
        <f t="shared" si="585"/>
        <v>453.16587029999999</v>
      </c>
      <c r="AC730">
        <f t="shared" si="586"/>
        <v>453.22800739999997</v>
      </c>
      <c r="AD730">
        <f t="shared" si="587"/>
        <v>453.2901445</v>
      </c>
      <c r="AE730">
        <f t="shared" si="588"/>
        <v>453.35228160000003</v>
      </c>
      <c r="AF730">
        <f t="shared" si="589"/>
        <v>453.41441870000006</v>
      </c>
      <c r="AG730">
        <f t="shared" si="590"/>
        <v>453.47655579999997</v>
      </c>
      <c r="AH730">
        <f t="shared" si="591"/>
        <v>453.5386929</v>
      </c>
      <c r="AI730">
        <f t="shared" si="592"/>
        <v>1173.3727104000002</v>
      </c>
      <c r="AJ730">
        <f t="shared" si="593"/>
        <v>1173.5336448</v>
      </c>
      <c r="AK730">
        <f t="shared" si="594"/>
        <v>1173.6945791999999</v>
      </c>
      <c r="AL730">
        <f t="shared" si="595"/>
        <v>1173.8555136</v>
      </c>
      <c r="AM730">
        <f t="shared" si="596"/>
        <v>1174.0164480000001</v>
      </c>
      <c r="AN730">
        <f t="shared" si="597"/>
        <v>1174.1773824000002</v>
      </c>
      <c r="AO730">
        <f t="shared" si="598"/>
        <v>1174.3383168000003</v>
      </c>
      <c r="AP730">
        <f t="shared" si="599"/>
        <v>1174.4992512000001</v>
      </c>
      <c r="AQ730">
        <f t="shared" si="600"/>
        <v>1174.6601856</v>
      </c>
      <c r="AR730" t="str">
        <f t="shared" si="602"/>
        <v>kmh-729-mph</v>
      </c>
      <c r="AS730">
        <f t="shared" si="605"/>
        <v>728</v>
      </c>
      <c r="AT730" t="str">
        <f t="shared" si="603"/>
        <v>kmh-728-mph</v>
      </c>
      <c r="AU730">
        <f t="shared" si="606"/>
        <v>727</v>
      </c>
      <c r="AV730" t="str">
        <f t="shared" si="604"/>
        <v>kmh-727-mph</v>
      </c>
    </row>
    <row r="731" spans="1:48" x14ac:dyDescent="0.3">
      <c r="A731">
        <v>730</v>
      </c>
      <c r="B731">
        <f t="shared" si="601"/>
        <v>453.60083000000003</v>
      </c>
      <c r="C731">
        <f t="shared" si="560"/>
        <v>1174.8211200000001</v>
      </c>
      <c r="D731">
        <f t="shared" si="561"/>
        <v>0.20277777777777778</v>
      </c>
      <c r="E731">
        <f t="shared" si="562"/>
        <v>730000</v>
      </c>
      <c r="F731">
        <f t="shared" si="563"/>
        <v>202.7777777777778</v>
      </c>
      <c r="G731">
        <f t="shared" si="564"/>
        <v>2395013.2000000002</v>
      </c>
      <c r="H731">
        <f t="shared" si="565"/>
        <v>665.28144444444445</v>
      </c>
      <c r="I731">
        <f t="shared" si="566"/>
        <v>394.16846400000003</v>
      </c>
      <c r="J731">
        <f t="shared" si="567"/>
        <v>0.10949124000000002</v>
      </c>
      <c r="K731">
        <f t="shared" si="568"/>
        <v>798337.70775900001</v>
      </c>
      <c r="L731">
        <f t="shared" si="569"/>
        <v>221.76047437749997</v>
      </c>
      <c r="M731">
        <f t="shared" si="570"/>
        <v>0.61206694509999993</v>
      </c>
      <c r="N731">
        <f t="shared" si="571"/>
        <v>394.16846400000003</v>
      </c>
      <c r="O731">
        <f t="shared" si="572"/>
        <v>0.20277777777777778</v>
      </c>
      <c r="P731">
        <f t="shared" si="573"/>
        <v>1174821.1200000001</v>
      </c>
      <c r="Q731">
        <f t="shared" si="574"/>
        <v>326.33920000000001</v>
      </c>
      <c r="R731">
        <f t="shared" si="575"/>
        <v>3854400</v>
      </c>
      <c r="S731">
        <f t="shared" si="576"/>
        <v>1070.6666666666665</v>
      </c>
      <c r="T731">
        <f t="shared" si="577"/>
        <v>634.35248000000001</v>
      </c>
      <c r="U731">
        <f t="shared" si="578"/>
        <v>0.17620902222222221</v>
      </c>
      <c r="V731">
        <f t="shared" si="579"/>
        <v>1284800</v>
      </c>
      <c r="W731">
        <f t="shared" si="580"/>
        <v>356.88888888888886</v>
      </c>
      <c r="X731">
        <f t="shared" si="581"/>
        <v>0.95118999999999998</v>
      </c>
      <c r="Y731">
        <f t="shared" si="582"/>
        <v>634.35248000000001</v>
      </c>
      <c r="Z731">
        <f t="shared" si="583"/>
        <v>453.6629671</v>
      </c>
      <c r="AA731">
        <f t="shared" si="584"/>
        <v>453.72510420000003</v>
      </c>
      <c r="AB731">
        <f t="shared" si="585"/>
        <v>453.78724129999995</v>
      </c>
      <c r="AC731">
        <f t="shared" si="586"/>
        <v>453.84937839999998</v>
      </c>
      <c r="AD731">
        <f t="shared" si="587"/>
        <v>453.91151550000001</v>
      </c>
      <c r="AE731">
        <f t="shared" si="588"/>
        <v>453.97365260000004</v>
      </c>
      <c r="AF731">
        <f t="shared" si="589"/>
        <v>454.03578970000001</v>
      </c>
      <c r="AG731">
        <f t="shared" si="590"/>
        <v>454.09792679999998</v>
      </c>
      <c r="AH731">
        <f t="shared" si="591"/>
        <v>454.16006390000001</v>
      </c>
      <c r="AI731">
        <f t="shared" si="592"/>
        <v>1174.9820544000002</v>
      </c>
      <c r="AJ731">
        <f t="shared" si="593"/>
        <v>1175.1429888000002</v>
      </c>
      <c r="AK731">
        <f t="shared" si="594"/>
        <v>1175.3039232000001</v>
      </c>
      <c r="AL731">
        <f t="shared" si="595"/>
        <v>1175.4648576</v>
      </c>
      <c r="AM731">
        <f t="shared" si="596"/>
        <v>1175.625792</v>
      </c>
      <c r="AN731">
        <f t="shared" si="597"/>
        <v>1175.7867264000001</v>
      </c>
      <c r="AO731">
        <f t="shared" si="598"/>
        <v>1175.9476608000002</v>
      </c>
      <c r="AP731">
        <f t="shared" si="599"/>
        <v>1176.1085952000001</v>
      </c>
      <c r="AQ731">
        <f t="shared" si="600"/>
        <v>1176.2695295999999</v>
      </c>
      <c r="AR731" t="str">
        <f t="shared" si="602"/>
        <v>kmh-730-mph</v>
      </c>
      <c r="AS731">
        <f t="shared" si="605"/>
        <v>729</v>
      </c>
      <c r="AT731" t="str">
        <f t="shared" si="603"/>
        <v>kmh-729-mph</v>
      </c>
      <c r="AU731">
        <f t="shared" si="606"/>
        <v>728</v>
      </c>
      <c r="AV731" t="str">
        <f t="shared" si="604"/>
        <v>kmh-728-mph</v>
      </c>
    </row>
    <row r="732" spans="1:48" x14ac:dyDescent="0.3">
      <c r="A732">
        <v>731</v>
      </c>
      <c r="B732">
        <f t="shared" si="601"/>
        <v>454.22220099999998</v>
      </c>
      <c r="C732">
        <f t="shared" si="560"/>
        <v>1176.430464</v>
      </c>
      <c r="D732">
        <f t="shared" si="561"/>
        <v>0.20305555555555554</v>
      </c>
      <c r="E732">
        <f t="shared" si="562"/>
        <v>731000</v>
      </c>
      <c r="F732">
        <f t="shared" si="563"/>
        <v>203.05555555555557</v>
      </c>
      <c r="G732">
        <f t="shared" si="564"/>
        <v>2398294.04</v>
      </c>
      <c r="H732">
        <f t="shared" si="565"/>
        <v>666.19278888888891</v>
      </c>
      <c r="I732">
        <f t="shared" si="566"/>
        <v>394.7084208</v>
      </c>
      <c r="J732">
        <f t="shared" si="567"/>
        <v>0.10964122800000001</v>
      </c>
      <c r="K732">
        <f t="shared" si="568"/>
        <v>799431.32105729997</v>
      </c>
      <c r="L732">
        <f t="shared" si="569"/>
        <v>222.06425584924997</v>
      </c>
      <c r="M732">
        <f t="shared" si="570"/>
        <v>0.61290539297000002</v>
      </c>
      <c r="N732">
        <f t="shared" si="571"/>
        <v>394.7084208</v>
      </c>
      <c r="O732">
        <f t="shared" si="572"/>
        <v>0.20305555555555554</v>
      </c>
      <c r="P732">
        <f t="shared" si="573"/>
        <v>1176430.4640000002</v>
      </c>
      <c r="Q732">
        <f t="shared" si="574"/>
        <v>326.78624000000002</v>
      </c>
      <c r="R732">
        <f t="shared" si="575"/>
        <v>3859680</v>
      </c>
      <c r="S732">
        <f t="shared" si="576"/>
        <v>1072.1333333333332</v>
      </c>
      <c r="T732">
        <f t="shared" si="577"/>
        <v>635.22145599999999</v>
      </c>
      <c r="U732">
        <f t="shared" si="578"/>
        <v>0.17645040444444443</v>
      </c>
      <c r="V732">
        <f t="shared" si="579"/>
        <v>1286560</v>
      </c>
      <c r="W732">
        <f t="shared" si="580"/>
        <v>357.37777777777779</v>
      </c>
      <c r="X732">
        <f t="shared" si="581"/>
        <v>0.95249299999999992</v>
      </c>
      <c r="Y732">
        <f t="shared" si="582"/>
        <v>635.22145599999999</v>
      </c>
      <c r="Z732">
        <f t="shared" si="583"/>
        <v>454.28433810000001</v>
      </c>
      <c r="AA732">
        <f t="shared" si="584"/>
        <v>454.34647520000004</v>
      </c>
      <c r="AB732">
        <f t="shared" si="585"/>
        <v>454.40861229999996</v>
      </c>
      <c r="AC732">
        <f t="shared" si="586"/>
        <v>454.47074939999999</v>
      </c>
      <c r="AD732">
        <f t="shared" si="587"/>
        <v>454.53288650000002</v>
      </c>
      <c r="AE732">
        <f t="shared" si="588"/>
        <v>454.59502360000005</v>
      </c>
      <c r="AF732">
        <f t="shared" si="589"/>
        <v>454.65716070000002</v>
      </c>
      <c r="AG732">
        <f t="shared" si="590"/>
        <v>454.71929779999999</v>
      </c>
      <c r="AH732">
        <f t="shared" si="591"/>
        <v>454.78143489999997</v>
      </c>
      <c r="AI732">
        <f t="shared" si="592"/>
        <v>1176.5913984000001</v>
      </c>
      <c r="AJ732">
        <f t="shared" si="593"/>
        <v>1176.7523328000002</v>
      </c>
      <c r="AK732">
        <f t="shared" si="594"/>
        <v>1176.9132672000001</v>
      </c>
      <c r="AL732">
        <f t="shared" si="595"/>
        <v>1177.0742016000002</v>
      </c>
      <c r="AM732">
        <f t="shared" si="596"/>
        <v>1177.235136</v>
      </c>
      <c r="AN732">
        <f t="shared" si="597"/>
        <v>1177.3960704000001</v>
      </c>
      <c r="AO732">
        <f t="shared" si="598"/>
        <v>1177.5570048000002</v>
      </c>
      <c r="AP732">
        <f t="shared" si="599"/>
        <v>1177.7179392</v>
      </c>
      <c r="AQ732">
        <f t="shared" si="600"/>
        <v>1177.8788736000001</v>
      </c>
      <c r="AR732" t="str">
        <f t="shared" si="602"/>
        <v>kmh-731-mph</v>
      </c>
      <c r="AS732">
        <f t="shared" si="605"/>
        <v>730</v>
      </c>
      <c r="AT732" t="str">
        <f t="shared" si="603"/>
        <v>kmh-730-mph</v>
      </c>
      <c r="AU732">
        <f t="shared" si="606"/>
        <v>729</v>
      </c>
      <c r="AV732" t="str">
        <f t="shared" si="604"/>
        <v>kmh-729-mph</v>
      </c>
    </row>
    <row r="733" spans="1:48" x14ac:dyDescent="0.3">
      <c r="A733">
        <v>732</v>
      </c>
      <c r="B733">
        <f t="shared" si="601"/>
        <v>454.84357199999999</v>
      </c>
      <c r="C733">
        <f t="shared" ref="C733:C796" si="607">A733*1.609344</f>
        <v>1178.039808</v>
      </c>
      <c r="D733">
        <f t="shared" ref="D733:D796" si="608">A733/3600</f>
        <v>0.20333333333333334</v>
      </c>
      <c r="E733">
        <f t="shared" ref="E733:E796" si="609">A733*1000</f>
        <v>732000</v>
      </c>
      <c r="F733">
        <f t="shared" ref="F733:F796" si="610">A733*(1000/3600)</f>
        <v>203.33333333333334</v>
      </c>
      <c r="G733">
        <f t="shared" ref="G733:G796" si="611">A733*3280.84</f>
        <v>2401574.88</v>
      </c>
      <c r="H733">
        <f t="shared" ref="H733:H796" si="612">A733*(3280.84/3600)</f>
        <v>667.10413333333338</v>
      </c>
      <c r="I733">
        <f t="shared" ref="I733:I796" si="613">A733*0.5399568</f>
        <v>395.24837760000003</v>
      </c>
      <c r="J733">
        <f t="shared" ref="J733:J796" si="614">A733*(0.5399568/3600)</f>
        <v>0.10979121600000001</v>
      </c>
      <c r="K733">
        <f t="shared" ref="K733:K796" si="615">A733*1093.6132983</f>
        <v>800524.93435560004</v>
      </c>
      <c r="L733">
        <f t="shared" ref="L733:L796" si="616">A733*(1093.6132983/3600)</f>
        <v>222.36803732099997</v>
      </c>
      <c r="M733">
        <f t="shared" ref="M733:M796" si="617">A733*0.00083844787</f>
        <v>0.61374384084</v>
      </c>
      <c r="N733">
        <f t="shared" ref="N733:N796" si="618">A733*0.5399568</f>
        <v>395.24837760000003</v>
      </c>
      <c r="O733">
        <f t="shared" ref="O733:O796" si="619">A733/3600</f>
        <v>0.20333333333333334</v>
      </c>
      <c r="P733">
        <f t="shared" ref="P733:P796" si="620">A733*1609.344</f>
        <v>1178039.808</v>
      </c>
      <c r="Q733">
        <f t="shared" ref="Q733:Q796" si="621">A733*(1609.344/3600)</f>
        <v>327.23327999999998</v>
      </c>
      <c r="R733">
        <f t="shared" ref="R733:R796" si="622">A733*5280</f>
        <v>3864960</v>
      </c>
      <c r="S733">
        <f t="shared" ref="S733:S796" si="623">A733*(5280/3600)</f>
        <v>1073.5999999999999</v>
      </c>
      <c r="T733">
        <f t="shared" ref="T733:T796" si="624">A733*0.868976</f>
        <v>636.09043199999996</v>
      </c>
      <c r="U733">
        <f t="shared" ref="U733:U796" si="625">A733*(0.868976/3600)</f>
        <v>0.17669178666666666</v>
      </c>
      <c r="V733">
        <f t="shared" ref="V733:V796" si="626">A733*1760</f>
        <v>1288320</v>
      </c>
      <c r="W733">
        <f t="shared" ref="W733:W796" si="627">A733*(1760/3600)</f>
        <v>357.86666666666667</v>
      </c>
      <c r="X733">
        <f t="shared" ref="X733:X796" si="628">A733*0.001303</f>
        <v>0.95379599999999998</v>
      </c>
      <c r="Y733">
        <f t="shared" ref="Y733:Y796" si="629">A733*0.868976</f>
        <v>636.09043199999996</v>
      </c>
      <c r="Z733">
        <f t="shared" ref="Z733:Z796" si="630">(A733&amp;".1")*0.621371</f>
        <v>454.90570910000002</v>
      </c>
      <c r="AA733">
        <f t="shared" ref="AA733:AA796" si="631">(A733&amp;".2")*0.621371</f>
        <v>454.96784620000005</v>
      </c>
      <c r="AB733">
        <f t="shared" ref="AB733:AB796" si="632">(A733&amp;".3")*0.621371</f>
        <v>455.02998329999997</v>
      </c>
      <c r="AC733">
        <f t="shared" ref="AC733:AC796" si="633">(A733&amp;".4")*0.621371</f>
        <v>455.0921204</v>
      </c>
      <c r="AD733">
        <f t="shared" ref="AD733:AD796" si="634">(A733&amp;".5")*0.621371</f>
        <v>455.15425750000003</v>
      </c>
      <c r="AE733">
        <f t="shared" ref="AE733:AE796" si="635">(A733&amp;".6")*0.621371</f>
        <v>455.2163946</v>
      </c>
      <c r="AF733">
        <f t="shared" ref="AF733:AF796" si="636">(A733&amp;".7")*0.621371</f>
        <v>455.27853170000003</v>
      </c>
      <c r="AG733">
        <f t="shared" ref="AG733:AG796" si="637">(A733&amp;".8")*0.621371</f>
        <v>455.3406688</v>
      </c>
      <c r="AH733">
        <f t="shared" ref="AH733:AH796" si="638">(A733&amp;".9")*0.621371</f>
        <v>455.40280589999998</v>
      </c>
      <c r="AI733">
        <f t="shared" ref="AI733:AI796" si="639">(A733&amp;".1")*1.609344</f>
        <v>1178.2007424000001</v>
      </c>
      <c r="AJ733">
        <f t="shared" ref="AJ733:AJ796" si="640">(A733&amp;".2")*1.609344</f>
        <v>1178.3616768000002</v>
      </c>
      <c r="AK733">
        <f t="shared" ref="AK733:AK796" si="641">(A733&amp;".3")*1.609344</f>
        <v>1178.5226112</v>
      </c>
      <c r="AL733">
        <f t="shared" ref="AL733:AL796" si="642">(A733&amp;".4")*1.609344</f>
        <v>1178.6835456000001</v>
      </c>
      <c r="AM733">
        <f t="shared" ref="AM733:AM796" si="643">(A733&amp;".5")*1.609344</f>
        <v>1178.84448</v>
      </c>
      <c r="AN733">
        <f t="shared" ref="AN733:AN796" si="644">(A733&amp;".6")*1.609344</f>
        <v>1179.0054144000001</v>
      </c>
      <c r="AO733">
        <f t="shared" ref="AO733:AO796" si="645">(A733&amp;".7")*1.609344</f>
        <v>1179.1663488000002</v>
      </c>
      <c r="AP733">
        <f t="shared" ref="AP733:AP796" si="646">(A733&amp;".8")*1.609344</f>
        <v>1179.3272832</v>
      </c>
      <c r="AQ733">
        <f t="shared" ref="AQ733:AQ796" si="647">(A733&amp;".9")*1.609344</f>
        <v>1179.4882176000001</v>
      </c>
      <c r="AR733" t="str">
        <f t="shared" si="602"/>
        <v>kmh-732-mph</v>
      </c>
      <c r="AS733">
        <f t="shared" si="605"/>
        <v>731</v>
      </c>
      <c r="AT733" t="str">
        <f t="shared" si="603"/>
        <v>kmh-731-mph</v>
      </c>
      <c r="AU733">
        <f t="shared" si="606"/>
        <v>730</v>
      </c>
      <c r="AV733" t="str">
        <f t="shared" si="604"/>
        <v>kmh-730-mph</v>
      </c>
    </row>
    <row r="734" spans="1:48" x14ac:dyDescent="0.3">
      <c r="A734">
        <v>733</v>
      </c>
      <c r="B734">
        <f t="shared" si="601"/>
        <v>455.46494300000001</v>
      </c>
      <c r="C734">
        <f t="shared" si="607"/>
        <v>1179.6491520000002</v>
      </c>
      <c r="D734">
        <f t="shared" si="608"/>
        <v>0.2036111111111111</v>
      </c>
      <c r="E734">
        <f t="shared" si="609"/>
        <v>733000</v>
      </c>
      <c r="F734">
        <f t="shared" si="610"/>
        <v>203.61111111111111</v>
      </c>
      <c r="G734">
        <f t="shared" si="611"/>
        <v>2404855.7200000002</v>
      </c>
      <c r="H734">
        <f t="shared" si="612"/>
        <v>668.01547777777785</v>
      </c>
      <c r="I734">
        <f t="shared" si="613"/>
        <v>395.7883344</v>
      </c>
      <c r="J734">
        <f t="shared" si="614"/>
        <v>0.10994120400000001</v>
      </c>
      <c r="K734">
        <f t="shared" si="615"/>
        <v>801618.54765389999</v>
      </c>
      <c r="L734">
        <f t="shared" si="616"/>
        <v>222.67181879274997</v>
      </c>
      <c r="M734">
        <f t="shared" si="617"/>
        <v>0.61458228870999998</v>
      </c>
      <c r="N734">
        <f t="shared" si="618"/>
        <v>395.7883344</v>
      </c>
      <c r="O734">
        <f t="shared" si="619"/>
        <v>0.2036111111111111</v>
      </c>
      <c r="P734">
        <f t="shared" si="620"/>
        <v>1179649.152</v>
      </c>
      <c r="Q734">
        <f t="shared" si="621"/>
        <v>327.68031999999999</v>
      </c>
      <c r="R734">
        <f t="shared" si="622"/>
        <v>3870240</v>
      </c>
      <c r="S734">
        <f t="shared" si="623"/>
        <v>1075.0666666666666</v>
      </c>
      <c r="T734">
        <f t="shared" si="624"/>
        <v>636.95940799999994</v>
      </c>
      <c r="U734">
        <f t="shared" si="625"/>
        <v>0.17693316888888888</v>
      </c>
      <c r="V734">
        <f t="shared" si="626"/>
        <v>1290080</v>
      </c>
      <c r="W734">
        <f t="shared" si="627"/>
        <v>358.35555555555555</v>
      </c>
      <c r="X734">
        <f t="shared" si="628"/>
        <v>0.95509899999999992</v>
      </c>
      <c r="Y734">
        <f t="shared" si="629"/>
        <v>636.95940799999994</v>
      </c>
      <c r="Z734">
        <f t="shared" si="630"/>
        <v>455.52708010000003</v>
      </c>
      <c r="AA734">
        <f t="shared" si="631"/>
        <v>455.58921720000001</v>
      </c>
      <c r="AB734">
        <f t="shared" si="632"/>
        <v>455.65135429999998</v>
      </c>
      <c r="AC734">
        <f t="shared" si="633"/>
        <v>455.71349140000001</v>
      </c>
      <c r="AD734">
        <f t="shared" si="634"/>
        <v>455.77562849999998</v>
      </c>
      <c r="AE734">
        <f t="shared" si="635"/>
        <v>455.83776560000001</v>
      </c>
      <c r="AF734">
        <f t="shared" si="636"/>
        <v>455.89990270000004</v>
      </c>
      <c r="AG734">
        <f t="shared" si="637"/>
        <v>455.96203979999996</v>
      </c>
      <c r="AH734">
        <f t="shared" si="638"/>
        <v>456.02417689999999</v>
      </c>
      <c r="AI734">
        <f t="shared" si="639"/>
        <v>1179.8100864</v>
      </c>
      <c r="AJ734">
        <f t="shared" si="640"/>
        <v>1179.9710208000001</v>
      </c>
      <c r="AK734">
        <f t="shared" si="641"/>
        <v>1180.1319552</v>
      </c>
      <c r="AL734">
        <f t="shared" si="642"/>
        <v>1180.2928896000001</v>
      </c>
      <c r="AM734">
        <f t="shared" si="643"/>
        <v>1180.4538240000002</v>
      </c>
      <c r="AN734">
        <f t="shared" si="644"/>
        <v>1180.6147584</v>
      </c>
      <c r="AO734">
        <f t="shared" si="645"/>
        <v>1180.7756928000001</v>
      </c>
      <c r="AP734">
        <f t="shared" si="646"/>
        <v>1180.9366272</v>
      </c>
      <c r="AQ734">
        <f t="shared" si="647"/>
        <v>1181.0975616000001</v>
      </c>
      <c r="AR734" t="str">
        <f t="shared" si="602"/>
        <v>kmh-733-mph</v>
      </c>
      <c r="AS734">
        <f t="shared" si="605"/>
        <v>732</v>
      </c>
      <c r="AT734" t="str">
        <f t="shared" si="603"/>
        <v>kmh-732-mph</v>
      </c>
      <c r="AU734">
        <f t="shared" si="606"/>
        <v>731</v>
      </c>
      <c r="AV734" t="str">
        <f t="shared" si="604"/>
        <v>kmh-731-mph</v>
      </c>
    </row>
    <row r="735" spans="1:48" x14ac:dyDescent="0.3">
      <c r="A735">
        <v>734</v>
      </c>
      <c r="B735">
        <f t="shared" si="601"/>
        <v>456.08631400000002</v>
      </c>
      <c r="C735">
        <f t="shared" si="607"/>
        <v>1181.2584960000002</v>
      </c>
      <c r="D735">
        <f t="shared" si="608"/>
        <v>0.2038888888888889</v>
      </c>
      <c r="E735">
        <f t="shared" si="609"/>
        <v>734000</v>
      </c>
      <c r="F735">
        <f t="shared" si="610"/>
        <v>203.88888888888889</v>
      </c>
      <c r="G735">
        <f t="shared" si="611"/>
        <v>2408136.56</v>
      </c>
      <c r="H735">
        <f t="shared" si="612"/>
        <v>668.92682222222231</v>
      </c>
      <c r="I735">
        <f t="shared" si="613"/>
        <v>396.32829120000002</v>
      </c>
      <c r="J735">
        <f t="shared" si="614"/>
        <v>0.110091192</v>
      </c>
      <c r="K735">
        <f t="shared" si="615"/>
        <v>802712.16095219995</v>
      </c>
      <c r="L735">
        <f t="shared" si="616"/>
        <v>222.97560026449997</v>
      </c>
      <c r="M735">
        <f t="shared" si="617"/>
        <v>0.61542073657999996</v>
      </c>
      <c r="N735">
        <f t="shared" si="618"/>
        <v>396.32829120000002</v>
      </c>
      <c r="O735">
        <f t="shared" si="619"/>
        <v>0.2038888888888889</v>
      </c>
      <c r="P735">
        <f t="shared" si="620"/>
        <v>1181258.496</v>
      </c>
      <c r="Q735">
        <f t="shared" si="621"/>
        <v>328.12736000000001</v>
      </c>
      <c r="R735">
        <f t="shared" si="622"/>
        <v>3875520</v>
      </c>
      <c r="S735">
        <f t="shared" si="623"/>
        <v>1076.5333333333333</v>
      </c>
      <c r="T735">
        <f t="shared" si="624"/>
        <v>637.82838400000003</v>
      </c>
      <c r="U735">
        <f t="shared" si="625"/>
        <v>0.17717455111111111</v>
      </c>
      <c r="V735">
        <f t="shared" si="626"/>
        <v>1291840</v>
      </c>
      <c r="W735">
        <f t="shared" si="627"/>
        <v>358.84444444444443</v>
      </c>
      <c r="X735">
        <f t="shared" si="628"/>
        <v>0.95640199999999997</v>
      </c>
      <c r="Y735">
        <f t="shared" si="629"/>
        <v>637.82838400000003</v>
      </c>
      <c r="Z735">
        <f t="shared" si="630"/>
        <v>456.14845110000005</v>
      </c>
      <c r="AA735">
        <f t="shared" si="631"/>
        <v>456.21058820000002</v>
      </c>
      <c r="AB735">
        <f t="shared" si="632"/>
        <v>456.27272529999999</v>
      </c>
      <c r="AC735">
        <f t="shared" si="633"/>
        <v>456.33486239999996</v>
      </c>
      <c r="AD735">
        <f t="shared" si="634"/>
        <v>456.39699949999999</v>
      </c>
      <c r="AE735">
        <f t="shared" si="635"/>
        <v>456.45913660000002</v>
      </c>
      <c r="AF735">
        <f t="shared" si="636"/>
        <v>456.52127370000005</v>
      </c>
      <c r="AG735">
        <f t="shared" si="637"/>
        <v>456.58341079999997</v>
      </c>
      <c r="AH735">
        <f t="shared" si="638"/>
        <v>456.6455479</v>
      </c>
      <c r="AI735">
        <f t="shared" si="639"/>
        <v>1181.4194304</v>
      </c>
      <c r="AJ735">
        <f t="shared" si="640"/>
        <v>1181.5803648000001</v>
      </c>
      <c r="AK735">
        <f t="shared" si="641"/>
        <v>1181.7412992</v>
      </c>
      <c r="AL735">
        <f t="shared" si="642"/>
        <v>1181.9022336</v>
      </c>
      <c r="AM735">
        <f t="shared" si="643"/>
        <v>1182.0631680000001</v>
      </c>
      <c r="AN735">
        <f t="shared" si="644"/>
        <v>1182.2241024000002</v>
      </c>
      <c r="AO735">
        <f t="shared" si="645"/>
        <v>1182.3850368000001</v>
      </c>
      <c r="AP735">
        <f t="shared" si="646"/>
        <v>1182.5459711999999</v>
      </c>
      <c r="AQ735">
        <f t="shared" si="647"/>
        <v>1182.7069056</v>
      </c>
      <c r="AR735" t="str">
        <f t="shared" si="602"/>
        <v>kmh-734-mph</v>
      </c>
      <c r="AS735">
        <f t="shared" si="605"/>
        <v>733</v>
      </c>
      <c r="AT735" t="str">
        <f t="shared" si="603"/>
        <v>kmh-733-mph</v>
      </c>
      <c r="AU735">
        <f t="shared" si="606"/>
        <v>732</v>
      </c>
      <c r="AV735" t="str">
        <f t="shared" si="604"/>
        <v>kmh-732-mph</v>
      </c>
    </row>
    <row r="736" spans="1:48" x14ac:dyDescent="0.3">
      <c r="A736">
        <v>735</v>
      </c>
      <c r="B736">
        <f t="shared" si="601"/>
        <v>456.70768500000003</v>
      </c>
      <c r="C736">
        <f t="shared" si="607"/>
        <v>1182.8678400000001</v>
      </c>
      <c r="D736">
        <f t="shared" si="608"/>
        <v>0.20416666666666666</v>
      </c>
      <c r="E736">
        <f t="shared" si="609"/>
        <v>735000</v>
      </c>
      <c r="F736">
        <f t="shared" si="610"/>
        <v>204.16666666666669</v>
      </c>
      <c r="G736">
        <f t="shared" si="611"/>
        <v>2411417.4</v>
      </c>
      <c r="H736">
        <f t="shared" si="612"/>
        <v>669.83816666666667</v>
      </c>
      <c r="I736">
        <f t="shared" si="613"/>
        <v>396.86824799999999</v>
      </c>
      <c r="J736">
        <f t="shared" si="614"/>
        <v>0.11024118000000001</v>
      </c>
      <c r="K736">
        <f t="shared" si="615"/>
        <v>803805.77425050002</v>
      </c>
      <c r="L736">
        <f t="shared" si="616"/>
        <v>223.27938173624997</v>
      </c>
      <c r="M736">
        <f t="shared" si="617"/>
        <v>0.61625918444999994</v>
      </c>
      <c r="N736">
        <f t="shared" si="618"/>
        <v>396.86824799999999</v>
      </c>
      <c r="O736">
        <f t="shared" si="619"/>
        <v>0.20416666666666666</v>
      </c>
      <c r="P736">
        <f t="shared" si="620"/>
        <v>1182867.8400000001</v>
      </c>
      <c r="Q736">
        <f t="shared" si="621"/>
        <v>328.57439999999997</v>
      </c>
      <c r="R736">
        <f t="shared" si="622"/>
        <v>3880800</v>
      </c>
      <c r="S736">
        <f t="shared" si="623"/>
        <v>1078</v>
      </c>
      <c r="T736">
        <f t="shared" si="624"/>
        <v>638.69736</v>
      </c>
      <c r="U736">
        <f t="shared" si="625"/>
        <v>0.17741593333333333</v>
      </c>
      <c r="V736">
        <f t="shared" si="626"/>
        <v>1293600</v>
      </c>
      <c r="W736">
        <f t="shared" si="627"/>
        <v>359.33333333333331</v>
      </c>
      <c r="X736">
        <f t="shared" si="628"/>
        <v>0.95770499999999992</v>
      </c>
      <c r="Y736">
        <f t="shared" si="629"/>
        <v>638.69736</v>
      </c>
      <c r="Z736">
        <f t="shared" si="630"/>
        <v>456.7698221</v>
      </c>
      <c r="AA736">
        <f t="shared" si="631"/>
        <v>456.83195920000003</v>
      </c>
      <c r="AB736">
        <f t="shared" si="632"/>
        <v>456.8940963</v>
      </c>
      <c r="AC736">
        <f t="shared" si="633"/>
        <v>456.95623339999997</v>
      </c>
      <c r="AD736">
        <f t="shared" si="634"/>
        <v>457.0183705</v>
      </c>
      <c r="AE736">
        <f t="shared" si="635"/>
        <v>457.08050760000003</v>
      </c>
      <c r="AF736">
        <f t="shared" si="636"/>
        <v>457.14264470000001</v>
      </c>
      <c r="AG736">
        <f t="shared" si="637"/>
        <v>457.20478179999998</v>
      </c>
      <c r="AH736">
        <f t="shared" si="638"/>
        <v>457.26691890000001</v>
      </c>
      <c r="AI736">
        <f t="shared" si="639"/>
        <v>1183.0287744000002</v>
      </c>
      <c r="AJ736">
        <f t="shared" si="640"/>
        <v>1183.1897088000001</v>
      </c>
      <c r="AK736">
        <f t="shared" si="641"/>
        <v>1183.3506431999999</v>
      </c>
      <c r="AL736">
        <f t="shared" si="642"/>
        <v>1183.5115776</v>
      </c>
      <c r="AM736">
        <f t="shared" si="643"/>
        <v>1183.6725120000001</v>
      </c>
      <c r="AN736">
        <f t="shared" si="644"/>
        <v>1183.8334464000002</v>
      </c>
      <c r="AO736">
        <f t="shared" si="645"/>
        <v>1183.9943808</v>
      </c>
      <c r="AP736">
        <f t="shared" si="646"/>
        <v>1184.1553151999999</v>
      </c>
      <c r="AQ736">
        <f t="shared" si="647"/>
        <v>1184.3162496</v>
      </c>
      <c r="AR736" t="str">
        <f t="shared" si="602"/>
        <v>kmh-735-mph</v>
      </c>
      <c r="AS736">
        <f t="shared" si="605"/>
        <v>734</v>
      </c>
      <c r="AT736" t="str">
        <f t="shared" si="603"/>
        <v>kmh-734-mph</v>
      </c>
      <c r="AU736">
        <f t="shared" si="606"/>
        <v>733</v>
      </c>
      <c r="AV736" t="str">
        <f t="shared" si="604"/>
        <v>kmh-733-mph</v>
      </c>
    </row>
    <row r="737" spans="1:48" x14ac:dyDescent="0.3">
      <c r="A737">
        <v>736</v>
      </c>
      <c r="B737">
        <f t="shared" si="601"/>
        <v>457.32905599999998</v>
      </c>
      <c r="C737">
        <f t="shared" si="607"/>
        <v>1184.4771840000001</v>
      </c>
      <c r="D737">
        <f t="shared" si="608"/>
        <v>0.20444444444444446</v>
      </c>
      <c r="E737">
        <f t="shared" si="609"/>
        <v>736000</v>
      </c>
      <c r="F737">
        <f t="shared" si="610"/>
        <v>204.44444444444446</v>
      </c>
      <c r="G737">
        <f t="shared" si="611"/>
        <v>2414698.2400000002</v>
      </c>
      <c r="H737">
        <f t="shared" si="612"/>
        <v>670.74951111111113</v>
      </c>
      <c r="I737">
        <f t="shared" si="613"/>
        <v>397.40820480000002</v>
      </c>
      <c r="J737">
        <f t="shared" si="614"/>
        <v>0.11039116800000001</v>
      </c>
      <c r="K737">
        <f t="shared" si="615"/>
        <v>804899.38754879998</v>
      </c>
      <c r="L737">
        <f t="shared" si="616"/>
        <v>223.58316320799997</v>
      </c>
      <c r="M737">
        <f t="shared" si="617"/>
        <v>0.61709763231999992</v>
      </c>
      <c r="N737">
        <f t="shared" si="618"/>
        <v>397.40820480000002</v>
      </c>
      <c r="O737">
        <f t="shared" si="619"/>
        <v>0.20444444444444446</v>
      </c>
      <c r="P737">
        <f t="shared" si="620"/>
        <v>1184477.1840000001</v>
      </c>
      <c r="Q737">
        <f t="shared" si="621"/>
        <v>329.02143999999998</v>
      </c>
      <c r="R737">
        <f t="shared" si="622"/>
        <v>3886080</v>
      </c>
      <c r="S737">
        <f t="shared" si="623"/>
        <v>1079.4666666666667</v>
      </c>
      <c r="T737">
        <f t="shared" si="624"/>
        <v>639.56633599999998</v>
      </c>
      <c r="U737">
        <f t="shared" si="625"/>
        <v>0.17765731555555556</v>
      </c>
      <c r="V737">
        <f t="shared" si="626"/>
        <v>1295360</v>
      </c>
      <c r="W737">
        <f t="shared" si="627"/>
        <v>359.82222222222219</v>
      </c>
      <c r="X737">
        <f t="shared" si="628"/>
        <v>0.95900799999999997</v>
      </c>
      <c r="Y737">
        <f t="shared" si="629"/>
        <v>639.56633599999998</v>
      </c>
      <c r="Z737">
        <f t="shared" si="630"/>
        <v>457.39119310000001</v>
      </c>
      <c r="AA737">
        <f t="shared" si="631"/>
        <v>457.45333020000004</v>
      </c>
      <c r="AB737">
        <f t="shared" si="632"/>
        <v>457.51546729999995</v>
      </c>
      <c r="AC737">
        <f t="shared" si="633"/>
        <v>457.57760439999998</v>
      </c>
      <c r="AD737">
        <f t="shared" si="634"/>
        <v>457.63974150000001</v>
      </c>
      <c r="AE737">
        <f t="shared" si="635"/>
        <v>457.70187860000004</v>
      </c>
      <c r="AF737">
        <f t="shared" si="636"/>
        <v>457.76401570000002</v>
      </c>
      <c r="AG737">
        <f t="shared" si="637"/>
        <v>457.82615279999999</v>
      </c>
      <c r="AH737">
        <f t="shared" si="638"/>
        <v>457.88828990000002</v>
      </c>
      <c r="AI737">
        <f t="shared" si="639"/>
        <v>1184.6381184000002</v>
      </c>
      <c r="AJ737">
        <f t="shared" si="640"/>
        <v>1184.7990528000003</v>
      </c>
      <c r="AK737">
        <f t="shared" si="641"/>
        <v>1184.9599872000001</v>
      </c>
      <c r="AL737">
        <f t="shared" si="642"/>
        <v>1185.1209216</v>
      </c>
      <c r="AM737">
        <f t="shared" si="643"/>
        <v>1185.2818560000001</v>
      </c>
      <c r="AN737">
        <f t="shared" si="644"/>
        <v>1185.4427904000001</v>
      </c>
      <c r="AO737">
        <f t="shared" si="645"/>
        <v>1185.6037248000002</v>
      </c>
      <c r="AP737">
        <f t="shared" si="646"/>
        <v>1185.7646592000001</v>
      </c>
      <c r="AQ737">
        <f t="shared" si="647"/>
        <v>1185.9255936</v>
      </c>
      <c r="AR737" t="str">
        <f t="shared" si="602"/>
        <v>kmh-736-mph</v>
      </c>
      <c r="AS737">
        <f t="shared" si="605"/>
        <v>735</v>
      </c>
      <c r="AT737" t="str">
        <f t="shared" si="603"/>
        <v>kmh-735-mph</v>
      </c>
      <c r="AU737">
        <f t="shared" si="606"/>
        <v>734</v>
      </c>
      <c r="AV737" t="str">
        <f t="shared" si="604"/>
        <v>kmh-734-mph</v>
      </c>
    </row>
    <row r="738" spans="1:48" x14ac:dyDescent="0.3">
      <c r="A738">
        <v>737</v>
      </c>
      <c r="B738">
        <f t="shared" si="601"/>
        <v>457.95042699999999</v>
      </c>
      <c r="C738">
        <f t="shared" si="607"/>
        <v>1186.086528</v>
      </c>
      <c r="D738">
        <f t="shared" si="608"/>
        <v>0.20472222222222222</v>
      </c>
      <c r="E738">
        <f t="shared" si="609"/>
        <v>737000</v>
      </c>
      <c r="F738">
        <f t="shared" si="610"/>
        <v>204.72222222222223</v>
      </c>
      <c r="G738">
        <f t="shared" si="611"/>
        <v>2417979.08</v>
      </c>
      <c r="H738">
        <f t="shared" si="612"/>
        <v>671.6608555555556</v>
      </c>
      <c r="I738">
        <f t="shared" si="613"/>
        <v>397.94816159999999</v>
      </c>
      <c r="J738">
        <f t="shared" si="614"/>
        <v>0.11054115600000002</v>
      </c>
      <c r="K738">
        <f t="shared" si="615"/>
        <v>805993.00084710005</v>
      </c>
      <c r="L738">
        <f t="shared" si="616"/>
        <v>223.88694467974997</v>
      </c>
      <c r="M738">
        <f t="shared" si="617"/>
        <v>0.61793608019000001</v>
      </c>
      <c r="N738">
        <f t="shared" si="618"/>
        <v>397.94816159999999</v>
      </c>
      <c r="O738">
        <f t="shared" si="619"/>
        <v>0.20472222222222222</v>
      </c>
      <c r="P738">
        <f t="shared" si="620"/>
        <v>1186086.5279999999</v>
      </c>
      <c r="Q738">
        <f t="shared" si="621"/>
        <v>329.46848</v>
      </c>
      <c r="R738">
        <f t="shared" si="622"/>
        <v>3891360</v>
      </c>
      <c r="S738">
        <f t="shared" si="623"/>
        <v>1080.9333333333332</v>
      </c>
      <c r="T738">
        <f t="shared" si="624"/>
        <v>640.43531199999995</v>
      </c>
      <c r="U738">
        <f t="shared" si="625"/>
        <v>0.17789869777777775</v>
      </c>
      <c r="V738">
        <f t="shared" si="626"/>
        <v>1297120</v>
      </c>
      <c r="W738">
        <f t="shared" si="627"/>
        <v>360.31111111111107</v>
      </c>
      <c r="X738">
        <f t="shared" si="628"/>
        <v>0.96031099999999991</v>
      </c>
      <c r="Y738">
        <f t="shared" si="629"/>
        <v>640.43531199999995</v>
      </c>
      <c r="Z738">
        <f t="shared" si="630"/>
        <v>458.01256410000002</v>
      </c>
      <c r="AA738">
        <f t="shared" si="631"/>
        <v>458.07470120000005</v>
      </c>
      <c r="AB738">
        <f t="shared" si="632"/>
        <v>458.13683829999997</v>
      </c>
      <c r="AC738">
        <f t="shared" si="633"/>
        <v>458.19897539999999</v>
      </c>
      <c r="AD738">
        <f t="shared" si="634"/>
        <v>458.26111250000002</v>
      </c>
      <c r="AE738">
        <f t="shared" si="635"/>
        <v>458.3232496</v>
      </c>
      <c r="AF738">
        <f t="shared" si="636"/>
        <v>458.38538670000003</v>
      </c>
      <c r="AG738">
        <f t="shared" si="637"/>
        <v>458.4475238</v>
      </c>
      <c r="AH738">
        <f t="shared" si="638"/>
        <v>458.50966089999997</v>
      </c>
      <c r="AI738">
        <f t="shared" si="639"/>
        <v>1186.2474624000001</v>
      </c>
      <c r="AJ738">
        <f t="shared" si="640"/>
        <v>1186.4083968000002</v>
      </c>
      <c r="AK738">
        <f t="shared" si="641"/>
        <v>1186.5693312000001</v>
      </c>
      <c r="AL738">
        <f t="shared" si="642"/>
        <v>1186.7302655999999</v>
      </c>
      <c r="AM738">
        <f t="shared" si="643"/>
        <v>1186.8912</v>
      </c>
      <c r="AN738">
        <f t="shared" si="644"/>
        <v>1187.0521344000001</v>
      </c>
      <c r="AO738">
        <f t="shared" si="645"/>
        <v>1187.2130688000002</v>
      </c>
      <c r="AP738">
        <f t="shared" si="646"/>
        <v>1187.3740032000001</v>
      </c>
      <c r="AQ738">
        <f t="shared" si="647"/>
        <v>1187.5349376000001</v>
      </c>
      <c r="AR738" t="str">
        <f t="shared" si="602"/>
        <v>kmh-737-mph</v>
      </c>
      <c r="AS738">
        <f t="shared" si="605"/>
        <v>736</v>
      </c>
      <c r="AT738" t="str">
        <f t="shared" si="603"/>
        <v>kmh-736-mph</v>
      </c>
      <c r="AU738">
        <f t="shared" si="606"/>
        <v>735</v>
      </c>
      <c r="AV738" t="str">
        <f t="shared" si="604"/>
        <v>kmh-735-mph</v>
      </c>
    </row>
    <row r="739" spans="1:48" x14ac:dyDescent="0.3">
      <c r="A739">
        <v>738</v>
      </c>
      <c r="B739">
        <f t="shared" si="601"/>
        <v>458.571798</v>
      </c>
      <c r="C739">
        <f t="shared" si="607"/>
        <v>1187.695872</v>
      </c>
      <c r="D739">
        <f t="shared" si="608"/>
        <v>0.20499999999999999</v>
      </c>
      <c r="E739">
        <f t="shared" si="609"/>
        <v>738000</v>
      </c>
      <c r="F739">
        <f t="shared" si="610"/>
        <v>205</v>
      </c>
      <c r="G739">
        <f t="shared" si="611"/>
        <v>2421259.92</v>
      </c>
      <c r="H739">
        <f t="shared" si="612"/>
        <v>672.57220000000007</v>
      </c>
      <c r="I739">
        <f t="shared" si="613"/>
        <v>398.48811840000002</v>
      </c>
      <c r="J739">
        <f t="shared" si="614"/>
        <v>0.11069114400000001</v>
      </c>
      <c r="K739">
        <f t="shared" si="615"/>
        <v>807086.6141454</v>
      </c>
      <c r="L739">
        <f t="shared" si="616"/>
        <v>224.19072615149997</v>
      </c>
      <c r="M739">
        <f t="shared" si="617"/>
        <v>0.61877452806</v>
      </c>
      <c r="N739">
        <f t="shared" si="618"/>
        <v>398.48811840000002</v>
      </c>
      <c r="O739">
        <f t="shared" si="619"/>
        <v>0.20499999999999999</v>
      </c>
      <c r="P739">
        <f t="shared" si="620"/>
        <v>1187695.872</v>
      </c>
      <c r="Q739">
        <f t="shared" si="621"/>
        <v>329.91552000000001</v>
      </c>
      <c r="R739">
        <f t="shared" si="622"/>
        <v>3896640</v>
      </c>
      <c r="S739">
        <f t="shared" si="623"/>
        <v>1082.3999999999999</v>
      </c>
      <c r="T739">
        <f t="shared" si="624"/>
        <v>641.30428799999993</v>
      </c>
      <c r="U739">
        <f t="shared" si="625"/>
        <v>0.17814007999999998</v>
      </c>
      <c r="V739">
        <f t="shared" si="626"/>
        <v>1298880</v>
      </c>
      <c r="W739">
        <f t="shared" si="627"/>
        <v>360.8</v>
      </c>
      <c r="X739">
        <f t="shared" si="628"/>
        <v>0.96161399999999997</v>
      </c>
      <c r="Y739">
        <f t="shared" si="629"/>
        <v>641.30428799999993</v>
      </c>
      <c r="Z739">
        <f t="shared" si="630"/>
        <v>458.63393510000003</v>
      </c>
      <c r="AA739">
        <f t="shared" si="631"/>
        <v>458.69607220000006</v>
      </c>
      <c r="AB739">
        <f t="shared" si="632"/>
        <v>458.75820929999998</v>
      </c>
      <c r="AC739">
        <f t="shared" si="633"/>
        <v>458.82034640000001</v>
      </c>
      <c r="AD739">
        <f t="shared" si="634"/>
        <v>458.88248349999998</v>
      </c>
      <c r="AE739">
        <f t="shared" si="635"/>
        <v>458.94462060000001</v>
      </c>
      <c r="AF739">
        <f t="shared" si="636"/>
        <v>459.00675770000004</v>
      </c>
      <c r="AG739">
        <f t="shared" si="637"/>
        <v>459.06889479999995</v>
      </c>
      <c r="AH739">
        <f t="shared" si="638"/>
        <v>459.13103189999998</v>
      </c>
      <c r="AI739">
        <f t="shared" si="639"/>
        <v>1187.8568064000001</v>
      </c>
      <c r="AJ739">
        <f t="shared" si="640"/>
        <v>1188.0177408000002</v>
      </c>
      <c r="AK739">
        <f t="shared" si="641"/>
        <v>1188.1786752</v>
      </c>
      <c r="AL739">
        <f t="shared" si="642"/>
        <v>1188.3396096000001</v>
      </c>
      <c r="AM739">
        <f t="shared" si="643"/>
        <v>1188.500544</v>
      </c>
      <c r="AN739">
        <f t="shared" si="644"/>
        <v>1188.6614784000001</v>
      </c>
      <c r="AO739">
        <f t="shared" si="645"/>
        <v>1188.8224128000002</v>
      </c>
      <c r="AP739">
        <f t="shared" si="646"/>
        <v>1188.9833472</v>
      </c>
      <c r="AQ739">
        <f t="shared" si="647"/>
        <v>1189.1442816000001</v>
      </c>
      <c r="AR739" t="str">
        <f t="shared" si="602"/>
        <v>kmh-738-mph</v>
      </c>
      <c r="AS739">
        <f t="shared" si="605"/>
        <v>737</v>
      </c>
      <c r="AT739" t="str">
        <f t="shared" si="603"/>
        <v>kmh-737-mph</v>
      </c>
      <c r="AU739">
        <f t="shared" si="606"/>
        <v>736</v>
      </c>
      <c r="AV739" t="str">
        <f t="shared" si="604"/>
        <v>kmh-736-mph</v>
      </c>
    </row>
    <row r="740" spans="1:48" x14ac:dyDescent="0.3">
      <c r="A740">
        <v>739</v>
      </c>
      <c r="B740">
        <f t="shared" si="601"/>
        <v>459.19316900000001</v>
      </c>
      <c r="C740">
        <f t="shared" si="607"/>
        <v>1189.305216</v>
      </c>
      <c r="D740">
        <f t="shared" si="608"/>
        <v>0.20527777777777778</v>
      </c>
      <c r="E740">
        <f t="shared" si="609"/>
        <v>739000</v>
      </c>
      <c r="F740">
        <f t="shared" si="610"/>
        <v>205.2777777777778</v>
      </c>
      <c r="G740">
        <f t="shared" si="611"/>
        <v>2424540.7600000002</v>
      </c>
      <c r="H740">
        <f t="shared" si="612"/>
        <v>673.48354444444453</v>
      </c>
      <c r="I740">
        <f t="shared" si="613"/>
        <v>399.02807519999999</v>
      </c>
      <c r="J740">
        <f t="shared" si="614"/>
        <v>0.11084113200000001</v>
      </c>
      <c r="K740">
        <f t="shared" si="615"/>
        <v>808180.22744369996</v>
      </c>
      <c r="L740">
        <f t="shared" si="616"/>
        <v>224.49450762324997</v>
      </c>
      <c r="M740">
        <f t="shared" si="617"/>
        <v>0.61961297592999998</v>
      </c>
      <c r="N740">
        <f t="shared" si="618"/>
        <v>399.02807519999999</v>
      </c>
      <c r="O740">
        <f t="shared" si="619"/>
        <v>0.20527777777777778</v>
      </c>
      <c r="P740">
        <f t="shared" si="620"/>
        <v>1189305.216</v>
      </c>
      <c r="Q740">
        <f t="shared" si="621"/>
        <v>330.36255999999997</v>
      </c>
      <c r="R740">
        <f t="shared" si="622"/>
        <v>3901920</v>
      </c>
      <c r="S740">
        <f t="shared" si="623"/>
        <v>1083.8666666666666</v>
      </c>
      <c r="T740">
        <f t="shared" si="624"/>
        <v>642.17326400000002</v>
      </c>
      <c r="U740">
        <f t="shared" si="625"/>
        <v>0.1783814622222222</v>
      </c>
      <c r="V740">
        <f t="shared" si="626"/>
        <v>1300640</v>
      </c>
      <c r="W740">
        <f t="shared" si="627"/>
        <v>361.28888888888889</v>
      </c>
      <c r="X740">
        <f t="shared" si="628"/>
        <v>0.96291699999999991</v>
      </c>
      <c r="Y740">
        <f t="shared" si="629"/>
        <v>642.17326400000002</v>
      </c>
      <c r="Z740">
        <f t="shared" si="630"/>
        <v>459.25530610000004</v>
      </c>
      <c r="AA740">
        <f t="shared" si="631"/>
        <v>459.31744320000001</v>
      </c>
      <c r="AB740">
        <f t="shared" si="632"/>
        <v>459.37958029999999</v>
      </c>
      <c r="AC740">
        <f t="shared" si="633"/>
        <v>459.44171740000002</v>
      </c>
      <c r="AD740">
        <f t="shared" si="634"/>
        <v>459.50385449999999</v>
      </c>
      <c r="AE740">
        <f t="shared" si="635"/>
        <v>459.56599160000002</v>
      </c>
      <c r="AF740">
        <f t="shared" si="636"/>
        <v>459.62812870000005</v>
      </c>
      <c r="AG740">
        <f t="shared" si="637"/>
        <v>459.69026579999996</v>
      </c>
      <c r="AH740">
        <f t="shared" si="638"/>
        <v>459.75240289999999</v>
      </c>
      <c r="AI740">
        <f t="shared" si="639"/>
        <v>1189.4661504000001</v>
      </c>
      <c r="AJ740">
        <f t="shared" si="640"/>
        <v>1189.6270848000001</v>
      </c>
      <c r="AK740">
        <f t="shared" si="641"/>
        <v>1189.7880192</v>
      </c>
      <c r="AL740">
        <f t="shared" si="642"/>
        <v>1189.9489536000001</v>
      </c>
      <c r="AM740">
        <f t="shared" si="643"/>
        <v>1190.1098880000002</v>
      </c>
      <c r="AN740">
        <f t="shared" si="644"/>
        <v>1190.2708224</v>
      </c>
      <c r="AO740">
        <f t="shared" si="645"/>
        <v>1190.4317568000001</v>
      </c>
      <c r="AP740">
        <f t="shared" si="646"/>
        <v>1190.5926912</v>
      </c>
      <c r="AQ740">
        <f t="shared" si="647"/>
        <v>1190.7536256000001</v>
      </c>
      <c r="AR740" t="str">
        <f t="shared" si="602"/>
        <v>kmh-739-mph</v>
      </c>
      <c r="AS740">
        <f t="shared" si="605"/>
        <v>738</v>
      </c>
      <c r="AT740" t="str">
        <f t="shared" si="603"/>
        <v>kmh-738-mph</v>
      </c>
      <c r="AU740">
        <f t="shared" si="606"/>
        <v>737</v>
      </c>
      <c r="AV740" t="str">
        <f t="shared" si="604"/>
        <v>kmh-737-mph</v>
      </c>
    </row>
    <row r="741" spans="1:48" x14ac:dyDescent="0.3">
      <c r="A741">
        <v>740</v>
      </c>
      <c r="B741">
        <f t="shared" si="601"/>
        <v>459.81454000000002</v>
      </c>
      <c r="C741">
        <f t="shared" si="607"/>
        <v>1190.9145600000002</v>
      </c>
      <c r="D741">
        <f t="shared" si="608"/>
        <v>0.20555555555555555</v>
      </c>
      <c r="E741">
        <f t="shared" si="609"/>
        <v>740000</v>
      </c>
      <c r="F741">
        <f t="shared" si="610"/>
        <v>205.55555555555557</v>
      </c>
      <c r="G741">
        <f t="shared" si="611"/>
        <v>2427821.6</v>
      </c>
      <c r="H741">
        <f t="shared" si="612"/>
        <v>674.39488888888889</v>
      </c>
      <c r="I741">
        <f t="shared" si="613"/>
        <v>399.56803200000002</v>
      </c>
      <c r="J741">
        <f t="shared" si="614"/>
        <v>0.11099112000000001</v>
      </c>
      <c r="K741">
        <f t="shared" si="615"/>
        <v>809273.84074200003</v>
      </c>
      <c r="L741">
        <f t="shared" si="616"/>
        <v>224.79828909499997</v>
      </c>
      <c r="M741">
        <f t="shared" si="617"/>
        <v>0.62045142379999996</v>
      </c>
      <c r="N741">
        <f t="shared" si="618"/>
        <v>399.56803200000002</v>
      </c>
      <c r="O741">
        <f t="shared" si="619"/>
        <v>0.20555555555555555</v>
      </c>
      <c r="P741">
        <f t="shared" si="620"/>
        <v>1190914.5600000001</v>
      </c>
      <c r="Q741">
        <f t="shared" si="621"/>
        <v>330.80959999999999</v>
      </c>
      <c r="R741">
        <f t="shared" si="622"/>
        <v>3907200</v>
      </c>
      <c r="S741">
        <f t="shared" si="623"/>
        <v>1085.3333333333333</v>
      </c>
      <c r="T741">
        <f t="shared" si="624"/>
        <v>643.04223999999999</v>
      </c>
      <c r="U741">
        <f t="shared" si="625"/>
        <v>0.17862284444444443</v>
      </c>
      <c r="V741">
        <f t="shared" si="626"/>
        <v>1302400</v>
      </c>
      <c r="W741">
        <f t="shared" si="627"/>
        <v>361.77777777777777</v>
      </c>
      <c r="X741">
        <f t="shared" si="628"/>
        <v>0.96421999999999997</v>
      </c>
      <c r="Y741">
        <f t="shared" si="629"/>
        <v>643.04223999999999</v>
      </c>
      <c r="Z741">
        <f t="shared" si="630"/>
        <v>459.87667709999999</v>
      </c>
      <c r="AA741">
        <f t="shared" si="631"/>
        <v>459.93881420000002</v>
      </c>
      <c r="AB741">
        <f t="shared" si="632"/>
        <v>460.0009513</v>
      </c>
      <c r="AC741">
        <f t="shared" si="633"/>
        <v>460.06308839999997</v>
      </c>
      <c r="AD741">
        <f t="shared" si="634"/>
        <v>460.1252255</v>
      </c>
      <c r="AE741">
        <f t="shared" si="635"/>
        <v>460.18736260000003</v>
      </c>
      <c r="AF741">
        <f t="shared" si="636"/>
        <v>460.24949970000006</v>
      </c>
      <c r="AG741">
        <f t="shared" si="637"/>
        <v>460.31163679999997</v>
      </c>
      <c r="AH741">
        <f t="shared" si="638"/>
        <v>460.3737739</v>
      </c>
      <c r="AI741">
        <f t="shared" si="639"/>
        <v>1191.0754944</v>
      </c>
      <c r="AJ741">
        <f t="shared" si="640"/>
        <v>1191.2364288000001</v>
      </c>
      <c r="AK741">
        <f t="shared" si="641"/>
        <v>1191.3973632</v>
      </c>
      <c r="AL741">
        <f t="shared" si="642"/>
        <v>1191.5582976000001</v>
      </c>
      <c r="AM741">
        <f t="shared" si="643"/>
        <v>1191.7192320000001</v>
      </c>
      <c r="AN741">
        <f t="shared" si="644"/>
        <v>1191.8801664</v>
      </c>
      <c r="AO741">
        <f t="shared" si="645"/>
        <v>1192.0411008000001</v>
      </c>
      <c r="AP741">
        <f t="shared" si="646"/>
        <v>1192.2020352</v>
      </c>
      <c r="AQ741">
        <f t="shared" si="647"/>
        <v>1192.3629696</v>
      </c>
      <c r="AR741" t="str">
        <f t="shared" si="602"/>
        <v>kmh-740-mph</v>
      </c>
      <c r="AS741">
        <f t="shared" si="605"/>
        <v>739</v>
      </c>
      <c r="AT741" t="str">
        <f t="shared" si="603"/>
        <v>kmh-739-mph</v>
      </c>
      <c r="AU741">
        <f t="shared" si="606"/>
        <v>738</v>
      </c>
      <c r="AV741" t="str">
        <f t="shared" si="604"/>
        <v>kmh-738-mph</v>
      </c>
    </row>
    <row r="742" spans="1:48" x14ac:dyDescent="0.3">
      <c r="A742">
        <v>741</v>
      </c>
      <c r="B742">
        <f t="shared" si="601"/>
        <v>460.43591100000003</v>
      </c>
      <c r="C742">
        <f t="shared" si="607"/>
        <v>1192.5239040000001</v>
      </c>
      <c r="D742">
        <f t="shared" si="608"/>
        <v>0.20583333333333334</v>
      </c>
      <c r="E742">
        <f t="shared" si="609"/>
        <v>741000</v>
      </c>
      <c r="F742">
        <f t="shared" si="610"/>
        <v>205.83333333333334</v>
      </c>
      <c r="G742">
        <f t="shared" si="611"/>
        <v>2431102.44</v>
      </c>
      <c r="H742">
        <f t="shared" si="612"/>
        <v>675.30623333333335</v>
      </c>
      <c r="I742">
        <f t="shared" si="613"/>
        <v>400.10798879999999</v>
      </c>
      <c r="J742">
        <f t="shared" si="614"/>
        <v>0.11114110800000002</v>
      </c>
      <c r="K742">
        <f t="shared" si="615"/>
        <v>810367.45404029998</v>
      </c>
      <c r="L742">
        <f t="shared" si="616"/>
        <v>225.10207056674997</v>
      </c>
      <c r="M742">
        <f t="shared" si="617"/>
        <v>0.62128987166999994</v>
      </c>
      <c r="N742">
        <f t="shared" si="618"/>
        <v>400.10798879999999</v>
      </c>
      <c r="O742">
        <f t="shared" si="619"/>
        <v>0.20583333333333334</v>
      </c>
      <c r="P742">
        <f t="shared" si="620"/>
        <v>1192523.9040000001</v>
      </c>
      <c r="Q742">
        <f t="shared" si="621"/>
        <v>331.25664</v>
      </c>
      <c r="R742">
        <f t="shared" si="622"/>
        <v>3912480</v>
      </c>
      <c r="S742">
        <f t="shared" si="623"/>
        <v>1086.8</v>
      </c>
      <c r="T742">
        <f t="shared" si="624"/>
        <v>643.91121599999997</v>
      </c>
      <c r="U742">
        <f t="shared" si="625"/>
        <v>0.17886422666666665</v>
      </c>
      <c r="V742">
        <f t="shared" si="626"/>
        <v>1304160</v>
      </c>
      <c r="W742">
        <f t="shared" si="627"/>
        <v>362.26666666666665</v>
      </c>
      <c r="X742">
        <f t="shared" si="628"/>
        <v>0.96552299999999991</v>
      </c>
      <c r="Y742">
        <f t="shared" si="629"/>
        <v>643.91121599999997</v>
      </c>
      <c r="Z742">
        <f t="shared" si="630"/>
        <v>460.49804810000001</v>
      </c>
      <c r="AA742">
        <f t="shared" si="631"/>
        <v>460.56018520000003</v>
      </c>
      <c r="AB742">
        <f t="shared" si="632"/>
        <v>460.62232229999995</v>
      </c>
      <c r="AC742">
        <f t="shared" si="633"/>
        <v>460.68445939999998</v>
      </c>
      <c r="AD742">
        <f t="shared" si="634"/>
        <v>460.74659650000001</v>
      </c>
      <c r="AE742">
        <f t="shared" si="635"/>
        <v>460.80873360000004</v>
      </c>
      <c r="AF742">
        <f t="shared" si="636"/>
        <v>460.87087070000001</v>
      </c>
      <c r="AG742">
        <f t="shared" si="637"/>
        <v>460.93300779999998</v>
      </c>
      <c r="AH742">
        <f t="shared" si="638"/>
        <v>460.99514490000001</v>
      </c>
      <c r="AI742">
        <f t="shared" si="639"/>
        <v>1192.6848384000002</v>
      </c>
      <c r="AJ742">
        <f t="shared" si="640"/>
        <v>1192.8457728000001</v>
      </c>
      <c r="AK742">
        <f t="shared" si="641"/>
        <v>1193.0067071999999</v>
      </c>
      <c r="AL742">
        <f t="shared" si="642"/>
        <v>1193.1676416</v>
      </c>
      <c r="AM742">
        <f t="shared" si="643"/>
        <v>1193.3285760000001</v>
      </c>
      <c r="AN742">
        <f t="shared" si="644"/>
        <v>1193.4895104000002</v>
      </c>
      <c r="AO742">
        <f t="shared" si="645"/>
        <v>1193.6504448000001</v>
      </c>
      <c r="AP742">
        <f t="shared" si="646"/>
        <v>1193.8113791999999</v>
      </c>
      <c r="AQ742">
        <f t="shared" si="647"/>
        <v>1193.9723136</v>
      </c>
      <c r="AR742" t="str">
        <f t="shared" si="602"/>
        <v>kmh-741-mph</v>
      </c>
      <c r="AS742">
        <f t="shared" si="605"/>
        <v>740</v>
      </c>
      <c r="AT742" t="str">
        <f t="shared" si="603"/>
        <v>kmh-740-mph</v>
      </c>
      <c r="AU742">
        <f t="shared" si="606"/>
        <v>739</v>
      </c>
      <c r="AV742" t="str">
        <f t="shared" si="604"/>
        <v>kmh-739-mph</v>
      </c>
    </row>
    <row r="743" spans="1:48" x14ac:dyDescent="0.3">
      <c r="A743">
        <v>742</v>
      </c>
      <c r="B743">
        <f t="shared" si="601"/>
        <v>461.05728199999999</v>
      </c>
      <c r="C743">
        <f t="shared" si="607"/>
        <v>1194.1332480000001</v>
      </c>
      <c r="D743">
        <f t="shared" si="608"/>
        <v>0.20611111111111111</v>
      </c>
      <c r="E743">
        <f t="shared" si="609"/>
        <v>742000</v>
      </c>
      <c r="F743">
        <f t="shared" si="610"/>
        <v>206.11111111111111</v>
      </c>
      <c r="G743">
        <f t="shared" si="611"/>
        <v>2434383.2800000003</v>
      </c>
      <c r="H743">
        <f t="shared" si="612"/>
        <v>676.21757777777782</v>
      </c>
      <c r="I743">
        <f t="shared" si="613"/>
        <v>400.64794560000001</v>
      </c>
      <c r="J743">
        <f t="shared" si="614"/>
        <v>0.11129109600000001</v>
      </c>
      <c r="K743">
        <f t="shared" si="615"/>
        <v>811461.06733859994</v>
      </c>
      <c r="L743">
        <f t="shared" si="616"/>
        <v>225.40585203849997</v>
      </c>
      <c r="M743">
        <f t="shared" si="617"/>
        <v>0.62212831954000003</v>
      </c>
      <c r="N743">
        <f t="shared" si="618"/>
        <v>400.64794560000001</v>
      </c>
      <c r="O743">
        <f t="shared" si="619"/>
        <v>0.20611111111111111</v>
      </c>
      <c r="P743">
        <f t="shared" si="620"/>
        <v>1194133.2480000001</v>
      </c>
      <c r="Q743">
        <f t="shared" si="621"/>
        <v>331.70368000000002</v>
      </c>
      <c r="R743">
        <f t="shared" si="622"/>
        <v>3917760</v>
      </c>
      <c r="S743">
        <f t="shared" si="623"/>
        <v>1088.2666666666667</v>
      </c>
      <c r="T743">
        <f t="shared" si="624"/>
        <v>644.78019199999994</v>
      </c>
      <c r="U743">
        <f t="shared" si="625"/>
        <v>0.17910560888888888</v>
      </c>
      <c r="V743">
        <f t="shared" si="626"/>
        <v>1305920</v>
      </c>
      <c r="W743">
        <f t="shared" si="627"/>
        <v>362.75555555555553</v>
      </c>
      <c r="X743">
        <f t="shared" si="628"/>
        <v>0.96682599999999996</v>
      </c>
      <c r="Y743">
        <f t="shared" si="629"/>
        <v>644.78019199999994</v>
      </c>
      <c r="Z743">
        <f t="shared" si="630"/>
        <v>461.11941910000002</v>
      </c>
      <c r="AA743">
        <f t="shared" si="631"/>
        <v>461.18155620000005</v>
      </c>
      <c r="AB743">
        <f t="shared" si="632"/>
        <v>461.24369329999996</v>
      </c>
      <c r="AC743">
        <f t="shared" si="633"/>
        <v>461.30583039999999</v>
      </c>
      <c r="AD743">
        <f t="shared" si="634"/>
        <v>461.36796750000002</v>
      </c>
      <c r="AE743">
        <f t="shared" si="635"/>
        <v>461.43010459999999</v>
      </c>
      <c r="AF743">
        <f t="shared" si="636"/>
        <v>461.49224170000002</v>
      </c>
      <c r="AG743">
        <f t="shared" si="637"/>
        <v>461.55437879999999</v>
      </c>
      <c r="AH743">
        <f t="shared" si="638"/>
        <v>461.61651589999997</v>
      </c>
      <c r="AI743">
        <f t="shared" si="639"/>
        <v>1194.2941824000002</v>
      </c>
      <c r="AJ743">
        <f t="shared" si="640"/>
        <v>1194.4551168</v>
      </c>
      <c r="AK743">
        <f t="shared" si="641"/>
        <v>1194.6160511999999</v>
      </c>
      <c r="AL743">
        <f t="shared" si="642"/>
        <v>1194.7769856</v>
      </c>
      <c r="AM743">
        <f t="shared" si="643"/>
        <v>1194.9379200000001</v>
      </c>
      <c r="AN743">
        <f t="shared" si="644"/>
        <v>1195.0988544000002</v>
      </c>
      <c r="AO743">
        <f t="shared" si="645"/>
        <v>1195.2597888000003</v>
      </c>
      <c r="AP743">
        <f t="shared" si="646"/>
        <v>1195.4207232000001</v>
      </c>
      <c r="AQ743">
        <f t="shared" si="647"/>
        <v>1195.5816576</v>
      </c>
      <c r="AR743" t="str">
        <f t="shared" si="602"/>
        <v>kmh-742-mph</v>
      </c>
      <c r="AS743">
        <f t="shared" si="605"/>
        <v>741</v>
      </c>
      <c r="AT743" t="str">
        <f t="shared" si="603"/>
        <v>kmh-741-mph</v>
      </c>
      <c r="AU743">
        <f t="shared" si="606"/>
        <v>740</v>
      </c>
      <c r="AV743" t="str">
        <f t="shared" si="604"/>
        <v>kmh-740-mph</v>
      </c>
    </row>
    <row r="744" spans="1:48" x14ac:dyDescent="0.3">
      <c r="A744">
        <v>743</v>
      </c>
      <c r="B744">
        <f t="shared" si="601"/>
        <v>461.678653</v>
      </c>
      <c r="C744">
        <f t="shared" si="607"/>
        <v>1195.7425920000001</v>
      </c>
      <c r="D744">
        <f t="shared" si="608"/>
        <v>0.2063888888888889</v>
      </c>
      <c r="E744">
        <f t="shared" si="609"/>
        <v>743000</v>
      </c>
      <c r="F744">
        <f t="shared" si="610"/>
        <v>206.38888888888889</v>
      </c>
      <c r="G744">
        <f t="shared" si="611"/>
        <v>2437664.12</v>
      </c>
      <c r="H744">
        <f t="shared" si="612"/>
        <v>677.12892222222229</v>
      </c>
      <c r="I744">
        <f t="shared" si="613"/>
        <v>401.18790239999998</v>
      </c>
      <c r="J744">
        <f t="shared" si="614"/>
        <v>0.11144108400000001</v>
      </c>
      <c r="K744">
        <f t="shared" si="615"/>
        <v>812554.68063690001</v>
      </c>
      <c r="L744">
        <f t="shared" si="616"/>
        <v>225.70963351024997</v>
      </c>
      <c r="M744">
        <f t="shared" si="617"/>
        <v>0.62296676741000001</v>
      </c>
      <c r="N744">
        <f t="shared" si="618"/>
        <v>401.18790239999998</v>
      </c>
      <c r="O744">
        <f t="shared" si="619"/>
        <v>0.2063888888888889</v>
      </c>
      <c r="P744">
        <f t="shared" si="620"/>
        <v>1195742.5919999999</v>
      </c>
      <c r="Q744">
        <f t="shared" si="621"/>
        <v>332.15071999999998</v>
      </c>
      <c r="R744">
        <f t="shared" si="622"/>
        <v>3923040</v>
      </c>
      <c r="S744">
        <f t="shared" si="623"/>
        <v>1089.7333333333333</v>
      </c>
      <c r="T744">
        <f t="shared" si="624"/>
        <v>645.64916800000003</v>
      </c>
      <c r="U744">
        <f t="shared" si="625"/>
        <v>0.1793469911111111</v>
      </c>
      <c r="V744">
        <f t="shared" si="626"/>
        <v>1307680</v>
      </c>
      <c r="W744">
        <f t="shared" si="627"/>
        <v>363.24444444444441</v>
      </c>
      <c r="X744">
        <f t="shared" si="628"/>
        <v>0.96812899999999991</v>
      </c>
      <c r="Y744">
        <f t="shared" si="629"/>
        <v>645.64916800000003</v>
      </c>
      <c r="Z744">
        <f t="shared" si="630"/>
        <v>461.74079010000003</v>
      </c>
      <c r="AA744">
        <f t="shared" si="631"/>
        <v>461.80292720000006</v>
      </c>
      <c r="AB744">
        <f t="shared" si="632"/>
        <v>461.86506429999997</v>
      </c>
      <c r="AC744">
        <f t="shared" si="633"/>
        <v>461.9272014</v>
      </c>
      <c r="AD744">
        <f t="shared" si="634"/>
        <v>461.98933850000003</v>
      </c>
      <c r="AE744">
        <f t="shared" si="635"/>
        <v>462.0514756</v>
      </c>
      <c r="AF744">
        <f t="shared" si="636"/>
        <v>462.11361270000003</v>
      </c>
      <c r="AG744">
        <f t="shared" si="637"/>
        <v>462.17574979999995</v>
      </c>
      <c r="AH744">
        <f t="shared" si="638"/>
        <v>462.23788689999998</v>
      </c>
      <c r="AI744">
        <f t="shared" si="639"/>
        <v>1195.9035264000001</v>
      </c>
      <c r="AJ744">
        <f t="shared" si="640"/>
        <v>1196.0644608000002</v>
      </c>
      <c r="AK744">
        <f t="shared" si="641"/>
        <v>1196.2253952000001</v>
      </c>
      <c r="AL744">
        <f t="shared" si="642"/>
        <v>1196.3863296</v>
      </c>
      <c r="AM744">
        <f t="shared" si="643"/>
        <v>1196.547264</v>
      </c>
      <c r="AN744">
        <f t="shared" si="644"/>
        <v>1196.7081984000001</v>
      </c>
      <c r="AO744">
        <f t="shared" si="645"/>
        <v>1196.8691328000002</v>
      </c>
      <c r="AP744">
        <f t="shared" si="646"/>
        <v>1197.0300672000001</v>
      </c>
      <c r="AQ744">
        <f t="shared" si="647"/>
        <v>1197.1910015999999</v>
      </c>
      <c r="AR744" t="str">
        <f t="shared" si="602"/>
        <v>kmh-743-mph</v>
      </c>
      <c r="AS744">
        <f t="shared" si="605"/>
        <v>742</v>
      </c>
      <c r="AT744" t="str">
        <f t="shared" si="603"/>
        <v>kmh-742-mph</v>
      </c>
      <c r="AU744">
        <f t="shared" si="606"/>
        <v>741</v>
      </c>
      <c r="AV744" t="str">
        <f t="shared" si="604"/>
        <v>kmh-741-mph</v>
      </c>
    </row>
    <row r="745" spans="1:48" x14ac:dyDescent="0.3">
      <c r="A745">
        <v>744</v>
      </c>
      <c r="B745">
        <f t="shared" si="601"/>
        <v>462.30002400000001</v>
      </c>
      <c r="C745">
        <f t="shared" si="607"/>
        <v>1197.351936</v>
      </c>
      <c r="D745">
        <f t="shared" si="608"/>
        <v>0.20666666666666667</v>
      </c>
      <c r="E745">
        <f t="shared" si="609"/>
        <v>744000</v>
      </c>
      <c r="F745">
        <f t="shared" si="610"/>
        <v>206.66666666666669</v>
      </c>
      <c r="G745">
        <f t="shared" si="611"/>
        <v>2440944.96</v>
      </c>
      <c r="H745">
        <f t="shared" si="612"/>
        <v>678.04026666666675</v>
      </c>
      <c r="I745">
        <f t="shared" si="613"/>
        <v>401.72785920000001</v>
      </c>
      <c r="J745">
        <f t="shared" si="614"/>
        <v>0.11159107200000001</v>
      </c>
      <c r="K745">
        <f t="shared" si="615"/>
        <v>813648.29393519997</v>
      </c>
      <c r="L745">
        <f t="shared" si="616"/>
        <v>226.01341498199997</v>
      </c>
      <c r="M745">
        <f t="shared" si="617"/>
        <v>0.62380521527999999</v>
      </c>
      <c r="N745">
        <f t="shared" si="618"/>
        <v>401.72785920000001</v>
      </c>
      <c r="O745">
        <f t="shared" si="619"/>
        <v>0.20666666666666667</v>
      </c>
      <c r="P745">
        <f t="shared" si="620"/>
        <v>1197351.936</v>
      </c>
      <c r="Q745">
        <f t="shared" si="621"/>
        <v>332.59775999999999</v>
      </c>
      <c r="R745">
        <f t="shared" si="622"/>
        <v>3928320</v>
      </c>
      <c r="S745">
        <f t="shared" si="623"/>
        <v>1091.1999999999998</v>
      </c>
      <c r="T745">
        <f t="shared" si="624"/>
        <v>646.51814400000001</v>
      </c>
      <c r="U745">
        <f t="shared" si="625"/>
        <v>0.17958837333333333</v>
      </c>
      <c r="V745">
        <f t="shared" si="626"/>
        <v>1309440</v>
      </c>
      <c r="W745">
        <f t="shared" si="627"/>
        <v>363.73333333333335</v>
      </c>
      <c r="X745">
        <f t="shared" si="628"/>
        <v>0.96943199999999996</v>
      </c>
      <c r="Y745">
        <f t="shared" si="629"/>
        <v>646.51814400000001</v>
      </c>
      <c r="Z745">
        <f t="shared" si="630"/>
        <v>462.36216110000004</v>
      </c>
      <c r="AA745">
        <f t="shared" si="631"/>
        <v>462.42429820000001</v>
      </c>
      <c r="AB745">
        <f t="shared" si="632"/>
        <v>462.48643529999998</v>
      </c>
      <c r="AC745">
        <f t="shared" si="633"/>
        <v>462.54857240000001</v>
      </c>
      <c r="AD745">
        <f t="shared" si="634"/>
        <v>462.61070949999998</v>
      </c>
      <c r="AE745">
        <f t="shared" si="635"/>
        <v>462.67284660000001</v>
      </c>
      <c r="AF745">
        <f t="shared" si="636"/>
        <v>462.73498370000004</v>
      </c>
      <c r="AG745">
        <f t="shared" si="637"/>
        <v>462.79712079999996</v>
      </c>
      <c r="AH745">
        <f t="shared" si="638"/>
        <v>462.85925789999999</v>
      </c>
      <c r="AI745">
        <f t="shared" si="639"/>
        <v>1197.5128704000001</v>
      </c>
      <c r="AJ745">
        <f t="shared" si="640"/>
        <v>1197.6738048000002</v>
      </c>
      <c r="AK745">
        <f t="shared" si="641"/>
        <v>1197.8347392000001</v>
      </c>
      <c r="AL745">
        <f t="shared" si="642"/>
        <v>1197.9956736000001</v>
      </c>
      <c r="AM745">
        <f t="shared" si="643"/>
        <v>1198.156608</v>
      </c>
      <c r="AN745">
        <f t="shared" si="644"/>
        <v>1198.3175424000001</v>
      </c>
      <c r="AO745">
        <f t="shared" si="645"/>
        <v>1198.4784768000002</v>
      </c>
      <c r="AP745">
        <f t="shared" si="646"/>
        <v>1198.6394112</v>
      </c>
      <c r="AQ745">
        <f t="shared" si="647"/>
        <v>1198.8003456000001</v>
      </c>
      <c r="AR745" t="str">
        <f t="shared" si="602"/>
        <v>kmh-744-mph</v>
      </c>
      <c r="AS745">
        <f t="shared" si="605"/>
        <v>743</v>
      </c>
      <c r="AT745" t="str">
        <f t="shared" si="603"/>
        <v>kmh-743-mph</v>
      </c>
      <c r="AU745">
        <f t="shared" si="606"/>
        <v>742</v>
      </c>
      <c r="AV745" t="str">
        <f t="shared" si="604"/>
        <v>kmh-742-mph</v>
      </c>
    </row>
    <row r="746" spans="1:48" x14ac:dyDescent="0.3">
      <c r="A746">
        <v>745</v>
      </c>
      <c r="B746">
        <f t="shared" si="601"/>
        <v>462.92139500000002</v>
      </c>
      <c r="C746">
        <f t="shared" si="607"/>
        <v>1198.96128</v>
      </c>
      <c r="D746">
        <f t="shared" si="608"/>
        <v>0.20694444444444443</v>
      </c>
      <c r="E746">
        <f t="shared" si="609"/>
        <v>745000</v>
      </c>
      <c r="F746">
        <f t="shared" si="610"/>
        <v>206.94444444444446</v>
      </c>
      <c r="G746">
        <f t="shared" si="611"/>
        <v>2444225.8000000003</v>
      </c>
      <c r="H746">
        <f t="shared" si="612"/>
        <v>678.95161111111111</v>
      </c>
      <c r="I746">
        <f t="shared" si="613"/>
        <v>402.26781600000004</v>
      </c>
      <c r="J746">
        <f t="shared" si="614"/>
        <v>0.11174106000000002</v>
      </c>
      <c r="K746">
        <f t="shared" si="615"/>
        <v>814741.90723350004</v>
      </c>
      <c r="L746">
        <f t="shared" si="616"/>
        <v>226.31719645374997</v>
      </c>
      <c r="M746">
        <f t="shared" si="617"/>
        <v>0.62464366314999997</v>
      </c>
      <c r="N746">
        <f t="shared" si="618"/>
        <v>402.26781600000004</v>
      </c>
      <c r="O746">
        <f t="shared" si="619"/>
        <v>0.20694444444444443</v>
      </c>
      <c r="P746">
        <f t="shared" si="620"/>
        <v>1198961.28</v>
      </c>
      <c r="Q746">
        <f t="shared" si="621"/>
        <v>333.04480000000001</v>
      </c>
      <c r="R746">
        <f t="shared" si="622"/>
        <v>3933600</v>
      </c>
      <c r="S746">
        <f t="shared" si="623"/>
        <v>1092.6666666666665</v>
      </c>
      <c r="T746">
        <f t="shared" si="624"/>
        <v>647.38711999999998</v>
      </c>
      <c r="U746">
        <f t="shared" si="625"/>
        <v>0.17982975555555555</v>
      </c>
      <c r="V746">
        <f t="shared" si="626"/>
        <v>1311200</v>
      </c>
      <c r="W746">
        <f t="shared" si="627"/>
        <v>364.22222222222223</v>
      </c>
      <c r="X746">
        <f t="shared" si="628"/>
        <v>0.9707349999999999</v>
      </c>
      <c r="Y746">
        <f t="shared" si="629"/>
        <v>647.38711999999998</v>
      </c>
      <c r="Z746">
        <f t="shared" si="630"/>
        <v>462.98353209999999</v>
      </c>
      <c r="AA746">
        <f t="shared" si="631"/>
        <v>463.04566920000002</v>
      </c>
      <c r="AB746">
        <f t="shared" si="632"/>
        <v>463.10780629999999</v>
      </c>
      <c r="AC746">
        <f t="shared" si="633"/>
        <v>463.16994339999997</v>
      </c>
      <c r="AD746">
        <f t="shared" si="634"/>
        <v>463.2320805</v>
      </c>
      <c r="AE746">
        <f t="shared" si="635"/>
        <v>463.29421760000002</v>
      </c>
      <c r="AF746">
        <f t="shared" si="636"/>
        <v>463.35635470000005</v>
      </c>
      <c r="AG746">
        <f t="shared" si="637"/>
        <v>463.41849179999997</v>
      </c>
      <c r="AH746">
        <f t="shared" si="638"/>
        <v>463.4806289</v>
      </c>
      <c r="AI746">
        <f t="shared" si="639"/>
        <v>1199.1222144000001</v>
      </c>
      <c r="AJ746">
        <f t="shared" si="640"/>
        <v>1199.2831488000002</v>
      </c>
      <c r="AK746">
        <f t="shared" si="641"/>
        <v>1199.4440832</v>
      </c>
      <c r="AL746">
        <f t="shared" si="642"/>
        <v>1199.6050176000001</v>
      </c>
      <c r="AM746">
        <f t="shared" si="643"/>
        <v>1199.765952</v>
      </c>
      <c r="AN746">
        <f t="shared" si="644"/>
        <v>1199.9268864000001</v>
      </c>
      <c r="AO746">
        <f t="shared" si="645"/>
        <v>1200.0878208000001</v>
      </c>
      <c r="AP746">
        <f t="shared" si="646"/>
        <v>1200.2487552</v>
      </c>
      <c r="AQ746">
        <f t="shared" si="647"/>
        <v>1200.4096896000001</v>
      </c>
      <c r="AR746" t="str">
        <f t="shared" si="602"/>
        <v>kmh-745-mph</v>
      </c>
      <c r="AS746">
        <f t="shared" si="605"/>
        <v>744</v>
      </c>
      <c r="AT746" t="str">
        <f t="shared" si="603"/>
        <v>kmh-744-mph</v>
      </c>
      <c r="AU746">
        <f t="shared" si="606"/>
        <v>743</v>
      </c>
      <c r="AV746" t="str">
        <f t="shared" si="604"/>
        <v>kmh-743-mph</v>
      </c>
    </row>
    <row r="747" spans="1:48" x14ac:dyDescent="0.3">
      <c r="A747">
        <v>746</v>
      </c>
      <c r="B747">
        <f t="shared" si="601"/>
        <v>463.54276600000003</v>
      </c>
      <c r="C747">
        <f t="shared" si="607"/>
        <v>1200.5706240000002</v>
      </c>
      <c r="D747">
        <f t="shared" si="608"/>
        <v>0.20722222222222222</v>
      </c>
      <c r="E747">
        <f t="shared" si="609"/>
        <v>746000</v>
      </c>
      <c r="F747">
        <f t="shared" si="610"/>
        <v>207.22222222222223</v>
      </c>
      <c r="G747">
        <f t="shared" si="611"/>
        <v>2447506.64</v>
      </c>
      <c r="H747">
        <f t="shared" si="612"/>
        <v>679.86295555555557</v>
      </c>
      <c r="I747">
        <f t="shared" si="613"/>
        <v>402.80777280000001</v>
      </c>
      <c r="J747">
        <f t="shared" si="614"/>
        <v>0.11189104800000001</v>
      </c>
      <c r="K747">
        <f t="shared" si="615"/>
        <v>815835.52053179999</v>
      </c>
      <c r="L747">
        <f t="shared" si="616"/>
        <v>226.62097792549997</v>
      </c>
      <c r="M747">
        <f t="shared" si="617"/>
        <v>0.62548211101999995</v>
      </c>
      <c r="N747">
        <f t="shared" si="618"/>
        <v>402.80777280000001</v>
      </c>
      <c r="O747">
        <f t="shared" si="619"/>
        <v>0.20722222222222222</v>
      </c>
      <c r="P747">
        <f t="shared" si="620"/>
        <v>1200570.6240000001</v>
      </c>
      <c r="Q747">
        <f t="shared" si="621"/>
        <v>333.49183999999997</v>
      </c>
      <c r="R747">
        <f t="shared" si="622"/>
        <v>3938880</v>
      </c>
      <c r="S747">
        <f t="shared" si="623"/>
        <v>1094.1333333333332</v>
      </c>
      <c r="T747">
        <f t="shared" si="624"/>
        <v>648.25609599999996</v>
      </c>
      <c r="U747">
        <f t="shared" si="625"/>
        <v>0.18007113777777778</v>
      </c>
      <c r="V747">
        <f t="shared" si="626"/>
        <v>1312960</v>
      </c>
      <c r="W747">
        <f t="shared" si="627"/>
        <v>364.71111111111111</v>
      </c>
      <c r="X747">
        <f t="shared" si="628"/>
        <v>0.97203799999999996</v>
      </c>
      <c r="Y747">
        <f t="shared" si="629"/>
        <v>648.25609599999996</v>
      </c>
      <c r="Z747">
        <f t="shared" si="630"/>
        <v>463.6049031</v>
      </c>
      <c r="AA747">
        <f t="shared" si="631"/>
        <v>463.66704020000003</v>
      </c>
      <c r="AB747">
        <f t="shared" si="632"/>
        <v>463.7291773</v>
      </c>
      <c r="AC747">
        <f t="shared" si="633"/>
        <v>463.79131439999998</v>
      </c>
      <c r="AD747">
        <f t="shared" si="634"/>
        <v>463.85345150000001</v>
      </c>
      <c r="AE747">
        <f t="shared" si="635"/>
        <v>463.91558860000004</v>
      </c>
      <c r="AF747">
        <f t="shared" si="636"/>
        <v>463.97772570000001</v>
      </c>
      <c r="AG747">
        <f t="shared" si="637"/>
        <v>464.03986279999998</v>
      </c>
      <c r="AH747">
        <f t="shared" si="638"/>
        <v>464.10199990000001</v>
      </c>
      <c r="AI747">
        <f t="shared" si="639"/>
        <v>1200.7315584</v>
      </c>
      <c r="AJ747">
        <f t="shared" si="640"/>
        <v>1200.8924928000001</v>
      </c>
      <c r="AK747">
        <f t="shared" si="641"/>
        <v>1201.0534272</v>
      </c>
      <c r="AL747">
        <f t="shared" si="642"/>
        <v>1201.2143616000001</v>
      </c>
      <c r="AM747">
        <f t="shared" si="643"/>
        <v>1201.3752960000002</v>
      </c>
      <c r="AN747">
        <f t="shared" si="644"/>
        <v>1201.5362304</v>
      </c>
      <c r="AO747">
        <f t="shared" si="645"/>
        <v>1201.6971648000001</v>
      </c>
      <c r="AP747">
        <f t="shared" si="646"/>
        <v>1201.8580992</v>
      </c>
      <c r="AQ747">
        <f t="shared" si="647"/>
        <v>1202.0190336000001</v>
      </c>
      <c r="AR747" t="str">
        <f t="shared" si="602"/>
        <v>kmh-746-mph</v>
      </c>
      <c r="AS747">
        <f t="shared" si="605"/>
        <v>745</v>
      </c>
      <c r="AT747" t="str">
        <f t="shared" si="603"/>
        <v>kmh-745-mph</v>
      </c>
      <c r="AU747">
        <f t="shared" si="606"/>
        <v>744</v>
      </c>
      <c r="AV747" t="str">
        <f t="shared" si="604"/>
        <v>kmh-744-mph</v>
      </c>
    </row>
    <row r="748" spans="1:48" x14ac:dyDescent="0.3">
      <c r="A748">
        <v>747</v>
      </c>
      <c r="B748">
        <f t="shared" si="601"/>
        <v>464.16413699999998</v>
      </c>
      <c r="C748">
        <f t="shared" si="607"/>
        <v>1202.1799680000001</v>
      </c>
      <c r="D748">
        <f t="shared" si="608"/>
        <v>0.20749999999999999</v>
      </c>
      <c r="E748">
        <f t="shared" si="609"/>
        <v>747000</v>
      </c>
      <c r="F748">
        <f t="shared" si="610"/>
        <v>207.5</v>
      </c>
      <c r="G748">
        <f t="shared" si="611"/>
        <v>2450787.48</v>
      </c>
      <c r="H748">
        <f t="shared" si="612"/>
        <v>680.77430000000004</v>
      </c>
      <c r="I748">
        <f t="shared" si="613"/>
        <v>403.34772960000004</v>
      </c>
      <c r="J748">
        <f t="shared" si="614"/>
        <v>0.11204103600000001</v>
      </c>
      <c r="K748">
        <f t="shared" si="615"/>
        <v>816929.13383009995</v>
      </c>
      <c r="L748">
        <f t="shared" si="616"/>
        <v>226.92475939724997</v>
      </c>
      <c r="M748">
        <f t="shared" si="617"/>
        <v>0.62632055888999993</v>
      </c>
      <c r="N748">
        <f t="shared" si="618"/>
        <v>403.34772960000004</v>
      </c>
      <c r="O748">
        <f t="shared" si="619"/>
        <v>0.20749999999999999</v>
      </c>
      <c r="P748">
        <f t="shared" si="620"/>
        <v>1202179.9680000001</v>
      </c>
      <c r="Q748">
        <f t="shared" si="621"/>
        <v>333.93887999999998</v>
      </c>
      <c r="R748">
        <f t="shared" si="622"/>
        <v>3944160</v>
      </c>
      <c r="S748">
        <f t="shared" si="623"/>
        <v>1095.5999999999999</v>
      </c>
      <c r="T748">
        <f t="shared" si="624"/>
        <v>649.12507199999993</v>
      </c>
      <c r="U748">
        <f t="shared" si="625"/>
        <v>0.18031251999999998</v>
      </c>
      <c r="V748">
        <f t="shared" si="626"/>
        <v>1314720</v>
      </c>
      <c r="W748">
        <f t="shared" si="627"/>
        <v>365.2</v>
      </c>
      <c r="X748">
        <f t="shared" si="628"/>
        <v>0.9733409999999999</v>
      </c>
      <c r="Y748">
        <f t="shared" si="629"/>
        <v>649.12507199999993</v>
      </c>
      <c r="Z748">
        <f t="shared" si="630"/>
        <v>464.22627410000001</v>
      </c>
      <c r="AA748">
        <f t="shared" si="631"/>
        <v>464.28841120000004</v>
      </c>
      <c r="AB748">
        <f t="shared" si="632"/>
        <v>464.35054829999996</v>
      </c>
      <c r="AC748">
        <f t="shared" si="633"/>
        <v>464.41268539999999</v>
      </c>
      <c r="AD748">
        <f t="shared" si="634"/>
        <v>464.47482250000002</v>
      </c>
      <c r="AE748">
        <f t="shared" si="635"/>
        <v>464.53695960000005</v>
      </c>
      <c r="AF748">
        <f t="shared" si="636"/>
        <v>464.59909670000002</v>
      </c>
      <c r="AG748">
        <f t="shared" si="637"/>
        <v>464.66123379999999</v>
      </c>
      <c r="AH748">
        <f t="shared" si="638"/>
        <v>464.72337089999996</v>
      </c>
      <c r="AI748">
        <f t="shared" si="639"/>
        <v>1202.3409024</v>
      </c>
      <c r="AJ748">
        <f t="shared" si="640"/>
        <v>1202.5018368000001</v>
      </c>
      <c r="AK748">
        <f t="shared" si="641"/>
        <v>1202.6627712</v>
      </c>
      <c r="AL748">
        <f t="shared" si="642"/>
        <v>1202.8237056</v>
      </c>
      <c r="AM748">
        <f t="shared" si="643"/>
        <v>1202.9846400000001</v>
      </c>
      <c r="AN748">
        <f t="shared" si="644"/>
        <v>1203.1455744000002</v>
      </c>
      <c r="AO748">
        <f t="shared" si="645"/>
        <v>1203.3065088000001</v>
      </c>
      <c r="AP748">
        <f t="shared" si="646"/>
        <v>1203.4674431999999</v>
      </c>
      <c r="AQ748">
        <f t="shared" si="647"/>
        <v>1203.6283776</v>
      </c>
      <c r="AR748" t="str">
        <f t="shared" si="602"/>
        <v>kmh-747-mph</v>
      </c>
      <c r="AS748">
        <f t="shared" si="605"/>
        <v>746</v>
      </c>
      <c r="AT748" t="str">
        <f t="shared" si="603"/>
        <v>kmh-746-mph</v>
      </c>
      <c r="AU748">
        <f t="shared" si="606"/>
        <v>745</v>
      </c>
      <c r="AV748" t="str">
        <f t="shared" si="604"/>
        <v>kmh-745-mph</v>
      </c>
    </row>
    <row r="749" spans="1:48" x14ac:dyDescent="0.3">
      <c r="A749">
        <v>748</v>
      </c>
      <c r="B749">
        <f t="shared" si="601"/>
        <v>464.78550799999999</v>
      </c>
      <c r="C749">
        <f t="shared" si="607"/>
        <v>1203.7893120000001</v>
      </c>
      <c r="D749">
        <f t="shared" si="608"/>
        <v>0.20777777777777778</v>
      </c>
      <c r="E749">
        <f t="shared" si="609"/>
        <v>748000</v>
      </c>
      <c r="F749">
        <f t="shared" si="610"/>
        <v>207.7777777777778</v>
      </c>
      <c r="G749">
        <f t="shared" si="611"/>
        <v>2454068.3200000003</v>
      </c>
      <c r="H749">
        <f t="shared" si="612"/>
        <v>681.68564444444451</v>
      </c>
      <c r="I749">
        <f t="shared" si="613"/>
        <v>403.88768640000001</v>
      </c>
      <c r="J749">
        <f t="shared" si="614"/>
        <v>0.11219102400000001</v>
      </c>
      <c r="K749">
        <f t="shared" si="615"/>
        <v>818022.74712840002</v>
      </c>
      <c r="L749">
        <f t="shared" si="616"/>
        <v>227.22854086899997</v>
      </c>
      <c r="M749">
        <f t="shared" si="617"/>
        <v>0.62715900676000003</v>
      </c>
      <c r="N749">
        <f t="shared" si="618"/>
        <v>403.88768640000001</v>
      </c>
      <c r="O749">
        <f t="shared" si="619"/>
        <v>0.20777777777777778</v>
      </c>
      <c r="P749">
        <f t="shared" si="620"/>
        <v>1203789.3120000002</v>
      </c>
      <c r="Q749">
        <f t="shared" si="621"/>
        <v>334.38592</v>
      </c>
      <c r="R749">
        <f t="shared" si="622"/>
        <v>3949440</v>
      </c>
      <c r="S749">
        <f t="shared" si="623"/>
        <v>1097.0666666666666</v>
      </c>
      <c r="T749">
        <f t="shared" si="624"/>
        <v>649.99404800000002</v>
      </c>
      <c r="U749">
        <f t="shared" si="625"/>
        <v>0.1805539022222222</v>
      </c>
      <c r="V749">
        <f t="shared" si="626"/>
        <v>1316480</v>
      </c>
      <c r="W749">
        <f t="shared" si="627"/>
        <v>365.68888888888887</v>
      </c>
      <c r="X749">
        <f t="shared" si="628"/>
        <v>0.97464399999999995</v>
      </c>
      <c r="Y749">
        <f t="shared" si="629"/>
        <v>649.99404800000002</v>
      </c>
      <c r="Z749">
        <f t="shared" si="630"/>
        <v>464.84764510000002</v>
      </c>
      <c r="AA749">
        <f t="shared" si="631"/>
        <v>464.90978220000005</v>
      </c>
      <c r="AB749">
        <f t="shared" si="632"/>
        <v>464.97191929999997</v>
      </c>
      <c r="AC749">
        <f t="shared" si="633"/>
        <v>465.0340564</v>
      </c>
      <c r="AD749">
        <f t="shared" si="634"/>
        <v>465.09619350000003</v>
      </c>
      <c r="AE749">
        <f t="shared" si="635"/>
        <v>465.1583306</v>
      </c>
      <c r="AF749">
        <f t="shared" si="636"/>
        <v>465.22046770000003</v>
      </c>
      <c r="AG749">
        <f t="shared" si="637"/>
        <v>465.2826048</v>
      </c>
      <c r="AH749">
        <f t="shared" si="638"/>
        <v>465.34474189999997</v>
      </c>
      <c r="AI749">
        <f t="shared" si="639"/>
        <v>1203.9502464000002</v>
      </c>
      <c r="AJ749">
        <f t="shared" si="640"/>
        <v>1204.1111808000001</v>
      </c>
      <c r="AK749">
        <f t="shared" si="641"/>
        <v>1204.2721151999999</v>
      </c>
      <c r="AL749">
        <f t="shared" si="642"/>
        <v>1204.4330496</v>
      </c>
      <c r="AM749">
        <f t="shared" si="643"/>
        <v>1204.5939840000001</v>
      </c>
      <c r="AN749">
        <f t="shared" si="644"/>
        <v>1204.7549184000002</v>
      </c>
      <c r="AO749">
        <f t="shared" si="645"/>
        <v>1204.9158528000003</v>
      </c>
      <c r="AP749">
        <f t="shared" si="646"/>
        <v>1205.0767871999999</v>
      </c>
      <c r="AQ749">
        <f t="shared" si="647"/>
        <v>1205.2377216</v>
      </c>
      <c r="AR749" t="str">
        <f t="shared" si="602"/>
        <v>kmh-748-mph</v>
      </c>
      <c r="AS749">
        <f t="shared" si="605"/>
        <v>747</v>
      </c>
      <c r="AT749" t="str">
        <f t="shared" si="603"/>
        <v>kmh-747-mph</v>
      </c>
      <c r="AU749">
        <f t="shared" si="606"/>
        <v>746</v>
      </c>
      <c r="AV749" t="str">
        <f t="shared" si="604"/>
        <v>kmh-746-mph</v>
      </c>
    </row>
    <row r="750" spans="1:48" x14ac:dyDescent="0.3">
      <c r="A750">
        <v>749</v>
      </c>
      <c r="B750">
        <f t="shared" si="601"/>
        <v>465.406879</v>
      </c>
      <c r="C750">
        <f t="shared" si="607"/>
        <v>1205.3986560000001</v>
      </c>
      <c r="D750">
        <f t="shared" si="608"/>
        <v>0.20805555555555555</v>
      </c>
      <c r="E750">
        <f t="shared" si="609"/>
        <v>749000</v>
      </c>
      <c r="F750">
        <f t="shared" si="610"/>
        <v>208.05555555555557</v>
      </c>
      <c r="G750">
        <f t="shared" si="611"/>
        <v>2457349.16</v>
      </c>
      <c r="H750">
        <f t="shared" si="612"/>
        <v>682.59698888888897</v>
      </c>
      <c r="I750">
        <f t="shared" si="613"/>
        <v>404.42764320000003</v>
      </c>
      <c r="J750">
        <f t="shared" si="614"/>
        <v>0.11234101200000002</v>
      </c>
      <c r="K750">
        <f t="shared" si="615"/>
        <v>819116.36042669998</v>
      </c>
      <c r="L750">
        <f t="shared" si="616"/>
        <v>227.53232234074997</v>
      </c>
      <c r="M750">
        <f t="shared" si="617"/>
        <v>0.62799745463000001</v>
      </c>
      <c r="N750">
        <f t="shared" si="618"/>
        <v>404.42764320000003</v>
      </c>
      <c r="O750">
        <f t="shared" si="619"/>
        <v>0.20805555555555555</v>
      </c>
      <c r="P750">
        <f t="shared" si="620"/>
        <v>1205398.656</v>
      </c>
      <c r="Q750">
        <f t="shared" si="621"/>
        <v>334.83296000000001</v>
      </c>
      <c r="R750">
        <f t="shared" si="622"/>
        <v>3954720</v>
      </c>
      <c r="S750">
        <f t="shared" si="623"/>
        <v>1098.5333333333333</v>
      </c>
      <c r="T750">
        <f t="shared" si="624"/>
        <v>650.863024</v>
      </c>
      <c r="U750">
        <f t="shared" si="625"/>
        <v>0.18079528444444443</v>
      </c>
      <c r="V750">
        <f t="shared" si="626"/>
        <v>1318240</v>
      </c>
      <c r="W750">
        <f t="shared" si="627"/>
        <v>366.17777777777775</v>
      </c>
      <c r="X750">
        <f t="shared" si="628"/>
        <v>0.9759469999999999</v>
      </c>
      <c r="Y750">
        <f t="shared" si="629"/>
        <v>650.863024</v>
      </c>
      <c r="Z750">
        <f t="shared" si="630"/>
        <v>465.46901610000003</v>
      </c>
      <c r="AA750">
        <f t="shared" si="631"/>
        <v>465.53115320000001</v>
      </c>
      <c r="AB750">
        <f t="shared" si="632"/>
        <v>465.59329029999998</v>
      </c>
      <c r="AC750">
        <f t="shared" si="633"/>
        <v>465.65542740000001</v>
      </c>
      <c r="AD750">
        <f t="shared" si="634"/>
        <v>465.71756449999998</v>
      </c>
      <c r="AE750">
        <f t="shared" si="635"/>
        <v>465.77970160000001</v>
      </c>
      <c r="AF750">
        <f t="shared" si="636"/>
        <v>465.84183870000004</v>
      </c>
      <c r="AG750">
        <f t="shared" si="637"/>
        <v>465.90397579999996</v>
      </c>
      <c r="AH750">
        <f t="shared" si="638"/>
        <v>465.96611289999998</v>
      </c>
      <c r="AI750">
        <f t="shared" si="639"/>
        <v>1205.5595904000002</v>
      </c>
      <c r="AJ750">
        <f t="shared" si="640"/>
        <v>1205.7205248000002</v>
      </c>
      <c r="AK750">
        <f t="shared" si="641"/>
        <v>1205.8814592000001</v>
      </c>
      <c r="AL750">
        <f t="shared" si="642"/>
        <v>1206.0423936</v>
      </c>
      <c r="AM750">
        <f t="shared" si="643"/>
        <v>1206.2033280000001</v>
      </c>
      <c r="AN750">
        <f t="shared" si="644"/>
        <v>1206.3642624000001</v>
      </c>
      <c r="AO750">
        <f t="shared" si="645"/>
        <v>1206.5251968000002</v>
      </c>
      <c r="AP750">
        <f t="shared" si="646"/>
        <v>1206.6861312000001</v>
      </c>
      <c r="AQ750">
        <f t="shared" si="647"/>
        <v>1206.8470656</v>
      </c>
      <c r="AR750" t="str">
        <f t="shared" si="602"/>
        <v>kmh-749-mph</v>
      </c>
      <c r="AS750">
        <f t="shared" si="605"/>
        <v>748</v>
      </c>
      <c r="AT750" t="str">
        <f t="shared" si="603"/>
        <v>kmh-748-mph</v>
      </c>
      <c r="AU750">
        <f t="shared" si="606"/>
        <v>747</v>
      </c>
      <c r="AV750" t="str">
        <f t="shared" si="604"/>
        <v>kmh-747-mph</v>
      </c>
    </row>
    <row r="751" spans="1:48" x14ac:dyDescent="0.3">
      <c r="A751">
        <v>750</v>
      </c>
      <c r="B751">
        <f t="shared" si="601"/>
        <v>466.02825000000001</v>
      </c>
      <c r="C751">
        <f t="shared" si="607"/>
        <v>1207.008</v>
      </c>
      <c r="D751">
        <f t="shared" si="608"/>
        <v>0.20833333333333334</v>
      </c>
      <c r="E751">
        <f t="shared" si="609"/>
        <v>750000</v>
      </c>
      <c r="F751">
        <f t="shared" si="610"/>
        <v>208.33333333333334</v>
      </c>
      <c r="G751">
        <f t="shared" si="611"/>
        <v>2460630</v>
      </c>
      <c r="H751">
        <f t="shared" si="612"/>
        <v>683.50833333333344</v>
      </c>
      <c r="I751">
        <f t="shared" si="613"/>
        <v>404.9676</v>
      </c>
      <c r="J751">
        <f t="shared" si="614"/>
        <v>0.11249100000000001</v>
      </c>
      <c r="K751">
        <f t="shared" si="615"/>
        <v>820209.97372500005</v>
      </c>
      <c r="L751">
        <f t="shared" si="616"/>
        <v>227.83610381249997</v>
      </c>
      <c r="M751">
        <f t="shared" si="617"/>
        <v>0.62883590249999999</v>
      </c>
      <c r="N751">
        <f t="shared" si="618"/>
        <v>404.9676</v>
      </c>
      <c r="O751">
        <f t="shared" si="619"/>
        <v>0.20833333333333334</v>
      </c>
      <c r="P751">
        <f t="shared" si="620"/>
        <v>1207008</v>
      </c>
      <c r="Q751">
        <f t="shared" si="621"/>
        <v>335.28</v>
      </c>
      <c r="R751">
        <f t="shared" si="622"/>
        <v>3960000</v>
      </c>
      <c r="S751">
        <f t="shared" si="623"/>
        <v>1100</v>
      </c>
      <c r="T751">
        <f t="shared" si="624"/>
        <v>651.73199999999997</v>
      </c>
      <c r="U751">
        <f t="shared" si="625"/>
        <v>0.18103666666666665</v>
      </c>
      <c r="V751">
        <f t="shared" si="626"/>
        <v>1320000</v>
      </c>
      <c r="W751">
        <f t="shared" si="627"/>
        <v>366.66666666666663</v>
      </c>
      <c r="X751">
        <f t="shared" si="628"/>
        <v>0.97724999999999995</v>
      </c>
      <c r="Y751">
        <f t="shared" si="629"/>
        <v>651.73199999999997</v>
      </c>
      <c r="Z751">
        <f t="shared" si="630"/>
        <v>466.09038710000004</v>
      </c>
      <c r="AA751">
        <f t="shared" si="631"/>
        <v>466.15252420000002</v>
      </c>
      <c r="AB751">
        <f t="shared" si="632"/>
        <v>466.21466129999999</v>
      </c>
      <c r="AC751">
        <f t="shared" si="633"/>
        <v>466.27679840000002</v>
      </c>
      <c r="AD751">
        <f t="shared" si="634"/>
        <v>466.33893549999999</v>
      </c>
      <c r="AE751">
        <f t="shared" si="635"/>
        <v>466.40107260000002</v>
      </c>
      <c r="AF751">
        <f t="shared" si="636"/>
        <v>466.46320970000005</v>
      </c>
      <c r="AG751">
        <f t="shared" si="637"/>
        <v>466.52534679999997</v>
      </c>
      <c r="AH751">
        <f t="shared" si="638"/>
        <v>466.5874839</v>
      </c>
      <c r="AI751">
        <f t="shared" si="639"/>
        <v>1207.1689344000001</v>
      </c>
      <c r="AJ751">
        <f t="shared" si="640"/>
        <v>1207.3298688000002</v>
      </c>
      <c r="AK751">
        <f t="shared" si="641"/>
        <v>1207.4908032000001</v>
      </c>
      <c r="AL751">
        <f t="shared" si="642"/>
        <v>1207.6517375999999</v>
      </c>
      <c r="AM751">
        <f t="shared" si="643"/>
        <v>1207.812672</v>
      </c>
      <c r="AN751">
        <f t="shared" si="644"/>
        <v>1207.9736064000001</v>
      </c>
      <c r="AO751">
        <f t="shared" si="645"/>
        <v>1208.1345408000002</v>
      </c>
      <c r="AP751">
        <f t="shared" si="646"/>
        <v>1208.2954752000001</v>
      </c>
      <c r="AQ751">
        <f t="shared" si="647"/>
        <v>1208.4564096000001</v>
      </c>
      <c r="AR751" t="str">
        <f t="shared" si="602"/>
        <v>kmh-750-mph</v>
      </c>
      <c r="AS751">
        <f t="shared" si="605"/>
        <v>749</v>
      </c>
      <c r="AT751" t="str">
        <f t="shared" si="603"/>
        <v>kmh-749-mph</v>
      </c>
      <c r="AU751">
        <f t="shared" si="606"/>
        <v>748</v>
      </c>
      <c r="AV751" t="str">
        <f t="shared" si="604"/>
        <v>kmh-748-mph</v>
      </c>
    </row>
    <row r="752" spans="1:48" x14ac:dyDescent="0.3">
      <c r="A752">
        <v>751</v>
      </c>
      <c r="B752">
        <f t="shared" si="601"/>
        <v>466.64962100000002</v>
      </c>
      <c r="C752">
        <f t="shared" si="607"/>
        <v>1208.617344</v>
      </c>
      <c r="D752">
        <f t="shared" si="608"/>
        <v>0.20861111111111111</v>
      </c>
      <c r="E752">
        <f t="shared" si="609"/>
        <v>751000</v>
      </c>
      <c r="F752">
        <f t="shared" si="610"/>
        <v>208.61111111111111</v>
      </c>
      <c r="G752">
        <f t="shared" si="611"/>
        <v>2463910.8400000003</v>
      </c>
      <c r="H752">
        <f t="shared" si="612"/>
        <v>684.41967777777779</v>
      </c>
      <c r="I752">
        <f t="shared" si="613"/>
        <v>405.50755680000003</v>
      </c>
      <c r="J752">
        <f t="shared" si="614"/>
        <v>0.11264098800000001</v>
      </c>
      <c r="K752">
        <f t="shared" si="615"/>
        <v>821303.5870233</v>
      </c>
      <c r="L752">
        <f t="shared" si="616"/>
        <v>228.13988528424997</v>
      </c>
      <c r="M752">
        <f t="shared" si="617"/>
        <v>0.62967435036999997</v>
      </c>
      <c r="N752">
        <f t="shared" si="618"/>
        <v>405.50755680000003</v>
      </c>
      <c r="O752">
        <f t="shared" si="619"/>
        <v>0.20861111111111111</v>
      </c>
      <c r="P752">
        <f t="shared" si="620"/>
        <v>1208617.344</v>
      </c>
      <c r="Q752">
        <f t="shared" si="621"/>
        <v>335.72703999999999</v>
      </c>
      <c r="R752">
        <f t="shared" si="622"/>
        <v>3965280</v>
      </c>
      <c r="S752">
        <f t="shared" si="623"/>
        <v>1101.4666666666667</v>
      </c>
      <c r="T752">
        <f t="shared" si="624"/>
        <v>652.60097599999995</v>
      </c>
      <c r="U752">
        <f t="shared" si="625"/>
        <v>0.18127804888888888</v>
      </c>
      <c r="V752">
        <f t="shared" si="626"/>
        <v>1321760</v>
      </c>
      <c r="W752">
        <f t="shared" si="627"/>
        <v>367.15555555555557</v>
      </c>
      <c r="X752">
        <f t="shared" si="628"/>
        <v>0.9785529999999999</v>
      </c>
      <c r="Y752">
        <f t="shared" si="629"/>
        <v>652.60097599999995</v>
      </c>
      <c r="Z752">
        <f t="shared" si="630"/>
        <v>466.7117581</v>
      </c>
      <c r="AA752">
        <f t="shared" si="631"/>
        <v>466.77389520000003</v>
      </c>
      <c r="AB752">
        <f t="shared" si="632"/>
        <v>466.8360323</v>
      </c>
      <c r="AC752">
        <f t="shared" si="633"/>
        <v>466.89816939999997</v>
      </c>
      <c r="AD752">
        <f t="shared" si="634"/>
        <v>466.9603065</v>
      </c>
      <c r="AE752">
        <f t="shared" si="635"/>
        <v>467.02244360000003</v>
      </c>
      <c r="AF752">
        <f t="shared" si="636"/>
        <v>467.08458070000006</v>
      </c>
      <c r="AG752">
        <f t="shared" si="637"/>
        <v>467.14671779999998</v>
      </c>
      <c r="AH752">
        <f t="shared" si="638"/>
        <v>467.20885490000001</v>
      </c>
      <c r="AI752">
        <f t="shared" si="639"/>
        <v>1208.7782784000001</v>
      </c>
      <c r="AJ752">
        <f t="shared" si="640"/>
        <v>1208.9392128000002</v>
      </c>
      <c r="AK752">
        <f t="shared" si="641"/>
        <v>1209.1001472</v>
      </c>
      <c r="AL752">
        <f t="shared" si="642"/>
        <v>1209.2610816000001</v>
      </c>
      <c r="AM752">
        <f t="shared" si="643"/>
        <v>1209.422016</v>
      </c>
      <c r="AN752">
        <f t="shared" si="644"/>
        <v>1209.5829504000001</v>
      </c>
      <c r="AO752">
        <f t="shared" si="645"/>
        <v>1209.7438848000002</v>
      </c>
      <c r="AP752">
        <f t="shared" si="646"/>
        <v>1209.9048192</v>
      </c>
      <c r="AQ752">
        <f t="shared" si="647"/>
        <v>1210.0657536000001</v>
      </c>
      <c r="AR752" t="str">
        <f t="shared" si="602"/>
        <v>kmh-751-mph</v>
      </c>
      <c r="AS752">
        <f t="shared" si="605"/>
        <v>750</v>
      </c>
      <c r="AT752" t="str">
        <f t="shared" si="603"/>
        <v>kmh-750-mph</v>
      </c>
      <c r="AU752">
        <f t="shared" si="606"/>
        <v>749</v>
      </c>
      <c r="AV752" t="str">
        <f t="shared" si="604"/>
        <v>kmh-749-mph</v>
      </c>
    </row>
    <row r="753" spans="1:48" x14ac:dyDescent="0.3">
      <c r="A753">
        <v>752</v>
      </c>
      <c r="B753">
        <f t="shared" si="601"/>
        <v>467.27099199999998</v>
      </c>
      <c r="C753">
        <f t="shared" si="607"/>
        <v>1210.2266880000002</v>
      </c>
      <c r="D753">
        <f t="shared" si="608"/>
        <v>0.2088888888888889</v>
      </c>
      <c r="E753">
        <f t="shared" si="609"/>
        <v>752000</v>
      </c>
      <c r="F753">
        <f t="shared" si="610"/>
        <v>208.88888888888889</v>
      </c>
      <c r="G753">
        <f t="shared" si="611"/>
        <v>2467191.6800000002</v>
      </c>
      <c r="H753">
        <f t="shared" si="612"/>
        <v>685.33102222222226</v>
      </c>
      <c r="I753">
        <f t="shared" si="613"/>
        <v>406.0475136</v>
      </c>
      <c r="J753">
        <f t="shared" si="614"/>
        <v>0.11279097600000002</v>
      </c>
      <c r="K753">
        <f t="shared" si="615"/>
        <v>822397.20032159996</v>
      </c>
      <c r="L753">
        <f t="shared" si="616"/>
        <v>228.44366675599997</v>
      </c>
      <c r="M753">
        <f t="shared" si="617"/>
        <v>0.63051279823999995</v>
      </c>
      <c r="N753">
        <f t="shared" si="618"/>
        <v>406.0475136</v>
      </c>
      <c r="O753">
        <f t="shared" si="619"/>
        <v>0.2088888888888889</v>
      </c>
      <c r="P753">
        <f t="shared" si="620"/>
        <v>1210226.6880000001</v>
      </c>
      <c r="Q753">
        <f t="shared" si="621"/>
        <v>336.17408</v>
      </c>
      <c r="R753">
        <f t="shared" si="622"/>
        <v>3970560</v>
      </c>
      <c r="S753">
        <f t="shared" si="623"/>
        <v>1102.9333333333332</v>
      </c>
      <c r="T753">
        <f t="shared" si="624"/>
        <v>653.46995199999992</v>
      </c>
      <c r="U753">
        <f t="shared" si="625"/>
        <v>0.1815194311111111</v>
      </c>
      <c r="V753">
        <f t="shared" si="626"/>
        <v>1323520</v>
      </c>
      <c r="W753">
        <f t="shared" si="627"/>
        <v>367.64444444444445</v>
      </c>
      <c r="X753">
        <f t="shared" si="628"/>
        <v>0.97985599999999995</v>
      </c>
      <c r="Y753">
        <f t="shared" si="629"/>
        <v>653.46995199999992</v>
      </c>
      <c r="Z753">
        <f t="shared" si="630"/>
        <v>467.33312910000001</v>
      </c>
      <c r="AA753">
        <f t="shared" si="631"/>
        <v>467.39526620000004</v>
      </c>
      <c r="AB753">
        <f t="shared" si="632"/>
        <v>467.45740329999995</v>
      </c>
      <c r="AC753">
        <f t="shared" si="633"/>
        <v>467.51954039999998</v>
      </c>
      <c r="AD753">
        <f t="shared" si="634"/>
        <v>467.58167750000001</v>
      </c>
      <c r="AE753">
        <f t="shared" si="635"/>
        <v>467.64381460000004</v>
      </c>
      <c r="AF753">
        <f t="shared" si="636"/>
        <v>467.70595170000001</v>
      </c>
      <c r="AG753">
        <f t="shared" si="637"/>
        <v>467.76808879999999</v>
      </c>
      <c r="AH753">
        <f t="shared" si="638"/>
        <v>467.83022590000002</v>
      </c>
      <c r="AI753">
        <f t="shared" si="639"/>
        <v>1210.3876224000001</v>
      </c>
      <c r="AJ753">
        <f t="shared" si="640"/>
        <v>1210.5485568000001</v>
      </c>
      <c r="AK753">
        <f t="shared" si="641"/>
        <v>1210.7094912</v>
      </c>
      <c r="AL753">
        <f t="shared" si="642"/>
        <v>1210.8704256000001</v>
      </c>
      <c r="AM753">
        <f t="shared" si="643"/>
        <v>1211.0313600000002</v>
      </c>
      <c r="AN753">
        <f t="shared" si="644"/>
        <v>1211.1922944</v>
      </c>
      <c r="AO753">
        <f t="shared" si="645"/>
        <v>1211.3532288000001</v>
      </c>
      <c r="AP753">
        <f t="shared" si="646"/>
        <v>1211.5141632</v>
      </c>
      <c r="AQ753">
        <f t="shared" si="647"/>
        <v>1211.6750976000001</v>
      </c>
      <c r="AR753" t="str">
        <f t="shared" si="602"/>
        <v>kmh-752-mph</v>
      </c>
      <c r="AS753">
        <f t="shared" si="605"/>
        <v>751</v>
      </c>
      <c r="AT753" t="str">
        <f t="shared" si="603"/>
        <v>kmh-751-mph</v>
      </c>
      <c r="AU753">
        <f t="shared" si="606"/>
        <v>750</v>
      </c>
      <c r="AV753" t="str">
        <f t="shared" si="604"/>
        <v>kmh-750-mph</v>
      </c>
    </row>
    <row r="754" spans="1:48" x14ac:dyDescent="0.3">
      <c r="A754">
        <v>753</v>
      </c>
      <c r="B754">
        <f t="shared" si="601"/>
        <v>467.89236299999999</v>
      </c>
      <c r="C754">
        <f t="shared" si="607"/>
        <v>1211.8360320000002</v>
      </c>
      <c r="D754">
        <f t="shared" si="608"/>
        <v>0.20916666666666667</v>
      </c>
      <c r="E754">
        <f t="shared" si="609"/>
        <v>753000</v>
      </c>
      <c r="F754">
        <f t="shared" si="610"/>
        <v>209.16666666666669</v>
      </c>
      <c r="G754">
        <f t="shared" si="611"/>
        <v>2470472.52</v>
      </c>
      <c r="H754">
        <f t="shared" si="612"/>
        <v>686.24236666666673</v>
      </c>
      <c r="I754">
        <f t="shared" si="613"/>
        <v>406.58747040000003</v>
      </c>
      <c r="J754">
        <f t="shared" si="614"/>
        <v>0.112940964</v>
      </c>
      <c r="K754">
        <f t="shared" si="615"/>
        <v>823490.81361990003</v>
      </c>
      <c r="L754">
        <f t="shared" si="616"/>
        <v>228.74744822774997</v>
      </c>
      <c r="M754">
        <f t="shared" si="617"/>
        <v>0.63135124610999993</v>
      </c>
      <c r="N754">
        <f t="shared" si="618"/>
        <v>406.58747040000003</v>
      </c>
      <c r="O754">
        <f t="shared" si="619"/>
        <v>0.20916666666666667</v>
      </c>
      <c r="P754">
        <f t="shared" si="620"/>
        <v>1211836.0320000001</v>
      </c>
      <c r="Q754">
        <f t="shared" si="621"/>
        <v>336.62112000000002</v>
      </c>
      <c r="R754">
        <f t="shared" si="622"/>
        <v>3975840</v>
      </c>
      <c r="S754">
        <f t="shared" si="623"/>
        <v>1104.3999999999999</v>
      </c>
      <c r="T754">
        <f t="shared" si="624"/>
        <v>654.33892800000001</v>
      </c>
      <c r="U754">
        <f t="shared" si="625"/>
        <v>0.18176081333333333</v>
      </c>
      <c r="V754">
        <f t="shared" si="626"/>
        <v>1325280</v>
      </c>
      <c r="W754">
        <f t="shared" si="627"/>
        <v>368.13333333333333</v>
      </c>
      <c r="X754">
        <f t="shared" si="628"/>
        <v>0.98115899999999989</v>
      </c>
      <c r="Y754">
        <f t="shared" si="629"/>
        <v>654.33892800000001</v>
      </c>
      <c r="Z754">
        <f t="shared" si="630"/>
        <v>467.95450010000002</v>
      </c>
      <c r="AA754">
        <f t="shared" si="631"/>
        <v>468.01663720000005</v>
      </c>
      <c r="AB754">
        <f t="shared" si="632"/>
        <v>468.07877429999996</v>
      </c>
      <c r="AC754">
        <f t="shared" si="633"/>
        <v>468.14091139999999</v>
      </c>
      <c r="AD754">
        <f t="shared" si="634"/>
        <v>468.20304850000002</v>
      </c>
      <c r="AE754">
        <f t="shared" si="635"/>
        <v>468.2651856</v>
      </c>
      <c r="AF754">
        <f t="shared" si="636"/>
        <v>468.32732270000002</v>
      </c>
      <c r="AG754">
        <f t="shared" si="637"/>
        <v>468.3894598</v>
      </c>
      <c r="AH754">
        <f t="shared" si="638"/>
        <v>468.45159689999997</v>
      </c>
      <c r="AI754">
        <f t="shared" si="639"/>
        <v>1211.9969664</v>
      </c>
      <c r="AJ754">
        <f t="shared" si="640"/>
        <v>1212.1579008000001</v>
      </c>
      <c r="AK754">
        <f t="shared" si="641"/>
        <v>1212.3188352</v>
      </c>
      <c r="AL754">
        <f t="shared" si="642"/>
        <v>1212.4797696000001</v>
      </c>
      <c r="AM754">
        <f t="shared" si="643"/>
        <v>1212.6407040000001</v>
      </c>
      <c r="AN754">
        <f t="shared" si="644"/>
        <v>1212.8016384000002</v>
      </c>
      <c r="AO754">
        <f t="shared" si="645"/>
        <v>1212.9625728000001</v>
      </c>
      <c r="AP754">
        <f t="shared" si="646"/>
        <v>1213.1235071999999</v>
      </c>
      <c r="AQ754">
        <f t="shared" si="647"/>
        <v>1213.2844416</v>
      </c>
      <c r="AR754" t="str">
        <f t="shared" si="602"/>
        <v>kmh-753-mph</v>
      </c>
      <c r="AS754">
        <f t="shared" si="605"/>
        <v>752</v>
      </c>
      <c r="AT754" t="str">
        <f t="shared" si="603"/>
        <v>kmh-752-mph</v>
      </c>
      <c r="AU754">
        <f t="shared" si="606"/>
        <v>751</v>
      </c>
      <c r="AV754" t="str">
        <f t="shared" si="604"/>
        <v>kmh-751-mph</v>
      </c>
    </row>
    <row r="755" spans="1:48" x14ac:dyDescent="0.3">
      <c r="A755">
        <v>754</v>
      </c>
      <c r="B755">
        <f t="shared" si="601"/>
        <v>468.513734</v>
      </c>
      <c r="C755">
        <f t="shared" si="607"/>
        <v>1213.4453760000001</v>
      </c>
      <c r="D755">
        <f t="shared" si="608"/>
        <v>0.20944444444444443</v>
      </c>
      <c r="E755">
        <f t="shared" si="609"/>
        <v>754000</v>
      </c>
      <c r="F755">
        <f t="shared" si="610"/>
        <v>209.44444444444446</v>
      </c>
      <c r="G755">
        <f t="shared" si="611"/>
        <v>2473753.3600000003</v>
      </c>
      <c r="H755">
        <f t="shared" si="612"/>
        <v>687.15371111111119</v>
      </c>
      <c r="I755">
        <f t="shared" si="613"/>
        <v>407.1274272</v>
      </c>
      <c r="J755">
        <f t="shared" si="614"/>
        <v>0.11309095200000001</v>
      </c>
      <c r="K755">
        <f t="shared" si="615"/>
        <v>824584.42691819998</v>
      </c>
      <c r="L755">
        <f t="shared" si="616"/>
        <v>229.05122969949997</v>
      </c>
      <c r="M755">
        <f t="shared" si="617"/>
        <v>0.63218969398000002</v>
      </c>
      <c r="N755">
        <f t="shared" si="618"/>
        <v>407.1274272</v>
      </c>
      <c r="O755">
        <f t="shared" si="619"/>
        <v>0.20944444444444443</v>
      </c>
      <c r="P755">
        <f t="shared" si="620"/>
        <v>1213445.3759999999</v>
      </c>
      <c r="Q755">
        <f t="shared" si="621"/>
        <v>337.06815999999998</v>
      </c>
      <c r="R755">
        <f t="shared" si="622"/>
        <v>3981120</v>
      </c>
      <c r="S755">
        <f t="shared" si="623"/>
        <v>1105.8666666666666</v>
      </c>
      <c r="T755">
        <f t="shared" si="624"/>
        <v>655.20790399999998</v>
      </c>
      <c r="U755">
        <f t="shared" si="625"/>
        <v>0.18200219555555555</v>
      </c>
      <c r="V755">
        <f t="shared" si="626"/>
        <v>1327040</v>
      </c>
      <c r="W755">
        <f t="shared" si="627"/>
        <v>368.62222222222221</v>
      </c>
      <c r="X755">
        <f t="shared" si="628"/>
        <v>0.98246199999999995</v>
      </c>
      <c r="Y755">
        <f t="shared" si="629"/>
        <v>655.20790399999998</v>
      </c>
      <c r="Z755">
        <f t="shared" si="630"/>
        <v>468.57587110000003</v>
      </c>
      <c r="AA755">
        <f t="shared" si="631"/>
        <v>468.63800820000006</v>
      </c>
      <c r="AB755">
        <f t="shared" si="632"/>
        <v>468.70014529999997</v>
      </c>
      <c r="AC755">
        <f t="shared" si="633"/>
        <v>468.7622824</v>
      </c>
      <c r="AD755">
        <f t="shared" si="634"/>
        <v>468.82441950000003</v>
      </c>
      <c r="AE755">
        <f t="shared" si="635"/>
        <v>468.88655660000001</v>
      </c>
      <c r="AF755">
        <f t="shared" si="636"/>
        <v>468.94869370000004</v>
      </c>
      <c r="AG755">
        <f t="shared" si="637"/>
        <v>469.01083079999995</v>
      </c>
      <c r="AH755">
        <f t="shared" si="638"/>
        <v>469.07296789999998</v>
      </c>
      <c r="AI755">
        <f t="shared" si="639"/>
        <v>1213.6063104000002</v>
      </c>
      <c r="AJ755">
        <f t="shared" si="640"/>
        <v>1213.7672448000001</v>
      </c>
      <c r="AK755">
        <f t="shared" si="641"/>
        <v>1213.9281791999999</v>
      </c>
      <c r="AL755">
        <f t="shared" si="642"/>
        <v>1214.0891136</v>
      </c>
      <c r="AM755">
        <f t="shared" si="643"/>
        <v>1214.2500480000001</v>
      </c>
      <c r="AN755">
        <f t="shared" si="644"/>
        <v>1214.4109824000002</v>
      </c>
      <c r="AO755">
        <f t="shared" si="645"/>
        <v>1214.5719168000001</v>
      </c>
      <c r="AP755">
        <f t="shared" si="646"/>
        <v>1214.7328511999999</v>
      </c>
      <c r="AQ755">
        <f t="shared" si="647"/>
        <v>1214.8937856</v>
      </c>
      <c r="AR755" t="str">
        <f t="shared" si="602"/>
        <v>kmh-754-mph</v>
      </c>
      <c r="AS755">
        <f t="shared" si="605"/>
        <v>753</v>
      </c>
      <c r="AT755" t="str">
        <f t="shared" si="603"/>
        <v>kmh-753-mph</v>
      </c>
      <c r="AU755">
        <f t="shared" si="606"/>
        <v>752</v>
      </c>
      <c r="AV755" t="str">
        <f t="shared" si="604"/>
        <v>kmh-752-mph</v>
      </c>
    </row>
    <row r="756" spans="1:48" x14ac:dyDescent="0.3">
      <c r="A756">
        <v>755</v>
      </c>
      <c r="B756">
        <f t="shared" si="601"/>
        <v>469.13510500000001</v>
      </c>
      <c r="C756">
        <f t="shared" si="607"/>
        <v>1215.0547200000001</v>
      </c>
      <c r="D756">
        <f t="shared" si="608"/>
        <v>0.20972222222222223</v>
      </c>
      <c r="E756">
        <f t="shared" si="609"/>
        <v>755000</v>
      </c>
      <c r="F756">
        <f t="shared" si="610"/>
        <v>209.72222222222223</v>
      </c>
      <c r="G756">
        <f t="shared" si="611"/>
        <v>2477034.2000000002</v>
      </c>
      <c r="H756">
        <f t="shared" si="612"/>
        <v>688.06505555555566</v>
      </c>
      <c r="I756">
        <f t="shared" si="613"/>
        <v>407.66738400000003</v>
      </c>
      <c r="J756">
        <f t="shared" si="614"/>
        <v>0.11324094000000001</v>
      </c>
      <c r="K756">
        <f t="shared" si="615"/>
        <v>825678.04021649994</v>
      </c>
      <c r="L756">
        <f t="shared" si="616"/>
        <v>229.35501117124997</v>
      </c>
      <c r="M756">
        <f t="shared" si="617"/>
        <v>0.63302814185</v>
      </c>
      <c r="N756">
        <f t="shared" si="618"/>
        <v>407.66738400000003</v>
      </c>
      <c r="O756">
        <f t="shared" si="619"/>
        <v>0.20972222222222223</v>
      </c>
      <c r="P756">
        <f t="shared" si="620"/>
        <v>1215054.72</v>
      </c>
      <c r="Q756">
        <f t="shared" si="621"/>
        <v>337.51519999999999</v>
      </c>
      <c r="R756">
        <f t="shared" si="622"/>
        <v>3986400</v>
      </c>
      <c r="S756">
        <f t="shared" si="623"/>
        <v>1107.3333333333333</v>
      </c>
      <c r="T756">
        <f t="shared" si="624"/>
        <v>656.07687999999996</v>
      </c>
      <c r="U756">
        <f t="shared" si="625"/>
        <v>0.18224357777777778</v>
      </c>
      <c r="V756">
        <f t="shared" si="626"/>
        <v>1328800</v>
      </c>
      <c r="W756">
        <f t="shared" si="627"/>
        <v>369.11111111111109</v>
      </c>
      <c r="X756">
        <f t="shared" si="628"/>
        <v>0.98376499999999989</v>
      </c>
      <c r="Y756">
        <f t="shared" si="629"/>
        <v>656.07687999999996</v>
      </c>
      <c r="Z756">
        <f t="shared" si="630"/>
        <v>469.19724210000004</v>
      </c>
      <c r="AA756">
        <f t="shared" si="631"/>
        <v>469.25937920000001</v>
      </c>
      <c r="AB756">
        <f t="shared" si="632"/>
        <v>469.32151629999998</v>
      </c>
      <c r="AC756">
        <f t="shared" si="633"/>
        <v>469.38365340000001</v>
      </c>
      <c r="AD756">
        <f t="shared" si="634"/>
        <v>469.44579049999999</v>
      </c>
      <c r="AE756">
        <f t="shared" si="635"/>
        <v>469.50792760000002</v>
      </c>
      <c r="AF756">
        <f t="shared" si="636"/>
        <v>469.57006470000005</v>
      </c>
      <c r="AG756">
        <f t="shared" si="637"/>
        <v>469.63220179999996</v>
      </c>
      <c r="AH756">
        <f t="shared" si="638"/>
        <v>469.69433889999999</v>
      </c>
      <c r="AI756">
        <f t="shared" si="639"/>
        <v>1215.2156544000002</v>
      </c>
      <c r="AJ756">
        <f t="shared" si="640"/>
        <v>1215.3765888000003</v>
      </c>
      <c r="AK756">
        <f t="shared" si="641"/>
        <v>1215.5375231999999</v>
      </c>
      <c r="AL756">
        <f t="shared" si="642"/>
        <v>1215.6984576</v>
      </c>
      <c r="AM756">
        <f t="shared" si="643"/>
        <v>1215.8593920000001</v>
      </c>
      <c r="AN756">
        <f t="shared" si="644"/>
        <v>1216.0203264000002</v>
      </c>
      <c r="AO756">
        <f t="shared" si="645"/>
        <v>1216.1812608000002</v>
      </c>
      <c r="AP756">
        <f t="shared" si="646"/>
        <v>1216.3421952000001</v>
      </c>
      <c r="AQ756">
        <f t="shared" si="647"/>
        <v>1216.5031296</v>
      </c>
      <c r="AR756" t="str">
        <f t="shared" si="602"/>
        <v>kmh-755-mph</v>
      </c>
      <c r="AS756">
        <f t="shared" si="605"/>
        <v>754</v>
      </c>
      <c r="AT756" t="str">
        <f t="shared" si="603"/>
        <v>kmh-754-mph</v>
      </c>
      <c r="AU756">
        <f t="shared" si="606"/>
        <v>753</v>
      </c>
      <c r="AV756" t="str">
        <f t="shared" si="604"/>
        <v>kmh-753-mph</v>
      </c>
    </row>
    <row r="757" spans="1:48" x14ac:dyDescent="0.3">
      <c r="A757">
        <v>756</v>
      </c>
      <c r="B757">
        <f t="shared" si="601"/>
        <v>469.75647600000002</v>
      </c>
      <c r="C757">
        <f t="shared" si="607"/>
        <v>1216.6640640000001</v>
      </c>
      <c r="D757">
        <f t="shared" si="608"/>
        <v>0.21</v>
      </c>
      <c r="E757">
        <f t="shared" si="609"/>
        <v>756000</v>
      </c>
      <c r="F757">
        <f t="shared" si="610"/>
        <v>210</v>
      </c>
      <c r="G757">
        <f t="shared" si="611"/>
        <v>2480315.04</v>
      </c>
      <c r="H757">
        <f t="shared" si="612"/>
        <v>688.97640000000001</v>
      </c>
      <c r="I757">
        <f t="shared" si="613"/>
        <v>408.2073408</v>
      </c>
      <c r="J757">
        <f t="shared" si="614"/>
        <v>0.11339092800000002</v>
      </c>
      <c r="K757">
        <f t="shared" si="615"/>
        <v>826771.65351480001</v>
      </c>
      <c r="L757">
        <f t="shared" si="616"/>
        <v>229.65879264299997</v>
      </c>
      <c r="M757">
        <f t="shared" si="617"/>
        <v>0.63386658971999998</v>
      </c>
      <c r="N757">
        <f t="shared" si="618"/>
        <v>408.2073408</v>
      </c>
      <c r="O757">
        <f t="shared" si="619"/>
        <v>0.21</v>
      </c>
      <c r="P757">
        <f t="shared" si="620"/>
        <v>1216664.064</v>
      </c>
      <c r="Q757">
        <f t="shared" si="621"/>
        <v>337.96224000000001</v>
      </c>
      <c r="R757">
        <f t="shared" si="622"/>
        <v>3991680</v>
      </c>
      <c r="S757">
        <f t="shared" si="623"/>
        <v>1108.8</v>
      </c>
      <c r="T757">
        <f t="shared" si="624"/>
        <v>656.94585599999994</v>
      </c>
      <c r="U757">
        <f t="shared" si="625"/>
        <v>0.18248495999999997</v>
      </c>
      <c r="V757">
        <f t="shared" si="626"/>
        <v>1330560</v>
      </c>
      <c r="W757">
        <f t="shared" si="627"/>
        <v>369.59999999999997</v>
      </c>
      <c r="X757">
        <f t="shared" si="628"/>
        <v>0.98506799999999994</v>
      </c>
      <c r="Y757">
        <f t="shared" si="629"/>
        <v>656.94585599999994</v>
      </c>
      <c r="Z757">
        <f t="shared" si="630"/>
        <v>469.81861309999999</v>
      </c>
      <c r="AA757">
        <f t="shared" si="631"/>
        <v>469.88075020000002</v>
      </c>
      <c r="AB757">
        <f t="shared" si="632"/>
        <v>469.9428873</v>
      </c>
      <c r="AC757">
        <f t="shared" si="633"/>
        <v>470.00502439999997</v>
      </c>
      <c r="AD757">
        <f t="shared" si="634"/>
        <v>470.0671615</v>
      </c>
      <c r="AE757">
        <f t="shared" si="635"/>
        <v>470.12929860000003</v>
      </c>
      <c r="AF757">
        <f t="shared" si="636"/>
        <v>470.19143570000006</v>
      </c>
      <c r="AG757">
        <f t="shared" si="637"/>
        <v>470.25357279999997</v>
      </c>
      <c r="AH757">
        <f t="shared" si="638"/>
        <v>470.3157099</v>
      </c>
      <c r="AI757">
        <f t="shared" si="639"/>
        <v>1216.8249984000001</v>
      </c>
      <c r="AJ757">
        <f t="shared" si="640"/>
        <v>1216.9859328000002</v>
      </c>
      <c r="AK757">
        <f t="shared" si="641"/>
        <v>1217.1468672000001</v>
      </c>
      <c r="AL757">
        <f t="shared" si="642"/>
        <v>1217.3078015999999</v>
      </c>
      <c r="AM757">
        <f t="shared" si="643"/>
        <v>1217.468736</v>
      </c>
      <c r="AN757">
        <f t="shared" si="644"/>
        <v>1217.6296704000001</v>
      </c>
      <c r="AO757">
        <f t="shared" si="645"/>
        <v>1217.7906048000002</v>
      </c>
      <c r="AP757">
        <f t="shared" si="646"/>
        <v>1217.9515392000001</v>
      </c>
      <c r="AQ757">
        <f t="shared" si="647"/>
        <v>1218.1124736000002</v>
      </c>
      <c r="AR757" t="str">
        <f t="shared" si="602"/>
        <v>kmh-756-mph</v>
      </c>
      <c r="AS757">
        <f t="shared" si="605"/>
        <v>755</v>
      </c>
      <c r="AT757" t="str">
        <f t="shared" si="603"/>
        <v>kmh-755-mph</v>
      </c>
      <c r="AU757">
        <f t="shared" si="606"/>
        <v>754</v>
      </c>
      <c r="AV757" t="str">
        <f t="shared" si="604"/>
        <v>kmh-754-mph</v>
      </c>
    </row>
    <row r="758" spans="1:48" x14ac:dyDescent="0.3">
      <c r="A758">
        <v>757</v>
      </c>
      <c r="B758">
        <f t="shared" si="601"/>
        <v>470.37784700000003</v>
      </c>
      <c r="C758">
        <f t="shared" si="607"/>
        <v>1218.273408</v>
      </c>
      <c r="D758">
        <f t="shared" si="608"/>
        <v>0.21027777777777779</v>
      </c>
      <c r="E758">
        <f t="shared" si="609"/>
        <v>757000</v>
      </c>
      <c r="F758">
        <f t="shared" si="610"/>
        <v>210.2777777777778</v>
      </c>
      <c r="G758">
        <f t="shared" si="611"/>
        <v>2483595.88</v>
      </c>
      <c r="H758">
        <f t="shared" si="612"/>
        <v>689.88774444444448</v>
      </c>
      <c r="I758">
        <f t="shared" si="613"/>
        <v>408.74729760000002</v>
      </c>
      <c r="J758">
        <f t="shared" si="614"/>
        <v>0.11354091600000001</v>
      </c>
      <c r="K758">
        <f t="shared" si="615"/>
        <v>827865.26681309997</v>
      </c>
      <c r="L758">
        <f t="shared" si="616"/>
        <v>229.96257411474997</v>
      </c>
      <c r="M758">
        <f t="shared" si="617"/>
        <v>0.63470503758999997</v>
      </c>
      <c r="N758">
        <f t="shared" si="618"/>
        <v>408.74729760000002</v>
      </c>
      <c r="O758">
        <f t="shared" si="619"/>
        <v>0.21027777777777779</v>
      </c>
      <c r="P758">
        <f t="shared" si="620"/>
        <v>1218273.4080000001</v>
      </c>
      <c r="Q758">
        <f t="shared" si="621"/>
        <v>338.40927999999997</v>
      </c>
      <c r="R758">
        <f t="shared" si="622"/>
        <v>3996960</v>
      </c>
      <c r="S758">
        <f t="shared" si="623"/>
        <v>1110.2666666666667</v>
      </c>
      <c r="T758">
        <f t="shared" si="624"/>
        <v>657.81483200000002</v>
      </c>
      <c r="U758">
        <f t="shared" si="625"/>
        <v>0.1827263422222222</v>
      </c>
      <c r="V758">
        <f t="shared" si="626"/>
        <v>1332320</v>
      </c>
      <c r="W758">
        <f t="shared" si="627"/>
        <v>370.0888888888889</v>
      </c>
      <c r="X758">
        <f t="shared" si="628"/>
        <v>0.98637099999999989</v>
      </c>
      <c r="Y758">
        <f t="shared" si="629"/>
        <v>657.81483200000002</v>
      </c>
      <c r="Z758">
        <f t="shared" si="630"/>
        <v>470.4399841</v>
      </c>
      <c r="AA758">
        <f t="shared" si="631"/>
        <v>470.50212120000003</v>
      </c>
      <c r="AB758">
        <f t="shared" si="632"/>
        <v>470.56425829999995</v>
      </c>
      <c r="AC758">
        <f t="shared" si="633"/>
        <v>470.62639539999998</v>
      </c>
      <c r="AD758">
        <f t="shared" si="634"/>
        <v>470.68853250000001</v>
      </c>
      <c r="AE758">
        <f t="shared" si="635"/>
        <v>470.75066960000004</v>
      </c>
      <c r="AF758">
        <f t="shared" si="636"/>
        <v>470.81280670000001</v>
      </c>
      <c r="AG758">
        <f t="shared" si="637"/>
        <v>470.87494379999998</v>
      </c>
      <c r="AH758">
        <f t="shared" si="638"/>
        <v>470.93708090000001</v>
      </c>
      <c r="AI758">
        <f t="shared" si="639"/>
        <v>1218.4343424000001</v>
      </c>
      <c r="AJ758">
        <f t="shared" si="640"/>
        <v>1218.5952768000002</v>
      </c>
      <c r="AK758">
        <f t="shared" si="641"/>
        <v>1218.7562112000001</v>
      </c>
      <c r="AL758">
        <f t="shared" si="642"/>
        <v>1218.9171456000001</v>
      </c>
      <c r="AM758">
        <f t="shared" si="643"/>
        <v>1219.07808</v>
      </c>
      <c r="AN758">
        <f t="shared" si="644"/>
        <v>1219.2390144000001</v>
      </c>
      <c r="AO758">
        <f t="shared" si="645"/>
        <v>1219.3999488000002</v>
      </c>
      <c r="AP758">
        <f t="shared" si="646"/>
        <v>1219.5608832</v>
      </c>
      <c r="AQ758">
        <f t="shared" si="647"/>
        <v>1219.7218176000001</v>
      </c>
      <c r="AR758" t="str">
        <f t="shared" si="602"/>
        <v>kmh-757-mph</v>
      </c>
      <c r="AS758">
        <f t="shared" si="605"/>
        <v>756</v>
      </c>
      <c r="AT758" t="str">
        <f t="shared" si="603"/>
        <v>kmh-756-mph</v>
      </c>
      <c r="AU758">
        <f t="shared" si="606"/>
        <v>755</v>
      </c>
      <c r="AV758" t="str">
        <f t="shared" si="604"/>
        <v>kmh-755-mph</v>
      </c>
    </row>
    <row r="759" spans="1:48" x14ac:dyDescent="0.3">
      <c r="A759">
        <v>758</v>
      </c>
      <c r="B759">
        <f t="shared" si="601"/>
        <v>470.99921799999998</v>
      </c>
      <c r="C759">
        <f t="shared" si="607"/>
        <v>1219.882752</v>
      </c>
      <c r="D759">
        <f t="shared" si="608"/>
        <v>0.21055555555555555</v>
      </c>
      <c r="E759">
        <f t="shared" si="609"/>
        <v>758000</v>
      </c>
      <c r="F759">
        <f t="shared" si="610"/>
        <v>210.55555555555557</v>
      </c>
      <c r="G759">
        <f t="shared" si="611"/>
        <v>2486876.7200000002</v>
      </c>
      <c r="H759">
        <f t="shared" si="612"/>
        <v>690.79908888888895</v>
      </c>
      <c r="I759">
        <f t="shared" si="613"/>
        <v>409.28725439999999</v>
      </c>
      <c r="J759">
        <f t="shared" si="614"/>
        <v>0.11369090400000001</v>
      </c>
      <c r="K759">
        <f t="shared" si="615"/>
        <v>828958.88011140004</v>
      </c>
      <c r="L759">
        <f t="shared" si="616"/>
        <v>230.26635558649997</v>
      </c>
      <c r="M759">
        <f t="shared" si="617"/>
        <v>0.63554348545999995</v>
      </c>
      <c r="N759">
        <f t="shared" si="618"/>
        <v>409.28725439999999</v>
      </c>
      <c r="O759">
        <f t="shared" si="619"/>
        <v>0.21055555555555555</v>
      </c>
      <c r="P759">
        <f t="shared" si="620"/>
        <v>1219882.7520000001</v>
      </c>
      <c r="Q759">
        <f t="shared" si="621"/>
        <v>338.85631999999998</v>
      </c>
      <c r="R759">
        <f t="shared" si="622"/>
        <v>4002240</v>
      </c>
      <c r="S759">
        <f t="shared" si="623"/>
        <v>1111.7333333333333</v>
      </c>
      <c r="T759">
        <f t="shared" si="624"/>
        <v>658.683808</v>
      </c>
      <c r="U759">
        <f t="shared" si="625"/>
        <v>0.18296772444444442</v>
      </c>
      <c r="V759">
        <f t="shared" si="626"/>
        <v>1334080</v>
      </c>
      <c r="W759">
        <f t="shared" si="627"/>
        <v>370.57777777777778</v>
      </c>
      <c r="X759">
        <f t="shared" si="628"/>
        <v>0.98767399999999994</v>
      </c>
      <c r="Y759">
        <f t="shared" si="629"/>
        <v>658.683808</v>
      </c>
      <c r="Z759">
        <f t="shared" si="630"/>
        <v>471.06135510000001</v>
      </c>
      <c r="AA759">
        <f t="shared" si="631"/>
        <v>471.12349220000004</v>
      </c>
      <c r="AB759">
        <f t="shared" si="632"/>
        <v>471.18562929999996</v>
      </c>
      <c r="AC759">
        <f t="shared" si="633"/>
        <v>471.24776639999999</v>
      </c>
      <c r="AD759">
        <f t="shared" si="634"/>
        <v>471.30990350000002</v>
      </c>
      <c r="AE759">
        <f t="shared" si="635"/>
        <v>471.37204059999999</v>
      </c>
      <c r="AF759">
        <f t="shared" si="636"/>
        <v>471.43417770000002</v>
      </c>
      <c r="AG759">
        <f t="shared" si="637"/>
        <v>471.49631479999999</v>
      </c>
      <c r="AH759">
        <f t="shared" si="638"/>
        <v>471.55845189999997</v>
      </c>
      <c r="AI759">
        <f t="shared" si="639"/>
        <v>1220.0436864000001</v>
      </c>
      <c r="AJ759">
        <f t="shared" si="640"/>
        <v>1220.2046208000002</v>
      </c>
      <c r="AK759">
        <f t="shared" si="641"/>
        <v>1220.3655552</v>
      </c>
      <c r="AL759">
        <f t="shared" si="642"/>
        <v>1220.5264896000001</v>
      </c>
      <c r="AM759">
        <f t="shared" si="643"/>
        <v>1220.6874240000002</v>
      </c>
      <c r="AN759">
        <f t="shared" si="644"/>
        <v>1220.8483584000001</v>
      </c>
      <c r="AO759">
        <f t="shared" si="645"/>
        <v>1221.0092928000001</v>
      </c>
      <c r="AP759">
        <f t="shared" si="646"/>
        <v>1221.1702272</v>
      </c>
      <c r="AQ759">
        <f t="shared" si="647"/>
        <v>1221.3311616000001</v>
      </c>
      <c r="AR759" t="str">
        <f t="shared" si="602"/>
        <v>kmh-758-mph</v>
      </c>
      <c r="AS759">
        <f t="shared" si="605"/>
        <v>757</v>
      </c>
      <c r="AT759" t="str">
        <f t="shared" si="603"/>
        <v>kmh-757-mph</v>
      </c>
      <c r="AU759">
        <f t="shared" si="606"/>
        <v>756</v>
      </c>
      <c r="AV759" t="str">
        <f t="shared" si="604"/>
        <v>kmh-756-mph</v>
      </c>
    </row>
    <row r="760" spans="1:48" x14ac:dyDescent="0.3">
      <c r="A760">
        <v>759</v>
      </c>
      <c r="B760">
        <f t="shared" si="601"/>
        <v>471.620589</v>
      </c>
      <c r="C760">
        <f t="shared" si="607"/>
        <v>1221.4920960000002</v>
      </c>
      <c r="D760">
        <f t="shared" si="608"/>
        <v>0.21083333333333334</v>
      </c>
      <c r="E760">
        <f t="shared" si="609"/>
        <v>759000</v>
      </c>
      <c r="F760">
        <f t="shared" si="610"/>
        <v>210.83333333333334</v>
      </c>
      <c r="G760">
        <f t="shared" si="611"/>
        <v>2490157.56</v>
      </c>
      <c r="H760">
        <f t="shared" si="612"/>
        <v>691.71043333333341</v>
      </c>
      <c r="I760">
        <f t="shared" si="613"/>
        <v>409.82721120000002</v>
      </c>
      <c r="J760">
        <f t="shared" si="614"/>
        <v>0.11384089200000001</v>
      </c>
      <c r="K760">
        <f t="shared" si="615"/>
        <v>830052.49340969999</v>
      </c>
      <c r="L760">
        <f t="shared" si="616"/>
        <v>230.57013705824997</v>
      </c>
      <c r="M760">
        <f t="shared" si="617"/>
        <v>0.63638193332999993</v>
      </c>
      <c r="N760">
        <f t="shared" si="618"/>
        <v>409.82721120000002</v>
      </c>
      <c r="O760">
        <f t="shared" si="619"/>
        <v>0.21083333333333334</v>
      </c>
      <c r="P760">
        <f t="shared" si="620"/>
        <v>1221492.0960000001</v>
      </c>
      <c r="Q760">
        <f t="shared" si="621"/>
        <v>339.30336</v>
      </c>
      <c r="R760">
        <f t="shared" si="622"/>
        <v>4007520</v>
      </c>
      <c r="S760">
        <f t="shared" si="623"/>
        <v>1113.1999999999998</v>
      </c>
      <c r="T760">
        <f t="shared" si="624"/>
        <v>659.55278399999997</v>
      </c>
      <c r="U760">
        <f t="shared" si="625"/>
        <v>0.18320910666666665</v>
      </c>
      <c r="V760">
        <f t="shared" si="626"/>
        <v>1335840</v>
      </c>
      <c r="W760">
        <f t="shared" si="627"/>
        <v>371.06666666666666</v>
      </c>
      <c r="X760">
        <f t="shared" si="628"/>
        <v>0.98897699999999988</v>
      </c>
      <c r="Y760">
        <f t="shared" si="629"/>
        <v>659.55278399999997</v>
      </c>
      <c r="Z760">
        <f t="shared" si="630"/>
        <v>471.68272610000002</v>
      </c>
      <c r="AA760">
        <f t="shared" si="631"/>
        <v>471.74486320000005</v>
      </c>
      <c r="AB760">
        <f t="shared" si="632"/>
        <v>471.80700029999997</v>
      </c>
      <c r="AC760">
        <f t="shared" si="633"/>
        <v>471.8691374</v>
      </c>
      <c r="AD760">
        <f t="shared" si="634"/>
        <v>471.93127450000003</v>
      </c>
      <c r="AE760">
        <f t="shared" si="635"/>
        <v>471.9934116</v>
      </c>
      <c r="AF760">
        <f t="shared" si="636"/>
        <v>472.05554870000003</v>
      </c>
      <c r="AG760">
        <f t="shared" si="637"/>
        <v>472.1176858</v>
      </c>
      <c r="AH760">
        <f t="shared" si="638"/>
        <v>472.17982289999998</v>
      </c>
      <c r="AI760">
        <f t="shared" si="639"/>
        <v>1221.6530304</v>
      </c>
      <c r="AJ760">
        <f t="shared" si="640"/>
        <v>1221.8139648000001</v>
      </c>
      <c r="AK760">
        <f t="shared" si="641"/>
        <v>1221.9748992</v>
      </c>
      <c r="AL760">
        <f t="shared" si="642"/>
        <v>1222.1358336000001</v>
      </c>
      <c r="AM760">
        <f t="shared" si="643"/>
        <v>1222.2967680000002</v>
      </c>
      <c r="AN760">
        <f t="shared" si="644"/>
        <v>1222.4577024</v>
      </c>
      <c r="AO760">
        <f t="shared" si="645"/>
        <v>1222.6186368000001</v>
      </c>
      <c r="AP760">
        <f t="shared" si="646"/>
        <v>1222.7795712</v>
      </c>
      <c r="AQ760">
        <f t="shared" si="647"/>
        <v>1222.9405056000001</v>
      </c>
      <c r="AR760" t="str">
        <f t="shared" si="602"/>
        <v>kmh-759-mph</v>
      </c>
      <c r="AS760">
        <f t="shared" si="605"/>
        <v>758</v>
      </c>
      <c r="AT760" t="str">
        <f t="shared" si="603"/>
        <v>kmh-758-mph</v>
      </c>
      <c r="AU760">
        <f t="shared" si="606"/>
        <v>757</v>
      </c>
      <c r="AV760" t="str">
        <f t="shared" si="604"/>
        <v>kmh-757-mph</v>
      </c>
    </row>
    <row r="761" spans="1:48" x14ac:dyDescent="0.3">
      <c r="A761">
        <v>760</v>
      </c>
      <c r="B761">
        <f t="shared" si="601"/>
        <v>472.24196000000001</v>
      </c>
      <c r="C761">
        <f t="shared" si="607"/>
        <v>1223.1014400000001</v>
      </c>
      <c r="D761">
        <f t="shared" si="608"/>
        <v>0.21111111111111111</v>
      </c>
      <c r="E761">
        <f t="shared" si="609"/>
        <v>760000</v>
      </c>
      <c r="F761">
        <f t="shared" si="610"/>
        <v>211.11111111111111</v>
      </c>
      <c r="G761">
        <f t="shared" si="611"/>
        <v>2493438.4</v>
      </c>
      <c r="H761">
        <f t="shared" si="612"/>
        <v>692.62177777777788</v>
      </c>
      <c r="I761">
        <f t="shared" si="613"/>
        <v>410.36716799999999</v>
      </c>
      <c r="J761">
        <f t="shared" si="614"/>
        <v>0.11399088000000002</v>
      </c>
      <c r="K761">
        <f t="shared" si="615"/>
        <v>831146.10670799995</v>
      </c>
      <c r="L761">
        <f t="shared" si="616"/>
        <v>230.87391852999997</v>
      </c>
      <c r="M761">
        <f t="shared" si="617"/>
        <v>0.63722038120000002</v>
      </c>
      <c r="N761">
        <f t="shared" si="618"/>
        <v>410.36716799999999</v>
      </c>
      <c r="O761">
        <f t="shared" si="619"/>
        <v>0.21111111111111111</v>
      </c>
      <c r="P761">
        <f t="shared" si="620"/>
        <v>1223101.4399999999</v>
      </c>
      <c r="Q761">
        <f t="shared" si="621"/>
        <v>339.75040000000001</v>
      </c>
      <c r="R761">
        <f t="shared" si="622"/>
        <v>4012800</v>
      </c>
      <c r="S761">
        <f t="shared" si="623"/>
        <v>1114.6666666666665</v>
      </c>
      <c r="T761">
        <f t="shared" si="624"/>
        <v>660.42175999999995</v>
      </c>
      <c r="U761">
        <f t="shared" si="625"/>
        <v>0.18345048888888887</v>
      </c>
      <c r="V761">
        <f t="shared" si="626"/>
        <v>1337600</v>
      </c>
      <c r="W761">
        <f t="shared" si="627"/>
        <v>371.55555555555554</v>
      </c>
      <c r="X761">
        <f t="shared" si="628"/>
        <v>0.99027999999999994</v>
      </c>
      <c r="Y761">
        <f t="shared" si="629"/>
        <v>660.42175999999995</v>
      </c>
      <c r="Z761">
        <f t="shared" si="630"/>
        <v>472.30409710000004</v>
      </c>
      <c r="AA761">
        <f t="shared" si="631"/>
        <v>472.36623420000001</v>
      </c>
      <c r="AB761">
        <f t="shared" si="632"/>
        <v>472.42837129999998</v>
      </c>
      <c r="AC761">
        <f t="shared" si="633"/>
        <v>472.49050840000001</v>
      </c>
      <c r="AD761">
        <f t="shared" si="634"/>
        <v>472.55264549999998</v>
      </c>
      <c r="AE761">
        <f t="shared" si="635"/>
        <v>472.61478260000001</v>
      </c>
      <c r="AF761">
        <f t="shared" si="636"/>
        <v>472.67691970000004</v>
      </c>
      <c r="AG761">
        <f t="shared" si="637"/>
        <v>472.73905679999996</v>
      </c>
      <c r="AH761">
        <f t="shared" si="638"/>
        <v>472.80119389999999</v>
      </c>
      <c r="AI761">
        <f t="shared" si="639"/>
        <v>1223.2623744000002</v>
      </c>
      <c r="AJ761">
        <f t="shared" si="640"/>
        <v>1223.4233088000001</v>
      </c>
      <c r="AK761">
        <f t="shared" si="641"/>
        <v>1223.5842431999999</v>
      </c>
      <c r="AL761">
        <f t="shared" si="642"/>
        <v>1223.7451776</v>
      </c>
      <c r="AM761">
        <f t="shared" si="643"/>
        <v>1223.9061120000001</v>
      </c>
      <c r="AN761">
        <f t="shared" si="644"/>
        <v>1224.0670464000002</v>
      </c>
      <c r="AO761">
        <f t="shared" si="645"/>
        <v>1224.2279808000001</v>
      </c>
      <c r="AP761">
        <f t="shared" si="646"/>
        <v>1224.3889151999999</v>
      </c>
      <c r="AQ761">
        <f t="shared" si="647"/>
        <v>1224.5498496</v>
      </c>
      <c r="AR761" t="str">
        <f t="shared" si="602"/>
        <v>kmh-760-mph</v>
      </c>
      <c r="AS761">
        <f t="shared" si="605"/>
        <v>759</v>
      </c>
      <c r="AT761" t="str">
        <f t="shared" si="603"/>
        <v>kmh-759-mph</v>
      </c>
      <c r="AU761">
        <f t="shared" si="606"/>
        <v>758</v>
      </c>
      <c r="AV761" t="str">
        <f t="shared" si="604"/>
        <v>kmh-758-mph</v>
      </c>
    </row>
    <row r="762" spans="1:48" x14ac:dyDescent="0.3">
      <c r="A762">
        <v>761</v>
      </c>
      <c r="B762">
        <f t="shared" si="601"/>
        <v>472.86333100000002</v>
      </c>
      <c r="C762">
        <f t="shared" si="607"/>
        <v>1224.7107840000001</v>
      </c>
      <c r="D762">
        <f t="shared" si="608"/>
        <v>0.21138888888888888</v>
      </c>
      <c r="E762">
        <f t="shared" si="609"/>
        <v>761000</v>
      </c>
      <c r="F762">
        <f t="shared" si="610"/>
        <v>211.38888888888889</v>
      </c>
      <c r="G762">
        <f t="shared" si="611"/>
        <v>2496719.2400000002</v>
      </c>
      <c r="H762">
        <f t="shared" si="612"/>
        <v>693.53312222222223</v>
      </c>
      <c r="I762">
        <f t="shared" si="613"/>
        <v>410.90712480000002</v>
      </c>
      <c r="J762">
        <f t="shared" si="614"/>
        <v>0.11414086800000001</v>
      </c>
      <c r="K762">
        <f t="shared" si="615"/>
        <v>832239.72000630002</v>
      </c>
      <c r="L762">
        <f t="shared" si="616"/>
        <v>231.17770000174997</v>
      </c>
      <c r="M762">
        <f t="shared" si="617"/>
        <v>0.63805882907</v>
      </c>
      <c r="N762">
        <f t="shared" si="618"/>
        <v>410.90712480000002</v>
      </c>
      <c r="O762">
        <f t="shared" si="619"/>
        <v>0.21138888888888888</v>
      </c>
      <c r="P762">
        <f t="shared" si="620"/>
        <v>1224710.784</v>
      </c>
      <c r="Q762">
        <f t="shared" si="621"/>
        <v>340.19743999999997</v>
      </c>
      <c r="R762">
        <f t="shared" si="622"/>
        <v>4018080</v>
      </c>
      <c r="S762">
        <f t="shared" si="623"/>
        <v>1116.1333333333332</v>
      </c>
      <c r="T762">
        <f t="shared" si="624"/>
        <v>661.29073599999992</v>
      </c>
      <c r="U762">
        <f t="shared" si="625"/>
        <v>0.1836918711111111</v>
      </c>
      <c r="V762">
        <f t="shared" si="626"/>
        <v>1339360</v>
      </c>
      <c r="W762">
        <f t="shared" si="627"/>
        <v>372.04444444444442</v>
      </c>
      <c r="X762">
        <f t="shared" si="628"/>
        <v>0.99158299999999988</v>
      </c>
      <c r="Y762">
        <f t="shared" si="629"/>
        <v>661.29073599999992</v>
      </c>
      <c r="Z762">
        <f t="shared" si="630"/>
        <v>472.92546810000005</v>
      </c>
      <c r="AA762">
        <f t="shared" si="631"/>
        <v>472.98760520000002</v>
      </c>
      <c r="AB762">
        <f t="shared" si="632"/>
        <v>473.04974229999999</v>
      </c>
      <c r="AC762">
        <f t="shared" si="633"/>
        <v>473.11187939999996</v>
      </c>
      <c r="AD762">
        <f t="shared" si="634"/>
        <v>473.17401649999999</v>
      </c>
      <c r="AE762">
        <f t="shared" si="635"/>
        <v>473.23615360000002</v>
      </c>
      <c r="AF762">
        <f t="shared" si="636"/>
        <v>473.29829070000005</v>
      </c>
      <c r="AG762">
        <f t="shared" si="637"/>
        <v>473.36042779999997</v>
      </c>
      <c r="AH762">
        <f t="shared" si="638"/>
        <v>473.4225649</v>
      </c>
      <c r="AI762">
        <f t="shared" si="639"/>
        <v>1224.8717184000002</v>
      </c>
      <c r="AJ762">
        <f t="shared" si="640"/>
        <v>1225.0326528000001</v>
      </c>
      <c r="AK762">
        <f t="shared" si="641"/>
        <v>1225.1935871999999</v>
      </c>
      <c r="AL762">
        <f t="shared" si="642"/>
        <v>1225.3545216</v>
      </c>
      <c r="AM762">
        <f t="shared" si="643"/>
        <v>1225.5154560000001</v>
      </c>
      <c r="AN762">
        <f t="shared" si="644"/>
        <v>1225.6763904000002</v>
      </c>
      <c r="AO762">
        <f t="shared" si="645"/>
        <v>1225.8373248000003</v>
      </c>
      <c r="AP762">
        <f t="shared" si="646"/>
        <v>1225.9982592000001</v>
      </c>
      <c r="AQ762">
        <f t="shared" si="647"/>
        <v>1226.1591936</v>
      </c>
      <c r="AR762" t="str">
        <f t="shared" si="602"/>
        <v>kmh-761-mph</v>
      </c>
      <c r="AS762">
        <f t="shared" si="605"/>
        <v>760</v>
      </c>
      <c r="AT762" t="str">
        <f t="shared" si="603"/>
        <v>kmh-760-mph</v>
      </c>
      <c r="AU762">
        <f t="shared" si="606"/>
        <v>759</v>
      </c>
      <c r="AV762" t="str">
        <f t="shared" si="604"/>
        <v>kmh-759-mph</v>
      </c>
    </row>
    <row r="763" spans="1:48" x14ac:dyDescent="0.3">
      <c r="A763">
        <v>762</v>
      </c>
      <c r="B763">
        <f t="shared" si="601"/>
        <v>473.48470200000003</v>
      </c>
      <c r="C763">
        <f t="shared" si="607"/>
        <v>1226.3201280000001</v>
      </c>
      <c r="D763">
        <f t="shared" si="608"/>
        <v>0.21166666666666667</v>
      </c>
      <c r="E763">
        <f t="shared" si="609"/>
        <v>762000</v>
      </c>
      <c r="F763">
        <f t="shared" si="610"/>
        <v>211.66666666666669</v>
      </c>
      <c r="G763">
        <f t="shared" si="611"/>
        <v>2500000.08</v>
      </c>
      <c r="H763">
        <f t="shared" si="612"/>
        <v>694.4444666666667</v>
      </c>
      <c r="I763">
        <f t="shared" si="613"/>
        <v>411.44708159999999</v>
      </c>
      <c r="J763">
        <f t="shared" si="614"/>
        <v>0.11429085600000001</v>
      </c>
      <c r="K763">
        <f t="shared" si="615"/>
        <v>833333.33330459998</v>
      </c>
      <c r="L763">
        <f t="shared" si="616"/>
        <v>231.48148147349997</v>
      </c>
      <c r="M763">
        <f t="shared" si="617"/>
        <v>0.63889727693999998</v>
      </c>
      <c r="N763">
        <f t="shared" si="618"/>
        <v>411.44708159999999</v>
      </c>
      <c r="O763">
        <f t="shared" si="619"/>
        <v>0.21166666666666667</v>
      </c>
      <c r="P763">
        <f t="shared" si="620"/>
        <v>1226320.128</v>
      </c>
      <c r="Q763">
        <f t="shared" si="621"/>
        <v>340.64447999999999</v>
      </c>
      <c r="R763">
        <f t="shared" si="622"/>
        <v>4023360</v>
      </c>
      <c r="S763">
        <f t="shared" si="623"/>
        <v>1117.5999999999999</v>
      </c>
      <c r="T763">
        <f t="shared" si="624"/>
        <v>662.15971200000001</v>
      </c>
      <c r="U763">
        <f t="shared" si="625"/>
        <v>0.18393325333333332</v>
      </c>
      <c r="V763">
        <f t="shared" si="626"/>
        <v>1341120</v>
      </c>
      <c r="W763">
        <f t="shared" si="627"/>
        <v>372.5333333333333</v>
      </c>
      <c r="X763">
        <f t="shared" si="628"/>
        <v>0.99288599999999994</v>
      </c>
      <c r="Y763">
        <f t="shared" si="629"/>
        <v>662.15971200000001</v>
      </c>
      <c r="Z763">
        <f t="shared" si="630"/>
        <v>473.5468391</v>
      </c>
      <c r="AA763">
        <f t="shared" si="631"/>
        <v>473.60897620000003</v>
      </c>
      <c r="AB763">
        <f t="shared" si="632"/>
        <v>473.6711133</v>
      </c>
      <c r="AC763">
        <f t="shared" si="633"/>
        <v>473.73325039999997</v>
      </c>
      <c r="AD763">
        <f t="shared" si="634"/>
        <v>473.7953875</v>
      </c>
      <c r="AE763">
        <f t="shared" si="635"/>
        <v>473.85752460000003</v>
      </c>
      <c r="AF763">
        <f t="shared" si="636"/>
        <v>473.91966170000001</v>
      </c>
      <c r="AG763">
        <f t="shared" si="637"/>
        <v>473.98179879999998</v>
      </c>
      <c r="AH763">
        <f t="shared" si="638"/>
        <v>474.04393590000001</v>
      </c>
      <c r="AI763">
        <f t="shared" si="639"/>
        <v>1226.4810624000002</v>
      </c>
      <c r="AJ763">
        <f t="shared" si="640"/>
        <v>1226.6419968000002</v>
      </c>
      <c r="AK763">
        <f t="shared" si="641"/>
        <v>1226.8029312000001</v>
      </c>
      <c r="AL763">
        <f t="shared" si="642"/>
        <v>1226.9638656</v>
      </c>
      <c r="AM763">
        <f t="shared" si="643"/>
        <v>1227.1248000000001</v>
      </c>
      <c r="AN763">
        <f t="shared" si="644"/>
        <v>1227.2857344000001</v>
      </c>
      <c r="AO763">
        <f t="shared" si="645"/>
        <v>1227.4466688000002</v>
      </c>
      <c r="AP763">
        <f t="shared" si="646"/>
        <v>1227.6076032000001</v>
      </c>
      <c r="AQ763">
        <f t="shared" si="647"/>
        <v>1227.7685375999999</v>
      </c>
      <c r="AR763" t="str">
        <f t="shared" si="602"/>
        <v>kmh-762-mph</v>
      </c>
      <c r="AS763">
        <f t="shared" si="605"/>
        <v>761</v>
      </c>
      <c r="AT763" t="str">
        <f t="shared" si="603"/>
        <v>kmh-761-mph</v>
      </c>
      <c r="AU763">
        <f t="shared" si="606"/>
        <v>760</v>
      </c>
      <c r="AV763" t="str">
        <f t="shared" si="604"/>
        <v>kmh-760-mph</v>
      </c>
    </row>
    <row r="764" spans="1:48" x14ac:dyDescent="0.3">
      <c r="A764">
        <v>763</v>
      </c>
      <c r="B764">
        <f t="shared" si="601"/>
        <v>474.10607299999998</v>
      </c>
      <c r="C764">
        <f t="shared" si="607"/>
        <v>1227.929472</v>
      </c>
      <c r="D764">
        <f t="shared" si="608"/>
        <v>0.21194444444444444</v>
      </c>
      <c r="E764">
        <f t="shared" si="609"/>
        <v>763000</v>
      </c>
      <c r="F764">
        <f t="shared" si="610"/>
        <v>211.94444444444446</v>
      </c>
      <c r="G764">
        <f t="shared" si="611"/>
        <v>2503280.92</v>
      </c>
      <c r="H764">
        <f t="shared" si="612"/>
        <v>695.35581111111117</v>
      </c>
      <c r="I764">
        <f t="shared" si="613"/>
        <v>411.98703840000002</v>
      </c>
      <c r="J764">
        <f t="shared" si="614"/>
        <v>0.11444084400000001</v>
      </c>
      <c r="K764">
        <f t="shared" si="615"/>
        <v>834426.94660290005</v>
      </c>
      <c r="L764">
        <f t="shared" si="616"/>
        <v>231.78526294524997</v>
      </c>
      <c r="M764">
        <f t="shared" si="617"/>
        <v>0.63973572480999996</v>
      </c>
      <c r="N764">
        <f t="shared" si="618"/>
        <v>411.98703840000002</v>
      </c>
      <c r="O764">
        <f t="shared" si="619"/>
        <v>0.21194444444444444</v>
      </c>
      <c r="P764">
        <f t="shared" si="620"/>
        <v>1227929.4720000001</v>
      </c>
      <c r="Q764">
        <f t="shared" si="621"/>
        <v>341.09152</v>
      </c>
      <c r="R764">
        <f t="shared" si="622"/>
        <v>4028640</v>
      </c>
      <c r="S764">
        <f t="shared" si="623"/>
        <v>1119.0666666666666</v>
      </c>
      <c r="T764">
        <f t="shared" si="624"/>
        <v>663.02868799999999</v>
      </c>
      <c r="U764">
        <f t="shared" si="625"/>
        <v>0.18417463555555555</v>
      </c>
      <c r="V764">
        <f t="shared" si="626"/>
        <v>1342880</v>
      </c>
      <c r="W764">
        <f t="shared" si="627"/>
        <v>373.02222222222218</v>
      </c>
      <c r="X764">
        <f t="shared" si="628"/>
        <v>0.99418899999999988</v>
      </c>
      <c r="Y764">
        <f t="shared" si="629"/>
        <v>663.02868799999999</v>
      </c>
      <c r="Z764">
        <f t="shared" si="630"/>
        <v>474.16821010000001</v>
      </c>
      <c r="AA764">
        <f t="shared" si="631"/>
        <v>474.23034720000004</v>
      </c>
      <c r="AB764">
        <f t="shared" si="632"/>
        <v>474.29248429999996</v>
      </c>
      <c r="AC764">
        <f t="shared" si="633"/>
        <v>474.35462139999998</v>
      </c>
      <c r="AD764">
        <f t="shared" si="634"/>
        <v>474.41675850000001</v>
      </c>
      <c r="AE764">
        <f t="shared" si="635"/>
        <v>474.47889560000004</v>
      </c>
      <c r="AF764">
        <f t="shared" si="636"/>
        <v>474.54103270000002</v>
      </c>
      <c r="AG764">
        <f t="shared" si="637"/>
        <v>474.60316979999999</v>
      </c>
      <c r="AH764">
        <f t="shared" si="638"/>
        <v>474.66530690000002</v>
      </c>
      <c r="AI764">
        <f t="shared" si="639"/>
        <v>1228.0904064000001</v>
      </c>
      <c r="AJ764">
        <f t="shared" si="640"/>
        <v>1228.2513408000002</v>
      </c>
      <c r="AK764">
        <f t="shared" si="641"/>
        <v>1228.4122752000001</v>
      </c>
      <c r="AL764">
        <f t="shared" si="642"/>
        <v>1228.5732096000002</v>
      </c>
      <c r="AM764">
        <f t="shared" si="643"/>
        <v>1228.734144</v>
      </c>
      <c r="AN764">
        <f t="shared" si="644"/>
        <v>1228.8950784000001</v>
      </c>
      <c r="AO764">
        <f t="shared" si="645"/>
        <v>1229.0560128000002</v>
      </c>
      <c r="AP764">
        <f t="shared" si="646"/>
        <v>1229.2169472</v>
      </c>
      <c r="AQ764">
        <f t="shared" si="647"/>
        <v>1229.3778816000001</v>
      </c>
      <c r="AR764" t="str">
        <f t="shared" si="602"/>
        <v>kmh-763-mph</v>
      </c>
      <c r="AS764">
        <f t="shared" si="605"/>
        <v>762</v>
      </c>
      <c r="AT764" t="str">
        <f t="shared" si="603"/>
        <v>kmh-762-mph</v>
      </c>
      <c r="AU764">
        <f t="shared" si="606"/>
        <v>761</v>
      </c>
      <c r="AV764" t="str">
        <f t="shared" si="604"/>
        <v>kmh-761-mph</v>
      </c>
    </row>
    <row r="765" spans="1:48" x14ac:dyDescent="0.3">
      <c r="A765">
        <v>764</v>
      </c>
      <c r="B765">
        <f t="shared" si="601"/>
        <v>474.72744399999999</v>
      </c>
      <c r="C765">
        <f t="shared" si="607"/>
        <v>1229.538816</v>
      </c>
      <c r="D765">
        <f t="shared" si="608"/>
        <v>0.21222222222222223</v>
      </c>
      <c r="E765">
        <f t="shared" si="609"/>
        <v>764000</v>
      </c>
      <c r="F765">
        <f t="shared" si="610"/>
        <v>212.22222222222223</v>
      </c>
      <c r="G765">
        <f t="shared" si="611"/>
        <v>2506561.7600000002</v>
      </c>
      <c r="H765">
        <f t="shared" si="612"/>
        <v>696.26715555555563</v>
      </c>
      <c r="I765">
        <f t="shared" si="613"/>
        <v>412.52699519999999</v>
      </c>
      <c r="J765">
        <f t="shared" si="614"/>
        <v>0.11459083200000002</v>
      </c>
      <c r="K765">
        <f t="shared" si="615"/>
        <v>835520.5599012</v>
      </c>
      <c r="L765">
        <f t="shared" si="616"/>
        <v>232.08904441699997</v>
      </c>
      <c r="M765">
        <f t="shared" si="617"/>
        <v>0.64057417267999994</v>
      </c>
      <c r="N765">
        <f t="shared" si="618"/>
        <v>412.52699519999999</v>
      </c>
      <c r="O765">
        <f t="shared" si="619"/>
        <v>0.21222222222222223</v>
      </c>
      <c r="P765">
        <f t="shared" si="620"/>
        <v>1229538.8160000001</v>
      </c>
      <c r="Q765">
        <f t="shared" si="621"/>
        <v>341.53856000000002</v>
      </c>
      <c r="R765">
        <f t="shared" si="622"/>
        <v>4033920</v>
      </c>
      <c r="S765">
        <f t="shared" si="623"/>
        <v>1120.5333333333333</v>
      </c>
      <c r="T765">
        <f t="shared" si="624"/>
        <v>663.89766399999996</v>
      </c>
      <c r="U765">
        <f t="shared" si="625"/>
        <v>0.18441601777777777</v>
      </c>
      <c r="V765">
        <f t="shared" si="626"/>
        <v>1344640</v>
      </c>
      <c r="W765">
        <f t="shared" si="627"/>
        <v>373.51111111111112</v>
      </c>
      <c r="X765">
        <f t="shared" si="628"/>
        <v>0.99549199999999993</v>
      </c>
      <c r="Y765">
        <f t="shared" si="629"/>
        <v>663.89766399999996</v>
      </c>
      <c r="Z765">
        <f t="shared" si="630"/>
        <v>474.78958110000002</v>
      </c>
      <c r="AA765">
        <f t="shared" si="631"/>
        <v>474.85171820000005</v>
      </c>
      <c r="AB765">
        <f t="shared" si="632"/>
        <v>474.91385529999997</v>
      </c>
      <c r="AC765">
        <f t="shared" si="633"/>
        <v>474.9759924</v>
      </c>
      <c r="AD765">
        <f t="shared" si="634"/>
        <v>475.03812950000003</v>
      </c>
      <c r="AE765">
        <f t="shared" si="635"/>
        <v>475.1002666</v>
      </c>
      <c r="AF765">
        <f t="shared" si="636"/>
        <v>475.16240370000003</v>
      </c>
      <c r="AG765">
        <f t="shared" si="637"/>
        <v>475.2245408</v>
      </c>
      <c r="AH765">
        <f t="shared" si="638"/>
        <v>475.28667789999997</v>
      </c>
      <c r="AI765">
        <f t="shared" si="639"/>
        <v>1229.6997504000001</v>
      </c>
      <c r="AJ765">
        <f t="shared" si="640"/>
        <v>1229.8606848000002</v>
      </c>
      <c r="AK765">
        <f t="shared" si="641"/>
        <v>1230.0216192</v>
      </c>
      <c r="AL765">
        <f t="shared" si="642"/>
        <v>1230.1825536000001</v>
      </c>
      <c r="AM765">
        <f t="shared" si="643"/>
        <v>1230.343488</v>
      </c>
      <c r="AN765">
        <f t="shared" si="644"/>
        <v>1230.5044224000001</v>
      </c>
      <c r="AO765">
        <f t="shared" si="645"/>
        <v>1230.6653568000002</v>
      </c>
      <c r="AP765">
        <f t="shared" si="646"/>
        <v>1230.8262912</v>
      </c>
      <c r="AQ765">
        <f t="shared" si="647"/>
        <v>1230.9872256000001</v>
      </c>
      <c r="AR765" t="str">
        <f t="shared" si="602"/>
        <v>kmh-764-mph</v>
      </c>
      <c r="AS765">
        <f t="shared" si="605"/>
        <v>763</v>
      </c>
      <c r="AT765" t="str">
        <f t="shared" si="603"/>
        <v>kmh-763-mph</v>
      </c>
      <c r="AU765">
        <f t="shared" si="606"/>
        <v>762</v>
      </c>
      <c r="AV765" t="str">
        <f t="shared" si="604"/>
        <v>kmh-762-mph</v>
      </c>
    </row>
    <row r="766" spans="1:48" x14ac:dyDescent="0.3">
      <c r="A766">
        <v>765</v>
      </c>
      <c r="B766">
        <f t="shared" si="601"/>
        <v>475.348815</v>
      </c>
      <c r="C766">
        <f t="shared" si="607"/>
        <v>1231.1481600000002</v>
      </c>
      <c r="D766">
        <f t="shared" si="608"/>
        <v>0.21249999999999999</v>
      </c>
      <c r="E766">
        <f t="shared" si="609"/>
        <v>765000</v>
      </c>
      <c r="F766">
        <f t="shared" si="610"/>
        <v>212.5</v>
      </c>
      <c r="G766">
        <f t="shared" si="611"/>
        <v>2509842.6</v>
      </c>
      <c r="H766">
        <f t="shared" si="612"/>
        <v>697.1785000000001</v>
      </c>
      <c r="I766">
        <f t="shared" si="613"/>
        <v>413.06695200000001</v>
      </c>
      <c r="J766">
        <f t="shared" si="614"/>
        <v>0.11474082000000001</v>
      </c>
      <c r="K766">
        <f t="shared" si="615"/>
        <v>836614.17319949996</v>
      </c>
      <c r="L766">
        <f t="shared" si="616"/>
        <v>232.39282588874997</v>
      </c>
      <c r="M766">
        <f t="shared" si="617"/>
        <v>0.64141262054999992</v>
      </c>
      <c r="N766">
        <f t="shared" si="618"/>
        <v>413.06695200000001</v>
      </c>
      <c r="O766">
        <f t="shared" si="619"/>
        <v>0.21249999999999999</v>
      </c>
      <c r="P766">
        <f t="shared" si="620"/>
        <v>1231148.1600000001</v>
      </c>
      <c r="Q766">
        <f t="shared" si="621"/>
        <v>341.98559999999998</v>
      </c>
      <c r="R766">
        <f t="shared" si="622"/>
        <v>4039200</v>
      </c>
      <c r="S766">
        <f t="shared" si="623"/>
        <v>1122</v>
      </c>
      <c r="T766">
        <f t="shared" si="624"/>
        <v>664.76663999999994</v>
      </c>
      <c r="U766">
        <f t="shared" si="625"/>
        <v>0.1846574</v>
      </c>
      <c r="V766">
        <f t="shared" si="626"/>
        <v>1346400</v>
      </c>
      <c r="W766">
        <f t="shared" si="627"/>
        <v>374</v>
      </c>
      <c r="X766">
        <f t="shared" si="628"/>
        <v>0.99679499999999988</v>
      </c>
      <c r="Y766">
        <f t="shared" si="629"/>
        <v>664.76663999999994</v>
      </c>
      <c r="Z766">
        <f t="shared" si="630"/>
        <v>475.41095210000003</v>
      </c>
      <c r="AA766">
        <f t="shared" si="631"/>
        <v>475.47308920000006</v>
      </c>
      <c r="AB766">
        <f t="shared" si="632"/>
        <v>475.53522629999998</v>
      </c>
      <c r="AC766">
        <f t="shared" si="633"/>
        <v>475.59736340000001</v>
      </c>
      <c r="AD766">
        <f t="shared" si="634"/>
        <v>475.65950049999998</v>
      </c>
      <c r="AE766">
        <f t="shared" si="635"/>
        <v>475.72163760000001</v>
      </c>
      <c r="AF766">
        <f t="shared" si="636"/>
        <v>475.78377470000004</v>
      </c>
      <c r="AG766">
        <f t="shared" si="637"/>
        <v>475.84591179999995</v>
      </c>
      <c r="AH766">
        <f t="shared" si="638"/>
        <v>475.90804889999998</v>
      </c>
      <c r="AI766">
        <f t="shared" si="639"/>
        <v>1231.3090944</v>
      </c>
      <c r="AJ766">
        <f t="shared" si="640"/>
        <v>1231.4700288000001</v>
      </c>
      <c r="AK766">
        <f t="shared" si="641"/>
        <v>1231.6309632</v>
      </c>
      <c r="AL766">
        <f t="shared" si="642"/>
        <v>1231.7918976000001</v>
      </c>
      <c r="AM766">
        <f t="shared" si="643"/>
        <v>1231.9528320000002</v>
      </c>
      <c r="AN766">
        <f t="shared" si="644"/>
        <v>1232.1137664</v>
      </c>
      <c r="AO766">
        <f t="shared" si="645"/>
        <v>1232.2747008000001</v>
      </c>
      <c r="AP766">
        <f t="shared" si="646"/>
        <v>1232.4356352</v>
      </c>
      <c r="AQ766">
        <f t="shared" si="647"/>
        <v>1232.5965696000001</v>
      </c>
      <c r="AR766" t="str">
        <f t="shared" si="602"/>
        <v>kmh-765-mph</v>
      </c>
      <c r="AS766">
        <f t="shared" si="605"/>
        <v>764</v>
      </c>
      <c r="AT766" t="str">
        <f t="shared" si="603"/>
        <v>kmh-764-mph</v>
      </c>
      <c r="AU766">
        <f t="shared" si="606"/>
        <v>763</v>
      </c>
      <c r="AV766" t="str">
        <f t="shared" si="604"/>
        <v>kmh-763-mph</v>
      </c>
    </row>
    <row r="767" spans="1:48" x14ac:dyDescent="0.3">
      <c r="A767">
        <v>766</v>
      </c>
      <c r="B767">
        <f t="shared" si="601"/>
        <v>475.97018600000001</v>
      </c>
      <c r="C767">
        <f t="shared" si="607"/>
        <v>1232.7575040000002</v>
      </c>
      <c r="D767">
        <f t="shared" si="608"/>
        <v>0.21277777777777779</v>
      </c>
      <c r="E767">
        <f t="shared" si="609"/>
        <v>766000</v>
      </c>
      <c r="F767">
        <f t="shared" si="610"/>
        <v>212.7777777777778</v>
      </c>
      <c r="G767">
        <f t="shared" si="611"/>
        <v>2513123.44</v>
      </c>
      <c r="H767">
        <f t="shared" si="612"/>
        <v>698.08984444444445</v>
      </c>
      <c r="I767">
        <f t="shared" si="613"/>
        <v>413.60690879999999</v>
      </c>
      <c r="J767">
        <f t="shared" si="614"/>
        <v>0.11489080800000001</v>
      </c>
      <c r="K767">
        <f t="shared" si="615"/>
        <v>837707.78649780003</v>
      </c>
      <c r="L767">
        <f t="shared" si="616"/>
        <v>232.69660736049997</v>
      </c>
      <c r="M767">
        <f t="shared" si="617"/>
        <v>0.64225106842000002</v>
      </c>
      <c r="N767">
        <f t="shared" si="618"/>
        <v>413.60690879999999</v>
      </c>
      <c r="O767">
        <f t="shared" si="619"/>
        <v>0.21277777777777779</v>
      </c>
      <c r="P767">
        <f t="shared" si="620"/>
        <v>1232757.504</v>
      </c>
      <c r="Q767">
        <f t="shared" si="621"/>
        <v>342.43263999999999</v>
      </c>
      <c r="R767">
        <f t="shared" si="622"/>
        <v>4044480</v>
      </c>
      <c r="S767">
        <f t="shared" si="623"/>
        <v>1123.4666666666667</v>
      </c>
      <c r="T767">
        <f t="shared" si="624"/>
        <v>665.63561600000003</v>
      </c>
      <c r="U767">
        <f t="shared" si="625"/>
        <v>0.1848987822222222</v>
      </c>
      <c r="V767">
        <f t="shared" si="626"/>
        <v>1348160</v>
      </c>
      <c r="W767">
        <f t="shared" si="627"/>
        <v>374.48888888888888</v>
      </c>
      <c r="X767">
        <f t="shared" si="628"/>
        <v>0.99809799999999993</v>
      </c>
      <c r="Y767">
        <f t="shared" si="629"/>
        <v>665.63561600000003</v>
      </c>
      <c r="Z767">
        <f t="shared" si="630"/>
        <v>476.03232310000004</v>
      </c>
      <c r="AA767">
        <f t="shared" si="631"/>
        <v>476.09446020000001</v>
      </c>
      <c r="AB767">
        <f t="shared" si="632"/>
        <v>476.15659729999999</v>
      </c>
      <c r="AC767">
        <f t="shared" si="633"/>
        <v>476.21873440000002</v>
      </c>
      <c r="AD767">
        <f t="shared" si="634"/>
        <v>476.28087149999999</v>
      </c>
      <c r="AE767">
        <f t="shared" si="635"/>
        <v>476.34300860000002</v>
      </c>
      <c r="AF767">
        <f t="shared" si="636"/>
        <v>476.40514570000005</v>
      </c>
      <c r="AG767">
        <f t="shared" si="637"/>
        <v>476.46728279999996</v>
      </c>
      <c r="AH767">
        <f t="shared" si="638"/>
        <v>476.52941989999999</v>
      </c>
      <c r="AI767">
        <f t="shared" si="639"/>
        <v>1232.9184384</v>
      </c>
      <c r="AJ767">
        <f t="shared" si="640"/>
        <v>1233.0793728000001</v>
      </c>
      <c r="AK767">
        <f t="shared" si="641"/>
        <v>1233.2403072</v>
      </c>
      <c r="AL767">
        <f t="shared" si="642"/>
        <v>1233.4012416</v>
      </c>
      <c r="AM767">
        <f t="shared" si="643"/>
        <v>1233.5621760000001</v>
      </c>
      <c r="AN767">
        <f t="shared" si="644"/>
        <v>1233.7231104000002</v>
      </c>
      <c r="AO767">
        <f t="shared" si="645"/>
        <v>1233.8840448000001</v>
      </c>
      <c r="AP767">
        <f t="shared" si="646"/>
        <v>1234.0449791999999</v>
      </c>
      <c r="AQ767">
        <f t="shared" si="647"/>
        <v>1234.2059136</v>
      </c>
      <c r="AR767" t="str">
        <f t="shared" si="602"/>
        <v>kmh-766-mph</v>
      </c>
      <c r="AS767">
        <f t="shared" si="605"/>
        <v>765</v>
      </c>
      <c r="AT767" t="str">
        <f t="shared" si="603"/>
        <v>kmh-765-mph</v>
      </c>
      <c r="AU767">
        <f t="shared" si="606"/>
        <v>764</v>
      </c>
      <c r="AV767" t="str">
        <f t="shared" si="604"/>
        <v>kmh-764-mph</v>
      </c>
    </row>
    <row r="768" spans="1:48" x14ac:dyDescent="0.3">
      <c r="A768">
        <v>767</v>
      </c>
      <c r="B768">
        <f t="shared" si="601"/>
        <v>476.59155700000002</v>
      </c>
      <c r="C768">
        <f t="shared" si="607"/>
        <v>1234.3668480000001</v>
      </c>
      <c r="D768">
        <f t="shared" si="608"/>
        <v>0.21305555555555555</v>
      </c>
      <c r="E768">
        <f t="shared" si="609"/>
        <v>767000</v>
      </c>
      <c r="F768">
        <f t="shared" si="610"/>
        <v>213.05555555555557</v>
      </c>
      <c r="G768">
        <f t="shared" si="611"/>
        <v>2516404.2800000003</v>
      </c>
      <c r="H768">
        <f t="shared" si="612"/>
        <v>699.00118888888892</v>
      </c>
      <c r="I768">
        <f t="shared" si="613"/>
        <v>414.14686560000001</v>
      </c>
      <c r="J768">
        <f t="shared" si="614"/>
        <v>0.11504079600000001</v>
      </c>
      <c r="K768">
        <f t="shared" si="615"/>
        <v>838801.39979609998</v>
      </c>
      <c r="L768">
        <f t="shared" si="616"/>
        <v>233.00038883224997</v>
      </c>
      <c r="M768">
        <f t="shared" si="617"/>
        <v>0.64308951629</v>
      </c>
      <c r="N768">
        <f t="shared" si="618"/>
        <v>414.14686560000001</v>
      </c>
      <c r="O768">
        <f t="shared" si="619"/>
        <v>0.21305555555555555</v>
      </c>
      <c r="P768">
        <f t="shared" si="620"/>
        <v>1234366.848</v>
      </c>
      <c r="Q768">
        <f t="shared" si="621"/>
        <v>342.87968000000001</v>
      </c>
      <c r="R768">
        <f t="shared" si="622"/>
        <v>4049760</v>
      </c>
      <c r="S768">
        <f t="shared" si="623"/>
        <v>1124.9333333333332</v>
      </c>
      <c r="T768">
        <f t="shared" si="624"/>
        <v>666.504592</v>
      </c>
      <c r="U768">
        <f t="shared" si="625"/>
        <v>0.18514016444444442</v>
      </c>
      <c r="V768">
        <f t="shared" si="626"/>
        <v>1349920</v>
      </c>
      <c r="W768">
        <f t="shared" si="627"/>
        <v>374.97777777777776</v>
      </c>
      <c r="X768">
        <f t="shared" si="628"/>
        <v>0.99940099999999987</v>
      </c>
      <c r="Y768">
        <f t="shared" si="629"/>
        <v>666.504592</v>
      </c>
      <c r="Z768">
        <f t="shared" si="630"/>
        <v>476.6536941</v>
      </c>
      <c r="AA768">
        <f t="shared" si="631"/>
        <v>476.71583120000003</v>
      </c>
      <c r="AB768">
        <f t="shared" si="632"/>
        <v>476.7779683</v>
      </c>
      <c r="AC768">
        <f t="shared" si="633"/>
        <v>476.84010539999997</v>
      </c>
      <c r="AD768">
        <f t="shared" si="634"/>
        <v>476.9022425</v>
      </c>
      <c r="AE768">
        <f t="shared" si="635"/>
        <v>476.96437960000003</v>
      </c>
      <c r="AF768">
        <f t="shared" si="636"/>
        <v>477.02651670000006</v>
      </c>
      <c r="AG768">
        <f t="shared" si="637"/>
        <v>477.08865379999997</v>
      </c>
      <c r="AH768">
        <f t="shared" si="638"/>
        <v>477.1507909</v>
      </c>
      <c r="AI768">
        <f t="shared" si="639"/>
        <v>1234.5277824000002</v>
      </c>
      <c r="AJ768">
        <f t="shared" si="640"/>
        <v>1234.6887168000001</v>
      </c>
      <c r="AK768">
        <f t="shared" si="641"/>
        <v>1234.8496511999999</v>
      </c>
      <c r="AL768">
        <f t="shared" si="642"/>
        <v>1235.0105856</v>
      </c>
      <c r="AM768">
        <f t="shared" si="643"/>
        <v>1235.1715200000001</v>
      </c>
      <c r="AN768">
        <f t="shared" si="644"/>
        <v>1235.3324544000002</v>
      </c>
      <c r="AO768">
        <f t="shared" si="645"/>
        <v>1235.4933888</v>
      </c>
      <c r="AP768">
        <f t="shared" si="646"/>
        <v>1235.6543231999999</v>
      </c>
      <c r="AQ768">
        <f t="shared" si="647"/>
        <v>1235.8152576</v>
      </c>
      <c r="AR768" t="str">
        <f t="shared" si="602"/>
        <v>kmh-767-mph</v>
      </c>
      <c r="AS768">
        <f t="shared" si="605"/>
        <v>766</v>
      </c>
      <c r="AT768" t="str">
        <f t="shared" si="603"/>
        <v>kmh-766-mph</v>
      </c>
      <c r="AU768">
        <f t="shared" si="606"/>
        <v>765</v>
      </c>
      <c r="AV768" t="str">
        <f t="shared" si="604"/>
        <v>kmh-765-mph</v>
      </c>
    </row>
    <row r="769" spans="1:48" x14ac:dyDescent="0.3">
      <c r="A769">
        <v>768</v>
      </c>
      <c r="B769">
        <f t="shared" si="601"/>
        <v>477.21292800000003</v>
      </c>
      <c r="C769">
        <f t="shared" si="607"/>
        <v>1235.9761920000001</v>
      </c>
      <c r="D769">
        <f t="shared" si="608"/>
        <v>0.21333333333333335</v>
      </c>
      <c r="E769">
        <f t="shared" si="609"/>
        <v>768000</v>
      </c>
      <c r="F769">
        <f t="shared" si="610"/>
        <v>213.33333333333334</v>
      </c>
      <c r="G769">
        <f t="shared" si="611"/>
        <v>2519685.1200000001</v>
      </c>
      <c r="H769">
        <f t="shared" si="612"/>
        <v>699.91253333333339</v>
      </c>
      <c r="I769">
        <f t="shared" si="613"/>
        <v>414.68682239999998</v>
      </c>
      <c r="J769">
        <f t="shared" si="614"/>
        <v>0.11519078400000002</v>
      </c>
      <c r="K769">
        <f t="shared" si="615"/>
        <v>839895.01309440006</v>
      </c>
      <c r="L769">
        <f t="shared" si="616"/>
        <v>233.30417030399997</v>
      </c>
      <c r="M769">
        <f t="shared" si="617"/>
        <v>0.64392796415999998</v>
      </c>
      <c r="N769">
        <f t="shared" si="618"/>
        <v>414.68682239999998</v>
      </c>
      <c r="O769">
        <f t="shared" si="619"/>
        <v>0.21333333333333335</v>
      </c>
      <c r="P769">
        <f t="shared" si="620"/>
        <v>1235976.192</v>
      </c>
      <c r="Q769">
        <f t="shared" si="621"/>
        <v>343.32672000000002</v>
      </c>
      <c r="R769">
        <f t="shared" si="622"/>
        <v>4055040</v>
      </c>
      <c r="S769">
        <f t="shared" si="623"/>
        <v>1126.3999999999999</v>
      </c>
      <c r="T769">
        <f t="shared" si="624"/>
        <v>667.37356799999998</v>
      </c>
      <c r="U769">
        <f t="shared" si="625"/>
        <v>0.18538154666666665</v>
      </c>
      <c r="V769">
        <f t="shared" si="626"/>
        <v>1351680</v>
      </c>
      <c r="W769">
        <f t="shared" si="627"/>
        <v>375.46666666666664</v>
      </c>
      <c r="X769">
        <f t="shared" si="628"/>
        <v>1.0007039999999998</v>
      </c>
      <c r="Y769">
        <f t="shared" si="629"/>
        <v>667.37356799999998</v>
      </c>
      <c r="Z769">
        <f t="shared" si="630"/>
        <v>477.27506510000001</v>
      </c>
      <c r="AA769">
        <f t="shared" si="631"/>
        <v>477.33720220000004</v>
      </c>
      <c r="AB769">
        <f t="shared" si="632"/>
        <v>477.39933929999995</v>
      </c>
      <c r="AC769">
        <f t="shared" si="633"/>
        <v>477.46147639999998</v>
      </c>
      <c r="AD769">
        <f t="shared" si="634"/>
        <v>477.52361350000001</v>
      </c>
      <c r="AE769">
        <f t="shared" si="635"/>
        <v>477.58575060000004</v>
      </c>
      <c r="AF769">
        <f t="shared" si="636"/>
        <v>477.64788770000001</v>
      </c>
      <c r="AG769">
        <f t="shared" si="637"/>
        <v>477.71002479999999</v>
      </c>
      <c r="AH769">
        <f t="shared" si="638"/>
        <v>477.77216190000001</v>
      </c>
      <c r="AI769">
        <f t="shared" si="639"/>
        <v>1236.1371264000002</v>
      </c>
      <c r="AJ769">
        <f t="shared" si="640"/>
        <v>1236.2980608000003</v>
      </c>
      <c r="AK769">
        <f t="shared" si="641"/>
        <v>1236.4589952000001</v>
      </c>
      <c r="AL769">
        <f t="shared" si="642"/>
        <v>1236.6199296</v>
      </c>
      <c r="AM769">
        <f t="shared" si="643"/>
        <v>1236.7808640000001</v>
      </c>
      <c r="AN769">
        <f t="shared" si="644"/>
        <v>1236.9417984000002</v>
      </c>
      <c r="AO769">
        <f t="shared" si="645"/>
        <v>1237.1027328000002</v>
      </c>
      <c r="AP769">
        <f t="shared" si="646"/>
        <v>1237.2636672000001</v>
      </c>
      <c r="AQ769">
        <f t="shared" si="647"/>
        <v>1237.4246016</v>
      </c>
      <c r="AR769" t="str">
        <f t="shared" si="602"/>
        <v>kmh-768-mph</v>
      </c>
      <c r="AS769">
        <f t="shared" si="605"/>
        <v>767</v>
      </c>
      <c r="AT769" t="str">
        <f t="shared" si="603"/>
        <v>kmh-767-mph</v>
      </c>
      <c r="AU769">
        <f t="shared" si="606"/>
        <v>766</v>
      </c>
      <c r="AV769" t="str">
        <f t="shared" si="604"/>
        <v>kmh-766-mph</v>
      </c>
    </row>
    <row r="770" spans="1:48" x14ac:dyDescent="0.3">
      <c r="A770">
        <v>769</v>
      </c>
      <c r="B770">
        <f t="shared" si="601"/>
        <v>477.83429899999999</v>
      </c>
      <c r="C770">
        <f t="shared" si="607"/>
        <v>1237.585536</v>
      </c>
      <c r="D770">
        <f t="shared" si="608"/>
        <v>0.21361111111111111</v>
      </c>
      <c r="E770">
        <f t="shared" si="609"/>
        <v>769000</v>
      </c>
      <c r="F770">
        <f t="shared" si="610"/>
        <v>213.61111111111111</v>
      </c>
      <c r="G770">
        <f t="shared" si="611"/>
        <v>2522965.96</v>
      </c>
      <c r="H770">
        <f t="shared" si="612"/>
        <v>700.82387777777785</v>
      </c>
      <c r="I770">
        <f t="shared" si="613"/>
        <v>415.22677920000001</v>
      </c>
      <c r="J770">
        <f t="shared" si="614"/>
        <v>0.11534077200000001</v>
      </c>
      <c r="K770">
        <f t="shared" si="615"/>
        <v>840988.62639270001</v>
      </c>
      <c r="L770">
        <f t="shared" si="616"/>
        <v>233.60795177575</v>
      </c>
      <c r="M770">
        <f t="shared" si="617"/>
        <v>0.64476641202999996</v>
      </c>
      <c r="N770">
        <f t="shared" si="618"/>
        <v>415.22677920000001</v>
      </c>
      <c r="O770">
        <f t="shared" si="619"/>
        <v>0.21361111111111111</v>
      </c>
      <c r="P770">
        <f t="shared" si="620"/>
        <v>1237585.5360000001</v>
      </c>
      <c r="Q770">
        <f t="shared" si="621"/>
        <v>343.77375999999998</v>
      </c>
      <c r="R770">
        <f t="shared" si="622"/>
        <v>4060320</v>
      </c>
      <c r="S770">
        <f t="shared" si="623"/>
        <v>1127.8666666666666</v>
      </c>
      <c r="T770">
        <f t="shared" si="624"/>
        <v>668.24254399999995</v>
      </c>
      <c r="U770">
        <f t="shared" si="625"/>
        <v>0.18562292888888887</v>
      </c>
      <c r="V770">
        <f t="shared" si="626"/>
        <v>1353440</v>
      </c>
      <c r="W770">
        <f t="shared" si="627"/>
        <v>375.95555555555552</v>
      </c>
      <c r="X770">
        <f t="shared" si="628"/>
        <v>1.0020069999999999</v>
      </c>
      <c r="Y770">
        <f t="shared" si="629"/>
        <v>668.24254399999995</v>
      </c>
      <c r="Z770">
        <f t="shared" si="630"/>
        <v>477.89643610000002</v>
      </c>
      <c r="AA770">
        <f t="shared" si="631"/>
        <v>477.95857320000005</v>
      </c>
      <c r="AB770">
        <f t="shared" si="632"/>
        <v>478.02071029999996</v>
      </c>
      <c r="AC770">
        <f t="shared" si="633"/>
        <v>478.08284739999999</v>
      </c>
      <c r="AD770">
        <f t="shared" si="634"/>
        <v>478.14498450000002</v>
      </c>
      <c r="AE770">
        <f t="shared" si="635"/>
        <v>478.20712159999999</v>
      </c>
      <c r="AF770">
        <f t="shared" si="636"/>
        <v>478.26925870000002</v>
      </c>
      <c r="AG770">
        <f t="shared" si="637"/>
        <v>478.3313958</v>
      </c>
      <c r="AH770">
        <f t="shared" si="638"/>
        <v>478.39353289999997</v>
      </c>
      <c r="AI770">
        <f t="shared" si="639"/>
        <v>1237.7464704000001</v>
      </c>
      <c r="AJ770">
        <f t="shared" si="640"/>
        <v>1237.9074048000002</v>
      </c>
      <c r="AK770">
        <f t="shared" si="641"/>
        <v>1238.0683392000001</v>
      </c>
      <c r="AL770">
        <f t="shared" si="642"/>
        <v>1238.2292735999999</v>
      </c>
      <c r="AM770">
        <f t="shared" si="643"/>
        <v>1238.390208</v>
      </c>
      <c r="AN770">
        <f t="shared" si="644"/>
        <v>1238.5511424000001</v>
      </c>
      <c r="AO770">
        <f t="shared" si="645"/>
        <v>1238.7120768000002</v>
      </c>
      <c r="AP770">
        <f t="shared" si="646"/>
        <v>1238.8730112000001</v>
      </c>
      <c r="AQ770">
        <f t="shared" si="647"/>
        <v>1239.0339456000002</v>
      </c>
      <c r="AR770" t="str">
        <f t="shared" si="602"/>
        <v>kmh-769-mph</v>
      </c>
      <c r="AS770">
        <f t="shared" si="605"/>
        <v>768</v>
      </c>
      <c r="AT770" t="str">
        <f t="shared" si="603"/>
        <v>kmh-768-mph</v>
      </c>
      <c r="AU770">
        <f t="shared" si="606"/>
        <v>767</v>
      </c>
      <c r="AV770" t="str">
        <f t="shared" si="604"/>
        <v>kmh-767-mph</v>
      </c>
    </row>
    <row r="771" spans="1:48" x14ac:dyDescent="0.3">
      <c r="A771">
        <v>770</v>
      </c>
      <c r="B771">
        <f t="shared" ref="B771:B834" si="648">A771*0.621371</f>
        <v>478.45567</v>
      </c>
      <c r="C771">
        <f t="shared" si="607"/>
        <v>1239.19488</v>
      </c>
      <c r="D771">
        <f t="shared" si="608"/>
        <v>0.21388888888888888</v>
      </c>
      <c r="E771">
        <f t="shared" si="609"/>
        <v>770000</v>
      </c>
      <c r="F771">
        <f t="shared" si="610"/>
        <v>213.88888888888889</v>
      </c>
      <c r="G771">
        <f t="shared" si="611"/>
        <v>2526246.8000000003</v>
      </c>
      <c r="H771">
        <f t="shared" si="612"/>
        <v>701.73522222222232</v>
      </c>
      <c r="I771">
        <f t="shared" si="613"/>
        <v>415.76673600000004</v>
      </c>
      <c r="J771">
        <f t="shared" si="614"/>
        <v>0.11549076000000001</v>
      </c>
      <c r="K771">
        <f t="shared" si="615"/>
        <v>842082.23969099997</v>
      </c>
      <c r="L771">
        <f t="shared" si="616"/>
        <v>233.9117332475</v>
      </c>
      <c r="M771">
        <f t="shared" si="617"/>
        <v>0.64560485989999994</v>
      </c>
      <c r="N771">
        <f t="shared" si="618"/>
        <v>415.76673600000004</v>
      </c>
      <c r="O771">
        <f t="shared" si="619"/>
        <v>0.21388888888888888</v>
      </c>
      <c r="P771">
        <f t="shared" si="620"/>
        <v>1239194.8800000001</v>
      </c>
      <c r="Q771">
        <f t="shared" si="621"/>
        <v>344.2208</v>
      </c>
      <c r="R771">
        <f t="shared" si="622"/>
        <v>4065600</v>
      </c>
      <c r="S771">
        <f t="shared" si="623"/>
        <v>1129.3333333333333</v>
      </c>
      <c r="T771">
        <f t="shared" si="624"/>
        <v>669.11151999999993</v>
      </c>
      <c r="U771">
        <f t="shared" si="625"/>
        <v>0.1858643111111111</v>
      </c>
      <c r="V771">
        <f t="shared" si="626"/>
        <v>1355200</v>
      </c>
      <c r="W771">
        <f t="shared" si="627"/>
        <v>376.44444444444446</v>
      </c>
      <c r="X771">
        <f t="shared" si="628"/>
        <v>1.0033099999999999</v>
      </c>
      <c r="Y771">
        <f t="shared" si="629"/>
        <v>669.11151999999993</v>
      </c>
      <c r="Z771">
        <f t="shared" si="630"/>
        <v>478.51780710000003</v>
      </c>
      <c r="AA771">
        <f t="shared" si="631"/>
        <v>478.57994420000006</v>
      </c>
      <c r="AB771">
        <f t="shared" si="632"/>
        <v>478.64208129999997</v>
      </c>
      <c r="AC771">
        <f t="shared" si="633"/>
        <v>478.7042184</v>
      </c>
      <c r="AD771">
        <f t="shared" si="634"/>
        <v>478.76635550000003</v>
      </c>
      <c r="AE771">
        <f t="shared" si="635"/>
        <v>478.8284926</v>
      </c>
      <c r="AF771">
        <f t="shared" si="636"/>
        <v>478.89062970000003</v>
      </c>
      <c r="AG771">
        <f t="shared" si="637"/>
        <v>478.95276679999995</v>
      </c>
      <c r="AH771">
        <f t="shared" si="638"/>
        <v>479.01490389999998</v>
      </c>
      <c r="AI771">
        <f t="shared" si="639"/>
        <v>1239.3558144000001</v>
      </c>
      <c r="AJ771">
        <f t="shared" si="640"/>
        <v>1239.5167488000002</v>
      </c>
      <c r="AK771">
        <f t="shared" si="641"/>
        <v>1239.6776832</v>
      </c>
      <c r="AL771">
        <f t="shared" si="642"/>
        <v>1239.8386176000001</v>
      </c>
      <c r="AM771">
        <f t="shared" si="643"/>
        <v>1239.999552</v>
      </c>
      <c r="AN771">
        <f t="shared" si="644"/>
        <v>1240.1604864000001</v>
      </c>
      <c r="AO771">
        <f t="shared" si="645"/>
        <v>1240.3214208000002</v>
      </c>
      <c r="AP771">
        <f t="shared" si="646"/>
        <v>1240.4823552</v>
      </c>
      <c r="AQ771">
        <f t="shared" si="647"/>
        <v>1240.6432896000001</v>
      </c>
      <c r="AR771" t="str">
        <f t="shared" ref="AR771:AR834" si="649">"kmh-"&amp;A771&amp;"-mph"</f>
        <v>kmh-770-mph</v>
      </c>
      <c r="AS771">
        <f t="shared" si="605"/>
        <v>769</v>
      </c>
      <c r="AT771" t="str">
        <f t="shared" ref="AT771:AT834" si="650">"kmh-"&amp;AS771&amp;"-mph"</f>
        <v>kmh-769-mph</v>
      </c>
      <c r="AU771">
        <f t="shared" si="606"/>
        <v>768</v>
      </c>
      <c r="AV771" t="str">
        <f t="shared" ref="AV771:AV834" si="651">"kmh-"&amp;AU771&amp;"-mph"</f>
        <v>kmh-768-mph</v>
      </c>
    </row>
    <row r="772" spans="1:48" x14ac:dyDescent="0.3">
      <c r="A772">
        <v>771</v>
      </c>
      <c r="B772">
        <f t="shared" si="648"/>
        <v>479.07704100000001</v>
      </c>
      <c r="C772">
        <f t="shared" si="607"/>
        <v>1240.804224</v>
      </c>
      <c r="D772">
        <f t="shared" si="608"/>
        <v>0.21416666666666667</v>
      </c>
      <c r="E772">
        <f t="shared" si="609"/>
        <v>771000</v>
      </c>
      <c r="F772">
        <f t="shared" si="610"/>
        <v>214.16666666666669</v>
      </c>
      <c r="G772">
        <f t="shared" si="611"/>
        <v>2529527.64</v>
      </c>
      <c r="H772">
        <f t="shared" si="612"/>
        <v>702.64656666666667</v>
      </c>
      <c r="I772">
        <f t="shared" si="613"/>
        <v>416.30669280000001</v>
      </c>
      <c r="J772">
        <f t="shared" si="614"/>
        <v>0.11564074800000002</v>
      </c>
      <c r="K772">
        <f t="shared" si="615"/>
        <v>843175.85298930004</v>
      </c>
      <c r="L772">
        <f t="shared" si="616"/>
        <v>234.21551471925</v>
      </c>
      <c r="M772">
        <f t="shared" si="617"/>
        <v>0.64644330777000003</v>
      </c>
      <c r="N772">
        <f t="shared" si="618"/>
        <v>416.30669280000001</v>
      </c>
      <c r="O772">
        <f t="shared" si="619"/>
        <v>0.21416666666666667</v>
      </c>
      <c r="P772">
        <f t="shared" si="620"/>
        <v>1240804.2239999999</v>
      </c>
      <c r="Q772">
        <f t="shared" si="621"/>
        <v>344.66784000000001</v>
      </c>
      <c r="R772">
        <f t="shared" si="622"/>
        <v>4070880</v>
      </c>
      <c r="S772">
        <f t="shared" si="623"/>
        <v>1130.8</v>
      </c>
      <c r="T772">
        <f t="shared" si="624"/>
        <v>669.98049600000002</v>
      </c>
      <c r="U772">
        <f t="shared" si="625"/>
        <v>0.18610569333333332</v>
      </c>
      <c r="V772">
        <f t="shared" si="626"/>
        <v>1356960</v>
      </c>
      <c r="W772">
        <f t="shared" si="627"/>
        <v>376.93333333333334</v>
      </c>
      <c r="X772">
        <f t="shared" si="628"/>
        <v>1.004613</v>
      </c>
      <c r="Y772">
        <f t="shared" si="629"/>
        <v>669.98049600000002</v>
      </c>
      <c r="Z772">
        <f t="shared" si="630"/>
        <v>479.13917810000004</v>
      </c>
      <c r="AA772">
        <f t="shared" si="631"/>
        <v>479.20131520000001</v>
      </c>
      <c r="AB772">
        <f t="shared" si="632"/>
        <v>479.26345229999998</v>
      </c>
      <c r="AC772">
        <f t="shared" si="633"/>
        <v>479.32558940000001</v>
      </c>
      <c r="AD772">
        <f t="shared" si="634"/>
        <v>479.38772649999999</v>
      </c>
      <c r="AE772">
        <f t="shared" si="635"/>
        <v>479.44986360000001</v>
      </c>
      <c r="AF772">
        <f t="shared" si="636"/>
        <v>479.51200070000004</v>
      </c>
      <c r="AG772">
        <f t="shared" si="637"/>
        <v>479.57413779999996</v>
      </c>
      <c r="AH772">
        <f t="shared" si="638"/>
        <v>479.63627489999999</v>
      </c>
      <c r="AI772">
        <f t="shared" si="639"/>
        <v>1240.9651584000001</v>
      </c>
      <c r="AJ772">
        <f t="shared" si="640"/>
        <v>1241.1260928000002</v>
      </c>
      <c r="AK772">
        <f t="shared" si="641"/>
        <v>1241.2870272</v>
      </c>
      <c r="AL772">
        <f t="shared" si="642"/>
        <v>1241.4479616000001</v>
      </c>
      <c r="AM772">
        <f t="shared" si="643"/>
        <v>1241.6088960000002</v>
      </c>
      <c r="AN772">
        <f t="shared" si="644"/>
        <v>1241.7698304</v>
      </c>
      <c r="AO772">
        <f t="shared" si="645"/>
        <v>1241.9307648000001</v>
      </c>
      <c r="AP772">
        <f t="shared" si="646"/>
        <v>1242.0916992</v>
      </c>
      <c r="AQ772">
        <f t="shared" si="647"/>
        <v>1242.2526336000001</v>
      </c>
      <c r="AR772" t="str">
        <f t="shared" si="649"/>
        <v>kmh-771-mph</v>
      </c>
      <c r="AS772">
        <f t="shared" si="605"/>
        <v>770</v>
      </c>
      <c r="AT772" t="str">
        <f t="shared" si="650"/>
        <v>kmh-770-mph</v>
      </c>
      <c r="AU772">
        <f t="shared" si="606"/>
        <v>769</v>
      </c>
      <c r="AV772" t="str">
        <f t="shared" si="651"/>
        <v>kmh-769-mph</v>
      </c>
    </row>
    <row r="773" spans="1:48" x14ac:dyDescent="0.3">
      <c r="A773">
        <v>772</v>
      </c>
      <c r="B773">
        <f t="shared" si="648"/>
        <v>479.69841200000002</v>
      </c>
      <c r="C773">
        <f t="shared" si="607"/>
        <v>1242.4135680000002</v>
      </c>
      <c r="D773">
        <f t="shared" si="608"/>
        <v>0.21444444444444444</v>
      </c>
      <c r="E773">
        <f t="shared" si="609"/>
        <v>772000</v>
      </c>
      <c r="F773">
        <f t="shared" si="610"/>
        <v>214.44444444444446</v>
      </c>
      <c r="G773">
        <f t="shared" si="611"/>
        <v>2532808.48</v>
      </c>
      <c r="H773">
        <f t="shared" si="612"/>
        <v>703.55791111111114</v>
      </c>
      <c r="I773">
        <f t="shared" si="613"/>
        <v>416.84664960000003</v>
      </c>
      <c r="J773">
        <f t="shared" si="614"/>
        <v>0.11579073600000001</v>
      </c>
      <c r="K773">
        <f t="shared" si="615"/>
        <v>844269.46628759999</v>
      </c>
      <c r="L773">
        <f t="shared" si="616"/>
        <v>234.519296191</v>
      </c>
      <c r="M773">
        <f t="shared" si="617"/>
        <v>0.64728175564000001</v>
      </c>
      <c r="N773">
        <f t="shared" si="618"/>
        <v>416.84664960000003</v>
      </c>
      <c r="O773">
        <f t="shared" si="619"/>
        <v>0.21444444444444444</v>
      </c>
      <c r="P773">
        <f t="shared" si="620"/>
        <v>1242413.568</v>
      </c>
      <c r="Q773">
        <f t="shared" si="621"/>
        <v>345.11487999999997</v>
      </c>
      <c r="R773">
        <f t="shared" si="622"/>
        <v>4076160</v>
      </c>
      <c r="S773">
        <f t="shared" si="623"/>
        <v>1132.2666666666667</v>
      </c>
      <c r="T773">
        <f t="shared" si="624"/>
        <v>670.84947199999999</v>
      </c>
      <c r="U773">
        <f t="shared" si="625"/>
        <v>0.18634707555555555</v>
      </c>
      <c r="V773">
        <f t="shared" si="626"/>
        <v>1358720</v>
      </c>
      <c r="W773">
        <f t="shared" si="627"/>
        <v>377.42222222222222</v>
      </c>
      <c r="X773">
        <f t="shared" si="628"/>
        <v>1.005916</v>
      </c>
      <c r="Y773">
        <f t="shared" si="629"/>
        <v>670.84947199999999</v>
      </c>
      <c r="Z773">
        <f t="shared" si="630"/>
        <v>479.76054909999999</v>
      </c>
      <c r="AA773">
        <f t="shared" si="631"/>
        <v>479.82268620000002</v>
      </c>
      <c r="AB773">
        <f t="shared" si="632"/>
        <v>479.88482329999999</v>
      </c>
      <c r="AC773">
        <f t="shared" si="633"/>
        <v>479.94696039999997</v>
      </c>
      <c r="AD773">
        <f t="shared" si="634"/>
        <v>480.0090975</v>
      </c>
      <c r="AE773">
        <f t="shared" si="635"/>
        <v>480.07123460000003</v>
      </c>
      <c r="AF773">
        <f t="shared" si="636"/>
        <v>480.13337170000005</v>
      </c>
      <c r="AG773">
        <f t="shared" si="637"/>
        <v>480.19550879999997</v>
      </c>
      <c r="AH773">
        <f t="shared" si="638"/>
        <v>480.2576459</v>
      </c>
      <c r="AI773">
        <f t="shared" si="639"/>
        <v>1242.5745024</v>
      </c>
      <c r="AJ773">
        <f t="shared" si="640"/>
        <v>1242.7354368000001</v>
      </c>
      <c r="AK773">
        <f t="shared" si="641"/>
        <v>1242.8963712</v>
      </c>
      <c r="AL773">
        <f t="shared" si="642"/>
        <v>1243.0573056000001</v>
      </c>
      <c r="AM773">
        <f t="shared" si="643"/>
        <v>1243.2182400000002</v>
      </c>
      <c r="AN773">
        <f t="shared" si="644"/>
        <v>1243.3791744</v>
      </c>
      <c r="AO773">
        <f t="shared" si="645"/>
        <v>1243.5401088000001</v>
      </c>
      <c r="AP773">
        <f t="shared" si="646"/>
        <v>1243.7010432</v>
      </c>
      <c r="AQ773">
        <f t="shared" si="647"/>
        <v>1243.8619776</v>
      </c>
      <c r="AR773" t="str">
        <f t="shared" si="649"/>
        <v>kmh-772-mph</v>
      </c>
      <c r="AS773">
        <f t="shared" si="605"/>
        <v>771</v>
      </c>
      <c r="AT773" t="str">
        <f t="shared" si="650"/>
        <v>kmh-771-mph</v>
      </c>
      <c r="AU773">
        <f t="shared" si="606"/>
        <v>770</v>
      </c>
      <c r="AV773" t="str">
        <f t="shared" si="651"/>
        <v>kmh-770-mph</v>
      </c>
    </row>
    <row r="774" spans="1:48" x14ac:dyDescent="0.3">
      <c r="A774">
        <v>773</v>
      </c>
      <c r="B774">
        <f t="shared" si="648"/>
        <v>480.31978300000003</v>
      </c>
      <c r="C774">
        <f t="shared" si="607"/>
        <v>1244.0229120000001</v>
      </c>
      <c r="D774">
        <f t="shared" si="608"/>
        <v>0.21472222222222223</v>
      </c>
      <c r="E774">
        <f t="shared" si="609"/>
        <v>773000</v>
      </c>
      <c r="F774">
        <f t="shared" si="610"/>
        <v>214.72222222222223</v>
      </c>
      <c r="G774">
        <f t="shared" si="611"/>
        <v>2536089.3200000003</v>
      </c>
      <c r="H774">
        <f t="shared" si="612"/>
        <v>704.46925555555561</v>
      </c>
      <c r="I774">
        <f t="shared" si="613"/>
        <v>417.38660640000001</v>
      </c>
      <c r="J774">
        <f t="shared" si="614"/>
        <v>0.11594072400000001</v>
      </c>
      <c r="K774">
        <f t="shared" si="615"/>
        <v>845363.07958589995</v>
      </c>
      <c r="L774">
        <f t="shared" si="616"/>
        <v>234.82307766274999</v>
      </c>
      <c r="M774">
        <f t="shared" si="617"/>
        <v>0.64812020350999999</v>
      </c>
      <c r="N774">
        <f t="shared" si="618"/>
        <v>417.38660640000001</v>
      </c>
      <c r="O774">
        <f t="shared" si="619"/>
        <v>0.21472222222222223</v>
      </c>
      <c r="P774">
        <f t="shared" si="620"/>
        <v>1244022.912</v>
      </c>
      <c r="Q774">
        <f t="shared" si="621"/>
        <v>345.56191999999999</v>
      </c>
      <c r="R774">
        <f t="shared" si="622"/>
        <v>4081440</v>
      </c>
      <c r="S774">
        <f t="shared" si="623"/>
        <v>1133.7333333333333</v>
      </c>
      <c r="T774">
        <f t="shared" si="624"/>
        <v>671.71844799999997</v>
      </c>
      <c r="U774">
        <f t="shared" si="625"/>
        <v>0.18658845777777777</v>
      </c>
      <c r="V774">
        <f t="shared" si="626"/>
        <v>1360480</v>
      </c>
      <c r="W774">
        <f t="shared" si="627"/>
        <v>377.9111111111111</v>
      </c>
      <c r="X774">
        <f t="shared" si="628"/>
        <v>1.0072189999999999</v>
      </c>
      <c r="Y774">
        <f t="shared" si="629"/>
        <v>671.71844799999997</v>
      </c>
      <c r="Z774">
        <f t="shared" si="630"/>
        <v>480.3819201</v>
      </c>
      <c r="AA774">
        <f t="shared" si="631"/>
        <v>480.44405720000003</v>
      </c>
      <c r="AB774">
        <f t="shared" si="632"/>
        <v>480.5061943</v>
      </c>
      <c r="AC774">
        <f t="shared" si="633"/>
        <v>480.56833139999998</v>
      </c>
      <c r="AD774">
        <f t="shared" si="634"/>
        <v>480.63046850000001</v>
      </c>
      <c r="AE774">
        <f t="shared" si="635"/>
        <v>480.69260560000004</v>
      </c>
      <c r="AF774">
        <f t="shared" si="636"/>
        <v>480.75474270000001</v>
      </c>
      <c r="AG774">
        <f t="shared" si="637"/>
        <v>480.81687979999998</v>
      </c>
      <c r="AH774">
        <f t="shared" si="638"/>
        <v>480.87901690000001</v>
      </c>
      <c r="AI774">
        <f t="shared" si="639"/>
        <v>1244.1838464000002</v>
      </c>
      <c r="AJ774">
        <f t="shared" si="640"/>
        <v>1244.3447808000001</v>
      </c>
      <c r="AK774">
        <f t="shared" si="641"/>
        <v>1244.5057151999999</v>
      </c>
      <c r="AL774">
        <f t="shared" si="642"/>
        <v>1244.6666496</v>
      </c>
      <c r="AM774">
        <f t="shared" si="643"/>
        <v>1244.8275840000001</v>
      </c>
      <c r="AN774">
        <f t="shared" si="644"/>
        <v>1244.9885184000002</v>
      </c>
      <c r="AO774">
        <f t="shared" si="645"/>
        <v>1245.1494528000001</v>
      </c>
      <c r="AP774">
        <f t="shared" si="646"/>
        <v>1245.3103871999999</v>
      </c>
      <c r="AQ774">
        <f t="shared" si="647"/>
        <v>1245.4713216</v>
      </c>
      <c r="AR774" t="str">
        <f t="shared" si="649"/>
        <v>kmh-773-mph</v>
      </c>
      <c r="AS774">
        <f t="shared" si="605"/>
        <v>772</v>
      </c>
      <c r="AT774" t="str">
        <f t="shared" si="650"/>
        <v>kmh-772-mph</v>
      </c>
      <c r="AU774">
        <f t="shared" si="606"/>
        <v>771</v>
      </c>
      <c r="AV774" t="str">
        <f t="shared" si="651"/>
        <v>kmh-771-mph</v>
      </c>
    </row>
    <row r="775" spans="1:48" x14ac:dyDescent="0.3">
      <c r="A775">
        <v>774</v>
      </c>
      <c r="B775">
        <f t="shared" si="648"/>
        <v>480.94115399999998</v>
      </c>
      <c r="C775">
        <f t="shared" si="607"/>
        <v>1245.6322560000001</v>
      </c>
      <c r="D775">
        <f t="shared" si="608"/>
        <v>0.215</v>
      </c>
      <c r="E775">
        <f t="shared" si="609"/>
        <v>774000</v>
      </c>
      <c r="F775">
        <f t="shared" si="610"/>
        <v>215</v>
      </c>
      <c r="G775">
        <f t="shared" si="611"/>
        <v>2539370.16</v>
      </c>
      <c r="H775">
        <f t="shared" si="612"/>
        <v>705.38060000000007</v>
      </c>
      <c r="I775">
        <f t="shared" si="613"/>
        <v>417.92656320000003</v>
      </c>
      <c r="J775">
        <f t="shared" si="614"/>
        <v>0.11609071200000001</v>
      </c>
      <c r="K775">
        <f t="shared" si="615"/>
        <v>846456.69288420002</v>
      </c>
      <c r="L775">
        <f t="shared" si="616"/>
        <v>235.12685913449999</v>
      </c>
      <c r="M775">
        <f t="shared" si="617"/>
        <v>0.64895865137999997</v>
      </c>
      <c r="N775">
        <f t="shared" si="618"/>
        <v>417.92656320000003</v>
      </c>
      <c r="O775">
        <f t="shared" si="619"/>
        <v>0.215</v>
      </c>
      <c r="P775">
        <f t="shared" si="620"/>
        <v>1245632.2560000001</v>
      </c>
      <c r="Q775">
        <f t="shared" si="621"/>
        <v>346.00896</v>
      </c>
      <c r="R775">
        <f t="shared" si="622"/>
        <v>4086720</v>
      </c>
      <c r="S775">
        <f t="shared" si="623"/>
        <v>1135.1999999999998</v>
      </c>
      <c r="T775">
        <f t="shared" si="624"/>
        <v>672.58742399999994</v>
      </c>
      <c r="U775">
        <f t="shared" si="625"/>
        <v>0.18682984</v>
      </c>
      <c r="V775">
        <f t="shared" si="626"/>
        <v>1362240</v>
      </c>
      <c r="W775">
        <f t="shared" si="627"/>
        <v>378.4</v>
      </c>
      <c r="X775">
        <f t="shared" si="628"/>
        <v>1.0085219999999999</v>
      </c>
      <c r="Y775">
        <f t="shared" si="629"/>
        <v>672.58742399999994</v>
      </c>
      <c r="Z775">
        <f t="shared" si="630"/>
        <v>481.00329110000001</v>
      </c>
      <c r="AA775">
        <f t="shared" si="631"/>
        <v>481.06542820000004</v>
      </c>
      <c r="AB775">
        <f t="shared" si="632"/>
        <v>481.12756529999996</v>
      </c>
      <c r="AC775">
        <f t="shared" si="633"/>
        <v>481.18970239999999</v>
      </c>
      <c r="AD775">
        <f t="shared" si="634"/>
        <v>481.25183950000002</v>
      </c>
      <c r="AE775">
        <f t="shared" si="635"/>
        <v>481.31397660000005</v>
      </c>
      <c r="AF775">
        <f t="shared" si="636"/>
        <v>481.37611370000002</v>
      </c>
      <c r="AG775">
        <f t="shared" si="637"/>
        <v>481.43825079999999</v>
      </c>
      <c r="AH775">
        <f t="shared" si="638"/>
        <v>481.50038789999996</v>
      </c>
      <c r="AI775">
        <f t="shared" si="639"/>
        <v>1245.7931904000002</v>
      </c>
      <c r="AJ775">
        <f t="shared" si="640"/>
        <v>1245.9541248</v>
      </c>
      <c r="AK775">
        <f t="shared" si="641"/>
        <v>1246.1150591999999</v>
      </c>
      <c r="AL775">
        <f t="shared" si="642"/>
        <v>1246.2759936</v>
      </c>
      <c r="AM775">
        <f t="shared" si="643"/>
        <v>1246.4369280000001</v>
      </c>
      <c r="AN775">
        <f t="shared" si="644"/>
        <v>1246.5978624000002</v>
      </c>
      <c r="AO775">
        <f t="shared" si="645"/>
        <v>1246.7587968000003</v>
      </c>
      <c r="AP775">
        <f t="shared" si="646"/>
        <v>1246.9197312000001</v>
      </c>
      <c r="AQ775">
        <f t="shared" si="647"/>
        <v>1247.0806656</v>
      </c>
      <c r="AR775" t="str">
        <f t="shared" si="649"/>
        <v>kmh-774-mph</v>
      </c>
      <c r="AS775">
        <f t="shared" ref="AS775:AS838" si="652">A775-1</f>
        <v>773</v>
      </c>
      <c r="AT775" t="str">
        <f t="shared" si="650"/>
        <v>kmh-773-mph</v>
      </c>
      <c r="AU775">
        <f t="shared" ref="AU775:AU838" si="653">A775-2</f>
        <v>772</v>
      </c>
      <c r="AV775" t="str">
        <f t="shared" si="651"/>
        <v>kmh-772-mph</v>
      </c>
    </row>
    <row r="776" spans="1:48" x14ac:dyDescent="0.3">
      <c r="A776">
        <v>775</v>
      </c>
      <c r="B776">
        <f t="shared" si="648"/>
        <v>481.56252499999999</v>
      </c>
      <c r="C776">
        <f t="shared" si="607"/>
        <v>1247.2416000000001</v>
      </c>
      <c r="D776">
        <f t="shared" si="608"/>
        <v>0.21527777777777779</v>
      </c>
      <c r="E776">
        <f t="shared" si="609"/>
        <v>775000</v>
      </c>
      <c r="F776">
        <f t="shared" si="610"/>
        <v>215.2777777777778</v>
      </c>
      <c r="G776">
        <f t="shared" si="611"/>
        <v>2542651</v>
      </c>
      <c r="H776">
        <f t="shared" si="612"/>
        <v>706.29194444444454</v>
      </c>
      <c r="I776">
        <f t="shared" si="613"/>
        <v>418.46652</v>
      </c>
      <c r="J776">
        <f t="shared" si="614"/>
        <v>0.11624070000000002</v>
      </c>
      <c r="K776">
        <f t="shared" si="615"/>
        <v>847550.30618249997</v>
      </c>
      <c r="L776">
        <f t="shared" si="616"/>
        <v>235.43064060624999</v>
      </c>
      <c r="M776">
        <f t="shared" si="617"/>
        <v>0.64979709924999995</v>
      </c>
      <c r="N776">
        <f t="shared" si="618"/>
        <v>418.46652</v>
      </c>
      <c r="O776">
        <f t="shared" si="619"/>
        <v>0.21527777777777779</v>
      </c>
      <c r="P776">
        <f t="shared" si="620"/>
        <v>1247241.6000000001</v>
      </c>
      <c r="Q776">
        <f t="shared" si="621"/>
        <v>346.45600000000002</v>
      </c>
      <c r="R776">
        <f t="shared" si="622"/>
        <v>4092000</v>
      </c>
      <c r="S776">
        <f t="shared" si="623"/>
        <v>1136.6666666666665</v>
      </c>
      <c r="T776">
        <f t="shared" si="624"/>
        <v>673.45640000000003</v>
      </c>
      <c r="U776">
        <f t="shared" si="625"/>
        <v>0.18707122222222222</v>
      </c>
      <c r="V776">
        <f t="shared" si="626"/>
        <v>1364000</v>
      </c>
      <c r="W776">
        <f t="shared" si="627"/>
        <v>378.88888888888886</v>
      </c>
      <c r="X776">
        <f t="shared" si="628"/>
        <v>1.009825</v>
      </c>
      <c r="Y776">
        <f t="shared" si="629"/>
        <v>673.45640000000003</v>
      </c>
      <c r="Z776">
        <f t="shared" si="630"/>
        <v>481.62466210000002</v>
      </c>
      <c r="AA776">
        <f t="shared" si="631"/>
        <v>481.68679920000005</v>
      </c>
      <c r="AB776">
        <f t="shared" si="632"/>
        <v>481.74893629999997</v>
      </c>
      <c r="AC776">
        <f t="shared" si="633"/>
        <v>481.8110734</v>
      </c>
      <c r="AD776">
        <f t="shared" si="634"/>
        <v>481.87321050000003</v>
      </c>
      <c r="AE776">
        <f t="shared" si="635"/>
        <v>481.9353476</v>
      </c>
      <c r="AF776">
        <f t="shared" si="636"/>
        <v>481.99748470000003</v>
      </c>
      <c r="AG776">
        <f t="shared" si="637"/>
        <v>482.0596218</v>
      </c>
      <c r="AH776">
        <f t="shared" si="638"/>
        <v>482.12175889999997</v>
      </c>
      <c r="AI776">
        <f t="shared" si="639"/>
        <v>1247.4025344000001</v>
      </c>
      <c r="AJ776">
        <f t="shared" si="640"/>
        <v>1247.5634688000002</v>
      </c>
      <c r="AK776">
        <f t="shared" si="641"/>
        <v>1247.7244032000001</v>
      </c>
      <c r="AL776">
        <f t="shared" si="642"/>
        <v>1247.8853376</v>
      </c>
      <c r="AM776">
        <f t="shared" si="643"/>
        <v>1248.046272</v>
      </c>
      <c r="AN776">
        <f t="shared" si="644"/>
        <v>1248.2072064000001</v>
      </c>
      <c r="AO776">
        <f t="shared" si="645"/>
        <v>1248.3681408000002</v>
      </c>
      <c r="AP776">
        <f t="shared" si="646"/>
        <v>1248.5290752000001</v>
      </c>
      <c r="AQ776">
        <f t="shared" si="647"/>
        <v>1248.6900095999999</v>
      </c>
      <c r="AR776" t="str">
        <f t="shared" si="649"/>
        <v>kmh-775-mph</v>
      </c>
      <c r="AS776">
        <f t="shared" si="652"/>
        <v>774</v>
      </c>
      <c r="AT776" t="str">
        <f t="shared" si="650"/>
        <v>kmh-774-mph</v>
      </c>
      <c r="AU776">
        <f t="shared" si="653"/>
        <v>773</v>
      </c>
      <c r="AV776" t="str">
        <f t="shared" si="651"/>
        <v>kmh-773-mph</v>
      </c>
    </row>
    <row r="777" spans="1:48" x14ac:dyDescent="0.3">
      <c r="A777">
        <v>776</v>
      </c>
      <c r="B777">
        <f t="shared" si="648"/>
        <v>482.183896</v>
      </c>
      <c r="C777">
        <f t="shared" si="607"/>
        <v>1248.850944</v>
      </c>
      <c r="D777">
        <f t="shared" si="608"/>
        <v>0.21555555555555556</v>
      </c>
      <c r="E777">
        <f t="shared" si="609"/>
        <v>776000</v>
      </c>
      <c r="F777">
        <f t="shared" si="610"/>
        <v>215.55555555555557</v>
      </c>
      <c r="G777">
        <f t="shared" si="611"/>
        <v>2545931.8400000003</v>
      </c>
      <c r="H777">
        <f t="shared" si="612"/>
        <v>707.20328888888889</v>
      </c>
      <c r="I777">
        <f t="shared" si="613"/>
        <v>419.00647680000003</v>
      </c>
      <c r="J777">
        <f t="shared" si="614"/>
        <v>0.11639068800000001</v>
      </c>
      <c r="K777">
        <f t="shared" si="615"/>
        <v>848643.91948080005</v>
      </c>
      <c r="L777">
        <f t="shared" si="616"/>
        <v>235.73442207799999</v>
      </c>
      <c r="M777">
        <f t="shared" si="617"/>
        <v>0.65063554711999994</v>
      </c>
      <c r="N777">
        <f t="shared" si="618"/>
        <v>419.00647680000003</v>
      </c>
      <c r="O777">
        <f t="shared" si="619"/>
        <v>0.21555555555555556</v>
      </c>
      <c r="P777">
        <f t="shared" si="620"/>
        <v>1248850.9440000001</v>
      </c>
      <c r="Q777">
        <f t="shared" si="621"/>
        <v>346.90303999999998</v>
      </c>
      <c r="R777">
        <f t="shared" si="622"/>
        <v>4097280</v>
      </c>
      <c r="S777">
        <f t="shared" si="623"/>
        <v>1138.1333333333332</v>
      </c>
      <c r="T777">
        <f t="shared" si="624"/>
        <v>674.32537600000001</v>
      </c>
      <c r="U777">
        <f t="shared" si="625"/>
        <v>0.18731260444444442</v>
      </c>
      <c r="V777">
        <f t="shared" si="626"/>
        <v>1365760</v>
      </c>
      <c r="W777">
        <f t="shared" si="627"/>
        <v>379.37777777777774</v>
      </c>
      <c r="X777">
        <f t="shared" si="628"/>
        <v>1.011128</v>
      </c>
      <c r="Y777">
        <f t="shared" si="629"/>
        <v>674.32537600000001</v>
      </c>
      <c r="Z777">
        <f t="shared" si="630"/>
        <v>482.24603310000003</v>
      </c>
      <c r="AA777">
        <f t="shared" si="631"/>
        <v>482.30817020000001</v>
      </c>
      <c r="AB777">
        <f t="shared" si="632"/>
        <v>482.37030729999998</v>
      </c>
      <c r="AC777">
        <f t="shared" si="633"/>
        <v>482.43244440000001</v>
      </c>
      <c r="AD777">
        <f t="shared" si="634"/>
        <v>482.49458149999998</v>
      </c>
      <c r="AE777">
        <f t="shared" si="635"/>
        <v>482.55671860000001</v>
      </c>
      <c r="AF777">
        <f t="shared" si="636"/>
        <v>482.61885570000004</v>
      </c>
      <c r="AG777">
        <f t="shared" si="637"/>
        <v>482.68099279999996</v>
      </c>
      <c r="AH777">
        <f t="shared" si="638"/>
        <v>482.74312989999999</v>
      </c>
      <c r="AI777">
        <f t="shared" si="639"/>
        <v>1249.0118784000001</v>
      </c>
      <c r="AJ777">
        <f t="shared" si="640"/>
        <v>1249.1728128000002</v>
      </c>
      <c r="AK777">
        <f t="shared" si="641"/>
        <v>1249.3337472000001</v>
      </c>
      <c r="AL777">
        <f t="shared" si="642"/>
        <v>1249.4946816000001</v>
      </c>
      <c r="AM777">
        <f t="shared" si="643"/>
        <v>1249.655616</v>
      </c>
      <c r="AN777">
        <f t="shared" si="644"/>
        <v>1249.8165504000001</v>
      </c>
      <c r="AO777">
        <f t="shared" si="645"/>
        <v>1249.9774848000002</v>
      </c>
      <c r="AP777">
        <f t="shared" si="646"/>
        <v>1250.1384192</v>
      </c>
      <c r="AQ777">
        <f t="shared" si="647"/>
        <v>1250.2993536000001</v>
      </c>
      <c r="AR777" t="str">
        <f t="shared" si="649"/>
        <v>kmh-776-mph</v>
      </c>
      <c r="AS777">
        <f t="shared" si="652"/>
        <v>775</v>
      </c>
      <c r="AT777" t="str">
        <f t="shared" si="650"/>
        <v>kmh-775-mph</v>
      </c>
      <c r="AU777">
        <f t="shared" si="653"/>
        <v>774</v>
      </c>
      <c r="AV777" t="str">
        <f t="shared" si="651"/>
        <v>kmh-774-mph</v>
      </c>
    </row>
    <row r="778" spans="1:48" x14ac:dyDescent="0.3">
      <c r="A778">
        <v>777</v>
      </c>
      <c r="B778">
        <f t="shared" si="648"/>
        <v>482.80526700000001</v>
      </c>
      <c r="C778">
        <f t="shared" si="607"/>
        <v>1250.460288</v>
      </c>
      <c r="D778">
        <f t="shared" si="608"/>
        <v>0.21583333333333332</v>
      </c>
      <c r="E778">
        <f t="shared" si="609"/>
        <v>777000</v>
      </c>
      <c r="F778">
        <f t="shared" si="610"/>
        <v>215.83333333333334</v>
      </c>
      <c r="G778">
        <f t="shared" si="611"/>
        <v>2549212.6800000002</v>
      </c>
      <c r="H778">
        <f t="shared" si="612"/>
        <v>708.11463333333336</v>
      </c>
      <c r="I778">
        <f t="shared" si="613"/>
        <v>419.5464336</v>
      </c>
      <c r="J778">
        <f t="shared" si="614"/>
        <v>0.11654067600000001</v>
      </c>
      <c r="K778">
        <f t="shared" si="615"/>
        <v>849737.5327791</v>
      </c>
      <c r="L778">
        <f t="shared" si="616"/>
        <v>236.03820354974999</v>
      </c>
      <c r="M778">
        <f t="shared" si="617"/>
        <v>0.65147399499000003</v>
      </c>
      <c r="N778">
        <f t="shared" si="618"/>
        <v>419.5464336</v>
      </c>
      <c r="O778">
        <f t="shared" si="619"/>
        <v>0.21583333333333332</v>
      </c>
      <c r="P778">
        <f t="shared" si="620"/>
        <v>1250460.2879999999</v>
      </c>
      <c r="Q778">
        <f t="shared" si="621"/>
        <v>347.35007999999999</v>
      </c>
      <c r="R778">
        <f t="shared" si="622"/>
        <v>4102560</v>
      </c>
      <c r="S778">
        <f t="shared" si="623"/>
        <v>1139.5999999999999</v>
      </c>
      <c r="T778">
        <f t="shared" si="624"/>
        <v>675.19435199999998</v>
      </c>
      <c r="U778">
        <f t="shared" si="625"/>
        <v>0.18755398666666664</v>
      </c>
      <c r="V778">
        <f t="shared" si="626"/>
        <v>1367520</v>
      </c>
      <c r="W778">
        <f t="shared" si="627"/>
        <v>379.86666666666667</v>
      </c>
      <c r="X778">
        <f t="shared" si="628"/>
        <v>1.0124309999999999</v>
      </c>
      <c r="Y778">
        <f t="shared" si="629"/>
        <v>675.19435199999998</v>
      </c>
      <c r="Z778">
        <f t="shared" si="630"/>
        <v>482.86740410000004</v>
      </c>
      <c r="AA778">
        <f t="shared" si="631"/>
        <v>482.92954120000002</v>
      </c>
      <c r="AB778">
        <f t="shared" si="632"/>
        <v>482.99167829999999</v>
      </c>
      <c r="AC778">
        <f t="shared" si="633"/>
        <v>483.05381540000002</v>
      </c>
      <c r="AD778">
        <f t="shared" si="634"/>
        <v>483.11595249999999</v>
      </c>
      <c r="AE778">
        <f t="shared" si="635"/>
        <v>483.17808960000002</v>
      </c>
      <c r="AF778">
        <f t="shared" si="636"/>
        <v>483.24022670000005</v>
      </c>
      <c r="AG778">
        <f t="shared" si="637"/>
        <v>483.30236379999997</v>
      </c>
      <c r="AH778">
        <f t="shared" si="638"/>
        <v>483.3645009</v>
      </c>
      <c r="AI778">
        <f t="shared" si="639"/>
        <v>1250.6212224000001</v>
      </c>
      <c r="AJ778">
        <f t="shared" si="640"/>
        <v>1250.7821568000002</v>
      </c>
      <c r="AK778">
        <f t="shared" si="641"/>
        <v>1250.9430912</v>
      </c>
      <c r="AL778">
        <f t="shared" si="642"/>
        <v>1251.1040256000001</v>
      </c>
      <c r="AM778">
        <f t="shared" si="643"/>
        <v>1251.26496</v>
      </c>
      <c r="AN778">
        <f t="shared" si="644"/>
        <v>1251.4258944000001</v>
      </c>
      <c r="AO778">
        <f t="shared" si="645"/>
        <v>1251.5868288000001</v>
      </c>
      <c r="AP778">
        <f t="shared" si="646"/>
        <v>1251.7477632</v>
      </c>
      <c r="AQ778">
        <f t="shared" si="647"/>
        <v>1251.9086976000001</v>
      </c>
      <c r="AR778" t="str">
        <f t="shared" si="649"/>
        <v>kmh-777-mph</v>
      </c>
      <c r="AS778">
        <f t="shared" si="652"/>
        <v>776</v>
      </c>
      <c r="AT778" t="str">
        <f t="shared" si="650"/>
        <v>kmh-776-mph</v>
      </c>
      <c r="AU778">
        <f t="shared" si="653"/>
        <v>775</v>
      </c>
      <c r="AV778" t="str">
        <f t="shared" si="651"/>
        <v>kmh-775-mph</v>
      </c>
    </row>
    <row r="779" spans="1:48" x14ac:dyDescent="0.3">
      <c r="A779">
        <v>778</v>
      </c>
      <c r="B779">
        <f t="shared" si="648"/>
        <v>483.42663800000003</v>
      </c>
      <c r="C779">
        <f t="shared" si="607"/>
        <v>1252.0696320000002</v>
      </c>
      <c r="D779">
        <f t="shared" si="608"/>
        <v>0.21611111111111111</v>
      </c>
      <c r="E779">
        <f t="shared" si="609"/>
        <v>778000</v>
      </c>
      <c r="F779">
        <f t="shared" si="610"/>
        <v>216.11111111111111</v>
      </c>
      <c r="G779">
        <f t="shared" si="611"/>
        <v>2552493.52</v>
      </c>
      <c r="H779">
        <f t="shared" si="612"/>
        <v>709.02597777777783</v>
      </c>
      <c r="I779">
        <f t="shared" si="613"/>
        <v>420.08639040000003</v>
      </c>
      <c r="J779">
        <f t="shared" si="614"/>
        <v>0.11669066400000001</v>
      </c>
      <c r="K779">
        <f t="shared" si="615"/>
        <v>850831.14607739996</v>
      </c>
      <c r="L779">
        <f t="shared" si="616"/>
        <v>236.34198502149999</v>
      </c>
      <c r="M779">
        <f t="shared" si="617"/>
        <v>0.65231244286000001</v>
      </c>
      <c r="N779">
        <f t="shared" si="618"/>
        <v>420.08639040000003</v>
      </c>
      <c r="O779">
        <f t="shared" si="619"/>
        <v>0.21611111111111111</v>
      </c>
      <c r="P779">
        <f t="shared" si="620"/>
        <v>1252069.632</v>
      </c>
      <c r="Q779">
        <f t="shared" si="621"/>
        <v>347.79712000000001</v>
      </c>
      <c r="R779">
        <f t="shared" si="622"/>
        <v>4107840</v>
      </c>
      <c r="S779">
        <f t="shared" si="623"/>
        <v>1141.0666666666666</v>
      </c>
      <c r="T779">
        <f t="shared" si="624"/>
        <v>676.06332799999996</v>
      </c>
      <c r="U779">
        <f t="shared" si="625"/>
        <v>0.18779536888888887</v>
      </c>
      <c r="V779">
        <f t="shared" si="626"/>
        <v>1369280</v>
      </c>
      <c r="W779">
        <f t="shared" si="627"/>
        <v>380.35555555555555</v>
      </c>
      <c r="X779">
        <f t="shared" si="628"/>
        <v>1.0137339999999999</v>
      </c>
      <c r="Y779">
        <f t="shared" si="629"/>
        <v>676.06332799999996</v>
      </c>
      <c r="Z779">
        <f t="shared" si="630"/>
        <v>483.4887751</v>
      </c>
      <c r="AA779">
        <f t="shared" si="631"/>
        <v>483.55091220000003</v>
      </c>
      <c r="AB779">
        <f t="shared" si="632"/>
        <v>483.6130493</v>
      </c>
      <c r="AC779">
        <f t="shared" si="633"/>
        <v>483.67518639999997</v>
      </c>
      <c r="AD779">
        <f t="shared" si="634"/>
        <v>483.7373235</v>
      </c>
      <c r="AE779">
        <f t="shared" si="635"/>
        <v>483.79946060000003</v>
      </c>
      <c r="AF779">
        <f t="shared" si="636"/>
        <v>483.86159770000006</v>
      </c>
      <c r="AG779">
        <f t="shared" si="637"/>
        <v>483.92373479999998</v>
      </c>
      <c r="AH779">
        <f t="shared" si="638"/>
        <v>483.98587190000001</v>
      </c>
      <c r="AI779">
        <f t="shared" si="639"/>
        <v>1252.2305664</v>
      </c>
      <c r="AJ779">
        <f t="shared" si="640"/>
        <v>1252.3915008000001</v>
      </c>
      <c r="AK779">
        <f t="shared" si="641"/>
        <v>1252.5524352</v>
      </c>
      <c r="AL779">
        <f t="shared" si="642"/>
        <v>1252.7133696000001</v>
      </c>
      <c r="AM779">
        <f t="shared" si="643"/>
        <v>1252.8743040000002</v>
      </c>
      <c r="AN779">
        <f t="shared" si="644"/>
        <v>1253.0352384</v>
      </c>
      <c r="AO779">
        <f t="shared" si="645"/>
        <v>1253.1961728000001</v>
      </c>
      <c r="AP779">
        <f t="shared" si="646"/>
        <v>1253.3571072</v>
      </c>
      <c r="AQ779">
        <f t="shared" si="647"/>
        <v>1253.5180416000001</v>
      </c>
      <c r="AR779" t="str">
        <f t="shared" si="649"/>
        <v>kmh-778-mph</v>
      </c>
      <c r="AS779">
        <f t="shared" si="652"/>
        <v>777</v>
      </c>
      <c r="AT779" t="str">
        <f t="shared" si="650"/>
        <v>kmh-777-mph</v>
      </c>
      <c r="AU779">
        <f t="shared" si="653"/>
        <v>776</v>
      </c>
      <c r="AV779" t="str">
        <f t="shared" si="651"/>
        <v>kmh-776-mph</v>
      </c>
    </row>
    <row r="780" spans="1:48" x14ac:dyDescent="0.3">
      <c r="A780">
        <v>779</v>
      </c>
      <c r="B780">
        <f t="shared" si="648"/>
        <v>484.04800899999998</v>
      </c>
      <c r="C780">
        <f t="shared" si="607"/>
        <v>1253.6789760000001</v>
      </c>
      <c r="D780">
        <f t="shared" si="608"/>
        <v>0.21638888888888888</v>
      </c>
      <c r="E780">
        <f t="shared" si="609"/>
        <v>779000</v>
      </c>
      <c r="F780">
        <f t="shared" si="610"/>
        <v>216.38888888888889</v>
      </c>
      <c r="G780">
        <f t="shared" si="611"/>
        <v>2555774.3600000003</v>
      </c>
      <c r="H780">
        <f t="shared" si="612"/>
        <v>709.93732222222229</v>
      </c>
      <c r="I780">
        <f t="shared" si="613"/>
        <v>420.6263472</v>
      </c>
      <c r="J780">
        <f t="shared" si="614"/>
        <v>0.11684065200000002</v>
      </c>
      <c r="K780">
        <f t="shared" si="615"/>
        <v>851924.75937570003</v>
      </c>
      <c r="L780">
        <f t="shared" si="616"/>
        <v>236.64576649324999</v>
      </c>
      <c r="M780">
        <f t="shared" si="617"/>
        <v>0.65315089072999999</v>
      </c>
      <c r="N780">
        <f t="shared" si="618"/>
        <v>420.6263472</v>
      </c>
      <c r="O780">
        <f t="shared" si="619"/>
        <v>0.21638888888888888</v>
      </c>
      <c r="P780">
        <f t="shared" si="620"/>
        <v>1253678.976</v>
      </c>
      <c r="Q780">
        <f t="shared" si="621"/>
        <v>348.24416000000002</v>
      </c>
      <c r="R780">
        <f t="shared" si="622"/>
        <v>4113120</v>
      </c>
      <c r="S780">
        <f t="shared" si="623"/>
        <v>1142.5333333333333</v>
      </c>
      <c r="T780">
        <f t="shared" si="624"/>
        <v>676.93230399999993</v>
      </c>
      <c r="U780">
        <f t="shared" si="625"/>
        <v>0.18803675111111109</v>
      </c>
      <c r="V780">
        <f t="shared" si="626"/>
        <v>1371040</v>
      </c>
      <c r="W780">
        <f t="shared" si="627"/>
        <v>380.84444444444443</v>
      </c>
      <c r="X780">
        <f t="shared" si="628"/>
        <v>1.015037</v>
      </c>
      <c r="Y780">
        <f t="shared" si="629"/>
        <v>676.93230399999993</v>
      </c>
      <c r="Z780">
        <f t="shared" si="630"/>
        <v>484.11014610000001</v>
      </c>
      <c r="AA780">
        <f t="shared" si="631"/>
        <v>484.17228320000004</v>
      </c>
      <c r="AB780">
        <f t="shared" si="632"/>
        <v>484.23442029999995</v>
      </c>
      <c r="AC780">
        <f t="shared" si="633"/>
        <v>484.29655739999998</v>
      </c>
      <c r="AD780">
        <f t="shared" si="634"/>
        <v>484.35869450000001</v>
      </c>
      <c r="AE780">
        <f t="shared" si="635"/>
        <v>484.42083160000004</v>
      </c>
      <c r="AF780">
        <f t="shared" si="636"/>
        <v>484.48296870000001</v>
      </c>
      <c r="AG780">
        <f t="shared" si="637"/>
        <v>484.54510579999999</v>
      </c>
      <c r="AH780">
        <f t="shared" si="638"/>
        <v>484.60724290000002</v>
      </c>
      <c r="AI780">
        <f t="shared" si="639"/>
        <v>1253.8399104</v>
      </c>
      <c r="AJ780">
        <f t="shared" si="640"/>
        <v>1254.0008448000001</v>
      </c>
      <c r="AK780">
        <f t="shared" si="641"/>
        <v>1254.1617792</v>
      </c>
      <c r="AL780">
        <f t="shared" si="642"/>
        <v>1254.3227136</v>
      </c>
      <c r="AM780">
        <f t="shared" si="643"/>
        <v>1254.4836480000001</v>
      </c>
      <c r="AN780">
        <f t="shared" si="644"/>
        <v>1254.6445824000002</v>
      </c>
      <c r="AO780">
        <f t="shared" si="645"/>
        <v>1254.8055168000001</v>
      </c>
      <c r="AP780">
        <f t="shared" si="646"/>
        <v>1254.9664511999999</v>
      </c>
      <c r="AQ780">
        <f t="shared" si="647"/>
        <v>1255.1273856</v>
      </c>
      <c r="AR780" t="str">
        <f t="shared" si="649"/>
        <v>kmh-779-mph</v>
      </c>
      <c r="AS780">
        <f t="shared" si="652"/>
        <v>778</v>
      </c>
      <c r="AT780" t="str">
        <f t="shared" si="650"/>
        <v>kmh-778-mph</v>
      </c>
      <c r="AU780">
        <f t="shared" si="653"/>
        <v>777</v>
      </c>
      <c r="AV780" t="str">
        <f t="shared" si="651"/>
        <v>kmh-777-mph</v>
      </c>
    </row>
    <row r="781" spans="1:48" x14ac:dyDescent="0.3">
      <c r="A781">
        <v>780</v>
      </c>
      <c r="B781">
        <f t="shared" si="648"/>
        <v>484.66937999999999</v>
      </c>
      <c r="C781">
        <f t="shared" si="607"/>
        <v>1255.2883200000001</v>
      </c>
      <c r="D781">
        <f t="shared" si="608"/>
        <v>0.21666666666666667</v>
      </c>
      <c r="E781">
        <f t="shared" si="609"/>
        <v>780000</v>
      </c>
      <c r="F781">
        <f t="shared" si="610"/>
        <v>216.66666666666669</v>
      </c>
      <c r="G781">
        <f t="shared" si="611"/>
        <v>2559055.2000000002</v>
      </c>
      <c r="H781">
        <f t="shared" si="612"/>
        <v>710.84866666666676</v>
      </c>
      <c r="I781">
        <f t="shared" si="613"/>
        <v>421.16630400000003</v>
      </c>
      <c r="J781">
        <f t="shared" si="614"/>
        <v>0.11699064000000001</v>
      </c>
      <c r="K781">
        <f t="shared" si="615"/>
        <v>853018.37267399998</v>
      </c>
      <c r="L781">
        <f t="shared" si="616"/>
        <v>236.94954796499999</v>
      </c>
      <c r="M781">
        <f t="shared" si="617"/>
        <v>0.65398933859999997</v>
      </c>
      <c r="N781">
        <f t="shared" si="618"/>
        <v>421.16630400000003</v>
      </c>
      <c r="O781">
        <f t="shared" si="619"/>
        <v>0.21666666666666667</v>
      </c>
      <c r="P781">
        <f t="shared" si="620"/>
        <v>1255288.3200000001</v>
      </c>
      <c r="Q781">
        <f t="shared" si="621"/>
        <v>348.69119999999998</v>
      </c>
      <c r="R781">
        <f t="shared" si="622"/>
        <v>4118400</v>
      </c>
      <c r="S781">
        <f t="shared" si="623"/>
        <v>1144</v>
      </c>
      <c r="T781">
        <f t="shared" si="624"/>
        <v>677.80128000000002</v>
      </c>
      <c r="U781">
        <f t="shared" si="625"/>
        <v>0.18827813333333332</v>
      </c>
      <c r="V781">
        <f t="shared" si="626"/>
        <v>1372800</v>
      </c>
      <c r="W781">
        <f t="shared" si="627"/>
        <v>381.33333333333331</v>
      </c>
      <c r="X781">
        <f t="shared" si="628"/>
        <v>1.01634</v>
      </c>
      <c r="Y781">
        <f t="shared" si="629"/>
        <v>677.80128000000002</v>
      </c>
      <c r="Z781">
        <f t="shared" si="630"/>
        <v>484.73151710000002</v>
      </c>
      <c r="AA781">
        <f t="shared" si="631"/>
        <v>484.79365420000005</v>
      </c>
      <c r="AB781">
        <f t="shared" si="632"/>
        <v>484.85579129999996</v>
      </c>
      <c r="AC781">
        <f t="shared" si="633"/>
        <v>484.91792839999999</v>
      </c>
      <c r="AD781">
        <f t="shared" si="634"/>
        <v>484.98006550000002</v>
      </c>
      <c r="AE781">
        <f t="shared" si="635"/>
        <v>485.0422026</v>
      </c>
      <c r="AF781">
        <f t="shared" si="636"/>
        <v>485.10433970000003</v>
      </c>
      <c r="AG781">
        <f t="shared" si="637"/>
        <v>485.1664768</v>
      </c>
      <c r="AH781">
        <f t="shared" si="638"/>
        <v>485.22861389999997</v>
      </c>
      <c r="AI781">
        <f t="shared" si="639"/>
        <v>1255.4492544000002</v>
      </c>
      <c r="AJ781">
        <f t="shared" si="640"/>
        <v>1255.6101888000001</v>
      </c>
      <c r="AK781">
        <f t="shared" si="641"/>
        <v>1255.7711231999999</v>
      </c>
      <c r="AL781">
        <f t="shared" si="642"/>
        <v>1255.9320576</v>
      </c>
      <c r="AM781">
        <f t="shared" si="643"/>
        <v>1256.0929920000001</v>
      </c>
      <c r="AN781">
        <f t="shared" si="644"/>
        <v>1256.2539264000002</v>
      </c>
      <c r="AO781">
        <f t="shared" si="645"/>
        <v>1256.4148608000003</v>
      </c>
      <c r="AP781">
        <f t="shared" si="646"/>
        <v>1256.5757951999999</v>
      </c>
      <c r="AQ781">
        <f t="shared" si="647"/>
        <v>1256.7367296</v>
      </c>
      <c r="AR781" t="str">
        <f t="shared" si="649"/>
        <v>kmh-780-mph</v>
      </c>
      <c r="AS781">
        <f t="shared" si="652"/>
        <v>779</v>
      </c>
      <c r="AT781" t="str">
        <f t="shared" si="650"/>
        <v>kmh-779-mph</v>
      </c>
      <c r="AU781">
        <f t="shared" si="653"/>
        <v>778</v>
      </c>
      <c r="AV781" t="str">
        <f t="shared" si="651"/>
        <v>kmh-778-mph</v>
      </c>
    </row>
    <row r="782" spans="1:48" x14ac:dyDescent="0.3">
      <c r="A782">
        <v>781</v>
      </c>
      <c r="B782">
        <f t="shared" si="648"/>
        <v>485.290751</v>
      </c>
      <c r="C782">
        <f t="shared" si="607"/>
        <v>1256.8976640000001</v>
      </c>
      <c r="D782">
        <f t="shared" si="608"/>
        <v>0.21694444444444444</v>
      </c>
      <c r="E782">
        <f t="shared" si="609"/>
        <v>781000</v>
      </c>
      <c r="F782">
        <f t="shared" si="610"/>
        <v>216.94444444444446</v>
      </c>
      <c r="G782">
        <f t="shared" si="611"/>
        <v>2562336.04</v>
      </c>
      <c r="H782">
        <f t="shared" si="612"/>
        <v>711.76001111111111</v>
      </c>
      <c r="I782">
        <f t="shared" si="613"/>
        <v>421.7062608</v>
      </c>
      <c r="J782">
        <f t="shared" si="614"/>
        <v>0.11714062800000001</v>
      </c>
      <c r="K782">
        <f t="shared" si="615"/>
        <v>854111.98597230006</v>
      </c>
      <c r="L782">
        <f t="shared" si="616"/>
        <v>237.25332943674999</v>
      </c>
      <c r="M782">
        <f t="shared" si="617"/>
        <v>0.65482778646999995</v>
      </c>
      <c r="N782">
        <f t="shared" si="618"/>
        <v>421.7062608</v>
      </c>
      <c r="O782">
        <f t="shared" si="619"/>
        <v>0.21694444444444444</v>
      </c>
      <c r="P782">
        <f t="shared" si="620"/>
        <v>1256897.6640000001</v>
      </c>
      <c r="Q782">
        <f t="shared" si="621"/>
        <v>349.13824</v>
      </c>
      <c r="R782">
        <f t="shared" si="622"/>
        <v>4123680</v>
      </c>
      <c r="S782">
        <f t="shared" si="623"/>
        <v>1145.4666666666667</v>
      </c>
      <c r="T782">
        <f t="shared" si="624"/>
        <v>678.67025599999999</v>
      </c>
      <c r="U782">
        <f t="shared" si="625"/>
        <v>0.18851951555555554</v>
      </c>
      <c r="V782">
        <f t="shared" si="626"/>
        <v>1374560</v>
      </c>
      <c r="W782">
        <f t="shared" si="627"/>
        <v>381.82222222222219</v>
      </c>
      <c r="X782">
        <f t="shared" si="628"/>
        <v>1.0176429999999999</v>
      </c>
      <c r="Y782">
        <f t="shared" si="629"/>
        <v>678.67025599999999</v>
      </c>
      <c r="Z782">
        <f t="shared" si="630"/>
        <v>485.35288810000003</v>
      </c>
      <c r="AA782">
        <f t="shared" si="631"/>
        <v>485.41502520000006</v>
      </c>
      <c r="AB782">
        <f t="shared" si="632"/>
        <v>485.47716229999997</v>
      </c>
      <c r="AC782">
        <f t="shared" si="633"/>
        <v>485.5392994</v>
      </c>
      <c r="AD782">
        <f t="shared" si="634"/>
        <v>485.60143649999998</v>
      </c>
      <c r="AE782">
        <f t="shared" si="635"/>
        <v>485.66357360000001</v>
      </c>
      <c r="AF782">
        <f t="shared" si="636"/>
        <v>485.72571070000004</v>
      </c>
      <c r="AG782">
        <f t="shared" si="637"/>
        <v>485.78784779999995</v>
      </c>
      <c r="AH782">
        <f t="shared" si="638"/>
        <v>485.84998489999998</v>
      </c>
      <c r="AI782">
        <f t="shared" si="639"/>
        <v>1257.0585984000002</v>
      </c>
      <c r="AJ782">
        <f t="shared" si="640"/>
        <v>1257.2195328000003</v>
      </c>
      <c r="AK782">
        <f t="shared" si="641"/>
        <v>1257.3804672000001</v>
      </c>
      <c r="AL782">
        <f t="shared" si="642"/>
        <v>1257.5414016</v>
      </c>
      <c r="AM782">
        <f t="shared" si="643"/>
        <v>1257.7023360000001</v>
      </c>
      <c r="AN782">
        <f t="shared" si="644"/>
        <v>1257.8632704000001</v>
      </c>
      <c r="AO782">
        <f t="shared" si="645"/>
        <v>1258.0242048000002</v>
      </c>
      <c r="AP782">
        <f t="shared" si="646"/>
        <v>1258.1851392000001</v>
      </c>
      <c r="AQ782">
        <f t="shared" si="647"/>
        <v>1258.3460736</v>
      </c>
      <c r="AR782" t="str">
        <f t="shared" si="649"/>
        <v>kmh-781-mph</v>
      </c>
      <c r="AS782">
        <f t="shared" si="652"/>
        <v>780</v>
      </c>
      <c r="AT782" t="str">
        <f t="shared" si="650"/>
        <v>kmh-780-mph</v>
      </c>
      <c r="AU782">
        <f t="shared" si="653"/>
        <v>779</v>
      </c>
      <c r="AV782" t="str">
        <f t="shared" si="651"/>
        <v>kmh-779-mph</v>
      </c>
    </row>
    <row r="783" spans="1:48" x14ac:dyDescent="0.3">
      <c r="A783">
        <v>782</v>
      </c>
      <c r="B783">
        <f t="shared" si="648"/>
        <v>485.91212200000001</v>
      </c>
      <c r="C783">
        <f t="shared" si="607"/>
        <v>1258.507008</v>
      </c>
      <c r="D783">
        <f t="shared" si="608"/>
        <v>0.21722222222222223</v>
      </c>
      <c r="E783">
        <f t="shared" si="609"/>
        <v>782000</v>
      </c>
      <c r="F783">
        <f t="shared" si="610"/>
        <v>217.22222222222223</v>
      </c>
      <c r="G783">
        <f t="shared" si="611"/>
        <v>2565616.88</v>
      </c>
      <c r="H783">
        <f t="shared" si="612"/>
        <v>712.67135555555558</v>
      </c>
      <c r="I783">
        <f t="shared" si="613"/>
        <v>422.24621760000002</v>
      </c>
      <c r="J783">
        <f t="shared" si="614"/>
        <v>0.11729061600000001</v>
      </c>
      <c r="K783">
        <f t="shared" si="615"/>
        <v>855205.59927060001</v>
      </c>
      <c r="L783">
        <f t="shared" si="616"/>
        <v>237.55711090849999</v>
      </c>
      <c r="M783">
        <f t="shared" si="617"/>
        <v>0.65566623433999993</v>
      </c>
      <c r="N783">
        <f t="shared" si="618"/>
        <v>422.24621760000002</v>
      </c>
      <c r="O783">
        <f t="shared" si="619"/>
        <v>0.21722222222222223</v>
      </c>
      <c r="P783">
        <f t="shared" si="620"/>
        <v>1258507.0080000001</v>
      </c>
      <c r="Q783">
        <f t="shared" si="621"/>
        <v>349.58528000000001</v>
      </c>
      <c r="R783">
        <f t="shared" si="622"/>
        <v>4128960</v>
      </c>
      <c r="S783">
        <f t="shared" si="623"/>
        <v>1146.9333333333332</v>
      </c>
      <c r="T783">
        <f t="shared" si="624"/>
        <v>679.53923199999997</v>
      </c>
      <c r="U783">
        <f t="shared" si="625"/>
        <v>0.18876089777777777</v>
      </c>
      <c r="V783">
        <f t="shared" si="626"/>
        <v>1376320</v>
      </c>
      <c r="W783">
        <f t="shared" si="627"/>
        <v>382.31111111111107</v>
      </c>
      <c r="X783">
        <f t="shared" si="628"/>
        <v>1.0189459999999999</v>
      </c>
      <c r="Y783">
        <f t="shared" si="629"/>
        <v>679.53923199999997</v>
      </c>
      <c r="Z783">
        <f t="shared" si="630"/>
        <v>485.97425910000004</v>
      </c>
      <c r="AA783">
        <f t="shared" si="631"/>
        <v>486.03639620000001</v>
      </c>
      <c r="AB783">
        <f t="shared" si="632"/>
        <v>486.09853329999999</v>
      </c>
      <c r="AC783">
        <f t="shared" si="633"/>
        <v>486.16067040000001</v>
      </c>
      <c r="AD783">
        <f t="shared" si="634"/>
        <v>486.22280749999999</v>
      </c>
      <c r="AE783">
        <f t="shared" si="635"/>
        <v>486.28494460000002</v>
      </c>
      <c r="AF783">
        <f t="shared" si="636"/>
        <v>486.34708170000005</v>
      </c>
      <c r="AG783">
        <f t="shared" si="637"/>
        <v>486.40921879999996</v>
      </c>
      <c r="AH783">
        <f t="shared" si="638"/>
        <v>486.47135589999999</v>
      </c>
      <c r="AI783">
        <f t="shared" si="639"/>
        <v>1258.6679424000001</v>
      </c>
      <c r="AJ783">
        <f t="shared" si="640"/>
        <v>1258.8288768000002</v>
      </c>
      <c r="AK783">
        <f t="shared" si="641"/>
        <v>1258.9898112000001</v>
      </c>
      <c r="AL783">
        <f t="shared" si="642"/>
        <v>1259.1507455999999</v>
      </c>
      <c r="AM783">
        <f t="shared" si="643"/>
        <v>1259.31168</v>
      </c>
      <c r="AN783">
        <f t="shared" si="644"/>
        <v>1259.4726144000001</v>
      </c>
      <c r="AO783">
        <f t="shared" si="645"/>
        <v>1259.6335488000002</v>
      </c>
      <c r="AP783">
        <f t="shared" si="646"/>
        <v>1259.7944832000001</v>
      </c>
      <c r="AQ783">
        <f t="shared" si="647"/>
        <v>1259.9554176000001</v>
      </c>
      <c r="AR783" t="str">
        <f t="shared" si="649"/>
        <v>kmh-782-mph</v>
      </c>
      <c r="AS783">
        <f t="shared" si="652"/>
        <v>781</v>
      </c>
      <c r="AT783" t="str">
        <f t="shared" si="650"/>
        <v>kmh-781-mph</v>
      </c>
      <c r="AU783">
        <f t="shared" si="653"/>
        <v>780</v>
      </c>
      <c r="AV783" t="str">
        <f t="shared" si="651"/>
        <v>kmh-780-mph</v>
      </c>
    </row>
    <row r="784" spans="1:48" x14ac:dyDescent="0.3">
      <c r="A784">
        <v>783</v>
      </c>
      <c r="B784">
        <f t="shared" si="648"/>
        <v>486.53349300000002</v>
      </c>
      <c r="C784">
        <f t="shared" si="607"/>
        <v>1260.116352</v>
      </c>
      <c r="D784">
        <f t="shared" si="608"/>
        <v>0.2175</v>
      </c>
      <c r="E784">
        <f t="shared" si="609"/>
        <v>783000</v>
      </c>
      <c r="F784">
        <f t="shared" si="610"/>
        <v>217.5</v>
      </c>
      <c r="G784">
        <f t="shared" si="611"/>
        <v>2568897.7200000002</v>
      </c>
      <c r="H784">
        <f t="shared" si="612"/>
        <v>713.58270000000005</v>
      </c>
      <c r="I784">
        <f t="shared" si="613"/>
        <v>422.78617439999999</v>
      </c>
      <c r="J784">
        <f t="shared" si="614"/>
        <v>0.11744060400000002</v>
      </c>
      <c r="K784">
        <f t="shared" si="615"/>
        <v>856299.21256889997</v>
      </c>
      <c r="L784">
        <f t="shared" si="616"/>
        <v>237.86089238024999</v>
      </c>
      <c r="M784">
        <f t="shared" si="617"/>
        <v>0.65650468221000002</v>
      </c>
      <c r="N784">
        <f t="shared" si="618"/>
        <v>422.78617439999999</v>
      </c>
      <c r="O784">
        <f t="shared" si="619"/>
        <v>0.2175</v>
      </c>
      <c r="P784">
        <f t="shared" si="620"/>
        <v>1260116.352</v>
      </c>
      <c r="Q784">
        <f t="shared" si="621"/>
        <v>350.03231999999997</v>
      </c>
      <c r="R784">
        <f t="shared" si="622"/>
        <v>4134240</v>
      </c>
      <c r="S784">
        <f t="shared" si="623"/>
        <v>1148.3999999999999</v>
      </c>
      <c r="T784">
        <f t="shared" si="624"/>
        <v>680.40820799999995</v>
      </c>
      <c r="U784">
        <f t="shared" si="625"/>
        <v>0.18900227999999999</v>
      </c>
      <c r="V784">
        <f t="shared" si="626"/>
        <v>1378080</v>
      </c>
      <c r="W784">
        <f t="shared" si="627"/>
        <v>382.8</v>
      </c>
      <c r="X784">
        <f t="shared" si="628"/>
        <v>1.020249</v>
      </c>
      <c r="Y784">
        <f t="shared" si="629"/>
        <v>680.40820799999995</v>
      </c>
      <c r="Z784">
        <f t="shared" si="630"/>
        <v>486.59563009999999</v>
      </c>
      <c r="AA784">
        <f t="shared" si="631"/>
        <v>486.65776720000002</v>
      </c>
      <c r="AB784">
        <f t="shared" si="632"/>
        <v>486.7199043</v>
      </c>
      <c r="AC784">
        <f t="shared" si="633"/>
        <v>486.78204139999997</v>
      </c>
      <c r="AD784">
        <f t="shared" si="634"/>
        <v>486.8441785</v>
      </c>
      <c r="AE784">
        <f t="shared" si="635"/>
        <v>486.90631560000003</v>
      </c>
      <c r="AF784">
        <f t="shared" si="636"/>
        <v>486.96845270000006</v>
      </c>
      <c r="AG784">
        <f t="shared" si="637"/>
        <v>487.03058979999997</v>
      </c>
      <c r="AH784">
        <f t="shared" si="638"/>
        <v>487.0927269</v>
      </c>
      <c r="AI784">
        <f t="shared" si="639"/>
        <v>1260.2772864000001</v>
      </c>
      <c r="AJ784">
        <f t="shared" si="640"/>
        <v>1260.4382208000002</v>
      </c>
      <c r="AK784">
        <f t="shared" si="641"/>
        <v>1260.5991552</v>
      </c>
      <c r="AL784">
        <f t="shared" si="642"/>
        <v>1260.7600896000001</v>
      </c>
      <c r="AM784">
        <f t="shared" si="643"/>
        <v>1260.921024</v>
      </c>
      <c r="AN784">
        <f t="shared" si="644"/>
        <v>1261.0819584000001</v>
      </c>
      <c r="AO784">
        <f t="shared" si="645"/>
        <v>1261.2428928000002</v>
      </c>
      <c r="AP784">
        <f t="shared" si="646"/>
        <v>1261.4038272</v>
      </c>
      <c r="AQ784">
        <f t="shared" si="647"/>
        <v>1261.5647616000001</v>
      </c>
      <c r="AR784" t="str">
        <f t="shared" si="649"/>
        <v>kmh-783-mph</v>
      </c>
      <c r="AS784">
        <f t="shared" si="652"/>
        <v>782</v>
      </c>
      <c r="AT784" t="str">
        <f t="shared" si="650"/>
        <v>kmh-782-mph</v>
      </c>
      <c r="AU784">
        <f t="shared" si="653"/>
        <v>781</v>
      </c>
      <c r="AV784" t="str">
        <f t="shared" si="651"/>
        <v>kmh-781-mph</v>
      </c>
    </row>
    <row r="785" spans="1:48" x14ac:dyDescent="0.3">
      <c r="A785">
        <v>784</v>
      </c>
      <c r="B785">
        <f t="shared" si="648"/>
        <v>487.15486400000003</v>
      </c>
      <c r="C785">
        <f t="shared" si="607"/>
        <v>1261.725696</v>
      </c>
      <c r="D785">
        <f t="shared" si="608"/>
        <v>0.21777777777777776</v>
      </c>
      <c r="E785">
        <f t="shared" si="609"/>
        <v>784000</v>
      </c>
      <c r="F785">
        <f t="shared" si="610"/>
        <v>217.7777777777778</v>
      </c>
      <c r="G785">
        <f t="shared" si="611"/>
        <v>2572178.56</v>
      </c>
      <c r="H785">
        <f t="shared" si="612"/>
        <v>714.49404444444451</v>
      </c>
      <c r="I785">
        <f t="shared" si="613"/>
        <v>423.32613120000002</v>
      </c>
      <c r="J785">
        <f t="shared" si="614"/>
        <v>0.11759059200000001</v>
      </c>
      <c r="K785">
        <f t="shared" si="615"/>
        <v>857392.82586720004</v>
      </c>
      <c r="L785">
        <f t="shared" si="616"/>
        <v>238.16467385199999</v>
      </c>
      <c r="M785">
        <f t="shared" si="617"/>
        <v>0.65734313008</v>
      </c>
      <c r="N785">
        <f t="shared" si="618"/>
        <v>423.32613120000002</v>
      </c>
      <c r="O785">
        <f t="shared" si="619"/>
        <v>0.21777777777777776</v>
      </c>
      <c r="P785">
        <f t="shared" si="620"/>
        <v>1261725.696</v>
      </c>
      <c r="Q785">
        <f t="shared" si="621"/>
        <v>350.47935999999999</v>
      </c>
      <c r="R785">
        <f t="shared" si="622"/>
        <v>4139520</v>
      </c>
      <c r="S785">
        <f t="shared" si="623"/>
        <v>1149.8666666666666</v>
      </c>
      <c r="T785">
        <f t="shared" si="624"/>
        <v>681.27718400000003</v>
      </c>
      <c r="U785">
        <f t="shared" si="625"/>
        <v>0.18924366222222222</v>
      </c>
      <c r="V785">
        <f t="shared" si="626"/>
        <v>1379840</v>
      </c>
      <c r="W785">
        <f t="shared" si="627"/>
        <v>383.28888888888889</v>
      </c>
      <c r="X785">
        <f t="shared" si="628"/>
        <v>1.021552</v>
      </c>
      <c r="Y785">
        <f t="shared" si="629"/>
        <v>681.27718400000003</v>
      </c>
      <c r="Z785">
        <f t="shared" si="630"/>
        <v>487.2170011</v>
      </c>
      <c r="AA785">
        <f t="shared" si="631"/>
        <v>487.27913820000003</v>
      </c>
      <c r="AB785">
        <f t="shared" si="632"/>
        <v>487.34127529999995</v>
      </c>
      <c r="AC785">
        <f t="shared" si="633"/>
        <v>487.40341239999998</v>
      </c>
      <c r="AD785">
        <f t="shared" si="634"/>
        <v>487.46554950000001</v>
      </c>
      <c r="AE785">
        <f t="shared" si="635"/>
        <v>487.52768660000004</v>
      </c>
      <c r="AF785">
        <f t="shared" si="636"/>
        <v>487.58982370000001</v>
      </c>
      <c r="AG785">
        <f t="shared" si="637"/>
        <v>487.65196079999998</v>
      </c>
      <c r="AH785">
        <f t="shared" si="638"/>
        <v>487.71409790000001</v>
      </c>
      <c r="AI785">
        <f t="shared" si="639"/>
        <v>1261.8866304000001</v>
      </c>
      <c r="AJ785">
        <f t="shared" si="640"/>
        <v>1262.0475648000001</v>
      </c>
      <c r="AK785">
        <f t="shared" si="641"/>
        <v>1262.2084992</v>
      </c>
      <c r="AL785">
        <f t="shared" si="642"/>
        <v>1262.3694336000001</v>
      </c>
      <c r="AM785">
        <f t="shared" si="643"/>
        <v>1262.5303680000002</v>
      </c>
      <c r="AN785">
        <f t="shared" si="644"/>
        <v>1262.6913024</v>
      </c>
      <c r="AO785">
        <f t="shared" si="645"/>
        <v>1262.8522368000001</v>
      </c>
      <c r="AP785">
        <f t="shared" si="646"/>
        <v>1263.0131712</v>
      </c>
      <c r="AQ785">
        <f t="shared" si="647"/>
        <v>1263.1741056000001</v>
      </c>
      <c r="AR785" t="str">
        <f t="shared" si="649"/>
        <v>kmh-784-mph</v>
      </c>
      <c r="AS785">
        <f t="shared" si="652"/>
        <v>783</v>
      </c>
      <c r="AT785" t="str">
        <f t="shared" si="650"/>
        <v>kmh-783-mph</v>
      </c>
      <c r="AU785">
        <f t="shared" si="653"/>
        <v>782</v>
      </c>
      <c r="AV785" t="str">
        <f t="shared" si="651"/>
        <v>kmh-782-mph</v>
      </c>
    </row>
    <row r="786" spans="1:48" x14ac:dyDescent="0.3">
      <c r="A786">
        <v>785</v>
      </c>
      <c r="B786">
        <f t="shared" si="648"/>
        <v>487.77623499999999</v>
      </c>
      <c r="C786">
        <f t="shared" si="607"/>
        <v>1263.3350400000002</v>
      </c>
      <c r="D786">
        <f t="shared" si="608"/>
        <v>0.21805555555555556</v>
      </c>
      <c r="E786">
        <f t="shared" si="609"/>
        <v>785000</v>
      </c>
      <c r="F786">
        <f t="shared" si="610"/>
        <v>218.05555555555557</v>
      </c>
      <c r="G786">
        <f t="shared" si="611"/>
        <v>2575459.4</v>
      </c>
      <c r="H786">
        <f t="shared" si="612"/>
        <v>715.40538888888898</v>
      </c>
      <c r="I786">
        <f t="shared" si="613"/>
        <v>423.86608799999999</v>
      </c>
      <c r="J786">
        <f t="shared" si="614"/>
        <v>0.11774058000000001</v>
      </c>
      <c r="K786">
        <f t="shared" si="615"/>
        <v>858486.43916549999</v>
      </c>
      <c r="L786">
        <f t="shared" si="616"/>
        <v>238.46845532374999</v>
      </c>
      <c r="M786">
        <f t="shared" si="617"/>
        <v>0.65818157794999999</v>
      </c>
      <c r="N786">
        <f t="shared" si="618"/>
        <v>423.86608799999999</v>
      </c>
      <c r="O786">
        <f t="shared" si="619"/>
        <v>0.21805555555555556</v>
      </c>
      <c r="P786">
        <f t="shared" si="620"/>
        <v>1263335.04</v>
      </c>
      <c r="Q786">
        <f t="shared" si="621"/>
        <v>350.9264</v>
      </c>
      <c r="R786">
        <f t="shared" si="622"/>
        <v>4144800</v>
      </c>
      <c r="S786">
        <f t="shared" si="623"/>
        <v>1151.3333333333333</v>
      </c>
      <c r="T786">
        <f t="shared" si="624"/>
        <v>682.14616000000001</v>
      </c>
      <c r="U786">
        <f t="shared" si="625"/>
        <v>0.18948504444444444</v>
      </c>
      <c r="V786">
        <f t="shared" si="626"/>
        <v>1381600</v>
      </c>
      <c r="W786">
        <f t="shared" si="627"/>
        <v>383.77777777777777</v>
      </c>
      <c r="X786">
        <f t="shared" si="628"/>
        <v>1.0228549999999998</v>
      </c>
      <c r="Y786">
        <f t="shared" si="629"/>
        <v>682.14616000000001</v>
      </c>
      <c r="Z786">
        <f t="shared" si="630"/>
        <v>487.83837210000002</v>
      </c>
      <c r="AA786">
        <f t="shared" si="631"/>
        <v>487.90050920000004</v>
      </c>
      <c r="AB786">
        <f t="shared" si="632"/>
        <v>487.96264629999996</v>
      </c>
      <c r="AC786">
        <f t="shared" si="633"/>
        <v>488.02478339999999</v>
      </c>
      <c r="AD786">
        <f t="shared" si="634"/>
        <v>488.08692050000002</v>
      </c>
      <c r="AE786">
        <f t="shared" si="635"/>
        <v>488.14905759999999</v>
      </c>
      <c r="AF786">
        <f t="shared" si="636"/>
        <v>488.21119470000002</v>
      </c>
      <c r="AG786">
        <f t="shared" si="637"/>
        <v>488.27333179999999</v>
      </c>
      <c r="AH786">
        <f t="shared" si="638"/>
        <v>488.33546889999997</v>
      </c>
      <c r="AI786">
        <f t="shared" si="639"/>
        <v>1263.4959744</v>
      </c>
      <c r="AJ786">
        <f t="shared" si="640"/>
        <v>1263.6569088000001</v>
      </c>
      <c r="AK786">
        <f t="shared" si="641"/>
        <v>1263.8178432</v>
      </c>
      <c r="AL786">
        <f t="shared" si="642"/>
        <v>1263.9787776000001</v>
      </c>
      <c r="AM786">
        <f t="shared" si="643"/>
        <v>1264.1397120000001</v>
      </c>
      <c r="AN786">
        <f t="shared" si="644"/>
        <v>1264.3006464000002</v>
      </c>
      <c r="AO786">
        <f t="shared" si="645"/>
        <v>1264.4615808000001</v>
      </c>
      <c r="AP786">
        <f t="shared" si="646"/>
        <v>1264.6225152</v>
      </c>
      <c r="AQ786">
        <f t="shared" si="647"/>
        <v>1264.7834496</v>
      </c>
      <c r="AR786" t="str">
        <f t="shared" si="649"/>
        <v>kmh-785-mph</v>
      </c>
      <c r="AS786">
        <f t="shared" si="652"/>
        <v>784</v>
      </c>
      <c r="AT786" t="str">
        <f t="shared" si="650"/>
        <v>kmh-784-mph</v>
      </c>
      <c r="AU786">
        <f t="shared" si="653"/>
        <v>783</v>
      </c>
      <c r="AV786" t="str">
        <f t="shared" si="651"/>
        <v>kmh-783-mph</v>
      </c>
    </row>
    <row r="787" spans="1:48" x14ac:dyDescent="0.3">
      <c r="A787">
        <v>786</v>
      </c>
      <c r="B787">
        <f t="shared" si="648"/>
        <v>488.397606</v>
      </c>
      <c r="C787">
        <f t="shared" si="607"/>
        <v>1264.9443840000001</v>
      </c>
      <c r="D787">
        <f t="shared" si="608"/>
        <v>0.21833333333333332</v>
      </c>
      <c r="E787">
        <f t="shared" si="609"/>
        <v>786000</v>
      </c>
      <c r="F787">
        <f t="shared" si="610"/>
        <v>218.33333333333334</v>
      </c>
      <c r="G787">
        <f t="shared" si="611"/>
        <v>2578740.2400000002</v>
      </c>
      <c r="H787">
        <f t="shared" si="612"/>
        <v>716.31673333333333</v>
      </c>
      <c r="I787">
        <f t="shared" si="613"/>
        <v>424.40604480000002</v>
      </c>
      <c r="J787">
        <f t="shared" si="614"/>
        <v>0.11789056800000002</v>
      </c>
      <c r="K787">
        <f t="shared" si="615"/>
        <v>859580.05246379995</v>
      </c>
      <c r="L787">
        <f t="shared" si="616"/>
        <v>238.77223679549999</v>
      </c>
      <c r="M787">
        <f t="shared" si="617"/>
        <v>0.65902002581999997</v>
      </c>
      <c r="N787">
        <f t="shared" si="618"/>
        <v>424.40604480000002</v>
      </c>
      <c r="O787">
        <f t="shared" si="619"/>
        <v>0.21833333333333332</v>
      </c>
      <c r="P787">
        <f t="shared" si="620"/>
        <v>1264944.3840000001</v>
      </c>
      <c r="Q787">
        <f t="shared" si="621"/>
        <v>351.37344000000002</v>
      </c>
      <c r="R787">
        <f t="shared" si="622"/>
        <v>4150080</v>
      </c>
      <c r="S787">
        <f t="shared" si="623"/>
        <v>1152.8</v>
      </c>
      <c r="T787">
        <f t="shared" si="624"/>
        <v>683.01513599999998</v>
      </c>
      <c r="U787">
        <f t="shared" si="625"/>
        <v>0.18972642666666664</v>
      </c>
      <c r="V787">
        <f t="shared" si="626"/>
        <v>1383360</v>
      </c>
      <c r="W787">
        <f t="shared" si="627"/>
        <v>384.26666666666665</v>
      </c>
      <c r="X787">
        <f t="shared" si="628"/>
        <v>1.0241579999999999</v>
      </c>
      <c r="Y787">
        <f t="shared" si="629"/>
        <v>683.01513599999998</v>
      </c>
      <c r="Z787">
        <f t="shared" si="630"/>
        <v>488.45974310000003</v>
      </c>
      <c r="AA787">
        <f t="shared" si="631"/>
        <v>488.52188020000006</v>
      </c>
      <c r="AB787">
        <f t="shared" si="632"/>
        <v>488.58401729999997</v>
      </c>
      <c r="AC787">
        <f t="shared" si="633"/>
        <v>488.6461544</v>
      </c>
      <c r="AD787">
        <f t="shared" si="634"/>
        <v>488.70829150000003</v>
      </c>
      <c r="AE787">
        <f t="shared" si="635"/>
        <v>488.7704286</v>
      </c>
      <c r="AF787">
        <f t="shared" si="636"/>
        <v>488.83256570000003</v>
      </c>
      <c r="AG787">
        <f t="shared" si="637"/>
        <v>488.8947028</v>
      </c>
      <c r="AH787">
        <f t="shared" si="638"/>
        <v>488.95683989999998</v>
      </c>
      <c r="AI787">
        <f t="shared" si="639"/>
        <v>1265.1053184000002</v>
      </c>
      <c r="AJ787">
        <f t="shared" si="640"/>
        <v>1265.2662528000001</v>
      </c>
      <c r="AK787">
        <f t="shared" si="641"/>
        <v>1265.4271871999999</v>
      </c>
      <c r="AL787">
        <f t="shared" si="642"/>
        <v>1265.5881216</v>
      </c>
      <c r="AM787">
        <f t="shared" si="643"/>
        <v>1265.7490560000001</v>
      </c>
      <c r="AN787">
        <f t="shared" si="644"/>
        <v>1265.9099904000002</v>
      </c>
      <c r="AO787">
        <f t="shared" si="645"/>
        <v>1266.0709248000001</v>
      </c>
      <c r="AP787">
        <f t="shared" si="646"/>
        <v>1266.2318591999999</v>
      </c>
      <c r="AQ787">
        <f t="shared" si="647"/>
        <v>1266.3927936</v>
      </c>
      <c r="AR787" t="str">
        <f t="shared" si="649"/>
        <v>kmh-786-mph</v>
      </c>
      <c r="AS787">
        <f t="shared" si="652"/>
        <v>785</v>
      </c>
      <c r="AT787" t="str">
        <f t="shared" si="650"/>
        <v>kmh-785-mph</v>
      </c>
      <c r="AU787">
        <f t="shared" si="653"/>
        <v>784</v>
      </c>
      <c r="AV787" t="str">
        <f t="shared" si="651"/>
        <v>kmh-784-mph</v>
      </c>
    </row>
    <row r="788" spans="1:48" x14ac:dyDescent="0.3">
      <c r="A788">
        <v>787</v>
      </c>
      <c r="B788">
        <f t="shared" si="648"/>
        <v>489.01897700000001</v>
      </c>
      <c r="C788">
        <f t="shared" si="607"/>
        <v>1266.5537280000001</v>
      </c>
      <c r="D788">
        <f t="shared" si="608"/>
        <v>0.21861111111111112</v>
      </c>
      <c r="E788">
        <f t="shared" si="609"/>
        <v>787000</v>
      </c>
      <c r="F788">
        <f t="shared" si="610"/>
        <v>218.61111111111111</v>
      </c>
      <c r="G788">
        <f t="shared" si="611"/>
        <v>2582021.08</v>
      </c>
      <c r="H788">
        <f t="shared" si="612"/>
        <v>717.2280777777778</v>
      </c>
      <c r="I788">
        <f t="shared" si="613"/>
        <v>424.94600159999999</v>
      </c>
      <c r="J788">
        <f t="shared" si="614"/>
        <v>0.118040556</v>
      </c>
      <c r="K788">
        <f t="shared" si="615"/>
        <v>860673.66576210002</v>
      </c>
      <c r="L788">
        <f t="shared" si="616"/>
        <v>239.07601826724999</v>
      </c>
      <c r="M788">
        <f t="shared" si="617"/>
        <v>0.65985847368999995</v>
      </c>
      <c r="N788">
        <f t="shared" si="618"/>
        <v>424.94600159999999</v>
      </c>
      <c r="O788">
        <f t="shared" si="619"/>
        <v>0.21861111111111112</v>
      </c>
      <c r="P788">
        <f t="shared" si="620"/>
        <v>1266553.7280000001</v>
      </c>
      <c r="Q788">
        <f t="shared" si="621"/>
        <v>351.82047999999998</v>
      </c>
      <c r="R788">
        <f t="shared" si="622"/>
        <v>4155360</v>
      </c>
      <c r="S788">
        <f t="shared" si="623"/>
        <v>1154.2666666666667</v>
      </c>
      <c r="T788">
        <f t="shared" si="624"/>
        <v>683.88411199999996</v>
      </c>
      <c r="U788">
        <f t="shared" si="625"/>
        <v>0.18996780888888887</v>
      </c>
      <c r="V788">
        <f t="shared" si="626"/>
        <v>1385120</v>
      </c>
      <c r="W788">
        <f t="shared" si="627"/>
        <v>384.75555555555553</v>
      </c>
      <c r="X788">
        <f t="shared" si="628"/>
        <v>1.025461</v>
      </c>
      <c r="Y788">
        <f t="shared" si="629"/>
        <v>683.88411199999996</v>
      </c>
      <c r="Z788">
        <f t="shared" si="630"/>
        <v>489.08111410000004</v>
      </c>
      <c r="AA788">
        <f t="shared" si="631"/>
        <v>489.14325120000001</v>
      </c>
      <c r="AB788">
        <f t="shared" si="632"/>
        <v>489.20538829999998</v>
      </c>
      <c r="AC788">
        <f t="shared" si="633"/>
        <v>489.26752540000001</v>
      </c>
      <c r="AD788">
        <f t="shared" si="634"/>
        <v>489.32966249999998</v>
      </c>
      <c r="AE788">
        <f t="shared" si="635"/>
        <v>489.39179960000001</v>
      </c>
      <c r="AF788">
        <f t="shared" si="636"/>
        <v>489.45393670000004</v>
      </c>
      <c r="AG788">
        <f t="shared" si="637"/>
        <v>489.51607379999996</v>
      </c>
      <c r="AH788">
        <f t="shared" si="638"/>
        <v>489.57821089999999</v>
      </c>
      <c r="AI788">
        <f t="shared" si="639"/>
        <v>1266.7146624000002</v>
      </c>
      <c r="AJ788">
        <f t="shared" si="640"/>
        <v>1266.8755968000003</v>
      </c>
      <c r="AK788">
        <f t="shared" si="641"/>
        <v>1267.0365311999999</v>
      </c>
      <c r="AL788">
        <f t="shared" si="642"/>
        <v>1267.1974656</v>
      </c>
      <c r="AM788">
        <f t="shared" si="643"/>
        <v>1267.3584000000001</v>
      </c>
      <c r="AN788">
        <f t="shared" si="644"/>
        <v>1267.5193344000002</v>
      </c>
      <c r="AO788">
        <f t="shared" si="645"/>
        <v>1267.6802688000002</v>
      </c>
      <c r="AP788">
        <f t="shared" si="646"/>
        <v>1267.8412032000001</v>
      </c>
      <c r="AQ788">
        <f t="shared" si="647"/>
        <v>1268.0021376</v>
      </c>
      <c r="AR788" t="str">
        <f t="shared" si="649"/>
        <v>kmh-787-mph</v>
      </c>
      <c r="AS788">
        <f t="shared" si="652"/>
        <v>786</v>
      </c>
      <c r="AT788" t="str">
        <f t="shared" si="650"/>
        <v>kmh-786-mph</v>
      </c>
      <c r="AU788">
        <f t="shared" si="653"/>
        <v>785</v>
      </c>
      <c r="AV788" t="str">
        <f t="shared" si="651"/>
        <v>kmh-785-mph</v>
      </c>
    </row>
    <row r="789" spans="1:48" x14ac:dyDescent="0.3">
      <c r="A789">
        <v>788</v>
      </c>
      <c r="B789">
        <f t="shared" si="648"/>
        <v>489.64034800000002</v>
      </c>
      <c r="C789">
        <f t="shared" si="607"/>
        <v>1268.1630720000001</v>
      </c>
      <c r="D789">
        <f t="shared" si="608"/>
        <v>0.21888888888888888</v>
      </c>
      <c r="E789">
        <f t="shared" si="609"/>
        <v>788000</v>
      </c>
      <c r="F789">
        <f t="shared" si="610"/>
        <v>218.88888888888889</v>
      </c>
      <c r="G789">
        <f t="shared" si="611"/>
        <v>2585301.92</v>
      </c>
      <c r="H789">
        <f t="shared" si="612"/>
        <v>718.13942222222227</v>
      </c>
      <c r="I789">
        <f t="shared" si="613"/>
        <v>425.48595840000002</v>
      </c>
      <c r="J789">
        <f t="shared" si="614"/>
        <v>0.11819054400000001</v>
      </c>
      <c r="K789">
        <f t="shared" si="615"/>
        <v>861767.27906039997</v>
      </c>
      <c r="L789">
        <f t="shared" si="616"/>
        <v>239.37979973899999</v>
      </c>
      <c r="M789">
        <f t="shared" si="617"/>
        <v>0.66069692155999993</v>
      </c>
      <c r="N789">
        <f t="shared" si="618"/>
        <v>425.48595840000002</v>
      </c>
      <c r="O789">
        <f t="shared" si="619"/>
        <v>0.21888888888888888</v>
      </c>
      <c r="P789">
        <f t="shared" si="620"/>
        <v>1268163.0719999999</v>
      </c>
      <c r="Q789">
        <f t="shared" si="621"/>
        <v>352.26751999999999</v>
      </c>
      <c r="R789">
        <f t="shared" si="622"/>
        <v>4160640</v>
      </c>
      <c r="S789">
        <f t="shared" si="623"/>
        <v>1155.7333333333333</v>
      </c>
      <c r="T789">
        <f t="shared" si="624"/>
        <v>684.75308799999993</v>
      </c>
      <c r="U789">
        <f t="shared" si="625"/>
        <v>0.19020919111111109</v>
      </c>
      <c r="V789">
        <f t="shared" si="626"/>
        <v>1386880</v>
      </c>
      <c r="W789">
        <f t="shared" si="627"/>
        <v>385.24444444444441</v>
      </c>
      <c r="X789">
        <f t="shared" si="628"/>
        <v>1.026764</v>
      </c>
      <c r="Y789">
        <f t="shared" si="629"/>
        <v>684.75308799999993</v>
      </c>
      <c r="Z789">
        <f t="shared" si="630"/>
        <v>489.70248510000005</v>
      </c>
      <c r="AA789">
        <f t="shared" si="631"/>
        <v>489.76462220000002</v>
      </c>
      <c r="AB789">
        <f t="shared" si="632"/>
        <v>489.82675929999999</v>
      </c>
      <c r="AC789">
        <f t="shared" si="633"/>
        <v>489.88889639999996</v>
      </c>
      <c r="AD789">
        <f t="shared" si="634"/>
        <v>489.95103349999999</v>
      </c>
      <c r="AE789">
        <f t="shared" si="635"/>
        <v>490.01317060000002</v>
      </c>
      <c r="AF789">
        <f t="shared" si="636"/>
        <v>490.07530770000005</v>
      </c>
      <c r="AG789">
        <f t="shared" si="637"/>
        <v>490.13744479999997</v>
      </c>
      <c r="AH789">
        <f t="shared" si="638"/>
        <v>490.1995819</v>
      </c>
      <c r="AI789">
        <f t="shared" si="639"/>
        <v>1268.3240064000001</v>
      </c>
      <c r="AJ789">
        <f t="shared" si="640"/>
        <v>1268.4849408000002</v>
      </c>
      <c r="AK789">
        <f t="shared" si="641"/>
        <v>1268.6458752000001</v>
      </c>
      <c r="AL789">
        <f t="shared" si="642"/>
        <v>1268.8068096</v>
      </c>
      <c r="AM789">
        <f t="shared" si="643"/>
        <v>1268.967744</v>
      </c>
      <c r="AN789">
        <f t="shared" si="644"/>
        <v>1269.1286784000001</v>
      </c>
      <c r="AO789">
        <f t="shared" si="645"/>
        <v>1269.2896128000002</v>
      </c>
      <c r="AP789">
        <f t="shared" si="646"/>
        <v>1269.4505472000001</v>
      </c>
      <c r="AQ789">
        <f t="shared" si="647"/>
        <v>1269.6114816000002</v>
      </c>
      <c r="AR789" t="str">
        <f t="shared" si="649"/>
        <v>kmh-788-mph</v>
      </c>
      <c r="AS789">
        <f t="shared" si="652"/>
        <v>787</v>
      </c>
      <c r="AT789" t="str">
        <f t="shared" si="650"/>
        <v>kmh-787-mph</v>
      </c>
      <c r="AU789">
        <f t="shared" si="653"/>
        <v>786</v>
      </c>
      <c r="AV789" t="str">
        <f t="shared" si="651"/>
        <v>kmh-786-mph</v>
      </c>
    </row>
    <row r="790" spans="1:48" x14ac:dyDescent="0.3">
      <c r="A790">
        <v>789</v>
      </c>
      <c r="B790">
        <f t="shared" si="648"/>
        <v>490.26171900000003</v>
      </c>
      <c r="C790">
        <f t="shared" si="607"/>
        <v>1269.772416</v>
      </c>
      <c r="D790">
        <f t="shared" si="608"/>
        <v>0.21916666666666668</v>
      </c>
      <c r="E790">
        <f t="shared" si="609"/>
        <v>789000</v>
      </c>
      <c r="F790">
        <f t="shared" si="610"/>
        <v>219.16666666666669</v>
      </c>
      <c r="G790">
        <f t="shared" si="611"/>
        <v>2588582.7600000002</v>
      </c>
      <c r="H790">
        <f t="shared" si="612"/>
        <v>719.05076666666673</v>
      </c>
      <c r="I790">
        <f t="shared" si="613"/>
        <v>426.02591519999999</v>
      </c>
      <c r="J790">
        <f t="shared" si="614"/>
        <v>0.11834053200000001</v>
      </c>
      <c r="K790">
        <f t="shared" si="615"/>
        <v>862860.89235870005</v>
      </c>
      <c r="L790">
        <f t="shared" si="616"/>
        <v>239.68358121074999</v>
      </c>
      <c r="M790">
        <f t="shared" si="617"/>
        <v>0.66153536943000002</v>
      </c>
      <c r="N790">
        <f t="shared" si="618"/>
        <v>426.02591519999999</v>
      </c>
      <c r="O790">
        <f t="shared" si="619"/>
        <v>0.21916666666666668</v>
      </c>
      <c r="P790">
        <f t="shared" si="620"/>
        <v>1269772.416</v>
      </c>
      <c r="Q790">
        <f t="shared" si="621"/>
        <v>352.71456000000001</v>
      </c>
      <c r="R790">
        <f t="shared" si="622"/>
        <v>4165920</v>
      </c>
      <c r="S790">
        <f t="shared" si="623"/>
        <v>1157.1999999999998</v>
      </c>
      <c r="T790">
        <f t="shared" si="624"/>
        <v>685.62206400000002</v>
      </c>
      <c r="U790">
        <f t="shared" si="625"/>
        <v>0.19045057333333332</v>
      </c>
      <c r="V790">
        <f t="shared" si="626"/>
        <v>1388640</v>
      </c>
      <c r="W790">
        <f t="shared" si="627"/>
        <v>385.73333333333335</v>
      </c>
      <c r="X790">
        <f t="shared" si="628"/>
        <v>1.0280669999999998</v>
      </c>
      <c r="Y790">
        <f t="shared" si="629"/>
        <v>685.62206400000002</v>
      </c>
      <c r="Z790">
        <f t="shared" si="630"/>
        <v>490.3238561</v>
      </c>
      <c r="AA790">
        <f t="shared" si="631"/>
        <v>490.38599320000003</v>
      </c>
      <c r="AB790">
        <f t="shared" si="632"/>
        <v>490.4481303</v>
      </c>
      <c r="AC790">
        <f t="shared" si="633"/>
        <v>490.51026739999998</v>
      </c>
      <c r="AD790">
        <f t="shared" si="634"/>
        <v>490.5724045</v>
      </c>
      <c r="AE790">
        <f t="shared" si="635"/>
        <v>490.63454160000003</v>
      </c>
      <c r="AF790">
        <f t="shared" si="636"/>
        <v>490.69667870000001</v>
      </c>
      <c r="AG790">
        <f t="shared" si="637"/>
        <v>490.75881579999998</v>
      </c>
      <c r="AH790">
        <f t="shared" si="638"/>
        <v>490.82095290000001</v>
      </c>
      <c r="AI790">
        <f t="shared" si="639"/>
        <v>1269.9333504000001</v>
      </c>
      <c r="AJ790">
        <f t="shared" si="640"/>
        <v>1270.0942848000002</v>
      </c>
      <c r="AK790">
        <f t="shared" si="641"/>
        <v>1270.2552192000001</v>
      </c>
      <c r="AL790">
        <f t="shared" si="642"/>
        <v>1270.4161536000001</v>
      </c>
      <c r="AM790">
        <f t="shared" si="643"/>
        <v>1270.577088</v>
      </c>
      <c r="AN790">
        <f t="shared" si="644"/>
        <v>1270.7380224000001</v>
      </c>
      <c r="AO790">
        <f t="shared" si="645"/>
        <v>1270.8989568000002</v>
      </c>
      <c r="AP790">
        <f t="shared" si="646"/>
        <v>1271.0598912</v>
      </c>
      <c r="AQ790">
        <f t="shared" si="647"/>
        <v>1271.2208256000001</v>
      </c>
      <c r="AR790" t="str">
        <f t="shared" si="649"/>
        <v>kmh-789-mph</v>
      </c>
      <c r="AS790">
        <f t="shared" si="652"/>
        <v>788</v>
      </c>
      <c r="AT790" t="str">
        <f t="shared" si="650"/>
        <v>kmh-788-mph</v>
      </c>
      <c r="AU790">
        <f t="shared" si="653"/>
        <v>787</v>
      </c>
      <c r="AV790" t="str">
        <f t="shared" si="651"/>
        <v>kmh-787-mph</v>
      </c>
    </row>
    <row r="791" spans="1:48" x14ac:dyDescent="0.3">
      <c r="A791">
        <v>790</v>
      </c>
      <c r="B791">
        <f t="shared" si="648"/>
        <v>490.88308999999998</v>
      </c>
      <c r="C791">
        <f t="shared" si="607"/>
        <v>1271.38176</v>
      </c>
      <c r="D791">
        <f t="shared" si="608"/>
        <v>0.21944444444444444</v>
      </c>
      <c r="E791">
        <f t="shared" si="609"/>
        <v>790000</v>
      </c>
      <c r="F791">
        <f t="shared" si="610"/>
        <v>219.44444444444446</v>
      </c>
      <c r="G791">
        <f t="shared" si="611"/>
        <v>2591863.6</v>
      </c>
      <c r="H791">
        <f t="shared" si="612"/>
        <v>719.9621111111112</v>
      </c>
      <c r="I791">
        <f t="shared" si="613"/>
        <v>426.56587200000001</v>
      </c>
      <c r="J791">
        <f t="shared" si="614"/>
        <v>0.11849052000000002</v>
      </c>
      <c r="K791">
        <f t="shared" si="615"/>
        <v>863954.505657</v>
      </c>
      <c r="L791">
        <f t="shared" si="616"/>
        <v>239.98736268249999</v>
      </c>
      <c r="M791">
        <f t="shared" si="617"/>
        <v>0.6623738173</v>
      </c>
      <c r="N791">
        <f t="shared" si="618"/>
        <v>426.56587200000001</v>
      </c>
      <c r="O791">
        <f t="shared" si="619"/>
        <v>0.21944444444444444</v>
      </c>
      <c r="P791">
        <f t="shared" si="620"/>
        <v>1271381.76</v>
      </c>
      <c r="Q791">
        <f t="shared" si="621"/>
        <v>353.16160000000002</v>
      </c>
      <c r="R791">
        <f t="shared" si="622"/>
        <v>4171200</v>
      </c>
      <c r="S791">
        <f t="shared" si="623"/>
        <v>1158.6666666666665</v>
      </c>
      <c r="T791">
        <f t="shared" si="624"/>
        <v>686.49104</v>
      </c>
      <c r="U791">
        <f t="shared" si="625"/>
        <v>0.19069195555555554</v>
      </c>
      <c r="V791">
        <f t="shared" si="626"/>
        <v>1390400</v>
      </c>
      <c r="W791">
        <f t="shared" si="627"/>
        <v>386.22222222222223</v>
      </c>
      <c r="X791">
        <f t="shared" si="628"/>
        <v>1.0293699999999999</v>
      </c>
      <c r="Y791">
        <f t="shared" si="629"/>
        <v>686.49104</v>
      </c>
      <c r="Z791">
        <f t="shared" si="630"/>
        <v>490.94522710000001</v>
      </c>
      <c r="AA791">
        <f t="shared" si="631"/>
        <v>491.00736420000004</v>
      </c>
      <c r="AB791">
        <f t="shared" si="632"/>
        <v>491.06950129999996</v>
      </c>
      <c r="AC791">
        <f t="shared" si="633"/>
        <v>491.13163839999999</v>
      </c>
      <c r="AD791">
        <f t="shared" si="634"/>
        <v>491.19377550000002</v>
      </c>
      <c r="AE791">
        <f t="shared" si="635"/>
        <v>491.25591260000004</v>
      </c>
      <c r="AF791">
        <f t="shared" si="636"/>
        <v>491.31804970000002</v>
      </c>
      <c r="AG791">
        <f t="shared" si="637"/>
        <v>491.38018679999999</v>
      </c>
      <c r="AH791">
        <f t="shared" si="638"/>
        <v>491.44232390000002</v>
      </c>
      <c r="AI791">
        <f t="shared" si="639"/>
        <v>1271.5426944000001</v>
      </c>
      <c r="AJ791">
        <f t="shared" si="640"/>
        <v>1271.7036288000002</v>
      </c>
      <c r="AK791">
        <f t="shared" si="641"/>
        <v>1271.8645632</v>
      </c>
      <c r="AL791">
        <f t="shared" si="642"/>
        <v>1272.0254976000001</v>
      </c>
      <c r="AM791">
        <f t="shared" si="643"/>
        <v>1272.1864320000002</v>
      </c>
      <c r="AN791">
        <f t="shared" si="644"/>
        <v>1272.3473664000001</v>
      </c>
      <c r="AO791">
        <f t="shared" si="645"/>
        <v>1272.5083008000001</v>
      </c>
      <c r="AP791">
        <f t="shared" si="646"/>
        <v>1272.6692352</v>
      </c>
      <c r="AQ791">
        <f t="shared" si="647"/>
        <v>1272.8301696000001</v>
      </c>
      <c r="AR791" t="str">
        <f t="shared" si="649"/>
        <v>kmh-790-mph</v>
      </c>
      <c r="AS791">
        <f t="shared" si="652"/>
        <v>789</v>
      </c>
      <c r="AT791" t="str">
        <f t="shared" si="650"/>
        <v>kmh-789-mph</v>
      </c>
      <c r="AU791">
        <f t="shared" si="653"/>
        <v>788</v>
      </c>
      <c r="AV791" t="str">
        <f t="shared" si="651"/>
        <v>kmh-788-mph</v>
      </c>
    </row>
    <row r="792" spans="1:48" x14ac:dyDescent="0.3">
      <c r="A792">
        <v>791</v>
      </c>
      <c r="B792">
        <f t="shared" si="648"/>
        <v>491.50446099999999</v>
      </c>
      <c r="C792">
        <f t="shared" si="607"/>
        <v>1272.9911040000002</v>
      </c>
      <c r="D792">
        <f t="shared" si="608"/>
        <v>0.21972222222222224</v>
      </c>
      <c r="E792">
        <f t="shared" si="609"/>
        <v>791000</v>
      </c>
      <c r="F792">
        <f t="shared" si="610"/>
        <v>219.72222222222223</v>
      </c>
      <c r="G792">
        <f t="shared" si="611"/>
        <v>2595144.44</v>
      </c>
      <c r="H792">
        <f t="shared" si="612"/>
        <v>720.87345555555567</v>
      </c>
      <c r="I792">
        <f t="shared" si="613"/>
        <v>427.10582879999998</v>
      </c>
      <c r="J792">
        <f t="shared" si="614"/>
        <v>0.11864050800000001</v>
      </c>
      <c r="K792">
        <f t="shared" si="615"/>
        <v>865048.11895529996</v>
      </c>
      <c r="L792">
        <f t="shared" si="616"/>
        <v>240.29114415424999</v>
      </c>
      <c r="M792">
        <f t="shared" si="617"/>
        <v>0.66321226516999998</v>
      </c>
      <c r="N792">
        <f t="shared" si="618"/>
        <v>427.10582879999998</v>
      </c>
      <c r="O792">
        <f t="shared" si="619"/>
        <v>0.21972222222222224</v>
      </c>
      <c r="P792">
        <f t="shared" si="620"/>
        <v>1272991.1040000001</v>
      </c>
      <c r="Q792">
        <f t="shared" si="621"/>
        <v>353.60863999999998</v>
      </c>
      <c r="R792">
        <f t="shared" si="622"/>
        <v>4176480</v>
      </c>
      <c r="S792">
        <f t="shared" si="623"/>
        <v>1160.1333333333332</v>
      </c>
      <c r="T792">
        <f t="shared" si="624"/>
        <v>687.36001599999997</v>
      </c>
      <c r="U792">
        <f t="shared" si="625"/>
        <v>0.19093333777777777</v>
      </c>
      <c r="V792">
        <f t="shared" si="626"/>
        <v>1392160</v>
      </c>
      <c r="W792">
        <f t="shared" si="627"/>
        <v>386.71111111111111</v>
      </c>
      <c r="X792">
        <f t="shared" si="628"/>
        <v>1.030673</v>
      </c>
      <c r="Y792">
        <f t="shared" si="629"/>
        <v>687.36001599999997</v>
      </c>
      <c r="Z792">
        <f t="shared" si="630"/>
        <v>491.56659810000002</v>
      </c>
      <c r="AA792">
        <f t="shared" si="631"/>
        <v>491.62873520000005</v>
      </c>
      <c r="AB792">
        <f t="shared" si="632"/>
        <v>491.69087229999997</v>
      </c>
      <c r="AC792">
        <f t="shared" si="633"/>
        <v>491.7530094</v>
      </c>
      <c r="AD792">
        <f t="shared" si="634"/>
        <v>491.81514650000003</v>
      </c>
      <c r="AE792">
        <f t="shared" si="635"/>
        <v>491.8772836</v>
      </c>
      <c r="AF792">
        <f t="shared" si="636"/>
        <v>491.93942070000003</v>
      </c>
      <c r="AG792">
        <f t="shared" si="637"/>
        <v>492.0015578</v>
      </c>
      <c r="AH792">
        <f t="shared" si="638"/>
        <v>492.06369489999997</v>
      </c>
      <c r="AI792">
        <f t="shared" si="639"/>
        <v>1273.1520384</v>
      </c>
      <c r="AJ792">
        <f t="shared" si="640"/>
        <v>1273.3129728000001</v>
      </c>
      <c r="AK792">
        <f t="shared" si="641"/>
        <v>1273.4739072</v>
      </c>
      <c r="AL792">
        <f t="shared" si="642"/>
        <v>1273.6348416000001</v>
      </c>
      <c r="AM792">
        <f t="shared" si="643"/>
        <v>1273.7957760000002</v>
      </c>
      <c r="AN792">
        <f t="shared" si="644"/>
        <v>1273.9567104</v>
      </c>
      <c r="AO792">
        <f t="shared" si="645"/>
        <v>1274.1176448000001</v>
      </c>
      <c r="AP792">
        <f t="shared" si="646"/>
        <v>1274.2785792</v>
      </c>
      <c r="AQ792">
        <f t="shared" si="647"/>
        <v>1274.4395136000001</v>
      </c>
      <c r="AR792" t="str">
        <f t="shared" si="649"/>
        <v>kmh-791-mph</v>
      </c>
      <c r="AS792">
        <f t="shared" si="652"/>
        <v>790</v>
      </c>
      <c r="AT792" t="str">
        <f t="shared" si="650"/>
        <v>kmh-790-mph</v>
      </c>
      <c r="AU792">
        <f t="shared" si="653"/>
        <v>789</v>
      </c>
      <c r="AV792" t="str">
        <f t="shared" si="651"/>
        <v>kmh-789-mph</v>
      </c>
    </row>
    <row r="793" spans="1:48" x14ac:dyDescent="0.3">
      <c r="A793">
        <v>792</v>
      </c>
      <c r="B793">
        <f t="shared" si="648"/>
        <v>492.125832</v>
      </c>
      <c r="C793">
        <f t="shared" si="607"/>
        <v>1274.6004480000001</v>
      </c>
      <c r="D793">
        <f t="shared" si="608"/>
        <v>0.22</v>
      </c>
      <c r="E793">
        <f t="shared" si="609"/>
        <v>792000</v>
      </c>
      <c r="F793">
        <f t="shared" si="610"/>
        <v>220</v>
      </c>
      <c r="G793">
        <f t="shared" si="611"/>
        <v>2598425.2800000003</v>
      </c>
      <c r="H793">
        <f t="shared" si="612"/>
        <v>721.78480000000002</v>
      </c>
      <c r="I793">
        <f t="shared" si="613"/>
        <v>427.64578560000001</v>
      </c>
      <c r="J793">
        <f t="shared" si="614"/>
        <v>0.11879049600000001</v>
      </c>
      <c r="K793">
        <f t="shared" si="615"/>
        <v>866141.73225360003</v>
      </c>
      <c r="L793">
        <f t="shared" si="616"/>
        <v>240.59492562599999</v>
      </c>
      <c r="M793">
        <f t="shared" si="617"/>
        <v>0.66405071303999996</v>
      </c>
      <c r="N793">
        <f t="shared" si="618"/>
        <v>427.64578560000001</v>
      </c>
      <c r="O793">
        <f t="shared" si="619"/>
        <v>0.22</v>
      </c>
      <c r="P793">
        <f t="shared" si="620"/>
        <v>1274600.4480000001</v>
      </c>
      <c r="Q793">
        <f t="shared" si="621"/>
        <v>354.05568</v>
      </c>
      <c r="R793">
        <f t="shared" si="622"/>
        <v>4181760</v>
      </c>
      <c r="S793">
        <f t="shared" si="623"/>
        <v>1161.5999999999999</v>
      </c>
      <c r="T793">
        <f t="shared" si="624"/>
        <v>688.22899199999995</v>
      </c>
      <c r="U793">
        <f t="shared" si="625"/>
        <v>0.19117471999999999</v>
      </c>
      <c r="V793">
        <f t="shared" si="626"/>
        <v>1393920</v>
      </c>
      <c r="W793">
        <f t="shared" si="627"/>
        <v>387.2</v>
      </c>
      <c r="X793">
        <f t="shared" si="628"/>
        <v>1.031976</v>
      </c>
      <c r="Y793">
        <f t="shared" si="629"/>
        <v>688.22899199999995</v>
      </c>
      <c r="Z793">
        <f t="shared" si="630"/>
        <v>492.18796910000003</v>
      </c>
      <c r="AA793">
        <f t="shared" si="631"/>
        <v>492.25010620000006</v>
      </c>
      <c r="AB793">
        <f t="shared" si="632"/>
        <v>492.31224329999998</v>
      </c>
      <c r="AC793">
        <f t="shared" si="633"/>
        <v>492.37438040000001</v>
      </c>
      <c r="AD793">
        <f t="shared" si="634"/>
        <v>492.43651749999998</v>
      </c>
      <c r="AE793">
        <f t="shared" si="635"/>
        <v>492.49865460000001</v>
      </c>
      <c r="AF793">
        <f t="shared" si="636"/>
        <v>492.56079170000004</v>
      </c>
      <c r="AG793">
        <f t="shared" si="637"/>
        <v>492.62292879999995</v>
      </c>
      <c r="AH793">
        <f t="shared" si="638"/>
        <v>492.68506589999998</v>
      </c>
      <c r="AI793">
        <f t="shared" si="639"/>
        <v>1274.7613824000002</v>
      </c>
      <c r="AJ793">
        <f t="shared" si="640"/>
        <v>1274.9223168000001</v>
      </c>
      <c r="AK793">
        <f t="shared" si="641"/>
        <v>1275.0832511999999</v>
      </c>
      <c r="AL793">
        <f t="shared" si="642"/>
        <v>1275.2441856</v>
      </c>
      <c r="AM793">
        <f t="shared" si="643"/>
        <v>1275.4051200000001</v>
      </c>
      <c r="AN793">
        <f t="shared" si="644"/>
        <v>1275.5660544000002</v>
      </c>
      <c r="AO793">
        <f t="shared" si="645"/>
        <v>1275.7269888000001</v>
      </c>
      <c r="AP793">
        <f t="shared" si="646"/>
        <v>1275.8879231999999</v>
      </c>
      <c r="AQ793">
        <f t="shared" si="647"/>
        <v>1276.0488576</v>
      </c>
      <c r="AR793" t="str">
        <f t="shared" si="649"/>
        <v>kmh-792-mph</v>
      </c>
      <c r="AS793">
        <f t="shared" si="652"/>
        <v>791</v>
      </c>
      <c r="AT793" t="str">
        <f t="shared" si="650"/>
        <v>kmh-791-mph</v>
      </c>
      <c r="AU793">
        <f t="shared" si="653"/>
        <v>790</v>
      </c>
      <c r="AV793" t="str">
        <f t="shared" si="651"/>
        <v>kmh-790-mph</v>
      </c>
    </row>
    <row r="794" spans="1:48" x14ac:dyDescent="0.3">
      <c r="A794">
        <v>793</v>
      </c>
      <c r="B794">
        <f t="shared" si="648"/>
        <v>492.74720300000001</v>
      </c>
      <c r="C794">
        <f t="shared" si="607"/>
        <v>1276.2097920000001</v>
      </c>
      <c r="D794">
        <f t="shared" si="608"/>
        <v>0.22027777777777777</v>
      </c>
      <c r="E794">
        <f t="shared" si="609"/>
        <v>793000</v>
      </c>
      <c r="F794">
        <f t="shared" si="610"/>
        <v>220.2777777777778</v>
      </c>
      <c r="G794">
        <f t="shared" si="611"/>
        <v>2601706.12</v>
      </c>
      <c r="H794">
        <f t="shared" si="612"/>
        <v>722.69614444444449</v>
      </c>
      <c r="I794">
        <f t="shared" si="613"/>
        <v>428.18574240000004</v>
      </c>
      <c r="J794">
        <f t="shared" si="614"/>
        <v>0.11894048400000001</v>
      </c>
      <c r="K794">
        <f t="shared" si="615"/>
        <v>867235.34555189998</v>
      </c>
      <c r="L794">
        <f t="shared" si="616"/>
        <v>240.89870709774999</v>
      </c>
      <c r="M794">
        <f t="shared" si="617"/>
        <v>0.66488916090999994</v>
      </c>
      <c r="N794">
        <f t="shared" si="618"/>
        <v>428.18574240000004</v>
      </c>
      <c r="O794">
        <f t="shared" si="619"/>
        <v>0.22027777777777777</v>
      </c>
      <c r="P794">
        <f t="shared" si="620"/>
        <v>1276209.7920000001</v>
      </c>
      <c r="Q794">
        <f t="shared" si="621"/>
        <v>354.50272000000001</v>
      </c>
      <c r="R794">
        <f t="shared" si="622"/>
        <v>4187040</v>
      </c>
      <c r="S794">
        <f t="shared" si="623"/>
        <v>1163.0666666666666</v>
      </c>
      <c r="T794">
        <f t="shared" si="624"/>
        <v>689.09796799999992</v>
      </c>
      <c r="U794">
        <f t="shared" si="625"/>
        <v>0.19141610222222222</v>
      </c>
      <c r="V794">
        <f t="shared" si="626"/>
        <v>1395680</v>
      </c>
      <c r="W794">
        <f t="shared" si="627"/>
        <v>387.68888888888887</v>
      </c>
      <c r="X794">
        <f t="shared" si="628"/>
        <v>1.0332789999999998</v>
      </c>
      <c r="Y794">
        <f t="shared" si="629"/>
        <v>689.09796799999992</v>
      </c>
      <c r="Z794">
        <f t="shared" si="630"/>
        <v>492.80934010000004</v>
      </c>
      <c r="AA794">
        <f t="shared" si="631"/>
        <v>492.87147720000002</v>
      </c>
      <c r="AB794">
        <f t="shared" si="632"/>
        <v>492.93361429999999</v>
      </c>
      <c r="AC794">
        <f t="shared" si="633"/>
        <v>492.99575140000002</v>
      </c>
      <c r="AD794">
        <f t="shared" si="634"/>
        <v>493.05788849999999</v>
      </c>
      <c r="AE794">
        <f t="shared" si="635"/>
        <v>493.12002560000002</v>
      </c>
      <c r="AF794">
        <f t="shared" si="636"/>
        <v>493.18216270000005</v>
      </c>
      <c r="AG794">
        <f t="shared" si="637"/>
        <v>493.24429979999996</v>
      </c>
      <c r="AH794">
        <f t="shared" si="638"/>
        <v>493.30643689999999</v>
      </c>
      <c r="AI794">
        <f t="shared" si="639"/>
        <v>1276.3707264000002</v>
      </c>
      <c r="AJ794">
        <f t="shared" si="640"/>
        <v>1276.5316608000001</v>
      </c>
      <c r="AK794">
        <f t="shared" si="641"/>
        <v>1276.6925951999999</v>
      </c>
      <c r="AL794">
        <f t="shared" si="642"/>
        <v>1276.8535296</v>
      </c>
      <c r="AM794">
        <f t="shared" si="643"/>
        <v>1277.0144640000001</v>
      </c>
      <c r="AN794">
        <f t="shared" si="644"/>
        <v>1277.1753984000002</v>
      </c>
      <c r="AO794">
        <f t="shared" si="645"/>
        <v>1277.3363328000003</v>
      </c>
      <c r="AP794">
        <f t="shared" si="646"/>
        <v>1277.4972672000001</v>
      </c>
      <c r="AQ794">
        <f t="shared" si="647"/>
        <v>1277.6582016</v>
      </c>
      <c r="AR794" t="str">
        <f t="shared" si="649"/>
        <v>kmh-793-mph</v>
      </c>
      <c r="AS794">
        <f t="shared" si="652"/>
        <v>792</v>
      </c>
      <c r="AT794" t="str">
        <f t="shared" si="650"/>
        <v>kmh-792-mph</v>
      </c>
      <c r="AU794">
        <f t="shared" si="653"/>
        <v>791</v>
      </c>
      <c r="AV794" t="str">
        <f t="shared" si="651"/>
        <v>kmh-791-mph</v>
      </c>
    </row>
    <row r="795" spans="1:48" x14ac:dyDescent="0.3">
      <c r="A795">
        <v>794</v>
      </c>
      <c r="B795">
        <f t="shared" si="648"/>
        <v>493.36857400000002</v>
      </c>
      <c r="C795">
        <f t="shared" si="607"/>
        <v>1277.8191360000001</v>
      </c>
      <c r="D795">
        <f t="shared" si="608"/>
        <v>0.22055555555555556</v>
      </c>
      <c r="E795">
        <f t="shared" si="609"/>
        <v>794000</v>
      </c>
      <c r="F795">
        <f t="shared" si="610"/>
        <v>220.55555555555557</v>
      </c>
      <c r="G795">
        <f t="shared" si="611"/>
        <v>2604986.96</v>
      </c>
      <c r="H795">
        <f t="shared" si="612"/>
        <v>723.60748888888895</v>
      </c>
      <c r="I795">
        <f t="shared" si="613"/>
        <v>428.72569920000001</v>
      </c>
      <c r="J795">
        <f t="shared" si="614"/>
        <v>0.11909047200000002</v>
      </c>
      <c r="K795">
        <f t="shared" si="615"/>
        <v>868328.95885020006</v>
      </c>
      <c r="L795">
        <f t="shared" si="616"/>
        <v>241.20248856949999</v>
      </c>
      <c r="M795">
        <f t="shared" si="617"/>
        <v>0.66572760877999992</v>
      </c>
      <c r="N795">
        <f t="shared" si="618"/>
        <v>428.72569920000001</v>
      </c>
      <c r="O795">
        <f t="shared" si="619"/>
        <v>0.22055555555555556</v>
      </c>
      <c r="P795">
        <f t="shared" si="620"/>
        <v>1277819.1359999999</v>
      </c>
      <c r="Q795">
        <f t="shared" si="621"/>
        <v>354.94975999999997</v>
      </c>
      <c r="R795">
        <f t="shared" si="622"/>
        <v>4192320</v>
      </c>
      <c r="S795">
        <f t="shared" si="623"/>
        <v>1164.5333333333333</v>
      </c>
      <c r="T795">
        <f t="shared" si="624"/>
        <v>689.96694400000001</v>
      </c>
      <c r="U795">
        <f t="shared" si="625"/>
        <v>0.19165748444444444</v>
      </c>
      <c r="V795">
        <f t="shared" si="626"/>
        <v>1397440</v>
      </c>
      <c r="W795">
        <f t="shared" si="627"/>
        <v>388.17777777777775</v>
      </c>
      <c r="X795">
        <f t="shared" si="628"/>
        <v>1.0345819999999999</v>
      </c>
      <c r="Y795">
        <f t="shared" si="629"/>
        <v>689.96694400000001</v>
      </c>
      <c r="Z795">
        <f t="shared" si="630"/>
        <v>493.4307111</v>
      </c>
      <c r="AA795">
        <f t="shared" si="631"/>
        <v>493.49284820000003</v>
      </c>
      <c r="AB795">
        <f t="shared" si="632"/>
        <v>493.5549853</v>
      </c>
      <c r="AC795">
        <f t="shared" si="633"/>
        <v>493.61712239999997</v>
      </c>
      <c r="AD795">
        <f t="shared" si="634"/>
        <v>493.6792595</v>
      </c>
      <c r="AE795">
        <f t="shared" si="635"/>
        <v>493.74139660000003</v>
      </c>
      <c r="AF795">
        <f t="shared" si="636"/>
        <v>493.80353370000006</v>
      </c>
      <c r="AG795">
        <f t="shared" si="637"/>
        <v>493.86567079999998</v>
      </c>
      <c r="AH795">
        <f t="shared" si="638"/>
        <v>493.9278079</v>
      </c>
      <c r="AI795">
        <f t="shared" si="639"/>
        <v>1277.9800704000002</v>
      </c>
      <c r="AJ795">
        <f t="shared" si="640"/>
        <v>1278.1410048000002</v>
      </c>
      <c r="AK795">
        <f t="shared" si="641"/>
        <v>1278.3019392000001</v>
      </c>
      <c r="AL795">
        <f t="shared" si="642"/>
        <v>1278.4628736</v>
      </c>
      <c r="AM795">
        <f t="shared" si="643"/>
        <v>1278.6238080000001</v>
      </c>
      <c r="AN795">
        <f t="shared" si="644"/>
        <v>1278.7847424000001</v>
      </c>
      <c r="AO795">
        <f t="shared" si="645"/>
        <v>1278.9456768000002</v>
      </c>
      <c r="AP795">
        <f t="shared" si="646"/>
        <v>1279.1066112000001</v>
      </c>
      <c r="AQ795">
        <f t="shared" si="647"/>
        <v>1279.2675455999999</v>
      </c>
      <c r="AR795" t="str">
        <f t="shared" si="649"/>
        <v>kmh-794-mph</v>
      </c>
      <c r="AS795">
        <f t="shared" si="652"/>
        <v>793</v>
      </c>
      <c r="AT795" t="str">
        <f t="shared" si="650"/>
        <v>kmh-793-mph</v>
      </c>
      <c r="AU795">
        <f t="shared" si="653"/>
        <v>792</v>
      </c>
      <c r="AV795" t="str">
        <f t="shared" si="651"/>
        <v>kmh-792-mph</v>
      </c>
    </row>
    <row r="796" spans="1:48" x14ac:dyDescent="0.3">
      <c r="A796">
        <v>795</v>
      </c>
      <c r="B796">
        <f t="shared" si="648"/>
        <v>493.98994499999998</v>
      </c>
      <c r="C796">
        <f t="shared" si="607"/>
        <v>1279.42848</v>
      </c>
      <c r="D796">
        <f t="shared" si="608"/>
        <v>0.22083333333333333</v>
      </c>
      <c r="E796">
        <f t="shared" si="609"/>
        <v>795000</v>
      </c>
      <c r="F796">
        <f t="shared" si="610"/>
        <v>220.83333333333334</v>
      </c>
      <c r="G796">
        <f t="shared" si="611"/>
        <v>2608267.8000000003</v>
      </c>
      <c r="H796">
        <f t="shared" si="612"/>
        <v>724.51883333333342</v>
      </c>
      <c r="I796">
        <f t="shared" si="613"/>
        <v>429.26565600000004</v>
      </c>
      <c r="J796">
        <f t="shared" si="614"/>
        <v>0.11924046000000001</v>
      </c>
      <c r="K796">
        <f t="shared" si="615"/>
        <v>869422.57214850001</v>
      </c>
      <c r="L796">
        <f t="shared" si="616"/>
        <v>241.50627004124999</v>
      </c>
      <c r="M796">
        <f t="shared" si="617"/>
        <v>0.66656605665000002</v>
      </c>
      <c r="N796">
        <f t="shared" si="618"/>
        <v>429.26565600000004</v>
      </c>
      <c r="O796">
        <f t="shared" si="619"/>
        <v>0.22083333333333333</v>
      </c>
      <c r="P796">
        <f t="shared" si="620"/>
        <v>1279428.48</v>
      </c>
      <c r="Q796">
        <f t="shared" si="621"/>
        <v>355.39679999999998</v>
      </c>
      <c r="R796">
        <f t="shared" si="622"/>
        <v>4197600</v>
      </c>
      <c r="S796">
        <f t="shared" si="623"/>
        <v>1166</v>
      </c>
      <c r="T796">
        <f t="shared" si="624"/>
        <v>690.83591999999999</v>
      </c>
      <c r="U796">
        <f t="shared" si="625"/>
        <v>0.19189886666666664</v>
      </c>
      <c r="V796">
        <f t="shared" si="626"/>
        <v>1399200</v>
      </c>
      <c r="W796">
        <f t="shared" si="627"/>
        <v>388.66666666666663</v>
      </c>
      <c r="X796">
        <f t="shared" si="628"/>
        <v>1.0358849999999999</v>
      </c>
      <c r="Y796">
        <f t="shared" si="629"/>
        <v>690.83591999999999</v>
      </c>
      <c r="Z796">
        <f t="shared" si="630"/>
        <v>494.05208210000001</v>
      </c>
      <c r="AA796">
        <f t="shared" si="631"/>
        <v>494.11421920000004</v>
      </c>
      <c r="AB796">
        <f t="shared" si="632"/>
        <v>494.17635629999995</v>
      </c>
      <c r="AC796">
        <f t="shared" si="633"/>
        <v>494.23849339999998</v>
      </c>
      <c r="AD796">
        <f t="shared" si="634"/>
        <v>494.30063050000001</v>
      </c>
      <c r="AE796">
        <f t="shared" si="635"/>
        <v>494.36276760000004</v>
      </c>
      <c r="AF796">
        <f t="shared" si="636"/>
        <v>494.42490470000001</v>
      </c>
      <c r="AG796">
        <f t="shared" si="637"/>
        <v>494.48704179999999</v>
      </c>
      <c r="AH796">
        <f t="shared" si="638"/>
        <v>494.54917890000002</v>
      </c>
      <c r="AI796">
        <f t="shared" si="639"/>
        <v>1279.5894144000001</v>
      </c>
      <c r="AJ796">
        <f t="shared" si="640"/>
        <v>1279.7503488000002</v>
      </c>
      <c r="AK796">
        <f t="shared" si="641"/>
        <v>1279.9112832000001</v>
      </c>
      <c r="AL796">
        <f t="shared" si="642"/>
        <v>1280.0722176000002</v>
      </c>
      <c r="AM796">
        <f t="shared" si="643"/>
        <v>1280.233152</v>
      </c>
      <c r="AN796">
        <f t="shared" si="644"/>
        <v>1280.3940864000001</v>
      </c>
      <c r="AO796">
        <f t="shared" si="645"/>
        <v>1280.5550208000002</v>
      </c>
      <c r="AP796">
        <f t="shared" si="646"/>
        <v>1280.7159552000001</v>
      </c>
      <c r="AQ796">
        <f t="shared" si="647"/>
        <v>1280.8768896000001</v>
      </c>
      <c r="AR796" t="str">
        <f t="shared" si="649"/>
        <v>kmh-795-mph</v>
      </c>
      <c r="AS796">
        <f t="shared" si="652"/>
        <v>794</v>
      </c>
      <c r="AT796" t="str">
        <f t="shared" si="650"/>
        <v>kmh-794-mph</v>
      </c>
      <c r="AU796">
        <f t="shared" si="653"/>
        <v>793</v>
      </c>
      <c r="AV796" t="str">
        <f t="shared" si="651"/>
        <v>kmh-793-mph</v>
      </c>
    </row>
    <row r="797" spans="1:48" x14ac:dyDescent="0.3">
      <c r="A797">
        <v>796</v>
      </c>
      <c r="B797">
        <f t="shared" si="648"/>
        <v>494.61131599999999</v>
      </c>
      <c r="C797">
        <f t="shared" ref="C797:C860" si="654">A797*1.609344</f>
        <v>1281.037824</v>
      </c>
      <c r="D797">
        <f t="shared" ref="D797:D860" si="655">A797/3600</f>
        <v>0.22111111111111112</v>
      </c>
      <c r="E797">
        <f t="shared" ref="E797:E860" si="656">A797*1000</f>
        <v>796000</v>
      </c>
      <c r="F797">
        <f t="shared" ref="F797:F860" si="657">A797*(1000/3600)</f>
        <v>221.11111111111111</v>
      </c>
      <c r="G797">
        <f t="shared" ref="G797:G860" si="658">A797*3280.84</f>
        <v>2611548.64</v>
      </c>
      <c r="H797">
        <f t="shared" ref="H797:H860" si="659">A797*(3280.84/3600)</f>
        <v>725.43017777777789</v>
      </c>
      <c r="I797">
        <f t="shared" ref="I797:I860" si="660">A797*0.5399568</f>
        <v>429.80561280000001</v>
      </c>
      <c r="J797">
        <f t="shared" ref="J797:J860" si="661">A797*(0.5399568/3600)</f>
        <v>0.11939044800000001</v>
      </c>
      <c r="K797">
        <f t="shared" ref="K797:K860" si="662">A797*1093.6132983</f>
        <v>870516.18544679997</v>
      </c>
      <c r="L797">
        <f t="shared" ref="L797:L860" si="663">A797*(1093.6132983/3600)</f>
        <v>241.81005151299999</v>
      </c>
      <c r="M797">
        <f t="shared" ref="M797:M860" si="664">A797*0.00083844787</f>
        <v>0.66740450452</v>
      </c>
      <c r="N797">
        <f t="shared" ref="N797:N860" si="665">A797*0.5399568</f>
        <v>429.80561280000001</v>
      </c>
      <c r="O797">
        <f t="shared" ref="O797:O860" si="666">A797/3600</f>
        <v>0.22111111111111112</v>
      </c>
      <c r="P797">
        <f t="shared" ref="P797:P860" si="667">A797*1609.344</f>
        <v>1281037.824</v>
      </c>
      <c r="Q797">
        <f t="shared" ref="Q797:Q860" si="668">A797*(1609.344/3600)</f>
        <v>355.84384</v>
      </c>
      <c r="R797">
        <f t="shared" ref="R797:R860" si="669">A797*5280</f>
        <v>4202880</v>
      </c>
      <c r="S797">
        <f t="shared" ref="S797:S860" si="670">A797*(5280/3600)</f>
        <v>1167.4666666666667</v>
      </c>
      <c r="T797">
        <f t="shared" ref="T797:T860" si="671">A797*0.868976</f>
        <v>691.70489599999996</v>
      </c>
      <c r="U797">
        <f t="shared" ref="U797:U860" si="672">A797*(0.868976/3600)</f>
        <v>0.19214024888888886</v>
      </c>
      <c r="V797">
        <f t="shared" ref="V797:V860" si="673">A797*1760</f>
        <v>1400960</v>
      </c>
      <c r="W797">
        <f t="shared" ref="W797:W860" si="674">A797*(1760/3600)</f>
        <v>389.15555555555557</v>
      </c>
      <c r="X797">
        <f t="shared" ref="X797:X860" si="675">A797*0.001303</f>
        <v>1.037188</v>
      </c>
      <c r="Y797">
        <f t="shared" ref="Y797:Y860" si="676">A797*0.868976</f>
        <v>691.70489599999996</v>
      </c>
      <c r="Z797">
        <f t="shared" ref="Z797:Z860" si="677">(A797&amp;".1")*0.621371</f>
        <v>494.67345310000002</v>
      </c>
      <c r="AA797">
        <f t="shared" ref="AA797:AA860" si="678">(A797&amp;".2")*0.621371</f>
        <v>494.73559020000005</v>
      </c>
      <c r="AB797">
        <f t="shared" ref="AB797:AB860" si="679">(A797&amp;".3")*0.621371</f>
        <v>494.79772729999996</v>
      </c>
      <c r="AC797">
        <f t="shared" ref="AC797:AC860" si="680">(A797&amp;".4")*0.621371</f>
        <v>494.85986439999999</v>
      </c>
      <c r="AD797">
        <f t="shared" ref="AD797:AD860" si="681">(A797&amp;".5")*0.621371</f>
        <v>494.92200150000002</v>
      </c>
      <c r="AE797">
        <f t="shared" ref="AE797:AE860" si="682">(A797&amp;".6")*0.621371</f>
        <v>494.98413859999999</v>
      </c>
      <c r="AF797">
        <f t="shared" ref="AF797:AF860" si="683">(A797&amp;".7")*0.621371</f>
        <v>495.04627570000002</v>
      </c>
      <c r="AG797">
        <f t="shared" ref="AG797:AG860" si="684">(A797&amp;".8")*0.621371</f>
        <v>495.1084128</v>
      </c>
      <c r="AH797">
        <f t="shared" ref="AH797:AH860" si="685">(A797&amp;".9")*0.621371</f>
        <v>495.17054989999997</v>
      </c>
      <c r="AI797">
        <f t="shared" ref="AI797:AI860" si="686">(A797&amp;".1")*1.609344</f>
        <v>1281.1987584000001</v>
      </c>
      <c r="AJ797">
        <f t="shared" ref="AJ797:AJ860" si="687">(A797&amp;".2")*1.609344</f>
        <v>1281.3596928000002</v>
      </c>
      <c r="AK797">
        <f t="shared" ref="AK797:AK860" si="688">(A797&amp;".3")*1.609344</f>
        <v>1281.5206272</v>
      </c>
      <c r="AL797">
        <f t="shared" ref="AL797:AL860" si="689">(A797&amp;".4")*1.609344</f>
        <v>1281.6815616000001</v>
      </c>
      <c r="AM797">
        <f t="shared" ref="AM797:AM860" si="690">(A797&amp;".5")*1.609344</f>
        <v>1281.842496</v>
      </c>
      <c r="AN797">
        <f t="shared" ref="AN797:AN860" si="691">(A797&amp;".6")*1.609344</f>
        <v>1282.0034304000001</v>
      </c>
      <c r="AO797">
        <f t="shared" ref="AO797:AO860" si="692">(A797&amp;".7")*1.609344</f>
        <v>1282.1643648000002</v>
      </c>
      <c r="AP797">
        <f t="shared" ref="AP797:AP860" si="693">(A797&amp;".8")*1.609344</f>
        <v>1282.3252992</v>
      </c>
      <c r="AQ797">
        <f t="shared" ref="AQ797:AQ860" si="694">(A797&amp;".9")*1.609344</f>
        <v>1282.4862336000001</v>
      </c>
      <c r="AR797" t="str">
        <f t="shared" si="649"/>
        <v>kmh-796-mph</v>
      </c>
      <c r="AS797">
        <f t="shared" si="652"/>
        <v>795</v>
      </c>
      <c r="AT797" t="str">
        <f t="shared" si="650"/>
        <v>kmh-795-mph</v>
      </c>
      <c r="AU797">
        <f t="shared" si="653"/>
        <v>794</v>
      </c>
      <c r="AV797" t="str">
        <f t="shared" si="651"/>
        <v>kmh-794-mph</v>
      </c>
    </row>
    <row r="798" spans="1:48" x14ac:dyDescent="0.3">
      <c r="A798">
        <v>797</v>
      </c>
      <c r="B798">
        <f t="shared" si="648"/>
        <v>495.232687</v>
      </c>
      <c r="C798">
        <f t="shared" si="654"/>
        <v>1282.6471680000002</v>
      </c>
      <c r="D798">
        <f t="shared" si="655"/>
        <v>0.22138888888888889</v>
      </c>
      <c r="E798">
        <f t="shared" si="656"/>
        <v>797000</v>
      </c>
      <c r="F798">
        <f t="shared" si="657"/>
        <v>221.38888888888889</v>
      </c>
      <c r="G798">
        <f t="shared" si="658"/>
        <v>2614829.48</v>
      </c>
      <c r="H798">
        <f t="shared" si="659"/>
        <v>726.34152222222224</v>
      </c>
      <c r="I798">
        <f t="shared" si="660"/>
        <v>430.34556960000003</v>
      </c>
      <c r="J798">
        <f t="shared" si="661"/>
        <v>0.11954043600000001</v>
      </c>
      <c r="K798">
        <f t="shared" si="662"/>
        <v>871609.79874510004</v>
      </c>
      <c r="L798">
        <f t="shared" si="663"/>
        <v>242.11383298474999</v>
      </c>
      <c r="M798">
        <f t="shared" si="664"/>
        <v>0.66824295238999998</v>
      </c>
      <c r="N798">
        <f t="shared" si="665"/>
        <v>430.34556960000003</v>
      </c>
      <c r="O798">
        <f t="shared" si="666"/>
        <v>0.22138888888888889</v>
      </c>
      <c r="P798">
        <f t="shared" si="667"/>
        <v>1282647.1680000001</v>
      </c>
      <c r="Q798">
        <f t="shared" si="668"/>
        <v>356.29088000000002</v>
      </c>
      <c r="R798">
        <f t="shared" si="669"/>
        <v>4208160</v>
      </c>
      <c r="S798">
        <f t="shared" si="670"/>
        <v>1168.9333333333332</v>
      </c>
      <c r="T798">
        <f t="shared" si="671"/>
        <v>692.57387199999994</v>
      </c>
      <c r="U798">
        <f t="shared" si="672"/>
        <v>0.19238163111111109</v>
      </c>
      <c r="V798">
        <f t="shared" si="673"/>
        <v>1402720</v>
      </c>
      <c r="W798">
        <f t="shared" si="674"/>
        <v>389.64444444444445</v>
      </c>
      <c r="X798">
        <f t="shared" si="675"/>
        <v>1.0384909999999998</v>
      </c>
      <c r="Y798">
        <f t="shared" si="676"/>
        <v>692.57387199999994</v>
      </c>
      <c r="Z798">
        <f t="shared" si="677"/>
        <v>495.29482410000003</v>
      </c>
      <c r="AA798">
        <f t="shared" si="678"/>
        <v>495.35696120000006</v>
      </c>
      <c r="AB798">
        <f t="shared" si="679"/>
        <v>495.41909829999997</v>
      </c>
      <c r="AC798">
        <f t="shared" si="680"/>
        <v>495.4812354</v>
      </c>
      <c r="AD798">
        <f t="shared" si="681"/>
        <v>495.54337250000003</v>
      </c>
      <c r="AE798">
        <f t="shared" si="682"/>
        <v>495.6055096</v>
      </c>
      <c r="AF798">
        <f t="shared" si="683"/>
        <v>495.66764670000003</v>
      </c>
      <c r="AG798">
        <f t="shared" si="684"/>
        <v>495.72978379999995</v>
      </c>
      <c r="AH798">
        <f t="shared" si="685"/>
        <v>495.79192089999998</v>
      </c>
      <c r="AI798">
        <f t="shared" si="686"/>
        <v>1282.8081024000001</v>
      </c>
      <c r="AJ798">
        <f t="shared" si="687"/>
        <v>1282.9690368000001</v>
      </c>
      <c r="AK798">
        <f t="shared" si="688"/>
        <v>1283.1299712</v>
      </c>
      <c r="AL798">
        <f t="shared" si="689"/>
        <v>1283.2909056000001</v>
      </c>
      <c r="AM798">
        <f t="shared" si="690"/>
        <v>1283.4518400000002</v>
      </c>
      <c r="AN798">
        <f t="shared" si="691"/>
        <v>1283.6127744</v>
      </c>
      <c r="AO798">
        <f t="shared" si="692"/>
        <v>1283.7737088000001</v>
      </c>
      <c r="AP798">
        <f t="shared" si="693"/>
        <v>1283.9346432</v>
      </c>
      <c r="AQ798">
        <f t="shared" si="694"/>
        <v>1284.0955776000001</v>
      </c>
      <c r="AR798" t="str">
        <f t="shared" si="649"/>
        <v>kmh-797-mph</v>
      </c>
      <c r="AS798">
        <f t="shared" si="652"/>
        <v>796</v>
      </c>
      <c r="AT798" t="str">
        <f t="shared" si="650"/>
        <v>kmh-796-mph</v>
      </c>
      <c r="AU798">
        <f t="shared" si="653"/>
        <v>795</v>
      </c>
      <c r="AV798" t="str">
        <f t="shared" si="651"/>
        <v>kmh-795-mph</v>
      </c>
    </row>
    <row r="799" spans="1:48" x14ac:dyDescent="0.3">
      <c r="A799">
        <v>798</v>
      </c>
      <c r="B799">
        <f t="shared" si="648"/>
        <v>495.85405800000001</v>
      </c>
      <c r="C799">
        <f t="shared" si="654"/>
        <v>1284.2565120000002</v>
      </c>
      <c r="D799">
        <f t="shared" si="655"/>
        <v>0.22166666666666668</v>
      </c>
      <c r="E799">
        <f t="shared" si="656"/>
        <v>798000</v>
      </c>
      <c r="F799">
        <f t="shared" si="657"/>
        <v>221.66666666666669</v>
      </c>
      <c r="G799">
        <f t="shared" si="658"/>
        <v>2618110.3200000003</v>
      </c>
      <c r="H799">
        <f t="shared" si="659"/>
        <v>727.2528666666667</v>
      </c>
      <c r="I799">
        <f t="shared" si="660"/>
        <v>430.8855264</v>
      </c>
      <c r="J799">
        <f t="shared" si="661"/>
        <v>0.11969042400000002</v>
      </c>
      <c r="K799">
        <f t="shared" si="662"/>
        <v>872703.41204339999</v>
      </c>
      <c r="L799">
        <f t="shared" si="663"/>
        <v>242.41761445649999</v>
      </c>
      <c r="M799">
        <f t="shared" si="664"/>
        <v>0.66908140025999996</v>
      </c>
      <c r="N799">
        <f t="shared" si="665"/>
        <v>430.8855264</v>
      </c>
      <c r="O799">
        <f t="shared" si="666"/>
        <v>0.22166666666666668</v>
      </c>
      <c r="P799">
        <f t="shared" si="667"/>
        <v>1284256.5120000001</v>
      </c>
      <c r="Q799">
        <f t="shared" si="668"/>
        <v>356.73791999999997</v>
      </c>
      <c r="R799">
        <f t="shared" si="669"/>
        <v>4213440</v>
      </c>
      <c r="S799">
        <f t="shared" si="670"/>
        <v>1170.3999999999999</v>
      </c>
      <c r="T799">
        <f t="shared" si="671"/>
        <v>693.44284800000003</v>
      </c>
      <c r="U799">
        <f t="shared" si="672"/>
        <v>0.19262301333333331</v>
      </c>
      <c r="V799">
        <f t="shared" si="673"/>
        <v>1404480</v>
      </c>
      <c r="W799">
        <f t="shared" si="674"/>
        <v>390.13333333333333</v>
      </c>
      <c r="X799">
        <f t="shared" si="675"/>
        <v>1.0397939999999999</v>
      </c>
      <c r="Y799">
        <f t="shared" si="676"/>
        <v>693.44284800000003</v>
      </c>
      <c r="Z799">
        <f t="shared" si="677"/>
        <v>495.91619510000004</v>
      </c>
      <c r="AA799">
        <f t="shared" si="678"/>
        <v>495.97833220000001</v>
      </c>
      <c r="AB799">
        <f t="shared" si="679"/>
        <v>496.04046929999998</v>
      </c>
      <c r="AC799">
        <f t="shared" si="680"/>
        <v>496.10260640000001</v>
      </c>
      <c r="AD799">
        <f t="shared" si="681"/>
        <v>496.16474349999999</v>
      </c>
      <c r="AE799">
        <f t="shared" si="682"/>
        <v>496.22688060000002</v>
      </c>
      <c r="AF799">
        <f t="shared" si="683"/>
        <v>496.28901770000004</v>
      </c>
      <c r="AG799">
        <f t="shared" si="684"/>
        <v>496.35115479999996</v>
      </c>
      <c r="AH799">
        <f t="shared" si="685"/>
        <v>496.41329189999999</v>
      </c>
      <c r="AI799">
        <f t="shared" si="686"/>
        <v>1284.4174464</v>
      </c>
      <c r="AJ799">
        <f t="shared" si="687"/>
        <v>1284.5783808000001</v>
      </c>
      <c r="AK799">
        <f t="shared" si="688"/>
        <v>1284.7393152</v>
      </c>
      <c r="AL799">
        <f t="shared" si="689"/>
        <v>1284.9002496000001</v>
      </c>
      <c r="AM799">
        <f t="shared" si="690"/>
        <v>1285.0611840000001</v>
      </c>
      <c r="AN799">
        <f t="shared" si="691"/>
        <v>1285.2221184000002</v>
      </c>
      <c r="AO799">
        <f t="shared" si="692"/>
        <v>1285.3830528000001</v>
      </c>
      <c r="AP799">
        <f t="shared" si="693"/>
        <v>1285.5439871999999</v>
      </c>
      <c r="AQ799">
        <f t="shared" si="694"/>
        <v>1285.7049216</v>
      </c>
      <c r="AR799" t="str">
        <f t="shared" si="649"/>
        <v>kmh-798-mph</v>
      </c>
      <c r="AS799">
        <f t="shared" si="652"/>
        <v>797</v>
      </c>
      <c r="AT799" t="str">
        <f t="shared" si="650"/>
        <v>kmh-797-mph</v>
      </c>
      <c r="AU799">
        <f t="shared" si="653"/>
        <v>796</v>
      </c>
      <c r="AV799" t="str">
        <f t="shared" si="651"/>
        <v>kmh-796-mph</v>
      </c>
    </row>
    <row r="800" spans="1:48" x14ac:dyDescent="0.3">
      <c r="A800">
        <v>799</v>
      </c>
      <c r="B800">
        <f t="shared" si="648"/>
        <v>496.47542900000002</v>
      </c>
      <c r="C800">
        <f t="shared" si="654"/>
        <v>1285.8658560000001</v>
      </c>
      <c r="D800">
        <f t="shared" si="655"/>
        <v>0.22194444444444444</v>
      </c>
      <c r="E800">
        <f t="shared" si="656"/>
        <v>799000</v>
      </c>
      <c r="F800">
        <f t="shared" si="657"/>
        <v>221.94444444444446</v>
      </c>
      <c r="G800">
        <f t="shared" si="658"/>
        <v>2621391.16</v>
      </c>
      <c r="H800">
        <f t="shared" si="659"/>
        <v>728.16421111111117</v>
      </c>
      <c r="I800">
        <f t="shared" si="660"/>
        <v>431.42548320000003</v>
      </c>
      <c r="J800">
        <f t="shared" si="661"/>
        <v>0.11984041200000001</v>
      </c>
      <c r="K800">
        <f t="shared" si="662"/>
        <v>873797.02534169995</v>
      </c>
      <c r="L800">
        <f t="shared" si="663"/>
        <v>242.72139592824999</v>
      </c>
      <c r="M800">
        <f t="shared" si="664"/>
        <v>0.66991984812999994</v>
      </c>
      <c r="N800">
        <f t="shared" si="665"/>
        <v>431.42548320000003</v>
      </c>
      <c r="O800">
        <f t="shared" si="666"/>
        <v>0.22194444444444444</v>
      </c>
      <c r="P800">
        <f t="shared" si="667"/>
        <v>1285865.8560000001</v>
      </c>
      <c r="Q800">
        <f t="shared" si="668"/>
        <v>357.18495999999999</v>
      </c>
      <c r="R800">
        <f t="shared" si="669"/>
        <v>4218720</v>
      </c>
      <c r="S800">
        <f t="shared" si="670"/>
        <v>1171.8666666666666</v>
      </c>
      <c r="T800">
        <f t="shared" si="671"/>
        <v>694.311824</v>
      </c>
      <c r="U800">
        <f t="shared" si="672"/>
        <v>0.19286439555555554</v>
      </c>
      <c r="V800">
        <f t="shared" si="673"/>
        <v>1406240</v>
      </c>
      <c r="W800">
        <f t="shared" si="674"/>
        <v>390.62222222222221</v>
      </c>
      <c r="X800">
        <f t="shared" si="675"/>
        <v>1.0410969999999999</v>
      </c>
      <c r="Y800">
        <f t="shared" si="676"/>
        <v>694.311824</v>
      </c>
      <c r="Z800">
        <f t="shared" si="677"/>
        <v>496.53756609999999</v>
      </c>
      <c r="AA800">
        <f t="shared" si="678"/>
        <v>496.59970320000002</v>
      </c>
      <c r="AB800">
        <f t="shared" si="679"/>
        <v>496.66184029999999</v>
      </c>
      <c r="AC800">
        <f t="shared" si="680"/>
        <v>496.72397739999997</v>
      </c>
      <c r="AD800">
        <f t="shared" si="681"/>
        <v>496.7861145</v>
      </c>
      <c r="AE800">
        <f t="shared" si="682"/>
        <v>496.84825160000003</v>
      </c>
      <c r="AF800">
        <f t="shared" si="683"/>
        <v>496.91038870000006</v>
      </c>
      <c r="AG800">
        <f t="shared" si="684"/>
        <v>496.97252579999997</v>
      </c>
      <c r="AH800">
        <f t="shared" si="685"/>
        <v>497.0346629</v>
      </c>
      <c r="AI800">
        <f t="shared" si="686"/>
        <v>1286.0267904000002</v>
      </c>
      <c r="AJ800">
        <f t="shared" si="687"/>
        <v>1286.1877248000001</v>
      </c>
      <c r="AK800">
        <f t="shared" si="688"/>
        <v>1286.3486591999999</v>
      </c>
      <c r="AL800">
        <f t="shared" si="689"/>
        <v>1286.5095936</v>
      </c>
      <c r="AM800">
        <f t="shared" si="690"/>
        <v>1286.6705280000001</v>
      </c>
      <c r="AN800">
        <f t="shared" si="691"/>
        <v>1286.8314624000002</v>
      </c>
      <c r="AO800">
        <f t="shared" si="692"/>
        <v>1286.9923968000001</v>
      </c>
      <c r="AP800">
        <f t="shared" si="693"/>
        <v>1287.1533311999999</v>
      </c>
      <c r="AQ800">
        <f t="shared" si="694"/>
        <v>1287.3142656</v>
      </c>
      <c r="AR800" t="str">
        <f t="shared" si="649"/>
        <v>kmh-799-mph</v>
      </c>
      <c r="AS800">
        <f t="shared" si="652"/>
        <v>798</v>
      </c>
      <c r="AT800" t="str">
        <f t="shared" si="650"/>
        <v>kmh-798-mph</v>
      </c>
      <c r="AU800">
        <f t="shared" si="653"/>
        <v>797</v>
      </c>
      <c r="AV800" t="str">
        <f t="shared" si="651"/>
        <v>kmh-797-mph</v>
      </c>
    </row>
    <row r="801" spans="1:48" x14ac:dyDescent="0.3">
      <c r="A801">
        <v>800</v>
      </c>
      <c r="B801">
        <f t="shared" si="648"/>
        <v>497.09680000000003</v>
      </c>
      <c r="C801">
        <f t="shared" si="654"/>
        <v>1287.4752000000001</v>
      </c>
      <c r="D801">
        <f t="shared" si="655"/>
        <v>0.22222222222222221</v>
      </c>
      <c r="E801">
        <f t="shared" si="656"/>
        <v>800000</v>
      </c>
      <c r="F801">
        <f t="shared" si="657"/>
        <v>222.22222222222223</v>
      </c>
      <c r="G801">
        <f t="shared" si="658"/>
        <v>2624672</v>
      </c>
      <c r="H801">
        <f t="shared" si="659"/>
        <v>729.07555555555564</v>
      </c>
      <c r="I801">
        <f t="shared" si="660"/>
        <v>431.96544</v>
      </c>
      <c r="J801">
        <f t="shared" si="661"/>
        <v>0.11999040000000001</v>
      </c>
      <c r="K801">
        <f t="shared" si="662"/>
        <v>874890.63864000002</v>
      </c>
      <c r="L801">
        <f t="shared" si="663"/>
        <v>243.02517739999999</v>
      </c>
      <c r="M801">
        <f t="shared" si="664"/>
        <v>0.67075829600000003</v>
      </c>
      <c r="N801">
        <f t="shared" si="665"/>
        <v>431.96544</v>
      </c>
      <c r="O801">
        <f t="shared" si="666"/>
        <v>0.22222222222222221</v>
      </c>
      <c r="P801">
        <f t="shared" si="667"/>
        <v>1287475.2</v>
      </c>
      <c r="Q801">
        <f t="shared" si="668"/>
        <v>357.63200000000001</v>
      </c>
      <c r="R801">
        <f t="shared" si="669"/>
        <v>4224000</v>
      </c>
      <c r="S801">
        <f t="shared" si="670"/>
        <v>1173.3333333333333</v>
      </c>
      <c r="T801">
        <f t="shared" si="671"/>
        <v>695.18079999999998</v>
      </c>
      <c r="U801">
        <f t="shared" si="672"/>
        <v>0.19310577777777777</v>
      </c>
      <c r="V801">
        <f t="shared" si="673"/>
        <v>1408000</v>
      </c>
      <c r="W801">
        <f t="shared" si="674"/>
        <v>391.11111111111109</v>
      </c>
      <c r="X801">
        <f t="shared" si="675"/>
        <v>1.0424</v>
      </c>
      <c r="Y801">
        <f t="shared" si="676"/>
        <v>695.18079999999998</v>
      </c>
      <c r="Z801">
        <f t="shared" si="677"/>
        <v>497.1589371</v>
      </c>
      <c r="AA801">
        <f t="shared" si="678"/>
        <v>497.22107420000003</v>
      </c>
      <c r="AB801">
        <f t="shared" si="679"/>
        <v>497.2832113</v>
      </c>
      <c r="AC801">
        <f t="shared" si="680"/>
        <v>497.34534839999998</v>
      </c>
      <c r="AD801">
        <f t="shared" si="681"/>
        <v>497.40748550000001</v>
      </c>
      <c r="AE801">
        <f t="shared" si="682"/>
        <v>497.46962260000004</v>
      </c>
      <c r="AF801">
        <f t="shared" si="683"/>
        <v>497.53175970000001</v>
      </c>
      <c r="AG801">
        <f t="shared" si="684"/>
        <v>497.59389679999998</v>
      </c>
      <c r="AH801">
        <f t="shared" si="685"/>
        <v>497.65603390000001</v>
      </c>
      <c r="AI801">
        <f t="shared" si="686"/>
        <v>1287.6361344000002</v>
      </c>
      <c r="AJ801">
        <f t="shared" si="687"/>
        <v>1287.7970688000003</v>
      </c>
      <c r="AK801">
        <f t="shared" si="688"/>
        <v>1287.9580032000001</v>
      </c>
      <c r="AL801">
        <f t="shared" si="689"/>
        <v>1288.1189376</v>
      </c>
      <c r="AM801">
        <f t="shared" si="690"/>
        <v>1288.2798720000001</v>
      </c>
      <c r="AN801">
        <f t="shared" si="691"/>
        <v>1288.4408064000002</v>
      </c>
      <c r="AO801">
        <f t="shared" si="692"/>
        <v>1288.6017408000002</v>
      </c>
      <c r="AP801">
        <f t="shared" si="693"/>
        <v>1288.7626752000001</v>
      </c>
      <c r="AQ801">
        <f t="shared" si="694"/>
        <v>1288.9236096</v>
      </c>
      <c r="AR801" t="str">
        <f t="shared" si="649"/>
        <v>kmh-800-mph</v>
      </c>
      <c r="AS801">
        <f t="shared" si="652"/>
        <v>799</v>
      </c>
      <c r="AT801" t="str">
        <f t="shared" si="650"/>
        <v>kmh-799-mph</v>
      </c>
      <c r="AU801">
        <f t="shared" si="653"/>
        <v>798</v>
      </c>
      <c r="AV801" t="str">
        <f t="shared" si="651"/>
        <v>kmh-798-mph</v>
      </c>
    </row>
    <row r="802" spans="1:48" x14ac:dyDescent="0.3">
      <c r="A802">
        <v>801</v>
      </c>
      <c r="B802">
        <f t="shared" si="648"/>
        <v>497.71817099999998</v>
      </c>
      <c r="C802">
        <f t="shared" si="654"/>
        <v>1289.0845440000001</v>
      </c>
      <c r="D802">
        <f t="shared" si="655"/>
        <v>0.2225</v>
      </c>
      <c r="E802">
        <f t="shared" si="656"/>
        <v>801000</v>
      </c>
      <c r="F802">
        <f t="shared" si="657"/>
        <v>222.5</v>
      </c>
      <c r="G802">
        <f t="shared" si="658"/>
        <v>2627952.8400000003</v>
      </c>
      <c r="H802">
        <f t="shared" si="659"/>
        <v>729.98690000000011</v>
      </c>
      <c r="I802">
        <f t="shared" si="660"/>
        <v>432.50539680000003</v>
      </c>
      <c r="J802">
        <f t="shared" si="661"/>
        <v>0.12014038800000001</v>
      </c>
      <c r="K802">
        <f t="shared" si="662"/>
        <v>875984.25193829997</v>
      </c>
      <c r="L802">
        <f t="shared" si="663"/>
        <v>243.32895887174999</v>
      </c>
      <c r="M802">
        <f t="shared" si="664"/>
        <v>0.67159674387000001</v>
      </c>
      <c r="N802">
        <f t="shared" si="665"/>
        <v>432.50539680000003</v>
      </c>
      <c r="O802">
        <f t="shared" si="666"/>
        <v>0.2225</v>
      </c>
      <c r="P802">
        <f t="shared" si="667"/>
        <v>1289084.544</v>
      </c>
      <c r="Q802">
        <f t="shared" si="668"/>
        <v>358.07904000000002</v>
      </c>
      <c r="R802">
        <f t="shared" si="669"/>
        <v>4229280</v>
      </c>
      <c r="S802">
        <f t="shared" si="670"/>
        <v>1174.8</v>
      </c>
      <c r="T802">
        <f t="shared" si="671"/>
        <v>696.04977599999995</v>
      </c>
      <c r="U802">
        <f t="shared" si="672"/>
        <v>0.19334715999999999</v>
      </c>
      <c r="V802">
        <f t="shared" si="673"/>
        <v>1409760</v>
      </c>
      <c r="W802">
        <f t="shared" si="674"/>
        <v>391.59999999999997</v>
      </c>
      <c r="X802">
        <f t="shared" si="675"/>
        <v>1.0437029999999998</v>
      </c>
      <c r="Y802">
        <f t="shared" si="676"/>
        <v>696.04977599999995</v>
      </c>
      <c r="Z802">
        <f t="shared" si="677"/>
        <v>497.78030810000001</v>
      </c>
      <c r="AA802">
        <f t="shared" si="678"/>
        <v>497.84244520000004</v>
      </c>
      <c r="AB802">
        <f t="shared" si="679"/>
        <v>497.90458229999996</v>
      </c>
      <c r="AC802">
        <f t="shared" si="680"/>
        <v>497.96671939999999</v>
      </c>
      <c r="AD802">
        <f t="shared" si="681"/>
        <v>498.02885650000002</v>
      </c>
      <c r="AE802">
        <f t="shared" si="682"/>
        <v>498.09099360000005</v>
      </c>
      <c r="AF802">
        <f t="shared" si="683"/>
        <v>498.15313070000002</v>
      </c>
      <c r="AG802">
        <f t="shared" si="684"/>
        <v>498.21526779999999</v>
      </c>
      <c r="AH802">
        <f t="shared" si="685"/>
        <v>498.27740489999996</v>
      </c>
      <c r="AI802">
        <f t="shared" si="686"/>
        <v>1289.2454784000001</v>
      </c>
      <c r="AJ802">
        <f t="shared" si="687"/>
        <v>1289.4064128000002</v>
      </c>
      <c r="AK802">
        <f t="shared" si="688"/>
        <v>1289.5673472000001</v>
      </c>
      <c r="AL802">
        <f t="shared" si="689"/>
        <v>1289.7282815999999</v>
      </c>
      <c r="AM802">
        <f t="shared" si="690"/>
        <v>1289.889216</v>
      </c>
      <c r="AN802">
        <f t="shared" si="691"/>
        <v>1290.0501504000001</v>
      </c>
      <c r="AO802">
        <f t="shared" si="692"/>
        <v>1290.2110848000002</v>
      </c>
      <c r="AP802">
        <f t="shared" si="693"/>
        <v>1290.3720192000001</v>
      </c>
      <c r="AQ802">
        <f t="shared" si="694"/>
        <v>1290.5329536000002</v>
      </c>
      <c r="AR802" t="str">
        <f t="shared" si="649"/>
        <v>kmh-801-mph</v>
      </c>
      <c r="AS802">
        <f t="shared" si="652"/>
        <v>800</v>
      </c>
      <c r="AT802" t="str">
        <f t="shared" si="650"/>
        <v>kmh-800-mph</v>
      </c>
      <c r="AU802">
        <f t="shared" si="653"/>
        <v>799</v>
      </c>
      <c r="AV802" t="str">
        <f t="shared" si="651"/>
        <v>kmh-799-mph</v>
      </c>
    </row>
    <row r="803" spans="1:48" x14ac:dyDescent="0.3">
      <c r="A803">
        <v>802</v>
      </c>
      <c r="B803">
        <f t="shared" si="648"/>
        <v>498.33954199999999</v>
      </c>
      <c r="C803">
        <f t="shared" si="654"/>
        <v>1290.693888</v>
      </c>
      <c r="D803">
        <f t="shared" si="655"/>
        <v>0.22277777777777777</v>
      </c>
      <c r="E803">
        <f t="shared" si="656"/>
        <v>802000</v>
      </c>
      <c r="F803">
        <f t="shared" si="657"/>
        <v>222.7777777777778</v>
      </c>
      <c r="G803">
        <f t="shared" si="658"/>
        <v>2631233.6800000002</v>
      </c>
      <c r="H803">
        <f t="shared" si="659"/>
        <v>730.89824444444446</v>
      </c>
      <c r="I803">
        <f t="shared" si="660"/>
        <v>433.0453536</v>
      </c>
      <c r="J803">
        <f t="shared" si="661"/>
        <v>0.12029037600000002</v>
      </c>
      <c r="K803">
        <f t="shared" si="662"/>
        <v>877077.86523660005</v>
      </c>
      <c r="L803">
        <f t="shared" si="663"/>
        <v>243.63274034349999</v>
      </c>
      <c r="M803">
        <f t="shared" si="664"/>
        <v>0.67243519173999999</v>
      </c>
      <c r="N803">
        <f t="shared" si="665"/>
        <v>433.0453536</v>
      </c>
      <c r="O803">
        <f t="shared" si="666"/>
        <v>0.22277777777777777</v>
      </c>
      <c r="P803">
        <f t="shared" si="667"/>
        <v>1290693.888</v>
      </c>
      <c r="Q803">
        <f t="shared" si="668"/>
        <v>358.52607999999998</v>
      </c>
      <c r="R803">
        <f t="shared" si="669"/>
        <v>4234560</v>
      </c>
      <c r="S803">
        <f t="shared" si="670"/>
        <v>1176.2666666666667</v>
      </c>
      <c r="T803">
        <f t="shared" si="671"/>
        <v>696.91875199999993</v>
      </c>
      <c r="U803">
        <f t="shared" si="672"/>
        <v>0.19358854222222222</v>
      </c>
      <c r="V803">
        <f t="shared" si="673"/>
        <v>1411520</v>
      </c>
      <c r="W803">
        <f t="shared" si="674"/>
        <v>392.0888888888889</v>
      </c>
      <c r="X803">
        <f t="shared" si="675"/>
        <v>1.0450059999999999</v>
      </c>
      <c r="Y803">
        <f t="shared" si="676"/>
        <v>696.91875199999993</v>
      </c>
      <c r="Z803">
        <f t="shared" si="677"/>
        <v>498.40167910000002</v>
      </c>
      <c r="AA803">
        <f t="shared" si="678"/>
        <v>498.46381620000005</v>
      </c>
      <c r="AB803">
        <f t="shared" si="679"/>
        <v>498.52595329999997</v>
      </c>
      <c r="AC803">
        <f t="shared" si="680"/>
        <v>498.5880904</v>
      </c>
      <c r="AD803">
        <f t="shared" si="681"/>
        <v>498.65022750000003</v>
      </c>
      <c r="AE803">
        <f t="shared" si="682"/>
        <v>498.7123646</v>
      </c>
      <c r="AF803">
        <f t="shared" si="683"/>
        <v>498.77450170000003</v>
      </c>
      <c r="AG803">
        <f t="shared" si="684"/>
        <v>498.8366388</v>
      </c>
      <c r="AH803">
        <f t="shared" si="685"/>
        <v>498.89877589999998</v>
      </c>
      <c r="AI803">
        <f t="shared" si="686"/>
        <v>1290.8548224000001</v>
      </c>
      <c r="AJ803">
        <f t="shared" si="687"/>
        <v>1291.0157568000002</v>
      </c>
      <c r="AK803">
        <f t="shared" si="688"/>
        <v>1291.1766912000001</v>
      </c>
      <c r="AL803">
        <f t="shared" si="689"/>
        <v>1291.3376256000001</v>
      </c>
      <c r="AM803">
        <f t="shared" si="690"/>
        <v>1291.49856</v>
      </c>
      <c r="AN803">
        <f t="shared" si="691"/>
        <v>1291.6594944000001</v>
      </c>
      <c r="AO803">
        <f t="shared" si="692"/>
        <v>1291.8204288000002</v>
      </c>
      <c r="AP803">
        <f t="shared" si="693"/>
        <v>1291.9813632</v>
      </c>
      <c r="AQ803">
        <f t="shared" si="694"/>
        <v>1292.1422976000001</v>
      </c>
      <c r="AR803" t="str">
        <f t="shared" si="649"/>
        <v>kmh-802-mph</v>
      </c>
      <c r="AS803">
        <f t="shared" si="652"/>
        <v>801</v>
      </c>
      <c r="AT803" t="str">
        <f t="shared" si="650"/>
        <v>kmh-801-mph</v>
      </c>
      <c r="AU803">
        <f t="shared" si="653"/>
        <v>800</v>
      </c>
      <c r="AV803" t="str">
        <f t="shared" si="651"/>
        <v>kmh-800-mph</v>
      </c>
    </row>
    <row r="804" spans="1:48" x14ac:dyDescent="0.3">
      <c r="A804">
        <v>803</v>
      </c>
      <c r="B804">
        <f t="shared" si="648"/>
        <v>498.96091300000001</v>
      </c>
      <c r="C804">
        <f t="shared" si="654"/>
        <v>1292.303232</v>
      </c>
      <c r="D804">
        <f t="shared" si="655"/>
        <v>0.22305555555555556</v>
      </c>
      <c r="E804">
        <f t="shared" si="656"/>
        <v>803000</v>
      </c>
      <c r="F804">
        <f t="shared" si="657"/>
        <v>223.05555555555557</v>
      </c>
      <c r="G804">
        <f t="shared" si="658"/>
        <v>2634514.52</v>
      </c>
      <c r="H804">
        <f t="shared" si="659"/>
        <v>731.80958888888892</v>
      </c>
      <c r="I804">
        <f t="shared" si="660"/>
        <v>433.58531040000003</v>
      </c>
      <c r="J804">
        <f t="shared" si="661"/>
        <v>0.12044036400000001</v>
      </c>
      <c r="K804">
        <f t="shared" si="662"/>
        <v>878171.4785349</v>
      </c>
      <c r="L804">
        <f t="shared" si="663"/>
        <v>243.93652181524999</v>
      </c>
      <c r="M804">
        <f t="shared" si="664"/>
        <v>0.67327363960999997</v>
      </c>
      <c r="N804">
        <f t="shared" si="665"/>
        <v>433.58531040000003</v>
      </c>
      <c r="O804">
        <f t="shared" si="666"/>
        <v>0.22305555555555556</v>
      </c>
      <c r="P804">
        <f t="shared" si="667"/>
        <v>1292303.2320000001</v>
      </c>
      <c r="Q804">
        <f t="shared" si="668"/>
        <v>358.97311999999999</v>
      </c>
      <c r="R804">
        <f t="shared" si="669"/>
        <v>4239840</v>
      </c>
      <c r="S804">
        <f t="shared" si="670"/>
        <v>1177.7333333333333</v>
      </c>
      <c r="T804">
        <f t="shared" si="671"/>
        <v>697.78772800000002</v>
      </c>
      <c r="U804">
        <f t="shared" si="672"/>
        <v>0.19382992444444444</v>
      </c>
      <c r="V804">
        <f t="shared" si="673"/>
        <v>1413280</v>
      </c>
      <c r="W804">
        <f t="shared" si="674"/>
        <v>392.57777777777778</v>
      </c>
      <c r="X804">
        <f t="shared" si="675"/>
        <v>1.0463089999999999</v>
      </c>
      <c r="Y804">
        <f t="shared" si="676"/>
        <v>697.78772800000002</v>
      </c>
      <c r="Z804">
        <f t="shared" si="677"/>
        <v>499.02305010000003</v>
      </c>
      <c r="AA804">
        <f t="shared" si="678"/>
        <v>499.08518720000001</v>
      </c>
      <c r="AB804">
        <f t="shared" si="679"/>
        <v>499.14732429999998</v>
      </c>
      <c r="AC804">
        <f t="shared" si="680"/>
        <v>499.20946140000001</v>
      </c>
      <c r="AD804">
        <f t="shared" si="681"/>
        <v>499.27159849999998</v>
      </c>
      <c r="AE804">
        <f t="shared" si="682"/>
        <v>499.33373560000001</v>
      </c>
      <c r="AF804">
        <f t="shared" si="683"/>
        <v>499.39587270000004</v>
      </c>
      <c r="AG804">
        <f t="shared" si="684"/>
        <v>499.45800979999996</v>
      </c>
      <c r="AH804">
        <f t="shared" si="685"/>
        <v>499.52014689999999</v>
      </c>
      <c r="AI804">
        <f t="shared" si="686"/>
        <v>1292.4641664000001</v>
      </c>
      <c r="AJ804">
        <f t="shared" si="687"/>
        <v>1292.6251008000002</v>
      </c>
      <c r="AK804">
        <f t="shared" si="688"/>
        <v>1292.7860352</v>
      </c>
      <c r="AL804">
        <f t="shared" si="689"/>
        <v>1292.9469696000001</v>
      </c>
      <c r="AM804">
        <f t="shared" si="690"/>
        <v>1293.1079040000002</v>
      </c>
      <c r="AN804">
        <f t="shared" si="691"/>
        <v>1293.2688384</v>
      </c>
      <c r="AO804">
        <f t="shared" si="692"/>
        <v>1293.4297728000001</v>
      </c>
      <c r="AP804">
        <f t="shared" si="693"/>
        <v>1293.5907072</v>
      </c>
      <c r="AQ804">
        <f t="shared" si="694"/>
        <v>1293.7516416000001</v>
      </c>
      <c r="AR804" t="str">
        <f t="shared" si="649"/>
        <v>kmh-803-mph</v>
      </c>
      <c r="AS804">
        <f t="shared" si="652"/>
        <v>802</v>
      </c>
      <c r="AT804" t="str">
        <f t="shared" si="650"/>
        <v>kmh-802-mph</v>
      </c>
      <c r="AU804">
        <f t="shared" si="653"/>
        <v>801</v>
      </c>
      <c r="AV804" t="str">
        <f t="shared" si="651"/>
        <v>kmh-801-mph</v>
      </c>
    </row>
    <row r="805" spans="1:48" x14ac:dyDescent="0.3">
      <c r="A805">
        <v>804</v>
      </c>
      <c r="B805">
        <f t="shared" si="648"/>
        <v>499.58228400000002</v>
      </c>
      <c r="C805">
        <f t="shared" si="654"/>
        <v>1293.9125760000002</v>
      </c>
      <c r="D805">
        <f t="shared" si="655"/>
        <v>0.22333333333333333</v>
      </c>
      <c r="E805">
        <f t="shared" si="656"/>
        <v>804000</v>
      </c>
      <c r="F805">
        <f t="shared" si="657"/>
        <v>223.33333333333334</v>
      </c>
      <c r="G805">
        <f t="shared" si="658"/>
        <v>2637795.3600000003</v>
      </c>
      <c r="H805">
        <f t="shared" si="659"/>
        <v>732.72093333333339</v>
      </c>
      <c r="I805">
        <f t="shared" si="660"/>
        <v>434.1252672</v>
      </c>
      <c r="J805">
        <f t="shared" si="661"/>
        <v>0.12059035200000001</v>
      </c>
      <c r="K805">
        <f t="shared" si="662"/>
        <v>879265.09183319996</v>
      </c>
      <c r="L805">
        <f t="shared" si="663"/>
        <v>244.24030328699999</v>
      </c>
      <c r="M805">
        <f t="shared" si="664"/>
        <v>0.67411208747999996</v>
      </c>
      <c r="N805">
        <f t="shared" si="665"/>
        <v>434.1252672</v>
      </c>
      <c r="O805">
        <f t="shared" si="666"/>
        <v>0.22333333333333333</v>
      </c>
      <c r="P805">
        <f t="shared" si="667"/>
        <v>1293912.5760000001</v>
      </c>
      <c r="Q805">
        <f t="shared" si="668"/>
        <v>359.42016000000001</v>
      </c>
      <c r="R805">
        <f t="shared" si="669"/>
        <v>4245120</v>
      </c>
      <c r="S805">
        <f t="shared" si="670"/>
        <v>1179.1999999999998</v>
      </c>
      <c r="T805">
        <f t="shared" si="671"/>
        <v>698.65670399999999</v>
      </c>
      <c r="U805">
        <f t="shared" si="672"/>
        <v>0.19407130666666667</v>
      </c>
      <c r="V805">
        <f t="shared" si="673"/>
        <v>1415040</v>
      </c>
      <c r="W805">
        <f t="shared" si="674"/>
        <v>393.06666666666666</v>
      </c>
      <c r="X805">
        <f t="shared" si="675"/>
        <v>1.047612</v>
      </c>
      <c r="Y805">
        <f t="shared" si="676"/>
        <v>698.65670399999999</v>
      </c>
      <c r="Z805">
        <f t="shared" si="677"/>
        <v>499.64442110000005</v>
      </c>
      <c r="AA805">
        <f t="shared" si="678"/>
        <v>499.70655820000002</v>
      </c>
      <c r="AB805">
        <f t="shared" si="679"/>
        <v>499.76869529999999</v>
      </c>
      <c r="AC805">
        <f t="shared" si="680"/>
        <v>499.83083239999996</v>
      </c>
      <c r="AD805">
        <f t="shared" si="681"/>
        <v>499.89296949999999</v>
      </c>
      <c r="AE805">
        <f t="shared" si="682"/>
        <v>499.95510660000002</v>
      </c>
      <c r="AF805">
        <f t="shared" si="683"/>
        <v>500.01724370000005</v>
      </c>
      <c r="AG805">
        <f t="shared" si="684"/>
        <v>500.07938079999997</v>
      </c>
      <c r="AH805">
        <f t="shared" si="685"/>
        <v>500.1415179</v>
      </c>
      <c r="AI805">
        <f t="shared" si="686"/>
        <v>1294.0735104</v>
      </c>
      <c r="AJ805">
        <f t="shared" si="687"/>
        <v>1294.2344448000001</v>
      </c>
      <c r="AK805">
        <f t="shared" si="688"/>
        <v>1294.3953792</v>
      </c>
      <c r="AL805">
        <f t="shared" si="689"/>
        <v>1294.5563136000001</v>
      </c>
      <c r="AM805">
        <f t="shared" si="690"/>
        <v>1294.7172480000002</v>
      </c>
      <c r="AN805">
        <f t="shared" si="691"/>
        <v>1294.8781824</v>
      </c>
      <c r="AO805">
        <f t="shared" si="692"/>
        <v>1295.0391168000001</v>
      </c>
      <c r="AP805">
        <f t="shared" si="693"/>
        <v>1295.2000512</v>
      </c>
      <c r="AQ805">
        <f t="shared" si="694"/>
        <v>1295.3609856</v>
      </c>
      <c r="AR805" t="str">
        <f t="shared" si="649"/>
        <v>kmh-804-mph</v>
      </c>
      <c r="AS805">
        <f t="shared" si="652"/>
        <v>803</v>
      </c>
      <c r="AT805" t="str">
        <f t="shared" si="650"/>
        <v>kmh-803-mph</v>
      </c>
      <c r="AU805">
        <f t="shared" si="653"/>
        <v>802</v>
      </c>
      <c r="AV805" t="str">
        <f t="shared" si="651"/>
        <v>kmh-802-mph</v>
      </c>
    </row>
    <row r="806" spans="1:48" x14ac:dyDescent="0.3">
      <c r="A806">
        <v>805</v>
      </c>
      <c r="B806">
        <f t="shared" si="648"/>
        <v>500.20365500000003</v>
      </c>
      <c r="C806">
        <f t="shared" si="654"/>
        <v>1295.5219200000001</v>
      </c>
      <c r="D806">
        <f t="shared" si="655"/>
        <v>0.22361111111111112</v>
      </c>
      <c r="E806">
        <f t="shared" si="656"/>
        <v>805000</v>
      </c>
      <c r="F806">
        <f t="shared" si="657"/>
        <v>223.61111111111111</v>
      </c>
      <c r="G806">
        <f t="shared" si="658"/>
        <v>2641076.2000000002</v>
      </c>
      <c r="H806">
        <f t="shared" si="659"/>
        <v>733.63227777777786</v>
      </c>
      <c r="I806">
        <f t="shared" si="660"/>
        <v>434.66522400000002</v>
      </c>
      <c r="J806">
        <f t="shared" si="661"/>
        <v>0.12074034000000002</v>
      </c>
      <c r="K806">
        <f t="shared" si="662"/>
        <v>880358.70513150003</v>
      </c>
      <c r="L806">
        <f t="shared" si="663"/>
        <v>244.54408475874999</v>
      </c>
      <c r="M806">
        <f t="shared" si="664"/>
        <v>0.67495053534999994</v>
      </c>
      <c r="N806">
        <f t="shared" si="665"/>
        <v>434.66522400000002</v>
      </c>
      <c r="O806">
        <f t="shared" si="666"/>
        <v>0.22361111111111112</v>
      </c>
      <c r="P806">
        <f t="shared" si="667"/>
        <v>1295521.92</v>
      </c>
      <c r="Q806">
        <f t="shared" si="668"/>
        <v>359.86719999999997</v>
      </c>
      <c r="R806">
        <f t="shared" si="669"/>
        <v>4250400</v>
      </c>
      <c r="S806">
        <f t="shared" si="670"/>
        <v>1180.6666666666665</v>
      </c>
      <c r="T806">
        <f t="shared" si="671"/>
        <v>699.52567999999997</v>
      </c>
      <c r="U806">
        <f t="shared" si="672"/>
        <v>0.19431268888888886</v>
      </c>
      <c r="V806">
        <f t="shared" si="673"/>
        <v>1416800</v>
      </c>
      <c r="W806">
        <f t="shared" si="674"/>
        <v>393.55555555555554</v>
      </c>
      <c r="X806">
        <f t="shared" si="675"/>
        <v>1.0489149999999998</v>
      </c>
      <c r="Y806">
        <f t="shared" si="676"/>
        <v>699.52567999999997</v>
      </c>
      <c r="Z806">
        <f t="shared" si="677"/>
        <v>500.2657921</v>
      </c>
      <c r="AA806">
        <f t="shared" si="678"/>
        <v>500.32792920000003</v>
      </c>
      <c r="AB806">
        <f t="shared" si="679"/>
        <v>500.3900663</v>
      </c>
      <c r="AC806">
        <f t="shared" si="680"/>
        <v>500.45220339999997</v>
      </c>
      <c r="AD806">
        <f t="shared" si="681"/>
        <v>500.5143405</v>
      </c>
      <c r="AE806">
        <f t="shared" si="682"/>
        <v>500.57647760000003</v>
      </c>
      <c r="AF806">
        <f t="shared" si="683"/>
        <v>500.63861470000006</v>
      </c>
      <c r="AG806">
        <f t="shared" si="684"/>
        <v>500.70075179999998</v>
      </c>
      <c r="AH806">
        <f t="shared" si="685"/>
        <v>500.76288890000001</v>
      </c>
      <c r="AI806">
        <f t="shared" si="686"/>
        <v>1295.6828544000002</v>
      </c>
      <c r="AJ806">
        <f t="shared" si="687"/>
        <v>1295.8437888000001</v>
      </c>
      <c r="AK806">
        <f t="shared" si="688"/>
        <v>1296.0047231999999</v>
      </c>
      <c r="AL806">
        <f t="shared" si="689"/>
        <v>1296.1656576</v>
      </c>
      <c r="AM806">
        <f t="shared" si="690"/>
        <v>1296.3265920000001</v>
      </c>
      <c r="AN806">
        <f t="shared" si="691"/>
        <v>1296.4875264000002</v>
      </c>
      <c r="AO806">
        <f t="shared" si="692"/>
        <v>1296.6484608000001</v>
      </c>
      <c r="AP806">
        <f t="shared" si="693"/>
        <v>1296.8093951999999</v>
      </c>
      <c r="AQ806">
        <f t="shared" si="694"/>
        <v>1296.9703296</v>
      </c>
      <c r="AR806" t="str">
        <f t="shared" si="649"/>
        <v>kmh-805-mph</v>
      </c>
      <c r="AS806">
        <f t="shared" si="652"/>
        <v>804</v>
      </c>
      <c r="AT806" t="str">
        <f t="shared" si="650"/>
        <v>kmh-804-mph</v>
      </c>
      <c r="AU806">
        <f t="shared" si="653"/>
        <v>803</v>
      </c>
      <c r="AV806" t="str">
        <f t="shared" si="651"/>
        <v>kmh-803-mph</v>
      </c>
    </row>
    <row r="807" spans="1:48" x14ac:dyDescent="0.3">
      <c r="A807">
        <v>806</v>
      </c>
      <c r="B807">
        <f t="shared" si="648"/>
        <v>500.82502599999998</v>
      </c>
      <c r="C807">
        <f t="shared" si="654"/>
        <v>1297.1312640000001</v>
      </c>
      <c r="D807">
        <f t="shared" si="655"/>
        <v>0.22388888888888889</v>
      </c>
      <c r="E807">
        <f t="shared" si="656"/>
        <v>806000</v>
      </c>
      <c r="F807">
        <f t="shared" si="657"/>
        <v>223.88888888888889</v>
      </c>
      <c r="G807">
        <f t="shared" si="658"/>
        <v>2644357.04</v>
      </c>
      <c r="H807">
        <f t="shared" si="659"/>
        <v>734.54362222222233</v>
      </c>
      <c r="I807">
        <f t="shared" si="660"/>
        <v>435.20518079999999</v>
      </c>
      <c r="J807">
        <f t="shared" si="661"/>
        <v>0.12089032800000001</v>
      </c>
      <c r="K807">
        <f t="shared" si="662"/>
        <v>881452.31842979998</v>
      </c>
      <c r="L807">
        <f t="shared" si="663"/>
        <v>244.84786623049999</v>
      </c>
      <c r="M807">
        <f t="shared" si="664"/>
        <v>0.67578898322000003</v>
      </c>
      <c r="N807">
        <f t="shared" si="665"/>
        <v>435.20518079999999</v>
      </c>
      <c r="O807">
        <f t="shared" si="666"/>
        <v>0.22388888888888889</v>
      </c>
      <c r="P807">
        <f t="shared" si="667"/>
        <v>1297131.264</v>
      </c>
      <c r="Q807">
        <f t="shared" si="668"/>
        <v>360.31423999999998</v>
      </c>
      <c r="R807">
        <f t="shared" si="669"/>
        <v>4255680</v>
      </c>
      <c r="S807">
        <f t="shared" si="670"/>
        <v>1182.1333333333332</v>
      </c>
      <c r="T807">
        <f t="shared" si="671"/>
        <v>700.39465599999994</v>
      </c>
      <c r="U807">
        <f t="shared" si="672"/>
        <v>0.19455407111111109</v>
      </c>
      <c r="V807">
        <f t="shared" si="673"/>
        <v>1418560</v>
      </c>
      <c r="W807">
        <f t="shared" si="674"/>
        <v>394.04444444444442</v>
      </c>
      <c r="X807">
        <f t="shared" si="675"/>
        <v>1.0502179999999999</v>
      </c>
      <c r="Y807">
        <f t="shared" si="676"/>
        <v>700.39465599999994</v>
      </c>
      <c r="Z807">
        <f t="shared" si="677"/>
        <v>500.88716310000001</v>
      </c>
      <c r="AA807">
        <f t="shared" si="678"/>
        <v>500.94930020000004</v>
      </c>
      <c r="AB807">
        <f t="shared" si="679"/>
        <v>501.01143729999995</v>
      </c>
      <c r="AC807">
        <f t="shared" si="680"/>
        <v>501.07357439999998</v>
      </c>
      <c r="AD807">
        <f t="shared" si="681"/>
        <v>501.13571150000001</v>
      </c>
      <c r="AE807">
        <f t="shared" si="682"/>
        <v>501.19784860000004</v>
      </c>
      <c r="AF807">
        <f t="shared" si="683"/>
        <v>501.25998570000002</v>
      </c>
      <c r="AG807">
        <f t="shared" si="684"/>
        <v>501.32212279999999</v>
      </c>
      <c r="AH807">
        <f t="shared" si="685"/>
        <v>501.38425990000002</v>
      </c>
      <c r="AI807">
        <f t="shared" si="686"/>
        <v>1297.2921984000002</v>
      </c>
      <c r="AJ807">
        <f t="shared" si="687"/>
        <v>1297.4531328</v>
      </c>
      <c r="AK807">
        <f t="shared" si="688"/>
        <v>1297.6140671999999</v>
      </c>
      <c r="AL807">
        <f t="shared" si="689"/>
        <v>1297.7750016</v>
      </c>
      <c r="AM807">
        <f t="shared" si="690"/>
        <v>1297.9359360000001</v>
      </c>
      <c r="AN807">
        <f t="shared" si="691"/>
        <v>1298.0968704000002</v>
      </c>
      <c r="AO807">
        <f t="shared" si="692"/>
        <v>1298.2578048000003</v>
      </c>
      <c r="AP807">
        <f t="shared" si="693"/>
        <v>1298.4187392000001</v>
      </c>
      <c r="AQ807">
        <f t="shared" si="694"/>
        <v>1298.5796736</v>
      </c>
      <c r="AR807" t="str">
        <f t="shared" si="649"/>
        <v>kmh-806-mph</v>
      </c>
      <c r="AS807">
        <f t="shared" si="652"/>
        <v>805</v>
      </c>
      <c r="AT807" t="str">
        <f t="shared" si="650"/>
        <v>kmh-805-mph</v>
      </c>
      <c r="AU807">
        <f t="shared" si="653"/>
        <v>804</v>
      </c>
      <c r="AV807" t="str">
        <f t="shared" si="651"/>
        <v>kmh-804-mph</v>
      </c>
    </row>
    <row r="808" spans="1:48" x14ac:dyDescent="0.3">
      <c r="A808">
        <v>807</v>
      </c>
      <c r="B808">
        <f t="shared" si="648"/>
        <v>501.44639699999999</v>
      </c>
      <c r="C808">
        <f t="shared" si="654"/>
        <v>1298.7406080000001</v>
      </c>
      <c r="D808">
        <f t="shared" si="655"/>
        <v>0.22416666666666665</v>
      </c>
      <c r="E808">
        <f t="shared" si="656"/>
        <v>807000</v>
      </c>
      <c r="F808">
        <f t="shared" si="657"/>
        <v>224.16666666666669</v>
      </c>
      <c r="G808">
        <f t="shared" si="658"/>
        <v>2647637.88</v>
      </c>
      <c r="H808">
        <f t="shared" si="659"/>
        <v>735.45496666666668</v>
      </c>
      <c r="I808">
        <f t="shared" si="660"/>
        <v>435.74513760000002</v>
      </c>
      <c r="J808">
        <f t="shared" si="661"/>
        <v>0.12104031600000001</v>
      </c>
      <c r="K808">
        <f t="shared" si="662"/>
        <v>882545.93172810005</v>
      </c>
      <c r="L808">
        <f t="shared" si="663"/>
        <v>245.15164770224999</v>
      </c>
      <c r="M808">
        <f t="shared" si="664"/>
        <v>0.67662743109000001</v>
      </c>
      <c r="N808">
        <f t="shared" si="665"/>
        <v>435.74513760000002</v>
      </c>
      <c r="O808">
        <f t="shared" si="666"/>
        <v>0.22416666666666665</v>
      </c>
      <c r="P808">
        <f t="shared" si="667"/>
        <v>1298740.608</v>
      </c>
      <c r="Q808">
        <f t="shared" si="668"/>
        <v>360.76128</v>
      </c>
      <c r="R808">
        <f t="shared" si="669"/>
        <v>4260960</v>
      </c>
      <c r="S808">
        <f t="shared" si="670"/>
        <v>1183.5999999999999</v>
      </c>
      <c r="T808">
        <f t="shared" si="671"/>
        <v>701.26363200000003</v>
      </c>
      <c r="U808">
        <f t="shared" si="672"/>
        <v>0.19479545333333331</v>
      </c>
      <c r="V808">
        <f t="shared" si="673"/>
        <v>1420320</v>
      </c>
      <c r="W808">
        <f t="shared" si="674"/>
        <v>394.5333333333333</v>
      </c>
      <c r="X808">
        <f t="shared" si="675"/>
        <v>1.0515209999999999</v>
      </c>
      <c r="Y808">
        <f t="shared" si="676"/>
        <v>701.26363200000003</v>
      </c>
      <c r="Z808">
        <f t="shared" si="677"/>
        <v>501.50853410000002</v>
      </c>
      <c r="AA808">
        <f t="shared" si="678"/>
        <v>501.57067120000005</v>
      </c>
      <c r="AB808">
        <f t="shared" si="679"/>
        <v>501.63280829999997</v>
      </c>
      <c r="AC808">
        <f t="shared" si="680"/>
        <v>501.69494539999999</v>
      </c>
      <c r="AD808">
        <f t="shared" si="681"/>
        <v>501.75708250000002</v>
      </c>
      <c r="AE808">
        <f t="shared" si="682"/>
        <v>501.8192196</v>
      </c>
      <c r="AF808">
        <f t="shared" si="683"/>
        <v>501.88135670000003</v>
      </c>
      <c r="AG808">
        <f t="shared" si="684"/>
        <v>501.9434938</v>
      </c>
      <c r="AH808">
        <f t="shared" si="685"/>
        <v>502.00563089999997</v>
      </c>
      <c r="AI808">
        <f t="shared" si="686"/>
        <v>1298.9015424000002</v>
      </c>
      <c r="AJ808">
        <f t="shared" si="687"/>
        <v>1299.0624768000002</v>
      </c>
      <c r="AK808">
        <f t="shared" si="688"/>
        <v>1299.2234112000001</v>
      </c>
      <c r="AL808">
        <f t="shared" si="689"/>
        <v>1299.3843456</v>
      </c>
      <c r="AM808">
        <f t="shared" si="690"/>
        <v>1299.54528</v>
      </c>
      <c r="AN808">
        <f t="shared" si="691"/>
        <v>1299.7062144000001</v>
      </c>
      <c r="AO808">
        <f t="shared" si="692"/>
        <v>1299.8671488000002</v>
      </c>
      <c r="AP808">
        <f t="shared" si="693"/>
        <v>1300.0280832000001</v>
      </c>
      <c r="AQ808">
        <f t="shared" si="694"/>
        <v>1300.1890175999999</v>
      </c>
      <c r="AR808" t="str">
        <f t="shared" si="649"/>
        <v>kmh-807-mph</v>
      </c>
      <c r="AS808">
        <f t="shared" si="652"/>
        <v>806</v>
      </c>
      <c r="AT808" t="str">
        <f t="shared" si="650"/>
        <v>kmh-806-mph</v>
      </c>
      <c r="AU808">
        <f t="shared" si="653"/>
        <v>805</v>
      </c>
      <c r="AV808" t="str">
        <f t="shared" si="651"/>
        <v>kmh-805-mph</v>
      </c>
    </row>
    <row r="809" spans="1:48" x14ac:dyDescent="0.3">
      <c r="A809">
        <v>808</v>
      </c>
      <c r="B809">
        <f t="shared" si="648"/>
        <v>502.067768</v>
      </c>
      <c r="C809">
        <f t="shared" si="654"/>
        <v>1300.349952</v>
      </c>
      <c r="D809">
        <f t="shared" si="655"/>
        <v>0.22444444444444445</v>
      </c>
      <c r="E809">
        <f t="shared" si="656"/>
        <v>808000</v>
      </c>
      <c r="F809">
        <f t="shared" si="657"/>
        <v>224.44444444444446</v>
      </c>
      <c r="G809">
        <f t="shared" si="658"/>
        <v>2650918.7200000002</v>
      </c>
      <c r="H809">
        <f t="shared" si="659"/>
        <v>736.36631111111114</v>
      </c>
      <c r="I809">
        <f t="shared" si="660"/>
        <v>436.28509439999999</v>
      </c>
      <c r="J809">
        <f t="shared" si="661"/>
        <v>0.12119030400000001</v>
      </c>
      <c r="K809">
        <f t="shared" si="662"/>
        <v>883639.54502640001</v>
      </c>
      <c r="L809">
        <f t="shared" si="663"/>
        <v>245.45542917399999</v>
      </c>
      <c r="M809">
        <f t="shared" si="664"/>
        <v>0.67746587895999999</v>
      </c>
      <c r="N809">
        <f t="shared" si="665"/>
        <v>436.28509439999999</v>
      </c>
      <c r="O809">
        <f t="shared" si="666"/>
        <v>0.22444444444444445</v>
      </c>
      <c r="P809">
        <f t="shared" si="667"/>
        <v>1300349.952</v>
      </c>
      <c r="Q809">
        <f t="shared" si="668"/>
        <v>361.20832000000001</v>
      </c>
      <c r="R809">
        <f t="shared" si="669"/>
        <v>4266240</v>
      </c>
      <c r="S809">
        <f t="shared" si="670"/>
        <v>1185.0666666666666</v>
      </c>
      <c r="T809">
        <f t="shared" si="671"/>
        <v>702.132608</v>
      </c>
      <c r="U809">
        <f t="shared" si="672"/>
        <v>0.19503683555555554</v>
      </c>
      <c r="V809">
        <f t="shared" si="673"/>
        <v>1422080</v>
      </c>
      <c r="W809">
        <f t="shared" si="674"/>
        <v>395.02222222222218</v>
      </c>
      <c r="X809">
        <f t="shared" si="675"/>
        <v>1.052824</v>
      </c>
      <c r="Y809">
        <f t="shared" si="676"/>
        <v>702.132608</v>
      </c>
      <c r="Z809">
        <f t="shared" si="677"/>
        <v>502.12990510000003</v>
      </c>
      <c r="AA809">
        <f t="shared" si="678"/>
        <v>502.19204220000006</v>
      </c>
      <c r="AB809">
        <f t="shared" si="679"/>
        <v>502.25417929999998</v>
      </c>
      <c r="AC809">
        <f t="shared" si="680"/>
        <v>502.31631640000001</v>
      </c>
      <c r="AD809">
        <f t="shared" si="681"/>
        <v>502.37845349999998</v>
      </c>
      <c r="AE809">
        <f t="shared" si="682"/>
        <v>502.44059060000001</v>
      </c>
      <c r="AF809">
        <f t="shared" si="683"/>
        <v>502.50272770000004</v>
      </c>
      <c r="AG809">
        <f t="shared" si="684"/>
        <v>502.56486479999995</v>
      </c>
      <c r="AH809">
        <f t="shared" si="685"/>
        <v>502.62700189999998</v>
      </c>
      <c r="AI809">
        <f t="shared" si="686"/>
        <v>1300.5108864000001</v>
      </c>
      <c r="AJ809">
        <f t="shared" si="687"/>
        <v>1300.6718208000002</v>
      </c>
      <c r="AK809">
        <f t="shared" si="688"/>
        <v>1300.8327552000001</v>
      </c>
      <c r="AL809">
        <f t="shared" si="689"/>
        <v>1300.9936896000002</v>
      </c>
      <c r="AM809">
        <f t="shared" si="690"/>
        <v>1301.154624</v>
      </c>
      <c r="AN809">
        <f t="shared" si="691"/>
        <v>1301.3155584000001</v>
      </c>
      <c r="AO809">
        <f t="shared" si="692"/>
        <v>1301.4764928000002</v>
      </c>
      <c r="AP809">
        <f t="shared" si="693"/>
        <v>1301.6374272</v>
      </c>
      <c r="AQ809">
        <f t="shared" si="694"/>
        <v>1301.7983616000001</v>
      </c>
      <c r="AR809" t="str">
        <f t="shared" si="649"/>
        <v>kmh-808-mph</v>
      </c>
      <c r="AS809">
        <f t="shared" si="652"/>
        <v>807</v>
      </c>
      <c r="AT809" t="str">
        <f t="shared" si="650"/>
        <v>kmh-807-mph</v>
      </c>
      <c r="AU809">
        <f t="shared" si="653"/>
        <v>806</v>
      </c>
      <c r="AV809" t="str">
        <f t="shared" si="651"/>
        <v>kmh-806-mph</v>
      </c>
    </row>
    <row r="810" spans="1:48" x14ac:dyDescent="0.3">
      <c r="A810">
        <v>809</v>
      </c>
      <c r="B810">
        <f t="shared" si="648"/>
        <v>502.68913900000001</v>
      </c>
      <c r="C810">
        <f t="shared" si="654"/>
        <v>1301.959296</v>
      </c>
      <c r="D810">
        <f t="shared" si="655"/>
        <v>0.22472222222222221</v>
      </c>
      <c r="E810">
        <f t="shared" si="656"/>
        <v>809000</v>
      </c>
      <c r="F810">
        <f t="shared" si="657"/>
        <v>224.72222222222223</v>
      </c>
      <c r="G810">
        <f t="shared" si="658"/>
        <v>2654199.56</v>
      </c>
      <c r="H810">
        <f t="shared" si="659"/>
        <v>737.27765555555561</v>
      </c>
      <c r="I810">
        <f t="shared" si="660"/>
        <v>436.82505120000002</v>
      </c>
      <c r="J810">
        <f t="shared" si="661"/>
        <v>0.12134029200000002</v>
      </c>
      <c r="K810">
        <f t="shared" si="662"/>
        <v>884733.15832469997</v>
      </c>
      <c r="L810">
        <f t="shared" si="663"/>
        <v>245.75921064574999</v>
      </c>
      <c r="M810">
        <f t="shared" si="664"/>
        <v>0.67830432682999997</v>
      </c>
      <c r="N810">
        <f t="shared" si="665"/>
        <v>436.82505120000002</v>
      </c>
      <c r="O810">
        <f t="shared" si="666"/>
        <v>0.22472222222222221</v>
      </c>
      <c r="P810">
        <f t="shared" si="667"/>
        <v>1301959.2960000001</v>
      </c>
      <c r="Q810">
        <f t="shared" si="668"/>
        <v>361.65535999999997</v>
      </c>
      <c r="R810">
        <f t="shared" si="669"/>
        <v>4271520</v>
      </c>
      <c r="S810">
        <f t="shared" si="670"/>
        <v>1186.5333333333333</v>
      </c>
      <c r="T810">
        <f t="shared" si="671"/>
        <v>703.00158399999998</v>
      </c>
      <c r="U810">
        <f t="shared" si="672"/>
        <v>0.19527821777777776</v>
      </c>
      <c r="V810">
        <f t="shared" si="673"/>
        <v>1423840</v>
      </c>
      <c r="W810">
        <f t="shared" si="674"/>
        <v>395.51111111111112</v>
      </c>
      <c r="X810">
        <f t="shared" si="675"/>
        <v>1.0541269999999998</v>
      </c>
      <c r="Y810">
        <f t="shared" si="676"/>
        <v>703.00158399999998</v>
      </c>
      <c r="Z810">
        <f t="shared" si="677"/>
        <v>502.75127610000004</v>
      </c>
      <c r="AA810">
        <f t="shared" si="678"/>
        <v>502.81341320000001</v>
      </c>
      <c r="AB810">
        <f t="shared" si="679"/>
        <v>502.87555029999999</v>
      </c>
      <c r="AC810">
        <f t="shared" si="680"/>
        <v>502.93768740000002</v>
      </c>
      <c r="AD810">
        <f t="shared" si="681"/>
        <v>502.99982449999999</v>
      </c>
      <c r="AE810">
        <f t="shared" si="682"/>
        <v>503.06196160000002</v>
      </c>
      <c r="AF810">
        <f t="shared" si="683"/>
        <v>503.12409870000005</v>
      </c>
      <c r="AG810">
        <f t="shared" si="684"/>
        <v>503.18623579999996</v>
      </c>
      <c r="AH810">
        <f t="shared" si="685"/>
        <v>503.24837289999999</v>
      </c>
      <c r="AI810">
        <f t="shared" si="686"/>
        <v>1302.1202304000001</v>
      </c>
      <c r="AJ810">
        <f t="shared" si="687"/>
        <v>1302.2811648000002</v>
      </c>
      <c r="AK810">
        <f t="shared" si="688"/>
        <v>1302.4420992</v>
      </c>
      <c r="AL810">
        <f t="shared" si="689"/>
        <v>1302.6030336000001</v>
      </c>
      <c r="AM810">
        <f t="shared" si="690"/>
        <v>1302.763968</v>
      </c>
      <c r="AN810">
        <f t="shared" si="691"/>
        <v>1302.9249024000001</v>
      </c>
      <c r="AO810">
        <f t="shared" si="692"/>
        <v>1303.0858368000002</v>
      </c>
      <c r="AP810">
        <f t="shared" si="693"/>
        <v>1303.2467712</v>
      </c>
      <c r="AQ810">
        <f t="shared" si="694"/>
        <v>1303.4077056000001</v>
      </c>
      <c r="AR810" t="str">
        <f t="shared" si="649"/>
        <v>kmh-809-mph</v>
      </c>
      <c r="AS810">
        <f t="shared" si="652"/>
        <v>808</v>
      </c>
      <c r="AT810" t="str">
        <f t="shared" si="650"/>
        <v>kmh-808-mph</v>
      </c>
      <c r="AU810">
        <f t="shared" si="653"/>
        <v>807</v>
      </c>
      <c r="AV810" t="str">
        <f t="shared" si="651"/>
        <v>kmh-807-mph</v>
      </c>
    </row>
    <row r="811" spans="1:48" x14ac:dyDescent="0.3">
      <c r="A811">
        <v>810</v>
      </c>
      <c r="B811">
        <f t="shared" si="648"/>
        <v>503.31051000000002</v>
      </c>
      <c r="C811">
        <f t="shared" si="654"/>
        <v>1303.5686400000002</v>
      </c>
      <c r="D811">
        <f t="shared" si="655"/>
        <v>0.22500000000000001</v>
      </c>
      <c r="E811">
        <f t="shared" si="656"/>
        <v>810000</v>
      </c>
      <c r="F811">
        <f t="shared" si="657"/>
        <v>225</v>
      </c>
      <c r="G811">
        <f t="shared" si="658"/>
        <v>2657480.4</v>
      </c>
      <c r="H811">
        <f t="shared" si="659"/>
        <v>738.18900000000008</v>
      </c>
      <c r="I811">
        <f t="shared" si="660"/>
        <v>437.36500799999999</v>
      </c>
      <c r="J811">
        <f t="shared" si="661"/>
        <v>0.12149028000000001</v>
      </c>
      <c r="K811">
        <f t="shared" si="662"/>
        <v>885826.77162300004</v>
      </c>
      <c r="L811">
        <f t="shared" si="663"/>
        <v>246.06299211749999</v>
      </c>
      <c r="M811">
        <f t="shared" si="664"/>
        <v>0.67914277469999995</v>
      </c>
      <c r="N811">
        <f t="shared" si="665"/>
        <v>437.36500799999999</v>
      </c>
      <c r="O811">
        <f t="shared" si="666"/>
        <v>0.22500000000000001</v>
      </c>
      <c r="P811">
        <f t="shared" si="667"/>
        <v>1303568.6400000001</v>
      </c>
      <c r="Q811">
        <f t="shared" si="668"/>
        <v>362.10239999999999</v>
      </c>
      <c r="R811">
        <f t="shared" si="669"/>
        <v>4276800</v>
      </c>
      <c r="S811">
        <f t="shared" si="670"/>
        <v>1188</v>
      </c>
      <c r="T811">
        <f t="shared" si="671"/>
        <v>703.87055999999995</v>
      </c>
      <c r="U811">
        <f t="shared" si="672"/>
        <v>0.19551959999999999</v>
      </c>
      <c r="V811">
        <f t="shared" si="673"/>
        <v>1425600</v>
      </c>
      <c r="W811">
        <f t="shared" si="674"/>
        <v>396</v>
      </c>
      <c r="X811">
        <f t="shared" si="675"/>
        <v>1.0554299999999999</v>
      </c>
      <c r="Y811">
        <f t="shared" si="676"/>
        <v>703.87055999999995</v>
      </c>
      <c r="Z811">
        <f t="shared" si="677"/>
        <v>503.37264709999999</v>
      </c>
      <c r="AA811">
        <f t="shared" si="678"/>
        <v>503.43478420000002</v>
      </c>
      <c r="AB811">
        <f t="shared" si="679"/>
        <v>503.4969213</v>
      </c>
      <c r="AC811">
        <f t="shared" si="680"/>
        <v>503.55905839999997</v>
      </c>
      <c r="AD811">
        <f t="shared" si="681"/>
        <v>503.6211955</v>
      </c>
      <c r="AE811">
        <f t="shared" si="682"/>
        <v>503.68333260000003</v>
      </c>
      <c r="AF811">
        <f t="shared" si="683"/>
        <v>503.74546970000006</v>
      </c>
      <c r="AG811">
        <f t="shared" si="684"/>
        <v>503.80760679999997</v>
      </c>
      <c r="AH811">
        <f t="shared" si="685"/>
        <v>503.8697439</v>
      </c>
      <c r="AI811">
        <f t="shared" si="686"/>
        <v>1303.7295744</v>
      </c>
      <c r="AJ811">
        <f t="shared" si="687"/>
        <v>1303.8905088000001</v>
      </c>
      <c r="AK811">
        <f t="shared" si="688"/>
        <v>1304.0514432</v>
      </c>
      <c r="AL811">
        <f t="shared" si="689"/>
        <v>1304.2123776000001</v>
      </c>
      <c r="AM811">
        <f t="shared" si="690"/>
        <v>1304.3733120000002</v>
      </c>
      <c r="AN811">
        <f t="shared" si="691"/>
        <v>1304.5342464</v>
      </c>
      <c r="AO811">
        <f t="shared" si="692"/>
        <v>1304.6951808000001</v>
      </c>
      <c r="AP811">
        <f t="shared" si="693"/>
        <v>1304.8561152</v>
      </c>
      <c r="AQ811">
        <f t="shared" si="694"/>
        <v>1305.0170496000001</v>
      </c>
      <c r="AR811" t="str">
        <f t="shared" si="649"/>
        <v>kmh-810-mph</v>
      </c>
      <c r="AS811">
        <f t="shared" si="652"/>
        <v>809</v>
      </c>
      <c r="AT811" t="str">
        <f t="shared" si="650"/>
        <v>kmh-809-mph</v>
      </c>
      <c r="AU811">
        <f t="shared" si="653"/>
        <v>808</v>
      </c>
      <c r="AV811" t="str">
        <f t="shared" si="651"/>
        <v>kmh-808-mph</v>
      </c>
    </row>
    <row r="812" spans="1:48" x14ac:dyDescent="0.3">
      <c r="A812">
        <v>811</v>
      </c>
      <c r="B812">
        <f t="shared" si="648"/>
        <v>503.93188100000003</v>
      </c>
      <c r="C812">
        <f t="shared" si="654"/>
        <v>1305.1779840000002</v>
      </c>
      <c r="D812">
        <f t="shared" si="655"/>
        <v>0.22527777777777777</v>
      </c>
      <c r="E812">
        <f t="shared" si="656"/>
        <v>811000</v>
      </c>
      <c r="F812">
        <f t="shared" si="657"/>
        <v>225.2777777777778</v>
      </c>
      <c r="G812">
        <f t="shared" si="658"/>
        <v>2660761.2400000002</v>
      </c>
      <c r="H812">
        <f t="shared" si="659"/>
        <v>739.10034444444454</v>
      </c>
      <c r="I812">
        <f t="shared" si="660"/>
        <v>437.90496480000002</v>
      </c>
      <c r="J812">
        <f t="shared" si="661"/>
        <v>0.12164026800000001</v>
      </c>
      <c r="K812">
        <f t="shared" si="662"/>
        <v>886920.38492129999</v>
      </c>
      <c r="L812">
        <f t="shared" si="663"/>
        <v>246.36677358924999</v>
      </c>
      <c r="M812">
        <f t="shared" si="664"/>
        <v>0.67998122256999993</v>
      </c>
      <c r="N812">
        <f t="shared" si="665"/>
        <v>437.90496480000002</v>
      </c>
      <c r="O812">
        <f t="shared" si="666"/>
        <v>0.22527777777777777</v>
      </c>
      <c r="P812">
        <f t="shared" si="667"/>
        <v>1305177.9839999999</v>
      </c>
      <c r="Q812">
        <f t="shared" si="668"/>
        <v>362.54944</v>
      </c>
      <c r="R812">
        <f t="shared" si="669"/>
        <v>4282080</v>
      </c>
      <c r="S812">
        <f t="shared" si="670"/>
        <v>1189.4666666666665</v>
      </c>
      <c r="T812">
        <f t="shared" si="671"/>
        <v>704.73953599999993</v>
      </c>
      <c r="U812">
        <f t="shared" si="672"/>
        <v>0.19576098222222221</v>
      </c>
      <c r="V812">
        <f t="shared" si="673"/>
        <v>1427360</v>
      </c>
      <c r="W812">
        <f t="shared" si="674"/>
        <v>396.48888888888888</v>
      </c>
      <c r="X812">
        <f t="shared" si="675"/>
        <v>1.0567329999999999</v>
      </c>
      <c r="Y812">
        <f t="shared" si="676"/>
        <v>704.73953599999993</v>
      </c>
      <c r="Z812">
        <f t="shared" si="677"/>
        <v>503.99401810000001</v>
      </c>
      <c r="AA812">
        <f t="shared" si="678"/>
        <v>504.05615520000003</v>
      </c>
      <c r="AB812">
        <f t="shared" si="679"/>
        <v>504.11829229999995</v>
      </c>
      <c r="AC812">
        <f t="shared" si="680"/>
        <v>504.18042939999998</v>
      </c>
      <c r="AD812">
        <f t="shared" si="681"/>
        <v>504.24256650000001</v>
      </c>
      <c r="AE812">
        <f t="shared" si="682"/>
        <v>504.30470360000004</v>
      </c>
      <c r="AF812">
        <f t="shared" si="683"/>
        <v>504.36684070000001</v>
      </c>
      <c r="AG812">
        <f t="shared" si="684"/>
        <v>504.42897779999998</v>
      </c>
      <c r="AH812">
        <f t="shared" si="685"/>
        <v>504.49111490000001</v>
      </c>
      <c r="AI812">
        <f t="shared" si="686"/>
        <v>1305.3389184</v>
      </c>
      <c r="AJ812">
        <f t="shared" si="687"/>
        <v>1305.4998528000001</v>
      </c>
      <c r="AK812">
        <f t="shared" si="688"/>
        <v>1305.6607872</v>
      </c>
      <c r="AL812">
        <f t="shared" si="689"/>
        <v>1305.8217216</v>
      </c>
      <c r="AM812">
        <f t="shared" si="690"/>
        <v>1305.9826560000001</v>
      </c>
      <c r="AN812">
        <f t="shared" si="691"/>
        <v>1306.1435904000002</v>
      </c>
      <c r="AO812">
        <f t="shared" si="692"/>
        <v>1306.3045248000001</v>
      </c>
      <c r="AP812">
        <f t="shared" si="693"/>
        <v>1306.4654591999999</v>
      </c>
      <c r="AQ812">
        <f t="shared" si="694"/>
        <v>1306.6263936</v>
      </c>
      <c r="AR812" t="str">
        <f t="shared" si="649"/>
        <v>kmh-811-mph</v>
      </c>
      <c r="AS812">
        <f t="shared" si="652"/>
        <v>810</v>
      </c>
      <c r="AT812" t="str">
        <f t="shared" si="650"/>
        <v>kmh-810-mph</v>
      </c>
      <c r="AU812">
        <f t="shared" si="653"/>
        <v>809</v>
      </c>
      <c r="AV812" t="str">
        <f t="shared" si="651"/>
        <v>kmh-809-mph</v>
      </c>
    </row>
    <row r="813" spans="1:48" x14ac:dyDescent="0.3">
      <c r="A813">
        <v>812</v>
      </c>
      <c r="B813">
        <f t="shared" si="648"/>
        <v>504.55325199999999</v>
      </c>
      <c r="C813">
        <f t="shared" si="654"/>
        <v>1306.7873280000001</v>
      </c>
      <c r="D813">
        <f t="shared" si="655"/>
        <v>0.22555555555555556</v>
      </c>
      <c r="E813">
        <f t="shared" si="656"/>
        <v>812000</v>
      </c>
      <c r="F813">
        <f t="shared" si="657"/>
        <v>225.55555555555557</v>
      </c>
      <c r="G813">
        <f t="shared" si="658"/>
        <v>2664042.08</v>
      </c>
      <c r="H813">
        <f t="shared" si="659"/>
        <v>740.0116888888889</v>
      </c>
      <c r="I813">
        <f t="shared" si="660"/>
        <v>438.44492159999999</v>
      </c>
      <c r="J813">
        <f t="shared" si="661"/>
        <v>0.12179025600000001</v>
      </c>
      <c r="K813">
        <f t="shared" si="662"/>
        <v>888013.99821959995</v>
      </c>
      <c r="L813">
        <f t="shared" si="663"/>
        <v>246.67055506099999</v>
      </c>
      <c r="M813">
        <f t="shared" si="664"/>
        <v>0.68081967044000002</v>
      </c>
      <c r="N813">
        <f t="shared" si="665"/>
        <v>438.44492159999999</v>
      </c>
      <c r="O813">
        <f t="shared" si="666"/>
        <v>0.22555555555555556</v>
      </c>
      <c r="P813">
        <f t="shared" si="667"/>
        <v>1306787.328</v>
      </c>
      <c r="Q813">
        <f t="shared" si="668"/>
        <v>362.99648000000002</v>
      </c>
      <c r="R813">
        <f t="shared" si="669"/>
        <v>4287360</v>
      </c>
      <c r="S813">
        <f t="shared" si="670"/>
        <v>1190.9333333333332</v>
      </c>
      <c r="T813">
        <f t="shared" si="671"/>
        <v>705.60851200000002</v>
      </c>
      <c r="U813">
        <f t="shared" si="672"/>
        <v>0.19600236444444444</v>
      </c>
      <c r="V813">
        <f t="shared" si="673"/>
        <v>1429120</v>
      </c>
      <c r="W813">
        <f t="shared" si="674"/>
        <v>396.97777777777776</v>
      </c>
      <c r="X813">
        <f t="shared" si="675"/>
        <v>1.058036</v>
      </c>
      <c r="Y813">
        <f t="shared" si="676"/>
        <v>705.60851200000002</v>
      </c>
      <c r="Z813">
        <f t="shared" si="677"/>
        <v>504.61538910000002</v>
      </c>
      <c r="AA813">
        <f t="shared" si="678"/>
        <v>504.67752620000005</v>
      </c>
      <c r="AB813">
        <f t="shared" si="679"/>
        <v>504.73966329999996</v>
      </c>
      <c r="AC813">
        <f t="shared" si="680"/>
        <v>504.80180039999999</v>
      </c>
      <c r="AD813">
        <f t="shared" si="681"/>
        <v>504.86393750000002</v>
      </c>
      <c r="AE813">
        <f t="shared" si="682"/>
        <v>504.92607459999999</v>
      </c>
      <c r="AF813">
        <f t="shared" si="683"/>
        <v>504.98821170000002</v>
      </c>
      <c r="AG813">
        <f t="shared" si="684"/>
        <v>505.05034879999999</v>
      </c>
      <c r="AH813">
        <f t="shared" si="685"/>
        <v>505.11248589999997</v>
      </c>
      <c r="AI813">
        <f t="shared" si="686"/>
        <v>1306.9482624000002</v>
      </c>
      <c r="AJ813">
        <f t="shared" si="687"/>
        <v>1307.1091968000001</v>
      </c>
      <c r="AK813">
        <f t="shared" si="688"/>
        <v>1307.2701311999999</v>
      </c>
      <c r="AL813">
        <f t="shared" si="689"/>
        <v>1307.4310656</v>
      </c>
      <c r="AM813">
        <f t="shared" si="690"/>
        <v>1307.5920000000001</v>
      </c>
      <c r="AN813">
        <f t="shared" si="691"/>
        <v>1307.7529344000002</v>
      </c>
      <c r="AO813">
        <f t="shared" si="692"/>
        <v>1307.9138688000003</v>
      </c>
      <c r="AP813">
        <f t="shared" si="693"/>
        <v>1308.0748031999999</v>
      </c>
      <c r="AQ813">
        <f t="shared" si="694"/>
        <v>1308.2357376</v>
      </c>
      <c r="AR813" t="str">
        <f t="shared" si="649"/>
        <v>kmh-812-mph</v>
      </c>
      <c r="AS813">
        <f t="shared" si="652"/>
        <v>811</v>
      </c>
      <c r="AT813" t="str">
        <f t="shared" si="650"/>
        <v>kmh-811-mph</v>
      </c>
      <c r="AU813">
        <f t="shared" si="653"/>
        <v>810</v>
      </c>
      <c r="AV813" t="str">
        <f t="shared" si="651"/>
        <v>kmh-810-mph</v>
      </c>
    </row>
    <row r="814" spans="1:48" x14ac:dyDescent="0.3">
      <c r="A814">
        <v>813</v>
      </c>
      <c r="B814">
        <f t="shared" si="648"/>
        <v>505.174623</v>
      </c>
      <c r="C814">
        <f t="shared" si="654"/>
        <v>1308.3966720000001</v>
      </c>
      <c r="D814">
        <f t="shared" si="655"/>
        <v>0.22583333333333333</v>
      </c>
      <c r="E814">
        <f t="shared" si="656"/>
        <v>813000</v>
      </c>
      <c r="F814">
        <f t="shared" si="657"/>
        <v>225.83333333333334</v>
      </c>
      <c r="G814">
        <f t="shared" si="658"/>
        <v>2667322.92</v>
      </c>
      <c r="H814">
        <f t="shared" si="659"/>
        <v>740.92303333333336</v>
      </c>
      <c r="I814">
        <f t="shared" si="660"/>
        <v>438.98487840000001</v>
      </c>
      <c r="J814">
        <f t="shared" si="661"/>
        <v>0.12194024400000002</v>
      </c>
      <c r="K814">
        <f t="shared" si="662"/>
        <v>889107.61151790002</v>
      </c>
      <c r="L814">
        <f t="shared" si="663"/>
        <v>246.97433653274999</v>
      </c>
      <c r="M814">
        <f t="shared" si="664"/>
        <v>0.68165811831000001</v>
      </c>
      <c r="N814">
        <f t="shared" si="665"/>
        <v>438.98487840000001</v>
      </c>
      <c r="O814">
        <f t="shared" si="666"/>
        <v>0.22583333333333333</v>
      </c>
      <c r="P814">
        <f t="shared" si="667"/>
        <v>1308396.672</v>
      </c>
      <c r="Q814">
        <f t="shared" si="668"/>
        <v>363.44351999999998</v>
      </c>
      <c r="R814">
        <f t="shared" si="669"/>
        <v>4292640</v>
      </c>
      <c r="S814">
        <f t="shared" si="670"/>
        <v>1192.3999999999999</v>
      </c>
      <c r="T814">
        <f t="shared" si="671"/>
        <v>706.47748799999999</v>
      </c>
      <c r="U814">
        <f t="shared" si="672"/>
        <v>0.19624374666666666</v>
      </c>
      <c r="V814">
        <f t="shared" si="673"/>
        <v>1430880</v>
      </c>
      <c r="W814">
        <f t="shared" si="674"/>
        <v>397.46666666666664</v>
      </c>
      <c r="X814">
        <f t="shared" si="675"/>
        <v>1.059339</v>
      </c>
      <c r="Y814">
        <f t="shared" si="676"/>
        <v>706.47748799999999</v>
      </c>
      <c r="Z814">
        <f t="shared" si="677"/>
        <v>505.23676010000003</v>
      </c>
      <c r="AA814">
        <f t="shared" si="678"/>
        <v>505.29889720000006</v>
      </c>
      <c r="AB814">
        <f t="shared" si="679"/>
        <v>505.36103429999997</v>
      </c>
      <c r="AC814">
        <f t="shared" si="680"/>
        <v>505.4231714</v>
      </c>
      <c r="AD814">
        <f t="shared" si="681"/>
        <v>505.48530850000003</v>
      </c>
      <c r="AE814">
        <f t="shared" si="682"/>
        <v>505.5474456</v>
      </c>
      <c r="AF814">
        <f t="shared" si="683"/>
        <v>505.60958270000003</v>
      </c>
      <c r="AG814">
        <f t="shared" si="684"/>
        <v>505.67171980000001</v>
      </c>
      <c r="AH814">
        <f t="shared" si="685"/>
        <v>505.73385689999998</v>
      </c>
      <c r="AI814">
        <f t="shared" si="686"/>
        <v>1308.5576064000002</v>
      </c>
      <c r="AJ814">
        <f t="shared" si="687"/>
        <v>1308.7185408000003</v>
      </c>
      <c r="AK814">
        <f t="shared" si="688"/>
        <v>1308.8794752000001</v>
      </c>
      <c r="AL814">
        <f t="shared" si="689"/>
        <v>1309.0404096</v>
      </c>
      <c r="AM814">
        <f t="shared" si="690"/>
        <v>1309.2013440000001</v>
      </c>
      <c r="AN814">
        <f t="shared" si="691"/>
        <v>1309.3622784000002</v>
      </c>
      <c r="AO814">
        <f t="shared" si="692"/>
        <v>1309.5232128000002</v>
      </c>
      <c r="AP814">
        <f t="shared" si="693"/>
        <v>1309.6841472000001</v>
      </c>
      <c r="AQ814">
        <f t="shared" si="694"/>
        <v>1309.8450816</v>
      </c>
      <c r="AR814" t="str">
        <f t="shared" si="649"/>
        <v>kmh-813-mph</v>
      </c>
      <c r="AS814">
        <f t="shared" si="652"/>
        <v>812</v>
      </c>
      <c r="AT814" t="str">
        <f t="shared" si="650"/>
        <v>kmh-812-mph</v>
      </c>
      <c r="AU814">
        <f t="shared" si="653"/>
        <v>811</v>
      </c>
      <c r="AV814" t="str">
        <f t="shared" si="651"/>
        <v>kmh-811-mph</v>
      </c>
    </row>
    <row r="815" spans="1:48" x14ac:dyDescent="0.3">
      <c r="A815">
        <v>814</v>
      </c>
      <c r="B815">
        <f t="shared" si="648"/>
        <v>505.79599400000001</v>
      </c>
      <c r="C815">
        <f t="shared" si="654"/>
        <v>1310.006016</v>
      </c>
      <c r="D815">
        <f t="shared" si="655"/>
        <v>0.22611111111111112</v>
      </c>
      <c r="E815">
        <f t="shared" si="656"/>
        <v>814000</v>
      </c>
      <c r="F815">
        <f t="shared" si="657"/>
        <v>226.11111111111111</v>
      </c>
      <c r="G815">
        <f t="shared" si="658"/>
        <v>2670603.7600000002</v>
      </c>
      <c r="H815">
        <f t="shared" si="659"/>
        <v>741.83437777777783</v>
      </c>
      <c r="I815">
        <f t="shared" si="660"/>
        <v>439.52483519999998</v>
      </c>
      <c r="J815">
        <f t="shared" si="661"/>
        <v>0.12209023200000001</v>
      </c>
      <c r="K815">
        <f t="shared" si="662"/>
        <v>890201.22481619997</v>
      </c>
      <c r="L815">
        <f t="shared" si="663"/>
        <v>247.27811800449999</v>
      </c>
      <c r="M815">
        <f t="shared" si="664"/>
        <v>0.68249656617999999</v>
      </c>
      <c r="N815">
        <f t="shared" si="665"/>
        <v>439.52483519999998</v>
      </c>
      <c r="O815">
        <f t="shared" si="666"/>
        <v>0.22611111111111112</v>
      </c>
      <c r="P815">
        <f t="shared" si="667"/>
        <v>1310006.0160000001</v>
      </c>
      <c r="Q815">
        <f t="shared" si="668"/>
        <v>363.89055999999999</v>
      </c>
      <c r="R815">
        <f t="shared" si="669"/>
        <v>4297920</v>
      </c>
      <c r="S815">
        <f t="shared" si="670"/>
        <v>1193.8666666666666</v>
      </c>
      <c r="T815">
        <f t="shared" si="671"/>
        <v>707.34646399999997</v>
      </c>
      <c r="U815">
        <f t="shared" si="672"/>
        <v>0.19648512888888889</v>
      </c>
      <c r="V815">
        <f t="shared" si="673"/>
        <v>1432640</v>
      </c>
      <c r="W815">
        <f t="shared" si="674"/>
        <v>397.95555555555552</v>
      </c>
      <c r="X815">
        <f t="shared" si="675"/>
        <v>1.0606419999999999</v>
      </c>
      <c r="Y815">
        <f t="shared" si="676"/>
        <v>707.34646399999997</v>
      </c>
      <c r="Z815">
        <f t="shared" si="677"/>
        <v>505.85813110000004</v>
      </c>
      <c r="AA815">
        <f t="shared" si="678"/>
        <v>505.92026820000001</v>
      </c>
      <c r="AB815">
        <f t="shared" si="679"/>
        <v>505.98240529999998</v>
      </c>
      <c r="AC815">
        <f t="shared" si="680"/>
        <v>506.04454240000001</v>
      </c>
      <c r="AD815">
        <f t="shared" si="681"/>
        <v>506.10667949999998</v>
      </c>
      <c r="AE815">
        <f t="shared" si="682"/>
        <v>506.16881660000001</v>
      </c>
      <c r="AF815">
        <f t="shared" si="683"/>
        <v>506.23095370000004</v>
      </c>
      <c r="AG815">
        <f t="shared" si="684"/>
        <v>506.29309079999996</v>
      </c>
      <c r="AH815">
        <f t="shared" si="685"/>
        <v>506.35522789999999</v>
      </c>
      <c r="AI815">
        <f t="shared" si="686"/>
        <v>1310.1669504000001</v>
      </c>
      <c r="AJ815">
        <f t="shared" si="687"/>
        <v>1310.3278848000002</v>
      </c>
      <c r="AK815">
        <f t="shared" si="688"/>
        <v>1310.4888192000001</v>
      </c>
      <c r="AL815">
        <f t="shared" si="689"/>
        <v>1310.6497535999999</v>
      </c>
      <c r="AM815">
        <f t="shared" si="690"/>
        <v>1310.810688</v>
      </c>
      <c r="AN815">
        <f t="shared" si="691"/>
        <v>1310.9716224000001</v>
      </c>
      <c r="AO815">
        <f t="shared" si="692"/>
        <v>1311.1325568000002</v>
      </c>
      <c r="AP815">
        <f t="shared" si="693"/>
        <v>1311.2934912000001</v>
      </c>
      <c r="AQ815">
        <f t="shared" si="694"/>
        <v>1311.4544256000001</v>
      </c>
      <c r="AR815" t="str">
        <f t="shared" si="649"/>
        <v>kmh-814-mph</v>
      </c>
      <c r="AS815">
        <f t="shared" si="652"/>
        <v>813</v>
      </c>
      <c r="AT815" t="str">
        <f t="shared" si="650"/>
        <v>kmh-813-mph</v>
      </c>
      <c r="AU815">
        <f t="shared" si="653"/>
        <v>812</v>
      </c>
      <c r="AV815" t="str">
        <f t="shared" si="651"/>
        <v>kmh-812-mph</v>
      </c>
    </row>
    <row r="816" spans="1:48" x14ac:dyDescent="0.3">
      <c r="A816">
        <v>815</v>
      </c>
      <c r="B816">
        <f t="shared" si="648"/>
        <v>506.41736500000002</v>
      </c>
      <c r="C816">
        <f t="shared" si="654"/>
        <v>1311.61536</v>
      </c>
      <c r="D816">
        <f t="shared" si="655"/>
        <v>0.22638888888888889</v>
      </c>
      <c r="E816">
        <f t="shared" si="656"/>
        <v>815000</v>
      </c>
      <c r="F816">
        <f t="shared" si="657"/>
        <v>226.38888888888889</v>
      </c>
      <c r="G816">
        <f t="shared" si="658"/>
        <v>2673884.6</v>
      </c>
      <c r="H816">
        <f t="shared" si="659"/>
        <v>742.7457222222223</v>
      </c>
      <c r="I816">
        <f t="shared" si="660"/>
        <v>440.06479200000001</v>
      </c>
      <c r="J816">
        <f t="shared" si="661"/>
        <v>0.12224022000000001</v>
      </c>
      <c r="K816">
        <f t="shared" si="662"/>
        <v>891294.83811450005</v>
      </c>
      <c r="L816">
        <f t="shared" si="663"/>
        <v>247.58189947624999</v>
      </c>
      <c r="M816">
        <f t="shared" si="664"/>
        <v>0.68333501404999997</v>
      </c>
      <c r="N816">
        <f t="shared" si="665"/>
        <v>440.06479200000001</v>
      </c>
      <c r="O816">
        <f t="shared" si="666"/>
        <v>0.22638888888888889</v>
      </c>
      <c r="P816">
        <f t="shared" si="667"/>
        <v>1311615.3600000001</v>
      </c>
      <c r="Q816">
        <f t="shared" si="668"/>
        <v>364.33760000000001</v>
      </c>
      <c r="R816">
        <f t="shared" si="669"/>
        <v>4303200</v>
      </c>
      <c r="S816">
        <f t="shared" si="670"/>
        <v>1195.3333333333333</v>
      </c>
      <c r="T816">
        <f t="shared" si="671"/>
        <v>708.21543999999994</v>
      </c>
      <c r="U816">
        <f t="shared" si="672"/>
        <v>0.19672651111111109</v>
      </c>
      <c r="V816">
        <f t="shared" si="673"/>
        <v>1434400</v>
      </c>
      <c r="W816">
        <f t="shared" si="674"/>
        <v>398.44444444444446</v>
      </c>
      <c r="X816">
        <f t="shared" si="675"/>
        <v>1.0619449999999999</v>
      </c>
      <c r="Y816">
        <f t="shared" si="676"/>
        <v>708.21543999999994</v>
      </c>
      <c r="Z816">
        <f t="shared" si="677"/>
        <v>506.47950210000005</v>
      </c>
      <c r="AA816">
        <f t="shared" si="678"/>
        <v>506.54163920000002</v>
      </c>
      <c r="AB816">
        <f t="shared" si="679"/>
        <v>506.60377629999999</v>
      </c>
      <c r="AC816">
        <f t="shared" si="680"/>
        <v>506.66591339999997</v>
      </c>
      <c r="AD816">
        <f t="shared" si="681"/>
        <v>506.72805049999999</v>
      </c>
      <c r="AE816">
        <f t="shared" si="682"/>
        <v>506.79018760000002</v>
      </c>
      <c r="AF816">
        <f t="shared" si="683"/>
        <v>506.85232470000005</v>
      </c>
      <c r="AG816">
        <f t="shared" si="684"/>
        <v>506.91446179999997</v>
      </c>
      <c r="AH816">
        <f t="shared" si="685"/>
        <v>506.9765989</v>
      </c>
      <c r="AI816">
        <f t="shared" si="686"/>
        <v>1311.7762944000001</v>
      </c>
      <c r="AJ816">
        <f t="shared" si="687"/>
        <v>1311.9372288000002</v>
      </c>
      <c r="AK816">
        <f t="shared" si="688"/>
        <v>1312.0981632</v>
      </c>
      <c r="AL816">
        <f t="shared" si="689"/>
        <v>1312.2590976000001</v>
      </c>
      <c r="AM816">
        <f t="shared" si="690"/>
        <v>1312.420032</v>
      </c>
      <c r="AN816">
        <f t="shared" si="691"/>
        <v>1312.5809664000001</v>
      </c>
      <c r="AO816">
        <f t="shared" si="692"/>
        <v>1312.7419008000002</v>
      </c>
      <c r="AP816">
        <f t="shared" si="693"/>
        <v>1312.9028352</v>
      </c>
      <c r="AQ816">
        <f t="shared" si="694"/>
        <v>1313.0637696000001</v>
      </c>
      <c r="AR816" t="str">
        <f t="shared" si="649"/>
        <v>kmh-815-mph</v>
      </c>
      <c r="AS816">
        <f t="shared" si="652"/>
        <v>814</v>
      </c>
      <c r="AT816" t="str">
        <f t="shared" si="650"/>
        <v>kmh-814-mph</v>
      </c>
      <c r="AU816">
        <f t="shared" si="653"/>
        <v>813</v>
      </c>
      <c r="AV816" t="str">
        <f t="shared" si="651"/>
        <v>kmh-813-mph</v>
      </c>
    </row>
    <row r="817" spans="1:48" x14ac:dyDescent="0.3">
      <c r="A817">
        <v>816</v>
      </c>
      <c r="B817">
        <f t="shared" si="648"/>
        <v>507.03873600000003</v>
      </c>
      <c r="C817">
        <f t="shared" si="654"/>
        <v>1313.2247040000002</v>
      </c>
      <c r="D817">
        <f t="shared" si="655"/>
        <v>0.22666666666666666</v>
      </c>
      <c r="E817">
        <f t="shared" si="656"/>
        <v>816000</v>
      </c>
      <c r="F817">
        <f t="shared" si="657"/>
        <v>226.66666666666669</v>
      </c>
      <c r="G817">
        <f t="shared" si="658"/>
        <v>2677165.44</v>
      </c>
      <c r="H817">
        <f t="shared" si="659"/>
        <v>743.65706666666676</v>
      </c>
      <c r="I817">
        <f t="shared" si="660"/>
        <v>440.60474880000004</v>
      </c>
      <c r="J817">
        <f t="shared" si="661"/>
        <v>0.12239020800000001</v>
      </c>
      <c r="K817">
        <f t="shared" si="662"/>
        <v>892388.4514128</v>
      </c>
      <c r="L817">
        <f t="shared" si="663"/>
        <v>247.88568094799999</v>
      </c>
      <c r="M817">
        <f t="shared" si="664"/>
        <v>0.68417346191999995</v>
      </c>
      <c r="N817">
        <f t="shared" si="665"/>
        <v>440.60474880000004</v>
      </c>
      <c r="O817">
        <f t="shared" si="666"/>
        <v>0.22666666666666666</v>
      </c>
      <c r="P817">
        <f t="shared" si="667"/>
        <v>1313224.7040000001</v>
      </c>
      <c r="Q817">
        <f t="shared" si="668"/>
        <v>364.78463999999997</v>
      </c>
      <c r="R817">
        <f t="shared" si="669"/>
        <v>4308480</v>
      </c>
      <c r="S817">
        <f t="shared" si="670"/>
        <v>1196.8</v>
      </c>
      <c r="T817">
        <f t="shared" si="671"/>
        <v>709.08441599999992</v>
      </c>
      <c r="U817">
        <f t="shared" si="672"/>
        <v>0.19696789333333331</v>
      </c>
      <c r="V817">
        <f t="shared" si="673"/>
        <v>1436160</v>
      </c>
      <c r="W817">
        <f t="shared" si="674"/>
        <v>398.93333333333334</v>
      </c>
      <c r="X817">
        <f t="shared" si="675"/>
        <v>1.063248</v>
      </c>
      <c r="Y817">
        <f t="shared" si="676"/>
        <v>709.08441599999992</v>
      </c>
      <c r="Z817">
        <f t="shared" si="677"/>
        <v>507.1008731</v>
      </c>
      <c r="AA817">
        <f t="shared" si="678"/>
        <v>507.16301020000003</v>
      </c>
      <c r="AB817">
        <f t="shared" si="679"/>
        <v>507.2251473</v>
      </c>
      <c r="AC817">
        <f t="shared" si="680"/>
        <v>507.28728439999998</v>
      </c>
      <c r="AD817">
        <f t="shared" si="681"/>
        <v>507.34942150000001</v>
      </c>
      <c r="AE817">
        <f t="shared" si="682"/>
        <v>507.41155860000003</v>
      </c>
      <c r="AF817">
        <f t="shared" si="683"/>
        <v>507.47369570000001</v>
      </c>
      <c r="AG817">
        <f t="shared" si="684"/>
        <v>507.53583279999998</v>
      </c>
      <c r="AH817">
        <f t="shared" si="685"/>
        <v>507.59796990000001</v>
      </c>
      <c r="AI817">
        <f t="shared" si="686"/>
        <v>1313.3856384000001</v>
      </c>
      <c r="AJ817">
        <f t="shared" si="687"/>
        <v>1313.5465728000001</v>
      </c>
      <c r="AK817">
        <f t="shared" si="688"/>
        <v>1313.7075072</v>
      </c>
      <c r="AL817">
        <f t="shared" si="689"/>
        <v>1313.8684416000001</v>
      </c>
      <c r="AM817">
        <f t="shared" si="690"/>
        <v>1314.0293760000002</v>
      </c>
      <c r="AN817">
        <f t="shared" si="691"/>
        <v>1314.1903104</v>
      </c>
      <c r="AO817">
        <f t="shared" si="692"/>
        <v>1314.3512448000001</v>
      </c>
      <c r="AP817">
        <f t="shared" si="693"/>
        <v>1314.5121792</v>
      </c>
      <c r="AQ817">
        <f t="shared" si="694"/>
        <v>1314.6731136000001</v>
      </c>
      <c r="AR817" t="str">
        <f t="shared" si="649"/>
        <v>kmh-816-mph</v>
      </c>
      <c r="AS817">
        <f t="shared" si="652"/>
        <v>815</v>
      </c>
      <c r="AT817" t="str">
        <f t="shared" si="650"/>
        <v>kmh-815-mph</v>
      </c>
      <c r="AU817">
        <f t="shared" si="653"/>
        <v>814</v>
      </c>
      <c r="AV817" t="str">
        <f t="shared" si="651"/>
        <v>kmh-814-mph</v>
      </c>
    </row>
    <row r="818" spans="1:48" x14ac:dyDescent="0.3">
      <c r="A818">
        <v>817</v>
      </c>
      <c r="B818">
        <f t="shared" si="648"/>
        <v>507.66010699999998</v>
      </c>
      <c r="C818">
        <f t="shared" si="654"/>
        <v>1314.8340480000002</v>
      </c>
      <c r="D818">
        <f t="shared" si="655"/>
        <v>0.22694444444444445</v>
      </c>
      <c r="E818">
        <f t="shared" si="656"/>
        <v>817000</v>
      </c>
      <c r="F818">
        <f t="shared" si="657"/>
        <v>226.94444444444446</v>
      </c>
      <c r="G818">
        <f t="shared" si="658"/>
        <v>2680446.2800000003</v>
      </c>
      <c r="H818">
        <f t="shared" si="659"/>
        <v>744.56841111111112</v>
      </c>
      <c r="I818">
        <f t="shared" si="660"/>
        <v>441.14470560000001</v>
      </c>
      <c r="J818">
        <f t="shared" si="661"/>
        <v>0.12254019600000002</v>
      </c>
      <c r="K818">
        <f t="shared" si="662"/>
        <v>893482.06471109996</v>
      </c>
      <c r="L818">
        <f t="shared" si="663"/>
        <v>248.18946241974999</v>
      </c>
      <c r="M818">
        <f t="shared" si="664"/>
        <v>0.68501190978999993</v>
      </c>
      <c r="N818">
        <f t="shared" si="665"/>
        <v>441.14470560000001</v>
      </c>
      <c r="O818">
        <f t="shared" si="666"/>
        <v>0.22694444444444445</v>
      </c>
      <c r="P818">
        <f t="shared" si="667"/>
        <v>1314834.048</v>
      </c>
      <c r="Q818">
        <f t="shared" si="668"/>
        <v>365.23167999999998</v>
      </c>
      <c r="R818">
        <f t="shared" si="669"/>
        <v>4313760</v>
      </c>
      <c r="S818">
        <f t="shared" si="670"/>
        <v>1198.2666666666667</v>
      </c>
      <c r="T818">
        <f t="shared" si="671"/>
        <v>709.95339200000001</v>
      </c>
      <c r="U818">
        <f t="shared" si="672"/>
        <v>0.19720927555555554</v>
      </c>
      <c r="V818">
        <f t="shared" si="673"/>
        <v>1437920</v>
      </c>
      <c r="W818">
        <f t="shared" si="674"/>
        <v>399.42222222222222</v>
      </c>
      <c r="X818">
        <f t="shared" si="675"/>
        <v>1.064551</v>
      </c>
      <c r="Y818">
        <f t="shared" si="676"/>
        <v>709.95339200000001</v>
      </c>
      <c r="Z818">
        <f t="shared" si="677"/>
        <v>507.72224410000001</v>
      </c>
      <c r="AA818">
        <f t="shared" si="678"/>
        <v>507.78438120000004</v>
      </c>
      <c r="AB818">
        <f t="shared" si="679"/>
        <v>507.84651829999996</v>
      </c>
      <c r="AC818">
        <f t="shared" si="680"/>
        <v>507.90865539999999</v>
      </c>
      <c r="AD818">
        <f t="shared" si="681"/>
        <v>507.97079250000002</v>
      </c>
      <c r="AE818">
        <f t="shared" si="682"/>
        <v>508.03292960000005</v>
      </c>
      <c r="AF818">
        <f t="shared" si="683"/>
        <v>508.09506670000002</v>
      </c>
      <c r="AG818">
        <f t="shared" si="684"/>
        <v>508.15720379999999</v>
      </c>
      <c r="AH818">
        <f t="shared" si="685"/>
        <v>508.21934089999996</v>
      </c>
      <c r="AI818">
        <f t="shared" si="686"/>
        <v>1314.9949824</v>
      </c>
      <c r="AJ818">
        <f t="shared" si="687"/>
        <v>1315.1559168000001</v>
      </c>
      <c r="AK818">
        <f t="shared" si="688"/>
        <v>1315.3168512</v>
      </c>
      <c r="AL818">
        <f t="shared" si="689"/>
        <v>1315.4777856000001</v>
      </c>
      <c r="AM818">
        <f t="shared" si="690"/>
        <v>1315.6387200000001</v>
      </c>
      <c r="AN818">
        <f t="shared" si="691"/>
        <v>1315.7996544000002</v>
      </c>
      <c r="AO818">
        <f t="shared" si="692"/>
        <v>1315.9605888000001</v>
      </c>
      <c r="AP818">
        <f t="shared" si="693"/>
        <v>1316.1215232</v>
      </c>
      <c r="AQ818">
        <f t="shared" si="694"/>
        <v>1316.2824576</v>
      </c>
      <c r="AR818" t="str">
        <f t="shared" si="649"/>
        <v>kmh-817-mph</v>
      </c>
      <c r="AS818">
        <f t="shared" si="652"/>
        <v>816</v>
      </c>
      <c r="AT818" t="str">
        <f t="shared" si="650"/>
        <v>kmh-816-mph</v>
      </c>
      <c r="AU818">
        <f t="shared" si="653"/>
        <v>815</v>
      </c>
      <c r="AV818" t="str">
        <f t="shared" si="651"/>
        <v>kmh-815-mph</v>
      </c>
    </row>
    <row r="819" spans="1:48" x14ac:dyDescent="0.3">
      <c r="A819">
        <v>818</v>
      </c>
      <c r="B819">
        <f t="shared" si="648"/>
        <v>508.28147799999999</v>
      </c>
      <c r="C819">
        <f t="shared" si="654"/>
        <v>1316.4433920000001</v>
      </c>
      <c r="D819">
        <f t="shared" si="655"/>
        <v>0.22722222222222221</v>
      </c>
      <c r="E819">
        <f t="shared" si="656"/>
        <v>818000</v>
      </c>
      <c r="F819">
        <f t="shared" si="657"/>
        <v>227.22222222222223</v>
      </c>
      <c r="G819">
        <f t="shared" si="658"/>
        <v>2683727.12</v>
      </c>
      <c r="H819">
        <f t="shared" si="659"/>
        <v>745.47975555555558</v>
      </c>
      <c r="I819">
        <f t="shared" si="660"/>
        <v>441.68466240000004</v>
      </c>
      <c r="J819">
        <f t="shared" si="661"/>
        <v>0.12269018400000001</v>
      </c>
      <c r="K819">
        <f t="shared" si="662"/>
        <v>894575.67800940003</v>
      </c>
      <c r="L819">
        <f t="shared" si="663"/>
        <v>248.49324389149999</v>
      </c>
      <c r="M819">
        <f t="shared" si="664"/>
        <v>0.68585035766000002</v>
      </c>
      <c r="N819">
        <f t="shared" si="665"/>
        <v>441.68466240000004</v>
      </c>
      <c r="O819">
        <f t="shared" si="666"/>
        <v>0.22722222222222221</v>
      </c>
      <c r="P819">
        <f t="shared" si="667"/>
        <v>1316443.392</v>
      </c>
      <c r="Q819">
        <f t="shared" si="668"/>
        <v>365.67872</v>
      </c>
      <c r="R819">
        <f t="shared" si="669"/>
        <v>4319040</v>
      </c>
      <c r="S819">
        <f t="shared" si="670"/>
        <v>1199.7333333333333</v>
      </c>
      <c r="T819">
        <f t="shared" si="671"/>
        <v>710.82236799999998</v>
      </c>
      <c r="U819">
        <f t="shared" si="672"/>
        <v>0.19745065777777776</v>
      </c>
      <c r="V819">
        <f t="shared" si="673"/>
        <v>1439680</v>
      </c>
      <c r="W819">
        <f t="shared" si="674"/>
        <v>399.9111111111111</v>
      </c>
      <c r="X819">
        <f t="shared" si="675"/>
        <v>1.0658539999999999</v>
      </c>
      <c r="Y819">
        <f t="shared" si="676"/>
        <v>710.82236799999998</v>
      </c>
      <c r="Z819">
        <f t="shared" si="677"/>
        <v>508.34361510000002</v>
      </c>
      <c r="AA819">
        <f t="shared" si="678"/>
        <v>508.40575220000005</v>
      </c>
      <c r="AB819">
        <f t="shared" si="679"/>
        <v>508.46788929999997</v>
      </c>
      <c r="AC819">
        <f t="shared" si="680"/>
        <v>508.5300264</v>
      </c>
      <c r="AD819">
        <f t="shared" si="681"/>
        <v>508.59216350000003</v>
      </c>
      <c r="AE819">
        <f t="shared" si="682"/>
        <v>508.6543006</v>
      </c>
      <c r="AF819">
        <f t="shared" si="683"/>
        <v>508.71643770000003</v>
      </c>
      <c r="AG819">
        <f t="shared" si="684"/>
        <v>508.7785748</v>
      </c>
      <c r="AH819">
        <f t="shared" si="685"/>
        <v>508.84071189999997</v>
      </c>
      <c r="AI819">
        <f t="shared" si="686"/>
        <v>1316.6043264000002</v>
      </c>
      <c r="AJ819">
        <f t="shared" si="687"/>
        <v>1316.7652608000001</v>
      </c>
      <c r="AK819">
        <f t="shared" si="688"/>
        <v>1316.9261951999999</v>
      </c>
      <c r="AL819">
        <f t="shared" si="689"/>
        <v>1317.0871296</v>
      </c>
      <c r="AM819">
        <f t="shared" si="690"/>
        <v>1317.2480640000001</v>
      </c>
      <c r="AN819">
        <f t="shared" si="691"/>
        <v>1317.4089984000002</v>
      </c>
      <c r="AO819">
        <f t="shared" si="692"/>
        <v>1317.5699328000001</v>
      </c>
      <c r="AP819">
        <f t="shared" si="693"/>
        <v>1317.7308671999999</v>
      </c>
      <c r="AQ819">
        <f t="shared" si="694"/>
        <v>1317.8918016</v>
      </c>
      <c r="AR819" t="str">
        <f t="shared" si="649"/>
        <v>kmh-818-mph</v>
      </c>
      <c r="AS819">
        <f t="shared" si="652"/>
        <v>817</v>
      </c>
      <c r="AT819" t="str">
        <f t="shared" si="650"/>
        <v>kmh-817-mph</v>
      </c>
      <c r="AU819">
        <f t="shared" si="653"/>
        <v>816</v>
      </c>
      <c r="AV819" t="str">
        <f t="shared" si="651"/>
        <v>kmh-816-mph</v>
      </c>
    </row>
    <row r="820" spans="1:48" x14ac:dyDescent="0.3">
      <c r="A820">
        <v>819</v>
      </c>
      <c r="B820">
        <f t="shared" si="648"/>
        <v>508.902849</v>
      </c>
      <c r="C820">
        <f t="shared" si="654"/>
        <v>1318.0527360000001</v>
      </c>
      <c r="D820">
        <f t="shared" si="655"/>
        <v>0.22750000000000001</v>
      </c>
      <c r="E820">
        <f t="shared" si="656"/>
        <v>819000</v>
      </c>
      <c r="F820">
        <f t="shared" si="657"/>
        <v>227.5</v>
      </c>
      <c r="G820">
        <f t="shared" si="658"/>
        <v>2687007.96</v>
      </c>
      <c r="H820">
        <f t="shared" si="659"/>
        <v>746.39110000000005</v>
      </c>
      <c r="I820">
        <f t="shared" si="660"/>
        <v>442.22461920000001</v>
      </c>
      <c r="J820">
        <f t="shared" si="661"/>
        <v>0.12284017200000001</v>
      </c>
      <c r="K820">
        <f t="shared" si="662"/>
        <v>895669.29130769998</v>
      </c>
      <c r="L820">
        <f t="shared" si="663"/>
        <v>248.79702536324999</v>
      </c>
      <c r="M820">
        <f t="shared" si="664"/>
        <v>0.68668880553</v>
      </c>
      <c r="N820">
        <f t="shared" si="665"/>
        <v>442.22461920000001</v>
      </c>
      <c r="O820">
        <f t="shared" si="666"/>
        <v>0.22750000000000001</v>
      </c>
      <c r="P820">
        <f t="shared" si="667"/>
        <v>1318052.736</v>
      </c>
      <c r="Q820">
        <f t="shared" si="668"/>
        <v>366.12576000000001</v>
      </c>
      <c r="R820">
        <f t="shared" si="669"/>
        <v>4324320</v>
      </c>
      <c r="S820">
        <f t="shared" si="670"/>
        <v>1201.1999999999998</v>
      </c>
      <c r="T820">
        <f t="shared" si="671"/>
        <v>711.69134399999996</v>
      </c>
      <c r="U820">
        <f t="shared" si="672"/>
        <v>0.19769203999999999</v>
      </c>
      <c r="V820">
        <f t="shared" si="673"/>
        <v>1441440</v>
      </c>
      <c r="W820">
        <f t="shared" si="674"/>
        <v>400.4</v>
      </c>
      <c r="X820">
        <f t="shared" si="675"/>
        <v>1.0671569999999999</v>
      </c>
      <c r="Y820">
        <f t="shared" si="676"/>
        <v>711.69134399999996</v>
      </c>
      <c r="Z820">
        <f t="shared" si="677"/>
        <v>508.96498610000003</v>
      </c>
      <c r="AA820">
        <f t="shared" si="678"/>
        <v>509.02712320000001</v>
      </c>
      <c r="AB820">
        <f t="shared" si="679"/>
        <v>509.08926029999998</v>
      </c>
      <c r="AC820">
        <f t="shared" si="680"/>
        <v>509.15139740000001</v>
      </c>
      <c r="AD820">
        <f t="shared" si="681"/>
        <v>509.21353449999998</v>
      </c>
      <c r="AE820">
        <f t="shared" si="682"/>
        <v>509.27567160000001</v>
      </c>
      <c r="AF820">
        <f t="shared" si="683"/>
        <v>509.33780870000004</v>
      </c>
      <c r="AG820">
        <f t="shared" si="684"/>
        <v>509.39994579999995</v>
      </c>
      <c r="AH820">
        <f t="shared" si="685"/>
        <v>509.46208289999998</v>
      </c>
      <c r="AI820">
        <f t="shared" si="686"/>
        <v>1318.2136704000002</v>
      </c>
      <c r="AJ820">
        <f t="shared" si="687"/>
        <v>1318.3746048000003</v>
      </c>
      <c r="AK820">
        <f t="shared" si="688"/>
        <v>1318.5355391999999</v>
      </c>
      <c r="AL820">
        <f t="shared" si="689"/>
        <v>1318.6964736</v>
      </c>
      <c r="AM820">
        <f t="shared" si="690"/>
        <v>1318.8574080000001</v>
      </c>
      <c r="AN820">
        <f t="shared" si="691"/>
        <v>1319.0183424000002</v>
      </c>
      <c r="AO820">
        <f t="shared" si="692"/>
        <v>1319.1792768000003</v>
      </c>
      <c r="AP820">
        <f t="shared" si="693"/>
        <v>1319.3402112000001</v>
      </c>
      <c r="AQ820">
        <f t="shared" si="694"/>
        <v>1319.5011456</v>
      </c>
      <c r="AR820" t="str">
        <f t="shared" si="649"/>
        <v>kmh-819-mph</v>
      </c>
      <c r="AS820">
        <f t="shared" si="652"/>
        <v>818</v>
      </c>
      <c r="AT820" t="str">
        <f t="shared" si="650"/>
        <v>kmh-818-mph</v>
      </c>
      <c r="AU820">
        <f t="shared" si="653"/>
        <v>817</v>
      </c>
      <c r="AV820" t="str">
        <f t="shared" si="651"/>
        <v>kmh-817-mph</v>
      </c>
    </row>
    <row r="821" spans="1:48" x14ac:dyDescent="0.3">
      <c r="A821">
        <v>820</v>
      </c>
      <c r="B821">
        <f t="shared" si="648"/>
        <v>509.52422000000001</v>
      </c>
      <c r="C821">
        <f t="shared" si="654"/>
        <v>1319.6620800000001</v>
      </c>
      <c r="D821">
        <f t="shared" si="655"/>
        <v>0.22777777777777777</v>
      </c>
      <c r="E821">
        <f t="shared" si="656"/>
        <v>820000</v>
      </c>
      <c r="F821">
        <f t="shared" si="657"/>
        <v>227.7777777777778</v>
      </c>
      <c r="G821">
        <f t="shared" si="658"/>
        <v>2690288.8000000003</v>
      </c>
      <c r="H821">
        <f t="shared" si="659"/>
        <v>747.30244444444452</v>
      </c>
      <c r="I821">
        <f t="shared" si="660"/>
        <v>442.76457600000003</v>
      </c>
      <c r="J821">
        <f t="shared" si="661"/>
        <v>0.12299016000000002</v>
      </c>
      <c r="K821">
        <f t="shared" si="662"/>
        <v>896762.90460600005</v>
      </c>
      <c r="L821">
        <f t="shared" si="663"/>
        <v>249.10080683499999</v>
      </c>
      <c r="M821">
        <f t="shared" si="664"/>
        <v>0.68752725339999998</v>
      </c>
      <c r="N821">
        <f t="shared" si="665"/>
        <v>442.76457600000003</v>
      </c>
      <c r="O821">
        <f t="shared" si="666"/>
        <v>0.22777777777777777</v>
      </c>
      <c r="P821">
        <f t="shared" si="667"/>
        <v>1319662.0800000001</v>
      </c>
      <c r="Q821">
        <f t="shared" si="668"/>
        <v>366.57279999999997</v>
      </c>
      <c r="R821">
        <f t="shared" si="669"/>
        <v>4329600</v>
      </c>
      <c r="S821">
        <f t="shared" si="670"/>
        <v>1202.6666666666665</v>
      </c>
      <c r="T821">
        <f t="shared" si="671"/>
        <v>712.56031999999993</v>
      </c>
      <c r="U821">
        <f t="shared" si="672"/>
        <v>0.19793342222222221</v>
      </c>
      <c r="V821">
        <f t="shared" si="673"/>
        <v>1443200</v>
      </c>
      <c r="W821">
        <f t="shared" si="674"/>
        <v>400.88888888888886</v>
      </c>
      <c r="X821">
        <f t="shared" si="675"/>
        <v>1.06846</v>
      </c>
      <c r="Y821">
        <f t="shared" si="676"/>
        <v>712.56031999999993</v>
      </c>
      <c r="Z821">
        <f t="shared" si="677"/>
        <v>509.58635710000004</v>
      </c>
      <c r="AA821">
        <f t="shared" si="678"/>
        <v>509.64849420000002</v>
      </c>
      <c r="AB821">
        <f t="shared" si="679"/>
        <v>509.71063129999999</v>
      </c>
      <c r="AC821">
        <f t="shared" si="680"/>
        <v>509.77276840000002</v>
      </c>
      <c r="AD821">
        <f t="shared" si="681"/>
        <v>509.83490549999999</v>
      </c>
      <c r="AE821">
        <f t="shared" si="682"/>
        <v>509.89704260000002</v>
      </c>
      <c r="AF821">
        <f t="shared" si="683"/>
        <v>509.95917970000005</v>
      </c>
      <c r="AG821">
        <f t="shared" si="684"/>
        <v>510.02131679999997</v>
      </c>
      <c r="AH821">
        <f t="shared" si="685"/>
        <v>510.08345389999999</v>
      </c>
      <c r="AI821">
        <f t="shared" si="686"/>
        <v>1319.8230144000001</v>
      </c>
      <c r="AJ821">
        <f t="shared" si="687"/>
        <v>1319.9839488000002</v>
      </c>
      <c r="AK821">
        <f t="shared" si="688"/>
        <v>1320.1448832000001</v>
      </c>
      <c r="AL821">
        <f t="shared" si="689"/>
        <v>1320.3058176</v>
      </c>
      <c r="AM821">
        <f t="shared" si="690"/>
        <v>1320.466752</v>
      </c>
      <c r="AN821">
        <f t="shared" si="691"/>
        <v>1320.6276864000001</v>
      </c>
      <c r="AO821">
        <f t="shared" si="692"/>
        <v>1320.7886208000002</v>
      </c>
      <c r="AP821">
        <f t="shared" si="693"/>
        <v>1320.9495552000001</v>
      </c>
      <c r="AQ821">
        <f t="shared" si="694"/>
        <v>1321.1104896000002</v>
      </c>
      <c r="AR821" t="str">
        <f t="shared" si="649"/>
        <v>kmh-820-mph</v>
      </c>
      <c r="AS821">
        <f t="shared" si="652"/>
        <v>819</v>
      </c>
      <c r="AT821" t="str">
        <f t="shared" si="650"/>
        <v>kmh-819-mph</v>
      </c>
      <c r="AU821">
        <f t="shared" si="653"/>
        <v>818</v>
      </c>
      <c r="AV821" t="str">
        <f t="shared" si="651"/>
        <v>kmh-818-mph</v>
      </c>
    </row>
    <row r="822" spans="1:48" x14ac:dyDescent="0.3">
      <c r="A822">
        <v>821</v>
      </c>
      <c r="B822">
        <f t="shared" si="648"/>
        <v>510.14559100000002</v>
      </c>
      <c r="C822">
        <f t="shared" si="654"/>
        <v>1321.271424</v>
      </c>
      <c r="D822">
        <f t="shared" si="655"/>
        <v>0.22805555555555557</v>
      </c>
      <c r="E822">
        <f t="shared" si="656"/>
        <v>821000</v>
      </c>
      <c r="F822">
        <f t="shared" si="657"/>
        <v>228.05555555555557</v>
      </c>
      <c r="G822">
        <f t="shared" si="658"/>
        <v>2693569.64</v>
      </c>
      <c r="H822">
        <f t="shared" si="659"/>
        <v>748.21378888888898</v>
      </c>
      <c r="I822">
        <f t="shared" si="660"/>
        <v>443.3045328</v>
      </c>
      <c r="J822">
        <f t="shared" si="661"/>
        <v>0.12314014800000002</v>
      </c>
      <c r="K822">
        <f t="shared" si="662"/>
        <v>897856.51790430001</v>
      </c>
      <c r="L822">
        <f t="shared" si="663"/>
        <v>249.40458830674999</v>
      </c>
      <c r="M822">
        <f t="shared" si="664"/>
        <v>0.68836570126999996</v>
      </c>
      <c r="N822">
        <f t="shared" si="665"/>
        <v>443.3045328</v>
      </c>
      <c r="O822">
        <f t="shared" si="666"/>
        <v>0.22805555555555557</v>
      </c>
      <c r="P822">
        <f t="shared" si="667"/>
        <v>1321271.4240000001</v>
      </c>
      <c r="Q822">
        <f t="shared" si="668"/>
        <v>367.01983999999999</v>
      </c>
      <c r="R822">
        <f t="shared" si="669"/>
        <v>4334880</v>
      </c>
      <c r="S822">
        <f t="shared" si="670"/>
        <v>1204.1333333333332</v>
      </c>
      <c r="T822">
        <f t="shared" si="671"/>
        <v>713.42929600000002</v>
      </c>
      <c r="U822">
        <f t="shared" si="672"/>
        <v>0.19817480444444444</v>
      </c>
      <c r="V822">
        <f t="shared" si="673"/>
        <v>1444960</v>
      </c>
      <c r="W822">
        <f t="shared" si="674"/>
        <v>401.37777777777774</v>
      </c>
      <c r="X822">
        <f t="shared" si="675"/>
        <v>1.069763</v>
      </c>
      <c r="Y822">
        <f t="shared" si="676"/>
        <v>713.42929600000002</v>
      </c>
      <c r="Z822">
        <f t="shared" si="677"/>
        <v>510.2077281</v>
      </c>
      <c r="AA822">
        <f t="shared" si="678"/>
        <v>510.26986520000003</v>
      </c>
      <c r="AB822">
        <f t="shared" si="679"/>
        <v>510.3320023</v>
      </c>
      <c r="AC822">
        <f t="shared" si="680"/>
        <v>510.39413939999997</v>
      </c>
      <c r="AD822">
        <f t="shared" si="681"/>
        <v>510.4562765</v>
      </c>
      <c r="AE822">
        <f t="shared" si="682"/>
        <v>510.51841360000003</v>
      </c>
      <c r="AF822">
        <f t="shared" si="683"/>
        <v>510.58055070000006</v>
      </c>
      <c r="AG822">
        <f t="shared" si="684"/>
        <v>510.64268779999998</v>
      </c>
      <c r="AH822">
        <f t="shared" si="685"/>
        <v>510.70482490000001</v>
      </c>
      <c r="AI822">
        <f t="shared" si="686"/>
        <v>1321.4323584000001</v>
      </c>
      <c r="AJ822">
        <f t="shared" si="687"/>
        <v>1321.5932928000002</v>
      </c>
      <c r="AK822">
        <f t="shared" si="688"/>
        <v>1321.7542272000001</v>
      </c>
      <c r="AL822">
        <f t="shared" si="689"/>
        <v>1321.9151616000001</v>
      </c>
      <c r="AM822">
        <f t="shared" si="690"/>
        <v>1322.076096</v>
      </c>
      <c r="AN822">
        <f t="shared" si="691"/>
        <v>1322.2370304000001</v>
      </c>
      <c r="AO822">
        <f t="shared" si="692"/>
        <v>1322.3979648000002</v>
      </c>
      <c r="AP822">
        <f t="shared" si="693"/>
        <v>1322.5588992</v>
      </c>
      <c r="AQ822">
        <f t="shared" si="694"/>
        <v>1322.7198336000001</v>
      </c>
      <c r="AR822" t="str">
        <f t="shared" si="649"/>
        <v>kmh-821-mph</v>
      </c>
      <c r="AS822">
        <f t="shared" si="652"/>
        <v>820</v>
      </c>
      <c r="AT822" t="str">
        <f t="shared" si="650"/>
        <v>kmh-820-mph</v>
      </c>
      <c r="AU822">
        <f t="shared" si="653"/>
        <v>819</v>
      </c>
      <c r="AV822" t="str">
        <f t="shared" si="651"/>
        <v>kmh-819-mph</v>
      </c>
    </row>
    <row r="823" spans="1:48" x14ac:dyDescent="0.3">
      <c r="A823">
        <v>822</v>
      </c>
      <c r="B823">
        <f t="shared" si="648"/>
        <v>510.76696199999998</v>
      </c>
      <c r="C823">
        <f t="shared" si="654"/>
        <v>1322.880768</v>
      </c>
      <c r="D823">
        <f t="shared" si="655"/>
        <v>0.22833333333333333</v>
      </c>
      <c r="E823">
        <f t="shared" si="656"/>
        <v>822000</v>
      </c>
      <c r="F823">
        <f t="shared" si="657"/>
        <v>228.33333333333334</v>
      </c>
      <c r="G823">
        <f t="shared" si="658"/>
        <v>2696850.48</v>
      </c>
      <c r="H823">
        <f t="shared" si="659"/>
        <v>749.12513333333334</v>
      </c>
      <c r="I823">
        <f t="shared" si="660"/>
        <v>443.84448960000003</v>
      </c>
      <c r="J823">
        <f t="shared" si="661"/>
        <v>0.12329013600000001</v>
      </c>
      <c r="K823">
        <f t="shared" si="662"/>
        <v>898950.13120259997</v>
      </c>
      <c r="L823">
        <f t="shared" si="663"/>
        <v>249.70836977849999</v>
      </c>
      <c r="M823">
        <f t="shared" si="664"/>
        <v>0.68920414913999994</v>
      </c>
      <c r="N823">
        <f t="shared" si="665"/>
        <v>443.84448960000003</v>
      </c>
      <c r="O823">
        <f t="shared" si="666"/>
        <v>0.22833333333333333</v>
      </c>
      <c r="P823">
        <f t="shared" si="667"/>
        <v>1322880.7680000002</v>
      </c>
      <c r="Q823">
        <f t="shared" si="668"/>
        <v>367.46688</v>
      </c>
      <c r="R823">
        <f t="shared" si="669"/>
        <v>4340160</v>
      </c>
      <c r="S823">
        <f t="shared" si="670"/>
        <v>1205.5999999999999</v>
      </c>
      <c r="T823">
        <f t="shared" si="671"/>
        <v>714.298272</v>
      </c>
      <c r="U823">
        <f t="shared" si="672"/>
        <v>0.19841618666666666</v>
      </c>
      <c r="V823">
        <f t="shared" si="673"/>
        <v>1446720</v>
      </c>
      <c r="W823">
        <f t="shared" si="674"/>
        <v>401.86666666666667</v>
      </c>
      <c r="X823">
        <f t="shared" si="675"/>
        <v>1.0710659999999999</v>
      </c>
      <c r="Y823">
        <f t="shared" si="676"/>
        <v>714.298272</v>
      </c>
      <c r="Z823">
        <f t="shared" si="677"/>
        <v>510.82909910000001</v>
      </c>
      <c r="AA823">
        <f t="shared" si="678"/>
        <v>510.89123620000004</v>
      </c>
      <c r="AB823">
        <f t="shared" si="679"/>
        <v>510.95337329999995</v>
      </c>
      <c r="AC823">
        <f t="shared" si="680"/>
        <v>511.01551039999998</v>
      </c>
      <c r="AD823">
        <f t="shared" si="681"/>
        <v>511.07764750000001</v>
      </c>
      <c r="AE823">
        <f t="shared" si="682"/>
        <v>511.13978460000004</v>
      </c>
      <c r="AF823">
        <f t="shared" si="683"/>
        <v>511.20192170000001</v>
      </c>
      <c r="AG823">
        <f t="shared" si="684"/>
        <v>511.26405879999999</v>
      </c>
      <c r="AH823">
        <f t="shared" si="685"/>
        <v>511.32619590000002</v>
      </c>
      <c r="AI823">
        <f t="shared" si="686"/>
        <v>1323.0417024000001</v>
      </c>
      <c r="AJ823">
        <f t="shared" si="687"/>
        <v>1323.2026368000002</v>
      </c>
      <c r="AK823">
        <f t="shared" si="688"/>
        <v>1323.3635712</v>
      </c>
      <c r="AL823">
        <f t="shared" si="689"/>
        <v>1323.5245056000001</v>
      </c>
      <c r="AM823">
        <f t="shared" si="690"/>
        <v>1323.6854400000002</v>
      </c>
      <c r="AN823">
        <f t="shared" si="691"/>
        <v>1323.8463744000001</v>
      </c>
      <c r="AO823">
        <f t="shared" si="692"/>
        <v>1324.0073088000001</v>
      </c>
      <c r="AP823">
        <f t="shared" si="693"/>
        <v>1324.1682432</v>
      </c>
      <c r="AQ823">
        <f t="shared" si="694"/>
        <v>1324.3291776000001</v>
      </c>
      <c r="AR823" t="str">
        <f t="shared" si="649"/>
        <v>kmh-822-mph</v>
      </c>
      <c r="AS823">
        <f t="shared" si="652"/>
        <v>821</v>
      </c>
      <c r="AT823" t="str">
        <f t="shared" si="650"/>
        <v>kmh-821-mph</v>
      </c>
      <c r="AU823">
        <f t="shared" si="653"/>
        <v>820</v>
      </c>
      <c r="AV823" t="str">
        <f t="shared" si="651"/>
        <v>kmh-820-mph</v>
      </c>
    </row>
    <row r="824" spans="1:48" x14ac:dyDescent="0.3">
      <c r="A824">
        <v>823</v>
      </c>
      <c r="B824">
        <f t="shared" si="648"/>
        <v>511.38833299999999</v>
      </c>
      <c r="C824">
        <f t="shared" si="654"/>
        <v>1324.4901120000002</v>
      </c>
      <c r="D824">
        <f t="shared" si="655"/>
        <v>0.2286111111111111</v>
      </c>
      <c r="E824">
        <f t="shared" si="656"/>
        <v>823000</v>
      </c>
      <c r="F824">
        <f t="shared" si="657"/>
        <v>228.61111111111111</v>
      </c>
      <c r="G824">
        <f t="shared" si="658"/>
        <v>2700131.3200000003</v>
      </c>
      <c r="H824">
        <f t="shared" si="659"/>
        <v>750.0364777777778</v>
      </c>
      <c r="I824">
        <f t="shared" si="660"/>
        <v>444.3844464</v>
      </c>
      <c r="J824">
        <f t="shared" si="661"/>
        <v>0.12344012400000001</v>
      </c>
      <c r="K824">
        <f t="shared" si="662"/>
        <v>900043.74450090004</v>
      </c>
      <c r="L824">
        <f t="shared" si="663"/>
        <v>250.01215125024999</v>
      </c>
      <c r="M824">
        <f t="shared" si="664"/>
        <v>0.69004259700999993</v>
      </c>
      <c r="N824">
        <f t="shared" si="665"/>
        <v>444.3844464</v>
      </c>
      <c r="O824">
        <f t="shared" si="666"/>
        <v>0.2286111111111111</v>
      </c>
      <c r="P824">
        <f t="shared" si="667"/>
        <v>1324490.112</v>
      </c>
      <c r="Q824">
        <f t="shared" si="668"/>
        <v>367.91392000000002</v>
      </c>
      <c r="R824">
        <f t="shared" si="669"/>
        <v>4345440</v>
      </c>
      <c r="S824">
        <f t="shared" si="670"/>
        <v>1207.0666666666666</v>
      </c>
      <c r="T824">
        <f t="shared" si="671"/>
        <v>715.16724799999997</v>
      </c>
      <c r="U824">
        <f t="shared" si="672"/>
        <v>0.19865756888888889</v>
      </c>
      <c r="V824">
        <f t="shared" si="673"/>
        <v>1448480</v>
      </c>
      <c r="W824">
        <f t="shared" si="674"/>
        <v>402.35555555555555</v>
      </c>
      <c r="X824">
        <f t="shared" si="675"/>
        <v>1.0723689999999999</v>
      </c>
      <c r="Y824">
        <f t="shared" si="676"/>
        <v>715.16724799999997</v>
      </c>
      <c r="Z824">
        <f t="shared" si="677"/>
        <v>511.45047010000002</v>
      </c>
      <c r="AA824">
        <f t="shared" si="678"/>
        <v>511.51260720000005</v>
      </c>
      <c r="AB824">
        <f t="shared" si="679"/>
        <v>511.57474429999996</v>
      </c>
      <c r="AC824">
        <f t="shared" si="680"/>
        <v>511.63688139999999</v>
      </c>
      <c r="AD824">
        <f t="shared" si="681"/>
        <v>511.69901850000002</v>
      </c>
      <c r="AE824">
        <f t="shared" si="682"/>
        <v>511.7611556</v>
      </c>
      <c r="AF824">
        <f t="shared" si="683"/>
        <v>511.82329270000002</v>
      </c>
      <c r="AG824">
        <f t="shared" si="684"/>
        <v>511.8854298</v>
      </c>
      <c r="AH824">
        <f t="shared" si="685"/>
        <v>511.94756689999997</v>
      </c>
      <c r="AI824">
        <f t="shared" si="686"/>
        <v>1324.6510464</v>
      </c>
      <c r="AJ824">
        <f t="shared" si="687"/>
        <v>1324.8119808000001</v>
      </c>
      <c r="AK824">
        <f t="shared" si="688"/>
        <v>1324.9729152</v>
      </c>
      <c r="AL824">
        <f t="shared" si="689"/>
        <v>1325.1338496000001</v>
      </c>
      <c r="AM824">
        <f t="shared" si="690"/>
        <v>1325.2947840000002</v>
      </c>
      <c r="AN824">
        <f t="shared" si="691"/>
        <v>1325.4557184</v>
      </c>
      <c r="AO824">
        <f t="shared" si="692"/>
        <v>1325.6166528000001</v>
      </c>
      <c r="AP824">
        <f t="shared" si="693"/>
        <v>1325.7775872</v>
      </c>
      <c r="AQ824">
        <f t="shared" si="694"/>
        <v>1325.9385216000001</v>
      </c>
      <c r="AR824" t="str">
        <f t="shared" si="649"/>
        <v>kmh-823-mph</v>
      </c>
      <c r="AS824">
        <f t="shared" si="652"/>
        <v>822</v>
      </c>
      <c r="AT824" t="str">
        <f t="shared" si="650"/>
        <v>kmh-822-mph</v>
      </c>
      <c r="AU824">
        <f t="shared" si="653"/>
        <v>821</v>
      </c>
      <c r="AV824" t="str">
        <f t="shared" si="651"/>
        <v>kmh-821-mph</v>
      </c>
    </row>
    <row r="825" spans="1:48" x14ac:dyDescent="0.3">
      <c r="A825">
        <v>824</v>
      </c>
      <c r="B825">
        <f t="shared" si="648"/>
        <v>512.00970400000006</v>
      </c>
      <c r="C825">
        <f t="shared" si="654"/>
        <v>1326.0994560000001</v>
      </c>
      <c r="D825">
        <f t="shared" si="655"/>
        <v>0.22888888888888889</v>
      </c>
      <c r="E825">
        <f t="shared" si="656"/>
        <v>824000</v>
      </c>
      <c r="F825">
        <f t="shared" si="657"/>
        <v>228.88888888888889</v>
      </c>
      <c r="G825">
        <f t="shared" si="658"/>
        <v>2703412.16</v>
      </c>
      <c r="H825">
        <f t="shared" si="659"/>
        <v>750.94782222222227</v>
      </c>
      <c r="I825">
        <f t="shared" si="660"/>
        <v>444.92440320000003</v>
      </c>
      <c r="J825">
        <f t="shared" si="661"/>
        <v>0.12359011200000002</v>
      </c>
      <c r="K825">
        <f t="shared" si="662"/>
        <v>901137.35779919999</v>
      </c>
      <c r="L825">
        <f t="shared" si="663"/>
        <v>250.31593272199999</v>
      </c>
      <c r="M825">
        <f t="shared" si="664"/>
        <v>0.69088104488000002</v>
      </c>
      <c r="N825">
        <f t="shared" si="665"/>
        <v>444.92440320000003</v>
      </c>
      <c r="O825">
        <f t="shared" si="666"/>
        <v>0.22888888888888889</v>
      </c>
      <c r="P825">
        <f t="shared" si="667"/>
        <v>1326099.456</v>
      </c>
      <c r="Q825">
        <f t="shared" si="668"/>
        <v>368.36095999999998</v>
      </c>
      <c r="R825">
        <f t="shared" si="669"/>
        <v>4350720</v>
      </c>
      <c r="S825">
        <f t="shared" si="670"/>
        <v>1208.5333333333333</v>
      </c>
      <c r="T825">
        <f t="shared" si="671"/>
        <v>716.03622399999995</v>
      </c>
      <c r="U825">
        <f t="shared" si="672"/>
        <v>0.19889895111111111</v>
      </c>
      <c r="V825">
        <f t="shared" si="673"/>
        <v>1450240</v>
      </c>
      <c r="W825">
        <f t="shared" si="674"/>
        <v>402.84444444444443</v>
      </c>
      <c r="X825">
        <f t="shared" si="675"/>
        <v>1.073672</v>
      </c>
      <c r="Y825">
        <f t="shared" si="676"/>
        <v>716.03622399999995</v>
      </c>
      <c r="Z825">
        <f t="shared" si="677"/>
        <v>512.07184110000003</v>
      </c>
      <c r="AA825">
        <f t="shared" si="678"/>
        <v>512.1339782</v>
      </c>
      <c r="AB825">
        <f t="shared" si="679"/>
        <v>512.19611529999997</v>
      </c>
      <c r="AC825">
        <f t="shared" si="680"/>
        <v>512.25825239999995</v>
      </c>
      <c r="AD825">
        <f t="shared" si="681"/>
        <v>512.32038950000003</v>
      </c>
      <c r="AE825">
        <f t="shared" si="682"/>
        <v>512.38252660000001</v>
      </c>
      <c r="AF825">
        <f t="shared" si="683"/>
        <v>512.44466369999998</v>
      </c>
      <c r="AG825">
        <f t="shared" si="684"/>
        <v>512.50680079999995</v>
      </c>
      <c r="AH825">
        <f t="shared" si="685"/>
        <v>512.56893790000004</v>
      </c>
      <c r="AI825">
        <f t="shared" si="686"/>
        <v>1326.2603904000002</v>
      </c>
      <c r="AJ825">
        <f t="shared" si="687"/>
        <v>1326.4213248000001</v>
      </c>
      <c r="AK825">
        <f t="shared" si="688"/>
        <v>1326.5822592</v>
      </c>
      <c r="AL825">
        <f t="shared" si="689"/>
        <v>1326.7431936</v>
      </c>
      <c r="AM825">
        <f t="shared" si="690"/>
        <v>1326.9041280000001</v>
      </c>
      <c r="AN825">
        <f t="shared" si="691"/>
        <v>1327.0650624000002</v>
      </c>
      <c r="AO825">
        <f t="shared" si="692"/>
        <v>1327.2259968000001</v>
      </c>
      <c r="AP825">
        <f t="shared" si="693"/>
        <v>1327.3869311999999</v>
      </c>
      <c r="AQ825">
        <f t="shared" si="694"/>
        <v>1327.5478656</v>
      </c>
      <c r="AR825" t="str">
        <f t="shared" si="649"/>
        <v>kmh-824-mph</v>
      </c>
      <c r="AS825">
        <f t="shared" si="652"/>
        <v>823</v>
      </c>
      <c r="AT825" t="str">
        <f t="shared" si="650"/>
        <v>kmh-823-mph</v>
      </c>
      <c r="AU825">
        <f t="shared" si="653"/>
        <v>822</v>
      </c>
      <c r="AV825" t="str">
        <f t="shared" si="651"/>
        <v>kmh-822-mph</v>
      </c>
    </row>
    <row r="826" spans="1:48" x14ac:dyDescent="0.3">
      <c r="A826">
        <v>825</v>
      </c>
      <c r="B826">
        <f t="shared" si="648"/>
        <v>512.63107500000001</v>
      </c>
      <c r="C826">
        <f t="shared" si="654"/>
        <v>1327.7088000000001</v>
      </c>
      <c r="D826">
        <f t="shared" si="655"/>
        <v>0.22916666666666666</v>
      </c>
      <c r="E826">
        <f t="shared" si="656"/>
        <v>825000</v>
      </c>
      <c r="F826">
        <f t="shared" si="657"/>
        <v>229.16666666666669</v>
      </c>
      <c r="G826">
        <f t="shared" si="658"/>
        <v>2706693</v>
      </c>
      <c r="H826">
        <f t="shared" si="659"/>
        <v>751.85916666666674</v>
      </c>
      <c r="I826">
        <f t="shared" si="660"/>
        <v>445.46436</v>
      </c>
      <c r="J826">
        <f t="shared" si="661"/>
        <v>0.12374010000000001</v>
      </c>
      <c r="K826">
        <f t="shared" si="662"/>
        <v>902230.97109749995</v>
      </c>
      <c r="L826">
        <f t="shared" si="663"/>
        <v>250.61971419374999</v>
      </c>
      <c r="M826">
        <f t="shared" si="664"/>
        <v>0.69171949275</v>
      </c>
      <c r="N826">
        <f t="shared" si="665"/>
        <v>445.46436</v>
      </c>
      <c r="O826">
        <f t="shared" si="666"/>
        <v>0.22916666666666666</v>
      </c>
      <c r="P826">
        <f t="shared" si="667"/>
        <v>1327708.8</v>
      </c>
      <c r="Q826">
        <f t="shared" si="668"/>
        <v>368.80799999999999</v>
      </c>
      <c r="R826">
        <f t="shared" si="669"/>
        <v>4356000</v>
      </c>
      <c r="S826">
        <f t="shared" si="670"/>
        <v>1210</v>
      </c>
      <c r="T826">
        <f t="shared" si="671"/>
        <v>716.90519999999992</v>
      </c>
      <c r="U826">
        <f t="shared" si="672"/>
        <v>0.19914033333333331</v>
      </c>
      <c r="V826">
        <f t="shared" si="673"/>
        <v>1452000</v>
      </c>
      <c r="W826">
        <f t="shared" si="674"/>
        <v>403.33333333333331</v>
      </c>
      <c r="X826">
        <f t="shared" si="675"/>
        <v>1.074975</v>
      </c>
      <c r="Y826">
        <f t="shared" si="676"/>
        <v>716.90519999999992</v>
      </c>
      <c r="Z826">
        <f t="shared" si="677"/>
        <v>512.69321209999998</v>
      </c>
      <c r="AA826">
        <f t="shared" si="678"/>
        <v>512.75534920000007</v>
      </c>
      <c r="AB826">
        <f t="shared" si="679"/>
        <v>512.81748629999993</v>
      </c>
      <c r="AC826">
        <f t="shared" si="680"/>
        <v>512.87962340000001</v>
      </c>
      <c r="AD826">
        <f t="shared" si="681"/>
        <v>512.94176049999999</v>
      </c>
      <c r="AE826">
        <f t="shared" si="682"/>
        <v>513.00389760000007</v>
      </c>
      <c r="AF826">
        <f t="shared" si="683"/>
        <v>513.06603470000005</v>
      </c>
      <c r="AG826">
        <f t="shared" si="684"/>
        <v>513.12817180000002</v>
      </c>
      <c r="AH826">
        <f t="shared" si="685"/>
        <v>513.19030889999999</v>
      </c>
      <c r="AI826">
        <f t="shared" si="686"/>
        <v>1327.8697344000002</v>
      </c>
      <c r="AJ826">
        <f t="shared" si="687"/>
        <v>1328.0306688000001</v>
      </c>
      <c r="AK826">
        <f t="shared" si="688"/>
        <v>1328.1916031999999</v>
      </c>
      <c r="AL826">
        <f t="shared" si="689"/>
        <v>1328.3525376</v>
      </c>
      <c r="AM826">
        <f t="shared" si="690"/>
        <v>1328.5134720000001</v>
      </c>
      <c r="AN826">
        <f t="shared" si="691"/>
        <v>1328.6744064000002</v>
      </c>
      <c r="AO826">
        <f t="shared" si="692"/>
        <v>1328.8353408000003</v>
      </c>
      <c r="AP826">
        <f t="shared" si="693"/>
        <v>1328.9962752000001</v>
      </c>
      <c r="AQ826">
        <f t="shared" si="694"/>
        <v>1329.1572096</v>
      </c>
      <c r="AR826" t="str">
        <f t="shared" si="649"/>
        <v>kmh-825-mph</v>
      </c>
      <c r="AS826">
        <f t="shared" si="652"/>
        <v>824</v>
      </c>
      <c r="AT826" t="str">
        <f t="shared" si="650"/>
        <v>kmh-824-mph</v>
      </c>
      <c r="AU826">
        <f t="shared" si="653"/>
        <v>823</v>
      </c>
      <c r="AV826" t="str">
        <f t="shared" si="651"/>
        <v>kmh-823-mph</v>
      </c>
    </row>
    <row r="827" spans="1:48" x14ac:dyDescent="0.3">
      <c r="A827">
        <v>826</v>
      </c>
      <c r="B827">
        <f t="shared" si="648"/>
        <v>513.25244599999996</v>
      </c>
      <c r="C827">
        <f t="shared" si="654"/>
        <v>1329.3181440000001</v>
      </c>
      <c r="D827">
        <f t="shared" si="655"/>
        <v>0.22944444444444445</v>
      </c>
      <c r="E827">
        <f t="shared" si="656"/>
        <v>826000</v>
      </c>
      <c r="F827">
        <f t="shared" si="657"/>
        <v>229.44444444444446</v>
      </c>
      <c r="G827">
        <f t="shared" si="658"/>
        <v>2709973.8400000003</v>
      </c>
      <c r="H827">
        <f t="shared" si="659"/>
        <v>752.7705111111112</v>
      </c>
      <c r="I827">
        <f t="shared" si="660"/>
        <v>446.00431680000003</v>
      </c>
      <c r="J827">
        <f t="shared" si="661"/>
        <v>0.12389008800000001</v>
      </c>
      <c r="K827">
        <f t="shared" si="662"/>
        <v>903324.58439580002</v>
      </c>
      <c r="L827">
        <f t="shared" si="663"/>
        <v>250.92349566549998</v>
      </c>
      <c r="M827">
        <f t="shared" si="664"/>
        <v>0.69255794061999998</v>
      </c>
      <c r="N827">
        <f t="shared" si="665"/>
        <v>446.00431680000003</v>
      </c>
      <c r="O827">
        <f t="shared" si="666"/>
        <v>0.22944444444444445</v>
      </c>
      <c r="P827">
        <f t="shared" si="667"/>
        <v>1329318.1440000001</v>
      </c>
      <c r="Q827">
        <f t="shared" si="668"/>
        <v>369.25504000000001</v>
      </c>
      <c r="R827">
        <f t="shared" si="669"/>
        <v>4361280</v>
      </c>
      <c r="S827">
        <f t="shared" si="670"/>
        <v>1211.4666666666665</v>
      </c>
      <c r="T827">
        <f t="shared" si="671"/>
        <v>717.77417600000001</v>
      </c>
      <c r="U827">
        <f t="shared" si="672"/>
        <v>0.19938171555555553</v>
      </c>
      <c r="V827">
        <f t="shared" si="673"/>
        <v>1453760</v>
      </c>
      <c r="W827">
        <f t="shared" si="674"/>
        <v>403.82222222222219</v>
      </c>
      <c r="X827">
        <f t="shared" si="675"/>
        <v>1.0762779999999998</v>
      </c>
      <c r="Y827">
        <f t="shared" si="676"/>
        <v>717.77417600000001</v>
      </c>
      <c r="Z827">
        <f t="shared" si="677"/>
        <v>513.31458310000005</v>
      </c>
      <c r="AA827">
        <f t="shared" si="678"/>
        <v>513.37672020000002</v>
      </c>
      <c r="AB827">
        <f t="shared" si="679"/>
        <v>513.4388573</v>
      </c>
      <c r="AC827">
        <f t="shared" si="680"/>
        <v>513.50099439999997</v>
      </c>
      <c r="AD827">
        <f t="shared" si="681"/>
        <v>513.56313150000005</v>
      </c>
      <c r="AE827">
        <f t="shared" si="682"/>
        <v>513.62526860000003</v>
      </c>
      <c r="AF827">
        <f t="shared" si="683"/>
        <v>513.6874057</v>
      </c>
      <c r="AG827">
        <f t="shared" si="684"/>
        <v>513.74954279999997</v>
      </c>
      <c r="AH827">
        <f t="shared" si="685"/>
        <v>513.81167989999994</v>
      </c>
      <c r="AI827">
        <f t="shared" si="686"/>
        <v>1329.4790784000002</v>
      </c>
      <c r="AJ827">
        <f t="shared" si="687"/>
        <v>1329.6400128000002</v>
      </c>
      <c r="AK827">
        <f t="shared" si="688"/>
        <v>1329.8009472000001</v>
      </c>
      <c r="AL827">
        <f t="shared" si="689"/>
        <v>1329.9618816</v>
      </c>
      <c r="AM827">
        <f t="shared" si="690"/>
        <v>1330.1228160000001</v>
      </c>
      <c r="AN827">
        <f t="shared" si="691"/>
        <v>1330.2837504000001</v>
      </c>
      <c r="AO827">
        <f t="shared" si="692"/>
        <v>1330.4446848000002</v>
      </c>
      <c r="AP827">
        <f t="shared" si="693"/>
        <v>1330.6056192000001</v>
      </c>
      <c r="AQ827">
        <f t="shared" si="694"/>
        <v>1330.7665536</v>
      </c>
      <c r="AR827" t="str">
        <f t="shared" si="649"/>
        <v>kmh-826-mph</v>
      </c>
      <c r="AS827">
        <f t="shared" si="652"/>
        <v>825</v>
      </c>
      <c r="AT827" t="str">
        <f t="shared" si="650"/>
        <v>kmh-825-mph</v>
      </c>
      <c r="AU827">
        <f t="shared" si="653"/>
        <v>824</v>
      </c>
      <c r="AV827" t="str">
        <f t="shared" si="651"/>
        <v>kmh-824-mph</v>
      </c>
    </row>
    <row r="828" spans="1:48" x14ac:dyDescent="0.3">
      <c r="A828">
        <v>827</v>
      </c>
      <c r="B828">
        <f t="shared" si="648"/>
        <v>513.87381700000003</v>
      </c>
      <c r="C828">
        <f t="shared" si="654"/>
        <v>1330.927488</v>
      </c>
      <c r="D828">
        <f t="shared" si="655"/>
        <v>0.22972222222222222</v>
      </c>
      <c r="E828">
        <f t="shared" si="656"/>
        <v>827000</v>
      </c>
      <c r="F828">
        <f t="shared" si="657"/>
        <v>229.72222222222223</v>
      </c>
      <c r="G828">
        <f t="shared" si="658"/>
        <v>2713254.68</v>
      </c>
      <c r="H828">
        <f t="shared" si="659"/>
        <v>753.68185555555556</v>
      </c>
      <c r="I828">
        <f t="shared" si="660"/>
        <v>446.5442736</v>
      </c>
      <c r="J828">
        <f t="shared" si="661"/>
        <v>0.12404007600000001</v>
      </c>
      <c r="K828">
        <f t="shared" si="662"/>
        <v>904418.19769409997</v>
      </c>
      <c r="L828">
        <f t="shared" si="663"/>
        <v>251.22727713724998</v>
      </c>
      <c r="M828">
        <f t="shared" si="664"/>
        <v>0.69339638848999996</v>
      </c>
      <c r="N828">
        <f t="shared" si="665"/>
        <v>446.5442736</v>
      </c>
      <c r="O828">
        <f t="shared" si="666"/>
        <v>0.22972222222222222</v>
      </c>
      <c r="P828">
        <f t="shared" si="667"/>
        <v>1330927.4880000001</v>
      </c>
      <c r="Q828">
        <f t="shared" si="668"/>
        <v>369.70207999999997</v>
      </c>
      <c r="R828">
        <f t="shared" si="669"/>
        <v>4366560</v>
      </c>
      <c r="S828">
        <f t="shared" si="670"/>
        <v>1212.9333333333332</v>
      </c>
      <c r="T828">
        <f t="shared" si="671"/>
        <v>718.64315199999999</v>
      </c>
      <c r="U828">
        <f t="shared" si="672"/>
        <v>0.19962309777777776</v>
      </c>
      <c r="V828">
        <f t="shared" si="673"/>
        <v>1455520</v>
      </c>
      <c r="W828">
        <f t="shared" si="674"/>
        <v>404.31111111111107</v>
      </c>
      <c r="X828">
        <f t="shared" si="675"/>
        <v>1.0775809999999999</v>
      </c>
      <c r="Y828">
        <f t="shared" si="676"/>
        <v>718.64315199999999</v>
      </c>
      <c r="Z828">
        <f t="shared" si="677"/>
        <v>513.9359541</v>
      </c>
      <c r="AA828">
        <f t="shared" si="678"/>
        <v>513.99809120000009</v>
      </c>
      <c r="AB828">
        <f t="shared" si="679"/>
        <v>514.06022829999995</v>
      </c>
      <c r="AC828">
        <f t="shared" si="680"/>
        <v>514.12236540000004</v>
      </c>
      <c r="AD828">
        <f t="shared" si="681"/>
        <v>514.18450250000001</v>
      </c>
      <c r="AE828">
        <f t="shared" si="682"/>
        <v>514.24663959999998</v>
      </c>
      <c r="AF828">
        <f t="shared" si="683"/>
        <v>514.30877670000007</v>
      </c>
      <c r="AG828">
        <f t="shared" si="684"/>
        <v>514.37091379999993</v>
      </c>
      <c r="AH828">
        <f t="shared" si="685"/>
        <v>514.43305090000001</v>
      </c>
      <c r="AI828">
        <f t="shared" si="686"/>
        <v>1331.0884224000001</v>
      </c>
      <c r="AJ828">
        <f t="shared" si="687"/>
        <v>1331.2493568000002</v>
      </c>
      <c r="AK828">
        <f t="shared" si="688"/>
        <v>1331.4102912000001</v>
      </c>
      <c r="AL828">
        <f t="shared" si="689"/>
        <v>1331.5712256000002</v>
      </c>
      <c r="AM828">
        <f t="shared" si="690"/>
        <v>1331.73216</v>
      </c>
      <c r="AN828">
        <f t="shared" si="691"/>
        <v>1331.8930944000001</v>
      </c>
      <c r="AO828">
        <f t="shared" si="692"/>
        <v>1332.0540288000002</v>
      </c>
      <c r="AP828">
        <f t="shared" si="693"/>
        <v>1332.2149632000001</v>
      </c>
      <c r="AQ828">
        <f t="shared" si="694"/>
        <v>1332.3758976000001</v>
      </c>
      <c r="AR828" t="str">
        <f t="shared" si="649"/>
        <v>kmh-827-mph</v>
      </c>
      <c r="AS828">
        <f t="shared" si="652"/>
        <v>826</v>
      </c>
      <c r="AT828" t="str">
        <f t="shared" si="650"/>
        <v>kmh-826-mph</v>
      </c>
      <c r="AU828">
        <f t="shared" si="653"/>
        <v>825</v>
      </c>
      <c r="AV828" t="str">
        <f t="shared" si="651"/>
        <v>kmh-825-mph</v>
      </c>
    </row>
    <row r="829" spans="1:48" x14ac:dyDescent="0.3">
      <c r="A829">
        <v>828</v>
      </c>
      <c r="B829">
        <f t="shared" si="648"/>
        <v>514.49518799999998</v>
      </c>
      <c r="C829">
        <f t="shared" si="654"/>
        <v>1332.536832</v>
      </c>
      <c r="D829">
        <f t="shared" si="655"/>
        <v>0.23</v>
      </c>
      <c r="E829">
        <f t="shared" si="656"/>
        <v>828000</v>
      </c>
      <c r="F829">
        <f t="shared" si="657"/>
        <v>230</v>
      </c>
      <c r="G829">
        <f t="shared" si="658"/>
        <v>2716535.52</v>
      </c>
      <c r="H829">
        <f t="shared" si="659"/>
        <v>754.59320000000002</v>
      </c>
      <c r="I829">
        <f t="shared" si="660"/>
        <v>447.08423040000002</v>
      </c>
      <c r="J829">
        <f t="shared" si="661"/>
        <v>0.12419006400000002</v>
      </c>
      <c r="K829">
        <f t="shared" si="662"/>
        <v>905511.81099240005</v>
      </c>
      <c r="L829">
        <f t="shared" si="663"/>
        <v>251.53105860899998</v>
      </c>
      <c r="M829">
        <f t="shared" si="664"/>
        <v>0.69423483635999994</v>
      </c>
      <c r="N829">
        <f t="shared" si="665"/>
        <v>447.08423040000002</v>
      </c>
      <c r="O829">
        <f t="shared" si="666"/>
        <v>0.23</v>
      </c>
      <c r="P829">
        <f t="shared" si="667"/>
        <v>1332536.8319999999</v>
      </c>
      <c r="Q829">
        <f t="shared" si="668"/>
        <v>370.14911999999998</v>
      </c>
      <c r="R829">
        <f t="shared" si="669"/>
        <v>4371840</v>
      </c>
      <c r="S829">
        <f t="shared" si="670"/>
        <v>1214.3999999999999</v>
      </c>
      <c r="T829">
        <f t="shared" si="671"/>
        <v>719.51212799999996</v>
      </c>
      <c r="U829">
        <f t="shared" si="672"/>
        <v>0.19986447999999998</v>
      </c>
      <c r="V829">
        <f t="shared" si="673"/>
        <v>1457280</v>
      </c>
      <c r="W829">
        <f t="shared" si="674"/>
        <v>404.8</v>
      </c>
      <c r="X829">
        <f t="shared" si="675"/>
        <v>1.078884</v>
      </c>
      <c r="Y829">
        <f t="shared" si="676"/>
        <v>719.51212799999996</v>
      </c>
      <c r="Z829">
        <f t="shared" si="677"/>
        <v>514.55732510000007</v>
      </c>
      <c r="AA829">
        <f t="shared" si="678"/>
        <v>514.61946220000004</v>
      </c>
      <c r="AB829">
        <f t="shared" si="679"/>
        <v>514.68159930000002</v>
      </c>
      <c r="AC829">
        <f t="shared" si="680"/>
        <v>514.74373639999999</v>
      </c>
      <c r="AD829">
        <f t="shared" si="681"/>
        <v>514.80587349999996</v>
      </c>
      <c r="AE829">
        <f t="shared" si="682"/>
        <v>514.86801060000005</v>
      </c>
      <c r="AF829">
        <f t="shared" si="683"/>
        <v>514.93014770000002</v>
      </c>
      <c r="AG829">
        <f t="shared" si="684"/>
        <v>514.99228479999999</v>
      </c>
      <c r="AH829">
        <f t="shared" si="685"/>
        <v>515.05442189999997</v>
      </c>
      <c r="AI829">
        <f t="shared" si="686"/>
        <v>1332.6977664000001</v>
      </c>
      <c r="AJ829">
        <f t="shared" si="687"/>
        <v>1332.8587008000002</v>
      </c>
      <c r="AK829">
        <f t="shared" si="688"/>
        <v>1333.0196352</v>
      </c>
      <c r="AL829">
        <f t="shared" si="689"/>
        <v>1333.1805696000001</v>
      </c>
      <c r="AM829">
        <f t="shared" si="690"/>
        <v>1333.341504</v>
      </c>
      <c r="AN829">
        <f t="shared" si="691"/>
        <v>1333.5024384000001</v>
      </c>
      <c r="AO829">
        <f t="shared" si="692"/>
        <v>1333.6633728000002</v>
      </c>
      <c r="AP829">
        <f t="shared" si="693"/>
        <v>1333.8243072</v>
      </c>
      <c r="AQ829">
        <f t="shared" si="694"/>
        <v>1333.9852416000001</v>
      </c>
      <c r="AR829" t="str">
        <f t="shared" si="649"/>
        <v>kmh-828-mph</v>
      </c>
      <c r="AS829">
        <f t="shared" si="652"/>
        <v>827</v>
      </c>
      <c r="AT829" t="str">
        <f t="shared" si="650"/>
        <v>kmh-827-mph</v>
      </c>
      <c r="AU829">
        <f t="shared" si="653"/>
        <v>826</v>
      </c>
      <c r="AV829" t="str">
        <f t="shared" si="651"/>
        <v>kmh-826-mph</v>
      </c>
    </row>
    <row r="830" spans="1:48" x14ac:dyDescent="0.3">
      <c r="A830">
        <v>829</v>
      </c>
      <c r="B830">
        <f t="shared" si="648"/>
        <v>515.11655900000005</v>
      </c>
      <c r="C830">
        <f t="shared" si="654"/>
        <v>1334.1461760000002</v>
      </c>
      <c r="D830">
        <f t="shared" si="655"/>
        <v>0.23027777777777778</v>
      </c>
      <c r="E830">
        <f t="shared" si="656"/>
        <v>829000</v>
      </c>
      <c r="F830">
        <f t="shared" si="657"/>
        <v>230.2777777777778</v>
      </c>
      <c r="G830">
        <f t="shared" si="658"/>
        <v>2719816.3600000003</v>
      </c>
      <c r="H830">
        <f t="shared" si="659"/>
        <v>755.50454444444449</v>
      </c>
      <c r="I830">
        <f t="shared" si="660"/>
        <v>447.62418719999999</v>
      </c>
      <c r="J830">
        <f t="shared" si="661"/>
        <v>0.12434005200000001</v>
      </c>
      <c r="K830">
        <f t="shared" si="662"/>
        <v>906605.4242907</v>
      </c>
      <c r="L830">
        <f t="shared" si="663"/>
        <v>251.83484008074998</v>
      </c>
      <c r="M830">
        <f t="shared" si="664"/>
        <v>0.69507328422999992</v>
      </c>
      <c r="N830">
        <f t="shared" si="665"/>
        <v>447.62418719999999</v>
      </c>
      <c r="O830">
        <f t="shared" si="666"/>
        <v>0.23027777777777778</v>
      </c>
      <c r="P830">
        <f t="shared" si="667"/>
        <v>1334146.176</v>
      </c>
      <c r="Q830">
        <f t="shared" si="668"/>
        <v>370.59616</v>
      </c>
      <c r="R830">
        <f t="shared" si="669"/>
        <v>4377120</v>
      </c>
      <c r="S830">
        <f t="shared" si="670"/>
        <v>1215.8666666666666</v>
      </c>
      <c r="T830">
        <f t="shared" si="671"/>
        <v>720.38110399999994</v>
      </c>
      <c r="U830">
        <f t="shared" si="672"/>
        <v>0.20010586222222221</v>
      </c>
      <c r="V830">
        <f t="shared" si="673"/>
        <v>1459040</v>
      </c>
      <c r="W830">
        <f t="shared" si="674"/>
        <v>405.28888888888889</v>
      </c>
      <c r="X830">
        <f t="shared" si="675"/>
        <v>1.080187</v>
      </c>
      <c r="Y830">
        <f t="shared" si="676"/>
        <v>720.38110399999994</v>
      </c>
      <c r="Z830">
        <f t="shared" si="677"/>
        <v>515.17869610000002</v>
      </c>
      <c r="AA830">
        <f t="shared" si="678"/>
        <v>515.2408332</v>
      </c>
      <c r="AB830">
        <f t="shared" si="679"/>
        <v>515.30297029999997</v>
      </c>
      <c r="AC830">
        <f t="shared" si="680"/>
        <v>515.36510739999994</v>
      </c>
      <c r="AD830">
        <f t="shared" si="681"/>
        <v>515.42724450000003</v>
      </c>
      <c r="AE830">
        <f t="shared" si="682"/>
        <v>515.4893816</v>
      </c>
      <c r="AF830">
        <f t="shared" si="683"/>
        <v>515.55151870000009</v>
      </c>
      <c r="AG830">
        <f t="shared" si="684"/>
        <v>515.61365579999995</v>
      </c>
      <c r="AH830">
        <f t="shared" si="685"/>
        <v>515.67579290000003</v>
      </c>
      <c r="AI830">
        <f t="shared" si="686"/>
        <v>1334.3071104000001</v>
      </c>
      <c r="AJ830">
        <f t="shared" si="687"/>
        <v>1334.4680448000001</v>
      </c>
      <c r="AK830">
        <f t="shared" si="688"/>
        <v>1334.6289792</v>
      </c>
      <c r="AL830">
        <f t="shared" si="689"/>
        <v>1334.7899136000001</v>
      </c>
      <c r="AM830">
        <f t="shared" si="690"/>
        <v>1334.9508480000002</v>
      </c>
      <c r="AN830">
        <f t="shared" si="691"/>
        <v>1335.1117824</v>
      </c>
      <c r="AO830">
        <f t="shared" si="692"/>
        <v>1335.2727168000001</v>
      </c>
      <c r="AP830">
        <f t="shared" si="693"/>
        <v>1335.4336512</v>
      </c>
      <c r="AQ830">
        <f t="shared" si="694"/>
        <v>1335.5945856000001</v>
      </c>
      <c r="AR830" t="str">
        <f t="shared" si="649"/>
        <v>kmh-829-mph</v>
      </c>
      <c r="AS830">
        <f t="shared" si="652"/>
        <v>828</v>
      </c>
      <c r="AT830" t="str">
        <f t="shared" si="650"/>
        <v>kmh-828-mph</v>
      </c>
      <c r="AU830">
        <f t="shared" si="653"/>
        <v>827</v>
      </c>
      <c r="AV830" t="str">
        <f t="shared" si="651"/>
        <v>kmh-827-mph</v>
      </c>
    </row>
    <row r="831" spans="1:48" x14ac:dyDescent="0.3">
      <c r="A831">
        <v>830</v>
      </c>
      <c r="B831">
        <f t="shared" si="648"/>
        <v>515.73793000000001</v>
      </c>
      <c r="C831">
        <f t="shared" si="654"/>
        <v>1335.7555200000002</v>
      </c>
      <c r="D831">
        <f t="shared" si="655"/>
        <v>0.23055555555555557</v>
      </c>
      <c r="E831">
        <f t="shared" si="656"/>
        <v>830000</v>
      </c>
      <c r="F831">
        <f t="shared" si="657"/>
        <v>230.55555555555557</v>
      </c>
      <c r="G831">
        <f t="shared" si="658"/>
        <v>2723097.2</v>
      </c>
      <c r="H831">
        <f t="shared" si="659"/>
        <v>756.41588888888896</v>
      </c>
      <c r="I831">
        <f t="shared" si="660"/>
        <v>448.16414400000002</v>
      </c>
      <c r="J831">
        <f t="shared" si="661"/>
        <v>0.12449004000000001</v>
      </c>
      <c r="K831">
        <f t="shared" si="662"/>
        <v>907699.03758899996</v>
      </c>
      <c r="L831">
        <f t="shared" si="663"/>
        <v>252.13862155249998</v>
      </c>
      <c r="M831">
        <f t="shared" si="664"/>
        <v>0.69591173210000001</v>
      </c>
      <c r="N831">
        <f t="shared" si="665"/>
        <v>448.16414400000002</v>
      </c>
      <c r="O831">
        <f t="shared" si="666"/>
        <v>0.23055555555555557</v>
      </c>
      <c r="P831">
        <f t="shared" si="667"/>
        <v>1335755.52</v>
      </c>
      <c r="Q831">
        <f t="shared" si="668"/>
        <v>371.04320000000001</v>
      </c>
      <c r="R831">
        <f t="shared" si="669"/>
        <v>4382400</v>
      </c>
      <c r="S831">
        <f t="shared" si="670"/>
        <v>1217.3333333333333</v>
      </c>
      <c r="T831">
        <f t="shared" si="671"/>
        <v>721.25008000000003</v>
      </c>
      <c r="U831">
        <f t="shared" si="672"/>
        <v>0.20034724444444443</v>
      </c>
      <c r="V831">
        <f t="shared" si="673"/>
        <v>1460800</v>
      </c>
      <c r="W831">
        <f t="shared" si="674"/>
        <v>405.77777777777777</v>
      </c>
      <c r="X831">
        <f t="shared" si="675"/>
        <v>1.0814899999999998</v>
      </c>
      <c r="Y831">
        <f t="shared" si="676"/>
        <v>721.25008000000003</v>
      </c>
      <c r="Z831">
        <f t="shared" si="677"/>
        <v>515.80006709999998</v>
      </c>
      <c r="AA831">
        <f t="shared" si="678"/>
        <v>515.86220420000006</v>
      </c>
      <c r="AB831">
        <f t="shared" si="679"/>
        <v>515.92434129999992</v>
      </c>
      <c r="AC831">
        <f t="shared" si="680"/>
        <v>515.98647840000001</v>
      </c>
      <c r="AD831">
        <f t="shared" si="681"/>
        <v>516.04861549999998</v>
      </c>
      <c r="AE831">
        <f t="shared" si="682"/>
        <v>516.11075260000007</v>
      </c>
      <c r="AF831">
        <f t="shared" si="683"/>
        <v>516.17288970000004</v>
      </c>
      <c r="AG831">
        <f t="shared" si="684"/>
        <v>516.23502680000001</v>
      </c>
      <c r="AH831">
        <f t="shared" si="685"/>
        <v>516.29716389999999</v>
      </c>
      <c r="AI831">
        <f t="shared" si="686"/>
        <v>1335.9164544</v>
      </c>
      <c r="AJ831">
        <f t="shared" si="687"/>
        <v>1336.0773888000001</v>
      </c>
      <c r="AK831">
        <f t="shared" si="688"/>
        <v>1336.2383232</v>
      </c>
      <c r="AL831">
        <f t="shared" si="689"/>
        <v>1336.3992576000001</v>
      </c>
      <c r="AM831">
        <f t="shared" si="690"/>
        <v>1336.5601920000001</v>
      </c>
      <c r="AN831">
        <f t="shared" si="691"/>
        <v>1336.7211264000002</v>
      </c>
      <c r="AO831">
        <f t="shared" si="692"/>
        <v>1336.8820608000001</v>
      </c>
      <c r="AP831">
        <f t="shared" si="693"/>
        <v>1337.0429952</v>
      </c>
      <c r="AQ831">
        <f t="shared" si="694"/>
        <v>1337.2039296</v>
      </c>
      <c r="AR831" t="str">
        <f t="shared" si="649"/>
        <v>kmh-830-mph</v>
      </c>
      <c r="AS831">
        <f t="shared" si="652"/>
        <v>829</v>
      </c>
      <c r="AT831" t="str">
        <f t="shared" si="650"/>
        <v>kmh-829-mph</v>
      </c>
      <c r="AU831">
        <f t="shared" si="653"/>
        <v>828</v>
      </c>
      <c r="AV831" t="str">
        <f t="shared" si="651"/>
        <v>kmh-828-mph</v>
      </c>
    </row>
    <row r="832" spans="1:48" x14ac:dyDescent="0.3">
      <c r="A832">
        <v>831</v>
      </c>
      <c r="B832">
        <f t="shared" si="648"/>
        <v>516.35930099999996</v>
      </c>
      <c r="C832">
        <f t="shared" si="654"/>
        <v>1337.3648640000001</v>
      </c>
      <c r="D832">
        <f t="shared" si="655"/>
        <v>0.23083333333333333</v>
      </c>
      <c r="E832">
        <f t="shared" si="656"/>
        <v>831000</v>
      </c>
      <c r="F832">
        <f t="shared" si="657"/>
        <v>230.83333333333334</v>
      </c>
      <c r="G832">
        <f t="shared" si="658"/>
        <v>2726378.04</v>
      </c>
      <c r="H832">
        <f t="shared" si="659"/>
        <v>757.32723333333342</v>
      </c>
      <c r="I832">
        <f t="shared" si="660"/>
        <v>448.70410079999999</v>
      </c>
      <c r="J832">
        <f t="shared" si="661"/>
        <v>0.12464002800000001</v>
      </c>
      <c r="K832">
        <f t="shared" si="662"/>
        <v>908792.65088730003</v>
      </c>
      <c r="L832">
        <f t="shared" si="663"/>
        <v>252.44240302424998</v>
      </c>
      <c r="M832">
        <f t="shared" si="664"/>
        <v>0.69675017996999999</v>
      </c>
      <c r="N832">
        <f t="shared" si="665"/>
        <v>448.70410079999999</v>
      </c>
      <c r="O832">
        <f t="shared" si="666"/>
        <v>0.23083333333333333</v>
      </c>
      <c r="P832">
        <f t="shared" si="667"/>
        <v>1337364.8640000001</v>
      </c>
      <c r="Q832">
        <f t="shared" si="668"/>
        <v>371.49023999999997</v>
      </c>
      <c r="R832">
        <f t="shared" si="669"/>
        <v>4387680</v>
      </c>
      <c r="S832">
        <f t="shared" si="670"/>
        <v>1218.8</v>
      </c>
      <c r="T832">
        <f t="shared" si="671"/>
        <v>722.119056</v>
      </c>
      <c r="U832">
        <f t="shared" si="672"/>
        <v>0.20058862666666666</v>
      </c>
      <c r="V832">
        <f t="shared" si="673"/>
        <v>1462560</v>
      </c>
      <c r="W832">
        <f t="shared" si="674"/>
        <v>406.26666666666665</v>
      </c>
      <c r="X832">
        <f t="shared" si="675"/>
        <v>1.0827929999999999</v>
      </c>
      <c r="Y832">
        <f t="shared" si="676"/>
        <v>722.119056</v>
      </c>
      <c r="Z832">
        <f t="shared" si="677"/>
        <v>516.42143810000005</v>
      </c>
      <c r="AA832">
        <f t="shared" si="678"/>
        <v>516.48357520000002</v>
      </c>
      <c r="AB832">
        <f t="shared" si="679"/>
        <v>516.54571229999999</v>
      </c>
      <c r="AC832">
        <f t="shared" si="680"/>
        <v>516.60784939999996</v>
      </c>
      <c r="AD832">
        <f t="shared" si="681"/>
        <v>516.66998650000005</v>
      </c>
      <c r="AE832">
        <f t="shared" si="682"/>
        <v>516.73212360000002</v>
      </c>
      <c r="AF832">
        <f t="shared" si="683"/>
        <v>516.7942607</v>
      </c>
      <c r="AG832">
        <f t="shared" si="684"/>
        <v>516.85639779999997</v>
      </c>
      <c r="AH832">
        <f t="shared" si="685"/>
        <v>516.91853489999994</v>
      </c>
      <c r="AI832">
        <f t="shared" si="686"/>
        <v>1337.5257984000002</v>
      </c>
      <c r="AJ832">
        <f t="shared" si="687"/>
        <v>1337.6867328000001</v>
      </c>
      <c r="AK832">
        <f t="shared" si="688"/>
        <v>1337.8476671999999</v>
      </c>
      <c r="AL832">
        <f t="shared" si="689"/>
        <v>1338.0086016</v>
      </c>
      <c r="AM832">
        <f t="shared" si="690"/>
        <v>1338.1695360000001</v>
      </c>
      <c r="AN832">
        <f t="shared" si="691"/>
        <v>1338.3304704000002</v>
      </c>
      <c r="AO832">
        <f t="shared" si="692"/>
        <v>1338.4914048000001</v>
      </c>
      <c r="AP832">
        <f t="shared" si="693"/>
        <v>1338.6523391999999</v>
      </c>
      <c r="AQ832">
        <f t="shared" si="694"/>
        <v>1338.8132736</v>
      </c>
      <c r="AR832" t="str">
        <f t="shared" si="649"/>
        <v>kmh-831-mph</v>
      </c>
      <c r="AS832">
        <f t="shared" si="652"/>
        <v>830</v>
      </c>
      <c r="AT832" t="str">
        <f t="shared" si="650"/>
        <v>kmh-830-mph</v>
      </c>
      <c r="AU832">
        <f t="shared" si="653"/>
        <v>829</v>
      </c>
      <c r="AV832" t="str">
        <f t="shared" si="651"/>
        <v>kmh-829-mph</v>
      </c>
    </row>
    <row r="833" spans="1:48" x14ac:dyDescent="0.3">
      <c r="A833">
        <v>832</v>
      </c>
      <c r="B833">
        <f t="shared" si="648"/>
        <v>516.98067200000003</v>
      </c>
      <c r="C833">
        <f t="shared" si="654"/>
        <v>1338.9742080000001</v>
      </c>
      <c r="D833">
        <f t="shared" si="655"/>
        <v>0.2311111111111111</v>
      </c>
      <c r="E833">
        <f t="shared" si="656"/>
        <v>832000</v>
      </c>
      <c r="F833">
        <f t="shared" si="657"/>
        <v>231.11111111111111</v>
      </c>
      <c r="G833">
        <f t="shared" si="658"/>
        <v>2729658.88</v>
      </c>
      <c r="H833">
        <f t="shared" si="659"/>
        <v>758.23857777777789</v>
      </c>
      <c r="I833">
        <f t="shared" si="660"/>
        <v>449.24405760000002</v>
      </c>
      <c r="J833">
        <f t="shared" si="661"/>
        <v>0.12479001600000002</v>
      </c>
      <c r="K833">
        <f t="shared" si="662"/>
        <v>909886.26418559998</v>
      </c>
      <c r="L833">
        <f t="shared" si="663"/>
        <v>252.74618449599998</v>
      </c>
      <c r="M833">
        <f t="shared" si="664"/>
        <v>0.69758862783999998</v>
      </c>
      <c r="N833">
        <f t="shared" si="665"/>
        <v>449.24405760000002</v>
      </c>
      <c r="O833">
        <f t="shared" si="666"/>
        <v>0.2311111111111111</v>
      </c>
      <c r="P833">
        <f t="shared" si="667"/>
        <v>1338974.2080000001</v>
      </c>
      <c r="Q833">
        <f t="shared" si="668"/>
        <v>371.93727999999999</v>
      </c>
      <c r="R833">
        <f t="shared" si="669"/>
        <v>4392960</v>
      </c>
      <c r="S833">
        <f t="shared" si="670"/>
        <v>1220.2666666666667</v>
      </c>
      <c r="T833">
        <f t="shared" si="671"/>
        <v>722.98803199999998</v>
      </c>
      <c r="U833">
        <f t="shared" si="672"/>
        <v>0.20083000888888888</v>
      </c>
      <c r="V833">
        <f t="shared" si="673"/>
        <v>1464320</v>
      </c>
      <c r="W833">
        <f t="shared" si="674"/>
        <v>406.75555555555553</v>
      </c>
      <c r="X833">
        <f t="shared" si="675"/>
        <v>1.0840959999999999</v>
      </c>
      <c r="Y833">
        <f t="shared" si="676"/>
        <v>722.98803199999998</v>
      </c>
      <c r="Z833">
        <f t="shared" si="677"/>
        <v>517.0428091</v>
      </c>
      <c r="AA833">
        <f t="shared" si="678"/>
        <v>517.10494620000009</v>
      </c>
      <c r="AB833">
        <f t="shared" si="679"/>
        <v>517.16708329999994</v>
      </c>
      <c r="AC833">
        <f t="shared" si="680"/>
        <v>517.22922040000003</v>
      </c>
      <c r="AD833">
        <f t="shared" si="681"/>
        <v>517.2913575</v>
      </c>
      <c r="AE833">
        <f t="shared" si="682"/>
        <v>517.35349459999998</v>
      </c>
      <c r="AF833">
        <f t="shared" si="683"/>
        <v>517.41563170000006</v>
      </c>
      <c r="AG833">
        <f t="shared" si="684"/>
        <v>517.47776879999992</v>
      </c>
      <c r="AH833">
        <f t="shared" si="685"/>
        <v>517.53990590000001</v>
      </c>
      <c r="AI833">
        <f t="shared" si="686"/>
        <v>1339.1351424000002</v>
      </c>
      <c r="AJ833">
        <f t="shared" si="687"/>
        <v>1339.2960768000003</v>
      </c>
      <c r="AK833">
        <f t="shared" si="688"/>
        <v>1339.4570112000001</v>
      </c>
      <c r="AL833">
        <f t="shared" si="689"/>
        <v>1339.6179456</v>
      </c>
      <c r="AM833">
        <f t="shared" si="690"/>
        <v>1339.7788800000001</v>
      </c>
      <c r="AN833">
        <f t="shared" si="691"/>
        <v>1339.9398144000002</v>
      </c>
      <c r="AO833">
        <f t="shared" si="692"/>
        <v>1340.1007488000002</v>
      </c>
      <c r="AP833">
        <f t="shared" si="693"/>
        <v>1340.2616832000001</v>
      </c>
      <c r="AQ833">
        <f t="shared" si="694"/>
        <v>1340.4226176</v>
      </c>
      <c r="AR833" t="str">
        <f t="shared" si="649"/>
        <v>kmh-832-mph</v>
      </c>
      <c r="AS833">
        <f t="shared" si="652"/>
        <v>831</v>
      </c>
      <c r="AT833" t="str">
        <f t="shared" si="650"/>
        <v>kmh-831-mph</v>
      </c>
      <c r="AU833">
        <f t="shared" si="653"/>
        <v>830</v>
      </c>
      <c r="AV833" t="str">
        <f t="shared" si="651"/>
        <v>kmh-830-mph</v>
      </c>
    </row>
    <row r="834" spans="1:48" x14ac:dyDescent="0.3">
      <c r="A834">
        <v>833</v>
      </c>
      <c r="B834">
        <f t="shared" si="648"/>
        <v>517.60204299999998</v>
      </c>
      <c r="C834">
        <f t="shared" si="654"/>
        <v>1340.5835520000001</v>
      </c>
      <c r="D834">
        <f t="shared" si="655"/>
        <v>0.23138888888888889</v>
      </c>
      <c r="E834">
        <f t="shared" si="656"/>
        <v>833000</v>
      </c>
      <c r="F834">
        <f t="shared" si="657"/>
        <v>231.38888888888889</v>
      </c>
      <c r="G834">
        <f t="shared" si="658"/>
        <v>2732939.72</v>
      </c>
      <c r="H834">
        <f t="shared" si="659"/>
        <v>759.14992222222224</v>
      </c>
      <c r="I834">
        <f t="shared" si="660"/>
        <v>449.78401439999999</v>
      </c>
      <c r="J834">
        <f t="shared" si="661"/>
        <v>0.12494000400000001</v>
      </c>
      <c r="K834">
        <f t="shared" si="662"/>
        <v>910979.87748390005</v>
      </c>
      <c r="L834">
        <f t="shared" si="663"/>
        <v>253.04996596774998</v>
      </c>
      <c r="M834">
        <f t="shared" si="664"/>
        <v>0.69842707570999996</v>
      </c>
      <c r="N834">
        <f t="shared" si="665"/>
        <v>449.78401439999999</v>
      </c>
      <c r="O834">
        <f t="shared" si="666"/>
        <v>0.23138888888888889</v>
      </c>
      <c r="P834">
        <f t="shared" si="667"/>
        <v>1340583.5520000001</v>
      </c>
      <c r="Q834">
        <f t="shared" si="668"/>
        <v>372.38432</v>
      </c>
      <c r="R834">
        <f t="shared" si="669"/>
        <v>4398240</v>
      </c>
      <c r="S834">
        <f t="shared" si="670"/>
        <v>1221.7333333333333</v>
      </c>
      <c r="T834">
        <f t="shared" si="671"/>
        <v>723.85700799999995</v>
      </c>
      <c r="U834">
        <f t="shared" si="672"/>
        <v>0.20107139111111111</v>
      </c>
      <c r="V834">
        <f t="shared" si="673"/>
        <v>1466080</v>
      </c>
      <c r="W834">
        <f t="shared" si="674"/>
        <v>407.24444444444441</v>
      </c>
      <c r="X834">
        <f t="shared" si="675"/>
        <v>1.085399</v>
      </c>
      <c r="Y834">
        <f t="shared" si="676"/>
        <v>723.85700799999995</v>
      </c>
      <c r="Z834">
        <f t="shared" si="677"/>
        <v>517.66418010000007</v>
      </c>
      <c r="AA834">
        <f t="shared" si="678"/>
        <v>517.72631720000004</v>
      </c>
      <c r="AB834">
        <f t="shared" si="679"/>
        <v>517.78845430000001</v>
      </c>
      <c r="AC834">
        <f t="shared" si="680"/>
        <v>517.85059139999998</v>
      </c>
      <c r="AD834">
        <f t="shared" si="681"/>
        <v>517.91272849999996</v>
      </c>
      <c r="AE834">
        <f t="shared" si="682"/>
        <v>517.97486560000004</v>
      </c>
      <c r="AF834">
        <f t="shared" si="683"/>
        <v>518.03700270000002</v>
      </c>
      <c r="AG834">
        <f t="shared" si="684"/>
        <v>518.09913979999999</v>
      </c>
      <c r="AH834">
        <f t="shared" si="685"/>
        <v>518.16127689999996</v>
      </c>
      <c r="AI834">
        <f t="shared" si="686"/>
        <v>1340.7444864000001</v>
      </c>
      <c r="AJ834">
        <f t="shared" si="687"/>
        <v>1340.9054208000002</v>
      </c>
      <c r="AK834">
        <f t="shared" si="688"/>
        <v>1341.0663552000001</v>
      </c>
      <c r="AL834">
        <f t="shared" si="689"/>
        <v>1341.2272895999999</v>
      </c>
      <c r="AM834">
        <f t="shared" si="690"/>
        <v>1341.388224</v>
      </c>
      <c r="AN834">
        <f t="shared" si="691"/>
        <v>1341.5491584000001</v>
      </c>
      <c r="AO834">
        <f t="shared" si="692"/>
        <v>1341.7100928000002</v>
      </c>
      <c r="AP834">
        <f t="shared" si="693"/>
        <v>1341.8710272000001</v>
      </c>
      <c r="AQ834">
        <f t="shared" si="694"/>
        <v>1342.0319616000002</v>
      </c>
      <c r="AR834" t="str">
        <f t="shared" si="649"/>
        <v>kmh-833-mph</v>
      </c>
      <c r="AS834">
        <f t="shared" si="652"/>
        <v>832</v>
      </c>
      <c r="AT834" t="str">
        <f t="shared" si="650"/>
        <v>kmh-832-mph</v>
      </c>
      <c r="AU834">
        <f t="shared" si="653"/>
        <v>831</v>
      </c>
      <c r="AV834" t="str">
        <f t="shared" si="651"/>
        <v>kmh-831-mph</v>
      </c>
    </row>
    <row r="835" spans="1:48" x14ac:dyDescent="0.3">
      <c r="A835">
        <v>834</v>
      </c>
      <c r="B835">
        <f t="shared" ref="B835:B898" si="695">A835*0.621371</f>
        <v>518.22341400000005</v>
      </c>
      <c r="C835">
        <f t="shared" si="654"/>
        <v>1342.192896</v>
      </c>
      <c r="D835">
        <f t="shared" si="655"/>
        <v>0.23166666666666666</v>
      </c>
      <c r="E835">
        <f t="shared" si="656"/>
        <v>834000</v>
      </c>
      <c r="F835">
        <f t="shared" si="657"/>
        <v>231.66666666666669</v>
      </c>
      <c r="G835">
        <f t="shared" si="658"/>
        <v>2736220.56</v>
      </c>
      <c r="H835">
        <f t="shared" si="659"/>
        <v>760.06126666666671</v>
      </c>
      <c r="I835">
        <f t="shared" si="660"/>
        <v>450.32397120000002</v>
      </c>
      <c r="J835">
        <f t="shared" si="661"/>
        <v>0.12508999200000001</v>
      </c>
      <c r="K835">
        <f t="shared" si="662"/>
        <v>912073.49078220001</v>
      </c>
      <c r="L835">
        <f t="shared" si="663"/>
        <v>253.35374743949998</v>
      </c>
      <c r="M835">
        <f t="shared" si="664"/>
        <v>0.69926552357999994</v>
      </c>
      <c r="N835">
        <f t="shared" si="665"/>
        <v>450.32397120000002</v>
      </c>
      <c r="O835">
        <f t="shared" si="666"/>
        <v>0.23166666666666666</v>
      </c>
      <c r="P835">
        <f t="shared" si="667"/>
        <v>1342192.8959999999</v>
      </c>
      <c r="Q835">
        <f t="shared" si="668"/>
        <v>372.83136000000002</v>
      </c>
      <c r="R835">
        <f t="shared" si="669"/>
        <v>4403520</v>
      </c>
      <c r="S835">
        <f t="shared" si="670"/>
        <v>1223.1999999999998</v>
      </c>
      <c r="T835">
        <f t="shared" si="671"/>
        <v>724.72598399999993</v>
      </c>
      <c r="U835">
        <f t="shared" si="672"/>
        <v>0.20131277333333331</v>
      </c>
      <c r="V835">
        <f t="shared" si="673"/>
        <v>1467840</v>
      </c>
      <c r="W835">
        <f t="shared" si="674"/>
        <v>407.73333333333329</v>
      </c>
      <c r="X835">
        <f t="shared" si="675"/>
        <v>1.0867019999999998</v>
      </c>
      <c r="Y835">
        <f t="shared" si="676"/>
        <v>724.72598399999993</v>
      </c>
      <c r="Z835">
        <f t="shared" si="677"/>
        <v>518.28555110000002</v>
      </c>
      <c r="AA835">
        <f t="shared" si="678"/>
        <v>518.34768819999999</v>
      </c>
      <c r="AB835">
        <f t="shared" si="679"/>
        <v>518.40982529999997</v>
      </c>
      <c r="AC835">
        <f t="shared" si="680"/>
        <v>518.47196239999994</v>
      </c>
      <c r="AD835">
        <f t="shared" si="681"/>
        <v>518.53409950000002</v>
      </c>
      <c r="AE835">
        <f t="shared" si="682"/>
        <v>518.5962366</v>
      </c>
      <c r="AF835">
        <f t="shared" si="683"/>
        <v>518.65837370000008</v>
      </c>
      <c r="AG835">
        <f t="shared" si="684"/>
        <v>518.72051079999994</v>
      </c>
      <c r="AH835">
        <f t="shared" si="685"/>
        <v>518.78264790000003</v>
      </c>
      <c r="AI835">
        <f t="shared" si="686"/>
        <v>1342.3538304000001</v>
      </c>
      <c r="AJ835">
        <f t="shared" si="687"/>
        <v>1342.5147648000002</v>
      </c>
      <c r="AK835">
        <f t="shared" si="688"/>
        <v>1342.6756992000001</v>
      </c>
      <c r="AL835">
        <f t="shared" si="689"/>
        <v>1342.8366336000001</v>
      </c>
      <c r="AM835">
        <f t="shared" si="690"/>
        <v>1342.997568</v>
      </c>
      <c r="AN835">
        <f t="shared" si="691"/>
        <v>1343.1585024000001</v>
      </c>
      <c r="AO835">
        <f t="shared" si="692"/>
        <v>1343.3194368000002</v>
      </c>
      <c r="AP835">
        <f t="shared" si="693"/>
        <v>1343.4803712</v>
      </c>
      <c r="AQ835">
        <f t="shared" si="694"/>
        <v>1343.6413056000001</v>
      </c>
      <c r="AR835" t="str">
        <f t="shared" ref="AR835:AR898" si="696">"kmh-"&amp;A835&amp;"-mph"</f>
        <v>kmh-834-mph</v>
      </c>
      <c r="AS835">
        <f t="shared" si="652"/>
        <v>833</v>
      </c>
      <c r="AT835" t="str">
        <f t="shared" ref="AT835:AT898" si="697">"kmh-"&amp;AS835&amp;"-mph"</f>
        <v>kmh-833-mph</v>
      </c>
      <c r="AU835">
        <f t="shared" si="653"/>
        <v>832</v>
      </c>
      <c r="AV835" t="str">
        <f t="shared" ref="AV835:AV898" si="698">"kmh-"&amp;AU835&amp;"-mph"</f>
        <v>kmh-832-mph</v>
      </c>
    </row>
    <row r="836" spans="1:48" x14ac:dyDescent="0.3">
      <c r="A836">
        <v>835</v>
      </c>
      <c r="B836">
        <f t="shared" si="695"/>
        <v>518.844785</v>
      </c>
      <c r="C836">
        <f t="shared" si="654"/>
        <v>1343.80224</v>
      </c>
      <c r="D836">
        <f t="shared" si="655"/>
        <v>0.23194444444444445</v>
      </c>
      <c r="E836">
        <f t="shared" si="656"/>
        <v>835000</v>
      </c>
      <c r="F836">
        <f t="shared" si="657"/>
        <v>231.94444444444446</v>
      </c>
      <c r="G836">
        <f t="shared" si="658"/>
        <v>2739501.4</v>
      </c>
      <c r="H836">
        <f t="shared" si="659"/>
        <v>760.97261111111118</v>
      </c>
      <c r="I836">
        <f t="shared" si="660"/>
        <v>450.86392799999999</v>
      </c>
      <c r="J836">
        <f t="shared" si="661"/>
        <v>0.12523998</v>
      </c>
      <c r="K836">
        <f t="shared" si="662"/>
        <v>913167.10408049996</v>
      </c>
      <c r="L836">
        <f t="shared" si="663"/>
        <v>253.65752891124998</v>
      </c>
      <c r="M836">
        <f t="shared" si="664"/>
        <v>0.70010397145000003</v>
      </c>
      <c r="N836">
        <f t="shared" si="665"/>
        <v>450.86392799999999</v>
      </c>
      <c r="O836">
        <f t="shared" si="666"/>
        <v>0.23194444444444445</v>
      </c>
      <c r="P836">
        <f t="shared" si="667"/>
        <v>1343802.24</v>
      </c>
      <c r="Q836">
        <f t="shared" si="668"/>
        <v>373.27839999999998</v>
      </c>
      <c r="R836">
        <f t="shared" si="669"/>
        <v>4408800</v>
      </c>
      <c r="S836">
        <f t="shared" si="670"/>
        <v>1224.6666666666665</v>
      </c>
      <c r="T836">
        <f t="shared" si="671"/>
        <v>725.59496000000001</v>
      </c>
      <c r="U836">
        <f t="shared" si="672"/>
        <v>0.20155415555555553</v>
      </c>
      <c r="V836">
        <f t="shared" si="673"/>
        <v>1469600</v>
      </c>
      <c r="W836">
        <f t="shared" si="674"/>
        <v>408.22222222222223</v>
      </c>
      <c r="X836">
        <f t="shared" si="675"/>
        <v>1.0880049999999999</v>
      </c>
      <c r="Y836">
        <f t="shared" si="676"/>
        <v>725.59496000000001</v>
      </c>
      <c r="Z836">
        <f t="shared" si="677"/>
        <v>518.90692209999997</v>
      </c>
      <c r="AA836">
        <f t="shared" si="678"/>
        <v>518.96905920000006</v>
      </c>
      <c r="AB836">
        <f t="shared" si="679"/>
        <v>519.03119630000003</v>
      </c>
      <c r="AC836">
        <f t="shared" si="680"/>
        <v>519.09333340000001</v>
      </c>
      <c r="AD836">
        <f t="shared" si="681"/>
        <v>519.15547049999998</v>
      </c>
      <c r="AE836">
        <f t="shared" si="682"/>
        <v>519.21760760000006</v>
      </c>
      <c r="AF836">
        <f t="shared" si="683"/>
        <v>519.27974470000004</v>
      </c>
      <c r="AG836">
        <f t="shared" si="684"/>
        <v>519.34188180000001</v>
      </c>
      <c r="AH836">
        <f t="shared" si="685"/>
        <v>519.40401889999998</v>
      </c>
      <c r="AI836">
        <f t="shared" si="686"/>
        <v>1343.9631744000001</v>
      </c>
      <c r="AJ836">
        <f t="shared" si="687"/>
        <v>1344.1241088000002</v>
      </c>
      <c r="AK836">
        <f t="shared" si="688"/>
        <v>1344.2850432</v>
      </c>
      <c r="AL836">
        <f t="shared" si="689"/>
        <v>1344.4459776000001</v>
      </c>
      <c r="AM836">
        <f t="shared" si="690"/>
        <v>1344.6069120000002</v>
      </c>
      <c r="AN836">
        <f t="shared" si="691"/>
        <v>1344.7678464000001</v>
      </c>
      <c r="AO836">
        <f t="shared" si="692"/>
        <v>1344.9287808000001</v>
      </c>
      <c r="AP836">
        <f t="shared" si="693"/>
        <v>1345.0897152</v>
      </c>
      <c r="AQ836">
        <f t="shared" si="694"/>
        <v>1345.2506496000001</v>
      </c>
      <c r="AR836" t="str">
        <f t="shared" si="696"/>
        <v>kmh-835-mph</v>
      </c>
      <c r="AS836">
        <f t="shared" si="652"/>
        <v>834</v>
      </c>
      <c r="AT836" t="str">
        <f t="shared" si="697"/>
        <v>kmh-834-mph</v>
      </c>
      <c r="AU836">
        <f t="shared" si="653"/>
        <v>833</v>
      </c>
      <c r="AV836" t="str">
        <f t="shared" si="698"/>
        <v>kmh-833-mph</v>
      </c>
    </row>
    <row r="837" spans="1:48" x14ac:dyDescent="0.3">
      <c r="A837">
        <v>836</v>
      </c>
      <c r="B837">
        <f t="shared" si="695"/>
        <v>519.46615599999996</v>
      </c>
      <c r="C837">
        <f t="shared" si="654"/>
        <v>1345.4115840000002</v>
      </c>
      <c r="D837">
        <f t="shared" si="655"/>
        <v>0.23222222222222222</v>
      </c>
      <c r="E837">
        <f t="shared" si="656"/>
        <v>836000</v>
      </c>
      <c r="F837">
        <f t="shared" si="657"/>
        <v>232.22222222222223</v>
      </c>
      <c r="G837">
        <f t="shared" si="658"/>
        <v>2742782.24</v>
      </c>
      <c r="H837">
        <f t="shared" si="659"/>
        <v>761.88395555555564</v>
      </c>
      <c r="I837">
        <f t="shared" si="660"/>
        <v>451.40388480000001</v>
      </c>
      <c r="J837">
        <f t="shared" si="661"/>
        <v>0.12538996800000002</v>
      </c>
      <c r="K837">
        <f t="shared" si="662"/>
        <v>914260.71737880004</v>
      </c>
      <c r="L837">
        <f t="shared" si="663"/>
        <v>253.96131038299998</v>
      </c>
      <c r="M837">
        <f t="shared" si="664"/>
        <v>0.70094241932000001</v>
      </c>
      <c r="N837">
        <f t="shared" si="665"/>
        <v>451.40388480000001</v>
      </c>
      <c r="O837">
        <f t="shared" si="666"/>
        <v>0.23222222222222222</v>
      </c>
      <c r="P837">
        <f t="shared" si="667"/>
        <v>1345411.584</v>
      </c>
      <c r="Q837">
        <f t="shared" si="668"/>
        <v>373.72543999999999</v>
      </c>
      <c r="R837">
        <f t="shared" si="669"/>
        <v>4414080</v>
      </c>
      <c r="S837">
        <f t="shared" si="670"/>
        <v>1226.1333333333332</v>
      </c>
      <c r="T837">
        <f t="shared" si="671"/>
        <v>726.46393599999999</v>
      </c>
      <c r="U837">
        <f t="shared" si="672"/>
        <v>0.20179553777777776</v>
      </c>
      <c r="V837">
        <f t="shared" si="673"/>
        <v>1471360</v>
      </c>
      <c r="W837">
        <f t="shared" si="674"/>
        <v>408.71111111111111</v>
      </c>
      <c r="X837">
        <f t="shared" si="675"/>
        <v>1.0893079999999999</v>
      </c>
      <c r="Y837">
        <f t="shared" si="676"/>
        <v>726.46393599999999</v>
      </c>
      <c r="Z837">
        <f t="shared" si="677"/>
        <v>519.52829310000004</v>
      </c>
      <c r="AA837">
        <f t="shared" si="678"/>
        <v>519.59043020000001</v>
      </c>
      <c r="AB837">
        <f t="shared" si="679"/>
        <v>519.65256729999999</v>
      </c>
      <c r="AC837">
        <f t="shared" si="680"/>
        <v>519.71470439999996</v>
      </c>
      <c r="AD837">
        <f t="shared" si="681"/>
        <v>519.77684150000005</v>
      </c>
      <c r="AE837">
        <f t="shared" si="682"/>
        <v>519.83897860000002</v>
      </c>
      <c r="AF837">
        <f t="shared" si="683"/>
        <v>519.90111569999999</v>
      </c>
      <c r="AG837">
        <f t="shared" si="684"/>
        <v>519.96325279999996</v>
      </c>
      <c r="AH837">
        <f t="shared" si="685"/>
        <v>520.02538989999994</v>
      </c>
      <c r="AI837">
        <f t="shared" si="686"/>
        <v>1345.5725184</v>
      </c>
      <c r="AJ837">
        <f t="shared" si="687"/>
        <v>1345.7334528000001</v>
      </c>
      <c r="AK837">
        <f t="shared" si="688"/>
        <v>1345.8943872</v>
      </c>
      <c r="AL837">
        <f t="shared" si="689"/>
        <v>1346.0553216000001</v>
      </c>
      <c r="AM837">
        <f t="shared" si="690"/>
        <v>1346.2162560000002</v>
      </c>
      <c r="AN837">
        <f t="shared" si="691"/>
        <v>1346.3771904</v>
      </c>
      <c r="AO837">
        <f t="shared" si="692"/>
        <v>1346.5381248000001</v>
      </c>
      <c r="AP837">
        <f t="shared" si="693"/>
        <v>1346.6990592</v>
      </c>
      <c r="AQ837">
        <f t="shared" si="694"/>
        <v>1346.8599936000001</v>
      </c>
      <c r="AR837" t="str">
        <f t="shared" si="696"/>
        <v>kmh-836-mph</v>
      </c>
      <c r="AS837">
        <f t="shared" si="652"/>
        <v>835</v>
      </c>
      <c r="AT837" t="str">
        <f t="shared" si="697"/>
        <v>kmh-835-mph</v>
      </c>
      <c r="AU837">
        <f t="shared" si="653"/>
        <v>834</v>
      </c>
      <c r="AV837" t="str">
        <f t="shared" si="698"/>
        <v>kmh-834-mph</v>
      </c>
    </row>
    <row r="838" spans="1:48" x14ac:dyDescent="0.3">
      <c r="A838">
        <v>837</v>
      </c>
      <c r="B838">
        <f t="shared" si="695"/>
        <v>520.08752700000002</v>
      </c>
      <c r="C838">
        <f t="shared" si="654"/>
        <v>1347.0209280000001</v>
      </c>
      <c r="D838">
        <f t="shared" si="655"/>
        <v>0.23250000000000001</v>
      </c>
      <c r="E838">
        <f t="shared" si="656"/>
        <v>837000</v>
      </c>
      <c r="F838">
        <f t="shared" si="657"/>
        <v>232.5</v>
      </c>
      <c r="G838">
        <f t="shared" si="658"/>
        <v>2746063.08</v>
      </c>
      <c r="H838">
        <f t="shared" si="659"/>
        <v>762.79530000000011</v>
      </c>
      <c r="I838">
        <f t="shared" si="660"/>
        <v>451.94384159999998</v>
      </c>
      <c r="J838">
        <f t="shared" si="661"/>
        <v>0.12553995600000001</v>
      </c>
      <c r="K838">
        <f t="shared" si="662"/>
        <v>915354.33067709999</v>
      </c>
      <c r="L838">
        <f t="shared" si="663"/>
        <v>254.26509185474998</v>
      </c>
      <c r="M838">
        <f t="shared" si="664"/>
        <v>0.70178086718999999</v>
      </c>
      <c r="N838">
        <f t="shared" si="665"/>
        <v>451.94384159999998</v>
      </c>
      <c r="O838">
        <f t="shared" si="666"/>
        <v>0.23250000000000001</v>
      </c>
      <c r="P838">
        <f t="shared" si="667"/>
        <v>1347020.9280000001</v>
      </c>
      <c r="Q838">
        <f t="shared" si="668"/>
        <v>374.17248000000001</v>
      </c>
      <c r="R838">
        <f t="shared" si="669"/>
        <v>4419360</v>
      </c>
      <c r="S838">
        <f t="shared" si="670"/>
        <v>1227.5999999999999</v>
      </c>
      <c r="T838">
        <f t="shared" si="671"/>
        <v>727.33291199999996</v>
      </c>
      <c r="U838">
        <f t="shared" si="672"/>
        <v>0.20203691999999998</v>
      </c>
      <c r="V838">
        <f t="shared" si="673"/>
        <v>1473120</v>
      </c>
      <c r="W838">
        <f t="shared" si="674"/>
        <v>409.2</v>
      </c>
      <c r="X838">
        <f t="shared" si="675"/>
        <v>1.090611</v>
      </c>
      <c r="Y838">
        <f t="shared" si="676"/>
        <v>727.33291199999996</v>
      </c>
      <c r="Z838">
        <f t="shared" si="677"/>
        <v>520.1496641</v>
      </c>
      <c r="AA838">
        <f t="shared" si="678"/>
        <v>520.21180120000008</v>
      </c>
      <c r="AB838">
        <f t="shared" si="679"/>
        <v>520.27393829999994</v>
      </c>
      <c r="AC838">
        <f t="shared" si="680"/>
        <v>520.33607540000003</v>
      </c>
      <c r="AD838">
        <f t="shared" si="681"/>
        <v>520.3982125</v>
      </c>
      <c r="AE838">
        <f t="shared" si="682"/>
        <v>520.46034959999997</v>
      </c>
      <c r="AF838">
        <f t="shared" si="683"/>
        <v>520.52248670000006</v>
      </c>
      <c r="AG838">
        <f t="shared" si="684"/>
        <v>520.58462380000003</v>
      </c>
      <c r="AH838">
        <f t="shared" si="685"/>
        <v>520.6467609</v>
      </c>
      <c r="AI838">
        <f t="shared" si="686"/>
        <v>1347.1818624000002</v>
      </c>
      <c r="AJ838">
        <f t="shared" si="687"/>
        <v>1347.3427968000001</v>
      </c>
      <c r="AK838">
        <f t="shared" si="688"/>
        <v>1347.5037311999999</v>
      </c>
      <c r="AL838">
        <f t="shared" si="689"/>
        <v>1347.6646656</v>
      </c>
      <c r="AM838">
        <f t="shared" si="690"/>
        <v>1347.8256000000001</v>
      </c>
      <c r="AN838">
        <f t="shared" si="691"/>
        <v>1347.9865344000002</v>
      </c>
      <c r="AO838">
        <f t="shared" si="692"/>
        <v>1348.1474688000001</v>
      </c>
      <c r="AP838">
        <f t="shared" si="693"/>
        <v>1348.3084031999999</v>
      </c>
      <c r="AQ838">
        <f t="shared" si="694"/>
        <v>1348.4693376</v>
      </c>
      <c r="AR838" t="str">
        <f t="shared" si="696"/>
        <v>kmh-837-mph</v>
      </c>
      <c r="AS838">
        <f t="shared" si="652"/>
        <v>836</v>
      </c>
      <c r="AT838" t="str">
        <f t="shared" si="697"/>
        <v>kmh-836-mph</v>
      </c>
      <c r="AU838">
        <f t="shared" si="653"/>
        <v>835</v>
      </c>
      <c r="AV838" t="str">
        <f t="shared" si="698"/>
        <v>kmh-835-mph</v>
      </c>
    </row>
    <row r="839" spans="1:48" x14ac:dyDescent="0.3">
      <c r="A839">
        <v>838</v>
      </c>
      <c r="B839">
        <f t="shared" si="695"/>
        <v>520.70889799999998</v>
      </c>
      <c r="C839">
        <f t="shared" si="654"/>
        <v>1348.6302720000001</v>
      </c>
      <c r="D839">
        <f t="shared" si="655"/>
        <v>0.23277777777777778</v>
      </c>
      <c r="E839">
        <f t="shared" si="656"/>
        <v>838000</v>
      </c>
      <c r="F839">
        <f t="shared" si="657"/>
        <v>232.7777777777778</v>
      </c>
      <c r="G839">
        <f t="shared" si="658"/>
        <v>2749343.92</v>
      </c>
      <c r="H839">
        <f t="shared" si="659"/>
        <v>763.70664444444446</v>
      </c>
      <c r="I839">
        <f t="shared" si="660"/>
        <v>452.48379840000001</v>
      </c>
      <c r="J839">
        <f t="shared" si="661"/>
        <v>0.12568994400000003</v>
      </c>
      <c r="K839">
        <f t="shared" si="662"/>
        <v>916447.94397539995</v>
      </c>
      <c r="L839">
        <f t="shared" si="663"/>
        <v>254.56887332649998</v>
      </c>
      <c r="M839">
        <f t="shared" si="664"/>
        <v>0.70261931505999997</v>
      </c>
      <c r="N839">
        <f t="shared" si="665"/>
        <v>452.48379840000001</v>
      </c>
      <c r="O839">
        <f t="shared" si="666"/>
        <v>0.23277777777777778</v>
      </c>
      <c r="P839">
        <f t="shared" si="667"/>
        <v>1348630.2720000001</v>
      </c>
      <c r="Q839">
        <f t="shared" si="668"/>
        <v>374.61951999999997</v>
      </c>
      <c r="R839">
        <f t="shared" si="669"/>
        <v>4424640</v>
      </c>
      <c r="S839">
        <f t="shared" si="670"/>
        <v>1229.0666666666666</v>
      </c>
      <c r="T839">
        <f t="shared" si="671"/>
        <v>728.20188799999994</v>
      </c>
      <c r="U839">
        <f t="shared" si="672"/>
        <v>0.20227830222222221</v>
      </c>
      <c r="V839">
        <f t="shared" si="673"/>
        <v>1474880</v>
      </c>
      <c r="W839">
        <f t="shared" si="674"/>
        <v>409.68888888888887</v>
      </c>
      <c r="X839">
        <f t="shared" si="675"/>
        <v>1.0919139999999998</v>
      </c>
      <c r="Y839">
        <f t="shared" si="676"/>
        <v>728.20188799999994</v>
      </c>
      <c r="Z839">
        <f t="shared" si="677"/>
        <v>520.77103510000006</v>
      </c>
      <c r="AA839">
        <f t="shared" si="678"/>
        <v>520.83317220000004</v>
      </c>
      <c r="AB839">
        <f t="shared" si="679"/>
        <v>520.89530930000001</v>
      </c>
      <c r="AC839">
        <f t="shared" si="680"/>
        <v>520.95744639999998</v>
      </c>
      <c r="AD839">
        <f t="shared" si="681"/>
        <v>521.01958349999995</v>
      </c>
      <c r="AE839">
        <f t="shared" si="682"/>
        <v>521.08172060000004</v>
      </c>
      <c r="AF839">
        <f t="shared" si="683"/>
        <v>521.14385770000001</v>
      </c>
      <c r="AG839">
        <f t="shared" si="684"/>
        <v>521.20599479999998</v>
      </c>
      <c r="AH839">
        <f t="shared" si="685"/>
        <v>521.26813189999996</v>
      </c>
      <c r="AI839">
        <f t="shared" si="686"/>
        <v>1348.7912064000002</v>
      </c>
      <c r="AJ839">
        <f t="shared" si="687"/>
        <v>1348.9521408000001</v>
      </c>
      <c r="AK839">
        <f t="shared" si="688"/>
        <v>1349.1130751999999</v>
      </c>
      <c r="AL839">
        <f t="shared" si="689"/>
        <v>1349.2740096</v>
      </c>
      <c r="AM839">
        <f t="shared" si="690"/>
        <v>1349.4349440000001</v>
      </c>
      <c r="AN839">
        <f t="shared" si="691"/>
        <v>1349.5958784000002</v>
      </c>
      <c r="AO839">
        <f t="shared" si="692"/>
        <v>1349.7568128000003</v>
      </c>
      <c r="AP839">
        <f t="shared" si="693"/>
        <v>1349.9177472000001</v>
      </c>
      <c r="AQ839">
        <f t="shared" si="694"/>
        <v>1350.0786816</v>
      </c>
      <c r="AR839" t="str">
        <f t="shared" si="696"/>
        <v>kmh-838-mph</v>
      </c>
      <c r="AS839">
        <f t="shared" ref="AS839:AS902" si="699">A839-1</f>
        <v>837</v>
      </c>
      <c r="AT839" t="str">
        <f t="shared" si="697"/>
        <v>kmh-837-mph</v>
      </c>
      <c r="AU839">
        <f t="shared" ref="AU839:AU902" si="700">A839-2</f>
        <v>836</v>
      </c>
      <c r="AV839" t="str">
        <f t="shared" si="698"/>
        <v>kmh-836-mph</v>
      </c>
    </row>
    <row r="840" spans="1:48" x14ac:dyDescent="0.3">
      <c r="A840">
        <v>839</v>
      </c>
      <c r="B840">
        <f t="shared" si="695"/>
        <v>521.33026900000004</v>
      </c>
      <c r="C840">
        <f t="shared" si="654"/>
        <v>1350.2396160000001</v>
      </c>
      <c r="D840">
        <f t="shared" si="655"/>
        <v>0.23305555555555554</v>
      </c>
      <c r="E840">
        <f t="shared" si="656"/>
        <v>839000</v>
      </c>
      <c r="F840">
        <f t="shared" si="657"/>
        <v>233.05555555555557</v>
      </c>
      <c r="G840">
        <f t="shared" si="658"/>
        <v>2752624.7600000002</v>
      </c>
      <c r="H840">
        <f t="shared" si="659"/>
        <v>764.61798888888893</v>
      </c>
      <c r="I840">
        <f t="shared" si="660"/>
        <v>453.02375520000004</v>
      </c>
      <c r="J840">
        <f t="shared" si="661"/>
        <v>0.12583993200000002</v>
      </c>
      <c r="K840">
        <f t="shared" si="662"/>
        <v>917541.55727370002</v>
      </c>
      <c r="L840">
        <f t="shared" si="663"/>
        <v>254.87265479824998</v>
      </c>
      <c r="M840">
        <f t="shared" si="664"/>
        <v>0.70345776292999995</v>
      </c>
      <c r="N840">
        <f t="shared" si="665"/>
        <v>453.02375520000004</v>
      </c>
      <c r="O840">
        <f t="shared" si="666"/>
        <v>0.23305555555555554</v>
      </c>
      <c r="P840">
        <f t="shared" si="667"/>
        <v>1350239.6160000002</v>
      </c>
      <c r="Q840">
        <f t="shared" si="668"/>
        <v>375.06655999999998</v>
      </c>
      <c r="R840">
        <f t="shared" si="669"/>
        <v>4429920</v>
      </c>
      <c r="S840">
        <f t="shared" si="670"/>
        <v>1230.5333333333333</v>
      </c>
      <c r="T840">
        <f t="shared" si="671"/>
        <v>729.07086400000003</v>
      </c>
      <c r="U840">
        <f t="shared" si="672"/>
        <v>0.20251968444444443</v>
      </c>
      <c r="V840">
        <f t="shared" si="673"/>
        <v>1476640</v>
      </c>
      <c r="W840">
        <f t="shared" si="674"/>
        <v>410.17777777777775</v>
      </c>
      <c r="X840">
        <f t="shared" si="675"/>
        <v>1.0932169999999999</v>
      </c>
      <c r="Y840">
        <f t="shared" si="676"/>
        <v>729.07086400000003</v>
      </c>
      <c r="Z840">
        <f t="shared" si="677"/>
        <v>521.39240610000002</v>
      </c>
      <c r="AA840">
        <f t="shared" si="678"/>
        <v>521.45454319999999</v>
      </c>
      <c r="AB840">
        <f t="shared" si="679"/>
        <v>521.51668029999996</v>
      </c>
      <c r="AC840">
        <f t="shared" si="680"/>
        <v>521.57881740000005</v>
      </c>
      <c r="AD840">
        <f t="shared" si="681"/>
        <v>521.64095450000002</v>
      </c>
      <c r="AE840">
        <f t="shared" si="682"/>
        <v>521.70309159999999</v>
      </c>
      <c r="AF840">
        <f t="shared" si="683"/>
        <v>521.76522870000008</v>
      </c>
      <c r="AG840">
        <f t="shared" si="684"/>
        <v>521.82736579999994</v>
      </c>
      <c r="AH840">
        <f t="shared" si="685"/>
        <v>521.88950290000002</v>
      </c>
      <c r="AI840">
        <f t="shared" si="686"/>
        <v>1350.4005504000002</v>
      </c>
      <c r="AJ840">
        <f t="shared" si="687"/>
        <v>1350.5614848000002</v>
      </c>
      <c r="AK840">
        <f t="shared" si="688"/>
        <v>1350.7224192000001</v>
      </c>
      <c r="AL840">
        <f t="shared" si="689"/>
        <v>1350.8833536</v>
      </c>
      <c r="AM840">
        <f t="shared" si="690"/>
        <v>1351.0442880000001</v>
      </c>
      <c r="AN840">
        <f t="shared" si="691"/>
        <v>1351.2052224000001</v>
      </c>
      <c r="AO840">
        <f t="shared" si="692"/>
        <v>1351.3661568000002</v>
      </c>
      <c r="AP840">
        <f t="shared" si="693"/>
        <v>1351.5270912000001</v>
      </c>
      <c r="AQ840">
        <f t="shared" si="694"/>
        <v>1351.6880255999999</v>
      </c>
      <c r="AR840" t="str">
        <f t="shared" si="696"/>
        <v>kmh-839-mph</v>
      </c>
      <c r="AS840">
        <f t="shared" si="699"/>
        <v>838</v>
      </c>
      <c r="AT840" t="str">
        <f t="shared" si="697"/>
        <v>kmh-838-mph</v>
      </c>
      <c r="AU840">
        <f t="shared" si="700"/>
        <v>837</v>
      </c>
      <c r="AV840" t="str">
        <f t="shared" si="698"/>
        <v>kmh-837-mph</v>
      </c>
    </row>
    <row r="841" spans="1:48" x14ac:dyDescent="0.3">
      <c r="A841">
        <v>840</v>
      </c>
      <c r="B841">
        <f t="shared" si="695"/>
        <v>521.95164</v>
      </c>
      <c r="C841">
        <f t="shared" si="654"/>
        <v>1351.84896</v>
      </c>
      <c r="D841">
        <f t="shared" si="655"/>
        <v>0.23333333333333334</v>
      </c>
      <c r="E841">
        <f t="shared" si="656"/>
        <v>840000</v>
      </c>
      <c r="F841">
        <f t="shared" si="657"/>
        <v>233.33333333333334</v>
      </c>
      <c r="G841">
        <f t="shared" si="658"/>
        <v>2755905.6</v>
      </c>
      <c r="H841">
        <f t="shared" si="659"/>
        <v>765.5293333333334</v>
      </c>
      <c r="I841">
        <f t="shared" si="660"/>
        <v>453.56371200000001</v>
      </c>
      <c r="J841">
        <f t="shared" si="661"/>
        <v>0.12598992000000001</v>
      </c>
      <c r="K841">
        <f t="shared" si="662"/>
        <v>918635.17057199997</v>
      </c>
      <c r="L841">
        <f t="shared" si="663"/>
        <v>255.17643626999998</v>
      </c>
      <c r="M841">
        <f t="shared" si="664"/>
        <v>0.70429621079999993</v>
      </c>
      <c r="N841">
        <f t="shared" si="665"/>
        <v>453.56371200000001</v>
      </c>
      <c r="O841">
        <f t="shared" si="666"/>
        <v>0.23333333333333334</v>
      </c>
      <c r="P841">
        <f t="shared" si="667"/>
        <v>1351848.96</v>
      </c>
      <c r="Q841">
        <f t="shared" si="668"/>
        <v>375.5136</v>
      </c>
      <c r="R841">
        <f t="shared" si="669"/>
        <v>4435200</v>
      </c>
      <c r="S841">
        <f t="shared" si="670"/>
        <v>1232</v>
      </c>
      <c r="T841">
        <f t="shared" si="671"/>
        <v>729.93984</v>
      </c>
      <c r="U841">
        <f t="shared" si="672"/>
        <v>0.20276106666666666</v>
      </c>
      <c r="V841">
        <f t="shared" si="673"/>
        <v>1478400</v>
      </c>
      <c r="W841">
        <f t="shared" si="674"/>
        <v>410.66666666666663</v>
      </c>
      <c r="X841">
        <f t="shared" si="675"/>
        <v>1.0945199999999999</v>
      </c>
      <c r="Y841">
        <f t="shared" si="676"/>
        <v>729.93984</v>
      </c>
      <c r="Z841">
        <f t="shared" si="677"/>
        <v>522.01377709999997</v>
      </c>
      <c r="AA841">
        <f t="shared" si="678"/>
        <v>522.07591420000006</v>
      </c>
      <c r="AB841">
        <f t="shared" si="679"/>
        <v>522.13805130000003</v>
      </c>
      <c r="AC841">
        <f t="shared" si="680"/>
        <v>522.2001884</v>
      </c>
      <c r="AD841">
        <f t="shared" si="681"/>
        <v>522.26232549999997</v>
      </c>
      <c r="AE841">
        <f t="shared" si="682"/>
        <v>522.32446260000006</v>
      </c>
      <c r="AF841">
        <f t="shared" si="683"/>
        <v>522.38659970000003</v>
      </c>
      <c r="AG841">
        <f t="shared" si="684"/>
        <v>522.44873680000001</v>
      </c>
      <c r="AH841">
        <f t="shared" si="685"/>
        <v>522.51087389999998</v>
      </c>
      <c r="AI841">
        <f t="shared" si="686"/>
        <v>1352.0098944000001</v>
      </c>
      <c r="AJ841">
        <f t="shared" si="687"/>
        <v>1352.1708288000002</v>
      </c>
      <c r="AK841">
        <f t="shared" si="688"/>
        <v>1352.3317632000001</v>
      </c>
      <c r="AL841">
        <f t="shared" si="689"/>
        <v>1352.4926976000002</v>
      </c>
      <c r="AM841">
        <f t="shared" si="690"/>
        <v>1352.653632</v>
      </c>
      <c r="AN841">
        <f t="shared" si="691"/>
        <v>1352.8145664000001</v>
      </c>
      <c r="AO841">
        <f t="shared" si="692"/>
        <v>1352.9755008000002</v>
      </c>
      <c r="AP841">
        <f t="shared" si="693"/>
        <v>1353.1364352000001</v>
      </c>
      <c r="AQ841">
        <f t="shared" si="694"/>
        <v>1353.2973696000001</v>
      </c>
      <c r="AR841" t="str">
        <f t="shared" si="696"/>
        <v>kmh-840-mph</v>
      </c>
      <c r="AS841">
        <f t="shared" si="699"/>
        <v>839</v>
      </c>
      <c r="AT841" t="str">
        <f t="shared" si="697"/>
        <v>kmh-839-mph</v>
      </c>
      <c r="AU841">
        <f t="shared" si="700"/>
        <v>838</v>
      </c>
      <c r="AV841" t="str">
        <f t="shared" si="698"/>
        <v>kmh-838-mph</v>
      </c>
    </row>
    <row r="842" spans="1:48" x14ac:dyDescent="0.3">
      <c r="A842">
        <v>841</v>
      </c>
      <c r="B842">
        <f t="shared" si="695"/>
        <v>522.57301099999995</v>
      </c>
      <c r="C842">
        <f t="shared" si="654"/>
        <v>1353.458304</v>
      </c>
      <c r="D842">
        <f t="shared" si="655"/>
        <v>0.2336111111111111</v>
      </c>
      <c r="E842">
        <f t="shared" si="656"/>
        <v>841000</v>
      </c>
      <c r="F842">
        <f t="shared" si="657"/>
        <v>233.61111111111111</v>
      </c>
      <c r="G842">
        <f t="shared" si="658"/>
        <v>2759186.44</v>
      </c>
      <c r="H842">
        <f t="shared" si="659"/>
        <v>766.44067777777786</v>
      </c>
      <c r="I842">
        <f t="shared" si="660"/>
        <v>454.10366880000004</v>
      </c>
      <c r="J842">
        <f t="shared" si="661"/>
        <v>0.12613990800000002</v>
      </c>
      <c r="K842">
        <f t="shared" si="662"/>
        <v>919728.78387030005</v>
      </c>
      <c r="L842">
        <f t="shared" si="663"/>
        <v>255.48021774174998</v>
      </c>
      <c r="M842">
        <f t="shared" si="664"/>
        <v>0.70513465867000003</v>
      </c>
      <c r="N842">
        <f t="shared" si="665"/>
        <v>454.10366880000004</v>
      </c>
      <c r="O842">
        <f t="shared" si="666"/>
        <v>0.2336111111111111</v>
      </c>
      <c r="P842">
        <f t="shared" si="667"/>
        <v>1353458.304</v>
      </c>
      <c r="Q842">
        <f t="shared" si="668"/>
        <v>375.96064000000001</v>
      </c>
      <c r="R842">
        <f t="shared" si="669"/>
        <v>4440480</v>
      </c>
      <c r="S842">
        <f t="shared" si="670"/>
        <v>1233.4666666666665</v>
      </c>
      <c r="T842">
        <f t="shared" si="671"/>
        <v>730.80881599999998</v>
      </c>
      <c r="U842">
        <f t="shared" si="672"/>
        <v>0.20300244888888888</v>
      </c>
      <c r="V842">
        <f t="shared" si="673"/>
        <v>1480160</v>
      </c>
      <c r="W842">
        <f t="shared" si="674"/>
        <v>411.15555555555557</v>
      </c>
      <c r="X842">
        <f t="shared" si="675"/>
        <v>1.095823</v>
      </c>
      <c r="Y842">
        <f t="shared" si="676"/>
        <v>730.80881599999998</v>
      </c>
      <c r="Z842">
        <f t="shared" si="677"/>
        <v>522.63514810000004</v>
      </c>
      <c r="AA842">
        <f t="shared" si="678"/>
        <v>522.69728520000001</v>
      </c>
      <c r="AB842">
        <f t="shared" si="679"/>
        <v>522.75942229999998</v>
      </c>
      <c r="AC842">
        <f t="shared" si="680"/>
        <v>522.82155939999996</v>
      </c>
      <c r="AD842">
        <f t="shared" si="681"/>
        <v>522.88369650000004</v>
      </c>
      <c r="AE842">
        <f t="shared" si="682"/>
        <v>522.94583360000001</v>
      </c>
      <c r="AF842">
        <f t="shared" si="683"/>
        <v>523.00797069999999</v>
      </c>
      <c r="AG842">
        <f t="shared" si="684"/>
        <v>523.07010779999996</v>
      </c>
      <c r="AH842">
        <f t="shared" si="685"/>
        <v>523.13224490000005</v>
      </c>
      <c r="AI842">
        <f t="shared" si="686"/>
        <v>1353.6192384000001</v>
      </c>
      <c r="AJ842">
        <f t="shared" si="687"/>
        <v>1353.7801728000002</v>
      </c>
      <c r="AK842">
        <f t="shared" si="688"/>
        <v>1353.9411072</v>
      </c>
      <c r="AL842">
        <f t="shared" si="689"/>
        <v>1354.1020416000001</v>
      </c>
      <c r="AM842">
        <f t="shared" si="690"/>
        <v>1354.262976</v>
      </c>
      <c r="AN842">
        <f t="shared" si="691"/>
        <v>1354.4239104000001</v>
      </c>
      <c r="AO842">
        <f t="shared" si="692"/>
        <v>1354.5848448000002</v>
      </c>
      <c r="AP842">
        <f t="shared" si="693"/>
        <v>1354.7457792</v>
      </c>
      <c r="AQ842">
        <f t="shared" si="694"/>
        <v>1354.9067136000001</v>
      </c>
      <c r="AR842" t="str">
        <f t="shared" si="696"/>
        <v>kmh-841-mph</v>
      </c>
      <c r="AS842">
        <f t="shared" si="699"/>
        <v>840</v>
      </c>
      <c r="AT842" t="str">
        <f t="shared" si="697"/>
        <v>kmh-840-mph</v>
      </c>
      <c r="AU842">
        <f t="shared" si="700"/>
        <v>839</v>
      </c>
      <c r="AV842" t="str">
        <f t="shared" si="698"/>
        <v>kmh-839-mph</v>
      </c>
    </row>
    <row r="843" spans="1:48" x14ac:dyDescent="0.3">
      <c r="A843">
        <v>842</v>
      </c>
      <c r="B843">
        <f t="shared" si="695"/>
        <v>523.19438200000002</v>
      </c>
      <c r="C843">
        <f t="shared" si="654"/>
        <v>1355.0676480000002</v>
      </c>
      <c r="D843">
        <f t="shared" si="655"/>
        <v>0.2338888888888889</v>
      </c>
      <c r="E843">
        <f t="shared" si="656"/>
        <v>842000</v>
      </c>
      <c r="F843">
        <f t="shared" si="657"/>
        <v>233.88888888888889</v>
      </c>
      <c r="G843">
        <f t="shared" si="658"/>
        <v>2762467.2800000003</v>
      </c>
      <c r="H843">
        <f t="shared" si="659"/>
        <v>767.35202222222233</v>
      </c>
      <c r="I843">
        <f t="shared" si="660"/>
        <v>454.64362560000001</v>
      </c>
      <c r="J843">
        <f t="shared" si="661"/>
        <v>0.12628989600000001</v>
      </c>
      <c r="K843">
        <f t="shared" si="662"/>
        <v>920822.3971686</v>
      </c>
      <c r="L843">
        <f t="shared" si="663"/>
        <v>255.78399921349998</v>
      </c>
      <c r="M843">
        <f t="shared" si="664"/>
        <v>0.70597310654000001</v>
      </c>
      <c r="N843">
        <f t="shared" si="665"/>
        <v>454.64362560000001</v>
      </c>
      <c r="O843">
        <f t="shared" si="666"/>
        <v>0.2338888888888889</v>
      </c>
      <c r="P843">
        <f t="shared" si="667"/>
        <v>1355067.648</v>
      </c>
      <c r="Q843">
        <f t="shared" si="668"/>
        <v>376.40767999999997</v>
      </c>
      <c r="R843">
        <f t="shared" si="669"/>
        <v>4445760</v>
      </c>
      <c r="S843">
        <f t="shared" si="670"/>
        <v>1234.9333333333332</v>
      </c>
      <c r="T843">
        <f t="shared" si="671"/>
        <v>731.67779199999995</v>
      </c>
      <c r="U843">
        <f t="shared" si="672"/>
        <v>0.20324383111111111</v>
      </c>
      <c r="V843">
        <f t="shared" si="673"/>
        <v>1481920</v>
      </c>
      <c r="W843">
        <f t="shared" si="674"/>
        <v>411.64444444444445</v>
      </c>
      <c r="X843">
        <f t="shared" si="675"/>
        <v>1.0971259999999998</v>
      </c>
      <c r="Y843">
        <f t="shared" si="676"/>
        <v>731.67779199999995</v>
      </c>
      <c r="Z843">
        <f t="shared" si="677"/>
        <v>523.25651909999999</v>
      </c>
      <c r="AA843">
        <f t="shared" si="678"/>
        <v>523.31865620000008</v>
      </c>
      <c r="AB843">
        <f t="shared" si="679"/>
        <v>523.38079329999994</v>
      </c>
      <c r="AC843">
        <f t="shared" si="680"/>
        <v>523.44293040000002</v>
      </c>
      <c r="AD843">
        <f t="shared" si="681"/>
        <v>523.5050675</v>
      </c>
      <c r="AE843">
        <f t="shared" si="682"/>
        <v>523.56720459999997</v>
      </c>
      <c r="AF843">
        <f t="shared" si="683"/>
        <v>523.62934170000005</v>
      </c>
      <c r="AG843">
        <f t="shared" si="684"/>
        <v>523.69147880000003</v>
      </c>
      <c r="AH843">
        <f t="shared" si="685"/>
        <v>523.7536159</v>
      </c>
      <c r="AI843">
        <f t="shared" si="686"/>
        <v>1355.2285824000001</v>
      </c>
      <c r="AJ843">
        <f t="shared" si="687"/>
        <v>1355.3895168000001</v>
      </c>
      <c r="AK843">
        <f t="shared" si="688"/>
        <v>1355.5504512</v>
      </c>
      <c r="AL843">
        <f t="shared" si="689"/>
        <v>1355.7113856000001</v>
      </c>
      <c r="AM843">
        <f t="shared" si="690"/>
        <v>1355.8723200000002</v>
      </c>
      <c r="AN843">
        <f t="shared" si="691"/>
        <v>1356.0332544</v>
      </c>
      <c r="AO843">
        <f t="shared" si="692"/>
        <v>1356.1941888000001</v>
      </c>
      <c r="AP843">
        <f t="shared" si="693"/>
        <v>1356.3551232</v>
      </c>
      <c r="AQ843">
        <f t="shared" si="694"/>
        <v>1356.5160576000001</v>
      </c>
      <c r="AR843" t="str">
        <f t="shared" si="696"/>
        <v>kmh-842-mph</v>
      </c>
      <c r="AS843">
        <f t="shared" si="699"/>
        <v>841</v>
      </c>
      <c r="AT843" t="str">
        <f t="shared" si="697"/>
        <v>kmh-841-mph</v>
      </c>
      <c r="AU843">
        <f t="shared" si="700"/>
        <v>840</v>
      </c>
      <c r="AV843" t="str">
        <f t="shared" si="698"/>
        <v>kmh-840-mph</v>
      </c>
    </row>
    <row r="844" spans="1:48" x14ac:dyDescent="0.3">
      <c r="A844">
        <v>843</v>
      </c>
      <c r="B844">
        <f t="shared" si="695"/>
        <v>523.81575299999997</v>
      </c>
      <c r="C844">
        <f t="shared" si="654"/>
        <v>1356.6769920000002</v>
      </c>
      <c r="D844">
        <f t="shared" si="655"/>
        <v>0.23416666666666666</v>
      </c>
      <c r="E844">
        <f t="shared" si="656"/>
        <v>843000</v>
      </c>
      <c r="F844">
        <f t="shared" si="657"/>
        <v>234.16666666666669</v>
      </c>
      <c r="G844">
        <f t="shared" si="658"/>
        <v>2765748.12</v>
      </c>
      <c r="H844">
        <f t="shared" si="659"/>
        <v>768.26336666666668</v>
      </c>
      <c r="I844">
        <f t="shared" si="660"/>
        <v>455.18358240000003</v>
      </c>
      <c r="J844">
        <f t="shared" si="661"/>
        <v>0.126439884</v>
      </c>
      <c r="K844">
        <f t="shared" si="662"/>
        <v>921916.01046689996</v>
      </c>
      <c r="L844">
        <f t="shared" si="663"/>
        <v>256.08778068524998</v>
      </c>
      <c r="M844">
        <f t="shared" si="664"/>
        <v>0.70681155440999999</v>
      </c>
      <c r="N844">
        <f t="shared" si="665"/>
        <v>455.18358240000003</v>
      </c>
      <c r="O844">
        <f t="shared" si="666"/>
        <v>0.23416666666666666</v>
      </c>
      <c r="P844">
        <f t="shared" si="667"/>
        <v>1356676.9920000001</v>
      </c>
      <c r="Q844">
        <f t="shared" si="668"/>
        <v>376.85471999999999</v>
      </c>
      <c r="R844">
        <f t="shared" si="669"/>
        <v>4451040</v>
      </c>
      <c r="S844">
        <f t="shared" si="670"/>
        <v>1236.3999999999999</v>
      </c>
      <c r="T844">
        <f t="shared" si="671"/>
        <v>732.54676799999993</v>
      </c>
      <c r="U844">
        <f t="shared" si="672"/>
        <v>0.20348521333333333</v>
      </c>
      <c r="V844">
        <f t="shared" si="673"/>
        <v>1483680</v>
      </c>
      <c r="W844">
        <f t="shared" si="674"/>
        <v>412.13333333333333</v>
      </c>
      <c r="X844">
        <f t="shared" si="675"/>
        <v>1.0984289999999999</v>
      </c>
      <c r="Y844">
        <f t="shared" si="676"/>
        <v>732.54676799999993</v>
      </c>
      <c r="Z844">
        <f t="shared" si="677"/>
        <v>523.87789010000006</v>
      </c>
      <c r="AA844">
        <f t="shared" si="678"/>
        <v>523.94002720000003</v>
      </c>
      <c r="AB844">
        <f t="shared" si="679"/>
        <v>524.0021643</v>
      </c>
      <c r="AC844">
        <f t="shared" si="680"/>
        <v>524.06430139999998</v>
      </c>
      <c r="AD844">
        <f t="shared" si="681"/>
        <v>524.12643849999995</v>
      </c>
      <c r="AE844">
        <f t="shared" si="682"/>
        <v>524.18857560000004</v>
      </c>
      <c r="AF844">
        <f t="shared" si="683"/>
        <v>524.25071270000001</v>
      </c>
      <c r="AG844">
        <f t="shared" si="684"/>
        <v>524.31284979999998</v>
      </c>
      <c r="AH844">
        <f t="shared" si="685"/>
        <v>524.37498689999995</v>
      </c>
      <c r="AI844">
        <f t="shared" si="686"/>
        <v>1356.8379264</v>
      </c>
      <c r="AJ844">
        <f t="shared" si="687"/>
        <v>1356.9988608000001</v>
      </c>
      <c r="AK844">
        <f t="shared" si="688"/>
        <v>1357.1597952</v>
      </c>
      <c r="AL844">
        <f t="shared" si="689"/>
        <v>1357.3207296</v>
      </c>
      <c r="AM844">
        <f t="shared" si="690"/>
        <v>1357.4816640000001</v>
      </c>
      <c r="AN844">
        <f t="shared" si="691"/>
        <v>1357.6425984000002</v>
      </c>
      <c r="AO844">
        <f t="shared" si="692"/>
        <v>1357.8035328000001</v>
      </c>
      <c r="AP844">
        <f t="shared" si="693"/>
        <v>1357.9644671999999</v>
      </c>
      <c r="AQ844">
        <f t="shared" si="694"/>
        <v>1358.1254016</v>
      </c>
      <c r="AR844" t="str">
        <f t="shared" si="696"/>
        <v>kmh-843-mph</v>
      </c>
      <c r="AS844">
        <f t="shared" si="699"/>
        <v>842</v>
      </c>
      <c r="AT844" t="str">
        <f t="shared" si="697"/>
        <v>kmh-842-mph</v>
      </c>
      <c r="AU844">
        <f t="shared" si="700"/>
        <v>841</v>
      </c>
      <c r="AV844" t="str">
        <f t="shared" si="698"/>
        <v>kmh-841-mph</v>
      </c>
    </row>
    <row r="845" spans="1:48" x14ac:dyDescent="0.3">
      <c r="A845">
        <v>844</v>
      </c>
      <c r="B845">
        <f t="shared" si="695"/>
        <v>524.43712400000004</v>
      </c>
      <c r="C845">
        <f t="shared" si="654"/>
        <v>1358.2863360000001</v>
      </c>
      <c r="D845">
        <f t="shared" si="655"/>
        <v>0.23444444444444446</v>
      </c>
      <c r="E845">
        <f t="shared" si="656"/>
        <v>844000</v>
      </c>
      <c r="F845">
        <f t="shared" si="657"/>
        <v>234.44444444444446</v>
      </c>
      <c r="G845">
        <f t="shared" si="658"/>
        <v>2769028.96</v>
      </c>
      <c r="H845">
        <f t="shared" si="659"/>
        <v>769.17471111111115</v>
      </c>
      <c r="I845">
        <f t="shared" si="660"/>
        <v>455.7235392</v>
      </c>
      <c r="J845">
        <f t="shared" si="661"/>
        <v>0.12658987200000002</v>
      </c>
      <c r="K845">
        <f t="shared" si="662"/>
        <v>923009.62376520003</v>
      </c>
      <c r="L845">
        <f t="shared" si="663"/>
        <v>256.39156215699995</v>
      </c>
      <c r="M845">
        <f t="shared" si="664"/>
        <v>0.70765000227999997</v>
      </c>
      <c r="N845">
        <f t="shared" si="665"/>
        <v>455.7235392</v>
      </c>
      <c r="O845">
        <f t="shared" si="666"/>
        <v>0.23444444444444446</v>
      </c>
      <c r="P845">
        <f t="shared" si="667"/>
        <v>1358286.3360000001</v>
      </c>
      <c r="Q845">
        <f t="shared" si="668"/>
        <v>377.30176</v>
      </c>
      <c r="R845">
        <f t="shared" si="669"/>
        <v>4456320</v>
      </c>
      <c r="S845">
        <f t="shared" si="670"/>
        <v>1237.8666666666666</v>
      </c>
      <c r="T845">
        <f t="shared" si="671"/>
        <v>733.41574400000002</v>
      </c>
      <c r="U845">
        <f t="shared" si="672"/>
        <v>0.20372659555555553</v>
      </c>
      <c r="V845">
        <f t="shared" si="673"/>
        <v>1485440</v>
      </c>
      <c r="W845">
        <f t="shared" si="674"/>
        <v>412.62222222222221</v>
      </c>
      <c r="X845">
        <f t="shared" si="675"/>
        <v>1.0997319999999999</v>
      </c>
      <c r="Y845">
        <f t="shared" si="676"/>
        <v>733.41574400000002</v>
      </c>
      <c r="Z845">
        <f t="shared" si="677"/>
        <v>524.49926110000001</v>
      </c>
      <c r="AA845">
        <f t="shared" si="678"/>
        <v>524.56139819999999</v>
      </c>
      <c r="AB845">
        <f t="shared" si="679"/>
        <v>524.62353529999996</v>
      </c>
      <c r="AC845">
        <f t="shared" si="680"/>
        <v>524.68567240000004</v>
      </c>
      <c r="AD845">
        <f t="shared" si="681"/>
        <v>524.74780950000002</v>
      </c>
      <c r="AE845">
        <f t="shared" si="682"/>
        <v>524.80994659999999</v>
      </c>
      <c r="AF845">
        <f t="shared" si="683"/>
        <v>524.87208370000008</v>
      </c>
      <c r="AG845">
        <f t="shared" si="684"/>
        <v>524.93422079999993</v>
      </c>
      <c r="AH845">
        <f t="shared" si="685"/>
        <v>524.99635790000002</v>
      </c>
      <c r="AI845">
        <f t="shared" si="686"/>
        <v>1358.4472704000002</v>
      </c>
      <c r="AJ845">
        <f t="shared" si="687"/>
        <v>1358.6082048000001</v>
      </c>
      <c r="AK845">
        <f t="shared" si="688"/>
        <v>1358.7691391999999</v>
      </c>
      <c r="AL845">
        <f t="shared" si="689"/>
        <v>1358.9300736</v>
      </c>
      <c r="AM845">
        <f t="shared" si="690"/>
        <v>1359.0910080000001</v>
      </c>
      <c r="AN845">
        <f t="shared" si="691"/>
        <v>1359.2519424000002</v>
      </c>
      <c r="AO845">
        <f t="shared" si="692"/>
        <v>1359.4128768000003</v>
      </c>
      <c r="AP845">
        <f t="shared" si="693"/>
        <v>1359.5738111999999</v>
      </c>
      <c r="AQ845">
        <f t="shared" si="694"/>
        <v>1359.7347456</v>
      </c>
      <c r="AR845" t="str">
        <f t="shared" si="696"/>
        <v>kmh-844-mph</v>
      </c>
      <c r="AS845">
        <f t="shared" si="699"/>
        <v>843</v>
      </c>
      <c r="AT845" t="str">
        <f t="shared" si="697"/>
        <v>kmh-843-mph</v>
      </c>
      <c r="AU845">
        <f t="shared" si="700"/>
        <v>842</v>
      </c>
      <c r="AV845" t="str">
        <f t="shared" si="698"/>
        <v>kmh-842-mph</v>
      </c>
    </row>
    <row r="846" spans="1:48" x14ac:dyDescent="0.3">
      <c r="A846">
        <v>845</v>
      </c>
      <c r="B846">
        <f t="shared" si="695"/>
        <v>525.05849499999999</v>
      </c>
      <c r="C846">
        <f t="shared" si="654"/>
        <v>1359.8956800000001</v>
      </c>
      <c r="D846">
        <f t="shared" si="655"/>
        <v>0.23472222222222222</v>
      </c>
      <c r="E846">
        <f t="shared" si="656"/>
        <v>845000</v>
      </c>
      <c r="F846">
        <f t="shared" si="657"/>
        <v>234.72222222222223</v>
      </c>
      <c r="G846">
        <f t="shared" si="658"/>
        <v>2772309.8000000003</v>
      </c>
      <c r="H846">
        <f t="shared" si="659"/>
        <v>770.08605555555562</v>
      </c>
      <c r="I846">
        <f t="shared" si="660"/>
        <v>456.26349600000003</v>
      </c>
      <c r="J846">
        <f t="shared" si="661"/>
        <v>0.12673986000000001</v>
      </c>
      <c r="K846">
        <f t="shared" si="662"/>
        <v>924103.23706349998</v>
      </c>
      <c r="L846">
        <f t="shared" si="663"/>
        <v>256.69534362874998</v>
      </c>
      <c r="M846">
        <f t="shared" si="664"/>
        <v>0.70848845014999995</v>
      </c>
      <c r="N846">
        <f t="shared" si="665"/>
        <v>456.26349600000003</v>
      </c>
      <c r="O846">
        <f t="shared" si="666"/>
        <v>0.23472222222222222</v>
      </c>
      <c r="P846">
        <f t="shared" si="667"/>
        <v>1359895.68</v>
      </c>
      <c r="Q846">
        <f t="shared" si="668"/>
        <v>377.74880000000002</v>
      </c>
      <c r="R846">
        <f t="shared" si="669"/>
        <v>4461600</v>
      </c>
      <c r="S846">
        <f t="shared" si="670"/>
        <v>1239.3333333333333</v>
      </c>
      <c r="T846">
        <f t="shared" si="671"/>
        <v>734.28471999999999</v>
      </c>
      <c r="U846">
        <f t="shared" si="672"/>
        <v>0.20396797777777775</v>
      </c>
      <c r="V846">
        <f t="shared" si="673"/>
        <v>1487200</v>
      </c>
      <c r="W846">
        <f t="shared" si="674"/>
        <v>413.11111111111109</v>
      </c>
      <c r="X846">
        <f t="shared" si="675"/>
        <v>1.101035</v>
      </c>
      <c r="Y846">
        <f t="shared" si="676"/>
        <v>734.28471999999999</v>
      </c>
      <c r="Z846">
        <f t="shared" si="677"/>
        <v>525.12063209999997</v>
      </c>
      <c r="AA846">
        <f t="shared" si="678"/>
        <v>525.18276920000005</v>
      </c>
      <c r="AB846">
        <f t="shared" si="679"/>
        <v>525.24490630000003</v>
      </c>
      <c r="AC846">
        <f t="shared" si="680"/>
        <v>525.3070434</v>
      </c>
      <c r="AD846">
        <f t="shared" si="681"/>
        <v>525.36918049999997</v>
      </c>
      <c r="AE846">
        <f t="shared" si="682"/>
        <v>525.43131760000006</v>
      </c>
      <c r="AF846">
        <f t="shared" si="683"/>
        <v>525.49345470000003</v>
      </c>
      <c r="AG846">
        <f t="shared" si="684"/>
        <v>525.5555918</v>
      </c>
      <c r="AH846">
        <f t="shared" si="685"/>
        <v>525.61772889999997</v>
      </c>
      <c r="AI846">
        <f t="shared" si="686"/>
        <v>1360.0566144000002</v>
      </c>
      <c r="AJ846">
        <f t="shared" si="687"/>
        <v>1360.2175488000003</v>
      </c>
      <c r="AK846">
        <f t="shared" si="688"/>
        <v>1360.3784832000001</v>
      </c>
      <c r="AL846">
        <f t="shared" si="689"/>
        <v>1360.5394176</v>
      </c>
      <c r="AM846">
        <f t="shared" si="690"/>
        <v>1360.7003520000001</v>
      </c>
      <c r="AN846">
        <f t="shared" si="691"/>
        <v>1360.8612864000002</v>
      </c>
      <c r="AO846">
        <f t="shared" si="692"/>
        <v>1361.0222208000002</v>
      </c>
      <c r="AP846">
        <f t="shared" si="693"/>
        <v>1361.1831552000001</v>
      </c>
      <c r="AQ846">
        <f t="shared" si="694"/>
        <v>1361.3440896</v>
      </c>
      <c r="AR846" t="str">
        <f t="shared" si="696"/>
        <v>kmh-845-mph</v>
      </c>
      <c r="AS846">
        <f t="shared" si="699"/>
        <v>844</v>
      </c>
      <c r="AT846" t="str">
        <f t="shared" si="697"/>
        <v>kmh-844-mph</v>
      </c>
      <c r="AU846">
        <f t="shared" si="700"/>
        <v>843</v>
      </c>
      <c r="AV846" t="str">
        <f t="shared" si="698"/>
        <v>kmh-843-mph</v>
      </c>
    </row>
    <row r="847" spans="1:48" x14ac:dyDescent="0.3">
      <c r="A847">
        <v>846</v>
      </c>
      <c r="B847">
        <f t="shared" si="695"/>
        <v>525.67986600000006</v>
      </c>
      <c r="C847">
        <f t="shared" si="654"/>
        <v>1361.505024</v>
      </c>
      <c r="D847">
        <f t="shared" si="655"/>
        <v>0.23499999999999999</v>
      </c>
      <c r="E847">
        <f t="shared" si="656"/>
        <v>846000</v>
      </c>
      <c r="F847">
        <f t="shared" si="657"/>
        <v>235</v>
      </c>
      <c r="G847">
        <f t="shared" si="658"/>
        <v>2775590.64</v>
      </c>
      <c r="H847">
        <f t="shared" si="659"/>
        <v>770.99740000000008</v>
      </c>
      <c r="I847">
        <f t="shared" si="660"/>
        <v>456.8034528</v>
      </c>
      <c r="J847">
        <f t="shared" si="661"/>
        <v>0.126889848</v>
      </c>
      <c r="K847">
        <f t="shared" si="662"/>
        <v>925196.85036180005</v>
      </c>
      <c r="L847">
        <f t="shared" si="663"/>
        <v>256.99912510049995</v>
      </c>
      <c r="M847">
        <f t="shared" si="664"/>
        <v>0.70932689801999993</v>
      </c>
      <c r="N847">
        <f t="shared" si="665"/>
        <v>456.8034528</v>
      </c>
      <c r="O847">
        <f t="shared" si="666"/>
        <v>0.23499999999999999</v>
      </c>
      <c r="P847">
        <f t="shared" si="667"/>
        <v>1361505.024</v>
      </c>
      <c r="Q847">
        <f t="shared" si="668"/>
        <v>378.19583999999998</v>
      </c>
      <c r="R847">
        <f t="shared" si="669"/>
        <v>4466880</v>
      </c>
      <c r="S847">
        <f t="shared" si="670"/>
        <v>1240.8</v>
      </c>
      <c r="T847">
        <f t="shared" si="671"/>
        <v>735.15369599999997</v>
      </c>
      <c r="U847">
        <f t="shared" si="672"/>
        <v>0.20420935999999998</v>
      </c>
      <c r="V847">
        <f t="shared" si="673"/>
        <v>1488960</v>
      </c>
      <c r="W847">
        <f t="shared" si="674"/>
        <v>413.59999999999997</v>
      </c>
      <c r="X847">
        <f t="shared" si="675"/>
        <v>1.1023379999999998</v>
      </c>
      <c r="Y847">
        <f t="shared" si="676"/>
        <v>735.15369599999997</v>
      </c>
      <c r="Z847">
        <f t="shared" si="677"/>
        <v>525.74200310000003</v>
      </c>
      <c r="AA847">
        <f t="shared" si="678"/>
        <v>525.80414020000001</v>
      </c>
      <c r="AB847">
        <f t="shared" si="679"/>
        <v>525.86627729999998</v>
      </c>
      <c r="AC847">
        <f t="shared" si="680"/>
        <v>525.92841439999995</v>
      </c>
      <c r="AD847">
        <f t="shared" si="681"/>
        <v>525.99055150000004</v>
      </c>
      <c r="AE847">
        <f t="shared" si="682"/>
        <v>526.05268860000001</v>
      </c>
      <c r="AF847">
        <f t="shared" si="683"/>
        <v>526.11482569999998</v>
      </c>
      <c r="AG847">
        <f t="shared" si="684"/>
        <v>526.17696279999996</v>
      </c>
      <c r="AH847">
        <f t="shared" si="685"/>
        <v>526.23909990000004</v>
      </c>
      <c r="AI847">
        <f t="shared" si="686"/>
        <v>1361.6659584000001</v>
      </c>
      <c r="AJ847">
        <f t="shared" si="687"/>
        <v>1361.8268928000002</v>
      </c>
      <c r="AK847">
        <f t="shared" si="688"/>
        <v>1361.9878272000001</v>
      </c>
      <c r="AL847">
        <f t="shared" si="689"/>
        <v>1362.1487615999999</v>
      </c>
      <c r="AM847">
        <f t="shared" si="690"/>
        <v>1362.309696</v>
      </c>
      <c r="AN847">
        <f t="shared" si="691"/>
        <v>1362.4706304000001</v>
      </c>
      <c r="AO847">
        <f t="shared" si="692"/>
        <v>1362.6315648000002</v>
      </c>
      <c r="AP847">
        <f t="shared" si="693"/>
        <v>1362.7924992000001</v>
      </c>
      <c r="AQ847">
        <f t="shared" si="694"/>
        <v>1362.9534336000002</v>
      </c>
      <c r="AR847" t="str">
        <f t="shared" si="696"/>
        <v>kmh-846-mph</v>
      </c>
      <c r="AS847">
        <f t="shared" si="699"/>
        <v>845</v>
      </c>
      <c r="AT847" t="str">
        <f t="shared" si="697"/>
        <v>kmh-845-mph</v>
      </c>
      <c r="AU847">
        <f t="shared" si="700"/>
        <v>844</v>
      </c>
      <c r="AV847" t="str">
        <f t="shared" si="698"/>
        <v>kmh-844-mph</v>
      </c>
    </row>
    <row r="848" spans="1:48" x14ac:dyDescent="0.3">
      <c r="A848">
        <v>847</v>
      </c>
      <c r="B848">
        <f t="shared" si="695"/>
        <v>526.30123700000001</v>
      </c>
      <c r="C848">
        <f t="shared" si="654"/>
        <v>1363.114368</v>
      </c>
      <c r="D848">
        <f t="shared" si="655"/>
        <v>0.23527777777777778</v>
      </c>
      <c r="E848">
        <f t="shared" si="656"/>
        <v>847000</v>
      </c>
      <c r="F848">
        <f t="shared" si="657"/>
        <v>235.2777777777778</v>
      </c>
      <c r="G848">
        <f t="shared" si="658"/>
        <v>2778871.48</v>
      </c>
      <c r="H848">
        <f t="shared" si="659"/>
        <v>771.90874444444455</v>
      </c>
      <c r="I848">
        <f t="shared" si="660"/>
        <v>457.34340960000003</v>
      </c>
      <c r="J848">
        <f t="shared" si="661"/>
        <v>0.12703983600000002</v>
      </c>
      <c r="K848">
        <f t="shared" si="662"/>
        <v>926290.46366010001</v>
      </c>
      <c r="L848">
        <f t="shared" si="663"/>
        <v>257.30290657224998</v>
      </c>
      <c r="M848">
        <f t="shared" si="664"/>
        <v>0.71016534589000002</v>
      </c>
      <c r="N848">
        <f t="shared" si="665"/>
        <v>457.34340960000003</v>
      </c>
      <c r="O848">
        <f t="shared" si="666"/>
        <v>0.23527777777777778</v>
      </c>
      <c r="P848">
        <f t="shared" si="667"/>
        <v>1363114.368</v>
      </c>
      <c r="Q848">
        <f t="shared" si="668"/>
        <v>378.64287999999999</v>
      </c>
      <c r="R848">
        <f t="shared" si="669"/>
        <v>4472160</v>
      </c>
      <c r="S848">
        <f t="shared" si="670"/>
        <v>1242.2666666666667</v>
      </c>
      <c r="T848">
        <f t="shared" si="671"/>
        <v>736.02267199999994</v>
      </c>
      <c r="U848">
        <f t="shared" si="672"/>
        <v>0.2044507422222222</v>
      </c>
      <c r="V848">
        <f t="shared" si="673"/>
        <v>1490720</v>
      </c>
      <c r="W848">
        <f t="shared" si="674"/>
        <v>414.0888888888889</v>
      </c>
      <c r="X848">
        <f t="shared" si="675"/>
        <v>1.1036409999999999</v>
      </c>
      <c r="Y848">
        <f t="shared" si="676"/>
        <v>736.02267199999994</v>
      </c>
      <c r="Z848">
        <f t="shared" si="677"/>
        <v>526.36337409999999</v>
      </c>
      <c r="AA848">
        <f t="shared" si="678"/>
        <v>526.42551120000007</v>
      </c>
      <c r="AB848">
        <f t="shared" si="679"/>
        <v>526.48764829999993</v>
      </c>
      <c r="AC848">
        <f t="shared" si="680"/>
        <v>526.54978540000002</v>
      </c>
      <c r="AD848">
        <f t="shared" si="681"/>
        <v>526.61192249999999</v>
      </c>
      <c r="AE848">
        <f t="shared" si="682"/>
        <v>526.67405959999996</v>
      </c>
      <c r="AF848">
        <f t="shared" si="683"/>
        <v>526.73619670000005</v>
      </c>
      <c r="AG848">
        <f t="shared" si="684"/>
        <v>526.79833380000002</v>
      </c>
      <c r="AH848">
        <f t="shared" si="685"/>
        <v>526.8604709</v>
      </c>
      <c r="AI848">
        <f t="shared" si="686"/>
        <v>1363.2753024000001</v>
      </c>
      <c r="AJ848">
        <f t="shared" si="687"/>
        <v>1363.4362368000002</v>
      </c>
      <c r="AK848">
        <f t="shared" si="688"/>
        <v>1363.5971712</v>
      </c>
      <c r="AL848">
        <f t="shared" si="689"/>
        <v>1363.7581056000001</v>
      </c>
      <c r="AM848">
        <f t="shared" si="690"/>
        <v>1363.91904</v>
      </c>
      <c r="AN848">
        <f t="shared" si="691"/>
        <v>1364.0799744000001</v>
      </c>
      <c r="AO848">
        <f t="shared" si="692"/>
        <v>1364.2409088000002</v>
      </c>
      <c r="AP848">
        <f t="shared" si="693"/>
        <v>1364.4018432</v>
      </c>
      <c r="AQ848">
        <f t="shared" si="694"/>
        <v>1364.5627776000001</v>
      </c>
      <c r="AR848" t="str">
        <f t="shared" si="696"/>
        <v>kmh-847-mph</v>
      </c>
      <c r="AS848">
        <f t="shared" si="699"/>
        <v>846</v>
      </c>
      <c r="AT848" t="str">
        <f t="shared" si="697"/>
        <v>kmh-846-mph</v>
      </c>
      <c r="AU848">
        <f t="shared" si="700"/>
        <v>845</v>
      </c>
      <c r="AV848" t="str">
        <f t="shared" si="698"/>
        <v>kmh-845-mph</v>
      </c>
    </row>
    <row r="849" spans="1:48" x14ac:dyDescent="0.3">
      <c r="A849">
        <v>848</v>
      </c>
      <c r="B849">
        <f t="shared" si="695"/>
        <v>526.92260799999997</v>
      </c>
      <c r="C849">
        <f t="shared" si="654"/>
        <v>1364.723712</v>
      </c>
      <c r="D849">
        <f t="shared" si="655"/>
        <v>0.23555555555555555</v>
      </c>
      <c r="E849">
        <f t="shared" si="656"/>
        <v>848000</v>
      </c>
      <c r="F849">
        <f t="shared" si="657"/>
        <v>235.55555555555557</v>
      </c>
      <c r="G849">
        <f t="shared" si="658"/>
        <v>2782152.3200000003</v>
      </c>
      <c r="H849">
        <f t="shared" si="659"/>
        <v>772.8200888888889</v>
      </c>
      <c r="I849">
        <f t="shared" si="660"/>
        <v>457.8833664</v>
      </c>
      <c r="J849">
        <f t="shared" si="661"/>
        <v>0.12718982400000001</v>
      </c>
      <c r="K849">
        <f t="shared" si="662"/>
        <v>927384.07695839996</v>
      </c>
      <c r="L849">
        <f t="shared" si="663"/>
        <v>257.60668804399995</v>
      </c>
      <c r="M849">
        <f t="shared" si="664"/>
        <v>0.71100379376</v>
      </c>
      <c r="N849">
        <f t="shared" si="665"/>
        <v>457.8833664</v>
      </c>
      <c r="O849">
        <f t="shared" si="666"/>
        <v>0.23555555555555555</v>
      </c>
      <c r="P849">
        <f t="shared" si="667"/>
        <v>1364723.7120000001</v>
      </c>
      <c r="Q849">
        <f t="shared" si="668"/>
        <v>379.08992000000001</v>
      </c>
      <c r="R849">
        <f t="shared" si="669"/>
        <v>4477440</v>
      </c>
      <c r="S849">
        <f t="shared" si="670"/>
        <v>1243.7333333333333</v>
      </c>
      <c r="T849">
        <f t="shared" si="671"/>
        <v>736.89164800000003</v>
      </c>
      <c r="U849">
        <f t="shared" si="672"/>
        <v>0.20469212444444443</v>
      </c>
      <c r="V849">
        <f t="shared" si="673"/>
        <v>1492480</v>
      </c>
      <c r="W849">
        <f t="shared" si="674"/>
        <v>414.57777777777778</v>
      </c>
      <c r="X849">
        <f t="shared" si="675"/>
        <v>1.1049439999999999</v>
      </c>
      <c r="Y849">
        <f t="shared" si="676"/>
        <v>736.89164800000003</v>
      </c>
      <c r="Z849">
        <f t="shared" si="677"/>
        <v>526.98474510000005</v>
      </c>
      <c r="AA849">
        <f t="shared" si="678"/>
        <v>527.04688220000003</v>
      </c>
      <c r="AB849">
        <f t="shared" si="679"/>
        <v>527.1090193</v>
      </c>
      <c r="AC849">
        <f t="shared" si="680"/>
        <v>527.17115639999997</v>
      </c>
      <c r="AD849">
        <f t="shared" si="681"/>
        <v>527.23329350000006</v>
      </c>
      <c r="AE849">
        <f t="shared" si="682"/>
        <v>527.29543060000003</v>
      </c>
      <c r="AF849">
        <f t="shared" si="683"/>
        <v>527.3575677</v>
      </c>
      <c r="AG849">
        <f t="shared" si="684"/>
        <v>527.41970479999998</v>
      </c>
      <c r="AH849">
        <f t="shared" si="685"/>
        <v>527.48184189999995</v>
      </c>
      <c r="AI849">
        <f t="shared" si="686"/>
        <v>1364.8846464000001</v>
      </c>
      <c r="AJ849">
        <f t="shared" si="687"/>
        <v>1365.0455808000002</v>
      </c>
      <c r="AK849">
        <f t="shared" si="688"/>
        <v>1365.2065152</v>
      </c>
      <c r="AL849">
        <f t="shared" si="689"/>
        <v>1365.3674496000001</v>
      </c>
      <c r="AM849">
        <f t="shared" si="690"/>
        <v>1365.5283840000002</v>
      </c>
      <c r="AN849">
        <f t="shared" si="691"/>
        <v>1365.6893184</v>
      </c>
      <c r="AO849">
        <f t="shared" si="692"/>
        <v>1365.8502528000001</v>
      </c>
      <c r="AP849">
        <f t="shared" si="693"/>
        <v>1366.0111872</v>
      </c>
      <c r="AQ849">
        <f t="shared" si="694"/>
        <v>1366.1721216000001</v>
      </c>
      <c r="AR849" t="str">
        <f t="shared" si="696"/>
        <v>kmh-848-mph</v>
      </c>
      <c r="AS849">
        <f t="shared" si="699"/>
        <v>847</v>
      </c>
      <c r="AT849" t="str">
        <f t="shared" si="697"/>
        <v>kmh-847-mph</v>
      </c>
      <c r="AU849">
        <f t="shared" si="700"/>
        <v>846</v>
      </c>
      <c r="AV849" t="str">
        <f t="shared" si="698"/>
        <v>kmh-846-mph</v>
      </c>
    </row>
    <row r="850" spans="1:48" x14ac:dyDescent="0.3">
      <c r="A850">
        <v>849</v>
      </c>
      <c r="B850">
        <f t="shared" si="695"/>
        <v>527.54397900000004</v>
      </c>
      <c r="C850">
        <f t="shared" si="654"/>
        <v>1366.3330560000002</v>
      </c>
      <c r="D850">
        <f t="shared" si="655"/>
        <v>0.23583333333333334</v>
      </c>
      <c r="E850">
        <f t="shared" si="656"/>
        <v>849000</v>
      </c>
      <c r="F850">
        <f t="shared" si="657"/>
        <v>235.83333333333334</v>
      </c>
      <c r="G850">
        <f t="shared" si="658"/>
        <v>2785433.16</v>
      </c>
      <c r="H850">
        <f t="shared" si="659"/>
        <v>773.73143333333337</v>
      </c>
      <c r="I850">
        <f t="shared" si="660"/>
        <v>458.42332320000003</v>
      </c>
      <c r="J850">
        <f t="shared" si="661"/>
        <v>0.12733981200000002</v>
      </c>
      <c r="K850">
        <f t="shared" si="662"/>
        <v>928477.69025670004</v>
      </c>
      <c r="L850">
        <f t="shared" si="663"/>
        <v>257.91046951574998</v>
      </c>
      <c r="M850">
        <f t="shared" si="664"/>
        <v>0.71184224162999998</v>
      </c>
      <c r="N850">
        <f t="shared" si="665"/>
        <v>458.42332320000003</v>
      </c>
      <c r="O850">
        <f t="shared" si="666"/>
        <v>0.23583333333333334</v>
      </c>
      <c r="P850">
        <f t="shared" si="667"/>
        <v>1366333.0560000001</v>
      </c>
      <c r="Q850">
        <f t="shared" si="668"/>
        <v>379.53696000000002</v>
      </c>
      <c r="R850">
        <f t="shared" si="669"/>
        <v>4482720</v>
      </c>
      <c r="S850">
        <f t="shared" si="670"/>
        <v>1245.1999999999998</v>
      </c>
      <c r="T850">
        <f t="shared" si="671"/>
        <v>737.76062400000001</v>
      </c>
      <c r="U850">
        <f t="shared" si="672"/>
        <v>0.20493350666666665</v>
      </c>
      <c r="V850">
        <f t="shared" si="673"/>
        <v>1494240</v>
      </c>
      <c r="W850">
        <f t="shared" si="674"/>
        <v>415.06666666666666</v>
      </c>
      <c r="X850">
        <f t="shared" si="675"/>
        <v>1.106247</v>
      </c>
      <c r="Y850">
        <f t="shared" si="676"/>
        <v>737.76062400000001</v>
      </c>
      <c r="Z850">
        <f t="shared" si="677"/>
        <v>527.60611610000001</v>
      </c>
      <c r="AA850">
        <f t="shared" si="678"/>
        <v>527.66825319999998</v>
      </c>
      <c r="AB850">
        <f t="shared" si="679"/>
        <v>527.73039029999995</v>
      </c>
      <c r="AC850">
        <f t="shared" si="680"/>
        <v>527.79252740000004</v>
      </c>
      <c r="AD850">
        <f t="shared" si="681"/>
        <v>527.85466450000001</v>
      </c>
      <c r="AE850">
        <f t="shared" si="682"/>
        <v>527.91680159999999</v>
      </c>
      <c r="AF850">
        <f t="shared" si="683"/>
        <v>527.97893870000007</v>
      </c>
      <c r="AG850">
        <f t="shared" si="684"/>
        <v>528.04107579999993</v>
      </c>
      <c r="AH850">
        <f t="shared" si="685"/>
        <v>528.10321290000002</v>
      </c>
      <c r="AI850">
        <f t="shared" si="686"/>
        <v>1366.4939904</v>
      </c>
      <c r="AJ850">
        <f t="shared" si="687"/>
        <v>1366.6549248000001</v>
      </c>
      <c r="AK850">
        <f t="shared" si="688"/>
        <v>1366.8158592</v>
      </c>
      <c r="AL850">
        <f t="shared" si="689"/>
        <v>1366.9767936000001</v>
      </c>
      <c r="AM850">
        <f t="shared" si="690"/>
        <v>1367.1377280000002</v>
      </c>
      <c r="AN850">
        <f t="shared" si="691"/>
        <v>1367.2986624000002</v>
      </c>
      <c r="AO850">
        <f t="shared" si="692"/>
        <v>1367.4595968000001</v>
      </c>
      <c r="AP850">
        <f t="shared" si="693"/>
        <v>1367.6205312</v>
      </c>
      <c r="AQ850">
        <f t="shared" si="694"/>
        <v>1367.7814656</v>
      </c>
      <c r="AR850" t="str">
        <f t="shared" si="696"/>
        <v>kmh-849-mph</v>
      </c>
      <c r="AS850">
        <f t="shared" si="699"/>
        <v>848</v>
      </c>
      <c r="AT850" t="str">
        <f t="shared" si="697"/>
        <v>kmh-848-mph</v>
      </c>
      <c r="AU850">
        <f t="shared" si="700"/>
        <v>847</v>
      </c>
      <c r="AV850" t="str">
        <f t="shared" si="698"/>
        <v>kmh-847-mph</v>
      </c>
    </row>
    <row r="851" spans="1:48" x14ac:dyDescent="0.3">
      <c r="A851">
        <v>850</v>
      </c>
      <c r="B851">
        <f t="shared" si="695"/>
        <v>528.16534999999999</v>
      </c>
      <c r="C851">
        <f t="shared" si="654"/>
        <v>1367.9424000000001</v>
      </c>
      <c r="D851">
        <f t="shared" si="655"/>
        <v>0.2361111111111111</v>
      </c>
      <c r="E851">
        <f t="shared" si="656"/>
        <v>850000</v>
      </c>
      <c r="F851">
        <f t="shared" si="657"/>
        <v>236.11111111111111</v>
      </c>
      <c r="G851">
        <f t="shared" si="658"/>
        <v>2788714</v>
      </c>
      <c r="H851">
        <f t="shared" si="659"/>
        <v>774.64277777777784</v>
      </c>
      <c r="I851">
        <f t="shared" si="660"/>
        <v>458.96328</v>
      </c>
      <c r="J851">
        <f t="shared" si="661"/>
        <v>0.12748980000000001</v>
      </c>
      <c r="K851">
        <f t="shared" si="662"/>
        <v>929571.30355499999</v>
      </c>
      <c r="L851">
        <f t="shared" si="663"/>
        <v>258.21425098749995</v>
      </c>
      <c r="M851">
        <f t="shared" si="664"/>
        <v>0.71268068949999996</v>
      </c>
      <c r="N851">
        <f t="shared" si="665"/>
        <v>458.96328</v>
      </c>
      <c r="O851">
        <f t="shared" si="666"/>
        <v>0.2361111111111111</v>
      </c>
      <c r="P851">
        <f t="shared" si="667"/>
        <v>1367942.4000000001</v>
      </c>
      <c r="Q851">
        <f t="shared" si="668"/>
        <v>379.98399999999998</v>
      </c>
      <c r="R851">
        <f t="shared" si="669"/>
        <v>4488000</v>
      </c>
      <c r="S851">
        <f t="shared" si="670"/>
        <v>1246.6666666666665</v>
      </c>
      <c r="T851">
        <f t="shared" si="671"/>
        <v>738.62959999999998</v>
      </c>
      <c r="U851">
        <f t="shared" si="672"/>
        <v>0.20517488888888888</v>
      </c>
      <c r="V851">
        <f t="shared" si="673"/>
        <v>1496000</v>
      </c>
      <c r="W851">
        <f t="shared" si="674"/>
        <v>415.55555555555554</v>
      </c>
      <c r="X851">
        <f t="shared" si="675"/>
        <v>1.1075499999999998</v>
      </c>
      <c r="Y851">
        <f t="shared" si="676"/>
        <v>738.62959999999998</v>
      </c>
      <c r="Z851">
        <f t="shared" si="677"/>
        <v>528.22748710000008</v>
      </c>
      <c r="AA851">
        <f t="shared" si="678"/>
        <v>528.28962420000005</v>
      </c>
      <c r="AB851">
        <f t="shared" si="679"/>
        <v>528.35176130000002</v>
      </c>
      <c r="AC851">
        <f t="shared" si="680"/>
        <v>528.41389839999999</v>
      </c>
      <c r="AD851">
        <f t="shared" si="681"/>
        <v>528.47603549999997</v>
      </c>
      <c r="AE851">
        <f t="shared" si="682"/>
        <v>528.53817260000005</v>
      </c>
      <c r="AF851">
        <f t="shared" si="683"/>
        <v>528.60030970000003</v>
      </c>
      <c r="AG851">
        <f t="shared" si="684"/>
        <v>528.6624468</v>
      </c>
      <c r="AH851">
        <f t="shared" si="685"/>
        <v>528.72458389999997</v>
      </c>
      <c r="AI851">
        <f t="shared" si="686"/>
        <v>1368.1033344000002</v>
      </c>
      <c r="AJ851">
        <f t="shared" si="687"/>
        <v>1368.2642688000001</v>
      </c>
      <c r="AK851">
        <f t="shared" si="688"/>
        <v>1368.4252031999999</v>
      </c>
      <c r="AL851">
        <f t="shared" si="689"/>
        <v>1368.5861376</v>
      </c>
      <c r="AM851">
        <f t="shared" si="690"/>
        <v>1368.7470720000001</v>
      </c>
      <c r="AN851">
        <f t="shared" si="691"/>
        <v>1368.9080064000002</v>
      </c>
      <c r="AO851">
        <f t="shared" si="692"/>
        <v>1369.0689408000001</v>
      </c>
      <c r="AP851">
        <f t="shared" si="693"/>
        <v>1369.2298751999999</v>
      </c>
      <c r="AQ851">
        <f t="shared" si="694"/>
        <v>1369.3908096</v>
      </c>
      <c r="AR851" t="str">
        <f t="shared" si="696"/>
        <v>kmh-850-mph</v>
      </c>
      <c r="AS851">
        <f t="shared" si="699"/>
        <v>849</v>
      </c>
      <c r="AT851" t="str">
        <f t="shared" si="697"/>
        <v>kmh-849-mph</v>
      </c>
      <c r="AU851">
        <f t="shared" si="700"/>
        <v>848</v>
      </c>
      <c r="AV851" t="str">
        <f t="shared" si="698"/>
        <v>kmh-848-mph</v>
      </c>
    </row>
    <row r="852" spans="1:48" x14ac:dyDescent="0.3">
      <c r="A852">
        <v>851</v>
      </c>
      <c r="B852">
        <f t="shared" si="695"/>
        <v>528.78672100000006</v>
      </c>
      <c r="C852">
        <f t="shared" si="654"/>
        <v>1369.5517440000001</v>
      </c>
      <c r="D852">
        <f t="shared" si="655"/>
        <v>0.2363888888888889</v>
      </c>
      <c r="E852">
        <f t="shared" si="656"/>
        <v>851000</v>
      </c>
      <c r="F852">
        <f t="shared" si="657"/>
        <v>236.38888888888889</v>
      </c>
      <c r="G852">
        <f t="shared" si="658"/>
        <v>2791994.8400000003</v>
      </c>
      <c r="H852">
        <f t="shared" si="659"/>
        <v>775.5541222222223</v>
      </c>
      <c r="I852">
        <f t="shared" si="660"/>
        <v>459.50323680000002</v>
      </c>
      <c r="J852">
        <f t="shared" si="661"/>
        <v>0.127639788</v>
      </c>
      <c r="K852">
        <f t="shared" si="662"/>
        <v>930664.91685329995</v>
      </c>
      <c r="L852">
        <f t="shared" si="663"/>
        <v>258.51803245924998</v>
      </c>
      <c r="M852">
        <f t="shared" si="664"/>
        <v>0.71351913736999995</v>
      </c>
      <c r="N852">
        <f t="shared" si="665"/>
        <v>459.50323680000002</v>
      </c>
      <c r="O852">
        <f t="shared" si="666"/>
        <v>0.2363888888888889</v>
      </c>
      <c r="P852">
        <f t="shared" si="667"/>
        <v>1369551.7439999999</v>
      </c>
      <c r="Q852">
        <f t="shared" si="668"/>
        <v>380.43104</v>
      </c>
      <c r="R852">
        <f t="shared" si="669"/>
        <v>4493280</v>
      </c>
      <c r="S852">
        <f t="shared" si="670"/>
        <v>1248.1333333333332</v>
      </c>
      <c r="T852">
        <f t="shared" si="671"/>
        <v>739.49857599999996</v>
      </c>
      <c r="U852">
        <f t="shared" si="672"/>
        <v>0.2054162711111111</v>
      </c>
      <c r="V852">
        <f t="shared" si="673"/>
        <v>1497760</v>
      </c>
      <c r="W852">
        <f t="shared" si="674"/>
        <v>416.04444444444442</v>
      </c>
      <c r="X852">
        <f t="shared" si="675"/>
        <v>1.1088529999999999</v>
      </c>
      <c r="Y852">
        <f t="shared" si="676"/>
        <v>739.49857599999996</v>
      </c>
      <c r="Z852">
        <f t="shared" si="677"/>
        <v>528.84885810000003</v>
      </c>
      <c r="AA852">
        <f t="shared" si="678"/>
        <v>528.9109952</v>
      </c>
      <c r="AB852">
        <f t="shared" si="679"/>
        <v>528.97313229999997</v>
      </c>
      <c r="AC852">
        <f t="shared" si="680"/>
        <v>529.03526939999995</v>
      </c>
      <c r="AD852">
        <f t="shared" si="681"/>
        <v>529.09740650000003</v>
      </c>
      <c r="AE852">
        <f t="shared" si="682"/>
        <v>529.15954360000001</v>
      </c>
      <c r="AF852">
        <f t="shared" si="683"/>
        <v>529.22168069999998</v>
      </c>
      <c r="AG852">
        <f t="shared" si="684"/>
        <v>529.28381779999995</v>
      </c>
      <c r="AH852">
        <f t="shared" si="685"/>
        <v>529.34595490000004</v>
      </c>
      <c r="AI852">
        <f t="shared" si="686"/>
        <v>1369.7126784000002</v>
      </c>
      <c r="AJ852">
        <f t="shared" si="687"/>
        <v>1369.8736128000003</v>
      </c>
      <c r="AK852">
        <f t="shared" si="688"/>
        <v>1370.0345471999999</v>
      </c>
      <c r="AL852">
        <f t="shared" si="689"/>
        <v>1370.1954816</v>
      </c>
      <c r="AM852">
        <f t="shared" si="690"/>
        <v>1370.3564160000001</v>
      </c>
      <c r="AN852">
        <f t="shared" si="691"/>
        <v>1370.5173504000002</v>
      </c>
      <c r="AO852">
        <f t="shared" si="692"/>
        <v>1370.6782848000003</v>
      </c>
      <c r="AP852">
        <f t="shared" si="693"/>
        <v>1370.8392192000001</v>
      </c>
      <c r="AQ852">
        <f t="shared" si="694"/>
        <v>1371.0001536</v>
      </c>
      <c r="AR852" t="str">
        <f t="shared" si="696"/>
        <v>kmh-851-mph</v>
      </c>
      <c r="AS852">
        <f t="shared" si="699"/>
        <v>850</v>
      </c>
      <c r="AT852" t="str">
        <f t="shared" si="697"/>
        <v>kmh-850-mph</v>
      </c>
      <c r="AU852">
        <f t="shared" si="700"/>
        <v>849</v>
      </c>
      <c r="AV852" t="str">
        <f t="shared" si="698"/>
        <v>kmh-849-mph</v>
      </c>
    </row>
    <row r="853" spans="1:48" x14ac:dyDescent="0.3">
      <c r="A853">
        <v>852</v>
      </c>
      <c r="B853">
        <f t="shared" si="695"/>
        <v>529.40809200000001</v>
      </c>
      <c r="C853">
        <f t="shared" si="654"/>
        <v>1371.1610880000001</v>
      </c>
      <c r="D853">
        <f t="shared" si="655"/>
        <v>0.23666666666666666</v>
      </c>
      <c r="E853">
        <f t="shared" si="656"/>
        <v>852000</v>
      </c>
      <c r="F853">
        <f t="shared" si="657"/>
        <v>236.66666666666669</v>
      </c>
      <c r="G853">
        <f t="shared" si="658"/>
        <v>2795275.68</v>
      </c>
      <c r="H853">
        <f t="shared" si="659"/>
        <v>776.46546666666677</v>
      </c>
      <c r="I853">
        <f t="shared" si="660"/>
        <v>460.0431936</v>
      </c>
      <c r="J853">
        <f t="shared" si="661"/>
        <v>0.12778977600000002</v>
      </c>
      <c r="K853">
        <f t="shared" si="662"/>
        <v>931758.53015160002</v>
      </c>
      <c r="L853">
        <f t="shared" si="663"/>
        <v>258.82181393099995</v>
      </c>
      <c r="M853">
        <f t="shared" si="664"/>
        <v>0.71435758523999993</v>
      </c>
      <c r="N853">
        <f t="shared" si="665"/>
        <v>460.0431936</v>
      </c>
      <c r="O853">
        <f t="shared" si="666"/>
        <v>0.23666666666666666</v>
      </c>
      <c r="P853">
        <f t="shared" si="667"/>
        <v>1371161.088</v>
      </c>
      <c r="Q853">
        <f t="shared" si="668"/>
        <v>380.87808000000001</v>
      </c>
      <c r="R853">
        <f t="shared" si="669"/>
        <v>4498560</v>
      </c>
      <c r="S853">
        <f t="shared" si="670"/>
        <v>1249.5999999999999</v>
      </c>
      <c r="T853">
        <f t="shared" si="671"/>
        <v>740.36755199999993</v>
      </c>
      <c r="U853">
        <f t="shared" si="672"/>
        <v>0.20565765333333333</v>
      </c>
      <c r="V853">
        <f t="shared" si="673"/>
        <v>1499520</v>
      </c>
      <c r="W853">
        <f t="shared" si="674"/>
        <v>416.5333333333333</v>
      </c>
      <c r="X853">
        <f t="shared" si="675"/>
        <v>1.1101559999999999</v>
      </c>
      <c r="Y853">
        <f t="shared" si="676"/>
        <v>740.36755199999993</v>
      </c>
      <c r="Z853">
        <f t="shared" si="677"/>
        <v>529.47022909999998</v>
      </c>
      <c r="AA853">
        <f t="shared" si="678"/>
        <v>529.53236620000007</v>
      </c>
      <c r="AB853">
        <f t="shared" si="679"/>
        <v>529.59450329999993</v>
      </c>
      <c r="AC853">
        <f t="shared" si="680"/>
        <v>529.65664040000001</v>
      </c>
      <c r="AD853">
        <f t="shared" si="681"/>
        <v>529.71877749999999</v>
      </c>
      <c r="AE853">
        <f t="shared" si="682"/>
        <v>529.78091460000007</v>
      </c>
      <c r="AF853">
        <f t="shared" si="683"/>
        <v>529.84305170000005</v>
      </c>
      <c r="AG853">
        <f t="shared" si="684"/>
        <v>529.90518880000002</v>
      </c>
      <c r="AH853">
        <f t="shared" si="685"/>
        <v>529.96732589999999</v>
      </c>
      <c r="AI853">
        <f t="shared" si="686"/>
        <v>1371.3220224000002</v>
      </c>
      <c r="AJ853">
        <f t="shared" si="687"/>
        <v>1371.4829568000002</v>
      </c>
      <c r="AK853">
        <f t="shared" si="688"/>
        <v>1371.6438912000001</v>
      </c>
      <c r="AL853">
        <f t="shared" si="689"/>
        <v>1371.8048256</v>
      </c>
      <c r="AM853">
        <f t="shared" si="690"/>
        <v>1371.96576</v>
      </c>
      <c r="AN853">
        <f t="shared" si="691"/>
        <v>1372.1266944000001</v>
      </c>
      <c r="AO853">
        <f t="shared" si="692"/>
        <v>1372.2876288000002</v>
      </c>
      <c r="AP853">
        <f t="shared" si="693"/>
        <v>1372.4485632000001</v>
      </c>
      <c r="AQ853">
        <f t="shared" si="694"/>
        <v>1372.6094976000002</v>
      </c>
      <c r="AR853" t="str">
        <f t="shared" si="696"/>
        <v>kmh-852-mph</v>
      </c>
      <c r="AS853">
        <f t="shared" si="699"/>
        <v>851</v>
      </c>
      <c r="AT853" t="str">
        <f t="shared" si="697"/>
        <v>kmh-851-mph</v>
      </c>
      <c r="AU853">
        <f t="shared" si="700"/>
        <v>850</v>
      </c>
      <c r="AV853" t="str">
        <f t="shared" si="698"/>
        <v>kmh-850-mph</v>
      </c>
    </row>
    <row r="854" spans="1:48" x14ac:dyDescent="0.3">
      <c r="A854">
        <v>853</v>
      </c>
      <c r="B854">
        <f t="shared" si="695"/>
        <v>530.02946299999996</v>
      </c>
      <c r="C854">
        <f t="shared" si="654"/>
        <v>1372.770432</v>
      </c>
      <c r="D854">
        <f t="shared" si="655"/>
        <v>0.23694444444444446</v>
      </c>
      <c r="E854">
        <f t="shared" si="656"/>
        <v>853000</v>
      </c>
      <c r="F854">
        <f t="shared" si="657"/>
        <v>236.94444444444446</v>
      </c>
      <c r="G854">
        <f t="shared" si="658"/>
        <v>2798556.52</v>
      </c>
      <c r="H854">
        <f t="shared" si="659"/>
        <v>777.37681111111112</v>
      </c>
      <c r="I854">
        <f t="shared" si="660"/>
        <v>460.58315040000002</v>
      </c>
      <c r="J854">
        <f t="shared" si="661"/>
        <v>0.12793976400000001</v>
      </c>
      <c r="K854">
        <f t="shared" si="662"/>
        <v>932852.14344989997</v>
      </c>
      <c r="L854">
        <f t="shared" si="663"/>
        <v>259.12559540274998</v>
      </c>
      <c r="M854">
        <f t="shared" si="664"/>
        <v>0.71519603311000002</v>
      </c>
      <c r="N854">
        <f t="shared" si="665"/>
        <v>460.58315040000002</v>
      </c>
      <c r="O854">
        <f t="shared" si="666"/>
        <v>0.23694444444444446</v>
      </c>
      <c r="P854">
        <f t="shared" si="667"/>
        <v>1372770.432</v>
      </c>
      <c r="Q854">
        <f t="shared" si="668"/>
        <v>381.32511999999997</v>
      </c>
      <c r="R854">
        <f t="shared" si="669"/>
        <v>4503840</v>
      </c>
      <c r="S854">
        <f t="shared" si="670"/>
        <v>1251.0666666666666</v>
      </c>
      <c r="T854">
        <f t="shared" si="671"/>
        <v>741.23652800000002</v>
      </c>
      <c r="U854">
        <f t="shared" si="672"/>
        <v>0.20589903555555555</v>
      </c>
      <c r="V854">
        <f t="shared" si="673"/>
        <v>1501280</v>
      </c>
      <c r="W854">
        <f t="shared" si="674"/>
        <v>417.02222222222218</v>
      </c>
      <c r="X854">
        <f t="shared" si="675"/>
        <v>1.111459</v>
      </c>
      <c r="Y854">
        <f t="shared" si="676"/>
        <v>741.23652800000002</v>
      </c>
      <c r="Z854">
        <f t="shared" si="677"/>
        <v>530.09160010000005</v>
      </c>
      <c r="AA854">
        <f t="shared" si="678"/>
        <v>530.15373720000002</v>
      </c>
      <c r="AB854">
        <f t="shared" si="679"/>
        <v>530.2158743</v>
      </c>
      <c r="AC854">
        <f t="shared" si="680"/>
        <v>530.27801139999997</v>
      </c>
      <c r="AD854">
        <f t="shared" si="681"/>
        <v>530.34014850000005</v>
      </c>
      <c r="AE854">
        <f t="shared" si="682"/>
        <v>530.40228560000003</v>
      </c>
      <c r="AF854">
        <f t="shared" si="683"/>
        <v>530.4644227</v>
      </c>
      <c r="AG854">
        <f t="shared" si="684"/>
        <v>530.52655979999997</v>
      </c>
      <c r="AH854">
        <f t="shared" si="685"/>
        <v>530.58869689999995</v>
      </c>
      <c r="AI854">
        <f t="shared" si="686"/>
        <v>1372.9313664000001</v>
      </c>
      <c r="AJ854">
        <f t="shared" si="687"/>
        <v>1373.0923008000002</v>
      </c>
      <c r="AK854">
        <f t="shared" si="688"/>
        <v>1373.2532352000001</v>
      </c>
      <c r="AL854">
        <f t="shared" si="689"/>
        <v>1373.4141696000002</v>
      </c>
      <c r="AM854">
        <f t="shared" si="690"/>
        <v>1373.575104</v>
      </c>
      <c r="AN854">
        <f t="shared" si="691"/>
        <v>1373.7360384000001</v>
      </c>
      <c r="AO854">
        <f t="shared" si="692"/>
        <v>1373.8969728000002</v>
      </c>
      <c r="AP854">
        <f t="shared" si="693"/>
        <v>1374.0579072</v>
      </c>
      <c r="AQ854">
        <f t="shared" si="694"/>
        <v>1374.2188416000001</v>
      </c>
      <c r="AR854" t="str">
        <f t="shared" si="696"/>
        <v>kmh-853-mph</v>
      </c>
      <c r="AS854">
        <f t="shared" si="699"/>
        <v>852</v>
      </c>
      <c r="AT854" t="str">
        <f t="shared" si="697"/>
        <v>kmh-852-mph</v>
      </c>
      <c r="AU854">
        <f t="shared" si="700"/>
        <v>851</v>
      </c>
      <c r="AV854" t="str">
        <f t="shared" si="698"/>
        <v>kmh-851-mph</v>
      </c>
    </row>
    <row r="855" spans="1:48" x14ac:dyDescent="0.3">
      <c r="A855">
        <v>854</v>
      </c>
      <c r="B855">
        <f t="shared" si="695"/>
        <v>530.65083400000003</v>
      </c>
      <c r="C855">
        <f t="shared" si="654"/>
        <v>1374.379776</v>
      </c>
      <c r="D855">
        <f t="shared" si="655"/>
        <v>0.23722222222222222</v>
      </c>
      <c r="E855">
        <f t="shared" si="656"/>
        <v>854000</v>
      </c>
      <c r="F855">
        <f t="shared" si="657"/>
        <v>237.22222222222223</v>
      </c>
      <c r="G855">
        <f t="shared" si="658"/>
        <v>2801837.3600000003</v>
      </c>
      <c r="H855">
        <f t="shared" si="659"/>
        <v>778.28815555555559</v>
      </c>
      <c r="I855">
        <f t="shared" si="660"/>
        <v>461.12310719999999</v>
      </c>
      <c r="J855">
        <f t="shared" si="661"/>
        <v>0.128089752</v>
      </c>
      <c r="K855">
        <f t="shared" si="662"/>
        <v>933945.75674820004</v>
      </c>
      <c r="L855">
        <f t="shared" si="663"/>
        <v>259.42937687450001</v>
      </c>
      <c r="M855">
        <f t="shared" si="664"/>
        <v>0.71603448098</v>
      </c>
      <c r="N855">
        <f t="shared" si="665"/>
        <v>461.12310719999999</v>
      </c>
      <c r="O855">
        <f t="shared" si="666"/>
        <v>0.23722222222222222</v>
      </c>
      <c r="P855">
        <f t="shared" si="667"/>
        <v>1374379.7760000001</v>
      </c>
      <c r="Q855">
        <f t="shared" si="668"/>
        <v>381.77215999999999</v>
      </c>
      <c r="R855">
        <f t="shared" si="669"/>
        <v>4509120</v>
      </c>
      <c r="S855">
        <f t="shared" si="670"/>
        <v>1252.5333333333333</v>
      </c>
      <c r="T855">
        <f t="shared" si="671"/>
        <v>742.105504</v>
      </c>
      <c r="U855">
        <f t="shared" si="672"/>
        <v>0.20614041777777775</v>
      </c>
      <c r="V855">
        <f t="shared" si="673"/>
        <v>1503040</v>
      </c>
      <c r="W855">
        <f t="shared" si="674"/>
        <v>417.51111111111112</v>
      </c>
      <c r="X855">
        <f t="shared" si="675"/>
        <v>1.112762</v>
      </c>
      <c r="Y855">
        <f t="shared" si="676"/>
        <v>742.105504</v>
      </c>
      <c r="Z855">
        <f t="shared" si="677"/>
        <v>530.7129711</v>
      </c>
      <c r="AA855">
        <f t="shared" si="678"/>
        <v>530.77510820000009</v>
      </c>
      <c r="AB855">
        <f t="shared" si="679"/>
        <v>530.83724529999995</v>
      </c>
      <c r="AC855">
        <f t="shared" si="680"/>
        <v>530.89938240000004</v>
      </c>
      <c r="AD855">
        <f t="shared" si="681"/>
        <v>530.96151950000001</v>
      </c>
      <c r="AE855">
        <f t="shared" si="682"/>
        <v>531.02365659999998</v>
      </c>
      <c r="AF855">
        <f t="shared" si="683"/>
        <v>531.08579370000007</v>
      </c>
      <c r="AG855">
        <f t="shared" si="684"/>
        <v>531.14793079999993</v>
      </c>
      <c r="AH855">
        <f t="shared" si="685"/>
        <v>531.21006790000001</v>
      </c>
      <c r="AI855">
        <f t="shared" si="686"/>
        <v>1374.5407104000001</v>
      </c>
      <c r="AJ855">
        <f t="shared" si="687"/>
        <v>1374.7016448000002</v>
      </c>
      <c r="AK855">
        <f t="shared" si="688"/>
        <v>1374.8625792</v>
      </c>
      <c r="AL855">
        <f t="shared" si="689"/>
        <v>1375.0235136000001</v>
      </c>
      <c r="AM855">
        <f t="shared" si="690"/>
        <v>1375.1844480000002</v>
      </c>
      <c r="AN855">
        <f t="shared" si="691"/>
        <v>1375.3453824000001</v>
      </c>
      <c r="AO855">
        <f t="shared" si="692"/>
        <v>1375.5063168000001</v>
      </c>
      <c r="AP855">
        <f t="shared" si="693"/>
        <v>1375.6672512</v>
      </c>
      <c r="AQ855">
        <f t="shared" si="694"/>
        <v>1375.8281856000001</v>
      </c>
      <c r="AR855" t="str">
        <f t="shared" si="696"/>
        <v>kmh-854-mph</v>
      </c>
      <c r="AS855">
        <f t="shared" si="699"/>
        <v>853</v>
      </c>
      <c r="AT855" t="str">
        <f t="shared" si="697"/>
        <v>kmh-853-mph</v>
      </c>
      <c r="AU855">
        <f t="shared" si="700"/>
        <v>852</v>
      </c>
      <c r="AV855" t="str">
        <f t="shared" si="698"/>
        <v>kmh-852-mph</v>
      </c>
    </row>
    <row r="856" spans="1:48" x14ac:dyDescent="0.3">
      <c r="A856">
        <v>855</v>
      </c>
      <c r="B856">
        <f t="shared" si="695"/>
        <v>531.27220499999999</v>
      </c>
      <c r="C856">
        <f t="shared" si="654"/>
        <v>1375.9891200000002</v>
      </c>
      <c r="D856">
        <f t="shared" si="655"/>
        <v>0.23749999999999999</v>
      </c>
      <c r="E856">
        <f t="shared" si="656"/>
        <v>855000</v>
      </c>
      <c r="F856">
        <f t="shared" si="657"/>
        <v>237.5</v>
      </c>
      <c r="G856">
        <f t="shared" si="658"/>
        <v>2805118.2</v>
      </c>
      <c r="H856">
        <f t="shared" si="659"/>
        <v>779.19950000000006</v>
      </c>
      <c r="I856">
        <f t="shared" si="660"/>
        <v>461.66306400000002</v>
      </c>
      <c r="J856">
        <f t="shared" si="661"/>
        <v>0.12823974000000002</v>
      </c>
      <c r="K856">
        <f t="shared" si="662"/>
        <v>935039.3700465</v>
      </c>
      <c r="L856">
        <f t="shared" si="663"/>
        <v>259.73315834624998</v>
      </c>
      <c r="M856">
        <f t="shared" si="664"/>
        <v>0.71687292884999998</v>
      </c>
      <c r="N856">
        <f t="shared" si="665"/>
        <v>461.66306400000002</v>
      </c>
      <c r="O856">
        <f t="shared" si="666"/>
        <v>0.23749999999999999</v>
      </c>
      <c r="P856">
        <f t="shared" si="667"/>
        <v>1375989.12</v>
      </c>
      <c r="Q856">
        <f t="shared" si="668"/>
        <v>382.2192</v>
      </c>
      <c r="R856">
        <f t="shared" si="669"/>
        <v>4514400</v>
      </c>
      <c r="S856">
        <f t="shared" si="670"/>
        <v>1254</v>
      </c>
      <c r="T856">
        <f t="shared" si="671"/>
        <v>742.97447999999997</v>
      </c>
      <c r="U856">
        <f t="shared" si="672"/>
        <v>0.20638179999999998</v>
      </c>
      <c r="V856">
        <f t="shared" si="673"/>
        <v>1504800</v>
      </c>
      <c r="W856">
        <f t="shared" si="674"/>
        <v>418</v>
      </c>
      <c r="X856">
        <f t="shared" si="675"/>
        <v>1.1140649999999999</v>
      </c>
      <c r="Y856">
        <f t="shared" si="676"/>
        <v>742.97447999999997</v>
      </c>
      <c r="Z856">
        <f t="shared" si="677"/>
        <v>531.33434210000007</v>
      </c>
      <c r="AA856">
        <f t="shared" si="678"/>
        <v>531.39647920000004</v>
      </c>
      <c r="AB856">
        <f t="shared" si="679"/>
        <v>531.45861630000002</v>
      </c>
      <c r="AC856">
        <f t="shared" si="680"/>
        <v>531.52075339999999</v>
      </c>
      <c r="AD856">
        <f t="shared" si="681"/>
        <v>531.58289049999996</v>
      </c>
      <c r="AE856">
        <f t="shared" si="682"/>
        <v>531.64502760000005</v>
      </c>
      <c r="AF856">
        <f t="shared" si="683"/>
        <v>531.70716470000002</v>
      </c>
      <c r="AG856">
        <f t="shared" si="684"/>
        <v>531.76930179999999</v>
      </c>
      <c r="AH856">
        <f t="shared" si="685"/>
        <v>531.83143889999997</v>
      </c>
      <c r="AI856">
        <f t="shared" si="686"/>
        <v>1376.1500544</v>
      </c>
      <c r="AJ856">
        <f t="shared" si="687"/>
        <v>1376.3109888000001</v>
      </c>
      <c r="AK856">
        <f t="shared" si="688"/>
        <v>1376.4719232</v>
      </c>
      <c r="AL856">
        <f t="shared" si="689"/>
        <v>1376.6328576000001</v>
      </c>
      <c r="AM856">
        <f t="shared" si="690"/>
        <v>1376.7937920000002</v>
      </c>
      <c r="AN856">
        <f t="shared" si="691"/>
        <v>1376.9547264</v>
      </c>
      <c r="AO856">
        <f t="shared" si="692"/>
        <v>1377.1156608000001</v>
      </c>
      <c r="AP856">
        <f t="shared" si="693"/>
        <v>1377.2765952</v>
      </c>
      <c r="AQ856">
        <f t="shared" si="694"/>
        <v>1377.4375296000001</v>
      </c>
      <c r="AR856" t="str">
        <f t="shared" si="696"/>
        <v>kmh-855-mph</v>
      </c>
      <c r="AS856">
        <f t="shared" si="699"/>
        <v>854</v>
      </c>
      <c r="AT856" t="str">
        <f t="shared" si="697"/>
        <v>kmh-854-mph</v>
      </c>
      <c r="AU856">
        <f t="shared" si="700"/>
        <v>853</v>
      </c>
      <c r="AV856" t="str">
        <f t="shared" si="698"/>
        <v>kmh-853-mph</v>
      </c>
    </row>
    <row r="857" spans="1:48" x14ac:dyDescent="0.3">
      <c r="A857">
        <v>856</v>
      </c>
      <c r="B857">
        <f t="shared" si="695"/>
        <v>531.89357600000005</v>
      </c>
      <c r="C857">
        <f t="shared" si="654"/>
        <v>1377.5984640000001</v>
      </c>
      <c r="D857">
        <f t="shared" si="655"/>
        <v>0.23777777777777778</v>
      </c>
      <c r="E857">
        <f t="shared" si="656"/>
        <v>856000</v>
      </c>
      <c r="F857">
        <f t="shared" si="657"/>
        <v>237.7777777777778</v>
      </c>
      <c r="G857">
        <f t="shared" si="658"/>
        <v>2808399.04</v>
      </c>
      <c r="H857">
        <f t="shared" si="659"/>
        <v>780.11084444444452</v>
      </c>
      <c r="I857">
        <f t="shared" si="660"/>
        <v>462.20302079999999</v>
      </c>
      <c r="J857">
        <f t="shared" si="661"/>
        <v>0.12838972800000001</v>
      </c>
      <c r="K857">
        <f t="shared" si="662"/>
        <v>936132.98334479996</v>
      </c>
      <c r="L857">
        <f t="shared" si="663"/>
        <v>260.03693981800001</v>
      </c>
      <c r="M857">
        <f t="shared" si="664"/>
        <v>0.71771137671999996</v>
      </c>
      <c r="N857">
        <f t="shared" si="665"/>
        <v>462.20302079999999</v>
      </c>
      <c r="O857">
        <f t="shared" si="666"/>
        <v>0.23777777777777778</v>
      </c>
      <c r="P857">
        <f t="shared" si="667"/>
        <v>1377598.4640000002</v>
      </c>
      <c r="Q857">
        <f t="shared" si="668"/>
        <v>382.66624000000002</v>
      </c>
      <c r="R857">
        <f t="shared" si="669"/>
        <v>4519680</v>
      </c>
      <c r="S857">
        <f t="shared" si="670"/>
        <v>1255.4666666666665</v>
      </c>
      <c r="T857">
        <f t="shared" si="671"/>
        <v>743.84345599999995</v>
      </c>
      <c r="U857">
        <f t="shared" si="672"/>
        <v>0.2066231822222222</v>
      </c>
      <c r="V857">
        <f t="shared" si="673"/>
        <v>1506560</v>
      </c>
      <c r="W857">
        <f t="shared" si="674"/>
        <v>418.48888888888888</v>
      </c>
      <c r="X857">
        <f t="shared" si="675"/>
        <v>1.1153679999999999</v>
      </c>
      <c r="Y857">
        <f t="shared" si="676"/>
        <v>743.84345599999995</v>
      </c>
      <c r="Z857">
        <f t="shared" si="677"/>
        <v>531.95571310000003</v>
      </c>
      <c r="AA857">
        <f t="shared" si="678"/>
        <v>532.0178502</v>
      </c>
      <c r="AB857">
        <f t="shared" si="679"/>
        <v>532.07998729999997</v>
      </c>
      <c r="AC857">
        <f t="shared" si="680"/>
        <v>532.14212439999994</v>
      </c>
      <c r="AD857">
        <f t="shared" si="681"/>
        <v>532.20426150000003</v>
      </c>
      <c r="AE857">
        <f t="shared" si="682"/>
        <v>532.2663986</v>
      </c>
      <c r="AF857">
        <f t="shared" si="683"/>
        <v>532.32853570000009</v>
      </c>
      <c r="AG857">
        <f t="shared" si="684"/>
        <v>532.39067279999995</v>
      </c>
      <c r="AH857">
        <f t="shared" si="685"/>
        <v>532.45280990000003</v>
      </c>
      <c r="AI857">
        <f t="shared" si="686"/>
        <v>1377.7593984000002</v>
      </c>
      <c r="AJ857">
        <f t="shared" si="687"/>
        <v>1377.9203328000001</v>
      </c>
      <c r="AK857">
        <f t="shared" si="688"/>
        <v>1378.0812672</v>
      </c>
      <c r="AL857">
        <f t="shared" si="689"/>
        <v>1378.2422016</v>
      </c>
      <c r="AM857">
        <f t="shared" si="690"/>
        <v>1378.4031360000001</v>
      </c>
      <c r="AN857">
        <f t="shared" si="691"/>
        <v>1378.5640704000002</v>
      </c>
      <c r="AO857">
        <f t="shared" si="692"/>
        <v>1378.7250048000001</v>
      </c>
      <c r="AP857">
        <f t="shared" si="693"/>
        <v>1378.8859391999999</v>
      </c>
      <c r="AQ857">
        <f t="shared" si="694"/>
        <v>1379.0468736</v>
      </c>
      <c r="AR857" t="str">
        <f t="shared" si="696"/>
        <v>kmh-856-mph</v>
      </c>
      <c r="AS857">
        <f t="shared" si="699"/>
        <v>855</v>
      </c>
      <c r="AT857" t="str">
        <f t="shared" si="697"/>
        <v>kmh-855-mph</v>
      </c>
      <c r="AU857">
        <f t="shared" si="700"/>
        <v>854</v>
      </c>
      <c r="AV857" t="str">
        <f t="shared" si="698"/>
        <v>kmh-854-mph</v>
      </c>
    </row>
    <row r="858" spans="1:48" x14ac:dyDescent="0.3">
      <c r="A858">
        <v>857</v>
      </c>
      <c r="B858">
        <f t="shared" si="695"/>
        <v>532.51494700000001</v>
      </c>
      <c r="C858">
        <f t="shared" si="654"/>
        <v>1379.2078080000001</v>
      </c>
      <c r="D858">
        <f t="shared" si="655"/>
        <v>0.23805555555555555</v>
      </c>
      <c r="E858">
        <f t="shared" si="656"/>
        <v>857000</v>
      </c>
      <c r="F858">
        <f t="shared" si="657"/>
        <v>238.05555555555557</v>
      </c>
      <c r="G858">
        <f t="shared" si="658"/>
        <v>2811679.8800000004</v>
      </c>
      <c r="H858">
        <f t="shared" si="659"/>
        <v>781.02218888888899</v>
      </c>
      <c r="I858">
        <f t="shared" si="660"/>
        <v>462.74297760000002</v>
      </c>
      <c r="J858">
        <f t="shared" si="661"/>
        <v>0.12853971600000003</v>
      </c>
      <c r="K858">
        <f t="shared" si="662"/>
        <v>937226.59664310003</v>
      </c>
      <c r="L858">
        <f t="shared" si="663"/>
        <v>260.34072128974998</v>
      </c>
      <c r="M858">
        <f t="shared" si="664"/>
        <v>0.71854982458999994</v>
      </c>
      <c r="N858">
        <f t="shared" si="665"/>
        <v>462.74297760000002</v>
      </c>
      <c r="O858">
        <f t="shared" si="666"/>
        <v>0.23805555555555555</v>
      </c>
      <c r="P858">
        <f t="shared" si="667"/>
        <v>1379207.808</v>
      </c>
      <c r="Q858">
        <f t="shared" si="668"/>
        <v>383.11327999999997</v>
      </c>
      <c r="R858">
        <f t="shared" si="669"/>
        <v>4524960</v>
      </c>
      <c r="S858">
        <f t="shared" si="670"/>
        <v>1256.9333333333332</v>
      </c>
      <c r="T858">
        <f t="shared" si="671"/>
        <v>744.71243199999992</v>
      </c>
      <c r="U858">
        <f t="shared" si="672"/>
        <v>0.20686456444444443</v>
      </c>
      <c r="V858">
        <f t="shared" si="673"/>
        <v>1508320</v>
      </c>
      <c r="W858">
        <f t="shared" si="674"/>
        <v>418.97777777777776</v>
      </c>
      <c r="X858">
        <f t="shared" si="675"/>
        <v>1.116671</v>
      </c>
      <c r="Y858">
        <f t="shared" si="676"/>
        <v>744.71243199999992</v>
      </c>
      <c r="Z858">
        <f t="shared" si="677"/>
        <v>532.57708409999998</v>
      </c>
      <c r="AA858">
        <f t="shared" si="678"/>
        <v>532.63922120000007</v>
      </c>
      <c r="AB858">
        <f t="shared" si="679"/>
        <v>532.70135829999992</v>
      </c>
      <c r="AC858">
        <f t="shared" si="680"/>
        <v>532.76349540000001</v>
      </c>
      <c r="AD858">
        <f t="shared" si="681"/>
        <v>532.82563249999998</v>
      </c>
      <c r="AE858">
        <f t="shared" si="682"/>
        <v>532.88776960000007</v>
      </c>
      <c r="AF858">
        <f t="shared" si="683"/>
        <v>532.94990670000004</v>
      </c>
      <c r="AG858">
        <f t="shared" si="684"/>
        <v>533.01204380000001</v>
      </c>
      <c r="AH858">
        <f t="shared" si="685"/>
        <v>533.07418089999999</v>
      </c>
      <c r="AI858">
        <f t="shared" si="686"/>
        <v>1379.3687424000002</v>
      </c>
      <c r="AJ858">
        <f t="shared" si="687"/>
        <v>1379.5296768000001</v>
      </c>
      <c r="AK858">
        <f t="shared" si="688"/>
        <v>1379.6906111999999</v>
      </c>
      <c r="AL858">
        <f t="shared" si="689"/>
        <v>1379.8515456</v>
      </c>
      <c r="AM858">
        <f t="shared" si="690"/>
        <v>1380.0124800000001</v>
      </c>
      <c r="AN858">
        <f t="shared" si="691"/>
        <v>1380.1734144000002</v>
      </c>
      <c r="AO858">
        <f t="shared" si="692"/>
        <v>1380.3343488000003</v>
      </c>
      <c r="AP858">
        <f t="shared" si="693"/>
        <v>1380.4952832000001</v>
      </c>
      <c r="AQ858">
        <f t="shared" si="694"/>
        <v>1380.6562176</v>
      </c>
      <c r="AR858" t="str">
        <f t="shared" si="696"/>
        <v>kmh-857-mph</v>
      </c>
      <c r="AS858">
        <f t="shared" si="699"/>
        <v>856</v>
      </c>
      <c r="AT858" t="str">
        <f t="shared" si="697"/>
        <v>kmh-856-mph</v>
      </c>
      <c r="AU858">
        <f t="shared" si="700"/>
        <v>855</v>
      </c>
      <c r="AV858" t="str">
        <f t="shared" si="698"/>
        <v>kmh-855-mph</v>
      </c>
    </row>
    <row r="859" spans="1:48" x14ac:dyDescent="0.3">
      <c r="A859">
        <v>858</v>
      </c>
      <c r="B859">
        <f t="shared" si="695"/>
        <v>533.13631799999996</v>
      </c>
      <c r="C859">
        <f t="shared" si="654"/>
        <v>1380.8171520000001</v>
      </c>
      <c r="D859">
        <f t="shared" si="655"/>
        <v>0.23833333333333334</v>
      </c>
      <c r="E859">
        <f t="shared" si="656"/>
        <v>858000</v>
      </c>
      <c r="F859">
        <f t="shared" si="657"/>
        <v>238.33333333333334</v>
      </c>
      <c r="G859">
        <f t="shared" si="658"/>
        <v>2814960.72</v>
      </c>
      <c r="H859">
        <f t="shared" si="659"/>
        <v>781.93353333333334</v>
      </c>
      <c r="I859">
        <f t="shared" si="660"/>
        <v>463.28293439999999</v>
      </c>
      <c r="J859">
        <f t="shared" si="661"/>
        <v>0.12868970400000002</v>
      </c>
      <c r="K859">
        <f t="shared" si="662"/>
        <v>938320.20994139998</v>
      </c>
      <c r="L859">
        <f t="shared" si="663"/>
        <v>260.64450276150001</v>
      </c>
      <c r="M859">
        <f t="shared" si="664"/>
        <v>0.71938827245999992</v>
      </c>
      <c r="N859">
        <f t="shared" si="665"/>
        <v>463.28293439999999</v>
      </c>
      <c r="O859">
        <f t="shared" si="666"/>
        <v>0.23833333333333334</v>
      </c>
      <c r="P859">
        <f t="shared" si="667"/>
        <v>1380817.152</v>
      </c>
      <c r="Q859">
        <f t="shared" si="668"/>
        <v>383.56031999999999</v>
      </c>
      <c r="R859">
        <f t="shared" si="669"/>
        <v>4530240</v>
      </c>
      <c r="S859">
        <f t="shared" si="670"/>
        <v>1258.3999999999999</v>
      </c>
      <c r="T859">
        <f t="shared" si="671"/>
        <v>745.58140800000001</v>
      </c>
      <c r="U859">
        <f t="shared" si="672"/>
        <v>0.20710594666666665</v>
      </c>
      <c r="V859">
        <f t="shared" si="673"/>
        <v>1510080</v>
      </c>
      <c r="W859">
        <f t="shared" si="674"/>
        <v>419.46666666666664</v>
      </c>
      <c r="X859">
        <f t="shared" si="675"/>
        <v>1.117974</v>
      </c>
      <c r="Y859">
        <f t="shared" si="676"/>
        <v>745.58140800000001</v>
      </c>
      <c r="Z859">
        <f t="shared" si="677"/>
        <v>533.19845510000005</v>
      </c>
      <c r="AA859">
        <f t="shared" si="678"/>
        <v>533.26059220000002</v>
      </c>
      <c r="AB859">
        <f t="shared" si="679"/>
        <v>533.32272929999999</v>
      </c>
      <c r="AC859">
        <f t="shared" si="680"/>
        <v>533.38486639999996</v>
      </c>
      <c r="AD859">
        <f t="shared" si="681"/>
        <v>533.44700350000005</v>
      </c>
      <c r="AE859">
        <f t="shared" si="682"/>
        <v>533.50914060000002</v>
      </c>
      <c r="AF859">
        <f t="shared" si="683"/>
        <v>533.5712777</v>
      </c>
      <c r="AG859">
        <f t="shared" si="684"/>
        <v>533.63341479999997</v>
      </c>
      <c r="AH859">
        <f t="shared" si="685"/>
        <v>533.69555189999994</v>
      </c>
      <c r="AI859">
        <f t="shared" si="686"/>
        <v>1380.9780864000002</v>
      </c>
      <c r="AJ859">
        <f t="shared" si="687"/>
        <v>1381.1390208000003</v>
      </c>
      <c r="AK859">
        <f t="shared" si="688"/>
        <v>1381.2999552000001</v>
      </c>
      <c r="AL859">
        <f t="shared" si="689"/>
        <v>1381.4608896</v>
      </c>
      <c r="AM859">
        <f t="shared" si="690"/>
        <v>1381.6218240000001</v>
      </c>
      <c r="AN859">
        <f t="shared" si="691"/>
        <v>1381.7827584000001</v>
      </c>
      <c r="AO859">
        <f t="shared" si="692"/>
        <v>1381.9436928000002</v>
      </c>
      <c r="AP859">
        <f t="shared" si="693"/>
        <v>1382.1046272000001</v>
      </c>
      <c r="AQ859">
        <f t="shared" si="694"/>
        <v>1382.2655616</v>
      </c>
      <c r="AR859" t="str">
        <f t="shared" si="696"/>
        <v>kmh-858-mph</v>
      </c>
      <c r="AS859">
        <f t="shared" si="699"/>
        <v>857</v>
      </c>
      <c r="AT859" t="str">
        <f t="shared" si="697"/>
        <v>kmh-857-mph</v>
      </c>
      <c r="AU859">
        <f t="shared" si="700"/>
        <v>856</v>
      </c>
      <c r="AV859" t="str">
        <f t="shared" si="698"/>
        <v>kmh-856-mph</v>
      </c>
    </row>
    <row r="860" spans="1:48" x14ac:dyDescent="0.3">
      <c r="A860">
        <v>859</v>
      </c>
      <c r="B860">
        <f t="shared" si="695"/>
        <v>533.75768900000003</v>
      </c>
      <c r="C860">
        <f t="shared" si="654"/>
        <v>1382.426496</v>
      </c>
      <c r="D860">
        <f t="shared" si="655"/>
        <v>0.23861111111111111</v>
      </c>
      <c r="E860">
        <f t="shared" si="656"/>
        <v>859000</v>
      </c>
      <c r="F860">
        <f t="shared" si="657"/>
        <v>238.61111111111111</v>
      </c>
      <c r="G860">
        <f t="shared" si="658"/>
        <v>2818241.56</v>
      </c>
      <c r="H860">
        <f t="shared" si="659"/>
        <v>782.84487777777781</v>
      </c>
      <c r="I860">
        <f t="shared" si="660"/>
        <v>463.82289120000002</v>
      </c>
      <c r="J860">
        <f t="shared" si="661"/>
        <v>0.12883969200000001</v>
      </c>
      <c r="K860">
        <f t="shared" si="662"/>
        <v>939413.82323970005</v>
      </c>
      <c r="L860">
        <f t="shared" si="663"/>
        <v>260.94828423324998</v>
      </c>
      <c r="M860">
        <f t="shared" si="664"/>
        <v>0.72022672033000001</v>
      </c>
      <c r="N860">
        <f t="shared" si="665"/>
        <v>463.82289120000002</v>
      </c>
      <c r="O860">
        <f t="shared" si="666"/>
        <v>0.23861111111111111</v>
      </c>
      <c r="P860">
        <f t="shared" si="667"/>
        <v>1382426.496</v>
      </c>
      <c r="Q860">
        <f t="shared" si="668"/>
        <v>384.00736000000001</v>
      </c>
      <c r="R860">
        <f t="shared" si="669"/>
        <v>4535520</v>
      </c>
      <c r="S860">
        <f t="shared" si="670"/>
        <v>1259.8666666666666</v>
      </c>
      <c r="T860">
        <f t="shared" si="671"/>
        <v>746.45038399999999</v>
      </c>
      <c r="U860">
        <f t="shared" si="672"/>
        <v>0.20734732888888888</v>
      </c>
      <c r="V860">
        <f t="shared" si="673"/>
        <v>1511840</v>
      </c>
      <c r="W860">
        <f t="shared" si="674"/>
        <v>419.95555555555552</v>
      </c>
      <c r="X860">
        <f t="shared" si="675"/>
        <v>1.1192769999999999</v>
      </c>
      <c r="Y860">
        <f t="shared" si="676"/>
        <v>746.45038399999999</v>
      </c>
      <c r="Z860">
        <f t="shared" si="677"/>
        <v>533.8198261</v>
      </c>
      <c r="AA860">
        <f t="shared" si="678"/>
        <v>533.88196320000009</v>
      </c>
      <c r="AB860">
        <f t="shared" si="679"/>
        <v>533.94410029999995</v>
      </c>
      <c r="AC860">
        <f t="shared" si="680"/>
        <v>534.00623740000003</v>
      </c>
      <c r="AD860">
        <f t="shared" si="681"/>
        <v>534.0683745</v>
      </c>
      <c r="AE860">
        <f t="shared" si="682"/>
        <v>534.13051159999998</v>
      </c>
      <c r="AF860">
        <f t="shared" si="683"/>
        <v>534.19264870000006</v>
      </c>
      <c r="AG860">
        <f t="shared" si="684"/>
        <v>534.25478579999992</v>
      </c>
      <c r="AH860">
        <f t="shared" si="685"/>
        <v>534.31692290000001</v>
      </c>
      <c r="AI860">
        <f t="shared" si="686"/>
        <v>1382.5874304000001</v>
      </c>
      <c r="AJ860">
        <f t="shared" si="687"/>
        <v>1382.7483648000002</v>
      </c>
      <c r="AK860">
        <f t="shared" si="688"/>
        <v>1382.9092992000001</v>
      </c>
      <c r="AL860">
        <f t="shared" si="689"/>
        <v>1383.0702336000002</v>
      </c>
      <c r="AM860">
        <f t="shared" si="690"/>
        <v>1383.231168</v>
      </c>
      <c r="AN860">
        <f t="shared" si="691"/>
        <v>1383.3921024000001</v>
      </c>
      <c r="AO860">
        <f t="shared" si="692"/>
        <v>1383.5530368000002</v>
      </c>
      <c r="AP860">
        <f t="shared" si="693"/>
        <v>1383.7139712000001</v>
      </c>
      <c r="AQ860">
        <f t="shared" si="694"/>
        <v>1383.8749056000001</v>
      </c>
      <c r="AR860" t="str">
        <f t="shared" si="696"/>
        <v>kmh-859-mph</v>
      </c>
      <c r="AS860">
        <f t="shared" si="699"/>
        <v>858</v>
      </c>
      <c r="AT860" t="str">
        <f t="shared" si="697"/>
        <v>kmh-858-mph</v>
      </c>
      <c r="AU860">
        <f t="shared" si="700"/>
        <v>857</v>
      </c>
      <c r="AV860" t="str">
        <f t="shared" si="698"/>
        <v>kmh-857-mph</v>
      </c>
    </row>
    <row r="861" spans="1:48" x14ac:dyDescent="0.3">
      <c r="A861">
        <v>860</v>
      </c>
      <c r="B861">
        <f t="shared" si="695"/>
        <v>534.37905999999998</v>
      </c>
      <c r="C861">
        <f t="shared" ref="C861:C924" si="701">A861*1.609344</f>
        <v>1384.03584</v>
      </c>
      <c r="D861">
        <f t="shared" ref="D861:D924" si="702">A861/3600</f>
        <v>0.2388888888888889</v>
      </c>
      <c r="E861">
        <f t="shared" ref="E861:E924" si="703">A861*1000</f>
        <v>860000</v>
      </c>
      <c r="F861">
        <f t="shared" ref="F861:F924" si="704">A861*(1000/3600)</f>
        <v>238.88888888888889</v>
      </c>
      <c r="G861">
        <f t="shared" ref="G861:G924" si="705">A861*3280.84</f>
        <v>2821522.4</v>
      </c>
      <c r="H861">
        <f t="shared" ref="H861:H924" si="706">A861*(3280.84/3600)</f>
        <v>783.75622222222228</v>
      </c>
      <c r="I861">
        <f t="shared" ref="I861:I924" si="707">A861*0.5399568</f>
        <v>464.36284799999999</v>
      </c>
      <c r="J861">
        <f t="shared" ref="J861:J924" si="708">A861*(0.5399568/3600)</f>
        <v>0.12898968000000002</v>
      </c>
      <c r="K861">
        <f t="shared" ref="K861:K924" si="709">A861*1093.6132983</f>
        <v>940507.43653800001</v>
      </c>
      <c r="L861">
        <f t="shared" ref="L861:L924" si="710">A861*(1093.6132983/3600)</f>
        <v>261.25206570500001</v>
      </c>
      <c r="M861">
        <f t="shared" ref="M861:M924" si="711">A861*0.00083844787</f>
        <v>0.7210651682</v>
      </c>
      <c r="N861">
        <f t="shared" ref="N861:N924" si="712">A861*0.5399568</f>
        <v>464.36284799999999</v>
      </c>
      <c r="O861">
        <f t="shared" ref="O861:O924" si="713">A861/3600</f>
        <v>0.2388888888888889</v>
      </c>
      <c r="P861">
        <f t="shared" ref="P861:P924" si="714">A861*1609.344</f>
        <v>1384035.84</v>
      </c>
      <c r="Q861">
        <f t="shared" ref="Q861:Q924" si="715">A861*(1609.344/3600)</f>
        <v>384.45440000000002</v>
      </c>
      <c r="R861">
        <f t="shared" ref="R861:R924" si="716">A861*5280</f>
        <v>4540800</v>
      </c>
      <c r="S861">
        <f t="shared" ref="S861:S924" si="717">A861*(5280/3600)</f>
        <v>1261.3333333333333</v>
      </c>
      <c r="T861">
        <f t="shared" ref="T861:T924" si="718">A861*0.868976</f>
        <v>747.31935999999996</v>
      </c>
      <c r="U861">
        <f t="shared" ref="U861:U924" si="719">A861*(0.868976/3600)</f>
        <v>0.2075887111111111</v>
      </c>
      <c r="V861">
        <f t="shared" ref="V861:V924" si="720">A861*1760</f>
        <v>1513600</v>
      </c>
      <c r="W861">
        <f t="shared" ref="W861:W924" si="721">A861*(1760/3600)</f>
        <v>420.44444444444446</v>
      </c>
      <c r="X861">
        <f t="shared" ref="X861:X924" si="722">A861*0.001303</f>
        <v>1.1205799999999999</v>
      </c>
      <c r="Y861">
        <f t="shared" ref="Y861:Y924" si="723">A861*0.868976</f>
        <v>747.31935999999996</v>
      </c>
      <c r="Z861">
        <f t="shared" ref="Z861:Z924" si="724">(A861&amp;".1")*0.621371</f>
        <v>534.44119710000007</v>
      </c>
      <c r="AA861">
        <f t="shared" ref="AA861:AA924" si="725">(A861&amp;".2")*0.621371</f>
        <v>534.50333420000004</v>
      </c>
      <c r="AB861">
        <f t="shared" ref="AB861:AB924" si="726">(A861&amp;".3")*0.621371</f>
        <v>534.56547130000001</v>
      </c>
      <c r="AC861">
        <f t="shared" ref="AC861:AC924" si="727">(A861&amp;".4")*0.621371</f>
        <v>534.62760839999999</v>
      </c>
      <c r="AD861">
        <f t="shared" ref="AD861:AD924" si="728">(A861&amp;".5")*0.621371</f>
        <v>534.68974549999996</v>
      </c>
      <c r="AE861">
        <f t="shared" ref="AE861:AE924" si="729">(A861&amp;".6")*0.621371</f>
        <v>534.75188260000004</v>
      </c>
      <c r="AF861">
        <f t="shared" ref="AF861:AF924" si="730">(A861&amp;".7")*0.621371</f>
        <v>534.81401970000002</v>
      </c>
      <c r="AG861">
        <f t="shared" ref="AG861:AG924" si="731">(A861&amp;".8")*0.621371</f>
        <v>534.87615679999999</v>
      </c>
      <c r="AH861">
        <f t="shared" ref="AH861:AH924" si="732">(A861&amp;".9")*0.621371</f>
        <v>534.93829389999996</v>
      </c>
      <c r="AI861">
        <f t="shared" ref="AI861:AI924" si="733">(A861&amp;".1")*1.609344</f>
        <v>1384.1967744000001</v>
      </c>
      <c r="AJ861">
        <f t="shared" ref="AJ861:AJ924" si="734">(A861&amp;".2")*1.609344</f>
        <v>1384.3577088000002</v>
      </c>
      <c r="AK861">
        <f t="shared" ref="AK861:AK924" si="735">(A861&amp;".3")*1.609344</f>
        <v>1384.5186432</v>
      </c>
      <c r="AL861">
        <f t="shared" ref="AL861:AL924" si="736">(A861&amp;".4")*1.609344</f>
        <v>1384.6795776000001</v>
      </c>
      <c r="AM861">
        <f t="shared" ref="AM861:AM924" si="737">(A861&amp;".5")*1.609344</f>
        <v>1384.840512</v>
      </c>
      <c r="AN861">
        <f t="shared" ref="AN861:AN924" si="738">(A861&amp;".6")*1.609344</f>
        <v>1385.0014464000001</v>
      </c>
      <c r="AO861">
        <f t="shared" ref="AO861:AO924" si="739">(A861&amp;".7")*1.609344</f>
        <v>1385.1623808000002</v>
      </c>
      <c r="AP861">
        <f t="shared" ref="AP861:AP924" si="740">(A861&amp;".8")*1.609344</f>
        <v>1385.3233152</v>
      </c>
      <c r="AQ861">
        <f t="shared" ref="AQ861:AQ924" si="741">(A861&amp;".9")*1.609344</f>
        <v>1385.4842496000001</v>
      </c>
      <c r="AR861" t="str">
        <f t="shared" si="696"/>
        <v>kmh-860-mph</v>
      </c>
      <c r="AS861">
        <f t="shared" si="699"/>
        <v>859</v>
      </c>
      <c r="AT861" t="str">
        <f t="shared" si="697"/>
        <v>kmh-859-mph</v>
      </c>
      <c r="AU861">
        <f t="shared" si="700"/>
        <v>858</v>
      </c>
      <c r="AV861" t="str">
        <f t="shared" si="698"/>
        <v>kmh-858-mph</v>
      </c>
    </row>
    <row r="862" spans="1:48" x14ac:dyDescent="0.3">
      <c r="A862">
        <v>861</v>
      </c>
      <c r="B862">
        <f t="shared" si="695"/>
        <v>535.00043100000005</v>
      </c>
      <c r="C862">
        <f t="shared" si="701"/>
        <v>1385.6451840000002</v>
      </c>
      <c r="D862">
        <f t="shared" si="702"/>
        <v>0.23916666666666667</v>
      </c>
      <c r="E862">
        <f t="shared" si="703"/>
        <v>861000</v>
      </c>
      <c r="F862">
        <f t="shared" si="704"/>
        <v>239.16666666666669</v>
      </c>
      <c r="G862">
        <f t="shared" si="705"/>
        <v>2824803.24</v>
      </c>
      <c r="H862">
        <f t="shared" si="706"/>
        <v>784.66756666666674</v>
      </c>
      <c r="I862">
        <f t="shared" si="707"/>
        <v>464.90280480000001</v>
      </c>
      <c r="J862">
        <f t="shared" si="708"/>
        <v>0.12913966800000001</v>
      </c>
      <c r="K862">
        <f t="shared" si="709"/>
        <v>941601.04983629996</v>
      </c>
      <c r="L862">
        <f t="shared" si="710"/>
        <v>261.55584717674998</v>
      </c>
      <c r="M862">
        <f t="shared" si="711"/>
        <v>0.72190361606999998</v>
      </c>
      <c r="N862">
        <f t="shared" si="712"/>
        <v>464.90280480000001</v>
      </c>
      <c r="O862">
        <f t="shared" si="713"/>
        <v>0.23916666666666667</v>
      </c>
      <c r="P862">
        <f t="shared" si="714"/>
        <v>1385645.1840000001</v>
      </c>
      <c r="Q862">
        <f t="shared" si="715"/>
        <v>384.90143999999998</v>
      </c>
      <c r="R862">
        <f t="shared" si="716"/>
        <v>4546080</v>
      </c>
      <c r="S862">
        <f t="shared" si="717"/>
        <v>1262.8</v>
      </c>
      <c r="T862">
        <f t="shared" si="718"/>
        <v>748.18833599999994</v>
      </c>
      <c r="U862">
        <f t="shared" si="719"/>
        <v>0.20783009333333333</v>
      </c>
      <c r="V862">
        <f t="shared" si="720"/>
        <v>1515360</v>
      </c>
      <c r="W862">
        <f t="shared" si="721"/>
        <v>420.93333333333334</v>
      </c>
      <c r="X862">
        <f t="shared" si="722"/>
        <v>1.121883</v>
      </c>
      <c r="Y862">
        <f t="shared" si="723"/>
        <v>748.18833599999994</v>
      </c>
      <c r="Z862">
        <f t="shared" si="724"/>
        <v>535.06256810000002</v>
      </c>
      <c r="AA862">
        <f t="shared" si="725"/>
        <v>535.12470519999999</v>
      </c>
      <c r="AB862">
        <f t="shared" si="726"/>
        <v>535.18684229999997</v>
      </c>
      <c r="AC862">
        <f t="shared" si="727"/>
        <v>535.24897939999994</v>
      </c>
      <c r="AD862">
        <f t="shared" si="728"/>
        <v>535.31111650000003</v>
      </c>
      <c r="AE862">
        <f t="shared" si="729"/>
        <v>535.3732536</v>
      </c>
      <c r="AF862">
        <f t="shared" si="730"/>
        <v>535.43539070000008</v>
      </c>
      <c r="AG862">
        <f t="shared" si="731"/>
        <v>535.49752779999994</v>
      </c>
      <c r="AH862">
        <f t="shared" si="732"/>
        <v>535.55966490000003</v>
      </c>
      <c r="AI862">
        <f t="shared" si="733"/>
        <v>1385.8061184000001</v>
      </c>
      <c r="AJ862">
        <f t="shared" si="734"/>
        <v>1385.9670528000001</v>
      </c>
      <c r="AK862">
        <f t="shared" si="735"/>
        <v>1386.1279872</v>
      </c>
      <c r="AL862">
        <f t="shared" si="736"/>
        <v>1386.2889216000001</v>
      </c>
      <c r="AM862">
        <f t="shared" si="737"/>
        <v>1386.4498560000002</v>
      </c>
      <c r="AN862">
        <f t="shared" si="738"/>
        <v>1386.6107904</v>
      </c>
      <c r="AO862">
        <f t="shared" si="739"/>
        <v>1386.7717248000001</v>
      </c>
      <c r="AP862">
        <f t="shared" si="740"/>
        <v>1386.9326592</v>
      </c>
      <c r="AQ862">
        <f t="shared" si="741"/>
        <v>1387.0935936000001</v>
      </c>
      <c r="AR862" t="str">
        <f t="shared" si="696"/>
        <v>kmh-861-mph</v>
      </c>
      <c r="AS862">
        <f t="shared" si="699"/>
        <v>860</v>
      </c>
      <c r="AT862" t="str">
        <f t="shared" si="697"/>
        <v>kmh-860-mph</v>
      </c>
      <c r="AU862">
        <f t="shared" si="700"/>
        <v>859</v>
      </c>
      <c r="AV862" t="str">
        <f t="shared" si="698"/>
        <v>kmh-859-mph</v>
      </c>
    </row>
    <row r="863" spans="1:48" x14ac:dyDescent="0.3">
      <c r="A863">
        <v>862</v>
      </c>
      <c r="B863">
        <f t="shared" si="695"/>
        <v>535.621802</v>
      </c>
      <c r="C863">
        <f t="shared" si="701"/>
        <v>1387.2545280000002</v>
      </c>
      <c r="D863">
        <f t="shared" si="702"/>
        <v>0.23944444444444443</v>
      </c>
      <c r="E863">
        <f t="shared" si="703"/>
        <v>862000</v>
      </c>
      <c r="F863">
        <f t="shared" si="704"/>
        <v>239.44444444444446</v>
      </c>
      <c r="G863">
        <f t="shared" si="705"/>
        <v>2828084.08</v>
      </c>
      <c r="H863">
        <f t="shared" si="706"/>
        <v>785.57891111111121</v>
      </c>
      <c r="I863">
        <f t="shared" si="707"/>
        <v>465.44276160000004</v>
      </c>
      <c r="J863">
        <f t="shared" si="708"/>
        <v>0.129289656</v>
      </c>
      <c r="K863">
        <f t="shared" si="709"/>
        <v>942694.66313460004</v>
      </c>
      <c r="L863">
        <f t="shared" si="710"/>
        <v>261.85962864850001</v>
      </c>
      <c r="M863">
        <f t="shared" si="711"/>
        <v>0.72274206393999996</v>
      </c>
      <c r="N863">
        <f t="shared" si="712"/>
        <v>465.44276160000004</v>
      </c>
      <c r="O863">
        <f t="shared" si="713"/>
        <v>0.23944444444444443</v>
      </c>
      <c r="P863">
        <f t="shared" si="714"/>
        <v>1387254.5279999999</v>
      </c>
      <c r="Q863">
        <f t="shared" si="715"/>
        <v>385.34848</v>
      </c>
      <c r="R863">
        <f t="shared" si="716"/>
        <v>4551360</v>
      </c>
      <c r="S863">
        <f t="shared" si="717"/>
        <v>1264.2666666666667</v>
      </c>
      <c r="T863">
        <f t="shared" si="718"/>
        <v>749.05731200000002</v>
      </c>
      <c r="U863">
        <f t="shared" si="719"/>
        <v>0.20807147555555555</v>
      </c>
      <c r="V863">
        <f t="shared" si="720"/>
        <v>1517120</v>
      </c>
      <c r="W863">
        <f t="shared" si="721"/>
        <v>421.42222222222222</v>
      </c>
      <c r="X863">
        <f t="shared" si="722"/>
        <v>1.123186</v>
      </c>
      <c r="Y863">
        <f t="shared" si="723"/>
        <v>749.05731200000002</v>
      </c>
      <c r="Z863">
        <f t="shared" si="724"/>
        <v>535.68393909999998</v>
      </c>
      <c r="AA863">
        <f t="shared" si="725"/>
        <v>535.74607620000006</v>
      </c>
      <c r="AB863">
        <f t="shared" si="726"/>
        <v>535.80821330000003</v>
      </c>
      <c r="AC863">
        <f t="shared" si="727"/>
        <v>535.87035040000001</v>
      </c>
      <c r="AD863">
        <f t="shared" si="728"/>
        <v>535.93248749999998</v>
      </c>
      <c r="AE863">
        <f t="shared" si="729"/>
        <v>535.99462460000007</v>
      </c>
      <c r="AF863">
        <f t="shared" si="730"/>
        <v>536.05676170000004</v>
      </c>
      <c r="AG863">
        <f t="shared" si="731"/>
        <v>536.11889880000001</v>
      </c>
      <c r="AH863">
        <f t="shared" si="732"/>
        <v>536.18103589999998</v>
      </c>
      <c r="AI863">
        <f t="shared" si="733"/>
        <v>1387.4154624</v>
      </c>
      <c r="AJ863">
        <f t="shared" si="734"/>
        <v>1387.5763968000001</v>
      </c>
      <c r="AK863">
        <f t="shared" si="735"/>
        <v>1387.7373312</v>
      </c>
      <c r="AL863">
        <f t="shared" si="736"/>
        <v>1387.8982656000001</v>
      </c>
      <c r="AM863">
        <f t="shared" si="737"/>
        <v>1388.0592000000001</v>
      </c>
      <c r="AN863">
        <f t="shared" si="738"/>
        <v>1388.2201344000002</v>
      </c>
      <c r="AO863">
        <f t="shared" si="739"/>
        <v>1388.3810688000001</v>
      </c>
      <c r="AP863">
        <f t="shared" si="740"/>
        <v>1388.5420032</v>
      </c>
      <c r="AQ863">
        <f t="shared" si="741"/>
        <v>1388.7029376</v>
      </c>
      <c r="AR863" t="str">
        <f t="shared" si="696"/>
        <v>kmh-862-mph</v>
      </c>
      <c r="AS863">
        <f t="shared" si="699"/>
        <v>861</v>
      </c>
      <c r="AT863" t="str">
        <f t="shared" si="697"/>
        <v>kmh-861-mph</v>
      </c>
      <c r="AU863">
        <f t="shared" si="700"/>
        <v>860</v>
      </c>
      <c r="AV863" t="str">
        <f t="shared" si="698"/>
        <v>kmh-860-mph</v>
      </c>
    </row>
    <row r="864" spans="1:48" x14ac:dyDescent="0.3">
      <c r="A864">
        <v>863</v>
      </c>
      <c r="B864">
        <f t="shared" si="695"/>
        <v>536.24317299999996</v>
      </c>
      <c r="C864">
        <f t="shared" si="701"/>
        <v>1388.8638720000001</v>
      </c>
      <c r="D864">
        <f t="shared" si="702"/>
        <v>0.23972222222222223</v>
      </c>
      <c r="E864">
        <f t="shared" si="703"/>
        <v>863000</v>
      </c>
      <c r="F864">
        <f t="shared" si="704"/>
        <v>239.72222222222223</v>
      </c>
      <c r="G864">
        <f t="shared" si="705"/>
        <v>2831364.92</v>
      </c>
      <c r="H864">
        <f t="shared" si="706"/>
        <v>786.49025555555556</v>
      </c>
      <c r="I864">
        <f t="shared" si="707"/>
        <v>465.98271840000001</v>
      </c>
      <c r="J864">
        <f t="shared" si="708"/>
        <v>0.12943964400000002</v>
      </c>
      <c r="K864">
        <f t="shared" si="709"/>
        <v>943788.27643289999</v>
      </c>
      <c r="L864">
        <f t="shared" si="710"/>
        <v>262.16341012024998</v>
      </c>
      <c r="M864">
        <f t="shared" si="711"/>
        <v>0.72358051180999994</v>
      </c>
      <c r="N864">
        <f t="shared" si="712"/>
        <v>465.98271840000001</v>
      </c>
      <c r="O864">
        <f t="shared" si="713"/>
        <v>0.23972222222222223</v>
      </c>
      <c r="P864">
        <f t="shared" si="714"/>
        <v>1388863.872</v>
      </c>
      <c r="Q864">
        <f t="shared" si="715"/>
        <v>385.79552000000001</v>
      </c>
      <c r="R864">
        <f t="shared" si="716"/>
        <v>4556640</v>
      </c>
      <c r="S864">
        <f t="shared" si="717"/>
        <v>1265.7333333333333</v>
      </c>
      <c r="T864">
        <f t="shared" si="718"/>
        <v>749.926288</v>
      </c>
      <c r="U864">
        <f t="shared" si="719"/>
        <v>0.20831285777777778</v>
      </c>
      <c r="V864">
        <f t="shared" si="720"/>
        <v>1518880</v>
      </c>
      <c r="W864">
        <f t="shared" si="721"/>
        <v>421.9111111111111</v>
      </c>
      <c r="X864">
        <f t="shared" si="722"/>
        <v>1.1244889999999998</v>
      </c>
      <c r="Y864">
        <f t="shared" si="723"/>
        <v>749.926288</v>
      </c>
      <c r="Z864">
        <f t="shared" si="724"/>
        <v>536.30531010000004</v>
      </c>
      <c r="AA864">
        <f t="shared" si="725"/>
        <v>536.36744720000002</v>
      </c>
      <c r="AB864">
        <f t="shared" si="726"/>
        <v>536.42958429999999</v>
      </c>
      <c r="AC864">
        <f t="shared" si="727"/>
        <v>536.49172139999996</v>
      </c>
      <c r="AD864">
        <f t="shared" si="728"/>
        <v>536.55385850000005</v>
      </c>
      <c r="AE864">
        <f t="shared" si="729"/>
        <v>536.61599560000002</v>
      </c>
      <c r="AF864">
        <f t="shared" si="730"/>
        <v>536.67813269999999</v>
      </c>
      <c r="AG864">
        <f t="shared" si="731"/>
        <v>536.74026979999996</v>
      </c>
      <c r="AH864">
        <f t="shared" si="732"/>
        <v>536.80240689999994</v>
      </c>
      <c r="AI864">
        <f t="shared" si="733"/>
        <v>1389.0248064000002</v>
      </c>
      <c r="AJ864">
        <f t="shared" si="734"/>
        <v>1389.1857408000001</v>
      </c>
      <c r="AK864">
        <f t="shared" si="735"/>
        <v>1389.3466751999999</v>
      </c>
      <c r="AL864">
        <f t="shared" si="736"/>
        <v>1389.5076096</v>
      </c>
      <c r="AM864">
        <f t="shared" si="737"/>
        <v>1389.6685440000001</v>
      </c>
      <c r="AN864">
        <f t="shared" si="738"/>
        <v>1389.8294784000002</v>
      </c>
      <c r="AO864">
        <f t="shared" si="739"/>
        <v>1389.9904128000001</v>
      </c>
      <c r="AP864">
        <f t="shared" si="740"/>
        <v>1390.1513471999999</v>
      </c>
      <c r="AQ864">
        <f t="shared" si="741"/>
        <v>1390.3122816</v>
      </c>
      <c r="AR864" t="str">
        <f t="shared" si="696"/>
        <v>kmh-863-mph</v>
      </c>
      <c r="AS864">
        <f t="shared" si="699"/>
        <v>862</v>
      </c>
      <c r="AT864" t="str">
        <f t="shared" si="697"/>
        <v>kmh-862-mph</v>
      </c>
      <c r="AU864">
        <f t="shared" si="700"/>
        <v>861</v>
      </c>
      <c r="AV864" t="str">
        <f t="shared" si="698"/>
        <v>kmh-861-mph</v>
      </c>
    </row>
    <row r="865" spans="1:48" x14ac:dyDescent="0.3">
      <c r="A865">
        <v>864</v>
      </c>
      <c r="B865">
        <f t="shared" si="695"/>
        <v>536.86454400000002</v>
      </c>
      <c r="C865">
        <f t="shared" si="701"/>
        <v>1390.4732160000001</v>
      </c>
      <c r="D865">
        <f t="shared" si="702"/>
        <v>0.24</v>
      </c>
      <c r="E865">
        <f t="shared" si="703"/>
        <v>864000</v>
      </c>
      <c r="F865">
        <f t="shared" si="704"/>
        <v>240</v>
      </c>
      <c r="G865">
        <f t="shared" si="705"/>
        <v>2834645.7600000002</v>
      </c>
      <c r="H865">
        <f t="shared" si="706"/>
        <v>787.40160000000003</v>
      </c>
      <c r="I865">
        <f t="shared" si="707"/>
        <v>466.52267520000004</v>
      </c>
      <c r="J865">
        <f t="shared" si="708"/>
        <v>0.12958963200000001</v>
      </c>
      <c r="K865">
        <f t="shared" si="709"/>
        <v>944881.88973119995</v>
      </c>
      <c r="L865">
        <f t="shared" si="710"/>
        <v>262.46719159200001</v>
      </c>
      <c r="M865">
        <f t="shared" si="711"/>
        <v>0.72441895967999992</v>
      </c>
      <c r="N865">
        <f t="shared" si="712"/>
        <v>466.52267520000004</v>
      </c>
      <c r="O865">
        <f t="shared" si="713"/>
        <v>0.24</v>
      </c>
      <c r="P865">
        <f t="shared" si="714"/>
        <v>1390473.216</v>
      </c>
      <c r="Q865">
        <f t="shared" si="715"/>
        <v>386.24255999999997</v>
      </c>
      <c r="R865">
        <f t="shared" si="716"/>
        <v>4561920</v>
      </c>
      <c r="S865">
        <f t="shared" si="717"/>
        <v>1267.1999999999998</v>
      </c>
      <c r="T865">
        <f t="shared" si="718"/>
        <v>750.79526399999997</v>
      </c>
      <c r="U865">
        <f t="shared" si="719"/>
        <v>0.20855423999999997</v>
      </c>
      <c r="V865">
        <f t="shared" si="720"/>
        <v>1520640</v>
      </c>
      <c r="W865">
        <f t="shared" si="721"/>
        <v>422.4</v>
      </c>
      <c r="X865">
        <f t="shared" si="722"/>
        <v>1.1257919999999999</v>
      </c>
      <c r="Y865">
        <f t="shared" si="723"/>
        <v>750.79526399999997</v>
      </c>
      <c r="Z865">
        <f t="shared" si="724"/>
        <v>536.9266811</v>
      </c>
      <c r="AA865">
        <f t="shared" si="725"/>
        <v>536.98881820000008</v>
      </c>
      <c r="AB865">
        <f t="shared" si="726"/>
        <v>537.05095529999994</v>
      </c>
      <c r="AC865">
        <f t="shared" si="727"/>
        <v>537.11309240000003</v>
      </c>
      <c r="AD865">
        <f t="shared" si="728"/>
        <v>537.1752295</v>
      </c>
      <c r="AE865">
        <f t="shared" si="729"/>
        <v>537.23736659999997</v>
      </c>
      <c r="AF865">
        <f t="shared" si="730"/>
        <v>537.29950370000006</v>
      </c>
      <c r="AG865">
        <f t="shared" si="731"/>
        <v>537.36164080000003</v>
      </c>
      <c r="AH865">
        <f t="shared" si="732"/>
        <v>537.4237779</v>
      </c>
      <c r="AI865">
        <f t="shared" si="733"/>
        <v>1390.6341504000002</v>
      </c>
      <c r="AJ865">
        <f t="shared" si="734"/>
        <v>1390.7950848000003</v>
      </c>
      <c r="AK865">
        <f t="shared" si="735"/>
        <v>1390.9560192000001</v>
      </c>
      <c r="AL865">
        <f t="shared" si="736"/>
        <v>1391.1169536</v>
      </c>
      <c r="AM865">
        <f t="shared" si="737"/>
        <v>1391.2778880000001</v>
      </c>
      <c r="AN865">
        <f t="shared" si="738"/>
        <v>1391.4388224000002</v>
      </c>
      <c r="AO865">
        <f t="shared" si="739"/>
        <v>1391.5997568000003</v>
      </c>
      <c r="AP865">
        <f t="shared" si="740"/>
        <v>1391.7606912000001</v>
      </c>
      <c r="AQ865">
        <f t="shared" si="741"/>
        <v>1391.9216256</v>
      </c>
      <c r="AR865" t="str">
        <f t="shared" si="696"/>
        <v>kmh-864-mph</v>
      </c>
      <c r="AS865">
        <f t="shared" si="699"/>
        <v>863</v>
      </c>
      <c r="AT865" t="str">
        <f t="shared" si="697"/>
        <v>kmh-863-mph</v>
      </c>
      <c r="AU865">
        <f t="shared" si="700"/>
        <v>862</v>
      </c>
      <c r="AV865" t="str">
        <f t="shared" si="698"/>
        <v>kmh-862-mph</v>
      </c>
    </row>
    <row r="866" spans="1:48" x14ac:dyDescent="0.3">
      <c r="A866">
        <v>865</v>
      </c>
      <c r="B866">
        <f t="shared" si="695"/>
        <v>537.48591499999998</v>
      </c>
      <c r="C866">
        <f t="shared" si="701"/>
        <v>1392.0825600000001</v>
      </c>
      <c r="D866">
        <f t="shared" si="702"/>
        <v>0.24027777777777778</v>
      </c>
      <c r="E866">
        <f t="shared" si="703"/>
        <v>865000</v>
      </c>
      <c r="F866">
        <f t="shared" si="704"/>
        <v>240.2777777777778</v>
      </c>
      <c r="G866">
        <f t="shared" si="705"/>
        <v>2837926.6</v>
      </c>
      <c r="H866">
        <f t="shared" si="706"/>
        <v>788.3129444444445</v>
      </c>
      <c r="I866">
        <f t="shared" si="707"/>
        <v>467.06263200000001</v>
      </c>
      <c r="J866">
        <f t="shared" si="708"/>
        <v>0.12973962</v>
      </c>
      <c r="K866">
        <f t="shared" si="709"/>
        <v>945975.50302950002</v>
      </c>
      <c r="L866">
        <f t="shared" si="710"/>
        <v>262.77097306374998</v>
      </c>
      <c r="M866">
        <f t="shared" si="711"/>
        <v>0.72525740755000001</v>
      </c>
      <c r="N866">
        <f t="shared" si="712"/>
        <v>467.06263200000001</v>
      </c>
      <c r="O866">
        <f t="shared" si="713"/>
        <v>0.24027777777777778</v>
      </c>
      <c r="P866">
        <f t="shared" si="714"/>
        <v>1392082.56</v>
      </c>
      <c r="Q866">
        <f t="shared" si="715"/>
        <v>386.68959999999998</v>
      </c>
      <c r="R866">
        <f t="shared" si="716"/>
        <v>4567200</v>
      </c>
      <c r="S866">
        <f t="shared" si="717"/>
        <v>1268.6666666666665</v>
      </c>
      <c r="T866">
        <f t="shared" si="718"/>
        <v>751.66423999999995</v>
      </c>
      <c r="U866">
        <f t="shared" si="719"/>
        <v>0.2087956222222222</v>
      </c>
      <c r="V866">
        <f t="shared" si="720"/>
        <v>1522400</v>
      </c>
      <c r="W866">
        <f t="shared" si="721"/>
        <v>422.88888888888886</v>
      </c>
      <c r="X866">
        <f t="shared" si="722"/>
        <v>1.127095</v>
      </c>
      <c r="Y866">
        <f t="shared" si="723"/>
        <v>751.66423999999995</v>
      </c>
      <c r="Z866">
        <f t="shared" si="724"/>
        <v>537.54805210000006</v>
      </c>
      <c r="AA866">
        <f t="shared" si="725"/>
        <v>537.61018920000004</v>
      </c>
      <c r="AB866">
        <f t="shared" si="726"/>
        <v>537.67232630000001</v>
      </c>
      <c r="AC866">
        <f t="shared" si="727"/>
        <v>537.73446339999998</v>
      </c>
      <c r="AD866">
        <f t="shared" si="728"/>
        <v>537.79660049999995</v>
      </c>
      <c r="AE866">
        <f t="shared" si="729"/>
        <v>537.85873760000004</v>
      </c>
      <c r="AF866">
        <f t="shared" si="730"/>
        <v>537.92087470000001</v>
      </c>
      <c r="AG866">
        <f t="shared" si="731"/>
        <v>537.98301179999999</v>
      </c>
      <c r="AH866">
        <f t="shared" si="732"/>
        <v>538.04514889999996</v>
      </c>
      <c r="AI866">
        <f t="shared" si="733"/>
        <v>1392.2434944000001</v>
      </c>
      <c r="AJ866">
        <f t="shared" si="734"/>
        <v>1392.4044288000002</v>
      </c>
      <c r="AK866">
        <f t="shared" si="735"/>
        <v>1392.5653632000001</v>
      </c>
      <c r="AL866">
        <f t="shared" si="736"/>
        <v>1392.7262976</v>
      </c>
      <c r="AM866">
        <f t="shared" si="737"/>
        <v>1392.887232</v>
      </c>
      <c r="AN866">
        <f t="shared" si="738"/>
        <v>1393.0481664000001</v>
      </c>
      <c r="AO866">
        <f t="shared" si="739"/>
        <v>1393.2091008000002</v>
      </c>
      <c r="AP866">
        <f t="shared" si="740"/>
        <v>1393.3700352000001</v>
      </c>
      <c r="AQ866">
        <f t="shared" si="741"/>
        <v>1393.5309696000002</v>
      </c>
      <c r="AR866" t="str">
        <f t="shared" si="696"/>
        <v>kmh-865-mph</v>
      </c>
      <c r="AS866">
        <f t="shared" si="699"/>
        <v>864</v>
      </c>
      <c r="AT866" t="str">
        <f t="shared" si="697"/>
        <v>kmh-864-mph</v>
      </c>
      <c r="AU866">
        <f t="shared" si="700"/>
        <v>863</v>
      </c>
      <c r="AV866" t="str">
        <f t="shared" si="698"/>
        <v>kmh-863-mph</v>
      </c>
    </row>
    <row r="867" spans="1:48" x14ac:dyDescent="0.3">
      <c r="A867">
        <v>866</v>
      </c>
      <c r="B867">
        <f t="shared" si="695"/>
        <v>538.10728600000004</v>
      </c>
      <c r="C867">
        <f t="shared" si="701"/>
        <v>1393.691904</v>
      </c>
      <c r="D867">
        <f t="shared" si="702"/>
        <v>0.24055555555555555</v>
      </c>
      <c r="E867">
        <f t="shared" si="703"/>
        <v>866000</v>
      </c>
      <c r="F867">
        <f t="shared" si="704"/>
        <v>240.55555555555557</v>
      </c>
      <c r="G867">
        <f t="shared" si="705"/>
        <v>2841207.44</v>
      </c>
      <c r="H867">
        <f t="shared" si="706"/>
        <v>789.22428888888896</v>
      </c>
      <c r="I867">
        <f t="shared" si="707"/>
        <v>467.60258880000004</v>
      </c>
      <c r="J867">
        <f t="shared" si="708"/>
        <v>0.12988960800000002</v>
      </c>
      <c r="K867">
        <f t="shared" si="709"/>
        <v>947069.11632779997</v>
      </c>
      <c r="L867">
        <f t="shared" si="710"/>
        <v>263.07475453550001</v>
      </c>
      <c r="M867">
        <f t="shared" si="711"/>
        <v>0.72609585541999999</v>
      </c>
      <c r="N867">
        <f t="shared" si="712"/>
        <v>467.60258880000004</v>
      </c>
      <c r="O867">
        <f t="shared" si="713"/>
        <v>0.24055555555555555</v>
      </c>
      <c r="P867">
        <f t="shared" si="714"/>
        <v>1393691.9040000001</v>
      </c>
      <c r="Q867">
        <f t="shared" si="715"/>
        <v>387.13664</v>
      </c>
      <c r="R867">
        <f t="shared" si="716"/>
        <v>4572480</v>
      </c>
      <c r="S867">
        <f t="shared" si="717"/>
        <v>1270.1333333333332</v>
      </c>
      <c r="T867">
        <f t="shared" si="718"/>
        <v>752.53321599999992</v>
      </c>
      <c r="U867">
        <f t="shared" si="719"/>
        <v>0.20903700444444442</v>
      </c>
      <c r="V867">
        <f t="shared" si="720"/>
        <v>1524160</v>
      </c>
      <c r="W867">
        <f t="shared" si="721"/>
        <v>423.37777777777774</v>
      </c>
      <c r="X867">
        <f t="shared" si="722"/>
        <v>1.128398</v>
      </c>
      <c r="Y867">
        <f t="shared" si="723"/>
        <v>752.53321599999992</v>
      </c>
      <c r="Z867">
        <f t="shared" si="724"/>
        <v>538.16942310000002</v>
      </c>
      <c r="AA867">
        <f t="shared" si="725"/>
        <v>538.23156019999999</v>
      </c>
      <c r="AB867">
        <f t="shared" si="726"/>
        <v>538.29369729999996</v>
      </c>
      <c r="AC867">
        <f t="shared" si="727"/>
        <v>538.35583439999994</v>
      </c>
      <c r="AD867">
        <f t="shared" si="728"/>
        <v>538.41797150000002</v>
      </c>
      <c r="AE867">
        <f t="shared" si="729"/>
        <v>538.48010859999999</v>
      </c>
      <c r="AF867">
        <f t="shared" si="730"/>
        <v>538.54224570000008</v>
      </c>
      <c r="AG867">
        <f t="shared" si="731"/>
        <v>538.60438279999994</v>
      </c>
      <c r="AH867">
        <f t="shared" si="732"/>
        <v>538.66651990000003</v>
      </c>
      <c r="AI867">
        <f t="shared" si="733"/>
        <v>1393.8528384000001</v>
      </c>
      <c r="AJ867">
        <f t="shared" si="734"/>
        <v>1394.0137728000002</v>
      </c>
      <c r="AK867">
        <f t="shared" si="735"/>
        <v>1394.1747072000001</v>
      </c>
      <c r="AL867">
        <f t="shared" si="736"/>
        <v>1394.3356416000001</v>
      </c>
      <c r="AM867">
        <f t="shared" si="737"/>
        <v>1394.496576</v>
      </c>
      <c r="AN867">
        <f t="shared" si="738"/>
        <v>1394.6575104000001</v>
      </c>
      <c r="AO867">
        <f t="shared" si="739"/>
        <v>1394.8184448000002</v>
      </c>
      <c r="AP867">
        <f t="shared" si="740"/>
        <v>1394.9793792</v>
      </c>
      <c r="AQ867">
        <f t="shared" si="741"/>
        <v>1395.1403136000001</v>
      </c>
      <c r="AR867" t="str">
        <f t="shared" si="696"/>
        <v>kmh-866-mph</v>
      </c>
      <c r="AS867">
        <f t="shared" si="699"/>
        <v>865</v>
      </c>
      <c r="AT867" t="str">
        <f t="shared" si="697"/>
        <v>kmh-865-mph</v>
      </c>
      <c r="AU867">
        <f t="shared" si="700"/>
        <v>864</v>
      </c>
      <c r="AV867" t="str">
        <f t="shared" si="698"/>
        <v>kmh-864-mph</v>
      </c>
    </row>
    <row r="868" spans="1:48" x14ac:dyDescent="0.3">
      <c r="A868">
        <v>867</v>
      </c>
      <c r="B868">
        <f t="shared" si="695"/>
        <v>538.728657</v>
      </c>
      <c r="C868">
        <f t="shared" si="701"/>
        <v>1395.301248</v>
      </c>
      <c r="D868">
        <f t="shared" si="702"/>
        <v>0.24083333333333334</v>
      </c>
      <c r="E868">
        <f t="shared" si="703"/>
        <v>867000</v>
      </c>
      <c r="F868">
        <f t="shared" si="704"/>
        <v>240.83333333333334</v>
      </c>
      <c r="G868">
        <f t="shared" si="705"/>
        <v>2844488.2800000003</v>
      </c>
      <c r="H868">
        <f t="shared" si="706"/>
        <v>790.13563333333343</v>
      </c>
      <c r="I868">
        <f t="shared" si="707"/>
        <v>468.14254560000001</v>
      </c>
      <c r="J868">
        <f t="shared" si="708"/>
        <v>0.13003959600000001</v>
      </c>
      <c r="K868">
        <f t="shared" si="709"/>
        <v>948162.72962610004</v>
      </c>
      <c r="L868">
        <f t="shared" si="710"/>
        <v>263.37853600724998</v>
      </c>
      <c r="M868">
        <f t="shared" si="711"/>
        <v>0.72693430328999997</v>
      </c>
      <c r="N868">
        <f t="shared" si="712"/>
        <v>468.14254560000001</v>
      </c>
      <c r="O868">
        <f t="shared" si="713"/>
        <v>0.24083333333333334</v>
      </c>
      <c r="P868">
        <f t="shared" si="714"/>
        <v>1395301.2480000001</v>
      </c>
      <c r="Q868">
        <f t="shared" si="715"/>
        <v>387.58368000000002</v>
      </c>
      <c r="R868">
        <f t="shared" si="716"/>
        <v>4577760</v>
      </c>
      <c r="S868">
        <f t="shared" si="717"/>
        <v>1271.5999999999999</v>
      </c>
      <c r="T868">
        <f t="shared" si="718"/>
        <v>753.40219200000001</v>
      </c>
      <c r="U868">
        <f t="shared" si="719"/>
        <v>0.20927838666666665</v>
      </c>
      <c r="V868">
        <f t="shared" si="720"/>
        <v>1525920</v>
      </c>
      <c r="W868">
        <f t="shared" si="721"/>
        <v>423.86666666666667</v>
      </c>
      <c r="X868">
        <f t="shared" si="722"/>
        <v>1.1297009999999998</v>
      </c>
      <c r="Y868">
        <f t="shared" si="723"/>
        <v>753.40219200000001</v>
      </c>
      <c r="Z868">
        <f t="shared" si="724"/>
        <v>538.79079409999997</v>
      </c>
      <c r="AA868">
        <f t="shared" si="725"/>
        <v>538.85293120000006</v>
      </c>
      <c r="AB868">
        <f t="shared" si="726"/>
        <v>538.91506830000003</v>
      </c>
      <c r="AC868">
        <f t="shared" si="727"/>
        <v>538.9772054</v>
      </c>
      <c r="AD868">
        <f t="shared" si="728"/>
        <v>539.03934249999998</v>
      </c>
      <c r="AE868">
        <f t="shared" si="729"/>
        <v>539.10147960000006</v>
      </c>
      <c r="AF868">
        <f t="shared" si="730"/>
        <v>539.16361670000003</v>
      </c>
      <c r="AG868">
        <f t="shared" si="731"/>
        <v>539.22575380000001</v>
      </c>
      <c r="AH868">
        <f t="shared" si="732"/>
        <v>539.28789089999998</v>
      </c>
      <c r="AI868">
        <f t="shared" si="733"/>
        <v>1395.4621824000001</v>
      </c>
      <c r="AJ868">
        <f t="shared" si="734"/>
        <v>1395.6231168000002</v>
      </c>
      <c r="AK868">
        <f t="shared" si="735"/>
        <v>1395.7840512</v>
      </c>
      <c r="AL868">
        <f t="shared" si="736"/>
        <v>1395.9449856000001</v>
      </c>
      <c r="AM868">
        <f t="shared" si="737"/>
        <v>1396.1059200000002</v>
      </c>
      <c r="AN868">
        <f t="shared" si="738"/>
        <v>1396.2668544000001</v>
      </c>
      <c r="AO868">
        <f t="shared" si="739"/>
        <v>1396.4277888000001</v>
      </c>
      <c r="AP868">
        <f t="shared" si="740"/>
        <v>1396.5887232</v>
      </c>
      <c r="AQ868">
        <f t="shared" si="741"/>
        <v>1396.7496576000001</v>
      </c>
      <c r="AR868" t="str">
        <f t="shared" si="696"/>
        <v>kmh-867-mph</v>
      </c>
      <c r="AS868">
        <f t="shared" si="699"/>
        <v>866</v>
      </c>
      <c r="AT868" t="str">
        <f t="shared" si="697"/>
        <v>kmh-866-mph</v>
      </c>
      <c r="AU868">
        <f t="shared" si="700"/>
        <v>865</v>
      </c>
      <c r="AV868" t="str">
        <f t="shared" si="698"/>
        <v>kmh-865-mph</v>
      </c>
    </row>
    <row r="869" spans="1:48" x14ac:dyDescent="0.3">
      <c r="A869">
        <v>868</v>
      </c>
      <c r="B869">
        <f t="shared" si="695"/>
        <v>539.35002799999995</v>
      </c>
      <c r="C869">
        <f t="shared" si="701"/>
        <v>1396.9105920000002</v>
      </c>
      <c r="D869">
        <f t="shared" si="702"/>
        <v>0.24111111111111111</v>
      </c>
      <c r="E869">
        <f t="shared" si="703"/>
        <v>868000</v>
      </c>
      <c r="F869">
        <f t="shared" si="704"/>
        <v>241.11111111111111</v>
      </c>
      <c r="G869">
        <f t="shared" si="705"/>
        <v>2847769.12</v>
      </c>
      <c r="H869">
        <f t="shared" si="706"/>
        <v>791.04697777777778</v>
      </c>
      <c r="I869">
        <f t="shared" si="707"/>
        <v>468.68250240000003</v>
      </c>
      <c r="J869">
        <f t="shared" si="708"/>
        <v>0.13018958400000002</v>
      </c>
      <c r="K869">
        <f t="shared" si="709"/>
        <v>949256.3429244</v>
      </c>
      <c r="L869">
        <f t="shared" si="710"/>
        <v>263.68231747900001</v>
      </c>
      <c r="M869">
        <f t="shared" si="711"/>
        <v>0.72777275115999995</v>
      </c>
      <c r="N869">
        <f t="shared" si="712"/>
        <v>468.68250240000003</v>
      </c>
      <c r="O869">
        <f t="shared" si="713"/>
        <v>0.24111111111111111</v>
      </c>
      <c r="P869">
        <f t="shared" si="714"/>
        <v>1396910.5919999999</v>
      </c>
      <c r="Q869">
        <f t="shared" si="715"/>
        <v>388.03071999999997</v>
      </c>
      <c r="R869">
        <f t="shared" si="716"/>
        <v>4583040</v>
      </c>
      <c r="S869">
        <f t="shared" si="717"/>
        <v>1273.0666666666666</v>
      </c>
      <c r="T869">
        <f t="shared" si="718"/>
        <v>754.27116799999999</v>
      </c>
      <c r="U869">
        <f t="shared" si="719"/>
        <v>0.20951976888888887</v>
      </c>
      <c r="V869">
        <f t="shared" si="720"/>
        <v>1527680</v>
      </c>
      <c r="W869">
        <f t="shared" si="721"/>
        <v>424.35555555555555</v>
      </c>
      <c r="X869">
        <f t="shared" si="722"/>
        <v>1.1310039999999999</v>
      </c>
      <c r="Y869">
        <f t="shared" si="723"/>
        <v>754.27116799999999</v>
      </c>
      <c r="Z869">
        <f t="shared" si="724"/>
        <v>539.41216510000004</v>
      </c>
      <c r="AA869">
        <f t="shared" si="725"/>
        <v>539.47430220000001</v>
      </c>
      <c r="AB869">
        <f t="shared" si="726"/>
        <v>539.53643929999998</v>
      </c>
      <c r="AC869">
        <f t="shared" si="727"/>
        <v>539.59857639999996</v>
      </c>
      <c r="AD869">
        <f t="shared" si="728"/>
        <v>539.66071350000004</v>
      </c>
      <c r="AE869">
        <f t="shared" si="729"/>
        <v>539.72285060000002</v>
      </c>
      <c r="AF869">
        <f t="shared" si="730"/>
        <v>539.78498769999999</v>
      </c>
      <c r="AG869">
        <f t="shared" si="731"/>
        <v>539.84712479999996</v>
      </c>
      <c r="AH869">
        <f t="shared" si="732"/>
        <v>539.90926190000005</v>
      </c>
      <c r="AI869">
        <f t="shared" si="733"/>
        <v>1397.0715264</v>
      </c>
      <c r="AJ869">
        <f t="shared" si="734"/>
        <v>1397.2324608000001</v>
      </c>
      <c r="AK869">
        <f t="shared" si="735"/>
        <v>1397.3933952</v>
      </c>
      <c r="AL869">
        <f t="shared" si="736"/>
        <v>1397.5543296000001</v>
      </c>
      <c r="AM869">
        <f t="shared" si="737"/>
        <v>1397.7152640000002</v>
      </c>
      <c r="AN869">
        <f t="shared" si="738"/>
        <v>1397.8761984</v>
      </c>
      <c r="AO869">
        <f t="shared" si="739"/>
        <v>1398.0371328000001</v>
      </c>
      <c r="AP869">
        <f t="shared" si="740"/>
        <v>1398.1980672</v>
      </c>
      <c r="AQ869">
        <f t="shared" si="741"/>
        <v>1398.3590016000001</v>
      </c>
      <c r="AR869" t="str">
        <f t="shared" si="696"/>
        <v>kmh-868-mph</v>
      </c>
      <c r="AS869">
        <f t="shared" si="699"/>
        <v>867</v>
      </c>
      <c r="AT869" t="str">
        <f t="shared" si="697"/>
        <v>kmh-867-mph</v>
      </c>
      <c r="AU869">
        <f t="shared" si="700"/>
        <v>866</v>
      </c>
      <c r="AV869" t="str">
        <f t="shared" si="698"/>
        <v>kmh-866-mph</v>
      </c>
    </row>
    <row r="870" spans="1:48" x14ac:dyDescent="0.3">
      <c r="A870">
        <v>869</v>
      </c>
      <c r="B870">
        <f t="shared" si="695"/>
        <v>539.97139900000002</v>
      </c>
      <c r="C870">
        <f t="shared" si="701"/>
        <v>1398.5199360000001</v>
      </c>
      <c r="D870">
        <f t="shared" si="702"/>
        <v>0.24138888888888888</v>
      </c>
      <c r="E870">
        <f t="shared" si="703"/>
        <v>869000</v>
      </c>
      <c r="F870">
        <f t="shared" si="704"/>
        <v>241.38888888888889</v>
      </c>
      <c r="G870">
        <f t="shared" si="705"/>
        <v>2851049.96</v>
      </c>
      <c r="H870">
        <f t="shared" si="706"/>
        <v>791.95832222222225</v>
      </c>
      <c r="I870">
        <f t="shared" si="707"/>
        <v>469.2224592</v>
      </c>
      <c r="J870">
        <f t="shared" si="708"/>
        <v>0.13033957200000001</v>
      </c>
      <c r="K870">
        <f t="shared" si="709"/>
        <v>950349.95622269996</v>
      </c>
      <c r="L870">
        <f t="shared" si="710"/>
        <v>263.98609895074998</v>
      </c>
      <c r="M870">
        <f t="shared" si="711"/>
        <v>0.72861119902999993</v>
      </c>
      <c r="N870">
        <f t="shared" si="712"/>
        <v>469.2224592</v>
      </c>
      <c r="O870">
        <f t="shared" si="713"/>
        <v>0.24138888888888888</v>
      </c>
      <c r="P870">
        <f t="shared" si="714"/>
        <v>1398519.936</v>
      </c>
      <c r="Q870">
        <f t="shared" si="715"/>
        <v>388.47775999999999</v>
      </c>
      <c r="R870">
        <f t="shared" si="716"/>
        <v>4588320</v>
      </c>
      <c r="S870">
        <f t="shared" si="717"/>
        <v>1274.5333333333333</v>
      </c>
      <c r="T870">
        <f t="shared" si="718"/>
        <v>755.14014399999996</v>
      </c>
      <c r="U870">
        <f t="shared" si="719"/>
        <v>0.2097611511111111</v>
      </c>
      <c r="V870">
        <f t="shared" si="720"/>
        <v>1529440</v>
      </c>
      <c r="W870">
        <f t="shared" si="721"/>
        <v>424.84444444444443</v>
      </c>
      <c r="X870">
        <f t="shared" si="722"/>
        <v>1.132307</v>
      </c>
      <c r="Y870">
        <f t="shared" si="723"/>
        <v>755.14014399999996</v>
      </c>
      <c r="Z870">
        <f t="shared" si="724"/>
        <v>540.03353609999999</v>
      </c>
      <c r="AA870">
        <f t="shared" si="725"/>
        <v>540.09567320000008</v>
      </c>
      <c r="AB870">
        <f t="shared" si="726"/>
        <v>540.15781029999994</v>
      </c>
      <c r="AC870">
        <f t="shared" si="727"/>
        <v>540.21994740000002</v>
      </c>
      <c r="AD870">
        <f t="shared" si="728"/>
        <v>540.2820845</v>
      </c>
      <c r="AE870">
        <f t="shared" si="729"/>
        <v>540.34422159999997</v>
      </c>
      <c r="AF870">
        <f t="shared" si="730"/>
        <v>540.40635870000006</v>
      </c>
      <c r="AG870">
        <f t="shared" si="731"/>
        <v>540.46849580000003</v>
      </c>
      <c r="AH870">
        <f t="shared" si="732"/>
        <v>540.5306329</v>
      </c>
      <c r="AI870">
        <f t="shared" si="733"/>
        <v>1398.6808704000002</v>
      </c>
      <c r="AJ870">
        <f t="shared" si="734"/>
        <v>1398.8418048000001</v>
      </c>
      <c r="AK870">
        <f t="shared" si="735"/>
        <v>1399.0027392</v>
      </c>
      <c r="AL870">
        <f t="shared" si="736"/>
        <v>1399.1636736</v>
      </c>
      <c r="AM870">
        <f t="shared" si="737"/>
        <v>1399.3246080000001</v>
      </c>
      <c r="AN870">
        <f t="shared" si="738"/>
        <v>1399.4855424000002</v>
      </c>
      <c r="AO870">
        <f t="shared" si="739"/>
        <v>1399.6464768000001</v>
      </c>
      <c r="AP870">
        <f t="shared" si="740"/>
        <v>1399.8074111999999</v>
      </c>
      <c r="AQ870">
        <f t="shared" si="741"/>
        <v>1399.9683456</v>
      </c>
      <c r="AR870" t="str">
        <f t="shared" si="696"/>
        <v>kmh-869-mph</v>
      </c>
      <c r="AS870">
        <f t="shared" si="699"/>
        <v>868</v>
      </c>
      <c r="AT870" t="str">
        <f t="shared" si="697"/>
        <v>kmh-868-mph</v>
      </c>
      <c r="AU870">
        <f t="shared" si="700"/>
        <v>867</v>
      </c>
      <c r="AV870" t="str">
        <f t="shared" si="698"/>
        <v>kmh-867-mph</v>
      </c>
    </row>
    <row r="871" spans="1:48" x14ac:dyDescent="0.3">
      <c r="A871">
        <v>870</v>
      </c>
      <c r="B871">
        <f t="shared" si="695"/>
        <v>540.59276999999997</v>
      </c>
      <c r="C871">
        <f t="shared" si="701"/>
        <v>1400.1292800000001</v>
      </c>
      <c r="D871">
        <f t="shared" si="702"/>
        <v>0.24166666666666667</v>
      </c>
      <c r="E871">
        <f t="shared" si="703"/>
        <v>870000</v>
      </c>
      <c r="F871">
        <f t="shared" si="704"/>
        <v>241.66666666666669</v>
      </c>
      <c r="G871">
        <f t="shared" si="705"/>
        <v>2854330.8000000003</v>
      </c>
      <c r="H871">
        <f t="shared" si="706"/>
        <v>792.86966666666672</v>
      </c>
      <c r="I871">
        <f t="shared" si="707"/>
        <v>469.76241600000003</v>
      </c>
      <c r="J871">
        <f t="shared" si="708"/>
        <v>0.13048956</v>
      </c>
      <c r="K871">
        <f t="shared" si="709"/>
        <v>951443.56952100003</v>
      </c>
      <c r="L871">
        <f t="shared" si="710"/>
        <v>264.2898804225</v>
      </c>
      <c r="M871">
        <f t="shared" si="711"/>
        <v>0.72944964690000003</v>
      </c>
      <c r="N871">
        <f t="shared" si="712"/>
        <v>469.76241600000003</v>
      </c>
      <c r="O871">
        <f t="shared" si="713"/>
        <v>0.24166666666666667</v>
      </c>
      <c r="P871">
        <f t="shared" si="714"/>
        <v>1400129.28</v>
      </c>
      <c r="Q871">
        <f t="shared" si="715"/>
        <v>388.9248</v>
      </c>
      <c r="R871">
        <f t="shared" si="716"/>
        <v>4593600</v>
      </c>
      <c r="S871">
        <f t="shared" si="717"/>
        <v>1276</v>
      </c>
      <c r="T871">
        <f t="shared" si="718"/>
        <v>756.00911999999994</v>
      </c>
      <c r="U871">
        <f t="shared" si="719"/>
        <v>0.21000253333333332</v>
      </c>
      <c r="V871">
        <f t="shared" si="720"/>
        <v>1531200</v>
      </c>
      <c r="W871">
        <f t="shared" si="721"/>
        <v>425.33333333333331</v>
      </c>
      <c r="X871">
        <f t="shared" si="722"/>
        <v>1.13361</v>
      </c>
      <c r="Y871">
        <f t="shared" si="723"/>
        <v>756.00911999999994</v>
      </c>
      <c r="Z871">
        <f t="shared" si="724"/>
        <v>540.65490710000006</v>
      </c>
      <c r="AA871">
        <f t="shared" si="725"/>
        <v>540.71704420000003</v>
      </c>
      <c r="AB871">
        <f t="shared" si="726"/>
        <v>540.7791813</v>
      </c>
      <c r="AC871">
        <f t="shared" si="727"/>
        <v>540.84131839999998</v>
      </c>
      <c r="AD871">
        <f t="shared" si="728"/>
        <v>540.90345549999995</v>
      </c>
      <c r="AE871">
        <f t="shared" si="729"/>
        <v>540.96559260000004</v>
      </c>
      <c r="AF871">
        <f t="shared" si="730"/>
        <v>541.02772970000001</v>
      </c>
      <c r="AG871">
        <f t="shared" si="731"/>
        <v>541.08986679999998</v>
      </c>
      <c r="AH871">
        <f t="shared" si="732"/>
        <v>541.15200389999995</v>
      </c>
      <c r="AI871">
        <f t="shared" si="733"/>
        <v>1400.2902144000002</v>
      </c>
      <c r="AJ871">
        <f t="shared" si="734"/>
        <v>1400.4511488000001</v>
      </c>
      <c r="AK871">
        <f t="shared" si="735"/>
        <v>1400.6120831999999</v>
      </c>
      <c r="AL871">
        <f t="shared" si="736"/>
        <v>1400.7730176</v>
      </c>
      <c r="AM871">
        <f t="shared" si="737"/>
        <v>1400.9339520000001</v>
      </c>
      <c r="AN871">
        <f t="shared" si="738"/>
        <v>1401.0948864000002</v>
      </c>
      <c r="AO871">
        <f t="shared" si="739"/>
        <v>1401.2558208000003</v>
      </c>
      <c r="AP871">
        <f t="shared" si="740"/>
        <v>1401.4167552000001</v>
      </c>
      <c r="AQ871">
        <f t="shared" si="741"/>
        <v>1401.5776896</v>
      </c>
      <c r="AR871" t="str">
        <f t="shared" si="696"/>
        <v>kmh-870-mph</v>
      </c>
      <c r="AS871">
        <f t="shared" si="699"/>
        <v>869</v>
      </c>
      <c r="AT871" t="str">
        <f t="shared" si="697"/>
        <v>kmh-869-mph</v>
      </c>
      <c r="AU871">
        <f t="shared" si="700"/>
        <v>868</v>
      </c>
      <c r="AV871" t="str">
        <f t="shared" si="698"/>
        <v>kmh-868-mph</v>
      </c>
    </row>
    <row r="872" spans="1:48" x14ac:dyDescent="0.3">
      <c r="A872">
        <v>871</v>
      </c>
      <c r="B872">
        <f t="shared" si="695"/>
        <v>541.21414100000004</v>
      </c>
      <c r="C872">
        <f t="shared" si="701"/>
        <v>1401.7386240000001</v>
      </c>
      <c r="D872">
        <f t="shared" si="702"/>
        <v>0.24194444444444443</v>
      </c>
      <c r="E872">
        <f t="shared" si="703"/>
        <v>871000</v>
      </c>
      <c r="F872">
        <f t="shared" si="704"/>
        <v>241.94444444444446</v>
      </c>
      <c r="G872">
        <f t="shared" si="705"/>
        <v>2857611.64</v>
      </c>
      <c r="H872">
        <f t="shared" si="706"/>
        <v>793.78101111111118</v>
      </c>
      <c r="I872">
        <f t="shared" si="707"/>
        <v>470.3023728</v>
      </c>
      <c r="J872">
        <f t="shared" si="708"/>
        <v>0.13063954800000002</v>
      </c>
      <c r="K872">
        <f t="shared" si="709"/>
        <v>952537.18281929998</v>
      </c>
      <c r="L872">
        <f t="shared" si="710"/>
        <v>264.59366189424998</v>
      </c>
      <c r="M872">
        <f t="shared" si="711"/>
        <v>0.73028809477000001</v>
      </c>
      <c r="N872">
        <f t="shared" si="712"/>
        <v>470.3023728</v>
      </c>
      <c r="O872">
        <f t="shared" si="713"/>
        <v>0.24194444444444443</v>
      </c>
      <c r="P872">
        <f t="shared" si="714"/>
        <v>1401738.6240000001</v>
      </c>
      <c r="Q872">
        <f t="shared" si="715"/>
        <v>389.37184000000002</v>
      </c>
      <c r="R872">
        <f t="shared" si="716"/>
        <v>4598880</v>
      </c>
      <c r="S872">
        <f t="shared" si="717"/>
        <v>1277.4666666666665</v>
      </c>
      <c r="T872">
        <f t="shared" si="718"/>
        <v>756.87809600000003</v>
      </c>
      <c r="U872">
        <f t="shared" si="719"/>
        <v>0.21024391555555555</v>
      </c>
      <c r="V872">
        <f t="shared" si="720"/>
        <v>1532960</v>
      </c>
      <c r="W872">
        <f t="shared" si="721"/>
        <v>425.82222222222219</v>
      </c>
      <c r="X872">
        <f t="shared" si="722"/>
        <v>1.1349129999999998</v>
      </c>
      <c r="Y872">
        <f t="shared" si="723"/>
        <v>756.87809600000003</v>
      </c>
      <c r="Z872">
        <f t="shared" si="724"/>
        <v>541.27627810000001</v>
      </c>
      <c r="AA872">
        <f t="shared" si="725"/>
        <v>541.33841519999999</v>
      </c>
      <c r="AB872">
        <f t="shared" si="726"/>
        <v>541.40055229999996</v>
      </c>
      <c r="AC872">
        <f t="shared" si="727"/>
        <v>541.46268940000004</v>
      </c>
      <c r="AD872">
        <f t="shared" si="728"/>
        <v>541.52482650000002</v>
      </c>
      <c r="AE872">
        <f t="shared" si="729"/>
        <v>541.58696359999999</v>
      </c>
      <c r="AF872">
        <f t="shared" si="730"/>
        <v>541.64910070000008</v>
      </c>
      <c r="AG872">
        <f t="shared" si="731"/>
        <v>541.71123779999994</v>
      </c>
      <c r="AH872">
        <f t="shared" si="732"/>
        <v>541.77337490000002</v>
      </c>
      <c r="AI872">
        <f t="shared" si="733"/>
        <v>1401.8995584000002</v>
      </c>
      <c r="AJ872">
        <f t="shared" si="734"/>
        <v>1402.0604928000002</v>
      </c>
      <c r="AK872">
        <f t="shared" si="735"/>
        <v>1402.2214272000001</v>
      </c>
      <c r="AL872">
        <f t="shared" si="736"/>
        <v>1402.3823616</v>
      </c>
      <c r="AM872">
        <f t="shared" si="737"/>
        <v>1402.5432960000001</v>
      </c>
      <c r="AN872">
        <f t="shared" si="738"/>
        <v>1402.7042304000001</v>
      </c>
      <c r="AO872">
        <f t="shared" si="739"/>
        <v>1402.8651648000002</v>
      </c>
      <c r="AP872">
        <f t="shared" si="740"/>
        <v>1403.0260992000001</v>
      </c>
      <c r="AQ872">
        <f t="shared" si="741"/>
        <v>1403.1870335999999</v>
      </c>
      <c r="AR872" t="str">
        <f t="shared" si="696"/>
        <v>kmh-871-mph</v>
      </c>
      <c r="AS872">
        <f t="shared" si="699"/>
        <v>870</v>
      </c>
      <c r="AT872" t="str">
        <f t="shared" si="697"/>
        <v>kmh-870-mph</v>
      </c>
      <c r="AU872">
        <f t="shared" si="700"/>
        <v>869</v>
      </c>
      <c r="AV872" t="str">
        <f t="shared" si="698"/>
        <v>kmh-869-mph</v>
      </c>
    </row>
    <row r="873" spans="1:48" x14ac:dyDescent="0.3">
      <c r="A873">
        <v>872</v>
      </c>
      <c r="B873">
        <f t="shared" si="695"/>
        <v>541.83551199999999</v>
      </c>
      <c r="C873">
        <f t="shared" si="701"/>
        <v>1403.347968</v>
      </c>
      <c r="D873">
        <f t="shared" si="702"/>
        <v>0.24222222222222223</v>
      </c>
      <c r="E873">
        <f t="shared" si="703"/>
        <v>872000</v>
      </c>
      <c r="F873">
        <f t="shared" si="704"/>
        <v>242.22222222222223</v>
      </c>
      <c r="G873">
        <f t="shared" si="705"/>
        <v>2860892.48</v>
      </c>
      <c r="H873">
        <f t="shared" si="706"/>
        <v>794.69235555555565</v>
      </c>
      <c r="I873">
        <f t="shared" si="707"/>
        <v>470.84232960000003</v>
      </c>
      <c r="J873">
        <f t="shared" si="708"/>
        <v>0.13078953600000001</v>
      </c>
      <c r="K873">
        <f t="shared" si="709"/>
        <v>953630.79611760005</v>
      </c>
      <c r="L873">
        <f t="shared" si="710"/>
        <v>264.897443366</v>
      </c>
      <c r="M873">
        <f t="shared" si="711"/>
        <v>0.73112654263999999</v>
      </c>
      <c r="N873">
        <f t="shared" si="712"/>
        <v>470.84232960000003</v>
      </c>
      <c r="O873">
        <f t="shared" si="713"/>
        <v>0.24222222222222223</v>
      </c>
      <c r="P873">
        <f t="shared" si="714"/>
        <v>1403347.9680000001</v>
      </c>
      <c r="Q873">
        <f t="shared" si="715"/>
        <v>389.81887999999998</v>
      </c>
      <c r="R873">
        <f t="shared" si="716"/>
        <v>4604160</v>
      </c>
      <c r="S873">
        <f t="shared" si="717"/>
        <v>1278.9333333333332</v>
      </c>
      <c r="T873">
        <f t="shared" si="718"/>
        <v>757.747072</v>
      </c>
      <c r="U873">
        <f t="shared" si="719"/>
        <v>0.21048529777777777</v>
      </c>
      <c r="V873">
        <f t="shared" si="720"/>
        <v>1534720</v>
      </c>
      <c r="W873">
        <f t="shared" si="721"/>
        <v>426.31111111111107</v>
      </c>
      <c r="X873">
        <f t="shared" si="722"/>
        <v>1.1362159999999999</v>
      </c>
      <c r="Y873">
        <f t="shared" si="723"/>
        <v>757.747072</v>
      </c>
      <c r="Z873">
        <f t="shared" si="724"/>
        <v>541.89764909999997</v>
      </c>
      <c r="AA873">
        <f t="shared" si="725"/>
        <v>541.95978620000005</v>
      </c>
      <c r="AB873">
        <f t="shared" si="726"/>
        <v>542.02192330000003</v>
      </c>
      <c r="AC873">
        <f t="shared" si="727"/>
        <v>542.0840604</v>
      </c>
      <c r="AD873">
        <f t="shared" si="728"/>
        <v>542.14619749999997</v>
      </c>
      <c r="AE873">
        <f t="shared" si="729"/>
        <v>542.20833460000006</v>
      </c>
      <c r="AF873">
        <f t="shared" si="730"/>
        <v>542.27047170000003</v>
      </c>
      <c r="AG873">
        <f t="shared" si="731"/>
        <v>542.3326088</v>
      </c>
      <c r="AH873">
        <f t="shared" si="732"/>
        <v>542.39474589999998</v>
      </c>
      <c r="AI873">
        <f t="shared" si="733"/>
        <v>1403.5089024000001</v>
      </c>
      <c r="AJ873">
        <f t="shared" si="734"/>
        <v>1403.6698368000002</v>
      </c>
      <c r="AK873">
        <f t="shared" si="735"/>
        <v>1403.8307712000001</v>
      </c>
      <c r="AL873">
        <f t="shared" si="736"/>
        <v>1403.9917056000002</v>
      </c>
      <c r="AM873">
        <f t="shared" si="737"/>
        <v>1404.15264</v>
      </c>
      <c r="AN873">
        <f t="shared" si="738"/>
        <v>1404.3135744000001</v>
      </c>
      <c r="AO873">
        <f t="shared" si="739"/>
        <v>1404.4745088000002</v>
      </c>
      <c r="AP873">
        <f t="shared" si="740"/>
        <v>1404.6354432000001</v>
      </c>
      <c r="AQ873">
        <f t="shared" si="741"/>
        <v>1404.7963776000001</v>
      </c>
      <c r="AR873" t="str">
        <f t="shared" si="696"/>
        <v>kmh-872-mph</v>
      </c>
      <c r="AS873">
        <f t="shared" si="699"/>
        <v>871</v>
      </c>
      <c r="AT873" t="str">
        <f t="shared" si="697"/>
        <v>kmh-871-mph</v>
      </c>
      <c r="AU873">
        <f t="shared" si="700"/>
        <v>870</v>
      </c>
      <c r="AV873" t="str">
        <f t="shared" si="698"/>
        <v>kmh-870-mph</v>
      </c>
    </row>
    <row r="874" spans="1:48" x14ac:dyDescent="0.3">
      <c r="A874">
        <v>873</v>
      </c>
      <c r="B874">
        <f t="shared" si="695"/>
        <v>542.45688300000006</v>
      </c>
      <c r="C874">
        <f t="shared" si="701"/>
        <v>1404.957312</v>
      </c>
      <c r="D874">
        <f t="shared" si="702"/>
        <v>0.24249999999999999</v>
      </c>
      <c r="E874">
        <f t="shared" si="703"/>
        <v>873000</v>
      </c>
      <c r="F874">
        <f t="shared" si="704"/>
        <v>242.5</v>
      </c>
      <c r="G874">
        <f t="shared" si="705"/>
        <v>2864173.3200000003</v>
      </c>
      <c r="H874">
        <f t="shared" si="706"/>
        <v>795.6037</v>
      </c>
      <c r="I874">
        <f t="shared" si="707"/>
        <v>471.3822864</v>
      </c>
      <c r="J874">
        <f t="shared" si="708"/>
        <v>0.130939524</v>
      </c>
      <c r="K874">
        <f t="shared" si="709"/>
        <v>954724.40941590001</v>
      </c>
      <c r="L874">
        <f t="shared" si="710"/>
        <v>265.20122483774998</v>
      </c>
      <c r="M874">
        <f t="shared" si="711"/>
        <v>0.73196499050999997</v>
      </c>
      <c r="N874">
        <f t="shared" si="712"/>
        <v>471.3822864</v>
      </c>
      <c r="O874">
        <f t="shared" si="713"/>
        <v>0.24249999999999999</v>
      </c>
      <c r="P874">
        <f t="shared" si="714"/>
        <v>1404957.3120000002</v>
      </c>
      <c r="Q874">
        <f t="shared" si="715"/>
        <v>390.26591999999999</v>
      </c>
      <c r="R874">
        <f t="shared" si="716"/>
        <v>4609440</v>
      </c>
      <c r="S874">
        <f t="shared" si="717"/>
        <v>1280.3999999999999</v>
      </c>
      <c r="T874">
        <f t="shared" si="718"/>
        <v>758.61604799999998</v>
      </c>
      <c r="U874">
        <f t="shared" si="719"/>
        <v>0.21072667999999997</v>
      </c>
      <c r="V874">
        <f t="shared" si="720"/>
        <v>1536480</v>
      </c>
      <c r="W874">
        <f t="shared" si="721"/>
        <v>426.8</v>
      </c>
      <c r="X874">
        <f t="shared" si="722"/>
        <v>1.1375189999999999</v>
      </c>
      <c r="Y874">
        <f t="shared" si="723"/>
        <v>758.61604799999998</v>
      </c>
      <c r="Z874">
        <f t="shared" si="724"/>
        <v>542.51902010000003</v>
      </c>
      <c r="AA874">
        <f t="shared" si="725"/>
        <v>542.58115720000001</v>
      </c>
      <c r="AB874">
        <f t="shared" si="726"/>
        <v>542.64329429999998</v>
      </c>
      <c r="AC874">
        <f t="shared" si="727"/>
        <v>542.70543139999995</v>
      </c>
      <c r="AD874">
        <f t="shared" si="728"/>
        <v>542.76756850000004</v>
      </c>
      <c r="AE874">
        <f t="shared" si="729"/>
        <v>542.82970560000001</v>
      </c>
      <c r="AF874">
        <f t="shared" si="730"/>
        <v>542.89184269999998</v>
      </c>
      <c r="AG874">
        <f t="shared" si="731"/>
        <v>542.95397979999996</v>
      </c>
      <c r="AH874">
        <f t="shared" si="732"/>
        <v>543.01611690000004</v>
      </c>
      <c r="AI874">
        <f t="shared" si="733"/>
        <v>1405.1182464000001</v>
      </c>
      <c r="AJ874">
        <f t="shared" si="734"/>
        <v>1405.2791808000002</v>
      </c>
      <c r="AK874">
        <f t="shared" si="735"/>
        <v>1405.4401152</v>
      </c>
      <c r="AL874">
        <f t="shared" si="736"/>
        <v>1405.6010496000001</v>
      </c>
      <c r="AM874">
        <f t="shared" si="737"/>
        <v>1405.761984</v>
      </c>
      <c r="AN874">
        <f t="shared" si="738"/>
        <v>1405.9229184000001</v>
      </c>
      <c r="AO874">
        <f t="shared" si="739"/>
        <v>1406.0838528000002</v>
      </c>
      <c r="AP874">
        <f t="shared" si="740"/>
        <v>1406.2447872</v>
      </c>
      <c r="AQ874">
        <f t="shared" si="741"/>
        <v>1406.4057216000001</v>
      </c>
      <c r="AR874" t="str">
        <f t="shared" si="696"/>
        <v>kmh-873-mph</v>
      </c>
      <c r="AS874">
        <f t="shared" si="699"/>
        <v>872</v>
      </c>
      <c r="AT874" t="str">
        <f t="shared" si="697"/>
        <v>kmh-872-mph</v>
      </c>
      <c r="AU874">
        <f t="shared" si="700"/>
        <v>871</v>
      </c>
      <c r="AV874" t="str">
        <f t="shared" si="698"/>
        <v>kmh-871-mph</v>
      </c>
    </row>
    <row r="875" spans="1:48" x14ac:dyDescent="0.3">
      <c r="A875">
        <v>874</v>
      </c>
      <c r="B875">
        <f t="shared" si="695"/>
        <v>543.07825400000002</v>
      </c>
      <c r="C875">
        <f t="shared" si="701"/>
        <v>1406.5666560000002</v>
      </c>
      <c r="D875">
        <f t="shared" si="702"/>
        <v>0.24277777777777779</v>
      </c>
      <c r="E875">
        <f t="shared" si="703"/>
        <v>874000</v>
      </c>
      <c r="F875">
        <f t="shared" si="704"/>
        <v>242.7777777777778</v>
      </c>
      <c r="G875">
        <f t="shared" si="705"/>
        <v>2867454.16</v>
      </c>
      <c r="H875">
        <f t="shared" si="706"/>
        <v>796.51504444444447</v>
      </c>
      <c r="I875">
        <f t="shared" si="707"/>
        <v>471.92224320000003</v>
      </c>
      <c r="J875">
        <f t="shared" si="708"/>
        <v>0.13108951200000002</v>
      </c>
      <c r="K875">
        <f t="shared" si="709"/>
        <v>955818.02271419996</v>
      </c>
      <c r="L875">
        <f t="shared" si="710"/>
        <v>265.5050063095</v>
      </c>
      <c r="M875">
        <f t="shared" si="711"/>
        <v>0.73280343837999995</v>
      </c>
      <c r="N875">
        <f t="shared" si="712"/>
        <v>471.92224320000003</v>
      </c>
      <c r="O875">
        <f t="shared" si="713"/>
        <v>0.24277777777777779</v>
      </c>
      <c r="P875">
        <f t="shared" si="714"/>
        <v>1406566.656</v>
      </c>
      <c r="Q875">
        <f t="shared" si="715"/>
        <v>390.71296000000001</v>
      </c>
      <c r="R875">
        <f t="shared" si="716"/>
        <v>4614720</v>
      </c>
      <c r="S875">
        <f t="shared" si="717"/>
        <v>1281.8666666666666</v>
      </c>
      <c r="T875">
        <f t="shared" si="718"/>
        <v>759.48502399999995</v>
      </c>
      <c r="U875">
        <f t="shared" si="719"/>
        <v>0.2109680622222222</v>
      </c>
      <c r="V875">
        <f t="shared" si="720"/>
        <v>1538240</v>
      </c>
      <c r="W875">
        <f t="shared" si="721"/>
        <v>427.28888888888889</v>
      </c>
      <c r="X875">
        <f t="shared" si="722"/>
        <v>1.138822</v>
      </c>
      <c r="Y875">
        <f t="shared" si="723"/>
        <v>759.48502399999995</v>
      </c>
      <c r="Z875">
        <f t="shared" si="724"/>
        <v>543.14039109999999</v>
      </c>
      <c r="AA875">
        <f t="shared" si="725"/>
        <v>543.20252820000007</v>
      </c>
      <c r="AB875">
        <f t="shared" si="726"/>
        <v>543.26466529999993</v>
      </c>
      <c r="AC875">
        <f t="shared" si="727"/>
        <v>543.32680240000002</v>
      </c>
      <c r="AD875">
        <f t="shared" si="728"/>
        <v>543.38893949999999</v>
      </c>
      <c r="AE875">
        <f t="shared" si="729"/>
        <v>543.45107659999996</v>
      </c>
      <c r="AF875">
        <f t="shared" si="730"/>
        <v>543.51321370000005</v>
      </c>
      <c r="AG875">
        <f t="shared" si="731"/>
        <v>543.57535080000002</v>
      </c>
      <c r="AH875">
        <f t="shared" si="732"/>
        <v>543.6374879</v>
      </c>
      <c r="AI875">
        <f t="shared" si="733"/>
        <v>1406.7275904000001</v>
      </c>
      <c r="AJ875">
        <f t="shared" si="734"/>
        <v>1406.8885248000001</v>
      </c>
      <c r="AK875">
        <f t="shared" si="735"/>
        <v>1407.0494592</v>
      </c>
      <c r="AL875">
        <f t="shared" si="736"/>
        <v>1407.2103936000001</v>
      </c>
      <c r="AM875">
        <f t="shared" si="737"/>
        <v>1407.3713280000002</v>
      </c>
      <c r="AN875">
        <f t="shared" si="738"/>
        <v>1407.5322624</v>
      </c>
      <c r="AO875">
        <f t="shared" si="739"/>
        <v>1407.6931968000001</v>
      </c>
      <c r="AP875">
        <f t="shared" si="740"/>
        <v>1407.8541312</v>
      </c>
      <c r="AQ875">
        <f t="shared" si="741"/>
        <v>1408.0150656000001</v>
      </c>
      <c r="AR875" t="str">
        <f t="shared" si="696"/>
        <v>kmh-874-mph</v>
      </c>
      <c r="AS875">
        <f t="shared" si="699"/>
        <v>873</v>
      </c>
      <c r="AT875" t="str">
        <f t="shared" si="697"/>
        <v>kmh-873-mph</v>
      </c>
      <c r="AU875">
        <f t="shared" si="700"/>
        <v>872</v>
      </c>
      <c r="AV875" t="str">
        <f t="shared" si="698"/>
        <v>kmh-872-mph</v>
      </c>
    </row>
    <row r="876" spans="1:48" x14ac:dyDescent="0.3">
      <c r="A876">
        <v>875</v>
      </c>
      <c r="B876">
        <f t="shared" si="695"/>
        <v>543.69962499999997</v>
      </c>
      <c r="C876">
        <f t="shared" si="701"/>
        <v>1408.1760000000002</v>
      </c>
      <c r="D876">
        <f t="shared" si="702"/>
        <v>0.24305555555555555</v>
      </c>
      <c r="E876">
        <f t="shared" si="703"/>
        <v>875000</v>
      </c>
      <c r="F876">
        <f t="shared" si="704"/>
        <v>243.05555555555557</v>
      </c>
      <c r="G876">
        <f t="shared" si="705"/>
        <v>2870735</v>
      </c>
      <c r="H876">
        <f t="shared" si="706"/>
        <v>797.42638888888894</v>
      </c>
      <c r="I876">
        <f t="shared" si="707"/>
        <v>472.4622</v>
      </c>
      <c r="J876">
        <f t="shared" si="708"/>
        <v>0.13123950000000001</v>
      </c>
      <c r="K876">
        <f t="shared" si="709"/>
        <v>956911.63601250004</v>
      </c>
      <c r="L876">
        <f t="shared" si="710"/>
        <v>265.80878778124998</v>
      </c>
      <c r="M876">
        <f t="shared" si="711"/>
        <v>0.73364188624999993</v>
      </c>
      <c r="N876">
        <f t="shared" si="712"/>
        <v>472.4622</v>
      </c>
      <c r="O876">
        <f t="shared" si="713"/>
        <v>0.24305555555555555</v>
      </c>
      <c r="P876">
        <f t="shared" si="714"/>
        <v>1408176</v>
      </c>
      <c r="Q876">
        <f t="shared" si="715"/>
        <v>391.15999999999997</v>
      </c>
      <c r="R876">
        <f t="shared" si="716"/>
        <v>4620000</v>
      </c>
      <c r="S876">
        <f t="shared" si="717"/>
        <v>1283.3333333333333</v>
      </c>
      <c r="T876">
        <f t="shared" si="718"/>
        <v>760.35399999999993</v>
      </c>
      <c r="U876">
        <f t="shared" si="719"/>
        <v>0.21120944444444442</v>
      </c>
      <c r="V876">
        <f t="shared" si="720"/>
        <v>1540000</v>
      </c>
      <c r="W876">
        <f t="shared" si="721"/>
        <v>427.77777777777777</v>
      </c>
      <c r="X876">
        <f t="shared" si="722"/>
        <v>1.1401249999999998</v>
      </c>
      <c r="Y876">
        <f t="shared" si="723"/>
        <v>760.35399999999993</v>
      </c>
      <c r="Z876">
        <f t="shared" si="724"/>
        <v>543.76176210000006</v>
      </c>
      <c r="AA876">
        <f t="shared" si="725"/>
        <v>543.82389920000003</v>
      </c>
      <c r="AB876">
        <f t="shared" si="726"/>
        <v>543.8860363</v>
      </c>
      <c r="AC876">
        <f t="shared" si="727"/>
        <v>543.94817339999997</v>
      </c>
      <c r="AD876">
        <f t="shared" si="728"/>
        <v>544.01031050000006</v>
      </c>
      <c r="AE876">
        <f t="shared" si="729"/>
        <v>544.07244760000003</v>
      </c>
      <c r="AF876">
        <f t="shared" si="730"/>
        <v>544.1345847</v>
      </c>
      <c r="AG876">
        <f t="shared" si="731"/>
        <v>544.19672179999998</v>
      </c>
      <c r="AH876">
        <f t="shared" si="732"/>
        <v>544.25885889999995</v>
      </c>
      <c r="AI876">
        <f t="shared" si="733"/>
        <v>1408.3369344</v>
      </c>
      <c r="AJ876">
        <f t="shared" si="734"/>
        <v>1408.4978688000001</v>
      </c>
      <c r="AK876">
        <f t="shared" si="735"/>
        <v>1408.6588032</v>
      </c>
      <c r="AL876">
        <f t="shared" si="736"/>
        <v>1408.8197376000001</v>
      </c>
      <c r="AM876">
        <f t="shared" si="737"/>
        <v>1408.9806720000001</v>
      </c>
      <c r="AN876">
        <f t="shared" si="738"/>
        <v>1409.1416064000002</v>
      </c>
      <c r="AO876">
        <f t="shared" si="739"/>
        <v>1409.3025408000001</v>
      </c>
      <c r="AP876">
        <f t="shared" si="740"/>
        <v>1409.4634751999999</v>
      </c>
      <c r="AQ876">
        <f t="shared" si="741"/>
        <v>1409.6244096</v>
      </c>
      <c r="AR876" t="str">
        <f t="shared" si="696"/>
        <v>kmh-875-mph</v>
      </c>
      <c r="AS876">
        <f t="shared" si="699"/>
        <v>874</v>
      </c>
      <c r="AT876" t="str">
        <f t="shared" si="697"/>
        <v>kmh-874-mph</v>
      </c>
      <c r="AU876">
        <f t="shared" si="700"/>
        <v>873</v>
      </c>
      <c r="AV876" t="str">
        <f t="shared" si="698"/>
        <v>kmh-873-mph</v>
      </c>
    </row>
    <row r="877" spans="1:48" x14ac:dyDescent="0.3">
      <c r="A877">
        <v>876</v>
      </c>
      <c r="B877">
        <f t="shared" si="695"/>
        <v>544.32099600000004</v>
      </c>
      <c r="C877">
        <f t="shared" si="701"/>
        <v>1409.7853440000001</v>
      </c>
      <c r="D877">
        <f t="shared" si="702"/>
        <v>0.24333333333333335</v>
      </c>
      <c r="E877">
        <f t="shared" si="703"/>
        <v>876000</v>
      </c>
      <c r="F877">
        <f t="shared" si="704"/>
        <v>243.33333333333334</v>
      </c>
      <c r="G877">
        <f t="shared" si="705"/>
        <v>2874015.8400000003</v>
      </c>
      <c r="H877">
        <f t="shared" si="706"/>
        <v>798.3377333333334</v>
      </c>
      <c r="I877">
        <f t="shared" si="707"/>
        <v>473.00215680000002</v>
      </c>
      <c r="J877">
        <f t="shared" si="708"/>
        <v>0.13138948800000003</v>
      </c>
      <c r="K877">
        <f t="shared" si="709"/>
        <v>958005.24931079999</v>
      </c>
      <c r="L877">
        <f t="shared" si="710"/>
        <v>266.112569253</v>
      </c>
      <c r="M877">
        <f t="shared" si="711"/>
        <v>0.73448033412000002</v>
      </c>
      <c r="N877">
        <f t="shared" si="712"/>
        <v>473.00215680000002</v>
      </c>
      <c r="O877">
        <f t="shared" si="713"/>
        <v>0.24333333333333335</v>
      </c>
      <c r="P877">
        <f t="shared" si="714"/>
        <v>1409785.344</v>
      </c>
      <c r="Q877">
        <f t="shared" si="715"/>
        <v>391.60703999999998</v>
      </c>
      <c r="R877">
        <f t="shared" si="716"/>
        <v>4625280</v>
      </c>
      <c r="S877">
        <f t="shared" si="717"/>
        <v>1284.8</v>
      </c>
      <c r="T877">
        <f t="shared" si="718"/>
        <v>761.22297600000002</v>
      </c>
      <c r="U877">
        <f t="shared" si="719"/>
        <v>0.21145082666666665</v>
      </c>
      <c r="V877">
        <f t="shared" si="720"/>
        <v>1541760</v>
      </c>
      <c r="W877">
        <f t="shared" si="721"/>
        <v>428.26666666666665</v>
      </c>
      <c r="X877">
        <f t="shared" si="722"/>
        <v>1.1414279999999999</v>
      </c>
      <c r="Y877">
        <f t="shared" si="723"/>
        <v>761.22297600000002</v>
      </c>
      <c r="Z877">
        <f t="shared" si="724"/>
        <v>544.38313310000001</v>
      </c>
      <c r="AA877">
        <f t="shared" si="725"/>
        <v>544.44527019999998</v>
      </c>
      <c r="AB877">
        <f t="shared" si="726"/>
        <v>544.50740729999995</v>
      </c>
      <c r="AC877">
        <f t="shared" si="727"/>
        <v>544.56954440000004</v>
      </c>
      <c r="AD877">
        <f t="shared" si="728"/>
        <v>544.63168150000001</v>
      </c>
      <c r="AE877">
        <f t="shared" si="729"/>
        <v>544.69381859999999</v>
      </c>
      <c r="AF877">
        <f t="shared" si="730"/>
        <v>544.75595570000007</v>
      </c>
      <c r="AG877">
        <f t="shared" si="731"/>
        <v>544.81809279999993</v>
      </c>
      <c r="AH877">
        <f t="shared" si="732"/>
        <v>544.88022990000002</v>
      </c>
      <c r="AI877">
        <f t="shared" si="733"/>
        <v>1409.9462784000002</v>
      </c>
      <c r="AJ877">
        <f t="shared" si="734"/>
        <v>1410.1072128000001</v>
      </c>
      <c r="AK877">
        <f t="shared" si="735"/>
        <v>1410.2681471999999</v>
      </c>
      <c r="AL877">
        <f t="shared" si="736"/>
        <v>1410.4290816</v>
      </c>
      <c r="AM877">
        <f t="shared" si="737"/>
        <v>1410.5900160000001</v>
      </c>
      <c r="AN877">
        <f t="shared" si="738"/>
        <v>1410.7509504000002</v>
      </c>
      <c r="AO877">
        <f t="shared" si="739"/>
        <v>1410.9118848000003</v>
      </c>
      <c r="AP877">
        <f t="shared" si="740"/>
        <v>1411.0728191999999</v>
      </c>
      <c r="AQ877">
        <f t="shared" si="741"/>
        <v>1411.2337536</v>
      </c>
      <c r="AR877" t="str">
        <f t="shared" si="696"/>
        <v>kmh-876-mph</v>
      </c>
      <c r="AS877">
        <f t="shared" si="699"/>
        <v>875</v>
      </c>
      <c r="AT877" t="str">
        <f t="shared" si="697"/>
        <v>kmh-875-mph</v>
      </c>
      <c r="AU877">
        <f t="shared" si="700"/>
        <v>874</v>
      </c>
      <c r="AV877" t="str">
        <f t="shared" si="698"/>
        <v>kmh-874-mph</v>
      </c>
    </row>
    <row r="878" spans="1:48" x14ac:dyDescent="0.3">
      <c r="A878">
        <v>877</v>
      </c>
      <c r="B878">
        <f t="shared" si="695"/>
        <v>544.94236699999999</v>
      </c>
      <c r="C878">
        <f t="shared" si="701"/>
        <v>1411.3946880000001</v>
      </c>
      <c r="D878">
        <f t="shared" si="702"/>
        <v>0.24361111111111111</v>
      </c>
      <c r="E878">
        <f t="shared" si="703"/>
        <v>877000</v>
      </c>
      <c r="F878">
        <f t="shared" si="704"/>
        <v>243.61111111111111</v>
      </c>
      <c r="G878">
        <f t="shared" si="705"/>
        <v>2877296.68</v>
      </c>
      <c r="H878">
        <f t="shared" si="706"/>
        <v>799.24907777777787</v>
      </c>
      <c r="I878">
        <f t="shared" si="707"/>
        <v>473.54211359999999</v>
      </c>
      <c r="J878">
        <f t="shared" si="708"/>
        <v>0.13153947600000002</v>
      </c>
      <c r="K878">
        <f t="shared" si="709"/>
        <v>959098.86260909995</v>
      </c>
      <c r="L878">
        <f t="shared" si="710"/>
        <v>266.41635072474998</v>
      </c>
      <c r="M878">
        <f t="shared" si="711"/>
        <v>0.73531878199</v>
      </c>
      <c r="N878">
        <f t="shared" si="712"/>
        <v>473.54211359999999</v>
      </c>
      <c r="O878">
        <f t="shared" si="713"/>
        <v>0.24361111111111111</v>
      </c>
      <c r="P878">
        <f t="shared" si="714"/>
        <v>1411394.6880000001</v>
      </c>
      <c r="Q878">
        <f t="shared" si="715"/>
        <v>392.05408</v>
      </c>
      <c r="R878">
        <f t="shared" si="716"/>
        <v>4630560</v>
      </c>
      <c r="S878">
        <f t="shared" si="717"/>
        <v>1286.2666666666667</v>
      </c>
      <c r="T878">
        <f t="shared" si="718"/>
        <v>762.09195199999999</v>
      </c>
      <c r="U878">
        <f t="shared" si="719"/>
        <v>0.21169220888888887</v>
      </c>
      <c r="V878">
        <f t="shared" si="720"/>
        <v>1543520</v>
      </c>
      <c r="W878">
        <f t="shared" si="721"/>
        <v>428.75555555555553</v>
      </c>
      <c r="X878">
        <f t="shared" si="722"/>
        <v>1.1427309999999999</v>
      </c>
      <c r="Y878">
        <f t="shared" si="723"/>
        <v>762.09195199999999</v>
      </c>
      <c r="Z878">
        <f t="shared" si="724"/>
        <v>545.00450410000008</v>
      </c>
      <c r="AA878">
        <f t="shared" si="725"/>
        <v>545.06664120000005</v>
      </c>
      <c r="AB878">
        <f t="shared" si="726"/>
        <v>545.12877830000002</v>
      </c>
      <c r="AC878">
        <f t="shared" si="727"/>
        <v>545.19091539999999</v>
      </c>
      <c r="AD878">
        <f t="shared" si="728"/>
        <v>545.25305249999997</v>
      </c>
      <c r="AE878">
        <f t="shared" si="729"/>
        <v>545.31518960000005</v>
      </c>
      <c r="AF878">
        <f t="shared" si="730"/>
        <v>545.37732670000003</v>
      </c>
      <c r="AG878">
        <f t="shared" si="731"/>
        <v>545.4394638</v>
      </c>
      <c r="AH878">
        <f t="shared" si="732"/>
        <v>545.50160089999997</v>
      </c>
      <c r="AI878">
        <f t="shared" si="733"/>
        <v>1411.5556224000002</v>
      </c>
      <c r="AJ878">
        <f t="shared" si="734"/>
        <v>1411.7165568000003</v>
      </c>
      <c r="AK878">
        <f t="shared" si="735"/>
        <v>1411.8774912000001</v>
      </c>
      <c r="AL878">
        <f t="shared" si="736"/>
        <v>1412.0384256</v>
      </c>
      <c r="AM878">
        <f t="shared" si="737"/>
        <v>1412.1993600000001</v>
      </c>
      <c r="AN878">
        <f t="shared" si="738"/>
        <v>1412.3602944000002</v>
      </c>
      <c r="AO878">
        <f t="shared" si="739"/>
        <v>1412.5212288000002</v>
      </c>
      <c r="AP878">
        <f t="shared" si="740"/>
        <v>1412.6821632000001</v>
      </c>
      <c r="AQ878">
        <f t="shared" si="741"/>
        <v>1412.8430976</v>
      </c>
      <c r="AR878" t="str">
        <f t="shared" si="696"/>
        <v>kmh-877-mph</v>
      </c>
      <c r="AS878">
        <f t="shared" si="699"/>
        <v>876</v>
      </c>
      <c r="AT878" t="str">
        <f t="shared" si="697"/>
        <v>kmh-876-mph</v>
      </c>
      <c r="AU878">
        <f t="shared" si="700"/>
        <v>875</v>
      </c>
      <c r="AV878" t="str">
        <f t="shared" si="698"/>
        <v>kmh-875-mph</v>
      </c>
    </row>
    <row r="879" spans="1:48" x14ac:dyDescent="0.3">
      <c r="A879">
        <v>878</v>
      </c>
      <c r="B879">
        <f t="shared" si="695"/>
        <v>545.56373800000006</v>
      </c>
      <c r="C879">
        <f t="shared" si="701"/>
        <v>1413.0040320000001</v>
      </c>
      <c r="D879">
        <f t="shared" si="702"/>
        <v>0.24388888888888888</v>
      </c>
      <c r="E879">
        <f t="shared" si="703"/>
        <v>878000</v>
      </c>
      <c r="F879">
        <f t="shared" si="704"/>
        <v>243.88888888888889</v>
      </c>
      <c r="G879">
        <f t="shared" si="705"/>
        <v>2880577.52</v>
      </c>
      <c r="H879">
        <f t="shared" si="706"/>
        <v>800.16042222222234</v>
      </c>
      <c r="I879">
        <f t="shared" si="707"/>
        <v>474.08207040000002</v>
      </c>
      <c r="J879">
        <f t="shared" si="708"/>
        <v>0.13168946400000001</v>
      </c>
      <c r="K879">
        <f t="shared" si="709"/>
        <v>960192.47590740002</v>
      </c>
      <c r="L879">
        <f t="shared" si="710"/>
        <v>266.7201321965</v>
      </c>
      <c r="M879">
        <f t="shared" si="711"/>
        <v>0.73615722985999998</v>
      </c>
      <c r="N879">
        <f t="shared" si="712"/>
        <v>474.08207040000002</v>
      </c>
      <c r="O879">
        <f t="shared" si="713"/>
        <v>0.24388888888888888</v>
      </c>
      <c r="P879">
        <f t="shared" si="714"/>
        <v>1413004.0320000001</v>
      </c>
      <c r="Q879">
        <f t="shared" si="715"/>
        <v>392.50112000000001</v>
      </c>
      <c r="R879">
        <f t="shared" si="716"/>
        <v>4635840</v>
      </c>
      <c r="S879">
        <f t="shared" si="717"/>
        <v>1287.7333333333333</v>
      </c>
      <c r="T879">
        <f t="shared" si="718"/>
        <v>762.96092799999997</v>
      </c>
      <c r="U879">
        <f t="shared" si="719"/>
        <v>0.2119335911111111</v>
      </c>
      <c r="V879">
        <f t="shared" si="720"/>
        <v>1545280</v>
      </c>
      <c r="W879">
        <f t="shared" si="721"/>
        <v>429.24444444444441</v>
      </c>
      <c r="X879">
        <f t="shared" si="722"/>
        <v>1.144034</v>
      </c>
      <c r="Y879">
        <f t="shared" si="723"/>
        <v>762.96092799999997</v>
      </c>
      <c r="Z879">
        <f t="shared" si="724"/>
        <v>545.62587510000003</v>
      </c>
      <c r="AA879">
        <f t="shared" si="725"/>
        <v>545.6880122</v>
      </c>
      <c r="AB879">
        <f t="shared" si="726"/>
        <v>545.75014929999998</v>
      </c>
      <c r="AC879">
        <f t="shared" si="727"/>
        <v>545.81228639999995</v>
      </c>
      <c r="AD879">
        <f t="shared" si="728"/>
        <v>545.87442350000003</v>
      </c>
      <c r="AE879">
        <f t="shared" si="729"/>
        <v>545.93656060000001</v>
      </c>
      <c r="AF879">
        <f t="shared" si="730"/>
        <v>545.99869769999998</v>
      </c>
      <c r="AG879">
        <f t="shared" si="731"/>
        <v>546.06083479999995</v>
      </c>
      <c r="AH879">
        <f t="shared" si="732"/>
        <v>546.12297190000004</v>
      </c>
      <c r="AI879">
        <f t="shared" si="733"/>
        <v>1413.1649664000001</v>
      </c>
      <c r="AJ879">
        <f t="shared" si="734"/>
        <v>1413.3259008000002</v>
      </c>
      <c r="AK879">
        <f t="shared" si="735"/>
        <v>1413.4868352000001</v>
      </c>
      <c r="AL879">
        <f t="shared" si="736"/>
        <v>1413.6477695999999</v>
      </c>
      <c r="AM879">
        <f t="shared" si="737"/>
        <v>1413.808704</v>
      </c>
      <c r="AN879">
        <f t="shared" si="738"/>
        <v>1413.9696384000001</v>
      </c>
      <c r="AO879">
        <f t="shared" si="739"/>
        <v>1414.1305728000002</v>
      </c>
      <c r="AP879">
        <f t="shared" si="740"/>
        <v>1414.2915072000001</v>
      </c>
      <c r="AQ879">
        <f t="shared" si="741"/>
        <v>1414.4524416000002</v>
      </c>
      <c r="AR879" t="str">
        <f t="shared" si="696"/>
        <v>kmh-878-mph</v>
      </c>
      <c r="AS879">
        <f t="shared" si="699"/>
        <v>877</v>
      </c>
      <c r="AT879" t="str">
        <f t="shared" si="697"/>
        <v>kmh-877-mph</v>
      </c>
      <c r="AU879">
        <f t="shared" si="700"/>
        <v>876</v>
      </c>
      <c r="AV879" t="str">
        <f t="shared" si="698"/>
        <v>kmh-876-mph</v>
      </c>
    </row>
    <row r="880" spans="1:48" x14ac:dyDescent="0.3">
      <c r="A880">
        <v>879</v>
      </c>
      <c r="B880">
        <f t="shared" si="695"/>
        <v>546.18510900000001</v>
      </c>
      <c r="C880">
        <f t="shared" si="701"/>
        <v>1414.613376</v>
      </c>
      <c r="D880">
        <f t="shared" si="702"/>
        <v>0.24416666666666667</v>
      </c>
      <c r="E880">
        <f t="shared" si="703"/>
        <v>879000</v>
      </c>
      <c r="F880">
        <f t="shared" si="704"/>
        <v>244.16666666666669</v>
      </c>
      <c r="G880">
        <f t="shared" si="705"/>
        <v>2883858.3600000003</v>
      </c>
      <c r="H880">
        <f t="shared" si="706"/>
        <v>801.07176666666669</v>
      </c>
      <c r="I880">
        <f t="shared" si="707"/>
        <v>474.62202719999999</v>
      </c>
      <c r="J880">
        <f t="shared" si="708"/>
        <v>0.13183945200000002</v>
      </c>
      <c r="K880">
        <f t="shared" si="709"/>
        <v>961286.08920569997</v>
      </c>
      <c r="L880">
        <f t="shared" si="710"/>
        <v>267.02391366824997</v>
      </c>
      <c r="M880">
        <f t="shared" si="711"/>
        <v>0.73699567772999997</v>
      </c>
      <c r="N880">
        <f t="shared" si="712"/>
        <v>474.62202719999999</v>
      </c>
      <c r="O880">
        <f t="shared" si="713"/>
        <v>0.24416666666666667</v>
      </c>
      <c r="P880">
        <f t="shared" si="714"/>
        <v>1414613.3759999999</v>
      </c>
      <c r="Q880">
        <f t="shared" si="715"/>
        <v>392.94815999999997</v>
      </c>
      <c r="R880">
        <f t="shared" si="716"/>
        <v>4641120</v>
      </c>
      <c r="S880">
        <f t="shared" si="717"/>
        <v>1289.1999999999998</v>
      </c>
      <c r="T880">
        <f t="shared" si="718"/>
        <v>763.82990399999994</v>
      </c>
      <c r="U880">
        <f t="shared" si="719"/>
        <v>0.21217497333333332</v>
      </c>
      <c r="V880">
        <f t="shared" si="720"/>
        <v>1547040</v>
      </c>
      <c r="W880">
        <f t="shared" si="721"/>
        <v>429.73333333333329</v>
      </c>
      <c r="X880">
        <f t="shared" si="722"/>
        <v>1.1453369999999998</v>
      </c>
      <c r="Y880">
        <f t="shared" si="723"/>
        <v>763.82990399999994</v>
      </c>
      <c r="Z880">
        <f t="shared" si="724"/>
        <v>546.24724609999998</v>
      </c>
      <c r="AA880">
        <f t="shared" si="725"/>
        <v>546.30938320000007</v>
      </c>
      <c r="AB880">
        <f t="shared" si="726"/>
        <v>546.37152029999993</v>
      </c>
      <c r="AC880">
        <f t="shared" si="727"/>
        <v>546.43365740000002</v>
      </c>
      <c r="AD880">
        <f t="shared" si="728"/>
        <v>546.49579449999999</v>
      </c>
      <c r="AE880">
        <f t="shared" si="729"/>
        <v>546.55793160000007</v>
      </c>
      <c r="AF880">
        <f t="shared" si="730"/>
        <v>546.62006870000005</v>
      </c>
      <c r="AG880">
        <f t="shared" si="731"/>
        <v>546.68220580000002</v>
      </c>
      <c r="AH880">
        <f t="shared" si="732"/>
        <v>546.74434289999999</v>
      </c>
      <c r="AI880">
        <f t="shared" si="733"/>
        <v>1414.7743104000001</v>
      </c>
      <c r="AJ880">
        <f t="shared" si="734"/>
        <v>1414.9352448000002</v>
      </c>
      <c r="AK880">
        <f t="shared" si="735"/>
        <v>1415.0961792000001</v>
      </c>
      <c r="AL880">
        <f t="shared" si="736"/>
        <v>1415.2571136000001</v>
      </c>
      <c r="AM880">
        <f t="shared" si="737"/>
        <v>1415.418048</v>
      </c>
      <c r="AN880">
        <f t="shared" si="738"/>
        <v>1415.5789824000001</v>
      </c>
      <c r="AO880">
        <f t="shared" si="739"/>
        <v>1415.7399168000002</v>
      </c>
      <c r="AP880">
        <f t="shared" si="740"/>
        <v>1415.9008512</v>
      </c>
      <c r="AQ880">
        <f t="shared" si="741"/>
        <v>1416.0617856000001</v>
      </c>
      <c r="AR880" t="str">
        <f t="shared" si="696"/>
        <v>kmh-879-mph</v>
      </c>
      <c r="AS880">
        <f t="shared" si="699"/>
        <v>878</v>
      </c>
      <c r="AT880" t="str">
        <f t="shared" si="697"/>
        <v>kmh-878-mph</v>
      </c>
      <c r="AU880">
        <f t="shared" si="700"/>
        <v>877</v>
      </c>
      <c r="AV880" t="str">
        <f t="shared" si="698"/>
        <v>kmh-877-mph</v>
      </c>
    </row>
    <row r="881" spans="1:48" x14ac:dyDescent="0.3">
      <c r="A881">
        <v>880</v>
      </c>
      <c r="B881">
        <f t="shared" si="695"/>
        <v>546.80647999999997</v>
      </c>
      <c r="C881">
        <f t="shared" si="701"/>
        <v>1416.2227200000002</v>
      </c>
      <c r="D881">
        <f t="shared" si="702"/>
        <v>0.24444444444444444</v>
      </c>
      <c r="E881">
        <f t="shared" si="703"/>
        <v>880000</v>
      </c>
      <c r="F881">
        <f t="shared" si="704"/>
        <v>244.44444444444446</v>
      </c>
      <c r="G881">
        <f t="shared" si="705"/>
        <v>2887139.2</v>
      </c>
      <c r="H881">
        <f t="shared" si="706"/>
        <v>801.98311111111116</v>
      </c>
      <c r="I881">
        <f t="shared" si="707"/>
        <v>475.16198400000002</v>
      </c>
      <c r="J881">
        <f t="shared" si="708"/>
        <v>0.13198944000000001</v>
      </c>
      <c r="K881">
        <f t="shared" si="709"/>
        <v>962379.70250400004</v>
      </c>
      <c r="L881">
        <f t="shared" si="710"/>
        <v>267.32769514</v>
      </c>
      <c r="M881">
        <f t="shared" si="711"/>
        <v>0.73783412559999995</v>
      </c>
      <c r="N881">
        <f t="shared" si="712"/>
        <v>475.16198400000002</v>
      </c>
      <c r="O881">
        <f t="shared" si="713"/>
        <v>0.24444444444444444</v>
      </c>
      <c r="P881">
        <f t="shared" si="714"/>
        <v>1416222.72</v>
      </c>
      <c r="Q881">
        <f t="shared" si="715"/>
        <v>393.39519999999999</v>
      </c>
      <c r="R881">
        <f t="shared" si="716"/>
        <v>4646400</v>
      </c>
      <c r="S881">
        <f t="shared" si="717"/>
        <v>1290.6666666666665</v>
      </c>
      <c r="T881">
        <f t="shared" si="718"/>
        <v>764.69887999999992</v>
      </c>
      <c r="U881">
        <f t="shared" si="719"/>
        <v>0.21241635555555555</v>
      </c>
      <c r="V881">
        <f t="shared" si="720"/>
        <v>1548800</v>
      </c>
      <c r="W881">
        <f t="shared" si="721"/>
        <v>430.22222222222223</v>
      </c>
      <c r="X881">
        <f t="shared" si="722"/>
        <v>1.1466399999999999</v>
      </c>
      <c r="Y881">
        <f t="shared" si="723"/>
        <v>764.69887999999992</v>
      </c>
      <c r="Z881">
        <f t="shared" si="724"/>
        <v>546.86861710000005</v>
      </c>
      <c r="AA881">
        <f t="shared" si="725"/>
        <v>546.93075420000002</v>
      </c>
      <c r="AB881">
        <f t="shared" si="726"/>
        <v>546.9928913</v>
      </c>
      <c r="AC881">
        <f t="shared" si="727"/>
        <v>547.05502839999997</v>
      </c>
      <c r="AD881">
        <f t="shared" si="728"/>
        <v>547.11716550000006</v>
      </c>
      <c r="AE881">
        <f t="shared" si="729"/>
        <v>547.17930260000003</v>
      </c>
      <c r="AF881">
        <f t="shared" si="730"/>
        <v>547.2414397</v>
      </c>
      <c r="AG881">
        <f t="shared" si="731"/>
        <v>547.30357679999997</v>
      </c>
      <c r="AH881">
        <f t="shared" si="732"/>
        <v>547.36571389999995</v>
      </c>
      <c r="AI881">
        <f t="shared" si="733"/>
        <v>1416.3836544000001</v>
      </c>
      <c r="AJ881">
        <f t="shared" si="734"/>
        <v>1416.5445888000002</v>
      </c>
      <c r="AK881">
        <f t="shared" si="735"/>
        <v>1416.7055232</v>
      </c>
      <c r="AL881">
        <f t="shared" si="736"/>
        <v>1416.8664576000001</v>
      </c>
      <c r="AM881">
        <f t="shared" si="737"/>
        <v>1417.0273920000002</v>
      </c>
      <c r="AN881">
        <f t="shared" si="738"/>
        <v>1417.1883264000001</v>
      </c>
      <c r="AO881">
        <f t="shared" si="739"/>
        <v>1417.3492608000001</v>
      </c>
      <c r="AP881">
        <f t="shared" si="740"/>
        <v>1417.5101952</v>
      </c>
      <c r="AQ881">
        <f t="shared" si="741"/>
        <v>1417.6711296000001</v>
      </c>
      <c r="AR881" t="str">
        <f t="shared" si="696"/>
        <v>kmh-880-mph</v>
      </c>
      <c r="AS881">
        <f t="shared" si="699"/>
        <v>879</v>
      </c>
      <c r="AT881" t="str">
        <f t="shared" si="697"/>
        <v>kmh-879-mph</v>
      </c>
      <c r="AU881">
        <f t="shared" si="700"/>
        <v>878</v>
      </c>
      <c r="AV881" t="str">
        <f t="shared" si="698"/>
        <v>kmh-878-mph</v>
      </c>
    </row>
    <row r="882" spans="1:48" x14ac:dyDescent="0.3">
      <c r="A882">
        <v>881</v>
      </c>
      <c r="B882">
        <f t="shared" si="695"/>
        <v>547.42785100000003</v>
      </c>
      <c r="C882">
        <f t="shared" si="701"/>
        <v>1417.8320640000002</v>
      </c>
      <c r="D882">
        <f t="shared" si="702"/>
        <v>0.24472222222222223</v>
      </c>
      <c r="E882">
        <f t="shared" si="703"/>
        <v>881000</v>
      </c>
      <c r="F882">
        <f t="shared" si="704"/>
        <v>244.72222222222223</v>
      </c>
      <c r="G882">
        <f t="shared" si="705"/>
        <v>2890420.04</v>
      </c>
      <c r="H882">
        <f t="shared" si="706"/>
        <v>802.89445555555562</v>
      </c>
      <c r="I882">
        <f t="shared" si="707"/>
        <v>475.70194079999999</v>
      </c>
      <c r="J882">
        <f t="shared" si="708"/>
        <v>0.132139428</v>
      </c>
      <c r="K882">
        <f t="shared" si="709"/>
        <v>963473.3158023</v>
      </c>
      <c r="L882">
        <f t="shared" si="710"/>
        <v>267.63147661174997</v>
      </c>
      <c r="M882">
        <f t="shared" si="711"/>
        <v>0.73867257346999993</v>
      </c>
      <c r="N882">
        <f t="shared" si="712"/>
        <v>475.70194079999999</v>
      </c>
      <c r="O882">
        <f t="shared" si="713"/>
        <v>0.24472222222222223</v>
      </c>
      <c r="P882">
        <f t="shared" si="714"/>
        <v>1417832.064</v>
      </c>
      <c r="Q882">
        <f t="shared" si="715"/>
        <v>393.84224</v>
      </c>
      <c r="R882">
        <f t="shared" si="716"/>
        <v>4651680</v>
      </c>
      <c r="S882">
        <f t="shared" si="717"/>
        <v>1292.1333333333332</v>
      </c>
      <c r="T882">
        <f t="shared" si="718"/>
        <v>765.56785600000001</v>
      </c>
      <c r="U882">
        <f t="shared" si="719"/>
        <v>0.21265773777777777</v>
      </c>
      <c r="V882">
        <f t="shared" si="720"/>
        <v>1550560</v>
      </c>
      <c r="W882">
        <f t="shared" si="721"/>
        <v>430.71111111111111</v>
      </c>
      <c r="X882">
        <f t="shared" si="722"/>
        <v>1.1479429999999999</v>
      </c>
      <c r="Y882">
        <f t="shared" si="723"/>
        <v>765.56785600000001</v>
      </c>
      <c r="Z882">
        <f t="shared" si="724"/>
        <v>547.48998810000001</v>
      </c>
      <c r="AA882">
        <f t="shared" si="725"/>
        <v>547.55212519999998</v>
      </c>
      <c r="AB882">
        <f t="shared" si="726"/>
        <v>547.61426229999995</v>
      </c>
      <c r="AC882">
        <f t="shared" si="727"/>
        <v>547.67639940000004</v>
      </c>
      <c r="AD882">
        <f t="shared" si="728"/>
        <v>547.73853650000001</v>
      </c>
      <c r="AE882">
        <f t="shared" si="729"/>
        <v>547.80067359999998</v>
      </c>
      <c r="AF882">
        <f t="shared" si="730"/>
        <v>547.86281070000007</v>
      </c>
      <c r="AG882">
        <f t="shared" si="731"/>
        <v>547.92494779999993</v>
      </c>
      <c r="AH882">
        <f t="shared" si="732"/>
        <v>547.98708490000001</v>
      </c>
      <c r="AI882">
        <f t="shared" si="733"/>
        <v>1417.9929984</v>
      </c>
      <c r="AJ882">
        <f t="shared" si="734"/>
        <v>1418.1539328000001</v>
      </c>
      <c r="AK882">
        <f t="shared" si="735"/>
        <v>1418.3148672</v>
      </c>
      <c r="AL882">
        <f t="shared" si="736"/>
        <v>1418.4758016000001</v>
      </c>
      <c r="AM882">
        <f t="shared" si="737"/>
        <v>1418.6367360000002</v>
      </c>
      <c r="AN882">
        <f t="shared" si="738"/>
        <v>1418.7976704000002</v>
      </c>
      <c r="AO882">
        <f t="shared" si="739"/>
        <v>1418.9586048000001</v>
      </c>
      <c r="AP882">
        <f t="shared" si="740"/>
        <v>1419.1195392</v>
      </c>
      <c r="AQ882">
        <f t="shared" si="741"/>
        <v>1419.2804736000001</v>
      </c>
      <c r="AR882" t="str">
        <f t="shared" si="696"/>
        <v>kmh-881-mph</v>
      </c>
      <c r="AS882">
        <f t="shared" si="699"/>
        <v>880</v>
      </c>
      <c r="AT882" t="str">
        <f t="shared" si="697"/>
        <v>kmh-880-mph</v>
      </c>
      <c r="AU882">
        <f t="shared" si="700"/>
        <v>879</v>
      </c>
      <c r="AV882" t="str">
        <f t="shared" si="698"/>
        <v>kmh-879-mph</v>
      </c>
    </row>
    <row r="883" spans="1:48" x14ac:dyDescent="0.3">
      <c r="A883">
        <v>882</v>
      </c>
      <c r="B883">
        <f t="shared" si="695"/>
        <v>548.04922199999999</v>
      </c>
      <c r="C883">
        <f t="shared" si="701"/>
        <v>1419.4414080000001</v>
      </c>
      <c r="D883">
        <f t="shared" si="702"/>
        <v>0.245</v>
      </c>
      <c r="E883">
        <f t="shared" si="703"/>
        <v>882000</v>
      </c>
      <c r="F883">
        <f t="shared" si="704"/>
        <v>245</v>
      </c>
      <c r="G883">
        <f t="shared" si="705"/>
        <v>2893700.8800000004</v>
      </c>
      <c r="H883">
        <f t="shared" si="706"/>
        <v>803.80580000000009</v>
      </c>
      <c r="I883">
        <f t="shared" si="707"/>
        <v>476.24189760000002</v>
      </c>
      <c r="J883">
        <f t="shared" si="708"/>
        <v>0.13228941600000002</v>
      </c>
      <c r="K883">
        <f t="shared" si="709"/>
        <v>964566.92910059995</v>
      </c>
      <c r="L883">
        <f t="shared" si="710"/>
        <v>267.9352580835</v>
      </c>
      <c r="M883">
        <f t="shared" si="711"/>
        <v>0.73951102134000002</v>
      </c>
      <c r="N883">
        <f t="shared" si="712"/>
        <v>476.24189760000002</v>
      </c>
      <c r="O883">
        <f t="shared" si="713"/>
        <v>0.245</v>
      </c>
      <c r="P883">
        <f t="shared" si="714"/>
        <v>1419441.4080000001</v>
      </c>
      <c r="Q883">
        <f t="shared" si="715"/>
        <v>394.28928000000002</v>
      </c>
      <c r="R883">
        <f t="shared" si="716"/>
        <v>4656960</v>
      </c>
      <c r="S883">
        <f t="shared" si="717"/>
        <v>1293.5999999999999</v>
      </c>
      <c r="T883">
        <f t="shared" si="718"/>
        <v>766.43683199999998</v>
      </c>
      <c r="U883">
        <f t="shared" si="719"/>
        <v>0.21289912</v>
      </c>
      <c r="V883">
        <f t="shared" si="720"/>
        <v>1552320</v>
      </c>
      <c r="W883">
        <f t="shared" si="721"/>
        <v>431.2</v>
      </c>
      <c r="X883">
        <f t="shared" si="722"/>
        <v>1.149246</v>
      </c>
      <c r="Y883">
        <f t="shared" si="723"/>
        <v>766.43683199999998</v>
      </c>
      <c r="Z883">
        <f t="shared" si="724"/>
        <v>548.11135910000007</v>
      </c>
      <c r="AA883">
        <f t="shared" si="725"/>
        <v>548.17349620000005</v>
      </c>
      <c r="AB883">
        <f t="shared" si="726"/>
        <v>548.23563330000002</v>
      </c>
      <c r="AC883">
        <f t="shared" si="727"/>
        <v>548.29777039999999</v>
      </c>
      <c r="AD883">
        <f t="shared" si="728"/>
        <v>548.35990749999996</v>
      </c>
      <c r="AE883">
        <f t="shared" si="729"/>
        <v>548.42204460000005</v>
      </c>
      <c r="AF883">
        <f t="shared" si="730"/>
        <v>548.48418170000002</v>
      </c>
      <c r="AG883">
        <f t="shared" si="731"/>
        <v>548.54631879999999</v>
      </c>
      <c r="AH883">
        <f t="shared" si="732"/>
        <v>548.60845589999997</v>
      </c>
      <c r="AI883">
        <f t="shared" si="733"/>
        <v>1419.6023424000002</v>
      </c>
      <c r="AJ883">
        <f t="shared" si="734"/>
        <v>1419.7632768000001</v>
      </c>
      <c r="AK883">
        <f t="shared" si="735"/>
        <v>1419.9242111999999</v>
      </c>
      <c r="AL883">
        <f t="shared" si="736"/>
        <v>1420.0851456</v>
      </c>
      <c r="AM883">
        <f t="shared" si="737"/>
        <v>1420.2460800000001</v>
      </c>
      <c r="AN883">
        <f t="shared" si="738"/>
        <v>1420.4070144000002</v>
      </c>
      <c r="AO883">
        <f t="shared" si="739"/>
        <v>1420.5679488000001</v>
      </c>
      <c r="AP883">
        <f t="shared" si="740"/>
        <v>1420.7288831999999</v>
      </c>
      <c r="AQ883">
        <f t="shared" si="741"/>
        <v>1420.8898176</v>
      </c>
      <c r="AR883" t="str">
        <f t="shared" si="696"/>
        <v>kmh-882-mph</v>
      </c>
      <c r="AS883">
        <f t="shared" si="699"/>
        <v>881</v>
      </c>
      <c r="AT883" t="str">
        <f t="shared" si="697"/>
        <v>kmh-881-mph</v>
      </c>
      <c r="AU883">
        <f t="shared" si="700"/>
        <v>880</v>
      </c>
      <c r="AV883" t="str">
        <f t="shared" si="698"/>
        <v>kmh-880-mph</v>
      </c>
    </row>
    <row r="884" spans="1:48" x14ac:dyDescent="0.3">
      <c r="A884">
        <v>883</v>
      </c>
      <c r="B884">
        <f t="shared" si="695"/>
        <v>548.67059300000005</v>
      </c>
      <c r="C884">
        <f t="shared" si="701"/>
        <v>1421.0507520000001</v>
      </c>
      <c r="D884">
        <f t="shared" si="702"/>
        <v>0.24527777777777779</v>
      </c>
      <c r="E884">
        <f t="shared" si="703"/>
        <v>883000</v>
      </c>
      <c r="F884">
        <f t="shared" si="704"/>
        <v>245.2777777777778</v>
      </c>
      <c r="G884">
        <f t="shared" si="705"/>
        <v>2896981.72</v>
      </c>
      <c r="H884">
        <f t="shared" si="706"/>
        <v>804.71714444444456</v>
      </c>
      <c r="I884">
        <f t="shared" si="707"/>
        <v>476.78185439999999</v>
      </c>
      <c r="J884">
        <f t="shared" si="708"/>
        <v>0.13243940400000001</v>
      </c>
      <c r="K884">
        <f t="shared" si="709"/>
        <v>965660.54239890003</v>
      </c>
      <c r="L884">
        <f t="shared" si="710"/>
        <v>268.23903955524997</v>
      </c>
      <c r="M884">
        <f t="shared" si="711"/>
        <v>0.74034946921</v>
      </c>
      <c r="N884">
        <f t="shared" si="712"/>
        <v>476.78185439999999</v>
      </c>
      <c r="O884">
        <f t="shared" si="713"/>
        <v>0.24527777777777779</v>
      </c>
      <c r="P884">
        <f t="shared" si="714"/>
        <v>1421050.7520000001</v>
      </c>
      <c r="Q884">
        <f t="shared" si="715"/>
        <v>394.73631999999998</v>
      </c>
      <c r="R884">
        <f t="shared" si="716"/>
        <v>4662240</v>
      </c>
      <c r="S884">
        <f t="shared" si="717"/>
        <v>1295.0666666666666</v>
      </c>
      <c r="T884">
        <f t="shared" si="718"/>
        <v>767.30580799999996</v>
      </c>
      <c r="U884">
        <f t="shared" si="719"/>
        <v>0.21314050222222219</v>
      </c>
      <c r="V884">
        <f t="shared" si="720"/>
        <v>1554080</v>
      </c>
      <c r="W884">
        <f t="shared" si="721"/>
        <v>431.68888888888887</v>
      </c>
      <c r="X884">
        <f t="shared" si="722"/>
        <v>1.1505489999999998</v>
      </c>
      <c r="Y884">
        <f t="shared" si="723"/>
        <v>767.30580799999996</v>
      </c>
      <c r="Z884">
        <f t="shared" si="724"/>
        <v>548.73273010000003</v>
      </c>
      <c r="AA884">
        <f t="shared" si="725"/>
        <v>548.7948672</v>
      </c>
      <c r="AB884">
        <f t="shared" si="726"/>
        <v>548.85700429999997</v>
      </c>
      <c r="AC884">
        <f t="shared" si="727"/>
        <v>548.91914139999994</v>
      </c>
      <c r="AD884">
        <f t="shared" si="728"/>
        <v>548.98127850000003</v>
      </c>
      <c r="AE884">
        <f t="shared" si="729"/>
        <v>549.0434156</v>
      </c>
      <c r="AF884">
        <f t="shared" si="730"/>
        <v>549.10555270000009</v>
      </c>
      <c r="AG884">
        <f t="shared" si="731"/>
        <v>549.16768979999995</v>
      </c>
      <c r="AH884">
        <f t="shared" si="732"/>
        <v>549.22982690000003</v>
      </c>
      <c r="AI884">
        <f t="shared" si="733"/>
        <v>1421.2116864000002</v>
      </c>
      <c r="AJ884">
        <f t="shared" si="734"/>
        <v>1421.3726208000003</v>
      </c>
      <c r="AK884">
        <f t="shared" si="735"/>
        <v>1421.5335551999999</v>
      </c>
      <c r="AL884">
        <f t="shared" si="736"/>
        <v>1421.6944896</v>
      </c>
      <c r="AM884">
        <f t="shared" si="737"/>
        <v>1421.8554240000001</v>
      </c>
      <c r="AN884">
        <f t="shared" si="738"/>
        <v>1422.0163584000002</v>
      </c>
      <c r="AO884">
        <f t="shared" si="739"/>
        <v>1422.1772928000003</v>
      </c>
      <c r="AP884">
        <f t="shared" si="740"/>
        <v>1422.3382272000001</v>
      </c>
      <c r="AQ884">
        <f t="shared" si="741"/>
        <v>1422.4991616</v>
      </c>
      <c r="AR884" t="str">
        <f t="shared" si="696"/>
        <v>kmh-883-mph</v>
      </c>
      <c r="AS884">
        <f t="shared" si="699"/>
        <v>882</v>
      </c>
      <c r="AT884" t="str">
        <f t="shared" si="697"/>
        <v>kmh-882-mph</v>
      </c>
      <c r="AU884">
        <f t="shared" si="700"/>
        <v>881</v>
      </c>
      <c r="AV884" t="str">
        <f t="shared" si="698"/>
        <v>kmh-881-mph</v>
      </c>
    </row>
    <row r="885" spans="1:48" x14ac:dyDescent="0.3">
      <c r="A885">
        <v>884</v>
      </c>
      <c r="B885">
        <f t="shared" si="695"/>
        <v>549.29196400000001</v>
      </c>
      <c r="C885">
        <f t="shared" si="701"/>
        <v>1422.6600960000001</v>
      </c>
      <c r="D885">
        <f t="shared" si="702"/>
        <v>0.24555555555555555</v>
      </c>
      <c r="E885">
        <f t="shared" si="703"/>
        <v>884000</v>
      </c>
      <c r="F885">
        <f t="shared" si="704"/>
        <v>245.55555555555557</v>
      </c>
      <c r="G885">
        <f t="shared" si="705"/>
        <v>2900262.56</v>
      </c>
      <c r="H885">
        <f t="shared" si="706"/>
        <v>805.62848888888891</v>
      </c>
      <c r="I885">
        <f t="shared" si="707"/>
        <v>477.32181120000001</v>
      </c>
      <c r="J885">
        <f t="shared" si="708"/>
        <v>0.132589392</v>
      </c>
      <c r="K885">
        <f t="shared" si="709"/>
        <v>966754.15569719998</v>
      </c>
      <c r="L885">
        <f t="shared" si="710"/>
        <v>268.542821027</v>
      </c>
      <c r="M885">
        <f t="shared" si="711"/>
        <v>0.74118791707999998</v>
      </c>
      <c r="N885">
        <f t="shared" si="712"/>
        <v>477.32181120000001</v>
      </c>
      <c r="O885">
        <f t="shared" si="713"/>
        <v>0.24555555555555555</v>
      </c>
      <c r="P885">
        <f t="shared" si="714"/>
        <v>1422660.0960000001</v>
      </c>
      <c r="Q885">
        <f t="shared" si="715"/>
        <v>395.18335999999999</v>
      </c>
      <c r="R885">
        <f t="shared" si="716"/>
        <v>4667520</v>
      </c>
      <c r="S885">
        <f t="shared" si="717"/>
        <v>1296.5333333333333</v>
      </c>
      <c r="T885">
        <f t="shared" si="718"/>
        <v>768.17478399999993</v>
      </c>
      <c r="U885">
        <f t="shared" si="719"/>
        <v>0.21338188444444442</v>
      </c>
      <c r="V885">
        <f t="shared" si="720"/>
        <v>1555840</v>
      </c>
      <c r="W885">
        <f t="shared" si="721"/>
        <v>432.17777777777775</v>
      </c>
      <c r="X885">
        <f t="shared" si="722"/>
        <v>1.1518519999999999</v>
      </c>
      <c r="Y885">
        <f t="shared" si="723"/>
        <v>768.17478399999993</v>
      </c>
      <c r="Z885">
        <f t="shared" si="724"/>
        <v>549.35410109999998</v>
      </c>
      <c r="AA885">
        <f t="shared" si="725"/>
        <v>549.41623820000007</v>
      </c>
      <c r="AB885">
        <f t="shared" si="726"/>
        <v>549.47837529999993</v>
      </c>
      <c r="AC885">
        <f t="shared" si="727"/>
        <v>549.54051240000001</v>
      </c>
      <c r="AD885">
        <f t="shared" si="728"/>
        <v>549.60264949999998</v>
      </c>
      <c r="AE885">
        <f t="shared" si="729"/>
        <v>549.66478660000007</v>
      </c>
      <c r="AF885">
        <f t="shared" si="730"/>
        <v>549.72692370000004</v>
      </c>
      <c r="AG885">
        <f t="shared" si="731"/>
        <v>549.78906080000002</v>
      </c>
      <c r="AH885">
        <f t="shared" si="732"/>
        <v>549.85119789999999</v>
      </c>
      <c r="AI885">
        <f t="shared" si="733"/>
        <v>1422.8210304000002</v>
      </c>
      <c r="AJ885">
        <f t="shared" si="734"/>
        <v>1422.9819648000002</v>
      </c>
      <c r="AK885">
        <f t="shared" si="735"/>
        <v>1423.1428992000001</v>
      </c>
      <c r="AL885">
        <f t="shared" si="736"/>
        <v>1423.3038336</v>
      </c>
      <c r="AM885">
        <f t="shared" si="737"/>
        <v>1423.464768</v>
      </c>
      <c r="AN885">
        <f t="shared" si="738"/>
        <v>1423.6257024000001</v>
      </c>
      <c r="AO885">
        <f t="shared" si="739"/>
        <v>1423.7866368000002</v>
      </c>
      <c r="AP885">
        <f t="shared" si="740"/>
        <v>1423.9475712000001</v>
      </c>
      <c r="AQ885">
        <f t="shared" si="741"/>
        <v>1424.1085056000002</v>
      </c>
      <c r="AR885" t="str">
        <f t="shared" si="696"/>
        <v>kmh-884-mph</v>
      </c>
      <c r="AS885">
        <f t="shared" si="699"/>
        <v>883</v>
      </c>
      <c r="AT885" t="str">
        <f t="shared" si="697"/>
        <v>kmh-883-mph</v>
      </c>
      <c r="AU885">
        <f t="shared" si="700"/>
        <v>882</v>
      </c>
      <c r="AV885" t="str">
        <f t="shared" si="698"/>
        <v>kmh-882-mph</v>
      </c>
    </row>
    <row r="886" spans="1:48" x14ac:dyDescent="0.3">
      <c r="A886">
        <v>885</v>
      </c>
      <c r="B886">
        <f t="shared" si="695"/>
        <v>549.91333499999996</v>
      </c>
      <c r="C886">
        <f t="shared" si="701"/>
        <v>1424.26944</v>
      </c>
      <c r="D886">
        <f t="shared" si="702"/>
        <v>0.24583333333333332</v>
      </c>
      <c r="E886">
        <f t="shared" si="703"/>
        <v>885000</v>
      </c>
      <c r="F886">
        <f t="shared" si="704"/>
        <v>245.83333333333334</v>
      </c>
      <c r="G886">
        <f t="shared" si="705"/>
        <v>2903543.4</v>
      </c>
      <c r="H886">
        <f t="shared" si="706"/>
        <v>806.53983333333338</v>
      </c>
      <c r="I886">
        <f t="shared" si="707"/>
        <v>477.86176800000004</v>
      </c>
      <c r="J886">
        <f t="shared" si="708"/>
        <v>0.13273938000000002</v>
      </c>
      <c r="K886">
        <f t="shared" si="709"/>
        <v>967847.76899550005</v>
      </c>
      <c r="L886">
        <f t="shared" si="710"/>
        <v>268.84660249874997</v>
      </c>
      <c r="M886">
        <f t="shared" si="711"/>
        <v>0.74202636494999996</v>
      </c>
      <c r="N886">
        <f t="shared" si="712"/>
        <v>477.86176800000004</v>
      </c>
      <c r="O886">
        <f t="shared" si="713"/>
        <v>0.24583333333333332</v>
      </c>
      <c r="P886">
        <f t="shared" si="714"/>
        <v>1424269.44</v>
      </c>
      <c r="Q886">
        <f t="shared" si="715"/>
        <v>395.63040000000001</v>
      </c>
      <c r="R886">
        <f t="shared" si="716"/>
        <v>4672800</v>
      </c>
      <c r="S886">
        <f t="shared" si="717"/>
        <v>1298</v>
      </c>
      <c r="T886">
        <f t="shared" si="718"/>
        <v>769.04376000000002</v>
      </c>
      <c r="U886">
        <f t="shared" si="719"/>
        <v>0.21362326666666664</v>
      </c>
      <c r="V886">
        <f t="shared" si="720"/>
        <v>1557600</v>
      </c>
      <c r="W886">
        <f t="shared" si="721"/>
        <v>432.66666666666663</v>
      </c>
      <c r="X886">
        <f t="shared" si="722"/>
        <v>1.1531549999999999</v>
      </c>
      <c r="Y886">
        <f t="shared" si="723"/>
        <v>769.04376000000002</v>
      </c>
      <c r="Z886">
        <f t="shared" si="724"/>
        <v>549.97547210000005</v>
      </c>
      <c r="AA886">
        <f t="shared" si="725"/>
        <v>550.03760920000002</v>
      </c>
      <c r="AB886">
        <f t="shared" si="726"/>
        <v>550.09974629999999</v>
      </c>
      <c r="AC886">
        <f t="shared" si="727"/>
        <v>550.16188339999997</v>
      </c>
      <c r="AD886">
        <f t="shared" si="728"/>
        <v>550.22402050000005</v>
      </c>
      <c r="AE886">
        <f t="shared" si="729"/>
        <v>550.28615760000002</v>
      </c>
      <c r="AF886">
        <f t="shared" si="730"/>
        <v>550.3482947</v>
      </c>
      <c r="AG886">
        <f t="shared" si="731"/>
        <v>550.41043179999997</v>
      </c>
      <c r="AH886">
        <f t="shared" si="732"/>
        <v>550.47256889999994</v>
      </c>
      <c r="AI886">
        <f t="shared" si="733"/>
        <v>1424.4303744000001</v>
      </c>
      <c r="AJ886">
        <f t="shared" si="734"/>
        <v>1424.5913088000002</v>
      </c>
      <c r="AK886">
        <f t="shared" si="735"/>
        <v>1424.7522432000001</v>
      </c>
      <c r="AL886">
        <f t="shared" si="736"/>
        <v>1424.9131776000002</v>
      </c>
      <c r="AM886">
        <f t="shared" si="737"/>
        <v>1425.074112</v>
      </c>
      <c r="AN886">
        <f t="shared" si="738"/>
        <v>1425.2350464000001</v>
      </c>
      <c r="AO886">
        <f t="shared" si="739"/>
        <v>1425.3959808000002</v>
      </c>
      <c r="AP886">
        <f t="shared" si="740"/>
        <v>1425.5569152</v>
      </c>
      <c r="AQ886">
        <f t="shared" si="741"/>
        <v>1425.7178496000001</v>
      </c>
      <c r="AR886" t="str">
        <f t="shared" si="696"/>
        <v>kmh-885-mph</v>
      </c>
      <c r="AS886">
        <f t="shared" si="699"/>
        <v>884</v>
      </c>
      <c r="AT886" t="str">
        <f t="shared" si="697"/>
        <v>kmh-884-mph</v>
      </c>
      <c r="AU886">
        <f t="shared" si="700"/>
        <v>883</v>
      </c>
      <c r="AV886" t="str">
        <f t="shared" si="698"/>
        <v>kmh-883-mph</v>
      </c>
    </row>
    <row r="887" spans="1:48" x14ac:dyDescent="0.3">
      <c r="A887">
        <v>886</v>
      </c>
      <c r="B887">
        <f t="shared" si="695"/>
        <v>550.53470600000003</v>
      </c>
      <c r="C887">
        <f t="shared" si="701"/>
        <v>1425.878784</v>
      </c>
      <c r="D887">
        <f t="shared" si="702"/>
        <v>0.24611111111111111</v>
      </c>
      <c r="E887">
        <f t="shared" si="703"/>
        <v>886000</v>
      </c>
      <c r="F887">
        <f t="shared" si="704"/>
        <v>246.11111111111111</v>
      </c>
      <c r="G887">
        <f t="shared" si="705"/>
        <v>2906824.24</v>
      </c>
      <c r="H887">
        <f t="shared" si="706"/>
        <v>807.45117777777784</v>
      </c>
      <c r="I887">
        <f t="shared" si="707"/>
        <v>478.40172480000001</v>
      </c>
      <c r="J887">
        <f t="shared" si="708"/>
        <v>0.13288936800000001</v>
      </c>
      <c r="K887">
        <f t="shared" si="709"/>
        <v>968941.38229380001</v>
      </c>
      <c r="L887">
        <f t="shared" si="710"/>
        <v>269.1503839705</v>
      </c>
      <c r="M887">
        <f t="shared" si="711"/>
        <v>0.74286481281999994</v>
      </c>
      <c r="N887">
        <f t="shared" si="712"/>
        <v>478.40172480000001</v>
      </c>
      <c r="O887">
        <f t="shared" si="713"/>
        <v>0.24611111111111111</v>
      </c>
      <c r="P887">
        <f t="shared" si="714"/>
        <v>1425878.784</v>
      </c>
      <c r="Q887">
        <f t="shared" si="715"/>
        <v>396.07743999999997</v>
      </c>
      <c r="R887">
        <f t="shared" si="716"/>
        <v>4678080</v>
      </c>
      <c r="S887">
        <f t="shared" si="717"/>
        <v>1299.4666666666665</v>
      </c>
      <c r="T887">
        <f t="shared" si="718"/>
        <v>769.912736</v>
      </c>
      <c r="U887">
        <f t="shared" si="719"/>
        <v>0.21386464888888887</v>
      </c>
      <c r="V887">
        <f t="shared" si="720"/>
        <v>1559360</v>
      </c>
      <c r="W887">
        <f t="shared" si="721"/>
        <v>433.15555555555557</v>
      </c>
      <c r="X887">
        <f t="shared" si="722"/>
        <v>1.154458</v>
      </c>
      <c r="Y887">
        <f t="shared" si="723"/>
        <v>769.912736</v>
      </c>
      <c r="Z887">
        <f t="shared" si="724"/>
        <v>550.5968431</v>
      </c>
      <c r="AA887">
        <f t="shared" si="725"/>
        <v>550.65898020000009</v>
      </c>
      <c r="AB887">
        <f t="shared" si="726"/>
        <v>550.72111729999995</v>
      </c>
      <c r="AC887">
        <f t="shared" si="727"/>
        <v>550.78325440000003</v>
      </c>
      <c r="AD887">
        <f t="shared" si="728"/>
        <v>550.84539150000001</v>
      </c>
      <c r="AE887">
        <f t="shared" si="729"/>
        <v>550.90752859999998</v>
      </c>
      <c r="AF887">
        <f t="shared" si="730"/>
        <v>550.96966570000006</v>
      </c>
      <c r="AG887">
        <f t="shared" si="731"/>
        <v>551.03180279999992</v>
      </c>
      <c r="AH887">
        <f t="shared" si="732"/>
        <v>551.09393990000001</v>
      </c>
      <c r="AI887">
        <f t="shared" si="733"/>
        <v>1426.0397184000001</v>
      </c>
      <c r="AJ887">
        <f t="shared" si="734"/>
        <v>1426.2006528000002</v>
      </c>
      <c r="AK887">
        <f t="shared" si="735"/>
        <v>1426.3615872</v>
      </c>
      <c r="AL887">
        <f t="shared" si="736"/>
        <v>1426.5225216000001</v>
      </c>
      <c r="AM887">
        <f t="shared" si="737"/>
        <v>1426.6834560000002</v>
      </c>
      <c r="AN887">
        <f t="shared" si="738"/>
        <v>1426.8443904000001</v>
      </c>
      <c r="AO887">
        <f t="shared" si="739"/>
        <v>1427.0053248000002</v>
      </c>
      <c r="AP887">
        <f t="shared" si="740"/>
        <v>1427.1662592</v>
      </c>
      <c r="AQ887">
        <f t="shared" si="741"/>
        <v>1427.3271936000001</v>
      </c>
      <c r="AR887" t="str">
        <f t="shared" si="696"/>
        <v>kmh-886-mph</v>
      </c>
      <c r="AS887">
        <f t="shared" si="699"/>
        <v>885</v>
      </c>
      <c r="AT887" t="str">
        <f t="shared" si="697"/>
        <v>kmh-885-mph</v>
      </c>
      <c r="AU887">
        <f t="shared" si="700"/>
        <v>884</v>
      </c>
      <c r="AV887" t="str">
        <f t="shared" si="698"/>
        <v>kmh-884-mph</v>
      </c>
    </row>
    <row r="888" spans="1:48" x14ac:dyDescent="0.3">
      <c r="A888">
        <v>887</v>
      </c>
      <c r="B888">
        <f t="shared" si="695"/>
        <v>551.15607699999998</v>
      </c>
      <c r="C888">
        <f t="shared" si="701"/>
        <v>1427.4881280000002</v>
      </c>
      <c r="D888">
        <f t="shared" si="702"/>
        <v>0.24638888888888888</v>
      </c>
      <c r="E888">
        <f t="shared" si="703"/>
        <v>887000</v>
      </c>
      <c r="F888">
        <f t="shared" si="704"/>
        <v>246.38888888888889</v>
      </c>
      <c r="G888">
        <f t="shared" si="705"/>
        <v>2910105.08</v>
      </c>
      <c r="H888">
        <f t="shared" si="706"/>
        <v>808.36252222222231</v>
      </c>
      <c r="I888">
        <f t="shared" si="707"/>
        <v>478.94168160000004</v>
      </c>
      <c r="J888">
        <f t="shared" si="708"/>
        <v>0.13303935600000003</v>
      </c>
      <c r="K888">
        <f t="shared" si="709"/>
        <v>970034.99559209996</v>
      </c>
      <c r="L888">
        <f t="shared" si="710"/>
        <v>269.45416544224997</v>
      </c>
      <c r="M888">
        <f t="shared" si="711"/>
        <v>0.74370326068999992</v>
      </c>
      <c r="N888">
        <f t="shared" si="712"/>
        <v>478.94168160000004</v>
      </c>
      <c r="O888">
        <f t="shared" si="713"/>
        <v>0.24638888888888888</v>
      </c>
      <c r="P888">
        <f t="shared" si="714"/>
        <v>1427488.128</v>
      </c>
      <c r="Q888">
        <f t="shared" si="715"/>
        <v>396.52447999999998</v>
      </c>
      <c r="R888">
        <f t="shared" si="716"/>
        <v>4683360</v>
      </c>
      <c r="S888">
        <f t="shared" si="717"/>
        <v>1300.9333333333332</v>
      </c>
      <c r="T888">
        <f t="shared" si="718"/>
        <v>770.78171199999997</v>
      </c>
      <c r="U888">
        <f t="shared" si="719"/>
        <v>0.21410603111111109</v>
      </c>
      <c r="V888">
        <f t="shared" si="720"/>
        <v>1561120</v>
      </c>
      <c r="W888">
        <f t="shared" si="721"/>
        <v>433.64444444444445</v>
      </c>
      <c r="X888">
        <f t="shared" si="722"/>
        <v>1.1557609999999998</v>
      </c>
      <c r="Y888">
        <f t="shared" si="723"/>
        <v>770.78171199999997</v>
      </c>
      <c r="Z888">
        <f t="shared" si="724"/>
        <v>551.21821410000007</v>
      </c>
      <c r="AA888">
        <f t="shared" si="725"/>
        <v>551.28035120000004</v>
      </c>
      <c r="AB888">
        <f t="shared" si="726"/>
        <v>551.34248830000001</v>
      </c>
      <c r="AC888">
        <f t="shared" si="727"/>
        <v>551.40462539999999</v>
      </c>
      <c r="AD888">
        <f t="shared" si="728"/>
        <v>551.46676249999996</v>
      </c>
      <c r="AE888">
        <f t="shared" si="729"/>
        <v>551.52889960000005</v>
      </c>
      <c r="AF888">
        <f t="shared" si="730"/>
        <v>551.59103670000002</v>
      </c>
      <c r="AG888">
        <f t="shared" si="731"/>
        <v>551.65317379999999</v>
      </c>
      <c r="AH888">
        <f t="shared" si="732"/>
        <v>551.71531089999996</v>
      </c>
      <c r="AI888">
        <f t="shared" si="733"/>
        <v>1427.6490624</v>
      </c>
      <c r="AJ888">
        <f t="shared" si="734"/>
        <v>1427.8099968000001</v>
      </c>
      <c r="AK888">
        <f t="shared" si="735"/>
        <v>1427.9709312</v>
      </c>
      <c r="AL888">
        <f t="shared" si="736"/>
        <v>1428.1318656000001</v>
      </c>
      <c r="AM888">
        <f t="shared" si="737"/>
        <v>1428.2928000000002</v>
      </c>
      <c r="AN888">
        <f t="shared" si="738"/>
        <v>1428.4537344</v>
      </c>
      <c r="AO888">
        <f t="shared" si="739"/>
        <v>1428.6146688000001</v>
      </c>
      <c r="AP888">
        <f t="shared" si="740"/>
        <v>1428.7756032</v>
      </c>
      <c r="AQ888">
        <f t="shared" si="741"/>
        <v>1428.9365376000001</v>
      </c>
      <c r="AR888" t="str">
        <f t="shared" si="696"/>
        <v>kmh-887-mph</v>
      </c>
      <c r="AS888">
        <f t="shared" si="699"/>
        <v>886</v>
      </c>
      <c r="AT888" t="str">
        <f t="shared" si="697"/>
        <v>kmh-886-mph</v>
      </c>
      <c r="AU888">
        <f t="shared" si="700"/>
        <v>885</v>
      </c>
      <c r="AV888" t="str">
        <f t="shared" si="698"/>
        <v>kmh-885-mph</v>
      </c>
    </row>
    <row r="889" spans="1:48" x14ac:dyDescent="0.3">
      <c r="A889">
        <v>888</v>
      </c>
      <c r="B889">
        <f t="shared" si="695"/>
        <v>551.77744800000005</v>
      </c>
      <c r="C889">
        <f t="shared" si="701"/>
        <v>1429.0974720000002</v>
      </c>
      <c r="D889">
        <f t="shared" si="702"/>
        <v>0.24666666666666667</v>
      </c>
      <c r="E889">
        <f t="shared" si="703"/>
        <v>888000</v>
      </c>
      <c r="F889">
        <f t="shared" si="704"/>
        <v>246.66666666666669</v>
      </c>
      <c r="G889">
        <f t="shared" si="705"/>
        <v>2913385.92</v>
      </c>
      <c r="H889">
        <f t="shared" si="706"/>
        <v>809.27386666666678</v>
      </c>
      <c r="I889">
        <f t="shared" si="707"/>
        <v>479.48163840000001</v>
      </c>
      <c r="J889">
        <f t="shared" si="708"/>
        <v>0.13318934400000002</v>
      </c>
      <c r="K889">
        <f t="shared" si="709"/>
        <v>971128.60889040004</v>
      </c>
      <c r="L889">
        <f t="shared" si="710"/>
        <v>269.757946914</v>
      </c>
      <c r="M889">
        <f t="shared" si="711"/>
        <v>0.74454170856000002</v>
      </c>
      <c r="N889">
        <f t="shared" si="712"/>
        <v>479.48163840000001</v>
      </c>
      <c r="O889">
        <f t="shared" si="713"/>
        <v>0.24666666666666667</v>
      </c>
      <c r="P889">
        <f t="shared" si="714"/>
        <v>1429097.4720000001</v>
      </c>
      <c r="Q889">
        <f t="shared" si="715"/>
        <v>396.97152</v>
      </c>
      <c r="R889">
        <f t="shared" si="716"/>
        <v>4688640</v>
      </c>
      <c r="S889">
        <f t="shared" si="717"/>
        <v>1302.3999999999999</v>
      </c>
      <c r="T889">
        <f t="shared" si="718"/>
        <v>771.65068799999995</v>
      </c>
      <c r="U889">
        <f t="shared" si="719"/>
        <v>0.21434741333333332</v>
      </c>
      <c r="V889">
        <f t="shared" si="720"/>
        <v>1562880</v>
      </c>
      <c r="W889">
        <f t="shared" si="721"/>
        <v>434.13333333333333</v>
      </c>
      <c r="X889">
        <f t="shared" si="722"/>
        <v>1.1570639999999999</v>
      </c>
      <c r="Y889">
        <f t="shared" si="723"/>
        <v>771.65068799999995</v>
      </c>
      <c r="Z889">
        <f t="shared" si="724"/>
        <v>551.83958510000002</v>
      </c>
      <c r="AA889">
        <f t="shared" si="725"/>
        <v>551.90172219999999</v>
      </c>
      <c r="AB889">
        <f t="shared" si="726"/>
        <v>551.96385929999997</v>
      </c>
      <c r="AC889">
        <f t="shared" si="727"/>
        <v>552.02599639999994</v>
      </c>
      <c r="AD889">
        <f t="shared" si="728"/>
        <v>552.08813350000003</v>
      </c>
      <c r="AE889">
        <f t="shared" si="729"/>
        <v>552.1502706</v>
      </c>
      <c r="AF889">
        <f t="shared" si="730"/>
        <v>552.21240770000009</v>
      </c>
      <c r="AG889">
        <f t="shared" si="731"/>
        <v>552.27454479999994</v>
      </c>
      <c r="AH889">
        <f t="shared" si="732"/>
        <v>552.33668190000003</v>
      </c>
      <c r="AI889">
        <f t="shared" si="733"/>
        <v>1429.2584064000002</v>
      </c>
      <c r="AJ889">
        <f t="shared" si="734"/>
        <v>1429.4193408000001</v>
      </c>
      <c r="AK889">
        <f t="shared" si="735"/>
        <v>1429.5802752</v>
      </c>
      <c r="AL889">
        <f t="shared" si="736"/>
        <v>1429.7412096</v>
      </c>
      <c r="AM889">
        <f t="shared" si="737"/>
        <v>1429.9021440000001</v>
      </c>
      <c r="AN889">
        <f t="shared" si="738"/>
        <v>1430.0630784000002</v>
      </c>
      <c r="AO889">
        <f t="shared" si="739"/>
        <v>1430.2240128000001</v>
      </c>
      <c r="AP889">
        <f t="shared" si="740"/>
        <v>1430.3849471999999</v>
      </c>
      <c r="AQ889">
        <f t="shared" si="741"/>
        <v>1430.5458816</v>
      </c>
      <c r="AR889" t="str">
        <f t="shared" si="696"/>
        <v>kmh-888-mph</v>
      </c>
      <c r="AS889">
        <f t="shared" si="699"/>
        <v>887</v>
      </c>
      <c r="AT889" t="str">
        <f t="shared" si="697"/>
        <v>kmh-887-mph</v>
      </c>
      <c r="AU889">
        <f t="shared" si="700"/>
        <v>886</v>
      </c>
      <c r="AV889" t="str">
        <f t="shared" si="698"/>
        <v>kmh-886-mph</v>
      </c>
    </row>
    <row r="890" spans="1:48" x14ac:dyDescent="0.3">
      <c r="A890">
        <v>889</v>
      </c>
      <c r="B890">
        <f t="shared" si="695"/>
        <v>552.398819</v>
      </c>
      <c r="C890">
        <f t="shared" si="701"/>
        <v>1430.7068160000001</v>
      </c>
      <c r="D890">
        <f t="shared" si="702"/>
        <v>0.24694444444444444</v>
      </c>
      <c r="E890">
        <f t="shared" si="703"/>
        <v>889000</v>
      </c>
      <c r="F890">
        <f t="shared" si="704"/>
        <v>246.94444444444446</v>
      </c>
      <c r="G890">
        <f t="shared" si="705"/>
        <v>2916666.7600000002</v>
      </c>
      <c r="H890">
        <f t="shared" si="706"/>
        <v>810.18521111111113</v>
      </c>
      <c r="I890">
        <f t="shared" si="707"/>
        <v>480.02159520000004</v>
      </c>
      <c r="J890">
        <f t="shared" si="708"/>
        <v>0.133339332</v>
      </c>
      <c r="K890">
        <f t="shared" si="709"/>
        <v>972222.22218869999</v>
      </c>
      <c r="L890">
        <f t="shared" si="710"/>
        <v>270.06172838574997</v>
      </c>
      <c r="M890">
        <f t="shared" si="711"/>
        <v>0.74538015643</v>
      </c>
      <c r="N890">
        <f t="shared" si="712"/>
        <v>480.02159520000004</v>
      </c>
      <c r="O890">
        <f t="shared" si="713"/>
        <v>0.24694444444444444</v>
      </c>
      <c r="P890">
        <f t="shared" si="714"/>
        <v>1430706.8160000001</v>
      </c>
      <c r="Q890">
        <f t="shared" si="715"/>
        <v>397.41856000000001</v>
      </c>
      <c r="R890">
        <f t="shared" si="716"/>
        <v>4693920</v>
      </c>
      <c r="S890">
        <f t="shared" si="717"/>
        <v>1303.8666666666666</v>
      </c>
      <c r="T890">
        <f t="shared" si="718"/>
        <v>772.51966399999992</v>
      </c>
      <c r="U890">
        <f t="shared" si="719"/>
        <v>0.21458879555555554</v>
      </c>
      <c r="V890">
        <f t="shared" si="720"/>
        <v>1564640</v>
      </c>
      <c r="W890">
        <f t="shared" si="721"/>
        <v>434.62222222222221</v>
      </c>
      <c r="X890">
        <f t="shared" si="722"/>
        <v>1.1583669999999999</v>
      </c>
      <c r="Y890">
        <f t="shared" si="723"/>
        <v>772.51966399999992</v>
      </c>
      <c r="Z890">
        <f t="shared" si="724"/>
        <v>552.46095609999998</v>
      </c>
      <c r="AA890">
        <f t="shared" si="725"/>
        <v>552.52309320000006</v>
      </c>
      <c r="AB890">
        <f t="shared" si="726"/>
        <v>552.58523029999992</v>
      </c>
      <c r="AC890">
        <f t="shared" si="727"/>
        <v>552.64736740000001</v>
      </c>
      <c r="AD890">
        <f t="shared" si="728"/>
        <v>552.70950449999998</v>
      </c>
      <c r="AE890">
        <f t="shared" si="729"/>
        <v>552.77164160000007</v>
      </c>
      <c r="AF890">
        <f t="shared" si="730"/>
        <v>552.83377870000004</v>
      </c>
      <c r="AG890">
        <f t="shared" si="731"/>
        <v>552.89591580000001</v>
      </c>
      <c r="AH890">
        <f t="shared" si="732"/>
        <v>552.95805289999998</v>
      </c>
      <c r="AI890">
        <f t="shared" si="733"/>
        <v>1430.8677504000002</v>
      </c>
      <c r="AJ890">
        <f t="shared" si="734"/>
        <v>1431.0286848000001</v>
      </c>
      <c r="AK890">
        <f t="shared" si="735"/>
        <v>1431.1896191999999</v>
      </c>
      <c r="AL890">
        <f t="shared" si="736"/>
        <v>1431.3505536</v>
      </c>
      <c r="AM890">
        <f t="shared" si="737"/>
        <v>1431.5114880000001</v>
      </c>
      <c r="AN890">
        <f t="shared" si="738"/>
        <v>1431.6724224000002</v>
      </c>
      <c r="AO890">
        <f t="shared" si="739"/>
        <v>1431.8333568000003</v>
      </c>
      <c r="AP890">
        <f t="shared" si="740"/>
        <v>1431.9942912000001</v>
      </c>
      <c r="AQ890">
        <f t="shared" si="741"/>
        <v>1432.1552256</v>
      </c>
      <c r="AR890" t="str">
        <f t="shared" si="696"/>
        <v>kmh-889-mph</v>
      </c>
      <c r="AS890">
        <f t="shared" si="699"/>
        <v>888</v>
      </c>
      <c r="AT890" t="str">
        <f t="shared" si="697"/>
        <v>kmh-888-mph</v>
      </c>
      <c r="AU890">
        <f t="shared" si="700"/>
        <v>887</v>
      </c>
      <c r="AV890" t="str">
        <f t="shared" si="698"/>
        <v>kmh-887-mph</v>
      </c>
    </row>
    <row r="891" spans="1:48" x14ac:dyDescent="0.3">
      <c r="A891">
        <v>890</v>
      </c>
      <c r="B891">
        <f t="shared" si="695"/>
        <v>553.02018999999996</v>
      </c>
      <c r="C891">
        <f t="shared" si="701"/>
        <v>1432.3161600000001</v>
      </c>
      <c r="D891">
        <f t="shared" si="702"/>
        <v>0.24722222222222223</v>
      </c>
      <c r="E891">
        <f t="shared" si="703"/>
        <v>890000</v>
      </c>
      <c r="F891">
        <f t="shared" si="704"/>
        <v>247.22222222222223</v>
      </c>
      <c r="G891">
        <f t="shared" si="705"/>
        <v>2919947.6</v>
      </c>
      <c r="H891">
        <f t="shared" si="706"/>
        <v>811.0965555555556</v>
      </c>
      <c r="I891">
        <f t="shared" si="707"/>
        <v>480.56155200000001</v>
      </c>
      <c r="J891">
        <f t="shared" si="708"/>
        <v>0.13348932000000002</v>
      </c>
      <c r="K891">
        <f t="shared" si="709"/>
        <v>973315.83548699995</v>
      </c>
      <c r="L891">
        <f t="shared" si="710"/>
        <v>270.3655098575</v>
      </c>
      <c r="M891">
        <f t="shared" si="711"/>
        <v>0.74621860429999998</v>
      </c>
      <c r="N891">
        <f t="shared" si="712"/>
        <v>480.56155200000001</v>
      </c>
      <c r="O891">
        <f t="shared" si="713"/>
        <v>0.24722222222222223</v>
      </c>
      <c r="P891">
        <f t="shared" si="714"/>
        <v>1432316.1600000001</v>
      </c>
      <c r="Q891">
        <f t="shared" si="715"/>
        <v>397.86559999999997</v>
      </c>
      <c r="R891">
        <f t="shared" si="716"/>
        <v>4699200</v>
      </c>
      <c r="S891">
        <f t="shared" si="717"/>
        <v>1305.3333333333333</v>
      </c>
      <c r="T891">
        <f t="shared" si="718"/>
        <v>773.38864000000001</v>
      </c>
      <c r="U891">
        <f t="shared" si="719"/>
        <v>0.21483017777777777</v>
      </c>
      <c r="V891">
        <f t="shared" si="720"/>
        <v>1566400</v>
      </c>
      <c r="W891">
        <f t="shared" si="721"/>
        <v>435.11111111111109</v>
      </c>
      <c r="X891">
        <f t="shared" si="722"/>
        <v>1.15967</v>
      </c>
      <c r="Y891">
        <f t="shared" si="723"/>
        <v>773.38864000000001</v>
      </c>
      <c r="Z891">
        <f t="shared" si="724"/>
        <v>553.08232710000004</v>
      </c>
      <c r="AA891">
        <f t="shared" si="725"/>
        <v>553.14446420000002</v>
      </c>
      <c r="AB891">
        <f t="shared" si="726"/>
        <v>553.20660129999999</v>
      </c>
      <c r="AC891">
        <f t="shared" si="727"/>
        <v>553.26873839999996</v>
      </c>
      <c r="AD891">
        <f t="shared" si="728"/>
        <v>553.33087550000005</v>
      </c>
      <c r="AE891">
        <f t="shared" si="729"/>
        <v>553.39301260000002</v>
      </c>
      <c r="AF891">
        <f t="shared" si="730"/>
        <v>553.45514969999999</v>
      </c>
      <c r="AG891">
        <f t="shared" si="731"/>
        <v>553.51728679999997</v>
      </c>
      <c r="AH891">
        <f t="shared" si="732"/>
        <v>553.57942389999994</v>
      </c>
      <c r="AI891">
        <f t="shared" si="733"/>
        <v>1432.4770944000002</v>
      </c>
      <c r="AJ891">
        <f t="shared" si="734"/>
        <v>1432.6380288000003</v>
      </c>
      <c r="AK891">
        <f t="shared" si="735"/>
        <v>1432.7989632000001</v>
      </c>
      <c r="AL891">
        <f t="shared" si="736"/>
        <v>1432.9598976</v>
      </c>
      <c r="AM891">
        <f t="shared" si="737"/>
        <v>1433.1208320000001</v>
      </c>
      <c r="AN891">
        <f t="shared" si="738"/>
        <v>1433.2817664000002</v>
      </c>
      <c r="AO891">
        <f t="shared" si="739"/>
        <v>1433.4427008000002</v>
      </c>
      <c r="AP891">
        <f t="shared" si="740"/>
        <v>1433.6036352000001</v>
      </c>
      <c r="AQ891">
        <f t="shared" si="741"/>
        <v>1433.7645696</v>
      </c>
      <c r="AR891" t="str">
        <f t="shared" si="696"/>
        <v>kmh-890-mph</v>
      </c>
      <c r="AS891">
        <f t="shared" si="699"/>
        <v>889</v>
      </c>
      <c r="AT891" t="str">
        <f t="shared" si="697"/>
        <v>kmh-889-mph</v>
      </c>
      <c r="AU891">
        <f t="shared" si="700"/>
        <v>888</v>
      </c>
      <c r="AV891" t="str">
        <f t="shared" si="698"/>
        <v>kmh-888-mph</v>
      </c>
    </row>
    <row r="892" spans="1:48" x14ac:dyDescent="0.3">
      <c r="A892">
        <v>891</v>
      </c>
      <c r="B892">
        <f t="shared" si="695"/>
        <v>553.64156100000002</v>
      </c>
      <c r="C892">
        <f t="shared" si="701"/>
        <v>1433.925504</v>
      </c>
      <c r="D892">
        <f t="shared" si="702"/>
        <v>0.2475</v>
      </c>
      <c r="E892">
        <f t="shared" si="703"/>
        <v>891000</v>
      </c>
      <c r="F892">
        <f t="shared" si="704"/>
        <v>247.5</v>
      </c>
      <c r="G892">
        <f t="shared" si="705"/>
        <v>2923228.44</v>
      </c>
      <c r="H892">
        <f t="shared" si="706"/>
        <v>812.00790000000006</v>
      </c>
      <c r="I892">
        <f t="shared" si="707"/>
        <v>481.10150880000003</v>
      </c>
      <c r="J892">
        <f t="shared" si="708"/>
        <v>0.13363930800000001</v>
      </c>
      <c r="K892">
        <f t="shared" si="709"/>
        <v>974409.44878530002</v>
      </c>
      <c r="L892">
        <f t="shared" si="710"/>
        <v>270.66929132924997</v>
      </c>
      <c r="M892">
        <f t="shared" si="711"/>
        <v>0.74705705216999996</v>
      </c>
      <c r="N892">
        <f t="shared" si="712"/>
        <v>481.10150880000003</v>
      </c>
      <c r="O892">
        <f t="shared" si="713"/>
        <v>0.2475</v>
      </c>
      <c r="P892">
        <f t="shared" si="714"/>
        <v>1433925.504</v>
      </c>
      <c r="Q892">
        <f t="shared" si="715"/>
        <v>398.31263999999999</v>
      </c>
      <c r="R892">
        <f t="shared" si="716"/>
        <v>4704480</v>
      </c>
      <c r="S892">
        <f t="shared" si="717"/>
        <v>1306.8</v>
      </c>
      <c r="T892">
        <f t="shared" si="718"/>
        <v>774.25761599999998</v>
      </c>
      <c r="U892">
        <f t="shared" si="719"/>
        <v>0.21507155999999999</v>
      </c>
      <c r="V892">
        <f t="shared" si="720"/>
        <v>1568160</v>
      </c>
      <c r="W892">
        <f t="shared" si="721"/>
        <v>435.59999999999997</v>
      </c>
      <c r="X892">
        <f t="shared" si="722"/>
        <v>1.1609729999999998</v>
      </c>
      <c r="Y892">
        <f t="shared" si="723"/>
        <v>774.25761599999998</v>
      </c>
      <c r="Z892">
        <f t="shared" si="724"/>
        <v>553.7036981</v>
      </c>
      <c r="AA892">
        <f t="shared" si="725"/>
        <v>553.76583520000008</v>
      </c>
      <c r="AB892">
        <f t="shared" si="726"/>
        <v>553.82797229999994</v>
      </c>
      <c r="AC892">
        <f t="shared" si="727"/>
        <v>553.89010940000003</v>
      </c>
      <c r="AD892">
        <f t="shared" si="728"/>
        <v>553.9522465</v>
      </c>
      <c r="AE892">
        <f t="shared" si="729"/>
        <v>554.01438359999997</v>
      </c>
      <c r="AF892">
        <f t="shared" si="730"/>
        <v>554.07652070000006</v>
      </c>
      <c r="AG892">
        <f t="shared" si="731"/>
        <v>554.13865780000003</v>
      </c>
      <c r="AH892">
        <f t="shared" si="732"/>
        <v>554.20079490000001</v>
      </c>
      <c r="AI892">
        <f t="shared" si="733"/>
        <v>1434.0864384000001</v>
      </c>
      <c r="AJ892">
        <f t="shared" si="734"/>
        <v>1434.2473728000002</v>
      </c>
      <c r="AK892">
        <f t="shared" si="735"/>
        <v>1434.4083072000001</v>
      </c>
      <c r="AL892">
        <f t="shared" si="736"/>
        <v>1434.5692416000002</v>
      </c>
      <c r="AM892">
        <f t="shared" si="737"/>
        <v>1434.730176</v>
      </c>
      <c r="AN892">
        <f t="shared" si="738"/>
        <v>1434.8911104000001</v>
      </c>
      <c r="AO892">
        <f t="shared" si="739"/>
        <v>1435.0520448000002</v>
      </c>
      <c r="AP892">
        <f t="shared" si="740"/>
        <v>1435.2129792000001</v>
      </c>
      <c r="AQ892">
        <f t="shared" si="741"/>
        <v>1435.3739136000002</v>
      </c>
      <c r="AR892" t="str">
        <f t="shared" si="696"/>
        <v>kmh-891-mph</v>
      </c>
      <c r="AS892">
        <f t="shared" si="699"/>
        <v>890</v>
      </c>
      <c r="AT892" t="str">
        <f t="shared" si="697"/>
        <v>kmh-890-mph</v>
      </c>
      <c r="AU892">
        <f t="shared" si="700"/>
        <v>889</v>
      </c>
      <c r="AV892" t="str">
        <f t="shared" si="698"/>
        <v>kmh-889-mph</v>
      </c>
    </row>
    <row r="893" spans="1:48" x14ac:dyDescent="0.3">
      <c r="A893">
        <v>892</v>
      </c>
      <c r="B893">
        <f t="shared" si="695"/>
        <v>554.26293199999998</v>
      </c>
      <c r="C893">
        <f t="shared" si="701"/>
        <v>1435.534848</v>
      </c>
      <c r="D893">
        <f t="shared" si="702"/>
        <v>0.24777777777777779</v>
      </c>
      <c r="E893">
        <f t="shared" si="703"/>
        <v>892000</v>
      </c>
      <c r="F893">
        <f t="shared" si="704"/>
        <v>247.7777777777778</v>
      </c>
      <c r="G893">
        <f t="shared" si="705"/>
        <v>2926509.2800000003</v>
      </c>
      <c r="H893">
        <f t="shared" si="706"/>
        <v>812.91924444444453</v>
      </c>
      <c r="I893">
        <f t="shared" si="707"/>
        <v>481.6414656</v>
      </c>
      <c r="J893">
        <f t="shared" si="708"/>
        <v>0.133789296</v>
      </c>
      <c r="K893">
        <f t="shared" si="709"/>
        <v>975503.06208359997</v>
      </c>
      <c r="L893">
        <f t="shared" si="710"/>
        <v>270.973072801</v>
      </c>
      <c r="M893">
        <f t="shared" si="711"/>
        <v>0.74789550003999994</v>
      </c>
      <c r="N893">
        <f t="shared" si="712"/>
        <v>481.6414656</v>
      </c>
      <c r="O893">
        <f t="shared" si="713"/>
        <v>0.24777777777777779</v>
      </c>
      <c r="P893">
        <f t="shared" si="714"/>
        <v>1435534.848</v>
      </c>
      <c r="Q893">
        <f t="shared" si="715"/>
        <v>398.75968</v>
      </c>
      <c r="R893">
        <f t="shared" si="716"/>
        <v>4709760</v>
      </c>
      <c r="S893">
        <f t="shared" si="717"/>
        <v>1308.2666666666667</v>
      </c>
      <c r="T893">
        <f t="shared" si="718"/>
        <v>775.12659199999996</v>
      </c>
      <c r="U893">
        <f t="shared" si="719"/>
        <v>0.21531294222222222</v>
      </c>
      <c r="V893">
        <f t="shared" si="720"/>
        <v>1569920</v>
      </c>
      <c r="W893">
        <f t="shared" si="721"/>
        <v>436.0888888888889</v>
      </c>
      <c r="X893">
        <f t="shared" si="722"/>
        <v>1.1622759999999999</v>
      </c>
      <c r="Y893">
        <f t="shared" si="723"/>
        <v>775.12659199999996</v>
      </c>
      <c r="Z893">
        <f t="shared" si="724"/>
        <v>554.32506910000006</v>
      </c>
      <c r="AA893">
        <f t="shared" si="725"/>
        <v>554.38720620000004</v>
      </c>
      <c r="AB893">
        <f t="shared" si="726"/>
        <v>554.44934330000001</v>
      </c>
      <c r="AC893">
        <f t="shared" si="727"/>
        <v>554.51148039999998</v>
      </c>
      <c r="AD893">
        <f t="shared" si="728"/>
        <v>554.57361749999995</v>
      </c>
      <c r="AE893">
        <f t="shared" si="729"/>
        <v>554.63575460000004</v>
      </c>
      <c r="AF893">
        <f t="shared" si="730"/>
        <v>554.69789170000001</v>
      </c>
      <c r="AG893">
        <f t="shared" si="731"/>
        <v>554.76002879999999</v>
      </c>
      <c r="AH893">
        <f t="shared" si="732"/>
        <v>554.82216589999996</v>
      </c>
      <c r="AI893">
        <f t="shared" si="733"/>
        <v>1435.6957824000001</v>
      </c>
      <c r="AJ893">
        <f t="shared" si="734"/>
        <v>1435.8567168000002</v>
      </c>
      <c r="AK893">
        <f t="shared" si="735"/>
        <v>1436.0176512</v>
      </c>
      <c r="AL893">
        <f t="shared" si="736"/>
        <v>1436.1785856000001</v>
      </c>
      <c r="AM893">
        <f t="shared" si="737"/>
        <v>1436.33952</v>
      </c>
      <c r="AN893">
        <f t="shared" si="738"/>
        <v>1436.5004544000001</v>
      </c>
      <c r="AO893">
        <f t="shared" si="739"/>
        <v>1436.6613888000002</v>
      </c>
      <c r="AP893">
        <f t="shared" si="740"/>
        <v>1436.8223232</v>
      </c>
      <c r="AQ893">
        <f t="shared" si="741"/>
        <v>1436.9832576000001</v>
      </c>
      <c r="AR893" t="str">
        <f t="shared" si="696"/>
        <v>kmh-892-mph</v>
      </c>
      <c r="AS893">
        <f t="shared" si="699"/>
        <v>891</v>
      </c>
      <c r="AT893" t="str">
        <f t="shared" si="697"/>
        <v>kmh-891-mph</v>
      </c>
      <c r="AU893">
        <f t="shared" si="700"/>
        <v>890</v>
      </c>
      <c r="AV893" t="str">
        <f t="shared" si="698"/>
        <v>kmh-890-mph</v>
      </c>
    </row>
    <row r="894" spans="1:48" x14ac:dyDescent="0.3">
      <c r="A894">
        <v>893</v>
      </c>
      <c r="B894">
        <f t="shared" si="695"/>
        <v>554.88430300000005</v>
      </c>
      <c r="C894">
        <f t="shared" si="701"/>
        <v>1437.1441920000002</v>
      </c>
      <c r="D894">
        <f t="shared" si="702"/>
        <v>0.24805555555555556</v>
      </c>
      <c r="E894">
        <f t="shared" si="703"/>
        <v>893000</v>
      </c>
      <c r="F894">
        <f t="shared" si="704"/>
        <v>248.05555555555557</v>
      </c>
      <c r="G894">
        <f t="shared" si="705"/>
        <v>2929790.12</v>
      </c>
      <c r="H894">
        <f t="shared" si="706"/>
        <v>813.830588888889</v>
      </c>
      <c r="I894">
        <f t="shared" si="707"/>
        <v>482.18142240000003</v>
      </c>
      <c r="J894">
        <f t="shared" si="708"/>
        <v>0.13393928400000002</v>
      </c>
      <c r="K894">
        <f t="shared" si="709"/>
        <v>976596.67538190004</v>
      </c>
      <c r="L894">
        <f t="shared" si="710"/>
        <v>271.27685427274997</v>
      </c>
      <c r="M894">
        <f t="shared" si="711"/>
        <v>0.74873394790999992</v>
      </c>
      <c r="N894">
        <f t="shared" si="712"/>
        <v>482.18142240000003</v>
      </c>
      <c r="O894">
        <f t="shared" si="713"/>
        <v>0.24805555555555556</v>
      </c>
      <c r="P894">
        <f t="shared" si="714"/>
        <v>1437144.192</v>
      </c>
      <c r="Q894">
        <f t="shared" si="715"/>
        <v>399.20672000000002</v>
      </c>
      <c r="R894">
        <f t="shared" si="716"/>
        <v>4715040</v>
      </c>
      <c r="S894">
        <f t="shared" si="717"/>
        <v>1309.7333333333333</v>
      </c>
      <c r="T894">
        <f t="shared" si="718"/>
        <v>775.99556799999993</v>
      </c>
      <c r="U894">
        <f t="shared" si="719"/>
        <v>0.21555432444444442</v>
      </c>
      <c r="V894">
        <f t="shared" si="720"/>
        <v>1571680</v>
      </c>
      <c r="W894">
        <f t="shared" si="721"/>
        <v>436.57777777777778</v>
      </c>
      <c r="X894">
        <f t="shared" si="722"/>
        <v>1.1635789999999999</v>
      </c>
      <c r="Y894">
        <f t="shared" si="723"/>
        <v>775.99556799999993</v>
      </c>
      <c r="Z894">
        <f t="shared" si="724"/>
        <v>554.94644010000002</v>
      </c>
      <c r="AA894">
        <f t="shared" si="725"/>
        <v>555.00857719999999</v>
      </c>
      <c r="AB894">
        <f t="shared" si="726"/>
        <v>555.07071429999996</v>
      </c>
      <c r="AC894">
        <f t="shared" si="727"/>
        <v>555.13285139999994</v>
      </c>
      <c r="AD894">
        <f t="shared" si="728"/>
        <v>555.19498850000002</v>
      </c>
      <c r="AE894">
        <f t="shared" si="729"/>
        <v>555.25712559999999</v>
      </c>
      <c r="AF894">
        <f t="shared" si="730"/>
        <v>555.31926270000008</v>
      </c>
      <c r="AG894">
        <f t="shared" si="731"/>
        <v>555.38139979999994</v>
      </c>
      <c r="AH894">
        <f t="shared" si="732"/>
        <v>555.44353690000003</v>
      </c>
      <c r="AI894">
        <f t="shared" si="733"/>
        <v>1437.3051264000001</v>
      </c>
      <c r="AJ894">
        <f t="shared" si="734"/>
        <v>1437.4660608000002</v>
      </c>
      <c r="AK894">
        <f t="shared" si="735"/>
        <v>1437.6269952</v>
      </c>
      <c r="AL894">
        <f t="shared" si="736"/>
        <v>1437.7879296000001</v>
      </c>
      <c r="AM894">
        <f t="shared" si="737"/>
        <v>1437.9488640000002</v>
      </c>
      <c r="AN894">
        <f t="shared" si="738"/>
        <v>1438.1097984</v>
      </c>
      <c r="AO894">
        <f t="shared" si="739"/>
        <v>1438.2707328000001</v>
      </c>
      <c r="AP894">
        <f t="shared" si="740"/>
        <v>1438.4316672</v>
      </c>
      <c r="AQ894">
        <f t="shared" si="741"/>
        <v>1438.5926016000001</v>
      </c>
      <c r="AR894" t="str">
        <f t="shared" si="696"/>
        <v>kmh-893-mph</v>
      </c>
      <c r="AS894">
        <f t="shared" si="699"/>
        <v>892</v>
      </c>
      <c r="AT894" t="str">
        <f t="shared" si="697"/>
        <v>kmh-892-mph</v>
      </c>
      <c r="AU894">
        <f t="shared" si="700"/>
        <v>891</v>
      </c>
      <c r="AV894" t="str">
        <f t="shared" si="698"/>
        <v>kmh-891-mph</v>
      </c>
    </row>
    <row r="895" spans="1:48" x14ac:dyDescent="0.3">
      <c r="A895">
        <v>894</v>
      </c>
      <c r="B895">
        <f t="shared" si="695"/>
        <v>555.505674</v>
      </c>
      <c r="C895">
        <f t="shared" si="701"/>
        <v>1438.7535360000002</v>
      </c>
      <c r="D895">
        <f t="shared" si="702"/>
        <v>0.24833333333333332</v>
      </c>
      <c r="E895">
        <f t="shared" si="703"/>
        <v>894000</v>
      </c>
      <c r="F895">
        <f t="shared" si="704"/>
        <v>248.33333333333334</v>
      </c>
      <c r="G895">
        <f t="shared" si="705"/>
        <v>2933070.96</v>
      </c>
      <c r="H895">
        <f t="shared" si="706"/>
        <v>814.74193333333335</v>
      </c>
      <c r="I895">
        <f t="shared" si="707"/>
        <v>482.7213792</v>
      </c>
      <c r="J895">
        <f t="shared" si="708"/>
        <v>0.13408927200000001</v>
      </c>
      <c r="K895">
        <f t="shared" si="709"/>
        <v>977690.2886802</v>
      </c>
      <c r="L895">
        <f t="shared" si="710"/>
        <v>271.5806357445</v>
      </c>
      <c r="M895">
        <f t="shared" si="711"/>
        <v>0.74957239578000001</v>
      </c>
      <c r="N895">
        <f t="shared" si="712"/>
        <v>482.7213792</v>
      </c>
      <c r="O895">
        <f t="shared" si="713"/>
        <v>0.24833333333333332</v>
      </c>
      <c r="P895">
        <f t="shared" si="714"/>
        <v>1438753.5360000001</v>
      </c>
      <c r="Q895">
        <f t="shared" si="715"/>
        <v>399.65375999999998</v>
      </c>
      <c r="R895">
        <f t="shared" si="716"/>
        <v>4720320</v>
      </c>
      <c r="S895">
        <f t="shared" si="717"/>
        <v>1311.1999999999998</v>
      </c>
      <c r="T895">
        <f t="shared" si="718"/>
        <v>776.86454400000002</v>
      </c>
      <c r="U895">
        <f t="shared" si="719"/>
        <v>0.21579570666666664</v>
      </c>
      <c r="V895">
        <f t="shared" si="720"/>
        <v>1573440</v>
      </c>
      <c r="W895">
        <f t="shared" si="721"/>
        <v>437.06666666666666</v>
      </c>
      <c r="X895">
        <f t="shared" si="722"/>
        <v>1.164882</v>
      </c>
      <c r="Y895">
        <f t="shared" si="723"/>
        <v>776.86454400000002</v>
      </c>
      <c r="Z895">
        <f t="shared" si="724"/>
        <v>555.56781109999997</v>
      </c>
      <c r="AA895">
        <f t="shared" si="725"/>
        <v>555.62994820000006</v>
      </c>
      <c r="AB895">
        <f t="shared" si="726"/>
        <v>555.69208530000003</v>
      </c>
      <c r="AC895">
        <f t="shared" si="727"/>
        <v>555.7542224</v>
      </c>
      <c r="AD895">
        <f t="shared" si="728"/>
        <v>555.81635949999998</v>
      </c>
      <c r="AE895">
        <f t="shared" si="729"/>
        <v>555.87849660000006</v>
      </c>
      <c r="AF895">
        <f t="shared" si="730"/>
        <v>555.94063370000003</v>
      </c>
      <c r="AG895">
        <f t="shared" si="731"/>
        <v>556.00277080000001</v>
      </c>
      <c r="AH895">
        <f t="shared" si="732"/>
        <v>556.06490789999998</v>
      </c>
      <c r="AI895">
        <f t="shared" si="733"/>
        <v>1438.9144704</v>
      </c>
      <c r="AJ895">
        <f t="shared" si="734"/>
        <v>1439.0754048000001</v>
      </c>
      <c r="AK895">
        <f t="shared" si="735"/>
        <v>1439.2363392</v>
      </c>
      <c r="AL895">
        <f t="shared" si="736"/>
        <v>1439.3972736000001</v>
      </c>
      <c r="AM895">
        <f t="shared" si="737"/>
        <v>1439.5582080000001</v>
      </c>
      <c r="AN895">
        <f t="shared" si="738"/>
        <v>1439.7191424000002</v>
      </c>
      <c r="AO895">
        <f t="shared" si="739"/>
        <v>1439.8800768000001</v>
      </c>
      <c r="AP895">
        <f t="shared" si="740"/>
        <v>1440.0410112</v>
      </c>
      <c r="AQ895">
        <f t="shared" si="741"/>
        <v>1440.2019456</v>
      </c>
      <c r="AR895" t="str">
        <f t="shared" si="696"/>
        <v>kmh-894-mph</v>
      </c>
      <c r="AS895">
        <f t="shared" si="699"/>
        <v>893</v>
      </c>
      <c r="AT895" t="str">
        <f t="shared" si="697"/>
        <v>kmh-893-mph</v>
      </c>
      <c r="AU895">
        <f t="shared" si="700"/>
        <v>892</v>
      </c>
      <c r="AV895" t="str">
        <f t="shared" si="698"/>
        <v>kmh-892-mph</v>
      </c>
    </row>
    <row r="896" spans="1:48" x14ac:dyDescent="0.3">
      <c r="A896">
        <v>895</v>
      </c>
      <c r="B896">
        <f t="shared" si="695"/>
        <v>556.12704499999995</v>
      </c>
      <c r="C896">
        <f t="shared" si="701"/>
        <v>1440.3628800000001</v>
      </c>
      <c r="D896">
        <f t="shared" si="702"/>
        <v>0.24861111111111112</v>
      </c>
      <c r="E896">
        <f t="shared" si="703"/>
        <v>895000</v>
      </c>
      <c r="F896">
        <f t="shared" si="704"/>
        <v>248.61111111111111</v>
      </c>
      <c r="G896">
        <f t="shared" si="705"/>
        <v>2936351.8000000003</v>
      </c>
      <c r="H896">
        <f t="shared" si="706"/>
        <v>815.65327777777782</v>
      </c>
      <c r="I896">
        <f t="shared" si="707"/>
        <v>483.26133600000003</v>
      </c>
      <c r="J896">
        <f t="shared" si="708"/>
        <v>0.13423926000000003</v>
      </c>
      <c r="K896">
        <f t="shared" si="709"/>
        <v>978783.90197849995</v>
      </c>
      <c r="L896">
        <f t="shared" si="710"/>
        <v>271.88441721624997</v>
      </c>
      <c r="M896">
        <f t="shared" si="711"/>
        <v>0.75041084364999999</v>
      </c>
      <c r="N896">
        <f t="shared" si="712"/>
        <v>483.26133600000003</v>
      </c>
      <c r="O896">
        <f t="shared" si="713"/>
        <v>0.24861111111111112</v>
      </c>
      <c r="P896">
        <f t="shared" si="714"/>
        <v>1440362.8800000001</v>
      </c>
      <c r="Q896">
        <f t="shared" si="715"/>
        <v>400.10079999999999</v>
      </c>
      <c r="R896">
        <f t="shared" si="716"/>
        <v>4725600</v>
      </c>
      <c r="S896">
        <f t="shared" si="717"/>
        <v>1312.6666666666665</v>
      </c>
      <c r="T896">
        <f t="shared" si="718"/>
        <v>777.73352</v>
      </c>
      <c r="U896">
        <f t="shared" si="719"/>
        <v>0.21603708888888887</v>
      </c>
      <c r="V896">
        <f t="shared" si="720"/>
        <v>1575200</v>
      </c>
      <c r="W896">
        <f t="shared" si="721"/>
        <v>437.55555555555554</v>
      </c>
      <c r="X896">
        <f t="shared" si="722"/>
        <v>1.1661849999999998</v>
      </c>
      <c r="Y896">
        <f t="shared" si="723"/>
        <v>777.73352</v>
      </c>
      <c r="Z896">
        <f t="shared" si="724"/>
        <v>556.18918210000004</v>
      </c>
      <c r="AA896">
        <f t="shared" si="725"/>
        <v>556.25131920000001</v>
      </c>
      <c r="AB896">
        <f t="shared" si="726"/>
        <v>556.31345629999998</v>
      </c>
      <c r="AC896">
        <f t="shared" si="727"/>
        <v>556.37559339999996</v>
      </c>
      <c r="AD896">
        <f t="shared" si="728"/>
        <v>556.43773050000004</v>
      </c>
      <c r="AE896">
        <f t="shared" si="729"/>
        <v>556.49986760000002</v>
      </c>
      <c r="AF896">
        <f t="shared" si="730"/>
        <v>556.56200469999999</v>
      </c>
      <c r="AG896">
        <f t="shared" si="731"/>
        <v>556.62414179999996</v>
      </c>
      <c r="AH896">
        <f t="shared" si="732"/>
        <v>556.68627890000005</v>
      </c>
      <c r="AI896">
        <f t="shared" si="733"/>
        <v>1440.5238144000002</v>
      </c>
      <c r="AJ896">
        <f t="shared" si="734"/>
        <v>1440.6847488000001</v>
      </c>
      <c r="AK896">
        <f t="shared" si="735"/>
        <v>1440.8456831999999</v>
      </c>
      <c r="AL896">
        <f t="shared" si="736"/>
        <v>1441.0066176</v>
      </c>
      <c r="AM896">
        <f t="shared" si="737"/>
        <v>1441.1675520000001</v>
      </c>
      <c r="AN896">
        <f t="shared" si="738"/>
        <v>1441.3284864000002</v>
      </c>
      <c r="AO896">
        <f t="shared" si="739"/>
        <v>1441.4894208000001</v>
      </c>
      <c r="AP896">
        <f t="shared" si="740"/>
        <v>1441.6503551999999</v>
      </c>
      <c r="AQ896">
        <f t="shared" si="741"/>
        <v>1441.8112896</v>
      </c>
      <c r="AR896" t="str">
        <f t="shared" si="696"/>
        <v>kmh-895-mph</v>
      </c>
      <c r="AS896">
        <f t="shared" si="699"/>
        <v>894</v>
      </c>
      <c r="AT896" t="str">
        <f t="shared" si="697"/>
        <v>kmh-894-mph</v>
      </c>
      <c r="AU896">
        <f t="shared" si="700"/>
        <v>893</v>
      </c>
      <c r="AV896" t="str">
        <f t="shared" si="698"/>
        <v>kmh-893-mph</v>
      </c>
    </row>
    <row r="897" spans="1:48" x14ac:dyDescent="0.3">
      <c r="A897">
        <v>896</v>
      </c>
      <c r="B897">
        <f t="shared" si="695"/>
        <v>556.74841600000002</v>
      </c>
      <c r="C897">
        <f t="shared" si="701"/>
        <v>1441.9722240000001</v>
      </c>
      <c r="D897">
        <f t="shared" si="702"/>
        <v>0.24888888888888888</v>
      </c>
      <c r="E897">
        <f t="shared" si="703"/>
        <v>896000</v>
      </c>
      <c r="F897">
        <f t="shared" si="704"/>
        <v>248.88888888888891</v>
      </c>
      <c r="G897">
        <f t="shared" si="705"/>
        <v>2939632.64</v>
      </c>
      <c r="H897">
        <f t="shared" si="706"/>
        <v>816.56462222222228</v>
      </c>
      <c r="I897">
        <f t="shared" si="707"/>
        <v>483.8012928</v>
      </c>
      <c r="J897">
        <f t="shared" si="708"/>
        <v>0.13438924800000002</v>
      </c>
      <c r="K897">
        <f t="shared" si="709"/>
        <v>979877.51527680003</v>
      </c>
      <c r="L897">
        <f t="shared" si="710"/>
        <v>272.188198688</v>
      </c>
      <c r="M897">
        <f t="shared" si="711"/>
        <v>0.75124929151999997</v>
      </c>
      <c r="N897">
        <f t="shared" si="712"/>
        <v>483.8012928</v>
      </c>
      <c r="O897">
        <f t="shared" si="713"/>
        <v>0.24888888888888888</v>
      </c>
      <c r="P897">
        <f t="shared" si="714"/>
        <v>1441972.2239999999</v>
      </c>
      <c r="Q897">
        <f t="shared" si="715"/>
        <v>400.54784000000001</v>
      </c>
      <c r="R897">
        <f t="shared" si="716"/>
        <v>4730880</v>
      </c>
      <c r="S897">
        <f t="shared" si="717"/>
        <v>1314.1333333333332</v>
      </c>
      <c r="T897">
        <f t="shared" si="718"/>
        <v>778.60249599999997</v>
      </c>
      <c r="U897">
        <f t="shared" si="719"/>
        <v>0.21627847111111109</v>
      </c>
      <c r="V897">
        <f t="shared" si="720"/>
        <v>1576960</v>
      </c>
      <c r="W897">
        <f t="shared" si="721"/>
        <v>438.04444444444442</v>
      </c>
      <c r="X897">
        <f t="shared" si="722"/>
        <v>1.1674879999999999</v>
      </c>
      <c r="Y897">
        <f t="shared" si="723"/>
        <v>778.60249599999997</v>
      </c>
      <c r="Z897">
        <f t="shared" si="724"/>
        <v>556.81055309999999</v>
      </c>
      <c r="AA897">
        <f t="shared" si="725"/>
        <v>556.87269020000008</v>
      </c>
      <c r="AB897">
        <f t="shared" si="726"/>
        <v>556.93482729999994</v>
      </c>
      <c r="AC897">
        <f t="shared" si="727"/>
        <v>556.99696440000002</v>
      </c>
      <c r="AD897">
        <f t="shared" si="728"/>
        <v>557.0591015</v>
      </c>
      <c r="AE897">
        <f t="shared" si="729"/>
        <v>557.12123859999997</v>
      </c>
      <c r="AF897">
        <f t="shared" si="730"/>
        <v>557.18337570000006</v>
      </c>
      <c r="AG897">
        <f t="shared" si="731"/>
        <v>557.24551280000003</v>
      </c>
      <c r="AH897">
        <f t="shared" si="732"/>
        <v>557.3076499</v>
      </c>
      <c r="AI897">
        <f t="shared" si="733"/>
        <v>1442.1331584000002</v>
      </c>
      <c r="AJ897">
        <f t="shared" si="734"/>
        <v>1442.2940928000003</v>
      </c>
      <c r="AK897">
        <f t="shared" si="735"/>
        <v>1442.4550272000001</v>
      </c>
      <c r="AL897">
        <f t="shared" si="736"/>
        <v>1442.6159616</v>
      </c>
      <c r="AM897">
        <f t="shared" si="737"/>
        <v>1442.7768960000001</v>
      </c>
      <c r="AN897">
        <f t="shared" si="738"/>
        <v>1442.9378304000002</v>
      </c>
      <c r="AO897">
        <f t="shared" si="739"/>
        <v>1443.0987648000003</v>
      </c>
      <c r="AP897">
        <f t="shared" si="740"/>
        <v>1443.2596992000001</v>
      </c>
      <c r="AQ897">
        <f t="shared" si="741"/>
        <v>1443.4206336</v>
      </c>
      <c r="AR897" t="str">
        <f t="shared" si="696"/>
        <v>kmh-896-mph</v>
      </c>
      <c r="AS897">
        <f t="shared" si="699"/>
        <v>895</v>
      </c>
      <c r="AT897" t="str">
        <f t="shared" si="697"/>
        <v>kmh-895-mph</v>
      </c>
      <c r="AU897">
        <f t="shared" si="700"/>
        <v>894</v>
      </c>
      <c r="AV897" t="str">
        <f t="shared" si="698"/>
        <v>kmh-894-mph</v>
      </c>
    </row>
    <row r="898" spans="1:48" x14ac:dyDescent="0.3">
      <c r="A898">
        <v>897</v>
      </c>
      <c r="B898">
        <f t="shared" si="695"/>
        <v>557.36978699999997</v>
      </c>
      <c r="C898">
        <f t="shared" si="701"/>
        <v>1443.5815680000001</v>
      </c>
      <c r="D898">
        <f t="shared" si="702"/>
        <v>0.24916666666666668</v>
      </c>
      <c r="E898">
        <f t="shared" si="703"/>
        <v>897000</v>
      </c>
      <c r="F898">
        <f t="shared" si="704"/>
        <v>249.16666666666669</v>
      </c>
      <c r="G898">
        <f t="shared" si="705"/>
        <v>2942913.48</v>
      </c>
      <c r="H898">
        <f t="shared" si="706"/>
        <v>817.47596666666675</v>
      </c>
      <c r="I898">
        <f t="shared" si="707"/>
        <v>484.34124960000003</v>
      </c>
      <c r="J898">
        <f t="shared" si="708"/>
        <v>0.13453923600000001</v>
      </c>
      <c r="K898">
        <f t="shared" si="709"/>
        <v>980971.12857509998</v>
      </c>
      <c r="L898">
        <f t="shared" si="710"/>
        <v>272.49198015974997</v>
      </c>
      <c r="M898">
        <f t="shared" si="711"/>
        <v>0.75208773938999995</v>
      </c>
      <c r="N898">
        <f t="shared" si="712"/>
        <v>484.34124960000003</v>
      </c>
      <c r="O898">
        <f t="shared" si="713"/>
        <v>0.24916666666666668</v>
      </c>
      <c r="P898">
        <f t="shared" si="714"/>
        <v>1443581.568</v>
      </c>
      <c r="Q898">
        <f t="shared" si="715"/>
        <v>400.99487999999997</v>
      </c>
      <c r="R898">
        <f t="shared" si="716"/>
        <v>4736160</v>
      </c>
      <c r="S898">
        <f t="shared" si="717"/>
        <v>1315.6</v>
      </c>
      <c r="T898">
        <f t="shared" si="718"/>
        <v>779.47147199999995</v>
      </c>
      <c r="U898">
        <f t="shared" si="719"/>
        <v>0.21651985333333332</v>
      </c>
      <c r="V898">
        <f t="shared" si="720"/>
        <v>1578720</v>
      </c>
      <c r="W898">
        <f t="shared" si="721"/>
        <v>438.5333333333333</v>
      </c>
      <c r="X898">
        <f t="shared" si="722"/>
        <v>1.1687909999999999</v>
      </c>
      <c r="Y898">
        <f t="shared" si="723"/>
        <v>779.47147199999995</v>
      </c>
      <c r="Z898">
        <f t="shared" si="724"/>
        <v>557.43192410000006</v>
      </c>
      <c r="AA898">
        <f t="shared" si="725"/>
        <v>557.49406120000003</v>
      </c>
      <c r="AB898">
        <f t="shared" si="726"/>
        <v>557.55619830000001</v>
      </c>
      <c r="AC898">
        <f t="shared" si="727"/>
        <v>557.61833539999998</v>
      </c>
      <c r="AD898">
        <f t="shared" si="728"/>
        <v>557.68047249999995</v>
      </c>
      <c r="AE898">
        <f t="shared" si="729"/>
        <v>557.74260960000004</v>
      </c>
      <c r="AF898">
        <f t="shared" si="730"/>
        <v>557.80474670000001</v>
      </c>
      <c r="AG898">
        <f t="shared" si="731"/>
        <v>557.86688379999998</v>
      </c>
      <c r="AH898">
        <f t="shared" si="732"/>
        <v>557.92902089999995</v>
      </c>
      <c r="AI898">
        <f t="shared" si="733"/>
        <v>1443.7425024000001</v>
      </c>
      <c r="AJ898">
        <f t="shared" si="734"/>
        <v>1443.9034368000002</v>
      </c>
      <c r="AK898">
        <f t="shared" si="735"/>
        <v>1444.0643712000001</v>
      </c>
      <c r="AL898">
        <f t="shared" si="736"/>
        <v>1444.2253056</v>
      </c>
      <c r="AM898">
        <f t="shared" si="737"/>
        <v>1444.38624</v>
      </c>
      <c r="AN898">
        <f t="shared" si="738"/>
        <v>1444.5471744000001</v>
      </c>
      <c r="AO898">
        <f t="shared" si="739"/>
        <v>1444.7081088000002</v>
      </c>
      <c r="AP898">
        <f t="shared" si="740"/>
        <v>1444.8690432000001</v>
      </c>
      <c r="AQ898">
        <f t="shared" si="741"/>
        <v>1445.0299776000002</v>
      </c>
      <c r="AR898" t="str">
        <f t="shared" si="696"/>
        <v>kmh-897-mph</v>
      </c>
      <c r="AS898">
        <f t="shared" si="699"/>
        <v>896</v>
      </c>
      <c r="AT898" t="str">
        <f t="shared" si="697"/>
        <v>kmh-896-mph</v>
      </c>
      <c r="AU898">
        <f t="shared" si="700"/>
        <v>895</v>
      </c>
      <c r="AV898" t="str">
        <f t="shared" si="698"/>
        <v>kmh-895-mph</v>
      </c>
    </row>
    <row r="899" spans="1:48" x14ac:dyDescent="0.3">
      <c r="A899">
        <v>898</v>
      </c>
      <c r="B899">
        <f t="shared" ref="B899:B962" si="742">A899*0.621371</f>
        <v>557.99115800000004</v>
      </c>
      <c r="C899">
        <f t="shared" si="701"/>
        <v>1445.190912</v>
      </c>
      <c r="D899">
        <f t="shared" si="702"/>
        <v>0.24944444444444444</v>
      </c>
      <c r="E899">
        <f t="shared" si="703"/>
        <v>898000</v>
      </c>
      <c r="F899">
        <f t="shared" si="704"/>
        <v>249.44444444444446</v>
      </c>
      <c r="G899">
        <f t="shared" si="705"/>
        <v>2946194.3200000003</v>
      </c>
      <c r="H899">
        <f t="shared" si="706"/>
        <v>818.38731111111122</v>
      </c>
      <c r="I899">
        <f t="shared" si="707"/>
        <v>484.8812064</v>
      </c>
      <c r="J899">
        <f t="shared" si="708"/>
        <v>0.13468922400000002</v>
      </c>
      <c r="K899">
        <f t="shared" si="709"/>
        <v>982064.74187340005</v>
      </c>
      <c r="L899">
        <f t="shared" si="710"/>
        <v>272.7957616315</v>
      </c>
      <c r="M899">
        <f t="shared" si="711"/>
        <v>0.75292618725999994</v>
      </c>
      <c r="N899">
        <f t="shared" si="712"/>
        <v>484.8812064</v>
      </c>
      <c r="O899">
        <f t="shared" si="713"/>
        <v>0.24944444444444444</v>
      </c>
      <c r="P899">
        <f t="shared" si="714"/>
        <v>1445190.912</v>
      </c>
      <c r="Q899">
        <f t="shared" si="715"/>
        <v>401.44191999999998</v>
      </c>
      <c r="R899">
        <f t="shared" si="716"/>
        <v>4741440</v>
      </c>
      <c r="S899">
        <f t="shared" si="717"/>
        <v>1317.0666666666666</v>
      </c>
      <c r="T899">
        <f t="shared" si="718"/>
        <v>780.34044799999992</v>
      </c>
      <c r="U899">
        <f t="shared" si="719"/>
        <v>0.21676123555555554</v>
      </c>
      <c r="V899">
        <f t="shared" si="720"/>
        <v>1580480</v>
      </c>
      <c r="W899">
        <f t="shared" si="721"/>
        <v>439.02222222222218</v>
      </c>
      <c r="X899">
        <f t="shared" si="722"/>
        <v>1.170094</v>
      </c>
      <c r="Y899">
        <f t="shared" si="723"/>
        <v>780.34044799999992</v>
      </c>
      <c r="Z899">
        <f t="shared" si="724"/>
        <v>558.05329510000001</v>
      </c>
      <c r="AA899">
        <f t="shared" si="725"/>
        <v>558.11543219999999</v>
      </c>
      <c r="AB899">
        <f t="shared" si="726"/>
        <v>558.17756929999996</v>
      </c>
      <c r="AC899">
        <f t="shared" si="727"/>
        <v>558.23970640000005</v>
      </c>
      <c r="AD899">
        <f t="shared" si="728"/>
        <v>558.30184350000002</v>
      </c>
      <c r="AE899">
        <f t="shared" si="729"/>
        <v>558.36398059999999</v>
      </c>
      <c r="AF899">
        <f t="shared" si="730"/>
        <v>558.42611770000008</v>
      </c>
      <c r="AG899">
        <f t="shared" si="731"/>
        <v>558.48825479999994</v>
      </c>
      <c r="AH899">
        <f t="shared" si="732"/>
        <v>558.55039190000002</v>
      </c>
      <c r="AI899">
        <f t="shared" si="733"/>
        <v>1445.3518464000001</v>
      </c>
      <c r="AJ899">
        <f t="shared" si="734"/>
        <v>1445.5127808000002</v>
      </c>
      <c r="AK899">
        <f t="shared" si="735"/>
        <v>1445.6737152000001</v>
      </c>
      <c r="AL899">
        <f t="shared" si="736"/>
        <v>1445.8346496000001</v>
      </c>
      <c r="AM899">
        <f t="shared" si="737"/>
        <v>1445.995584</v>
      </c>
      <c r="AN899">
        <f t="shared" si="738"/>
        <v>1446.1565184000001</v>
      </c>
      <c r="AO899">
        <f t="shared" si="739"/>
        <v>1446.3174528000002</v>
      </c>
      <c r="AP899">
        <f t="shared" si="740"/>
        <v>1446.4783872</v>
      </c>
      <c r="AQ899">
        <f t="shared" si="741"/>
        <v>1446.6393216000001</v>
      </c>
      <c r="AR899" t="str">
        <f t="shared" ref="AR899:AR962" si="743">"kmh-"&amp;A899&amp;"-mph"</f>
        <v>kmh-898-mph</v>
      </c>
      <c r="AS899">
        <f t="shared" si="699"/>
        <v>897</v>
      </c>
      <c r="AT899" t="str">
        <f t="shared" ref="AT899:AT962" si="744">"kmh-"&amp;AS899&amp;"-mph"</f>
        <v>kmh-897-mph</v>
      </c>
      <c r="AU899">
        <f t="shared" si="700"/>
        <v>896</v>
      </c>
      <c r="AV899" t="str">
        <f t="shared" ref="AV899:AV962" si="745">"kmh-"&amp;AU899&amp;"-mph"</f>
        <v>kmh-896-mph</v>
      </c>
    </row>
    <row r="900" spans="1:48" x14ac:dyDescent="0.3">
      <c r="A900">
        <v>899</v>
      </c>
      <c r="B900">
        <f t="shared" si="742"/>
        <v>558.61252899999999</v>
      </c>
      <c r="C900">
        <f t="shared" si="701"/>
        <v>1446.800256</v>
      </c>
      <c r="D900">
        <f t="shared" si="702"/>
        <v>0.24972222222222223</v>
      </c>
      <c r="E900">
        <f t="shared" si="703"/>
        <v>899000</v>
      </c>
      <c r="F900">
        <f t="shared" si="704"/>
        <v>249.72222222222223</v>
      </c>
      <c r="G900">
        <f t="shared" si="705"/>
        <v>2949475.16</v>
      </c>
      <c r="H900">
        <f t="shared" si="706"/>
        <v>819.29865555555557</v>
      </c>
      <c r="I900">
        <f t="shared" si="707"/>
        <v>485.42116320000002</v>
      </c>
      <c r="J900">
        <f t="shared" si="708"/>
        <v>0.13483921200000001</v>
      </c>
      <c r="K900">
        <f t="shared" si="709"/>
        <v>983158.35517170001</v>
      </c>
      <c r="L900">
        <f t="shared" si="710"/>
        <v>273.09954310324997</v>
      </c>
      <c r="M900">
        <f t="shared" si="711"/>
        <v>0.75376463513000003</v>
      </c>
      <c r="N900">
        <f t="shared" si="712"/>
        <v>485.42116320000002</v>
      </c>
      <c r="O900">
        <f t="shared" si="713"/>
        <v>0.24972222222222223</v>
      </c>
      <c r="P900">
        <f t="shared" si="714"/>
        <v>1446800.2560000001</v>
      </c>
      <c r="Q900">
        <f t="shared" si="715"/>
        <v>401.88896</v>
      </c>
      <c r="R900">
        <f t="shared" si="716"/>
        <v>4746720</v>
      </c>
      <c r="S900">
        <f t="shared" si="717"/>
        <v>1318.5333333333333</v>
      </c>
      <c r="T900">
        <f t="shared" si="718"/>
        <v>781.20942400000001</v>
      </c>
      <c r="U900">
        <f t="shared" si="719"/>
        <v>0.21700261777777777</v>
      </c>
      <c r="V900">
        <f t="shared" si="720"/>
        <v>1582240</v>
      </c>
      <c r="W900">
        <f t="shared" si="721"/>
        <v>439.51111111111112</v>
      </c>
      <c r="X900">
        <f t="shared" si="722"/>
        <v>1.171397</v>
      </c>
      <c r="Y900">
        <f t="shared" si="723"/>
        <v>781.20942400000001</v>
      </c>
      <c r="Z900">
        <f t="shared" si="724"/>
        <v>558.67466609999997</v>
      </c>
      <c r="AA900">
        <f t="shared" si="725"/>
        <v>558.73680320000005</v>
      </c>
      <c r="AB900">
        <f t="shared" si="726"/>
        <v>558.79894030000003</v>
      </c>
      <c r="AC900">
        <f t="shared" si="727"/>
        <v>558.8610774</v>
      </c>
      <c r="AD900">
        <f t="shared" si="728"/>
        <v>558.92321449999997</v>
      </c>
      <c r="AE900">
        <f t="shared" si="729"/>
        <v>558.98535160000006</v>
      </c>
      <c r="AF900">
        <f t="shared" si="730"/>
        <v>559.04748870000003</v>
      </c>
      <c r="AG900">
        <f t="shared" si="731"/>
        <v>559.1096258</v>
      </c>
      <c r="AH900">
        <f t="shared" si="732"/>
        <v>559.17176289999998</v>
      </c>
      <c r="AI900">
        <f t="shared" si="733"/>
        <v>1446.9611904000001</v>
      </c>
      <c r="AJ900">
        <f t="shared" si="734"/>
        <v>1447.1221248000002</v>
      </c>
      <c r="AK900">
        <f t="shared" si="735"/>
        <v>1447.2830592</v>
      </c>
      <c r="AL900">
        <f t="shared" si="736"/>
        <v>1447.4439936000001</v>
      </c>
      <c r="AM900">
        <f t="shared" si="737"/>
        <v>1447.6049280000002</v>
      </c>
      <c r="AN900">
        <f t="shared" si="738"/>
        <v>1447.7658624000001</v>
      </c>
      <c r="AO900">
        <f t="shared" si="739"/>
        <v>1447.9267968000001</v>
      </c>
      <c r="AP900">
        <f t="shared" si="740"/>
        <v>1448.0877312</v>
      </c>
      <c r="AQ900">
        <f t="shared" si="741"/>
        <v>1448.2486656000001</v>
      </c>
      <c r="AR900" t="str">
        <f t="shared" si="743"/>
        <v>kmh-899-mph</v>
      </c>
      <c r="AS900">
        <f t="shared" si="699"/>
        <v>898</v>
      </c>
      <c r="AT900" t="str">
        <f t="shared" si="744"/>
        <v>kmh-898-mph</v>
      </c>
      <c r="AU900">
        <f t="shared" si="700"/>
        <v>897</v>
      </c>
      <c r="AV900" t="str">
        <f t="shared" si="745"/>
        <v>kmh-897-mph</v>
      </c>
    </row>
    <row r="901" spans="1:48" x14ac:dyDescent="0.3">
      <c r="A901">
        <v>900</v>
      </c>
      <c r="B901">
        <f t="shared" si="742"/>
        <v>559.23390000000006</v>
      </c>
      <c r="C901">
        <f t="shared" si="701"/>
        <v>1448.4096000000002</v>
      </c>
      <c r="D901">
        <f t="shared" si="702"/>
        <v>0.25</v>
      </c>
      <c r="E901">
        <f t="shared" si="703"/>
        <v>900000</v>
      </c>
      <c r="F901">
        <f t="shared" si="704"/>
        <v>250</v>
      </c>
      <c r="G901">
        <f t="shared" si="705"/>
        <v>2952756</v>
      </c>
      <c r="H901">
        <f t="shared" si="706"/>
        <v>820.21</v>
      </c>
      <c r="I901">
        <f t="shared" si="707"/>
        <v>485.96111999999999</v>
      </c>
      <c r="J901">
        <f t="shared" si="708"/>
        <v>0.1349892</v>
      </c>
      <c r="K901">
        <f t="shared" si="709"/>
        <v>984251.96846999996</v>
      </c>
      <c r="L901">
        <f t="shared" si="710"/>
        <v>273.403324575</v>
      </c>
      <c r="M901">
        <f t="shared" si="711"/>
        <v>0.75460308300000001</v>
      </c>
      <c r="N901">
        <f t="shared" si="712"/>
        <v>485.96111999999999</v>
      </c>
      <c r="O901">
        <f t="shared" si="713"/>
        <v>0.25</v>
      </c>
      <c r="P901">
        <f t="shared" si="714"/>
        <v>1448409.6</v>
      </c>
      <c r="Q901">
        <f t="shared" si="715"/>
        <v>402.33600000000001</v>
      </c>
      <c r="R901">
        <f t="shared" si="716"/>
        <v>4752000</v>
      </c>
      <c r="S901">
        <f t="shared" si="717"/>
        <v>1320</v>
      </c>
      <c r="T901">
        <f t="shared" si="718"/>
        <v>782.07839999999999</v>
      </c>
      <c r="U901">
        <f t="shared" si="719"/>
        <v>0.21724399999999999</v>
      </c>
      <c r="V901">
        <f t="shared" si="720"/>
        <v>1584000</v>
      </c>
      <c r="W901">
        <f t="shared" si="721"/>
        <v>440</v>
      </c>
      <c r="X901">
        <f t="shared" si="722"/>
        <v>1.1726999999999999</v>
      </c>
      <c r="Y901">
        <f t="shared" si="723"/>
        <v>782.07839999999999</v>
      </c>
      <c r="Z901">
        <f t="shared" si="724"/>
        <v>559.29603710000004</v>
      </c>
      <c r="AA901">
        <f t="shared" si="725"/>
        <v>559.35817420000001</v>
      </c>
      <c r="AB901">
        <f t="shared" si="726"/>
        <v>559.42031129999998</v>
      </c>
      <c r="AC901">
        <f t="shared" si="727"/>
        <v>559.48244839999995</v>
      </c>
      <c r="AD901">
        <f t="shared" si="728"/>
        <v>559.54458550000004</v>
      </c>
      <c r="AE901">
        <f t="shared" si="729"/>
        <v>559.60672260000001</v>
      </c>
      <c r="AF901">
        <f t="shared" si="730"/>
        <v>559.66885969999998</v>
      </c>
      <c r="AG901">
        <f t="shared" si="731"/>
        <v>559.73099679999996</v>
      </c>
      <c r="AH901">
        <f t="shared" si="732"/>
        <v>559.79313390000004</v>
      </c>
      <c r="AI901">
        <f t="shared" si="733"/>
        <v>1448.5705344</v>
      </c>
      <c r="AJ901">
        <f t="shared" si="734"/>
        <v>1448.7314688000001</v>
      </c>
      <c r="AK901">
        <f t="shared" si="735"/>
        <v>1448.8924032</v>
      </c>
      <c r="AL901">
        <f t="shared" si="736"/>
        <v>1449.0533376000001</v>
      </c>
      <c r="AM901">
        <f t="shared" si="737"/>
        <v>1449.2142720000002</v>
      </c>
      <c r="AN901">
        <f t="shared" si="738"/>
        <v>1449.3752064</v>
      </c>
      <c r="AO901">
        <f t="shared" si="739"/>
        <v>1449.5361408000001</v>
      </c>
      <c r="AP901">
        <f t="shared" si="740"/>
        <v>1449.6970752</v>
      </c>
      <c r="AQ901">
        <f t="shared" si="741"/>
        <v>1449.8580096000001</v>
      </c>
      <c r="AR901" t="str">
        <f t="shared" si="743"/>
        <v>kmh-900-mph</v>
      </c>
      <c r="AS901">
        <f t="shared" si="699"/>
        <v>899</v>
      </c>
      <c r="AT901" t="str">
        <f t="shared" si="744"/>
        <v>kmh-899-mph</v>
      </c>
      <c r="AU901">
        <f t="shared" si="700"/>
        <v>898</v>
      </c>
      <c r="AV901" t="str">
        <f t="shared" si="745"/>
        <v>kmh-898-mph</v>
      </c>
    </row>
    <row r="902" spans="1:48" x14ac:dyDescent="0.3">
      <c r="A902">
        <v>901</v>
      </c>
      <c r="B902">
        <f t="shared" si="742"/>
        <v>559.85527100000002</v>
      </c>
      <c r="C902">
        <f t="shared" si="701"/>
        <v>1450.0189440000001</v>
      </c>
      <c r="D902">
        <f t="shared" si="702"/>
        <v>0.25027777777777777</v>
      </c>
      <c r="E902">
        <f t="shared" si="703"/>
        <v>901000</v>
      </c>
      <c r="F902">
        <f t="shared" si="704"/>
        <v>250.2777777777778</v>
      </c>
      <c r="G902">
        <f t="shared" si="705"/>
        <v>2956036.8400000003</v>
      </c>
      <c r="H902">
        <f t="shared" si="706"/>
        <v>821.1213444444445</v>
      </c>
      <c r="I902">
        <f t="shared" si="707"/>
        <v>486.50107680000002</v>
      </c>
      <c r="J902">
        <f t="shared" si="708"/>
        <v>0.13513918800000002</v>
      </c>
      <c r="K902">
        <f t="shared" si="709"/>
        <v>985345.58176830004</v>
      </c>
      <c r="L902">
        <f t="shared" si="710"/>
        <v>273.70710604674997</v>
      </c>
      <c r="M902">
        <f t="shared" si="711"/>
        <v>0.75544153086999999</v>
      </c>
      <c r="N902">
        <f t="shared" si="712"/>
        <v>486.50107680000002</v>
      </c>
      <c r="O902">
        <f t="shared" si="713"/>
        <v>0.25027777777777777</v>
      </c>
      <c r="P902">
        <f t="shared" si="714"/>
        <v>1450018.9440000001</v>
      </c>
      <c r="Q902">
        <f t="shared" si="715"/>
        <v>402.78303999999997</v>
      </c>
      <c r="R902">
        <f t="shared" si="716"/>
        <v>4757280</v>
      </c>
      <c r="S902">
        <f t="shared" si="717"/>
        <v>1321.4666666666665</v>
      </c>
      <c r="T902">
        <f t="shared" si="718"/>
        <v>782.94737599999996</v>
      </c>
      <c r="U902">
        <f t="shared" si="719"/>
        <v>0.21748538222222222</v>
      </c>
      <c r="V902">
        <f t="shared" si="720"/>
        <v>1585760</v>
      </c>
      <c r="W902">
        <f t="shared" si="721"/>
        <v>440.48888888888888</v>
      </c>
      <c r="X902">
        <f t="shared" si="722"/>
        <v>1.1740029999999999</v>
      </c>
      <c r="Y902">
        <f t="shared" si="723"/>
        <v>782.94737599999996</v>
      </c>
      <c r="Z902">
        <f t="shared" si="724"/>
        <v>559.91740809999999</v>
      </c>
      <c r="AA902">
        <f t="shared" si="725"/>
        <v>559.97954520000008</v>
      </c>
      <c r="AB902">
        <f t="shared" si="726"/>
        <v>560.04168229999993</v>
      </c>
      <c r="AC902">
        <f t="shared" si="727"/>
        <v>560.10381940000002</v>
      </c>
      <c r="AD902">
        <f t="shared" si="728"/>
        <v>560.16595649999999</v>
      </c>
      <c r="AE902">
        <f t="shared" si="729"/>
        <v>560.22809359999997</v>
      </c>
      <c r="AF902">
        <f t="shared" si="730"/>
        <v>560.29023070000005</v>
      </c>
      <c r="AG902">
        <f t="shared" si="731"/>
        <v>560.35236780000002</v>
      </c>
      <c r="AH902">
        <f t="shared" si="732"/>
        <v>560.4145049</v>
      </c>
      <c r="AI902">
        <f t="shared" si="733"/>
        <v>1450.1798784000002</v>
      </c>
      <c r="AJ902">
        <f t="shared" si="734"/>
        <v>1450.3408128000001</v>
      </c>
      <c r="AK902">
        <f t="shared" si="735"/>
        <v>1450.5017472</v>
      </c>
      <c r="AL902">
        <f t="shared" si="736"/>
        <v>1450.6626816</v>
      </c>
      <c r="AM902">
        <f t="shared" si="737"/>
        <v>1450.8236160000001</v>
      </c>
      <c r="AN902">
        <f t="shared" si="738"/>
        <v>1450.9845504000002</v>
      </c>
      <c r="AO902">
        <f t="shared" si="739"/>
        <v>1451.1454848000001</v>
      </c>
      <c r="AP902">
        <f t="shared" si="740"/>
        <v>1451.3064191999999</v>
      </c>
      <c r="AQ902">
        <f t="shared" si="741"/>
        <v>1451.4673536</v>
      </c>
      <c r="AR902" t="str">
        <f t="shared" si="743"/>
        <v>kmh-901-mph</v>
      </c>
      <c r="AS902">
        <f t="shared" si="699"/>
        <v>900</v>
      </c>
      <c r="AT902" t="str">
        <f t="shared" si="744"/>
        <v>kmh-900-mph</v>
      </c>
      <c r="AU902">
        <f t="shared" si="700"/>
        <v>899</v>
      </c>
      <c r="AV902" t="str">
        <f t="shared" si="745"/>
        <v>kmh-899-mph</v>
      </c>
    </row>
    <row r="903" spans="1:48" x14ac:dyDescent="0.3">
      <c r="A903">
        <v>902</v>
      </c>
      <c r="B903">
        <f t="shared" si="742"/>
        <v>560.47664199999997</v>
      </c>
      <c r="C903">
        <f t="shared" si="701"/>
        <v>1451.6282880000001</v>
      </c>
      <c r="D903">
        <f t="shared" si="702"/>
        <v>0.25055555555555553</v>
      </c>
      <c r="E903">
        <f t="shared" si="703"/>
        <v>902000</v>
      </c>
      <c r="F903">
        <f t="shared" si="704"/>
        <v>250.55555555555557</v>
      </c>
      <c r="G903">
        <f t="shared" si="705"/>
        <v>2959317.68</v>
      </c>
      <c r="H903">
        <f t="shared" si="706"/>
        <v>822.03268888888897</v>
      </c>
      <c r="I903">
        <f t="shared" si="707"/>
        <v>487.04103359999999</v>
      </c>
      <c r="J903">
        <f t="shared" si="708"/>
        <v>0.13528917600000001</v>
      </c>
      <c r="K903">
        <f t="shared" si="709"/>
        <v>986439.19506659999</v>
      </c>
      <c r="L903">
        <f t="shared" si="710"/>
        <v>274.0108875185</v>
      </c>
      <c r="M903">
        <f t="shared" si="711"/>
        <v>0.75627997873999997</v>
      </c>
      <c r="N903">
        <f t="shared" si="712"/>
        <v>487.04103359999999</v>
      </c>
      <c r="O903">
        <f t="shared" si="713"/>
        <v>0.25055555555555553</v>
      </c>
      <c r="P903">
        <f t="shared" si="714"/>
        <v>1451628.2879999999</v>
      </c>
      <c r="Q903">
        <f t="shared" si="715"/>
        <v>403.23007999999999</v>
      </c>
      <c r="R903">
        <f t="shared" si="716"/>
        <v>4762560</v>
      </c>
      <c r="S903">
        <f t="shared" si="717"/>
        <v>1322.9333333333332</v>
      </c>
      <c r="T903">
        <f t="shared" si="718"/>
        <v>783.81635199999994</v>
      </c>
      <c r="U903">
        <f t="shared" si="719"/>
        <v>0.21772676444444444</v>
      </c>
      <c r="V903">
        <f t="shared" si="720"/>
        <v>1587520</v>
      </c>
      <c r="W903">
        <f t="shared" si="721"/>
        <v>440.97777777777776</v>
      </c>
      <c r="X903">
        <f t="shared" si="722"/>
        <v>1.175306</v>
      </c>
      <c r="Y903">
        <f t="shared" si="723"/>
        <v>783.81635199999994</v>
      </c>
      <c r="Z903">
        <f t="shared" si="724"/>
        <v>560.53877910000006</v>
      </c>
      <c r="AA903">
        <f t="shared" si="725"/>
        <v>560.60091620000003</v>
      </c>
      <c r="AB903">
        <f t="shared" si="726"/>
        <v>560.6630533</v>
      </c>
      <c r="AC903">
        <f t="shared" si="727"/>
        <v>560.72519039999997</v>
      </c>
      <c r="AD903">
        <f t="shared" si="728"/>
        <v>560.78732750000006</v>
      </c>
      <c r="AE903">
        <f t="shared" si="729"/>
        <v>560.84946460000003</v>
      </c>
      <c r="AF903">
        <f t="shared" si="730"/>
        <v>560.91160170000001</v>
      </c>
      <c r="AG903">
        <f t="shared" si="731"/>
        <v>560.97373879999998</v>
      </c>
      <c r="AH903">
        <f t="shared" si="732"/>
        <v>561.03587589999995</v>
      </c>
      <c r="AI903">
        <f t="shared" si="733"/>
        <v>1451.7892224000002</v>
      </c>
      <c r="AJ903">
        <f t="shared" si="734"/>
        <v>1451.9501568000001</v>
      </c>
      <c r="AK903">
        <f t="shared" si="735"/>
        <v>1452.1110911999999</v>
      </c>
      <c r="AL903">
        <f t="shared" si="736"/>
        <v>1452.2720256</v>
      </c>
      <c r="AM903">
        <f t="shared" si="737"/>
        <v>1452.4329600000001</v>
      </c>
      <c r="AN903">
        <f t="shared" si="738"/>
        <v>1452.5938944000002</v>
      </c>
      <c r="AO903">
        <f t="shared" si="739"/>
        <v>1452.7548288000003</v>
      </c>
      <c r="AP903">
        <f t="shared" si="740"/>
        <v>1452.9157632000001</v>
      </c>
      <c r="AQ903">
        <f t="shared" si="741"/>
        <v>1453.0766976</v>
      </c>
      <c r="AR903" t="str">
        <f t="shared" si="743"/>
        <v>kmh-902-mph</v>
      </c>
      <c r="AS903">
        <f t="shared" ref="AS903:AS966" si="746">A903-1</f>
        <v>901</v>
      </c>
      <c r="AT903" t="str">
        <f t="shared" si="744"/>
        <v>kmh-901-mph</v>
      </c>
      <c r="AU903">
        <f t="shared" ref="AU903:AU966" si="747">A903-2</f>
        <v>900</v>
      </c>
      <c r="AV903" t="str">
        <f t="shared" si="745"/>
        <v>kmh-900-mph</v>
      </c>
    </row>
    <row r="904" spans="1:48" x14ac:dyDescent="0.3">
      <c r="A904">
        <v>903</v>
      </c>
      <c r="B904">
        <f t="shared" si="742"/>
        <v>561.09801300000004</v>
      </c>
      <c r="C904">
        <f t="shared" si="701"/>
        <v>1453.2376320000001</v>
      </c>
      <c r="D904">
        <f t="shared" si="702"/>
        <v>0.25083333333333335</v>
      </c>
      <c r="E904">
        <f t="shared" si="703"/>
        <v>903000</v>
      </c>
      <c r="F904">
        <f t="shared" si="704"/>
        <v>250.83333333333334</v>
      </c>
      <c r="G904">
        <f t="shared" si="705"/>
        <v>2962598.52</v>
      </c>
      <c r="H904">
        <f t="shared" si="706"/>
        <v>822.94403333333344</v>
      </c>
      <c r="I904">
        <f t="shared" si="707"/>
        <v>487.58099040000002</v>
      </c>
      <c r="J904">
        <f t="shared" si="708"/>
        <v>0.135439164</v>
      </c>
      <c r="K904">
        <f t="shared" si="709"/>
        <v>987532.80836489995</v>
      </c>
      <c r="L904">
        <f t="shared" si="710"/>
        <v>274.31466899024997</v>
      </c>
      <c r="M904">
        <f t="shared" si="711"/>
        <v>0.75711842660999995</v>
      </c>
      <c r="N904">
        <f t="shared" si="712"/>
        <v>487.58099040000002</v>
      </c>
      <c r="O904">
        <f t="shared" si="713"/>
        <v>0.25083333333333335</v>
      </c>
      <c r="P904">
        <f t="shared" si="714"/>
        <v>1453237.632</v>
      </c>
      <c r="Q904">
        <f t="shared" si="715"/>
        <v>403.67712</v>
      </c>
      <c r="R904">
        <f t="shared" si="716"/>
        <v>4767840</v>
      </c>
      <c r="S904">
        <f t="shared" si="717"/>
        <v>1324.3999999999999</v>
      </c>
      <c r="T904">
        <f t="shared" si="718"/>
        <v>784.68532800000003</v>
      </c>
      <c r="U904">
        <f t="shared" si="719"/>
        <v>0.21796814666666664</v>
      </c>
      <c r="V904">
        <f t="shared" si="720"/>
        <v>1589280</v>
      </c>
      <c r="W904">
        <f t="shared" si="721"/>
        <v>441.46666666666664</v>
      </c>
      <c r="X904">
        <f t="shared" si="722"/>
        <v>1.176609</v>
      </c>
      <c r="Y904">
        <f t="shared" si="723"/>
        <v>784.68532800000003</v>
      </c>
      <c r="Z904">
        <f t="shared" si="724"/>
        <v>561.16015010000001</v>
      </c>
      <c r="AA904">
        <f t="shared" si="725"/>
        <v>561.22228719999998</v>
      </c>
      <c r="AB904">
        <f t="shared" si="726"/>
        <v>561.28442429999996</v>
      </c>
      <c r="AC904">
        <f t="shared" si="727"/>
        <v>561.34656140000004</v>
      </c>
      <c r="AD904">
        <f t="shared" si="728"/>
        <v>561.40869850000001</v>
      </c>
      <c r="AE904">
        <f t="shared" si="729"/>
        <v>561.47083559999999</v>
      </c>
      <c r="AF904">
        <f t="shared" si="730"/>
        <v>561.53297270000007</v>
      </c>
      <c r="AG904">
        <f t="shared" si="731"/>
        <v>561.59510979999993</v>
      </c>
      <c r="AH904">
        <f t="shared" si="732"/>
        <v>561.65724690000002</v>
      </c>
      <c r="AI904">
        <f t="shared" si="733"/>
        <v>1453.3985664000002</v>
      </c>
      <c r="AJ904">
        <f t="shared" si="734"/>
        <v>1453.5595008000003</v>
      </c>
      <c r="AK904">
        <f t="shared" si="735"/>
        <v>1453.7204352000001</v>
      </c>
      <c r="AL904">
        <f t="shared" si="736"/>
        <v>1453.8813696</v>
      </c>
      <c r="AM904">
        <f t="shared" si="737"/>
        <v>1454.0423040000001</v>
      </c>
      <c r="AN904">
        <f t="shared" si="738"/>
        <v>1454.2032384000001</v>
      </c>
      <c r="AO904">
        <f t="shared" si="739"/>
        <v>1454.3641728000002</v>
      </c>
      <c r="AP904">
        <f t="shared" si="740"/>
        <v>1454.5251072000001</v>
      </c>
      <c r="AQ904">
        <f t="shared" si="741"/>
        <v>1454.6860416</v>
      </c>
      <c r="AR904" t="str">
        <f t="shared" si="743"/>
        <v>kmh-903-mph</v>
      </c>
      <c r="AS904">
        <f t="shared" si="746"/>
        <v>902</v>
      </c>
      <c r="AT904" t="str">
        <f t="shared" si="744"/>
        <v>kmh-902-mph</v>
      </c>
      <c r="AU904">
        <f t="shared" si="747"/>
        <v>901</v>
      </c>
      <c r="AV904" t="str">
        <f t="shared" si="745"/>
        <v>kmh-901-mph</v>
      </c>
    </row>
    <row r="905" spans="1:48" x14ac:dyDescent="0.3">
      <c r="A905">
        <v>904</v>
      </c>
      <c r="B905">
        <f t="shared" si="742"/>
        <v>561.71938399999999</v>
      </c>
      <c r="C905">
        <f t="shared" si="701"/>
        <v>1454.846976</v>
      </c>
      <c r="D905">
        <f t="shared" si="702"/>
        <v>0.25111111111111112</v>
      </c>
      <c r="E905">
        <f t="shared" si="703"/>
        <v>904000</v>
      </c>
      <c r="F905">
        <f t="shared" si="704"/>
        <v>251.11111111111111</v>
      </c>
      <c r="G905">
        <f t="shared" si="705"/>
        <v>2965879.3600000003</v>
      </c>
      <c r="H905">
        <f t="shared" si="706"/>
        <v>823.85537777777779</v>
      </c>
      <c r="I905">
        <f t="shared" si="707"/>
        <v>488.12094719999999</v>
      </c>
      <c r="J905">
        <f t="shared" si="708"/>
        <v>0.13558915200000002</v>
      </c>
      <c r="K905">
        <f t="shared" si="709"/>
        <v>988626.42166320002</v>
      </c>
      <c r="L905">
        <f t="shared" si="710"/>
        <v>274.618450462</v>
      </c>
      <c r="M905">
        <f t="shared" si="711"/>
        <v>0.75795687447999993</v>
      </c>
      <c r="N905">
        <f t="shared" si="712"/>
        <v>488.12094719999999</v>
      </c>
      <c r="O905">
        <f t="shared" si="713"/>
        <v>0.25111111111111112</v>
      </c>
      <c r="P905">
        <f t="shared" si="714"/>
        <v>1454846.976</v>
      </c>
      <c r="Q905">
        <f t="shared" si="715"/>
        <v>404.12416000000002</v>
      </c>
      <c r="R905">
        <f t="shared" si="716"/>
        <v>4773120</v>
      </c>
      <c r="S905">
        <f t="shared" si="717"/>
        <v>1325.8666666666666</v>
      </c>
      <c r="T905">
        <f t="shared" si="718"/>
        <v>785.554304</v>
      </c>
      <c r="U905">
        <f t="shared" si="719"/>
        <v>0.21820952888888887</v>
      </c>
      <c r="V905">
        <f t="shared" si="720"/>
        <v>1591040</v>
      </c>
      <c r="W905">
        <f t="shared" si="721"/>
        <v>441.95555555555552</v>
      </c>
      <c r="X905">
        <f t="shared" si="722"/>
        <v>1.1779119999999998</v>
      </c>
      <c r="Y905">
        <f t="shared" si="723"/>
        <v>785.554304</v>
      </c>
      <c r="Z905">
        <f t="shared" si="724"/>
        <v>561.78152109999996</v>
      </c>
      <c r="AA905">
        <f t="shared" si="725"/>
        <v>561.84365820000005</v>
      </c>
      <c r="AB905">
        <f t="shared" si="726"/>
        <v>561.90579530000002</v>
      </c>
      <c r="AC905">
        <f t="shared" si="727"/>
        <v>561.9679324</v>
      </c>
      <c r="AD905">
        <f t="shared" si="728"/>
        <v>562.03006949999997</v>
      </c>
      <c r="AE905">
        <f t="shared" si="729"/>
        <v>562.09220660000005</v>
      </c>
      <c r="AF905">
        <f t="shared" si="730"/>
        <v>562.15434370000003</v>
      </c>
      <c r="AG905">
        <f t="shared" si="731"/>
        <v>562.2164808</v>
      </c>
      <c r="AH905">
        <f t="shared" si="732"/>
        <v>562.27861789999997</v>
      </c>
      <c r="AI905">
        <f t="shared" si="733"/>
        <v>1455.0079104000001</v>
      </c>
      <c r="AJ905">
        <f t="shared" si="734"/>
        <v>1455.1688448000002</v>
      </c>
      <c r="AK905">
        <f t="shared" si="735"/>
        <v>1455.3297792000001</v>
      </c>
      <c r="AL905">
        <f t="shared" si="736"/>
        <v>1455.4907136000002</v>
      </c>
      <c r="AM905">
        <f t="shared" si="737"/>
        <v>1455.651648</v>
      </c>
      <c r="AN905">
        <f t="shared" si="738"/>
        <v>1455.8125824000001</v>
      </c>
      <c r="AO905">
        <f t="shared" si="739"/>
        <v>1455.9735168000002</v>
      </c>
      <c r="AP905">
        <f t="shared" si="740"/>
        <v>1456.1344512000001</v>
      </c>
      <c r="AQ905">
        <f t="shared" si="741"/>
        <v>1456.2953856000001</v>
      </c>
      <c r="AR905" t="str">
        <f t="shared" si="743"/>
        <v>kmh-904-mph</v>
      </c>
      <c r="AS905">
        <f t="shared" si="746"/>
        <v>903</v>
      </c>
      <c r="AT905" t="str">
        <f t="shared" si="744"/>
        <v>kmh-903-mph</v>
      </c>
      <c r="AU905">
        <f t="shared" si="747"/>
        <v>902</v>
      </c>
      <c r="AV905" t="str">
        <f t="shared" si="745"/>
        <v>kmh-902-mph</v>
      </c>
    </row>
    <row r="906" spans="1:48" x14ac:dyDescent="0.3">
      <c r="A906">
        <v>905</v>
      </c>
      <c r="B906">
        <f t="shared" si="742"/>
        <v>562.34075500000006</v>
      </c>
      <c r="C906">
        <f t="shared" si="701"/>
        <v>1456.45632</v>
      </c>
      <c r="D906">
        <f t="shared" si="702"/>
        <v>0.25138888888888888</v>
      </c>
      <c r="E906">
        <f t="shared" si="703"/>
        <v>905000</v>
      </c>
      <c r="F906">
        <f t="shared" si="704"/>
        <v>251.38888888888891</v>
      </c>
      <c r="G906">
        <f t="shared" si="705"/>
        <v>2969160.2</v>
      </c>
      <c r="H906">
        <f t="shared" si="706"/>
        <v>824.76672222222226</v>
      </c>
      <c r="I906">
        <f t="shared" si="707"/>
        <v>488.66090400000002</v>
      </c>
      <c r="J906">
        <f t="shared" si="708"/>
        <v>0.13573914000000001</v>
      </c>
      <c r="K906">
        <f t="shared" si="709"/>
        <v>989720.03496149997</v>
      </c>
      <c r="L906">
        <f t="shared" si="710"/>
        <v>274.92223193374997</v>
      </c>
      <c r="M906">
        <f t="shared" si="711"/>
        <v>0.75879532235000002</v>
      </c>
      <c r="N906">
        <f t="shared" si="712"/>
        <v>488.66090400000002</v>
      </c>
      <c r="O906">
        <f t="shared" si="713"/>
        <v>0.25138888888888888</v>
      </c>
      <c r="P906">
        <f t="shared" si="714"/>
        <v>1456456.32</v>
      </c>
      <c r="Q906">
        <f t="shared" si="715"/>
        <v>404.57119999999998</v>
      </c>
      <c r="R906">
        <f t="shared" si="716"/>
        <v>4778400</v>
      </c>
      <c r="S906">
        <f t="shared" si="717"/>
        <v>1327.3333333333333</v>
      </c>
      <c r="T906">
        <f t="shared" si="718"/>
        <v>786.42327999999998</v>
      </c>
      <c r="U906">
        <f t="shared" si="719"/>
        <v>0.21845091111111109</v>
      </c>
      <c r="V906">
        <f t="shared" si="720"/>
        <v>1592800</v>
      </c>
      <c r="W906">
        <f t="shared" si="721"/>
        <v>442.44444444444446</v>
      </c>
      <c r="X906">
        <f t="shared" si="722"/>
        <v>1.1792149999999999</v>
      </c>
      <c r="Y906">
        <f t="shared" si="723"/>
        <v>786.42327999999998</v>
      </c>
      <c r="Z906">
        <f t="shared" si="724"/>
        <v>562.40289210000003</v>
      </c>
      <c r="AA906">
        <f t="shared" si="725"/>
        <v>562.4650292</v>
      </c>
      <c r="AB906">
        <f t="shared" si="726"/>
        <v>562.52716629999998</v>
      </c>
      <c r="AC906">
        <f t="shared" si="727"/>
        <v>562.58930339999995</v>
      </c>
      <c r="AD906">
        <f t="shared" si="728"/>
        <v>562.65144050000004</v>
      </c>
      <c r="AE906">
        <f t="shared" si="729"/>
        <v>562.71357760000001</v>
      </c>
      <c r="AF906">
        <f t="shared" si="730"/>
        <v>562.77571469999998</v>
      </c>
      <c r="AG906">
        <f t="shared" si="731"/>
        <v>562.83785179999995</v>
      </c>
      <c r="AH906">
        <f t="shared" si="732"/>
        <v>562.89998890000004</v>
      </c>
      <c r="AI906">
        <f t="shared" si="733"/>
        <v>1456.6172544000001</v>
      </c>
      <c r="AJ906">
        <f t="shared" si="734"/>
        <v>1456.7781888000002</v>
      </c>
      <c r="AK906">
        <f t="shared" si="735"/>
        <v>1456.9391232</v>
      </c>
      <c r="AL906">
        <f t="shared" si="736"/>
        <v>1457.1000576000001</v>
      </c>
      <c r="AM906">
        <f t="shared" si="737"/>
        <v>1457.260992</v>
      </c>
      <c r="AN906">
        <f t="shared" si="738"/>
        <v>1457.4219264000001</v>
      </c>
      <c r="AO906">
        <f t="shared" si="739"/>
        <v>1457.5828608000002</v>
      </c>
      <c r="AP906">
        <f t="shared" si="740"/>
        <v>1457.7437952</v>
      </c>
      <c r="AQ906">
        <f t="shared" si="741"/>
        <v>1457.9047296000001</v>
      </c>
      <c r="AR906" t="str">
        <f t="shared" si="743"/>
        <v>kmh-905-mph</v>
      </c>
      <c r="AS906">
        <f t="shared" si="746"/>
        <v>904</v>
      </c>
      <c r="AT906" t="str">
        <f t="shared" si="744"/>
        <v>kmh-904-mph</v>
      </c>
      <c r="AU906">
        <f t="shared" si="747"/>
        <v>903</v>
      </c>
      <c r="AV906" t="str">
        <f t="shared" si="745"/>
        <v>kmh-903-mph</v>
      </c>
    </row>
    <row r="907" spans="1:48" x14ac:dyDescent="0.3">
      <c r="A907">
        <v>906</v>
      </c>
      <c r="B907">
        <f t="shared" si="742"/>
        <v>562.96212600000001</v>
      </c>
      <c r="C907">
        <f t="shared" si="701"/>
        <v>1458.0656640000002</v>
      </c>
      <c r="D907">
        <f t="shared" si="702"/>
        <v>0.25166666666666665</v>
      </c>
      <c r="E907">
        <f t="shared" si="703"/>
        <v>906000</v>
      </c>
      <c r="F907">
        <f t="shared" si="704"/>
        <v>251.66666666666669</v>
      </c>
      <c r="G907">
        <f t="shared" si="705"/>
        <v>2972441.04</v>
      </c>
      <c r="H907">
        <f t="shared" si="706"/>
        <v>825.67806666666672</v>
      </c>
      <c r="I907">
        <f t="shared" si="707"/>
        <v>489.20086079999999</v>
      </c>
      <c r="J907">
        <f t="shared" si="708"/>
        <v>0.13588912800000003</v>
      </c>
      <c r="K907">
        <f t="shared" si="709"/>
        <v>990813.64825980004</v>
      </c>
      <c r="L907">
        <f t="shared" si="710"/>
        <v>275.2260134055</v>
      </c>
      <c r="M907">
        <f t="shared" si="711"/>
        <v>0.75963377022</v>
      </c>
      <c r="N907">
        <f t="shared" si="712"/>
        <v>489.20086079999999</v>
      </c>
      <c r="O907">
        <f t="shared" si="713"/>
        <v>0.25166666666666665</v>
      </c>
      <c r="P907">
        <f t="shared" si="714"/>
        <v>1458065.6640000001</v>
      </c>
      <c r="Q907">
        <f t="shared" si="715"/>
        <v>405.01823999999999</v>
      </c>
      <c r="R907">
        <f t="shared" si="716"/>
        <v>4783680</v>
      </c>
      <c r="S907">
        <f t="shared" si="717"/>
        <v>1328.8</v>
      </c>
      <c r="T907">
        <f t="shared" si="718"/>
        <v>787.29225599999995</v>
      </c>
      <c r="U907">
        <f t="shared" si="719"/>
        <v>0.21869229333333332</v>
      </c>
      <c r="V907">
        <f t="shared" si="720"/>
        <v>1594560</v>
      </c>
      <c r="W907">
        <f t="shared" si="721"/>
        <v>442.93333333333334</v>
      </c>
      <c r="X907">
        <f t="shared" si="722"/>
        <v>1.180518</v>
      </c>
      <c r="Y907">
        <f t="shared" si="723"/>
        <v>787.29225599999995</v>
      </c>
      <c r="Z907">
        <f t="shared" si="724"/>
        <v>563.02426309999998</v>
      </c>
      <c r="AA907">
        <f t="shared" si="725"/>
        <v>563.08640020000007</v>
      </c>
      <c r="AB907">
        <f t="shared" si="726"/>
        <v>563.14853729999993</v>
      </c>
      <c r="AC907">
        <f t="shared" si="727"/>
        <v>563.21067440000002</v>
      </c>
      <c r="AD907">
        <f t="shared" si="728"/>
        <v>563.27281149999999</v>
      </c>
      <c r="AE907">
        <f t="shared" si="729"/>
        <v>563.33494860000008</v>
      </c>
      <c r="AF907">
        <f t="shared" si="730"/>
        <v>563.39708570000005</v>
      </c>
      <c r="AG907">
        <f t="shared" si="731"/>
        <v>563.45922280000002</v>
      </c>
      <c r="AH907">
        <f t="shared" si="732"/>
        <v>563.52135989999999</v>
      </c>
      <c r="AI907">
        <f t="shared" si="733"/>
        <v>1458.2265984000001</v>
      </c>
      <c r="AJ907">
        <f t="shared" si="734"/>
        <v>1458.3875328000001</v>
      </c>
      <c r="AK907">
        <f t="shared" si="735"/>
        <v>1458.5484672</v>
      </c>
      <c r="AL907">
        <f t="shared" si="736"/>
        <v>1458.7094016000001</v>
      </c>
      <c r="AM907">
        <f t="shared" si="737"/>
        <v>1458.8703360000002</v>
      </c>
      <c r="AN907">
        <f t="shared" si="738"/>
        <v>1459.0312704</v>
      </c>
      <c r="AO907">
        <f t="shared" si="739"/>
        <v>1459.1922048000001</v>
      </c>
      <c r="AP907">
        <f t="shared" si="740"/>
        <v>1459.3531392</v>
      </c>
      <c r="AQ907">
        <f t="shared" si="741"/>
        <v>1459.5140736000001</v>
      </c>
      <c r="AR907" t="str">
        <f t="shared" si="743"/>
        <v>kmh-906-mph</v>
      </c>
      <c r="AS907">
        <f t="shared" si="746"/>
        <v>905</v>
      </c>
      <c r="AT907" t="str">
        <f t="shared" si="744"/>
        <v>kmh-905-mph</v>
      </c>
      <c r="AU907">
        <f t="shared" si="747"/>
        <v>904</v>
      </c>
      <c r="AV907" t="str">
        <f t="shared" si="745"/>
        <v>kmh-904-mph</v>
      </c>
    </row>
    <row r="908" spans="1:48" x14ac:dyDescent="0.3">
      <c r="A908">
        <v>907</v>
      </c>
      <c r="B908">
        <f t="shared" si="742"/>
        <v>563.58349699999997</v>
      </c>
      <c r="C908">
        <f t="shared" si="701"/>
        <v>1459.6750080000002</v>
      </c>
      <c r="D908">
        <f t="shared" si="702"/>
        <v>0.25194444444444447</v>
      </c>
      <c r="E908">
        <f t="shared" si="703"/>
        <v>907000</v>
      </c>
      <c r="F908">
        <f t="shared" si="704"/>
        <v>251.94444444444446</v>
      </c>
      <c r="G908">
        <f t="shared" si="705"/>
        <v>2975721.8800000004</v>
      </c>
      <c r="H908">
        <f t="shared" si="706"/>
        <v>826.58941111111119</v>
      </c>
      <c r="I908">
        <f t="shared" si="707"/>
        <v>489.74081760000001</v>
      </c>
      <c r="J908">
        <f t="shared" si="708"/>
        <v>0.13603911600000002</v>
      </c>
      <c r="K908">
        <f t="shared" si="709"/>
        <v>991907.2615581</v>
      </c>
      <c r="L908">
        <f t="shared" si="710"/>
        <v>275.52979487724997</v>
      </c>
      <c r="M908">
        <f t="shared" si="711"/>
        <v>0.76047221808999999</v>
      </c>
      <c r="N908">
        <f t="shared" si="712"/>
        <v>489.74081760000001</v>
      </c>
      <c r="O908">
        <f t="shared" si="713"/>
        <v>0.25194444444444447</v>
      </c>
      <c r="P908">
        <f t="shared" si="714"/>
        <v>1459675.0080000001</v>
      </c>
      <c r="Q908">
        <f t="shared" si="715"/>
        <v>405.46528000000001</v>
      </c>
      <c r="R908">
        <f t="shared" si="716"/>
        <v>4788960</v>
      </c>
      <c r="S908">
        <f t="shared" si="717"/>
        <v>1330.2666666666667</v>
      </c>
      <c r="T908">
        <f t="shared" si="718"/>
        <v>788.16123199999993</v>
      </c>
      <c r="U908">
        <f t="shared" si="719"/>
        <v>0.21893367555555554</v>
      </c>
      <c r="V908">
        <f t="shared" si="720"/>
        <v>1596320</v>
      </c>
      <c r="W908">
        <f t="shared" si="721"/>
        <v>443.42222222222222</v>
      </c>
      <c r="X908">
        <f t="shared" si="722"/>
        <v>1.181821</v>
      </c>
      <c r="Y908">
        <f t="shared" si="723"/>
        <v>788.16123199999993</v>
      </c>
      <c r="Z908">
        <f t="shared" si="724"/>
        <v>563.64563410000005</v>
      </c>
      <c r="AA908">
        <f t="shared" si="725"/>
        <v>563.70777120000002</v>
      </c>
      <c r="AB908">
        <f t="shared" si="726"/>
        <v>563.7699083</v>
      </c>
      <c r="AC908">
        <f t="shared" si="727"/>
        <v>563.83204539999997</v>
      </c>
      <c r="AD908">
        <f t="shared" si="728"/>
        <v>563.89418250000006</v>
      </c>
      <c r="AE908">
        <f t="shared" si="729"/>
        <v>563.95631960000003</v>
      </c>
      <c r="AF908">
        <f t="shared" si="730"/>
        <v>564.0184567</v>
      </c>
      <c r="AG908">
        <f t="shared" si="731"/>
        <v>564.08059379999997</v>
      </c>
      <c r="AH908">
        <f t="shared" si="732"/>
        <v>564.14273089999995</v>
      </c>
      <c r="AI908">
        <f t="shared" si="733"/>
        <v>1459.8359424</v>
      </c>
      <c r="AJ908">
        <f t="shared" si="734"/>
        <v>1459.9968768000001</v>
      </c>
      <c r="AK908">
        <f t="shared" si="735"/>
        <v>1460.1578112</v>
      </c>
      <c r="AL908">
        <f t="shared" si="736"/>
        <v>1460.3187456000001</v>
      </c>
      <c r="AM908">
        <f t="shared" si="737"/>
        <v>1460.4796800000001</v>
      </c>
      <c r="AN908">
        <f t="shared" si="738"/>
        <v>1460.6406144000002</v>
      </c>
      <c r="AO908">
        <f t="shared" si="739"/>
        <v>1460.8015488000001</v>
      </c>
      <c r="AP908">
        <f t="shared" si="740"/>
        <v>1460.9624832</v>
      </c>
      <c r="AQ908">
        <f t="shared" si="741"/>
        <v>1461.1234176</v>
      </c>
      <c r="AR908" t="str">
        <f t="shared" si="743"/>
        <v>kmh-907-mph</v>
      </c>
      <c r="AS908">
        <f t="shared" si="746"/>
        <v>906</v>
      </c>
      <c r="AT908" t="str">
        <f t="shared" si="744"/>
        <v>kmh-906-mph</v>
      </c>
      <c r="AU908">
        <f t="shared" si="747"/>
        <v>905</v>
      </c>
      <c r="AV908" t="str">
        <f t="shared" si="745"/>
        <v>kmh-905-mph</v>
      </c>
    </row>
    <row r="909" spans="1:48" x14ac:dyDescent="0.3">
      <c r="A909">
        <v>908</v>
      </c>
      <c r="B909">
        <f t="shared" si="742"/>
        <v>564.20486800000003</v>
      </c>
      <c r="C909">
        <f t="shared" si="701"/>
        <v>1461.2843520000001</v>
      </c>
      <c r="D909">
        <f t="shared" si="702"/>
        <v>0.25222222222222224</v>
      </c>
      <c r="E909">
        <f t="shared" si="703"/>
        <v>908000</v>
      </c>
      <c r="F909">
        <f t="shared" si="704"/>
        <v>252.22222222222223</v>
      </c>
      <c r="G909">
        <f t="shared" si="705"/>
        <v>2979002.72</v>
      </c>
      <c r="H909">
        <f t="shared" si="706"/>
        <v>827.50075555555566</v>
      </c>
      <c r="I909">
        <f t="shared" si="707"/>
        <v>490.28077440000004</v>
      </c>
      <c r="J909">
        <f t="shared" si="708"/>
        <v>0.13618910400000001</v>
      </c>
      <c r="K909">
        <f t="shared" si="709"/>
        <v>993000.87485639995</v>
      </c>
      <c r="L909">
        <f t="shared" si="710"/>
        <v>275.833576349</v>
      </c>
      <c r="M909">
        <f t="shared" si="711"/>
        <v>0.76131066595999997</v>
      </c>
      <c r="N909">
        <f t="shared" si="712"/>
        <v>490.28077440000004</v>
      </c>
      <c r="O909">
        <f t="shared" si="713"/>
        <v>0.25222222222222224</v>
      </c>
      <c r="P909">
        <f t="shared" si="714"/>
        <v>1461284.352</v>
      </c>
      <c r="Q909">
        <f t="shared" si="715"/>
        <v>405.91231999999997</v>
      </c>
      <c r="R909">
        <f t="shared" si="716"/>
        <v>4794240</v>
      </c>
      <c r="S909">
        <f t="shared" si="717"/>
        <v>1331.7333333333333</v>
      </c>
      <c r="T909">
        <f t="shared" si="718"/>
        <v>789.03020800000002</v>
      </c>
      <c r="U909">
        <f t="shared" si="719"/>
        <v>0.21917505777777777</v>
      </c>
      <c r="V909">
        <f t="shared" si="720"/>
        <v>1598080</v>
      </c>
      <c r="W909">
        <f t="shared" si="721"/>
        <v>443.9111111111111</v>
      </c>
      <c r="X909">
        <f t="shared" si="722"/>
        <v>1.1831239999999998</v>
      </c>
      <c r="Y909">
        <f t="shared" si="723"/>
        <v>789.03020800000002</v>
      </c>
      <c r="Z909">
        <f t="shared" si="724"/>
        <v>564.26700510000001</v>
      </c>
      <c r="AA909">
        <f t="shared" si="725"/>
        <v>564.32914219999998</v>
      </c>
      <c r="AB909">
        <f t="shared" si="726"/>
        <v>564.39127929999995</v>
      </c>
      <c r="AC909">
        <f t="shared" si="727"/>
        <v>564.45341640000004</v>
      </c>
      <c r="AD909">
        <f t="shared" si="728"/>
        <v>564.51555350000001</v>
      </c>
      <c r="AE909">
        <f t="shared" si="729"/>
        <v>564.57769059999998</v>
      </c>
      <c r="AF909">
        <f t="shared" si="730"/>
        <v>564.63982770000007</v>
      </c>
      <c r="AG909">
        <f t="shared" si="731"/>
        <v>564.70196479999993</v>
      </c>
      <c r="AH909">
        <f t="shared" si="732"/>
        <v>564.76410190000001</v>
      </c>
      <c r="AI909">
        <f t="shared" si="733"/>
        <v>1461.4452864000002</v>
      </c>
      <c r="AJ909">
        <f t="shared" si="734"/>
        <v>1461.6062208000001</v>
      </c>
      <c r="AK909">
        <f t="shared" si="735"/>
        <v>1461.7671551999999</v>
      </c>
      <c r="AL909">
        <f t="shared" si="736"/>
        <v>1461.9280896</v>
      </c>
      <c r="AM909">
        <f t="shared" si="737"/>
        <v>1462.0890240000001</v>
      </c>
      <c r="AN909">
        <f t="shared" si="738"/>
        <v>1462.2499584000002</v>
      </c>
      <c r="AO909">
        <f t="shared" si="739"/>
        <v>1462.4108928000003</v>
      </c>
      <c r="AP909">
        <f t="shared" si="740"/>
        <v>1462.5718271999999</v>
      </c>
      <c r="AQ909">
        <f t="shared" si="741"/>
        <v>1462.7327616</v>
      </c>
      <c r="AR909" t="str">
        <f t="shared" si="743"/>
        <v>kmh-908-mph</v>
      </c>
      <c r="AS909">
        <f t="shared" si="746"/>
        <v>907</v>
      </c>
      <c r="AT909" t="str">
        <f t="shared" si="744"/>
        <v>kmh-907-mph</v>
      </c>
      <c r="AU909">
        <f t="shared" si="747"/>
        <v>906</v>
      </c>
      <c r="AV909" t="str">
        <f t="shared" si="745"/>
        <v>kmh-906-mph</v>
      </c>
    </row>
    <row r="910" spans="1:48" x14ac:dyDescent="0.3">
      <c r="A910">
        <v>909</v>
      </c>
      <c r="B910">
        <f t="shared" si="742"/>
        <v>564.82623899999999</v>
      </c>
      <c r="C910">
        <f t="shared" si="701"/>
        <v>1462.8936960000001</v>
      </c>
      <c r="D910">
        <f t="shared" si="702"/>
        <v>0.2525</v>
      </c>
      <c r="E910">
        <f t="shared" si="703"/>
        <v>909000</v>
      </c>
      <c r="F910">
        <f t="shared" si="704"/>
        <v>252.5</v>
      </c>
      <c r="G910">
        <f t="shared" si="705"/>
        <v>2982283.56</v>
      </c>
      <c r="H910">
        <f t="shared" si="706"/>
        <v>828.41210000000001</v>
      </c>
      <c r="I910">
        <f t="shared" si="707"/>
        <v>490.82073120000001</v>
      </c>
      <c r="J910">
        <f t="shared" si="708"/>
        <v>0.13633909200000002</v>
      </c>
      <c r="K910">
        <f t="shared" si="709"/>
        <v>994094.48815470003</v>
      </c>
      <c r="L910">
        <f t="shared" si="710"/>
        <v>276.13735782074997</v>
      </c>
      <c r="M910">
        <f t="shared" si="711"/>
        <v>0.76214911382999995</v>
      </c>
      <c r="N910">
        <f t="shared" si="712"/>
        <v>490.82073120000001</v>
      </c>
      <c r="O910">
        <f t="shared" si="713"/>
        <v>0.2525</v>
      </c>
      <c r="P910">
        <f t="shared" si="714"/>
        <v>1462893.696</v>
      </c>
      <c r="Q910">
        <f t="shared" si="715"/>
        <v>406.35935999999998</v>
      </c>
      <c r="R910">
        <f t="shared" si="716"/>
        <v>4799520</v>
      </c>
      <c r="S910">
        <f t="shared" si="717"/>
        <v>1333.1999999999998</v>
      </c>
      <c r="T910">
        <f t="shared" si="718"/>
        <v>789.89918399999999</v>
      </c>
      <c r="U910">
        <f t="shared" si="719"/>
        <v>0.21941643999999999</v>
      </c>
      <c r="V910">
        <f t="shared" si="720"/>
        <v>1599840</v>
      </c>
      <c r="W910">
        <f t="shared" si="721"/>
        <v>444.4</v>
      </c>
      <c r="X910">
        <f t="shared" si="722"/>
        <v>1.1844269999999999</v>
      </c>
      <c r="Y910">
        <f t="shared" si="723"/>
        <v>789.89918399999999</v>
      </c>
      <c r="Z910">
        <f t="shared" si="724"/>
        <v>564.88837610000007</v>
      </c>
      <c r="AA910">
        <f t="shared" si="725"/>
        <v>564.95051320000005</v>
      </c>
      <c r="AB910">
        <f t="shared" si="726"/>
        <v>565.01265030000002</v>
      </c>
      <c r="AC910">
        <f t="shared" si="727"/>
        <v>565.07478739999999</v>
      </c>
      <c r="AD910">
        <f t="shared" si="728"/>
        <v>565.13692449999996</v>
      </c>
      <c r="AE910">
        <f t="shared" si="729"/>
        <v>565.19906160000005</v>
      </c>
      <c r="AF910">
        <f t="shared" si="730"/>
        <v>565.26119870000002</v>
      </c>
      <c r="AG910">
        <f t="shared" si="731"/>
        <v>565.3233358</v>
      </c>
      <c r="AH910">
        <f t="shared" si="732"/>
        <v>565.38547289999997</v>
      </c>
      <c r="AI910">
        <f t="shared" si="733"/>
        <v>1463.0546304000002</v>
      </c>
      <c r="AJ910">
        <f t="shared" si="734"/>
        <v>1463.2155648000003</v>
      </c>
      <c r="AK910">
        <f t="shared" si="735"/>
        <v>1463.3764992000001</v>
      </c>
      <c r="AL910">
        <f t="shared" si="736"/>
        <v>1463.5374336</v>
      </c>
      <c r="AM910">
        <f t="shared" si="737"/>
        <v>1463.6983680000001</v>
      </c>
      <c r="AN910">
        <f t="shared" si="738"/>
        <v>1463.8593024000002</v>
      </c>
      <c r="AO910">
        <f t="shared" si="739"/>
        <v>1464.0202368000002</v>
      </c>
      <c r="AP910">
        <f t="shared" si="740"/>
        <v>1464.1811712000001</v>
      </c>
      <c r="AQ910">
        <f t="shared" si="741"/>
        <v>1464.3421056</v>
      </c>
      <c r="AR910" t="str">
        <f t="shared" si="743"/>
        <v>kmh-909-mph</v>
      </c>
      <c r="AS910">
        <f t="shared" si="746"/>
        <v>908</v>
      </c>
      <c r="AT910" t="str">
        <f t="shared" si="744"/>
        <v>kmh-908-mph</v>
      </c>
      <c r="AU910">
        <f t="shared" si="747"/>
        <v>907</v>
      </c>
      <c r="AV910" t="str">
        <f t="shared" si="745"/>
        <v>kmh-907-mph</v>
      </c>
    </row>
    <row r="911" spans="1:48" x14ac:dyDescent="0.3">
      <c r="A911">
        <v>910</v>
      </c>
      <c r="B911">
        <f t="shared" si="742"/>
        <v>565.44761000000005</v>
      </c>
      <c r="C911">
        <f t="shared" si="701"/>
        <v>1464.5030400000001</v>
      </c>
      <c r="D911">
        <f t="shared" si="702"/>
        <v>0.25277777777777777</v>
      </c>
      <c r="E911">
        <f t="shared" si="703"/>
        <v>910000</v>
      </c>
      <c r="F911">
        <f t="shared" si="704"/>
        <v>252.7777777777778</v>
      </c>
      <c r="G911">
        <f t="shared" si="705"/>
        <v>2985564.4</v>
      </c>
      <c r="H911">
        <f t="shared" si="706"/>
        <v>829.32344444444448</v>
      </c>
      <c r="I911">
        <f t="shared" si="707"/>
        <v>491.36068800000004</v>
      </c>
      <c r="J911">
        <f t="shared" si="708"/>
        <v>0.13648908000000001</v>
      </c>
      <c r="K911">
        <f t="shared" si="709"/>
        <v>995188.10145299998</v>
      </c>
      <c r="L911">
        <f t="shared" si="710"/>
        <v>276.4411392925</v>
      </c>
      <c r="M911">
        <f t="shared" si="711"/>
        <v>0.76298756169999993</v>
      </c>
      <c r="N911">
        <f t="shared" si="712"/>
        <v>491.36068800000004</v>
      </c>
      <c r="O911">
        <f t="shared" si="713"/>
        <v>0.25277777777777777</v>
      </c>
      <c r="P911">
        <f t="shared" si="714"/>
        <v>1464503.04</v>
      </c>
      <c r="Q911">
        <f t="shared" si="715"/>
        <v>406.8064</v>
      </c>
      <c r="R911">
        <f t="shared" si="716"/>
        <v>4804800</v>
      </c>
      <c r="S911">
        <f t="shared" si="717"/>
        <v>1334.6666666666665</v>
      </c>
      <c r="T911">
        <f t="shared" si="718"/>
        <v>790.76815999999997</v>
      </c>
      <c r="U911">
        <f t="shared" si="719"/>
        <v>0.21965782222222222</v>
      </c>
      <c r="V911">
        <f t="shared" si="720"/>
        <v>1601600</v>
      </c>
      <c r="W911">
        <f t="shared" si="721"/>
        <v>444.88888888888886</v>
      </c>
      <c r="X911">
        <f t="shared" si="722"/>
        <v>1.18573</v>
      </c>
      <c r="Y911">
        <f t="shared" si="723"/>
        <v>790.76815999999997</v>
      </c>
      <c r="Z911">
        <f t="shared" si="724"/>
        <v>565.50974710000003</v>
      </c>
      <c r="AA911">
        <f t="shared" si="725"/>
        <v>565.5718842</v>
      </c>
      <c r="AB911">
        <f t="shared" si="726"/>
        <v>565.63402129999997</v>
      </c>
      <c r="AC911">
        <f t="shared" si="727"/>
        <v>565.69615839999994</v>
      </c>
      <c r="AD911">
        <f t="shared" si="728"/>
        <v>565.75829550000003</v>
      </c>
      <c r="AE911">
        <f t="shared" si="729"/>
        <v>565.8204326</v>
      </c>
      <c r="AF911">
        <f t="shared" si="730"/>
        <v>565.88256970000009</v>
      </c>
      <c r="AG911">
        <f t="shared" si="731"/>
        <v>565.94470679999995</v>
      </c>
      <c r="AH911">
        <f t="shared" si="732"/>
        <v>566.00684390000004</v>
      </c>
      <c r="AI911">
        <f t="shared" si="733"/>
        <v>1464.6639744000001</v>
      </c>
      <c r="AJ911">
        <f t="shared" si="734"/>
        <v>1464.8249088000002</v>
      </c>
      <c r="AK911">
        <f t="shared" si="735"/>
        <v>1464.9858432000001</v>
      </c>
      <c r="AL911">
        <f t="shared" si="736"/>
        <v>1465.1467776</v>
      </c>
      <c r="AM911">
        <f t="shared" si="737"/>
        <v>1465.307712</v>
      </c>
      <c r="AN911">
        <f t="shared" si="738"/>
        <v>1465.4686464000001</v>
      </c>
      <c r="AO911">
        <f t="shared" si="739"/>
        <v>1465.6295808000002</v>
      </c>
      <c r="AP911">
        <f t="shared" si="740"/>
        <v>1465.7905152000001</v>
      </c>
      <c r="AQ911">
        <f t="shared" si="741"/>
        <v>1465.9514496000002</v>
      </c>
      <c r="AR911" t="str">
        <f t="shared" si="743"/>
        <v>kmh-910-mph</v>
      </c>
      <c r="AS911">
        <f t="shared" si="746"/>
        <v>909</v>
      </c>
      <c r="AT911" t="str">
        <f t="shared" si="744"/>
        <v>kmh-909-mph</v>
      </c>
      <c r="AU911">
        <f t="shared" si="747"/>
        <v>908</v>
      </c>
      <c r="AV911" t="str">
        <f t="shared" si="745"/>
        <v>kmh-908-mph</v>
      </c>
    </row>
    <row r="912" spans="1:48" x14ac:dyDescent="0.3">
      <c r="A912">
        <v>911</v>
      </c>
      <c r="B912">
        <f t="shared" si="742"/>
        <v>566.06898100000001</v>
      </c>
      <c r="C912">
        <f t="shared" si="701"/>
        <v>1466.112384</v>
      </c>
      <c r="D912">
        <f t="shared" si="702"/>
        <v>0.25305555555555553</v>
      </c>
      <c r="E912">
        <f t="shared" si="703"/>
        <v>911000</v>
      </c>
      <c r="F912">
        <f t="shared" si="704"/>
        <v>253.05555555555557</v>
      </c>
      <c r="G912">
        <f t="shared" si="705"/>
        <v>2988845.24</v>
      </c>
      <c r="H912">
        <f t="shared" si="706"/>
        <v>830.23478888888894</v>
      </c>
      <c r="I912">
        <f t="shared" si="707"/>
        <v>491.90064480000001</v>
      </c>
      <c r="J912">
        <f t="shared" si="708"/>
        <v>0.136639068</v>
      </c>
      <c r="K912">
        <f t="shared" si="709"/>
        <v>996281.71475130005</v>
      </c>
      <c r="L912">
        <f t="shared" si="710"/>
        <v>276.74492076424997</v>
      </c>
      <c r="M912">
        <f t="shared" si="711"/>
        <v>0.76382600957000002</v>
      </c>
      <c r="N912">
        <f t="shared" si="712"/>
        <v>491.90064480000001</v>
      </c>
      <c r="O912">
        <f t="shared" si="713"/>
        <v>0.25305555555555553</v>
      </c>
      <c r="P912">
        <f t="shared" si="714"/>
        <v>1466112.3840000001</v>
      </c>
      <c r="Q912">
        <f t="shared" si="715"/>
        <v>407.25344000000001</v>
      </c>
      <c r="R912">
        <f t="shared" si="716"/>
        <v>4810080</v>
      </c>
      <c r="S912">
        <f t="shared" si="717"/>
        <v>1336.1333333333332</v>
      </c>
      <c r="T912">
        <f t="shared" si="718"/>
        <v>791.63713599999994</v>
      </c>
      <c r="U912">
        <f t="shared" si="719"/>
        <v>0.21989920444444444</v>
      </c>
      <c r="V912">
        <f t="shared" si="720"/>
        <v>1603360</v>
      </c>
      <c r="W912">
        <f t="shared" si="721"/>
        <v>445.37777777777774</v>
      </c>
      <c r="X912">
        <f t="shared" si="722"/>
        <v>1.187033</v>
      </c>
      <c r="Y912">
        <f t="shared" si="723"/>
        <v>791.63713599999994</v>
      </c>
      <c r="Z912">
        <f t="shared" si="724"/>
        <v>566.13111809999998</v>
      </c>
      <c r="AA912">
        <f t="shared" si="725"/>
        <v>566.19325520000007</v>
      </c>
      <c r="AB912">
        <f t="shared" si="726"/>
        <v>566.25539229999993</v>
      </c>
      <c r="AC912">
        <f t="shared" si="727"/>
        <v>566.31752940000001</v>
      </c>
      <c r="AD912">
        <f t="shared" si="728"/>
        <v>566.37966649999998</v>
      </c>
      <c r="AE912">
        <f t="shared" si="729"/>
        <v>566.44180360000007</v>
      </c>
      <c r="AF912">
        <f t="shared" si="730"/>
        <v>566.50394070000004</v>
      </c>
      <c r="AG912">
        <f t="shared" si="731"/>
        <v>566.56607780000002</v>
      </c>
      <c r="AH912">
        <f t="shared" si="732"/>
        <v>566.62821489999999</v>
      </c>
      <c r="AI912">
        <f t="shared" si="733"/>
        <v>1466.2733184000001</v>
      </c>
      <c r="AJ912">
        <f t="shared" si="734"/>
        <v>1466.4342528000002</v>
      </c>
      <c r="AK912">
        <f t="shared" si="735"/>
        <v>1466.5951872000001</v>
      </c>
      <c r="AL912">
        <f t="shared" si="736"/>
        <v>1466.7561216000001</v>
      </c>
      <c r="AM912">
        <f t="shared" si="737"/>
        <v>1466.917056</v>
      </c>
      <c r="AN912">
        <f t="shared" si="738"/>
        <v>1467.0779904000001</v>
      </c>
      <c r="AO912">
        <f t="shared" si="739"/>
        <v>1467.2389248000002</v>
      </c>
      <c r="AP912">
        <f t="shared" si="740"/>
        <v>1467.3998592</v>
      </c>
      <c r="AQ912">
        <f t="shared" si="741"/>
        <v>1467.5607936000001</v>
      </c>
      <c r="AR912" t="str">
        <f t="shared" si="743"/>
        <v>kmh-911-mph</v>
      </c>
      <c r="AS912">
        <f t="shared" si="746"/>
        <v>910</v>
      </c>
      <c r="AT912" t="str">
        <f t="shared" si="744"/>
        <v>kmh-910-mph</v>
      </c>
      <c r="AU912">
        <f t="shared" si="747"/>
        <v>909</v>
      </c>
      <c r="AV912" t="str">
        <f t="shared" si="745"/>
        <v>kmh-909-mph</v>
      </c>
    </row>
    <row r="913" spans="1:48" x14ac:dyDescent="0.3">
      <c r="A913">
        <v>912</v>
      </c>
      <c r="B913">
        <f t="shared" si="742"/>
        <v>566.69035199999996</v>
      </c>
      <c r="C913">
        <f t="shared" si="701"/>
        <v>1467.721728</v>
      </c>
      <c r="D913">
        <f t="shared" si="702"/>
        <v>0.25333333333333335</v>
      </c>
      <c r="E913">
        <f t="shared" si="703"/>
        <v>912000</v>
      </c>
      <c r="F913">
        <f t="shared" si="704"/>
        <v>253.33333333333334</v>
      </c>
      <c r="G913">
        <f t="shared" si="705"/>
        <v>2992126.08</v>
      </c>
      <c r="H913">
        <f t="shared" si="706"/>
        <v>831.14613333333341</v>
      </c>
      <c r="I913">
        <f t="shared" si="707"/>
        <v>492.44060160000004</v>
      </c>
      <c r="J913">
        <f t="shared" si="708"/>
        <v>0.13678905600000002</v>
      </c>
      <c r="K913">
        <f t="shared" si="709"/>
        <v>997375.32804960001</v>
      </c>
      <c r="L913">
        <f t="shared" si="710"/>
        <v>277.048702236</v>
      </c>
      <c r="M913">
        <f t="shared" si="711"/>
        <v>0.76466445744</v>
      </c>
      <c r="N913">
        <f t="shared" si="712"/>
        <v>492.44060160000004</v>
      </c>
      <c r="O913">
        <f t="shared" si="713"/>
        <v>0.25333333333333335</v>
      </c>
      <c r="P913">
        <f t="shared" si="714"/>
        <v>1467721.7280000001</v>
      </c>
      <c r="Q913">
        <f t="shared" si="715"/>
        <v>407.70047999999997</v>
      </c>
      <c r="R913">
        <f t="shared" si="716"/>
        <v>4815360</v>
      </c>
      <c r="S913">
        <f t="shared" si="717"/>
        <v>1337.6</v>
      </c>
      <c r="T913">
        <f t="shared" si="718"/>
        <v>792.50611200000003</v>
      </c>
      <c r="U913">
        <f t="shared" si="719"/>
        <v>0.22014058666666664</v>
      </c>
      <c r="V913">
        <f t="shared" si="720"/>
        <v>1605120</v>
      </c>
      <c r="W913">
        <f t="shared" si="721"/>
        <v>445.86666666666667</v>
      </c>
      <c r="X913">
        <f t="shared" si="722"/>
        <v>1.1883359999999998</v>
      </c>
      <c r="Y913">
        <f t="shared" si="723"/>
        <v>792.50611200000003</v>
      </c>
      <c r="Z913">
        <f t="shared" si="724"/>
        <v>566.75248910000005</v>
      </c>
      <c r="AA913">
        <f t="shared" si="725"/>
        <v>566.81462620000002</v>
      </c>
      <c r="AB913">
        <f t="shared" si="726"/>
        <v>566.87676329999999</v>
      </c>
      <c r="AC913">
        <f t="shared" si="727"/>
        <v>566.93890039999997</v>
      </c>
      <c r="AD913">
        <f t="shared" si="728"/>
        <v>567.00103750000005</v>
      </c>
      <c r="AE913">
        <f t="shared" si="729"/>
        <v>567.06317460000002</v>
      </c>
      <c r="AF913">
        <f t="shared" si="730"/>
        <v>567.1253117</v>
      </c>
      <c r="AG913">
        <f t="shared" si="731"/>
        <v>567.18744879999997</v>
      </c>
      <c r="AH913">
        <f t="shared" si="732"/>
        <v>567.24958589999994</v>
      </c>
      <c r="AI913">
        <f t="shared" si="733"/>
        <v>1467.8826624000001</v>
      </c>
      <c r="AJ913">
        <f t="shared" si="734"/>
        <v>1468.0435968000002</v>
      </c>
      <c r="AK913">
        <f t="shared" si="735"/>
        <v>1468.2045312</v>
      </c>
      <c r="AL913">
        <f t="shared" si="736"/>
        <v>1468.3654656000001</v>
      </c>
      <c r="AM913">
        <f t="shared" si="737"/>
        <v>1468.5264000000002</v>
      </c>
      <c r="AN913">
        <f t="shared" si="738"/>
        <v>1468.6873344000001</v>
      </c>
      <c r="AO913">
        <f t="shared" si="739"/>
        <v>1468.8482688000001</v>
      </c>
      <c r="AP913">
        <f t="shared" si="740"/>
        <v>1469.0092032</v>
      </c>
      <c r="AQ913">
        <f t="shared" si="741"/>
        <v>1469.1701376000001</v>
      </c>
      <c r="AR913" t="str">
        <f t="shared" si="743"/>
        <v>kmh-912-mph</v>
      </c>
      <c r="AS913">
        <f t="shared" si="746"/>
        <v>911</v>
      </c>
      <c r="AT913" t="str">
        <f t="shared" si="744"/>
        <v>kmh-911-mph</v>
      </c>
      <c r="AU913">
        <f t="shared" si="747"/>
        <v>910</v>
      </c>
      <c r="AV913" t="str">
        <f t="shared" si="745"/>
        <v>kmh-910-mph</v>
      </c>
    </row>
    <row r="914" spans="1:48" x14ac:dyDescent="0.3">
      <c r="A914">
        <v>913</v>
      </c>
      <c r="B914">
        <f t="shared" si="742"/>
        <v>567.31172300000003</v>
      </c>
      <c r="C914">
        <f t="shared" si="701"/>
        <v>1469.3310720000002</v>
      </c>
      <c r="D914">
        <f t="shared" si="702"/>
        <v>0.25361111111111112</v>
      </c>
      <c r="E914">
        <f t="shared" si="703"/>
        <v>913000</v>
      </c>
      <c r="F914">
        <f t="shared" si="704"/>
        <v>253.61111111111111</v>
      </c>
      <c r="G914">
        <f t="shared" si="705"/>
        <v>2995406.92</v>
      </c>
      <c r="H914">
        <f t="shared" si="706"/>
        <v>832.05747777777788</v>
      </c>
      <c r="I914">
        <f t="shared" si="707"/>
        <v>492.98055840000001</v>
      </c>
      <c r="J914">
        <f t="shared" si="708"/>
        <v>0.13693904400000001</v>
      </c>
      <c r="K914">
        <f t="shared" si="709"/>
        <v>998468.94134789996</v>
      </c>
      <c r="L914">
        <f t="shared" si="710"/>
        <v>277.35248370774997</v>
      </c>
      <c r="M914">
        <f t="shared" si="711"/>
        <v>0.76550290530999998</v>
      </c>
      <c r="N914">
        <f t="shared" si="712"/>
        <v>492.98055840000001</v>
      </c>
      <c r="O914">
        <f t="shared" si="713"/>
        <v>0.25361111111111112</v>
      </c>
      <c r="P914">
        <f t="shared" si="714"/>
        <v>1469331.0720000002</v>
      </c>
      <c r="Q914">
        <f t="shared" si="715"/>
        <v>408.14751999999999</v>
      </c>
      <c r="R914">
        <f t="shared" si="716"/>
        <v>4820640</v>
      </c>
      <c r="S914">
        <f t="shared" si="717"/>
        <v>1339.0666666666666</v>
      </c>
      <c r="T914">
        <f t="shared" si="718"/>
        <v>793.37508800000001</v>
      </c>
      <c r="U914">
        <f t="shared" si="719"/>
        <v>0.22038196888888886</v>
      </c>
      <c r="V914">
        <f t="shared" si="720"/>
        <v>1606880</v>
      </c>
      <c r="W914">
        <f t="shared" si="721"/>
        <v>446.35555555555555</v>
      </c>
      <c r="X914">
        <f t="shared" si="722"/>
        <v>1.1896389999999999</v>
      </c>
      <c r="Y914">
        <f t="shared" si="723"/>
        <v>793.37508800000001</v>
      </c>
      <c r="Z914">
        <f t="shared" si="724"/>
        <v>567.3738601</v>
      </c>
      <c r="AA914">
        <f t="shared" si="725"/>
        <v>567.43599720000009</v>
      </c>
      <c r="AB914">
        <f t="shared" si="726"/>
        <v>567.49813429999995</v>
      </c>
      <c r="AC914">
        <f t="shared" si="727"/>
        <v>567.56027140000003</v>
      </c>
      <c r="AD914">
        <f t="shared" si="728"/>
        <v>567.62240850000001</v>
      </c>
      <c r="AE914">
        <f t="shared" si="729"/>
        <v>567.68454559999998</v>
      </c>
      <c r="AF914">
        <f t="shared" si="730"/>
        <v>567.74668270000006</v>
      </c>
      <c r="AG914">
        <f t="shared" si="731"/>
        <v>567.80881979999992</v>
      </c>
      <c r="AH914">
        <f t="shared" si="732"/>
        <v>567.87095690000001</v>
      </c>
      <c r="AI914">
        <f t="shared" si="733"/>
        <v>1469.4920064</v>
      </c>
      <c r="AJ914">
        <f t="shared" si="734"/>
        <v>1469.6529408000001</v>
      </c>
      <c r="AK914">
        <f t="shared" si="735"/>
        <v>1469.8138752</v>
      </c>
      <c r="AL914">
        <f t="shared" si="736"/>
        <v>1469.9748096000001</v>
      </c>
      <c r="AM914">
        <f t="shared" si="737"/>
        <v>1470.1357440000002</v>
      </c>
      <c r="AN914">
        <f t="shared" si="738"/>
        <v>1470.2966784000002</v>
      </c>
      <c r="AO914">
        <f t="shared" si="739"/>
        <v>1470.4576128000001</v>
      </c>
      <c r="AP914">
        <f t="shared" si="740"/>
        <v>1470.6185472</v>
      </c>
      <c r="AQ914">
        <f t="shared" si="741"/>
        <v>1470.7794816000001</v>
      </c>
      <c r="AR914" t="str">
        <f t="shared" si="743"/>
        <v>kmh-913-mph</v>
      </c>
      <c r="AS914">
        <f t="shared" si="746"/>
        <v>912</v>
      </c>
      <c r="AT914" t="str">
        <f t="shared" si="744"/>
        <v>kmh-912-mph</v>
      </c>
      <c r="AU914">
        <f t="shared" si="747"/>
        <v>911</v>
      </c>
      <c r="AV914" t="str">
        <f t="shared" si="745"/>
        <v>kmh-911-mph</v>
      </c>
    </row>
    <row r="915" spans="1:48" x14ac:dyDescent="0.3">
      <c r="A915">
        <v>914</v>
      </c>
      <c r="B915">
        <f t="shared" si="742"/>
        <v>567.93309399999998</v>
      </c>
      <c r="C915">
        <f t="shared" si="701"/>
        <v>1470.9404160000001</v>
      </c>
      <c r="D915">
        <f t="shared" si="702"/>
        <v>0.25388888888888889</v>
      </c>
      <c r="E915">
        <f t="shared" si="703"/>
        <v>914000</v>
      </c>
      <c r="F915">
        <f t="shared" si="704"/>
        <v>253.88888888888891</v>
      </c>
      <c r="G915">
        <f t="shared" si="705"/>
        <v>2998687.7600000002</v>
      </c>
      <c r="H915">
        <f t="shared" si="706"/>
        <v>832.96882222222223</v>
      </c>
      <c r="I915">
        <f t="shared" si="707"/>
        <v>493.52051520000003</v>
      </c>
      <c r="J915">
        <f t="shared" si="708"/>
        <v>0.13708903200000003</v>
      </c>
      <c r="K915">
        <f t="shared" si="709"/>
        <v>999562.55464620003</v>
      </c>
      <c r="L915">
        <f t="shared" si="710"/>
        <v>277.6562651795</v>
      </c>
      <c r="M915">
        <f t="shared" si="711"/>
        <v>0.76634135317999996</v>
      </c>
      <c r="N915">
        <f t="shared" si="712"/>
        <v>493.52051520000003</v>
      </c>
      <c r="O915">
        <f t="shared" si="713"/>
        <v>0.25388888888888889</v>
      </c>
      <c r="P915">
        <f t="shared" si="714"/>
        <v>1470940.416</v>
      </c>
      <c r="Q915">
        <f t="shared" si="715"/>
        <v>408.59456</v>
      </c>
      <c r="R915">
        <f t="shared" si="716"/>
        <v>4825920</v>
      </c>
      <c r="S915">
        <f t="shared" si="717"/>
        <v>1340.5333333333333</v>
      </c>
      <c r="T915">
        <f t="shared" si="718"/>
        <v>794.24406399999998</v>
      </c>
      <c r="U915">
        <f t="shared" si="719"/>
        <v>0.22062335111111109</v>
      </c>
      <c r="V915">
        <f t="shared" si="720"/>
        <v>1608640</v>
      </c>
      <c r="W915">
        <f t="shared" si="721"/>
        <v>446.84444444444443</v>
      </c>
      <c r="X915">
        <f t="shared" si="722"/>
        <v>1.1909419999999999</v>
      </c>
      <c r="Y915">
        <f t="shared" si="723"/>
        <v>794.24406399999998</v>
      </c>
      <c r="Z915">
        <f t="shared" si="724"/>
        <v>567.99523110000007</v>
      </c>
      <c r="AA915">
        <f t="shared" si="725"/>
        <v>568.05736820000004</v>
      </c>
      <c r="AB915">
        <f t="shared" si="726"/>
        <v>568.11950530000001</v>
      </c>
      <c r="AC915">
        <f t="shared" si="727"/>
        <v>568.18164239999999</v>
      </c>
      <c r="AD915">
        <f t="shared" si="728"/>
        <v>568.24377949999996</v>
      </c>
      <c r="AE915">
        <f t="shared" si="729"/>
        <v>568.30591660000005</v>
      </c>
      <c r="AF915">
        <f t="shared" si="730"/>
        <v>568.36805370000002</v>
      </c>
      <c r="AG915">
        <f t="shared" si="731"/>
        <v>568.43019079999999</v>
      </c>
      <c r="AH915">
        <f t="shared" si="732"/>
        <v>568.49232789999996</v>
      </c>
      <c r="AI915">
        <f t="shared" si="733"/>
        <v>1471.1013504000002</v>
      </c>
      <c r="AJ915">
        <f t="shared" si="734"/>
        <v>1471.2622848000001</v>
      </c>
      <c r="AK915">
        <f t="shared" si="735"/>
        <v>1471.4232191999999</v>
      </c>
      <c r="AL915">
        <f t="shared" si="736"/>
        <v>1471.5841536</v>
      </c>
      <c r="AM915">
        <f t="shared" si="737"/>
        <v>1471.7450880000001</v>
      </c>
      <c r="AN915">
        <f t="shared" si="738"/>
        <v>1471.9060224000002</v>
      </c>
      <c r="AO915">
        <f t="shared" si="739"/>
        <v>1472.0669568000001</v>
      </c>
      <c r="AP915">
        <f t="shared" si="740"/>
        <v>1472.2278911999999</v>
      </c>
      <c r="AQ915">
        <f t="shared" si="741"/>
        <v>1472.3888256</v>
      </c>
      <c r="AR915" t="str">
        <f t="shared" si="743"/>
        <v>kmh-914-mph</v>
      </c>
      <c r="AS915">
        <f t="shared" si="746"/>
        <v>913</v>
      </c>
      <c r="AT915" t="str">
        <f t="shared" si="744"/>
        <v>kmh-913-mph</v>
      </c>
      <c r="AU915">
        <f t="shared" si="747"/>
        <v>912</v>
      </c>
      <c r="AV915" t="str">
        <f t="shared" si="745"/>
        <v>kmh-912-mph</v>
      </c>
    </row>
    <row r="916" spans="1:48" x14ac:dyDescent="0.3">
      <c r="A916">
        <v>915</v>
      </c>
      <c r="B916">
        <f t="shared" si="742"/>
        <v>568.55446500000005</v>
      </c>
      <c r="C916">
        <f t="shared" si="701"/>
        <v>1472.5497600000001</v>
      </c>
      <c r="D916">
        <f t="shared" si="702"/>
        <v>0.25416666666666665</v>
      </c>
      <c r="E916">
        <f t="shared" si="703"/>
        <v>915000</v>
      </c>
      <c r="F916">
        <f t="shared" si="704"/>
        <v>254.16666666666669</v>
      </c>
      <c r="G916">
        <f t="shared" si="705"/>
        <v>3001968.6</v>
      </c>
      <c r="H916">
        <f t="shared" si="706"/>
        <v>833.8801666666667</v>
      </c>
      <c r="I916">
        <f t="shared" si="707"/>
        <v>494.060472</v>
      </c>
      <c r="J916">
        <f t="shared" si="708"/>
        <v>0.13723902000000002</v>
      </c>
      <c r="K916">
        <f t="shared" si="709"/>
        <v>1000656.1679445</v>
      </c>
      <c r="L916">
        <f t="shared" si="710"/>
        <v>277.96004665124997</v>
      </c>
      <c r="M916">
        <f t="shared" si="711"/>
        <v>0.76717980104999994</v>
      </c>
      <c r="N916">
        <f t="shared" si="712"/>
        <v>494.060472</v>
      </c>
      <c r="O916">
        <f t="shared" si="713"/>
        <v>0.25416666666666665</v>
      </c>
      <c r="P916">
        <f t="shared" si="714"/>
        <v>1472549.76</v>
      </c>
      <c r="Q916">
        <f t="shared" si="715"/>
        <v>409.04160000000002</v>
      </c>
      <c r="R916">
        <f t="shared" si="716"/>
        <v>4831200</v>
      </c>
      <c r="S916">
        <f t="shared" si="717"/>
        <v>1342</v>
      </c>
      <c r="T916">
        <f t="shared" si="718"/>
        <v>795.11303999999996</v>
      </c>
      <c r="U916">
        <f t="shared" si="719"/>
        <v>0.22086473333333331</v>
      </c>
      <c r="V916">
        <f t="shared" si="720"/>
        <v>1610400</v>
      </c>
      <c r="W916">
        <f t="shared" si="721"/>
        <v>447.33333333333331</v>
      </c>
      <c r="X916">
        <f t="shared" si="722"/>
        <v>1.192245</v>
      </c>
      <c r="Y916">
        <f t="shared" si="723"/>
        <v>795.11303999999996</v>
      </c>
      <c r="Z916">
        <f t="shared" si="724"/>
        <v>568.61660210000002</v>
      </c>
      <c r="AA916">
        <f t="shared" si="725"/>
        <v>568.6787392</v>
      </c>
      <c r="AB916">
        <f t="shared" si="726"/>
        <v>568.74087629999997</v>
      </c>
      <c r="AC916">
        <f t="shared" si="727"/>
        <v>568.80301339999994</v>
      </c>
      <c r="AD916">
        <f t="shared" si="728"/>
        <v>568.86515050000003</v>
      </c>
      <c r="AE916">
        <f t="shared" si="729"/>
        <v>568.9272876</v>
      </c>
      <c r="AF916">
        <f t="shared" si="730"/>
        <v>568.98942470000009</v>
      </c>
      <c r="AG916">
        <f t="shared" si="731"/>
        <v>569.05156179999994</v>
      </c>
      <c r="AH916">
        <f t="shared" si="732"/>
        <v>569.11369890000003</v>
      </c>
      <c r="AI916">
        <f t="shared" si="733"/>
        <v>1472.7106944000002</v>
      </c>
      <c r="AJ916">
        <f t="shared" si="734"/>
        <v>1472.8716288000003</v>
      </c>
      <c r="AK916">
        <f t="shared" si="735"/>
        <v>1473.0325631999999</v>
      </c>
      <c r="AL916">
        <f t="shared" si="736"/>
        <v>1473.1934976</v>
      </c>
      <c r="AM916">
        <f t="shared" si="737"/>
        <v>1473.3544320000001</v>
      </c>
      <c r="AN916">
        <f t="shared" si="738"/>
        <v>1473.5153664000002</v>
      </c>
      <c r="AO916">
        <f t="shared" si="739"/>
        <v>1473.6763008000003</v>
      </c>
      <c r="AP916">
        <f t="shared" si="740"/>
        <v>1473.8372352000001</v>
      </c>
      <c r="AQ916">
        <f t="shared" si="741"/>
        <v>1473.9981696</v>
      </c>
      <c r="AR916" t="str">
        <f t="shared" si="743"/>
        <v>kmh-915-mph</v>
      </c>
      <c r="AS916">
        <f t="shared" si="746"/>
        <v>914</v>
      </c>
      <c r="AT916" t="str">
        <f t="shared" si="744"/>
        <v>kmh-914-mph</v>
      </c>
      <c r="AU916">
        <f t="shared" si="747"/>
        <v>913</v>
      </c>
      <c r="AV916" t="str">
        <f t="shared" si="745"/>
        <v>kmh-913-mph</v>
      </c>
    </row>
    <row r="917" spans="1:48" x14ac:dyDescent="0.3">
      <c r="A917">
        <v>916</v>
      </c>
      <c r="B917">
        <f t="shared" si="742"/>
        <v>569.175836</v>
      </c>
      <c r="C917">
        <f t="shared" si="701"/>
        <v>1474.1591040000001</v>
      </c>
      <c r="D917">
        <f t="shared" si="702"/>
        <v>0.25444444444444442</v>
      </c>
      <c r="E917">
        <f t="shared" si="703"/>
        <v>916000</v>
      </c>
      <c r="F917">
        <f t="shared" si="704"/>
        <v>254.44444444444446</v>
      </c>
      <c r="G917">
        <f t="shared" si="705"/>
        <v>3005249.44</v>
      </c>
      <c r="H917">
        <f t="shared" si="706"/>
        <v>834.79151111111116</v>
      </c>
      <c r="I917">
        <f t="shared" si="707"/>
        <v>494.60042880000003</v>
      </c>
      <c r="J917">
        <f t="shared" si="708"/>
        <v>0.13738900800000001</v>
      </c>
      <c r="K917">
        <f t="shared" si="709"/>
        <v>1001749.7812427999</v>
      </c>
      <c r="L917">
        <f t="shared" si="710"/>
        <v>278.263828123</v>
      </c>
      <c r="M917">
        <f t="shared" si="711"/>
        <v>0.76801824891999992</v>
      </c>
      <c r="N917">
        <f t="shared" si="712"/>
        <v>494.60042880000003</v>
      </c>
      <c r="O917">
        <f t="shared" si="713"/>
        <v>0.25444444444444442</v>
      </c>
      <c r="P917">
        <f t="shared" si="714"/>
        <v>1474159.1040000001</v>
      </c>
      <c r="Q917">
        <f t="shared" si="715"/>
        <v>409.48863999999998</v>
      </c>
      <c r="R917">
        <f t="shared" si="716"/>
        <v>4836480</v>
      </c>
      <c r="S917">
        <f t="shared" si="717"/>
        <v>1343.4666666666665</v>
      </c>
      <c r="T917">
        <f t="shared" si="718"/>
        <v>795.98201599999993</v>
      </c>
      <c r="U917">
        <f t="shared" si="719"/>
        <v>0.22110611555555554</v>
      </c>
      <c r="V917">
        <f t="shared" si="720"/>
        <v>1612160</v>
      </c>
      <c r="W917">
        <f t="shared" si="721"/>
        <v>447.82222222222219</v>
      </c>
      <c r="X917">
        <f t="shared" si="722"/>
        <v>1.1935479999999998</v>
      </c>
      <c r="Y917">
        <f t="shared" si="723"/>
        <v>795.98201599999993</v>
      </c>
      <c r="Z917">
        <f t="shared" si="724"/>
        <v>569.23797309999998</v>
      </c>
      <c r="AA917">
        <f t="shared" si="725"/>
        <v>569.30011020000006</v>
      </c>
      <c r="AB917">
        <f t="shared" si="726"/>
        <v>569.36224729999992</v>
      </c>
      <c r="AC917">
        <f t="shared" si="727"/>
        <v>569.42438440000001</v>
      </c>
      <c r="AD917">
        <f t="shared" si="728"/>
        <v>569.48652149999998</v>
      </c>
      <c r="AE917">
        <f t="shared" si="729"/>
        <v>569.54865860000007</v>
      </c>
      <c r="AF917">
        <f t="shared" si="730"/>
        <v>569.61079570000004</v>
      </c>
      <c r="AG917">
        <f t="shared" si="731"/>
        <v>569.67293280000001</v>
      </c>
      <c r="AH917">
        <f t="shared" si="732"/>
        <v>569.73506989999998</v>
      </c>
      <c r="AI917">
        <f t="shared" si="733"/>
        <v>1474.3200384000002</v>
      </c>
      <c r="AJ917">
        <f t="shared" si="734"/>
        <v>1474.4809728000002</v>
      </c>
      <c r="AK917">
        <f t="shared" si="735"/>
        <v>1474.6419072000001</v>
      </c>
      <c r="AL917">
        <f t="shared" si="736"/>
        <v>1474.8028416</v>
      </c>
      <c r="AM917">
        <f t="shared" si="737"/>
        <v>1474.9637760000001</v>
      </c>
      <c r="AN917">
        <f t="shared" si="738"/>
        <v>1475.1247104000001</v>
      </c>
      <c r="AO917">
        <f t="shared" si="739"/>
        <v>1475.2856448000002</v>
      </c>
      <c r="AP917">
        <f t="shared" si="740"/>
        <v>1475.4465792000001</v>
      </c>
      <c r="AQ917">
        <f t="shared" si="741"/>
        <v>1475.6075136000002</v>
      </c>
      <c r="AR917" t="str">
        <f t="shared" si="743"/>
        <v>kmh-916-mph</v>
      </c>
      <c r="AS917">
        <f t="shared" si="746"/>
        <v>915</v>
      </c>
      <c r="AT917" t="str">
        <f t="shared" si="744"/>
        <v>kmh-915-mph</v>
      </c>
      <c r="AU917">
        <f t="shared" si="747"/>
        <v>914</v>
      </c>
      <c r="AV917" t="str">
        <f t="shared" si="745"/>
        <v>kmh-914-mph</v>
      </c>
    </row>
    <row r="918" spans="1:48" x14ac:dyDescent="0.3">
      <c r="A918">
        <v>917</v>
      </c>
      <c r="B918">
        <f t="shared" si="742"/>
        <v>569.79720699999996</v>
      </c>
      <c r="C918">
        <f t="shared" si="701"/>
        <v>1475.768448</v>
      </c>
      <c r="D918">
        <f t="shared" si="702"/>
        <v>0.25472222222222224</v>
      </c>
      <c r="E918">
        <f t="shared" si="703"/>
        <v>917000</v>
      </c>
      <c r="F918">
        <f t="shared" si="704"/>
        <v>254.72222222222223</v>
      </c>
      <c r="G918">
        <f t="shared" si="705"/>
        <v>3008530.2800000003</v>
      </c>
      <c r="H918">
        <f t="shared" si="706"/>
        <v>835.70285555555563</v>
      </c>
      <c r="I918">
        <f t="shared" si="707"/>
        <v>495.1403856</v>
      </c>
      <c r="J918">
        <f t="shared" si="708"/>
        <v>0.13753899600000002</v>
      </c>
      <c r="K918">
        <f t="shared" si="709"/>
        <v>1002843.3945411</v>
      </c>
      <c r="L918">
        <f t="shared" si="710"/>
        <v>278.56760959474997</v>
      </c>
      <c r="M918">
        <f t="shared" si="711"/>
        <v>0.76885669679000002</v>
      </c>
      <c r="N918">
        <f t="shared" si="712"/>
        <v>495.1403856</v>
      </c>
      <c r="O918">
        <f t="shared" si="713"/>
        <v>0.25472222222222224</v>
      </c>
      <c r="P918">
        <f t="shared" si="714"/>
        <v>1475768.4480000001</v>
      </c>
      <c r="Q918">
        <f t="shared" si="715"/>
        <v>409.93567999999999</v>
      </c>
      <c r="R918">
        <f t="shared" si="716"/>
        <v>4841760</v>
      </c>
      <c r="S918">
        <f t="shared" si="717"/>
        <v>1344.9333333333332</v>
      </c>
      <c r="T918">
        <f t="shared" si="718"/>
        <v>796.85099200000002</v>
      </c>
      <c r="U918">
        <f t="shared" si="719"/>
        <v>0.22134749777777776</v>
      </c>
      <c r="V918">
        <f t="shared" si="720"/>
        <v>1613920</v>
      </c>
      <c r="W918">
        <f t="shared" si="721"/>
        <v>448.31111111111107</v>
      </c>
      <c r="X918">
        <f t="shared" si="722"/>
        <v>1.1948509999999999</v>
      </c>
      <c r="Y918">
        <f t="shared" si="723"/>
        <v>796.85099200000002</v>
      </c>
      <c r="Z918">
        <f t="shared" si="724"/>
        <v>569.85934410000004</v>
      </c>
      <c r="AA918">
        <f t="shared" si="725"/>
        <v>569.92148120000002</v>
      </c>
      <c r="AB918">
        <f t="shared" si="726"/>
        <v>569.98361829999999</v>
      </c>
      <c r="AC918">
        <f t="shared" si="727"/>
        <v>570.04575539999996</v>
      </c>
      <c r="AD918">
        <f t="shared" si="728"/>
        <v>570.10789250000005</v>
      </c>
      <c r="AE918">
        <f t="shared" si="729"/>
        <v>570.17002960000002</v>
      </c>
      <c r="AF918">
        <f t="shared" si="730"/>
        <v>570.23216669999999</v>
      </c>
      <c r="AG918">
        <f t="shared" si="731"/>
        <v>570.29430379999997</v>
      </c>
      <c r="AH918">
        <f t="shared" si="732"/>
        <v>570.35644089999994</v>
      </c>
      <c r="AI918">
        <f t="shared" si="733"/>
        <v>1475.9293824000001</v>
      </c>
      <c r="AJ918">
        <f t="shared" si="734"/>
        <v>1476.0903168000002</v>
      </c>
      <c r="AK918">
        <f t="shared" si="735"/>
        <v>1476.2512512000001</v>
      </c>
      <c r="AL918">
        <f t="shared" si="736"/>
        <v>1476.4121856000002</v>
      </c>
      <c r="AM918">
        <f t="shared" si="737"/>
        <v>1476.57312</v>
      </c>
      <c r="AN918">
        <f t="shared" si="738"/>
        <v>1476.7340544000001</v>
      </c>
      <c r="AO918">
        <f t="shared" si="739"/>
        <v>1476.8949888000002</v>
      </c>
      <c r="AP918">
        <f t="shared" si="740"/>
        <v>1477.0559232000001</v>
      </c>
      <c r="AQ918">
        <f t="shared" si="741"/>
        <v>1477.2168576000001</v>
      </c>
      <c r="AR918" t="str">
        <f t="shared" si="743"/>
        <v>kmh-917-mph</v>
      </c>
      <c r="AS918">
        <f t="shared" si="746"/>
        <v>916</v>
      </c>
      <c r="AT918" t="str">
        <f t="shared" si="744"/>
        <v>kmh-916-mph</v>
      </c>
      <c r="AU918">
        <f t="shared" si="747"/>
        <v>915</v>
      </c>
      <c r="AV918" t="str">
        <f t="shared" si="745"/>
        <v>kmh-915-mph</v>
      </c>
    </row>
    <row r="919" spans="1:48" x14ac:dyDescent="0.3">
      <c r="A919">
        <v>918</v>
      </c>
      <c r="B919">
        <f t="shared" si="742"/>
        <v>570.41857800000002</v>
      </c>
      <c r="C919">
        <f t="shared" si="701"/>
        <v>1477.377792</v>
      </c>
      <c r="D919">
        <f t="shared" si="702"/>
        <v>0.255</v>
      </c>
      <c r="E919">
        <f t="shared" si="703"/>
        <v>918000</v>
      </c>
      <c r="F919">
        <f t="shared" si="704"/>
        <v>255</v>
      </c>
      <c r="G919">
        <f t="shared" si="705"/>
        <v>3011811.12</v>
      </c>
      <c r="H919">
        <f t="shared" si="706"/>
        <v>836.6142000000001</v>
      </c>
      <c r="I919">
        <f t="shared" si="707"/>
        <v>495.68034240000003</v>
      </c>
      <c r="J919">
        <f t="shared" si="708"/>
        <v>0.13768898400000001</v>
      </c>
      <c r="K919">
        <f t="shared" si="709"/>
        <v>1003937.0078394</v>
      </c>
      <c r="L919">
        <f t="shared" si="710"/>
        <v>278.8713910665</v>
      </c>
      <c r="M919">
        <f t="shared" si="711"/>
        <v>0.76969514466</v>
      </c>
      <c r="N919">
        <f t="shared" si="712"/>
        <v>495.68034240000003</v>
      </c>
      <c r="O919">
        <f t="shared" si="713"/>
        <v>0.255</v>
      </c>
      <c r="P919">
        <f t="shared" si="714"/>
        <v>1477377.7920000001</v>
      </c>
      <c r="Q919">
        <f t="shared" si="715"/>
        <v>410.38272000000001</v>
      </c>
      <c r="R919">
        <f t="shared" si="716"/>
        <v>4847040</v>
      </c>
      <c r="S919">
        <f t="shared" si="717"/>
        <v>1346.3999999999999</v>
      </c>
      <c r="T919">
        <f t="shared" si="718"/>
        <v>797.71996799999999</v>
      </c>
      <c r="U919">
        <f t="shared" si="719"/>
        <v>0.22158887999999999</v>
      </c>
      <c r="V919">
        <f t="shared" si="720"/>
        <v>1615680</v>
      </c>
      <c r="W919">
        <f t="shared" si="721"/>
        <v>448.8</v>
      </c>
      <c r="X919">
        <f t="shared" si="722"/>
        <v>1.1961539999999999</v>
      </c>
      <c r="Y919">
        <f t="shared" si="723"/>
        <v>797.71996799999999</v>
      </c>
      <c r="Z919">
        <f t="shared" si="724"/>
        <v>570.4807151</v>
      </c>
      <c r="AA919">
        <f t="shared" si="725"/>
        <v>570.54285220000008</v>
      </c>
      <c r="AB919">
        <f t="shared" si="726"/>
        <v>570.60498929999994</v>
      </c>
      <c r="AC919">
        <f t="shared" si="727"/>
        <v>570.66712640000003</v>
      </c>
      <c r="AD919">
        <f t="shared" si="728"/>
        <v>570.7292635</v>
      </c>
      <c r="AE919">
        <f t="shared" si="729"/>
        <v>570.79140059999997</v>
      </c>
      <c r="AF919">
        <f t="shared" si="730"/>
        <v>570.85353770000006</v>
      </c>
      <c r="AG919">
        <f t="shared" si="731"/>
        <v>570.91567480000003</v>
      </c>
      <c r="AH919">
        <f t="shared" si="732"/>
        <v>570.97781190000001</v>
      </c>
      <c r="AI919">
        <f t="shared" si="733"/>
        <v>1477.5387264000001</v>
      </c>
      <c r="AJ919">
        <f t="shared" si="734"/>
        <v>1477.6996608000002</v>
      </c>
      <c r="AK919">
        <f t="shared" si="735"/>
        <v>1477.8605952</v>
      </c>
      <c r="AL919">
        <f t="shared" si="736"/>
        <v>1478.0215296000001</v>
      </c>
      <c r="AM919">
        <f t="shared" si="737"/>
        <v>1478.1824640000002</v>
      </c>
      <c r="AN919">
        <f t="shared" si="738"/>
        <v>1478.3433984000001</v>
      </c>
      <c r="AO919">
        <f t="shared" si="739"/>
        <v>1478.5043328000002</v>
      </c>
      <c r="AP919">
        <f t="shared" si="740"/>
        <v>1478.6652672</v>
      </c>
      <c r="AQ919">
        <f t="shared" si="741"/>
        <v>1478.8262016000001</v>
      </c>
      <c r="AR919" t="str">
        <f t="shared" si="743"/>
        <v>kmh-918-mph</v>
      </c>
      <c r="AS919">
        <f t="shared" si="746"/>
        <v>917</v>
      </c>
      <c r="AT919" t="str">
        <f t="shared" si="744"/>
        <v>kmh-917-mph</v>
      </c>
      <c r="AU919">
        <f t="shared" si="747"/>
        <v>916</v>
      </c>
      <c r="AV919" t="str">
        <f t="shared" si="745"/>
        <v>kmh-916-mph</v>
      </c>
    </row>
    <row r="920" spans="1:48" x14ac:dyDescent="0.3">
      <c r="A920">
        <v>919</v>
      </c>
      <c r="B920">
        <f t="shared" si="742"/>
        <v>571.03994899999998</v>
      </c>
      <c r="C920">
        <f t="shared" si="701"/>
        <v>1478.9871360000002</v>
      </c>
      <c r="D920">
        <f t="shared" si="702"/>
        <v>0.25527777777777777</v>
      </c>
      <c r="E920">
        <f t="shared" si="703"/>
        <v>919000</v>
      </c>
      <c r="F920">
        <f t="shared" si="704"/>
        <v>255.2777777777778</v>
      </c>
      <c r="G920">
        <f t="shared" si="705"/>
        <v>3015091.96</v>
      </c>
      <c r="H920">
        <f t="shared" si="706"/>
        <v>837.52554444444456</v>
      </c>
      <c r="I920">
        <f t="shared" si="707"/>
        <v>496.2202992</v>
      </c>
      <c r="J920">
        <f t="shared" si="708"/>
        <v>0.137838972</v>
      </c>
      <c r="K920">
        <f t="shared" si="709"/>
        <v>1005030.6211377</v>
      </c>
      <c r="L920">
        <f t="shared" si="710"/>
        <v>279.17517253824997</v>
      </c>
      <c r="M920">
        <f t="shared" si="711"/>
        <v>0.77053359252999998</v>
      </c>
      <c r="N920">
        <f t="shared" si="712"/>
        <v>496.2202992</v>
      </c>
      <c r="O920">
        <f t="shared" si="713"/>
        <v>0.25527777777777777</v>
      </c>
      <c r="P920">
        <f t="shared" si="714"/>
        <v>1478987.1359999999</v>
      </c>
      <c r="Q920">
        <f t="shared" si="715"/>
        <v>410.82976000000002</v>
      </c>
      <c r="R920">
        <f t="shared" si="716"/>
        <v>4852320</v>
      </c>
      <c r="S920">
        <f t="shared" si="717"/>
        <v>1347.8666666666666</v>
      </c>
      <c r="T920">
        <f t="shared" si="718"/>
        <v>798.58894399999997</v>
      </c>
      <c r="U920">
        <f t="shared" si="719"/>
        <v>0.22183026222222221</v>
      </c>
      <c r="V920">
        <f t="shared" si="720"/>
        <v>1617440</v>
      </c>
      <c r="W920">
        <f t="shared" si="721"/>
        <v>449.28888888888889</v>
      </c>
      <c r="X920">
        <f t="shared" si="722"/>
        <v>1.197457</v>
      </c>
      <c r="Y920">
        <f t="shared" si="723"/>
        <v>798.58894399999997</v>
      </c>
      <c r="Z920">
        <f t="shared" si="724"/>
        <v>571.10208610000007</v>
      </c>
      <c r="AA920">
        <f t="shared" si="725"/>
        <v>571.16422320000004</v>
      </c>
      <c r="AB920">
        <f t="shared" si="726"/>
        <v>571.22636030000001</v>
      </c>
      <c r="AC920">
        <f t="shared" si="727"/>
        <v>571.28849739999998</v>
      </c>
      <c r="AD920">
        <f t="shared" si="728"/>
        <v>571.35063449999996</v>
      </c>
      <c r="AE920">
        <f t="shared" si="729"/>
        <v>571.41277160000004</v>
      </c>
      <c r="AF920">
        <f t="shared" si="730"/>
        <v>571.47490870000001</v>
      </c>
      <c r="AG920">
        <f t="shared" si="731"/>
        <v>571.53704579999999</v>
      </c>
      <c r="AH920">
        <f t="shared" si="732"/>
        <v>571.59918289999996</v>
      </c>
      <c r="AI920">
        <f t="shared" si="733"/>
        <v>1479.1480704000001</v>
      </c>
      <c r="AJ920">
        <f t="shared" si="734"/>
        <v>1479.3090048000001</v>
      </c>
      <c r="AK920">
        <f t="shared" si="735"/>
        <v>1479.4699392</v>
      </c>
      <c r="AL920">
        <f t="shared" si="736"/>
        <v>1479.6308736000001</v>
      </c>
      <c r="AM920">
        <f t="shared" si="737"/>
        <v>1479.7918080000002</v>
      </c>
      <c r="AN920">
        <f t="shared" si="738"/>
        <v>1479.9527424</v>
      </c>
      <c r="AO920">
        <f t="shared" si="739"/>
        <v>1480.1136768000001</v>
      </c>
      <c r="AP920">
        <f t="shared" si="740"/>
        <v>1480.2746112</v>
      </c>
      <c r="AQ920">
        <f t="shared" si="741"/>
        <v>1480.4355456000001</v>
      </c>
      <c r="AR920" t="str">
        <f t="shared" si="743"/>
        <v>kmh-919-mph</v>
      </c>
      <c r="AS920">
        <f t="shared" si="746"/>
        <v>918</v>
      </c>
      <c r="AT920" t="str">
        <f t="shared" si="744"/>
        <v>kmh-918-mph</v>
      </c>
      <c r="AU920">
        <f t="shared" si="747"/>
        <v>917</v>
      </c>
      <c r="AV920" t="str">
        <f t="shared" si="745"/>
        <v>kmh-917-mph</v>
      </c>
    </row>
    <row r="921" spans="1:48" x14ac:dyDescent="0.3">
      <c r="A921">
        <v>920</v>
      </c>
      <c r="B921">
        <f t="shared" si="742"/>
        <v>571.66132000000005</v>
      </c>
      <c r="C921">
        <f t="shared" si="701"/>
        <v>1480.5964800000002</v>
      </c>
      <c r="D921">
        <f t="shared" si="702"/>
        <v>0.25555555555555554</v>
      </c>
      <c r="E921">
        <f t="shared" si="703"/>
        <v>920000</v>
      </c>
      <c r="F921">
        <f t="shared" si="704"/>
        <v>255.55555555555557</v>
      </c>
      <c r="G921">
        <f t="shared" si="705"/>
        <v>3018372.8000000003</v>
      </c>
      <c r="H921">
        <f t="shared" si="706"/>
        <v>838.43688888888892</v>
      </c>
      <c r="I921">
        <f t="shared" si="707"/>
        <v>496.76025600000003</v>
      </c>
      <c r="J921">
        <f t="shared" si="708"/>
        <v>0.13798896000000002</v>
      </c>
      <c r="K921">
        <f t="shared" si="709"/>
        <v>1006124.234436</v>
      </c>
      <c r="L921">
        <f t="shared" si="710"/>
        <v>279.47895401</v>
      </c>
      <c r="M921">
        <f t="shared" si="711"/>
        <v>0.77137204039999996</v>
      </c>
      <c r="N921">
        <f t="shared" si="712"/>
        <v>496.76025600000003</v>
      </c>
      <c r="O921">
        <f t="shared" si="713"/>
        <v>0.25555555555555554</v>
      </c>
      <c r="P921">
        <f t="shared" si="714"/>
        <v>1480596.48</v>
      </c>
      <c r="Q921">
        <f t="shared" si="715"/>
        <v>411.27679999999998</v>
      </c>
      <c r="R921">
        <f t="shared" si="716"/>
        <v>4857600</v>
      </c>
      <c r="S921">
        <f t="shared" si="717"/>
        <v>1349.3333333333333</v>
      </c>
      <c r="T921">
        <f t="shared" si="718"/>
        <v>799.45791999999994</v>
      </c>
      <c r="U921">
        <f t="shared" si="719"/>
        <v>0.22207164444444444</v>
      </c>
      <c r="V921">
        <f t="shared" si="720"/>
        <v>1619200</v>
      </c>
      <c r="W921">
        <f t="shared" si="721"/>
        <v>449.77777777777777</v>
      </c>
      <c r="X921">
        <f t="shared" si="722"/>
        <v>1.1987599999999998</v>
      </c>
      <c r="Y921">
        <f t="shared" si="723"/>
        <v>799.45791999999994</v>
      </c>
      <c r="Z921">
        <f t="shared" si="724"/>
        <v>571.72345710000002</v>
      </c>
      <c r="AA921">
        <f t="shared" si="725"/>
        <v>571.78559419999999</v>
      </c>
      <c r="AB921">
        <f t="shared" si="726"/>
        <v>571.84773129999996</v>
      </c>
      <c r="AC921">
        <f t="shared" si="727"/>
        <v>571.90986839999994</v>
      </c>
      <c r="AD921">
        <f t="shared" si="728"/>
        <v>571.97200550000002</v>
      </c>
      <c r="AE921">
        <f t="shared" si="729"/>
        <v>572.0341426</v>
      </c>
      <c r="AF921">
        <f t="shared" si="730"/>
        <v>572.09627970000008</v>
      </c>
      <c r="AG921">
        <f t="shared" si="731"/>
        <v>572.15841679999994</v>
      </c>
      <c r="AH921">
        <f t="shared" si="732"/>
        <v>572.22055390000003</v>
      </c>
      <c r="AI921">
        <f t="shared" si="733"/>
        <v>1480.7574144000002</v>
      </c>
      <c r="AJ921">
        <f t="shared" si="734"/>
        <v>1480.9183488000001</v>
      </c>
      <c r="AK921">
        <f t="shared" si="735"/>
        <v>1481.0792832</v>
      </c>
      <c r="AL921">
        <f t="shared" si="736"/>
        <v>1481.2402176000001</v>
      </c>
      <c r="AM921">
        <f t="shared" si="737"/>
        <v>1481.4011520000001</v>
      </c>
      <c r="AN921">
        <f t="shared" si="738"/>
        <v>1481.5620864000002</v>
      </c>
      <c r="AO921">
        <f t="shared" si="739"/>
        <v>1481.7230208000001</v>
      </c>
      <c r="AP921">
        <f t="shared" si="740"/>
        <v>1481.8839551999999</v>
      </c>
      <c r="AQ921">
        <f t="shared" si="741"/>
        <v>1482.0448896</v>
      </c>
      <c r="AR921" t="str">
        <f t="shared" si="743"/>
        <v>kmh-920-mph</v>
      </c>
      <c r="AS921">
        <f t="shared" si="746"/>
        <v>919</v>
      </c>
      <c r="AT921" t="str">
        <f t="shared" si="744"/>
        <v>kmh-919-mph</v>
      </c>
      <c r="AU921">
        <f t="shared" si="747"/>
        <v>918</v>
      </c>
      <c r="AV921" t="str">
        <f t="shared" si="745"/>
        <v>kmh-918-mph</v>
      </c>
    </row>
    <row r="922" spans="1:48" x14ac:dyDescent="0.3">
      <c r="A922">
        <v>921</v>
      </c>
      <c r="B922">
        <f t="shared" si="742"/>
        <v>572.282691</v>
      </c>
      <c r="C922">
        <f t="shared" si="701"/>
        <v>1482.2058240000001</v>
      </c>
      <c r="D922">
        <f t="shared" si="702"/>
        <v>0.25583333333333336</v>
      </c>
      <c r="E922">
        <f t="shared" si="703"/>
        <v>921000</v>
      </c>
      <c r="F922">
        <f t="shared" si="704"/>
        <v>255.83333333333334</v>
      </c>
      <c r="G922">
        <f t="shared" si="705"/>
        <v>3021653.64</v>
      </c>
      <c r="H922">
        <f t="shared" si="706"/>
        <v>839.34823333333338</v>
      </c>
      <c r="I922">
        <f t="shared" si="707"/>
        <v>497.3002128</v>
      </c>
      <c r="J922">
        <f t="shared" si="708"/>
        <v>0.13813894800000001</v>
      </c>
      <c r="K922">
        <f t="shared" si="709"/>
        <v>1007217.8477343</v>
      </c>
      <c r="L922">
        <f t="shared" si="710"/>
        <v>279.78273548174997</v>
      </c>
      <c r="M922">
        <f t="shared" si="711"/>
        <v>0.77221048826999994</v>
      </c>
      <c r="N922">
        <f t="shared" si="712"/>
        <v>497.3002128</v>
      </c>
      <c r="O922">
        <f t="shared" si="713"/>
        <v>0.25583333333333336</v>
      </c>
      <c r="P922">
        <f t="shared" si="714"/>
        <v>1482205.824</v>
      </c>
      <c r="Q922">
        <f t="shared" si="715"/>
        <v>411.72384</v>
      </c>
      <c r="R922">
        <f t="shared" si="716"/>
        <v>4862880</v>
      </c>
      <c r="S922">
        <f t="shared" si="717"/>
        <v>1350.8</v>
      </c>
      <c r="T922">
        <f t="shared" si="718"/>
        <v>800.32689599999992</v>
      </c>
      <c r="U922">
        <f t="shared" si="719"/>
        <v>0.22231302666666666</v>
      </c>
      <c r="V922">
        <f t="shared" si="720"/>
        <v>1620960</v>
      </c>
      <c r="W922">
        <f t="shared" si="721"/>
        <v>450.26666666666665</v>
      </c>
      <c r="X922">
        <f t="shared" si="722"/>
        <v>1.2000629999999999</v>
      </c>
      <c r="Y922">
        <f t="shared" si="723"/>
        <v>800.32689599999992</v>
      </c>
      <c r="Z922">
        <f t="shared" si="724"/>
        <v>572.34482809999997</v>
      </c>
      <c r="AA922">
        <f t="shared" si="725"/>
        <v>572.40696520000006</v>
      </c>
      <c r="AB922">
        <f t="shared" si="726"/>
        <v>572.46910230000003</v>
      </c>
      <c r="AC922">
        <f t="shared" si="727"/>
        <v>572.5312394</v>
      </c>
      <c r="AD922">
        <f t="shared" si="728"/>
        <v>572.59337649999998</v>
      </c>
      <c r="AE922">
        <f t="shared" si="729"/>
        <v>572.65551360000006</v>
      </c>
      <c r="AF922">
        <f t="shared" si="730"/>
        <v>572.71765070000004</v>
      </c>
      <c r="AG922">
        <f t="shared" si="731"/>
        <v>572.77978780000001</v>
      </c>
      <c r="AH922">
        <f t="shared" si="732"/>
        <v>572.84192489999998</v>
      </c>
      <c r="AI922">
        <f t="shared" si="733"/>
        <v>1482.3667584000002</v>
      </c>
      <c r="AJ922">
        <f t="shared" si="734"/>
        <v>1482.5276928000001</v>
      </c>
      <c r="AK922">
        <f t="shared" si="735"/>
        <v>1482.6886271999999</v>
      </c>
      <c r="AL922">
        <f t="shared" si="736"/>
        <v>1482.8495616</v>
      </c>
      <c r="AM922">
        <f t="shared" si="737"/>
        <v>1483.0104960000001</v>
      </c>
      <c r="AN922">
        <f t="shared" si="738"/>
        <v>1483.1714304000002</v>
      </c>
      <c r="AO922">
        <f t="shared" si="739"/>
        <v>1483.3323648000003</v>
      </c>
      <c r="AP922">
        <f t="shared" si="740"/>
        <v>1483.4932992000001</v>
      </c>
      <c r="AQ922">
        <f t="shared" si="741"/>
        <v>1483.6542336</v>
      </c>
      <c r="AR922" t="str">
        <f t="shared" si="743"/>
        <v>kmh-921-mph</v>
      </c>
      <c r="AS922">
        <f t="shared" si="746"/>
        <v>920</v>
      </c>
      <c r="AT922" t="str">
        <f t="shared" si="744"/>
        <v>kmh-920-mph</v>
      </c>
      <c r="AU922">
        <f t="shared" si="747"/>
        <v>919</v>
      </c>
      <c r="AV922" t="str">
        <f t="shared" si="745"/>
        <v>kmh-919-mph</v>
      </c>
    </row>
    <row r="923" spans="1:48" x14ac:dyDescent="0.3">
      <c r="A923">
        <v>922</v>
      </c>
      <c r="B923">
        <f t="shared" si="742"/>
        <v>572.90406199999995</v>
      </c>
      <c r="C923">
        <f t="shared" si="701"/>
        <v>1483.8151680000001</v>
      </c>
      <c r="D923">
        <f t="shared" si="702"/>
        <v>0.25611111111111112</v>
      </c>
      <c r="E923">
        <f t="shared" si="703"/>
        <v>922000</v>
      </c>
      <c r="F923">
        <f t="shared" si="704"/>
        <v>256.11111111111114</v>
      </c>
      <c r="G923">
        <f t="shared" si="705"/>
        <v>3024934.48</v>
      </c>
      <c r="H923">
        <f t="shared" si="706"/>
        <v>840.25957777777785</v>
      </c>
      <c r="I923">
        <f t="shared" si="707"/>
        <v>497.84016960000002</v>
      </c>
      <c r="J923">
        <f t="shared" si="708"/>
        <v>0.138288936</v>
      </c>
      <c r="K923">
        <f t="shared" si="709"/>
        <v>1008311.4610326</v>
      </c>
      <c r="L923">
        <f t="shared" si="710"/>
        <v>280.08651695349999</v>
      </c>
      <c r="M923">
        <f t="shared" si="711"/>
        <v>0.77304893613999992</v>
      </c>
      <c r="N923">
        <f t="shared" si="712"/>
        <v>497.84016960000002</v>
      </c>
      <c r="O923">
        <f t="shared" si="713"/>
        <v>0.25611111111111112</v>
      </c>
      <c r="P923">
        <f t="shared" si="714"/>
        <v>1483815.1680000001</v>
      </c>
      <c r="Q923">
        <f t="shared" si="715"/>
        <v>412.17088000000001</v>
      </c>
      <c r="R923">
        <f t="shared" si="716"/>
        <v>4868160</v>
      </c>
      <c r="S923">
        <f t="shared" si="717"/>
        <v>1352.2666666666667</v>
      </c>
      <c r="T923">
        <f t="shared" si="718"/>
        <v>801.19587200000001</v>
      </c>
      <c r="U923">
        <f t="shared" si="719"/>
        <v>0.22255440888888886</v>
      </c>
      <c r="V923">
        <f t="shared" si="720"/>
        <v>1622720</v>
      </c>
      <c r="W923">
        <f t="shared" si="721"/>
        <v>450.75555555555553</v>
      </c>
      <c r="X923">
        <f t="shared" si="722"/>
        <v>1.2013659999999999</v>
      </c>
      <c r="Y923">
        <f t="shared" si="723"/>
        <v>801.19587200000001</v>
      </c>
      <c r="Z923">
        <f t="shared" si="724"/>
        <v>572.96619910000004</v>
      </c>
      <c r="AA923">
        <f t="shared" si="725"/>
        <v>573.02833620000001</v>
      </c>
      <c r="AB923">
        <f t="shared" si="726"/>
        <v>573.09047329999999</v>
      </c>
      <c r="AC923">
        <f t="shared" si="727"/>
        <v>573.15261039999996</v>
      </c>
      <c r="AD923">
        <f t="shared" si="728"/>
        <v>573.21474750000004</v>
      </c>
      <c r="AE923">
        <f t="shared" si="729"/>
        <v>573.27688460000002</v>
      </c>
      <c r="AF923">
        <f t="shared" si="730"/>
        <v>573.33902169999999</v>
      </c>
      <c r="AG923">
        <f t="shared" si="731"/>
        <v>573.40115879999996</v>
      </c>
      <c r="AH923">
        <f t="shared" si="732"/>
        <v>573.46329590000005</v>
      </c>
      <c r="AI923">
        <f t="shared" si="733"/>
        <v>1483.9761024000002</v>
      </c>
      <c r="AJ923">
        <f t="shared" si="734"/>
        <v>1484.1370368000003</v>
      </c>
      <c r="AK923">
        <f t="shared" si="735"/>
        <v>1484.2979712000001</v>
      </c>
      <c r="AL923">
        <f t="shared" si="736"/>
        <v>1484.4589056</v>
      </c>
      <c r="AM923">
        <f t="shared" si="737"/>
        <v>1484.6198400000001</v>
      </c>
      <c r="AN923">
        <f t="shared" si="738"/>
        <v>1484.7807744000002</v>
      </c>
      <c r="AO923">
        <f t="shared" si="739"/>
        <v>1484.9417088000002</v>
      </c>
      <c r="AP923">
        <f t="shared" si="740"/>
        <v>1485.1026432000001</v>
      </c>
      <c r="AQ923">
        <f t="shared" si="741"/>
        <v>1485.2635776</v>
      </c>
      <c r="AR923" t="str">
        <f t="shared" si="743"/>
        <v>kmh-922-mph</v>
      </c>
      <c r="AS923">
        <f t="shared" si="746"/>
        <v>921</v>
      </c>
      <c r="AT923" t="str">
        <f t="shared" si="744"/>
        <v>kmh-921-mph</v>
      </c>
      <c r="AU923">
        <f t="shared" si="747"/>
        <v>920</v>
      </c>
      <c r="AV923" t="str">
        <f t="shared" si="745"/>
        <v>kmh-920-mph</v>
      </c>
    </row>
    <row r="924" spans="1:48" x14ac:dyDescent="0.3">
      <c r="A924">
        <v>923</v>
      </c>
      <c r="B924">
        <f t="shared" si="742"/>
        <v>573.52543300000002</v>
      </c>
      <c r="C924">
        <f t="shared" si="701"/>
        <v>1485.424512</v>
      </c>
      <c r="D924">
        <f t="shared" si="702"/>
        <v>0.25638888888888889</v>
      </c>
      <c r="E924">
        <f t="shared" si="703"/>
        <v>923000</v>
      </c>
      <c r="F924">
        <f t="shared" si="704"/>
        <v>256.38888888888891</v>
      </c>
      <c r="G924">
        <f t="shared" si="705"/>
        <v>3028215.3200000003</v>
      </c>
      <c r="H924">
        <f t="shared" si="706"/>
        <v>841.17092222222232</v>
      </c>
      <c r="I924">
        <f t="shared" si="707"/>
        <v>498.38012639999999</v>
      </c>
      <c r="J924">
        <f t="shared" si="708"/>
        <v>0.13843892400000002</v>
      </c>
      <c r="K924">
        <f t="shared" si="709"/>
        <v>1009405.0743309</v>
      </c>
      <c r="L924">
        <f t="shared" si="710"/>
        <v>280.39029842524997</v>
      </c>
      <c r="M924">
        <f t="shared" si="711"/>
        <v>0.77388738401000001</v>
      </c>
      <c r="N924">
        <f t="shared" si="712"/>
        <v>498.38012639999999</v>
      </c>
      <c r="O924">
        <f t="shared" si="713"/>
        <v>0.25638888888888889</v>
      </c>
      <c r="P924">
        <f t="shared" si="714"/>
        <v>1485424.5120000001</v>
      </c>
      <c r="Q924">
        <f t="shared" si="715"/>
        <v>412.61791999999997</v>
      </c>
      <c r="R924">
        <f t="shared" si="716"/>
        <v>4873440</v>
      </c>
      <c r="S924">
        <f t="shared" si="717"/>
        <v>1353.7333333333333</v>
      </c>
      <c r="T924">
        <f t="shared" si="718"/>
        <v>802.06484799999998</v>
      </c>
      <c r="U924">
        <f t="shared" si="719"/>
        <v>0.22279579111111109</v>
      </c>
      <c r="V924">
        <f t="shared" si="720"/>
        <v>1624480</v>
      </c>
      <c r="W924">
        <f t="shared" si="721"/>
        <v>451.24444444444441</v>
      </c>
      <c r="X924">
        <f t="shared" si="722"/>
        <v>1.202669</v>
      </c>
      <c r="Y924">
        <f t="shared" si="723"/>
        <v>802.06484799999998</v>
      </c>
      <c r="Z924">
        <f t="shared" si="724"/>
        <v>573.58757009999999</v>
      </c>
      <c r="AA924">
        <f t="shared" si="725"/>
        <v>573.64970720000008</v>
      </c>
      <c r="AB924">
        <f t="shared" si="726"/>
        <v>573.71184429999994</v>
      </c>
      <c r="AC924">
        <f t="shared" si="727"/>
        <v>573.77398140000003</v>
      </c>
      <c r="AD924">
        <f t="shared" si="728"/>
        <v>573.8361185</v>
      </c>
      <c r="AE924">
        <f t="shared" si="729"/>
        <v>573.89825559999997</v>
      </c>
      <c r="AF924">
        <f t="shared" si="730"/>
        <v>573.96039270000006</v>
      </c>
      <c r="AG924">
        <f t="shared" si="731"/>
        <v>574.02252980000003</v>
      </c>
      <c r="AH924">
        <f t="shared" si="732"/>
        <v>574.0846669</v>
      </c>
      <c r="AI924">
        <f t="shared" si="733"/>
        <v>1485.5854464000001</v>
      </c>
      <c r="AJ924">
        <f t="shared" si="734"/>
        <v>1485.7463808000002</v>
      </c>
      <c r="AK924">
        <f t="shared" si="735"/>
        <v>1485.9073152000001</v>
      </c>
      <c r="AL924">
        <f t="shared" si="736"/>
        <v>1486.0682496000002</v>
      </c>
      <c r="AM924">
        <f t="shared" si="737"/>
        <v>1486.229184</v>
      </c>
      <c r="AN924">
        <f t="shared" si="738"/>
        <v>1486.3901184000001</v>
      </c>
      <c r="AO924">
        <f t="shared" si="739"/>
        <v>1486.5510528000002</v>
      </c>
      <c r="AP924">
        <f t="shared" si="740"/>
        <v>1486.7119872000001</v>
      </c>
      <c r="AQ924">
        <f t="shared" si="741"/>
        <v>1486.8729216000002</v>
      </c>
      <c r="AR924" t="str">
        <f t="shared" si="743"/>
        <v>kmh-923-mph</v>
      </c>
      <c r="AS924">
        <f t="shared" si="746"/>
        <v>922</v>
      </c>
      <c r="AT924" t="str">
        <f t="shared" si="744"/>
        <v>kmh-922-mph</v>
      </c>
      <c r="AU924">
        <f t="shared" si="747"/>
        <v>921</v>
      </c>
      <c r="AV924" t="str">
        <f t="shared" si="745"/>
        <v>kmh-921-mph</v>
      </c>
    </row>
    <row r="925" spans="1:48" x14ac:dyDescent="0.3">
      <c r="A925">
        <v>924</v>
      </c>
      <c r="B925">
        <f t="shared" si="742"/>
        <v>574.14680399999997</v>
      </c>
      <c r="C925">
        <f t="shared" ref="C925:C988" si="748">A925*1.609344</f>
        <v>1487.033856</v>
      </c>
      <c r="D925">
        <f t="shared" ref="D925:D988" si="749">A925/3600</f>
        <v>0.25666666666666665</v>
      </c>
      <c r="E925">
        <f t="shared" ref="E925:E988" si="750">A925*1000</f>
        <v>924000</v>
      </c>
      <c r="F925">
        <f t="shared" ref="F925:F988" si="751">A925*(1000/3600)</f>
        <v>256.66666666666669</v>
      </c>
      <c r="G925">
        <f t="shared" ref="G925:G988" si="752">A925*3280.84</f>
        <v>3031496.16</v>
      </c>
      <c r="H925">
        <f t="shared" ref="H925:H988" si="753">A925*(3280.84/3600)</f>
        <v>842.08226666666678</v>
      </c>
      <c r="I925">
        <f t="shared" ref="I925:I988" si="754">A925*0.5399568</f>
        <v>498.92008320000002</v>
      </c>
      <c r="J925">
        <f t="shared" ref="J925:J988" si="755">A925*(0.5399568/3600)</f>
        <v>0.13858891200000001</v>
      </c>
      <c r="K925">
        <f t="shared" ref="K925:K988" si="756">A925*1093.6132983</f>
        <v>1010498.6876292001</v>
      </c>
      <c r="L925">
        <f t="shared" ref="L925:L988" si="757">A925*(1093.6132983/3600)</f>
        <v>280.69407989699999</v>
      </c>
      <c r="M925">
        <f t="shared" ref="M925:M988" si="758">A925*0.00083844787</f>
        <v>0.77472583187999999</v>
      </c>
      <c r="N925">
        <f t="shared" ref="N925:N988" si="759">A925*0.5399568</f>
        <v>498.92008320000002</v>
      </c>
      <c r="O925">
        <f t="shared" ref="O925:O988" si="760">A925/3600</f>
        <v>0.25666666666666665</v>
      </c>
      <c r="P925">
        <f t="shared" ref="P925:P988" si="761">A925*1609.344</f>
        <v>1487033.8560000001</v>
      </c>
      <c r="Q925">
        <f t="shared" ref="Q925:Q988" si="762">A925*(1609.344/3600)</f>
        <v>413.06495999999999</v>
      </c>
      <c r="R925">
        <f t="shared" ref="R925:R988" si="763">A925*5280</f>
        <v>4878720</v>
      </c>
      <c r="S925">
        <f t="shared" ref="S925:S988" si="764">A925*(5280/3600)</f>
        <v>1355.1999999999998</v>
      </c>
      <c r="T925">
        <f t="shared" ref="T925:T988" si="765">A925*0.868976</f>
        <v>802.93382399999996</v>
      </c>
      <c r="U925">
        <f t="shared" ref="U925:U988" si="766">A925*(0.868976/3600)</f>
        <v>0.22303717333333331</v>
      </c>
      <c r="V925">
        <f t="shared" ref="V925:V988" si="767">A925*1760</f>
        <v>1626240</v>
      </c>
      <c r="W925">
        <f t="shared" ref="W925:W988" si="768">A925*(1760/3600)</f>
        <v>451.73333333333329</v>
      </c>
      <c r="X925">
        <f t="shared" ref="X925:X988" si="769">A925*0.001303</f>
        <v>1.2039719999999998</v>
      </c>
      <c r="Y925">
        <f t="shared" ref="Y925:Y988" si="770">A925*0.868976</f>
        <v>802.93382399999996</v>
      </c>
      <c r="Z925">
        <f t="shared" ref="Z925:Z988" si="771">(A925&amp;".1")*0.621371</f>
        <v>574.20894110000006</v>
      </c>
      <c r="AA925">
        <f t="shared" ref="AA925:AA988" si="772">(A925&amp;".2")*0.621371</f>
        <v>574.27107820000003</v>
      </c>
      <c r="AB925">
        <f t="shared" ref="AB925:AB988" si="773">(A925&amp;".3")*0.621371</f>
        <v>574.33321530000001</v>
      </c>
      <c r="AC925">
        <f t="shared" ref="AC925:AC988" si="774">(A925&amp;".4")*0.621371</f>
        <v>574.39535239999998</v>
      </c>
      <c r="AD925">
        <f t="shared" ref="AD925:AD988" si="775">(A925&amp;".5")*0.621371</f>
        <v>574.45748949999995</v>
      </c>
      <c r="AE925">
        <f t="shared" ref="AE925:AE988" si="776">(A925&amp;".6")*0.621371</f>
        <v>574.51962660000004</v>
      </c>
      <c r="AF925">
        <f t="shared" ref="AF925:AF988" si="777">(A925&amp;".7")*0.621371</f>
        <v>574.58176370000001</v>
      </c>
      <c r="AG925">
        <f t="shared" ref="AG925:AG988" si="778">(A925&amp;".8")*0.621371</f>
        <v>574.64390079999998</v>
      </c>
      <c r="AH925">
        <f t="shared" ref="AH925:AH988" si="779">(A925&amp;".9")*0.621371</f>
        <v>574.70603789999996</v>
      </c>
      <c r="AI925">
        <f t="shared" ref="AI925:AI988" si="780">(A925&amp;".1")*1.609344</f>
        <v>1487.1947904000001</v>
      </c>
      <c r="AJ925">
        <f t="shared" ref="AJ925:AJ988" si="781">(A925&amp;".2")*1.609344</f>
        <v>1487.3557248000002</v>
      </c>
      <c r="AK925">
        <f t="shared" ref="AK925:AK988" si="782">(A925&amp;".3")*1.609344</f>
        <v>1487.5166592</v>
      </c>
      <c r="AL925">
        <f t="shared" ref="AL925:AL988" si="783">(A925&amp;".4")*1.609344</f>
        <v>1487.6775936000001</v>
      </c>
      <c r="AM925">
        <f t="shared" ref="AM925:AM988" si="784">(A925&amp;".5")*1.609344</f>
        <v>1487.838528</v>
      </c>
      <c r="AN925">
        <f t="shared" ref="AN925:AN988" si="785">(A925&amp;".6")*1.609344</f>
        <v>1487.9994624000001</v>
      </c>
      <c r="AO925">
        <f t="shared" ref="AO925:AO988" si="786">(A925&amp;".7")*1.609344</f>
        <v>1488.1603968000002</v>
      </c>
      <c r="AP925">
        <f t="shared" ref="AP925:AP988" si="787">(A925&amp;".8")*1.609344</f>
        <v>1488.3213312</v>
      </c>
      <c r="AQ925">
        <f t="shared" ref="AQ925:AQ988" si="788">(A925&amp;".9")*1.609344</f>
        <v>1488.4822656000001</v>
      </c>
      <c r="AR925" t="str">
        <f t="shared" si="743"/>
        <v>kmh-924-mph</v>
      </c>
      <c r="AS925">
        <f t="shared" si="746"/>
        <v>923</v>
      </c>
      <c r="AT925" t="str">
        <f t="shared" si="744"/>
        <v>kmh-923-mph</v>
      </c>
      <c r="AU925">
        <f t="shared" si="747"/>
        <v>922</v>
      </c>
      <c r="AV925" t="str">
        <f t="shared" si="745"/>
        <v>kmh-922-mph</v>
      </c>
    </row>
    <row r="926" spans="1:48" x14ac:dyDescent="0.3">
      <c r="A926">
        <v>925</v>
      </c>
      <c r="B926">
        <f t="shared" si="742"/>
        <v>574.76817500000004</v>
      </c>
      <c r="C926">
        <f t="shared" si="748"/>
        <v>1488.6432000000002</v>
      </c>
      <c r="D926">
        <f t="shared" si="749"/>
        <v>0.25694444444444442</v>
      </c>
      <c r="E926">
        <f t="shared" si="750"/>
        <v>925000</v>
      </c>
      <c r="F926">
        <f t="shared" si="751"/>
        <v>256.94444444444446</v>
      </c>
      <c r="G926">
        <f t="shared" si="752"/>
        <v>3034777</v>
      </c>
      <c r="H926">
        <f t="shared" si="753"/>
        <v>842.99361111111114</v>
      </c>
      <c r="I926">
        <f t="shared" si="754"/>
        <v>499.46003999999999</v>
      </c>
      <c r="J926">
        <f t="shared" si="755"/>
        <v>0.13873890000000003</v>
      </c>
      <c r="K926">
        <f t="shared" si="756"/>
        <v>1011592.3009275</v>
      </c>
      <c r="L926">
        <f t="shared" si="757"/>
        <v>280.99786136874997</v>
      </c>
      <c r="M926">
        <f t="shared" si="758"/>
        <v>0.77556427974999997</v>
      </c>
      <c r="N926">
        <f t="shared" si="759"/>
        <v>499.46003999999999</v>
      </c>
      <c r="O926">
        <f t="shared" si="760"/>
        <v>0.25694444444444442</v>
      </c>
      <c r="P926">
        <f t="shared" si="761"/>
        <v>1488643.2</v>
      </c>
      <c r="Q926">
        <f t="shared" si="762"/>
        <v>413.512</v>
      </c>
      <c r="R926">
        <f t="shared" si="763"/>
        <v>4884000</v>
      </c>
      <c r="S926">
        <f t="shared" si="764"/>
        <v>1356.6666666666665</v>
      </c>
      <c r="T926">
        <f t="shared" si="765"/>
        <v>803.80279999999993</v>
      </c>
      <c r="U926">
        <f t="shared" si="766"/>
        <v>0.22327855555555554</v>
      </c>
      <c r="V926">
        <f t="shared" si="767"/>
        <v>1628000</v>
      </c>
      <c r="W926">
        <f t="shared" si="768"/>
        <v>452.22222222222223</v>
      </c>
      <c r="X926">
        <f t="shared" si="769"/>
        <v>1.2052749999999999</v>
      </c>
      <c r="Y926">
        <f t="shared" si="770"/>
        <v>803.80279999999993</v>
      </c>
      <c r="Z926">
        <f t="shared" si="771"/>
        <v>574.83031210000001</v>
      </c>
      <c r="AA926">
        <f t="shared" si="772"/>
        <v>574.89244919999999</v>
      </c>
      <c r="AB926">
        <f t="shared" si="773"/>
        <v>574.95458629999996</v>
      </c>
      <c r="AC926">
        <f t="shared" si="774"/>
        <v>575.01672340000005</v>
      </c>
      <c r="AD926">
        <f t="shared" si="775"/>
        <v>575.07886050000002</v>
      </c>
      <c r="AE926">
        <f t="shared" si="776"/>
        <v>575.14099759999999</v>
      </c>
      <c r="AF926">
        <f t="shared" si="777"/>
        <v>575.20313470000008</v>
      </c>
      <c r="AG926">
        <f t="shared" si="778"/>
        <v>575.26527179999994</v>
      </c>
      <c r="AH926">
        <f t="shared" si="779"/>
        <v>575.32740890000002</v>
      </c>
      <c r="AI926">
        <f t="shared" si="780"/>
        <v>1488.8041344000001</v>
      </c>
      <c r="AJ926">
        <f t="shared" si="781"/>
        <v>1488.9650688000002</v>
      </c>
      <c r="AK926">
        <f t="shared" si="782"/>
        <v>1489.1260032</v>
      </c>
      <c r="AL926">
        <f t="shared" si="783"/>
        <v>1489.2869376000001</v>
      </c>
      <c r="AM926">
        <f t="shared" si="784"/>
        <v>1489.4478720000002</v>
      </c>
      <c r="AN926">
        <f t="shared" si="785"/>
        <v>1489.6088064</v>
      </c>
      <c r="AO926">
        <f t="shared" si="786"/>
        <v>1489.7697408000001</v>
      </c>
      <c r="AP926">
        <f t="shared" si="787"/>
        <v>1489.9306752</v>
      </c>
      <c r="AQ926">
        <f t="shared" si="788"/>
        <v>1490.0916096000001</v>
      </c>
      <c r="AR926" t="str">
        <f t="shared" si="743"/>
        <v>kmh-925-mph</v>
      </c>
      <c r="AS926">
        <f t="shared" si="746"/>
        <v>924</v>
      </c>
      <c r="AT926" t="str">
        <f t="shared" si="744"/>
        <v>kmh-924-mph</v>
      </c>
      <c r="AU926">
        <f t="shared" si="747"/>
        <v>923</v>
      </c>
      <c r="AV926" t="str">
        <f t="shared" si="745"/>
        <v>kmh-923-mph</v>
      </c>
    </row>
    <row r="927" spans="1:48" x14ac:dyDescent="0.3">
      <c r="A927">
        <v>926</v>
      </c>
      <c r="B927">
        <f t="shared" si="742"/>
        <v>575.389546</v>
      </c>
      <c r="C927">
        <f t="shared" si="748"/>
        <v>1490.2525440000002</v>
      </c>
      <c r="D927">
        <f t="shared" si="749"/>
        <v>0.25722222222222224</v>
      </c>
      <c r="E927">
        <f t="shared" si="750"/>
        <v>926000</v>
      </c>
      <c r="F927">
        <f t="shared" si="751"/>
        <v>257.22222222222223</v>
      </c>
      <c r="G927">
        <f t="shared" si="752"/>
        <v>3038057.8400000003</v>
      </c>
      <c r="H927">
        <f t="shared" si="753"/>
        <v>843.9049555555556</v>
      </c>
      <c r="I927">
        <f t="shared" si="754"/>
        <v>499.99999680000002</v>
      </c>
      <c r="J927">
        <f t="shared" si="755"/>
        <v>0.13888888800000002</v>
      </c>
      <c r="K927">
        <f t="shared" si="756"/>
        <v>1012685.9142258</v>
      </c>
      <c r="L927">
        <f t="shared" si="757"/>
        <v>281.30164284049999</v>
      </c>
      <c r="M927">
        <f t="shared" si="758"/>
        <v>0.77640272761999995</v>
      </c>
      <c r="N927">
        <f t="shared" si="759"/>
        <v>499.99999680000002</v>
      </c>
      <c r="O927">
        <f t="shared" si="760"/>
        <v>0.25722222222222224</v>
      </c>
      <c r="P927">
        <f t="shared" si="761"/>
        <v>1490252.544</v>
      </c>
      <c r="Q927">
        <f t="shared" si="762"/>
        <v>413.95904000000002</v>
      </c>
      <c r="R927">
        <f t="shared" si="763"/>
        <v>4889280</v>
      </c>
      <c r="S927">
        <f t="shared" si="764"/>
        <v>1358.1333333333332</v>
      </c>
      <c r="T927">
        <f t="shared" si="765"/>
        <v>804.67177600000002</v>
      </c>
      <c r="U927">
        <f t="shared" si="766"/>
        <v>0.22351993777777776</v>
      </c>
      <c r="V927">
        <f t="shared" si="767"/>
        <v>1629760</v>
      </c>
      <c r="W927">
        <f t="shared" si="768"/>
        <v>452.71111111111111</v>
      </c>
      <c r="X927">
        <f t="shared" si="769"/>
        <v>1.2065779999999999</v>
      </c>
      <c r="Y927">
        <f t="shared" si="770"/>
        <v>804.67177600000002</v>
      </c>
      <c r="Z927">
        <f t="shared" si="771"/>
        <v>575.45168309999997</v>
      </c>
      <c r="AA927">
        <f t="shared" si="772"/>
        <v>575.51382020000005</v>
      </c>
      <c r="AB927">
        <f t="shared" si="773"/>
        <v>575.57595730000003</v>
      </c>
      <c r="AC927">
        <f t="shared" si="774"/>
        <v>575.6380944</v>
      </c>
      <c r="AD927">
        <f t="shared" si="775"/>
        <v>575.70023149999997</v>
      </c>
      <c r="AE927">
        <f t="shared" si="776"/>
        <v>575.76236860000006</v>
      </c>
      <c r="AF927">
        <f t="shared" si="777"/>
        <v>575.82450570000003</v>
      </c>
      <c r="AG927">
        <f t="shared" si="778"/>
        <v>575.8866428</v>
      </c>
      <c r="AH927">
        <f t="shared" si="779"/>
        <v>575.94877989999998</v>
      </c>
      <c r="AI927">
        <f t="shared" si="780"/>
        <v>1490.4134784</v>
      </c>
      <c r="AJ927">
        <f t="shared" si="781"/>
        <v>1490.5744128000001</v>
      </c>
      <c r="AK927">
        <f t="shared" si="782"/>
        <v>1490.7353472</v>
      </c>
      <c r="AL927">
        <f t="shared" si="783"/>
        <v>1490.8962816000001</v>
      </c>
      <c r="AM927">
        <f t="shared" si="784"/>
        <v>1491.0572160000002</v>
      </c>
      <c r="AN927">
        <f t="shared" si="785"/>
        <v>1491.2181504000002</v>
      </c>
      <c r="AO927">
        <f t="shared" si="786"/>
        <v>1491.3790848000001</v>
      </c>
      <c r="AP927">
        <f t="shared" si="787"/>
        <v>1491.5400192</v>
      </c>
      <c r="AQ927">
        <f t="shared" si="788"/>
        <v>1491.7009536</v>
      </c>
      <c r="AR927" t="str">
        <f t="shared" si="743"/>
        <v>kmh-926-mph</v>
      </c>
      <c r="AS927">
        <f t="shared" si="746"/>
        <v>925</v>
      </c>
      <c r="AT927" t="str">
        <f t="shared" si="744"/>
        <v>kmh-925-mph</v>
      </c>
      <c r="AU927">
        <f t="shared" si="747"/>
        <v>924</v>
      </c>
      <c r="AV927" t="str">
        <f t="shared" si="745"/>
        <v>kmh-924-mph</v>
      </c>
    </row>
    <row r="928" spans="1:48" x14ac:dyDescent="0.3">
      <c r="A928">
        <v>927</v>
      </c>
      <c r="B928">
        <f t="shared" si="742"/>
        <v>576.01091699999995</v>
      </c>
      <c r="C928">
        <f t="shared" si="748"/>
        <v>1491.8618880000001</v>
      </c>
      <c r="D928">
        <f t="shared" si="749"/>
        <v>0.25750000000000001</v>
      </c>
      <c r="E928">
        <f t="shared" si="750"/>
        <v>927000</v>
      </c>
      <c r="F928">
        <f t="shared" si="751"/>
        <v>257.5</v>
      </c>
      <c r="G928">
        <f t="shared" si="752"/>
        <v>3041338.68</v>
      </c>
      <c r="H928">
        <f t="shared" si="753"/>
        <v>844.81630000000007</v>
      </c>
      <c r="I928">
        <f t="shared" si="754"/>
        <v>500.53995359999999</v>
      </c>
      <c r="J928">
        <f t="shared" si="755"/>
        <v>0.13903887600000001</v>
      </c>
      <c r="K928">
        <f t="shared" si="756"/>
        <v>1013779.5275241</v>
      </c>
      <c r="L928">
        <f t="shared" si="757"/>
        <v>281.60542431224997</v>
      </c>
      <c r="M928">
        <f t="shared" si="758"/>
        <v>0.77724117548999994</v>
      </c>
      <c r="N928">
        <f t="shared" si="759"/>
        <v>500.53995359999999</v>
      </c>
      <c r="O928">
        <f t="shared" si="760"/>
        <v>0.25750000000000001</v>
      </c>
      <c r="P928">
        <f t="shared" si="761"/>
        <v>1491861.888</v>
      </c>
      <c r="Q928">
        <f t="shared" si="762"/>
        <v>414.40607999999997</v>
      </c>
      <c r="R928">
        <f t="shared" si="763"/>
        <v>4894560</v>
      </c>
      <c r="S928">
        <f t="shared" si="764"/>
        <v>1359.6</v>
      </c>
      <c r="T928">
        <f t="shared" si="765"/>
        <v>805.540752</v>
      </c>
      <c r="U928">
        <f t="shared" si="766"/>
        <v>0.22376131999999999</v>
      </c>
      <c r="V928">
        <f t="shared" si="767"/>
        <v>1631520</v>
      </c>
      <c r="W928">
        <f t="shared" si="768"/>
        <v>453.2</v>
      </c>
      <c r="X928">
        <f t="shared" si="769"/>
        <v>1.207881</v>
      </c>
      <c r="Y928">
        <f t="shared" si="770"/>
        <v>805.540752</v>
      </c>
      <c r="Z928">
        <f t="shared" si="771"/>
        <v>576.07305410000004</v>
      </c>
      <c r="AA928">
        <f t="shared" si="772"/>
        <v>576.13519120000001</v>
      </c>
      <c r="AB928">
        <f t="shared" si="773"/>
        <v>576.19732829999998</v>
      </c>
      <c r="AC928">
        <f t="shared" si="774"/>
        <v>576.25946539999995</v>
      </c>
      <c r="AD928">
        <f t="shared" si="775"/>
        <v>576.32160250000004</v>
      </c>
      <c r="AE928">
        <f t="shared" si="776"/>
        <v>576.38373960000001</v>
      </c>
      <c r="AF928">
        <f t="shared" si="777"/>
        <v>576.44587669999999</v>
      </c>
      <c r="AG928">
        <f t="shared" si="778"/>
        <v>576.50801379999996</v>
      </c>
      <c r="AH928">
        <f t="shared" si="779"/>
        <v>576.57015090000004</v>
      </c>
      <c r="AI928">
        <f t="shared" si="780"/>
        <v>1492.0228224000002</v>
      </c>
      <c r="AJ928">
        <f t="shared" si="781"/>
        <v>1492.1837568000001</v>
      </c>
      <c r="AK928">
        <f t="shared" si="782"/>
        <v>1492.3446911999999</v>
      </c>
      <c r="AL928">
        <f t="shared" si="783"/>
        <v>1492.5056256</v>
      </c>
      <c r="AM928">
        <f t="shared" si="784"/>
        <v>1492.6665600000001</v>
      </c>
      <c r="AN928">
        <f t="shared" si="785"/>
        <v>1492.8274944000002</v>
      </c>
      <c r="AO928">
        <f t="shared" si="786"/>
        <v>1492.9884288000001</v>
      </c>
      <c r="AP928">
        <f t="shared" si="787"/>
        <v>1493.1493631999999</v>
      </c>
      <c r="AQ928">
        <f t="shared" si="788"/>
        <v>1493.3102976</v>
      </c>
      <c r="AR928" t="str">
        <f t="shared" si="743"/>
        <v>kmh-927-mph</v>
      </c>
      <c r="AS928">
        <f t="shared" si="746"/>
        <v>926</v>
      </c>
      <c r="AT928" t="str">
        <f t="shared" si="744"/>
        <v>kmh-926-mph</v>
      </c>
      <c r="AU928">
        <f t="shared" si="747"/>
        <v>925</v>
      </c>
      <c r="AV928" t="str">
        <f t="shared" si="745"/>
        <v>kmh-925-mph</v>
      </c>
    </row>
    <row r="929" spans="1:48" x14ac:dyDescent="0.3">
      <c r="A929">
        <v>928</v>
      </c>
      <c r="B929">
        <f t="shared" si="742"/>
        <v>576.63228800000002</v>
      </c>
      <c r="C929">
        <f t="shared" si="748"/>
        <v>1493.4712320000001</v>
      </c>
      <c r="D929">
        <f t="shared" si="749"/>
        <v>0.25777777777777777</v>
      </c>
      <c r="E929">
        <f t="shared" si="750"/>
        <v>928000</v>
      </c>
      <c r="F929">
        <f t="shared" si="751"/>
        <v>257.77777777777777</v>
      </c>
      <c r="G929">
        <f t="shared" si="752"/>
        <v>3044619.52</v>
      </c>
      <c r="H929">
        <f t="shared" si="753"/>
        <v>845.72764444444454</v>
      </c>
      <c r="I929">
        <f t="shared" si="754"/>
        <v>501.07991040000002</v>
      </c>
      <c r="J929">
        <f t="shared" si="755"/>
        <v>0.13918886400000002</v>
      </c>
      <c r="K929">
        <f t="shared" si="756"/>
        <v>1014873.1408224</v>
      </c>
      <c r="L929">
        <f t="shared" si="757"/>
        <v>281.90920578399999</v>
      </c>
      <c r="M929">
        <f t="shared" si="758"/>
        <v>0.77807962336000003</v>
      </c>
      <c r="N929">
        <f t="shared" si="759"/>
        <v>501.07991040000002</v>
      </c>
      <c r="O929">
        <f t="shared" si="760"/>
        <v>0.25777777777777777</v>
      </c>
      <c r="P929">
        <f t="shared" si="761"/>
        <v>1493471.2320000001</v>
      </c>
      <c r="Q929">
        <f t="shared" si="762"/>
        <v>414.85311999999999</v>
      </c>
      <c r="R929">
        <f t="shared" si="763"/>
        <v>4899840</v>
      </c>
      <c r="S929">
        <f t="shared" si="764"/>
        <v>1361.0666666666666</v>
      </c>
      <c r="T929">
        <f t="shared" si="765"/>
        <v>806.40972799999997</v>
      </c>
      <c r="U929">
        <f t="shared" si="766"/>
        <v>0.22400270222222221</v>
      </c>
      <c r="V929">
        <f t="shared" si="767"/>
        <v>1633280</v>
      </c>
      <c r="W929">
        <f t="shared" si="768"/>
        <v>453.68888888888887</v>
      </c>
      <c r="X929">
        <f t="shared" si="769"/>
        <v>1.2091839999999998</v>
      </c>
      <c r="Y929">
        <f t="shared" si="770"/>
        <v>806.40972799999997</v>
      </c>
      <c r="Z929">
        <f t="shared" si="771"/>
        <v>576.69442509999999</v>
      </c>
      <c r="AA929">
        <f t="shared" si="772"/>
        <v>576.75656220000008</v>
      </c>
      <c r="AB929">
        <f t="shared" si="773"/>
        <v>576.81869929999993</v>
      </c>
      <c r="AC929">
        <f t="shared" si="774"/>
        <v>576.88083640000002</v>
      </c>
      <c r="AD929">
        <f t="shared" si="775"/>
        <v>576.94297349999999</v>
      </c>
      <c r="AE929">
        <f t="shared" si="776"/>
        <v>577.00511059999997</v>
      </c>
      <c r="AF929">
        <f t="shared" si="777"/>
        <v>577.06724770000005</v>
      </c>
      <c r="AG929">
        <f t="shared" si="778"/>
        <v>577.12938480000003</v>
      </c>
      <c r="AH929">
        <f t="shared" si="779"/>
        <v>577.1915219</v>
      </c>
      <c r="AI929">
        <f t="shared" si="780"/>
        <v>1493.6321664000002</v>
      </c>
      <c r="AJ929">
        <f t="shared" si="781"/>
        <v>1493.7931008000003</v>
      </c>
      <c r="AK929">
        <f t="shared" si="782"/>
        <v>1493.9540352000001</v>
      </c>
      <c r="AL929">
        <f t="shared" si="783"/>
        <v>1494.1149696</v>
      </c>
      <c r="AM929">
        <f t="shared" si="784"/>
        <v>1494.2759040000001</v>
      </c>
      <c r="AN929">
        <f t="shared" si="785"/>
        <v>1494.4368384000002</v>
      </c>
      <c r="AO929">
        <f t="shared" si="786"/>
        <v>1494.5977728000003</v>
      </c>
      <c r="AP929">
        <f t="shared" si="787"/>
        <v>1494.7587072000001</v>
      </c>
      <c r="AQ929">
        <f t="shared" si="788"/>
        <v>1494.9196416</v>
      </c>
      <c r="AR929" t="str">
        <f t="shared" si="743"/>
        <v>kmh-928-mph</v>
      </c>
      <c r="AS929">
        <f t="shared" si="746"/>
        <v>927</v>
      </c>
      <c r="AT929" t="str">
        <f t="shared" si="744"/>
        <v>kmh-927-mph</v>
      </c>
      <c r="AU929">
        <f t="shared" si="747"/>
        <v>926</v>
      </c>
      <c r="AV929" t="str">
        <f t="shared" si="745"/>
        <v>kmh-926-mph</v>
      </c>
    </row>
    <row r="930" spans="1:48" x14ac:dyDescent="0.3">
      <c r="A930">
        <v>929</v>
      </c>
      <c r="B930">
        <f t="shared" si="742"/>
        <v>577.25365899999997</v>
      </c>
      <c r="C930">
        <f t="shared" si="748"/>
        <v>1495.0805760000001</v>
      </c>
      <c r="D930">
        <f t="shared" si="749"/>
        <v>0.25805555555555554</v>
      </c>
      <c r="E930">
        <f t="shared" si="750"/>
        <v>929000</v>
      </c>
      <c r="F930">
        <f t="shared" si="751"/>
        <v>258.05555555555554</v>
      </c>
      <c r="G930">
        <f t="shared" si="752"/>
        <v>3047900.3600000003</v>
      </c>
      <c r="H930">
        <f t="shared" si="753"/>
        <v>846.638988888889</v>
      </c>
      <c r="I930">
        <f t="shared" si="754"/>
        <v>501.61986719999999</v>
      </c>
      <c r="J930">
        <f t="shared" si="755"/>
        <v>0.13933885200000001</v>
      </c>
      <c r="K930">
        <f t="shared" si="756"/>
        <v>1015966.7541206999</v>
      </c>
      <c r="L930">
        <f t="shared" si="757"/>
        <v>282.21298725574997</v>
      </c>
      <c r="M930">
        <f t="shared" si="758"/>
        <v>0.77891807123000001</v>
      </c>
      <c r="N930">
        <f t="shared" si="759"/>
        <v>501.61986719999999</v>
      </c>
      <c r="O930">
        <f t="shared" si="760"/>
        <v>0.25805555555555554</v>
      </c>
      <c r="P930">
        <f t="shared" si="761"/>
        <v>1495080.5760000001</v>
      </c>
      <c r="Q930">
        <f t="shared" si="762"/>
        <v>415.30016000000001</v>
      </c>
      <c r="R930">
        <f t="shared" si="763"/>
        <v>4905120</v>
      </c>
      <c r="S930">
        <f t="shared" si="764"/>
        <v>1362.5333333333333</v>
      </c>
      <c r="T930">
        <f t="shared" si="765"/>
        <v>807.27870399999995</v>
      </c>
      <c r="U930">
        <f t="shared" si="766"/>
        <v>0.22424408444444444</v>
      </c>
      <c r="V930">
        <f t="shared" si="767"/>
        <v>1635040</v>
      </c>
      <c r="W930">
        <f t="shared" si="768"/>
        <v>454.17777777777775</v>
      </c>
      <c r="X930">
        <f t="shared" si="769"/>
        <v>1.2104869999999999</v>
      </c>
      <c r="Y930">
        <f t="shared" si="770"/>
        <v>807.27870399999995</v>
      </c>
      <c r="Z930">
        <f t="shared" si="771"/>
        <v>577.31579610000006</v>
      </c>
      <c r="AA930">
        <f t="shared" si="772"/>
        <v>577.37793320000003</v>
      </c>
      <c r="AB930">
        <f t="shared" si="773"/>
        <v>577.4400703</v>
      </c>
      <c r="AC930">
        <f t="shared" si="774"/>
        <v>577.50220739999997</v>
      </c>
      <c r="AD930">
        <f t="shared" si="775"/>
        <v>577.56434450000006</v>
      </c>
      <c r="AE930">
        <f t="shared" si="776"/>
        <v>577.62648160000003</v>
      </c>
      <c r="AF930">
        <f t="shared" si="777"/>
        <v>577.68861870000001</v>
      </c>
      <c r="AG930">
        <f t="shared" si="778"/>
        <v>577.75075579999998</v>
      </c>
      <c r="AH930">
        <f t="shared" si="779"/>
        <v>577.81289289999995</v>
      </c>
      <c r="AI930">
        <f t="shared" si="780"/>
        <v>1495.2415104000002</v>
      </c>
      <c r="AJ930">
        <f t="shared" si="781"/>
        <v>1495.4024448000002</v>
      </c>
      <c r="AK930">
        <f t="shared" si="782"/>
        <v>1495.5633792000001</v>
      </c>
      <c r="AL930">
        <f t="shared" si="783"/>
        <v>1495.7243136</v>
      </c>
      <c r="AM930">
        <f t="shared" si="784"/>
        <v>1495.885248</v>
      </c>
      <c r="AN930">
        <f t="shared" si="785"/>
        <v>1496.0461824000001</v>
      </c>
      <c r="AO930">
        <f t="shared" si="786"/>
        <v>1496.2071168000002</v>
      </c>
      <c r="AP930">
        <f t="shared" si="787"/>
        <v>1496.3680512000001</v>
      </c>
      <c r="AQ930">
        <f t="shared" si="788"/>
        <v>1496.5289856000002</v>
      </c>
      <c r="AR930" t="str">
        <f t="shared" si="743"/>
        <v>kmh-929-mph</v>
      </c>
      <c r="AS930">
        <f t="shared" si="746"/>
        <v>928</v>
      </c>
      <c r="AT930" t="str">
        <f t="shared" si="744"/>
        <v>kmh-928-mph</v>
      </c>
      <c r="AU930">
        <f t="shared" si="747"/>
        <v>927</v>
      </c>
      <c r="AV930" t="str">
        <f t="shared" si="745"/>
        <v>kmh-927-mph</v>
      </c>
    </row>
    <row r="931" spans="1:48" x14ac:dyDescent="0.3">
      <c r="A931">
        <v>930</v>
      </c>
      <c r="B931">
        <f t="shared" si="742"/>
        <v>577.87503000000004</v>
      </c>
      <c r="C931">
        <f t="shared" si="748"/>
        <v>1496.68992</v>
      </c>
      <c r="D931">
        <f t="shared" si="749"/>
        <v>0.25833333333333336</v>
      </c>
      <c r="E931">
        <f t="shared" si="750"/>
        <v>930000</v>
      </c>
      <c r="F931">
        <f t="shared" si="751"/>
        <v>258.33333333333337</v>
      </c>
      <c r="G931">
        <f t="shared" si="752"/>
        <v>3051181.2</v>
      </c>
      <c r="H931">
        <f t="shared" si="753"/>
        <v>847.55033333333336</v>
      </c>
      <c r="I931">
        <f t="shared" si="754"/>
        <v>502.15982400000001</v>
      </c>
      <c r="J931">
        <f t="shared" si="755"/>
        <v>0.13948884</v>
      </c>
      <c r="K931">
        <f t="shared" si="756"/>
        <v>1017060.367419</v>
      </c>
      <c r="L931">
        <f t="shared" si="757"/>
        <v>282.51676872749999</v>
      </c>
      <c r="M931">
        <f t="shared" si="758"/>
        <v>0.77975651909999999</v>
      </c>
      <c r="N931">
        <f t="shared" si="759"/>
        <v>502.15982400000001</v>
      </c>
      <c r="O931">
        <f t="shared" si="760"/>
        <v>0.25833333333333336</v>
      </c>
      <c r="P931">
        <f t="shared" si="761"/>
        <v>1496689.9200000002</v>
      </c>
      <c r="Q931">
        <f t="shared" si="762"/>
        <v>415.74720000000002</v>
      </c>
      <c r="R931">
        <f t="shared" si="763"/>
        <v>4910400</v>
      </c>
      <c r="S931">
        <f t="shared" si="764"/>
        <v>1364</v>
      </c>
      <c r="T931">
        <f t="shared" si="765"/>
        <v>808.14767999999992</v>
      </c>
      <c r="U931">
        <f t="shared" si="766"/>
        <v>0.22448546666666666</v>
      </c>
      <c r="V931">
        <f t="shared" si="767"/>
        <v>1636800</v>
      </c>
      <c r="W931">
        <f t="shared" si="768"/>
        <v>454.66666666666663</v>
      </c>
      <c r="X931">
        <f t="shared" si="769"/>
        <v>1.2117899999999999</v>
      </c>
      <c r="Y931">
        <f t="shared" si="770"/>
        <v>808.14767999999992</v>
      </c>
      <c r="Z931">
        <f t="shared" si="771"/>
        <v>577.93716710000001</v>
      </c>
      <c r="AA931">
        <f t="shared" si="772"/>
        <v>577.99930419999998</v>
      </c>
      <c r="AB931">
        <f t="shared" si="773"/>
        <v>578.06144129999996</v>
      </c>
      <c r="AC931">
        <f t="shared" si="774"/>
        <v>578.12357840000004</v>
      </c>
      <c r="AD931">
        <f t="shared" si="775"/>
        <v>578.18571550000001</v>
      </c>
      <c r="AE931">
        <f t="shared" si="776"/>
        <v>578.24785259999999</v>
      </c>
      <c r="AF931">
        <f t="shared" si="777"/>
        <v>578.30998970000007</v>
      </c>
      <c r="AG931">
        <f t="shared" si="778"/>
        <v>578.37212679999993</v>
      </c>
      <c r="AH931">
        <f t="shared" si="779"/>
        <v>578.43426390000002</v>
      </c>
      <c r="AI931">
        <f t="shared" si="780"/>
        <v>1496.8508544000001</v>
      </c>
      <c r="AJ931">
        <f t="shared" si="781"/>
        <v>1497.0117888000002</v>
      </c>
      <c r="AK931">
        <f t="shared" si="782"/>
        <v>1497.1727232000001</v>
      </c>
      <c r="AL931">
        <f t="shared" si="783"/>
        <v>1497.3336576000002</v>
      </c>
      <c r="AM931">
        <f t="shared" si="784"/>
        <v>1497.494592</v>
      </c>
      <c r="AN931">
        <f t="shared" si="785"/>
        <v>1497.6555264000001</v>
      </c>
      <c r="AO931">
        <f t="shared" si="786"/>
        <v>1497.8164608000002</v>
      </c>
      <c r="AP931">
        <f t="shared" si="787"/>
        <v>1497.9773952</v>
      </c>
      <c r="AQ931">
        <f t="shared" si="788"/>
        <v>1498.1383296000001</v>
      </c>
      <c r="AR931" t="str">
        <f t="shared" si="743"/>
        <v>kmh-930-mph</v>
      </c>
      <c r="AS931">
        <f t="shared" si="746"/>
        <v>929</v>
      </c>
      <c r="AT931" t="str">
        <f t="shared" si="744"/>
        <v>kmh-929-mph</v>
      </c>
      <c r="AU931">
        <f t="shared" si="747"/>
        <v>928</v>
      </c>
      <c r="AV931" t="str">
        <f t="shared" si="745"/>
        <v>kmh-928-mph</v>
      </c>
    </row>
    <row r="932" spans="1:48" x14ac:dyDescent="0.3">
      <c r="A932">
        <v>931</v>
      </c>
      <c r="B932">
        <f t="shared" si="742"/>
        <v>578.49640099999999</v>
      </c>
      <c r="C932">
        <f t="shared" si="748"/>
        <v>1498.299264</v>
      </c>
      <c r="D932">
        <f t="shared" si="749"/>
        <v>0.25861111111111112</v>
      </c>
      <c r="E932">
        <f t="shared" si="750"/>
        <v>931000</v>
      </c>
      <c r="F932">
        <f t="shared" si="751"/>
        <v>258.61111111111114</v>
      </c>
      <c r="G932">
        <f t="shared" si="752"/>
        <v>3054462.04</v>
      </c>
      <c r="H932">
        <f t="shared" si="753"/>
        <v>848.46167777777782</v>
      </c>
      <c r="I932">
        <f t="shared" si="754"/>
        <v>502.69978080000004</v>
      </c>
      <c r="J932">
        <f t="shared" si="755"/>
        <v>0.13963882800000002</v>
      </c>
      <c r="K932">
        <f t="shared" si="756"/>
        <v>1018153.9807173</v>
      </c>
      <c r="L932">
        <f t="shared" si="757"/>
        <v>282.82055019924996</v>
      </c>
      <c r="M932">
        <f t="shared" si="758"/>
        <v>0.78059496696999997</v>
      </c>
      <c r="N932">
        <f t="shared" si="759"/>
        <v>502.69978080000004</v>
      </c>
      <c r="O932">
        <f t="shared" si="760"/>
        <v>0.25861111111111112</v>
      </c>
      <c r="P932">
        <f t="shared" si="761"/>
        <v>1498299.264</v>
      </c>
      <c r="Q932">
        <f t="shared" si="762"/>
        <v>416.19423999999998</v>
      </c>
      <c r="R932">
        <f t="shared" si="763"/>
        <v>4915680</v>
      </c>
      <c r="S932">
        <f t="shared" si="764"/>
        <v>1365.4666666666665</v>
      </c>
      <c r="T932">
        <f t="shared" si="765"/>
        <v>809.01665600000001</v>
      </c>
      <c r="U932">
        <f t="shared" si="766"/>
        <v>0.22472684888888889</v>
      </c>
      <c r="V932">
        <f t="shared" si="767"/>
        <v>1638560</v>
      </c>
      <c r="W932">
        <f t="shared" si="768"/>
        <v>455.15555555555557</v>
      </c>
      <c r="X932">
        <f t="shared" si="769"/>
        <v>1.213093</v>
      </c>
      <c r="Y932">
        <f t="shared" si="770"/>
        <v>809.01665600000001</v>
      </c>
      <c r="Z932">
        <f t="shared" si="771"/>
        <v>578.55853809999996</v>
      </c>
      <c r="AA932">
        <f t="shared" si="772"/>
        <v>578.62067520000005</v>
      </c>
      <c r="AB932">
        <f t="shared" si="773"/>
        <v>578.68281230000002</v>
      </c>
      <c r="AC932">
        <f t="shared" si="774"/>
        <v>578.7449494</v>
      </c>
      <c r="AD932">
        <f t="shared" si="775"/>
        <v>578.80708649999997</v>
      </c>
      <c r="AE932">
        <f t="shared" si="776"/>
        <v>578.86922360000005</v>
      </c>
      <c r="AF932">
        <f t="shared" si="777"/>
        <v>578.93136070000003</v>
      </c>
      <c r="AG932">
        <f t="shared" si="778"/>
        <v>578.9934978</v>
      </c>
      <c r="AH932">
        <f t="shared" si="779"/>
        <v>579.05563489999997</v>
      </c>
      <c r="AI932">
        <f t="shared" si="780"/>
        <v>1498.4601984000001</v>
      </c>
      <c r="AJ932">
        <f t="shared" si="781"/>
        <v>1498.6211328000002</v>
      </c>
      <c r="AK932">
        <f t="shared" si="782"/>
        <v>1498.7820672</v>
      </c>
      <c r="AL932">
        <f t="shared" si="783"/>
        <v>1498.9430016000001</v>
      </c>
      <c r="AM932">
        <f t="shared" si="784"/>
        <v>1499.1039360000002</v>
      </c>
      <c r="AN932">
        <f t="shared" si="785"/>
        <v>1499.2648704000001</v>
      </c>
      <c r="AO932">
        <f t="shared" si="786"/>
        <v>1499.4258048000002</v>
      </c>
      <c r="AP932">
        <f t="shared" si="787"/>
        <v>1499.5867392</v>
      </c>
      <c r="AQ932">
        <f t="shared" si="788"/>
        <v>1499.7476736000001</v>
      </c>
      <c r="AR932" t="str">
        <f t="shared" si="743"/>
        <v>kmh-931-mph</v>
      </c>
      <c r="AS932">
        <f t="shared" si="746"/>
        <v>930</v>
      </c>
      <c r="AT932" t="str">
        <f t="shared" si="744"/>
        <v>kmh-930-mph</v>
      </c>
      <c r="AU932">
        <f t="shared" si="747"/>
        <v>929</v>
      </c>
      <c r="AV932" t="str">
        <f t="shared" si="745"/>
        <v>kmh-929-mph</v>
      </c>
    </row>
    <row r="933" spans="1:48" x14ac:dyDescent="0.3">
      <c r="A933">
        <v>932</v>
      </c>
      <c r="B933">
        <f t="shared" si="742"/>
        <v>579.11777200000006</v>
      </c>
      <c r="C933">
        <f t="shared" si="748"/>
        <v>1499.9086080000002</v>
      </c>
      <c r="D933">
        <f t="shared" si="749"/>
        <v>0.25888888888888889</v>
      </c>
      <c r="E933">
        <f t="shared" si="750"/>
        <v>932000</v>
      </c>
      <c r="F933">
        <f t="shared" si="751"/>
        <v>258.88888888888891</v>
      </c>
      <c r="G933">
        <f t="shared" si="752"/>
        <v>3057742.8800000004</v>
      </c>
      <c r="H933">
        <f t="shared" si="753"/>
        <v>849.37302222222229</v>
      </c>
      <c r="I933">
        <f t="shared" si="754"/>
        <v>503.23973760000001</v>
      </c>
      <c r="J933">
        <f t="shared" si="755"/>
        <v>0.13978881600000001</v>
      </c>
      <c r="K933">
        <f t="shared" si="756"/>
        <v>1019247.5940156</v>
      </c>
      <c r="L933">
        <f t="shared" si="757"/>
        <v>283.12433167099999</v>
      </c>
      <c r="M933">
        <f t="shared" si="758"/>
        <v>0.78143341483999995</v>
      </c>
      <c r="N933">
        <f t="shared" si="759"/>
        <v>503.23973760000001</v>
      </c>
      <c r="O933">
        <f t="shared" si="760"/>
        <v>0.25888888888888889</v>
      </c>
      <c r="P933">
        <f t="shared" si="761"/>
        <v>1499908.608</v>
      </c>
      <c r="Q933">
        <f t="shared" si="762"/>
        <v>416.64127999999999</v>
      </c>
      <c r="R933">
        <f t="shared" si="763"/>
        <v>4920960</v>
      </c>
      <c r="S933">
        <f t="shared" si="764"/>
        <v>1366.9333333333332</v>
      </c>
      <c r="T933">
        <f t="shared" si="765"/>
        <v>809.88563199999999</v>
      </c>
      <c r="U933">
        <f t="shared" si="766"/>
        <v>0.22496823111111108</v>
      </c>
      <c r="V933">
        <f t="shared" si="767"/>
        <v>1640320</v>
      </c>
      <c r="W933">
        <f t="shared" si="768"/>
        <v>455.64444444444445</v>
      </c>
      <c r="X933">
        <f t="shared" si="769"/>
        <v>1.2143959999999998</v>
      </c>
      <c r="Y933">
        <f t="shared" si="770"/>
        <v>809.88563199999999</v>
      </c>
      <c r="Z933">
        <f t="shared" si="771"/>
        <v>579.17990910000003</v>
      </c>
      <c r="AA933">
        <f t="shared" si="772"/>
        <v>579.2420462</v>
      </c>
      <c r="AB933">
        <f t="shared" si="773"/>
        <v>579.30418329999998</v>
      </c>
      <c r="AC933">
        <f t="shared" si="774"/>
        <v>579.36632039999995</v>
      </c>
      <c r="AD933">
        <f t="shared" si="775"/>
        <v>579.42845750000004</v>
      </c>
      <c r="AE933">
        <f t="shared" si="776"/>
        <v>579.49059460000001</v>
      </c>
      <c r="AF933">
        <f t="shared" si="777"/>
        <v>579.55273169999998</v>
      </c>
      <c r="AG933">
        <f t="shared" si="778"/>
        <v>579.61486879999995</v>
      </c>
      <c r="AH933">
        <f t="shared" si="779"/>
        <v>579.67700590000004</v>
      </c>
      <c r="AI933">
        <f t="shared" si="780"/>
        <v>1500.0695424</v>
      </c>
      <c r="AJ933">
        <f t="shared" si="781"/>
        <v>1500.2304768000001</v>
      </c>
      <c r="AK933">
        <f t="shared" si="782"/>
        <v>1500.3914112</v>
      </c>
      <c r="AL933">
        <f t="shared" si="783"/>
        <v>1500.5523456000001</v>
      </c>
      <c r="AM933">
        <f t="shared" si="784"/>
        <v>1500.7132800000002</v>
      </c>
      <c r="AN933">
        <f t="shared" si="785"/>
        <v>1500.8742144</v>
      </c>
      <c r="AO933">
        <f t="shared" si="786"/>
        <v>1501.0351488000001</v>
      </c>
      <c r="AP933">
        <f t="shared" si="787"/>
        <v>1501.1960832</v>
      </c>
      <c r="AQ933">
        <f t="shared" si="788"/>
        <v>1501.3570176000001</v>
      </c>
      <c r="AR933" t="str">
        <f t="shared" si="743"/>
        <v>kmh-932-mph</v>
      </c>
      <c r="AS933">
        <f t="shared" si="746"/>
        <v>931</v>
      </c>
      <c r="AT933" t="str">
        <f t="shared" si="744"/>
        <v>kmh-931-mph</v>
      </c>
      <c r="AU933">
        <f t="shared" si="747"/>
        <v>930</v>
      </c>
      <c r="AV933" t="str">
        <f t="shared" si="745"/>
        <v>kmh-930-mph</v>
      </c>
    </row>
    <row r="934" spans="1:48" x14ac:dyDescent="0.3">
      <c r="A934">
        <v>933</v>
      </c>
      <c r="B934">
        <f t="shared" si="742"/>
        <v>579.73914300000001</v>
      </c>
      <c r="C934">
        <f t="shared" si="748"/>
        <v>1501.5179520000002</v>
      </c>
      <c r="D934">
        <f t="shared" si="749"/>
        <v>0.25916666666666666</v>
      </c>
      <c r="E934">
        <f t="shared" si="750"/>
        <v>933000</v>
      </c>
      <c r="F934">
        <f t="shared" si="751"/>
        <v>259.16666666666669</v>
      </c>
      <c r="G934">
        <f t="shared" si="752"/>
        <v>3061023.72</v>
      </c>
      <c r="H934">
        <f t="shared" si="753"/>
        <v>850.28436666666676</v>
      </c>
      <c r="I934">
        <f t="shared" si="754"/>
        <v>503.77969440000004</v>
      </c>
      <c r="J934">
        <f t="shared" si="755"/>
        <v>0.139938804</v>
      </c>
      <c r="K934">
        <f t="shared" si="756"/>
        <v>1020341.2073139</v>
      </c>
      <c r="L934">
        <f t="shared" si="757"/>
        <v>283.42811314274996</v>
      </c>
      <c r="M934">
        <f t="shared" si="758"/>
        <v>0.78227186270999993</v>
      </c>
      <c r="N934">
        <f t="shared" si="759"/>
        <v>503.77969440000004</v>
      </c>
      <c r="O934">
        <f t="shared" si="760"/>
        <v>0.25916666666666666</v>
      </c>
      <c r="P934">
        <f t="shared" si="761"/>
        <v>1501517.952</v>
      </c>
      <c r="Q934">
        <f t="shared" si="762"/>
        <v>417.08832000000001</v>
      </c>
      <c r="R934">
        <f t="shared" si="763"/>
        <v>4926240</v>
      </c>
      <c r="S934">
        <f t="shared" si="764"/>
        <v>1368.3999999999999</v>
      </c>
      <c r="T934">
        <f t="shared" si="765"/>
        <v>810.75460799999996</v>
      </c>
      <c r="U934">
        <f t="shared" si="766"/>
        <v>0.22520961333333331</v>
      </c>
      <c r="V934">
        <f t="shared" si="767"/>
        <v>1642080</v>
      </c>
      <c r="W934">
        <f t="shared" si="768"/>
        <v>456.13333333333333</v>
      </c>
      <c r="X934">
        <f t="shared" si="769"/>
        <v>1.2156989999999999</v>
      </c>
      <c r="Y934">
        <f t="shared" si="770"/>
        <v>810.75460799999996</v>
      </c>
      <c r="Z934">
        <f t="shared" si="771"/>
        <v>579.80128009999999</v>
      </c>
      <c r="AA934">
        <f t="shared" si="772"/>
        <v>579.86341720000007</v>
      </c>
      <c r="AB934">
        <f t="shared" si="773"/>
        <v>579.92555429999993</v>
      </c>
      <c r="AC934">
        <f t="shared" si="774"/>
        <v>579.98769140000002</v>
      </c>
      <c r="AD934">
        <f t="shared" si="775"/>
        <v>580.04982849999999</v>
      </c>
      <c r="AE934">
        <f t="shared" si="776"/>
        <v>580.11196560000008</v>
      </c>
      <c r="AF934">
        <f t="shared" si="777"/>
        <v>580.17410270000005</v>
      </c>
      <c r="AG934">
        <f t="shared" si="778"/>
        <v>580.23623980000002</v>
      </c>
      <c r="AH934">
        <f t="shared" si="779"/>
        <v>580.29837689999999</v>
      </c>
      <c r="AI934">
        <f t="shared" si="780"/>
        <v>1501.6788864000002</v>
      </c>
      <c r="AJ934">
        <f t="shared" si="781"/>
        <v>1501.8398208000001</v>
      </c>
      <c r="AK934">
        <f t="shared" si="782"/>
        <v>1502.0007552</v>
      </c>
      <c r="AL934">
        <f t="shared" si="783"/>
        <v>1502.1616896</v>
      </c>
      <c r="AM934">
        <f t="shared" si="784"/>
        <v>1502.3226240000001</v>
      </c>
      <c r="AN934">
        <f t="shared" si="785"/>
        <v>1502.4835584000002</v>
      </c>
      <c r="AO934">
        <f t="shared" si="786"/>
        <v>1502.6444928000001</v>
      </c>
      <c r="AP934">
        <f t="shared" si="787"/>
        <v>1502.8054271999999</v>
      </c>
      <c r="AQ934">
        <f t="shared" si="788"/>
        <v>1502.9663616</v>
      </c>
      <c r="AR934" t="str">
        <f t="shared" si="743"/>
        <v>kmh-933-mph</v>
      </c>
      <c r="AS934">
        <f t="shared" si="746"/>
        <v>932</v>
      </c>
      <c r="AT934" t="str">
        <f t="shared" si="744"/>
        <v>kmh-932-mph</v>
      </c>
      <c r="AU934">
        <f t="shared" si="747"/>
        <v>931</v>
      </c>
      <c r="AV934" t="str">
        <f t="shared" si="745"/>
        <v>kmh-931-mph</v>
      </c>
    </row>
    <row r="935" spans="1:48" x14ac:dyDescent="0.3">
      <c r="A935">
        <v>934</v>
      </c>
      <c r="B935">
        <f t="shared" si="742"/>
        <v>580.36051399999997</v>
      </c>
      <c r="C935">
        <f t="shared" si="748"/>
        <v>1503.1272960000001</v>
      </c>
      <c r="D935">
        <f t="shared" si="749"/>
        <v>0.25944444444444442</v>
      </c>
      <c r="E935">
        <f t="shared" si="750"/>
        <v>934000</v>
      </c>
      <c r="F935">
        <f t="shared" si="751"/>
        <v>259.44444444444446</v>
      </c>
      <c r="G935">
        <f t="shared" si="752"/>
        <v>3064304.56</v>
      </c>
      <c r="H935">
        <f t="shared" si="753"/>
        <v>851.19571111111122</v>
      </c>
      <c r="I935">
        <f t="shared" si="754"/>
        <v>504.31965120000001</v>
      </c>
      <c r="J935">
        <f t="shared" si="755"/>
        <v>0.14008879200000002</v>
      </c>
      <c r="K935">
        <f t="shared" si="756"/>
        <v>1021434.8206122</v>
      </c>
      <c r="L935">
        <f t="shared" si="757"/>
        <v>283.73189461449999</v>
      </c>
      <c r="M935">
        <f t="shared" si="758"/>
        <v>0.78311031058000002</v>
      </c>
      <c r="N935">
        <f t="shared" si="759"/>
        <v>504.31965120000001</v>
      </c>
      <c r="O935">
        <f t="shared" si="760"/>
        <v>0.25944444444444442</v>
      </c>
      <c r="P935">
        <f t="shared" si="761"/>
        <v>1503127.2960000001</v>
      </c>
      <c r="Q935">
        <f t="shared" si="762"/>
        <v>417.53535999999997</v>
      </c>
      <c r="R935">
        <f t="shared" si="763"/>
        <v>4931520</v>
      </c>
      <c r="S935">
        <f t="shared" si="764"/>
        <v>1369.8666666666666</v>
      </c>
      <c r="T935">
        <f t="shared" si="765"/>
        <v>811.62358399999994</v>
      </c>
      <c r="U935">
        <f t="shared" si="766"/>
        <v>0.22545099555555553</v>
      </c>
      <c r="V935">
        <f t="shared" si="767"/>
        <v>1643840</v>
      </c>
      <c r="W935">
        <f t="shared" si="768"/>
        <v>456.62222222222221</v>
      </c>
      <c r="X935">
        <f t="shared" si="769"/>
        <v>1.2170019999999999</v>
      </c>
      <c r="Y935">
        <f t="shared" si="770"/>
        <v>811.62358399999994</v>
      </c>
      <c r="Z935">
        <f t="shared" si="771"/>
        <v>580.42265110000005</v>
      </c>
      <c r="AA935">
        <f t="shared" si="772"/>
        <v>580.48478820000003</v>
      </c>
      <c r="AB935">
        <f t="shared" si="773"/>
        <v>580.5469253</v>
      </c>
      <c r="AC935">
        <f t="shared" si="774"/>
        <v>580.60906239999997</v>
      </c>
      <c r="AD935">
        <f t="shared" si="775"/>
        <v>580.67119950000006</v>
      </c>
      <c r="AE935">
        <f t="shared" si="776"/>
        <v>580.73333660000003</v>
      </c>
      <c r="AF935">
        <f t="shared" si="777"/>
        <v>580.7954737</v>
      </c>
      <c r="AG935">
        <f t="shared" si="778"/>
        <v>580.85761079999997</v>
      </c>
      <c r="AH935">
        <f t="shared" si="779"/>
        <v>580.91974789999995</v>
      </c>
      <c r="AI935">
        <f t="shared" si="780"/>
        <v>1503.2882304000002</v>
      </c>
      <c r="AJ935">
        <f t="shared" si="781"/>
        <v>1503.4491648000001</v>
      </c>
      <c r="AK935">
        <f t="shared" si="782"/>
        <v>1503.6100991999999</v>
      </c>
      <c r="AL935">
        <f t="shared" si="783"/>
        <v>1503.7710336</v>
      </c>
      <c r="AM935">
        <f t="shared" si="784"/>
        <v>1503.9319680000001</v>
      </c>
      <c r="AN935">
        <f t="shared" si="785"/>
        <v>1504.0929024000002</v>
      </c>
      <c r="AO935">
        <f t="shared" si="786"/>
        <v>1504.2538368000003</v>
      </c>
      <c r="AP935">
        <f t="shared" si="787"/>
        <v>1504.4147712000001</v>
      </c>
      <c r="AQ935">
        <f t="shared" si="788"/>
        <v>1504.5757056</v>
      </c>
      <c r="AR935" t="str">
        <f t="shared" si="743"/>
        <v>kmh-934-mph</v>
      </c>
      <c r="AS935">
        <f t="shared" si="746"/>
        <v>933</v>
      </c>
      <c r="AT935" t="str">
        <f t="shared" si="744"/>
        <v>kmh-933-mph</v>
      </c>
      <c r="AU935">
        <f t="shared" si="747"/>
        <v>932</v>
      </c>
      <c r="AV935" t="str">
        <f t="shared" si="745"/>
        <v>kmh-932-mph</v>
      </c>
    </row>
    <row r="936" spans="1:48" x14ac:dyDescent="0.3">
      <c r="A936">
        <v>935</v>
      </c>
      <c r="B936">
        <f t="shared" si="742"/>
        <v>580.98188500000003</v>
      </c>
      <c r="C936">
        <f t="shared" si="748"/>
        <v>1504.7366400000001</v>
      </c>
      <c r="D936">
        <f t="shared" si="749"/>
        <v>0.25972222222222224</v>
      </c>
      <c r="E936">
        <f t="shared" si="750"/>
        <v>935000</v>
      </c>
      <c r="F936">
        <f t="shared" si="751"/>
        <v>259.72222222222223</v>
      </c>
      <c r="G936">
        <f t="shared" si="752"/>
        <v>3067585.4</v>
      </c>
      <c r="H936">
        <f t="shared" si="753"/>
        <v>852.10705555555558</v>
      </c>
      <c r="I936">
        <f t="shared" si="754"/>
        <v>504.85960800000004</v>
      </c>
      <c r="J936">
        <f t="shared" si="755"/>
        <v>0.14023878000000001</v>
      </c>
      <c r="K936">
        <f t="shared" si="756"/>
        <v>1022528.4339105</v>
      </c>
      <c r="L936">
        <f t="shared" si="757"/>
        <v>284.03567608624996</v>
      </c>
      <c r="M936">
        <f t="shared" si="758"/>
        <v>0.78394875845000001</v>
      </c>
      <c r="N936">
        <f t="shared" si="759"/>
        <v>504.85960800000004</v>
      </c>
      <c r="O936">
        <f t="shared" si="760"/>
        <v>0.25972222222222224</v>
      </c>
      <c r="P936">
        <f t="shared" si="761"/>
        <v>1504736.6400000001</v>
      </c>
      <c r="Q936">
        <f t="shared" si="762"/>
        <v>417.98239999999998</v>
      </c>
      <c r="R936">
        <f t="shared" si="763"/>
        <v>4936800</v>
      </c>
      <c r="S936">
        <f t="shared" si="764"/>
        <v>1371.3333333333333</v>
      </c>
      <c r="T936">
        <f t="shared" si="765"/>
        <v>812.49256000000003</v>
      </c>
      <c r="U936">
        <f t="shared" si="766"/>
        <v>0.22569237777777776</v>
      </c>
      <c r="V936">
        <f t="shared" si="767"/>
        <v>1645600</v>
      </c>
      <c r="W936">
        <f t="shared" si="768"/>
        <v>457.11111111111109</v>
      </c>
      <c r="X936">
        <f t="shared" si="769"/>
        <v>1.218305</v>
      </c>
      <c r="Y936">
        <f t="shared" si="770"/>
        <v>812.49256000000003</v>
      </c>
      <c r="Z936">
        <f t="shared" si="771"/>
        <v>581.04402210000001</v>
      </c>
      <c r="AA936">
        <f t="shared" si="772"/>
        <v>581.10615919999998</v>
      </c>
      <c r="AB936">
        <f t="shared" si="773"/>
        <v>581.16829629999995</v>
      </c>
      <c r="AC936">
        <f t="shared" si="774"/>
        <v>581.23043340000004</v>
      </c>
      <c r="AD936">
        <f t="shared" si="775"/>
        <v>581.29257050000001</v>
      </c>
      <c r="AE936">
        <f t="shared" si="776"/>
        <v>581.35470759999998</v>
      </c>
      <c r="AF936">
        <f t="shared" si="777"/>
        <v>581.41684470000007</v>
      </c>
      <c r="AG936">
        <f t="shared" si="778"/>
        <v>581.47898179999993</v>
      </c>
      <c r="AH936">
        <f t="shared" si="779"/>
        <v>581.54111890000001</v>
      </c>
      <c r="AI936">
        <f t="shared" si="780"/>
        <v>1504.8975744000002</v>
      </c>
      <c r="AJ936">
        <f t="shared" si="781"/>
        <v>1505.0585088000003</v>
      </c>
      <c r="AK936">
        <f t="shared" si="782"/>
        <v>1505.2194432000001</v>
      </c>
      <c r="AL936">
        <f t="shared" si="783"/>
        <v>1505.3803776</v>
      </c>
      <c r="AM936">
        <f t="shared" si="784"/>
        <v>1505.5413120000001</v>
      </c>
      <c r="AN936">
        <f t="shared" si="785"/>
        <v>1505.7022464000001</v>
      </c>
      <c r="AO936">
        <f t="shared" si="786"/>
        <v>1505.8631808000002</v>
      </c>
      <c r="AP936">
        <f t="shared" si="787"/>
        <v>1506.0241152000001</v>
      </c>
      <c r="AQ936">
        <f t="shared" si="788"/>
        <v>1506.1850496</v>
      </c>
      <c r="AR936" t="str">
        <f t="shared" si="743"/>
        <v>kmh-935-mph</v>
      </c>
      <c r="AS936">
        <f t="shared" si="746"/>
        <v>934</v>
      </c>
      <c r="AT936" t="str">
        <f t="shared" si="744"/>
        <v>kmh-934-mph</v>
      </c>
      <c r="AU936">
        <f t="shared" si="747"/>
        <v>933</v>
      </c>
      <c r="AV936" t="str">
        <f t="shared" si="745"/>
        <v>kmh-933-mph</v>
      </c>
    </row>
    <row r="937" spans="1:48" x14ac:dyDescent="0.3">
      <c r="A937">
        <v>936</v>
      </c>
      <c r="B937">
        <f t="shared" si="742"/>
        <v>581.60325599999999</v>
      </c>
      <c r="C937">
        <f t="shared" si="748"/>
        <v>1506.345984</v>
      </c>
      <c r="D937">
        <f t="shared" si="749"/>
        <v>0.26</v>
      </c>
      <c r="E937">
        <f t="shared" si="750"/>
        <v>936000</v>
      </c>
      <c r="F937">
        <f t="shared" si="751"/>
        <v>260</v>
      </c>
      <c r="G937">
        <f t="shared" si="752"/>
        <v>3070866.24</v>
      </c>
      <c r="H937">
        <f t="shared" si="753"/>
        <v>853.01840000000004</v>
      </c>
      <c r="I937">
        <f t="shared" si="754"/>
        <v>505.39956480000001</v>
      </c>
      <c r="J937">
        <f t="shared" si="755"/>
        <v>0.14038876800000002</v>
      </c>
      <c r="K937">
        <f t="shared" si="756"/>
        <v>1023622.0472088</v>
      </c>
      <c r="L937">
        <f t="shared" si="757"/>
        <v>284.33945755799999</v>
      </c>
      <c r="M937">
        <f t="shared" si="758"/>
        <v>0.78478720631999999</v>
      </c>
      <c r="N937">
        <f t="shared" si="759"/>
        <v>505.39956480000001</v>
      </c>
      <c r="O937">
        <f t="shared" si="760"/>
        <v>0.26</v>
      </c>
      <c r="P937">
        <f t="shared" si="761"/>
        <v>1506345.9839999999</v>
      </c>
      <c r="Q937">
        <f t="shared" si="762"/>
        <v>418.42944</v>
      </c>
      <c r="R937">
        <f t="shared" si="763"/>
        <v>4942080</v>
      </c>
      <c r="S937">
        <f t="shared" si="764"/>
        <v>1372.8</v>
      </c>
      <c r="T937">
        <f t="shared" si="765"/>
        <v>813.361536</v>
      </c>
      <c r="U937">
        <f t="shared" si="766"/>
        <v>0.22593375999999998</v>
      </c>
      <c r="V937">
        <f t="shared" si="767"/>
        <v>1647360</v>
      </c>
      <c r="W937">
        <f t="shared" si="768"/>
        <v>457.59999999999997</v>
      </c>
      <c r="X937">
        <f t="shared" si="769"/>
        <v>1.2196079999999998</v>
      </c>
      <c r="Y937">
        <f t="shared" si="770"/>
        <v>813.361536</v>
      </c>
      <c r="Z937">
        <f t="shared" si="771"/>
        <v>581.66539310000007</v>
      </c>
      <c r="AA937">
        <f t="shared" si="772"/>
        <v>581.72753020000005</v>
      </c>
      <c r="AB937">
        <f t="shared" si="773"/>
        <v>581.78966730000002</v>
      </c>
      <c r="AC937">
        <f t="shared" si="774"/>
        <v>581.85180439999999</v>
      </c>
      <c r="AD937">
        <f t="shared" si="775"/>
        <v>581.91394149999996</v>
      </c>
      <c r="AE937">
        <f t="shared" si="776"/>
        <v>581.97607860000005</v>
      </c>
      <c r="AF937">
        <f t="shared" si="777"/>
        <v>582.03821570000002</v>
      </c>
      <c r="AG937">
        <f t="shared" si="778"/>
        <v>582.1003528</v>
      </c>
      <c r="AH937">
        <f t="shared" si="779"/>
        <v>582.16248989999997</v>
      </c>
      <c r="AI937">
        <f t="shared" si="780"/>
        <v>1506.5069184000001</v>
      </c>
      <c r="AJ937">
        <f t="shared" si="781"/>
        <v>1506.6678528000002</v>
      </c>
      <c r="AK937">
        <f t="shared" si="782"/>
        <v>1506.8287872000001</v>
      </c>
      <c r="AL937">
        <f t="shared" si="783"/>
        <v>1506.9897216000002</v>
      </c>
      <c r="AM937">
        <f t="shared" si="784"/>
        <v>1507.150656</v>
      </c>
      <c r="AN937">
        <f t="shared" si="785"/>
        <v>1507.3115904000001</v>
      </c>
      <c r="AO937">
        <f t="shared" si="786"/>
        <v>1507.4725248000002</v>
      </c>
      <c r="AP937">
        <f t="shared" si="787"/>
        <v>1507.6334592000001</v>
      </c>
      <c r="AQ937">
        <f t="shared" si="788"/>
        <v>1507.7943936000001</v>
      </c>
      <c r="AR937" t="str">
        <f t="shared" si="743"/>
        <v>kmh-936-mph</v>
      </c>
      <c r="AS937">
        <f t="shared" si="746"/>
        <v>935</v>
      </c>
      <c r="AT937" t="str">
        <f t="shared" si="744"/>
        <v>kmh-935-mph</v>
      </c>
      <c r="AU937">
        <f t="shared" si="747"/>
        <v>934</v>
      </c>
      <c r="AV937" t="str">
        <f t="shared" si="745"/>
        <v>kmh-934-mph</v>
      </c>
    </row>
    <row r="938" spans="1:48" x14ac:dyDescent="0.3">
      <c r="A938">
        <v>937</v>
      </c>
      <c r="B938">
        <f t="shared" si="742"/>
        <v>582.22462700000005</v>
      </c>
      <c r="C938">
        <f t="shared" si="748"/>
        <v>1507.955328</v>
      </c>
      <c r="D938">
        <f t="shared" si="749"/>
        <v>0.26027777777777777</v>
      </c>
      <c r="E938">
        <f t="shared" si="750"/>
        <v>937000</v>
      </c>
      <c r="F938">
        <f t="shared" si="751"/>
        <v>260.27777777777777</v>
      </c>
      <c r="G938">
        <f t="shared" si="752"/>
        <v>3074147.08</v>
      </c>
      <c r="H938">
        <f t="shared" si="753"/>
        <v>853.92974444444451</v>
      </c>
      <c r="I938">
        <f t="shared" si="754"/>
        <v>505.93952160000003</v>
      </c>
      <c r="J938">
        <f t="shared" si="755"/>
        <v>0.14053875600000001</v>
      </c>
      <c r="K938">
        <f t="shared" si="756"/>
        <v>1024715.6605071001</v>
      </c>
      <c r="L938">
        <f t="shared" si="757"/>
        <v>284.64323902974996</v>
      </c>
      <c r="M938">
        <f t="shared" si="758"/>
        <v>0.78562565418999997</v>
      </c>
      <c r="N938">
        <f t="shared" si="759"/>
        <v>505.93952160000003</v>
      </c>
      <c r="O938">
        <f t="shared" si="760"/>
        <v>0.26027777777777777</v>
      </c>
      <c r="P938">
        <f t="shared" si="761"/>
        <v>1507955.328</v>
      </c>
      <c r="Q938">
        <f t="shared" si="762"/>
        <v>418.87648000000002</v>
      </c>
      <c r="R938">
        <f t="shared" si="763"/>
        <v>4947360</v>
      </c>
      <c r="S938">
        <f t="shared" si="764"/>
        <v>1374.2666666666667</v>
      </c>
      <c r="T938">
        <f t="shared" si="765"/>
        <v>814.23051199999998</v>
      </c>
      <c r="U938">
        <f t="shared" si="766"/>
        <v>0.22617514222222221</v>
      </c>
      <c r="V938">
        <f t="shared" si="767"/>
        <v>1649120</v>
      </c>
      <c r="W938">
        <f t="shared" si="768"/>
        <v>458.08888888888885</v>
      </c>
      <c r="X938">
        <f t="shared" si="769"/>
        <v>1.2209109999999999</v>
      </c>
      <c r="Y938">
        <f t="shared" si="770"/>
        <v>814.23051199999998</v>
      </c>
      <c r="Z938">
        <f t="shared" si="771"/>
        <v>582.28676410000003</v>
      </c>
      <c r="AA938">
        <f t="shared" si="772"/>
        <v>582.3489012</v>
      </c>
      <c r="AB938">
        <f t="shared" si="773"/>
        <v>582.41103829999997</v>
      </c>
      <c r="AC938">
        <f t="shared" si="774"/>
        <v>582.47317539999995</v>
      </c>
      <c r="AD938">
        <f t="shared" si="775"/>
        <v>582.53531250000003</v>
      </c>
      <c r="AE938">
        <f t="shared" si="776"/>
        <v>582.5974496</v>
      </c>
      <c r="AF938">
        <f t="shared" si="777"/>
        <v>582.65958670000009</v>
      </c>
      <c r="AG938">
        <f t="shared" si="778"/>
        <v>582.72172379999995</v>
      </c>
      <c r="AH938">
        <f t="shared" si="779"/>
        <v>582.78386090000004</v>
      </c>
      <c r="AI938">
        <f t="shared" si="780"/>
        <v>1508.1162624000001</v>
      </c>
      <c r="AJ938">
        <f t="shared" si="781"/>
        <v>1508.2771968000002</v>
      </c>
      <c r="AK938">
        <f t="shared" si="782"/>
        <v>1508.4381312</v>
      </c>
      <c r="AL938">
        <f t="shared" si="783"/>
        <v>1508.5990656000001</v>
      </c>
      <c r="AM938">
        <f t="shared" si="784"/>
        <v>1508.76</v>
      </c>
      <c r="AN938">
        <f t="shared" si="785"/>
        <v>1508.9209344000001</v>
      </c>
      <c r="AO938">
        <f t="shared" si="786"/>
        <v>1509.0818688000002</v>
      </c>
      <c r="AP938">
        <f t="shared" si="787"/>
        <v>1509.2428032</v>
      </c>
      <c r="AQ938">
        <f t="shared" si="788"/>
        <v>1509.4037376000001</v>
      </c>
      <c r="AR938" t="str">
        <f t="shared" si="743"/>
        <v>kmh-937-mph</v>
      </c>
      <c r="AS938">
        <f t="shared" si="746"/>
        <v>936</v>
      </c>
      <c r="AT938" t="str">
        <f t="shared" si="744"/>
        <v>kmh-936-mph</v>
      </c>
      <c r="AU938">
        <f t="shared" si="747"/>
        <v>935</v>
      </c>
      <c r="AV938" t="str">
        <f t="shared" si="745"/>
        <v>kmh-935-mph</v>
      </c>
    </row>
    <row r="939" spans="1:48" x14ac:dyDescent="0.3">
      <c r="A939">
        <v>938</v>
      </c>
      <c r="B939">
        <f t="shared" si="742"/>
        <v>582.84599800000001</v>
      </c>
      <c r="C939">
        <f t="shared" si="748"/>
        <v>1509.5646720000002</v>
      </c>
      <c r="D939">
        <f t="shared" si="749"/>
        <v>0.26055555555555554</v>
      </c>
      <c r="E939">
        <f t="shared" si="750"/>
        <v>938000</v>
      </c>
      <c r="F939">
        <f t="shared" si="751"/>
        <v>260.55555555555554</v>
      </c>
      <c r="G939">
        <f t="shared" si="752"/>
        <v>3077427.92</v>
      </c>
      <c r="H939">
        <f t="shared" si="753"/>
        <v>854.84108888888898</v>
      </c>
      <c r="I939">
        <f t="shared" si="754"/>
        <v>506.4794784</v>
      </c>
      <c r="J939">
        <f t="shared" si="755"/>
        <v>0.140688744</v>
      </c>
      <c r="K939">
        <f t="shared" si="756"/>
        <v>1025809.2738054</v>
      </c>
      <c r="L939">
        <f t="shared" si="757"/>
        <v>284.94702050149999</v>
      </c>
      <c r="M939">
        <f t="shared" si="758"/>
        <v>0.78646410205999995</v>
      </c>
      <c r="N939">
        <f t="shared" si="759"/>
        <v>506.4794784</v>
      </c>
      <c r="O939">
        <f t="shared" si="760"/>
        <v>0.26055555555555554</v>
      </c>
      <c r="P939">
        <f t="shared" si="761"/>
        <v>1509564.672</v>
      </c>
      <c r="Q939">
        <f t="shared" si="762"/>
        <v>419.32351999999997</v>
      </c>
      <c r="R939">
        <f t="shared" si="763"/>
        <v>4952640</v>
      </c>
      <c r="S939">
        <f t="shared" si="764"/>
        <v>1375.7333333333333</v>
      </c>
      <c r="T939">
        <f t="shared" si="765"/>
        <v>815.09948799999995</v>
      </c>
      <c r="U939">
        <f t="shared" si="766"/>
        <v>0.22641652444444443</v>
      </c>
      <c r="V939">
        <f t="shared" si="767"/>
        <v>1650880</v>
      </c>
      <c r="W939">
        <f t="shared" si="768"/>
        <v>458.57777777777778</v>
      </c>
      <c r="X939">
        <f t="shared" si="769"/>
        <v>1.2222139999999999</v>
      </c>
      <c r="Y939">
        <f t="shared" si="770"/>
        <v>815.09948799999995</v>
      </c>
      <c r="Z939">
        <f t="shared" si="771"/>
        <v>582.90813509999998</v>
      </c>
      <c r="AA939">
        <f t="shared" si="772"/>
        <v>582.97027220000007</v>
      </c>
      <c r="AB939">
        <f t="shared" si="773"/>
        <v>583.03240929999993</v>
      </c>
      <c r="AC939">
        <f t="shared" si="774"/>
        <v>583.09454640000001</v>
      </c>
      <c r="AD939">
        <f t="shared" si="775"/>
        <v>583.15668349999999</v>
      </c>
      <c r="AE939">
        <f t="shared" si="776"/>
        <v>583.21882060000007</v>
      </c>
      <c r="AF939">
        <f t="shared" si="777"/>
        <v>583.28095770000004</v>
      </c>
      <c r="AG939">
        <f t="shared" si="778"/>
        <v>583.34309480000002</v>
      </c>
      <c r="AH939">
        <f t="shared" si="779"/>
        <v>583.40523189999999</v>
      </c>
      <c r="AI939">
        <f t="shared" si="780"/>
        <v>1509.7256064000001</v>
      </c>
      <c r="AJ939">
        <f t="shared" si="781"/>
        <v>1509.8865408000001</v>
      </c>
      <c r="AK939">
        <f t="shared" si="782"/>
        <v>1510.0474752</v>
      </c>
      <c r="AL939">
        <f t="shared" si="783"/>
        <v>1510.2084096000001</v>
      </c>
      <c r="AM939">
        <f t="shared" si="784"/>
        <v>1510.3693440000002</v>
      </c>
      <c r="AN939">
        <f t="shared" si="785"/>
        <v>1510.5302784</v>
      </c>
      <c r="AO939">
        <f t="shared" si="786"/>
        <v>1510.6912128000001</v>
      </c>
      <c r="AP939">
        <f t="shared" si="787"/>
        <v>1510.8521472</v>
      </c>
      <c r="AQ939">
        <f t="shared" si="788"/>
        <v>1511.0130816000001</v>
      </c>
      <c r="AR939" t="str">
        <f t="shared" si="743"/>
        <v>kmh-938-mph</v>
      </c>
      <c r="AS939">
        <f t="shared" si="746"/>
        <v>937</v>
      </c>
      <c r="AT939" t="str">
        <f t="shared" si="744"/>
        <v>kmh-937-mph</v>
      </c>
      <c r="AU939">
        <f t="shared" si="747"/>
        <v>936</v>
      </c>
      <c r="AV939" t="str">
        <f t="shared" si="745"/>
        <v>kmh-936-mph</v>
      </c>
    </row>
    <row r="940" spans="1:48" x14ac:dyDescent="0.3">
      <c r="A940">
        <v>939</v>
      </c>
      <c r="B940">
        <f t="shared" si="742"/>
        <v>583.46736899999996</v>
      </c>
      <c r="C940">
        <f t="shared" si="748"/>
        <v>1511.1740160000002</v>
      </c>
      <c r="D940">
        <f t="shared" si="749"/>
        <v>0.26083333333333331</v>
      </c>
      <c r="E940">
        <f t="shared" si="750"/>
        <v>939000</v>
      </c>
      <c r="F940">
        <f t="shared" si="751"/>
        <v>260.83333333333337</v>
      </c>
      <c r="G940">
        <f t="shared" si="752"/>
        <v>3080708.7600000002</v>
      </c>
      <c r="H940">
        <f t="shared" si="753"/>
        <v>855.75243333333344</v>
      </c>
      <c r="I940">
        <f t="shared" si="754"/>
        <v>507.01943520000003</v>
      </c>
      <c r="J940">
        <f t="shared" si="755"/>
        <v>0.14083873200000002</v>
      </c>
      <c r="K940">
        <f t="shared" si="756"/>
        <v>1026902.8871037</v>
      </c>
      <c r="L940">
        <f t="shared" si="757"/>
        <v>285.25080197324996</v>
      </c>
      <c r="M940">
        <f t="shared" si="758"/>
        <v>0.78730254992999993</v>
      </c>
      <c r="N940">
        <f t="shared" si="759"/>
        <v>507.01943520000003</v>
      </c>
      <c r="O940">
        <f t="shared" si="760"/>
        <v>0.26083333333333331</v>
      </c>
      <c r="P940">
        <f t="shared" si="761"/>
        <v>1511174.0160000001</v>
      </c>
      <c r="Q940">
        <f t="shared" si="762"/>
        <v>419.77055999999999</v>
      </c>
      <c r="R940">
        <f t="shared" si="763"/>
        <v>4957920</v>
      </c>
      <c r="S940">
        <f t="shared" si="764"/>
        <v>1377.1999999999998</v>
      </c>
      <c r="T940">
        <f t="shared" si="765"/>
        <v>815.96846399999993</v>
      </c>
      <c r="U940">
        <f t="shared" si="766"/>
        <v>0.22665790666666666</v>
      </c>
      <c r="V940">
        <f t="shared" si="767"/>
        <v>1652640</v>
      </c>
      <c r="W940">
        <f t="shared" si="768"/>
        <v>459.06666666666666</v>
      </c>
      <c r="X940">
        <f t="shared" si="769"/>
        <v>1.223517</v>
      </c>
      <c r="Y940">
        <f t="shared" si="770"/>
        <v>815.96846399999993</v>
      </c>
      <c r="Z940">
        <f t="shared" si="771"/>
        <v>583.52950610000005</v>
      </c>
      <c r="AA940">
        <f t="shared" si="772"/>
        <v>583.59164320000002</v>
      </c>
      <c r="AB940">
        <f t="shared" si="773"/>
        <v>583.65378029999999</v>
      </c>
      <c r="AC940">
        <f t="shared" si="774"/>
        <v>583.71591739999997</v>
      </c>
      <c r="AD940">
        <f t="shared" si="775"/>
        <v>583.77805450000005</v>
      </c>
      <c r="AE940">
        <f t="shared" si="776"/>
        <v>583.84019160000003</v>
      </c>
      <c r="AF940">
        <f t="shared" si="777"/>
        <v>583.9023287</v>
      </c>
      <c r="AG940">
        <f t="shared" si="778"/>
        <v>583.96446579999997</v>
      </c>
      <c r="AH940">
        <f t="shared" si="779"/>
        <v>584.02660289999994</v>
      </c>
      <c r="AI940">
        <f t="shared" si="780"/>
        <v>1511.3349504</v>
      </c>
      <c r="AJ940">
        <f t="shared" si="781"/>
        <v>1511.4958848000001</v>
      </c>
      <c r="AK940">
        <f t="shared" si="782"/>
        <v>1511.6568192</v>
      </c>
      <c r="AL940">
        <f t="shared" si="783"/>
        <v>1511.8177536000001</v>
      </c>
      <c r="AM940">
        <f t="shared" si="784"/>
        <v>1511.9786880000001</v>
      </c>
      <c r="AN940">
        <f t="shared" si="785"/>
        <v>1512.1396224000002</v>
      </c>
      <c r="AO940">
        <f t="shared" si="786"/>
        <v>1512.3005568000001</v>
      </c>
      <c r="AP940">
        <f t="shared" si="787"/>
        <v>1512.4614912</v>
      </c>
      <c r="AQ940">
        <f t="shared" si="788"/>
        <v>1512.6224256</v>
      </c>
      <c r="AR940" t="str">
        <f t="shared" si="743"/>
        <v>kmh-939-mph</v>
      </c>
      <c r="AS940">
        <f t="shared" si="746"/>
        <v>938</v>
      </c>
      <c r="AT940" t="str">
        <f t="shared" si="744"/>
        <v>kmh-938-mph</v>
      </c>
      <c r="AU940">
        <f t="shared" si="747"/>
        <v>937</v>
      </c>
      <c r="AV940" t="str">
        <f t="shared" si="745"/>
        <v>kmh-937-mph</v>
      </c>
    </row>
    <row r="941" spans="1:48" x14ac:dyDescent="0.3">
      <c r="A941">
        <v>940</v>
      </c>
      <c r="B941">
        <f t="shared" si="742"/>
        <v>584.08874000000003</v>
      </c>
      <c r="C941">
        <f t="shared" si="748"/>
        <v>1512.7833600000001</v>
      </c>
      <c r="D941">
        <f t="shared" si="749"/>
        <v>0.26111111111111113</v>
      </c>
      <c r="E941">
        <f t="shared" si="750"/>
        <v>940000</v>
      </c>
      <c r="F941">
        <f t="shared" si="751"/>
        <v>261.11111111111114</v>
      </c>
      <c r="G941">
        <f t="shared" si="752"/>
        <v>3083989.6</v>
      </c>
      <c r="H941">
        <f t="shared" si="753"/>
        <v>856.6637777777778</v>
      </c>
      <c r="I941">
        <f t="shared" si="754"/>
        <v>507.559392</v>
      </c>
      <c r="J941">
        <f t="shared" si="755"/>
        <v>0.14098872000000001</v>
      </c>
      <c r="K941">
        <f t="shared" si="756"/>
        <v>1027996.500402</v>
      </c>
      <c r="L941">
        <f t="shared" si="757"/>
        <v>285.55458344499999</v>
      </c>
      <c r="M941">
        <f t="shared" si="758"/>
        <v>0.78814099780000002</v>
      </c>
      <c r="N941">
        <f t="shared" si="759"/>
        <v>507.559392</v>
      </c>
      <c r="O941">
        <f t="shared" si="760"/>
        <v>0.26111111111111113</v>
      </c>
      <c r="P941">
        <f t="shared" si="761"/>
        <v>1512783.36</v>
      </c>
      <c r="Q941">
        <f t="shared" si="762"/>
        <v>420.2176</v>
      </c>
      <c r="R941">
        <f t="shared" si="763"/>
        <v>4963200</v>
      </c>
      <c r="S941">
        <f t="shared" si="764"/>
        <v>1378.6666666666665</v>
      </c>
      <c r="T941">
        <f t="shared" si="765"/>
        <v>816.83744000000002</v>
      </c>
      <c r="U941">
        <f t="shared" si="766"/>
        <v>0.22689928888888888</v>
      </c>
      <c r="V941">
        <f t="shared" si="767"/>
        <v>1654400</v>
      </c>
      <c r="W941">
        <f t="shared" si="768"/>
        <v>459.55555555555554</v>
      </c>
      <c r="X941">
        <f t="shared" si="769"/>
        <v>1.22482</v>
      </c>
      <c r="Y941">
        <f t="shared" si="770"/>
        <v>816.83744000000002</v>
      </c>
      <c r="Z941">
        <f t="shared" si="771"/>
        <v>584.1508771</v>
      </c>
      <c r="AA941">
        <f t="shared" si="772"/>
        <v>584.21301420000009</v>
      </c>
      <c r="AB941">
        <f t="shared" si="773"/>
        <v>584.27515129999995</v>
      </c>
      <c r="AC941">
        <f t="shared" si="774"/>
        <v>584.33728840000003</v>
      </c>
      <c r="AD941">
        <f t="shared" si="775"/>
        <v>584.39942550000001</v>
      </c>
      <c r="AE941">
        <f t="shared" si="776"/>
        <v>584.46156259999998</v>
      </c>
      <c r="AF941">
        <f t="shared" si="777"/>
        <v>584.52369970000007</v>
      </c>
      <c r="AG941">
        <f t="shared" si="778"/>
        <v>584.58583679999992</v>
      </c>
      <c r="AH941">
        <f t="shared" si="779"/>
        <v>584.64797390000001</v>
      </c>
      <c r="AI941">
        <f t="shared" si="780"/>
        <v>1512.9442944000002</v>
      </c>
      <c r="AJ941">
        <f t="shared" si="781"/>
        <v>1513.1052288000001</v>
      </c>
      <c r="AK941">
        <f t="shared" si="782"/>
        <v>1513.2661631999999</v>
      </c>
      <c r="AL941">
        <f t="shared" si="783"/>
        <v>1513.4270976</v>
      </c>
      <c r="AM941">
        <f t="shared" si="784"/>
        <v>1513.5880320000001</v>
      </c>
      <c r="AN941">
        <f t="shared" si="785"/>
        <v>1513.7489664000002</v>
      </c>
      <c r="AO941">
        <f t="shared" si="786"/>
        <v>1513.9099008000003</v>
      </c>
      <c r="AP941">
        <f t="shared" si="787"/>
        <v>1514.0708351999999</v>
      </c>
      <c r="AQ941">
        <f t="shared" si="788"/>
        <v>1514.2317696</v>
      </c>
      <c r="AR941" t="str">
        <f t="shared" si="743"/>
        <v>kmh-940-mph</v>
      </c>
      <c r="AS941">
        <f t="shared" si="746"/>
        <v>939</v>
      </c>
      <c r="AT941" t="str">
        <f t="shared" si="744"/>
        <v>kmh-939-mph</v>
      </c>
      <c r="AU941">
        <f t="shared" si="747"/>
        <v>938</v>
      </c>
      <c r="AV941" t="str">
        <f t="shared" si="745"/>
        <v>kmh-938-mph</v>
      </c>
    </row>
    <row r="942" spans="1:48" x14ac:dyDescent="0.3">
      <c r="A942">
        <v>941</v>
      </c>
      <c r="B942">
        <f t="shared" si="742"/>
        <v>584.71011099999998</v>
      </c>
      <c r="C942">
        <f t="shared" si="748"/>
        <v>1514.3927040000001</v>
      </c>
      <c r="D942">
        <f t="shared" si="749"/>
        <v>0.26138888888888889</v>
      </c>
      <c r="E942">
        <f t="shared" si="750"/>
        <v>941000</v>
      </c>
      <c r="F942">
        <f t="shared" si="751"/>
        <v>261.38888888888891</v>
      </c>
      <c r="G942">
        <f t="shared" si="752"/>
        <v>3087270.44</v>
      </c>
      <c r="H942">
        <f t="shared" si="753"/>
        <v>857.57512222222226</v>
      </c>
      <c r="I942">
        <f t="shared" si="754"/>
        <v>508.09934880000003</v>
      </c>
      <c r="J942">
        <f t="shared" si="755"/>
        <v>0.141138708</v>
      </c>
      <c r="K942">
        <f t="shared" si="756"/>
        <v>1029090.1137003</v>
      </c>
      <c r="L942">
        <f t="shared" si="757"/>
        <v>285.85836491674996</v>
      </c>
      <c r="M942">
        <f t="shared" si="758"/>
        <v>0.78897944567</v>
      </c>
      <c r="N942">
        <f t="shared" si="759"/>
        <v>508.09934880000003</v>
      </c>
      <c r="O942">
        <f t="shared" si="760"/>
        <v>0.26138888888888889</v>
      </c>
      <c r="P942">
        <f t="shared" si="761"/>
        <v>1514392.7040000001</v>
      </c>
      <c r="Q942">
        <f t="shared" si="762"/>
        <v>420.66464000000002</v>
      </c>
      <c r="R942">
        <f t="shared" si="763"/>
        <v>4968480</v>
      </c>
      <c r="S942">
        <f t="shared" si="764"/>
        <v>1380.1333333333332</v>
      </c>
      <c r="T942">
        <f t="shared" si="765"/>
        <v>817.70641599999999</v>
      </c>
      <c r="U942">
        <f t="shared" si="766"/>
        <v>0.22714067111111111</v>
      </c>
      <c r="V942">
        <f t="shared" si="767"/>
        <v>1656160</v>
      </c>
      <c r="W942">
        <f t="shared" si="768"/>
        <v>460.04444444444442</v>
      </c>
      <c r="X942">
        <f t="shared" si="769"/>
        <v>1.2261229999999999</v>
      </c>
      <c r="Y942">
        <f t="shared" si="770"/>
        <v>817.70641599999999</v>
      </c>
      <c r="Z942">
        <f t="shared" si="771"/>
        <v>584.77224810000007</v>
      </c>
      <c r="AA942">
        <f t="shared" si="772"/>
        <v>584.83438520000004</v>
      </c>
      <c r="AB942">
        <f t="shared" si="773"/>
        <v>584.89652230000002</v>
      </c>
      <c r="AC942">
        <f t="shared" si="774"/>
        <v>584.95865939999999</v>
      </c>
      <c r="AD942">
        <f t="shared" si="775"/>
        <v>585.02079649999996</v>
      </c>
      <c r="AE942">
        <f t="shared" si="776"/>
        <v>585.08293360000005</v>
      </c>
      <c r="AF942">
        <f t="shared" si="777"/>
        <v>585.14507070000002</v>
      </c>
      <c r="AG942">
        <f t="shared" si="778"/>
        <v>585.20720779999999</v>
      </c>
      <c r="AH942">
        <f t="shared" si="779"/>
        <v>585.26934489999996</v>
      </c>
      <c r="AI942">
        <f t="shared" si="780"/>
        <v>1514.5536384000002</v>
      </c>
      <c r="AJ942">
        <f t="shared" si="781"/>
        <v>1514.7145728000003</v>
      </c>
      <c r="AK942">
        <f t="shared" si="782"/>
        <v>1514.8755072000001</v>
      </c>
      <c r="AL942">
        <f t="shared" si="783"/>
        <v>1515.0364416</v>
      </c>
      <c r="AM942">
        <f t="shared" si="784"/>
        <v>1515.1973760000001</v>
      </c>
      <c r="AN942">
        <f t="shared" si="785"/>
        <v>1515.3583104000002</v>
      </c>
      <c r="AO942">
        <f t="shared" si="786"/>
        <v>1515.5192448000003</v>
      </c>
      <c r="AP942">
        <f t="shared" si="787"/>
        <v>1515.6801792000001</v>
      </c>
      <c r="AQ942">
        <f t="shared" si="788"/>
        <v>1515.8411136</v>
      </c>
      <c r="AR942" t="str">
        <f t="shared" si="743"/>
        <v>kmh-941-mph</v>
      </c>
      <c r="AS942">
        <f t="shared" si="746"/>
        <v>940</v>
      </c>
      <c r="AT942" t="str">
        <f t="shared" si="744"/>
        <v>kmh-940-mph</v>
      </c>
      <c r="AU942">
        <f t="shared" si="747"/>
        <v>939</v>
      </c>
      <c r="AV942" t="str">
        <f t="shared" si="745"/>
        <v>kmh-939-mph</v>
      </c>
    </row>
    <row r="943" spans="1:48" x14ac:dyDescent="0.3">
      <c r="A943">
        <v>942</v>
      </c>
      <c r="B943">
        <f t="shared" si="742"/>
        <v>585.33148200000005</v>
      </c>
      <c r="C943">
        <f t="shared" si="748"/>
        <v>1516.0020480000001</v>
      </c>
      <c r="D943">
        <f t="shared" si="749"/>
        <v>0.26166666666666666</v>
      </c>
      <c r="E943">
        <f t="shared" si="750"/>
        <v>942000</v>
      </c>
      <c r="F943">
        <f t="shared" si="751"/>
        <v>261.66666666666669</v>
      </c>
      <c r="G943">
        <f t="shared" si="752"/>
        <v>3090551.2800000003</v>
      </c>
      <c r="H943">
        <f t="shared" si="753"/>
        <v>858.48646666666673</v>
      </c>
      <c r="I943">
        <f t="shared" si="754"/>
        <v>508.6393056</v>
      </c>
      <c r="J943">
        <f t="shared" si="755"/>
        <v>0.14128869600000002</v>
      </c>
      <c r="K943">
        <f t="shared" si="756"/>
        <v>1030183.7269985999</v>
      </c>
      <c r="L943">
        <f t="shared" si="757"/>
        <v>286.16214638849999</v>
      </c>
      <c r="M943">
        <f t="shared" si="758"/>
        <v>0.78981789353999998</v>
      </c>
      <c r="N943">
        <f t="shared" si="759"/>
        <v>508.6393056</v>
      </c>
      <c r="O943">
        <f t="shared" si="760"/>
        <v>0.26166666666666666</v>
      </c>
      <c r="P943">
        <f t="shared" si="761"/>
        <v>1516002.048</v>
      </c>
      <c r="Q943">
        <f t="shared" si="762"/>
        <v>421.11167999999998</v>
      </c>
      <c r="R943">
        <f t="shared" si="763"/>
        <v>4973760</v>
      </c>
      <c r="S943">
        <f t="shared" si="764"/>
        <v>1381.6</v>
      </c>
      <c r="T943">
        <f t="shared" si="765"/>
        <v>818.57539199999997</v>
      </c>
      <c r="U943">
        <f t="shared" si="766"/>
        <v>0.22738205333333331</v>
      </c>
      <c r="V943">
        <f t="shared" si="767"/>
        <v>1657920</v>
      </c>
      <c r="W943">
        <f t="shared" si="768"/>
        <v>460.5333333333333</v>
      </c>
      <c r="X943">
        <f t="shared" si="769"/>
        <v>1.2274259999999999</v>
      </c>
      <c r="Y943">
        <f t="shared" si="770"/>
        <v>818.57539199999997</v>
      </c>
      <c r="Z943">
        <f t="shared" si="771"/>
        <v>585.39361910000002</v>
      </c>
      <c r="AA943">
        <f t="shared" si="772"/>
        <v>585.4557562</v>
      </c>
      <c r="AB943">
        <f t="shared" si="773"/>
        <v>585.51789329999997</v>
      </c>
      <c r="AC943">
        <f t="shared" si="774"/>
        <v>585.58003039999994</v>
      </c>
      <c r="AD943">
        <f t="shared" si="775"/>
        <v>585.64216750000003</v>
      </c>
      <c r="AE943">
        <f t="shared" si="776"/>
        <v>585.7043046</v>
      </c>
      <c r="AF943">
        <f t="shared" si="777"/>
        <v>585.76644170000009</v>
      </c>
      <c r="AG943">
        <f t="shared" si="778"/>
        <v>585.82857879999995</v>
      </c>
      <c r="AH943">
        <f t="shared" si="779"/>
        <v>585.89071590000003</v>
      </c>
      <c r="AI943">
        <f t="shared" si="780"/>
        <v>1516.1629824000001</v>
      </c>
      <c r="AJ943">
        <f t="shared" si="781"/>
        <v>1516.3239168000002</v>
      </c>
      <c r="AK943">
        <f t="shared" si="782"/>
        <v>1516.4848512000001</v>
      </c>
      <c r="AL943">
        <f t="shared" si="783"/>
        <v>1516.6457856</v>
      </c>
      <c r="AM943">
        <f t="shared" si="784"/>
        <v>1516.80672</v>
      </c>
      <c r="AN943">
        <f t="shared" si="785"/>
        <v>1516.9676544000001</v>
      </c>
      <c r="AO943">
        <f t="shared" si="786"/>
        <v>1517.1285888000002</v>
      </c>
      <c r="AP943">
        <f t="shared" si="787"/>
        <v>1517.2895232000001</v>
      </c>
      <c r="AQ943">
        <f t="shared" si="788"/>
        <v>1517.4504576000002</v>
      </c>
      <c r="AR943" t="str">
        <f t="shared" si="743"/>
        <v>kmh-942-mph</v>
      </c>
      <c r="AS943">
        <f t="shared" si="746"/>
        <v>941</v>
      </c>
      <c r="AT943" t="str">
        <f t="shared" si="744"/>
        <v>kmh-941-mph</v>
      </c>
      <c r="AU943">
        <f t="shared" si="747"/>
        <v>940</v>
      </c>
      <c r="AV943" t="str">
        <f t="shared" si="745"/>
        <v>kmh-940-mph</v>
      </c>
    </row>
    <row r="944" spans="1:48" x14ac:dyDescent="0.3">
      <c r="A944">
        <v>943</v>
      </c>
      <c r="B944">
        <f t="shared" si="742"/>
        <v>585.952853</v>
      </c>
      <c r="C944">
        <f t="shared" si="748"/>
        <v>1517.611392</v>
      </c>
      <c r="D944">
        <f t="shared" si="749"/>
        <v>0.26194444444444442</v>
      </c>
      <c r="E944">
        <f t="shared" si="750"/>
        <v>943000</v>
      </c>
      <c r="F944">
        <f t="shared" si="751"/>
        <v>261.94444444444446</v>
      </c>
      <c r="G944">
        <f t="shared" si="752"/>
        <v>3093832.12</v>
      </c>
      <c r="H944">
        <f t="shared" si="753"/>
        <v>859.3978111111112</v>
      </c>
      <c r="I944">
        <f t="shared" si="754"/>
        <v>509.17926240000003</v>
      </c>
      <c r="J944">
        <f t="shared" si="755"/>
        <v>0.14143868400000001</v>
      </c>
      <c r="K944">
        <f t="shared" si="756"/>
        <v>1031277.3402969</v>
      </c>
      <c r="L944">
        <f t="shared" si="757"/>
        <v>286.46592786024996</v>
      </c>
      <c r="M944">
        <f t="shared" si="758"/>
        <v>0.79065634140999996</v>
      </c>
      <c r="N944">
        <f t="shared" si="759"/>
        <v>509.17926240000003</v>
      </c>
      <c r="O944">
        <f t="shared" si="760"/>
        <v>0.26194444444444442</v>
      </c>
      <c r="P944">
        <f t="shared" si="761"/>
        <v>1517611.392</v>
      </c>
      <c r="Q944">
        <f t="shared" si="762"/>
        <v>421.55871999999999</v>
      </c>
      <c r="R944">
        <f t="shared" si="763"/>
        <v>4979040</v>
      </c>
      <c r="S944">
        <f t="shared" si="764"/>
        <v>1383.0666666666666</v>
      </c>
      <c r="T944">
        <f t="shared" si="765"/>
        <v>819.44436799999994</v>
      </c>
      <c r="U944">
        <f t="shared" si="766"/>
        <v>0.22762343555555553</v>
      </c>
      <c r="V944">
        <f t="shared" si="767"/>
        <v>1659680</v>
      </c>
      <c r="W944">
        <f t="shared" si="768"/>
        <v>461.02222222222218</v>
      </c>
      <c r="X944">
        <f t="shared" si="769"/>
        <v>1.228729</v>
      </c>
      <c r="Y944">
        <f t="shared" si="770"/>
        <v>819.44436799999994</v>
      </c>
      <c r="Z944">
        <f t="shared" si="771"/>
        <v>586.01499009999998</v>
      </c>
      <c r="AA944">
        <f t="shared" si="772"/>
        <v>586.07712720000006</v>
      </c>
      <c r="AB944">
        <f t="shared" si="773"/>
        <v>586.13926429999992</v>
      </c>
      <c r="AC944">
        <f t="shared" si="774"/>
        <v>586.20140140000001</v>
      </c>
      <c r="AD944">
        <f t="shared" si="775"/>
        <v>586.26353849999998</v>
      </c>
      <c r="AE944">
        <f t="shared" si="776"/>
        <v>586.32567560000007</v>
      </c>
      <c r="AF944">
        <f t="shared" si="777"/>
        <v>586.38781270000004</v>
      </c>
      <c r="AG944">
        <f t="shared" si="778"/>
        <v>586.44994980000001</v>
      </c>
      <c r="AH944">
        <f t="shared" si="779"/>
        <v>586.51208689999999</v>
      </c>
      <c r="AI944">
        <f t="shared" si="780"/>
        <v>1517.7723264000001</v>
      </c>
      <c r="AJ944">
        <f t="shared" si="781"/>
        <v>1517.9332608000002</v>
      </c>
      <c r="AK944">
        <f t="shared" si="782"/>
        <v>1518.0941952000001</v>
      </c>
      <c r="AL944">
        <f t="shared" si="783"/>
        <v>1518.2551296000001</v>
      </c>
      <c r="AM944">
        <f t="shared" si="784"/>
        <v>1518.416064</v>
      </c>
      <c r="AN944">
        <f t="shared" si="785"/>
        <v>1518.5769984000001</v>
      </c>
      <c r="AO944">
        <f t="shared" si="786"/>
        <v>1518.7379328000002</v>
      </c>
      <c r="AP944">
        <f t="shared" si="787"/>
        <v>1518.8988672</v>
      </c>
      <c r="AQ944">
        <f t="shared" si="788"/>
        <v>1519.0598016000001</v>
      </c>
      <c r="AR944" t="str">
        <f t="shared" si="743"/>
        <v>kmh-943-mph</v>
      </c>
      <c r="AS944">
        <f t="shared" si="746"/>
        <v>942</v>
      </c>
      <c r="AT944" t="str">
        <f t="shared" si="744"/>
        <v>kmh-942-mph</v>
      </c>
      <c r="AU944">
        <f t="shared" si="747"/>
        <v>941</v>
      </c>
      <c r="AV944" t="str">
        <f t="shared" si="745"/>
        <v>kmh-941-mph</v>
      </c>
    </row>
    <row r="945" spans="1:48" x14ac:dyDescent="0.3">
      <c r="A945">
        <v>944</v>
      </c>
      <c r="B945">
        <f t="shared" si="742"/>
        <v>586.57422399999996</v>
      </c>
      <c r="C945">
        <f t="shared" si="748"/>
        <v>1519.2207360000002</v>
      </c>
      <c r="D945">
        <f t="shared" si="749"/>
        <v>0.26222222222222225</v>
      </c>
      <c r="E945">
        <f t="shared" si="750"/>
        <v>944000</v>
      </c>
      <c r="F945">
        <f t="shared" si="751"/>
        <v>262.22222222222223</v>
      </c>
      <c r="G945">
        <f t="shared" si="752"/>
        <v>3097112.96</v>
      </c>
      <c r="H945">
        <f t="shared" si="753"/>
        <v>860.30915555555566</v>
      </c>
      <c r="I945">
        <f t="shared" si="754"/>
        <v>509.7192192</v>
      </c>
      <c r="J945">
        <f t="shared" si="755"/>
        <v>0.14158867200000003</v>
      </c>
      <c r="K945">
        <f t="shared" si="756"/>
        <v>1032370.9535952</v>
      </c>
      <c r="L945">
        <f t="shared" si="757"/>
        <v>286.76970933199999</v>
      </c>
      <c r="M945">
        <f t="shared" si="758"/>
        <v>0.79149478927999994</v>
      </c>
      <c r="N945">
        <f t="shared" si="759"/>
        <v>509.7192192</v>
      </c>
      <c r="O945">
        <f t="shared" si="760"/>
        <v>0.26222222222222225</v>
      </c>
      <c r="P945">
        <f t="shared" si="761"/>
        <v>1519220.736</v>
      </c>
      <c r="Q945">
        <f t="shared" si="762"/>
        <v>422.00576000000001</v>
      </c>
      <c r="R945">
        <f t="shared" si="763"/>
        <v>4984320</v>
      </c>
      <c r="S945">
        <f t="shared" si="764"/>
        <v>1384.5333333333333</v>
      </c>
      <c r="T945">
        <f t="shared" si="765"/>
        <v>820.31334399999992</v>
      </c>
      <c r="U945">
        <f t="shared" si="766"/>
        <v>0.22786481777777776</v>
      </c>
      <c r="V945">
        <f t="shared" si="767"/>
        <v>1661440</v>
      </c>
      <c r="W945">
        <f t="shared" si="768"/>
        <v>461.51111111111112</v>
      </c>
      <c r="X945">
        <f t="shared" si="769"/>
        <v>1.230032</v>
      </c>
      <c r="Y945">
        <f t="shared" si="770"/>
        <v>820.31334399999992</v>
      </c>
      <c r="Z945">
        <f t="shared" si="771"/>
        <v>586.63636110000004</v>
      </c>
      <c r="AA945">
        <f t="shared" si="772"/>
        <v>586.69849820000002</v>
      </c>
      <c r="AB945">
        <f t="shared" si="773"/>
        <v>586.76063529999999</v>
      </c>
      <c r="AC945">
        <f t="shared" si="774"/>
        <v>586.82277239999996</v>
      </c>
      <c r="AD945">
        <f t="shared" si="775"/>
        <v>586.88490950000005</v>
      </c>
      <c r="AE945">
        <f t="shared" si="776"/>
        <v>586.94704660000002</v>
      </c>
      <c r="AF945">
        <f t="shared" si="777"/>
        <v>587.00918369999999</v>
      </c>
      <c r="AG945">
        <f t="shared" si="778"/>
        <v>587.07132079999997</v>
      </c>
      <c r="AH945">
        <f t="shared" si="779"/>
        <v>587.13345789999994</v>
      </c>
      <c r="AI945">
        <f t="shared" si="780"/>
        <v>1519.3816704000001</v>
      </c>
      <c r="AJ945">
        <f t="shared" si="781"/>
        <v>1519.5426048000002</v>
      </c>
      <c r="AK945">
        <f t="shared" si="782"/>
        <v>1519.7035392</v>
      </c>
      <c r="AL945">
        <f t="shared" si="783"/>
        <v>1519.8644736000001</v>
      </c>
      <c r="AM945">
        <f t="shared" si="784"/>
        <v>1520.0254080000002</v>
      </c>
      <c r="AN945">
        <f t="shared" si="785"/>
        <v>1520.1863424000001</v>
      </c>
      <c r="AO945">
        <f t="shared" si="786"/>
        <v>1520.3472768000001</v>
      </c>
      <c r="AP945">
        <f t="shared" si="787"/>
        <v>1520.5082112</v>
      </c>
      <c r="AQ945">
        <f t="shared" si="788"/>
        <v>1520.6691456000001</v>
      </c>
      <c r="AR945" t="str">
        <f t="shared" si="743"/>
        <v>kmh-944-mph</v>
      </c>
      <c r="AS945">
        <f t="shared" si="746"/>
        <v>943</v>
      </c>
      <c r="AT945" t="str">
        <f t="shared" si="744"/>
        <v>kmh-943-mph</v>
      </c>
      <c r="AU945">
        <f t="shared" si="747"/>
        <v>942</v>
      </c>
      <c r="AV945" t="str">
        <f t="shared" si="745"/>
        <v>kmh-942-mph</v>
      </c>
    </row>
    <row r="946" spans="1:48" x14ac:dyDescent="0.3">
      <c r="A946">
        <v>945</v>
      </c>
      <c r="B946">
        <f t="shared" si="742"/>
        <v>587.19559500000003</v>
      </c>
      <c r="C946">
        <f t="shared" si="748"/>
        <v>1520.8300800000002</v>
      </c>
      <c r="D946">
        <f t="shared" si="749"/>
        <v>0.26250000000000001</v>
      </c>
      <c r="E946">
        <f t="shared" si="750"/>
        <v>945000</v>
      </c>
      <c r="F946">
        <f t="shared" si="751"/>
        <v>262.5</v>
      </c>
      <c r="G946">
        <f t="shared" si="752"/>
        <v>3100393.8000000003</v>
      </c>
      <c r="H946">
        <f t="shared" si="753"/>
        <v>861.22050000000002</v>
      </c>
      <c r="I946">
        <f t="shared" si="754"/>
        <v>510.25917600000002</v>
      </c>
      <c r="J946">
        <f t="shared" si="755"/>
        <v>0.14173866000000002</v>
      </c>
      <c r="K946">
        <f t="shared" si="756"/>
        <v>1033464.5668935</v>
      </c>
      <c r="L946">
        <f t="shared" si="757"/>
        <v>287.07349080374996</v>
      </c>
      <c r="M946">
        <f t="shared" si="758"/>
        <v>0.79233323714999992</v>
      </c>
      <c r="N946">
        <f t="shared" si="759"/>
        <v>510.25917600000002</v>
      </c>
      <c r="O946">
        <f t="shared" si="760"/>
        <v>0.26250000000000001</v>
      </c>
      <c r="P946">
        <f t="shared" si="761"/>
        <v>1520830.08</v>
      </c>
      <c r="Q946">
        <f t="shared" si="762"/>
        <v>422.45279999999997</v>
      </c>
      <c r="R946">
        <f t="shared" si="763"/>
        <v>4989600</v>
      </c>
      <c r="S946">
        <f t="shared" si="764"/>
        <v>1386</v>
      </c>
      <c r="T946">
        <f t="shared" si="765"/>
        <v>821.18232</v>
      </c>
      <c r="U946">
        <f t="shared" si="766"/>
        <v>0.22810619999999998</v>
      </c>
      <c r="V946">
        <f t="shared" si="767"/>
        <v>1663200</v>
      </c>
      <c r="W946">
        <f t="shared" si="768"/>
        <v>462</v>
      </c>
      <c r="X946">
        <f t="shared" si="769"/>
        <v>1.2313349999999998</v>
      </c>
      <c r="Y946">
        <f t="shared" si="770"/>
        <v>821.18232</v>
      </c>
      <c r="Z946">
        <f t="shared" si="771"/>
        <v>587.2577321</v>
      </c>
      <c r="AA946">
        <f t="shared" si="772"/>
        <v>587.31986920000008</v>
      </c>
      <c r="AB946">
        <f t="shared" si="773"/>
        <v>587.38200629999994</v>
      </c>
      <c r="AC946">
        <f t="shared" si="774"/>
        <v>587.44414340000003</v>
      </c>
      <c r="AD946">
        <f t="shared" si="775"/>
        <v>587.5062805</v>
      </c>
      <c r="AE946">
        <f t="shared" si="776"/>
        <v>587.56841759999998</v>
      </c>
      <c r="AF946">
        <f t="shared" si="777"/>
        <v>587.63055470000006</v>
      </c>
      <c r="AG946">
        <f t="shared" si="778"/>
        <v>587.69269180000003</v>
      </c>
      <c r="AH946">
        <f t="shared" si="779"/>
        <v>587.75482890000001</v>
      </c>
      <c r="AI946">
        <f t="shared" si="780"/>
        <v>1520.9910144</v>
      </c>
      <c r="AJ946">
        <f t="shared" si="781"/>
        <v>1521.1519488000001</v>
      </c>
      <c r="AK946">
        <f t="shared" si="782"/>
        <v>1521.3128832</v>
      </c>
      <c r="AL946">
        <f t="shared" si="783"/>
        <v>1521.4738176000001</v>
      </c>
      <c r="AM946">
        <f t="shared" si="784"/>
        <v>1521.6347520000002</v>
      </c>
      <c r="AN946">
        <f t="shared" si="785"/>
        <v>1521.7956864000002</v>
      </c>
      <c r="AO946">
        <f t="shared" si="786"/>
        <v>1521.9566208000001</v>
      </c>
      <c r="AP946">
        <f t="shared" si="787"/>
        <v>1522.1175552</v>
      </c>
      <c r="AQ946">
        <f t="shared" si="788"/>
        <v>1522.2784896000001</v>
      </c>
      <c r="AR946" t="str">
        <f t="shared" si="743"/>
        <v>kmh-945-mph</v>
      </c>
      <c r="AS946">
        <f t="shared" si="746"/>
        <v>944</v>
      </c>
      <c r="AT946" t="str">
        <f t="shared" si="744"/>
        <v>kmh-944-mph</v>
      </c>
      <c r="AU946">
        <f t="shared" si="747"/>
        <v>943</v>
      </c>
      <c r="AV946" t="str">
        <f t="shared" si="745"/>
        <v>kmh-943-mph</v>
      </c>
    </row>
    <row r="947" spans="1:48" x14ac:dyDescent="0.3">
      <c r="A947">
        <v>946</v>
      </c>
      <c r="B947">
        <f t="shared" si="742"/>
        <v>587.81696599999998</v>
      </c>
      <c r="C947">
        <f t="shared" si="748"/>
        <v>1522.4394240000001</v>
      </c>
      <c r="D947">
        <f t="shared" si="749"/>
        <v>0.26277777777777778</v>
      </c>
      <c r="E947">
        <f t="shared" si="750"/>
        <v>946000</v>
      </c>
      <c r="F947">
        <f t="shared" si="751"/>
        <v>262.77777777777777</v>
      </c>
      <c r="G947">
        <f t="shared" si="752"/>
        <v>3103674.64</v>
      </c>
      <c r="H947">
        <f t="shared" si="753"/>
        <v>862.13184444444448</v>
      </c>
      <c r="I947">
        <f t="shared" si="754"/>
        <v>510.7991328</v>
      </c>
      <c r="J947">
        <f t="shared" si="755"/>
        <v>0.14188864800000001</v>
      </c>
      <c r="K947">
        <f t="shared" si="756"/>
        <v>1034558.1801918</v>
      </c>
      <c r="L947">
        <f t="shared" si="757"/>
        <v>287.37727227549999</v>
      </c>
      <c r="M947">
        <f t="shared" si="758"/>
        <v>0.79317168502000002</v>
      </c>
      <c r="N947">
        <f t="shared" si="759"/>
        <v>510.7991328</v>
      </c>
      <c r="O947">
        <f t="shared" si="760"/>
        <v>0.26277777777777778</v>
      </c>
      <c r="P947">
        <f t="shared" si="761"/>
        <v>1522439.4240000001</v>
      </c>
      <c r="Q947">
        <f t="shared" si="762"/>
        <v>422.89983999999998</v>
      </c>
      <c r="R947">
        <f t="shared" si="763"/>
        <v>4994880</v>
      </c>
      <c r="S947">
        <f t="shared" si="764"/>
        <v>1387.4666666666665</v>
      </c>
      <c r="T947">
        <f t="shared" si="765"/>
        <v>822.05129599999998</v>
      </c>
      <c r="U947">
        <f t="shared" si="766"/>
        <v>0.22834758222222221</v>
      </c>
      <c r="V947">
        <f t="shared" si="767"/>
        <v>1664960</v>
      </c>
      <c r="W947">
        <f t="shared" si="768"/>
        <v>462.48888888888888</v>
      </c>
      <c r="X947">
        <f t="shared" si="769"/>
        <v>1.2326379999999999</v>
      </c>
      <c r="Y947">
        <f t="shared" si="770"/>
        <v>822.05129599999998</v>
      </c>
      <c r="Z947">
        <f t="shared" si="771"/>
        <v>587.87910310000007</v>
      </c>
      <c r="AA947">
        <f t="shared" si="772"/>
        <v>587.94124020000004</v>
      </c>
      <c r="AB947">
        <f t="shared" si="773"/>
        <v>588.00337730000001</v>
      </c>
      <c r="AC947">
        <f t="shared" si="774"/>
        <v>588.06551439999998</v>
      </c>
      <c r="AD947">
        <f t="shared" si="775"/>
        <v>588.12765149999996</v>
      </c>
      <c r="AE947">
        <f t="shared" si="776"/>
        <v>588.18978860000004</v>
      </c>
      <c r="AF947">
        <f t="shared" si="777"/>
        <v>588.25192570000002</v>
      </c>
      <c r="AG947">
        <f t="shared" si="778"/>
        <v>588.31406279999999</v>
      </c>
      <c r="AH947">
        <f t="shared" si="779"/>
        <v>588.37619989999996</v>
      </c>
      <c r="AI947">
        <f t="shared" si="780"/>
        <v>1522.6003584000002</v>
      </c>
      <c r="AJ947">
        <f t="shared" si="781"/>
        <v>1522.7612928000001</v>
      </c>
      <c r="AK947">
        <f t="shared" si="782"/>
        <v>1522.9222272</v>
      </c>
      <c r="AL947">
        <f t="shared" si="783"/>
        <v>1523.0831616</v>
      </c>
      <c r="AM947">
        <f t="shared" si="784"/>
        <v>1523.2440960000001</v>
      </c>
      <c r="AN947">
        <f t="shared" si="785"/>
        <v>1523.4050304000002</v>
      </c>
      <c r="AO947">
        <f t="shared" si="786"/>
        <v>1523.5659648000001</v>
      </c>
      <c r="AP947">
        <f t="shared" si="787"/>
        <v>1523.7268991999999</v>
      </c>
      <c r="AQ947">
        <f t="shared" si="788"/>
        <v>1523.8878336</v>
      </c>
      <c r="AR947" t="str">
        <f t="shared" si="743"/>
        <v>kmh-946-mph</v>
      </c>
      <c r="AS947">
        <f t="shared" si="746"/>
        <v>945</v>
      </c>
      <c r="AT947" t="str">
        <f t="shared" si="744"/>
        <v>kmh-945-mph</v>
      </c>
      <c r="AU947">
        <f t="shared" si="747"/>
        <v>944</v>
      </c>
      <c r="AV947" t="str">
        <f t="shared" si="745"/>
        <v>kmh-944-mph</v>
      </c>
    </row>
    <row r="948" spans="1:48" x14ac:dyDescent="0.3">
      <c r="A948">
        <v>947</v>
      </c>
      <c r="B948">
        <f t="shared" si="742"/>
        <v>588.43833700000005</v>
      </c>
      <c r="C948">
        <f t="shared" si="748"/>
        <v>1524.0487680000001</v>
      </c>
      <c r="D948">
        <f t="shared" si="749"/>
        <v>0.26305555555555554</v>
      </c>
      <c r="E948">
        <f t="shared" si="750"/>
        <v>947000</v>
      </c>
      <c r="F948">
        <f t="shared" si="751"/>
        <v>263.05555555555554</v>
      </c>
      <c r="G948">
        <f t="shared" si="752"/>
        <v>3106955.48</v>
      </c>
      <c r="H948">
        <f t="shared" si="753"/>
        <v>863.04318888888895</v>
      </c>
      <c r="I948">
        <f t="shared" si="754"/>
        <v>511.33908960000002</v>
      </c>
      <c r="J948">
        <f t="shared" si="755"/>
        <v>0.14203863600000002</v>
      </c>
      <c r="K948">
        <f t="shared" si="756"/>
        <v>1035651.7934901</v>
      </c>
      <c r="L948">
        <f t="shared" si="757"/>
        <v>287.68105374724996</v>
      </c>
      <c r="M948">
        <f t="shared" si="758"/>
        <v>0.79401013289</v>
      </c>
      <c r="N948">
        <f t="shared" si="759"/>
        <v>511.33908960000002</v>
      </c>
      <c r="O948">
        <f t="shared" si="760"/>
        <v>0.26305555555555554</v>
      </c>
      <c r="P948">
        <f t="shared" si="761"/>
        <v>1524048.7680000002</v>
      </c>
      <c r="Q948">
        <f t="shared" si="762"/>
        <v>423.34688</v>
      </c>
      <c r="R948">
        <f t="shared" si="763"/>
        <v>5000160</v>
      </c>
      <c r="S948">
        <f t="shared" si="764"/>
        <v>1388.9333333333332</v>
      </c>
      <c r="T948">
        <f t="shared" si="765"/>
        <v>822.92027199999995</v>
      </c>
      <c r="U948">
        <f t="shared" si="766"/>
        <v>0.22858896444444443</v>
      </c>
      <c r="V948">
        <f t="shared" si="767"/>
        <v>1666720</v>
      </c>
      <c r="W948">
        <f t="shared" si="768"/>
        <v>462.97777777777776</v>
      </c>
      <c r="X948">
        <f t="shared" si="769"/>
        <v>1.233941</v>
      </c>
      <c r="Y948">
        <f t="shared" si="770"/>
        <v>822.92027199999995</v>
      </c>
      <c r="Z948">
        <f t="shared" si="771"/>
        <v>588.50047410000002</v>
      </c>
      <c r="AA948">
        <f t="shared" si="772"/>
        <v>588.56261119999999</v>
      </c>
      <c r="AB948">
        <f t="shared" si="773"/>
        <v>588.62474829999996</v>
      </c>
      <c r="AC948">
        <f t="shared" si="774"/>
        <v>588.68688539999994</v>
      </c>
      <c r="AD948">
        <f t="shared" si="775"/>
        <v>588.74902250000002</v>
      </c>
      <c r="AE948">
        <f t="shared" si="776"/>
        <v>588.8111596</v>
      </c>
      <c r="AF948">
        <f t="shared" si="777"/>
        <v>588.87329670000008</v>
      </c>
      <c r="AG948">
        <f t="shared" si="778"/>
        <v>588.93543379999994</v>
      </c>
      <c r="AH948">
        <f t="shared" si="779"/>
        <v>588.99757090000003</v>
      </c>
      <c r="AI948">
        <f t="shared" si="780"/>
        <v>1524.2097024000002</v>
      </c>
      <c r="AJ948">
        <f t="shared" si="781"/>
        <v>1524.3706368000003</v>
      </c>
      <c r="AK948">
        <f t="shared" si="782"/>
        <v>1524.5315711999999</v>
      </c>
      <c r="AL948">
        <f t="shared" si="783"/>
        <v>1524.6925056</v>
      </c>
      <c r="AM948">
        <f t="shared" si="784"/>
        <v>1524.8534400000001</v>
      </c>
      <c r="AN948">
        <f t="shared" si="785"/>
        <v>1525.0143744000002</v>
      </c>
      <c r="AO948">
        <f t="shared" si="786"/>
        <v>1525.1753088000003</v>
      </c>
      <c r="AP948">
        <f t="shared" si="787"/>
        <v>1525.3362432000001</v>
      </c>
      <c r="AQ948">
        <f t="shared" si="788"/>
        <v>1525.4971776</v>
      </c>
      <c r="AR948" t="str">
        <f t="shared" si="743"/>
        <v>kmh-947-mph</v>
      </c>
      <c r="AS948">
        <f t="shared" si="746"/>
        <v>946</v>
      </c>
      <c r="AT948" t="str">
        <f t="shared" si="744"/>
        <v>kmh-946-mph</v>
      </c>
      <c r="AU948">
        <f t="shared" si="747"/>
        <v>945</v>
      </c>
      <c r="AV948" t="str">
        <f t="shared" si="745"/>
        <v>kmh-945-mph</v>
      </c>
    </row>
    <row r="949" spans="1:48" x14ac:dyDescent="0.3">
      <c r="A949">
        <v>948</v>
      </c>
      <c r="B949">
        <f t="shared" si="742"/>
        <v>589.059708</v>
      </c>
      <c r="C949">
        <f t="shared" si="748"/>
        <v>1525.6581120000001</v>
      </c>
      <c r="D949">
        <f t="shared" si="749"/>
        <v>0.26333333333333331</v>
      </c>
      <c r="E949">
        <f t="shared" si="750"/>
        <v>948000</v>
      </c>
      <c r="F949">
        <f t="shared" si="751"/>
        <v>263.33333333333337</v>
      </c>
      <c r="G949">
        <f t="shared" si="752"/>
        <v>3110236.3200000003</v>
      </c>
      <c r="H949">
        <f t="shared" si="753"/>
        <v>863.95453333333342</v>
      </c>
      <c r="I949">
        <f t="shared" si="754"/>
        <v>511.87904639999999</v>
      </c>
      <c r="J949">
        <f t="shared" si="755"/>
        <v>0.14218862400000001</v>
      </c>
      <c r="K949">
        <f t="shared" si="756"/>
        <v>1036745.4067884</v>
      </c>
      <c r="L949">
        <f t="shared" si="757"/>
        <v>287.98483521899999</v>
      </c>
      <c r="M949">
        <f t="shared" si="758"/>
        <v>0.79484858075999998</v>
      </c>
      <c r="N949">
        <f t="shared" si="759"/>
        <v>511.87904639999999</v>
      </c>
      <c r="O949">
        <f t="shared" si="760"/>
        <v>0.26333333333333331</v>
      </c>
      <c r="P949">
        <f t="shared" si="761"/>
        <v>1525658.112</v>
      </c>
      <c r="Q949">
        <f t="shared" si="762"/>
        <v>423.79392000000001</v>
      </c>
      <c r="R949">
        <f t="shared" si="763"/>
        <v>5005440</v>
      </c>
      <c r="S949">
        <f t="shared" si="764"/>
        <v>1390.3999999999999</v>
      </c>
      <c r="T949">
        <f t="shared" si="765"/>
        <v>823.78924799999993</v>
      </c>
      <c r="U949">
        <f t="shared" si="766"/>
        <v>0.22883034666666666</v>
      </c>
      <c r="V949">
        <f t="shared" si="767"/>
        <v>1668480</v>
      </c>
      <c r="W949">
        <f t="shared" si="768"/>
        <v>463.46666666666664</v>
      </c>
      <c r="X949">
        <f t="shared" si="769"/>
        <v>1.235244</v>
      </c>
      <c r="Y949">
        <f t="shared" si="770"/>
        <v>823.78924799999993</v>
      </c>
      <c r="Z949">
        <f t="shared" si="771"/>
        <v>589.12184509999997</v>
      </c>
      <c r="AA949">
        <f t="shared" si="772"/>
        <v>589.18398220000006</v>
      </c>
      <c r="AB949">
        <f t="shared" si="773"/>
        <v>589.24611930000003</v>
      </c>
      <c r="AC949">
        <f t="shared" si="774"/>
        <v>589.3082564</v>
      </c>
      <c r="AD949">
        <f t="shared" si="775"/>
        <v>589.37039349999998</v>
      </c>
      <c r="AE949">
        <f t="shared" si="776"/>
        <v>589.43253060000006</v>
      </c>
      <c r="AF949">
        <f t="shared" si="777"/>
        <v>589.49466770000004</v>
      </c>
      <c r="AG949">
        <f t="shared" si="778"/>
        <v>589.55680480000001</v>
      </c>
      <c r="AH949">
        <f t="shared" si="779"/>
        <v>589.61894189999998</v>
      </c>
      <c r="AI949">
        <f t="shared" si="780"/>
        <v>1525.8190464000002</v>
      </c>
      <c r="AJ949">
        <f t="shared" si="781"/>
        <v>1525.9799808000002</v>
      </c>
      <c r="AK949">
        <f t="shared" si="782"/>
        <v>1526.1409152000001</v>
      </c>
      <c r="AL949">
        <f t="shared" si="783"/>
        <v>1526.3018496</v>
      </c>
      <c r="AM949">
        <f t="shared" si="784"/>
        <v>1526.4627840000001</v>
      </c>
      <c r="AN949">
        <f t="shared" si="785"/>
        <v>1526.6237184000001</v>
      </c>
      <c r="AO949">
        <f t="shared" si="786"/>
        <v>1526.7846528000002</v>
      </c>
      <c r="AP949">
        <f t="shared" si="787"/>
        <v>1526.9455872000001</v>
      </c>
      <c r="AQ949">
        <f t="shared" si="788"/>
        <v>1527.1065216000002</v>
      </c>
      <c r="AR949" t="str">
        <f t="shared" si="743"/>
        <v>kmh-948-mph</v>
      </c>
      <c r="AS949">
        <f t="shared" si="746"/>
        <v>947</v>
      </c>
      <c r="AT949" t="str">
        <f t="shared" si="744"/>
        <v>kmh-947-mph</v>
      </c>
      <c r="AU949">
        <f t="shared" si="747"/>
        <v>946</v>
      </c>
      <c r="AV949" t="str">
        <f t="shared" si="745"/>
        <v>kmh-946-mph</v>
      </c>
    </row>
    <row r="950" spans="1:48" x14ac:dyDescent="0.3">
      <c r="A950">
        <v>949</v>
      </c>
      <c r="B950">
        <f t="shared" si="742"/>
        <v>589.68107899999995</v>
      </c>
      <c r="C950">
        <f t="shared" si="748"/>
        <v>1527.267456</v>
      </c>
      <c r="D950">
        <f t="shared" si="749"/>
        <v>0.26361111111111113</v>
      </c>
      <c r="E950">
        <f t="shared" si="750"/>
        <v>949000</v>
      </c>
      <c r="F950">
        <f t="shared" si="751"/>
        <v>263.61111111111114</v>
      </c>
      <c r="G950">
        <f t="shared" si="752"/>
        <v>3113517.16</v>
      </c>
      <c r="H950">
        <f t="shared" si="753"/>
        <v>864.86587777777788</v>
      </c>
      <c r="I950">
        <f t="shared" si="754"/>
        <v>512.41900320000002</v>
      </c>
      <c r="J950">
        <f t="shared" si="755"/>
        <v>0.142338612</v>
      </c>
      <c r="K950">
        <f t="shared" si="756"/>
        <v>1037839.0200867</v>
      </c>
      <c r="L950">
        <f t="shared" si="757"/>
        <v>288.28861669074996</v>
      </c>
      <c r="M950">
        <f t="shared" si="758"/>
        <v>0.79568702862999996</v>
      </c>
      <c r="N950">
        <f t="shared" si="759"/>
        <v>512.41900320000002</v>
      </c>
      <c r="O950">
        <f t="shared" si="760"/>
        <v>0.26361111111111113</v>
      </c>
      <c r="P950">
        <f t="shared" si="761"/>
        <v>1527267.456</v>
      </c>
      <c r="Q950">
        <f t="shared" si="762"/>
        <v>424.24095999999997</v>
      </c>
      <c r="R950">
        <f t="shared" si="763"/>
        <v>5010720</v>
      </c>
      <c r="S950">
        <f t="shared" si="764"/>
        <v>1391.8666666666666</v>
      </c>
      <c r="T950">
        <f t="shared" si="765"/>
        <v>824.65822400000002</v>
      </c>
      <c r="U950">
        <f t="shared" si="766"/>
        <v>0.22907172888888888</v>
      </c>
      <c r="V950">
        <f t="shared" si="767"/>
        <v>1670240</v>
      </c>
      <c r="W950">
        <f t="shared" si="768"/>
        <v>463.95555555555552</v>
      </c>
      <c r="X950">
        <f t="shared" si="769"/>
        <v>1.2365469999999998</v>
      </c>
      <c r="Y950">
        <f t="shared" si="770"/>
        <v>824.65822400000002</v>
      </c>
      <c r="Z950">
        <f t="shared" si="771"/>
        <v>589.74321610000004</v>
      </c>
      <c r="AA950">
        <f t="shared" si="772"/>
        <v>589.80535320000001</v>
      </c>
      <c r="AB950">
        <f t="shared" si="773"/>
        <v>589.86749029999999</v>
      </c>
      <c r="AC950">
        <f t="shared" si="774"/>
        <v>589.92962739999996</v>
      </c>
      <c r="AD950">
        <f t="shared" si="775"/>
        <v>589.99176450000004</v>
      </c>
      <c r="AE950">
        <f t="shared" si="776"/>
        <v>590.05390160000002</v>
      </c>
      <c r="AF950">
        <f t="shared" si="777"/>
        <v>590.11603869999999</v>
      </c>
      <c r="AG950">
        <f t="shared" si="778"/>
        <v>590.17817579999996</v>
      </c>
      <c r="AH950">
        <f t="shared" si="779"/>
        <v>590.24031289999994</v>
      </c>
      <c r="AI950">
        <f t="shared" si="780"/>
        <v>1527.4283904000001</v>
      </c>
      <c r="AJ950">
        <f t="shared" si="781"/>
        <v>1527.5893248000002</v>
      </c>
      <c r="AK950">
        <f t="shared" si="782"/>
        <v>1527.7502592000001</v>
      </c>
      <c r="AL950">
        <f t="shared" si="783"/>
        <v>1527.9111936000002</v>
      </c>
      <c r="AM950">
        <f t="shared" si="784"/>
        <v>1528.072128</v>
      </c>
      <c r="AN950">
        <f t="shared" si="785"/>
        <v>1528.2330624000001</v>
      </c>
      <c r="AO950">
        <f t="shared" si="786"/>
        <v>1528.3939968000002</v>
      </c>
      <c r="AP950">
        <f t="shared" si="787"/>
        <v>1528.5549312000001</v>
      </c>
      <c r="AQ950">
        <f t="shared" si="788"/>
        <v>1528.7158656000001</v>
      </c>
      <c r="AR950" t="str">
        <f t="shared" si="743"/>
        <v>kmh-949-mph</v>
      </c>
      <c r="AS950">
        <f t="shared" si="746"/>
        <v>948</v>
      </c>
      <c r="AT950" t="str">
        <f t="shared" si="744"/>
        <v>kmh-948-mph</v>
      </c>
      <c r="AU950">
        <f t="shared" si="747"/>
        <v>947</v>
      </c>
      <c r="AV950" t="str">
        <f t="shared" si="745"/>
        <v>kmh-947-mph</v>
      </c>
    </row>
    <row r="951" spans="1:48" x14ac:dyDescent="0.3">
      <c r="A951">
        <v>950</v>
      </c>
      <c r="B951">
        <f t="shared" si="742"/>
        <v>590.30245000000002</v>
      </c>
      <c r="C951">
        <f t="shared" si="748"/>
        <v>1528.8768</v>
      </c>
      <c r="D951">
        <f t="shared" si="749"/>
        <v>0.2638888888888889</v>
      </c>
      <c r="E951">
        <f t="shared" si="750"/>
        <v>950000</v>
      </c>
      <c r="F951">
        <f t="shared" si="751"/>
        <v>263.88888888888891</v>
      </c>
      <c r="G951">
        <f t="shared" si="752"/>
        <v>3116798</v>
      </c>
      <c r="H951">
        <f t="shared" si="753"/>
        <v>865.77722222222224</v>
      </c>
      <c r="I951">
        <f t="shared" si="754"/>
        <v>512.95896000000005</v>
      </c>
      <c r="J951">
        <f t="shared" si="755"/>
        <v>0.14248860000000002</v>
      </c>
      <c r="K951">
        <f t="shared" si="756"/>
        <v>1038932.6333850001</v>
      </c>
      <c r="L951">
        <f t="shared" si="757"/>
        <v>288.59239816249999</v>
      </c>
      <c r="M951">
        <f t="shared" si="758"/>
        <v>0.79652547649999994</v>
      </c>
      <c r="N951">
        <f t="shared" si="759"/>
        <v>512.95896000000005</v>
      </c>
      <c r="O951">
        <f t="shared" si="760"/>
        <v>0.2638888888888889</v>
      </c>
      <c r="P951">
        <f t="shared" si="761"/>
        <v>1528876.8</v>
      </c>
      <c r="Q951">
        <f t="shared" si="762"/>
        <v>424.68799999999999</v>
      </c>
      <c r="R951">
        <f t="shared" si="763"/>
        <v>5016000</v>
      </c>
      <c r="S951">
        <f t="shared" si="764"/>
        <v>1393.3333333333333</v>
      </c>
      <c r="T951">
        <f t="shared" si="765"/>
        <v>825.52719999999999</v>
      </c>
      <c r="U951">
        <f t="shared" si="766"/>
        <v>0.22931311111111111</v>
      </c>
      <c r="V951">
        <f t="shared" si="767"/>
        <v>1672000</v>
      </c>
      <c r="W951">
        <f t="shared" si="768"/>
        <v>464.44444444444446</v>
      </c>
      <c r="X951">
        <f t="shared" si="769"/>
        <v>1.2378499999999999</v>
      </c>
      <c r="Y951">
        <f t="shared" si="770"/>
        <v>825.52719999999999</v>
      </c>
      <c r="Z951">
        <f t="shared" si="771"/>
        <v>590.36458709999999</v>
      </c>
      <c r="AA951">
        <f t="shared" si="772"/>
        <v>590.42672420000008</v>
      </c>
      <c r="AB951">
        <f t="shared" si="773"/>
        <v>590.48886129999994</v>
      </c>
      <c r="AC951">
        <f t="shared" si="774"/>
        <v>590.55099840000003</v>
      </c>
      <c r="AD951">
        <f t="shared" si="775"/>
        <v>590.6131355</v>
      </c>
      <c r="AE951">
        <f t="shared" si="776"/>
        <v>590.67527259999997</v>
      </c>
      <c r="AF951">
        <f t="shared" si="777"/>
        <v>590.73740970000006</v>
      </c>
      <c r="AG951">
        <f t="shared" si="778"/>
        <v>590.79954680000003</v>
      </c>
      <c r="AH951">
        <f t="shared" si="779"/>
        <v>590.8616839</v>
      </c>
      <c r="AI951">
        <f t="shared" si="780"/>
        <v>1529.0377344000001</v>
      </c>
      <c r="AJ951">
        <f t="shared" si="781"/>
        <v>1529.1986688000002</v>
      </c>
      <c r="AK951">
        <f t="shared" si="782"/>
        <v>1529.3596032</v>
      </c>
      <c r="AL951">
        <f t="shared" si="783"/>
        <v>1529.5205376000001</v>
      </c>
      <c r="AM951">
        <f t="shared" si="784"/>
        <v>1529.6814720000002</v>
      </c>
      <c r="AN951">
        <f t="shared" si="785"/>
        <v>1529.8424064000001</v>
      </c>
      <c r="AO951">
        <f t="shared" si="786"/>
        <v>1530.0033408000002</v>
      </c>
      <c r="AP951">
        <f t="shared" si="787"/>
        <v>1530.1642752</v>
      </c>
      <c r="AQ951">
        <f t="shared" si="788"/>
        <v>1530.3252096000001</v>
      </c>
      <c r="AR951" t="str">
        <f t="shared" si="743"/>
        <v>kmh-950-mph</v>
      </c>
      <c r="AS951">
        <f t="shared" si="746"/>
        <v>949</v>
      </c>
      <c r="AT951" t="str">
        <f t="shared" si="744"/>
        <v>kmh-949-mph</v>
      </c>
      <c r="AU951">
        <f t="shared" si="747"/>
        <v>948</v>
      </c>
      <c r="AV951" t="str">
        <f t="shared" si="745"/>
        <v>kmh-948-mph</v>
      </c>
    </row>
    <row r="952" spans="1:48" x14ac:dyDescent="0.3">
      <c r="A952">
        <v>951</v>
      </c>
      <c r="B952">
        <f t="shared" si="742"/>
        <v>590.92382099999998</v>
      </c>
      <c r="C952">
        <f t="shared" si="748"/>
        <v>1530.4861440000002</v>
      </c>
      <c r="D952">
        <f t="shared" si="749"/>
        <v>0.26416666666666666</v>
      </c>
      <c r="E952">
        <f t="shared" si="750"/>
        <v>951000</v>
      </c>
      <c r="F952">
        <f t="shared" si="751"/>
        <v>264.16666666666669</v>
      </c>
      <c r="G952">
        <f t="shared" si="752"/>
        <v>3120078.8400000003</v>
      </c>
      <c r="H952">
        <f t="shared" si="753"/>
        <v>866.6885666666667</v>
      </c>
      <c r="I952">
        <f t="shared" si="754"/>
        <v>513.49891679999996</v>
      </c>
      <c r="J952">
        <f t="shared" si="755"/>
        <v>0.14263858800000001</v>
      </c>
      <c r="K952">
        <f t="shared" si="756"/>
        <v>1040026.2466833</v>
      </c>
      <c r="L952">
        <f t="shared" si="757"/>
        <v>288.89617963424996</v>
      </c>
      <c r="M952">
        <f t="shared" si="758"/>
        <v>0.79736392436999992</v>
      </c>
      <c r="N952">
        <f t="shared" si="759"/>
        <v>513.49891679999996</v>
      </c>
      <c r="O952">
        <f t="shared" si="760"/>
        <v>0.26416666666666666</v>
      </c>
      <c r="P952">
        <f t="shared" si="761"/>
        <v>1530486.1440000001</v>
      </c>
      <c r="Q952">
        <f t="shared" si="762"/>
        <v>425.13504</v>
      </c>
      <c r="R952">
        <f t="shared" si="763"/>
        <v>5021280</v>
      </c>
      <c r="S952">
        <f t="shared" si="764"/>
        <v>1394.8</v>
      </c>
      <c r="T952">
        <f t="shared" si="765"/>
        <v>826.39617599999997</v>
      </c>
      <c r="U952">
        <f t="shared" si="766"/>
        <v>0.2295544933333333</v>
      </c>
      <c r="V952">
        <f t="shared" si="767"/>
        <v>1673760</v>
      </c>
      <c r="W952">
        <f t="shared" si="768"/>
        <v>464.93333333333334</v>
      </c>
      <c r="X952">
        <f t="shared" si="769"/>
        <v>1.2391529999999999</v>
      </c>
      <c r="Y952">
        <f t="shared" si="770"/>
        <v>826.39617599999997</v>
      </c>
      <c r="Z952">
        <f t="shared" si="771"/>
        <v>590.98595810000006</v>
      </c>
      <c r="AA952">
        <f t="shared" si="772"/>
        <v>591.04809520000003</v>
      </c>
      <c r="AB952">
        <f t="shared" si="773"/>
        <v>591.11023230000001</v>
      </c>
      <c r="AC952">
        <f t="shared" si="774"/>
        <v>591.17236939999998</v>
      </c>
      <c r="AD952">
        <f t="shared" si="775"/>
        <v>591.23450649999995</v>
      </c>
      <c r="AE952">
        <f t="shared" si="776"/>
        <v>591.29664360000004</v>
      </c>
      <c r="AF952">
        <f t="shared" si="777"/>
        <v>591.35878070000001</v>
      </c>
      <c r="AG952">
        <f t="shared" si="778"/>
        <v>591.42091779999998</v>
      </c>
      <c r="AH952">
        <f t="shared" si="779"/>
        <v>591.48305489999996</v>
      </c>
      <c r="AI952">
        <f t="shared" si="780"/>
        <v>1530.6470784000001</v>
      </c>
      <c r="AJ952">
        <f t="shared" si="781"/>
        <v>1530.8080128000001</v>
      </c>
      <c r="AK952">
        <f t="shared" si="782"/>
        <v>1530.9689472</v>
      </c>
      <c r="AL952">
        <f t="shared" si="783"/>
        <v>1531.1298816000001</v>
      </c>
      <c r="AM952">
        <f t="shared" si="784"/>
        <v>1531.2908160000002</v>
      </c>
      <c r="AN952">
        <f t="shared" si="785"/>
        <v>1531.4517504</v>
      </c>
      <c r="AO952">
        <f t="shared" si="786"/>
        <v>1531.6126848000001</v>
      </c>
      <c r="AP952">
        <f t="shared" si="787"/>
        <v>1531.7736192</v>
      </c>
      <c r="AQ952">
        <f t="shared" si="788"/>
        <v>1531.9345536000001</v>
      </c>
      <c r="AR952" t="str">
        <f t="shared" si="743"/>
        <v>kmh-951-mph</v>
      </c>
      <c r="AS952">
        <f t="shared" si="746"/>
        <v>950</v>
      </c>
      <c r="AT952" t="str">
        <f t="shared" si="744"/>
        <v>kmh-950-mph</v>
      </c>
      <c r="AU952">
        <f t="shared" si="747"/>
        <v>949</v>
      </c>
      <c r="AV952" t="str">
        <f t="shared" si="745"/>
        <v>kmh-949-mph</v>
      </c>
    </row>
    <row r="953" spans="1:48" x14ac:dyDescent="0.3">
      <c r="A953">
        <v>952</v>
      </c>
      <c r="B953">
        <f t="shared" si="742"/>
        <v>591.54519200000004</v>
      </c>
      <c r="C953">
        <f t="shared" si="748"/>
        <v>1532.0954880000002</v>
      </c>
      <c r="D953">
        <f t="shared" si="749"/>
        <v>0.26444444444444443</v>
      </c>
      <c r="E953">
        <f t="shared" si="750"/>
        <v>952000</v>
      </c>
      <c r="F953">
        <f t="shared" si="751"/>
        <v>264.44444444444446</v>
      </c>
      <c r="G953">
        <f t="shared" si="752"/>
        <v>3123359.68</v>
      </c>
      <c r="H953">
        <f t="shared" si="753"/>
        <v>867.59991111111117</v>
      </c>
      <c r="I953">
        <f t="shared" si="754"/>
        <v>514.03887359999999</v>
      </c>
      <c r="J953">
        <f t="shared" si="755"/>
        <v>0.142788576</v>
      </c>
      <c r="K953">
        <f t="shared" si="756"/>
        <v>1041119.8599816</v>
      </c>
      <c r="L953">
        <f t="shared" si="757"/>
        <v>289.19996110599999</v>
      </c>
      <c r="M953">
        <f t="shared" si="758"/>
        <v>0.79820237224000001</v>
      </c>
      <c r="N953">
        <f t="shared" si="759"/>
        <v>514.03887359999999</v>
      </c>
      <c r="O953">
        <f t="shared" si="760"/>
        <v>0.26444444444444443</v>
      </c>
      <c r="P953">
        <f t="shared" si="761"/>
        <v>1532095.4880000001</v>
      </c>
      <c r="Q953">
        <f t="shared" si="762"/>
        <v>425.58208000000002</v>
      </c>
      <c r="R953">
        <f t="shared" si="763"/>
        <v>5026560</v>
      </c>
      <c r="S953">
        <f t="shared" si="764"/>
        <v>1396.2666666666667</v>
      </c>
      <c r="T953">
        <f t="shared" si="765"/>
        <v>827.26515199999994</v>
      </c>
      <c r="U953">
        <f t="shared" si="766"/>
        <v>0.22979587555555553</v>
      </c>
      <c r="V953">
        <f t="shared" si="767"/>
        <v>1675520</v>
      </c>
      <c r="W953">
        <f t="shared" si="768"/>
        <v>465.42222222222222</v>
      </c>
      <c r="X953">
        <f t="shared" si="769"/>
        <v>1.240456</v>
      </c>
      <c r="Y953">
        <f t="shared" si="770"/>
        <v>827.26515199999994</v>
      </c>
      <c r="Z953">
        <f t="shared" si="771"/>
        <v>591.60732910000002</v>
      </c>
      <c r="AA953">
        <f t="shared" si="772"/>
        <v>591.66946619999999</v>
      </c>
      <c r="AB953">
        <f t="shared" si="773"/>
        <v>591.73160329999996</v>
      </c>
      <c r="AC953">
        <f t="shared" si="774"/>
        <v>591.79374040000005</v>
      </c>
      <c r="AD953">
        <f t="shared" si="775"/>
        <v>591.85587750000002</v>
      </c>
      <c r="AE953">
        <f t="shared" si="776"/>
        <v>591.91801459999999</v>
      </c>
      <c r="AF953">
        <f t="shared" si="777"/>
        <v>591.98015170000008</v>
      </c>
      <c r="AG953">
        <f t="shared" si="778"/>
        <v>592.04228879999994</v>
      </c>
      <c r="AH953">
        <f t="shared" si="779"/>
        <v>592.10442590000002</v>
      </c>
      <c r="AI953">
        <f t="shared" si="780"/>
        <v>1532.2564224000002</v>
      </c>
      <c r="AJ953">
        <f t="shared" si="781"/>
        <v>1532.4173568000001</v>
      </c>
      <c r="AK953">
        <f t="shared" si="782"/>
        <v>1532.5782912</v>
      </c>
      <c r="AL953">
        <f t="shared" si="783"/>
        <v>1532.7392256000001</v>
      </c>
      <c r="AM953">
        <f t="shared" si="784"/>
        <v>1532.9001600000001</v>
      </c>
      <c r="AN953">
        <f t="shared" si="785"/>
        <v>1533.0610944000002</v>
      </c>
      <c r="AO953">
        <f t="shared" si="786"/>
        <v>1533.2220288000001</v>
      </c>
      <c r="AP953">
        <f t="shared" si="787"/>
        <v>1533.3829631999999</v>
      </c>
      <c r="AQ953">
        <f t="shared" si="788"/>
        <v>1533.5438976</v>
      </c>
      <c r="AR953" t="str">
        <f t="shared" si="743"/>
        <v>kmh-952-mph</v>
      </c>
      <c r="AS953">
        <f t="shared" si="746"/>
        <v>951</v>
      </c>
      <c r="AT953" t="str">
        <f t="shared" si="744"/>
        <v>kmh-951-mph</v>
      </c>
      <c r="AU953">
        <f t="shared" si="747"/>
        <v>950</v>
      </c>
      <c r="AV953" t="str">
        <f t="shared" si="745"/>
        <v>kmh-950-mph</v>
      </c>
    </row>
    <row r="954" spans="1:48" x14ac:dyDescent="0.3">
      <c r="A954">
        <v>953</v>
      </c>
      <c r="B954">
        <f t="shared" si="742"/>
        <v>592.166563</v>
      </c>
      <c r="C954">
        <f t="shared" si="748"/>
        <v>1533.7048320000001</v>
      </c>
      <c r="D954">
        <f t="shared" si="749"/>
        <v>0.26472222222222225</v>
      </c>
      <c r="E954">
        <f t="shared" si="750"/>
        <v>953000</v>
      </c>
      <c r="F954">
        <f t="shared" si="751"/>
        <v>264.72222222222223</v>
      </c>
      <c r="G954">
        <f t="shared" si="752"/>
        <v>3126640.52</v>
      </c>
      <c r="H954">
        <f t="shared" si="753"/>
        <v>868.51125555555564</v>
      </c>
      <c r="I954">
        <f t="shared" si="754"/>
        <v>514.57883040000002</v>
      </c>
      <c r="J954">
        <f t="shared" si="755"/>
        <v>0.14293856400000002</v>
      </c>
      <c r="K954">
        <f t="shared" si="756"/>
        <v>1042213.4732799</v>
      </c>
      <c r="L954">
        <f t="shared" si="757"/>
        <v>289.50374257774996</v>
      </c>
      <c r="M954">
        <f t="shared" si="758"/>
        <v>0.79904082010999999</v>
      </c>
      <c r="N954">
        <f t="shared" si="759"/>
        <v>514.57883040000002</v>
      </c>
      <c r="O954">
        <f t="shared" si="760"/>
        <v>0.26472222222222225</v>
      </c>
      <c r="P954">
        <f t="shared" si="761"/>
        <v>1533704.8319999999</v>
      </c>
      <c r="Q954">
        <f t="shared" si="762"/>
        <v>426.02911999999998</v>
      </c>
      <c r="R954">
        <f t="shared" si="763"/>
        <v>5031840</v>
      </c>
      <c r="S954">
        <f t="shared" si="764"/>
        <v>1397.7333333333331</v>
      </c>
      <c r="T954">
        <f t="shared" si="765"/>
        <v>828.13412799999992</v>
      </c>
      <c r="U954">
        <f t="shared" si="766"/>
        <v>0.23003725777777775</v>
      </c>
      <c r="V954">
        <f t="shared" si="767"/>
        <v>1677280</v>
      </c>
      <c r="W954">
        <f t="shared" si="768"/>
        <v>465.9111111111111</v>
      </c>
      <c r="X954">
        <f t="shared" si="769"/>
        <v>1.2417589999999998</v>
      </c>
      <c r="Y954">
        <f t="shared" si="770"/>
        <v>828.13412799999992</v>
      </c>
      <c r="Z954">
        <f t="shared" si="771"/>
        <v>592.22870009999997</v>
      </c>
      <c r="AA954">
        <f t="shared" si="772"/>
        <v>592.29083720000006</v>
      </c>
      <c r="AB954">
        <f t="shared" si="773"/>
        <v>592.35297430000003</v>
      </c>
      <c r="AC954">
        <f t="shared" si="774"/>
        <v>592.4151114</v>
      </c>
      <c r="AD954">
        <f t="shared" si="775"/>
        <v>592.47724849999997</v>
      </c>
      <c r="AE954">
        <f t="shared" si="776"/>
        <v>592.53938560000006</v>
      </c>
      <c r="AF954">
        <f t="shared" si="777"/>
        <v>592.60152270000003</v>
      </c>
      <c r="AG954">
        <f t="shared" si="778"/>
        <v>592.6636598</v>
      </c>
      <c r="AH954">
        <f t="shared" si="779"/>
        <v>592.72579689999998</v>
      </c>
      <c r="AI954">
        <f t="shared" si="780"/>
        <v>1533.8657664000002</v>
      </c>
      <c r="AJ954">
        <f t="shared" si="781"/>
        <v>1534.0267008000001</v>
      </c>
      <c r="AK954">
        <f t="shared" si="782"/>
        <v>1534.1876351999999</v>
      </c>
      <c r="AL954">
        <f t="shared" si="783"/>
        <v>1534.3485696</v>
      </c>
      <c r="AM954">
        <f t="shared" si="784"/>
        <v>1534.5095040000001</v>
      </c>
      <c r="AN954">
        <f t="shared" si="785"/>
        <v>1534.6704384000002</v>
      </c>
      <c r="AO954">
        <f t="shared" si="786"/>
        <v>1534.8313728000003</v>
      </c>
      <c r="AP954">
        <f t="shared" si="787"/>
        <v>1534.9923072000001</v>
      </c>
      <c r="AQ954">
        <f t="shared" si="788"/>
        <v>1535.1532416</v>
      </c>
      <c r="AR954" t="str">
        <f t="shared" si="743"/>
        <v>kmh-953-mph</v>
      </c>
      <c r="AS954">
        <f t="shared" si="746"/>
        <v>952</v>
      </c>
      <c r="AT954" t="str">
        <f t="shared" si="744"/>
        <v>kmh-952-mph</v>
      </c>
      <c r="AU954">
        <f t="shared" si="747"/>
        <v>951</v>
      </c>
      <c r="AV954" t="str">
        <f t="shared" si="745"/>
        <v>kmh-951-mph</v>
      </c>
    </row>
    <row r="955" spans="1:48" x14ac:dyDescent="0.3">
      <c r="A955">
        <v>954</v>
      </c>
      <c r="B955">
        <f t="shared" si="742"/>
        <v>592.78793399999995</v>
      </c>
      <c r="C955">
        <f t="shared" si="748"/>
        <v>1535.3141760000001</v>
      </c>
      <c r="D955">
        <f t="shared" si="749"/>
        <v>0.26500000000000001</v>
      </c>
      <c r="E955">
        <f t="shared" si="750"/>
        <v>954000</v>
      </c>
      <c r="F955">
        <f t="shared" si="751"/>
        <v>265</v>
      </c>
      <c r="G955">
        <f t="shared" si="752"/>
        <v>3129921.3600000003</v>
      </c>
      <c r="H955">
        <f t="shared" si="753"/>
        <v>869.4226000000001</v>
      </c>
      <c r="I955">
        <f t="shared" si="754"/>
        <v>515.11878720000004</v>
      </c>
      <c r="J955">
        <f t="shared" si="755"/>
        <v>0.14308855200000001</v>
      </c>
      <c r="K955">
        <f t="shared" si="756"/>
        <v>1043307.0865782</v>
      </c>
      <c r="L955">
        <f t="shared" si="757"/>
        <v>289.80752404949999</v>
      </c>
      <c r="M955">
        <f t="shared" si="758"/>
        <v>0.79987926797999997</v>
      </c>
      <c r="N955">
        <f t="shared" si="759"/>
        <v>515.11878720000004</v>
      </c>
      <c r="O955">
        <f t="shared" si="760"/>
        <v>0.26500000000000001</v>
      </c>
      <c r="P955">
        <f t="shared" si="761"/>
        <v>1535314.176</v>
      </c>
      <c r="Q955">
        <f t="shared" si="762"/>
        <v>426.47615999999999</v>
      </c>
      <c r="R955">
        <f t="shared" si="763"/>
        <v>5037120</v>
      </c>
      <c r="S955">
        <f t="shared" si="764"/>
        <v>1399.1999999999998</v>
      </c>
      <c r="T955">
        <f t="shared" si="765"/>
        <v>829.00310400000001</v>
      </c>
      <c r="U955">
        <f t="shared" si="766"/>
        <v>0.23027863999999998</v>
      </c>
      <c r="V955">
        <f t="shared" si="767"/>
        <v>1679040</v>
      </c>
      <c r="W955">
        <f t="shared" si="768"/>
        <v>466.4</v>
      </c>
      <c r="X955">
        <f t="shared" si="769"/>
        <v>1.2430619999999999</v>
      </c>
      <c r="Y955">
        <f t="shared" si="770"/>
        <v>829.00310400000001</v>
      </c>
      <c r="Z955">
        <f t="shared" si="771"/>
        <v>592.85007110000004</v>
      </c>
      <c r="AA955">
        <f t="shared" si="772"/>
        <v>592.91220820000001</v>
      </c>
      <c r="AB955">
        <f t="shared" si="773"/>
        <v>592.97434529999998</v>
      </c>
      <c r="AC955">
        <f t="shared" si="774"/>
        <v>593.03648239999995</v>
      </c>
      <c r="AD955">
        <f t="shared" si="775"/>
        <v>593.09861950000004</v>
      </c>
      <c r="AE955">
        <f t="shared" si="776"/>
        <v>593.16075660000001</v>
      </c>
      <c r="AF955">
        <f t="shared" si="777"/>
        <v>593.22289369999999</v>
      </c>
      <c r="AG955">
        <f t="shared" si="778"/>
        <v>593.28503079999996</v>
      </c>
      <c r="AH955">
        <f t="shared" si="779"/>
        <v>593.34716790000004</v>
      </c>
      <c r="AI955">
        <f t="shared" si="780"/>
        <v>1535.4751104000002</v>
      </c>
      <c r="AJ955">
        <f t="shared" si="781"/>
        <v>1535.6360448000003</v>
      </c>
      <c r="AK955">
        <f t="shared" si="782"/>
        <v>1535.7969792000001</v>
      </c>
      <c r="AL955">
        <f t="shared" si="783"/>
        <v>1535.9579136</v>
      </c>
      <c r="AM955">
        <f t="shared" si="784"/>
        <v>1536.1188480000001</v>
      </c>
      <c r="AN955">
        <f t="shared" si="785"/>
        <v>1536.2797824000002</v>
      </c>
      <c r="AO955">
        <f t="shared" si="786"/>
        <v>1536.4407168000002</v>
      </c>
      <c r="AP955">
        <f t="shared" si="787"/>
        <v>1536.6016512000001</v>
      </c>
      <c r="AQ955">
        <f t="shared" si="788"/>
        <v>1536.7625856</v>
      </c>
      <c r="AR955" t="str">
        <f t="shared" si="743"/>
        <v>kmh-954-mph</v>
      </c>
      <c r="AS955">
        <f t="shared" si="746"/>
        <v>953</v>
      </c>
      <c r="AT955" t="str">
        <f t="shared" si="744"/>
        <v>kmh-953-mph</v>
      </c>
      <c r="AU955">
        <f t="shared" si="747"/>
        <v>952</v>
      </c>
      <c r="AV955" t="str">
        <f t="shared" si="745"/>
        <v>kmh-952-mph</v>
      </c>
    </row>
    <row r="956" spans="1:48" x14ac:dyDescent="0.3">
      <c r="A956">
        <v>955</v>
      </c>
      <c r="B956">
        <f t="shared" si="742"/>
        <v>593.40930500000002</v>
      </c>
      <c r="C956">
        <f t="shared" si="748"/>
        <v>1536.9235200000001</v>
      </c>
      <c r="D956">
        <f t="shared" si="749"/>
        <v>0.26527777777777778</v>
      </c>
      <c r="E956">
        <f t="shared" si="750"/>
        <v>955000</v>
      </c>
      <c r="F956">
        <f t="shared" si="751"/>
        <v>265.27777777777777</v>
      </c>
      <c r="G956">
        <f t="shared" si="752"/>
        <v>3133202.2</v>
      </c>
      <c r="H956">
        <f t="shared" si="753"/>
        <v>870.33394444444446</v>
      </c>
      <c r="I956">
        <f t="shared" si="754"/>
        <v>515.65874400000007</v>
      </c>
      <c r="J956">
        <f t="shared" si="755"/>
        <v>0.14323854000000003</v>
      </c>
      <c r="K956">
        <f t="shared" si="756"/>
        <v>1044400.6998764999</v>
      </c>
      <c r="L956">
        <f t="shared" si="757"/>
        <v>290.11130552124996</v>
      </c>
      <c r="M956">
        <f t="shared" si="758"/>
        <v>0.80071771584999996</v>
      </c>
      <c r="N956">
        <f t="shared" si="759"/>
        <v>515.65874400000007</v>
      </c>
      <c r="O956">
        <f t="shared" si="760"/>
        <v>0.26527777777777778</v>
      </c>
      <c r="P956">
        <f t="shared" si="761"/>
        <v>1536923.52</v>
      </c>
      <c r="Q956">
        <f t="shared" si="762"/>
        <v>426.92320000000001</v>
      </c>
      <c r="R956">
        <f t="shared" si="763"/>
        <v>5042400</v>
      </c>
      <c r="S956">
        <f t="shared" si="764"/>
        <v>1400.6666666666665</v>
      </c>
      <c r="T956">
        <f t="shared" si="765"/>
        <v>829.87207999999998</v>
      </c>
      <c r="U956">
        <f t="shared" si="766"/>
        <v>0.2305200222222222</v>
      </c>
      <c r="V956">
        <f t="shared" si="767"/>
        <v>1680800</v>
      </c>
      <c r="W956">
        <f t="shared" si="768"/>
        <v>466.88888888888886</v>
      </c>
      <c r="X956">
        <f t="shared" si="769"/>
        <v>1.2443649999999999</v>
      </c>
      <c r="Y956">
        <f t="shared" si="770"/>
        <v>829.87207999999998</v>
      </c>
      <c r="Z956">
        <f t="shared" si="771"/>
        <v>593.47144209999999</v>
      </c>
      <c r="AA956">
        <f t="shared" si="772"/>
        <v>593.53357920000008</v>
      </c>
      <c r="AB956">
        <f t="shared" si="773"/>
        <v>593.59571629999994</v>
      </c>
      <c r="AC956">
        <f t="shared" si="774"/>
        <v>593.65785340000002</v>
      </c>
      <c r="AD956">
        <f t="shared" si="775"/>
        <v>593.71999049999999</v>
      </c>
      <c r="AE956">
        <f t="shared" si="776"/>
        <v>593.78212759999997</v>
      </c>
      <c r="AF956">
        <f t="shared" si="777"/>
        <v>593.84426470000005</v>
      </c>
      <c r="AG956">
        <f t="shared" si="778"/>
        <v>593.90640180000003</v>
      </c>
      <c r="AH956">
        <f t="shared" si="779"/>
        <v>593.9685389</v>
      </c>
      <c r="AI956">
        <f t="shared" si="780"/>
        <v>1537.0844544000001</v>
      </c>
      <c r="AJ956">
        <f t="shared" si="781"/>
        <v>1537.2453888000002</v>
      </c>
      <c r="AK956">
        <f t="shared" si="782"/>
        <v>1537.4063232000001</v>
      </c>
      <c r="AL956">
        <f t="shared" si="783"/>
        <v>1537.5672576000002</v>
      </c>
      <c r="AM956">
        <f t="shared" si="784"/>
        <v>1537.728192</v>
      </c>
      <c r="AN956">
        <f t="shared" si="785"/>
        <v>1537.8891264000001</v>
      </c>
      <c r="AO956">
        <f t="shared" si="786"/>
        <v>1538.0500608000002</v>
      </c>
      <c r="AP956">
        <f t="shared" si="787"/>
        <v>1538.2109952000001</v>
      </c>
      <c r="AQ956">
        <f t="shared" si="788"/>
        <v>1538.3719296000002</v>
      </c>
      <c r="AR956" t="str">
        <f t="shared" si="743"/>
        <v>kmh-955-mph</v>
      </c>
      <c r="AS956">
        <f t="shared" si="746"/>
        <v>954</v>
      </c>
      <c r="AT956" t="str">
        <f t="shared" si="744"/>
        <v>kmh-954-mph</v>
      </c>
      <c r="AU956">
        <f t="shared" si="747"/>
        <v>953</v>
      </c>
      <c r="AV956" t="str">
        <f t="shared" si="745"/>
        <v>kmh-953-mph</v>
      </c>
    </row>
    <row r="957" spans="1:48" x14ac:dyDescent="0.3">
      <c r="A957">
        <v>956</v>
      </c>
      <c r="B957">
        <f t="shared" si="742"/>
        <v>594.03067599999997</v>
      </c>
      <c r="C957">
        <f t="shared" si="748"/>
        <v>1538.532864</v>
      </c>
      <c r="D957">
        <f t="shared" si="749"/>
        <v>0.26555555555555554</v>
      </c>
      <c r="E957">
        <f t="shared" si="750"/>
        <v>956000</v>
      </c>
      <c r="F957">
        <f t="shared" si="751"/>
        <v>265.55555555555554</v>
      </c>
      <c r="G957">
        <f t="shared" si="752"/>
        <v>3136483.04</v>
      </c>
      <c r="H957">
        <f t="shared" si="753"/>
        <v>871.24528888888892</v>
      </c>
      <c r="I957">
        <f t="shared" si="754"/>
        <v>516.19870079999998</v>
      </c>
      <c r="J957">
        <f t="shared" si="755"/>
        <v>0.14338852800000002</v>
      </c>
      <c r="K957">
        <f t="shared" si="756"/>
        <v>1045494.3131748</v>
      </c>
      <c r="L957">
        <f t="shared" si="757"/>
        <v>290.41508699299999</v>
      </c>
      <c r="M957">
        <f t="shared" si="758"/>
        <v>0.80155616371999994</v>
      </c>
      <c r="N957">
        <f t="shared" si="759"/>
        <v>516.19870079999998</v>
      </c>
      <c r="O957">
        <f t="shared" si="760"/>
        <v>0.26555555555555554</v>
      </c>
      <c r="P957">
        <f t="shared" si="761"/>
        <v>1538532.8640000001</v>
      </c>
      <c r="Q957">
        <f t="shared" si="762"/>
        <v>427.37023999999997</v>
      </c>
      <c r="R957">
        <f t="shared" si="763"/>
        <v>5047680</v>
      </c>
      <c r="S957">
        <f t="shared" si="764"/>
        <v>1402.1333333333332</v>
      </c>
      <c r="T957">
        <f t="shared" si="765"/>
        <v>830.74105599999996</v>
      </c>
      <c r="U957">
        <f t="shared" si="766"/>
        <v>0.23076140444444443</v>
      </c>
      <c r="V957">
        <f t="shared" si="767"/>
        <v>1682560</v>
      </c>
      <c r="W957">
        <f t="shared" si="768"/>
        <v>467.37777777777774</v>
      </c>
      <c r="X957">
        <f t="shared" si="769"/>
        <v>1.245668</v>
      </c>
      <c r="Y957">
        <f t="shared" si="770"/>
        <v>830.74105599999996</v>
      </c>
      <c r="Z957">
        <f t="shared" si="771"/>
        <v>594.09281310000006</v>
      </c>
      <c r="AA957">
        <f t="shared" si="772"/>
        <v>594.15495020000003</v>
      </c>
      <c r="AB957">
        <f t="shared" si="773"/>
        <v>594.2170873</v>
      </c>
      <c r="AC957">
        <f t="shared" si="774"/>
        <v>594.27922439999998</v>
      </c>
      <c r="AD957">
        <f t="shared" si="775"/>
        <v>594.34136150000006</v>
      </c>
      <c r="AE957">
        <f t="shared" si="776"/>
        <v>594.40349860000003</v>
      </c>
      <c r="AF957">
        <f t="shared" si="777"/>
        <v>594.46563570000001</v>
      </c>
      <c r="AG957">
        <f t="shared" si="778"/>
        <v>594.52777279999998</v>
      </c>
      <c r="AH957">
        <f t="shared" si="779"/>
        <v>594.58990989999995</v>
      </c>
      <c r="AI957">
        <f t="shared" si="780"/>
        <v>1538.6937984000001</v>
      </c>
      <c r="AJ957">
        <f t="shared" si="781"/>
        <v>1538.8547328000002</v>
      </c>
      <c r="AK957">
        <f t="shared" si="782"/>
        <v>1539.0156672000001</v>
      </c>
      <c r="AL957">
        <f t="shared" si="783"/>
        <v>1539.1766016000001</v>
      </c>
      <c r="AM957">
        <f t="shared" si="784"/>
        <v>1539.337536</v>
      </c>
      <c r="AN957">
        <f t="shared" si="785"/>
        <v>1539.4984704000001</v>
      </c>
      <c r="AO957">
        <f t="shared" si="786"/>
        <v>1539.6594048000002</v>
      </c>
      <c r="AP957">
        <f t="shared" si="787"/>
        <v>1539.8203392</v>
      </c>
      <c r="AQ957">
        <f t="shared" si="788"/>
        <v>1539.9812736000001</v>
      </c>
      <c r="AR957" t="str">
        <f t="shared" si="743"/>
        <v>kmh-956-mph</v>
      </c>
      <c r="AS957">
        <f t="shared" si="746"/>
        <v>955</v>
      </c>
      <c r="AT957" t="str">
        <f t="shared" si="744"/>
        <v>kmh-955-mph</v>
      </c>
      <c r="AU957">
        <f t="shared" si="747"/>
        <v>954</v>
      </c>
      <c r="AV957" t="str">
        <f t="shared" si="745"/>
        <v>kmh-954-mph</v>
      </c>
    </row>
    <row r="958" spans="1:48" x14ac:dyDescent="0.3">
      <c r="A958">
        <v>957</v>
      </c>
      <c r="B958">
        <f t="shared" si="742"/>
        <v>594.65204700000004</v>
      </c>
      <c r="C958">
        <f t="shared" si="748"/>
        <v>1540.1422080000002</v>
      </c>
      <c r="D958">
        <f t="shared" si="749"/>
        <v>0.26583333333333331</v>
      </c>
      <c r="E958">
        <f t="shared" si="750"/>
        <v>957000</v>
      </c>
      <c r="F958">
        <f t="shared" si="751"/>
        <v>265.83333333333337</v>
      </c>
      <c r="G958">
        <f t="shared" si="752"/>
        <v>3139763.8800000004</v>
      </c>
      <c r="H958">
        <f t="shared" si="753"/>
        <v>872.15663333333339</v>
      </c>
      <c r="I958">
        <f t="shared" si="754"/>
        <v>516.73865760000001</v>
      </c>
      <c r="J958">
        <f t="shared" si="755"/>
        <v>0.143538516</v>
      </c>
      <c r="K958">
        <f t="shared" si="756"/>
        <v>1046587.9264731</v>
      </c>
      <c r="L958">
        <f t="shared" si="757"/>
        <v>290.71886846474996</v>
      </c>
      <c r="M958">
        <f t="shared" si="758"/>
        <v>0.80239461158999992</v>
      </c>
      <c r="N958">
        <f t="shared" si="759"/>
        <v>516.73865760000001</v>
      </c>
      <c r="O958">
        <f t="shared" si="760"/>
        <v>0.26583333333333331</v>
      </c>
      <c r="P958">
        <f t="shared" si="761"/>
        <v>1540142.2080000001</v>
      </c>
      <c r="Q958">
        <f t="shared" si="762"/>
        <v>427.81727999999998</v>
      </c>
      <c r="R958">
        <f t="shared" si="763"/>
        <v>5052960</v>
      </c>
      <c r="S958">
        <f t="shared" si="764"/>
        <v>1403.6</v>
      </c>
      <c r="T958">
        <f t="shared" si="765"/>
        <v>831.61003199999993</v>
      </c>
      <c r="U958">
        <f t="shared" si="766"/>
        <v>0.23100278666666665</v>
      </c>
      <c r="V958">
        <f t="shared" si="767"/>
        <v>1684320</v>
      </c>
      <c r="W958">
        <f t="shared" si="768"/>
        <v>467.86666666666667</v>
      </c>
      <c r="X958">
        <f t="shared" si="769"/>
        <v>1.2469709999999998</v>
      </c>
      <c r="Y958">
        <f t="shared" si="770"/>
        <v>831.61003199999993</v>
      </c>
      <c r="Z958">
        <f t="shared" si="771"/>
        <v>594.71418410000001</v>
      </c>
      <c r="AA958">
        <f t="shared" si="772"/>
        <v>594.77632119999998</v>
      </c>
      <c r="AB958">
        <f t="shared" si="773"/>
        <v>594.83845829999996</v>
      </c>
      <c r="AC958">
        <f t="shared" si="774"/>
        <v>594.90059540000004</v>
      </c>
      <c r="AD958">
        <f t="shared" si="775"/>
        <v>594.96273250000002</v>
      </c>
      <c r="AE958">
        <f t="shared" si="776"/>
        <v>595.02486959999999</v>
      </c>
      <c r="AF958">
        <f t="shared" si="777"/>
        <v>595.08700670000007</v>
      </c>
      <c r="AG958">
        <f t="shared" si="778"/>
        <v>595.14914379999993</v>
      </c>
      <c r="AH958">
        <f t="shared" si="779"/>
        <v>595.21128090000002</v>
      </c>
      <c r="AI958">
        <f t="shared" si="780"/>
        <v>1540.3031424000001</v>
      </c>
      <c r="AJ958">
        <f t="shared" si="781"/>
        <v>1540.4640768000002</v>
      </c>
      <c r="AK958">
        <f t="shared" si="782"/>
        <v>1540.6250112</v>
      </c>
      <c r="AL958">
        <f t="shared" si="783"/>
        <v>1540.7859456000001</v>
      </c>
      <c r="AM958">
        <f t="shared" si="784"/>
        <v>1540.9468800000002</v>
      </c>
      <c r="AN958">
        <f t="shared" si="785"/>
        <v>1541.1078144000001</v>
      </c>
      <c r="AO958">
        <f t="shared" si="786"/>
        <v>1541.2687488000001</v>
      </c>
      <c r="AP958">
        <f t="shared" si="787"/>
        <v>1541.4296832</v>
      </c>
      <c r="AQ958">
        <f t="shared" si="788"/>
        <v>1541.5906176000001</v>
      </c>
      <c r="AR958" t="str">
        <f t="shared" si="743"/>
        <v>kmh-957-mph</v>
      </c>
      <c r="AS958">
        <f t="shared" si="746"/>
        <v>956</v>
      </c>
      <c r="AT958" t="str">
        <f t="shared" si="744"/>
        <v>kmh-956-mph</v>
      </c>
      <c r="AU958">
        <f t="shared" si="747"/>
        <v>955</v>
      </c>
      <c r="AV958" t="str">
        <f t="shared" si="745"/>
        <v>kmh-955-mph</v>
      </c>
    </row>
    <row r="959" spans="1:48" x14ac:dyDescent="0.3">
      <c r="A959">
        <v>958</v>
      </c>
      <c r="B959">
        <f t="shared" si="742"/>
        <v>595.27341799999999</v>
      </c>
      <c r="C959">
        <f t="shared" si="748"/>
        <v>1541.7515520000002</v>
      </c>
      <c r="D959">
        <f t="shared" si="749"/>
        <v>0.26611111111111113</v>
      </c>
      <c r="E959">
        <f t="shared" si="750"/>
        <v>958000</v>
      </c>
      <c r="F959">
        <f t="shared" si="751"/>
        <v>266.11111111111114</v>
      </c>
      <c r="G959">
        <f t="shared" si="752"/>
        <v>3143044.72</v>
      </c>
      <c r="H959">
        <f t="shared" si="753"/>
        <v>873.06797777777786</v>
      </c>
      <c r="I959">
        <f t="shared" si="754"/>
        <v>517.27861440000004</v>
      </c>
      <c r="J959">
        <f t="shared" si="755"/>
        <v>0.14368850400000002</v>
      </c>
      <c r="K959">
        <f t="shared" si="756"/>
        <v>1047681.5397714</v>
      </c>
      <c r="L959">
        <f t="shared" si="757"/>
        <v>291.02264993649999</v>
      </c>
      <c r="M959">
        <f t="shared" si="758"/>
        <v>0.80323305946000001</v>
      </c>
      <c r="N959">
        <f t="shared" si="759"/>
        <v>517.27861440000004</v>
      </c>
      <c r="O959">
        <f t="shared" si="760"/>
        <v>0.26611111111111113</v>
      </c>
      <c r="P959">
        <f t="shared" si="761"/>
        <v>1541751.5520000001</v>
      </c>
      <c r="Q959">
        <f t="shared" si="762"/>
        <v>428.26432</v>
      </c>
      <c r="R959">
        <f t="shared" si="763"/>
        <v>5058240</v>
      </c>
      <c r="S959">
        <f t="shared" si="764"/>
        <v>1405.0666666666666</v>
      </c>
      <c r="T959">
        <f t="shared" si="765"/>
        <v>832.47900800000002</v>
      </c>
      <c r="U959">
        <f t="shared" si="766"/>
        <v>0.23124416888888888</v>
      </c>
      <c r="V959">
        <f t="shared" si="767"/>
        <v>1686080</v>
      </c>
      <c r="W959">
        <f t="shared" si="768"/>
        <v>468.35555555555555</v>
      </c>
      <c r="X959">
        <f t="shared" si="769"/>
        <v>1.2482739999999999</v>
      </c>
      <c r="Y959">
        <f t="shared" si="770"/>
        <v>832.47900800000002</v>
      </c>
      <c r="Z959">
        <f t="shared" si="771"/>
        <v>595.33555509999997</v>
      </c>
      <c r="AA959">
        <f t="shared" si="772"/>
        <v>595.39769220000005</v>
      </c>
      <c r="AB959">
        <f t="shared" si="773"/>
        <v>595.45982930000002</v>
      </c>
      <c r="AC959">
        <f t="shared" si="774"/>
        <v>595.5219664</v>
      </c>
      <c r="AD959">
        <f t="shared" si="775"/>
        <v>595.58410349999997</v>
      </c>
      <c r="AE959">
        <f t="shared" si="776"/>
        <v>595.64624060000006</v>
      </c>
      <c r="AF959">
        <f t="shared" si="777"/>
        <v>595.70837770000003</v>
      </c>
      <c r="AG959">
        <f t="shared" si="778"/>
        <v>595.7705148</v>
      </c>
      <c r="AH959">
        <f t="shared" si="779"/>
        <v>595.83265189999997</v>
      </c>
      <c r="AI959">
        <f t="shared" si="780"/>
        <v>1541.9124864</v>
      </c>
      <c r="AJ959">
        <f t="shared" si="781"/>
        <v>1542.0734208000001</v>
      </c>
      <c r="AK959">
        <f t="shared" si="782"/>
        <v>1542.2343552</v>
      </c>
      <c r="AL959">
        <f t="shared" si="783"/>
        <v>1542.3952896000001</v>
      </c>
      <c r="AM959">
        <f t="shared" si="784"/>
        <v>1542.5562240000002</v>
      </c>
      <c r="AN959">
        <f t="shared" si="785"/>
        <v>1542.7171584000002</v>
      </c>
      <c r="AO959">
        <f t="shared" si="786"/>
        <v>1542.8780928000001</v>
      </c>
      <c r="AP959">
        <f t="shared" si="787"/>
        <v>1543.0390272</v>
      </c>
      <c r="AQ959">
        <f t="shared" si="788"/>
        <v>1543.1999616000001</v>
      </c>
      <c r="AR959" t="str">
        <f t="shared" si="743"/>
        <v>kmh-958-mph</v>
      </c>
      <c r="AS959">
        <f t="shared" si="746"/>
        <v>957</v>
      </c>
      <c r="AT959" t="str">
        <f t="shared" si="744"/>
        <v>kmh-957-mph</v>
      </c>
      <c r="AU959">
        <f t="shared" si="747"/>
        <v>956</v>
      </c>
      <c r="AV959" t="str">
        <f t="shared" si="745"/>
        <v>kmh-956-mph</v>
      </c>
    </row>
    <row r="960" spans="1:48" x14ac:dyDescent="0.3">
      <c r="A960">
        <v>959</v>
      </c>
      <c r="B960">
        <f t="shared" si="742"/>
        <v>595.89478900000006</v>
      </c>
      <c r="C960">
        <f t="shared" si="748"/>
        <v>1543.3608960000001</v>
      </c>
      <c r="D960">
        <f t="shared" si="749"/>
        <v>0.2663888888888889</v>
      </c>
      <c r="E960">
        <f t="shared" si="750"/>
        <v>959000</v>
      </c>
      <c r="F960">
        <f t="shared" si="751"/>
        <v>266.38888888888891</v>
      </c>
      <c r="G960">
        <f t="shared" si="752"/>
        <v>3146325.56</v>
      </c>
      <c r="H960">
        <f t="shared" si="753"/>
        <v>873.97932222222232</v>
      </c>
      <c r="I960">
        <f t="shared" si="754"/>
        <v>517.81857120000006</v>
      </c>
      <c r="J960">
        <f t="shared" si="755"/>
        <v>0.14383849200000001</v>
      </c>
      <c r="K960">
        <f t="shared" si="756"/>
        <v>1048775.1530696999</v>
      </c>
      <c r="L960">
        <f t="shared" si="757"/>
        <v>291.32643140824996</v>
      </c>
      <c r="M960">
        <f t="shared" si="758"/>
        <v>0.80407150732999999</v>
      </c>
      <c r="N960">
        <f t="shared" si="759"/>
        <v>517.81857120000006</v>
      </c>
      <c r="O960">
        <f t="shared" si="760"/>
        <v>0.2663888888888889</v>
      </c>
      <c r="P960">
        <f t="shared" si="761"/>
        <v>1543360.8959999999</v>
      </c>
      <c r="Q960">
        <f t="shared" si="762"/>
        <v>428.71136000000001</v>
      </c>
      <c r="R960">
        <f t="shared" si="763"/>
        <v>5063520</v>
      </c>
      <c r="S960">
        <f t="shared" si="764"/>
        <v>1406.5333333333333</v>
      </c>
      <c r="T960">
        <f t="shared" si="765"/>
        <v>833.347984</v>
      </c>
      <c r="U960">
        <f t="shared" si="766"/>
        <v>0.2314855511111111</v>
      </c>
      <c r="V960">
        <f t="shared" si="767"/>
        <v>1687840</v>
      </c>
      <c r="W960">
        <f t="shared" si="768"/>
        <v>468.84444444444443</v>
      </c>
      <c r="X960">
        <f t="shared" si="769"/>
        <v>1.2495769999999999</v>
      </c>
      <c r="Y960">
        <f t="shared" si="770"/>
        <v>833.347984</v>
      </c>
      <c r="Z960">
        <f t="shared" si="771"/>
        <v>595.95692610000003</v>
      </c>
      <c r="AA960">
        <f t="shared" si="772"/>
        <v>596.01906320000001</v>
      </c>
      <c r="AB960">
        <f t="shared" si="773"/>
        <v>596.08120029999998</v>
      </c>
      <c r="AC960">
        <f t="shared" si="774"/>
        <v>596.14333739999995</v>
      </c>
      <c r="AD960">
        <f t="shared" si="775"/>
        <v>596.20547450000004</v>
      </c>
      <c r="AE960">
        <f t="shared" si="776"/>
        <v>596.26761160000001</v>
      </c>
      <c r="AF960">
        <f t="shared" si="777"/>
        <v>596.32974869999998</v>
      </c>
      <c r="AG960">
        <f t="shared" si="778"/>
        <v>596.39188579999995</v>
      </c>
      <c r="AH960">
        <f t="shared" si="779"/>
        <v>596.45402290000004</v>
      </c>
      <c r="AI960">
        <f t="shared" si="780"/>
        <v>1543.5218304000002</v>
      </c>
      <c r="AJ960">
        <f t="shared" si="781"/>
        <v>1543.6827648000001</v>
      </c>
      <c r="AK960">
        <f t="shared" si="782"/>
        <v>1543.8436991999999</v>
      </c>
      <c r="AL960">
        <f t="shared" si="783"/>
        <v>1544.0046336</v>
      </c>
      <c r="AM960">
        <f t="shared" si="784"/>
        <v>1544.1655680000001</v>
      </c>
      <c r="AN960">
        <f t="shared" si="785"/>
        <v>1544.3265024000002</v>
      </c>
      <c r="AO960">
        <f t="shared" si="786"/>
        <v>1544.4874368000001</v>
      </c>
      <c r="AP960">
        <f t="shared" si="787"/>
        <v>1544.6483711999999</v>
      </c>
      <c r="AQ960">
        <f t="shared" si="788"/>
        <v>1544.8093056</v>
      </c>
      <c r="AR960" t="str">
        <f t="shared" si="743"/>
        <v>kmh-959-mph</v>
      </c>
      <c r="AS960">
        <f t="shared" si="746"/>
        <v>958</v>
      </c>
      <c r="AT960" t="str">
        <f t="shared" si="744"/>
        <v>kmh-958-mph</v>
      </c>
      <c r="AU960">
        <f t="shared" si="747"/>
        <v>957</v>
      </c>
      <c r="AV960" t="str">
        <f t="shared" si="745"/>
        <v>kmh-957-mph</v>
      </c>
    </row>
    <row r="961" spans="1:48" x14ac:dyDescent="0.3">
      <c r="A961">
        <v>960</v>
      </c>
      <c r="B961">
        <f t="shared" si="742"/>
        <v>596.51616000000001</v>
      </c>
      <c r="C961">
        <f t="shared" si="748"/>
        <v>1544.9702400000001</v>
      </c>
      <c r="D961">
        <f t="shared" si="749"/>
        <v>0.26666666666666666</v>
      </c>
      <c r="E961">
        <f t="shared" si="750"/>
        <v>960000</v>
      </c>
      <c r="F961">
        <f t="shared" si="751"/>
        <v>266.66666666666669</v>
      </c>
      <c r="G961">
        <f t="shared" si="752"/>
        <v>3149606.4000000004</v>
      </c>
      <c r="H961">
        <f t="shared" si="753"/>
        <v>874.89066666666668</v>
      </c>
      <c r="I961">
        <f t="shared" si="754"/>
        <v>518.35852799999998</v>
      </c>
      <c r="J961">
        <f t="shared" si="755"/>
        <v>0.14398848</v>
      </c>
      <c r="K961">
        <f t="shared" si="756"/>
        <v>1049868.7663680001</v>
      </c>
      <c r="L961">
        <f t="shared" si="757"/>
        <v>291.63021287999999</v>
      </c>
      <c r="M961">
        <f t="shared" si="758"/>
        <v>0.80490995519999997</v>
      </c>
      <c r="N961">
        <f t="shared" si="759"/>
        <v>518.35852799999998</v>
      </c>
      <c r="O961">
        <f t="shared" si="760"/>
        <v>0.26666666666666666</v>
      </c>
      <c r="P961">
        <f t="shared" si="761"/>
        <v>1544970.24</v>
      </c>
      <c r="Q961">
        <f t="shared" si="762"/>
        <v>429.15839999999997</v>
      </c>
      <c r="R961">
        <f t="shared" si="763"/>
        <v>5068800</v>
      </c>
      <c r="S961">
        <f t="shared" si="764"/>
        <v>1408</v>
      </c>
      <c r="T961">
        <f t="shared" si="765"/>
        <v>834.21695999999997</v>
      </c>
      <c r="U961">
        <f t="shared" si="766"/>
        <v>0.23172693333333333</v>
      </c>
      <c r="V961">
        <f t="shared" si="767"/>
        <v>1689600</v>
      </c>
      <c r="W961">
        <f t="shared" si="768"/>
        <v>469.33333333333331</v>
      </c>
      <c r="X961">
        <f t="shared" si="769"/>
        <v>1.25088</v>
      </c>
      <c r="Y961">
        <f t="shared" si="770"/>
        <v>834.21695999999997</v>
      </c>
      <c r="Z961">
        <f t="shared" si="771"/>
        <v>596.57829709999999</v>
      </c>
      <c r="AA961">
        <f t="shared" si="772"/>
        <v>596.64043420000007</v>
      </c>
      <c r="AB961">
        <f t="shared" si="773"/>
        <v>596.70257129999993</v>
      </c>
      <c r="AC961">
        <f t="shared" si="774"/>
        <v>596.76470840000002</v>
      </c>
      <c r="AD961">
        <f t="shared" si="775"/>
        <v>596.82684549999999</v>
      </c>
      <c r="AE961">
        <f t="shared" si="776"/>
        <v>596.88898260000008</v>
      </c>
      <c r="AF961">
        <f t="shared" si="777"/>
        <v>596.95111970000005</v>
      </c>
      <c r="AG961">
        <f t="shared" si="778"/>
        <v>597.01325680000002</v>
      </c>
      <c r="AH961">
        <f t="shared" si="779"/>
        <v>597.07539389999999</v>
      </c>
      <c r="AI961">
        <f t="shared" si="780"/>
        <v>1545.1311744000002</v>
      </c>
      <c r="AJ961">
        <f t="shared" si="781"/>
        <v>1545.2921088000003</v>
      </c>
      <c r="AK961">
        <f t="shared" si="782"/>
        <v>1545.4530432000001</v>
      </c>
      <c r="AL961">
        <f t="shared" si="783"/>
        <v>1545.6139776</v>
      </c>
      <c r="AM961">
        <f t="shared" si="784"/>
        <v>1545.7749120000001</v>
      </c>
      <c r="AN961">
        <f t="shared" si="785"/>
        <v>1545.9358464000002</v>
      </c>
      <c r="AO961">
        <f t="shared" si="786"/>
        <v>1546.0967808000003</v>
      </c>
      <c r="AP961">
        <f t="shared" si="787"/>
        <v>1546.2577152000001</v>
      </c>
      <c r="AQ961">
        <f t="shared" si="788"/>
        <v>1546.4186496</v>
      </c>
      <c r="AR961" t="str">
        <f t="shared" si="743"/>
        <v>kmh-960-mph</v>
      </c>
      <c r="AS961">
        <f t="shared" si="746"/>
        <v>959</v>
      </c>
      <c r="AT961" t="str">
        <f t="shared" si="744"/>
        <v>kmh-959-mph</v>
      </c>
      <c r="AU961">
        <f t="shared" si="747"/>
        <v>958</v>
      </c>
      <c r="AV961" t="str">
        <f t="shared" si="745"/>
        <v>kmh-958-mph</v>
      </c>
    </row>
    <row r="962" spans="1:48" x14ac:dyDescent="0.3">
      <c r="A962">
        <v>961</v>
      </c>
      <c r="B962">
        <f t="shared" si="742"/>
        <v>597.13753099999997</v>
      </c>
      <c r="C962">
        <f t="shared" si="748"/>
        <v>1546.5795840000001</v>
      </c>
      <c r="D962">
        <f t="shared" si="749"/>
        <v>0.26694444444444443</v>
      </c>
      <c r="E962">
        <f t="shared" si="750"/>
        <v>961000</v>
      </c>
      <c r="F962">
        <f t="shared" si="751"/>
        <v>266.94444444444446</v>
      </c>
      <c r="G962">
        <f t="shared" si="752"/>
        <v>3152887.24</v>
      </c>
      <c r="H962">
        <f t="shared" si="753"/>
        <v>875.80201111111114</v>
      </c>
      <c r="I962">
        <f t="shared" si="754"/>
        <v>518.89848480000001</v>
      </c>
      <c r="J962">
        <f t="shared" si="755"/>
        <v>0.14413846800000002</v>
      </c>
      <c r="K962">
        <f t="shared" si="756"/>
        <v>1050962.3796663</v>
      </c>
      <c r="L962">
        <f t="shared" si="757"/>
        <v>291.93399435174996</v>
      </c>
      <c r="M962">
        <f t="shared" si="758"/>
        <v>0.80574840306999995</v>
      </c>
      <c r="N962">
        <f t="shared" si="759"/>
        <v>518.89848480000001</v>
      </c>
      <c r="O962">
        <f t="shared" si="760"/>
        <v>0.26694444444444443</v>
      </c>
      <c r="P962">
        <f t="shared" si="761"/>
        <v>1546579.584</v>
      </c>
      <c r="Q962">
        <f t="shared" si="762"/>
        <v>429.60543999999999</v>
      </c>
      <c r="R962">
        <f t="shared" si="763"/>
        <v>5074080</v>
      </c>
      <c r="S962">
        <f t="shared" si="764"/>
        <v>1409.4666666666665</v>
      </c>
      <c r="T962">
        <f t="shared" si="765"/>
        <v>835.08593599999995</v>
      </c>
      <c r="U962">
        <f t="shared" si="766"/>
        <v>0.23196831555555553</v>
      </c>
      <c r="V962">
        <f t="shared" si="767"/>
        <v>1691360</v>
      </c>
      <c r="W962">
        <f t="shared" si="768"/>
        <v>469.82222222222219</v>
      </c>
      <c r="X962">
        <f t="shared" si="769"/>
        <v>1.2521829999999998</v>
      </c>
      <c r="Y962">
        <f t="shared" si="770"/>
        <v>835.08593599999995</v>
      </c>
      <c r="Z962">
        <f t="shared" si="771"/>
        <v>597.19966810000005</v>
      </c>
      <c r="AA962">
        <f t="shared" si="772"/>
        <v>597.26180520000003</v>
      </c>
      <c r="AB962">
        <f t="shared" si="773"/>
        <v>597.3239423</v>
      </c>
      <c r="AC962">
        <f t="shared" si="774"/>
        <v>597.38607939999997</v>
      </c>
      <c r="AD962">
        <f t="shared" si="775"/>
        <v>597.44821650000006</v>
      </c>
      <c r="AE962">
        <f t="shared" si="776"/>
        <v>597.51035360000003</v>
      </c>
      <c r="AF962">
        <f t="shared" si="777"/>
        <v>597.5724907</v>
      </c>
      <c r="AG962">
        <f t="shared" si="778"/>
        <v>597.63462779999998</v>
      </c>
      <c r="AH962">
        <f t="shared" si="779"/>
        <v>597.69676489999995</v>
      </c>
      <c r="AI962">
        <f t="shared" si="780"/>
        <v>1546.7405184000002</v>
      </c>
      <c r="AJ962">
        <f t="shared" si="781"/>
        <v>1546.9014528000002</v>
      </c>
      <c r="AK962">
        <f t="shared" si="782"/>
        <v>1547.0623872000001</v>
      </c>
      <c r="AL962">
        <f t="shared" si="783"/>
        <v>1547.2233216</v>
      </c>
      <c r="AM962">
        <f t="shared" si="784"/>
        <v>1547.3842560000001</v>
      </c>
      <c r="AN962">
        <f t="shared" si="785"/>
        <v>1547.5451904000001</v>
      </c>
      <c r="AO962">
        <f t="shared" si="786"/>
        <v>1547.7061248000002</v>
      </c>
      <c r="AP962">
        <f t="shared" si="787"/>
        <v>1547.8670592000001</v>
      </c>
      <c r="AQ962">
        <f t="shared" si="788"/>
        <v>1548.0279936000002</v>
      </c>
      <c r="AR962" t="str">
        <f t="shared" si="743"/>
        <v>kmh-961-mph</v>
      </c>
      <c r="AS962">
        <f t="shared" si="746"/>
        <v>960</v>
      </c>
      <c r="AT962" t="str">
        <f t="shared" si="744"/>
        <v>kmh-960-mph</v>
      </c>
      <c r="AU962">
        <f t="shared" si="747"/>
        <v>959</v>
      </c>
      <c r="AV962" t="str">
        <f t="shared" si="745"/>
        <v>kmh-959-mph</v>
      </c>
    </row>
    <row r="963" spans="1:48" x14ac:dyDescent="0.3">
      <c r="A963">
        <v>962</v>
      </c>
      <c r="B963">
        <f t="shared" ref="B963:B1026" si="789">A963*0.621371</f>
        <v>597.75890200000003</v>
      </c>
      <c r="C963">
        <f t="shared" si="748"/>
        <v>1548.188928</v>
      </c>
      <c r="D963">
        <f t="shared" si="749"/>
        <v>0.26722222222222225</v>
      </c>
      <c r="E963">
        <f t="shared" si="750"/>
        <v>962000</v>
      </c>
      <c r="F963">
        <f t="shared" si="751"/>
        <v>267.22222222222223</v>
      </c>
      <c r="G963">
        <f t="shared" si="752"/>
        <v>3156168.08</v>
      </c>
      <c r="H963">
        <f t="shared" si="753"/>
        <v>876.71335555555561</v>
      </c>
      <c r="I963">
        <f t="shared" si="754"/>
        <v>519.43844160000003</v>
      </c>
      <c r="J963">
        <f t="shared" si="755"/>
        <v>0.14428845600000001</v>
      </c>
      <c r="K963">
        <f t="shared" si="756"/>
        <v>1052055.9929646</v>
      </c>
      <c r="L963">
        <f t="shared" si="757"/>
        <v>292.23777582349999</v>
      </c>
      <c r="M963">
        <f t="shared" si="758"/>
        <v>0.80658685093999993</v>
      </c>
      <c r="N963">
        <f t="shared" si="759"/>
        <v>519.43844160000003</v>
      </c>
      <c r="O963">
        <f t="shared" si="760"/>
        <v>0.26722222222222225</v>
      </c>
      <c r="P963">
        <f t="shared" si="761"/>
        <v>1548188.9280000001</v>
      </c>
      <c r="Q963">
        <f t="shared" si="762"/>
        <v>430.05248</v>
      </c>
      <c r="R963">
        <f t="shared" si="763"/>
        <v>5079360</v>
      </c>
      <c r="S963">
        <f t="shared" si="764"/>
        <v>1410.9333333333332</v>
      </c>
      <c r="T963">
        <f t="shared" si="765"/>
        <v>835.95491199999992</v>
      </c>
      <c r="U963">
        <f t="shared" si="766"/>
        <v>0.23220969777777775</v>
      </c>
      <c r="V963">
        <f t="shared" si="767"/>
        <v>1693120</v>
      </c>
      <c r="W963">
        <f t="shared" si="768"/>
        <v>470.31111111111107</v>
      </c>
      <c r="X963">
        <f t="shared" si="769"/>
        <v>1.2534859999999999</v>
      </c>
      <c r="Y963">
        <f t="shared" si="770"/>
        <v>835.95491199999992</v>
      </c>
      <c r="Z963">
        <f t="shared" si="771"/>
        <v>597.82103910000001</v>
      </c>
      <c r="AA963">
        <f t="shared" si="772"/>
        <v>597.88317619999998</v>
      </c>
      <c r="AB963">
        <f t="shared" si="773"/>
        <v>597.94531329999995</v>
      </c>
      <c r="AC963">
        <f t="shared" si="774"/>
        <v>598.00745040000004</v>
      </c>
      <c r="AD963">
        <f t="shared" si="775"/>
        <v>598.06958750000001</v>
      </c>
      <c r="AE963">
        <f t="shared" si="776"/>
        <v>598.13172459999998</v>
      </c>
      <c r="AF963">
        <f t="shared" si="777"/>
        <v>598.19386170000007</v>
      </c>
      <c r="AG963">
        <f t="shared" si="778"/>
        <v>598.25599879999993</v>
      </c>
      <c r="AH963">
        <f t="shared" si="779"/>
        <v>598.31813590000002</v>
      </c>
      <c r="AI963">
        <f t="shared" si="780"/>
        <v>1548.3498624000001</v>
      </c>
      <c r="AJ963">
        <f t="shared" si="781"/>
        <v>1548.5107968000002</v>
      </c>
      <c r="AK963">
        <f t="shared" si="782"/>
        <v>1548.6717312000001</v>
      </c>
      <c r="AL963">
        <f t="shared" si="783"/>
        <v>1548.8326656000002</v>
      </c>
      <c r="AM963">
        <f t="shared" si="784"/>
        <v>1548.9936</v>
      </c>
      <c r="AN963">
        <f t="shared" si="785"/>
        <v>1549.1545344000001</v>
      </c>
      <c r="AO963">
        <f t="shared" si="786"/>
        <v>1549.3154688000002</v>
      </c>
      <c r="AP963">
        <f t="shared" si="787"/>
        <v>1549.4764032</v>
      </c>
      <c r="AQ963">
        <f t="shared" si="788"/>
        <v>1549.6373376000001</v>
      </c>
      <c r="AR963" t="str">
        <f t="shared" ref="AR963:AR1026" si="790">"kmh-"&amp;A963&amp;"-mph"</f>
        <v>kmh-962-mph</v>
      </c>
      <c r="AS963">
        <f t="shared" si="746"/>
        <v>961</v>
      </c>
      <c r="AT963" t="str">
        <f t="shared" ref="AT963:AT1026" si="791">"kmh-"&amp;AS963&amp;"-mph"</f>
        <v>kmh-961-mph</v>
      </c>
      <c r="AU963">
        <f t="shared" si="747"/>
        <v>960</v>
      </c>
      <c r="AV963" t="str">
        <f t="shared" ref="AV963:AV1026" si="792">"kmh-"&amp;AU963&amp;"-mph"</f>
        <v>kmh-960-mph</v>
      </c>
    </row>
    <row r="964" spans="1:48" x14ac:dyDescent="0.3">
      <c r="A964">
        <v>963</v>
      </c>
      <c r="B964">
        <f t="shared" si="789"/>
        <v>598.38027299999999</v>
      </c>
      <c r="C964">
        <f t="shared" si="748"/>
        <v>1549.798272</v>
      </c>
      <c r="D964">
        <f t="shared" si="749"/>
        <v>0.26750000000000002</v>
      </c>
      <c r="E964">
        <f t="shared" si="750"/>
        <v>963000</v>
      </c>
      <c r="F964">
        <f t="shared" si="751"/>
        <v>267.5</v>
      </c>
      <c r="G964">
        <f t="shared" si="752"/>
        <v>3159448.92</v>
      </c>
      <c r="H964">
        <f t="shared" si="753"/>
        <v>877.62470000000008</v>
      </c>
      <c r="I964">
        <f t="shared" si="754"/>
        <v>519.97839840000006</v>
      </c>
      <c r="J964">
        <f t="shared" si="755"/>
        <v>0.14443844400000003</v>
      </c>
      <c r="K964">
        <f t="shared" si="756"/>
        <v>1053149.6062628999</v>
      </c>
      <c r="L964">
        <f t="shared" si="757"/>
        <v>292.54155729524996</v>
      </c>
      <c r="M964">
        <f t="shared" si="758"/>
        <v>0.80742529881000003</v>
      </c>
      <c r="N964">
        <f t="shared" si="759"/>
        <v>519.97839840000006</v>
      </c>
      <c r="O964">
        <f t="shared" si="760"/>
        <v>0.26750000000000002</v>
      </c>
      <c r="P964">
        <f t="shared" si="761"/>
        <v>1549798.2720000001</v>
      </c>
      <c r="Q964">
        <f t="shared" si="762"/>
        <v>430.49952000000002</v>
      </c>
      <c r="R964">
        <f t="shared" si="763"/>
        <v>5084640</v>
      </c>
      <c r="S964">
        <f t="shared" si="764"/>
        <v>1412.3999999999999</v>
      </c>
      <c r="T964">
        <f t="shared" si="765"/>
        <v>836.82388800000001</v>
      </c>
      <c r="U964">
        <f t="shared" si="766"/>
        <v>0.23245107999999998</v>
      </c>
      <c r="V964">
        <f t="shared" si="767"/>
        <v>1694880</v>
      </c>
      <c r="W964">
        <f t="shared" si="768"/>
        <v>470.8</v>
      </c>
      <c r="X964">
        <f t="shared" si="769"/>
        <v>1.2547889999999999</v>
      </c>
      <c r="Y964">
        <f t="shared" si="770"/>
        <v>836.82388800000001</v>
      </c>
      <c r="Z964">
        <f t="shared" si="771"/>
        <v>598.44241010000007</v>
      </c>
      <c r="AA964">
        <f t="shared" si="772"/>
        <v>598.50454720000005</v>
      </c>
      <c r="AB964">
        <f t="shared" si="773"/>
        <v>598.56668430000002</v>
      </c>
      <c r="AC964">
        <f t="shared" si="774"/>
        <v>598.62882139999999</v>
      </c>
      <c r="AD964">
        <f t="shared" si="775"/>
        <v>598.69095849999997</v>
      </c>
      <c r="AE964">
        <f t="shared" si="776"/>
        <v>598.75309560000005</v>
      </c>
      <c r="AF964">
        <f t="shared" si="777"/>
        <v>598.81523270000002</v>
      </c>
      <c r="AG964">
        <f t="shared" si="778"/>
        <v>598.8773698</v>
      </c>
      <c r="AH964">
        <f t="shared" si="779"/>
        <v>598.93950689999997</v>
      </c>
      <c r="AI964">
        <f t="shared" si="780"/>
        <v>1549.9592064000001</v>
      </c>
      <c r="AJ964">
        <f t="shared" si="781"/>
        <v>1550.1201408000002</v>
      </c>
      <c r="AK964">
        <f t="shared" si="782"/>
        <v>1550.2810752</v>
      </c>
      <c r="AL964">
        <f t="shared" si="783"/>
        <v>1550.4420096000001</v>
      </c>
      <c r="AM964">
        <f t="shared" si="784"/>
        <v>1550.6029440000002</v>
      </c>
      <c r="AN964">
        <f t="shared" si="785"/>
        <v>1550.7638784000001</v>
      </c>
      <c r="AO964">
        <f t="shared" si="786"/>
        <v>1550.9248128000002</v>
      </c>
      <c r="AP964">
        <f t="shared" si="787"/>
        <v>1551.0857472</v>
      </c>
      <c r="AQ964">
        <f t="shared" si="788"/>
        <v>1551.2466816000001</v>
      </c>
      <c r="AR964" t="str">
        <f t="shared" si="790"/>
        <v>kmh-963-mph</v>
      </c>
      <c r="AS964">
        <f t="shared" si="746"/>
        <v>962</v>
      </c>
      <c r="AT964" t="str">
        <f t="shared" si="791"/>
        <v>kmh-962-mph</v>
      </c>
      <c r="AU964">
        <f t="shared" si="747"/>
        <v>961</v>
      </c>
      <c r="AV964" t="str">
        <f t="shared" si="792"/>
        <v>kmh-961-mph</v>
      </c>
    </row>
    <row r="965" spans="1:48" x14ac:dyDescent="0.3">
      <c r="A965">
        <v>964</v>
      </c>
      <c r="B965">
        <f t="shared" si="789"/>
        <v>599.00164400000006</v>
      </c>
      <c r="C965">
        <f t="shared" si="748"/>
        <v>1551.4076160000002</v>
      </c>
      <c r="D965">
        <f t="shared" si="749"/>
        <v>0.26777777777777778</v>
      </c>
      <c r="E965">
        <f t="shared" si="750"/>
        <v>964000</v>
      </c>
      <c r="F965">
        <f t="shared" si="751"/>
        <v>267.77777777777777</v>
      </c>
      <c r="G965">
        <f t="shared" si="752"/>
        <v>3162729.7600000002</v>
      </c>
      <c r="H965">
        <f t="shared" si="753"/>
        <v>878.53604444444454</v>
      </c>
      <c r="I965">
        <f t="shared" si="754"/>
        <v>520.51835519999997</v>
      </c>
      <c r="J965">
        <f t="shared" si="755"/>
        <v>0.14458843200000002</v>
      </c>
      <c r="K965">
        <f t="shared" si="756"/>
        <v>1054243.2195611999</v>
      </c>
      <c r="L965">
        <f t="shared" si="757"/>
        <v>292.84533876699999</v>
      </c>
      <c r="M965">
        <f t="shared" si="758"/>
        <v>0.80826374668000001</v>
      </c>
      <c r="N965">
        <f t="shared" si="759"/>
        <v>520.51835519999997</v>
      </c>
      <c r="O965">
        <f t="shared" si="760"/>
        <v>0.26777777777777778</v>
      </c>
      <c r="P965">
        <f t="shared" si="761"/>
        <v>1551407.6160000002</v>
      </c>
      <c r="Q965">
        <f t="shared" si="762"/>
        <v>430.94655999999998</v>
      </c>
      <c r="R965">
        <f t="shared" si="763"/>
        <v>5089920</v>
      </c>
      <c r="S965">
        <f t="shared" si="764"/>
        <v>1413.8666666666666</v>
      </c>
      <c r="T965">
        <f t="shared" si="765"/>
        <v>837.69286399999999</v>
      </c>
      <c r="U965">
        <f t="shared" si="766"/>
        <v>0.2326924622222222</v>
      </c>
      <c r="V965">
        <f t="shared" si="767"/>
        <v>1696640</v>
      </c>
      <c r="W965">
        <f t="shared" si="768"/>
        <v>471.28888888888889</v>
      </c>
      <c r="X965">
        <f t="shared" si="769"/>
        <v>1.256092</v>
      </c>
      <c r="Y965">
        <f t="shared" si="770"/>
        <v>837.69286399999999</v>
      </c>
      <c r="Z965">
        <f t="shared" si="771"/>
        <v>599.06378110000003</v>
      </c>
      <c r="AA965">
        <f t="shared" si="772"/>
        <v>599.1259182</v>
      </c>
      <c r="AB965">
        <f t="shared" si="773"/>
        <v>599.18805529999997</v>
      </c>
      <c r="AC965">
        <f t="shared" si="774"/>
        <v>599.25019239999995</v>
      </c>
      <c r="AD965">
        <f t="shared" si="775"/>
        <v>599.31232950000003</v>
      </c>
      <c r="AE965">
        <f t="shared" si="776"/>
        <v>599.37446660000001</v>
      </c>
      <c r="AF965">
        <f t="shared" si="777"/>
        <v>599.43660369999998</v>
      </c>
      <c r="AG965">
        <f t="shared" si="778"/>
        <v>599.49874079999995</v>
      </c>
      <c r="AH965">
        <f t="shared" si="779"/>
        <v>599.56087790000004</v>
      </c>
      <c r="AI965">
        <f t="shared" si="780"/>
        <v>1551.5685504</v>
      </c>
      <c r="AJ965">
        <f t="shared" si="781"/>
        <v>1551.7294848000001</v>
      </c>
      <c r="AK965">
        <f t="shared" si="782"/>
        <v>1551.8904192</v>
      </c>
      <c r="AL965">
        <f t="shared" si="783"/>
        <v>1552.0513536000001</v>
      </c>
      <c r="AM965">
        <f t="shared" si="784"/>
        <v>1552.2122880000002</v>
      </c>
      <c r="AN965">
        <f t="shared" si="785"/>
        <v>1552.3732224</v>
      </c>
      <c r="AO965">
        <f t="shared" si="786"/>
        <v>1552.5341568000001</v>
      </c>
      <c r="AP965">
        <f t="shared" si="787"/>
        <v>1552.6950912</v>
      </c>
      <c r="AQ965">
        <f t="shared" si="788"/>
        <v>1552.8560256000001</v>
      </c>
      <c r="AR965" t="str">
        <f t="shared" si="790"/>
        <v>kmh-964-mph</v>
      </c>
      <c r="AS965">
        <f t="shared" si="746"/>
        <v>963</v>
      </c>
      <c r="AT965" t="str">
        <f t="shared" si="791"/>
        <v>kmh-963-mph</v>
      </c>
      <c r="AU965">
        <f t="shared" si="747"/>
        <v>962</v>
      </c>
      <c r="AV965" t="str">
        <f t="shared" si="792"/>
        <v>kmh-962-mph</v>
      </c>
    </row>
    <row r="966" spans="1:48" x14ac:dyDescent="0.3">
      <c r="A966">
        <v>965</v>
      </c>
      <c r="B966">
        <f t="shared" si="789"/>
        <v>599.62301500000001</v>
      </c>
      <c r="C966">
        <f t="shared" si="748"/>
        <v>1553.0169600000002</v>
      </c>
      <c r="D966">
        <f t="shared" si="749"/>
        <v>0.26805555555555555</v>
      </c>
      <c r="E966">
        <f t="shared" si="750"/>
        <v>965000</v>
      </c>
      <c r="F966">
        <f t="shared" si="751"/>
        <v>268.05555555555554</v>
      </c>
      <c r="G966">
        <f t="shared" si="752"/>
        <v>3166010.6</v>
      </c>
      <c r="H966">
        <f t="shared" si="753"/>
        <v>879.44738888888901</v>
      </c>
      <c r="I966">
        <f t="shared" si="754"/>
        <v>521.058312</v>
      </c>
      <c r="J966">
        <f t="shared" si="755"/>
        <v>0.14473842000000001</v>
      </c>
      <c r="K966">
        <f t="shared" si="756"/>
        <v>1055336.8328595001</v>
      </c>
      <c r="L966">
        <f t="shared" si="757"/>
        <v>293.14912023874996</v>
      </c>
      <c r="M966">
        <f t="shared" si="758"/>
        <v>0.80910219454999999</v>
      </c>
      <c r="N966">
        <f t="shared" si="759"/>
        <v>521.058312</v>
      </c>
      <c r="O966">
        <f t="shared" si="760"/>
        <v>0.26805555555555555</v>
      </c>
      <c r="P966">
        <f t="shared" si="761"/>
        <v>1553016.96</v>
      </c>
      <c r="Q966">
        <f t="shared" si="762"/>
        <v>431.39359999999999</v>
      </c>
      <c r="R966">
        <f t="shared" si="763"/>
        <v>5095200</v>
      </c>
      <c r="S966">
        <f t="shared" si="764"/>
        <v>1415.3333333333333</v>
      </c>
      <c r="T966">
        <f t="shared" si="765"/>
        <v>838.56183999999996</v>
      </c>
      <c r="U966">
        <f t="shared" si="766"/>
        <v>0.23293384444444443</v>
      </c>
      <c r="V966">
        <f t="shared" si="767"/>
        <v>1698400</v>
      </c>
      <c r="W966">
        <f t="shared" si="768"/>
        <v>471.77777777777777</v>
      </c>
      <c r="X966">
        <f t="shared" si="769"/>
        <v>1.2573949999999998</v>
      </c>
      <c r="Y966">
        <f t="shared" si="770"/>
        <v>838.56183999999996</v>
      </c>
      <c r="Z966">
        <f t="shared" si="771"/>
        <v>599.68515209999998</v>
      </c>
      <c r="AA966">
        <f t="shared" si="772"/>
        <v>599.74728920000007</v>
      </c>
      <c r="AB966">
        <f t="shared" si="773"/>
        <v>599.80942629999993</v>
      </c>
      <c r="AC966">
        <f t="shared" si="774"/>
        <v>599.87156340000001</v>
      </c>
      <c r="AD966">
        <f t="shared" si="775"/>
        <v>599.93370049999999</v>
      </c>
      <c r="AE966">
        <f t="shared" si="776"/>
        <v>599.99583760000007</v>
      </c>
      <c r="AF966">
        <f t="shared" si="777"/>
        <v>600.05797470000005</v>
      </c>
      <c r="AG966">
        <f t="shared" si="778"/>
        <v>600.12011180000002</v>
      </c>
      <c r="AH966">
        <f t="shared" si="779"/>
        <v>600.18224889999999</v>
      </c>
      <c r="AI966">
        <f t="shared" si="780"/>
        <v>1553.1778944000002</v>
      </c>
      <c r="AJ966">
        <f t="shared" si="781"/>
        <v>1553.3388288000001</v>
      </c>
      <c r="AK966">
        <f t="shared" si="782"/>
        <v>1553.4997632</v>
      </c>
      <c r="AL966">
        <f t="shared" si="783"/>
        <v>1553.6606976</v>
      </c>
      <c r="AM966">
        <f t="shared" si="784"/>
        <v>1553.8216320000001</v>
      </c>
      <c r="AN966">
        <f t="shared" si="785"/>
        <v>1553.9825664000002</v>
      </c>
      <c r="AO966">
        <f t="shared" si="786"/>
        <v>1554.1435008000001</v>
      </c>
      <c r="AP966">
        <f t="shared" si="787"/>
        <v>1554.3044351999999</v>
      </c>
      <c r="AQ966">
        <f t="shared" si="788"/>
        <v>1554.4653696</v>
      </c>
      <c r="AR966" t="str">
        <f t="shared" si="790"/>
        <v>kmh-965-mph</v>
      </c>
      <c r="AS966">
        <f t="shared" si="746"/>
        <v>964</v>
      </c>
      <c r="AT966" t="str">
        <f t="shared" si="791"/>
        <v>kmh-964-mph</v>
      </c>
      <c r="AU966">
        <f t="shared" si="747"/>
        <v>963</v>
      </c>
      <c r="AV966" t="str">
        <f t="shared" si="792"/>
        <v>kmh-963-mph</v>
      </c>
    </row>
    <row r="967" spans="1:48" x14ac:dyDescent="0.3">
      <c r="A967">
        <v>966</v>
      </c>
      <c r="B967">
        <f t="shared" si="789"/>
        <v>600.24438599999996</v>
      </c>
      <c r="C967">
        <f t="shared" si="748"/>
        <v>1554.6263040000001</v>
      </c>
      <c r="D967">
        <f t="shared" si="749"/>
        <v>0.26833333333333331</v>
      </c>
      <c r="E967">
        <f t="shared" si="750"/>
        <v>966000</v>
      </c>
      <c r="F967">
        <f t="shared" si="751"/>
        <v>268.33333333333337</v>
      </c>
      <c r="G967">
        <f t="shared" si="752"/>
        <v>3169291.44</v>
      </c>
      <c r="H967">
        <f t="shared" si="753"/>
        <v>880.35873333333336</v>
      </c>
      <c r="I967">
        <f t="shared" si="754"/>
        <v>521.59826880000003</v>
      </c>
      <c r="J967">
        <f t="shared" si="755"/>
        <v>0.14488840800000002</v>
      </c>
      <c r="K967">
        <f t="shared" si="756"/>
        <v>1056430.4461578</v>
      </c>
      <c r="L967">
        <f t="shared" si="757"/>
        <v>293.45290171049999</v>
      </c>
      <c r="M967">
        <f t="shared" si="758"/>
        <v>0.80994064241999997</v>
      </c>
      <c r="N967">
        <f t="shared" si="759"/>
        <v>521.59826880000003</v>
      </c>
      <c r="O967">
        <f t="shared" si="760"/>
        <v>0.26833333333333331</v>
      </c>
      <c r="P967">
        <f t="shared" si="761"/>
        <v>1554626.304</v>
      </c>
      <c r="Q967">
        <f t="shared" si="762"/>
        <v>431.84064000000001</v>
      </c>
      <c r="R967">
        <f t="shared" si="763"/>
        <v>5100480</v>
      </c>
      <c r="S967">
        <f t="shared" si="764"/>
        <v>1416.8</v>
      </c>
      <c r="T967">
        <f t="shared" si="765"/>
        <v>839.43081599999994</v>
      </c>
      <c r="U967">
        <f t="shared" si="766"/>
        <v>0.23317522666666665</v>
      </c>
      <c r="V967">
        <f t="shared" si="767"/>
        <v>1700160</v>
      </c>
      <c r="W967">
        <f t="shared" si="768"/>
        <v>472.26666666666665</v>
      </c>
      <c r="X967">
        <f t="shared" si="769"/>
        <v>1.2586979999999999</v>
      </c>
      <c r="Y967">
        <f t="shared" si="770"/>
        <v>839.43081599999994</v>
      </c>
      <c r="Z967">
        <f t="shared" si="771"/>
        <v>600.30652310000005</v>
      </c>
      <c r="AA967">
        <f t="shared" si="772"/>
        <v>600.36866020000002</v>
      </c>
      <c r="AB967">
        <f t="shared" si="773"/>
        <v>600.43079729999999</v>
      </c>
      <c r="AC967">
        <f t="shared" si="774"/>
        <v>600.49293439999997</v>
      </c>
      <c r="AD967">
        <f t="shared" si="775"/>
        <v>600.55507150000005</v>
      </c>
      <c r="AE967">
        <f t="shared" si="776"/>
        <v>600.61720860000003</v>
      </c>
      <c r="AF967">
        <f t="shared" si="777"/>
        <v>600.6793457</v>
      </c>
      <c r="AG967">
        <f t="shared" si="778"/>
        <v>600.74148279999997</v>
      </c>
      <c r="AH967">
        <f t="shared" si="779"/>
        <v>600.80361989999994</v>
      </c>
      <c r="AI967">
        <f t="shared" si="780"/>
        <v>1554.7872384000002</v>
      </c>
      <c r="AJ967">
        <f t="shared" si="781"/>
        <v>1554.9481728000001</v>
      </c>
      <c r="AK967">
        <f t="shared" si="782"/>
        <v>1555.1091071999999</v>
      </c>
      <c r="AL967">
        <f t="shared" si="783"/>
        <v>1555.2700416</v>
      </c>
      <c r="AM967">
        <f t="shared" si="784"/>
        <v>1555.4309760000001</v>
      </c>
      <c r="AN967">
        <f t="shared" si="785"/>
        <v>1555.5919104000002</v>
      </c>
      <c r="AO967">
        <f t="shared" si="786"/>
        <v>1555.7528448000003</v>
      </c>
      <c r="AP967">
        <f t="shared" si="787"/>
        <v>1555.9137792000001</v>
      </c>
      <c r="AQ967">
        <f t="shared" si="788"/>
        <v>1556.0747136</v>
      </c>
      <c r="AR967" t="str">
        <f t="shared" si="790"/>
        <v>kmh-966-mph</v>
      </c>
      <c r="AS967">
        <f t="shared" ref="AS967:AS1030" si="793">A967-1</f>
        <v>965</v>
      </c>
      <c r="AT967" t="str">
        <f t="shared" si="791"/>
        <v>kmh-965-mph</v>
      </c>
      <c r="AU967">
        <f t="shared" ref="AU967:AU1030" si="794">A967-2</f>
        <v>964</v>
      </c>
      <c r="AV967" t="str">
        <f t="shared" si="792"/>
        <v>kmh-964-mph</v>
      </c>
    </row>
    <row r="968" spans="1:48" x14ac:dyDescent="0.3">
      <c r="A968">
        <v>967</v>
      </c>
      <c r="B968">
        <f t="shared" si="789"/>
        <v>600.86575700000003</v>
      </c>
      <c r="C968">
        <f t="shared" si="748"/>
        <v>1556.2356480000001</v>
      </c>
      <c r="D968">
        <f t="shared" si="749"/>
        <v>0.26861111111111113</v>
      </c>
      <c r="E968">
        <f t="shared" si="750"/>
        <v>967000</v>
      </c>
      <c r="F968">
        <f t="shared" si="751"/>
        <v>268.61111111111114</v>
      </c>
      <c r="G968">
        <f t="shared" si="752"/>
        <v>3172572.2800000003</v>
      </c>
      <c r="H968">
        <f t="shared" si="753"/>
        <v>881.27007777777783</v>
      </c>
      <c r="I968">
        <f t="shared" si="754"/>
        <v>522.13822560000006</v>
      </c>
      <c r="J968">
        <f t="shared" si="755"/>
        <v>0.14503839600000001</v>
      </c>
      <c r="K968">
        <f t="shared" si="756"/>
        <v>1057524.0594561</v>
      </c>
      <c r="L968">
        <f t="shared" si="757"/>
        <v>293.75668318224996</v>
      </c>
      <c r="M968">
        <f t="shared" si="758"/>
        <v>0.81077909028999995</v>
      </c>
      <c r="N968">
        <f t="shared" si="759"/>
        <v>522.13822560000006</v>
      </c>
      <c r="O968">
        <f t="shared" si="760"/>
        <v>0.26861111111111113</v>
      </c>
      <c r="P968">
        <f t="shared" si="761"/>
        <v>1556235.648</v>
      </c>
      <c r="Q968">
        <f t="shared" si="762"/>
        <v>432.28767999999997</v>
      </c>
      <c r="R968">
        <f t="shared" si="763"/>
        <v>5105760</v>
      </c>
      <c r="S968">
        <f t="shared" si="764"/>
        <v>1418.2666666666667</v>
      </c>
      <c r="T968">
        <f t="shared" si="765"/>
        <v>840.29979200000002</v>
      </c>
      <c r="U968">
        <f t="shared" si="766"/>
        <v>0.23341660888888888</v>
      </c>
      <c r="V968">
        <f t="shared" si="767"/>
        <v>1701920</v>
      </c>
      <c r="W968">
        <f t="shared" si="768"/>
        <v>472.75555555555553</v>
      </c>
      <c r="X968">
        <f t="shared" si="769"/>
        <v>1.2600009999999999</v>
      </c>
      <c r="Y968">
        <f t="shared" si="770"/>
        <v>840.29979200000002</v>
      </c>
      <c r="Z968">
        <f t="shared" si="771"/>
        <v>600.9278941</v>
      </c>
      <c r="AA968">
        <f t="shared" si="772"/>
        <v>600.99003120000009</v>
      </c>
      <c r="AB968">
        <f t="shared" si="773"/>
        <v>601.05216829999995</v>
      </c>
      <c r="AC968">
        <f t="shared" si="774"/>
        <v>601.11430540000003</v>
      </c>
      <c r="AD968">
        <f t="shared" si="775"/>
        <v>601.17644250000001</v>
      </c>
      <c r="AE968">
        <f t="shared" si="776"/>
        <v>601.23857959999998</v>
      </c>
      <c r="AF968">
        <f t="shared" si="777"/>
        <v>601.30071670000007</v>
      </c>
      <c r="AG968">
        <f t="shared" si="778"/>
        <v>601.36285379999993</v>
      </c>
      <c r="AH968">
        <f t="shared" si="779"/>
        <v>601.42499090000001</v>
      </c>
      <c r="AI968">
        <f t="shared" si="780"/>
        <v>1556.3965824000002</v>
      </c>
      <c r="AJ968">
        <f t="shared" si="781"/>
        <v>1556.5575168000003</v>
      </c>
      <c r="AK968">
        <f t="shared" si="782"/>
        <v>1556.7184512000001</v>
      </c>
      <c r="AL968">
        <f t="shared" si="783"/>
        <v>1556.8793856</v>
      </c>
      <c r="AM968">
        <f t="shared" si="784"/>
        <v>1557.0403200000001</v>
      </c>
      <c r="AN968">
        <f t="shared" si="785"/>
        <v>1557.2012544000002</v>
      </c>
      <c r="AO968">
        <f t="shared" si="786"/>
        <v>1557.3621888000002</v>
      </c>
      <c r="AP968">
        <f t="shared" si="787"/>
        <v>1557.5231232000001</v>
      </c>
      <c r="AQ968">
        <f t="shared" si="788"/>
        <v>1557.6840576</v>
      </c>
      <c r="AR968" t="str">
        <f t="shared" si="790"/>
        <v>kmh-967-mph</v>
      </c>
      <c r="AS968">
        <f t="shared" si="793"/>
        <v>966</v>
      </c>
      <c r="AT968" t="str">
        <f t="shared" si="791"/>
        <v>kmh-966-mph</v>
      </c>
      <c r="AU968">
        <f t="shared" si="794"/>
        <v>965</v>
      </c>
      <c r="AV968" t="str">
        <f t="shared" si="792"/>
        <v>kmh-965-mph</v>
      </c>
    </row>
    <row r="969" spans="1:48" x14ac:dyDescent="0.3">
      <c r="A969">
        <v>968</v>
      </c>
      <c r="B969">
        <f t="shared" si="789"/>
        <v>601.48712799999998</v>
      </c>
      <c r="C969">
        <f t="shared" si="748"/>
        <v>1557.844992</v>
      </c>
      <c r="D969">
        <f t="shared" si="749"/>
        <v>0.2688888888888889</v>
      </c>
      <c r="E969">
        <f t="shared" si="750"/>
        <v>968000</v>
      </c>
      <c r="F969">
        <f t="shared" si="751"/>
        <v>268.88888888888891</v>
      </c>
      <c r="G969">
        <f t="shared" si="752"/>
        <v>3175853.12</v>
      </c>
      <c r="H969">
        <f t="shared" si="753"/>
        <v>882.1814222222223</v>
      </c>
      <c r="I969">
        <f t="shared" si="754"/>
        <v>522.67818239999997</v>
      </c>
      <c r="J969">
        <f t="shared" si="755"/>
        <v>0.145188384</v>
      </c>
      <c r="K969">
        <f t="shared" si="756"/>
        <v>1058617.6727543999</v>
      </c>
      <c r="L969">
        <f t="shared" si="757"/>
        <v>294.06046465399999</v>
      </c>
      <c r="M969">
        <f t="shared" si="758"/>
        <v>0.81161753815999993</v>
      </c>
      <c r="N969">
        <f t="shared" si="759"/>
        <v>522.67818239999997</v>
      </c>
      <c r="O969">
        <f t="shared" si="760"/>
        <v>0.2688888888888889</v>
      </c>
      <c r="P969">
        <f t="shared" si="761"/>
        <v>1557844.9920000001</v>
      </c>
      <c r="Q969">
        <f t="shared" si="762"/>
        <v>432.73471999999998</v>
      </c>
      <c r="R969">
        <f t="shared" si="763"/>
        <v>5111040</v>
      </c>
      <c r="S969">
        <f t="shared" si="764"/>
        <v>1419.7333333333331</v>
      </c>
      <c r="T969">
        <f t="shared" si="765"/>
        <v>841.168768</v>
      </c>
      <c r="U969">
        <f t="shared" si="766"/>
        <v>0.2336579911111111</v>
      </c>
      <c r="V969">
        <f t="shared" si="767"/>
        <v>1703680</v>
      </c>
      <c r="W969">
        <f t="shared" si="768"/>
        <v>473.24444444444441</v>
      </c>
      <c r="X969">
        <f t="shared" si="769"/>
        <v>1.261304</v>
      </c>
      <c r="Y969">
        <f t="shared" si="770"/>
        <v>841.168768</v>
      </c>
      <c r="Z969">
        <f t="shared" si="771"/>
        <v>601.54926510000007</v>
      </c>
      <c r="AA969">
        <f t="shared" si="772"/>
        <v>601.61140220000004</v>
      </c>
      <c r="AB969">
        <f t="shared" si="773"/>
        <v>601.67353930000002</v>
      </c>
      <c r="AC969">
        <f t="shared" si="774"/>
        <v>601.73567639999999</v>
      </c>
      <c r="AD969">
        <f t="shared" si="775"/>
        <v>601.79781349999996</v>
      </c>
      <c r="AE969">
        <f t="shared" si="776"/>
        <v>601.85995060000005</v>
      </c>
      <c r="AF969">
        <f t="shared" si="777"/>
        <v>601.92208770000002</v>
      </c>
      <c r="AG969">
        <f t="shared" si="778"/>
        <v>601.98422479999999</v>
      </c>
      <c r="AH969">
        <f t="shared" si="779"/>
        <v>602.04636189999997</v>
      </c>
      <c r="AI969">
        <f t="shared" si="780"/>
        <v>1558.0059264000001</v>
      </c>
      <c r="AJ969">
        <f t="shared" si="781"/>
        <v>1558.1668608000002</v>
      </c>
      <c r="AK969">
        <f t="shared" si="782"/>
        <v>1558.3277952000001</v>
      </c>
      <c r="AL969">
        <f t="shared" si="783"/>
        <v>1558.4887296000002</v>
      </c>
      <c r="AM969">
        <f t="shared" si="784"/>
        <v>1558.649664</v>
      </c>
      <c r="AN969">
        <f t="shared" si="785"/>
        <v>1558.8105984000001</v>
      </c>
      <c r="AO969">
        <f t="shared" si="786"/>
        <v>1558.9715328000002</v>
      </c>
      <c r="AP969">
        <f t="shared" si="787"/>
        <v>1559.1324672000001</v>
      </c>
      <c r="AQ969">
        <f t="shared" si="788"/>
        <v>1559.2934016000002</v>
      </c>
      <c r="AR969" t="str">
        <f t="shared" si="790"/>
        <v>kmh-968-mph</v>
      </c>
      <c r="AS969">
        <f t="shared" si="793"/>
        <v>967</v>
      </c>
      <c r="AT969" t="str">
        <f t="shared" si="791"/>
        <v>kmh-967-mph</v>
      </c>
      <c r="AU969">
        <f t="shared" si="794"/>
        <v>966</v>
      </c>
      <c r="AV969" t="str">
        <f t="shared" si="792"/>
        <v>kmh-966-mph</v>
      </c>
    </row>
    <row r="970" spans="1:48" x14ac:dyDescent="0.3">
      <c r="A970">
        <v>969</v>
      </c>
      <c r="B970">
        <f t="shared" si="789"/>
        <v>602.10849900000005</v>
      </c>
      <c r="C970">
        <f t="shared" si="748"/>
        <v>1559.454336</v>
      </c>
      <c r="D970">
        <f t="shared" si="749"/>
        <v>0.26916666666666667</v>
      </c>
      <c r="E970">
        <f t="shared" si="750"/>
        <v>969000</v>
      </c>
      <c r="F970">
        <f t="shared" si="751"/>
        <v>269.16666666666669</v>
      </c>
      <c r="G970">
        <f t="shared" si="752"/>
        <v>3179133.96</v>
      </c>
      <c r="H970">
        <f t="shared" si="753"/>
        <v>883.09276666666676</v>
      </c>
      <c r="I970">
        <f t="shared" si="754"/>
        <v>523.2181392</v>
      </c>
      <c r="J970">
        <f t="shared" si="755"/>
        <v>0.14533837200000002</v>
      </c>
      <c r="K970">
        <f t="shared" si="756"/>
        <v>1059711.2860526999</v>
      </c>
      <c r="L970">
        <f t="shared" si="757"/>
        <v>294.36424612574996</v>
      </c>
      <c r="M970">
        <f t="shared" si="758"/>
        <v>0.81245598603000002</v>
      </c>
      <c r="N970">
        <f t="shared" si="759"/>
        <v>523.2181392</v>
      </c>
      <c r="O970">
        <f t="shared" si="760"/>
        <v>0.26916666666666667</v>
      </c>
      <c r="P970">
        <f t="shared" si="761"/>
        <v>1559454.3360000001</v>
      </c>
      <c r="Q970">
        <f t="shared" si="762"/>
        <v>433.18176</v>
      </c>
      <c r="R970">
        <f t="shared" si="763"/>
        <v>5116320</v>
      </c>
      <c r="S970">
        <f t="shared" si="764"/>
        <v>1421.1999999999998</v>
      </c>
      <c r="T970">
        <f t="shared" si="765"/>
        <v>842.03774399999998</v>
      </c>
      <c r="U970">
        <f t="shared" si="766"/>
        <v>0.23389937333333333</v>
      </c>
      <c r="V970">
        <f t="shared" si="767"/>
        <v>1705440</v>
      </c>
      <c r="W970">
        <f t="shared" si="768"/>
        <v>473.73333333333329</v>
      </c>
      <c r="X970">
        <f t="shared" si="769"/>
        <v>1.2626069999999998</v>
      </c>
      <c r="Y970">
        <f t="shared" si="770"/>
        <v>842.03774399999998</v>
      </c>
      <c r="Z970">
        <f t="shared" si="771"/>
        <v>602.17063610000002</v>
      </c>
      <c r="AA970">
        <f t="shared" si="772"/>
        <v>602.2327732</v>
      </c>
      <c r="AB970">
        <f t="shared" si="773"/>
        <v>602.29491029999997</v>
      </c>
      <c r="AC970">
        <f t="shared" si="774"/>
        <v>602.35704739999994</v>
      </c>
      <c r="AD970">
        <f t="shared" si="775"/>
        <v>602.41918450000003</v>
      </c>
      <c r="AE970">
        <f t="shared" si="776"/>
        <v>602.4813216</v>
      </c>
      <c r="AF970">
        <f t="shared" si="777"/>
        <v>602.54345870000009</v>
      </c>
      <c r="AG970">
        <f t="shared" si="778"/>
        <v>602.60559579999995</v>
      </c>
      <c r="AH970">
        <f t="shared" si="779"/>
        <v>602.66773290000003</v>
      </c>
      <c r="AI970">
        <f t="shared" si="780"/>
        <v>1559.6152704000001</v>
      </c>
      <c r="AJ970">
        <f t="shared" si="781"/>
        <v>1559.7762048000002</v>
      </c>
      <c r="AK970">
        <f t="shared" si="782"/>
        <v>1559.9371392</v>
      </c>
      <c r="AL970">
        <f t="shared" si="783"/>
        <v>1560.0980736000001</v>
      </c>
      <c r="AM970">
        <f t="shared" si="784"/>
        <v>1560.259008</v>
      </c>
      <c r="AN970">
        <f t="shared" si="785"/>
        <v>1560.4199424000001</v>
      </c>
      <c r="AO970">
        <f t="shared" si="786"/>
        <v>1560.5808768000002</v>
      </c>
      <c r="AP970">
        <f t="shared" si="787"/>
        <v>1560.7418112</v>
      </c>
      <c r="AQ970">
        <f t="shared" si="788"/>
        <v>1560.9027456000001</v>
      </c>
      <c r="AR970" t="str">
        <f t="shared" si="790"/>
        <v>kmh-969-mph</v>
      </c>
      <c r="AS970">
        <f t="shared" si="793"/>
        <v>968</v>
      </c>
      <c r="AT970" t="str">
        <f t="shared" si="791"/>
        <v>kmh-968-mph</v>
      </c>
      <c r="AU970">
        <f t="shared" si="794"/>
        <v>967</v>
      </c>
      <c r="AV970" t="str">
        <f t="shared" si="792"/>
        <v>kmh-967-mph</v>
      </c>
    </row>
    <row r="971" spans="1:48" x14ac:dyDescent="0.3">
      <c r="A971">
        <v>970</v>
      </c>
      <c r="B971">
        <f t="shared" si="789"/>
        <v>602.72987000000001</v>
      </c>
      <c r="C971">
        <f t="shared" si="748"/>
        <v>1561.0636800000002</v>
      </c>
      <c r="D971">
        <f t="shared" si="749"/>
        <v>0.26944444444444443</v>
      </c>
      <c r="E971">
        <f t="shared" si="750"/>
        <v>970000</v>
      </c>
      <c r="F971">
        <f t="shared" si="751"/>
        <v>269.44444444444446</v>
      </c>
      <c r="G971">
        <f t="shared" si="752"/>
        <v>3182414.8000000003</v>
      </c>
      <c r="H971">
        <f t="shared" si="753"/>
        <v>884.00411111111123</v>
      </c>
      <c r="I971">
        <f t="shared" si="754"/>
        <v>523.75809600000002</v>
      </c>
      <c r="J971">
        <f t="shared" si="755"/>
        <v>0.14548836000000001</v>
      </c>
      <c r="K971">
        <f t="shared" si="756"/>
        <v>1060804.8993510001</v>
      </c>
      <c r="L971">
        <f t="shared" si="757"/>
        <v>294.66802759749999</v>
      </c>
      <c r="M971">
        <f t="shared" si="758"/>
        <v>0.8132944339</v>
      </c>
      <c r="N971">
        <f t="shared" si="759"/>
        <v>523.75809600000002</v>
      </c>
      <c r="O971">
        <f t="shared" si="760"/>
        <v>0.26944444444444443</v>
      </c>
      <c r="P971">
        <f t="shared" si="761"/>
        <v>1561063.68</v>
      </c>
      <c r="Q971">
        <f t="shared" si="762"/>
        <v>433.62880000000001</v>
      </c>
      <c r="R971">
        <f t="shared" si="763"/>
        <v>5121600</v>
      </c>
      <c r="S971">
        <f t="shared" si="764"/>
        <v>1422.6666666666665</v>
      </c>
      <c r="T971">
        <f t="shared" si="765"/>
        <v>842.90671999999995</v>
      </c>
      <c r="U971">
        <f t="shared" si="766"/>
        <v>0.23414075555555555</v>
      </c>
      <c r="V971">
        <f t="shared" si="767"/>
        <v>1707200</v>
      </c>
      <c r="W971">
        <f t="shared" si="768"/>
        <v>474.22222222222223</v>
      </c>
      <c r="X971">
        <f t="shared" si="769"/>
        <v>1.2639099999999999</v>
      </c>
      <c r="Y971">
        <f t="shared" si="770"/>
        <v>842.90671999999995</v>
      </c>
      <c r="Z971">
        <f t="shared" si="771"/>
        <v>602.79200709999998</v>
      </c>
      <c r="AA971">
        <f t="shared" si="772"/>
        <v>602.85414420000006</v>
      </c>
      <c r="AB971">
        <f t="shared" si="773"/>
        <v>602.91628129999992</v>
      </c>
      <c r="AC971">
        <f t="shared" si="774"/>
        <v>602.97841840000001</v>
      </c>
      <c r="AD971">
        <f t="shared" si="775"/>
        <v>603.04055549999998</v>
      </c>
      <c r="AE971">
        <f t="shared" si="776"/>
        <v>603.10269260000007</v>
      </c>
      <c r="AF971">
        <f t="shared" si="777"/>
        <v>603.16482970000004</v>
      </c>
      <c r="AG971">
        <f t="shared" si="778"/>
        <v>603.22696680000001</v>
      </c>
      <c r="AH971">
        <f t="shared" si="779"/>
        <v>603.28910389999999</v>
      </c>
      <c r="AI971">
        <f t="shared" si="780"/>
        <v>1561.2246144000001</v>
      </c>
      <c r="AJ971">
        <f t="shared" si="781"/>
        <v>1561.3855488000002</v>
      </c>
      <c r="AK971">
        <f t="shared" si="782"/>
        <v>1561.5464832</v>
      </c>
      <c r="AL971">
        <f t="shared" si="783"/>
        <v>1561.7074176000001</v>
      </c>
      <c r="AM971">
        <f t="shared" si="784"/>
        <v>1561.8683520000002</v>
      </c>
      <c r="AN971">
        <f t="shared" si="785"/>
        <v>1562.0292864</v>
      </c>
      <c r="AO971">
        <f t="shared" si="786"/>
        <v>1562.1902208000001</v>
      </c>
      <c r="AP971">
        <f t="shared" si="787"/>
        <v>1562.3511552</v>
      </c>
      <c r="AQ971">
        <f t="shared" si="788"/>
        <v>1562.5120896000001</v>
      </c>
      <c r="AR971" t="str">
        <f t="shared" si="790"/>
        <v>kmh-970-mph</v>
      </c>
      <c r="AS971">
        <f t="shared" si="793"/>
        <v>969</v>
      </c>
      <c r="AT971" t="str">
        <f t="shared" si="791"/>
        <v>kmh-969-mph</v>
      </c>
      <c r="AU971">
        <f t="shared" si="794"/>
        <v>968</v>
      </c>
      <c r="AV971" t="str">
        <f t="shared" si="792"/>
        <v>kmh-968-mph</v>
      </c>
    </row>
    <row r="972" spans="1:48" x14ac:dyDescent="0.3">
      <c r="A972">
        <v>971</v>
      </c>
      <c r="B972">
        <f t="shared" si="789"/>
        <v>603.35124099999996</v>
      </c>
      <c r="C972">
        <f t="shared" si="748"/>
        <v>1562.6730240000002</v>
      </c>
      <c r="D972">
        <f t="shared" si="749"/>
        <v>0.2697222222222222</v>
      </c>
      <c r="E972">
        <f t="shared" si="750"/>
        <v>971000</v>
      </c>
      <c r="F972">
        <f t="shared" si="751"/>
        <v>269.72222222222223</v>
      </c>
      <c r="G972">
        <f t="shared" si="752"/>
        <v>3185695.64</v>
      </c>
      <c r="H972">
        <f t="shared" si="753"/>
        <v>884.91545555555558</v>
      </c>
      <c r="I972">
        <f t="shared" si="754"/>
        <v>524.29805280000005</v>
      </c>
      <c r="J972">
        <f t="shared" si="755"/>
        <v>0.145638348</v>
      </c>
      <c r="K972">
        <f t="shared" si="756"/>
        <v>1061898.5126493</v>
      </c>
      <c r="L972">
        <f t="shared" si="757"/>
        <v>294.97180906924996</v>
      </c>
      <c r="M972">
        <f t="shared" si="758"/>
        <v>0.81413288176999998</v>
      </c>
      <c r="N972">
        <f t="shared" si="759"/>
        <v>524.29805280000005</v>
      </c>
      <c r="O972">
        <f t="shared" si="760"/>
        <v>0.2697222222222222</v>
      </c>
      <c r="P972">
        <f t="shared" si="761"/>
        <v>1562673.024</v>
      </c>
      <c r="Q972">
        <f t="shared" si="762"/>
        <v>434.07583999999997</v>
      </c>
      <c r="R972">
        <f t="shared" si="763"/>
        <v>5126880</v>
      </c>
      <c r="S972">
        <f t="shared" si="764"/>
        <v>1424.1333333333332</v>
      </c>
      <c r="T972">
        <f t="shared" si="765"/>
        <v>843.77569599999993</v>
      </c>
      <c r="U972">
        <f t="shared" si="766"/>
        <v>0.23438213777777775</v>
      </c>
      <c r="V972">
        <f t="shared" si="767"/>
        <v>1708960</v>
      </c>
      <c r="W972">
        <f t="shared" si="768"/>
        <v>474.71111111111111</v>
      </c>
      <c r="X972">
        <f t="shared" si="769"/>
        <v>1.2652129999999999</v>
      </c>
      <c r="Y972">
        <f t="shared" si="770"/>
        <v>843.77569599999993</v>
      </c>
      <c r="Z972">
        <f t="shared" si="771"/>
        <v>603.41337810000005</v>
      </c>
      <c r="AA972">
        <f t="shared" si="772"/>
        <v>603.47551520000002</v>
      </c>
      <c r="AB972">
        <f t="shared" si="773"/>
        <v>603.53765229999999</v>
      </c>
      <c r="AC972">
        <f t="shared" si="774"/>
        <v>603.59978939999996</v>
      </c>
      <c r="AD972">
        <f t="shared" si="775"/>
        <v>603.66192650000005</v>
      </c>
      <c r="AE972">
        <f t="shared" si="776"/>
        <v>603.72406360000002</v>
      </c>
      <c r="AF972">
        <f t="shared" si="777"/>
        <v>603.78620069999999</v>
      </c>
      <c r="AG972">
        <f t="shared" si="778"/>
        <v>603.84833779999997</v>
      </c>
      <c r="AH972">
        <f t="shared" si="779"/>
        <v>603.91047489999994</v>
      </c>
      <c r="AI972">
        <f t="shared" si="780"/>
        <v>1562.8339584</v>
      </c>
      <c r="AJ972">
        <f t="shared" si="781"/>
        <v>1562.9948928000001</v>
      </c>
      <c r="AK972">
        <f t="shared" si="782"/>
        <v>1563.1558272</v>
      </c>
      <c r="AL972">
        <f t="shared" si="783"/>
        <v>1563.3167616000001</v>
      </c>
      <c r="AM972">
        <f t="shared" si="784"/>
        <v>1563.4776960000002</v>
      </c>
      <c r="AN972">
        <f t="shared" si="785"/>
        <v>1563.6386304000002</v>
      </c>
      <c r="AO972">
        <f t="shared" si="786"/>
        <v>1563.7995648000001</v>
      </c>
      <c r="AP972">
        <f t="shared" si="787"/>
        <v>1563.9604992</v>
      </c>
      <c r="AQ972">
        <f t="shared" si="788"/>
        <v>1564.1214336</v>
      </c>
      <c r="AR972" t="str">
        <f t="shared" si="790"/>
        <v>kmh-971-mph</v>
      </c>
      <c r="AS972">
        <f t="shared" si="793"/>
        <v>970</v>
      </c>
      <c r="AT972" t="str">
        <f t="shared" si="791"/>
        <v>kmh-970-mph</v>
      </c>
      <c r="AU972">
        <f t="shared" si="794"/>
        <v>969</v>
      </c>
      <c r="AV972" t="str">
        <f t="shared" si="792"/>
        <v>kmh-969-mph</v>
      </c>
    </row>
    <row r="973" spans="1:48" x14ac:dyDescent="0.3">
      <c r="A973">
        <v>972</v>
      </c>
      <c r="B973">
        <f t="shared" si="789"/>
        <v>603.97261200000003</v>
      </c>
      <c r="C973">
        <f t="shared" si="748"/>
        <v>1564.2823680000001</v>
      </c>
      <c r="D973">
        <f t="shared" si="749"/>
        <v>0.27</v>
      </c>
      <c r="E973">
        <f t="shared" si="750"/>
        <v>972000</v>
      </c>
      <c r="F973">
        <f t="shared" si="751"/>
        <v>270</v>
      </c>
      <c r="G973">
        <f t="shared" si="752"/>
        <v>3188976.48</v>
      </c>
      <c r="H973">
        <f t="shared" si="753"/>
        <v>885.82680000000005</v>
      </c>
      <c r="I973">
        <f t="shared" si="754"/>
        <v>524.83800959999996</v>
      </c>
      <c r="J973">
        <f t="shared" si="755"/>
        <v>0.14578833600000002</v>
      </c>
      <c r="K973">
        <f t="shared" si="756"/>
        <v>1062992.1259476</v>
      </c>
      <c r="L973">
        <f t="shared" si="757"/>
        <v>295.27559054099999</v>
      </c>
      <c r="M973">
        <f t="shared" si="758"/>
        <v>0.81497132963999996</v>
      </c>
      <c r="N973">
        <f t="shared" si="759"/>
        <v>524.83800959999996</v>
      </c>
      <c r="O973">
        <f t="shared" si="760"/>
        <v>0.27</v>
      </c>
      <c r="P973">
        <f t="shared" si="761"/>
        <v>1564282.368</v>
      </c>
      <c r="Q973">
        <f t="shared" si="762"/>
        <v>434.52287999999999</v>
      </c>
      <c r="R973">
        <f t="shared" si="763"/>
        <v>5132160</v>
      </c>
      <c r="S973">
        <f t="shared" si="764"/>
        <v>1425.6</v>
      </c>
      <c r="T973">
        <f t="shared" si="765"/>
        <v>844.64467200000001</v>
      </c>
      <c r="U973">
        <f t="shared" si="766"/>
        <v>0.23462351999999997</v>
      </c>
      <c r="V973">
        <f t="shared" si="767"/>
        <v>1710720</v>
      </c>
      <c r="W973">
        <f t="shared" si="768"/>
        <v>475.2</v>
      </c>
      <c r="X973">
        <f t="shared" si="769"/>
        <v>1.266516</v>
      </c>
      <c r="Y973">
        <f t="shared" si="770"/>
        <v>844.64467200000001</v>
      </c>
      <c r="Z973">
        <f t="shared" si="771"/>
        <v>604.0347491</v>
      </c>
      <c r="AA973">
        <f t="shared" si="772"/>
        <v>604.09688620000009</v>
      </c>
      <c r="AB973">
        <f t="shared" si="773"/>
        <v>604.15902329999994</v>
      </c>
      <c r="AC973">
        <f t="shared" si="774"/>
        <v>604.22116040000003</v>
      </c>
      <c r="AD973">
        <f t="shared" si="775"/>
        <v>604.2832975</v>
      </c>
      <c r="AE973">
        <f t="shared" si="776"/>
        <v>604.34543459999998</v>
      </c>
      <c r="AF973">
        <f t="shared" si="777"/>
        <v>604.40757170000006</v>
      </c>
      <c r="AG973">
        <f t="shared" si="778"/>
        <v>604.46970880000003</v>
      </c>
      <c r="AH973">
        <f t="shared" si="779"/>
        <v>604.53184590000001</v>
      </c>
      <c r="AI973">
        <f t="shared" si="780"/>
        <v>1564.4433024000002</v>
      </c>
      <c r="AJ973">
        <f t="shared" si="781"/>
        <v>1564.6042368000001</v>
      </c>
      <c r="AK973">
        <f t="shared" si="782"/>
        <v>1564.7651711999999</v>
      </c>
      <c r="AL973">
        <f t="shared" si="783"/>
        <v>1564.9261056</v>
      </c>
      <c r="AM973">
        <f t="shared" si="784"/>
        <v>1565.0870400000001</v>
      </c>
      <c r="AN973">
        <f t="shared" si="785"/>
        <v>1565.2479744000002</v>
      </c>
      <c r="AO973">
        <f t="shared" si="786"/>
        <v>1565.4089088000003</v>
      </c>
      <c r="AP973">
        <f t="shared" si="787"/>
        <v>1565.5698431999999</v>
      </c>
      <c r="AQ973">
        <f t="shared" si="788"/>
        <v>1565.7307776</v>
      </c>
      <c r="AR973" t="str">
        <f t="shared" si="790"/>
        <v>kmh-972-mph</v>
      </c>
      <c r="AS973">
        <f t="shared" si="793"/>
        <v>971</v>
      </c>
      <c r="AT973" t="str">
        <f t="shared" si="791"/>
        <v>kmh-971-mph</v>
      </c>
      <c r="AU973">
        <f t="shared" si="794"/>
        <v>970</v>
      </c>
      <c r="AV973" t="str">
        <f t="shared" si="792"/>
        <v>kmh-970-mph</v>
      </c>
    </row>
    <row r="974" spans="1:48" x14ac:dyDescent="0.3">
      <c r="A974">
        <v>973</v>
      </c>
      <c r="B974">
        <f t="shared" si="789"/>
        <v>604.59398299999998</v>
      </c>
      <c r="C974">
        <f t="shared" si="748"/>
        <v>1565.8917120000001</v>
      </c>
      <c r="D974">
        <f t="shared" si="749"/>
        <v>0.27027777777777778</v>
      </c>
      <c r="E974">
        <f t="shared" si="750"/>
        <v>973000</v>
      </c>
      <c r="F974">
        <f t="shared" si="751"/>
        <v>270.27777777777777</v>
      </c>
      <c r="G974">
        <f t="shared" si="752"/>
        <v>3192257.3200000003</v>
      </c>
      <c r="H974">
        <f t="shared" si="753"/>
        <v>886.73814444444452</v>
      </c>
      <c r="I974">
        <f t="shared" si="754"/>
        <v>525.37796639999999</v>
      </c>
      <c r="J974">
        <f t="shared" si="755"/>
        <v>0.14593832400000001</v>
      </c>
      <c r="K974">
        <f t="shared" si="756"/>
        <v>1064085.7392459</v>
      </c>
      <c r="L974">
        <f t="shared" si="757"/>
        <v>295.57937201274996</v>
      </c>
      <c r="M974">
        <f t="shared" si="758"/>
        <v>0.81580977750999994</v>
      </c>
      <c r="N974">
        <f t="shared" si="759"/>
        <v>525.37796639999999</v>
      </c>
      <c r="O974">
        <f t="shared" si="760"/>
        <v>0.27027777777777778</v>
      </c>
      <c r="P974">
        <f t="shared" si="761"/>
        <v>1565891.7120000001</v>
      </c>
      <c r="Q974">
        <f t="shared" si="762"/>
        <v>434.96992</v>
      </c>
      <c r="R974">
        <f t="shared" si="763"/>
        <v>5137440</v>
      </c>
      <c r="S974">
        <f t="shared" si="764"/>
        <v>1427.0666666666666</v>
      </c>
      <c r="T974">
        <f t="shared" si="765"/>
        <v>845.51364799999999</v>
      </c>
      <c r="U974">
        <f t="shared" si="766"/>
        <v>0.2348649022222222</v>
      </c>
      <c r="V974">
        <f t="shared" si="767"/>
        <v>1712480</v>
      </c>
      <c r="W974">
        <f t="shared" si="768"/>
        <v>475.68888888888887</v>
      </c>
      <c r="X974">
        <f t="shared" si="769"/>
        <v>1.2678189999999998</v>
      </c>
      <c r="Y974">
        <f t="shared" si="770"/>
        <v>845.51364799999999</v>
      </c>
      <c r="Z974">
        <f t="shared" si="771"/>
        <v>604.65612010000007</v>
      </c>
      <c r="AA974">
        <f t="shared" si="772"/>
        <v>604.71825720000004</v>
      </c>
      <c r="AB974">
        <f t="shared" si="773"/>
        <v>604.78039430000001</v>
      </c>
      <c r="AC974">
        <f t="shared" si="774"/>
        <v>604.84253139999998</v>
      </c>
      <c r="AD974">
        <f t="shared" si="775"/>
        <v>604.90466849999996</v>
      </c>
      <c r="AE974">
        <f t="shared" si="776"/>
        <v>604.96680560000004</v>
      </c>
      <c r="AF974">
        <f t="shared" si="777"/>
        <v>605.02894270000002</v>
      </c>
      <c r="AG974">
        <f t="shared" si="778"/>
        <v>605.09107979999999</v>
      </c>
      <c r="AH974">
        <f t="shared" si="779"/>
        <v>605.15321689999996</v>
      </c>
      <c r="AI974">
        <f t="shared" si="780"/>
        <v>1566.0526464000002</v>
      </c>
      <c r="AJ974">
        <f t="shared" si="781"/>
        <v>1566.2135808000003</v>
      </c>
      <c r="AK974">
        <f t="shared" si="782"/>
        <v>1566.3745152000001</v>
      </c>
      <c r="AL974">
        <f t="shared" si="783"/>
        <v>1566.5354496</v>
      </c>
      <c r="AM974">
        <f t="shared" si="784"/>
        <v>1566.6963840000001</v>
      </c>
      <c r="AN974">
        <f t="shared" si="785"/>
        <v>1566.8573184000002</v>
      </c>
      <c r="AO974">
        <f t="shared" si="786"/>
        <v>1567.0182528000003</v>
      </c>
      <c r="AP974">
        <f t="shared" si="787"/>
        <v>1567.1791872000001</v>
      </c>
      <c r="AQ974">
        <f t="shared" si="788"/>
        <v>1567.3401216</v>
      </c>
      <c r="AR974" t="str">
        <f t="shared" si="790"/>
        <v>kmh-973-mph</v>
      </c>
      <c r="AS974">
        <f t="shared" si="793"/>
        <v>972</v>
      </c>
      <c r="AT974" t="str">
        <f t="shared" si="791"/>
        <v>kmh-972-mph</v>
      </c>
      <c r="AU974">
        <f t="shared" si="794"/>
        <v>971</v>
      </c>
      <c r="AV974" t="str">
        <f t="shared" si="792"/>
        <v>kmh-971-mph</v>
      </c>
    </row>
    <row r="975" spans="1:48" x14ac:dyDescent="0.3">
      <c r="A975">
        <v>974</v>
      </c>
      <c r="B975">
        <f t="shared" si="789"/>
        <v>605.21535400000005</v>
      </c>
      <c r="C975">
        <f t="shared" si="748"/>
        <v>1567.5010560000001</v>
      </c>
      <c r="D975">
        <f t="shared" si="749"/>
        <v>0.27055555555555555</v>
      </c>
      <c r="E975">
        <f t="shared" si="750"/>
        <v>974000</v>
      </c>
      <c r="F975">
        <f t="shared" si="751"/>
        <v>270.55555555555554</v>
      </c>
      <c r="G975">
        <f t="shared" si="752"/>
        <v>3195538.16</v>
      </c>
      <c r="H975">
        <f t="shared" si="753"/>
        <v>887.64948888888898</v>
      </c>
      <c r="I975">
        <f t="shared" si="754"/>
        <v>525.91792320000002</v>
      </c>
      <c r="J975">
        <f t="shared" si="755"/>
        <v>0.14608831200000003</v>
      </c>
      <c r="K975">
        <f t="shared" si="756"/>
        <v>1065179.3525441999</v>
      </c>
      <c r="L975">
        <f t="shared" si="757"/>
        <v>295.88315348449999</v>
      </c>
      <c r="M975">
        <f t="shared" si="758"/>
        <v>0.81664822537999993</v>
      </c>
      <c r="N975">
        <f t="shared" si="759"/>
        <v>525.91792320000002</v>
      </c>
      <c r="O975">
        <f t="shared" si="760"/>
        <v>0.27055555555555555</v>
      </c>
      <c r="P975">
        <f t="shared" si="761"/>
        <v>1567501.0560000001</v>
      </c>
      <c r="Q975">
        <f t="shared" si="762"/>
        <v>435.41696000000002</v>
      </c>
      <c r="R975">
        <f t="shared" si="763"/>
        <v>5142720</v>
      </c>
      <c r="S975">
        <f t="shared" si="764"/>
        <v>1428.5333333333333</v>
      </c>
      <c r="T975">
        <f t="shared" si="765"/>
        <v>846.38262399999996</v>
      </c>
      <c r="U975">
        <f t="shared" si="766"/>
        <v>0.23510628444444442</v>
      </c>
      <c r="V975">
        <f t="shared" si="767"/>
        <v>1714240</v>
      </c>
      <c r="W975">
        <f t="shared" si="768"/>
        <v>476.17777777777775</v>
      </c>
      <c r="X975">
        <f t="shared" si="769"/>
        <v>1.2691219999999999</v>
      </c>
      <c r="Y975">
        <f t="shared" si="770"/>
        <v>846.38262399999996</v>
      </c>
      <c r="Z975">
        <f t="shared" si="771"/>
        <v>605.27749110000002</v>
      </c>
      <c r="AA975">
        <f t="shared" si="772"/>
        <v>605.33962819999999</v>
      </c>
      <c r="AB975">
        <f t="shared" si="773"/>
        <v>605.40176529999997</v>
      </c>
      <c r="AC975">
        <f t="shared" si="774"/>
        <v>605.46390239999994</v>
      </c>
      <c r="AD975">
        <f t="shared" si="775"/>
        <v>605.52603950000002</v>
      </c>
      <c r="AE975">
        <f t="shared" si="776"/>
        <v>605.5881766</v>
      </c>
      <c r="AF975">
        <f t="shared" si="777"/>
        <v>605.65031370000008</v>
      </c>
      <c r="AG975">
        <f t="shared" si="778"/>
        <v>605.71245079999994</v>
      </c>
      <c r="AH975">
        <f t="shared" si="779"/>
        <v>605.77458790000003</v>
      </c>
      <c r="AI975">
        <f t="shared" si="780"/>
        <v>1567.6619904000001</v>
      </c>
      <c r="AJ975">
        <f t="shared" si="781"/>
        <v>1567.8229248000002</v>
      </c>
      <c r="AK975">
        <f t="shared" si="782"/>
        <v>1567.9838592000001</v>
      </c>
      <c r="AL975">
        <f t="shared" si="783"/>
        <v>1568.1447936</v>
      </c>
      <c r="AM975">
        <f t="shared" si="784"/>
        <v>1568.305728</v>
      </c>
      <c r="AN975">
        <f t="shared" si="785"/>
        <v>1568.4666624000001</v>
      </c>
      <c r="AO975">
        <f t="shared" si="786"/>
        <v>1568.6275968000002</v>
      </c>
      <c r="AP975">
        <f t="shared" si="787"/>
        <v>1568.7885312000001</v>
      </c>
      <c r="AQ975">
        <f t="shared" si="788"/>
        <v>1568.9494656000002</v>
      </c>
      <c r="AR975" t="str">
        <f t="shared" si="790"/>
        <v>kmh-974-mph</v>
      </c>
      <c r="AS975">
        <f t="shared" si="793"/>
        <v>973</v>
      </c>
      <c r="AT975" t="str">
        <f t="shared" si="791"/>
        <v>kmh-973-mph</v>
      </c>
      <c r="AU975">
        <f t="shared" si="794"/>
        <v>972</v>
      </c>
      <c r="AV975" t="str">
        <f t="shared" si="792"/>
        <v>kmh-972-mph</v>
      </c>
    </row>
    <row r="976" spans="1:48" x14ac:dyDescent="0.3">
      <c r="A976">
        <v>975</v>
      </c>
      <c r="B976">
        <f t="shared" si="789"/>
        <v>605.836725</v>
      </c>
      <c r="C976">
        <f t="shared" si="748"/>
        <v>1569.1104</v>
      </c>
      <c r="D976">
        <f t="shared" si="749"/>
        <v>0.27083333333333331</v>
      </c>
      <c r="E976">
        <f t="shared" si="750"/>
        <v>975000</v>
      </c>
      <c r="F976">
        <f t="shared" si="751"/>
        <v>270.83333333333337</v>
      </c>
      <c r="G976">
        <f t="shared" si="752"/>
        <v>3198819</v>
      </c>
      <c r="H976">
        <f t="shared" si="753"/>
        <v>888.56083333333345</v>
      </c>
      <c r="I976">
        <f t="shared" si="754"/>
        <v>526.45788000000005</v>
      </c>
      <c r="J976">
        <f t="shared" si="755"/>
        <v>0.14623830000000002</v>
      </c>
      <c r="K976">
        <f t="shared" si="756"/>
        <v>1066272.9658425001</v>
      </c>
      <c r="L976">
        <f t="shared" si="757"/>
        <v>296.18693495624996</v>
      </c>
      <c r="M976">
        <f t="shared" si="758"/>
        <v>0.81748667325000002</v>
      </c>
      <c r="N976">
        <f t="shared" si="759"/>
        <v>526.45788000000005</v>
      </c>
      <c r="O976">
        <f t="shared" si="760"/>
        <v>0.27083333333333331</v>
      </c>
      <c r="P976">
        <f t="shared" si="761"/>
        <v>1569110.4000000001</v>
      </c>
      <c r="Q976">
        <f t="shared" si="762"/>
        <v>435.86399999999998</v>
      </c>
      <c r="R976">
        <f t="shared" si="763"/>
        <v>5148000</v>
      </c>
      <c r="S976">
        <f t="shared" si="764"/>
        <v>1430</v>
      </c>
      <c r="T976">
        <f t="shared" si="765"/>
        <v>847.25159999999994</v>
      </c>
      <c r="U976">
        <f t="shared" si="766"/>
        <v>0.23534766666666665</v>
      </c>
      <c r="V976">
        <f t="shared" si="767"/>
        <v>1716000</v>
      </c>
      <c r="W976">
        <f t="shared" si="768"/>
        <v>476.66666666666663</v>
      </c>
      <c r="X976">
        <f t="shared" si="769"/>
        <v>1.2704249999999999</v>
      </c>
      <c r="Y976">
        <f t="shared" si="770"/>
        <v>847.25159999999994</v>
      </c>
      <c r="Z976">
        <f t="shared" si="771"/>
        <v>605.89886209999997</v>
      </c>
      <c r="AA976">
        <f t="shared" si="772"/>
        <v>605.96099920000006</v>
      </c>
      <c r="AB976">
        <f t="shared" si="773"/>
        <v>606.02313630000003</v>
      </c>
      <c r="AC976">
        <f t="shared" si="774"/>
        <v>606.08527340000001</v>
      </c>
      <c r="AD976">
        <f t="shared" si="775"/>
        <v>606.14741049999998</v>
      </c>
      <c r="AE976">
        <f t="shared" si="776"/>
        <v>606.20954760000006</v>
      </c>
      <c r="AF976">
        <f t="shared" si="777"/>
        <v>606.27168470000004</v>
      </c>
      <c r="AG976">
        <f t="shared" si="778"/>
        <v>606.33382180000001</v>
      </c>
      <c r="AH976">
        <f t="shared" si="779"/>
        <v>606.39595889999998</v>
      </c>
      <c r="AI976">
        <f t="shared" si="780"/>
        <v>1569.2713344000001</v>
      </c>
      <c r="AJ976">
        <f t="shared" si="781"/>
        <v>1569.4322688000002</v>
      </c>
      <c r="AK976">
        <f t="shared" si="782"/>
        <v>1569.5932032000001</v>
      </c>
      <c r="AL976">
        <f t="shared" si="783"/>
        <v>1569.7541376000001</v>
      </c>
      <c r="AM976">
        <f t="shared" si="784"/>
        <v>1569.915072</v>
      </c>
      <c r="AN976">
        <f t="shared" si="785"/>
        <v>1570.0760064000001</v>
      </c>
      <c r="AO976">
        <f t="shared" si="786"/>
        <v>1570.2369408000002</v>
      </c>
      <c r="AP976">
        <f t="shared" si="787"/>
        <v>1570.3978752</v>
      </c>
      <c r="AQ976">
        <f t="shared" si="788"/>
        <v>1570.5588096000001</v>
      </c>
      <c r="AR976" t="str">
        <f t="shared" si="790"/>
        <v>kmh-975-mph</v>
      </c>
      <c r="AS976">
        <f t="shared" si="793"/>
        <v>974</v>
      </c>
      <c r="AT976" t="str">
        <f t="shared" si="791"/>
        <v>kmh-974-mph</v>
      </c>
      <c r="AU976">
        <f t="shared" si="794"/>
        <v>973</v>
      </c>
      <c r="AV976" t="str">
        <f t="shared" si="792"/>
        <v>kmh-973-mph</v>
      </c>
    </row>
    <row r="977" spans="1:48" x14ac:dyDescent="0.3">
      <c r="A977">
        <v>976</v>
      </c>
      <c r="B977">
        <f t="shared" si="789"/>
        <v>606.45809599999995</v>
      </c>
      <c r="C977">
        <f t="shared" si="748"/>
        <v>1570.719744</v>
      </c>
      <c r="D977">
        <f t="shared" si="749"/>
        <v>0.27111111111111114</v>
      </c>
      <c r="E977">
        <f t="shared" si="750"/>
        <v>976000</v>
      </c>
      <c r="F977">
        <f t="shared" si="751"/>
        <v>271.11111111111114</v>
      </c>
      <c r="G977">
        <f t="shared" si="752"/>
        <v>3202099.8400000003</v>
      </c>
      <c r="H977">
        <f t="shared" si="753"/>
        <v>889.4721777777778</v>
      </c>
      <c r="I977">
        <f t="shared" si="754"/>
        <v>526.99783679999996</v>
      </c>
      <c r="J977">
        <f t="shared" si="755"/>
        <v>0.14638828800000001</v>
      </c>
      <c r="K977">
        <f t="shared" si="756"/>
        <v>1067366.5791408001</v>
      </c>
      <c r="L977">
        <f t="shared" si="757"/>
        <v>296.49071642799998</v>
      </c>
      <c r="M977">
        <f t="shared" si="758"/>
        <v>0.81832512112</v>
      </c>
      <c r="N977">
        <f t="shared" si="759"/>
        <v>526.99783679999996</v>
      </c>
      <c r="O977">
        <f t="shared" si="760"/>
        <v>0.27111111111111114</v>
      </c>
      <c r="P977">
        <f t="shared" si="761"/>
        <v>1570719.7439999999</v>
      </c>
      <c r="Q977">
        <f t="shared" si="762"/>
        <v>436.31103999999999</v>
      </c>
      <c r="R977">
        <f t="shared" si="763"/>
        <v>5153280</v>
      </c>
      <c r="S977">
        <f t="shared" si="764"/>
        <v>1431.4666666666665</v>
      </c>
      <c r="T977">
        <f t="shared" si="765"/>
        <v>848.12057600000003</v>
      </c>
      <c r="U977">
        <f t="shared" si="766"/>
        <v>0.23558904888888887</v>
      </c>
      <c r="V977">
        <f t="shared" si="767"/>
        <v>1717760</v>
      </c>
      <c r="W977">
        <f t="shared" si="768"/>
        <v>477.15555555555557</v>
      </c>
      <c r="X977">
        <f t="shared" si="769"/>
        <v>1.271728</v>
      </c>
      <c r="Y977">
        <f t="shared" si="770"/>
        <v>848.12057600000003</v>
      </c>
      <c r="Z977">
        <f t="shared" si="771"/>
        <v>606.52023310000004</v>
      </c>
      <c r="AA977">
        <f t="shared" si="772"/>
        <v>606.58237020000001</v>
      </c>
      <c r="AB977">
        <f t="shared" si="773"/>
        <v>606.64450729999999</v>
      </c>
      <c r="AC977">
        <f t="shared" si="774"/>
        <v>606.70664439999996</v>
      </c>
      <c r="AD977">
        <f t="shared" si="775"/>
        <v>606.76878150000005</v>
      </c>
      <c r="AE977">
        <f t="shared" si="776"/>
        <v>606.83091860000002</v>
      </c>
      <c r="AF977">
        <f t="shared" si="777"/>
        <v>606.89305569999999</v>
      </c>
      <c r="AG977">
        <f t="shared" si="778"/>
        <v>606.95519279999996</v>
      </c>
      <c r="AH977">
        <f t="shared" si="779"/>
        <v>607.01732989999994</v>
      </c>
      <c r="AI977">
        <f t="shared" si="780"/>
        <v>1570.8806784000001</v>
      </c>
      <c r="AJ977">
        <f t="shared" si="781"/>
        <v>1571.0416128000002</v>
      </c>
      <c r="AK977">
        <f t="shared" si="782"/>
        <v>1571.2025472</v>
      </c>
      <c r="AL977">
        <f t="shared" si="783"/>
        <v>1571.3634816000001</v>
      </c>
      <c r="AM977">
        <f t="shared" si="784"/>
        <v>1571.5244160000002</v>
      </c>
      <c r="AN977">
        <f t="shared" si="785"/>
        <v>1571.6853504000001</v>
      </c>
      <c r="AO977">
        <f t="shared" si="786"/>
        <v>1571.8462848000001</v>
      </c>
      <c r="AP977">
        <f t="shared" si="787"/>
        <v>1572.0072192</v>
      </c>
      <c r="AQ977">
        <f t="shared" si="788"/>
        <v>1572.1681536000001</v>
      </c>
      <c r="AR977" t="str">
        <f t="shared" si="790"/>
        <v>kmh-976-mph</v>
      </c>
      <c r="AS977">
        <f t="shared" si="793"/>
        <v>975</v>
      </c>
      <c r="AT977" t="str">
        <f t="shared" si="791"/>
        <v>kmh-975-mph</v>
      </c>
      <c r="AU977">
        <f t="shared" si="794"/>
        <v>974</v>
      </c>
      <c r="AV977" t="str">
        <f t="shared" si="792"/>
        <v>kmh-974-mph</v>
      </c>
    </row>
    <row r="978" spans="1:48" x14ac:dyDescent="0.3">
      <c r="A978">
        <v>977</v>
      </c>
      <c r="B978">
        <f t="shared" si="789"/>
        <v>607.07946700000002</v>
      </c>
      <c r="C978">
        <f t="shared" si="748"/>
        <v>1572.3290880000002</v>
      </c>
      <c r="D978">
        <f t="shared" si="749"/>
        <v>0.2713888888888889</v>
      </c>
      <c r="E978">
        <f t="shared" si="750"/>
        <v>977000</v>
      </c>
      <c r="F978">
        <f t="shared" si="751"/>
        <v>271.38888888888891</v>
      </c>
      <c r="G978">
        <f t="shared" si="752"/>
        <v>3205380.68</v>
      </c>
      <c r="H978">
        <f t="shared" si="753"/>
        <v>890.38352222222227</v>
      </c>
      <c r="I978">
        <f t="shared" si="754"/>
        <v>527.53779359999999</v>
      </c>
      <c r="J978">
        <f t="shared" si="755"/>
        <v>0.14653827600000002</v>
      </c>
      <c r="K978">
        <f t="shared" si="756"/>
        <v>1068460.1924391</v>
      </c>
      <c r="L978">
        <f t="shared" si="757"/>
        <v>296.79449789974996</v>
      </c>
      <c r="M978">
        <f t="shared" si="758"/>
        <v>0.81916356898999998</v>
      </c>
      <c r="N978">
        <f t="shared" si="759"/>
        <v>527.53779359999999</v>
      </c>
      <c r="O978">
        <f t="shared" si="760"/>
        <v>0.2713888888888889</v>
      </c>
      <c r="P978">
        <f t="shared" si="761"/>
        <v>1572329.088</v>
      </c>
      <c r="Q978">
        <f t="shared" si="762"/>
        <v>436.75808000000001</v>
      </c>
      <c r="R978">
        <f t="shared" si="763"/>
        <v>5158560</v>
      </c>
      <c r="S978">
        <f t="shared" si="764"/>
        <v>1432.9333333333332</v>
      </c>
      <c r="T978">
        <f t="shared" si="765"/>
        <v>848.989552</v>
      </c>
      <c r="U978">
        <f t="shared" si="766"/>
        <v>0.2358304311111111</v>
      </c>
      <c r="V978">
        <f t="shared" si="767"/>
        <v>1719520</v>
      </c>
      <c r="W978">
        <f t="shared" si="768"/>
        <v>477.64444444444445</v>
      </c>
      <c r="X978">
        <f t="shared" si="769"/>
        <v>1.2730309999999998</v>
      </c>
      <c r="Y978">
        <f t="shared" si="770"/>
        <v>848.989552</v>
      </c>
      <c r="Z978">
        <f t="shared" si="771"/>
        <v>607.1416041</v>
      </c>
      <c r="AA978">
        <f t="shared" si="772"/>
        <v>607.20374120000008</v>
      </c>
      <c r="AB978">
        <f t="shared" si="773"/>
        <v>607.26587829999994</v>
      </c>
      <c r="AC978">
        <f t="shared" si="774"/>
        <v>607.32801540000003</v>
      </c>
      <c r="AD978">
        <f t="shared" si="775"/>
        <v>607.3901525</v>
      </c>
      <c r="AE978">
        <f t="shared" si="776"/>
        <v>607.45228959999997</v>
      </c>
      <c r="AF978">
        <f t="shared" si="777"/>
        <v>607.51442670000006</v>
      </c>
      <c r="AG978">
        <f t="shared" si="778"/>
        <v>607.57656380000003</v>
      </c>
      <c r="AH978">
        <f t="shared" si="779"/>
        <v>607.6387009</v>
      </c>
      <c r="AI978">
        <f t="shared" si="780"/>
        <v>1572.4900224</v>
      </c>
      <c r="AJ978">
        <f t="shared" si="781"/>
        <v>1572.6509568000001</v>
      </c>
      <c r="AK978">
        <f t="shared" si="782"/>
        <v>1572.8118912</v>
      </c>
      <c r="AL978">
        <f t="shared" si="783"/>
        <v>1572.9728256000001</v>
      </c>
      <c r="AM978">
        <f t="shared" si="784"/>
        <v>1573.1337600000002</v>
      </c>
      <c r="AN978">
        <f t="shared" si="785"/>
        <v>1573.2946944000003</v>
      </c>
      <c r="AO978">
        <f t="shared" si="786"/>
        <v>1573.4556288000001</v>
      </c>
      <c r="AP978">
        <f t="shared" si="787"/>
        <v>1573.6165632</v>
      </c>
      <c r="AQ978">
        <f t="shared" si="788"/>
        <v>1573.7774976000001</v>
      </c>
      <c r="AR978" t="str">
        <f t="shared" si="790"/>
        <v>kmh-977-mph</v>
      </c>
      <c r="AS978">
        <f t="shared" si="793"/>
        <v>976</v>
      </c>
      <c r="AT978" t="str">
        <f t="shared" si="791"/>
        <v>kmh-976-mph</v>
      </c>
      <c r="AU978">
        <f t="shared" si="794"/>
        <v>975</v>
      </c>
      <c r="AV978" t="str">
        <f t="shared" si="792"/>
        <v>kmh-975-mph</v>
      </c>
    </row>
    <row r="979" spans="1:48" x14ac:dyDescent="0.3">
      <c r="A979">
        <v>978</v>
      </c>
      <c r="B979">
        <f t="shared" si="789"/>
        <v>607.70083799999998</v>
      </c>
      <c r="C979">
        <f t="shared" si="748"/>
        <v>1573.9384320000001</v>
      </c>
      <c r="D979">
        <f t="shared" si="749"/>
        <v>0.27166666666666667</v>
      </c>
      <c r="E979">
        <f t="shared" si="750"/>
        <v>978000</v>
      </c>
      <c r="F979">
        <f t="shared" si="751"/>
        <v>271.66666666666669</v>
      </c>
      <c r="G979">
        <f t="shared" si="752"/>
        <v>3208661.52</v>
      </c>
      <c r="H979">
        <f t="shared" si="753"/>
        <v>891.29486666666674</v>
      </c>
      <c r="I979">
        <f t="shared" si="754"/>
        <v>528.07775040000001</v>
      </c>
      <c r="J979">
        <f t="shared" si="755"/>
        <v>0.14668826400000001</v>
      </c>
      <c r="K979">
        <f t="shared" si="756"/>
        <v>1069553.8057374</v>
      </c>
      <c r="L979">
        <f t="shared" si="757"/>
        <v>297.09827937149998</v>
      </c>
      <c r="M979">
        <f t="shared" si="758"/>
        <v>0.82000201685999996</v>
      </c>
      <c r="N979">
        <f t="shared" si="759"/>
        <v>528.07775040000001</v>
      </c>
      <c r="O979">
        <f t="shared" si="760"/>
        <v>0.27166666666666667</v>
      </c>
      <c r="P979">
        <f t="shared" si="761"/>
        <v>1573938.432</v>
      </c>
      <c r="Q979">
        <f t="shared" si="762"/>
        <v>437.20511999999997</v>
      </c>
      <c r="R979">
        <f t="shared" si="763"/>
        <v>5163840</v>
      </c>
      <c r="S979">
        <f t="shared" si="764"/>
        <v>1434.3999999999999</v>
      </c>
      <c r="T979">
        <f t="shared" si="765"/>
        <v>849.85852799999998</v>
      </c>
      <c r="U979">
        <f t="shared" si="766"/>
        <v>0.23607181333333332</v>
      </c>
      <c r="V979">
        <f t="shared" si="767"/>
        <v>1721280</v>
      </c>
      <c r="W979">
        <f t="shared" si="768"/>
        <v>478.13333333333333</v>
      </c>
      <c r="X979">
        <f t="shared" si="769"/>
        <v>1.2743339999999999</v>
      </c>
      <c r="Y979">
        <f t="shared" si="770"/>
        <v>849.85852799999998</v>
      </c>
      <c r="Z979">
        <f t="shared" si="771"/>
        <v>607.76297510000006</v>
      </c>
      <c r="AA979">
        <f t="shared" si="772"/>
        <v>607.82511220000004</v>
      </c>
      <c r="AB979">
        <f t="shared" si="773"/>
        <v>607.88724930000001</v>
      </c>
      <c r="AC979">
        <f t="shared" si="774"/>
        <v>607.94938639999998</v>
      </c>
      <c r="AD979">
        <f t="shared" si="775"/>
        <v>608.01152349999995</v>
      </c>
      <c r="AE979">
        <f t="shared" si="776"/>
        <v>608.07366060000004</v>
      </c>
      <c r="AF979">
        <f t="shared" si="777"/>
        <v>608.13579770000001</v>
      </c>
      <c r="AG979">
        <f t="shared" si="778"/>
        <v>608.19793479999998</v>
      </c>
      <c r="AH979">
        <f t="shared" si="779"/>
        <v>608.26007189999996</v>
      </c>
      <c r="AI979">
        <f t="shared" si="780"/>
        <v>1574.0993664000002</v>
      </c>
      <c r="AJ979">
        <f t="shared" si="781"/>
        <v>1574.2603008000001</v>
      </c>
      <c r="AK979">
        <f t="shared" si="782"/>
        <v>1574.4212352</v>
      </c>
      <c r="AL979">
        <f t="shared" si="783"/>
        <v>1574.5821696</v>
      </c>
      <c r="AM979">
        <f t="shared" si="784"/>
        <v>1574.7431040000001</v>
      </c>
      <c r="AN979">
        <f t="shared" si="785"/>
        <v>1574.9040384000002</v>
      </c>
      <c r="AO979">
        <f t="shared" si="786"/>
        <v>1575.0649728000001</v>
      </c>
      <c r="AP979">
        <f t="shared" si="787"/>
        <v>1575.2259071999999</v>
      </c>
      <c r="AQ979">
        <f t="shared" si="788"/>
        <v>1575.3868416</v>
      </c>
      <c r="AR979" t="str">
        <f t="shared" si="790"/>
        <v>kmh-978-mph</v>
      </c>
      <c r="AS979">
        <f t="shared" si="793"/>
        <v>977</v>
      </c>
      <c r="AT979" t="str">
        <f t="shared" si="791"/>
        <v>kmh-977-mph</v>
      </c>
      <c r="AU979">
        <f t="shared" si="794"/>
        <v>976</v>
      </c>
      <c r="AV979" t="str">
        <f t="shared" si="792"/>
        <v>kmh-976-mph</v>
      </c>
    </row>
    <row r="980" spans="1:48" x14ac:dyDescent="0.3">
      <c r="A980">
        <v>979</v>
      </c>
      <c r="B980">
        <f t="shared" si="789"/>
        <v>608.32220900000004</v>
      </c>
      <c r="C980">
        <f t="shared" si="748"/>
        <v>1575.5477760000001</v>
      </c>
      <c r="D980">
        <f t="shared" si="749"/>
        <v>0.27194444444444443</v>
      </c>
      <c r="E980">
        <f t="shared" si="750"/>
        <v>979000</v>
      </c>
      <c r="F980">
        <f t="shared" si="751"/>
        <v>271.94444444444446</v>
      </c>
      <c r="G980">
        <f t="shared" si="752"/>
        <v>3211942.3600000003</v>
      </c>
      <c r="H980">
        <f t="shared" si="753"/>
        <v>892.2062111111112</v>
      </c>
      <c r="I980">
        <f t="shared" si="754"/>
        <v>528.61770720000004</v>
      </c>
      <c r="J980">
        <f t="shared" si="755"/>
        <v>0.146838252</v>
      </c>
      <c r="K980">
        <f t="shared" si="756"/>
        <v>1070647.4190356999</v>
      </c>
      <c r="L980">
        <f t="shared" si="757"/>
        <v>297.40206084324996</v>
      </c>
      <c r="M980">
        <f t="shared" si="758"/>
        <v>0.82084046472999994</v>
      </c>
      <c r="N980">
        <f t="shared" si="759"/>
        <v>528.61770720000004</v>
      </c>
      <c r="O980">
        <f t="shared" si="760"/>
        <v>0.27194444444444443</v>
      </c>
      <c r="P980">
        <f t="shared" si="761"/>
        <v>1575547.7760000001</v>
      </c>
      <c r="Q980">
        <f t="shared" si="762"/>
        <v>437.65215999999998</v>
      </c>
      <c r="R980">
        <f t="shared" si="763"/>
        <v>5169120</v>
      </c>
      <c r="S980">
        <f t="shared" si="764"/>
        <v>1435.8666666666666</v>
      </c>
      <c r="T980">
        <f t="shared" si="765"/>
        <v>850.72750399999995</v>
      </c>
      <c r="U980">
        <f t="shared" si="766"/>
        <v>0.23631319555555555</v>
      </c>
      <c r="V980">
        <f t="shared" si="767"/>
        <v>1723040</v>
      </c>
      <c r="W980">
        <f t="shared" si="768"/>
        <v>478.62222222222221</v>
      </c>
      <c r="X980">
        <f t="shared" si="769"/>
        <v>1.2756369999999999</v>
      </c>
      <c r="Y980">
        <f t="shared" si="770"/>
        <v>850.72750399999995</v>
      </c>
      <c r="Z980">
        <f t="shared" si="771"/>
        <v>608.38434610000002</v>
      </c>
      <c r="AA980">
        <f t="shared" si="772"/>
        <v>608.44648319999999</v>
      </c>
      <c r="AB980">
        <f t="shared" si="773"/>
        <v>608.50862029999996</v>
      </c>
      <c r="AC980">
        <f t="shared" si="774"/>
        <v>608.57075740000005</v>
      </c>
      <c r="AD980">
        <f t="shared" si="775"/>
        <v>608.63289450000002</v>
      </c>
      <c r="AE980">
        <f t="shared" si="776"/>
        <v>608.69503159999999</v>
      </c>
      <c r="AF980">
        <f t="shared" si="777"/>
        <v>608.75716870000008</v>
      </c>
      <c r="AG980">
        <f t="shared" si="778"/>
        <v>608.81930579999994</v>
      </c>
      <c r="AH980">
        <f t="shared" si="779"/>
        <v>608.88144290000002</v>
      </c>
      <c r="AI980">
        <f t="shared" si="780"/>
        <v>1575.7087104000002</v>
      </c>
      <c r="AJ980">
        <f t="shared" si="781"/>
        <v>1575.8696448000003</v>
      </c>
      <c r="AK980">
        <f t="shared" si="782"/>
        <v>1576.0305791999999</v>
      </c>
      <c r="AL980">
        <f t="shared" si="783"/>
        <v>1576.1915136</v>
      </c>
      <c r="AM980">
        <f t="shared" si="784"/>
        <v>1576.3524480000001</v>
      </c>
      <c r="AN980">
        <f t="shared" si="785"/>
        <v>1576.5133824000002</v>
      </c>
      <c r="AO980">
        <f t="shared" si="786"/>
        <v>1576.6743168000003</v>
      </c>
      <c r="AP980">
        <f t="shared" si="787"/>
        <v>1576.8352512000001</v>
      </c>
      <c r="AQ980">
        <f t="shared" si="788"/>
        <v>1576.9961856</v>
      </c>
      <c r="AR980" t="str">
        <f t="shared" si="790"/>
        <v>kmh-979-mph</v>
      </c>
      <c r="AS980">
        <f t="shared" si="793"/>
        <v>978</v>
      </c>
      <c r="AT980" t="str">
        <f t="shared" si="791"/>
        <v>kmh-978-mph</v>
      </c>
      <c r="AU980">
        <f t="shared" si="794"/>
        <v>977</v>
      </c>
      <c r="AV980" t="str">
        <f t="shared" si="792"/>
        <v>kmh-977-mph</v>
      </c>
    </row>
    <row r="981" spans="1:48" x14ac:dyDescent="0.3">
      <c r="A981">
        <v>980</v>
      </c>
      <c r="B981">
        <f t="shared" si="789"/>
        <v>608.94358</v>
      </c>
      <c r="C981">
        <f t="shared" si="748"/>
        <v>1577.1571200000001</v>
      </c>
      <c r="D981">
        <f t="shared" si="749"/>
        <v>0.2722222222222222</v>
      </c>
      <c r="E981">
        <f t="shared" si="750"/>
        <v>980000</v>
      </c>
      <c r="F981">
        <f t="shared" si="751"/>
        <v>272.22222222222223</v>
      </c>
      <c r="G981">
        <f t="shared" si="752"/>
        <v>3215223.2</v>
      </c>
      <c r="H981">
        <f t="shared" si="753"/>
        <v>893.11755555555567</v>
      </c>
      <c r="I981">
        <f t="shared" si="754"/>
        <v>529.15766400000007</v>
      </c>
      <c r="J981">
        <f t="shared" si="755"/>
        <v>0.14698824000000002</v>
      </c>
      <c r="K981">
        <f t="shared" si="756"/>
        <v>1071741.0323340001</v>
      </c>
      <c r="L981">
        <f t="shared" si="757"/>
        <v>297.70584231499998</v>
      </c>
      <c r="M981">
        <f t="shared" si="758"/>
        <v>0.82167891259999992</v>
      </c>
      <c r="N981">
        <f t="shared" si="759"/>
        <v>529.15766400000007</v>
      </c>
      <c r="O981">
        <f t="shared" si="760"/>
        <v>0.2722222222222222</v>
      </c>
      <c r="P981">
        <f t="shared" si="761"/>
        <v>1577157.12</v>
      </c>
      <c r="Q981">
        <f t="shared" si="762"/>
        <v>438.0992</v>
      </c>
      <c r="R981">
        <f t="shared" si="763"/>
        <v>5174400</v>
      </c>
      <c r="S981">
        <f t="shared" si="764"/>
        <v>1437.3333333333333</v>
      </c>
      <c r="T981">
        <f t="shared" si="765"/>
        <v>851.59647999999993</v>
      </c>
      <c r="U981">
        <f t="shared" si="766"/>
        <v>0.23655457777777777</v>
      </c>
      <c r="V981">
        <f t="shared" si="767"/>
        <v>1724800</v>
      </c>
      <c r="W981">
        <f t="shared" si="768"/>
        <v>479.11111111111109</v>
      </c>
      <c r="X981">
        <f t="shared" si="769"/>
        <v>1.27694</v>
      </c>
      <c r="Y981">
        <f t="shared" si="770"/>
        <v>851.59647999999993</v>
      </c>
      <c r="Z981">
        <f t="shared" si="771"/>
        <v>609.00571709999997</v>
      </c>
      <c r="AA981">
        <f t="shared" si="772"/>
        <v>609.06785420000006</v>
      </c>
      <c r="AB981">
        <f t="shared" si="773"/>
        <v>609.12999130000003</v>
      </c>
      <c r="AC981">
        <f t="shared" si="774"/>
        <v>609.1921284</v>
      </c>
      <c r="AD981">
        <f t="shared" si="775"/>
        <v>609.25426549999997</v>
      </c>
      <c r="AE981">
        <f t="shared" si="776"/>
        <v>609.31640260000006</v>
      </c>
      <c r="AF981">
        <f t="shared" si="777"/>
        <v>609.37853970000003</v>
      </c>
      <c r="AG981">
        <f t="shared" si="778"/>
        <v>609.44067680000001</v>
      </c>
      <c r="AH981">
        <f t="shared" si="779"/>
        <v>609.50281389999998</v>
      </c>
      <c r="AI981">
        <f t="shared" si="780"/>
        <v>1577.3180544000002</v>
      </c>
      <c r="AJ981">
        <f t="shared" si="781"/>
        <v>1577.4789888000003</v>
      </c>
      <c r="AK981">
        <f t="shared" si="782"/>
        <v>1577.6399232000001</v>
      </c>
      <c r="AL981">
        <f t="shared" si="783"/>
        <v>1577.8008576</v>
      </c>
      <c r="AM981">
        <f t="shared" si="784"/>
        <v>1577.9617920000001</v>
      </c>
      <c r="AN981">
        <f t="shared" si="785"/>
        <v>1578.1227264000001</v>
      </c>
      <c r="AO981">
        <f t="shared" si="786"/>
        <v>1578.2836608000002</v>
      </c>
      <c r="AP981">
        <f t="shared" si="787"/>
        <v>1578.4445952000001</v>
      </c>
      <c r="AQ981">
        <f t="shared" si="788"/>
        <v>1578.6055296000002</v>
      </c>
      <c r="AR981" t="str">
        <f t="shared" si="790"/>
        <v>kmh-980-mph</v>
      </c>
      <c r="AS981">
        <f t="shared" si="793"/>
        <v>979</v>
      </c>
      <c r="AT981" t="str">
        <f t="shared" si="791"/>
        <v>kmh-979-mph</v>
      </c>
      <c r="AU981">
        <f t="shared" si="794"/>
        <v>978</v>
      </c>
      <c r="AV981" t="str">
        <f t="shared" si="792"/>
        <v>kmh-978-mph</v>
      </c>
    </row>
    <row r="982" spans="1:48" x14ac:dyDescent="0.3">
      <c r="A982">
        <v>981</v>
      </c>
      <c r="B982">
        <f t="shared" si="789"/>
        <v>609.56495099999995</v>
      </c>
      <c r="C982">
        <f t="shared" si="748"/>
        <v>1578.766464</v>
      </c>
      <c r="D982">
        <f t="shared" si="749"/>
        <v>0.27250000000000002</v>
      </c>
      <c r="E982">
        <f t="shared" si="750"/>
        <v>981000</v>
      </c>
      <c r="F982">
        <f t="shared" si="751"/>
        <v>272.5</v>
      </c>
      <c r="G982">
        <f t="shared" si="752"/>
        <v>3218504.04</v>
      </c>
      <c r="H982">
        <f t="shared" si="753"/>
        <v>894.02890000000002</v>
      </c>
      <c r="I982">
        <f t="shared" si="754"/>
        <v>529.69762079999998</v>
      </c>
      <c r="J982">
        <f t="shared" si="755"/>
        <v>0.14713822800000001</v>
      </c>
      <c r="K982">
        <f t="shared" si="756"/>
        <v>1072834.6456323001</v>
      </c>
      <c r="L982">
        <f t="shared" si="757"/>
        <v>298.00962378674996</v>
      </c>
      <c r="M982">
        <f t="shared" si="758"/>
        <v>0.82251736047000001</v>
      </c>
      <c r="N982">
        <f t="shared" si="759"/>
        <v>529.69762079999998</v>
      </c>
      <c r="O982">
        <f t="shared" si="760"/>
        <v>0.27250000000000002</v>
      </c>
      <c r="P982">
        <f t="shared" si="761"/>
        <v>1578766.4640000002</v>
      </c>
      <c r="Q982">
        <f t="shared" si="762"/>
        <v>438.54624000000001</v>
      </c>
      <c r="R982">
        <f t="shared" si="763"/>
        <v>5179680</v>
      </c>
      <c r="S982">
        <f t="shared" si="764"/>
        <v>1438.8</v>
      </c>
      <c r="T982">
        <f t="shared" si="765"/>
        <v>852.46545600000002</v>
      </c>
      <c r="U982">
        <f t="shared" si="766"/>
        <v>0.23679595999999997</v>
      </c>
      <c r="V982">
        <f t="shared" si="767"/>
        <v>1726560</v>
      </c>
      <c r="W982">
        <f t="shared" si="768"/>
        <v>479.59999999999997</v>
      </c>
      <c r="X982">
        <f t="shared" si="769"/>
        <v>1.2782429999999998</v>
      </c>
      <c r="Y982">
        <f t="shared" si="770"/>
        <v>852.46545600000002</v>
      </c>
      <c r="Z982">
        <f t="shared" si="771"/>
        <v>609.62708810000004</v>
      </c>
      <c r="AA982">
        <f t="shared" si="772"/>
        <v>609.68922520000001</v>
      </c>
      <c r="AB982">
        <f t="shared" si="773"/>
        <v>609.75136229999998</v>
      </c>
      <c r="AC982">
        <f t="shared" si="774"/>
        <v>609.81349939999996</v>
      </c>
      <c r="AD982">
        <f t="shared" si="775"/>
        <v>609.87563650000004</v>
      </c>
      <c r="AE982">
        <f t="shared" si="776"/>
        <v>609.93777360000001</v>
      </c>
      <c r="AF982">
        <f t="shared" si="777"/>
        <v>609.99991069999999</v>
      </c>
      <c r="AG982">
        <f t="shared" si="778"/>
        <v>610.06204779999996</v>
      </c>
      <c r="AH982">
        <f t="shared" si="779"/>
        <v>610.12418490000005</v>
      </c>
      <c r="AI982">
        <f t="shared" si="780"/>
        <v>1578.9273984000001</v>
      </c>
      <c r="AJ982">
        <f t="shared" si="781"/>
        <v>1579.0883328000002</v>
      </c>
      <c r="AK982">
        <f t="shared" si="782"/>
        <v>1579.2492672000001</v>
      </c>
      <c r="AL982">
        <f t="shared" si="783"/>
        <v>1579.4102016000002</v>
      </c>
      <c r="AM982">
        <f t="shared" si="784"/>
        <v>1579.571136</v>
      </c>
      <c r="AN982">
        <f t="shared" si="785"/>
        <v>1579.7320704000001</v>
      </c>
      <c r="AO982">
        <f t="shared" si="786"/>
        <v>1579.8930048000002</v>
      </c>
      <c r="AP982">
        <f t="shared" si="787"/>
        <v>1580.0539392000001</v>
      </c>
      <c r="AQ982">
        <f t="shared" si="788"/>
        <v>1580.2148736000001</v>
      </c>
      <c r="AR982" t="str">
        <f t="shared" si="790"/>
        <v>kmh-981-mph</v>
      </c>
      <c r="AS982">
        <f t="shared" si="793"/>
        <v>980</v>
      </c>
      <c r="AT982" t="str">
        <f t="shared" si="791"/>
        <v>kmh-980-mph</v>
      </c>
      <c r="AU982">
        <f t="shared" si="794"/>
        <v>979</v>
      </c>
      <c r="AV982" t="str">
        <f t="shared" si="792"/>
        <v>kmh-979-mph</v>
      </c>
    </row>
    <row r="983" spans="1:48" x14ac:dyDescent="0.3">
      <c r="A983">
        <v>982</v>
      </c>
      <c r="B983">
        <f t="shared" si="789"/>
        <v>610.18632200000002</v>
      </c>
      <c r="C983">
        <f t="shared" si="748"/>
        <v>1580.375808</v>
      </c>
      <c r="D983">
        <f t="shared" si="749"/>
        <v>0.27277777777777779</v>
      </c>
      <c r="E983">
        <f t="shared" si="750"/>
        <v>982000</v>
      </c>
      <c r="F983">
        <f t="shared" si="751"/>
        <v>272.77777777777777</v>
      </c>
      <c r="G983">
        <f t="shared" si="752"/>
        <v>3221784.8800000004</v>
      </c>
      <c r="H983">
        <f t="shared" si="753"/>
        <v>894.94024444444449</v>
      </c>
      <c r="I983">
        <f t="shared" si="754"/>
        <v>530.23757760000001</v>
      </c>
      <c r="J983">
        <f t="shared" si="755"/>
        <v>0.14728821600000003</v>
      </c>
      <c r="K983">
        <f t="shared" si="756"/>
        <v>1073928.2589306</v>
      </c>
      <c r="L983">
        <f t="shared" si="757"/>
        <v>298.31340525849998</v>
      </c>
      <c r="M983">
        <f t="shared" si="758"/>
        <v>0.82335580833999999</v>
      </c>
      <c r="N983">
        <f t="shared" si="759"/>
        <v>530.23757760000001</v>
      </c>
      <c r="O983">
        <f t="shared" si="760"/>
        <v>0.27277777777777779</v>
      </c>
      <c r="P983">
        <f t="shared" si="761"/>
        <v>1580375.808</v>
      </c>
      <c r="Q983">
        <f t="shared" si="762"/>
        <v>438.99327999999997</v>
      </c>
      <c r="R983">
        <f t="shared" si="763"/>
        <v>5184960</v>
      </c>
      <c r="S983">
        <f t="shared" si="764"/>
        <v>1440.2666666666667</v>
      </c>
      <c r="T983">
        <f t="shared" si="765"/>
        <v>853.33443199999999</v>
      </c>
      <c r="U983">
        <f t="shared" si="766"/>
        <v>0.2370373422222222</v>
      </c>
      <c r="V983">
        <f t="shared" si="767"/>
        <v>1728320</v>
      </c>
      <c r="W983">
        <f t="shared" si="768"/>
        <v>480.08888888888885</v>
      </c>
      <c r="X983">
        <f t="shared" si="769"/>
        <v>1.2795459999999999</v>
      </c>
      <c r="Y983">
        <f t="shared" si="770"/>
        <v>853.33443199999999</v>
      </c>
      <c r="Z983">
        <f t="shared" si="771"/>
        <v>610.24845909999999</v>
      </c>
      <c r="AA983">
        <f t="shared" si="772"/>
        <v>610.31059620000008</v>
      </c>
      <c r="AB983">
        <f t="shared" si="773"/>
        <v>610.37273329999994</v>
      </c>
      <c r="AC983">
        <f t="shared" si="774"/>
        <v>610.43487040000002</v>
      </c>
      <c r="AD983">
        <f t="shared" si="775"/>
        <v>610.4970075</v>
      </c>
      <c r="AE983">
        <f t="shared" si="776"/>
        <v>610.55914459999997</v>
      </c>
      <c r="AF983">
        <f t="shared" si="777"/>
        <v>610.62128170000005</v>
      </c>
      <c r="AG983">
        <f t="shared" si="778"/>
        <v>610.68341880000003</v>
      </c>
      <c r="AH983">
        <f t="shared" si="779"/>
        <v>610.7455559</v>
      </c>
      <c r="AI983">
        <f t="shared" si="780"/>
        <v>1580.5367424000001</v>
      </c>
      <c r="AJ983">
        <f t="shared" si="781"/>
        <v>1580.6976768000002</v>
      </c>
      <c r="AK983">
        <f t="shared" si="782"/>
        <v>1580.8586112</v>
      </c>
      <c r="AL983">
        <f t="shared" si="783"/>
        <v>1581.0195456000001</v>
      </c>
      <c r="AM983">
        <f t="shared" si="784"/>
        <v>1581.1804800000002</v>
      </c>
      <c r="AN983">
        <f t="shared" si="785"/>
        <v>1581.3414144000001</v>
      </c>
      <c r="AO983">
        <f t="shared" si="786"/>
        <v>1581.5023488000002</v>
      </c>
      <c r="AP983">
        <f t="shared" si="787"/>
        <v>1581.6632832</v>
      </c>
      <c r="AQ983">
        <f t="shared" si="788"/>
        <v>1581.8242176000001</v>
      </c>
      <c r="AR983" t="str">
        <f t="shared" si="790"/>
        <v>kmh-982-mph</v>
      </c>
      <c r="AS983">
        <f t="shared" si="793"/>
        <v>981</v>
      </c>
      <c r="AT983" t="str">
        <f t="shared" si="791"/>
        <v>kmh-981-mph</v>
      </c>
      <c r="AU983">
        <f t="shared" si="794"/>
        <v>980</v>
      </c>
      <c r="AV983" t="str">
        <f t="shared" si="792"/>
        <v>kmh-980-mph</v>
      </c>
    </row>
    <row r="984" spans="1:48" x14ac:dyDescent="0.3">
      <c r="A984">
        <v>983</v>
      </c>
      <c r="B984">
        <f t="shared" si="789"/>
        <v>610.80769299999997</v>
      </c>
      <c r="C984">
        <f t="shared" si="748"/>
        <v>1581.9851520000002</v>
      </c>
      <c r="D984">
        <f t="shared" si="749"/>
        <v>0.27305555555555555</v>
      </c>
      <c r="E984">
        <f t="shared" si="750"/>
        <v>983000</v>
      </c>
      <c r="F984">
        <f t="shared" si="751"/>
        <v>273.05555555555554</v>
      </c>
      <c r="G984">
        <f t="shared" si="752"/>
        <v>3225065.72</v>
      </c>
      <c r="H984">
        <f t="shared" si="753"/>
        <v>895.85158888888895</v>
      </c>
      <c r="I984">
        <f t="shared" si="754"/>
        <v>530.77753440000004</v>
      </c>
      <c r="J984">
        <f t="shared" si="755"/>
        <v>0.14743820400000002</v>
      </c>
      <c r="K984">
        <f t="shared" si="756"/>
        <v>1075021.8722289</v>
      </c>
      <c r="L984">
        <f t="shared" si="757"/>
        <v>298.61718673024995</v>
      </c>
      <c r="M984">
        <f t="shared" si="758"/>
        <v>0.82419425620999998</v>
      </c>
      <c r="N984">
        <f t="shared" si="759"/>
        <v>530.77753440000004</v>
      </c>
      <c r="O984">
        <f t="shared" si="760"/>
        <v>0.27305555555555555</v>
      </c>
      <c r="P984">
        <f t="shared" si="761"/>
        <v>1581985.152</v>
      </c>
      <c r="Q984">
        <f t="shared" si="762"/>
        <v>439.44031999999999</v>
      </c>
      <c r="R984">
        <f t="shared" si="763"/>
        <v>5190240</v>
      </c>
      <c r="S984">
        <f t="shared" si="764"/>
        <v>1441.7333333333331</v>
      </c>
      <c r="T984">
        <f t="shared" si="765"/>
        <v>854.20340799999997</v>
      </c>
      <c r="U984">
        <f t="shared" si="766"/>
        <v>0.23727872444444442</v>
      </c>
      <c r="V984">
        <f t="shared" si="767"/>
        <v>1730080</v>
      </c>
      <c r="W984">
        <f t="shared" si="768"/>
        <v>480.57777777777778</v>
      </c>
      <c r="X984">
        <f t="shared" si="769"/>
        <v>1.2808489999999999</v>
      </c>
      <c r="Y984">
        <f t="shared" si="770"/>
        <v>854.20340799999997</v>
      </c>
      <c r="Z984">
        <f t="shared" si="771"/>
        <v>610.86983010000006</v>
      </c>
      <c r="AA984">
        <f t="shared" si="772"/>
        <v>610.93196720000003</v>
      </c>
      <c r="AB984">
        <f t="shared" si="773"/>
        <v>610.9941043</v>
      </c>
      <c r="AC984">
        <f t="shared" si="774"/>
        <v>611.05624139999998</v>
      </c>
      <c r="AD984">
        <f t="shared" si="775"/>
        <v>611.11837850000006</v>
      </c>
      <c r="AE984">
        <f t="shared" si="776"/>
        <v>611.18051560000004</v>
      </c>
      <c r="AF984">
        <f t="shared" si="777"/>
        <v>611.24265270000001</v>
      </c>
      <c r="AG984">
        <f t="shared" si="778"/>
        <v>611.30478979999998</v>
      </c>
      <c r="AH984">
        <f t="shared" si="779"/>
        <v>611.36692689999995</v>
      </c>
      <c r="AI984">
        <f t="shared" si="780"/>
        <v>1582.1460864000001</v>
      </c>
      <c r="AJ984">
        <f t="shared" si="781"/>
        <v>1582.3070208000001</v>
      </c>
      <c r="AK984">
        <f t="shared" si="782"/>
        <v>1582.4679552</v>
      </c>
      <c r="AL984">
        <f t="shared" si="783"/>
        <v>1582.6288896000001</v>
      </c>
      <c r="AM984">
        <f t="shared" si="784"/>
        <v>1582.7898240000002</v>
      </c>
      <c r="AN984">
        <f t="shared" si="785"/>
        <v>1582.9507584</v>
      </c>
      <c r="AO984">
        <f t="shared" si="786"/>
        <v>1583.1116928000001</v>
      </c>
      <c r="AP984">
        <f t="shared" si="787"/>
        <v>1583.2726272</v>
      </c>
      <c r="AQ984">
        <f t="shared" si="788"/>
        <v>1583.4335616000001</v>
      </c>
      <c r="AR984" t="str">
        <f t="shared" si="790"/>
        <v>kmh-983-mph</v>
      </c>
      <c r="AS984">
        <f t="shared" si="793"/>
        <v>982</v>
      </c>
      <c r="AT984" t="str">
        <f t="shared" si="791"/>
        <v>kmh-982-mph</v>
      </c>
      <c r="AU984">
        <f t="shared" si="794"/>
        <v>981</v>
      </c>
      <c r="AV984" t="str">
        <f t="shared" si="792"/>
        <v>kmh-981-mph</v>
      </c>
    </row>
    <row r="985" spans="1:48" x14ac:dyDescent="0.3">
      <c r="A985">
        <v>984</v>
      </c>
      <c r="B985">
        <f t="shared" si="789"/>
        <v>611.42906400000004</v>
      </c>
      <c r="C985">
        <f t="shared" si="748"/>
        <v>1583.5944960000002</v>
      </c>
      <c r="D985">
        <f t="shared" si="749"/>
        <v>0.27333333333333332</v>
      </c>
      <c r="E985">
        <f t="shared" si="750"/>
        <v>984000</v>
      </c>
      <c r="F985">
        <f t="shared" si="751"/>
        <v>273.33333333333337</v>
      </c>
      <c r="G985">
        <f t="shared" si="752"/>
        <v>3228346.56</v>
      </c>
      <c r="H985">
        <f t="shared" si="753"/>
        <v>896.76293333333342</v>
      </c>
      <c r="I985">
        <f t="shared" si="754"/>
        <v>531.31749120000006</v>
      </c>
      <c r="J985">
        <f t="shared" si="755"/>
        <v>0.14758819200000001</v>
      </c>
      <c r="K985">
        <f t="shared" si="756"/>
        <v>1076115.4855271999</v>
      </c>
      <c r="L985">
        <f t="shared" si="757"/>
        <v>298.92096820199998</v>
      </c>
      <c r="M985">
        <f t="shared" si="758"/>
        <v>0.82503270407999996</v>
      </c>
      <c r="N985">
        <f t="shared" si="759"/>
        <v>531.31749120000006</v>
      </c>
      <c r="O985">
        <f t="shared" si="760"/>
        <v>0.27333333333333332</v>
      </c>
      <c r="P985">
        <f t="shared" si="761"/>
        <v>1583594.496</v>
      </c>
      <c r="Q985">
        <f t="shared" si="762"/>
        <v>439.88736</v>
      </c>
      <c r="R985">
        <f t="shared" si="763"/>
        <v>5195520</v>
      </c>
      <c r="S985">
        <f t="shared" si="764"/>
        <v>1443.1999999999998</v>
      </c>
      <c r="T985">
        <f t="shared" si="765"/>
        <v>855.07238399999994</v>
      </c>
      <c r="U985">
        <f t="shared" si="766"/>
        <v>0.23752010666666665</v>
      </c>
      <c r="V985">
        <f t="shared" si="767"/>
        <v>1731840</v>
      </c>
      <c r="W985">
        <f t="shared" si="768"/>
        <v>481.06666666666666</v>
      </c>
      <c r="X985">
        <f t="shared" si="769"/>
        <v>1.282152</v>
      </c>
      <c r="Y985">
        <f t="shared" si="770"/>
        <v>855.07238399999994</v>
      </c>
      <c r="Z985">
        <f t="shared" si="771"/>
        <v>611.49120110000001</v>
      </c>
      <c r="AA985">
        <f t="shared" si="772"/>
        <v>611.55333819999998</v>
      </c>
      <c r="AB985">
        <f t="shared" si="773"/>
        <v>611.61547529999996</v>
      </c>
      <c r="AC985">
        <f t="shared" si="774"/>
        <v>611.67761240000004</v>
      </c>
      <c r="AD985">
        <f t="shared" si="775"/>
        <v>611.73974950000002</v>
      </c>
      <c r="AE985">
        <f t="shared" si="776"/>
        <v>611.80188659999999</v>
      </c>
      <c r="AF985">
        <f t="shared" si="777"/>
        <v>611.86402370000008</v>
      </c>
      <c r="AG985">
        <f t="shared" si="778"/>
        <v>611.92616079999993</v>
      </c>
      <c r="AH985">
        <f t="shared" si="779"/>
        <v>611.98829790000002</v>
      </c>
      <c r="AI985">
        <f t="shared" si="780"/>
        <v>1583.7554304000003</v>
      </c>
      <c r="AJ985">
        <f t="shared" si="781"/>
        <v>1583.9163648000001</v>
      </c>
      <c r="AK985">
        <f t="shared" si="782"/>
        <v>1584.0772992</v>
      </c>
      <c r="AL985">
        <f t="shared" si="783"/>
        <v>1584.2382336000001</v>
      </c>
      <c r="AM985">
        <f t="shared" si="784"/>
        <v>1584.3991680000001</v>
      </c>
      <c r="AN985">
        <f t="shared" si="785"/>
        <v>1584.5601024000002</v>
      </c>
      <c r="AO985">
        <f t="shared" si="786"/>
        <v>1584.7210368000001</v>
      </c>
      <c r="AP985">
        <f t="shared" si="787"/>
        <v>1584.8819712</v>
      </c>
      <c r="AQ985">
        <f t="shared" si="788"/>
        <v>1585.0429056</v>
      </c>
      <c r="AR985" t="str">
        <f t="shared" si="790"/>
        <v>kmh-984-mph</v>
      </c>
      <c r="AS985">
        <f t="shared" si="793"/>
        <v>983</v>
      </c>
      <c r="AT985" t="str">
        <f t="shared" si="791"/>
        <v>kmh-983-mph</v>
      </c>
      <c r="AU985">
        <f t="shared" si="794"/>
        <v>982</v>
      </c>
      <c r="AV985" t="str">
        <f t="shared" si="792"/>
        <v>kmh-982-mph</v>
      </c>
    </row>
    <row r="986" spans="1:48" x14ac:dyDescent="0.3">
      <c r="A986">
        <v>985</v>
      </c>
      <c r="B986">
        <f t="shared" si="789"/>
        <v>612.05043499999999</v>
      </c>
      <c r="C986">
        <f t="shared" si="748"/>
        <v>1585.2038400000001</v>
      </c>
      <c r="D986">
        <f t="shared" si="749"/>
        <v>0.27361111111111114</v>
      </c>
      <c r="E986">
        <f t="shared" si="750"/>
        <v>985000</v>
      </c>
      <c r="F986">
        <f t="shared" si="751"/>
        <v>273.61111111111114</v>
      </c>
      <c r="G986">
        <f t="shared" si="752"/>
        <v>3231627.4000000004</v>
      </c>
      <c r="H986">
        <f t="shared" si="753"/>
        <v>897.67427777777789</v>
      </c>
      <c r="I986">
        <f t="shared" si="754"/>
        <v>531.85744799999998</v>
      </c>
      <c r="J986">
        <f t="shared" si="755"/>
        <v>0.14773818000000002</v>
      </c>
      <c r="K986">
        <f t="shared" si="756"/>
        <v>1077209.0988254999</v>
      </c>
      <c r="L986">
        <f t="shared" si="757"/>
        <v>299.22474967374995</v>
      </c>
      <c r="M986">
        <f t="shared" si="758"/>
        <v>0.82587115194999994</v>
      </c>
      <c r="N986">
        <f t="shared" si="759"/>
        <v>531.85744799999998</v>
      </c>
      <c r="O986">
        <f t="shared" si="760"/>
        <v>0.27361111111111114</v>
      </c>
      <c r="P986">
        <f t="shared" si="761"/>
        <v>1585203.84</v>
      </c>
      <c r="Q986">
        <f t="shared" si="762"/>
        <v>440.33440000000002</v>
      </c>
      <c r="R986">
        <f t="shared" si="763"/>
        <v>5200800</v>
      </c>
      <c r="S986">
        <f t="shared" si="764"/>
        <v>1444.6666666666665</v>
      </c>
      <c r="T986">
        <f t="shared" si="765"/>
        <v>855.94135999999992</v>
      </c>
      <c r="U986">
        <f t="shared" si="766"/>
        <v>0.23776148888888887</v>
      </c>
      <c r="V986">
        <f t="shared" si="767"/>
        <v>1733600</v>
      </c>
      <c r="W986">
        <f t="shared" si="768"/>
        <v>481.55555555555554</v>
      </c>
      <c r="X986">
        <f t="shared" si="769"/>
        <v>1.283455</v>
      </c>
      <c r="Y986">
        <f t="shared" si="770"/>
        <v>855.94135999999992</v>
      </c>
      <c r="Z986">
        <f t="shared" si="771"/>
        <v>612.11257209999997</v>
      </c>
      <c r="AA986">
        <f t="shared" si="772"/>
        <v>612.17470920000005</v>
      </c>
      <c r="AB986">
        <f t="shared" si="773"/>
        <v>612.23684630000002</v>
      </c>
      <c r="AC986">
        <f t="shared" si="774"/>
        <v>612.2989834</v>
      </c>
      <c r="AD986">
        <f t="shared" si="775"/>
        <v>612.36112049999997</v>
      </c>
      <c r="AE986">
        <f t="shared" si="776"/>
        <v>612.42325760000006</v>
      </c>
      <c r="AF986">
        <f t="shared" si="777"/>
        <v>612.48539470000003</v>
      </c>
      <c r="AG986">
        <f t="shared" si="778"/>
        <v>612.5475318</v>
      </c>
      <c r="AH986">
        <f t="shared" si="779"/>
        <v>612.60966889999997</v>
      </c>
      <c r="AI986">
        <f t="shared" si="780"/>
        <v>1585.3647744000002</v>
      </c>
      <c r="AJ986">
        <f t="shared" si="781"/>
        <v>1585.5257088000001</v>
      </c>
      <c r="AK986">
        <f t="shared" si="782"/>
        <v>1585.6866431999999</v>
      </c>
      <c r="AL986">
        <f t="shared" si="783"/>
        <v>1585.8475776</v>
      </c>
      <c r="AM986">
        <f t="shared" si="784"/>
        <v>1586.0085120000001</v>
      </c>
      <c r="AN986">
        <f t="shared" si="785"/>
        <v>1586.1694464000002</v>
      </c>
      <c r="AO986">
        <f t="shared" si="786"/>
        <v>1586.3303808000003</v>
      </c>
      <c r="AP986">
        <f t="shared" si="787"/>
        <v>1586.4913152000001</v>
      </c>
      <c r="AQ986">
        <f t="shared" si="788"/>
        <v>1586.6522496</v>
      </c>
      <c r="AR986" t="str">
        <f t="shared" si="790"/>
        <v>kmh-985-mph</v>
      </c>
      <c r="AS986">
        <f t="shared" si="793"/>
        <v>984</v>
      </c>
      <c r="AT986" t="str">
        <f t="shared" si="791"/>
        <v>kmh-984-mph</v>
      </c>
      <c r="AU986">
        <f t="shared" si="794"/>
        <v>983</v>
      </c>
      <c r="AV986" t="str">
        <f t="shared" si="792"/>
        <v>kmh-983-mph</v>
      </c>
    </row>
    <row r="987" spans="1:48" x14ac:dyDescent="0.3">
      <c r="A987">
        <v>986</v>
      </c>
      <c r="B987">
        <f t="shared" si="789"/>
        <v>612.67180600000006</v>
      </c>
      <c r="C987">
        <f t="shared" si="748"/>
        <v>1586.8131840000001</v>
      </c>
      <c r="D987">
        <f t="shared" si="749"/>
        <v>0.2738888888888889</v>
      </c>
      <c r="E987">
        <f t="shared" si="750"/>
        <v>986000</v>
      </c>
      <c r="F987">
        <f t="shared" si="751"/>
        <v>273.88888888888891</v>
      </c>
      <c r="G987">
        <f t="shared" si="752"/>
        <v>3234908.24</v>
      </c>
      <c r="H987">
        <f t="shared" si="753"/>
        <v>898.58562222222224</v>
      </c>
      <c r="I987">
        <f t="shared" si="754"/>
        <v>532.3974048</v>
      </c>
      <c r="J987">
        <f t="shared" si="755"/>
        <v>0.14788816800000001</v>
      </c>
      <c r="K987">
        <f t="shared" si="756"/>
        <v>1078302.7121238001</v>
      </c>
      <c r="L987">
        <f t="shared" si="757"/>
        <v>299.52853114549998</v>
      </c>
      <c r="M987">
        <f t="shared" si="758"/>
        <v>0.82670959981999992</v>
      </c>
      <c r="N987">
        <f t="shared" si="759"/>
        <v>532.3974048</v>
      </c>
      <c r="O987">
        <f t="shared" si="760"/>
        <v>0.2738888888888889</v>
      </c>
      <c r="P987">
        <f t="shared" si="761"/>
        <v>1586813.1840000001</v>
      </c>
      <c r="Q987">
        <f t="shared" si="762"/>
        <v>440.78143999999998</v>
      </c>
      <c r="R987">
        <f t="shared" si="763"/>
        <v>5206080</v>
      </c>
      <c r="S987">
        <f t="shared" si="764"/>
        <v>1446.1333333333332</v>
      </c>
      <c r="T987">
        <f t="shared" si="765"/>
        <v>856.81033600000001</v>
      </c>
      <c r="U987">
        <f t="shared" si="766"/>
        <v>0.2380028711111111</v>
      </c>
      <c r="V987">
        <f t="shared" si="767"/>
        <v>1735360</v>
      </c>
      <c r="W987">
        <f t="shared" si="768"/>
        <v>482.04444444444442</v>
      </c>
      <c r="X987">
        <f t="shared" si="769"/>
        <v>1.2847579999999998</v>
      </c>
      <c r="Y987">
        <f t="shared" si="770"/>
        <v>856.81033600000001</v>
      </c>
      <c r="Z987">
        <f t="shared" si="771"/>
        <v>612.73394310000003</v>
      </c>
      <c r="AA987">
        <f t="shared" si="772"/>
        <v>612.79608020000001</v>
      </c>
      <c r="AB987">
        <f t="shared" si="773"/>
        <v>612.85821729999998</v>
      </c>
      <c r="AC987">
        <f t="shared" si="774"/>
        <v>612.92035439999995</v>
      </c>
      <c r="AD987">
        <f t="shared" si="775"/>
        <v>612.98249150000004</v>
      </c>
      <c r="AE987">
        <f t="shared" si="776"/>
        <v>613.04462860000001</v>
      </c>
      <c r="AF987">
        <f t="shared" si="777"/>
        <v>613.10676569999998</v>
      </c>
      <c r="AG987">
        <f t="shared" si="778"/>
        <v>613.16890279999996</v>
      </c>
      <c r="AH987">
        <f t="shared" si="779"/>
        <v>613.23103990000004</v>
      </c>
      <c r="AI987">
        <f t="shared" si="780"/>
        <v>1586.9741184000002</v>
      </c>
      <c r="AJ987">
        <f t="shared" si="781"/>
        <v>1587.1350528000003</v>
      </c>
      <c r="AK987">
        <f t="shared" si="782"/>
        <v>1587.2959872000001</v>
      </c>
      <c r="AL987">
        <f t="shared" si="783"/>
        <v>1587.4569216</v>
      </c>
      <c r="AM987">
        <f t="shared" si="784"/>
        <v>1587.6178560000001</v>
      </c>
      <c r="AN987">
        <f t="shared" si="785"/>
        <v>1587.7787904000002</v>
      </c>
      <c r="AO987">
        <f t="shared" si="786"/>
        <v>1587.9397248000002</v>
      </c>
      <c r="AP987">
        <f t="shared" si="787"/>
        <v>1588.1006592000001</v>
      </c>
      <c r="AQ987">
        <f t="shared" si="788"/>
        <v>1588.2615936</v>
      </c>
      <c r="AR987" t="str">
        <f t="shared" si="790"/>
        <v>kmh-986-mph</v>
      </c>
      <c r="AS987">
        <f t="shared" si="793"/>
        <v>985</v>
      </c>
      <c r="AT987" t="str">
        <f t="shared" si="791"/>
        <v>kmh-985-mph</v>
      </c>
      <c r="AU987">
        <f t="shared" si="794"/>
        <v>984</v>
      </c>
      <c r="AV987" t="str">
        <f t="shared" si="792"/>
        <v>kmh-984-mph</v>
      </c>
    </row>
    <row r="988" spans="1:48" x14ac:dyDescent="0.3">
      <c r="A988">
        <v>987</v>
      </c>
      <c r="B988">
        <f t="shared" si="789"/>
        <v>613.29317700000001</v>
      </c>
      <c r="C988">
        <f t="shared" si="748"/>
        <v>1588.4225280000001</v>
      </c>
      <c r="D988">
        <f t="shared" si="749"/>
        <v>0.27416666666666667</v>
      </c>
      <c r="E988">
        <f t="shared" si="750"/>
        <v>987000</v>
      </c>
      <c r="F988">
        <f t="shared" si="751"/>
        <v>274.16666666666669</v>
      </c>
      <c r="G988">
        <f t="shared" si="752"/>
        <v>3238189.08</v>
      </c>
      <c r="H988">
        <f t="shared" si="753"/>
        <v>899.49696666666671</v>
      </c>
      <c r="I988">
        <f t="shared" si="754"/>
        <v>532.93736160000003</v>
      </c>
      <c r="J988">
        <f t="shared" si="755"/>
        <v>0.148038156</v>
      </c>
      <c r="K988">
        <f t="shared" si="756"/>
        <v>1079396.3254221</v>
      </c>
      <c r="L988">
        <f t="shared" si="757"/>
        <v>299.83231261724995</v>
      </c>
      <c r="M988">
        <f t="shared" si="758"/>
        <v>0.82754804769000001</v>
      </c>
      <c r="N988">
        <f t="shared" si="759"/>
        <v>532.93736160000003</v>
      </c>
      <c r="O988">
        <f t="shared" si="760"/>
        <v>0.27416666666666667</v>
      </c>
      <c r="P988">
        <f t="shared" si="761"/>
        <v>1588422.5280000002</v>
      </c>
      <c r="Q988">
        <f t="shared" si="762"/>
        <v>441.22847999999999</v>
      </c>
      <c r="R988">
        <f t="shared" si="763"/>
        <v>5211360</v>
      </c>
      <c r="S988">
        <f t="shared" si="764"/>
        <v>1447.6</v>
      </c>
      <c r="T988">
        <f t="shared" si="765"/>
        <v>857.67931199999998</v>
      </c>
      <c r="U988">
        <f t="shared" si="766"/>
        <v>0.23824425333333332</v>
      </c>
      <c r="V988">
        <f t="shared" si="767"/>
        <v>1737120</v>
      </c>
      <c r="W988">
        <f t="shared" si="768"/>
        <v>482.5333333333333</v>
      </c>
      <c r="X988">
        <f t="shared" si="769"/>
        <v>1.2860609999999999</v>
      </c>
      <c r="Y988">
        <f t="shared" si="770"/>
        <v>857.67931199999998</v>
      </c>
      <c r="Z988">
        <f t="shared" si="771"/>
        <v>613.35531409999999</v>
      </c>
      <c r="AA988">
        <f t="shared" si="772"/>
        <v>613.41745120000007</v>
      </c>
      <c r="AB988">
        <f t="shared" si="773"/>
        <v>613.47958829999993</v>
      </c>
      <c r="AC988">
        <f t="shared" si="774"/>
        <v>613.54172540000002</v>
      </c>
      <c r="AD988">
        <f t="shared" si="775"/>
        <v>613.60386249999999</v>
      </c>
      <c r="AE988">
        <f t="shared" si="776"/>
        <v>613.66599960000008</v>
      </c>
      <c r="AF988">
        <f t="shared" si="777"/>
        <v>613.72813670000005</v>
      </c>
      <c r="AG988">
        <f t="shared" si="778"/>
        <v>613.79027380000002</v>
      </c>
      <c r="AH988">
        <f t="shared" si="779"/>
        <v>613.8524109</v>
      </c>
      <c r="AI988">
        <f t="shared" si="780"/>
        <v>1588.5834624000001</v>
      </c>
      <c r="AJ988">
        <f t="shared" si="781"/>
        <v>1588.7443968000002</v>
      </c>
      <c r="AK988">
        <f t="shared" si="782"/>
        <v>1588.9053312000001</v>
      </c>
      <c r="AL988">
        <f t="shared" si="783"/>
        <v>1589.0662656000002</v>
      </c>
      <c r="AM988">
        <f t="shared" si="784"/>
        <v>1589.2272</v>
      </c>
      <c r="AN988">
        <f t="shared" si="785"/>
        <v>1589.3881344000001</v>
      </c>
      <c r="AO988">
        <f t="shared" si="786"/>
        <v>1589.5490688000002</v>
      </c>
      <c r="AP988">
        <f t="shared" si="787"/>
        <v>1589.7100032000001</v>
      </c>
      <c r="AQ988">
        <f t="shared" si="788"/>
        <v>1589.8709376000002</v>
      </c>
      <c r="AR988" t="str">
        <f t="shared" si="790"/>
        <v>kmh-987-mph</v>
      </c>
      <c r="AS988">
        <f t="shared" si="793"/>
        <v>986</v>
      </c>
      <c r="AT988" t="str">
        <f t="shared" si="791"/>
        <v>kmh-986-mph</v>
      </c>
      <c r="AU988">
        <f t="shared" si="794"/>
        <v>985</v>
      </c>
      <c r="AV988" t="str">
        <f t="shared" si="792"/>
        <v>kmh-985-mph</v>
      </c>
    </row>
    <row r="989" spans="1:48" x14ac:dyDescent="0.3">
      <c r="A989">
        <v>988</v>
      </c>
      <c r="B989">
        <f t="shared" si="789"/>
        <v>613.91454799999997</v>
      </c>
      <c r="C989">
        <f t="shared" ref="C989:C1052" si="795">A989*1.609344</f>
        <v>1590.031872</v>
      </c>
      <c r="D989">
        <f t="shared" ref="D989:D1052" si="796">A989/3600</f>
        <v>0.27444444444444444</v>
      </c>
      <c r="E989">
        <f t="shared" ref="E989:E1052" si="797">A989*1000</f>
        <v>988000</v>
      </c>
      <c r="F989">
        <f t="shared" ref="F989:F1052" si="798">A989*(1000/3600)</f>
        <v>274.44444444444446</v>
      </c>
      <c r="G989">
        <f t="shared" ref="G989:G1052" si="799">A989*3280.84</f>
        <v>3241469.92</v>
      </c>
      <c r="H989">
        <f t="shared" ref="H989:H1052" si="800">A989*(3280.84/3600)</f>
        <v>900.40831111111117</v>
      </c>
      <c r="I989">
        <f t="shared" ref="I989:I1052" si="801">A989*0.5399568</f>
        <v>533.47731840000006</v>
      </c>
      <c r="J989">
        <f t="shared" ref="J989:J1052" si="802">A989*(0.5399568/3600)</f>
        <v>0.14818814400000002</v>
      </c>
      <c r="K989">
        <f t="shared" ref="K989:K1052" si="803">A989*1093.6132983</f>
        <v>1080489.9387204</v>
      </c>
      <c r="L989">
        <f t="shared" ref="L989:L1052" si="804">A989*(1093.6132983/3600)</f>
        <v>300.13609408899998</v>
      </c>
      <c r="M989">
        <f t="shared" ref="M989:M1052" si="805">A989*0.00083844787</f>
        <v>0.82838649555999999</v>
      </c>
      <c r="N989">
        <f t="shared" ref="N989:N1052" si="806">A989*0.5399568</f>
        <v>533.47731840000006</v>
      </c>
      <c r="O989">
        <f t="shared" ref="O989:O1052" si="807">A989/3600</f>
        <v>0.27444444444444444</v>
      </c>
      <c r="P989">
        <f t="shared" ref="P989:P1052" si="808">A989*1609.344</f>
        <v>1590031.872</v>
      </c>
      <c r="Q989">
        <f t="shared" ref="Q989:Q1052" si="809">A989*(1609.344/3600)</f>
        <v>441.67552000000001</v>
      </c>
      <c r="R989">
        <f t="shared" ref="R989:R1052" si="810">A989*5280</f>
        <v>5216640</v>
      </c>
      <c r="S989">
        <f t="shared" ref="S989:S1052" si="811">A989*(5280/3600)</f>
        <v>1449.0666666666666</v>
      </c>
      <c r="T989">
        <f t="shared" ref="T989:T1052" si="812">A989*0.868976</f>
        <v>858.54828799999996</v>
      </c>
      <c r="U989">
        <f t="shared" ref="U989:U1052" si="813">A989*(0.868976/3600)</f>
        <v>0.23848563555555555</v>
      </c>
      <c r="V989">
        <f t="shared" ref="V989:V1052" si="814">A989*1760</f>
        <v>1738880</v>
      </c>
      <c r="W989">
        <f t="shared" ref="W989:W1052" si="815">A989*(1760/3600)</f>
        <v>483.02222222222218</v>
      </c>
      <c r="X989">
        <f t="shared" ref="X989:X1052" si="816">A989*0.001303</f>
        <v>1.287364</v>
      </c>
      <c r="Y989">
        <f t="shared" ref="Y989:Y1052" si="817">A989*0.868976</f>
        <v>858.54828799999996</v>
      </c>
      <c r="Z989">
        <f t="shared" ref="Z989:Z1052" si="818">(A989&amp;".1")*0.621371</f>
        <v>613.97668510000005</v>
      </c>
      <c r="AA989">
        <f t="shared" ref="AA989:AA1052" si="819">(A989&amp;".2")*0.621371</f>
        <v>614.03882220000003</v>
      </c>
      <c r="AB989">
        <f t="shared" ref="AB989:AB1052" si="820">(A989&amp;".3")*0.621371</f>
        <v>614.1009593</v>
      </c>
      <c r="AC989">
        <f t="shared" ref="AC989:AC1052" si="821">(A989&amp;".4")*0.621371</f>
        <v>614.16309639999997</v>
      </c>
      <c r="AD989">
        <f t="shared" ref="AD989:AD1052" si="822">(A989&amp;".5")*0.621371</f>
        <v>614.22523350000006</v>
      </c>
      <c r="AE989">
        <f t="shared" ref="AE989:AE1052" si="823">(A989&amp;".6")*0.621371</f>
        <v>614.28737060000003</v>
      </c>
      <c r="AF989">
        <f t="shared" ref="AF989:AF1052" si="824">(A989&amp;".7")*0.621371</f>
        <v>614.3495077</v>
      </c>
      <c r="AG989">
        <f t="shared" ref="AG989:AG1052" si="825">(A989&amp;".8")*0.621371</f>
        <v>614.41164479999998</v>
      </c>
      <c r="AH989">
        <f t="shared" ref="AH989:AH1052" si="826">(A989&amp;".9")*0.621371</f>
        <v>614.47378189999995</v>
      </c>
      <c r="AI989">
        <f t="shared" ref="AI989:AI1052" si="827">(A989&amp;".1")*1.609344</f>
        <v>1590.1928064000001</v>
      </c>
      <c r="AJ989">
        <f t="shared" ref="AJ989:AJ1052" si="828">(A989&amp;".2")*1.609344</f>
        <v>1590.3537408000002</v>
      </c>
      <c r="AK989">
        <f t="shared" ref="AK989:AK1052" si="829">(A989&amp;".3")*1.609344</f>
        <v>1590.5146752000001</v>
      </c>
      <c r="AL989">
        <f t="shared" ref="AL989:AL1052" si="830">(A989&amp;".4")*1.609344</f>
        <v>1590.6756096000001</v>
      </c>
      <c r="AM989">
        <f t="shared" ref="AM989:AM1052" si="831">(A989&amp;".5")*1.609344</f>
        <v>1590.836544</v>
      </c>
      <c r="AN989">
        <f t="shared" ref="AN989:AN1052" si="832">(A989&amp;".6")*1.609344</f>
        <v>1590.9974784000001</v>
      </c>
      <c r="AO989">
        <f t="shared" ref="AO989:AO1052" si="833">(A989&amp;".7")*1.609344</f>
        <v>1591.1584128000002</v>
      </c>
      <c r="AP989">
        <f t="shared" ref="AP989:AP1052" si="834">(A989&amp;".8")*1.609344</f>
        <v>1591.3193472</v>
      </c>
      <c r="AQ989">
        <f t="shared" ref="AQ989:AQ1052" si="835">(A989&amp;".9")*1.609344</f>
        <v>1591.4802816000001</v>
      </c>
      <c r="AR989" t="str">
        <f t="shared" si="790"/>
        <v>kmh-988-mph</v>
      </c>
      <c r="AS989">
        <f t="shared" si="793"/>
        <v>987</v>
      </c>
      <c r="AT989" t="str">
        <f t="shared" si="791"/>
        <v>kmh-987-mph</v>
      </c>
      <c r="AU989">
        <f t="shared" si="794"/>
        <v>986</v>
      </c>
      <c r="AV989" t="str">
        <f t="shared" si="792"/>
        <v>kmh-986-mph</v>
      </c>
    </row>
    <row r="990" spans="1:48" x14ac:dyDescent="0.3">
      <c r="A990">
        <v>989</v>
      </c>
      <c r="B990">
        <f t="shared" si="789"/>
        <v>614.53591900000004</v>
      </c>
      <c r="C990">
        <f t="shared" si="795"/>
        <v>1591.6412160000002</v>
      </c>
      <c r="D990">
        <f t="shared" si="796"/>
        <v>0.2747222222222222</v>
      </c>
      <c r="E990">
        <f t="shared" si="797"/>
        <v>989000</v>
      </c>
      <c r="F990">
        <f t="shared" si="798"/>
        <v>274.72222222222223</v>
      </c>
      <c r="G990">
        <f t="shared" si="799"/>
        <v>3244750.7600000002</v>
      </c>
      <c r="H990">
        <f t="shared" si="800"/>
        <v>901.31965555555564</v>
      </c>
      <c r="I990">
        <f t="shared" si="801"/>
        <v>534.01727519999997</v>
      </c>
      <c r="J990">
        <f t="shared" si="802"/>
        <v>0.14833813200000001</v>
      </c>
      <c r="K990">
        <f t="shared" si="803"/>
        <v>1081583.5520186999</v>
      </c>
      <c r="L990">
        <f t="shared" si="804"/>
        <v>300.43987556074995</v>
      </c>
      <c r="M990">
        <f t="shared" si="805"/>
        <v>0.82922494342999997</v>
      </c>
      <c r="N990">
        <f t="shared" si="806"/>
        <v>534.01727519999997</v>
      </c>
      <c r="O990">
        <f t="shared" si="807"/>
        <v>0.2747222222222222</v>
      </c>
      <c r="P990">
        <f t="shared" si="808"/>
        <v>1591641.216</v>
      </c>
      <c r="Q990">
        <f t="shared" si="809"/>
        <v>442.12256000000002</v>
      </c>
      <c r="R990">
        <f t="shared" si="810"/>
        <v>5221920</v>
      </c>
      <c r="S990">
        <f t="shared" si="811"/>
        <v>1450.5333333333333</v>
      </c>
      <c r="T990">
        <f t="shared" si="812"/>
        <v>859.41726399999993</v>
      </c>
      <c r="U990">
        <f t="shared" si="813"/>
        <v>0.23872701777777777</v>
      </c>
      <c r="V990">
        <f t="shared" si="814"/>
        <v>1740640</v>
      </c>
      <c r="W990">
        <f t="shared" si="815"/>
        <v>483.51111111111112</v>
      </c>
      <c r="X990">
        <f t="shared" si="816"/>
        <v>1.288667</v>
      </c>
      <c r="Y990">
        <f t="shared" si="817"/>
        <v>859.41726399999993</v>
      </c>
      <c r="Z990">
        <f t="shared" si="818"/>
        <v>614.59805610000001</v>
      </c>
      <c r="AA990">
        <f t="shared" si="819"/>
        <v>614.66019319999998</v>
      </c>
      <c r="AB990">
        <f t="shared" si="820"/>
        <v>614.72233029999995</v>
      </c>
      <c r="AC990">
        <f t="shared" si="821"/>
        <v>614.78446740000004</v>
      </c>
      <c r="AD990">
        <f t="shared" si="822"/>
        <v>614.84660450000001</v>
      </c>
      <c r="AE990">
        <f t="shared" si="823"/>
        <v>614.90874159999998</v>
      </c>
      <c r="AF990">
        <f t="shared" si="824"/>
        <v>614.97087870000007</v>
      </c>
      <c r="AG990">
        <f t="shared" si="825"/>
        <v>615.03301579999993</v>
      </c>
      <c r="AH990">
        <f t="shared" si="826"/>
        <v>615.09515290000002</v>
      </c>
      <c r="AI990">
        <f t="shared" si="827"/>
        <v>1591.8021504000001</v>
      </c>
      <c r="AJ990">
        <f t="shared" si="828"/>
        <v>1591.9630848000002</v>
      </c>
      <c r="AK990">
        <f t="shared" si="829"/>
        <v>1592.1240192</v>
      </c>
      <c r="AL990">
        <f t="shared" si="830"/>
        <v>1592.2849536000001</v>
      </c>
      <c r="AM990">
        <f t="shared" si="831"/>
        <v>1592.4458880000002</v>
      </c>
      <c r="AN990">
        <f t="shared" si="832"/>
        <v>1592.6068224000001</v>
      </c>
      <c r="AO990">
        <f t="shared" si="833"/>
        <v>1592.7677568000001</v>
      </c>
      <c r="AP990">
        <f t="shared" si="834"/>
        <v>1592.9286912</v>
      </c>
      <c r="AQ990">
        <f t="shared" si="835"/>
        <v>1593.0896256000001</v>
      </c>
      <c r="AR990" t="str">
        <f t="shared" si="790"/>
        <v>kmh-989-mph</v>
      </c>
      <c r="AS990">
        <f t="shared" si="793"/>
        <v>988</v>
      </c>
      <c r="AT990" t="str">
        <f t="shared" si="791"/>
        <v>kmh-988-mph</v>
      </c>
      <c r="AU990">
        <f t="shared" si="794"/>
        <v>987</v>
      </c>
      <c r="AV990" t="str">
        <f t="shared" si="792"/>
        <v>kmh-987-mph</v>
      </c>
    </row>
    <row r="991" spans="1:48" x14ac:dyDescent="0.3">
      <c r="A991">
        <v>990</v>
      </c>
      <c r="B991">
        <f t="shared" si="789"/>
        <v>615.15728999999999</v>
      </c>
      <c r="C991">
        <f t="shared" si="795"/>
        <v>1593.2505600000002</v>
      </c>
      <c r="D991">
        <f t="shared" si="796"/>
        <v>0.27500000000000002</v>
      </c>
      <c r="E991">
        <f t="shared" si="797"/>
        <v>990000</v>
      </c>
      <c r="F991">
        <f t="shared" si="798"/>
        <v>275</v>
      </c>
      <c r="G991">
        <f t="shared" si="799"/>
        <v>3248031.6</v>
      </c>
      <c r="H991">
        <f t="shared" si="800"/>
        <v>902.23100000000011</v>
      </c>
      <c r="I991">
        <f t="shared" si="801"/>
        <v>534.557232</v>
      </c>
      <c r="J991">
        <f t="shared" si="802"/>
        <v>0.14848812</v>
      </c>
      <c r="K991">
        <f t="shared" si="803"/>
        <v>1082677.1653169999</v>
      </c>
      <c r="L991">
        <f t="shared" si="804"/>
        <v>300.74365703249998</v>
      </c>
      <c r="M991">
        <f t="shared" si="805"/>
        <v>0.83006339129999995</v>
      </c>
      <c r="N991">
        <f t="shared" si="806"/>
        <v>534.557232</v>
      </c>
      <c r="O991">
        <f t="shared" si="807"/>
        <v>0.27500000000000002</v>
      </c>
      <c r="P991">
        <f t="shared" si="808"/>
        <v>1593250.56</v>
      </c>
      <c r="Q991">
        <f t="shared" si="809"/>
        <v>442.56959999999998</v>
      </c>
      <c r="R991">
        <f t="shared" si="810"/>
        <v>5227200</v>
      </c>
      <c r="S991">
        <f t="shared" si="811"/>
        <v>1452</v>
      </c>
      <c r="T991">
        <f t="shared" si="812"/>
        <v>860.28624000000002</v>
      </c>
      <c r="U991">
        <f t="shared" si="813"/>
        <v>0.23896839999999997</v>
      </c>
      <c r="V991">
        <f t="shared" si="814"/>
        <v>1742400</v>
      </c>
      <c r="W991">
        <f t="shared" si="815"/>
        <v>484</v>
      </c>
      <c r="X991">
        <f t="shared" si="816"/>
        <v>1.2899699999999998</v>
      </c>
      <c r="Y991">
        <f t="shared" si="817"/>
        <v>860.28624000000002</v>
      </c>
      <c r="Z991">
        <f t="shared" si="818"/>
        <v>615.21942710000008</v>
      </c>
      <c r="AA991">
        <f t="shared" si="819"/>
        <v>615.28156420000005</v>
      </c>
      <c r="AB991">
        <f t="shared" si="820"/>
        <v>615.34370130000002</v>
      </c>
      <c r="AC991">
        <f t="shared" si="821"/>
        <v>615.40583839999999</v>
      </c>
      <c r="AD991">
        <f t="shared" si="822"/>
        <v>615.46797549999997</v>
      </c>
      <c r="AE991">
        <f t="shared" si="823"/>
        <v>615.53011260000005</v>
      </c>
      <c r="AF991">
        <f t="shared" si="824"/>
        <v>615.59224970000002</v>
      </c>
      <c r="AG991">
        <f t="shared" si="825"/>
        <v>615.6543868</v>
      </c>
      <c r="AH991">
        <f t="shared" si="826"/>
        <v>615.71652389999997</v>
      </c>
      <c r="AI991">
        <f t="shared" si="827"/>
        <v>1593.4114944</v>
      </c>
      <c r="AJ991">
        <f t="shared" si="828"/>
        <v>1593.5724288000001</v>
      </c>
      <c r="AK991">
        <f t="shared" si="829"/>
        <v>1593.7333632</v>
      </c>
      <c r="AL991">
        <f t="shared" si="830"/>
        <v>1593.8942976000001</v>
      </c>
      <c r="AM991">
        <f t="shared" si="831"/>
        <v>1594.0552320000002</v>
      </c>
      <c r="AN991">
        <f t="shared" si="832"/>
        <v>1594.2161664000002</v>
      </c>
      <c r="AO991">
        <f t="shared" si="833"/>
        <v>1594.3771008000001</v>
      </c>
      <c r="AP991">
        <f t="shared" si="834"/>
        <v>1594.5380352</v>
      </c>
      <c r="AQ991">
        <f t="shared" si="835"/>
        <v>1594.6989696000001</v>
      </c>
      <c r="AR991" t="str">
        <f t="shared" si="790"/>
        <v>kmh-990-mph</v>
      </c>
      <c r="AS991">
        <f t="shared" si="793"/>
        <v>989</v>
      </c>
      <c r="AT991" t="str">
        <f t="shared" si="791"/>
        <v>kmh-989-mph</v>
      </c>
      <c r="AU991">
        <f t="shared" si="794"/>
        <v>988</v>
      </c>
      <c r="AV991" t="str">
        <f t="shared" si="792"/>
        <v>kmh-988-mph</v>
      </c>
    </row>
    <row r="992" spans="1:48" x14ac:dyDescent="0.3">
      <c r="A992">
        <v>991</v>
      </c>
      <c r="B992">
        <f t="shared" si="789"/>
        <v>615.77866100000006</v>
      </c>
      <c r="C992">
        <f t="shared" si="795"/>
        <v>1594.8599040000001</v>
      </c>
      <c r="D992">
        <f t="shared" si="796"/>
        <v>0.27527777777777779</v>
      </c>
      <c r="E992">
        <f t="shared" si="797"/>
        <v>991000</v>
      </c>
      <c r="F992">
        <f t="shared" si="798"/>
        <v>275.27777777777777</v>
      </c>
      <c r="G992">
        <f t="shared" si="799"/>
        <v>3251312.44</v>
      </c>
      <c r="H992">
        <f t="shared" si="800"/>
        <v>903.14234444444446</v>
      </c>
      <c r="I992">
        <f t="shared" si="801"/>
        <v>535.09718880000003</v>
      </c>
      <c r="J992">
        <f t="shared" si="802"/>
        <v>0.14863810800000002</v>
      </c>
      <c r="K992">
        <f t="shared" si="803"/>
        <v>1083770.7786153001</v>
      </c>
      <c r="L992">
        <f t="shared" si="804"/>
        <v>301.04743850424995</v>
      </c>
      <c r="M992">
        <f t="shared" si="805"/>
        <v>0.83090183916999993</v>
      </c>
      <c r="N992">
        <f t="shared" si="806"/>
        <v>535.09718880000003</v>
      </c>
      <c r="O992">
        <f t="shared" si="807"/>
        <v>0.27527777777777779</v>
      </c>
      <c r="P992">
        <f t="shared" si="808"/>
        <v>1594859.9040000001</v>
      </c>
      <c r="Q992">
        <f t="shared" si="809"/>
        <v>443.01664</v>
      </c>
      <c r="R992">
        <f t="shared" si="810"/>
        <v>5232480</v>
      </c>
      <c r="S992">
        <f t="shared" si="811"/>
        <v>1453.4666666666665</v>
      </c>
      <c r="T992">
        <f t="shared" si="812"/>
        <v>861.155216</v>
      </c>
      <c r="U992">
        <f t="shared" si="813"/>
        <v>0.23920978222222219</v>
      </c>
      <c r="V992">
        <f t="shared" si="814"/>
        <v>1744160</v>
      </c>
      <c r="W992">
        <f t="shared" si="815"/>
        <v>484.48888888888888</v>
      </c>
      <c r="X992">
        <f t="shared" si="816"/>
        <v>1.2912729999999999</v>
      </c>
      <c r="Y992">
        <f t="shared" si="817"/>
        <v>861.155216</v>
      </c>
      <c r="Z992">
        <f t="shared" si="818"/>
        <v>615.84079810000003</v>
      </c>
      <c r="AA992">
        <f t="shared" si="819"/>
        <v>615.9029352</v>
      </c>
      <c r="AB992">
        <f t="shared" si="820"/>
        <v>615.96507229999997</v>
      </c>
      <c r="AC992">
        <f t="shared" si="821"/>
        <v>616.02720939999995</v>
      </c>
      <c r="AD992">
        <f t="shared" si="822"/>
        <v>616.08934650000003</v>
      </c>
      <c r="AE992">
        <f t="shared" si="823"/>
        <v>616.15148360000001</v>
      </c>
      <c r="AF992">
        <f t="shared" si="824"/>
        <v>616.21362069999998</v>
      </c>
      <c r="AG992">
        <f t="shared" si="825"/>
        <v>616.27575779999995</v>
      </c>
      <c r="AH992">
        <f t="shared" si="826"/>
        <v>616.33789490000004</v>
      </c>
      <c r="AI992">
        <f t="shared" si="827"/>
        <v>1595.0208384000002</v>
      </c>
      <c r="AJ992">
        <f t="shared" si="828"/>
        <v>1595.1817728000001</v>
      </c>
      <c r="AK992">
        <f t="shared" si="829"/>
        <v>1595.3427071999999</v>
      </c>
      <c r="AL992">
        <f t="shared" si="830"/>
        <v>1595.5036416</v>
      </c>
      <c r="AM992">
        <f t="shared" si="831"/>
        <v>1595.6645760000001</v>
      </c>
      <c r="AN992">
        <f t="shared" si="832"/>
        <v>1595.8255104000002</v>
      </c>
      <c r="AO992">
        <f t="shared" si="833"/>
        <v>1595.9864448000001</v>
      </c>
      <c r="AP992">
        <f t="shared" si="834"/>
        <v>1596.1473791999999</v>
      </c>
      <c r="AQ992">
        <f t="shared" si="835"/>
        <v>1596.3083136</v>
      </c>
      <c r="AR992" t="str">
        <f t="shared" si="790"/>
        <v>kmh-991-mph</v>
      </c>
      <c r="AS992">
        <f t="shared" si="793"/>
        <v>990</v>
      </c>
      <c r="AT992" t="str">
        <f t="shared" si="791"/>
        <v>kmh-990-mph</v>
      </c>
      <c r="AU992">
        <f t="shared" si="794"/>
        <v>989</v>
      </c>
      <c r="AV992" t="str">
        <f t="shared" si="792"/>
        <v>kmh-989-mph</v>
      </c>
    </row>
    <row r="993" spans="1:48" x14ac:dyDescent="0.3">
      <c r="A993">
        <v>992</v>
      </c>
      <c r="B993">
        <f t="shared" si="789"/>
        <v>616.40003200000001</v>
      </c>
      <c r="C993">
        <f t="shared" si="795"/>
        <v>1596.4692480000001</v>
      </c>
      <c r="D993">
        <f t="shared" si="796"/>
        <v>0.27555555555555555</v>
      </c>
      <c r="E993">
        <f t="shared" si="797"/>
        <v>992000</v>
      </c>
      <c r="F993">
        <f t="shared" si="798"/>
        <v>275.55555555555554</v>
      </c>
      <c r="G993">
        <f t="shared" si="799"/>
        <v>3254593.2800000003</v>
      </c>
      <c r="H993">
        <f t="shared" si="800"/>
        <v>904.05368888888893</v>
      </c>
      <c r="I993">
        <f t="shared" si="801"/>
        <v>535.63714560000005</v>
      </c>
      <c r="J993">
        <f t="shared" si="802"/>
        <v>0.14878809600000001</v>
      </c>
      <c r="K993">
        <f t="shared" si="803"/>
        <v>1084864.3919136</v>
      </c>
      <c r="L993">
        <f t="shared" si="804"/>
        <v>301.35121997599998</v>
      </c>
      <c r="M993">
        <f t="shared" si="805"/>
        <v>0.83174028703999991</v>
      </c>
      <c r="N993">
        <f t="shared" si="806"/>
        <v>535.63714560000005</v>
      </c>
      <c r="O993">
        <f t="shared" si="807"/>
        <v>0.27555555555555555</v>
      </c>
      <c r="P993">
        <f t="shared" si="808"/>
        <v>1596469.2480000001</v>
      </c>
      <c r="Q993">
        <f t="shared" si="809"/>
        <v>443.46368000000001</v>
      </c>
      <c r="R993">
        <f t="shared" si="810"/>
        <v>5237760</v>
      </c>
      <c r="S993">
        <f t="shared" si="811"/>
        <v>1454.9333333333332</v>
      </c>
      <c r="T993">
        <f t="shared" si="812"/>
        <v>862.02419199999997</v>
      </c>
      <c r="U993">
        <f t="shared" si="813"/>
        <v>0.23945116444444442</v>
      </c>
      <c r="V993">
        <f t="shared" si="814"/>
        <v>1745920</v>
      </c>
      <c r="W993">
        <f t="shared" si="815"/>
        <v>484.97777777777776</v>
      </c>
      <c r="X993">
        <f t="shared" si="816"/>
        <v>1.2925759999999999</v>
      </c>
      <c r="Y993">
        <f t="shared" si="817"/>
        <v>862.02419199999997</v>
      </c>
      <c r="Z993">
        <f t="shared" si="818"/>
        <v>616.46216909999998</v>
      </c>
      <c r="AA993">
        <f t="shared" si="819"/>
        <v>616.52430620000007</v>
      </c>
      <c r="AB993">
        <f t="shared" si="820"/>
        <v>616.58644329999993</v>
      </c>
      <c r="AC993">
        <f t="shared" si="821"/>
        <v>616.64858040000001</v>
      </c>
      <c r="AD993">
        <f t="shared" si="822"/>
        <v>616.71071749999999</v>
      </c>
      <c r="AE993">
        <f t="shared" si="823"/>
        <v>616.77285460000007</v>
      </c>
      <c r="AF993">
        <f t="shared" si="824"/>
        <v>616.83499170000005</v>
      </c>
      <c r="AG993">
        <f t="shared" si="825"/>
        <v>616.89712880000002</v>
      </c>
      <c r="AH993">
        <f t="shared" si="826"/>
        <v>616.95926589999999</v>
      </c>
      <c r="AI993">
        <f t="shared" si="827"/>
        <v>1596.6301824000002</v>
      </c>
      <c r="AJ993">
        <f t="shared" si="828"/>
        <v>1596.7911168000003</v>
      </c>
      <c r="AK993">
        <f t="shared" si="829"/>
        <v>1596.9520512000001</v>
      </c>
      <c r="AL993">
        <f t="shared" si="830"/>
        <v>1597.1129856</v>
      </c>
      <c r="AM993">
        <f t="shared" si="831"/>
        <v>1597.2739200000001</v>
      </c>
      <c r="AN993">
        <f t="shared" si="832"/>
        <v>1597.4348544000002</v>
      </c>
      <c r="AO993">
        <f t="shared" si="833"/>
        <v>1597.5957888000003</v>
      </c>
      <c r="AP993">
        <f t="shared" si="834"/>
        <v>1597.7567232000001</v>
      </c>
      <c r="AQ993">
        <f t="shared" si="835"/>
        <v>1597.9176576</v>
      </c>
      <c r="AR993" t="str">
        <f t="shared" si="790"/>
        <v>kmh-992-mph</v>
      </c>
      <c r="AS993">
        <f t="shared" si="793"/>
        <v>991</v>
      </c>
      <c r="AT993" t="str">
        <f t="shared" si="791"/>
        <v>kmh-991-mph</v>
      </c>
      <c r="AU993">
        <f t="shared" si="794"/>
        <v>990</v>
      </c>
      <c r="AV993" t="str">
        <f t="shared" si="792"/>
        <v>kmh-990-mph</v>
      </c>
    </row>
    <row r="994" spans="1:48" x14ac:dyDescent="0.3">
      <c r="A994">
        <v>993</v>
      </c>
      <c r="B994">
        <f t="shared" si="789"/>
        <v>617.02140299999996</v>
      </c>
      <c r="C994">
        <f t="shared" si="795"/>
        <v>1598.0785920000001</v>
      </c>
      <c r="D994">
        <f t="shared" si="796"/>
        <v>0.27583333333333332</v>
      </c>
      <c r="E994">
        <f t="shared" si="797"/>
        <v>993000</v>
      </c>
      <c r="F994">
        <f t="shared" si="798"/>
        <v>275.83333333333337</v>
      </c>
      <c r="G994">
        <f t="shared" si="799"/>
        <v>3257874.12</v>
      </c>
      <c r="H994">
        <f t="shared" si="800"/>
        <v>904.96503333333339</v>
      </c>
      <c r="I994">
        <f t="shared" si="801"/>
        <v>536.17710239999997</v>
      </c>
      <c r="J994">
        <f t="shared" si="802"/>
        <v>0.14893808400000003</v>
      </c>
      <c r="K994">
        <f t="shared" si="803"/>
        <v>1085958.0052119</v>
      </c>
      <c r="L994">
        <f t="shared" si="804"/>
        <v>301.65500144774995</v>
      </c>
      <c r="M994">
        <f t="shared" si="805"/>
        <v>0.83257873491000001</v>
      </c>
      <c r="N994">
        <f t="shared" si="806"/>
        <v>536.17710239999997</v>
      </c>
      <c r="O994">
        <f t="shared" si="807"/>
        <v>0.27583333333333332</v>
      </c>
      <c r="P994">
        <f t="shared" si="808"/>
        <v>1598078.5919999999</v>
      </c>
      <c r="Q994">
        <f t="shared" si="809"/>
        <v>443.91071999999997</v>
      </c>
      <c r="R994">
        <f t="shared" si="810"/>
        <v>5243040</v>
      </c>
      <c r="S994">
        <f t="shared" si="811"/>
        <v>1456.3999999999999</v>
      </c>
      <c r="T994">
        <f t="shared" si="812"/>
        <v>862.89316799999995</v>
      </c>
      <c r="U994">
        <f t="shared" si="813"/>
        <v>0.23969254666666664</v>
      </c>
      <c r="V994">
        <f t="shared" si="814"/>
        <v>1747680</v>
      </c>
      <c r="W994">
        <f t="shared" si="815"/>
        <v>485.46666666666664</v>
      </c>
      <c r="X994">
        <f t="shared" si="816"/>
        <v>1.293879</v>
      </c>
      <c r="Y994">
        <f t="shared" si="817"/>
        <v>862.89316799999995</v>
      </c>
      <c r="Z994">
        <f t="shared" si="818"/>
        <v>617.08354010000005</v>
      </c>
      <c r="AA994">
        <f t="shared" si="819"/>
        <v>617.14567720000002</v>
      </c>
      <c r="AB994">
        <f t="shared" si="820"/>
        <v>617.2078143</v>
      </c>
      <c r="AC994">
        <f t="shared" si="821"/>
        <v>617.26995139999997</v>
      </c>
      <c r="AD994">
        <f t="shared" si="822"/>
        <v>617.33208850000005</v>
      </c>
      <c r="AE994">
        <f t="shared" si="823"/>
        <v>617.39422560000003</v>
      </c>
      <c r="AF994">
        <f t="shared" si="824"/>
        <v>617.4563627</v>
      </c>
      <c r="AG994">
        <f t="shared" si="825"/>
        <v>617.51849979999997</v>
      </c>
      <c r="AH994">
        <f t="shared" si="826"/>
        <v>617.58063689999994</v>
      </c>
      <c r="AI994">
        <f t="shared" si="827"/>
        <v>1598.2395264000002</v>
      </c>
      <c r="AJ994">
        <f t="shared" si="828"/>
        <v>1598.4004608000002</v>
      </c>
      <c r="AK994">
        <f t="shared" si="829"/>
        <v>1598.5613952000001</v>
      </c>
      <c r="AL994">
        <f t="shared" si="830"/>
        <v>1598.7223296</v>
      </c>
      <c r="AM994">
        <f t="shared" si="831"/>
        <v>1598.8832640000001</v>
      </c>
      <c r="AN994">
        <f t="shared" si="832"/>
        <v>1599.0441984000001</v>
      </c>
      <c r="AO994">
        <f t="shared" si="833"/>
        <v>1599.2051328000002</v>
      </c>
      <c r="AP994">
        <f t="shared" si="834"/>
        <v>1599.3660672000001</v>
      </c>
      <c r="AQ994">
        <f t="shared" si="835"/>
        <v>1599.5270016000002</v>
      </c>
      <c r="AR994" t="str">
        <f t="shared" si="790"/>
        <v>kmh-993-mph</v>
      </c>
      <c r="AS994">
        <f t="shared" si="793"/>
        <v>992</v>
      </c>
      <c r="AT994" t="str">
        <f t="shared" si="791"/>
        <v>kmh-992-mph</v>
      </c>
      <c r="AU994">
        <f t="shared" si="794"/>
        <v>991</v>
      </c>
      <c r="AV994" t="str">
        <f t="shared" si="792"/>
        <v>kmh-991-mph</v>
      </c>
    </row>
    <row r="995" spans="1:48" x14ac:dyDescent="0.3">
      <c r="A995">
        <v>994</v>
      </c>
      <c r="B995">
        <f t="shared" si="789"/>
        <v>617.64277400000003</v>
      </c>
      <c r="C995">
        <f t="shared" si="795"/>
        <v>1599.687936</v>
      </c>
      <c r="D995">
        <f t="shared" si="796"/>
        <v>0.27611111111111108</v>
      </c>
      <c r="E995">
        <f t="shared" si="797"/>
        <v>994000</v>
      </c>
      <c r="F995">
        <f t="shared" si="798"/>
        <v>276.11111111111114</v>
      </c>
      <c r="G995">
        <f t="shared" si="799"/>
        <v>3261154.96</v>
      </c>
      <c r="H995">
        <f t="shared" si="800"/>
        <v>905.87637777777786</v>
      </c>
      <c r="I995">
        <f t="shared" si="801"/>
        <v>536.71705919999999</v>
      </c>
      <c r="J995">
        <f t="shared" si="802"/>
        <v>0.14908807200000002</v>
      </c>
      <c r="K995">
        <f t="shared" si="803"/>
        <v>1087051.6185101999</v>
      </c>
      <c r="L995">
        <f t="shared" si="804"/>
        <v>301.95878291949998</v>
      </c>
      <c r="M995">
        <f t="shared" si="805"/>
        <v>0.83341718277999999</v>
      </c>
      <c r="N995">
        <f t="shared" si="806"/>
        <v>536.71705919999999</v>
      </c>
      <c r="O995">
        <f t="shared" si="807"/>
        <v>0.27611111111111108</v>
      </c>
      <c r="P995">
        <f t="shared" si="808"/>
        <v>1599687.936</v>
      </c>
      <c r="Q995">
        <f t="shared" si="809"/>
        <v>444.35775999999998</v>
      </c>
      <c r="R995">
        <f t="shared" si="810"/>
        <v>5248320</v>
      </c>
      <c r="S995">
        <f t="shared" si="811"/>
        <v>1457.8666666666666</v>
      </c>
      <c r="T995">
        <f t="shared" si="812"/>
        <v>863.76214399999992</v>
      </c>
      <c r="U995">
        <f t="shared" si="813"/>
        <v>0.23993392888888887</v>
      </c>
      <c r="V995">
        <f t="shared" si="814"/>
        <v>1749440</v>
      </c>
      <c r="W995">
        <f t="shared" si="815"/>
        <v>485.95555555555552</v>
      </c>
      <c r="X995">
        <f t="shared" si="816"/>
        <v>1.2951819999999998</v>
      </c>
      <c r="Y995">
        <f t="shared" si="817"/>
        <v>863.76214399999992</v>
      </c>
      <c r="Z995">
        <f t="shared" si="818"/>
        <v>617.7049111</v>
      </c>
      <c r="AA995">
        <f t="shared" si="819"/>
        <v>617.76704820000009</v>
      </c>
      <c r="AB995">
        <f t="shared" si="820"/>
        <v>617.82918529999995</v>
      </c>
      <c r="AC995">
        <f t="shared" si="821"/>
        <v>617.89132240000004</v>
      </c>
      <c r="AD995">
        <f t="shared" si="822"/>
        <v>617.95345950000001</v>
      </c>
      <c r="AE995">
        <f t="shared" si="823"/>
        <v>618.01559659999998</v>
      </c>
      <c r="AF995">
        <f t="shared" si="824"/>
        <v>618.07773370000007</v>
      </c>
      <c r="AG995">
        <f t="shared" si="825"/>
        <v>618.13987079999993</v>
      </c>
      <c r="AH995">
        <f t="shared" si="826"/>
        <v>618.20200790000001</v>
      </c>
      <c r="AI995">
        <f t="shared" si="827"/>
        <v>1599.8488704000001</v>
      </c>
      <c r="AJ995">
        <f t="shared" si="828"/>
        <v>1600.0098048000002</v>
      </c>
      <c r="AK995">
        <f t="shared" si="829"/>
        <v>1600.1707392000001</v>
      </c>
      <c r="AL995">
        <f t="shared" si="830"/>
        <v>1600.3316736000002</v>
      </c>
      <c r="AM995">
        <f t="shared" si="831"/>
        <v>1600.492608</v>
      </c>
      <c r="AN995">
        <f t="shared" si="832"/>
        <v>1600.6535424000001</v>
      </c>
      <c r="AO995">
        <f t="shared" si="833"/>
        <v>1600.8144768000002</v>
      </c>
      <c r="AP995">
        <f t="shared" si="834"/>
        <v>1600.9754112000001</v>
      </c>
      <c r="AQ995">
        <f t="shared" si="835"/>
        <v>1601.1363456000001</v>
      </c>
      <c r="AR995" t="str">
        <f t="shared" si="790"/>
        <v>kmh-994-mph</v>
      </c>
      <c r="AS995">
        <f t="shared" si="793"/>
        <v>993</v>
      </c>
      <c r="AT995" t="str">
        <f t="shared" si="791"/>
        <v>kmh-993-mph</v>
      </c>
      <c r="AU995">
        <f t="shared" si="794"/>
        <v>992</v>
      </c>
      <c r="AV995" t="str">
        <f t="shared" si="792"/>
        <v>kmh-992-mph</v>
      </c>
    </row>
    <row r="996" spans="1:48" x14ac:dyDescent="0.3">
      <c r="A996">
        <v>995</v>
      </c>
      <c r="B996">
        <f t="shared" si="789"/>
        <v>618.26414499999998</v>
      </c>
      <c r="C996">
        <f t="shared" si="795"/>
        <v>1601.29728</v>
      </c>
      <c r="D996">
        <f t="shared" si="796"/>
        <v>0.27638888888888891</v>
      </c>
      <c r="E996">
        <f t="shared" si="797"/>
        <v>995000</v>
      </c>
      <c r="F996">
        <f t="shared" si="798"/>
        <v>276.38888888888891</v>
      </c>
      <c r="G996">
        <f t="shared" si="799"/>
        <v>3264435.8000000003</v>
      </c>
      <c r="H996">
        <f t="shared" si="800"/>
        <v>906.78772222222233</v>
      </c>
      <c r="I996">
        <f t="shared" si="801"/>
        <v>537.25701600000002</v>
      </c>
      <c r="J996">
        <f t="shared" si="802"/>
        <v>0.14923806000000001</v>
      </c>
      <c r="K996">
        <f t="shared" si="803"/>
        <v>1088145.2318084999</v>
      </c>
      <c r="L996">
        <f t="shared" si="804"/>
        <v>302.26256439124995</v>
      </c>
      <c r="M996">
        <f t="shared" si="805"/>
        <v>0.83425563064999997</v>
      </c>
      <c r="N996">
        <f t="shared" si="806"/>
        <v>537.25701600000002</v>
      </c>
      <c r="O996">
        <f t="shared" si="807"/>
        <v>0.27638888888888891</v>
      </c>
      <c r="P996">
        <f t="shared" si="808"/>
        <v>1601297.28</v>
      </c>
      <c r="Q996">
        <f t="shared" si="809"/>
        <v>444.8048</v>
      </c>
      <c r="R996">
        <f t="shared" si="810"/>
        <v>5253600</v>
      </c>
      <c r="S996">
        <f t="shared" si="811"/>
        <v>1459.3333333333333</v>
      </c>
      <c r="T996">
        <f t="shared" si="812"/>
        <v>864.63112000000001</v>
      </c>
      <c r="U996">
        <f t="shared" si="813"/>
        <v>0.24017531111111109</v>
      </c>
      <c r="V996">
        <f t="shared" si="814"/>
        <v>1751200</v>
      </c>
      <c r="W996">
        <f t="shared" si="815"/>
        <v>486.4444444444444</v>
      </c>
      <c r="X996">
        <f t="shared" si="816"/>
        <v>1.2964849999999999</v>
      </c>
      <c r="Y996">
        <f t="shared" si="817"/>
        <v>864.63112000000001</v>
      </c>
      <c r="Z996">
        <f t="shared" si="818"/>
        <v>618.32628210000007</v>
      </c>
      <c r="AA996">
        <f t="shared" si="819"/>
        <v>618.38841920000004</v>
      </c>
      <c r="AB996">
        <f t="shared" si="820"/>
        <v>618.45055630000002</v>
      </c>
      <c r="AC996">
        <f t="shared" si="821"/>
        <v>618.51269339999999</v>
      </c>
      <c r="AD996">
        <f t="shared" si="822"/>
        <v>618.57483049999996</v>
      </c>
      <c r="AE996">
        <f t="shared" si="823"/>
        <v>618.63696760000005</v>
      </c>
      <c r="AF996">
        <f t="shared" si="824"/>
        <v>618.69910470000002</v>
      </c>
      <c r="AG996">
        <f t="shared" si="825"/>
        <v>618.76124179999999</v>
      </c>
      <c r="AH996">
        <f t="shared" si="826"/>
        <v>618.82337889999997</v>
      </c>
      <c r="AI996">
        <f t="shared" si="827"/>
        <v>1601.4582144000001</v>
      </c>
      <c r="AJ996">
        <f t="shared" si="828"/>
        <v>1601.6191488000002</v>
      </c>
      <c r="AK996">
        <f t="shared" si="829"/>
        <v>1601.7800832</v>
      </c>
      <c r="AL996">
        <f t="shared" si="830"/>
        <v>1601.9410176000001</v>
      </c>
      <c r="AM996">
        <f t="shared" si="831"/>
        <v>1602.1019520000002</v>
      </c>
      <c r="AN996">
        <f t="shared" si="832"/>
        <v>1602.2628864000001</v>
      </c>
      <c r="AO996">
        <f t="shared" si="833"/>
        <v>1602.4238208000002</v>
      </c>
      <c r="AP996">
        <f t="shared" si="834"/>
        <v>1602.5847552</v>
      </c>
      <c r="AQ996">
        <f t="shared" si="835"/>
        <v>1602.7456896000001</v>
      </c>
      <c r="AR996" t="str">
        <f t="shared" si="790"/>
        <v>kmh-995-mph</v>
      </c>
      <c r="AS996">
        <f t="shared" si="793"/>
        <v>994</v>
      </c>
      <c r="AT996" t="str">
        <f t="shared" si="791"/>
        <v>kmh-994-mph</v>
      </c>
      <c r="AU996">
        <f t="shared" si="794"/>
        <v>993</v>
      </c>
      <c r="AV996" t="str">
        <f t="shared" si="792"/>
        <v>kmh-993-mph</v>
      </c>
    </row>
    <row r="997" spans="1:48" x14ac:dyDescent="0.3">
      <c r="A997">
        <v>996</v>
      </c>
      <c r="B997">
        <f t="shared" si="789"/>
        <v>618.88551600000005</v>
      </c>
      <c r="C997">
        <f t="shared" si="795"/>
        <v>1602.9066240000002</v>
      </c>
      <c r="D997">
        <f t="shared" si="796"/>
        <v>0.27666666666666667</v>
      </c>
      <c r="E997">
        <f t="shared" si="797"/>
        <v>996000</v>
      </c>
      <c r="F997">
        <f t="shared" si="798"/>
        <v>276.66666666666669</v>
      </c>
      <c r="G997">
        <f t="shared" si="799"/>
        <v>3267716.64</v>
      </c>
      <c r="H997">
        <f t="shared" si="800"/>
        <v>907.69906666666668</v>
      </c>
      <c r="I997">
        <f t="shared" si="801"/>
        <v>537.79697280000005</v>
      </c>
      <c r="J997">
        <f t="shared" si="802"/>
        <v>0.14938804800000002</v>
      </c>
      <c r="K997">
        <f t="shared" si="803"/>
        <v>1089238.8451068001</v>
      </c>
      <c r="L997">
        <f t="shared" si="804"/>
        <v>302.56634586299998</v>
      </c>
      <c r="M997">
        <f t="shared" si="805"/>
        <v>0.83509407851999995</v>
      </c>
      <c r="N997">
        <f t="shared" si="806"/>
        <v>537.79697280000005</v>
      </c>
      <c r="O997">
        <f t="shared" si="807"/>
        <v>0.27666666666666667</v>
      </c>
      <c r="P997">
        <f t="shared" si="808"/>
        <v>1602906.6240000001</v>
      </c>
      <c r="Q997">
        <f t="shared" si="809"/>
        <v>445.25184000000002</v>
      </c>
      <c r="R997">
        <f t="shared" si="810"/>
        <v>5258880</v>
      </c>
      <c r="S997">
        <f t="shared" si="811"/>
        <v>1460.8</v>
      </c>
      <c r="T997">
        <f t="shared" si="812"/>
        <v>865.50009599999998</v>
      </c>
      <c r="U997">
        <f t="shared" si="813"/>
        <v>0.24041669333333332</v>
      </c>
      <c r="V997">
        <f t="shared" si="814"/>
        <v>1752960</v>
      </c>
      <c r="W997">
        <f t="shared" si="815"/>
        <v>486.93333333333334</v>
      </c>
      <c r="X997">
        <f t="shared" si="816"/>
        <v>1.2977879999999999</v>
      </c>
      <c r="Y997">
        <f t="shared" si="817"/>
        <v>865.50009599999998</v>
      </c>
      <c r="Z997">
        <f t="shared" si="818"/>
        <v>618.94765310000003</v>
      </c>
      <c r="AA997">
        <f t="shared" si="819"/>
        <v>619.0097902</v>
      </c>
      <c r="AB997">
        <f t="shared" si="820"/>
        <v>619.07192729999997</v>
      </c>
      <c r="AC997">
        <f t="shared" si="821"/>
        <v>619.13406439999994</v>
      </c>
      <c r="AD997">
        <f t="shared" si="822"/>
        <v>619.19620150000003</v>
      </c>
      <c r="AE997">
        <f t="shared" si="823"/>
        <v>619.2583386</v>
      </c>
      <c r="AF997">
        <f t="shared" si="824"/>
        <v>619.32047570000009</v>
      </c>
      <c r="AG997">
        <f t="shared" si="825"/>
        <v>619.38261279999995</v>
      </c>
      <c r="AH997">
        <f t="shared" si="826"/>
        <v>619.44474990000003</v>
      </c>
      <c r="AI997">
        <f t="shared" si="827"/>
        <v>1603.0675584000001</v>
      </c>
      <c r="AJ997">
        <f t="shared" si="828"/>
        <v>1603.2284928000001</v>
      </c>
      <c r="AK997">
        <f t="shared" si="829"/>
        <v>1603.3894272</v>
      </c>
      <c r="AL997">
        <f t="shared" si="830"/>
        <v>1603.5503616000001</v>
      </c>
      <c r="AM997">
        <f t="shared" si="831"/>
        <v>1603.7112960000002</v>
      </c>
      <c r="AN997">
        <f t="shared" si="832"/>
        <v>1603.8722304</v>
      </c>
      <c r="AO997">
        <f t="shared" si="833"/>
        <v>1604.0331648000001</v>
      </c>
      <c r="AP997">
        <f t="shared" si="834"/>
        <v>1604.1940992</v>
      </c>
      <c r="AQ997">
        <f t="shared" si="835"/>
        <v>1604.3550336000001</v>
      </c>
      <c r="AR997" t="str">
        <f t="shared" si="790"/>
        <v>kmh-996-mph</v>
      </c>
      <c r="AS997">
        <f t="shared" si="793"/>
        <v>995</v>
      </c>
      <c r="AT997" t="str">
        <f t="shared" si="791"/>
        <v>kmh-995-mph</v>
      </c>
      <c r="AU997">
        <f t="shared" si="794"/>
        <v>994</v>
      </c>
      <c r="AV997" t="str">
        <f t="shared" si="792"/>
        <v>kmh-994-mph</v>
      </c>
    </row>
    <row r="998" spans="1:48" x14ac:dyDescent="0.3">
      <c r="A998">
        <v>997</v>
      </c>
      <c r="B998">
        <f t="shared" si="789"/>
        <v>619.50688700000001</v>
      </c>
      <c r="C998">
        <f t="shared" si="795"/>
        <v>1604.5159680000002</v>
      </c>
      <c r="D998">
        <f t="shared" si="796"/>
        <v>0.27694444444444444</v>
      </c>
      <c r="E998">
        <f t="shared" si="797"/>
        <v>997000</v>
      </c>
      <c r="F998">
        <f t="shared" si="798"/>
        <v>276.94444444444446</v>
      </c>
      <c r="G998">
        <f t="shared" si="799"/>
        <v>3270997.48</v>
      </c>
      <c r="H998">
        <f t="shared" si="800"/>
        <v>908.61041111111115</v>
      </c>
      <c r="I998">
        <f t="shared" si="801"/>
        <v>538.33692959999996</v>
      </c>
      <c r="J998">
        <f t="shared" si="802"/>
        <v>0.14953803600000001</v>
      </c>
      <c r="K998">
        <f t="shared" si="803"/>
        <v>1090332.4584051</v>
      </c>
      <c r="L998">
        <f t="shared" si="804"/>
        <v>302.87012733474995</v>
      </c>
      <c r="M998">
        <f t="shared" si="805"/>
        <v>0.83593252638999993</v>
      </c>
      <c r="N998">
        <f t="shared" si="806"/>
        <v>538.33692959999996</v>
      </c>
      <c r="O998">
        <f t="shared" si="807"/>
        <v>0.27694444444444444</v>
      </c>
      <c r="P998">
        <f t="shared" si="808"/>
        <v>1604515.9680000001</v>
      </c>
      <c r="Q998">
        <f t="shared" si="809"/>
        <v>445.69887999999997</v>
      </c>
      <c r="R998">
        <f t="shared" si="810"/>
        <v>5264160</v>
      </c>
      <c r="S998">
        <f t="shared" si="811"/>
        <v>1462.2666666666667</v>
      </c>
      <c r="T998">
        <f t="shared" si="812"/>
        <v>866.36907199999996</v>
      </c>
      <c r="U998">
        <f t="shared" si="813"/>
        <v>0.24065807555555555</v>
      </c>
      <c r="V998">
        <f t="shared" si="814"/>
        <v>1754720</v>
      </c>
      <c r="W998">
        <f t="shared" si="815"/>
        <v>487.42222222222222</v>
      </c>
      <c r="X998">
        <f t="shared" si="816"/>
        <v>1.299091</v>
      </c>
      <c r="Y998">
        <f t="shared" si="817"/>
        <v>866.36907199999996</v>
      </c>
      <c r="Z998">
        <f t="shared" si="818"/>
        <v>619.56902409999998</v>
      </c>
      <c r="AA998">
        <f t="shared" si="819"/>
        <v>619.63116120000007</v>
      </c>
      <c r="AB998">
        <f t="shared" si="820"/>
        <v>619.69329829999992</v>
      </c>
      <c r="AC998">
        <f t="shared" si="821"/>
        <v>619.75543540000001</v>
      </c>
      <c r="AD998">
        <f t="shared" si="822"/>
        <v>619.81757249999998</v>
      </c>
      <c r="AE998">
        <f t="shared" si="823"/>
        <v>619.87970960000007</v>
      </c>
      <c r="AF998">
        <f t="shared" si="824"/>
        <v>619.94184670000004</v>
      </c>
      <c r="AG998">
        <f t="shared" si="825"/>
        <v>620.00398380000001</v>
      </c>
      <c r="AH998">
        <f t="shared" si="826"/>
        <v>620.06612089999999</v>
      </c>
      <c r="AI998">
        <f t="shared" si="827"/>
        <v>1604.6769024000002</v>
      </c>
      <c r="AJ998">
        <f t="shared" si="828"/>
        <v>1604.8378368000001</v>
      </c>
      <c r="AK998">
        <f t="shared" si="829"/>
        <v>1604.9987712</v>
      </c>
      <c r="AL998">
        <f t="shared" si="830"/>
        <v>1605.1597056000001</v>
      </c>
      <c r="AM998">
        <f t="shared" si="831"/>
        <v>1605.3206400000001</v>
      </c>
      <c r="AN998">
        <f t="shared" si="832"/>
        <v>1605.4815744000002</v>
      </c>
      <c r="AO998">
        <f t="shared" si="833"/>
        <v>1605.6425088000001</v>
      </c>
      <c r="AP998">
        <f t="shared" si="834"/>
        <v>1605.8034431999999</v>
      </c>
      <c r="AQ998">
        <f t="shared" si="835"/>
        <v>1605.9643776</v>
      </c>
      <c r="AR998" t="str">
        <f t="shared" si="790"/>
        <v>kmh-997-mph</v>
      </c>
      <c r="AS998">
        <f t="shared" si="793"/>
        <v>996</v>
      </c>
      <c r="AT998" t="str">
        <f t="shared" si="791"/>
        <v>kmh-996-mph</v>
      </c>
      <c r="AU998">
        <f t="shared" si="794"/>
        <v>995</v>
      </c>
      <c r="AV998" t="str">
        <f t="shared" si="792"/>
        <v>kmh-995-mph</v>
      </c>
    </row>
    <row r="999" spans="1:48" x14ac:dyDescent="0.3">
      <c r="A999">
        <v>998</v>
      </c>
      <c r="B999">
        <f t="shared" si="789"/>
        <v>620.12825799999996</v>
      </c>
      <c r="C999">
        <f t="shared" si="795"/>
        <v>1606.1253120000001</v>
      </c>
      <c r="D999">
        <f t="shared" si="796"/>
        <v>0.2772222222222222</v>
      </c>
      <c r="E999">
        <f t="shared" si="797"/>
        <v>998000</v>
      </c>
      <c r="F999">
        <f t="shared" si="798"/>
        <v>277.22222222222223</v>
      </c>
      <c r="G999">
        <f t="shared" si="799"/>
        <v>3274278.3200000003</v>
      </c>
      <c r="H999">
        <f t="shared" si="800"/>
        <v>909.52175555555561</v>
      </c>
      <c r="I999">
        <f t="shared" si="801"/>
        <v>538.87688639999999</v>
      </c>
      <c r="J999">
        <f t="shared" si="802"/>
        <v>0.149688024</v>
      </c>
      <c r="K999">
        <f t="shared" si="803"/>
        <v>1091426.0717034</v>
      </c>
      <c r="L999">
        <f t="shared" si="804"/>
        <v>303.17390880649998</v>
      </c>
      <c r="M999">
        <f t="shared" si="805"/>
        <v>0.83677097426000002</v>
      </c>
      <c r="N999">
        <f t="shared" si="806"/>
        <v>538.87688639999999</v>
      </c>
      <c r="O999">
        <f t="shared" si="807"/>
        <v>0.2772222222222222</v>
      </c>
      <c r="P999">
        <f t="shared" si="808"/>
        <v>1606125.3120000002</v>
      </c>
      <c r="Q999">
        <f t="shared" si="809"/>
        <v>446.14591999999999</v>
      </c>
      <c r="R999">
        <f t="shared" si="810"/>
        <v>5269440</v>
      </c>
      <c r="S999">
        <f t="shared" si="811"/>
        <v>1463.7333333333331</v>
      </c>
      <c r="T999">
        <f t="shared" si="812"/>
        <v>867.23804799999994</v>
      </c>
      <c r="U999">
        <f t="shared" si="813"/>
        <v>0.24089945777777777</v>
      </c>
      <c r="V999">
        <f t="shared" si="814"/>
        <v>1756480</v>
      </c>
      <c r="W999">
        <f t="shared" si="815"/>
        <v>487.9111111111111</v>
      </c>
      <c r="X999">
        <f t="shared" si="816"/>
        <v>1.3003939999999998</v>
      </c>
      <c r="Y999">
        <f t="shared" si="817"/>
        <v>867.23804799999994</v>
      </c>
      <c r="Z999">
        <f t="shared" si="818"/>
        <v>620.19039510000005</v>
      </c>
      <c r="AA999">
        <f t="shared" si="819"/>
        <v>620.25253220000002</v>
      </c>
      <c r="AB999">
        <f t="shared" si="820"/>
        <v>620.31466929999999</v>
      </c>
      <c r="AC999">
        <f t="shared" si="821"/>
        <v>620.37680639999996</v>
      </c>
      <c r="AD999">
        <f t="shared" si="822"/>
        <v>620.43894350000005</v>
      </c>
      <c r="AE999">
        <f t="shared" si="823"/>
        <v>620.50108060000002</v>
      </c>
      <c r="AF999">
        <f t="shared" si="824"/>
        <v>620.5632177</v>
      </c>
      <c r="AG999">
        <f t="shared" si="825"/>
        <v>620.62535479999997</v>
      </c>
      <c r="AH999">
        <f t="shared" si="826"/>
        <v>620.68749189999994</v>
      </c>
      <c r="AI999">
        <f t="shared" si="827"/>
        <v>1606.2862464000002</v>
      </c>
      <c r="AJ999">
        <f t="shared" si="828"/>
        <v>1606.4471808000001</v>
      </c>
      <c r="AK999">
        <f t="shared" si="829"/>
        <v>1606.6081151999999</v>
      </c>
      <c r="AL999">
        <f t="shared" si="830"/>
        <v>1606.7690496</v>
      </c>
      <c r="AM999">
        <f t="shared" si="831"/>
        <v>1606.9299840000001</v>
      </c>
      <c r="AN999">
        <f t="shared" si="832"/>
        <v>1607.0909184000002</v>
      </c>
      <c r="AO999">
        <f t="shared" si="833"/>
        <v>1607.2518528000003</v>
      </c>
      <c r="AP999">
        <f t="shared" si="834"/>
        <v>1607.4127872000001</v>
      </c>
      <c r="AQ999">
        <f t="shared" si="835"/>
        <v>1607.5737216</v>
      </c>
      <c r="AR999" t="str">
        <f t="shared" si="790"/>
        <v>kmh-998-mph</v>
      </c>
      <c r="AS999">
        <f t="shared" si="793"/>
        <v>997</v>
      </c>
      <c r="AT999" t="str">
        <f t="shared" si="791"/>
        <v>kmh-997-mph</v>
      </c>
      <c r="AU999">
        <f t="shared" si="794"/>
        <v>996</v>
      </c>
      <c r="AV999" t="str">
        <f t="shared" si="792"/>
        <v>kmh-996-mph</v>
      </c>
    </row>
    <row r="1000" spans="1:48" x14ac:dyDescent="0.3">
      <c r="A1000">
        <v>999</v>
      </c>
      <c r="B1000">
        <f t="shared" si="789"/>
        <v>620.74962900000003</v>
      </c>
      <c r="C1000">
        <f t="shared" si="795"/>
        <v>1607.7346560000001</v>
      </c>
      <c r="D1000">
        <f t="shared" si="796"/>
        <v>0.27750000000000002</v>
      </c>
      <c r="E1000">
        <f t="shared" si="797"/>
        <v>999000</v>
      </c>
      <c r="F1000">
        <f t="shared" si="798"/>
        <v>277.5</v>
      </c>
      <c r="G1000">
        <f t="shared" si="799"/>
        <v>3277559.16</v>
      </c>
      <c r="H1000">
        <f t="shared" si="800"/>
        <v>910.43310000000008</v>
      </c>
      <c r="I1000">
        <f t="shared" si="801"/>
        <v>539.41684320000002</v>
      </c>
      <c r="J1000">
        <f t="shared" si="802"/>
        <v>0.14983801200000002</v>
      </c>
      <c r="K1000">
        <f t="shared" si="803"/>
        <v>1092519.6850017</v>
      </c>
      <c r="L1000">
        <f t="shared" si="804"/>
        <v>303.47769027824995</v>
      </c>
      <c r="M1000">
        <f t="shared" si="805"/>
        <v>0.83760942213</v>
      </c>
      <c r="N1000">
        <f t="shared" si="806"/>
        <v>539.41684320000002</v>
      </c>
      <c r="O1000">
        <f t="shared" si="807"/>
        <v>0.27750000000000002</v>
      </c>
      <c r="P1000">
        <f t="shared" si="808"/>
        <v>1607734.656</v>
      </c>
      <c r="Q1000">
        <f t="shared" si="809"/>
        <v>446.59296000000001</v>
      </c>
      <c r="R1000">
        <f t="shared" si="810"/>
        <v>5274720</v>
      </c>
      <c r="S1000">
        <f t="shared" si="811"/>
        <v>1465.1999999999998</v>
      </c>
      <c r="T1000">
        <f t="shared" si="812"/>
        <v>868.10702400000002</v>
      </c>
      <c r="U1000">
        <f t="shared" si="813"/>
        <v>0.24114084</v>
      </c>
      <c r="V1000">
        <f t="shared" si="814"/>
        <v>1758240</v>
      </c>
      <c r="W1000">
        <f t="shared" si="815"/>
        <v>488.4</v>
      </c>
      <c r="X1000">
        <f t="shared" si="816"/>
        <v>1.3016969999999999</v>
      </c>
      <c r="Y1000">
        <f t="shared" si="817"/>
        <v>868.10702400000002</v>
      </c>
      <c r="Z1000">
        <f t="shared" si="818"/>
        <v>620.8117661</v>
      </c>
      <c r="AA1000">
        <f t="shared" si="819"/>
        <v>620.87390320000009</v>
      </c>
      <c r="AB1000">
        <f t="shared" si="820"/>
        <v>620.93604029999995</v>
      </c>
      <c r="AC1000">
        <f t="shared" si="821"/>
        <v>620.99817740000003</v>
      </c>
      <c r="AD1000">
        <f t="shared" si="822"/>
        <v>621.0603145</v>
      </c>
      <c r="AE1000">
        <f t="shared" si="823"/>
        <v>621.12245159999998</v>
      </c>
      <c r="AF1000">
        <f t="shared" si="824"/>
        <v>621.18458870000006</v>
      </c>
      <c r="AG1000">
        <f t="shared" si="825"/>
        <v>621.24672579999992</v>
      </c>
      <c r="AH1000">
        <f t="shared" si="826"/>
        <v>621.30886290000001</v>
      </c>
      <c r="AI1000">
        <f t="shared" si="827"/>
        <v>1607.8955904000002</v>
      </c>
      <c r="AJ1000">
        <f t="shared" si="828"/>
        <v>1608.0565248000003</v>
      </c>
      <c r="AK1000">
        <f t="shared" si="829"/>
        <v>1608.2174592000001</v>
      </c>
      <c r="AL1000">
        <f t="shared" si="830"/>
        <v>1608.3783936</v>
      </c>
      <c r="AM1000">
        <f t="shared" si="831"/>
        <v>1608.5393280000001</v>
      </c>
      <c r="AN1000">
        <f t="shared" si="832"/>
        <v>1608.7002624000002</v>
      </c>
      <c r="AO1000">
        <f t="shared" si="833"/>
        <v>1608.8611968000002</v>
      </c>
      <c r="AP1000">
        <f t="shared" si="834"/>
        <v>1609.0221312000001</v>
      </c>
      <c r="AQ1000">
        <f t="shared" si="835"/>
        <v>1609.1830656</v>
      </c>
      <c r="AR1000" t="str">
        <f t="shared" si="790"/>
        <v>kmh-999-mph</v>
      </c>
      <c r="AS1000">
        <f t="shared" si="793"/>
        <v>998</v>
      </c>
      <c r="AT1000" t="str">
        <f t="shared" si="791"/>
        <v>kmh-998-mph</v>
      </c>
      <c r="AU1000">
        <f t="shared" si="794"/>
        <v>997</v>
      </c>
      <c r="AV1000" t="str">
        <f t="shared" si="792"/>
        <v>kmh-997-mph</v>
      </c>
    </row>
    <row r="1001" spans="1:48" x14ac:dyDescent="0.3">
      <c r="A1001">
        <v>1000</v>
      </c>
      <c r="B1001">
        <f t="shared" si="789"/>
        <v>621.37099999999998</v>
      </c>
      <c r="C1001">
        <f t="shared" si="795"/>
        <v>1609.3440000000001</v>
      </c>
      <c r="D1001">
        <f t="shared" si="796"/>
        <v>0.27777777777777779</v>
      </c>
      <c r="E1001">
        <f t="shared" si="797"/>
        <v>1000000</v>
      </c>
      <c r="F1001">
        <f t="shared" si="798"/>
        <v>277.77777777777777</v>
      </c>
      <c r="G1001">
        <f t="shared" si="799"/>
        <v>3280840</v>
      </c>
      <c r="H1001">
        <f t="shared" si="800"/>
        <v>911.34444444444455</v>
      </c>
      <c r="I1001">
        <f t="shared" si="801"/>
        <v>539.95680000000004</v>
      </c>
      <c r="J1001">
        <f t="shared" si="802"/>
        <v>0.14998800000000001</v>
      </c>
      <c r="K1001">
        <f t="shared" si="803"/>
        <v>1093613.2982999999</v>
      </c>
      <c r="L1001">
        <f t="shared" si="804"/>
        <v>303.78147174999998</v>
      </c>
      <c r="M1001">
        <f t="shared" si="805"/>
        <v>0.83844786999999998</v>
      </c>
      <c r="N1001">
        <f t="shared" si="806"/>
        <v>539.95680000000004</v>
      </c>
      <c r="O1001">
        <f t="shared" si="807"/>
        <v>0.27777777777777779</v>
      </c>
      <c r="P1001">
        <f t="shared" si="808"/>
        <v>1609344</v>
      </c>
      <c r="Q1001">
        <f t="shared" si="809"/>
        <v>447.04</v>
      </c>
      <c r="R1001">
        <f t="shared" si="810"/>
        <v>5280000</v>
      </c>
      <c r="S1001">
        <f t="shared" si="811"/>
        <v>1466.6666666666665</v>
      </c>
      <c r="T1001">
        <f t="shared" si="812"/>
        <v>868.976</v>
      </c>
      <c r="U1001">
        <f t="shared" si="813"/>
        <v>0.24138222222222219</v>
      </c>
      <c r="V1001">
        <f t="shared" si="814"/>
        <v>1760000</v>
      </c>
      <c r="W1001">
        <f t="shared" si="815"/>
        <v>488.88888888888886</v>
      </c>
      <c r="X1001">
        <f t="shared" si="816"/>
        <v>1.3029999999999999</v>
      </c>
      <c r="Y1001">
        <f t="shared" si="817"/>
        <v>868.976</v>
      </c>
      <c r="Z1001">
        <f t="shared" si="818"/>
        <v>621.43313710000007</v>
      </c>
      <c r="AA1001">
        <f t="shared" si="819"/>
        <v>621.49527420000004</v>
      </c>
      <c r="AB1001">
        <f t="shared" si="820"/>
        <v>621.55741130000001</v>
      </c>
      <c r="AC1001">
        <f t="shared" si="821"/>
        <v>621.61954839999999</v>
      </c>
      <c r="AD1001">
        <f t="shared" si="822"/>
        <v>621.68168549999996</v>
      </c>
      <c r="AE1001">
        <f t="shared" si="823"/>
        <v>621.74382260000004</v>
      </c>
      <c r="AF1001">
        <f t="shared" si="824"/>
        <v>621.80595970000002</v>
      </c>
      <c r="AG1001">
        <f t="shared" si="825"/>
        <v>621.86809679999999</v>
      </c>
      <c r="AH1001">
        <f t="shared" si="826"/>
        <v>621.93023389999996</v>
      </c>
      <c r="AI1001">
        <f t="shared" si="827"/>
        <v>1609.5049344000001</v>
      </c>
      <c r="AJ1001">
        <f t="shared" si="828"/>
        <v>1609.6658688000002</v>
      </c>
      <c r="AK1001">
        <f t="shared" si="829"/>
        <v>1609.8268032000001</v>
      </c>
      <c r="AL1001">
        <f t="shared" si="830"/>
        <v>1609.9877376000002</v>
      </c>
      <c r="AM1001">
        <f t="shared" si="831"/>
        <v>1610.148672</v>
      </c>
      <c r="AN1001">
        <f t="shared" si="832"/>
        <v>1610.3096064000001</v>
      </c>
      <c r="AO1001">
        <f t="shared" si="833"/>
        <v>1610.4705408000002</v>
      </c>
      <c r="AP1001">
        <f t="shared" si="834"/>
        <v>1610.6314752000001</v>
      </c>
      <c r="AQ1001">
        <f t="shared" si="835"/>
        <v>1610.7924096000002</v>
      </c>
      <c r="AR1001" t="str">
        <f t="shared" si="790"/>
        <v>kmh-1000-mph</v>
      </c>
      <c r="AS1001">
        <f t="shared" si="793"/>
        <v>999</v>
      </c>
      <c r="AT1001" t="str">
        <f t="shared" si="791"/>
        <v>kmh-999-mph</v>
      </c>
      <c r="AU1001">
        <f t="shared" si="794"/>
        <v>998</v>
      </c>
      <c r="AV1001" t="str">
        <f t="shared" si="792"/>
        <v>kmh-998-mph</v>
      </c>
    </row>
    <row r="1002" spans="1:48" x14ac:dyDescent="0.3">
      <c r="A1002">
        <v>1001</v>
      </c>
      <c r="B1002">
        <f t="shared" si="789"/>
        <v>621.99237100000005</v>
      </c>
      <c r="C1002">
        <f t="shared" si="795"/>
        <v>1610.953344</v>
      </c>
      <c r="D1002">
        <f t="shared" si="796"/>
        <v>0.27805555555555556</v>
      </c>
      <c r="E1002">
        <f t="shared" si="797"/>
        <v>1001000</v>
      </c>
      <c r="F1002">
        <f t="shared" si="798"/>
        <v>278.05555555555554</v>
      </c>
      <c r="G1002">
        <f t="shared" si="799"/>
        <v>3284120.8400000003</v>
      </c>
      <c r="H1002">
        <f t="shared" si="800"/>
        <v>912.2557888888889</v>
      </c>
      <c r="I1002">
        <f t="shared" si="801"/>
        <v>540.49675680000007</v>
      </c>
      <c r="J1002">
        <f t="shared" si="802"/>
        <v>0.15013798800000003</v>
      </c>
      <c r="K1002">
        <f t="shared" si="803"/>
        <v>1094706.9115983001</v>
      </c>
      <c r="L1002">
        <f t="shared" si="804"/>
        <v>304.08525322174995</v>
      </c>
      <c r="M1002">
        <f t="shared" si="805"/>
        <v>0.83928631786999996</v>
      </c>
      <c r="N1002">
        <f t="shared" si="806"/>
        <v>540.49675680000007</v>
      </c>
      <c r="O1002">
        <f t="shared" si="807"/>
        <v>0.27805555555555556</v>
      </c>
      <c r="P1002">
        <f t="shared" si="808"/>
        <v>1610953.344</v>
      </c>
      <c r="Q1002">
        <f t="shared" si="809"/>
        <v>447.48703999999998</v>
      </c>
      <c r="R1002">
        <f t="shared" si="810"/>
        <v>5285280</v>
      </c>
      <c r="S1002">
        <f t="shared" si="811"/>
        <v>1468.1333333333332</v>
      </c>
      <c r="T1002">
        <f t="shared" si="812"/>
        <v>869.84497599999997</v>
      </c>
      <c r="U1002">
        <f t="shared" si="813"/>
        <v>0.24162360444444442</v>
      </c>
      <c r="V1002">
        <f t="shared" si="814"/>
        <v>1761760</v>
      </c>
      <c r="W1002">
        <f t="shared" si="815"/>
        <v>489.37777777777774</v>
      </c>
      <c r="X1002">
        <f t="shared" si="816"/>
        <v>1.304303</v>
      </c>
      <c r="Y1002">
        <f t="shared" si="817"/>
        <v>869.84497599999997</v>
      </c>
      <c r="Z1002">
        <f t="shared" si="818"/>
        <v>622.05450810000002</v>
      </c>
      <c r="AA1002">
        <f t="shared" si="819"/>
        <v>622.11664519999999</v>
      </c>
      <c r="AB1002">
        <f t="shared" si="820"/>
        <v>622.17878229999997</v>
      </c>
      <c r="AC1002">
        <f t="shared" si="821"/>
        <v>622.24091939999994</v>
      </c>
      <c r="AD1002">
        <f t="shared" si="822"/>
        <v>622.30305650000003</v>
      </c>
      <c r="AE1002">
        <f t="shared" si="823"/>
        <v>622.3651936</v>
      </c>
      <c r="AF1002">
        <f t="shared" si="824"/>
        <v>622.42733070000008</v>
      </c>
      <c r="AG1002">
        <f t="shared" si="825"/>
        <v>622.48946779999994</v>
      </c>
      <c r="AH1002">
        <f t="shared" si="826"/>
        <v>622.55160490000003</v>
      </c>
      <c r="AI1002">
        <f t="shared" si="827"/>
        <v>1611.1142784000001</v>
      </c>
      <c r="AJ1002">
        <f t="shared" si="828"/>
        <v>1611.2752128000002</v>
      </c>
      <c r="AK1002">
        <f t="shared" si="829"/>
        <v>1611.4361472000001</v>
      </c>
      <c r="AL1002">
        <f t="shared" si="830"/>
        <v>1611.5970816000001</v>
      </c>
      <c r="AM1002">
        <f t="shared" si="831"/>
        <v>1611.758016</v>
      </c>
      <c r="AN1002">
        <f t="shared" si="832"/>
        <v>1611.9189504000001</v>
      </c>
      <c r="AO1002">
        <f t="shared" si="833"/>
        <v>1612.0798848000002</v>
      </c>
      <c r="AP1002">
        <f t="shared" si="834"/>
        <v>1612.2408192</v>
      </c>
      <c r="AQ1002">
        <f t="shared" si="835"/>
        <v>1612.4017536000001</v>
      </c>
      <c r="AR1002" t="str">
        <f t="shared" si="790"/>
        <v>kmh-1001-mph</v>
      </c>
      <c r="AS1002">
        <f t="shared" si="793"/>
        <v>1000</v>
      </c>
      <c r="AT1002" t="str">
        <f t="shared" si="791"/>
        <v>kmh-1000-mph</v>
      </c>
      <c r="AU1002">
        <f t="shared" si="794"/>
        <v>999</v>
      </c>
      <c r="AV1002" t="str">
        <f t="shared" si="792"/>
        <v>kmh-999-mph</v>
      </c>
    </row>
    <row r="1003" spans="1:48" x14ac:dyDescent="0.3">
      <c r="A1003">
        <v>1002</v>
      </c>
      <c r="B1003">
        <f t="shared" si="789"/>
        <v>622.613742</v>
      </c>
      <c r="C1003">
        <f t="shared" si="795"/>
        <v>1612.5626880000002</v>
      </c>
      <c r="D1003">
        <f t="shared" si="796"/>
        <v>0.27833333333333332</v>
      </c>
      <c r="E1003">
        <f t="shared" si="797"/>
        <v>1002000</v>
      </c>
      <c r="F1003">
        <f t="shared" si="798"/>
        <v>278.33333333333337</v>
      </c>
      <c r="G1003">
        <f t="shared" si="799"/>
        <v>3287401.68</v>
      </c>
      <c r="H1003">
        <f t="shared" si="800"/>
        <v>913.16713333333337</v>
      </c>
      <c r="I1003">
        <f t="shared" si="801"/>
        <v>541.03671359999998</v>
      </c>
      <c r="J1003">
        <f t="shared" si="802"/>
        <v>0.15028797600000002</v>
      </c>
      <c r="K1003">
        <f t="shared" si="803"/>
        <v>1095800.5248966001</v>
      </c>
      <c r="L1003">
        <f t="shared" si="804"/>
        <v>304.38903469349998</v>
      </c>
      <c r="M1003">
        <f t="shared" si="805"/>
        <v>0.84012476573999995</v>
      </c>
      <c r="N1003">
        <f t="shared" si="806"/>
        <v>541.03671359999998</v>
      </c>
      <c r="O1003">
        <f t="shared" si="807"/>
        <v>0.27833333333333332</v>
      </c>
      <c r="P1003">
        <f t="shared" si="808"/>
        <v>1612562.6880000001</v>
      </c>
      <c r="Q1003">
        <f t="shared" si="809"/>
        <v>447.93407999999999</v>
      </c>
      <c r="R1003">
        <f t="shared" si="810"/>
        <v>5290560</v>
      </c>
      <c r="S1003">
        <f t="shared" si="811"/>
        <v>1469.6</v>
      </c>
      <c r="T1003">
        <f t="shared" si="812"/>
        <v>870.71395199999995</v>
      </c>
      <c r="U1003">
        <f t="shared" si="813"/>
        <v>0.24186498666666664</v>
      </c>
      <c r="V1003">
        <f t="shared" si="814"/>
        <v>1763520</v>
      </c>
      <c r="W1003">
        <f t="shared" si="815"/>
        <v>489.86666666666667</v>
      </c>
      <c r="X1003">
        <f t="shared" si="816"/>
        <v>1.3056059999999998</v>
      </c>
      <c r="Y1003">
        <f t="shared" si="817"/>
        <v>870.71395199999995</v>
      </c>
      <c r="Z1003">
        <f t="shared" si="818"/>
        <v>622.67587909999997</v>
      </c>
      <c r="AA1003">
        <f t="shared" si="819"/>
        <v>622.73801620000006</v>
      </c>
      <c r="AB1003">
        <f t="shared" si="820"/>
        <v>622.80015330000003</v>
      </c>
      <c r="AC1003">
        <f t="shared" si="821"/>
        <v>622.86229040000001</v>
      </c>
      <c r="AD1003">
        <f t="shared" si="822"/>
        <v>622.92442749999998</v>
      </c>
      <c r="AE1003">
        <f t="shared" si="823"/>
        <v>622.98656460000007</v>
      </c>
      <c r="AF1003">
        <f t="shared" si="824"/>
        <v>623.04870170000004</v>
      </c>
      <c r="AG1003">
        <f t="shared" si="825"/>
        <v>623.11083880000001</v>
      </c>
      <c r="AH1003">
        <f t="shared" si="826"/>
        <v>623.17297589999998</v>
      </c>
      <c r="AI1003">
        <f t="shared" si="827"/>
        <v>1612.7236224000001</v>
      </c>
      <c r="AJ1003">
        <f t="shared" si="828"/>
        <v>1612.8845568000002</v>
      </c>
      <c r="AK1003">
        <f t="shared" si="829"/>
        <v>1613.0454912</v>
      </c>
      <c r="AL1003">
        <f t="shared" si="830"/>
        <v>1613.2064256000001</v>
      </c>
      <c r="AM1003">
        <f t="shared" si="831"/>
        <v>1613.3673600000002</v>
      </c>
      <c r="AN1003">
        <f t="shared" si="832"/>
        <v>1613.5282944</v>
      </c>
      <c r="AO1003">
        <f t="shared" si="833"/>
        <v>1613.6892288000001</v>
      </c>
      <c r="AP1003">
        <f t="shared" si="834"/>
        <v>1613.8501632</v>
      </c>
      <c r="AQ1003">
        <f t="shared" si="835"/>
        <v>1614.0110976000001</v>
      </c>
      <c r="AR1003" t="str">
        <f t="shared" si="790"/>
        <v>kmh-1002-mph</v>
      </c>
      <c r="AS1003">
        <f t="shared" si="793"/>
        <v>1001</v>
      </c>
      <c r="AT1003" t="str">
        <f t="shared" si="791"/>
        <v>kmh-1001-mph</v>
      </c>
      <c r="AU1003">
        <f t="shared" si="794"/>
        <v>1000</v>
      </c>
      <c r="AV1003" t="str">
        <f t="shared" si="792"/>
        <v>kmh-1000-mph</v>
      </c>
    </row>
    <row r="1004" spans="1:48" x14ac:dyDescent="0.3">
      <c r="A1004">
        <v>1003</v>
      </c>
      <c r="B1004">
        <f t="shared" si="789"/>
        <v>623.23511299999996</v>
      </c>
      <c r="C1004">
        <f t="shared" si="795"/>
        <v>1614.1720320000002</v>
      </c>
      <c r="D1004">
        <f t="shared" si="796"/>
        <v>0.27861111111111109</v>
      </c>
      <c r="E1004">
        <f t="shared" si="797"/>
        <v>1003000</v>
      </c>
      <c r="F1004">
        <f t="shared" si="798"/>
        <v>278.61111111111114</v>
      </c>
      <c r="G1004">
        <f t="shared" si="799"/>
        <v>3290682.52</v>
      </c>
      <c r="H1004">
        <f t="shared" si="800"/>
        <v>914.07847777777783</v>
      </c>
      <c r="I1004">
        <f t="shared" si="801"/>
        <v>541.57667040000001</v>
      </c>
      <c r="J1004">
        <f t="shared" si="802"/>
        <v>0.15043796400000001</v>
      </c>
      <c r="K1004">
        <f t="shared" si="803"/>
        <v>1096894.1381949</v>
      </c>
      <c r="L1004">
        <f t="shared" si="804"/>
        <v>304.69281616524995</v>
      </c>
      <c r="M1004">
        <f t="shared" si="805"/>
        <v>0.84096321360999993</v>
      </c>
      <c r="N1004">
        <f t="shared" si="806"/>
        <v>541.57667040000001</v>
      </c>
      <c r="O1004">
        <f t="shared" si="807"/>
        <v>0.27861111111111109</v>
      </c>
      <c r="P1004">
        <f t="shared" si="808"/>
        <v>1614172.0320000001</v>
      </c>
      <c r="Q1004">
        <f t="shared" si="809"/>
        <v>448.38112000000001</v>
      </c>
      <c r="R1004">
        <f t="shared" si="810"/>
        <v>5295840</v>
      </c>
      <c r="S1004">
        <f t="shared" si="811"/>
        <v>1471.0666666666666</v>
      </c>
      <c r="T1004">
        <f t="shared" si="812"/>
        <v>871.58292799999992</v>
      </c>
      <c r="U1004">
        <f t="shared" si="813"/>
        <v>0.24210636888888887</v>
      </c>
      <c r="V1004">
        <f t="shared" si="814"/>
        <v>1765280</v>
      </c>
      <c r="W1004">
        <f t="shared" si="815"/>
        <v>490.35555555555555</v>
      </c>
      <c r="X1004">
        <f t="shared" si="816"/>
        <v>1.3069089999999999</v>
      </c>
      <c r="Y1004">
        <f t="shared" si="817"/>
        <v>871.58292799999992</v>
      </c>
      <c r="Z1004">
        <f t="shared" si="818"/>
        <v>623.29725010000004</v>
      </c>
      <c r="AA1004">
        <f t="shared" si="819"/>
        <v>623.35938720000001</v>
      </c>
      <c r="AB1004">
        <f t="shared" si="820"/>
        <v>623.42152429999999</v>
      </c>
      <c r="AC1004">
        <f t="shared" si="821"/>
        <v>623.48366139999996</v>
      </c>
      <c r="AD1004">
        <f t="shared" si="822"/>
        <v>623.54579850000005</v>
      </c>
      <c r="AE1004">
        <f t="shared" si="823"/>
        <v>623.60793560000002</v>
      </c>
      <c r="AF1004">
        <f t="shared" si="824"/>
        <v>623.67007269999999</v>
      </c>
      <c r="AG1004">
        <f t="shared" si="825"/>
        <v>623.73220979999996</v>
      </c>
      <c r="AH1004">
        <f t="shared" si="826"/>
        <v>623.79434689999994</v>
      </c>
      <c r="AI1004">
        <f t="shared" si="827"/>
        <v>1614.3329664</v>
      </c>
      <c r="AJ1004">
        <f t="shared" si="828"/>
        <v>1614.4939008000001</v>
      </c>
      <c r="AK1004">
        <f t="shared" si="829"/>
        <v>1614.6548352</v>
      </c>
      <c r="AL1004">
        <f t="shared" si="830"/>
        <v>1614.8157696000001</v>
      </c>
      <c r="AM1004">
        <f t="shared" si="831"/>
        <v>1614.9767040000002</v>
      </c>
      <c r="AN1004">
        <f t="shared" si="832"/>
        <v>1615.1376384000002</v>
      </c>
      <c r="AO1004">
        <f t="shared" si="833"/>
        <v>1615.2985728000001</v>
      </c>
      <c r="AP1004">
        <f t="shared" si="834"/>
        <v>1615.4595072</v>
      </c>
      <c r="AQ1004">
        <f t="shared" si="835"/>
        <v>1615.6204416</v>
      </c>
      <c r="AR1004" t="str">
        <f t="shared" si="790"/>
        <v>kmh-1003-mph</v>
      </c>
      <c r="AS1004">
        <f t="shared" si="793"/>
        <v>1002</v>
      </c>
      <c r="AT1004" t="str">
        <f t="shared" si="791"/>
        <v>kmh-1002-mph</v>
      </c>
      <c r="AU1004">
        <f t="shared" si="794"/>
        <v>1001</v>
      </c>
      <c r="AV1004" t="str">
        <f t="shared" si="792"/>
        <v>kmh-1001-mph</v>
      </c>
    </row>
    <row r="1005" spans="1:48" x14ac:dyDescent="0.3">
      <c r="A1005">
        <v>1004</v>
      </c>
      <c r="B1005">
        <f t="shared" si="789"/>
        <v>623.85648400000002</v>
      </c>
      <c r="C1005">
        <f t="shared" si="795"/>
        <v>1615.7813760000001</v>
      </c>
      <c r="D1005">
        <f t="shared" si="796"/>
        <v>0.27888888888888891</v>
      </c>
      <c r="E1005">
        <f t="shared" si="797"/>
        <v>1004000</v>
      </c>
      <c r="F1005">
        <f t="shared" si="798"/>
        <v>278.88888888888891</v>
      </c>
      <c r="G1005">
        <f t="shared" si="799"/>
        <v>3293963.3600000003</v>
      </c>
      <c r="H1005">
        <f t="shared" si="800"/>
        <v>914.9898222222223</v>
      </c>
      <c r="I1005">
        <f t="shared" si="801"/>
        <v>542.11662720000004</v>
      </c>
      <c r="J1005">
        <f t="shared" si="802"/>
        <v>0.15058795200000002</v>
      </c>
      <c r="K1005">
        <f t="shared" si="803"/>
        <v>1097987.7514932</v>
      </c>
      <c r="L1005">
        <f t="shared" si="804"/>
        <v>304.99659763699998</v>
      </c>
      <c r="M1005">
        <f t="shared" si="805"/>
        <v>0.84180166148000002</v>
      </c>
      <c r="N1005">
        <f t="shared" si="806"/>
        <v>542.11662720000004</v>
      </c>
      <c r="O1005">
        <f t="shared" si="807"/>
        <v>0.27888888888888891</v>
      </c>
      <c r="P1005">
        <f t="shared" si="808"/>
        <v>1615781.3760000002</v>
      </c>
      <c r="Q1005">
        <f t="shared" si="809"/>
        <v>448.82815999999997</v>
      </c>
      <c r="R1005">
        <f t="shared" si="810"/>
        <v>5301120</v>
      </c>
      <c r="S1005">
        <f t="shared" si="811"/>
        <v>1472.5333333333333</v>
      </c>
      <c r="T1005">
        <f t="shared" si="812"/>
        <v>872.45190400000001</v>
      </c>
      <c r="U1005">
        <f t="shared" si="813"/>
        <v>0.24234775111111109</v>
      </c>
      <c r="V1005">
        <f t="shared" si="814"/>
        <v>1767040</v>
      </c>
      <c r="W1005">
        <f t="shared" si="815"/>
        <v>490.84444444444443</v>
      </c>
      <c r="X1005">
        <f t="shared" si="816"/>
        <v>1.3082119999999999</v>
      </c>
      <c r="Y1005">
        <f t="shared" si="817"/>
        <v>872.45190400000001</v>
      </c>
      <c r="Z1005">
        <f t="shared" si="818"/>
        <v>623.9186211</v>
      </c>
      <c r="AA1005">
        <f t="shared" si="819"/>
        <v>623.98075820000008</v>
      </c>
      <c r="AB1005">
        <f t="shared" si="820"/>
        <v>624.04289529999994</v>
      </c>
      <c r="AC1005">
        <f t="shared" si="821"/>
        <v>624.10503240000003</v>
      </c>
      <c r="AD1005">
        <f t="shared" si="822"/>
        <v>624.1671695</v>
      </c>
      <c r="AE1005">
        <f t="shared" si="823"/>
        <v>624.22930659999997</v>
      </c>
      <c r="AF1005">
        <f t="shared" si="824"/>
        <v>624.29144370000006</v>
      </c>
      <c r="AG1005">
        <f t="shared" si="825"/>
        <v>624.35358080000003</v>
      </c>
      <c r="AH1005">
        <f t="shared" si="826"/>
        <v>624.4157179</v>
      </c>
      <c r="AI1005">
        <f t="shared" si="827"/>
        <v>1615.9423104000002</v>
      </c>
      <c r="AJ1005">
        <f t="shared" si="828"/>
        <v>1616.1032448000001</v>
      </c>
      <c r="AK1005">
        <f t="shared" si="829"/>
        <v>1616.2641791999999</v>
      </c>
      <c r="AL1005">
        <f t="shared" si="830"/>
        <v>1616.4251136</v>
      </c>
      <c r="AM1005">
        <f t="shared" si="831"/>
        <v>1616.5860480000001</v>
      </c>
      <c r="AN1005">
        <f t="shared" si="832"/>
        <v>1616.7469824000002</v>
      </c>
      <c r="AO1005">
        <f t="shared" si="833"/>
        <v>1616.9079168000003</v>
      </c>
      <c r="AP1005">
        <f t="shared" si="834"/>
        <v>1617.0688511999999</v>
      </c>
      <c r="AQ1005">
        <f t="shared" si="835"/>
        <v>1617.2297856</v>
      </c>
      <c r="AR1005" t="str">
        <f t="shared" si="790"/>
        <v>kmh-1004-mph</v>
      </c>
      <c r="AS1005">
        <f t="shared" si="793"/>
        <v>1003</v>
      </c>
      <c r="AT1005" t="str">
        <f t="shared" si="791"/>
        <v>kmh-1003-mph</v>
      </c>
      <c r="AU1005">
        <f t="shared" si="794"/>
        <v>1002</v>
      </c>
      <c r="AV1005" t="str">
        <f t="shared" si="792"/>
        <v>kmh-1002-mph</v>
      </c>
    </row>
    <row r="1006" spans="1:48" x14ac:dyDescent="0.3">
      <c r="A1006">
        <v>1005</v>
      </c>
      <c r="B1006">
        <f t="shared" si="789"/>
        <v>624.47785499999998</v>
      </c>
      <c r="C1006">
        <f t="shared" si="795"/>
        <v>1617.3907200000001</v>
      </c>
      <c r="D1006">
        <f t="shared" si="796"/>
        <v>0.27916666666666667</v>
      </c>
      <c r="E1006">
        <f t="shared" si="797"/>
        <v>1005000</v>
      </c>
      <c r="F1006">
        <f t="shared" si="798"/>
        <v>279.16666666666669</v>
      </c>
      <c r="G1006">
        <f t="shared" si="799"/>
        <v>3297244.2</v>
      </c>
      <c r="H1006">
        <f t="shared" si="800"/>
        <v>915.90116666666677</v>
      </c>
      <c r="I1006">
        <f t="shared" si="801"/>
        <v>542.65658400000007</v>
      </c>
      <c r="J1006">
        <f t="shared" si="802"/>
        <v>0.15073794000000001</v>
      </c>
      <c r="K1006">
        <f t="shared" si="803"/>
        <v>1099081.3647914999</v>
      </c>
      <c r="L1006">
        <f t="shared" si="804"/>
        <v>305.30037910874995</v>
      </c>
      <c r="M1006">
        <f t="shared" si="805"/>
        <v>0.84264010935</v>
      </c>
      <c r="N1006">
        <f t="shared" si="806"/>
        <v>542.65658400000007</v>
      </c>
      <c r="O1006">
        <f t="shared" si="807"/>
        <v>0.27916666666666667</v>
      </c>
      <c r="P1006">
        <f t="shared" si="808"/>
        <v>1617390.72</v>
      </c>
      <c r="Q1006">
        <f t="shared" si="809"/>
        <v>449.27519999999998</v>
      </c>
      <c r="R1006">
        <f t="shared" si="810"/>
        <v>5306400</v>
      </c>
      <c r="S1006">
        <f t="shared" si="811"/>
        <v>1474</v>
      </c>
      <c r="T1006">
        <f t="shared" si="812"/>
        <v>873.32087999999999</v>
      </c>
      <c r="U1006">
        <f t="shared" si="813"/>
        <v>0.24258913333333332</v>
      </c>
      <c r="V1006">
        <f t="shared" si="814"/>
        <v>1768800</v>
      </c>
      <c r="W1006">
        <f t="shared" si="815"/>
        <v>491.33333333333331</v>
      </c>
      <c r="X1006">
        <f t="shared" si="816"/>
        <v>1.309515</v>
      </c>
      <c r="Y1006">
        <f t="shared" si="817"/>
        <v>873.32087999999999</v>
      </c>
      <c r="Z1006">
        <f t="shared" si="818"/>
        <v>624.53999210000006</v>
      </c>
      <c r="AA1006">
        <f t="shared" si="819"/>
        <v>624.60212920000004</v>
      </c>
      <c r="AB1006">
        <f t="shared" si="820"/>
        <v>624.66426630000001</v>
      </c>
      <c r="AC1006">
        <f t="shared" si="821"/>
        <v>624.72640339999998</v>
      </c>
      <c r="AD1006">
        <f t="shared" si="822"/>
        <v>624.78854049999995</v>
      </c>
      <c r="AE1006">
        <f t="shared" si="823"/>
        <v>624.85067760000004</v>
      </c>
      <c r="AF1006">
        <f t="shared" si="824"/>
        <v>624.91281470000001</v>
      </c>
      <c r="AG1006">
        <f t="shared" si="825"/>
        <v>624.97495179999999</v>
      </c>
      <c r="AH1006">
        <f t="shared" si="826"/>
        <v>625.03708889999996</v>
      </c>
      <c r="AI1006">
        <f t="shared" si="827"/>
        <v>1617.5516544000002</v>
      </c>
      <c r="AJ1006">
        <f t="shared" si="828"/>
        <v>1617.7125888000003</v>
      </c>
      <c r="AK1006">
        <f t="shared" si="829"/>
        <v>1617.8735232000001</v>
      </c>
      <c r="AL1006">
        <f t="shared" si="830"/>
        <v>1618.0344576</v>
      </c>
      <c r="AM1006">
        <f t="shared" si="831"/>
        <v>1618.1953920000001</v>
      </c>
      <c r="AN1006">
        <f t="shared" si="832"/>
        <v>1618.3563264000002</v>
      </c>
      <c r="AO1006">
        <f t="shared" si="833"/>
        <v>1618.5172608000003</v>
      </c>
      <c r="AP1006">
        <f t="shared" si="834"/>
        <v>1618.6781952000001</v>
      </c>
      <c r="AQ1006">
        <f t="shared" si="835"/>
        <v>1618.8391296</v>
      </c>
      <c r="AR1006" t="str">
        <f t="shared" si="790"/>
        <v>kmh-1005-mph</v>
      </c>
      <c r="AS1006">
        <f t="shared" si="793"/>
        <v>1004</v>
      </c>
      <c r="AT1006" t="str">
        <f t="shared" si="791"/>
        <v>kmh-1004-mph</v>
      </c>
      <c r="AU1006">
        <f t="shared" si="794"/>
        <v>1003</v>
      </c>
      <c r="AV1006" t="str">
        <f t="shared" si="792"/>
        <v>kmh-1003-mph</v>
      </c>
    </row>
    <row r="1007" spans="1:48" x14ac:dyDescent="0.3">
      <c r="A1007">
        <v>1006</v>
      </c>
      <c r="B1007">
        <f t="shared" si="789"/>
        <v>625.09922600000004</v>
      </c>
      <c r="C1007">
        <f t="shared" si="795"/>
        <v>1619.0000640000001</v>
      </c>
      <c r="D1007">
        <f t="shared" si="796"/>
        <v>0.27944444444444444</v>
      </c>
      <c r="E1007">
        <f t="shared" si="797"/>
        <v>1006000</v>
      </c>
      <c r="F1007">
        <f t="shared" si="798"/>
        <v>279.44444444444446</v>
      </c>
      <c r="G1007">
        <f t="shared" si="799"/>
        <v>3300525.04</v>
      </c>
      <c r="H1007">
        <f t="shared" si="800"/>
        <v>916.81251111111123</v>
      </c>
      <c r="I1007">
        <f t="shared" si="801"/>
        <v>543.19654079999998</v>
      </c>
      <c r="J1007">
        <f t="shared" si="802"/>
        <v>0.150887928</v>
      </c>
      <c r="K1007">
        <f t="shared" si="803"/>
        <v>1100174.9780898001</v>
      </c>
      <c r="L1007">
        <f t="shared" si="804"/>
        <v>305.60416058049998</v>
      </c>
      <c r="M1007">
        <f t="shared" si="805"/>
        <v>0.84347855721999998</v>
      </c>
      <c r="N1007">
        <f t="shared" si="806"/>
        <v>543.19654079999998</v>
      </c>
      <c r="O1007">
        <f t="shared" si="807"/>
        <v>0.27944444444444444</v>
      </c>
      <c r="P1007">
        <f t="shared" si="808"/>
        <v>1619000.064</v>
      </c>
      <c r="Q1007">
        <f t="shared" si="809"/>
        <v>449.72224</v>
      </c>
      <c r="R1007">
        <f t="shared" si="810"/>
        <v>5311680</v>
      </c>
      <c r="S1007">
        <f t="shared" si="811"/>
        <v>1475.4666666666665</v>
      </c>
      <c r="T1007">
        <f t="shared" si="812"/>
        <v>874.18985599999996</v>
      </c>
      <c r="U1007">
        <f t="shared" si="813"/>
        <v>0.24283051555555554</v>
      </c>
      <c r="V1007">
        <f t="shared" si="814"/>
        <v>1770560</v>
      </c>
      <c r="W1007">
        <f t="shared" si="815"/>
        <v>491.82222222222219</v>
      </c>
      <c r="X1007">
        <f t="shared" si="816"/>
        <v>1.3108179999999998</v>
      </c>
      <c r="Y1007">
        <f t="shared" si="817"/>
        <v>874.18985599999996</v>
      </c>
      <c r="Z1007">
        <f t="shared" si="818"/>
        <v>625.16136310000002</v>
      </c>
      <c r="AA1007">
        <f t="shared" si="819"/>
        <v>625.22350019999999</v>
      </c>
      <c r="AB1007">
        <f t="shared" si="820"/>
        <v>625.28563729999996</v>
      </c>
      <c r="AC1007">
        <f t="shared" si="821"/>
        <v>625.34777440000005</v>
      </c>
      <c r="AD1007">
        <f t="shared" si="822"/>
        <v>625.40991150000002</v>
      </c>
      <c r="AE1007">
        <f t="shared" si="823"/>
        <v>625.47204859999999</v>
      </c>
      <c r="AF1007">
        <f t="shared" si="824"/>
        <v>625.53418570000008</v>
      </c>
      <c r="AG1007">
        <f t="shared" si="825"/>
        <v>625.59632279999994</v>
      </c>
      <c r="AH1007">
        <f t="shared" si="826"/>
        <v>625.65845990000003</v>
      </c>
      <c r="AI1007">
        <f t="shared" si="827"/>
        <v>1619.1609984000002</v>
      </c>
      <c r="AJ1007">
        <f t="shared" si="828"/>
        <v>1619.3219328000002</v>
      </c>
      <c r="AK1007">
        <f t="shared" si="829"/>
        <v>1619.4828672000001</v>
      </c>
      <c r="AL1007">
        <f t="shared" si="830"/>
        <v>1619.6438016</v>
      </c>
      <c r="AM1007">
        <f t="shared" si="831"/>
        <v>1619.804736</v>
      </c>
      <c r="AN1007">
        <f t="shared" si="832"/>
        <v>1619.9656704000001</v>
      </c>
      <c r="AO1007">
        <f t="shared" si="833"/>
        <v>1620.1266048000002</v>
      </c>
      <c r="AP1007">
        <f t="shared" si="834"/>
        <v>1620.2875392000001</v>
      </c>
      <c r="AQ1007">
        <f t="shared" si="835"/>
        <v>1620.4484736000002</v>
      </c>
      <c r="AR1007" t="str">
        <f t="shared" si="790"/>
        <v>kmh-1006-mph</v>
      </c>
      <c r="AS1007">
        <f t="shared" si="793"/>
        <v>1005</v>
      </c>
      <c r="AT1007" t="str">
        <f t="shared" si="791"/>
        <v>kmh-1005-mph</v>
      </c>
      <c r="AU1007">
        <f t="shared" si="794"/>
        <v>1004</v>
      </c>
      <c r="AV1007" t="str">
        <f t="shared" si="792"/>
        <v>kmh-1004-mph</v>
      </c>
    </row>
    <row r="1008" spans="1:48" x14ac:dyDescent="0.3">
      <c r="A1008">
        <v>1007</v>
      </c>
      <c r="B1008">
        <f t="shared" si="789"/>
        <v>625.720597</v>
      </c>
      <c r="C1008">
        <f t="shared" si="795"/>
        <v>1620.609408</v>
      </c>
      <c r="D1008">
        <f t="shared" si="796"/>
        <v>0.27972222222222221</v>
      </c>
      <c r="E1008">
        <f t="shared" si="797"/>
        <v>1007000</v>
      </c>
      <c r="F1008">
        <f t="shared" si="798"/>
        <v>279.72222222222223</v>
      </c>
      <c r="G1008">
        <f t="shared" si="799"/>
        <v>3303805.8800000004</v>
      </c>
      <c r="H1008">
        <f t="shared" si="800"/>
        <v>917.72385555555559</v>
      </c>
      <c r="I1008">
        <f t="shared" si="801"/>
        <v>543.73649760000001</v>
      </c>
      <c r="J1008">
        <f t="shared" si="802"/>
        <v>0.15103791600000002</v>
      </c>
      <c r="K1008">
        <f t="shared" si="803"/>
        <v>1101268.5913881001</v>
      </c>
      <c r="L1008">
        <f t="shared" si="804"/>
        <v>305.90794205224995</v>
      </c>
      <c r="M1008">
        <f t="shared" si="805"/>
        <v>0.84431700508999996</v>
      </c>
      <c r="N1008">
        <f t="shared" si="806"/>
        <v>543.73649760000001</v>
      </c>
      <c r="O1008">
        <f t="shared" si="807"/>
        <v>0.27972222222222221</v>
      </c>
      <c r="P1008">
        <f t="shared" si="808"/>
        <v>1620609.4080000001</v>
      </c>
      <c r="Q1008">
        <f t="shared" si="809"/>
        <v>450.16928000000001</v>
      </c>
      <c r="R1008">
        <f t="shared" si="810"/>
        <v>5316960</v>
      </c>
      <c r="S1008">
        <f t="shared" si="811"/>
        <v>1476.9333333333332</v>
      </c>
      <c r="T1008">
        <f t="shared" si="812"/>
        <v>875.05883199999994</v>
      </c>
      <c r="U1008">
        <f t="shared" si="813"/>
        <v>0.24307189777777777</v>
      </c>
      <c r="V1008">
        <f t="shared" si="814"/>
        <v>1772320</v>
      </c>
      <c r="W1008">
        <f t="shared" si="815"/>
        <v>492.31111111111107</v>
      </c>
      <c r="X1008">
        <f t="shared" si="816"/>
        <v>1.3121209999999999</v>
      </c>
      <c r="Y1008">
        <f t="shared" si="817"/>
        <v>875.05883199999994</v>
      </c>
      <c r="Z1008">
        <f t="shared" si="818"/>
        <v>625.78273409999997</v>
      </c>
      <c r="AA1008">
        <f t="shared" si="819"/>
        <v>625.84487120000006</v>
      </c>
      <c r="AB1008">
        <f t="shared" si="820"/>
        <v>625.90700830000003</v>
      </c>
      <c r="AC1008">
        <f t="shared" si="821"/>
        <v>625.9691454</v>
      </c>
      <c r="AD1008">
        <f t="shared" si="822"/>
        <v>626.03128249999997</v>
      </c>
      <c r="AE1008">
        <f t="shared" si="823"/>
        <v>626.09341960000006</v>
      </c>
      <c r="AF1008">
        <f t="shared" si="824"/>
        <v>626.15555670000003</v>
      </c>
      <c r="AG1008">
        <f t="shared" si="825"/>
        <v>626.21769380000001</v>
      </c>
      <c r="AH1008">
        <f t="shared" si="826"/>
        <v>626.27983089999998</v>
      </c>
      <c r="AI1008">
        <f t="shared" si="827"/>
        <v>1620.7703424000001</v>
      </c>
      <c r="AJ1008">
        <f t="shared" si="828"/>
        <v>1620.9312768000002</v>
      </c>
      <c r="AK1008">
        <f t="shared" si="829"/>
        <v>1621.0922112000001</v>
      </c>
      <c r="AL1008">
        <f t="shared" si="830"/>
        <v>1621.2531456000002</v>
      </c>
      <c r="AM1008">
        <f t="shared" si="831"/>
        <v>1621.41408</v>
      </c>
      <c r="AN1008">
        <f t="shared" si="832"/>
        <v>1621.5750144000001</v>
      </c>
      <c r="AO1008">
        <f t="shared" si="833"/>
        <v>1621.7359488000002</v>
      </c>
      <c r="AP1008">
        <f t="shared" si="834"/>
        <v>1621.8968832</v>
      </c>
      <c r="AQ1008">
        <f t="shared" si="835"/>
        <v>1622.0578176000001</v>
      </c>
      <c r="AR1008" t="str">
        <f t="shared" si="790"/>
        <v>kmh-1007-mph</v>
      </c>
      <c r="AS1008">
        <f t="shared" si="793"/>
        <v>1006</v>
      </c>
      <c r="AT1008" t="str">
        <f t="shared" si="791"/>
        <v>kmh-1006-mph</v>
      </c>
      <c r="AU1008">
        <f t="shared" si="794"/>
        <v>1005</v>
      </c>
      <c r="AV1008" t="str">
        <f t="shared" si="792"/>
        <v>kmh-1005-mph</v>
      </c>
    </row>
    <row r="1009" spans="1:48" x14ac:dyDescent="0.3">
      <c r="A1009">
        <v>1008</v>
      </c>
      <c r="B1009">
        <f t="shared" si="789"/>
        <v>626.34196799999995</v>
      </c>
      <c r="C1009">
        <f t="shared" si="795"/>
        <v>1622.2187520000002</v>
      </c>
      <c r="D1009">
        <f t="shared" si="796"/>
        <v>0.28000000000000003</v>
      </c>
      <c r="E1009">
        <f t="shared" si="797"/>
        <v>1008000</v>
      </c>
      <c r="F1009">
        <f t="shared" si="798"/>
        <v>280</v>
      </c>
      <c r="G1009">
        <f t="shared" si="799"/>
        <v>3307086.72</v>
      </c>
      <c r="H1009">
        <f t="shared" si="800"/>
        <v>918.63520000000005</v>
      </c>
      <c r="I1009">
        <f t="shared" si="801"/>
        <v>544.27645440000003</v>
      </c>
      <c r="J1009">
        <f t="shared" si="802"/>
        <v>0.15118790400000001</v>
      </c>
      <c r="K1009">
        <f t="shared" si="803"/>
        <v>1102362.2046864</v>
      </c>
      <c r="L1009">
        <f t="shared" si="804"/>
        <v>306.21172352399998</v>
      </c>
      <c r="M1009">
        <f t="shared" si="805"/>
        <v>0.84515545295999994</v>
      </c>
      <c r="N1009">
        <f t="shared" si="806"/>
        <v>544.27645440000003</v>
      </c>
      <c r="O1009">
        <f t="shared" si="807"/>
        <v>0.28000000000000003</v>
      </c>
      <c r="P1009">
        <f t="shared" si="808"/>
        <v>1622218.7520000001</v>
      </c>
      <c r="Q1009">
        <f t="shared" si="809"/>
        <v>450.61631999999997</v>
      </c>
      <c r="R1009">
        <f t="shared" si="810"/>
        <v>5322240</v>
      </c>
      <c r="S1009">
        <f t="shared" si="811"/>
        <v>1478.3999999999999</v>
      </c>
      <c r="T1009">
        <f t="shared" si="812"/>
        <v>875.92780799999991</v>
      </c>
      <c r="U1009">
        <f t="shared" si="813"/>
        <v>0.24331327999999999</v>
      </c>
      <c r="V1009">
        <f t="shared" si="814"/>
        <v>1774080</v>
      </c>
      <c r="W1009">
        <f t="shared" si="815"/>
        <v>492.8</v>
      </c>
      <c r="X1009">
        <f t="shared" si="816"/>
        <v>1.3134239999999999</v>
      </c>
      <c r="Y1009">
        <f t="shared" si="817"/>
        <v>875.92780799999991</v>
      </c>
      <c r="Z1009">
        <f t="shared" si="818"/>
        <v>626.40410510000004</v>
      </c>
      <c r="AA1009">
        <f t="shared" si="819"/>
        <v>626.46624220000001</v>
      </c>
      <c r="AB1009">
        <f t="shared" si="820"/>
        <v>626.52837929999998</v>
      </c>
      <c r="AC1009">
        <f t="shared" si="821"/>
        <v>626.59051639999996</v>
      </c>
      <c r="AD1009">
        <f t="shared" si="822"/>
        <v>626.65265350000004</v>
      </c>
      <c r="AE1009">
        <f t="shared" si="823"/>
        <v>626.71479060000001</v>
      </c>
      <c r="AF1009">
        <f t="shared" si="824"/>
        <v>626.77692769999999</v>
      </c>
      <c r="AG1009">
        <f t="shared" si="825"/>
        <v>626.83906479999996</v>
      </c>
      <c r="AH1009">
        <f t="shared" si="826"/>
        <v>626.90120190000005</v>
      </c>
      <c r="AI1009">
        <f t="shared" si="827"/>
        <v>1622.3796864000001</v>
      </c>
      <c r="AJ1009">
        <f t="shared" si="828"/>
        <v>1622.5406208000002</v>
      </c>
      <c r="AK1009">
        <f t="shared" si="829"/>
        <v>1622.7015552</v>
      </c>
      <c r="AL1009">
        <f t="shared" si="830"/>
        <v>1622.8624896000001</v>
      </c>
      <c r="AM1009">
        <f t="shared" si="831"/>
        <v>1623.0234240000002</v>
      </c>
      <c r="AN1009">
        <f t="shared" si="832"/>
        <v>1623.1843584000001</v>
      </c>
      <c r="AO1009">
        <f t="shared" si="833"/>
        <v>1623.3452928000002</v>
      </c>
      <c r="AP1009">
        <f t="shared" si="834"/>
        <v>1623.5062272</v>
      </c>
      <c r="AQ1009">
        <f t="shared" si="835"/>
        <v>1623.6671616000001</v>
      </c>
      <c r="AR1009" t="str">
        <f t="shared" si="790"/>
        <v>kmh-1008-mph</v>
      </c>
      <c r="AS1009">
        <f t="shared" si="793"/>
        <v>1007</v>
      </c>
      <c r="AT1009" t="str">
        <f t="shared" si="791"/>
        <v>kmh-1007-mph</v>
      </c>
      <c r="AU1009">
        <f t="shared" si="794"/>
        <v>1006</v>
      </c>
      <c r="AV1009" t="str">
        <f t="shared" si="792"/>
        <v>kmh-1006-mph</v>
      </c>
    </row>
    <row r="1010" spans="1:48" x14ac:dyDescent="0.3">
      <c r="A1010">
        <v>1009</v>
      </c>
      <c r="B1010">
        <f t="shared" si="789"/>
        <v>626.96333900000002</v>
      </c>
      <c r="C1010">
        <f t="shared" si="795"/>
        <v>1623.8280960000002</v>
      </c>
      <c r="D1010">
        <f t="shared" si="796"/>
        <v>0.28027777777777779</v>
      </c>
      <c r="E1010">
        <f t="shared" si="797"/>
        <v>1009000</v>
      </c>
      <c r="F1010">
        <f t="shared" si="798"/>
        <v>280.27777777777777</v>
      </c>
      <c r="G1010">
        <f t="shared" si="799"/>
        <v>3310367.56</v>
      </c>
      <c r="H1010">
        <f t="shared" si="800"/>
        <v>919.54654444444452</v>
      </c>
      <c r="I1010">
        <f t="shared" si="801"/>
        <v>544.81641120000006</v>
      </c>
      <c r="J1010">
        <f t="shared" si="802"/>
        <v>0.151337892</v>
      </c>
      <c r="K1010">
        <f t="shared" si="803"/>
        <v>1103455.8179847</v>
      </c>
      <c r="L1010">
        <f t="shared" si="804"/>
        <v>306.51550499574995</v>
      </c>
      <c r="M1010">
        <f t="shared" si="805"/>
        <v>0.84599390082999992</v>
      </c>
      <c r="N1010">
        <f t="shared" si="806"/>
        <v>544.81641120000006</v>
      </c>
      <c r="O1010">
        <f t="shared" si="807"/>
        <v>0.28027777777777779</v>
      </c>
      <c r="P1010">
        <f t="shared" si="808"/>
        <v>1623828.0960000001</v>
      </c>
      <c r="Q1010">
        <f t="shared" si="809"/>
        <v>451.06335999999999</v>
      </c>
      <c r="R1010">
        <f t="shared" si="810"/>
        <v>5327520</v>
      </c>
      <c r="S1010">
        <f t="shared" si="811"/>
        <v>1479.8666666666666</v>
      </c>
      <c r="T1010">
        <f t="shared" si="812"/>
        <v>876.796784</v>
      </c>
      <c r="U1010">
        <f t="shared" si="813"/>
        <v>0.24355466222222222</v>
      </c>
      <c r="V1010">
        <f t="shared" si="814"/>
        <v>1775840</v>
      </c>
      <c r="W1010">
        <f t="shared" si="815"/>
        <v>493.28888888888889</v>
      </c>
      <c r="X1010">
        <f t="shared" si="816"/>
        <v>1.314727</v>
      </c>
      <c r="Y1010">
        <f t="shared" si="817"/>
        <v>876.796784</v>
      </c>
      <c r="Z1010">
        <f t="shared" si="818"/>
        <v>627.02547609999999</v>
      </c>
      <c r="AA1010">
        <f t="shared" si="819"/>
        <v>627.08761320000008</v>
      </c>
      <c r="AB1010">
        <f t="shared" si="820"/>
        <v>627.14975029999994</v>
      </c>
      <c r="AC1010">
        <f t="shared" si="821"/>
        <v>627.21188740000002</v>
      </c>
      <c r="AD1010">
        <f t="shared" si="822"/>
        <v>627.2740245</v>
      </c>
      <c r="AE1010">
        <f t="shared" si="823"/>
        <v>627.33616159999997</v>
      </c>
      <c r="AF1010">
        <f t="shared" si="824"/>
        <v>627.39829870000005</v>
      </c>
      <c r="AG1010">
        <f t="shared" si="825"/>
        <v>627.46043580000003</v>
      </c>
      <c r="AH1010">
        <f t="shared" si="826"/>
        <v>627.5225729</v>
      </c>
      <c r="AI1010">
        <f t="shared" si="827"/>
        <v>1623.9890304</v>
      </c>
      <c r="AJ1010">
        <f t="shared" si="828"/>
        <v>1624.1499648000001</v>
      </c>
      <c r="AK1010">
        <f t="shared" si="829"/>
        <v>1624.3108992</v>
      </c>
      <c r="AL1010">
        <f t="shared" si="830"/>
        <v>1624.4718336000001</v>
      </c>
      <c r="AM1010">
        <f t="shared" si="831"/>
        <v>1624.6327680000002</v>
      </c>
      <c r="AN1010">
        <f t="shared" si="832"/>
        <v>1624.7937024000003</v>
      </c>
      <c r="AO1010">
        <f t="shared" si="833"/>
        <v>1624.9546368000001</v>
      </c>
      <c r="AP1010">
        <f t="shared" si="834"/>
        <v>1625.1155712</v>
      </c>
      <c r="AQ1010">
        <f t="shared" si="835"/>
        <v>1625.2765056000001</v>
      </c>
      <c r="AR1010" t="str">
        <f t="shared" si="790"/>
        <v>kmh-1009-mph</v>
      </c>
      <c r="AS1010">
        <f t="shared" si="793"/>
        <v>1008</v>
      </c>
      <c r="AT1010" t="str">
        <f t="shared" si="791"/>
        <v>kmh-1008-mph</v>
      </c>
      <c r="AU1010">
        <f t="shared" si="794"/>
        <v>1007</v>
      </c>
      <c r="AV1010" t="str">
        <f t="shared" si="792"/>
        <v>kmh-1007-mph</v>
      </c>
    </row>
    <row r="1011" spans="1:48" x14ac:dyDescent="0.3">
      <c r="A1011">
        <v>1010</v>
      </c>
      <c r="B1011">
        <f t="shared" si="789"/>
        <v>627.58470999999997</v>
      </c>
      <c r="C1011">
        <f t="shared" si="795"/>
        <v>1625.4374400000002</v>
      </c>
      <c r="D1011">
        <f t="shared" si="796"/>
        <v>0.28055555555555556</v>
      </c>
      <c r="E1011">
        <f t="shared" si="797"/>
        <v>1010000</v>
      </c>
      <c r="F1011">
        <f t="shared" si="798"/>
        <v>280.55555555555554</v>
      </c>
      <c r="G1011">
        <f t="shared" si="799"/>
        <v>3313648.4000000004</v>
      </c>
      <c r="H1011">
        <f t="shared" si="800"/>
        <v>920.45788888888899</v>
      </c>
      <c r="I1011">
        <f t="shared" si="801"/>
        <v>545.35636799999997</v>
      </c>
      <c r="J1011">
        <f t="shared" si="802"/>
        <v>0.15148788000000002</v>
      </c>
      <c r="K1011">
        <f t="shared" si="803"/>
        <v>1104549.4312829999</v>
      </c>
      <c r="L1011">
        <f t="shared" si="804"/>
        <v>306.81928646749998</v>
      </c>
      <c r="M1011">
        <f t="shared" si="805"/>
        <v>0.84683234870000001</v>
      </c>
      <c r="N1011">
        <f t="shared" si="806"/>
        <v>545.35636799999997</v>
      </c>
      <c r="O1011">
        <f t="shared" si="807"/>
        <v>0.28055555555555556</v>
      </c>
      <c r="P1011">
        <f t="shared" si="808"/>
        <v>1625437.44</v>
      </c>
      <c r="Q1011">
        <f t="shared" si="809"/>
        <v>451.5104</v>
      </c>
      <c r="R1011">
        <f t="shared" si="810"/>
        <v>5332800</v>
      </c>
      <c r="S1011">
        <f t="shared" si="811"/>
        <v>1481.3333333333333</v>
      </c>
      <c r="T1011">
        <f t="shared" si="812"/>
        <v>877.66575999999998</v>
      </c>
      <c r="U1011">
        <f t="shared" si="813"/>
        <v>0.24379604444444442</v>
      </c>
      <c r="V1011">
        <f t="shared" si="814"/>
        <v>1777600</v>
      </c>
      <c r="W1011">
        <f t="shared" si="815"/>
        <v>493.77777777777777</v>
      </c>
      <c r="X1011">
        <f t="shared" si="816"/>
        <v>1.3160299999999998</v>
      </c>
      <c r="Y1011">
        <f t="shared" si="817"/>
        <v>877.66575999999998</v>
      </c>
      <c r="Z1011">
        <f t="shared" si="818"/>
        <v>627.64684710000006</v>
      </c>
      <c r="AA1011">
        <f t="shared" si="819"/>
        <v>627.70898420000003</v>
      </c>
      <c r="AB1011">
        <f t="shared" si="820"/>
        <v>627.7711213</v>
      </c>
      <c r="AC1011">
        <f t="shared" si="821"/>
        <v>627.83325839999998</v>
      </c>
      <c r="AD1011">
        <f t="shared" si="822"/>
        <v>627.89539550000006</v>
      </c>
      <c r="AE1011">
        <f t="shared" si="823"/>
        <v>627.95753260000004</v>
      </c>
      <c r="AF1011">
        <f t="shared" si="824"/>
        <v>628.01966970000001</v>
      </c>
      <c r="AG1011">
        <f t="shared" si="825"/>
        <v>628.08180679999998</v>
      </c>
      <c r="AH1011">
        <f t="shared" si="826"/>
        <v>628.14394389999995</v>
      </c>
      <c r="AI1011">
        <f t="shared" si="827"/>
        <v>1625.5983744000002</v>
      </c>
      <c r="AJ1011">
        <f t="shared" si="828"/>
        <v>1625.7593088000001</v>
      </c>
      <c r="AK1011">
        <f t="shared" si="829"/>
        <v>1625.9202432</v>
      </c>
      <c r="AL1011">
        <f t="shared" si="830"/>
        <v>1626.0811776</v>
      </c>
      <c r="AM1011">
        <f t="shared" si="831"/>
        <v>1626.2421120000001</v>
      </c>
      <c r="AN1011">
        <f t="shared" si="832"/>
        <v>1626.4030464000002</v>
      </c>
      <c r="AO1011">
        <f t="shared" si="833"/>
        <v>1626.5639808000001</v>
      </c>
      <c r="AP1011">
        <f t="shared" si="834"/>
        <v>1626.7249151999999</v>
      </c>
      <c r="AQ1011">
        <f t="shared" si="835"/>
        <v>1626.8858496</v>
      </c>
      <c r="AR1011" t="str">
        <f t="shared" si="790"/>
        <v>kmh-1010-mph</v>
      </c>
      <c r="AS1011">
        <f t="shared" si="793"/>
        <v>1009</v>
      </c>
      <c r="AT1011" t="str">
        <f t="shared" si="791"/>
        <v>kmh-1009-mph</v>
      </c>
      <c r="AU1011">
        <f t="shared" si="794"/>
        <v>1008</v>
      </c>
      <c r="AV1011" t="str">
        <f t="shared" si="792"/>
        <v>kmh-1008-mph</v>
      </c>
    </row>
    <row r="1012" spans="1:48" x14ac:dyDescent="0.3">
      <c r="A1012">
        <v>1011</v>
      </c>
      <c r="B1012">
        <f t="shared" si="789"/>
        <v>628.20608100000004</v>
      </c>
      <c r="C1012">
        <f t="shared" si="795"/>
        <v>1627.0467840000001</v>
      </c>
      <c r="D1012">
        <f t="shared" si="796"/>
        <v>0.28083333333333332</v>
      </c>
      <c r="E1012">
        <f t="shared" si="797"/>
        <v>1011000</v>
      </c>
      <c r="F1012">
        <f t="shared" si="798"/>
        <v>280.83333333333337</v>
      </c>
      <c r="G1012">
        <f t="shared" si="799"/>
        <v>3316929.24</v>
      </c>
      <c r="H1012">
        <f t="shared" si="800"/>
        <v>921.36923333333345</v>
      </c>
      <c r="I1012">
        <f t="shared" si="801"/>
        <v>545.8963248</v>
      </c>
      <c r="J1012">
        <f t="shared" si="802"/>
        <v>0.15163786800000001</v>
      </c>
      <c r="K1012">
        <f t="shared" si="803"/>
        <v>1105643.0445812999</v>
      </c>
      <c r="L1012">
        <f t="shared" si="804"/>
        <v>307.12306793924995</v>
      </c>
      <c r="M1012">
        <f t="shared" si="805"/>
        <v>0.84767079657</v>
      </c>
      <c r="N1012">
        <f t="shared" si="806"/>
        <v>545.8963248</v>
      </c>
      <c r="O1012">
        <f t="shared" si="807"/>
        <v>0.28083333333333332</v>
      </c>
      <c r="P1012">
        <f t="shared" si="808"/>
        <v>1627046.784</v>
      </c>
      <c r="Q1012">
        <f t="shared" si="809"/>
        <v>451.95744000000002</v>
      </c>
      <c r="R1012">
        <f t="shared" si="810"/>
        <v>5338080</v>
      </c>
      <c r="S1012">
        <f t="shared" si="811"/>
        <v>1482.8</v>
      </c>
      <c r="T1012">
        <f t="shared" si="812"/>
        <v>878.53473599999995</v>
      </c>
      <c r="U1012">
        <f t="shared" si="813"/>
        <v>0.24403742666666664</v>
      </c>
      <c r="V1012">
        <f t="shared" si="814"/>
        <v>1779360</v>
      </c>
      <c r="W1012">
        <f t="shared" si="815"/>
        <v>494.26666666666665</v>
      </c>
      <c r="X1012">
        <f t="shared" si="816"/>
        <v>1.3173329999999999</v>
      </c>
      <c r="Y1012">
        <f t="shared" si="817"/>
        <v>878.53473599999995</v>
      </c>
      <c r="Z1012">
        <f t="shared" si="818"/>
        <v>628.26821810000001</v>
      </c>
      <c r="AA1012">
        <f t="shared" si="819"/>
        <v>628.33035519999999</v>
      </c>
      <c r="AB1012">
        <f t="shared" si="820"/>
        <v>628.39249229999996</v>
      </c>
      <c r="AC1012">
        <f t="shared" si="821"/>
        <v>628.45462940000004</v>
      </c>
      <c r="AD1012">
        <f t="shared" si="822"/>
        <v>628.51676650000002</v>
      </c>
      <c r="AE1012">
        <f t="shared" si="823"/>
        <v>628.57890359999999</v>
      </c>
      <c r="AF1012">
        <f t="shared" si="824"/>
        <v>628.64104070000008</v>
      </c>
      <c r="AG1012">
        <f t="shared" si="825"/>
        <v>628.70317779999993</v>
      </c>
      <c r="AH1012">
        <f t="shared" si="826"/>
        <v>628.76531490000002</v>
      </c>
      <c r="AI1012">
        <f t="shared" si="827"/>
        <v>1627.2077184000002</v>
      </c>
      <c r="AJ1012">
        <f t="shared" si="828"/>
        <v>1627.3686528000003</v>
      </c>
      <c r="AK1012">
        <f t="shared" si="829"/>
        <v>1627.5295871999999</v>
      </c>
      <c r="AL1012">
        <f t="shared" si="830"/>
        <v>1627.6905216</v>
      </c>
      <c r="AM1012">
        <f t="shared" si="831"/>
        <v>1627.8514560000001</v>
      </c>
      <c r="AN1012">
        <f t="shared" si="832"/>
        <v>1628.0123904000002</v>
      </c>
      <c r="AO1012">
        <f t="shared" si="833"/>
        <v>1628.1733248000003</v>
      </c>
      <c r="AP1012">
        <f t="shared" si="834"/>
        <v>1628.3342592000001</v>
      </c>
      <c r="AQ1012">
        <f t="shared" si="835"/>
        <v>1628.4951936</v>
      </c>
      <c r="AR1012" t="str">
        <f t="shared" si="790"/>
        <v>kmh-1011-mph</v>
      </c>
      <c r="AS1012">
        <f t="shared" si="793"/>
        <v>1010</v>
      </c>
      <c r="AT1012" t="str">
        <f t="shared" si="791"/>
        <v>kmh-1010-mph</v>
      </c>
      <c r="AU1012">
        <f t="shared" si="794"/>
        <v>1009</v>
      </c>
      <c r="AV1012" t="str">
        <f t="shared" si="792"/>
        <v>kmh-1009-mph</v>
      </c>
    </row>
    <row r="1013" spans="1:48" x14ac:dyDescent="0.3">
      <c r="A1013">
        <v>1012</v>
      </c>
      <c r="B1013">
        <f t="shared" si="789"/>
        <v>628.82745199999999</v>
      </c>
      <c r="C1013">
        <f t="shared" si="795"/>
        <v>1628.6561280000001</v>
      </c>
      <c r="D1013">
        <f t="shared" si="796"/>
        <v>0.28111111111111109</v>
      </c>
      <c r="E1013">
        <f t="shared" si="797"/>
        <v>1012000</v>
      </c>
      <c r="F1013">
        <f t="shared" si="798"/>
        <v>281.11111111111114</v>
      </c>
      <c r="G1013">
        <f t="shared" si="799"/>
        <v>3320210.08</v>
      </c>
      <c r="H1013">
        <f t="shared" si="800"/>
        <v>922.28057777777781</v>
      </c>
      <c r="I1013">
        <f t="shared" si="801"/>
        <v>546.43628160000003</v>
      </c>
      <c r="J1013">
        <f t="shared" si="802"/>
        <v>0.15178785600000003</v>
      </c>
      <c r="K1013">
        <f t="shared" si="803"/>
        <v>1106736.6578796001</v>
      </c>
      <c r="L1013">
        <f t="shared" si="804"/>
        <v>307.42684941099998</v>
      </c>
      <c r="M1013">
        <f t="shared" si="805"/>
        <v>0.84850924443999998</v>
      </c>
      <c r="N1013">
        <f t="shared" si="806"/>
        <v>546.43628160000003</v>
      </c>
      <c r="O1013">
        <f t="shared" si="807"/>
        <v>0.28111111111111109</v>
      </c>
      <c r="P1013">
        <f t="shared" si="808"/>
        <v>1628656.128</v>
      </c>
      <c r="Q1013">
        <f t="shared" si="809"/>
        <v>452.40447999999998</v>
      </c>
      <c r="R1013">
        <f t="shared" si="810"/>
        <v>5343360</v>
      </c>
      <c r="S1013">
        <f t="shared" si="811"/>
        <v>1484.2666666666667</v>
      </c>
      <c r="T1013">
        <f t="shared" si="812"/>
        <v>879.40371199999993</v>
      </c>
      <c r="U1013">
        <f t="shared" si="813"/>
        <v>0.24427880888888887</v>
      </c>
      <c r="V1013">
        <f t="shared" si="814"/>
        <v>1781120</v>
      </c>
      <c r="W1013">
        <f t="shared" si="815"/>
        <v>494.75555555555553</v>
      </c>
      <c r="X1013">
        <f t="shared" si="816"/>
        <v>1.3186359999999999</v>
      </c>
      <c r="Y1013">
        <f t="shared" si="817"/>
        <v>879.40371199999993</v>
      </c>
      <c r="Z1013">
        <f t="shared" si="818"/>
        <v>628.88958909999997</v>
      </c>
      <c r="AA1013">
        <f t="shared" si="819"/>
        <v>628.95172620000005</v>
      </c>
      <c r="AB1013">
        <f t="shared" si="820"/>
        <v>629.01386330000003</v>
      </c>
      <c r="AC1013">
        <f t="shared" si="821"/>
        <v>629.0760004</v>
      </c>
      <c r="AD1013">
        <f t="shared" si="822"/>
        <v>629.13813749999997</v>
      </c>
      <c r="AE1013">
        <f t="shared" si="823"/>
        <v>629.20027460000006</v>
      </c>
      <c r="AF1013">
        <f t="shared" si="824"/>
        <v>629.26241170000003</v>
      </c>
      <c r="AG1013">
        <f t="shared" si="825"/>
        <v>629.3245488</v>
      </c>
      <c r="AH1013">
        <f t="shared" si="826"/>
        <v>629.38668589999997</v>
      </c>
      <c r="AI1013">
        <f t="shared" si="827"/>
        <v>1628.8170624000002</v>
      </c>
      <c r="AJ1013">
        <f t="shared" si="828"/>
        <v>1628.9779968000003</v>
      </c>
      <c r="AK1013">
        <f t="shared" si="829"/>
        <v>1629.1389312000001</v>
      </c>
      <c r="AL1013">
        <f t="shared" si="830"/>
        <v>1629.2998656</v>
      </c>
      <c r="AM1013">
        <f t="shared" si="831"/>
        <v>1629.4608000000001</v>
      </c>
      <c r="AN1013">
        <f t="shared" si="832"/>
        <v>1629.6217344000002</v>
      </c>
      <c r="AO1013">
        <f t="shared" si="833"/>
        <v>1629.7826688000002</v>
      </c>
      <c r="AP1013">
        <f t="shared" si="834"/>
        <v>1629.9436032000001</v>
      </c>
      <c r="AQ1013">
        <f t="shared" si="835"/>
        <v>1630.1045376000002</v>
      </c>
      <c r="AR1013" t="str">
        <f t="shared" si="790"/>
        <v>kmh-1012-mph</v>
      </c>
      <c r="AS1013">
        <f t="shared" si="793"/>
        <v>1011</v>
      </c>
      <c r="AT1013" t="str">
        <f t="shared" si="791"/>
        <v>kmh-1011-mph</v>
      </c>
      <c r="AU1013">
        <f t="shared" si="794"/>
        <v>1010</v>
      </c>
      <c r="AV1013" t="str">
        <f t="shared" si="792"/>
        <v>kmh-1010-mph</v>
      </c>
    </row>
    <row r="1014" spans="1:48" x14ac:dyDescent="0.3">
      <c r="A1014">
        <v>1013</v>
      </c>
      <c r="B1014">
        <f t="shared" si="789"/>
        <v>629.44882300000006</v>
      </c>
      <c r="C1014">
        <f t="shared" si="795"/>
        <v>1630.265472</v>
      </c>
      <c r="D1014">
        <f t="shared" si="796"/>
        <v>0.28138888888888891</v>
      </c>
      <c r="E1014">
        <f t="shared" si="797"/>
        <v>1013000</v>
      </c>
      <c r="F1014">
        <f t="shared" si="798"/>
        <v>281.38888888888891</v>
      </c>
      <c r="G1014">
        <f t="shared" si="799"/>
        <v>3323490.92</v>
      </c>
      <c r="H1014">
        <f t="shared" si="800"/>
        <v>923.19192222222227</v>
      </c>
      <c r="I1014">
        <f t="shared" si="801"/>
        <v>546.97623840000006</v>
      </c>
      <c r="J1014">
        <f t="shared" si="802"/>
        <v>0.15193784400000002</v>
      </c>
      <c r="K1014">
        <f t="shared" si="803"/>
        <v>1107830.2711779</v>
      </c>
      <c r="L1014">
        <f t="shared" si="804"/>
        <v>307.73063088274995</v>
      </c>
      <c r="M1014">
        <f t="shared" si="805"/>
        <v>0.84934769230999996</v>
      </c>
      <c r="N1014">
        <f t="shared" si="806"/>
        <v>546.97623840000006</v>
      </c>
      <c r="O1014">
        <f t="shared" si="807"/>
        <v>0.28138888888888891</v>
      </c>
      <c r="P1014">
        <f t="shared" si="808"/>
        <v>1630265.4720000001</v>
      </c>
      <c r="Q1014">
        <f t="shared" si="809"/>
        <v>452.85151999999999</v>
      </c>
      <c r="R1014">
        <f t="shared" si="810"/>
        <v>5348640</v>
      </c>
      <c r="S1014">
        <f t="shared" si="811"/>
        <v>1485.7333333333331</v>
      </c>
      <c r="T1014">
        <f t="shared" si="812"/>
        <v>880.27268800000002</v>
      </c>
      <c r="U1014">
        <f t="shared" si="813"/>
        <v>0.24452019111111109</v>
      </c>
      <c r="V1014">
        <f t="shared" si="814"/>
        <v>1782880</v>
      </c>
      <c r="W1014">
        <f t="shared" si="815"/>
        <v>495.24444444444441</v>
      </c>
      <c r="X1014">
        <f t="shared" si="816"/>
        <v>1.319939</v>
      </c>
      <c r="Y1014">
        <f t="shared" si="817"/>
        <v>880.27268800000002</v>
      </c>
      <c r="Z1014">
        <f t="shared" si="818"/>
        <v>629.51096010000003</v>
      </c>
      <c r="AA1014">
        <f t="shared" si="819"/>
        <v>629.57309720000001</v>
      </c>
      <c r="AB1014">
        <f t="shared" si="820"/>
        <v>629.63523429999998</v>
      </c>
      <c r="AC1014">
        <f t="shared" si="821"/>
        <v>629.69737139999995</v>
      </c>
      <c r="AD1014">
        <f t="shared" si="822"/>
        <v>629.75950850000004</v>
      </c>
      <c r="AE1014">
        <f t="shared" si="823"/>
        <v>629.82164560000001</v>
      </c>
      <c r="AF1014">
        <f t="shared" si="824"/>
        <v>629.88378269999998</v>
      </c>
      <c r="AG1014">
        <f t="shared" si="825"/>
        <v>629.94591979999996</v>
      </c>
      <c r="AH1014">
        <f t="shared" si="826"/>
        <v>630.00805690000004</v>
      </c>
      <c r="AI1014">
        <f t="shared" si="827"/>
        <v>1630.4264064000001</v>
      </c>
      <c r="AJ1014">
        <f t="shared" si="828"/>
        <v>1630.5873408000002</v>
      </c>
      <c r="AK1014">
        <f t="shared" si="829"/>
        <v>1630.7482752000001</v>
      </c>
      <c r="AL1014">
        <f t="shared" si="830"/>
        <v>1630.9092096000002</v>
      </c>
      <c r="AM1014">
        <f t="shared" si="831"/>
        <v>1631.070144</v>
      </c>
      <c r="AN1014">
        <f t="shared" si="832"/>
        <v>1631.2310784000001</v>
      </c>
      <c r="AO1014">
        <f t="shared" si="833"/>
        <v>1631.3920128000002</v>
      </c>
      <c r="AP1014">
        <f t="shared" si="834"/>
        <v>1631.5529472000001</v>
      </c>
      <c r="AQ1014">
        <f t="shared" si="835"/>
        <v>1631.7138816000001</v>
      </c>
      <c r="AR1014" t="str">
        <f t="shared" si="790"/>
        <v>kmh-1013-mph</v>
      </c>
      <c r="AS1014">
        <f t="shared" si="793"/>
        <v>1012</v>
      </c>
      <c r="AT1014" t="str">
        <f t="shared" si="791"/>
        <v>kmh-1012-mph</v>
      </c>
      <c r="AU1014">
        <f t="shared" si="794"/>
        <v>1011</v>
      </c>
      <c r="AV1014" t="str">
        <f t="shared" si="792"/>
        <v>kmh-1011-mph</v>
      </c>
    </row>
    <row r="1015" spans="1:48" x14ac:dyDescent="0.3">
      <c r="A1015">
        <v>1014</v>
      </c>
      <c r="B1015">
        <f t="shared" si="789"/>
        <v>630.07019400000001</v>
      </c>
      <c r="C1015">
        <f t="shared" si="795"/>
        <v>1631.874816</v>
      </c>
      <c r="D1015">
        <f t="shared" si="796"/>
        <v>0.28166666666666668</v>
      </c>
      <c r="E1015">
        <f t="shared" si="797"/>
        <v>1014000</v>
      </c>
      <c r="F1015">
        <f t="shared" si="798"/>
        <v>281.66666666666669</v>
      </c>
      <c r="G1015">
        <f t="shared" si="799"/>
        <v>3326771.7600000002</v>
      </c>
      <c r="H1015">
        <f t="shared" si="800"/>
        <v>924.10326666666674</v>
      </c>
      <c r="I1015">
        <f t="shared" si="801"/>
        <v>547.51619519999997</v>
      </c>
      <c r="J1015">
        <f t="shared" si="802"/>
        <v>0.15208783200000001</v>
      </c>
      <c r="K1015">
        <f t="shared" si="803"/>
        <v>1108923.8844762</v>
      </c>
      <c r="L1015">
        <f t="shared" si="804"/>
        <v>308.03441235449998</v>
      </c>
      <c r="M1015">
        <f t="shared" si="805"/>
        <v>0.85018614017999994</v>
      </c>
      <c r="N1015">
        <f t="shared" si="806"/>
        <v>547.51619519999997</v>
      </c>
      <c r="O1015">
        <f t="shared" si="807"/>
        <v>0.28166666666666668</v>
      </c>
      <c r="P1015">
        <f t="shared" si="808"/>
        <v>1631874.8160000001</v>
      </c>
      <c r="Q1015">
        <f t="shared" si="809"/>
        <v>453.29856000000001</v>
      </c>
      <c r="R1015">
        <f t="shared" si="810"/>
        <v>5353920</v>
      </c>
      <c r="S1015">
        <f t="shared" si="811"/>
        <v>1487.1999999999998</v>
      </c>
      <c r="T1015">
        <f t="shared" si="812"/>
        <v>881.14166399999999</v>
      </c>
      <c r="U1015">
        <f t="shared" si="813"/>
        <v>0.24476157333333332</v>
      </c>
      <c r="V1015">
        <f t="shared" si="814"/>
        <v>1784640</v>
      </c>
      <c r="W1015">
        <f t="shared" si="815"/>
        <v>495.73333333333329</v>
      </c>
      <c r="X1015">
        <f t="shared" si="816"/>
        <v>1.3212419999999998</v>
      </c>
      <c r="Y1015">
        <f t="shared" si="817"/>
        <v>881.14166399999999</v>
      </c>
      <c r="Z1015">
        <f t="shared" si="818"/>
        <v>630.13233109999999</v>
      </c>
      <c r="AA1015">
        <f t="shared" si="819"/>
        <v>630.19446820000007</v>
      </c>
      <c r="AB1015">
        <f t="shared" si="820"/>
        <v>630.25660529999993</v>
      </c>
      <c r="AC1015">
        <f t="shared" si="821"/>
        <v>630.31874240000002</v>
      </c>
      <c r="AD1015">
        <f t="shared" si="822"/>
        <v>630.38087949999999</v>
      </c>
      <c r="AE1015">
        <f t="shared" si="823"/>
        <v>630.44301659999996</v>
      </c>
      <c r="AF1015">
        <f t="shared" si="824"/>
        <v>630.50515370000005</v>
      </c>
      <c r="AG1015">
        <f t="shared" si="825"/>
        <v>630.56729080000002</v>
      </c>
      <c r="AH1015">
        <f t="shared" si="826"/>
        <v>630.6294279</v>
      </c>
      <c r="AI1015">
        <f t="shared" si="827"/>
        <v>1632.0357504000001</v>
      </c>
      <c r="AJ1015">
        <f t="shared" si="828"/>
        <v>1632.1966848000002</v>
      </c>
      <c r="AK1015">
        <f t="shared" si="829"/>
        <v>1632.3576192</v>
      </c>
      <c r="AL1015">
        <f t="shared" si="830"/>
        <v>1632.5185536000001</v>
      </c>
      <c r="AM1015">
        <f t="shared" si="831"/>
        <v>1632.6794880000002</v>
      </c>
      <c r="AN1015">
        <f t="shared" si="832"/>
        <v>1632.8404224000001</v>
      </c>
      <c r="AO1015">
        <f t="shared" si="833"/>
        <v>1633.0013568000002</v>
      </c>
      <c r="AP1015">
        <f t="shared" si="834"/>
        <v>1633.1622912</v>
      </c>
      <c r="AQ1015">
        <f t="shared" si="835"/>
        <v>1633.3232256000001</v>
      </c>
      <c r="AR1015" t="str">
        <f t="shared" si="790"/>
        <v>kmh-1014-mph</v>
      </c>
      <c r="AS1015">
        <f t="shared" si="793"/>
        <v>1013</v>
      </c>
      <c r="AT1015" t="str">
        <f t="shared" si="791"/>
        <v>kmh-1013-mph</v>
      </c>
      <c r="AU1015">
        <f t="shared" si="794"/>
        <v>1012</v>
      </c>
      <c r="AV1015" t="str">
        <f t="shared" si="792"/>
        <v>kmh-1012-mph</v>
      </c>
    </row>
    <row r="1016" spans="1:48" x14ac:dyDescent="0.3">
      <c r="A1016">
        <v>1015</v>
      </c>
      <c r="B1016">
        <f t="shared" si="789"/>
        <v>630.69156499999997</v>
      </c>
      <c r="C1016">
        <f t="shared" si="795"/>
        <v>1633.4841600000002</v>
      </c>
      <c r="D1016">
        <f t="shared" si="796"/>
        <v>0.28194444444444444</v>
      </c>
      <c r="E1016">
        <f t="shared" si="797"/>
        <v>1015000</v>
      </c>
      <c r="F1016">
        <f t="shared" si="798"/>
        <v>281.94444444444446</v>
      </c>
      <c r="G1016">
        <f t="shared" si="799"/>
        <v>3330052.6</v>
      </c>
      <c r="H1016">
        <f t="shared" si="800"/>
        <v>925.01461111111121</v>
      </c>
      <c r="I1016">
        <f t="shared" si="801"/>
        <v>548.056152</v>
      </c>
      <c r="J1016">
        <f t="shared" si="802"/>
        <v>0.15223782000000002</v>
      </c>
      <c r="K1016">
        <f t="shared" si="803"/>
        <v>1110017.4977744999</v>
      </c>
      <c r="L1016">
        <f t="shared" si="804"/>
        <v>308.33819382624995</v>
      </c>
      <c r="M1016">
        <f t="shared" si="805"/>
        <v>0.85102458804999992</v>
      </c>
      <c r="N1016">
        <f t="shared" si="806"/>
        <v>548.056152</v>
      </c>
      <c r="O1016">
        <f t="shared" si="807"/>
        <v>0.28194444444444444</v>
      </c>
      <c r="P1016">
        <f t="shared" si="808"/>
        <v>1633484.1600000001</v>
      </c>
      <c r="Q1016">
        <f t="shared" si="809"/>
        <v>453.74559999999997</v>
      </c>
      <c r="R1016">
        <f t="shared" si="810"/>
        <v>5359200</v>
      </c>
      <c r="S1016">
        <f t="shared" si="811"/>
        <v>1488.6666666666665</v>
      </c>
      <c r="T1016">
        <f t="shared" si="812"/>
        <v>882.01063999999997</v>
      </c>
      <c r="U1016">
        <f t="shared" si="813"/>
        <v>0.24500295555555554</v>
      </c>
      <c r="V1016">
        <f t="shared" si="814"/>
        <v>1786400</v>
      </c>
      <c r="W1016">
        <f t="shared" si="815"/>
        <v>496.22222222222223</v>
      </c>
      <c r="X1016">
        <f t="shared" si="816"/>
        <v>1.3225449999999999</v>
      </c>
      <c r="Y1016">
        <f t="shared" si="817"/>
        <v>882.01063999999997</v>
      </c>
      <c r="Z1016">
        <f t="shared" si="818"/>
        <v>630.75370210000005</v>
      </c>
      <c r="AA1016">
        <f t="shared" si="819"/>
        <v>630.81583920000003</v>
      </c>
      <c r="AB1016">
        <f t="shared" si="820"/>
        <v>630.8779763</v>
      </c>
      <c r="AC1016">
        <f t="shared" si="821"/>
        <v>630.94011339999997</v>
      </c>
      <c r="AD1016">
        <f t="shared" si="822"/>
        <v>631.00225050000006</v>
      </c>
      <c r="AE1016">
        <f t="shared" si="823"/>
        <v>631.06438760000003</v>
      </c>
      <c r="AF1016">
        <f t="shared" si="824"/>
        <v>631.1265247</v>
      </c>
      <c r="AG1016">
        <f t="shared" si="825"/>
        <v>631.18866179999998</v>
      </c>
      <c r="AH1016">
        <f t="shared" si="826"/>
        <v>631.25079889999995</v>
      </c>
      <c r="AI1016">
        <f t="shared" si="827"/>
        <v>1633.6450944000001</v>
      </c>
      <c r="AJ1016">
        <f t="shared" si="828"/>
        <v>1633.8060288000001</v>
      </c>
      <c r="AK1016">
        <f t="shared" si="829"/>
        <v>1633.9669632</v>
      </c>
      <c r="AL1016">
        <f t="shared" si="830"/>
        <v>1634.1278976000001</v>
      </c>
      <c r="AM1016">
        <f t="shared" si="831"/>
        <v>1634.2888320000002</v>
      </c>
      <c r="AN1016">
        <f t="shared" si="832"/>
        <v>1634.4497664</v>
      </c>
      <c r="AO1016">
        <f t="shared" si="833"/>
        <v>1634.6107008000001</v>
      </c>
      <c r="AP1016">
        <f t="shared" si="834"/>
        <v>1634.7716352</v>
      </c>
      <c r="AQ1016">
        <f t="shared" si="835"/>
        <v>1634.9325696000001</v>
      </c>
      <c r="AR1016" t="str">
        <f t="shared" si="790"/>
        <v>kmh-1015-mph</v>
      </c>
      <c r="AS1016">
        <f t="shared" si="793"/>
        <v>1014</v>
      </c>
      <c r="AT1016" t="str">
        <f t="shared" si="791"/>
        <v>kmh-1014-mph</v>
      </c>
      <c r="AU1016">
        <f t="shared" si="794"/>
        <v>1013</v>
      </c>
      <c r="AV1016" t="str">
        <f t="shared" si="792"/>
        <v>kmh-1013-mph</v>
      </c>
    </row>
    <row r="1017" spans="1:48" x14ac:dyDescent="0.3">
      <c r="A1017">
        <v>1016</v>
      </c>
      <c r="B1017">
        <f t="shared" si="789"/>
        <v>631.31293600000004</v>
      </c>
      <c r="C1017">
        <f t="shared" si="795"/>
        <v>1635.0935040000002</v>
      </c>
      <c r="D1017">
        <f t="shared" si="796"/>
        <v>0.28222222222222221</v>
      </c>
      <c r="E1017">
        <f t="shared" si="797"/>
        <v>1016000</v>
      </c>
      <c r="F1017">
        <f t="shared" si="798"/>
        <v>282.22222222222223</v>
      </c>
      <c r="G1017">
        <f t="shared" si="799"/>
        <v>3333333.44</v>
      </c>
      <c r="H1017">
        <f t="shared" si="800"/>
        <v>925.92595555555567</v>
      </c>
      <c r="I1017">
        <f t="shared" si="801"/>
        <v>548.59610880000002</v>
      </c>
      <c r="J1017">
        <f t="shared" si="802"/>
        <v>0.15238780800000001</v>
      </c>
      <c r="K1017">
        <f t="shared" si="803"/>
        <v>1111111.1110727999</v>
      </c>
      <c r="L1017">
        <f t="shared" si="804"/>
        <v>308.64197529799998</v>
      </c>
      <c r="M1017">
        <f t="shared" si="805"/>
        <v>0.85186303592000001</v>
      </c>
      <c r="N1017">
        <f t="shared" si="806"/>
        <v>548.59610880000002</v>
      </c>
      <c r="O1017">
        <f t="shared" si="807"/>
        <v>0.28222222222222221</v>
      </c>
      <c r="P1017">
        <f t="shared" si="808"/>
        <v>1635093.504</v>
      </c>
      <c r="Q1017">
        <f t="shared" si="809"/>
        <v>454.19263999999998</v>
      </c>
      <c r="R1017">
        <f t="shared" si="810"/>
        <v>5364480</v>
      </c>
      <c r="S1017">
        <f t="shared" si="811"/>
        <v>1490.1333333333332</v>
      </c>
      <c r="T1017">
        <f t="shared" si="812"/>
        <v>882.87961599999994</v>
      </c>
      <c r="U1017">
        <f t="shared" si="813"/>
        <v>0.24524433777777777</v>
      </c>
      <c r="V1017">
        <f t="shared" si="814"/>
        <v>1788160</v>
      </c>
      <c r="W1017">
        <f t="shared" si="815"/>
        <v>496.71111111111111</v>
      </c>
      <c r="X1017">
        <f t="shared" si="816"/>
        <v>1.3238479999999999</v>
      </c>
      <c r="Y1017">
        <f t="shared" si="817"/>
        <v>882.87961599999994</v>
      </c>
      <c r="Z1017">
        <f t="shared" si="818"/>
        <v>631.37507310000001</v>
      </c>
      <c r="AA1017">
        <f t="shared" si="819"/>
        <v>631.43721019999998</v>
      </c>
      <c r="AB1017">
        <f t="shared" si="820"/>
        <v>631.49934729999995</v>
      </c>
      <c r="AC1017">
        <f t="shared" si="821"/>
        <v>631.56148440000004</v>
      </c>
      <c r="AD1017">
        <f t="shared" si="822"/>
        <v>631.62362150000001</v>
      </c>
      <c r="AE1017">
        <f t="shared" si="823"/>
        <v>631.68575859999999</v>
      </c>
      <c r="AF1017">
        <f t="shared" si="824"/>
        <v>631.74789570000007</v>
      </c>
      <c r="AG1017">
        <f t="shared" si="825"/>
        <v>631.81003279999993</v>
      </c>
      <c r="AH1017">
        <f t="shared" si="826"/>
        <v>631.87216990000002</v>
      </c>
      <c r="AI1017">
        <f t="shared" si="827"/>
        <v>1635.2544384000003</v>
      </c>
      <c r="AJ1017">
        <f t="shared" si="828"/>
        <v>1635.4153728000001</v>
      </c>
      <c r="AK1017">
        <f t="shared" si="829"/>
        <v>1635.5763072</v>
      </c>
      <c r="AL1017">
        <f t="shared" si="830"/>
        <v>1635.7372416000001</v>
      </c>
      <c r="AM1017">
        <f t="shared" si="831"/>
        <v>1635.8981760000001</v>
      </c>
      <c r="AN1017">
        <f t="shared" si="832"/>
        <v>1636.0591104000002</v>
      </c>
      <c r="AO1017">
        <f t="shared" si="833"/>
        <v>1636.2200448000001</v>
      </c>
      <c r="AP1017">
        <f t="shared" si="834"/>
        <v>1636.3809792</v>
      </c>
      <c r="AQ1017">
        <f t="shared" si="835"/>
        <v>1636.5419136</v>
      </c>
      <c r="AR1017" t="str">
        <f t="shared" si="790"/>
        <v>kmh-1016-mph</v>
      </c>
      <c r="AS1017">
        <f t="shared" si="793"/>
        <v>1015</v>
      </c>
      <c r="AT1017" t="str">
        <f t="shared" si="791"/>
        <v>kmh-1015-mph</v>
      </c>
      <c r="AU1017">
        <f t="shared" si="794"/>
        <v>1014</v>
      </c>
      <c r="AV1017" t="str">
        <f t="shared" si="792"/>
        <v>kmh-1014-mph</v>
      </c>
    </row>
    <row r="1018" spans="1:48" x14ac:dyDescent="0.3">
      <c r="A1018">
        <v>1017</v>
      </c>
      <c r="B1018">
        <f t="shared" si="789"/>
        <v>631.93430699999999</v>
      </c>
      <c r="C1018">
        <f t="shared" si="795"/>
        <v>1636.7028480000001</v>
      </c>
      <c r="D1018">
        <f t="shared" si="796"/>
        <v>0.28249999999999997</v>
      </c>
      <c r="E1018">
        <f t="shared" si="797"/>
        <v>1017000</v>
      </c>
      <c r="F1018">
        <f t="shared" si="798"/>
        <v>282.5</v>
      </c>
      <c r="G1018">
        <f t="shared" si="799"/>
        <v>3336614.2800000003</v>
      </c>
      <c r="H1018">
        <f t="shared" si="800"/>
        <v>926.83730000000003</v>
      </c>
      <c r="I1018">
        <f t="shared" si="801"/>
        <v>549.13606560000005</v>
      </c>
      <c r="J1018">
        <f t="shared" si="802"/>
        <v>0.152537796</v>
      </c>
      <c r="K1018">
        <f t="shared" si="803"/>
        <v>1112204.7243711001</v>
      </c>
      <c r="L1018">
        <f t="shared" si="804"/>
        <v>308.94575676974995</v>
      </c>
      <c r="M1018">
        <f t="shared" si="805"/>
        <v>0.85270148378999999</v>
      </c>
      <c r="N1018">
        <f t="shared" si="806"/>
        <v>549.13606560000005</v>
      </c>
      <c r="O1018">
        <f t="shared" si="807"/>
        <v>0.28249999999999997</v>
      </c>
      <c r="P1018">
        <f t="shared" si="808"/>
        <v>1636702.848</v>
      </c>
      <c r="Q1018">
        <f t="shared" si="809"/>
        <v>454.63968</v>
      </c>
      <c r="R1018">
        <f t="shared" si="810"/>
        <v>5369760</v>
      </c>
      <c r="S1018">
        <f t="shared" si="811"/>
        <v>1491.6</v>
      </c>
      <c r="T1018">
        <f t="shared" si="812"/>
        <v>883.74859199999992</v>
      </c>
      <c r="U1018">
        <f t="shared" si="813"/>
        <v>0.24548571999999999</v>
      </c>
      <c r="V1018">
        <f t="shared" si="814"/>
        <v>1789920</v>
      </c>
      <c r="W1018">
        <f t="shared" si="815"/>
        <v>497.2</v>
      </c>
      <c r="X1018">
        <f t="shared" si="816"/>
        <v>1.325151</v>
      </c>
      <c r="Y1018">
        <f t="shared" si="817"/>
        <v>883.74859199999992</v>
      </c>
      <c r="Z1018">
        <f t="shared" si="818"/>
        <v>631.99644410000008</v>
      </c>
      <c r="AA1018">
        <f t="shared" si="819"/>
        <v>632.05858120000005</v>
      </c>
      <c r="AB1018">
        <f t="shared" si="820"/>
        <v>632.12071830000002</v>
      </c>
      <c r="AC1018">
        <f t="shared" si="821"/>
        <v>632.18285539999999</v>
      </c>
      <c r="AD1018">
        <f t="shared" si="822"/>
        <v>632.24499249999997</v>
      </c>
      <c r="AE1018">
        <f t="shared" si="823"/>
        <v>632.30712960000005</v>
      </c>
      <c r="AF1018">
        <f t="shared" si="824"/>
        <v>632.36926670000003</v>
      </c>
      <c r="AG1018">
        <f t="shared" si="825"/>
        <v>632.4314038</v>
      </c>
      <c r="AH1018">
        <f t="shared" si="826"/>
        <v>632.49354089999997</v>
      </c>
      <c r="AI1018">
        <f t="shared" si="827"/>
        <v>1636.8637824000002</v>
      </c>
      <c r="AJ1018">
        <f t="shared" si="828"/>
        <v>1637.0247168000001</v>
      </c>
      <c r="AK1018">
        <f t="shared" si="829"/>
        <v>1637.1856511999999</v>
      </c>
      <c r="AL1018">
        <f t="shared" si="830"/>
        <v>1637.3465856</v>
      </c>
      <c r="AM1018">
        <f t="shared" si="831"/>
        <v>1637.5075200000001</v>
      </c>
      <c r="AN1018">
        <f t="shared" si="832"/>
        <v>1637.6684544000002</v>
      </c>
      <c r="AO1018">
        <f t="shared" si="833"/>
        <v>1637.8293888000003</v>
      </c>
      <c r="AP1018">
        <f t="shared" si="834"/>
        <v>1637.9903232000001</v>
      </c>
      <c r="AQ1018">
        <f t="shared" si="835"/>
        <v>1638.1512576</v>
      </c>
      <c r="AR1018" t="str">
        <f t="shared" si="790"/>
        <v>kmh-1017-mph</v>
      </c>
      <c r="AS1018">
        <f t="shared" si="793"/>
        <v>1016</v>
      </c>
      <c r="AT1018" t="str">
        <f t="shared" si="791"/>
        <v>kmh-1016-mph</v>
      </c>
      <c r="AU1018">
        <f t="shared" si="794"/>
        <v>1015</v>
      </c>
      <c r="AV1018" t="str">
        <f t="shared" si="792"/>
        <v>kmh-1015-mph</v>
      </c>
    </row>
    <row r="1019" spans="1:48" x14ac:dyDescent="0.3">
      <c r="A1019">
        <v>1018</v>
      </c>
      <c r="B1019">
        <f t="shared" si="789"/>
        <v>632.55567800000006</v>
      </c>
      <c r="C1019">
        <f t="shared" si="795"/>
        <v>1638.3121920000001</v>
      </c>
      <c r="D1019">
        <f t="shared" si="796"/>
        <v>0.28277777777777779</v>
      </c>
      <c r="E1019">
        <f t="shared" si="797"/>
        <v>1018000</v>
      </c>
      <c r="F1019">
        <f t="shared" si="798"/>
        <v>282.77777777777777</v>
      </c>
      <c r="G1019">
        <f t="shared" si="799"/>
        <v>3339895.12</v>
      </c>
      <c r="H1019">
        <f t="shared" si="800"/>
        <v>927.74864444444449</v>
      </c>
      <c r="I1019">
        <f t="shared" si="801"/>
        <v>549.67602239999997</v>
      </c>
      <c r="J1019">
        <f t="shared" si="802"/>
        <v>0.15268778400000002</v>
      </c>
      <c r="K1019">
        <f t="shared" si="803"/>
        <v>1113298.3376694</v>
      </c>
      <c r="L1019">
        <f t="shared" si="804"/>
        <v>309.24953824149998</v>
      </c>
      <c r="M1019">
        <f t="shared" si="805"/>
        <v>0.85353993165999997</v>
      </c>
      <c r="N1019">
        <f t="shared" si="806"/>
        <v>549.67602239999997</v>
      </c>
      <c r="O1019">
        <f t="shared" si="807"/>
        <v>0.28277777777777779</v>
      </c>
      <c r="P1019">
        <f t="shared" si="808"/>
        <v>1638312.192</v>
      </c>
      <c r="Q1019">
        <f t="shared" si="809"/>
        <v>455.08672000000001</v>
      </c>
      <c r="R1019">
        <f t="shared" si="810"/>
        <v>5375040</v>
      </c>
      <c r="S1019">
        <f t="shared" si="811"/>
        <v>1493.0666666666666</v>
      </c>
      <c r="T1019">
        <f t="shared" si="812"/>
        <v>884.61756800000001</v>
      </c>
      <c r="U1019">
        <f t="shared" si="813"/>
        <v>0.24572710222222222</v>
      </c>
      <c r="V1019">
        <f t="shared" si="814"/>
        <v>1791680</v>
      </c>
      <c r="W1019">
        <f t="shared" si="815"/>
        <v>497.68888888888887</v>
      </c>
      <c r="X1019">
        <f t="shared" si="816"/>
        <v>1.3264539999999998</v>
      </c>
      <c r="Y1019">
        <f t="shared" si="817"/>
        <v>884.61756800000001</v>
      </c>
      <c r="Z1019">
        <f t="shared" si="818"/>
        <v>632.61781510000003</v>
      </c>
      <c r="AA1019">
        <f t="shared" si="819"/>
        <v>632.6799522</v>
      </c>
      <c r="AB1019">
        <f t="shared" si="820"/>
        <v>632.74208929999998</v>
      </c>
      <c r="AC1019">
        <f t="shared" si="821"/>
        <v>632.80422639999995</v>
      </c>
      <c r="AD1019">
        <f t="shared" si="822"/>
        <v>632.86636350000003</v>
      </c>
      <c r="AE1019">
        <f t="shared" si="823"/>
        <v>632.92850060000001</v>
      </c>
      <c r="AF1019">
        <f t="shared" si="824"/>
        <v>632.99063769999998</v>
      </c>
      <c r="AG1019">
        <f t="shared" si="825"/>
        <v>633.05277479999995</v>
      </c>
      <c r="AH1019">
        <f t="shared" si="826"/>
        <v>633.11491190000004</v>
      </c>
      <c r="AI1019">
        <f t="shared" si="827"/>
        <v>1638.4731264000002</v>
      </c>
      <c r="AJ1019">
        <f t="shared" si="828"/>
        <v>1638.6340608000003</v>
      </c>
      <c r="AK1019">
        <f t="shared" si="829"/>
        <v>1638.7949952000001</v>
      </c>
      <c r="AL1019">
        <f t="shared" si="830"/>
        <v>1638.9559296</v>
      </c>
      <c r="AM1019">
        <f t="shared" si="831"/>
        <v>1639.1168640000001</v>
      </c>
      <c r="AN1019">
        <f t="shared" si="832"/>
        <v>1639.2777984000002</v>
      </c>
      <c r="AO1019">
        <f t="shared" si="833"/>
        <v>1639.4387328000003</v>
      </c>
      <c r="AP1019">
        <f t="shared" si="834"/>
        <v>1639.5996672000001</v>
      </c>
      <c r="AQ1019">
        <f t="shared" si="835"/>
        <v>1639.7606016</v>
      </c>
      <c r="AR1019" t="str">
        <f t="shared" si="790"/>
        <v>kmh-1018-mph</v>
      </c>
      <c r="AS1019">
        <f t="shared" si="793"/>
        <v>1017</v>
      </c>
      <c r="AT1019" t="str">
        <f t="shared" si="791"/>
        <v>kmh-1017-mph</v>
      </c>
      <c r="AU1019">
        <f t="shared" si="794"/>
        <v>1016</v>
      </c>
      <c r="AV1019" t="str">
        <f t="shared" si="792"/>
        <v>kmh-1016-mph</v>
      </c>
    </row>
    <row r="1020" spans="1:48" x14ac:dyDescent="0.3">
      <c r="A1020">
        <v>1019</v>
      </c>
      <c r="B1020">
        <f t="shared" si="789"/>
        <v>633.17704900000001</v>
      </c>
      <c r="C1020">
        <f t="shared" si="795"/>
        <v>1639.9215360000001</v>
      </c>
      <c r="D1020">
        <f t="shared" si="796"/>
        <v>0.28305555555555556</v>
      </c>
      <c r="E1020">
        <f t="shared" si="797"/>
        <v>1019000</v>
      </c>
      <c r="F1020">
        <f t="shared" si="798"/>
        <v>283.05555555555554</v>
      </c>
      <c r="G1020">
        <f t="shared" si="799"/>
        <v>3343175.96</v>
      </c>
      <c r="H1020">
        <f t="shared" si="800"/>
        <v>928.65998888888896</v>
      </c>
      <c r="I1020">
        <f t="shared" si="801"/>
        <v>550.21597919999999</v>
      </c>
      <c r="J1020">
        <f t="shared" si="802"/>
        <v>0.15283777200000001</v>
      </c>
      <c r="K1020">
        <f t="shared" si="803"/>
        <v>1114391.9509677</v>
      </c>
      <c r="L1020">
        <f t="shared" si="804"/>
        <v>309.55331971324995</v>
      </c>
      <c r="M1020">
        <f t="shared" si="805"/>
        <v>0.85437837952999995</v>
      </c>
      <c r="N1020">
        <f t="shared" si="806"/>
        <v>550.21597919999999</v>
      </c>
      <c r="O1020">
        <f t="shared" si="807"/>
        <v>0.28305555555555556</v>
      </c>
      <c r="P1020">
        <f t="shared" si="808"/>
        <v>1639921.5360000001</v>
      </c>
      <c r="Q1020">
        <f t="shared" si="809"/>
        <v>455.53375999999997</v>
      </c>
      <c r="R1020">
        <f t="shared" si="810"/>
        <v>5380320</v>
      </c>
      <c r="S1020">
        <f t="shared" si="811"/>
        <v>1494.5333333333333</v>
      </c>
      <c r="T1020">
        <f t="shared" si="812"/>
        <v>885.48654399999998</v>
      </c>
      <c r="U1020">
        <f t="shared" si="813"/>
        <v>0.24596848444444444</v>
      </c>
      <c r="V1020">
        <f t="shared" si="814"/>
        <v>1793440</v>
      </c>
      <c r="W1020">
        <f t="shared" si="815"/>
        <v>498.17777777777775</v>
      </c>
      <c r="X1020">
        <f t="shared" si="816"/>
        <v>1.3277569999999999</v>
      </c>
      <c r="Y1020">
        <f t="shared" si="817"/>
        <v>885.48654399999998</v>
      </c>
      <c r="Z1020">
        <f t="shared" si="818"/>
        <v>633.23918609999998</v>
      </c>
      <c r="AA1020">
        <f t="shared" si="819"/>
        <v>633.30132320000007</v>
      </c>
      <c r="AB1020">
        <f t="shared" si="820"/>
        <v>633.36346029999993</v>
      </c>
      <c r="AC1020">
        <f t="shared" si="821"/>
        <v>633.42559740000002</v>
      </c>
      <c r="AD1020">
        <f t="shared" si="822"/>
        <v>633.48773449999999</v>
      </c>
      <c r="AE1020">
        <f t="shared" si="823"/>
        <v>633.54987160000007</v>
      </c>
      <c r="AF1020">
        <f t="shared" si="824"/>
        <v>633.61200870000005</v>
      </c>
      <c r="AG1020">
        <f t="shared" si="825"/>
        <v>633.67414580000002</v>
      </c>
      <c r="AH1020">
        <f t="shared" si="826"/>
        <v>633.73628289999999</v>
      </c>
      <c r="AI1020">
        <f t="shared" si="827"/>
        <v>1640.0824704000001</v>
      </c>
      <c r="AJ1020">
        <f t="shared" si="828"/>
        <v>1640.2434048000002</v>
      </c>
      <c r="AK1020">
        <f t="shared" si="829"/>
        <v>1640.4043392000001</v>
      </c>
      <c r="AL1020">
        <f t="shared" si="830"/>
        <v>1640.5652736000002</v>
      </c>
      <c r="AM1020">
        <f t="shared" si="831"/>
        <v>1640.726208</v>
      </c>
      <c r="AN1020">
        <f t="shared" si="832"/>
        <v>1640.8871424000001</v>
      </c>
      <c r="AO1020">
        <f t="shared" si="833"/>
        <v>1641.0480768000002</v>
      </c>
      <c r="AP1020">
        <f t="shared" si="834"/>
        <v>1641.2090112000001</v>
      </c>
      <c r="AQ1020">
        <f t="shared" si="835"/>
        <v>1641.3699456000002</v>
      </c>
      <c r="AR1020" t="str">
        <f t="shared" si="790"/>
        <v>kmh-1019-mph</v>
      </c>
      <c r="AS1020">
        <f t="shared" si="793"/>
        <v>1018</v>
      </c>
      <c r="AT1020" t="str">
        <f t="shared" si="791"/>
        <v>kmh-1018-mph</v>
      </c>
      <c r="AU1020">
        <f t="shared" si="794"/>
        <v>1017</v>
      </c>
      <c r="AV1020" t="str">
        <f t="shared" si="792"/>
        <v>kmh-1017-mph</v>
      </c>
    </row>
    <row r="1021" spans="1:48" x14ac:dyDescent="0.3">
      <c r="A1021">
        <v>1020</v>
      </c>
      <c r="B1021">
        <f t="shared" si="789"/>
        <v>633.79841999999996</v>
      </c>
      <c r="C1021">
        <f t="shared" si="795"/>
        <v>1641.53088</v>
      </c>
      <c r="D1021">
        <f t="shared" si="796"/>
        <v>0.28333333333333333</v>
      </c>
      <c r="E1021">
        <f t="shared" si="797"/>
        <v>1020000</v>
      </c>
      <c r="F1021">
        <f t="shared" si="798"/>
        <v>283.33333333333337</v>
      </c>
      <c r="G1021">
        <f t="shared" si="799"/>
        <v>3346456.8000000003</v>
      </c>
      <c r="H1021">
        <f t="shared" si="800"/>
        <v>929.57133333333343</v>
      </c>
      <c r="I1021">
        <f t="shared" si="801"/>
        <v>550.75593600000002</v>
      </c>
      <c r="J1021">
        <f t="shared" si="802"/>
        <v>0.15298776000000003</v>
      </c>
      <c r="K1021">
        <f t="shared" si="803"/>
        <v>1115485.5642659999</v>
      </c>
      <c r="L1021">
        <f t="shared" si="804"/>
        <v>309.85710118499998</v>
      </c>
      <c r="M1021">
        <f t="shared" si="805"/>
        <v>0.85521682739999993</v>
      </c>
      <c r="N1021">
        <f t="shared" si="806"/>
        <v>550.75593600000002</v>
      </c>
      <c r="O1021">
        <f t="shared" si="807"/>
        <v>0.28333333333333333</v>
      </c>
      <c r="P1021">
        <f t="shared" si="808"/>
        <v>1641530.8800000001</v>
      </c>
      <c r="Q1021">
        <f t="shared" si="809"/>
        <v>455.98079999999999</v>
      </c>
      <c r="R1021">
        <f t="shared" si="810"/>
        <v>5385600</v>
      </c>
      <c r="S1021">
        <f t="shared" si="811"/>
        <v>1496</v>
      </c>
      <c r="T1021">
        <f t="shared" si="812"/>
        <v>886.35551999999996</v>
      </c>
      <c r="U1021">
        <f t="shared" si="813"/>
        <v>0.24620986666666664</v>
      </c>
      <c r="V1021">
        <f t="shared" si="814"/>
        <v>1795200</v>
      </c>
      <c r="W1021">
        <f t="shared" si="815"/>
        <v>498.66666666666663</v>
      </c>
      <c r="X1021">
        <f t="shared" si="816"/>
        <v>1.3290599999999999</v>
      </c>
      <c r="Y1021">
        <f t="shared" si="817"/>
        <v>886.35551999999996</v>
      </c>
      <c r="Z1021">
        <f t="shared" si="818"/>
        <v>633.86055710000005</v>
      </c>
      <c r="AA1021">
        <f t="shared" si="819"/>
        <v>633.92269420000002</v>
      </c>
      <c r="AB1021">
        <f t="shared" si="820"/>
        <v>633.9848313</v>
      </c>
      <c r="AC1021">
        <f t="shared" si="821"/>
        <v>634.04696839999997</v>
      </c>
      <c r="AD1021">
        <f t="shared" si="822"/>
        <v>634.10910550000006</v>
      </c>
      <c r="AE1021">
        <f t="shared" si="823"/>
        <v>634.17124260000003</v>
      </c>
      <c r="AF1021">
        <f t="shared" si="824"/>
        <v>634.2333797</v>
      </c>
      <c r="AG1021">
        <f t="shared" si="825"/>
        <v>634.29551679999997</v>
      </c>
      <c r="AH1021">
        <f t="shared" si="826"/>
        <v>634.35765389999995</v>
      </c>
      <c r="AI1021">
        <f t="shared" si="827"/>
        <v>1641.6918144000001</v>
      </c>
      <c r="AJ1021">
        <f t="shared" si="828"/>
        <v>1641.8527488000002</v>
      </c>
      <c r="AK1021">
        <f t="shared" si="829"/>
        <v>1642.0136832000001</v>
      </c>
      <c r="AL1021">
        <f t="shared" si="830"/>
        <v>1642.1746176000001</v>
      </c>
      <c r="AM1021">
        <f t="shared" si="831"/>
        <v>1642.335552</v>
      </c>
      <c r="AN1021">
        <f t="shared" si="832"/>
        <v>1642.4964864000001</v>
      </c>
      <c r="AO1021">
        <f t="shared" si="833"/>
        <v>1642.6574208000002</v>
      </c>
      <c r="AP1021">
        <f t="shared" si="834"/>
        <v>1642.8183552</v>
      </c>
      <c r="AQ1021">
        <f t="shared" si="835"/>
        <v>1642.9792896000001</v>
      </c>
      <c r="AR1021" t="str">
        <f t="shared" si="790"/>
        <v>kmh-1020-mph</v>
      </c>
      <c r="AS1021">
        <f t="shared" si="793"/>
        <v>1019</v>
      </c>
      <c r="AT1021" t="str">
        <f t="shared" si="791"/>
        <v>kmh-1019-mph</v>
      </c>
      <c r="AU1021">
        <f t="shared" si="794"/>
        <v>1018</v>
      </c>
      <c r="AV1021" t="str">
        <f t="shared" si="792"/>
        <v>kmh-1018-mph</v>
      </c>
    </row>
    <row r="1022" spans="1:48" x14ac:dyDescent="0.3">
      <c r="A1022">
        <v>1021</v>
      </c>
      <c r="B1022">
        <f t="shared" si="789"/>
        <v>634.41979100000003</v>
      </c>
      <c r="C1022">
        <f t="shared" si="795"/>
        <v>1643.1402240000002</v>
      </c>
      <c r="D1022">
        <f t="shared" si="796"/>
        <v>0.28361111111111109</v>
      </c>
      <c r="E1022">
        <f t="shared" si="797"/>
        <v>1021000</v>
      </c>
      <c r="F1022">
        <f t="shared" si="798"/>
        <v>283.61111111111114</v>
      </c>
      <c r="G1022">
        <f t="shared" si="799"/>
        <v>3349737.64</v>
      </c>
      <c r="H1022">
        <f t="shared" si="800"/>
        <v>930.48267777777789</v>
      </c>
      <c r="I1022">
        <f t="shared" si="801"/>
        <v>551.29589280000005</v>
      </c>
      <c r="J1022">
        <f t="shared" si="802"/>
        <v>0.15313774800000002</v>
      </c>
      <c r="K1022">
        <f t="shared" si="803"/>
        <v>1116579.1775642999</v>
      </c>
      <c r="L1022">
        <f t="shared" si="804"/>
        <v>310.16088265674995</v>
      </c>
      <c r="M1022">
        <f t="shared" si="805"/>
        <v>0.85605527526999992</v>
      </c>
      <c r="N1022">
        <f t="shared" si="806"/>
        <v>551.29589280000005</v>
      </c>
      <c r="O1022">
        <f t="shared" si="807"/>
        <v>0.28361111111111109</v>
      </c>
      <c r="P1022">
        <f t="shared" si="808"/>
        <v>1643140.2240000002</v>
      </c>
      <c r="Q1022">
        <f t="shared" si="809"/>
        <v>456.42784</v>
      </c>
      <c r="R1022">
        <f t="shared" si="810"/>
        <v>5390880</v>
      </c>
      <c r="S1022">
        <f t="shared" si="811"/>
        <v>1497.4666666666665</v>
      </c>
      <c r="T1022">
        <f t="shared" si="812"/>
        <v>887.22449599999993</v>
      </c>
      <c r="U1022">
        <f t="shared" si="813"/>
        <v>0.24645124888888886</v>
      </c>
      <c r="V1022">
        <f t="shared" si="814"/>
        <v>1796960</v>
      </c>
      <c r="W1022">
        <f t="shared" si="815"/>
        <v>499.15555555555557</v>
      </c>
      <c r="X1022">
        <f t="shared" si="816"/>
        <v>1.330363</v>
      </c>
      <c r="Y1022">
        <f t="shared" si="817"/>
        <v>887.22449599999993</v>
      </c>
      <c r="Z1022">
        <f t="shared" si="818"/>
        <v>634.4819281</v>
      </c>
      <c r="AA1022">
        <f t="shared" si="819"/>
        <v>634.54406520000009</v>
      </c>
      <c r="AB1022">
        <f t="shared" si="820"/>
        <v>634.60620229999995</v>
      </c>
      <c r="AC1022">
        <f t="shared" si="821"/>
        <v>634.66833940000004</v>
      </c>
      <c r="AD1022">
        <f t="shared" si="822"/>
        <v>634.73047650000001</v>
      </c>
      <c r="AE1022">
        <f t="shared" si="823"/>
        <v>634.79261359999998</v>
      </c>
      <c r="AF1022">
        <f t="shared" si="824"/>
        <v>634.85475070000007</v>
      </c>
      <c r="AG1022">
        <f t="shared" si="825"/>
        <v>634.91688779999993</v>
      </c>
      <c r="AH1022">
        <f t="shared" si="826"/>
        <v>634.97902490000001</v>
      </c>
      <c r="AI1022">
        <f t="shared" si="827"/>
        <v>1643.3011584000001</v>
      </c>
      <c r="AJ1022">
        <f t="shared" si="828"/>
        <v>1643.4620928000002</v>
      </c>
      <c r="AK1022">
        <f t="shared" si="829"/>
        <v>1643.6230272</v>
      </c>
      <c r="AL1022">
        <f t="shared" si="830"/>
        <v>1643.7839616000001</v>
      </c>
      <c r="AM1022">
        <f t="shared" si="831"/>
        <v>1643.9448960000002</v>
      </c>
      <c r="AN1022">
        <f t="shared" si="832"/>
        <v>1644.1058304000001</v>
      </c>
      <c r="AO1022">
        <f t="shared" si="833"/>
        <v>1644.2667648000001</v>
      </c>
      <c r="AP1022">
        <f t="shared" si="834"/>
        <v>1644.4276992</v>
      </c>
      <c r="AQ1022">
        <f t="shared" si="835"/>
        <v>1644.5886336000001</v>
      </c>
      <c r="AR1022" t="str">
        <f t="shared" si="790"/>
        <v>kmh-1021-mph</v>
      </c>
      <c r="AS1022">
        <f t="shared" si="793"/>
        <v>1020</v>
      </c>
      <c r="AT1022" t="str">
        <f t="shared" si="791"/>
        <v>kmh-1020-mph</v>
      </c>
      <c r="AU1022">
        <f t="shared" si="794"/>
        <v>1019</v>
      </c>
      <c r="AV1022" t="str">
        <f t="shared" si="792"/>
        <v>kmh-1019-mph</v>
      </c>
    </row>
    <row r="1023" spans="1:48" x14ac:dyDescent="0.3">
      <c r="A1023">
        <v>1022</v>
      </c>
      <c r="B1023">
        <f t="shared" si="789"/>
        <v>635.04116199999999</v>
      </c>
      <c r="C1023">
        <f t="shared" si="795"/>
        <v>1644.7495680000002</v>
      </c>
      <c r="D1023">
        <f t="shared" si="796"/>
        <v>0.28388888888888891</v>
      </c>
      <c r="E1023">
        <f t="shared" si="797"/>
        <v>1022000</v>
      </c>
      <c r="F1023">
        <f t="shared" si="798"/>
        <v>283.88888888888891</v>
      </c>
      <c r="G1023">
        <f t="shared" si="799"/>
        <v>3353018.48</v>
      </c>
      <c r="H1023">
        <f t="shared" si="800"/>
        <v>931.39402222222225</v>
      </c>
      <c r="I1023">
        <f t="shared" si="801"/>
        <v>551.83584959999996</v>
      </c>
      <c r="J1023">
        <f t="shared" si="802"/>
        <v>0.15328773600000001</v>
      </c>
      <c r="K1023">
        <f t="shared" si="803"/>
        <v>1117672.7908626001</v>
      </c>
      <c r="L1023">
        <f t="shared" si="804"/>
        <v>310.46466412849998</v>
      </c>
      <c r="M1023">
        <f t="shared" si="805"/>
        <v>0.85689372314000001</v>
      </c>
      <c r="N1023">
        <f t="shared" si="806"/>
        <v>551.83584959999996</v>
      </c>
      <c r="O1023">
        <f t="shared" si="807"/>
        <v>0.28388888888888891</v>
      </c>
      <c r="P1023">
        <f t="shared" si="808"/>
        <v>1644749.568</v>
      </c>
      <c r="Q1023">
        <f t="shared" si="809"/>
        <v>456.87488000000002</v>
      </c>
      <c r="R1023">
        <f t="shared" si="810"/>
        <v>5396160</v>
      </c>
      <c r="S1023">
        <f t="shared" si="811"/>
        <v>1498.9333333333332</v>
      </c>
      <c r="T1023">
        <f t="shared" si="812"/>
        <v>888.09347200000002</v>
      </c>
      <c r="U1023">
        <f t="shared" si="813"/>
        <v>0.24669263111111109</v>
      </c>
      <c r="V1023">
        <f t="shared" si="814"/>
        <v>1798720</v>
      </c>
      <c r="W1023">
        <f t="shared" si="815"/>
        <v>499.64444444444445</v>
      </c>
      <c r="X1023">
        <f t="shared" si="816"/>
        <v>1.3316659999999998</v>
      </c>
      <c r="Y1023">
        <f t="shared" si="817"/>
        <v>888.09347200000002</v>
      </c>
      <c r="Z1023">
        <f t="shared" si="818"/>
        <v>635.10329910000007</v>
      </c>
      <c r="AA1023">
        <f t="shared" si="819"/>
        <v>635.16543620000004</v>
      </c>
      <c r="AB1023">
        <f t="shared" si="820"/>
        <v>635.22757330000002</v>
      </c>
      <c r="AC1023">
        <f t="shared" si="821"/>
        <v>635.28971039999999</v>
      </c>
      <c r="AD1023">
        <f t="shared" si="822"/>
        <v>635.35184749999996</v>
      </c>
      <c r="AE1023">
        <f t="shared" si="823"/>
        <v>635.41398460000005</v>
      </c>
      <c r="AF1023">
        <f t="shared" si="824"/>
        <v>635.47612170000002</v>
      </c>
      <c r="AG1023">
        <f t="shared" si="825"/>
        <v>635.53825879999999</v>
      </c>
      <c r="AH1023">
        <f t="shared" si="826"/>
        <v>635.60039589999997</v>
      </c>
      <c r="AI1023">
        <f t="shared" si="827"/>
        <v>1644.9105024</v>
      </c>
      <c r="AJ1023">
        <f t="shared" si="828"/>
        <v>1645.0714368000001</v>
      </c>
      <c r="AK1023">
        <f t="shared" si="829"/>
        <v>1645.2323712</v>
      </c>
      <c r="AL1023">
        <f t="shared" si="830"/>
        <v>1645.3933056000001</v>
      </c>
      <c r="AM1023">
        <f t="shared" si="831"/>
        <v>1645.5542400000002</v>
      </c>
      <c r="AN1023">
        <f t="shared" si="832"/>
        <v>1645.7151744000003</v>
      </c>
      <c r="AO1023">
        <f t="shared" si="833"/>
        <v>1645.8761088000001</v>
      </c>
      <c r="AP1023">
        <f t="shared" si="834"/>
        <v>1646.0370432</v>
      </c>
      <c r="AQ1023">
        <f t="shared" si="835"/>
        <v>1646.1979776000001</v>
      </c>
      <c r="AR1023" t="str">
        <f t="shared" si="790"/>
        <v>kmh-1022-mph</v>
      </c>
      <c r="AS1023">
        <f t="shared" si="793"/>
        <v>1021</v>
      </c>
      <c r="AT1023" t="str">
        <f t="shared" si="791"/>
        <v>kmh-1021-mph</v>
      </c>
      <c r="AU1023">
        <f t="shared" si="794"/>
        <v>1020</v>
      </c>
      <c r="AV1023" t="str">
        <f t="shared" si="792"/>
        <v>kmh-1020-mph</v>
      </c>
    </row>
    <row r="1024" spans="1:48" x14ac:dyDescent="0.3">
      <c r="A1024">
        <v>1023</v>
      </c>
      <c r="B1024">
        <f t="shared" si="789"/>
        <v>635.66253300000005</v>
      </c>
      <c r="C1024">
        <f t="shared" si="795"/>
        <v>1646.3589120000001</v>
      </c>
      <c r="D1024">
        <f t="shared" si="796"/>
        <v>0.28416666666666668</v>
      </c>
      <c r="E1024">
        <f t="shared" si="797"/>
        <v>1023000</v>
      </c>
      <c r="F1024">
        <f t="shared" si="798"/>
        <v>284.16666666666669</v>
      </c>
      <c r="G1024">
        <f t="shared" si="799"/>
        <v>3356299.3200000003</v>
      </c>
      <c r="H1024">
        <f t="shared" si="800"/>
        <v>932.30536666666671</v>
      </c>
      <c r="I1024">
        <f t="shared" si="801"/>
        <v>552.37580639999999</v>
      </c>
      <c r="J1024">
        <f t="shared" si="802"/>
        <v>0.15343772400000003</v>
      </c>
      <c r="K1024">
        <f t="shared" si="803"/>
        <v>1118766.4041609</v>
      </c>
      <c r="L1024">
        <f t="shared" si="804"/>
        <v>310.76844560024995</v>
      </c>
      <c r="M1024">
        <f t="shared" si="805"/>
        <v>0.85773217100999999</v>
      </c>
      <c r="N1024">
        <f t="shared" si="806"/>
        <v>552.37580639999999</v>
      </c>
      <c r="O1024">
        <f t="shared" si="807"/>
        <v>0.28416666666666668</v>
      </c>
      <c r="P1024">
        <f t="shared" si="808"/>
        <v>1646358.912</v>
      </c>
      <c r="Q1024">
        <f t="shared" si="809"/>
        <v>457.32191999999998</v>
      </c>
      <c r="R1024">
        <f t="shared" si="810"/>
        <v>5401440</v>
      </c>
      <c r="S1024">
        <f t="shared" si="811"/>
        <v>1500.3999999999999</v>
      </c>
      <c r="T1024">
        <f t="shared" si="812"/>
        <v>888.96244799999999</v>
      </c>
      <c r="U1024">
        <f t="shared" si="813"/>
        <v>0.24693401333333331</v>
      </c>
      <c r="V1024">
        <f t="shared" si="814"/>
        <v>1800480</v>
      </c>
      <c r="W1024">
        <f t="shared" si="815"/>
        <v>500.13333333333333</v>
      </c>
      <c r="X1024">
        <f t="shared" si="816"/>
        <v>1.3329689999999998</v>
      </c>
      <c r="Y1024">
        <f t="shared" si="817"/>
        <v>888.96244799999999</v>
      </c>
      <c r="Z1024">
        <f t="shared" si="818"/>
        <v>635.72467010000003</v>
      </c>
      <c r="AA1024">
        <f t="shared" si="819"/>
        <v>635.7868072</v>
      </c>
      <c r="AB1024">
        <f t="shared" si="820"/>
        <v>635.84894429999997</v>
      </c>
      <c r="AC1024">
        <f t="shared" si="821"/>
        <v>635.91108139999994</v>
      </c>
      <c r="AD1024">
        <f t="shared" si="822"/>
        <v>635.97321850000003</v>
      </c>
      <c r="AE1024">
        <f t="shared" si="823"/>
        <v>636.0353556</v>
      </c>
      <c r="AF1024">
        <f t="shared" si="824"/>
        <v>636.09749270000009</v>
      </c>
      <c r="AG1024">
        <f t="shared" si="825"/>
        <v>636.15962979999995</v>
      </c>
      <c r="AH1024">
        <f t="shared" si="826"/>
        <v>636.22176690000003</v>
      </c>
      <c r="AI1024">
        <f t="shared" si="827"/>
        <v>1646.5198464000002</v>
      </c>
      <c r="AJ1024">
        <f t="shared" si="828"/>
        <v>1646.6807808000001</v>
      </c>
      <c r="AK1024">
        <f t="shared" si="829"/>
        <v>1646.8417152</v>
      </c>
      <c r="AL1024">
        <f t="shared" si="830"/>
        <v>1647.0026496</v>
      </c>
      <c r="AM1024">
        <f t="shared" si="831"/>
        <v>1647.1635840000001</v>
      </c>
      <c r="AN1024">
        <f t="shared" si="832"/>
        <v>1647.3245184000002</v>
      </c>
      <c r="AO1024">
        <f t="shared" si="833"/>
        <v>1647.4854528000001</v>
      </c>
      <c r="AP1024">
        <f t="shared" si="834"/>
        <v>1647.6463871999999</v>
      </c>
      <c r="AQ1024">
        <f t="shared" si="835"/>
        <v>1647.8073216</v>
      </c>
      <c r="AR1024" t="str">
        <f t="shared" si="790"/>
        <v>kmh-1023-mph</v>
      </c>
      <c r="AS1024">
        <f t="shared" si="793"/>
        <v>1022</v>
      </c>
      <c r="AT1024" t="str">
        <f t="shared" si="791"/>
        <v>kmh-1022-mph</v>
      </c>
      <c r="AU1024">
        <f t="shared" si="794"/>
        <v>1021</v>
      </c>
      <c r="AV1024" t="str">
        <f t="shared" si="792"/>
        <v>kmh-1021-mph</v>
      </c>
    </row>
    <row r="1025" spans="1:48" x14ac:dyDescent="0.3">
      <c r="A1025">
        <v>1024</v>
      </c>
      <c r="B1025">
        <f t="shared" si="789"/>
        <v>636.28390400000001</v>
      </c>
      <c r="C1025">
        <f t="shared" si="795"/>
        <v>1647.9682560000001</v>
      </c>
      <c r="D1025">
        <f t="shared" si="796"/>
        <v>0.28444444444444444</v>
      </c>
      <c r="E1025">
        <f t="shared" si="797"/>
        <v>1024000</v>
      </c>
      <c r="F1025">
        <f t="shared" si="798"/>
        <v>284.44444444444446</v>
      </c>
      <c r="G1025">
        <f t="shared" si="799"/>
        <v>3359580.1600000001</v>
      </c>
      <c r="H1025">
        <f t="shared" si="800"/>
        <v>933.21671111111118</v>
      </c>
      <c r="I1025">
        <f t="shared" si="801"/>
        <v>552.91576320000001</v>
      </c>
      <c r="J1025">
        <f t="shared" si="802"/>
        <v>0.15358771200000002</v>
      </c>
      <c r="K1025">
        <f t="shared" si="803"/>
        <v>1119860.0174592</v>
      </c>
      <c r="L1025">
        <f t="shared" si="804"/>
        <v>311.07222707199998</v>
      </c>
      <c r="M1025">
        <f t="shared" si="805"/>
        <v>0.85857061887999997</v>
      </c>
      <c r="N1025">
        <f t="shared" si="806"/>
        <v>552.91576320000001</v>
      </c>
      <c r="O1025">
        <f t="shared" si="807"/>
        <v>0.28444444444444444</v>
      </c>
      <c r="P1025">
        <f t="shared" si="808"/>
        <v>1647968.2560000001</v>
      </c>
      <c r="Q1025">
        <f t="shared" si="809"/>
        <v>457.76895999999999</v>
      </c>
      <c r="R1025">
        <f t="shared" si="810"/>
        <v>5406720</v>
      </c>
      <c r="S1025">
        <f t="shared" si="811"/>
        <v>1501.8666666666666</v>
      </c>
      <c r="T1025">
        <f t="shared" si="812"/>
        <v>889.83142399999997</v>
      </c>
      <c r="U1025">
        <f t="shared" si="813"/>
        <v>0.24717539555555554</v>
      </c>
      <c r="V1025">
        <f t="shared" si="814"/>
        <v>1802240</v>
      </c>
      <c r="W1025">
        <f t="shared" si="815"/>
        <v>500.62222222222221</v>
      </c>
      <c r="X1025">
        <f t="shared" si="816"/>
        <v>1.3342719999999999</v>
      </c>
      <c r="Y1025">
        <f t="shared" si="817"/>
        <v>889.83142399999997</v>
      </c>
      <c r="Z1025">
        <f t="shared" si="818"/>
        <v>636.34604109999998</v>
      </c>
      <c r="AA1025">
        <f t="shared" si="819"/>
        <v>636.40817820000007</v>
      </c>
      <c r="AB1025">
        <f t="shared" si="820"/>
        <v>636.47031529999992</v>
      </c>
      <c r="AC1025">
        <f t="shared" si="821"/>
        <v>636.53245240000001</v>
      </c>
      <c r="AD1025">
        <f t="shared" si="822"/>
        <v>636.59458949999998</v>
      </c>
      <c r="AE1025">
        <f t="shared" si="823"/>
        <v>636.65672659999996</v>
      </c>
      <c r="AF1025">
        <f t="shared" si="824"/>
        <v>636.71886370000004</v>
      </c>
      <c r="AG1025">
        <f t="shared" si="825"/>
        <v>636.78100080000002</v>
      </c>
      <c r="AH1025">
        <f t="shared" si="826"/>
        <v>636.8431379000001</v>
      </c>
      <c r="AI1025">
        <f t="shared" si="827"/>
        <v>1648.1291904</v>
      </c>
      <c r="AJ1025">
        <f t="shared" si="828"/>
        <v>1648.2901248000003</v>
      </c>
      <c r="AK1025">
        <f t="shared" si="829"/>
        <v>1648.4510592000001</v>
      </c>
      <c r="AL1025">
        <f t="shared" si="830"/>
        <v>1648.6119936000002</v>
      </c>
      <c r="AM1025">
        <f t="shared" si="831"/>
        <v>1648.7729280000001</v>
      </c>
      <c r="AN1025">
        <f t="shared" si="832"/>
        <v>1648.9338624</v>
      </c>
      <c r="AO1025">
        <f t="shared" si="833"/>
        <v>1649.0947968000003</v>
      </c>
      <c r="AP1025">
        <f t="shared" si="834"/>
        <v>1649.2557312000001</v>
      </c>
      <c r="AQ1025">
        <f t="shared" si="835"/>
        <v>1649.4166656000002</v>
      </c>
      <c r="AR1025" t="str">
        <f t="shared" si="790"/>
        <v>kmh-1024-mph</v>
      </c>
      <c r="AS1025">
        <f t="shared" si="793"/>
        <v>1023</v>
      </c>
      <c r="AT1025" t="str">
        <f t="shared" si="791"/>
        <v>kmh-1023-mph</v>
      </c>
      <c r="AU1025">
        <f t="shared" si="794"/>
        <v>1022</v>
      </c>
      <c r="AV1025" t="str">
        <f t="shared" si="792"/>
        <v>kmh-1022-mph</v>
      </c>
    </row>
    <row r="1026" spans="1:48" x14ac:dyDescent="0.3">
      <c r="A1026">
        <v>1025</v>
      </c>
      <c r="B1026">
        <f t="shared" si="789"/>
        <v>636.90527499999996</v>
      </c>
      <c r="C1026">
        <f t="shared" si="795"/>
        <v>1649.5776000000001</v>
      </c>
      <c r="D1026">
        <f t="shared" si="796"/>
        <v>0.28472222222222221</v>
      </c>
      <c r="E1026">
        <f t="shared" si="797"/>
        <v>1025000</v>
      </c>
      <c r="F1026">
        <f t="shared" si="798"/>
        <v>284.72222222222223</v>
      </c>
      <c r="G1026">
        <f t="shared" si="799"/>
        <v>3362861</v>
      </c>
      <c r="H1026">
        <f t="shared" si="800"/>
        <v>934.12805555555565</v>
      </c>
      <c r="I1026">
        <f t="shared" si="801"/>
        <v>553.45572000000004</v>
      </c>
      <c r="J1026">
        <f t="shared" si="802"/>
        <v>0.1537377</v>
      </c>
      <c r="K1026">
        <f t="shared" si="803"/>
        <v>1120953.6307575</v>
      </c>
      <c r="L1026">
        <f t="shared" si="804"/>
        <v>311.37600854375</v>
      </c>
      <c r="M1026">
        <f t="shared" si="805"/>
        <v>0.85940906674999995</v>
      </c>
      <c r="N1026">
        <f t="shared" si="806"/>
        <v>553.45572000000004</v>
      </c>
      <c r="O1026">
        <f t="shared" si="807"/>
        <v>0.28472222222222221</v>
      </c>
      <c r="P1026">
        <f t="shared" si="808"/>
        <v>1649577.6</v>
      </c>
      <c r="Q1026">
        <f t="shared" si="809"/>
        <v>458.21600000000001</v>
      </c>
      <c r="R1026">
        <f t="shared" si="810"/>
        <v>5412000</v>
      </c>
      <c r="S1026">
        <f t="shared" si="811"/>
        <v>1503.3333333333333</v>
      </c>
      <c r="T1026">
        <f t="shared" si="812"/>
        <v>890.70039999999995</v>
      </c>
      <c r="U1026">
        <f t="shared" si="813"/>
        <v>0.24741677777777776</v>
      </c>
      <c r="V1026">
        <f t="shared" si="814"/>
        <v>1804000</v>
      </c>
      <c r="W1026">
        <f t="shared" si="815"/>
        <v>501.11111111111109</v>
      </c>
      <c r="X1026">
        <f t="shared" si="816"/>
        <v>1.335575</v>
      </c>
      <c r="Y1026">
        <f t="shared" si="817"/>
        <v>890.70039999999995</v>
      </c>
      <c r="Z1026">
        <f t="shared" si="818"/>
        <v>636.96741209999993</v>
      </c>
      <c r="AA1026">
        <f t="shared" si="819"/>
        <v>637.02954920000002</v>
      </c>
      <c r="AB1026">
        <f t="shared" si="820"/>
        <v>637.09168629999999</v>
      </c>
      <c r="AC1026">
        <f t="shared" si="821"/>
        <v>637.15382340000008</v>
      </c>
      <c r="AD1026">
        <f t="shared" si="822"/>
        <v>637.21596050000005</v>
      </c>
      <c r="AE1026">
        <f t="shared" si="823"/>
        <v>637.27809759999991</v>
      </c>
      <c r="AF1026">
        <f t="shared" si="824"/>
        <v>637.3402347</v>
      </c>
      <c r="AG1026">
        <f t="shared" si="825"/>
        <v>637.40237179999997</v>
      </c>
      <c r="AH1026">
        <f t="shared" si="826"/>
        <v>637.46450890000006</v>
      </c>
      <c r="AI1026">
        <f t="shared" si="827"/>
        <v>1649.7385343999999</v>
      </c>
      <c r="AJ1026">
        <f t="shared" si="828"/>
        <v>1649.8994688000002</v>
      </c>
      <c r="AK1026">
        <f t="shared" si="829"/>
        <v>1650.0604032000001</v>
      </c>
      <c r="AL1026">
        <f t="shared" si="830"/>
        <v>1650.2213376000002</v>
      </c>
      <c r="AM1026">
        <f t="shared" si="831"/>
        <v>1650.3822720000001</v>
      </c>
      <c r="AN1026">
        <f t="shared" si="832"/>
        <v>1650.5432063999999</v>
      </c>
      <c r="AO1026">
        <f t="shared" si="833"/>
        <v>1650.7041408000002</v>
      </c>
      <c r="AP1026">
        <f t="shared" si="834"/>
        <v>1650.8650752000001</v>
      </c>
      <c r="AQ1026">
        <f t="shared" si="835"/>
        <v>1651.0260096000002</v>
      </c>
      <c r="AR1026" t="str">
        <f t="shared" si="790"/>
        <v>kmh-1025-mph</v>
      </c>
      <c r="AS1026">
        <f t="shared" si="793"/>
        <v>1024</v>
      </c>
      <c r="AT1026" t="str">
        <f t="shared" si="791"/>
        <v>kmh-1024-mph</v>
      </c>
      <c r="AU1026">
        <f t="shared" si="794"/>
        <v>1023</v>
      </c>
      <c r="AV1026" t="str">
        <f t="shared" si="792"/>
        <v>kmh-1023-mph</v>
      </c>
    </row>
    <row r="1027" spans="1:48" x14ac:dyDescent="0.3">
      <c r="A1027">
        <v>1026</v>
      </c>
      <c r="B1027">
        <f t="shared" ref="B1027:B1090" si="836">A1027*0.621371</f>
        <v>637.52664600000003</v>
      </c>
      <c r="C1027">
        <f t="shared" si="795"/>
        <v>1651.186944</v>
      </c>
      <c r="D1027">
        <f t="shared" si="796"/>
        <v>0.28499999999999998</v>
      </c>
      <c r="E1027">
        <f t="shared" si="797"/>
        <v>1026000</v>
      </c>
      <c r="F1027">
        <f t="shared" si="798"/>
        <v>285</v>
      </c>
      <c r="G1027">
        <f t="shared" si="799"/>
        <v>3366141.8400000003</v>
      </c>
      <c r="H1027">
        <f t="shared" si="800"/>
        <v>935.03940000000011</v>
      </c>
      <c r="I1027">
        <f t="shared" si="801"/>
        <v>553.99567680000007</v>
      </c>
      <c r="J1027">
        <f t="shared" si="802"/>
        <v>0.15388768800000002</v>
      </c>
      <c r="K1027">
        <f t="shared" si="803"/>
        <v>1122047.2440557999</v>
      </c>
      <c r="L1027">
        <f t="shared" si="804"/>
        <v>311.67979001549998</v>
      </c>
      <c r="M1027">
        <f t="shared" si="805"/>
        <v>0.86024751461999993</v>
      </c>
      <c r="N1027">
        <f t="shared" si="806"/>
        <v>553.99567680000007</v>
      </c>
      <c r="O1027">
        <f t="shared" si="807"/>
        <v>0.28499999999999998</v>
      </c>
      <c r="P1027">
        <f t="shared" si="808"/>
        <v>1651186.9440000001</v>
      </c>
      <c r="Q1027">
        <f t="shared" si="809"/>
        <v>458.66303999999997</v>
      </c>
      <c r="R1027">
        <f t="shared" si="810"/>
        <v>5417280</v>
      </c>
      <c r="S1027">
        <f t="shared" si="811"/>
        <v>1504.8</v>
      </c>
      <c r="T1027">
        <f t="shared" si="812"/>
        <v>891.56937599999992</v>
      </c>
      <c r="U1027">
        <f t="shared" si="813"/>
        <v>0.24765815999999999</v>
      </c>
      <c r="V1027">
        <f t="shared" si="814"/>
        <v>1805760</v>
      </c>
      <c r="W1027">
        <f t="shared" si="815"/>
        <v>501.59999999999997</v>
      </c>
      <c r="X1027">
        <f t="shared" si="816"/>
        <v>1.336878</v>
      </c>
      <c r="Y1027">
        <f t="shared" si="817"/>
        <v>891.56937599999992</v>
      </c>
      <c r="Z1027">
        <f t="shared" si="818"/>
        <v>637.5887831</v>
      </c>
      <c r="AA1027">
        <f t="shared" si="819"/>
        <v>637.65092020000009</v>
      </c>
      <c r="AB1027">
        <f t="shared" si="820"/>
        <v>637.71305729999995</v>
      </c>
      <c r="AC1027">
        <f t="shared" si="821"/>
        <v>637.77519440000003</v>
      </c>
      <c r="AD1027">
        <f t="shared" si="822"/>
        <v>637.8373315</v>
      </c>
      <c r="AE1027">
        <f t="shared" si="823"/>
        <v>637.89946859999998</v>
      </c>
      <c r="AF1027">
        <f t="shared" si="824"/>
        <v>637.96160570000006</v>
      </c>
      <c r="AG1027">
        <f t="shared" si="825"/>
        <v>638.02374279999992</v>
      </c>
      <c r="AH1027">
        <f t="shared" si="826"/>
        <v>638.08587990000001</v>
      </c>
      <c r="AI1027">
        <f t="shared" si="827"/>
        <v>1651.3478783999999</v>
      </c>
      <c r="AJ1027">
        <f t="shared" si="828"/>
        <v>1651.5088128000002</v>
      </c>
      <c r="AK1027">
        <f t="shared" si="829"/>
        <v>1651.6697472000001</v>
      </c>
      <c r="AL1027">
        <f t="shared" si="830"/>
        <v>1651.8306816000002</v>
      </c>
      <c r="AM1027">
        <f t="shared" si="831"/>
        <v>1651.991616</v>
      </c>
      <c r="AN1027">
        <f t="shared" si="832"/>
        <v>1652.1525503999999</v>
      </c>
      <c r="AO1027">
        <f t="shared" si="833"/>
        <v>1652.3134848000002</v>
      </c>
      <c r="AP1027">
        <f t="shared" si="834"/>
        <v>1652.4744192000001</v>
      </c>
      <c r="AQ1027">
        <f t="shared" si="835"/>
        <v>1652.6353536000001</v>
      </c>
      <c r="AR1027" t="str">
        <f t="shared" ref="AR1027:AR1090" si="837">"kmh-"&amp;A1027&amp;"-mph"</f>
        <v>kmh-1026-mph</v>
      </c>
      <c r="AS1027">
        <f t="shared" si="793"/>
        <v>1025</v>
      </c>
      <c r="AT1027" t="str">
        <f t="shared" ref="AT1027:AT1090" si="838">"kmh-"&amp;AS1027&amp;"-mph"</f>
        <v>kmh-1025-mph</v>
      </c>
      <c r="AU1027">
        <f t="shared" si="794"/>
        <v>1024</v>
      </c>
      <c r="AV1027" t="str">
        <f t="shared" ref="AV1027:AV1090" si="839">"kmh-"&amp;AU1027&amp;"-mph"</f>
        <v>kmh-1024-mph</v>
      </c>
    </row>
    <row r="1028" spans="1:48" x14ac:dyDescent="0.3">
      <c r="A1028">
        <v>1027</v>
      </c>
      <c r="B1028">
        <f t="shared" si="836"/>
        <v>638.14801699999998</v>
      </c>
      <c r="C1028">
        <f t="shared" si="795"/>
        <v>1652.796288</v>
      </c>
      <c r="D1028">
        <f t="shared" si="796"/>
        <v>0.2852777777777778</v>
      </c>
      <c r="E1028">
        <f t="shared" si="797"/>
        <v>1027000</v>
      </c>
      <c r="F1028">
        <f t="shared" si="798"/>
        <v>285.27777777777777</v>
      </c>
      <c r="G1028">
        <f t="shared" si="799"/>
        <v>3369422.68</v>
      </c>
      <c r="H1028">
        <f t="shared" si="800"/>
        <v>935.95074444444447</v>
      </c>
      <c r="I1028">
        <f t="shared" si="801"/>
        <v>554.53563359999998</v>
      </c>
      <c r="J1028">
        <f t="shared" si="802"/>
        <v>0.15403767600000001</v>
      </c>
      <c r="K1028">
        <f t="shared" si="803"/>
        <v>1123140.8573541001</v>
      </c>
      <c r="L1028">
        <f t="shared" si="804"/>
        <v>311.98357148725</v>
      </c>
      <c r="M1028">
        <f t="shared" si="805"/>
        <v>0.86108596249000002</v>
      </c>
      <c r="N1028">
        <f t="shared" si="806"/>
        <v>554.53563359999998</v>
      </c>
      <c r="O1028">
        <f t="shared" si="807"/>
        <v>0.2852777777777778</v>
      </c>
      <c r="P1028">
        <f t="shared" si="808"/>
        <v>1652796.2879999999</v>
      </c>
      <c r="Q1028">
        <f t="shared" si="809"/>
        <v>459.11007999999998</v>
      </c>
      <c r="R1028">
        <f t="shared" si="810"/>
        <v>5422560</v>
      </c>
      <c r="S1028">
        <f t="shared" si="811"/>
        <v>1506.2666666666667</v>
      </c>
      <c r="T1028">
        <f t="shared" si="812"/>
        <v>892.43835200000001</v>
      </c>
      <c r="U1028">
        <f t="shared" si="813"/>
        <v>0.24789954222222221</v>
      </c>
      <c r="V1028">
        <f t="shared" si="814"/>
        <v>1807520</v>
      </c>
      <c r="W1028">
        <f t="shared" si="815"/>
        <v>502.08888888888885</v>
      </c>
      <c r="X1028">
        <f t="shared" si="816"/>
        <v>1.3381809999999998</v>
      </c>
      <c r="Y1028">
        <f t="shared" si="817"/>
        <v>892.43835200000001</v>
      </c>
      <c r="Z1028">
        <f t="shared" si="818"/>
        <v>638.21015409999995</v>
      </c>
      <c r="AA1028">
        <f t="shared" si="819"/>
        <v>638.27229120000004</v>
      </c>
      <c r="AB1028">
        <f t="shared" si="820"/>
        <v>638.33442830000001</v>
      </c>
      <c r="AC1028">
        <f t="shared" si="821"/>
        <v>638.3965654000001</v>
      </c>
      <c r="AD1028">
        <f t="shared" si="822"/>
        <v>638.45870249999996</v>
      </c>
      <c r="AE1028">
        <f t="shared" si="823"/>
        <v>638.52083959999993</v>
      </c>
      <c r="AF1028">
        <f t="shared" si="824"/>
        <v>638.58297670000002</v>
      </c>
      <c r="AG1028">
        <f t="shared" si="825"/>
        <v>638.64511379999999</v>
      </c>
      <c r="AH1028">
        <f t="shared" si="826"/>
        <v>638.70725090000008</v>
      </c>
      <c r="AI1028">
        <f t="shared" si="827"/>
        <v>1652.9572223999999</v>
      </c>
      <c r="AJ1028">
        <f t="shared" si="828"/>
        <v>1653.1181568000002</v>
      </c>
      <c r="AK1028">
        <f t="shared" si="829"/>
        <v>1653.2790912</v>
      </c>
      <c r="AL1028">
        <f t="shared" si="830"/>
        <v>1653.4400256000004</v>
      </c>
      <c r="AM1028">
        <f t="shared" si="831"/>
        <v>1653.6009600000002</v>
      </c>
      <c r="AN1028">
        <f t="shared" si="832"/>
        <v>1653.7618944000001</v>
      </c>
      <c r="AO1028">
        <f t="shared" si="833"/>
        <v>1653.9228288000002</v>
      </c>
      <c r="AP1028">
        <f t="shared" si="834"/>
        <v>1654.0837632</v>
      </c>
      <c r="AQ1028">
        <f t="shared" si="835"/>
        <v>1654.2446976000003</v>
      </c>
      <c r="AR1028" t="str">
        <f t="shared" si="837"/>
        <v>kmh-1027-mph</v>
      </c>
      <c r="AS1028">
        <f t="shared" si="793"/>
        <v>1026</v>
      </c>
      <c r="AT1028" t="str">
        <f t="shared" si="838"/>
        <v>kmh-1026-mph</v>
      </c>
      <c r="AU1028">
        <f t="shared" si="794"/>
        <v>1025</v>
      </c>
      <c r="AV1028" t="str">
        <f t="shared" si="839"/>
        <v>kmh-1025-mph</v>
      </c>
    </row>
    <row r="1029" spans="1:48" x14ac:dyDescent="0.3">
      <c r="A1029">
        <v>1028</v>
      </c>
      <c r="B1029">
        <f t="shared" si="836"/>
        <v>638.76938800000005</v>
      </c>
      <c r="C1029">
        <f t="shared" si="795"/>
        <v>1654.4056320000002</v>
      </c>
      <c r="D1029">
        <f t="shared" si="796"/>
        <v>0.28555555555555556</v>
      </c>
      <c r="E1029">
        <f t="shared" si="797"/>
        <v>1028000</v>
      </c>
      <c r="F1029">
        <f t="shared" si="798"/>
        <v>285.55555555555554</v>
      </c>
      <c r="G1029">
        <f t="shared" si="799"/>
        <v>3372703.52</v>
      </c>
      <c r="H1029">
        <f t="shared" si="800"/>
        <v>936.86208888888893</v>
      </c>
      <c r="I1029">
        <f t="shared" si="801"/>
        <v>555.07559040000001</v>
      </c>
      <c r="J1029">
        <f t="shared" si="802"/>
        <v>0.154187664</v>
      </c>
      <c r="K1029">
        <f t="shared" si="803"/>
        <v>1124234.4706524001</v>
      </c>
      <c r="L1029">
        <f t="shared" si="804"/>
        <v>312.28735295899997</v>
      </c>
      <c r="M1029">
        <f t="shared" si="805"/>
        <v>0.86192441036</v>
      </c>
      <c r="N1029">
        <f t="shared" si="806"/>
        <v>555.07559040000001</v>
      </c>
      <c r="O1029">
        <f t="shared" si="807"/>
        <v>0.28555555555555556</v>
      </c>
      <c r="P1029">
        <f t="shared" si="808"/>
        <v>1654405.632</v>
      </c>
      <c r="Q1029">
        <f t="shared" si="809"/>
        <v>459.55712</v>
      </c>
      <c r="R1029">
        <f t="shared" si="810"/>
        <v>5427840</v>
      </c>
      <c r="S1029">
        <f t="shared" si="811"/>
        <v>1507.7333333333331</v>
      </c>
      <c r="T1029">
        <f t="shared" si="812"/>
        <v>893.30732799999998</v>
      </c>
      <c r="U1029">
        <f t="shared" si="813"/>
        <v>0.24814092444444444</v>
      </c>
      <c r="V1029">
        <f t="shared" si="814"/>
        <v>1809280</v>
      </c>
      <c r="W1029">
        <f t="shared" si="815"/>
        <v>502.57777777777778</v>
      </c>
      <c r="X1029">
        <f t="shared" si="816"/>
        <v>1.3394839999999999</v>
      </c>
      <c r="Y1029">
        <f t="shared" si="817"/>
        <v>893.30732799999998</v>
      </c>
      <c r="Z1029">
        <f t="shared" si="818"/>
        <v>638.83152509999991</v>
      </c>
      <c r="AA1029">
        <f t="shared" si="819"/>
        <v>638.89366219999999</v>
      </c>
      <c r="AB1029">
        <f t="shared" si="820"/>
        <v>638.95579929999997</v>
      </c>
      <c r="AC1029">
        <f t="shared" si="821"/>
        <v>639.01793640000005</v>
      </c>
      <c r="AD1029">
        <f t="shared" si="822"/>
        <v>639.08007350000003</v>
      </c>
      <c r="AE1029">
        <f t="shared" si="823"/>
        <v>639.1422106</v>
      </c>
      <c r="AF1029">
        <f t="shared" si="824"/>
        <v>639.20434770000008</v>
      </c>
      <c r="AG1029">
        <f t="shared" si="825"/>
        <v>639.26648479999994</v>
      </c>
      <c r="AH1029">
        <f t="shared" si="826"/>
        <v>639.32862190000003</v>
      </c>
      <c r="AI1029">
        <f t="shared" si="827"/>
        <v>1654.5665664000001</v>
      </c>
      <c r="AJ1029">
        <f t="shared" si="828"/>
        <v>1654.7275008000001</v>
      </c>
      <c r="AK1029">
        <f t="shared" si="829"/>
        <v>1654.8884352</v>
      </c>
      <c r="AL1029">
        <f t="shared" si="830"/>
        <v>1655.0493696000003</v>
      </c>
      <c r="AM1029">
        <f t="shared" si="831"/>
        <v>1655.2103040000002</v>
      </c>
      <c r="AN1029">
        <f t="shared" si="832"/>
        <v>1655.3712384</v>
      </c>
      <c r="AO1029">
        <f t="shared" si="833"/>
        <v>1655.5321728000001</v>
      </c>
      <c r="AP1029">
        <f t="shared" si="834"/>
        <v>1655.6931072</v>
      </c>
      <c r="AQ1029">
        <f t="shared" si="835"/>
        <v>1655.8540416000003</v>
      </c>
      <c r="AR1029" t="str">
        <f t="shared" si="837"/>
        <v>kmh-1028-mph</v>
      </c>
      <c r="AS1029">
        <f t="shared" si="793"/>
        <v>1027</v>
      </c>
      <c r="AT1029" t="str">
        <f t="shared" si="838"/>
        <v>kmh-1027-mph</v>
      </c>
      <c r="AU1029">
        <f t="shared" si="794"/>
        <v>1026</v>
      </c>
      <c r="AV1029" t="str">
        <f t="shared" si="839"/>
        <v>kmh-1026-mph</v>
      </c>
    </row>
    <row r="1030" spans="1:48" x14ac:dyDescent="0.3">
      <c r="A1030">
        <v>1029</v>
      </c>
      <c r="B1030">
        <f t="shared" si="836"/>
        <v>639.390759</v>
      </c>
      <c r="C1030">
        <f t="shared" si="795"/>
        <v>1656.0149760000002</v>
      </c>
      <c r="D1030">
        <f t="shared" si="796"/>
        <v>0.28583333333333333</v>
      </c>
      <c r="E1030">
        <f t="shared" si="797"/>
        <v>1029000</v>
      </c>
      <c r="F1030">
        <f t="shared" si="798"/>
        <v>285.83333333333337</v>
      </c>
      <c r="G1030">
        <f t="shared" si="799"/>
        <v>3375984.3600000003</v>
      </c>
      <c r="H1030">
        <f t="shared" si="800"/>
        <v>937.7734333333334</v>
      </c>
      <c r="I1030">
        <f t="shared" si="801"/>
        <v>555.61554720000004</v>
      </c>
      <c r="J1030">
        <f t="shared" si="802"/>
        <v>0.15433765200000002</v>
      </c>
      <c r="K1030">
        <f t="shared" si="803"/>
        <v>1125328.0839507</v>
      </c>
      <c r="L1030">
        <f t="shared" si="804"/>
        <v>312.59113443075</v>
      </c>
      <c r="M1030">
        <f t="shared" si="805"/>
        <v>0.86276285822999998</v>
      </c>
      <c r="N1030">
        <f t="shared" si="806"/>
        <v>555.61554720000004</v>
      </c>
      <c r="O1030">
        <f t="shared" si="807"/>
        <v>0.28583333333333333</v>
      </c>
      <c r="P1030">
        <f t="shared" si="808"/>
        <v>1656014.976</v>
      </c>
      <c r="Q1030">
        <f t="shared" si="809"/>
        <v>460.00416000000001</v>
      </c>
      <c r="R1030">
        <f t="shared" si="810"/>
        <v>5433120</v>
      </c>
      <c r="S1030">
        <f t="shared" si="811"/>
        <v>1509.1999999999998</v>
      </c>
      <c r="T1030">
        <f t="shared" si="812"/>
        <v>894.17630399999996</v>
      </c>
      <c r="U1030">
        <f t="shared" si="813"/>
        <v>0.24838230666666664</v>
      </c>
      <c r="V1030">
        <f t="shared" si="814"/>
        <v>1811040</v>
      </c>
      <c r="W1030">
        <f t="shared" si="815"/>
        <v>503.06666666666666</v>
      </c>
      <c r="X1030">
        <f t="shared" si="816"/>
        <v>1.340787</v>
      </c>
      <c r="Y1030">
        <f t="shared" si="817"/>
        <v>894.17630399999996</v>
      </c>
      <c r="Z1030">
        <f t="shared" si="818"/>
        <v>639.45289609999998</v>
      </c>
      <c r="AA1030">
        <f t="shared" si="819"/>
        <v>639.51503320000006</v>
      </c>
      <c r="AB1030">
        <f t="shared" si="820"/>
        <v>639.57717030000003</v>
      </c>
      <c r="AC1030">
        <f t="shared" si="821"/>
        <v>639.63930740000001</v>
      </c>
      <c r="AD1030">
        <f t="shared" si="822"/>
        <v>639.70144449999998</v>
      </c>
      <c r="AE1030">
        <f t="shared" si="823"/>
        <v>639.76358159999995</v>
      </c>
      <c r="AF1030">
        <f t="shared" si="824"/>
        <v>639.82571870000004</v>
      </c>
      <c r="AG1030">
        <f t="shared" si="825"/>
        <v>639.88785580000001</v>
      </c>
      <c r="AH1030">
        <f t="shared" si="826"/>
        <v>639.9499929000001</v>
      </c>
      <c r="AI1030">
        <f t="shared" si="827"/>
        <v>1656.1759104</v>
      </c>
      <c r="AJ1030">
        <f t="shared" si="828"/>
        <v>1656.3368448000001</v>
      </c>
      <c r="AK1030">
        <f t="shared" si="829"/>
        <v>1656.4977792</v>
      </c>
      <c r="AL1030">
        <f t="shared" si="830"/>
        <v>1656.6587136000003</v>
      </c>
      <c r="AM1030">
        <f t="shared" si="831"/>
        <v>1656.8196480000001</v>
      </c>
      <c r="AN1030">
        <f t="shared" si="832"/>
        <v>1656.9805824</v>
      </c>
      <c r="AO1030">
        <f t="shared" si="833"/>
        <v>1657.1415168000001</v>
      </c>
      <c r="AP1030">
        <f t="shared" si="834"/>
        <v>1657.3024512</v>
      </c>
      <c r="AQ1030">
        <f t="shared" si="835"/>
        <v>1657.4633856000003</v>
      </c>
      <c r="AR1030" t="str">
        <f t="shared" si="837"/>
        <v>kmh-1029-mph</v>
      </c>
      <c r="AS1030">
        <f t="shared" si="793"/>
        <v>1028</v>
      </c>
      <c r="AT1030" t="str">
        <f t="shared" si="838"/>
        <v>kmh-1028-mph</v>
      </c>
      <c r="AU1030">
        <f t="shared" si="794"/>
        <v>1027</v>
      </c>
      <c r="AV1030" t="str">
        <f t="shared" si="839"/>
        <v>kmh-1027-mph</v>
      </c>
    </row>
    <row r="1031" spans="1:48" x14ac:dyDescent="0.3">
      <c r="A1031">
        <v>1030</v>
      </c>
      <c r="B1031">
        <f t="shared" si="836"/>
        <v>640.01212999999996</v>
      </c>
      <c r="C1031">
        <f t="shared" si="795"/>
        <v>1657.6243200000001</v>
      </c>
      <c r="D1031">
        <f t="shared" si="796"/>
        <v>0.28611111111111109</v>
      </c>
      <c r="E1031">
        <f t="shared" si="797"/>
        <v>1030000</v>
      </c>
      <c r="F1031">
        <f t="shared" si="798"/>
        <v>286.11111111111114</v>
      </c>
      <c r="G1031">
        <f t="shared" si="799"/>
        <v>3379265.2</v>
      </c>
      <c r="H1031">
        <f t="shared" si="800"/>
        <v>938.68477777777787</v>
      </c>
      <c r="I1031">
        <f t="shared" si="801"/>
        <v>556.15550400000006</v>
      </c>
      <c r="J1031">
        <f t="shared" si="802"/>
        <v>0.15448764000000001</v>
      </c>
      <c r="K1031">
        <f t="shared" si="803"/>
        <v>1126421.697249</v>
      </c>
      <c r="L1031">
        <f t="shared" si="804"/>
        <v>312.89491590249997</v>
      </c>
      <c r="M1031">
        <f t="shared" si="805"/>
        <v>0.86360130609999997</v>
      </c>
      <c r="N1031">
        <f t="shared" si="806"/>
        <v>556.15550400000006</v>
      </c>
      <c r="O1031">
        <f t="shared" si="807"/>
        <v>0.28611111111111109</v>
      </c>
      <c r="P1031">
        <f t="shared" si="808"/>
        <v>1657624.32</v>
      </c>
      <c r="Q1031">
        <f t="shared" si="809"/>
        <v>460.45119999999997</v>
      </c>
      <c r="R1031">
        <f t="shared" si="810"/>
        <v>5438400</v>
      </c>
      <c r="S1031">
        <f t="shared" si="811"/>
        <v>1510.6666666666665</v>
      </c>
      <c r="T1031">
        <f t="shared" si="812"/>
        <v>895.04527999999993</v>
      </c>
      <c r="U1031">
        <f t="shared" si="813"/>
        <v>0.24862368888888886</v>
      </c>
      <c r="V1031">
        <f t="shared" si="814"/>
        <v>1812800</v>
      </c>
      <c r="W1031">
        <f t="shared" si="815"/>
        <v>503.55555555555554</v>
      </c>
      <c r="X1031">
        <f t="shared" si="816"/>
        <v>1.34209</v>
      </c>
      <c r="Y1031">
        <f t="shared" si="817"/>
        <v>895.04527999999993</v>
      </c>
      <c r="Z1031">
        <f t="shared" si="818"/>
        <v>640.07426709999993</v>
      </c>
      <c r="AA1031">
        <f t="shared" si="819"/>
        <v>640.13640420000002</v>
      </c>
      <c r="AB1031">
        <f t="shared" si="820"/>
        <v>640.19854129999999</v>
      </c>
      <c r="AC1031">
        <f t="shared" si="821"/>
        <v>640.26067840000007</v>
      </c>
      <c r="AD1031">
        <f t="shared" si="822"/>
        <v>640.32281550000005</v>
      </c>
      <c r="AE1031">
        <f t="shared" si="823"/>
        <v>640.38495259999991</v>
      </c>
      <c r="AF1031">
        <f t="shared" si="824"/>
        <v>640.44708969999999</v>
      </c>
      <c r="AG1031">
        <f t="shared" si="825"/>
        <v>640.50922679999996</v>
      </c>
      <c r="AH1031">
        <f t="shared" si="826"/>
        <v>640.57136390000005</v>
      </c>
      <c r="AI1031">
        <f t="shared" si="827"/>
        <v>1657.7852544</v>
      </c>
      <c r="AJ1031">
        <f t="shared" si="828"/>
        <v>1657.9461888000001</v>
      </c>
      <c r="AK1031">
        <f t="shared" si="829"/>
        <v>1658.1071231999999</v>
      </c>
      <c r="AL1031">
        <f t="shared" si="830"/>
        <v>1658.2680576000002</v>
      </c>
      <c r="AM1031">
        <f t="shared" si="831"/>
        <v>1658.4289920000001</v>
      </c>
      <c r="AN1031">
        <f t="shared" si="832"/>
        <v>1658.5899264</v>
      </c>
      <c r="AO1031">
        <f t="shared" si="833"/>
        <v>1658.7508608000003</v>
      </c>
      <c r="AP1031">
        <f t="shared" si="834"/>
        <v>1658.9117952000001</v>
      </c>
      <c r="AQ1031">
        <f t="shared" si="835"/>
        <v>1659.0727296000002</v>
      </c>
      <c r="AR1031" t="str">
        <f t="shared" si="837"/>
        <v>kmh-1030-mph</v>
      </c>
      <c r="AS1031">
        <f t="shared" ref="AS1031:AS1094" si="840">A1031-1</f>
        <v>1029</v>
      </c>
      <c r="AT1031" t="str">
        <f t="shared" si="838"/>
        <v>kmh-1029-mph</v>
      </c>
      <c r="AU1031">
        <f t="shared" ref="AU1031:AU1094" si="841">A1031-2</f>
        <v>1028</v>
      </c>
      <c r="AV1031" t="str">
        <f t="shared" si="839"/>
        <v>kmh-1028-mph</v>
      </c>
    </row>
    <row r="1032" spans="1:48" x14ac:dyDescent="0.3">
      <c r="A1032">
        <v>1031</v>
      </c>
      <c r="B1032">
        <f t="shared" si="836"/>
        <v>640.63350100000002</v>
      </c>
      <c r="C1032">
        <f t="shared" si="795"/>
        <v>1659.2336640000001</v>
      </c>
      <c r="D1032">
        <f t="shared" si="796"/>
        <v>0.28638888888888892</v>
      </c>
      <c r="E1032">
        <f t="shared" si="797"/>
        <v>1031000</v>
      </c>
      <c r="F1032">
        <f t="shared" si="798"/>
        <v>286.38888888888891</v>
      </c>
      <c r="G1032">
        <f t="shared" si="799"/>
        <v>3382546.04</v>
      </c>
      <c r="H1032">
        <f t="shared" si="800"/>
        <v>939.59612222222233</v>
      </c>
      <c r="I1032">
        <f t="shared" si="801"/>
        <v>556.69546079999998</v>
      </c>
      <c r="J1032">
        <f t="shared" si="802"/>
        <v>0.15463762800000003</v>
      </c>
      <c r="K1032">
        <f t="shared" si="803"/>
        <v>1127515.3105472999</v>
      </c>
      <c r="L1032">
        <f t="shared" si="804"/>
        <v>313.19869737425</v>
      </c>
      <c r="M1032">
        <f t="shared" si="805"/>
        <v>0.86443975396999995</v>
      </c>
      <c r="N1032">
        <f t="shared" si="806"/>
        <v>556.69546079999998</v>
      </c>
      <c r="O1032">
        <f t="shared" si="807"/>
        <v>0.28638888888888892</v>
      </c>
      <c r="P1032">
        <f t="shared" si="808"/>
        <v>1659233.6640000001</v>
      </c>
      <c r="Q1032">
        <f t="shared" si="809"/>
        <v>460.89823999999999</v>
      </c>
      <c r="R1032">
        <f t="shared" si="810"/>
        <v>5443680</v>
      </c>
      <c r="S1032">
        <f t="shared" si="811"/>
        <v>1512.1333333333332</v>
      </c>
      <c r="T1032">
        <f t="shared" si="812"/>
        <v>895.91425600000002</v>
      </c>
      <c r="U1032">
        <f t="shared" si="813"/>
        <v>0.24886507111111109</v>
      </c>
      <c r="V1032">
        <f t="shared" si="814"/>
        <v>1814560</v>
      </c>
      <c r="W1032">
        <f t="shared" si="815"/>
        <v>504.04444444444442</v>
      </c>
      <c r="X1032">
        <f t="shared" si="816"/>
        <v>1.3433929999999998</v>
      </c>
      <c r="Y1032">
        <f t="shared" si="817"/>
        <v>895.91425600000002</v>
      </c>
      <c r="Z1032">
        <f t="shared" si="818"/>
        <v>640.6956381</v>
      </c>
      <c r="AA1032">
        <f t="shared" si="819"/>
        <v>640.75777520000008</v>
      </c>
      <c r="AB1032">
        <f t="shared" si="820"/>
        <v>640.81991229999994</v>
      </c>
      <c r="AC1032">
        <f t="shared" si="821"/>
        <v>640.88204940000003</v>
      </c>
      <c r="AD1032">
        <f t="shared" si="822"/>
        <v>640.9441865</v>
      </c>
      <c r="AE1032">
        <f t="shared" si="823"/>
        <v>641.00632359999997</v>
      </c>
      <c r="AF1032">
        <f t="shared" si="824"/>
        <v>641.06846070000006</v>
      </c>
      <c r="AG1032">
        <f t="shared" si="825"/>
        <v>641.13059780000003</v>
      </c>
      <c r="AH1032">
        <f t="shared" si="826"/>
        <v>641.19273490000012</v>
      </c>
      <c r="AI1032">
        <f t="shared" si="827"/>
        <v>1659.3945983999999</v>
      </c>
      <c r="AJ1032">
        <f t="shared" si="828"/>
        <v>1659.5555328000003</v>
      </c>
      <c r="AK1032">
        <f t="shared" si="829"/>
        <v>1659.7164672000001</v>
      </c>
      <c r="AL1032">
        <f t="shared" si="830"/>
        <v>1659.8774016000002</v>
      </c>
      <c r="AM1032">
        <f t="shared" si="831"/>
        <v>1660.0383360000001</v>
      </c>
      <c r="AN1032">
        <f t="shared" si="832"/>
        <v>1660.1992703999999</v>
      </c>
      <c r="AO1032">
        <f t="shared" si="833"/>
        <v>1660.3602048000002</v>
      </c>
      <c r="AP1032">
        <f t="shared" si="834"/>
        <v>1660.5211392000001</v>
      </c>
      <c r="AQ1032">
        <f t="shared" si="835"/>
        <v>1660.6820736000002</v>
      </c>
      <c r="AR1032" t="str">
        <f t="shared" si="837"/>
        <v>kmh-1031-mph</v>
      </c>
      <c r="AS1032">
        <f t="shared" si="840"/>
        <v>1030</v>
      </c>
      <c r="AT1032" t="str">
        <f t="shared" si="838"/>
        <v>kmh-1030-mph</v>
      </c>
      <c r="AU1032">
        <f t="shared" si="841"/>
        <v>1029</v>
      </c>
      <c r="AV1032" t="str">
        <f t="shared" si="839"/>
        <v>kmh-1029-mph</v>
      </c>
    </row>
    <row r="1033" spans="1:48" x14ac:dyDescent="0.3">
      <c r="A1033">
        <v>1032</v>
      </c>
      <c r="B1033">
        <f t="shared" si="836"/>
        <v>641.25487199999998</v>
      </c>
      <c r="C1033">
        <f t="shared" si="795"/>
        <v>1660.8430080000001</v>
      </c>
      <c r="D1033">
        <f t="shared" si="796"/>
        <v>0.28666666666666668</v>
      </c>
      <c r="E1033">
        <f t="shared" si="797"/>
        <v>1032000</v>
      </c>
      <c r="F1033">
        <f t="shared" si="798"/>
        <v>286.66666666666669</v>
      </c>
      <c r="G1033">
        <f t="shared" si="799"/>
        <v>3385826.8800000004</v>
      </c>
      <c r="H1033">
        <f t="shared" si="800"/>
        <v>940.50746666666669</v>
      </c>
      <c r="I1033">
        <f t="shared" si="801"/>
        <v>557.23541760000001</v>
      </c>
      <c r="J1033">
        <f t="shared" si="802"/>
        <v>0.15478761600000002</v>
      </c>
      <c r="K1033">
        <f t="shared" si="803"/>
        <v>1128608.9238456001</v>
      </c>
      <c r="L1033">
        <f t="shared" si="804"/>
        <v>313.50247884599997</v>
      </c>
      <c r="M1033">
        <f t="shared" si="805"/>
        <v>0.86527820183999993</v>
      </c>
      <c r="N1033">
        <f t="shared" si="806"/>
        <v>557.23541760000001</v>
      </c>
      <c r="O1033">
        <f t="shared" si="807"/>
        <v>0.28666666666666668</v>
      </c>
      <c r="P1033">
        <f t="shared" si="808"/>
        <v>1660843.0080000001</v>
      </c>
      <c r="Q1033">
        <f t="shared" si="809"/>
        <v>461.34528</v>
      </c>
      <c r="R1033">
        <f t="shared" si="810"/>
        <v>5448960</v>
      </c>
      <c r="S1033">
        <f t="shared" si="811"/>
        <v>1513.6</v>
      </c>
      <c r="T1033">
        <f t="shared" si="812"/>
        <v>896.783232</v>
      </c>
      <c r="U1033">
        <f t="shared" si="813"/>
        <v>0.24910645333333331</v>
      </c>
      <c r="V1033">
        <f t="shared" si="814"/>
        <v>1816320</v>
      </c>
      <c r="W1033">
        <f t="shared" si="815"/>
        <v>504.5333333333333</v>
      </c>
      <c r="X1033">
        <f t="shared" si="816"/>
        <v>1.3446959999999999</v>
      </c>
      <c r="Y1033">
        <f t="shared" si="817"/>
        <v>896.783232</v>
      </c>
      <c r="Z1033">
        <f t="shared" si="818"/>
        <v>641.31700909999995</v>
      </c>
      <c r="AA1033">
        <f t="shared" si="819"/>
        <v>641.37914620000004</v>
      </c>
      <c r="AB1033">
        <f t="shared" si="820"/>
        <v>641.44128330000001</v>
      </c>
      <c r="AC1033">
        <f t="shared" si="821"/>
        <v>641.5034204000001</v>
      </c>
      <c r="AD1033">
        <f t="shared" si="822"/>
        <v>641.56555749999995</v>
      </c>
      <c r="AE1033">
        <f t="shared" si="823"/>
        <v>641.62769459999993</v>
      </c>
      <c r="AF1033">
        <f t="shared" si="824"/>
        <v>641.68983170000001</v>
      </c>
      <c r="AG1033">
        <f t="shared" si="825"/>
        <v>641.75196879999999</v>
      </c>
      <c r="AH1033">
        <f t="shared" si="826"/>
        <v>641.81410590000007</v>
      </c>
      <c r="AI1033">
        <f t="shared" si="827"/>
        <v>1661.0039423999999</v>
      </c>
      <c r="AJ1033">
        <f t="shared" si="828"/>
        <v>1661.1648768000002</v>
      </c>
      <c r="AK1033">
        <f t="shared" si="829"/>
        <v>1661.3258112000001</v>
      </c>
      <c r="AL1033">
        <f t="shared" si="830"/>
        <v>1661.4867456000002</v>
      </c>
      <c r="AM1033">
        <f t="shared" si="831"/>
        <v>1661.64768</v>
      </c>
      <c r="AN1033">
        <f t="shared" si="832"/>
        <v>1661.8086143999999</v>
      </c>
      <c r="AO1033">
        <f t="shared" si="833"/>
        <v>1661.9695488000002</v>
      </c>
      <c r="AP1033">
        <f t="shared" si="834"/>
        <v>1662.1304832000001</v>
      </c>
      <c r="AQ1033">
        <f t="shared" si="835"/>
        <v>1662.2914176000002</v>
      </c>
      <c r="AR1033" t="str">
        <f t="shared" si="837"/>
        <v>kmh-1032-mph</v>
      </c>
      <c r="AS1033">
        <f t="shared" si="840"/>
        <v>1031</v>
      </c>
      <c r="AT1033" t="str">
        <f t="shared" si="838"/>
        <v>kmh-1031-mph</v>
      </c>
      <c r="AU1033">
        <f t="shared" si="841"/>
        <v>1030</v>
      </c>
      <c r="AV1033" t="str">
        <f t="shared" si="839"/>
        <v>kmh-1030-mph</v>
      </c>
    </row>
    <row r="1034" spans="1:48" x14ac:dyDescent="0.3">
      <c r="A1034">
        <v>1033</v>
      </c>
      <c r="B1034">
        <f t="shared" si="836"/>
        <v>641.87624300000004</v>
      </c>
      <c r="C1034">
        <f t="shared" si="795"/>
        <v>1662.452352</v>
      </c>
      <c r="D1034">
        <f t="shared" si="796"/>
        <v>0.28694444444444445</v>
      </c>
      <c r="E1034">
        <f t="shared" si="797"/>
        <v>1033000</v>
      </c>
      <c r="F1034">
        <f t="shared" si="798"/>
        <v>286.94444444444446</v>
      </c>
      <c r="G1034">
        <f t="shared" si="799"/>
        <v>3389107.72</v>
      </c>
      <c r="H1034">
        <f t="shared" si="800"/>
        <v>941.41881111111115</v>
      </c>
      <c r="I1034">
        <f t="shared" si="801"/>
        <v>557.77537440000003</v>
      </c>
      <c r="J1034">
        <f t="shared" si="802"/>
        <v>0.15493760400000001</v>
      </c>
      <c r="K1034">
        <f t="shared" si="803"/>
        <v>1129702.5371439001</v>
      </c>
      <c r="L1034">
        <f t="shared" si="804"/>
        <v>313.80626031775</v>
      </c>
      <c r="M1034">
        <f t="shared" si="805"/>
        <v>0.86611664971000002</v>
      </c>
      <c r="N1034">
        <f t="shared" si="806"/>
        <v>557.77537440000003</v>
      </c>
      <c r="O1034">
        <f t="shared" si="807"/>
        <v>0.28694444444444445</v>
      </c>
      <c r="P1034">
        <f t="shared" si="808"/>
        <v>1662452.352</v>
      </c>
      <c r="Q1034">
        <f t="shared" si="809"/>
        <v>461.79232000000002</v>
      </c>
      <c r="R1034">
        <f t="shared" si="810"/>
        <v>5454240</v>
      </c>
      <c r="S1034">
        <f t="shared" si="811"/>
        <v>1515.0666666666666</v>
      </c>
      <c r="T1034">
        <f t="shared" si="812"/>
        <v>897.65220799999997</v>
      </c>
      <c r="U1034">
        <f t="shared" si="813"/>
        <v>0.24934783555555554</v>
      </c>
      <c r="V1034">
        <f t="shared" si="814"/>
        <v>1818080</v>
      </c>
      <c r="W1034">
        <f t="shared" si="815"/>
        <v>505.02222222222218</v>
      </c>
      <c r="X1034">
        <f t="shared" si="816"/>
        <v>1.3459989999999999</v>
      </c>
      <c r="Y1034">
        <f t="shared" si="817"/>
        <v>897.65220799999997</v>
      </c>
      <c r="Z1034">
        <f t="shared" si="818"/>
        <v>641.9383800999999</v>
      </c>
      <c r="AA1034">
        <f t="shared" si="819"/>
        <v>642.00051719999999</v>
      </c>
      <c r="AB1034">
        <f t="shared" si="820"/>
        <v>642.06265429999996</v>
      </c>
      <c r="AC1034">
        <f t="shared" si="821"/>
        <v>642.12479140000005</v>
      </c>
      <c r="AD1034">
        <f t="shared" si="822"/>
        <v>642.18692850000002</v>
      </c>
      <c r="AE1034">
        <f t="shared" si="823"/>
        <v>642.24906559999999</v>
      </c>
      <c r="AF1034">
        <f t="shared" si="824"/>
        <v>642.31120270000008</v>
      </c>
      <c r="AG1034">
        <f t="shared" si="825"/>
        <v>642.37333979999994</v>
      </c>
      <c r="AH1034">
        <f t="shared" si="826"/>
        <v>642.43547690000003</v>
      </c>
      <c r="AI1034">
        <f t="shared" si="827"/>
        <v>1662.6132863999999</v>
      </c>
      <c r="AJ1034">
        <f t="shared" si="828"/>
        <v>1662.7742208000002</v>
      </c>
      <c r="AK1034">
        <f t="shared" si="829"/>
        <v>1662.9351552000001</v>
      </c>
      <c r="AL1034">
        <f t="shared" si="830"/>
        <v>1663.0960896000004</v>
      </c>
      <c r="AM1034">
        <f t="shared" si="831"/>
        <v>1663.257024</v>
      </c>
      <c r="AN1034">
        <f t="shared" si="832"/>
        <v>1663.4179583999999</v>
      </c>
      <c r="AO1034">
        <f t="shared" si="833"/>
        <v>1663.5788928000002</v>
      </c>
      <c r="AP1034">
        <f t="shared" si="834"/>
        <v>1663.7398272</v>
      </c>
      <c r="AQ1034">
        <f t="shared" si="835"/>
        <v>1663.9007616000004</v>
      </c>
      <c r="AR1034" t="str">
        <f t="shared" si="837"/>
        <v>kmh-1033-mph</v>
      </c>
      <c r="AS1034">
        <f t="shared" si="840"/>
        <v>1032</v>
      </c>
      <c r="AT1034" t="str">
        <f t="shared" si="838"/>
        <v>kmh-1032-mph</v>
      </c>
      <c r="AU1034">
        <f t="shared" si="841"/>
        <v>1031</v>
      </c>
      <c r="AV1034" t="str">
        <f t="shared" si="839"/>
        <v>kmh-1031-mph</v>
      </c>
    </row>
    <row r="1035" spans="1:48" x14ac:dyDescent="0.3">
      <c r="A1035">
        <v>1034</v>
      </c>
      <c r="B1035">
        <f t="shared" si="836"/>
        <v>642.497614</v>
      </c>
      <c r="C1035">
        <f t="shared" si="795"/>
        <v>1664.0616960000002</v>
      </c>
      <c r="D1035">
        <f t="shared" si="796"/>
        <v>0.28722222222222221</v>
      </c>
      <c r="E1035">
        <f t="shared" si="797"/>
        <v>1034000</v>
      </c>
      <c r="F1035">
        <f t="shared" si="798"/>
        <v>287.22222222222223</v>
      </c>
      <c r="G1035">
        <f t="shared" si="799"/>
        <v>3392388.56</v>
      </c>
      <c r="H1035">
        <f t="shared" si="800"/>
        <v>942.33015555555562</v>
      </c>
      <c r="I1035">
        <f t="shared" si="801"/>
        <v>558.31533120000006</v>
      </c>
      <c r="J1035">
        <f t="shared" si="802"/>
        <v>0.15508759200000002</v>
      </c>
      <c r="K1035">
        <f t="shared" si="803"/>
        <v>1130796.1504422</v>
      </c>
      <c r="L1035">
        <f t="shared" si="804"/>
        <v>314.11004178949997</v>
      </c>
      <c r="M1035">
        <f t="shared" si="805"/>
        <v>0.86695509758</v>
      </c>
      <c r="N1035">
        <f t="shared" si="806"/>
        <v>558.31533120000006</v>
      </c>
      <c r="O1035">
        <f t="shared" si="807"/>
        <v>0.28722222222222221</v>
      </c>
      <c r="P1035">
        <f t="shared" si="808"/>
        <v>1664061.696</v>
      </c>
      <c r="Q1035">
        <f t="shared" si="809"/>
        <v>462.23935999999998</v>
      </c>
      <c r="R1035">
        <f t="shared" si="810"/>
        <v>5459520</v>
      </c>
      <c r="S1035">
        <f t="shared" si="811"/>
        <v>1516.5333333333333</v>
      </c>
      <c r="T1035">
        <f t="shared" si="812"/>
        <v>898.52118399999995</v>
      </c>
      <c r="U1035">
        <f t="shared" si="813"/>
        <v>0.24958921777777776</v>
      </c>
      <c r="V1035">
        <f t="shared" si="814"/>
        <v>1819840</v>
      </c>
      <c r="W1035">
        <f t="shared" si="815"/>
        <v>505.51111111111112</v>
      </c>
      <c r="X1035">
        <f t="shared" si="816"/>
        <v>1.347302</v>
      </c>
      <c r="Y1035">
        <f t="shared" si="817"/>
        <v>898.52118399999995</v>
      </c>
      <c r="Z1035">
        <f t="shared" si="818"/>
        <v>642.55975109999997</v>
      </c>
      <c r="AA1035">
        <f t="shared" si="819"/>
        <v>642.62188820000006</v>
      </c>
      <c r="AB1035">
        <f t="shared" si="820"/>
        <v>642.68402530000003</v>
      </c>
      <c r="AC1035">
        <f t="shared" si="821"/>
        <v>642.74616240000012</v>
      </c>
      <c r="AD1035">
        <f t="shared" si="822"/>
        <v>642.80829949999998</v>
      </c>
      <c r="AE1035">
        <f t="shared" si="823"/>
        <v>642.87043659999995</v>
      </c>
      <c r="AF1035">
        <f t="shared" si="824"/>
        <v>642.93257370000003</v>
      </c>
      <c r="AG1035">
        <f t="shared" si="825"/>
        <v>642.99471080000001</v>
      </c>
      <c r="AH1035">
        <f t="shared" si="826"/>
        <v>643.05684790000009</v>
      </c>
      <c r="AI1035">
        <f t="shared" si="827"/>
        <v>1664.2226304000001</v>
      </c>
      <c r="AJ1035">
        <f t="shared" si="828"/>
        <v>1664.3835648000002</v>
      </c>
      <c r="AK1035">
        <f t="shared" si="829"/>
        <v>1664.5444992</v>
      </c>
      <c r="AL1035">
        <f t="shared" si="830"/>
        <v>1664.7054336000003</v>
      </c>
      <c r="AM1035">
        <f t="shared" si="831"/>
        <v>1664.8663680000002</v>
      </c>
      <c r="AN1035">
        <f t="shared" si="832"/>
        <v>1665.0273024000001</v>
      </c>
      <c r="AO1035">
        <f t="shared" si="833"/>
        <v>1665.1882368000001</v>
      </c>
      <c r="AP1035">
        <f t="shared" si="834"/>
        <v>1665.3491712</v>
      </c>
      <c r="AQ1035">
        <f t="shared" si="835"/>
        <v>1665.5101056000003</v>
      </c>
      <c r="AR1035" t="str">
        <f t="shared" si="837"/>
        <v>kmh-1034-mph</v>
      </c>
      <c r="AS1035">
        <f t="shared" si="840"/>
        <v>1033</v>
      </c>
      <c r="AT1035" t="str">
        <f t="shared" si="838"/>
        <v>kmh-1033-mph</v>
      </c>
      <c r="AU1035">
        <f t="shared" si="841"/>
        <v>1032</v>
      </c>
      <c r="AV1035" t="str">
        <f t="shared" si="839"/>
        <v>kmh-1032-mph</v>
      </c>
    </row>
    <row r="1036" spans="1:48" x14ac:dyDescent="0.3">
      <c r="A1036">
        <v>1035</v>
      </c>
      <c r="B1036">
        <f t="shared" si="836"/>
        <v>643.11898499999995</v>
      </c>
      <c r="C1036">
        <f t="shared" si="795"/>
        <v>1665.6710400000002</v>
      </c>
      <c r="D1036">
        <f t="shared" si="796"/>
        <v>0.28749999999999998</v>
      </c>
      <c r="E1036">
        <f t="shared" si="797"/>
        <v>1035000</v>
      </c>
      <c r="F1036">
        <f t="shared" si="798"/>
        <v>287.5</v>
      </c>
      <c r="G1036">
        <f t="shared" si="799"/>
        <v>3395669.4000000004</v>
      </c>
      <c r="H1036">
        <f t="shared" si="800"/>
        <v>943.24150000000009</v>
      </c>
      <c r="I1036">
        <f t="shared" si="801"/>
        <v>558.85528799999997</v>
      </c>
      <c r="J1036">
        <f t="shared" si="802"/>
        <v>0.15523758000000001</v>
      </c>
      <c r="K1036">
        <f t="shared" si="803"/>
        <v>1131889.7637405</v>
      </c>
      <c r="L1036">
        <f t="shared" si="804"/>
        <v>314.41382326125</v>
      </c>
      <c r="M1036">
        <f t="shared" si="805"/>
        <v>0.86779354544999998</v>
      </c>
      <c r="N1036">
        <f t="shared" si="806"/>
        <v>558.85528799999997</v>
      </c>
      <c r="O1036">
        <f t="shared" si="807"/>
        <v>0.28749999999999998</v>
      </c>
      <c r="P1036">
        <f t="shared" si="808"/>
        <v>1665671.04</v>
      </c>
      <c r="Q1036">
        <f t="shared" si="809"/>
        <v>462.68639999999999</v>
      </c>
      <c r="R1036">
        <f t="shared" si="810"/>
        <v>5464800</v>
      </c>
      <c r="S1036">
        <f t="shared" si="811"/>
        <v>1518</v>
      </c>
      <c r="T1036">
        <f t="shared" si="812"/>
        <v>899.39015999999992</v>
      </c>
      <c r="U1036">
        <f t="shared" si="813"/>
        <v>0.24983059999999999</v>
      </c>
      <c r="V1036">
        <f t="shared" si="814"/>
        <v>1821600</v>
      </c>
      <c r="W1036">
        <f t="shared" si="815"/>
        <v>506</v>
      </c>
      <c r="X1036">
        <f t="shared" si="816"/>
        <v>1.3486049999999998</v>
      </c>
      <c r="Y1036">
        <f t="shared" si="817"/>
        <v>899.39015999999992</v>
      </c>
      <c r="Z1036">
        <f t="shared" si="818"/>
        <v>643.18112209999993</v>
      </c>
      <c r="AA1036">
        <f t="shared" si="819"/>
        <v>643.24325920000001</v>
      </c>
      <c r="AB1036">
        <f t="shared" si="820"/>
        <v>643.30539629999998</v>
      </c>
      <c r="AC1036">
        <f t="shared" si="821"/>
        <v>643.36753340000007</v>
      </c>
      <c r="AD1036">
        <f t="shared" si="822"/>
        <v>643.42967050000004</v>
      </c>
      <c r="AE1036">
        <f t="shared" si="823"/>
        <v>643.4918075999999</v>
      </c>
      <c r="AF1036">
        <f t="shared" si="824"/>
        <v>643.55394469999999</v>
      </c>
      <c r="AG1036">
        <f t="shared" si="825"/>
        <v>643.61608179999996</v>
      </c>
      <c r="AH1036">
        <f t="shared" si="826"/>
        <v>643.67821890000005</v>
      </c>
      <c r="AI1036">
        <f t="shared" si="827"/>
        <v>1665.8319744</v>
      </c>
      <c r="AJ1036">
        <f t="shared" si="828"/>
        <v>1665.9929088000001</v>
      </c>
      <c r="AK1036">
        <f t="shared" si="829"/>
        <v>1666.1538432</v>
      </c>
      <c r="AL1036">
        <f t="shared" si="830"/>
        <v>1666.3147776000003</v>
      </c>
      <c r="AM1036">
        <f t="shared" si="831"/>
        <v>1666.4757120000002</v>
      </c>
      <c r="AN1036">
        <f t="shared" si="832"/>
        <v>1666.6366464</v>
      </c>
      <c r="AO1036">
        <f t="shared" si="833"/>
        <v>1666.7975808000001</v>
      </c>
      <c r="AP1036">
        <f t="shared" si="834"/>
        <v>1666.9585152</v>
      </c>
      <c r="AQ1036">
        <f t="shared" si="835"/>
        <v>1667.1194496000003</v>
      </c>
      <c r="AR1036" t="str">
        <f t="shared" si="837"/>
        <v>kmh-1035-mph</v>
      </c>
      <c r="AS1036">
        <f t="shared" si="840"/>
        <v>1034</v>
      </c>
      <c r="AT1036" t="str">
        <f t="shared" si="838"/>
        <v>kmh-1034-mph</v>
      </c>
      <c r="AU1036">
        <f t="shared" si="841"/>
        <v>1033</v>
      </c>
      <c r="AV1036" t="str">
        <f t="shared" si="839"/>
        <v>kmh-1033-mph</v>
      </c>
    </row>
    <row r="1037" spans="1:48" x14ac:dyDescent="0.3">
      <c r="A1037">
        <v>1036</v>
      </c>
      <c r="B1037">
        <f t="shared" si="836"/>
        <v>643.74035600000002</v>
      </c>
      <c r="C1037">
        <f t="shared" si="795"/>
        <v>1667.2803840000001</v>
      </c>
      <c r="D1037">
        <f t="shared" si="796"/>
        <v>0.2877777777777778</v>
      </c>
      <c r="E1037">
        <f t="shared" si="797"/>
        <v>1036000</v>
      </c>
      <c r="F1037">
        <f t="shared" si="798"/>
        <v>287.77777777777777</v>
      </c>
      <c r="G1037">
        <f t="shared" si="799"/>
        <v>3398950.24</v>
      </c>
      <c r="H1037">
        <f t="shared" si="800"/>
        <v>944.15284444444455</v>
      </c>
      <c r="I1037">
        <f t="shared" si="801"/>
        <v>559.3952448</v>
      </c>
      <c r="J1037">
        <f t="shared" si="802"/>
        <v>0.155387568</v>
      </c>
      <c r="K1037">
        <f t="shared" si="803"/>
        <v>1132983.3770387999</v>
      </c>
      <c r="L1037">
        <f t="shared" si="804"/>
        <v>314.71760473299997</v>
      </c>
      <c r="M1037">
        <f t="shared" si="805"/>
        <v>0.86863199331999996</v>
      </c>
      <c r="N1037">
        <f t="shared" si="806"/>
        <v>559.3952448</v>
      </c>
      <c r="O1037">
        <f t="shared" si="807"/>
        <v>0.2877777777777778</v>
      </c>
      <c r="P1037">
        <f t="shared" si="808"/>
        <v>1667280.3840000001</v>
      </c>
      <c r="Q1037">
        <f t="shared" si="809"/>
        <v>463.13344000000001</v>
      </c>
      <c r="R1037">
        <f t="shared" si="810"/>
        <v>5470080</v>
      </c>
      <c r="S1037">
        <f t="shared" si="811"/>
        <v>1519.4666666666665</v>
      </c>
      <c r="T1037">
        <f t="shared" si="812"/>
        <v>900.25913600000001</v>
      </c>
      <c r="U1037">
        <f t="shared" si="813"/>
        <v>0.25007198222222221</v>
      </c>
      <c r="V1037">
        <f t="shared" si="814"/>
        <v>1823360</v>
      </c>
      <c r="W1037">
        <f t="shared" si="815"/>
        <v>506.48888888888888</v>
      </c>
      <c r="X1037">
        <f t="shared" si="816"/>
        <v>1.3499079999999999</v>
      </c>
      <c r="Y1037">
        <f t="shared" si="817"/>
        <v>900.25913600000001</v>
      </c>
      <c r="Z1037">
        <f t="shared" si="818"/>
        <v>643.80249309999999</v>
      </c>
      <c r="AA1037">
        <f t="shared" si="819"/>
        <v>643.86463020000008</v>
      </c>
      <c r="AB1037">
        <f t="shared" si="820"/>
        <v>643.92676729999994</v>
      </c>
      <c r="AC1037">
        <f t="shared" si="821"/>
        <v>643.98890440000002</v>
      </c>
      <c r="AD1037">
        <f t="shared" si="822"/>
        <v>644.0510415</v>
      </c>
      <c r="AE1037">
        <f t="shared" si="823"/>
        <v>644.11317859999997</v>
      </c>
      <c r="AF1037">
        <f t="shared" si="824"/>
        <v>644.17531570000006</v>
      </c>
      <c r="AG1037">
        <f t="shared" si="825"/>
        <v>644.23745280000003</v>
      </c>
      <c r="AH1037">
        <f t="shared" si="826"/>
        <v>644.29958990000011</v>
      </c>
      <c r="AI1037">
        <f t="shared" si="827"/>
        <v>1667.4413184</v>
      </c>
      <c r="AJ1037">
        <f t="shared" si="828"/>
        <v>1667.6022528000001</v>
      </c>
      <c r="AK1037">
        <f t="shared" si="829"/>
        <v>1667.7631871999999</v>
      </c>
      <c r="AL1037">
        <f t="shared" si="830"/>
        <v>1667.9241216000003</v>
      </c>
      <c r="AM1037">
        <f t="shared" si="831"/>
        <v>1668.0850560000001</v>
      </c>
      <c r="AN1037">
        <f t="shared" si="832"/>
        <v>1668.2459904</v>
      </c>
      <c r="AO1037">
        <f t="shared" si="833"/>
        <v>1668.4069248000003</v>
      </c>
      <c r="AP1037">
        <f t="shared" si="834"/>
        <v>1668.5678591999999</v>
      </c>
      <c r="AQ1037">
        <f t="shared" si="835"/>
        <v>1668.7287936000002</v>
      </c>
      <c r="AR1037" t="str">
        <f t="shared" si="837"/>
        <v>kmh-1036-mph</v>
      </c>
      <c r="AS1037">
        <f t="shared" si="840"/>
        <v>1035</v>
      </c>
      <c r="AT1037" t="str">
        <f t="shared" si="838"/>
        <v>kmh-1035-mph</v>
      </c>
      <c r="AU1037">
        <f t="shared" si="841"/>
        <v>1034</v>
      </c>
      <c r="AV1037" t="str">
        <f t="shared" si="839"/>
        <v>kmh-1034-mph</v>
      </c>
    </row>
    <row r="1038" spans="1:48" x14ac:dyDescent="0.3">
      <c r="A1038">
        <v>1037</v>
      </c>
      <c r="B1038">
        <f t="shared" si="836"/>
        <v>644.36172699999997</v>
      </c>
      <c r="C1038">
        <f t="shared" si="795"/>
        <v>1668.8897280000001</v>
      </c>
      <c r="D1038">
        <f t="shared" si="796"/>
        <v>0.28805555555555556</v>
      </c>
      <c r="E1038">
        <f t="shared" si="797"/>
        <v>1037000</v>
      </c>
      <c r="F1038">
        <f t="shared" si="798"/>
        <v>288.05555555555554</v>
      </c>
      <c r="G1038">
        <f t="shared" si="799"/>
        <v>3402231.08</v>
      </c>
      <c r="H1038">
        <f t="shared" si="800"/>
        <v>945.06418888888891</v>
      </c>
      <c r="I1038">
        <f t="shared" si="801"/>
        <v>559.93520160000003</v>
      </c>
      <c r="J1038">
        <f t="shared" si="802"/>
        <v>0.15553755600000002</v>
      </c>
      <c r="K1038">
        <f t="shared" si="803"/>
        <v>1134076.9903371001</v>
      </c>
      <c r="L1038">
        <f t="shared" si="804"/>
        <v>315.02138620475</v>
      </c>
      <c r="M1038">
        <f t="shared" si="805"/>
        <v>0.86947044118999994</v>
      </c>
      <c r="N1038">
        <f t="shared" si="806"/>
        <v>559.93520160000003</v>
      </c>
      <c r="O1038">
        <f t="shared" si="807"/>
        <v>0.28805555555555556</v>
      </c>
      <c r="P1038">
        <f t="shared" si="808"/>
        <v>1668889.7280000001</v>
      </c>
      <c r="Q1038">
        <f t="shared" si="809"/>
        <v>463.58047999999997</v>
      </c>
      <c r="R1038">
        <f t="shared" si="810"/>
        <v>5475360</v>
      </c>
      <c r="S1038">
        <f t="shared" si="811"/>
        <v>1520.9333333333332</v>
      </c>
      <c r="T1038">
        <f t="shared" si="812"/>
        <v>901.12811199999999</v>
      </c>
      <c r="U1038">
        <f t="shared" si="813"/>
        <v>0.25031336444444441</v>
      </c>
      <c r="V1038">
        <f t="shared" si="814"/>
        <v>1825120</v>
      </c>
      <c r="W1038">
        <f t="shared" si="815"/>
        <v>506.97777777777776</v>
      </c>
      <c r="X1038">
        <f t="shared" si="816"/>
        <v>1.3512109999999999</v>
      </c>
      <c r="Y1038">
        <f t="shared" si="817"/>
        <v>901.12811199999999</v>
      </c>
      <c r="Z1038">
        <f t="shared" si="818"/>
        <v>644.42386409999995</v>
      </c>
      <c r="AA1038">
        <f t="shared" si="819"/>
        <v>644.48600120000003</v>
      </c>
      <c r="AB1038">
        <f t="shared" si="820"/>
        <v>644.54813830000001</v>
      </c>
      <c r="AC1038">
        <f t="shared" si="821"/>
        <v>644.61027540000009</v>
      </c>
      <c r="AD1038">
        <f t="shared" si="822"/>
        <v>644.67241249999995</v>
      </c>
      <c r="AE1038">
        <f t="shared" si="823"/>
        <v>644.73454959999992</v>
      </c>
      <c r="AF1038">
        <f t="shared" si="824"/>
        <v>644.79668670000001</v>
      </c>
      <c r="AG1038">
        <f t="shared" si="825"/>
        <v>644.85882379999998</v>
      </c>
      <c r="AH1038">
        <f t="shared" si="826"/>
        <v>644.92096090000007</v>
      </c>
      <c r="AI1038">
        <f t="shared" si="827"/>
        <v>1669.0506624</v>
      </c>
      <c r="AJ1038">
        <f t="shared" si="828"/>
        <v>1669.2115968000003</v>
      </c>
      <c r="AK1038">
        <f t="shared" si="829"/>
        <v>1669.3725312000001</v>
      </c>
      <c r="AL1038">
        <f t="shared" si="830"/>
        <v>1669.5334656000002</v>
      </c>
      <c r="AM1038">
        <f t="shared" si="831"/>
        <v>1669.6944000000001</v>
      </c>
      <c r="AN1038">
        <f t="shared" si="832"/>
        <v>1669.8553343999999</v>
      </c>
      <c r="AO1038">
        <f t="shared" si="833"/>
        <v>1670.0162688000003</v>
      </c>
      <c r="AP1038">
        <f t="shared" si="834"/>
        <v>1670.1772032000001</v>
      </c>
      <c r="AQ1038">
        <f t="shared" si="835"/>
        <v>1670.3381376000002</v>
      </c>
      <c r="AR1038" t="str">
        <f t="shared" si="837"/>
        <v>kmh-1037-mph</v>
      </c>
      <c r="AS1038">
        <f t="shared" si="840"/>
        <v>1036</v>
      </c>
      <c r="AT1038" t="str">
        <f t="shared" si="838"/>
        <v>kmh-1036-mph</v>
      </c>
      <c r="AU1038">
        <f t="shared" si="841"/>
        <v>1035</v>
      </c>
      <c r="AV1038" t="str">
        <f t="shared" si="839"/>
        <v>kmh-1035-mph</v>
      </c>
    </row>
    <row r="1039" spans="1:48" x14ac:dyDescent="0.3">
      <c r="A1039">
        <v>1038</v>
      </c>
      <c r="B1039">
        <f t="shared" si="836"/>
        <v>644.98309800000004</v>
      </c>
      <c r="C1039">
        <f t="shared" si="795"/>
        <v>1670.4990720000001</v>
      </c>
      <c r="D1039">
        <f t="shared" si="796"/>
        <v>0.28833333333333333</v>
      </c>
      <c r="E1039">
        <f t="shared" si="797"/>
        <v>1038000</v>
      </c>
      <c r="F1039">
        <f t="shared" si="798"/>
        <v>288.33333333333337</v>
      </c>
      <c r="G1039">
        <f t="shared" si="799"/>
        <v>3405511.92</v>
      </c>
      <c r="H1039">
        <f t="shared" si="800"/>
        <v>945.97553333333337</v>
      </c>
      <c r="I1039">
        <f t="shared" si="801"/>
        <v>560.47515840000005</v>
      </c>
      <c r="J1039">
        <f t="shared" si="802"/>
        <v>0.15568754400000001</v>
      </c>
      <c r="K1039">
        <f t="shared" si="803"/>
        <v>1135170.6036354001</v>
      </c>
      <c r="L1039">
        <f t="shared" si="804"/>
        <v>315.32516767649997</v>
      </c>
      <c r="M1039">
        <f t="shared" si="805"/>
        <v>0.87030888905999992</v>
      </c>
      <c r="N1039">
        <f t="shared" si="806"/>
        <v>560.47515840000005</v>
      </c>
      <c r="O1039">
        <f t="shared" si="807"/>
        <v>0.28833333333333333</v>
      </c>
      <c r="P1039">
        <f t="shared" si="808"/>
        <v>1670499.0720000002</v>
      </c>
      <c r="Q1039">
        <f t="shared" si="809"/>
        <v>464.02751999999998</v>
      </c>
      <c r="R1039">
        <f t="shared" si="810"/>
        <v>5480640</v>
      </c>
      <c r="S1039">
        <f t="shared" si="811"/>
        <v>1522.3999999999999</v>
      </c>
      <c r="T1039">
        <f t="shared" si="812"/>
        <v>901.99708799999996</v>
      </c>
      <c r="U1039">
        <f t="shared" si="813"/>
        <v>0.25055474666666666</v>
      </c>
      <c r="V1039">
        <f t="shared" si="814"/>
        <v>1826880</v>
      </c>
      <c r="W1039">
        <f t="shared" si="815"/>
        <v>507.46666666666664</v>
      </c>
      <c r="X1039">
        <f t="shared" si="816"/>
        <v>1.352514</v>
      </c>
      <c r="Y1039">
        <f t="shared" si="817"/>
        <v>901.99708799999996</v>
      </c>
      <c r="Z1039">
        <f t="shared" si="818"/>
        <v>645.0452350999999</v>
      </c>
      <c r="AA1039">
        <f t="shared" si="819"/>
        <v>645.10737219999999</v>
      </c>
      <c r="AB1039">
        <f t="shared" si="820"/>
        <v>645.16950929999996</v>
      </c>
      <c r="AC1039">
        <f t="shared" si="821"/>
        <v>645.23164640000005</v>
      </c>
      <c r="AD1039">
        <f t="shared" si="822"/>
        <v>645.29378350000002</v>
      </c>
      <c r="AE1039">
        <f t="shared" si="823"/>
        <v>645.35592059999999</v>
      </c>
      <c r="AF1039">
        <f t="shared" si="824"/>
        <v>645.41805770000008</v>
      </c>
      <c r="AG1039">
        <f t="shared" si="825"/>
        <v>645.48019479999994</v>
      </c>
      <c r="AH1039">
        <f t="shared" si="826"/>
        <v>645.54233190000002</v>
      </c>
      <c r="AI1039">
        <f t="shared" si="827"/>
        <v>1670.6600063999999</v>
      </c>
      <c r="AJ1039">
        <f t="shared" si="828"/>
        <v>1670.8209408000002</v>
      </c>
      <c r="AK1039">
        <f t="shared" si="829"/>
        <v>1670.9818752000001</v>
      </c>
      <c r="AL1039">
        <f t="shared" si="830"/>
        <v>1671.1428096000002</v>
      </c>
      <c r="AM1039">
        <f t="shared" si="831"/>
        <v>1671.3037440000001</v>
      </c>
      <c r="AN1039">
        <f t="shared" si="832"/>
        <v>1671.4646783999999</v>
      </c>
      <c r="AO1039">
        <f t="shared" si="833"/>
        <v>1671.6256128000002</v>
      </c>
      <c r="AP1039">
        <f t="shared" si="834"/>
        <v>1671.7865472000001</v>
      </c>
      <c r="AQ1039">
        <f t="shared" si="835"/>
        <v>1671.9474816000002</v>
      </c>
      <c r="AR1039" t="str">
        <f t="shared" si="837"/>
        <v>kmh-1038-mph</v>
      </c>
      <c r="AS1039">
        <f t="shared" si="840"/>
        <v>1037</v>
      </c>
      <c r="AT1039" t="str">
        <f t="shared" si="838"/>
        <v>kmh-1037-mph</v>
      </c>
      <c r="AU1039">
        <f t="shared" si="841"/>
        <v>1036</v>
      </c>
      <c r="AV1039" t="str">
        <f t="shared" si="839"/>
        <v>kmh-1036-mph</v>
      </c>
    </row>
    <row r="1040" spans="1:48" x14ac:dyDescent="0.3">
      <c r="A1040">
        <v>1039</v>
      </c>
      <c r="B1040">
        <f t="shared" si="836"/>
        <v>645.60446899999999</v>
      </c>
      <c r="C1040">
        <f t="shared" si="795"/>
        <v>1672.108416</v>
      </c>
      <c r="D1040">
        <f t="shared" si="796"/>
        <v>0.2886111111111111</v>
      </c>
      <c r="E1040">
        <f t="shared" si="797"/>
        <v>1039000</v>
      </c>
      <c r="F1040">
        <f t="shared" si="798"/>
        <v>288.61111111111114</v>
      </c>
      <c r="G1040">
        <f t="shared" si="799"/>
        <v>3408792.7600000002</v>
      </c>
      <c r="H1040">
        <f t="shared" si="800"/>
        <v>946.88687777777784</v>
      </c>
      <c r="I1040">
        <f t="shared" si="801"/>
        <v>561.01511519999997</v>
      </c>
      <c r="J1040">
        <f t="shared" si="802"/>
        <v>0.15583753200000003</v>
      </c>
      <c r="K1040">
        <f t="shared" si="803"/>
        <v>1136264.2169337</v>
      </c>
      <c r="L1040">
        <f t="shared" si="804"/>
        <v>315.62894914825</v>
      </c>
      <c r="M1040">
        <f t="shared" si="805"/>
        <v>0.87114733693000002</v>
      </c>
      <c r="N1040">
        <f t="shared" si="806"/>
        <v>561.01511519999997</v>
      </c>
      <c r="O1040">
        <f t="shared" si="807"/>
        <v>0.2886111111111111</v>
      </c>
      <c r="P1040">
        <f t="shared" si="808"/>
        <v>1672108.416</v>
      </c>
      <c r="Q1040">
        <f t="shared" si="809"/>
        <v>464.47456</v>
      </c>
      <c r="R1040">
        <f t="shared" si="810"/>
        <v>5485920</v>
      </c>
      <c r="S1040">
        <f t="shared" si="811"/>
        <v>1523.8666666666666</v>
      </c>
      <c r="T1040">
        <f t="shared" si="812"/>
        <v>902.86606399999994</v>
      </c>
      <c r="U1040">
        <f t="shared" si="813"/>
        <v>0.25079612888888886</v>
      </c>
      <c r="V1040">
        <f t="shared" si="814"/>
        <v>1828640</v>
      </c>
      <c r="W1040">
        <f t="shared" si="815"/>
        <v>507.95555555555552</v>
      </c>
      <c r="X1040">
        <f t="shared" si="816"/>
        <v>1.3538169999999998</v>
      </c>
      <c r="Y1040">
        <f t="shared" si="817"/>
        <v>902.86606399999994</v>
      </c>
      <c r="Z1040">
        <f t="shared" si="818"/>
        <v>645.66660609999997</v>
      </c>
      <c r="AA1040">
        <f t="shared" si="819"/>
        <v>645.72874320000005</v>
      </c>
      <c r="AB1040">
        <f t="shared" si="820"/>
        <v>645.79088030000003</v>
      </c>
      <c r="AC1040">
        <f t="shared" si="821"/>
        <v>645.85301740000011</v>
      </c>
      <c r="AD1040">
        <f t="shared" si="822"/>
        <v>645.91515449999997</v>
      </c>
      <c r="AE1040">
        <f t="shared" si="823"/>
        <v>645.97729159999994</v>
      </c>
      <c r="AF1040">
        <f t="shared" si="824"/>
        <v>646.03942870000003</v>
      </c>
      <c r="AG1040">
        <f t="shared" si="825"/>
        <v>646.1015658</v>
      </c>
      <c r="AH1040">
        <f t="shared" si="826"/>
        <v>646.16370290000009</v>
      </c>
      <c r="AI1040">
        <f t="shared" si="827"/>
        <v>1672.2693503999999</v>
      </c>
      <c r="AJ1040">
        <f t="shared" si="828"/>
        <v>1672.4302848000002</v>
      </c>
      <c r="AK1040">
        <f t="shared" si="829"/>
        <v>1672.5912192000001</v>
      </c>
      <c r="AL1040">
        <f t="shared" si="830"/>
        <v>1672.7521536000002</v>
      </c>
      <c r="AM1040">
        <f t="shared" si="831"/>
        <v>1672.913088</v>
      </c>
      <c r="AN1040">
        <f t="shared" si="832"/>
        <v>1673.0740223999999</v>
      </c>
      <c r="AO1040">
        <f t="shared" si="833"/>
        <v>1673.2349568000002</v>
      </c>
      <c r="AP1040">
        <f t="shared" si="834"/>
        <v>1673.3958912000001</v>
      </c>
      <c r="AQ1040">
        <f t="shared" si="835"/>
        <v>1673.5568256000004</v>
      </c>
      <c r="AR1040" t="str">
        <f t="shared" si="837"/>
        <v>kmh-1039-mph</v>
      </c>
      <c r="AS1040">
        <f t="shared" si="840"/>
        <v>1038</v>
      </c>
      <c r="AT1040" t="str">
        <f t="shared" si="838"/>
        <v>kmh-1038-mph</v>
      </c>
      <c r="AU1040">
        <f t="shared" si="841"/>
        <v>1037</v>
      </c>
      <c r="AV1040" t="str">
        <f t="shared" si="839"/>
        <v>kmh-1037-mph</v>
      </c>
    </row>
    <row r="1041" spans="1:48" x14ac:dyDescent="0.3">
      <c r="A1041">
        <v>1040</v>
      </c>
      <c r="B1041">
        <f t="shared" si="836"/>
        <v>646.22584000000006</v>
      </c>
      <c r="C1041">
        <f t="shared" si="795"/>
        <v>1673.71776</v>
      </c>
      <c r="D1041">
        <f t="shared" si="796"/>
        <v>0.28888888888888886</v>
      </c>
      <c r="E1041">
        <f t="shared" si="797"/>
        <v>1040000</v>
      </c>
      <c r="F1041">
        <f t="shared" si="798"/>
        <v>288.88888888888891</v>
      </c>
      <c r="G1041">
        <f t="shared" si="799"/>
        <v>3412073.6</v>
      </c>
      <c r="H1041">
        <f t="shared" si="800"/>
        <v>947.79822222222231</v>
      </c>
      <c r="I1041">
        <f t="shared" si="801"/>
        <v>561.555072</v>
      </c>
      <c r="J1041">
        <f t="shared" si="802"/>
        <v>0.15598752000000002</v>
      </c>
      <c r="K1041">
        <f t="shared" si="803"/>
        <v>1137357.830232</v>
      </c>
      <c r="L1041">
        <f t="shared" si="804"/>
        <v>315.93273061999997</v>
      </c>
      <c r="M1041">
        <f t="shared" si="805"/>
        <v>0.8719857848</v>
      </c>
      <c r="N1041">
        <f t="shared" si="806"/>
        <v>561.555072</v>
      </c>
      <c r="O1041">
        <f t="shared" si="807"/>
        <v>0.28888888888888886</v>
      </c>
      <c r="P1041">
        <f t="shared" si="808"/>
        <v>1673717.76</v>
      </c>
      <c r="Q1041">
        <f t="shared" si="809"/>
        <v>464.92160000000001</v>
      </c>
      <c r="R1041">
        <f t="shared" si="810"/>
        <v>5491200</v>
      </c>
      <c r="S1041">
        <f t="shared" si="811"/>
        <v>1525.3333333333333</v>
      </c>
      <c r="T1041">
        <f t="shared" si="812"/>
        <v>903.73504000000003</v>
      </c>
      <c r="U1041">
        <f t="shared" si="813"/>
        <v>0.25103751111111111</v>
      </c>
      <c r="V1041">
        <f t="shared" si="814"/>
        <v>1830400</v>
      </c>
      <c r="W1041">
        <f t="shared" si="815"/>
        <v>508.4444444444444</v>
      </c>
      <c r="X1041">
        <f t="shared" si="816"/>
        <v>1.3551199999999999</v>
      </c>
      <c r="Y1041">
        <f t="shared" si="817"/>
        <v>903.73504000000003</v>
      </c>
      <c r="Z1041">
        <f t="shared" si="818"/>
        <v>646.28797709999992</v>
      </c>
      <c r="AA1041">
        <f t="shared" si="819"/>
        <v>646.35011420000001</v>
      </c>
      <c r="AB1041">
        <f t="shared" si="820"/>
        <v>646.41225129999998</v>
      </c>
      <c r="AC1041">
        <f t="shared" si="821"/>
        <v>646.47438840000007</v>
      </c>
      <c r="AD1041">
        <f t="shared" si="822"/>
        <v>646.53652550000004</v>
      </c>
      <c r="AE1041">
        <f t="shared" si="823"/>
        <v>646.5986625999999</v>
      </c>
      <c r="AF1041">
        <f t="shared" si="824"/>
        <v>646.66079969999998</v>
      </c>
      <c r="AG1041">
        <f t="shared" si="825"/>
        <v>646.72293679999996</v>
      </c>
      <c r="AH1041">
        <f t="shared" si="826"/>
        <v>646.78507390000004</v>
      </c>
      <c r="AI1041">
        <f t="shared" si="827"/>
        <v>1673.8786943999999</v>
      </c>
      <c r="AJ1041">
        <f t="shared" si="828"/>
        <v>1674.0396288000002</v>
      </c>
      <c r="AK1041">
        <f t="shared" si="829"/>
        <v>1674.2005632</v>
      </c>
      <c r="AL1041">
        <f t="shared" si="830"/>
        <v>1674.3614976000003</v>
      </c>
      <c r="AM1041">
        <f t="shared" si="831"/>
        <v>1674.5224320000002</v>
      </c>
      <c r="AN1041">
        <f t="shared" si="832"/>
        <v>1674.6833664000001</v>
      </c>
      <c r="AO1041">
        <f t="shared" si="833"/>
        <v>1674.8443008000002</v>
      </c>
      <c r="AP1041">
        <f t="shared" si="834"/>
        <v>1675.0052352</v>
      </c>
      <c r="AQ1041">
        <f t="shared" si="835"/>
        <v>1675.1661696000003</v>
      </c>
      <c r="AR1041" t="str">
        <f t="shared" si="837"/>
        <v>kmh-1040-mph</v>
      </c>
      <c r="AS1041">
        <f t="shared" si="840"/>
        <v>1039</v>
      </c>
      <c r="AT1041" t="str">
        <f t="shared" si="838"/>
        <v>kmh-1039-mph</v>
      </c>
      <c r="AU1041">
        <f t="shared" si="841"/>
        <v>1038</v>
      </c>
      <c r="AV1041" t="str">
        <f t="shared" si="839"/>
        <v>kmh-1038-mph</v>
      </c>
    </row>
    <row r="1042" spans="1:48" x14ac:dyDescent="0.3">
      <c r="A1042">
        <v>1041</v>
      </c>
      <c r="B1042">
        <f t="shared" si="836"/>
        <v>646.84721100000002</v>
      </c>
      <c r="C1042">
        <f t="shared" si="795"/>
        <v>1675.3271040000002</v>
      </c>
      <c r="D1042">
        <f t="shared" si="796"/>
        <v>0.28916666666666668</v>
      </c>
      <c r="E1042">
        <f t="shared" si="797"/>
        <v>1041000</v>
      </c>
      <c r="F1042">
        <f t="shared" si="798"/>
        <v>289.16666666666669</v>
      </c>
      <c r="G1042">
        <f t="shared" si="799"/>
        <v>3415354.44</v>
      </c>
      <c r="H1042">
        <f t="shared" si="800"/>
        <v>948.70956666666677</v>
      </c>
      <c r="I1042">
        <f t="shared" si="801"/>
        <v>562.09502880000002</v>
      </c>
      <c r="J1042">
        <f t="shared" si="802"/>
        <v>0.15613750800000001</v>
      </c>
      <c r="K1042">
        <f t="shared" si="803"/>
        <v>1138451.4435302999</v>
      </c>
      <c r="L1042">
        <f t="shared" si="804"/>
        <v>316.23651209175</v>
      </c>
      <c r="M1042">
        <f t="shared" si="805"/>
        <v>0.87282423266999998</v>
      </c>
      <c r="N1042">
        <f t="shared" si="806"/>
        <v>562.09502880000002</v>
      </c>
      <c r="O1042">
        <f t="shared" si="807"/>
        <v>0.28916666666666668</v>
      </c>
      <c r="P1042">
        <f t="shared" si="808"/>
        <v>1675327.1040000001</v>
      </c>
      <c r="Q1042">
        <f t="shared" si="809"/>
        <v>465.36863999999997</v>
      </c>
      <c r="R1042">
        <f t="shared" si="810"/>
        <v>5496480</v>
      </c>
      <c r="S1042">
        <f t="shared" si="811"/>
        <v>1526.8</v>
      </c>
      <c r="T1042">
        <f t="shared" si="812"/>
        <v>904.604016</v>
      </c>
      <c r="U1042">
        <f t="shared" si="813"/>
        <v>0.25127889333333331</v>
      </c>
      <c r="V1042">
        <f t="shared" si="814"/>
        <v>1832160</v>
      </c>
      <c r="W1042">
        <f t="shared" si="815"/>
        <v>508.93333333333334</v>
      </c>
      <c r="X1042">
        <f t="shared" si="816"/>
        <v>1.3564229999999999</v>
      </c>
      <c r="Y1042">
        <f t="shared" si="817"/>
        <v>904.604016</v>
      </c>
      <c r="Z1042">
        <f t="shared" si="818"/>
        <v>646.90934809999999</v>
      </c>
      <c r="AA1042">
        <f t="shared" si="819"/>
        <v>646.97148520000007</v>
      </c>
      <c r="AB1042">
        <f t="shared" si="820"/>
        <v>647.03362229999993</v>
      </c>
      <c r="AC1042">
        <f t="shared" si="821"/>
        <v>647.09575940000002</v>
      </c>
      <c r="AD1042">
        <f t="shared" si="822"/>
        <v>647.15789649999999</v>
      </c>
      <c r="AE1042">
        <f t="shared" si="823"/>
        <v>647.22003359999997</v>
      </c>
      <c r="AF1042">
        <f t="shared" si="824"/>
        <v>647.28217070000005</v>
      </c>
      <c r="AG1042">
        <f t="shared" si="825"/>
        <v>647.34430780000002</v>
      </c>
      <c r="AH1042">
        <f t="shared" si="826"/>
        <v>647.40644490000011</v>
      </c>
      <c r="AI1042">
        <f t="shared" si="827"/>
        <v>1675.4880384000001</v>
      </c>
      <c r="AJ1042">
        <f t="shared" si="828"/>
        <v>1675.6489728000001</v>
      </c>
      <c r="AK1042">
        <f t="shared" si="829"/>
        <v>1675.8099072</v>
      </c>
      <c r="AL1042">
        <f t="shared" si="830"/>
        <v>1675.9708416000003</v>
      </c>
      <c r="AM1042">
        <f t="shared" si="831"/>
        <v>1676.1317760000002</v>
      </c>
      <c r="AN1042">
        <f t="shared" si="832"/>
        <v>1676.2927104</v>
      </c>
      <c r="AO1042">
        <f t="shared" si="833"/>
        <v>1676.4536448000001</v>
      </c>
      <c r="AP1042">
        <f t="shared" si="834"/>
        <v>1676.6145792</v>
      </c>
      <c r="AQ1042">
        <f t="shared" si="835"/>
        <v>1676.7755136000003</v>
      </c>
      <c r="AR1042" t="str">
        <f t="shared" si="837"/>
        <v>kmh-1041-mph</v>
      </c>
      <c r="AS1042">
        <f t="shared" si="840"/>
        <v>1040</v>
      </c>
      <c r="AT1042" t="str">
        <f t="shared" si="838"/>
        <v>kmh-1040-mph</v>
      </c>
      <c r="AU1042">
        <f t="shared" si="841"/>
        <v>1039</v>
      </c>
      <c r="AV1042" t="str">
        <f t="shared" si="839"/>
        <v>kmh-1039-mph</v>
      </c>
    </row>
    <row r="1043" spans="1:48" x14ac:dyDescent="0.3">
      <c r="A1043">
        <v>1042</v>
      </c>
      <c r="B1043">
        <f t="shared" si="836"/>
        <v>647.46858199999997</v>
      </c>
      <c r="C1043">
        <f t="shared" si="795"/>
        <v>1676.9364480000002</v>
      </c>
      <c r="D1043">
        <f t="shared" si="796"/>
        <v>0.28944444444444445</v>
      </c>
      <c r="E1043">
        <f t="shared" si="797"/>
        <v>1042000</v>
      </c>
      <c r="F1043">
        <f t="shared" si="798"/>
        <v>289.44444444444446</v>
      </c>
      <c r="G1043">
        <f t="shared" si="799"/>
        <v>3418635.2800000003</v>
      </c>
      <c r="H1043">
        <f t="shared" si="800"/>
        <v>949.62091111111113</v>
      </c>
      <c r="I1043">
        <f t="shared" si="801"/>
        <v>562.63498560000005</v>
      </c>
      <c r="J1043">
        <f t="shared" si="802"/>
        <v>0.15628749600000003</v>
      </c>
      <c r="K1043">
        <f t="shared" si="803"/>
        <v>1139545.0568285999</v>
      </c>
      <c r="L1043">
        <f t="shared" si="804"/>
        <v>316.54029356349997</v>
      </c>
      <c r="M1043">
        <f t="shared" si="805"/>
        <v>0.87366268053999996</v>
      </c>
      <c r="N1043">
        <f t="shared" si="806"/>
        <v>562.63498560000005</v>
      </c>
      <c r="O1043">
        <f t="shared" si="807"/>
        <v>0.28944444444444445</v>
      </c>
      <c r="P1043">
        <f t="shared" si="808"/>
        <v>1676936.4480000001</v>
      </c>
      <c r="Q1043">
        <f t="shared" si="809"/>
        <v>465.81567999999999</v>
      </c>
      <c r="R1043">
        <f t="shared" si="810"/>
        <v>5501760</v>
      </c>
      <c r="S1043">
        <f t="shared" si="811"/>
        <v>1528.2666666666667</v>
      </c>
      <c r="T1043">
        <f t="shared" si="812"/>
        <v>905.47299199999998</v>
      </c>
      <c r="U1043">
        <f t="shared" si="813"/>
        <v>0.25152027555555556</v>
      </c>
      <c r="V1043">
        <f t="shared" si="814"/>
        <v>1833920</v>
      </c>
      <c r="W1043">
        <f t="shared" si="815"/>
        <v>509.42222222222222</v>
      </c>
      <c r="X1043">
        <f t="shared" si="816"/>
        <v>1.357726</v>
      </c>
      <c r="Y1043">
        <f t="shared" si="817"/>
        <v>905.47299199999998</v>
      </c>
      <c r="Z1043">
        <f t="shared" si="818"/>
        <v>647.53071909999994</v>
      </c>
      <c r="AA1043">
        <f t="shared" si="819"/>
        <v>647.59285620000003</v>
      </c>
      <c r="AB1043">
        <f t="shared" si="820"/>
        <v>647.6549933</v>
      </c>
      <c r="AC1043">
        <f t="shared" si="821"/>
        <v>647.71713040000009</v>
      </c>
      <c r="AD1043">
        <f t="shared" si="822"/>
        <v>647.77926750000006</v>
      </c>
      <c r="AE1043">
        <f t="shared" si="823"/>
        <v>647.84140459999992</v>
      </c>
      <c r="AF1043">
        <f t="shared" si="824"/>
        <v>647.90354170000001</v>
      </c>
      <c r="AG1043">
        <f t="shared" si="825"/>
        <v>647.96567879999998</v>
      </c>
      <c r="AH1043">
        <f t="shared" si="826"/>
        <v>648.02781590000006</v>
      </c>
      <c r="AI1043">
        <f t="shared" si="827"/>
        <v>1677.0973824</v>
      </c>
      <c r="AJ1043">
        <f t="shared" si="828"/>
        <v>1677.2583168000001</v>
      </c>
      <c r="AK1043">
        <f t="shared" si="829"/>
        <v>1677.4192512</v>
      </c>
      <c r="AL1043">
        <f t="shared" si="830"/>
        <v>1677.5801856000003</v>
      </c>
      <c r="AM1043">
        <f t="shared" si="831"/>
        <v>1677.7411200000001</v>
      </c>
      <c r="AN1043">
        <f t="shared" si="832"/>
        <v>1677.9020544</v>
      </c>
      <c r="AO1043">
        <f t="shared" si="833"/>
        <v>1678.0629888000001</v>
      </c>
      <c r="AP1043">
        <f t="shared" si="834"/>
        <v>1678.2239231999999</v>
      </c>
      <c r="AQ1043">
        <f t="shared" si="835"/>
        <v>1678.3848576000003</v>
      </c>
      <c r="AR1043" t="str">
        <f t="shared" si="837"/>
        <v>kmh-1042-mph</v>
      </c>
      <c r="AS1043">
        <f t="shared" si="840"/>
        <v>1041</v>
      </c>
      <c r="AT1043" t="str">
        <f t="shared" si="838"/>
        <v>kmh-1041-mph</v>
      </c>
      <c r="AU1043">
        <f t="shared" si="841"/>
        <v>1040</v>
      </c>
      <c r="AV1043" t="str">
        <f t="shared" si="839"/>
        <v>kmh-1040-mph</v>
      </c>
    </row>
    <row r="1044" spans="1:48" x14ac:dyDescent="0.3">
      <c r="A1044">
        <v>1043</v>
      </c>
      <c r="B1044">
        <f t="shared" si="836"/>
        <v>648.08995300000004</v>
      </c>
      <c r="C1044">
        <f t="shared" si="795"/>
        <v>1678.5457920000001</v>
      </c>
      <c r="D1044">
        <f t="shared" si="796"/>
        <v>0.28972222222222221</v>
      </c>
      <c r="E1044">
        <f t="shared" si="797"/>
        <v>1043000</v>
      </c>
      <c r="F1044">
        <f t="shared" si="798"/>
        <v>289.72222222222223</v>
      </c>
      <c r="G1044">
        <f t="shared" si="799"/>
        <v>3421916.12</v>
      </c>
      <c r="H1044">
        <f t="shared" si="800"/>
        <v>950.53225555555559</v>
      </c>
      <c r="I1044">
        <f t="shared" si="801"/>
        <v>563.17494239999996</v>
      </c>
      <c r="J1044">
        <f t="shared" si="802"/>
        <v>0.15643748400000002</v>
      </c>
      <c r="K1044">
        <f t="shared" si="803"/>
        <v>1140638.6701269001</v>
      </c>
      <c r="L1044">
        <f t="shared" si="804"/>
        <v>316.84407503525</v>
      </c>
      <c r="M1044">
        <f t="shared" si="805"/>
        <v>0.87450112840999994</v>
      </c>
      <c r="N1044">
        <f t="shared" si="806"/>
        <v>563.17494239999996</v>
      </c>
      <c r="O1044">
        <f t="shared" si="807"/>
        <v>0.28972222222222221</v>
      </c>
      <c r="P1044">
        <f t="shared" si="808"/>
        <v>1678545.7920000001</v>
      </c>
      <c r="Q1044">
        <f t="shared" si="809"/>
        <v>466.26272</v>
      </c>
      <c r="R1044">
        <f t="shared" si="810"/>
        <v>5507040</v>
      </c>
      <c r="S1044">
        <f t="shared" si="811"/>
        <v>1529.7333333333331</v>
      </c>
      <c r="T1044">
        <f t="shared" si="812"/>
        <v>906.34196799999995</v>
      </c>
      <c r="U1044">
        <f t="shared" si="813"/>
        <v>0.25176165777777776</v>
      </c>
      <c r="V1044">
        <f t="shared" si="814"/>
        <v>1835680</v>
      </c>
      <c r="W1044">
        <f t="shared" si="815"/>
        <v>509.9111111111111</v>
      </c>
      <c r="X1044">
        <f t="shared" si="816"/>
        <v>1.3590289999999998</v>
      </c>
      <c r="Y1044">
        <f t="shared" si="817"/>
        <v>906.34196799999995</v>
      </c>
      <c r="Z1044">
        <f t="shared" si="818"/>
        <v>648.1520900999999</v>
      </c>
      <c r="AA1044">
        <f t="shared" si="819"/>
        <v>648.21422719999998</v>
      </c>
      <c r="AB1044">
        <f t="shared" si="820"/>
        <v>648.27636429999995</v>
      </c>
      <c r="AC1044">
        <f t="shared" si="821"/>
        <v>648.33850140000004</v>
      </c>
      <c r="AD1044">
        <f t="shared" si="822"/>
        <v>648.40063850000001</v>
      </c>
      <c r="AE1044">
        <f t="shared" si="823"/>
        <v>648.46277559999999</v>
      </c>
      <c r="AF1044">
        <f t="shared" si="824"/>
        <v>648.52491270000007</v>
      </c>
      <c r="AG1044">
        <f t="shared" si="825"/>
        <v>648.58704979999993</v>
      </c>
      <c r="AH1044">
        <f t="shared" si="826"/>
        <v>648.64918690000002</v>
      </c>
      <c r="AI1044">
        <f t="shared" si="827"/>
        <v>1678.7067264</v>
      </c>
      <c r="AJ1044">
        <f t="shared" si="828"/>
        <v>1678.8676608000003</v>
      </c>
      <c r="AK1044">
        <f t="shared" si="829"/>
        <v>1679.0285951999999</v>
      </c>
      <c r="AL1044">
        <f t="shared" si="830"/>
        <v>1679.1895296000002</v>
      </c>
      <c r="AM1044">
        <f t="shared" si="831"/>
        <v>1679.3504640000001</v>
      </c>
      <c r="AN1044">
        <f t="shared" si="832"/>
        <v>1679.5113984</v>
      </c>
      <c r="AO1044">
        <f t="shared" si="833"/>
        <v>1679.6723328000003</v>
      </c>
      <c r="AP1044">
        <f t="shared" si="834"/>
        <v>1679.8332672000001</v>
      </c>
      <c r="AQ1044">
        <f t="shared" si="835"/>
        <v>1679.9942016000002</v>
      </c>
      <c r="AR1044" t="str">
        <f t="shared" si="837"/>
        <v>kmh-1043-mph</v>
      </c>
      <c r="AS1044">
        <f t="shared" si="840"/>
        <v>1042</v>
      </c>
      <c r="AT1044" t="str">
        <f t="shared" si="838"/>
        <v>kmh-1042-mph</v>
      </c>
      <c r="AU1044">
        <f t="shared" si="841"/>
        <v>1041</v>
      </c>
      <c r="AV1044" t="str">
        <f t="shared" si="839"/>
        <v>kmh-1041-mph</v>
      </c>
    </row>
    <row r="1045" spans="1:48" x14ac:dyDescent="0.3">
      <c r="A1045">
        <v>1044</v>
      </c>
      <c r="B1045">
        <f t="shared" si="836"/>
        <v>648.71132399999999</v>
      </c>
      <c r="C1045">
        <f t="shared" si="795"/>
        <v>1680.1551360000001</v>
      </c>
      <c r="D1045">
        <f t="shared" si="796"/>
        <v>0.28999999999999998</v>
      </c>
      <c r="E1045">
        <f t="shared" si="797"/>
        <v>1044000</v>
      </c>
      <c r="F1045">
        <f t="shared" si="798"/>
        <v>290</v>
      </c>
      <c r="G1045">
        <f t="shared" si="799"/>
        <v>3425196.96</v>
      </c>
      <c r="H1045">
        <f t="shared" si="800"/>
        <v>951.44360000000006</v>
      </c>
      <c r="I1045">
        <f t="shared" si="801"/>
        <v>563.71489919999999</v>
      </c>
      <c r="J1045">
        <f t="shared" si="802"/>
        <v>0.15658747200000001</v>
      </c>
      <c r="K1045">
        <f t="shared" si="803"/>
        <v>1141732.2834252</v>
      </c>
      <c r="L1045">
        <f t="shared" si="804"/>
        <v>317.14785650699997</v>
      </c>
      <c r="M1045">
        <f t="shared" si="805"/>
        <v>0.87533957627999992</v>
      </c>
      <c r="N1045">
        <f t="shared" si="806"/>
        <v>563.71489919999999</v>
      </c>
      <c r="O1045">
        <f t="shared" si="807"/>
        <v>0.28999999999999998</v>
      </c>
      <c r="P1045">
        <f t="shared" si="808"/>
        <v>1680155.1359999999</v>
      </c>
      <c r="Q1045">
        <f t="shared" si="809"/>
        <v>466.70976000000002</v>
      </c>
      <c r="R1045">
        <f t="shared" si="810"/>
        <v>5512320</v>
      </c>
      <c r="S1045">
        <f t="shared" si="811"/>
        <v>1531.1999999999998</v>
      </c>
      <c r="T1045">
        <f t="shared" si="812"/>
        <v>907.21094399999993</v>
      </c>
      <c r="U1045">
        <f t="shared" si="813"/>
        <v>0.25200303999999996</v>
      </c>
      <c r="V1045">
        <f t="shared" si="814"/>
        <v>1837440</v>
      </c>
      <c r="W1045">
        <f t="shared" si="815"/>
        <v>510.4</v>
      </c>
      <c r="X1045">
        <f t="shared" si="816"/>
        <v>1.3603319999999999</v>
      </c>
      <c r="Y1045">
        <f t="shared" si="817"/>
        <v>907.21094399999993</v>
      </c>
      <c r="Z1045">
        <f t="shared" si="818"/>
        <v>648.77346109999996</v>
      </c>
      <c r="AA1045">
        <f t="shared" si="819"/>
        <v>648.83559820000005</v>
      </c>
      <c r="AB1045">
        <f t="shared" si="820"/>
        <v>648.89773530000002</v>
      </c>
      <c r="AC1045">
        <f t="shared" si="821"/>
        <v>648.95987240000011</v>
      </c>
      <c r="AD1045">
        <f t="shared" si="822"/>
        <v>649.02200949999997</v>
      </c>
      <c r="AE1045">
        <f t="shared" si="823"/>
        <v>649.08414659999994</v>
      </c>
      <c r="AF1045">
        <f t="shared" si="824"/>
        <v>649.14628370000003</v>
      </c>
      <c r="AG1045">
        <f t="shared" si="825"/>
        <v>649.2084208</v>
      </c>
      <c r="AH1045">
        <f t="shared" si="826"/>
        <v>649.27055790000009</v>
      </c>
      <c r="AI1045">
        <f t="shared" si="827"/>
        <v>1680.3160703999999</v>
      </c>
      <c r="AJ1045">
        <f t="shared" si="828"/>
        <v>1680.4770048000003</v>
      </c>
      <c r="AK1045">
        <f t="shared" si="829"/>
        <v>1680.6379392000001</v>
      </c>
      <c r="AL1045">
        <f t="shared" si="830"/>
        <v>1680.7988736000002</v>
      </c>
      <c r="AM1045">
        <f t="shared" si="831"/>
        <v>1680.9598080000001</v>
      </c>
      <c r="AN1045">
        <f t="shared" si="832"/>
        <v>1681.1207423999999</v>
      </c>
      <c r="AO1045">
        <f t="shared" si="833"/>
        <v>1681.2816768000002</v>
      </c>
      <c r="AP1045">
        <f t="shared" si="834"/>
        <v>1681.4426112000001</v>
      </c>
      <c r="AQ1045">
        <f t="shared" si="835"/>
        <v>1681.6035456000002</v>
      </c>
      <c r="AR1045" t="str">
        <f t="shared" si="837"/>
        <v>kmh-1044-mph</v>
      </c>
      <c r="AS1045">
        <f t="shared" si="840"/>
        <v>1043</v>
      </c>
      <c r="AT1045" t="str">
        <f t="shared" si="838"/>
        <v>kmh-1043-mph</v>
      </c>
      <c r="AU1045">
        <f t="shared" si="841"/>
        <v>1042</v>
      </c>
      <c r="AV1045" t="str">
        <f t="shared" si="839"/>
        <v>kmh-1042-mph</v>
      </c>
    </row>
    <row r="1046" spans="1:48" x14ac:dyDescent="0.3">
      <c r="A1046">
        <v>1045</v>
      </c>
      <c r="B1046">
        <f t="shared" si="836"/>
        <v>649.33269500000006</v>
      </c>
      <c r="C1046">
        <f t="shared" si="795"/>
        <v>1681.76448</v>
      </c>
      <c r="D1046">
        <f t="shared" si="796"/>
        <v>0.2902777777777778</v>
      </c>
      <c r="E1046">
        <f t="shared" si="797"/>
        <v>1045000</v>
      </c>
      <c r="F1046">
        <f t="shared" si="798"/>
        <v>290.27777777777777</v>
      </c>
      <c r="G1046">
        <f t="shared" si="799"/>
        <v>3428477.8000000003</v>
      </c>
      <c r="H1046">
        <f t="shared" si="800"/>
        <v>952.35494444444453</v>
      </c>
      <c r="I1046">
        <f t="shared" si="801"/>
        <v>564.25485600000002</v>
      </c>
      <c r="J1046">
        <f t="shared" si="802"/>
        <v>0.15673746000000002</v>
      </c>
      <c r="K1046">
        <f t="shared" si="803"/>
        <v>1142825.8967235</v>
      </c>
      <c r="L1046">
        <f t="shared" si="804"/>
        <v>317.45163797875</v>
      </c>
      <c r="M1046">
        <f t="shared" si="805"/>
        <v>0.87617802415000001</v>
      </c>
      <c r="N1046">
        <f t="shared" si="806"/>
        <v>564.25485600000002</v>
      </c>
      <c r="O1046">
        <f t="shared" si="807"/>
        <v>0.2902777777777778</v>
      </c>
      <c r="P1046">
        <f t="shared" si="808"/>
        <v>1681764.48</v>
      </c>
      <c r="Q1046">
        <f t="shared" si="809"/>
        <v>467.15679999999998</v>
      </c>
      <c r="R1046">
        <f t="shared" si="810"/>
        <v>5517600</v>
      </c>
      <c r="S1046">
        <f t="shared" si="811"/>
        <v>1532.6666666666665</v>
      </c>
      <c r="T1046">
        <f t="shared" si="812"/>
        <v>908.07992000000002</v>
      </c>
      <c r="U1046">
        <f t="shared" si="813"/>
        <v>0.25224442222222221</v>
      </c>
      <c r="V1046">
        <f t="shared" si="814"/>
        <v>1839200</v>
      </c>
      <c r="W1046">
        <f t="shared" si="815"/>
        <v>510.88888888888886</v>
      </c>
      <c r="X1046">
        <f t="shared" si="816"/>
        <v>1.3616349999999999</v>
      </c>
      <c r="Y1046">
        <f t="shared" si="817"/>
        <v>908.07992000000002</v>
      </c>
      <c r="Z1046">
        <f t="shared" si="818"/>
        <v>649.39483209999992</v>
      </c>
      <c r="AA1046">
        <f t="shared" si="819"/>
        <v>649.4569692</v>
      </c>
      <c r="AB1046">
        <f t="shared" si="820"/>
        <v>649.51910629999998</v>
      </c>
      <c r="AC1046">
        <f t="shared" si="821"/>
        <v>649.58124340000006</v>
      </c>
      <c r="AD1046">
        <f t="shared" si="822"/>
        <v>649.64338050000003</v>
      </c>
      <c r="AE1046">
        <f t="shared" si="823"/>
        <v>649.70551759999989</v>
      </c>
      <c r="AF1046">
        <f t="shared" si="824"/>
        <v>649.76765469999998</v>
      </c>
      <c r="AG1046">
        <f t="shared" si="825"/>
        <v>649.82979179999995</v>
      </c>
      <c r="AH1046">
        <f t="shared" si="826"/>
        <v>649.89192890000004</v>
      </c>
      <c r="AI1046">
        <f t="shared" si="827"/>
        <v>1681.9254143999999</v>
      </c>
      <c r="AJ1046">
        <f t="shared" si="828"/>
        <v>1682.0863488000002</v>
      </c>
      <c r="AK1046">
        <f t="shared" si="829"/>
        <v>1682.2472832000001</v>
      </c>
      <c r="AL1046">
        <f t="shared" si="830"/>
        <v>1682.4082176000002</v>
      </c>
      <c r="AM1046">
        <f t="shared" si="831"/>
        <v>1682.569152</v>
      </c>
      <c r="AN1046">
        <f t="shared" si="832"/>
        <v>1682.7300863999999</v>
      </c>
      <c r="AO1046">
        <f t="shared" si="833"/>
        <v>1682.8910208000002</v>
      </c>
      <c r="AP1046">
        <f t="shared" si="834"/>
        <v>1683.0519552000001</v>
      </c>
      <c r="AQ1046">
        <f t="shared" si="835"/>
        <v>1683.2128896000002</v>
      </c>
      <c r="AR1046" t="str">
        <f t="shared" si="837"/>
        <v>kmh-1045-mph</v>
      </c>
      <c r="AS1046">
        <f t="shared" si="840"/>
        <v>1044</v>
      </c>
      <c r="AT1046" t="str">
        <f t="shared" si="838"/>
        <v>kmh-1044-mph</v>
      </c>
      <c r="AU1046">
        <f t="shared" si="841"/>
        <v>1043</v>
      </c>
      <c r="AV1046" t="str">
        <f t="shared" si="839"/>
        <v>kmh-1043-mph</v>
      </c>
    </row>
    <row r="1047" spans="1:48" x14ac:dyDescent="0.3">
      <c r="A1047">
        <v>1046</v>
      </c>
      <c r="B1047">
        <f t="shared" si="836"/>
        <v>649.95406600000001</v>
      </c>
      <c r="C1047">
        <f t="shared" si="795"/>
        <v>1683.373824</v>
      </c>
      <c r="D1047">
        <f t="shared" si="796"/>
        <v>0.29055555555555557</v>
      </c>
      <c r="E1047">
        <f t="shared" si="797"/>
        <v>1046000</v>
      </c>
      <c r="F1047">
        <f t="shared" si="798"/>
        <v>290.55555555555554</v>
      </c>
      <c r="G1047">
        <f t="shared" si="799"/>
        <v>3431758.64</v>
      </c>
      <c r="H1047">
        <f t="shared" si="800"/>
        <v>953.26628888888899</v>
      </c>
      <c r="I1047">
        <f t="shared" si="801"/>
        <v>564.79481280000005</v>
      </c>
      <c r="J1047">
        <f t="shared" si="802"/>
        <v>0.15688744800000001</v>
      </c>
      <c r="K1047">
        <f t="shared" si="803"/>
        <v>1143919.5100217999</v>
      </c>
      <c r="L1047">
        <f t="shared" si="804"/>
        <v>317.75541945049997</v>
      </c>
      <c r="M1047">
        <f t="shared" si="805"/>
        <v>0.87701647201999999</v>
      </c>
      <c r="N1047">
        <f t="shared" si="806"/>
        <v>564.79481280000005</v>
      </c>
      <c r="O1047">
        <f t="shared" si="807"/>
        <v>0.29055555555555557</v>
      </c>
      <c r="P1047">
        <f t="shared" si="808"/>
        <v>1683373.824</v>
      </c>
      <c r="Q1047">
        <f t="shared" si="809"/>
        <v>467.60383999999999</v>
      </c>
      <c r="R1047">
        <f t="shared" si="810"/>
        <v>5522880</v>
      </c>
      <c r="S1047">
        <f t="shared" si="811"/>
        <v>1534.1333333333332</v>
      </c>
      <c r="T1047">
        <f t="shared" si="812"/>
        <v>908.94889599999999</v>
      </c>
      <c r="U1047">
        <f t="shared" si="813"/>
        <v>0.25248580444444441</v>
      </c>
      <c r="V1047">
        <f t="shared" si="814"/>
        <v>1840960</v>
      </c>
      <c r="W1047">
        <f t="shared" si="815"/>
        <v>511.37777777777774</v>
      </c>
      <c r="X1047">
        <f t="shared" si="816"/>
        <v>1.362938</v>
      </c>
      <c r="Y1047">
        <f t="shared" si="817"/>
        <v>908.94889599999999</v>
      </c>
      <c r="Z1047">
        <f t="shared" si="818"/>
        <v>650.01620309999998</v>
      </c>
      <c r="AA1047">
        <f t="shared" si="819"/>
        <v>650.07834020000007</v>
      </c>
      <c r="AB1047">
        <f t="shared" si="820"/>
        <v>650.14047729999993</v>
      </c>
      <c r="AC1047">
        <f t="shared" si="821"/>
        <v>650.20261440000002</v>
      </c>
      <c r="AD1047">
        <f t="shared" si="822"/>
        <v>650.26475149999999</v>
      </c>
      <c r="AE1047">
        <f t="shared" si="823"/>
        <v>650.32688859999996</v>
      </c>
      <c r="AF1047">
        <f t="shared" si="824"/>
        <v>650.38902570000005</v>
      </c>
      <c r="AG1047">
        <f t="shared" si="825"/>
        <v>650.45116280000002</v>
      </c>
      <c r="AH1047">
        <f t="shared" si="826"/>
        <v>650.51329990000011</v>
      </c>
      <c r="AI1047">
        <f t="shared" si="827"/>
        <v>1683.5347583999999</v>
      </c>
      <c r="AJ1047">
        <f t="shared" si="828"/>
        <v>1683.6956928000002</v>
      </c>
      <c r="AK1047">
        <f t="shared" si="829"/>
        <v>1683.8566272</v>
      </c>
      <c r="AL1047">
        <f t="shared" si="830"/>
        <v>1684.0175616000004</v>
      </c>
      <c r="AM1047">
        <f t="shared" si="831"/>
        <v>1684.1784960000002</v>
      </c>
      <c r="AN1047">
        <f t="shared" si="832"/>
        <v>1684.3394303999999</v>
      </c>
      <c r="AO1047">
        <f t="shared" si="833"/>
        <v>1684.5003648000002</v>
      </c>
      <c r="AP1047">
        <f t="shared" si="834"/>
        <v>1684.6612992</v>
      </c>
      <c r="AQ1047">
        <f t="shared" si="835"/>
        <v>1684.8222336000003</v>
      </c>
      <c r="AR1047" t="str">
        <f t="shared" si="837"/>
        <v>kmh-1046-mph</v>
      </c>
      <c r="AS1047">
        <f t="shared" si="840"/>
        <v>1045</v>
      </c>
      <c r="AT1047" t="str">
        <f t="shared" si="838"/>
        <v>kmh-1045-mph</v>
      </c>
      <c r="AU1047">
        <f t="shared" si="841"/>
        <v>1044</v>
      </c>
      <c r="AV1047" t="str">
        <f t="shared" si="839"/>
        <v>kmh-1044-mph</v>
      </c>
    </row>
    <row r="1048" spans="1:48" x14ac:dyDescent="0.3">
      <c r="A1048">
        <v>1047</v>
      </c>
      <c r="B1048">
        <f t="shared" si="836"/>
        <v>650.57543699999997</v>
      </c>
      <c r="C1048">
        <f t="shared" si="795"/>
        <v>1684.9831680000002</v>
      </c>
      <c r="D1048">
        <f t="shared" si="796"/>
        <v>0.29083333333333333</v>
      </c>
      <c r="E1048">
        <f t="shared" si="797"/>
        <v>1047000</v>
      </c>
      <c r="F1048">
        <f t="shared" si="798"/>
        <v>290.83333333333337</v>
      </c>
      <c r="G1048">
        <f t="shared" si="799"/>
        <v>3435039.48</v>
      </c>
      <c r="H1048">
        <f t="shared" si="800"/>
        <v>954.17763333333346</v>
      </c>
      <c r="I1048">
        <f t="shared" si="801"/>
        <v>565.33476959999996</v>
      </c>
      <c r="J1048">
        <f t="shared" si="802"/>
        <v>0.157037436</v>
      </c>
      <c r="K1048">
        <f t="shared" si="803"/>
        <v>1145013.1233200999</v>
      </c>
      <c r="L1048">
        <f t="shared" si="804"/>
        <v>318.05920092225</v>
      </c>
      <c r="M1048">
        <f t="shared" si="805"/>
        <v>0.87785491988999997</v>
      </c>
      <c r="N1048">
        <f t="shared" si="806"/>
        <v>565.33476959999996</v>
      </c>
      <c r="O1048">
        <f t="shared" si="807"/>
        <v>0.29083333333333333</v>
      </c>
      <c r="P1048">
        <f t="shared" si="808"/>
        <v>1684983.1680000001</v>
      </c>
      <c r="Q1048">
        <f t="shared" si="809"/>
        <v>468.05088000000001</v>
      </c>
      <c r="R1048">
        <f t="shared" si="810"/>
        <v>5528160</v>
      </c>
      <c r="S1048">
        <f t="shared" si="811"/>
        <v>1535.6</v>
      </c>
      <c r="T1048">
        <f t="shared" si="812"/>
        <v>909.81787199999997</v>
      </c>
      <c r="U1048">
        <f t="shared" si="813"/>
        <v>0.25272718666666666</v>
      </c>
      <c r="V1048">
        <f t="shared" si="814"/>
        <v>1842720</v>
      </c>
      <c r="W1048">
        <f t="shared" si="815"/>
        <v>511.86666666666667</v>
      </c>
      <c r="X1048">
        <f t="shared" si="816"/>
        <v>1.3642409999999998</v>
      </c>
      <c r="Y1048">
        <f t="shared" si="817"/>
        <v>909.81787199999997</v>
      </c>
      <c r="Z1048">
        <f t="shared" si="818"/>
        <v>650.63757409999994</v>
      </c>
      <c r="AA1048">
        <f t="shared" si="819"/>
        <v>650.69971120000002</v>
      </c>
      <c r="AB1048">
        <f t="shared" si="820"/>
        <v>650.7618483</v>
      </c>
      <c r="AC1048">
        <f t="shared" si="821"/>
        <v>650.82398540000008</v>
      </c>
      <c r="AD1048">
        <f t="shared" si="822"/>
        <v>650.88612250000006</v>
      </c>
      <c r="AE1048">
        <f t="shared" si="823"/>
        <v>650.94825959999991</v>
      </c>
      <c r="AF1048">
        <f t="shared" si="824"/>
        <v>651.0103967</v>
      </c>
      <c r="AG1048">
        <f t="shared" si="825"/>
        <v>651.07253379999997</v>
      </c>
      <c r="AH1048">
        <f t="shared" si="826"/>
        <v>651.13467090000006</v>
      </c>
      <c r="AI1048">
        <f t="shared" si="827"/>
        <v>1685.1441024000001</v>
      </c>
      <c r="AJ1048">
        <f t="shared" si="828"/>
        <v>1685.3050368000002</v>
      </c>
      <c r="AK1048">
        <f t="shared" si="829"/>
        <v>1685.4659712</v>
      </c>
      <c r="AL1048">
        <f t="shared" si="830"/>
        <v>1685.6269056000003</v>
      </c>
      <c r="AM1048">
        <f t="shared" si="831"/>
        <v>1685.7878400000002</v>
      </c>
      <c r="AN1048">
        <f t="shared" si="832"/>
        <v>1685.9487744</v>
      </c>
      <c r="AO1048">
        <f t="shared" si="833"/>
        <v>1686.1097088000001</v>
      </c>
      <c r="AP1048">
        <f t="shared" si="834"/>
        <v>1686.2706432</v>
      </c>
      <c r="AQ1048">
        <f t="shared" si="835"/>
        <v>1686.4315776000003</v>
      </c>
      <c r="AR1048" t="str">
        <f t="shared" si="837"/>
        <v>kmh-1047-mph</v>
      </c>
      <c r="AS1048">
        <f t="shared" si="840"/>
        <v>1046</v>
      </c>
      <c r="AT1048" t="str">
        <f t="shared" si="838"/>
        <v>kmh-1046-mph</v>
      </c>
      <c r="AU1048">
        <f t="shared" si="841"/>
        <v>1045</v>
      </c>
      <c r="AV1048" t="str">
        <f t="shared" si="839"/>
        <v>kmh-1045-mph</v>
      </c>
    </row>
    <row r="1049" spans="1:48" x14ac:dyDescent="0.3">
      <c r="A1049">
        <v>1048</v>
      </c>
      <c r="B1049">
        <f t="shared" si="836"/>
        <v>651.19680800000003</v>
      </c>
      <c r="C1049">
        <f t="shared" si="795"/>
        <v>1686.5925120000002</v>
      </c>
      <c r="D1049">
        <f t="shared" si="796"/>
        <v>0.2911111111111111</v>
      </c>
      <c r="E1049">
        <f t="shared" si="797"/>
        <v>1048000</v>
      </c>
      <c r="F1049">
        <f t="shared" si="798"/>
        <v>291.11111111111114</v>
      </c>
      <c r="G1049">
        <f t="shared" si="799"/>
        <v>3438320.3200000003</v>
      </c>
      <c r="H1049">
        <f t="shared" si="800"/>
        <v>955.08897777777781</v>
      </c>
      <c r="I1049">
        <f t="shared" si="801"/>
        <v>565.87472639999999</v>
      </c>
      <c r="J1049">
        <f t="shared" si="802"/>
        <v>0.15718742400000002</v>
      </c>
      <c r="K1049">
        <f t="shared" si="803"/>
        <v>1146106.7366184001</v>
      </c>
      <c r="L1049">
        <f t="shared" si="804"/>
        <v>318.36298239399997</v>
      </c>
      <c r="M1049">
        <f t="shared" si="805"/>
        <v>0.87869336775999995</v>
      </c>
      <c r="N1049">
        <f t="shared" si="806"/>
        <v>565.87472639999999</v>
      </c>
      <c r="O1049">
        <f t="shared" si="807"/>
        <v>0.2911111111111111</v>
      </c>
      <c r="P1049">
        <f t="shared" si="808"/>
        <v>1686592.5120000001</v>
      </c>
      <c r="Q1049">
        <f t="shared" si="809"/>
        <v>468.49791999999997</v>
      </c>
      <c r="R1049">
        <f t="shared" si="810"/>
        <v>5533440</v>
      </c>
      <c r="S1049">
        <f t="shared" si="811"/>
        <v>1537.0666666666666</v>
      </c>
      <c r="T1049">
        <f t="shared" si="812"/>
        <v>910.68684799999994</v>
      </c>
      <c r="U1049">
        <f t="shared" si="813"/>
        <v>0.25296856888888886</v>
      </c>
      <c r="V1049">
        <f t="shared" si="814"/>
        <v>1844480</v>
      </c>
      <c r="W1049">
        <f t="shared" si="815"/>
        <v>512.3555555555555</v>
      </c>
      <c r="X1049">
        <f t="shared" si="816"/>
        <v>1.3655439999999999</v>
      </c>
      <c r="Y1049">
        <f t="shared" si="817"/>
        <v>910.68684799999994</v>
      </c>
      <c r="Z1049">
        <f t="shared" si="818"/>
        <v>651.25894510000001</v>
      </c>
      <c r="AA1049">
        <f t="shared" si="819"/>
        <v>651.32108220000009</v>
      </c>
      <c r="AB1049">
        <f t="shared" si="820"/>
        <v>651.38321929999995</v>
      </c>
      <c r="AC1049">
        <f t="shared" si="821"/>
        <v>651.44535640000004</v>
      </c>
      <c r="AD1049">
        <f t="shared" si="822"/>
        <v>651.50749350000001</v>
      </c>
      <c r="AE1049">
        <f t="shared" si="823"/>
        <v>651.56963059999998</v>
      </c>
      <c r="AF1049">
        <f t="shared" si="824"/>
        <v>651.63176770000007</v>
      </c>
      <c r="AG1049">
        <f t="shared" si="825"/>
        <v>651.69390479999993</v>
      </c>
      <c r="AH1049">
        <f t="shared" si="826"/>
        <v>651.75604190000001</v>
      </c>
      <c r="AI1049">
        <f t="shared" si="827"/>
        <v>1686.7534464</v>
      </c>
      <c r="AJ1049">
        <f t="shared" si="828"/>
        <v>1686.9143808000001</v>
      </c>
      <c r="AK1049">
        <f t="shared" si="829"/>
        <v>1687.0753152</v>
      </c>
      <c r="AL1049">
        <f t="shared" si="830"/>
        <v>1687.2362496000003</v>
      </c>
      <c r="AM1049">
        <f t="shared" si="831"/>
        <v>1687.3971840000002</v>
      </c>
      <c r="AN1049">
        <f t="shared" si="832"/>
        <v>1687.5581184</v>
      </c>
      <c r="AO1049">
        <f t="shared" si="833"/>
        <v>1687.7190528000001</v>
      </c>
      <c r="AP1049">
        <f t="shared" si="834"/>
        <v>1687.8799872</v>
      </c>
      <c r="AQ1049">
        <f t="shared" si="835"/>
        <v>1688.0409216000003</v>
      </c>
      <c r="AR1049" t="str">
        <f t="shared" si="837"/>
        <v>kmh-1048-mph</v>
      </c>
      <c r="AS1049">
        <f t="shared" si="840"/>
        <v>1047</v>
      </c>
      <c r="AT1049" t="str">
        <f t="shared" si="838"/>
        <v>kmh-1047-mph</v>
      </c>
      <c r="AU1049">
        <f t="shared" si="841"/>
        <v>1046</v>
      </c>
      <c r="AV1049" t="str">
        <f t="shared" si="839"/>
        <v>kmh-1046-mph</v>
      </c>
    </row>
    <row r="1050" spans="1:48" x14ac:dyDescent="0.3">
      <c r="A1050">
        <v>1049</v>
      </c>
      <c r="B1050">
        <f t="shared" si="836"/>
        <v>651.81817899999999</v>
      </c>
      <c r="C1050">
        <f t="shared" si="795"/>
        <v>1688.2018560000001</v>
      </c>
      <c r="D1050">
        <f t="shared" si="796"/>
        <v>0.29138888888888886</v>
      </c>
      <c r="E1050">
        <f t="shared" si="797"/>
        <v>1049000</v>
      </c>
      <c r="F1050">
        <f t="shared" si="798"/>
        <v>291.38888888888891</v>
      </c>
      <c r="G1050">
        <f t="shared" si="799"/>
        <v>3441601.16</v>
      </c>
      <c r="H1050">
        <f t="shared" si="800"/>
        <v>956.00032222222228</v>
      </c>
      <c r="I1050">
        <f t="shared" si="801"/>
        <v>566.41468320000001</v>
      </c>
      <c r="J1050">
        <f t="shared" si="802"/>
        <v>0.15733741200000001</v>
      </c>
      <c r="K1050">
        <f t="shared" si="803"/>
        <v>1147200.3499167</v>
      </c>
      <c r="L1050">
        <f t="shared" si="804"/>
        <v>318.66676386575</v>
      </c>
      <c r="M1050">
        <f t="shared" si="805"/>
        <v>0.87953181562999994</v>
      </c>
      <c r="N1050">
        <f t="shared" si="806"/>
        <v>566.41468320000001</v>
      </c>
      <c r="O1050">
        <f t="shared" si="807"/>
        <v>0.29138888888888886</v>
      </c>
      <c r="P1050">
        <f t="shared" si="808"/>
        <v>1688201.8560000001</v>
      </c>
      <c r="Q1050">
        <f t="shared" si="809"/>
        <v>468.94495999999998</v>
      </c>
      <c r="R1050">
        <f t="shared" si="810"/>
        <v>5538720</v>
      </c>
      <c r="S1050">
        <f t="shared" si="811"/>
        <v>1538.5333333333333</v>
      </c>
      <c r="T1050">
        <f t="shared" si="812"/>
        <v>911.55582399999992</v>
      </c>
      <c r="U1050">
        <f t="shared" si="813"/>
        <v>0.25320995111111111</v>
      </c>
      <c r="V1050">
        <f t="shared" si="814"/>
        <v>1846240</v>
      </c>
      <c r="W1050">
        <f t="shared" si="815"/>
        <v>512.84444444444443</v>
      </c>
      <c r="X1050">
        <f t="shared" si="816"/>
        <v>1.3668469999999999</v>
      </c>
      <c r="Y1050">
        <f t="shared" si="817"/>
        <v>911.55582399999992</v>
      </c>
      <c r="Z1050">
        <f t="shared" si="818"/>
        <v>651.88031609999996</v>
      </c>
      <c r="AA1050">
        <f t="shared" si="819"/>
        <v>651.94245320000005</v>
      </c>
      <c r="AB1050">
        <f t="shared" si="820"/>
        <v>652.00459030000002</v>
      </c>
      <c r="AC1050">
        <f t="shared" si="821"/>
        <v>652.0667274000001</v>
      </c>
      <c r="AD1050">
        <f t="shared" si="822"/>
        <v>652.12886449999996</v>
      </c>
      <c r="AE1050">
        <f t="shared" si="823"/>
        <v>652.19100159999994</v>
      </c>
      <c r="AF1050">
        <f t="shared" si="824"/>
        <v>652.25313870000002</v>
      </c>
      <c r="AG1050">
        <f t="shared" si="825"/>
        <v>652.31527579999999</v>
      </c>
      <c r="AH1050">
        <f t="shared" si="826"/>
        <v>652.37741290000008</v>
      </c>
      <c r="AI1050">
        <f t="shared" si="827"/>
        <v>1688.3627904</v>
      </c>
      <c r="AJ1050">
        <f t="shared" si="828"/>
        <v>1688.5237248000001</v>
      </c>
      <c r="AK1050">
        <f t="shared" si="829"/>
        <v>1688.6846591999999</v>
      </c>
      <c r="AL1050">
        <f t="shared" si="830"/>
        <v>1688.8455936000003</v>
      </c>
      <c r="AM1050">
        <f t="shared" si="831"/>
        <v>1689.0065280000001</v>
      </c>
      <c r="AN1050">
        <f t="shared" si="832"/>
        <v>1689.1674624</v>
      </c>
      <c r="AO1050">
        <f t="shared" si="833"/>
        <v>1689.3283968000003</v>
      </c>
      <c r="AP1050">
        <f t="shared" si="834"/>
        <v>1689.4893312000002</v>
      </c>
      <c r="AQ1050">
        <f t="shared" si="835"/>
        <v>1689.6502656000002</v>
      </c>
      <c r="AR1050" t="str">
        <f t="shared" si="837"/>
        <v>kmh-1049-mph</v>
      </c>
      <c r="AS1050">
        <f t="shared" si="840"/>
        <v>1048</v>
      </c>
      <c r="AT1050" t="str">
        <f t="shared" si="838"/>
        <v>kmh-1048-mph</v>
      </c>
      <c r="AU1050">
        <f t="shared" si="841"/>
        <v>1047</v>
      </c>
      <c r="AV1050" t="str">
        <f t="shared" si="839"/>
        <v>kmh-1047-mph</v>
      </c>
    </row>
    <row r="1051" spans="1:48" x14ac:dyDescent="0.3">
      <c r="A1051">
        <v>1050</v>
      </c>
      <c r="B1051">
        <f t="shared" si="836"/>
        <v>652.43955000000005</v>
      </c>
      <c r="C1051">
        <f t="shared" si="795"/>
        <v>1689.8112000000001</v>
      </c>
      <c r="D1051">
        <f t="shared" si="796"/>
        <v>0.29166666666666669</v>
      </c>
      <c r="E1051">
        <f t="shared" si="797"/>
        <v>1050000</v>
      </c>
      <c r="F1051">
        <f t="shared" si="798"/>
        <v>291.66666666666669</v>
      </c>
      <c r="G1051">
        <f t="shared" si="799"/>
        <v>3444882</v>
      </c>
      <c r="H1051">
        <f t="shared" si="800"/>
        <v>956.91166666666675</v>
      </c>
      <c r="I1051">
        <f t="shared" si="801"/>
        <v>566.95464000000004</v>
      </c>
      <c r="J1051">
        <f t="shared" si="802"/>
        <v>0.15748740000000003</v>
      </c>
      <c r="K1051">
        <f t="shared" si="803"/>
        <v>1148293.963215</v>
      </c>
      <c r="L1051">
        <f t="shared" si="804"/>
        <v>318.97054533749997</v>
      </c>
      <c r="M1051">
        <f t="shared" si="805"/>
        <v>0.88037026349999992</v>
      </c>
      <c r="N1051">
        <f t="shared" si="806"/>
        <v>566.95464000000004</v>
      </c>
      <c r="O1051">
        <f t="shared" si="807"/>
        <v>0.29166666666666669</v>
      </c>
      <c r="P1051">
        <f t="shared" si="808"/>
        <v>1689811.2</v>
      </c>
      <c r="Q1051">
        <f t="shared" si="809"/>
        <v>469.392</v>
      </c>
      <c r="R1051">
        <f t="shared" si="810"/>
        <v>5544000</v>
      </c>
      <c r="S1051">
        <f t="shared" si="811"/>
        <v>1540</v>
      </c>
      <c r="T1051">
        <f t="shared" si="812"/>
        <v>912.4248</v>
      </c>
      <c r="U1051">
        <f t="shared" si="813"/>
        <v>0.25345133333333331</v>
      </c>
      <c r="V1051">
        <f t="shared" si="814"/>
        <v>1848000</v>
      </c>
      <c r="W1051">
        <f t="shared" si="815"/>
        <v>513.33333333333337</v>
      </c>
      <c r="X1051">
        <f t="shared" si="816"/>
        <v>1.36815</v>
      </c>
      <c r="Y1051">
        <f t="shared" si="817"/>
        <v>912.4248</v>
      </c>
      <c r="Z1051">
        <f t="shared" si="818"/>
        <v>652.50168709999991</v>
      </c>
      <c r="AA1051">
        <f t="shared" si="819"/>
        <v>652.5638242</v>
      </c>
      <c r="AB1051">
        <f t="shared" si="820"/>
        <v>652.62596129999997</v>
      </c>
      <c r="AC1051">
        <f t="shared" si="821"/>
        <v>652.68809840000006</v>
      </c>
      <c r="AD1051">
        <f t="shared" si="822"/>
        <v>652.75023550000003</v>
      </c>
      <c r="AE1051">
        <f t="shared" si="823"/>
        <v>652.8123726</v>
      </c>
      <c r="AF1051">
        <f t="shared" si="824"/>
        <v>652.87450970000009</v>
      </c>
      <c r="AG1051">
        <f t="shared" si="825"/>
        <v>652.93664679999995</v>
      </c>
      <c r="AH1051">
        <f t="shared" si="826"/>
        <v>652.99878390000003</v>
      </c>
      <c r="AI1051">
        <f t="shared" si="827"/>
        <v>1689.9721344</v>
      </c>
      <c r="AJ1051">
        <f t="shared" si="828"/>
        <v>1690.1330688000003</v>
      </c>
      <c r="AK1051">
        <f t="shared" si="829"/>
        <v>1690.2940032000001</v>
      </c>
      <c r="AL1051">
        <f t="shared" si="830"/>
        <v>1690.4549376000002</v>
      </c>
      <c r="AM1051">
        <f t="shared" si="831"/>
        <v>1690.6158720000001</v>
      </c>
      <c r="AN1051">
        <f t="shared" si="832"/>
        <v>1690.7768063999999</v>
      </c>
      <c r="AO1051">
        <f t="shared" si="833"/>
        <v>1690.9377408000003</v>
      </c>
      <c r="AP1051">
        <f t="shared" si="834"/>
        <v>1691.0986752000001</v>
      </c>
      <c r="AQ1051">
        <f t="shared" si="835"/>
        <v>1691.2596096000002</v>
      </c>
      <c r="AR1051" t="str">
        <f t="shared" si="837"/>
        <v>kmh-1050-mph</v>
      </c>
      <c r="AS1051">
        <f t="shared" si="840"/>
        <v>1049</v>
      </c>
      <c r="AT1051" t="str">
        <f t="shared" si="838"/>
        <v>kmh-1049-mph</v>
      </c>
      <c r="AU1051">
        <f t="shared" si="841"/>
        <v>1048</v>
      </c>
      <c r="AV1051" t="str">
        <f t="shared" si="839"/>
        <v>kmh-1048-mph</v>
      </c>
    </row>
    <row r="1052" spans="1:48" x14ac:dyDescent="0.3">
      <c r="A1052">
        <v>1051</v>
      </c>
      <c r="B1052">
        <f t="shared" si="836"/>
        <v>653.06092100000001</v>
      </c>
      <c r="C1052">
        <f t="shared" si="795"/>
        <v>1691.4205440000001</v>
      </c>
      <c r="D1052">
        <f t="shared" si="796"/>
        <v>0.29194444444444445</v>
      </c>
      <c r="E1052">
        <f t="shared" si="797"/>
        <v>1051000</v>
      </c>
      <c r="F1052">
        <f t="shared" si="798"/>
        <v>291.94444444444446</v>
      </c>
      <c r="G1052">
        <f t="shared" si="799"/>
        <v>3448162.8400000003</v>
      </c>
      <c r="H1052">
        <f t="shared" si="800"/>
        <v>957.82301111111121</v>
      </c>
      <c r="I1052">
        <f t="shared" si="801"/>
        <v>567.49459680000007</v>
      </c>
      <c r="J1052">
        <f t="shared" si="802"/>
        <v>0.15763738800000002</v>
      </c>
      <c r="K1052">
        <f t="shared" si="803"/>
        <v>1149387.5765133</v>
      </c>
      <c r="L1052">
        <f t="shared" si="804"/>
        <v>319.27432680925</v>
      </c>
      <c r="M1052">
        <f t="shared" si="805"/>
        <v>0.88120871137000001</v>
      </c>
      <c r="N1052">
        <f t="shared" si="806"/>
        <v>567.49459680000007</v>
      </c>
      <c r="O1052">
        <f t="shared" si="807"/>
        <v>0.29194444444444445</v>
      </c>
      <c r="P1052">
        <f t="shared" si="808"/>
        <v>1691420.544</v>
      </c>
      <c r="Q1052">
        <f t="shared" si="809"/>
        <v>469.83904000000001</v>
      </c>
      <c r="R1052">
        <f t="shared" si="810"/>
        <v>5549280</v>
      </c>
      <c r="S1052">
        <f t="shared" si="811"/>
        <v>1541.4666666666665</v>
      </c>
      <c r="T1052">
        <f t="shared" si="812"/>
        <v>913.29377599999998</v>
      </c>
      <c r="U1052">
        <f t="shared" si="813"/>
        <v>0.25369271555555556</v>
      </c>
      <c r="V1052">
        <f t="shared" si="814"/>
        <v>1849760</v>
      </c>
      <c r="W1052">
        <f t="shared" si="815"/>
        <v>513.82222222222219</v>
      </c>
      <c r="X1052">
        <f t="shared" si="816"/>
        <v>1.3694529999999998</v>
      </c>
      <c r="Y1052">
        <f t="shared" si="817"/>
        <v>913.29377599999998</v>
      </c>
      <c r="Z1052">
        <f t="shared" si="818"/>
        <v>653.12305809999998</v>
      </c>
      <c r="AA1052">
        <f t="shared" si="819"/>
        <v>653.18519520000007</v>
      </c>
      <c r="AB1052">
        <f t="shared" si="820"/>
        <v>653.24733229999993</v>
      </c>
      <c r="AC1052">
        <f t="shared" si="821"/>
        <v>653.30946940000001</v>
      </c>
      <c r="AD1052">
        <f t="shared" si="822"/>
        <v>653.37160649999998</v>
      </c>
      <c r="AE1052">
        <f t="shared" si="823"/>
        <v>653.43374359999996</v>
      </c>
      <c r="AF1052">
        <f t="shared" si="824"/>
        <v>653.49588070000004</v>
      </c>
      <c r="AG1052">
        <f t="shared" si="825"/>
        <v>653.55801780000002</v>
      </c>
      <c r="AH1052">
        <f t="shared" si="826"/>
        <v>653.6201549000001</v>
      </c>
      <c r="AI1052">
        <f t="shared" si="827"/>
        <v>1691.5814783999999</v>
      </c>
      <c r="AJ1052">
        <f t="shared" si="828"/>
        <v>1691.7424128000002</v>
      </c>
      <c r="AK1052">
        <f t="shared" si="829"/>
        <v>1691.9033472000001</v>
      </c>
      <c r="AL1052">
        <f t="shared" si="830"/>
        <v>1692.0642816000002</v>
      </c>
      <c r="AM1052">
        <f t="shared" si="831"/>
        <v>1692.225216</v>
      </c>
      <c r="AN1052">
        <f t="shared" si="832"/>
        <v>1692.3861503999999</v>
      </c>
      <c r="AO1052">
        <f t="shared" si="833"/>
        <v>1692.5470848000002</v>
      </c>
      <c r="AP1052">
        <f t="shared" si="834"/>
        <v>1692.7080192000001</v>
      </c>
      <c r="AQ1052">
        <f t="shared" si="835"/>
        <v>1692.8689536000002</v>
      </c>
      <c r="AR1052" t="str">
        <f t="shared" si="837"/>
        <v>kmh-1051-mph</v>
      </c>
      <c r="AS1052">
        <f t="shared" si="840"/>
        <v>1050</v>
      </c>
      <c r="AT1052" t="str">
        <f t="shared" si="838"/>
        <v>kmh-1050-mph</v>
      </c>
      <c r="AU1052">
        <f t="shared" si="841"/>
        <v>1049</v>
      </c>
      <c r="AV1052" t="str">
        <f t="shared" si="839"/>
        <v>kmh-1049-mph</v>
      </c>
    </row>
    <row r="1053" spans="1:48" x14ac:dyDescent="0.3">
      <c r="A1053">
        <v>1052</v>
      </c>
      <c r="B1053">
        <f t="shared" si="836"/>
        <v>653.68229199999996</v>
      </c>
      <c r="C1053">
        <f t="shared" ref="C1053:C1116" si="842">A1053*1.609344</f>
        <v>1693.029888</v>
      </c>
      <c r="D1053">
        <f t="shared" ref="D1053:D1116" si="843">A1053/3600</f>
        <v>0.29222222222222222</v>
      </c>
      <c r="E1053">
        <f t="shared" ref="E1053:E1116" si="844">A1053*1000</f>
        <v>1052000</v>
      </c>
      <c r="F1053">
        <f t="shared" ref="F1053:F1116" si="845">A1053*(1000/3600)</f>
        <v>292.22222222222223</v>
      </c>
      <c r="G1053">
        <f t="shared" ref="G1053:G1116" si="846">A1053*3280.84</f>
        <v>3451443.68</v>
      </c>
      <c r="H1053">
        <f t="shared" ref="H1053:H1116" si="847">A1053*(3280.84/3600)</f>
        <v>958.73435555555568</v>
      </c>
      <c r="I1053">
        <f t="shared" ref="I1053:I1116" si="848">A1053*0.5399568</f>
        <v>568.03455359999998</v>
      </c>
      <c r="J1053">
        <f t="shared" ref="J1053:J1116" si="849">A1053*(0.5399568/3600)</f>
        <v>0.15778737600000001</v>
      </c>
      <c r="K1053">
        <f t="shared" ref="K1053:K1116" si="850">A1053*1093.6132983</f>
        <v>1150481.1898115999</v>
      </c>
      <c r="L1053">
        <f t="shared" ref="L1053:L1116" si="851">A1053*(1093.6132983/3600)</f>
        <v>319.57810828099997</v>
      </c>
      <c r="M1053">
        <f t="shared" ref="M1053:M1116" si="852">A1053*0.00083844787</f>
        <v>0.88204715923999999</v>
      </c>
      <c r="N1053">
        <f t="shared" ref="N1053:N1116" si="853">A1053*0.5399568</f>
        <v>568.03455359999998</v>
      </c>
      <c r="O1053">
        <f t="shared" ref="O1053:O1116" si="854">A1053/3600</f>
        <v>0.29222222222222222</v>
      </c>
      <c r="P1053">
        <f t="shared" ref="P1053:P1116" si="855">A1053*1609.344</f>
        <v>1693029.888</v>
      </c>
      <c r="Q1053">
        <f t="shared" ref="Q1053:Q1116" si="856">A1053*(1609.344/3600)</f>
        <v>470.28607999999997</v>
      </c>
      <c r="R1053">
        <f t="shared" ref="R1053:R1116" si="857">A1053*5280</f>
        <v>5554560</v>
      </c>
      <c r="S1053">
        <f t="shared" ref="S1053:S1116" si="858">A1053*(5280/3600)</f>
        <v>1542.9333333333332</v>
      </c>
      <c r="T1053">
        <f t="shared" ref="T1053:T1116" si="859">A1053*0.868976</f>
        <v>914.16275199999995</v>
      </c>
      <c r="U1053">
        <f t="shared" ref="U1053:U1116" si="860">A1053*(0.868976/3600)</f>
        <v>0.25393409777777776</v>
      </c>
      <c r="V1053">
        <f t="shared" ref="V1053:V1116" si="861">A1053*1760</f>
        <v>1851520</v>
      </c>
      <c r="W1053">
        <f t="shared" ref="W1053:W1116" si="862">A1053*(1760/3600)</f>
        <v>514.31111111111113</v>
      </c>
      <c r="X1053">
        <f t="shared" ref="X1053:X1116" si="863">A1053*0.001303</f>
        <v>1.3707559999999999</v>
      </c>
      <c r="Y1053">
        <f t="shared" ref="Y1053:Y1116" si="864">A1053*0.868976</f>
        <v>914.16275199999995</v>
      </c>
      <c r="Z1053">
        <f t="shared" ref="Z1053:Z1116" si="865">(A1053&amp;".1")*0.621371</f>
        <v>653.74442909999993</v>
      </c>
      <c r="AA1053">
        <f t="shared" ref="AA1053:AA1116" si="866">(A1053&amp;".2")*0.621371</f>
        <v>653.80656620000002</v>
      </c>
      <c r="AB1053">
        <f t="shared" ref="AB1053:AB1116" si="867">(A1053&amp;".3")*0.621371</f>
        <v>653.86870329999999</v>
      </c>
      <c r="AC1053">
        <f t="shared" ref="AC1053:AC1116" si="868">(A1053&amp;".4")*0.621371</f>
        <v>653.93084040000008</v>
      </c>
      <c r="AD1053">
        <f t="shared" ref="AD1053:AD1116" si="869">(A1053&amp;".5")*0.621371</f>
        <v>653.99297750000005</v>
      </c>
      <c r="AE1053">
        <f t="shared" ref="AE1053:AE1116" si="870">(A1053&amp;".6")*0.621371</f>
        <v>654.05511459999991</v>
      </c>
      <c r="AF1053">
        <f t="shared" ref="AF1053:AF1116" si="871">(A1053&amp;".7")*0.621371</f>
        <v>654.1172517</v>
      </c>
      <c r="AG1053">
        <f t="shared" ref="AG1053:AG1116" si="872">(A1053&amp;".8")*0.621371</f>
        <v>654.17938879999997</v>
      </c>
      <c r="AH1053">
        <f t="shared" ref="AH1053:AH1116" si="873">(A1053&amp;".9")*0.621371</f>
        <v>654.24152590000006</v>
      </c>
      <c r="AI1053">
        <f t="shared" ref="AI1053:AI1116" si="874">(A1053&amp;".1")*1.609344</f>
        <v>1693.1908223999999</v>
      </c>
      <c r="AJ1053">
        <f t="shared" ref="AJ1053:AJ1116" si="875">(A1053&amp;".2")*1.609344</f>
        <v>1693.3517568000002</v>
      </c>
      <c r="AK1053">
        <f t="shared" ref="AK1053:AK1116" si="876">(A1053&amp;".3")*1.609344</f>
        <v>1693.5126912000001</v>
      </c>
      <c r="AL1053">
        <f t="shared" ref="AL1053:AL1116" si="877">(A1053&amp;".4")*1.609344</f>
        <v>1693.6736256000002</v>
      </c>
      <c r="AM1053">
        <f t="shared" ref="AM1053:AM1116" si="878">(A1053&amp;".5")*1.609344</f>
        <v>1693.83456</v>
      </c>
      <c r="AN1053">
        <f t="shared" ref="AN1053:AN1116" si="879">(A1053&amp;".6")*1.609344</f>
        <v>1693.9954943999999</v>
      </c>
      <c r="AO1053">
        <f t="shared" ref="AO1053:AO1116" si="880">(A1053&amp;".7")*1.609344</f>
        <v>1694.1564288000002</v>
      </c>
      <c r="AP1053">
        <f t="shared" ref="AP1053:AP1116" si="881">(A1053&amp;".8")*1.609344</f>
        <v>1694.3173632</v>
      </c>
      <c r="AQ1053">
        <f t="shared" ref="AQ1053:AQ1116" si="882">(A1053&amp;".9")*1.609344</f>
        <v>1694.4782976000004</v>
      </c>
      <c r="AR1053" t="str">
        <f t="shared" si="837"/>
        <v>kmh-1052-mph</v>
      </c>
      <c r="AS1053">
        <f t="shared" si="840"/>
        <v>1051</v>
      </c>
      <c r="AT1053" t="str">
        <f t="shared" si="838"/>
        <v>kmh-1051-mph</v>
      </c>
      <c r="AU1053">
        <f t="shared" si="841"/>
        <v>1050</v>
      </c>
      <c r="AV1053" t="str">
        <f t="shared" si="839"/>
        <v>kmh-1050-mph</v>
      </c>
    </row>
    <row r="1054" spans="1:48" x14ac:dyDescent="0.3">
      <c r="A1054">
        <v>1053</v>
      </c>
      <c r="B1054">
        <f t="shared" si="836"/>
        <v>654.30366300000003</v>
      </c>
      <c r="C1054">
        <f t="shared" si="842"/>
        <v>1694.6392320000002</v>
      </c>
      <c r="D1054">
        <f t="shared" si="843"/>
        <v>0.29249999999999998</v>
      </c>
      <c r="E1054">
        <f t="shared" si="844"/>
        <v>1053000</v>
      </c>
      <c r="F1054">
        <f t="shared" si="845"/>
        <v>292.5</v>
      </c>
      <c r="G1054">
        <f t="shared" si="846"/>
        <v>3454724.52</v>
      </c>
      <c r="H1054">
        <f t="shared" si="847"/>
        <v>959.64570000000003</v>
      </c>
      <c r="I1054">
        <f t="shared" si="848"/>
        <v>568.57451040000001</v>
      </c>
      <c r="J1054">
        <f t="shared" si="849"/>
        <v>0.15793736400000002</v>
      </c>
      <c r="K1054">
        <f t="shared" si="850"/>
        <v>1151574.8031099001</v>
      </c>
      <c r="L1054">
        <f t="shared" si="851"/>
        <v>319.88188975275</v>
      </c>
      <c r="M1054">
        <f t="shared" si="852"/>
        <v>0.88288560710999997</v>
      </c>
      <c r="N1054">
        <f t="shared" si="853"/>
        <v>568.57451040000001</v>
      </c>
      <c r="O1054">
        <f t="shared" si="854"/>
        <v>0.29249999999999998</v>
      </c>
      <c r="P1054">
        <f t="shared" si="855"/>
        <v>1694639.2320000001</v>
      </c>
      <c r="Q1054">
        <f t="shared" si="856"/>
        <v>470.73311999999999</v>
      </c>
      <c r="R1054">
        <f t="shared" si="857"/>
        <v>5559840</v>
      </c>
      <c r="S1054">
        <f t="shared" si="858"/>
        <v>1544.3999999999999</v>
      </c>
      <c r="T1054">
        <f t="shared" si="859"/>
        <v>915.03172799999993</v>
      </c>
      <c r="U1054">
        <f t="shared" si="860"/>
        <v>0.25417548000000001</v>
      </c>
      <c r="V1054">
        <f t="shared" si="861"/>
        <v>1853280</v>
      </c>
      <c r="W1054">
        <f t="shared" si="862"/>
        <v>514.79999999999995</v>
      </c>
      <c r="X1054">
        <f t="shared" si="863"/>
        <v>1.3720589999999999</v>
      </c>
      <c r="Y1054">
        <f t="shared" si="864"/>
        <v>915.03172799999993</v>
      </c>
      <c r="Z1054">
        <f t="shared" si="865"/>
        <v>654.3658001</v>
      </c>
      <c r="AA1054">
        <f t="shared" si="866"/>
        <v>654.42793720000009</v>
      </c>
      <c r="AB1054">
        <f t="shared" si="867"/>
        <v>654.49007429999995</v>
      </c>
      <c r="AC1054">
        <f t="shared" si="868"/>
        <v>654.55221140000003</v>
      </c>
      <c r="AD1054">
        <f t="shared" si="869"/>
        <v>654.61434850000001</v>
      </c>
      <c r="AE1054">
        <f t="shared" si="870"/>
        <v>654.67648559999998</v>
      </c>
      <c r="AF1054">
        <f t="shared" si="871"/>
        <v>654.73862270000006</v>
      </c>
      <c r="AG1054">
        <f t="shared" si="872"/>
        <v>654.80075979999992</v>
      </c>
      <c r="AH1054">
        <f t="shared" si="873"/>
        <v>654.86289690000001</v>
      </c>
      <c r="AI1054">
        <f t="shared" si="874"/>
        <v>1694.8001664000001</v>
      </c>
      <c r="AJ1054">
        <f t="shared" si="875"/>
        <v>1694.9611008000002</v>
      </c>
      <c r="AK1054">
        <f t="shared" si="876"/>
        <v>1695.1220352</v>
      </c>
      <c r="AL1054">
        <f t="shared" si="877"/>
        <v>1695.2829696000003</v>
      </c>
      <c r="AM1054">
        <f t="shared" si="878"/>
        <v>1695.4439040000002</v>
      </c>
      <c r="AN1054">
        <f t="shared" si="879"/>
        <v>1695.6048384000001</v>
      </c>
      <c r="AO1054">
        <f t="shared" si="880"/>
        <v>1695.7657728000001</v>
      </c>
      <c r="AP1054">
        <f t="shared" si="881"/>
        <v>1695.9267072</v>
      </c>
      <c r="AQ1054">
        <f t="shared" si="882"/>
        <v>1696.0876416000003</v>
      </c>
      <c r="AR1054" t="str">
        <f t="shared" si="837"/>
        <v>kmh-1053-mph</v>
      </c>
      <c r="AS1054">
        <f t="shared" si="840"/>
        <v>1052</v>
      </c>
      <c r="AT1054" t="str">
        <f t="shared" si="838"/>
        <v>kmh-1052-mph</v>
      </c>
      <c r="AU1054">
        <f t="shared" si="841"/>
        <v>1051</v>
      </c>
      <c r="AV1054" t="str">
        <f t="shared" si="839"/>
        <v>kmh-1051-mph</v>
      </c>
    </row>
    <row r="1055" spans="1:48" x14ac:dyDescent="0.3">
      <c r="A1055">
        <v>1054</v>
      </c>
      <c r="B1055">
        <f t="shared" si="836"/>
        <v>654.92503399999998</v>
      </c>
      <c r="C1055">
        <f t="shared" si="842"/>
        <v>1696.2485760000002</v>
      </c>
      <c r="D1055">
        <f t="shared" si="843"/>
        <v>0.2927777777777778</v>
      </c>
      <c r="E1055">
        <f t="shared" si="844"/>
        <v>1054000</v>
      </c>
      <c r="F1055">
        <f t="shared" si="845"/>
        <v>292.77777777777777</v>
      </c>
      <c r="G1055">
        <f t="shared" si="846"/>
        <v>3458005.3600000003</v>
      </c>
      <c r="H1055">
        <f t="shared" si="847"/>
        <v>960.5570444444445</v>
      </c>
      <c r="I1055">
        <f t="shared" si="848"/>
        <v>569.11446720000004</v>
      </c>
      <c r="J1055">
        <f t="shared" si="849"/>
        <v>0.15808735200000001</v>
      </c>
      <c r="K1055">
        <f t="shared" si="850"/>
        <v>1152668.4164082</v>
      </c>
      <c r="L1055">
        <f t="shared" si="851"/>
        <v>320.18567122449997</v>
      </c>
      <c r="M1055">
        <f t="shared" si="852"/>
        <v>0.88372405497999995</v>
      </c>
      <c r="N1055">
        <f t="shared" si="853"/>
        <v>569.11446720000004</v>
      </c>
      <c r="O1055">
        <f t="shared" si="854"/>
        <v>0.2927777777777778</v>
      </c>
      <c r="P1055">
        <f t="shared" si="855"/>
        <v>1696248.5760000001</v>
      </c>
      <c r="Q1055">
        <f t="shared" si="856"/>
        <v>471.18016</v>
      </c>
      <c r="R1055">
        <f t="shared" si="857"/>
        <v>5565120</v>
      </c>
      <c r="S1055">
        <f t="shared" si="858"/>
        <v>1545.8666666666666</v>
      </c>
      <c r="T1055">
        <f t="shared" si="859"/>
        <v>915.90070400000002</v>
      </c>
      <c r="U1055">
        <f t="shared" si="860"/>
        <v>0.25441686222222221</v>
      </c>
      <c r="V1055">
        <f t="shared" si="861"/>
        <v>1855040</v>
      </c>
      <c r="W1055">
        <f t="shared" si="862"/>
        <v>515.28888888888889</v>
      </c>
      <c r="X1055">
        <f t="shared" si="863"/>
        <v>1.373362</v>
      </c>
      <c r="Y1055">
        <f t="shared" si="864"/>
        <v>915.90070400000002</v>
      </c>
      <c r="Z1055">
        <f t="shared" si="865"/>
        <v>654.98717109999996</v>
      </c>
      <c r="AA1055">
        <f t="shared" si="866"/>
        <v>655.04930820000004</v>
      </c>
      <c r="AB1055">
        <f t="shared" si="867"/>
        <v>655.11144530000001</v>
      </c>
      <c r="AC1055">
        <f t="shared" si="868"/>
        <v>655.1735824000001</v>
      </c>
      <c r="AD1055">
        <f t="shared" si="869"/>
        <v>655.23571949999996</v>
      </c>
      <c r="AE1055">
        <f t="shared" si="870"/>
        <v>655.29785659999993</v>
      </c>
      <c r="AF1055">
        <f t="shared" si="871"/>
        <v>655.35999370000002</v>
      </c>
      <c r="AG1055">
        <f t="shared" si="872"/>
        <v>655.42213079999999</v>
      </c>
      <c r="AH1055">
        <f t="shared" si="873"/>
        <v>655.48426790000008</v>
      </c>
      <c r="AI1055">
        <f t="shared" si="874"/>
        <v>1696.4095104</v>
      </c>
      <c r="AJ1055">
        <f t="shared" si="875"/>
        <v>1696.5704448000001</v>
      </c>
      <c r="AK1055">
        <f t="shared" si="876"/>
        <v>1696.7313792</v>
      </c>
      <c r="AL1055">
        <f t="shared" si="877"/>
        <v>1696.8923136000003</v>
      </c>
      <c r="AM1055">
        <f t="shared" si="878"/>
        <v>1697.0532480000002</v>
      </c>
      <c r="AN1055">
        <f t="shared" si="879"/>
        <v>1697.2141824</v>
      </c>
      <c r="AO1055">
        <f t="shared" si="880"/>
        <v>1697.3751168000001</v>
      </c>
      <c r="AP1055">
        <f t="shared" si="881"/>
        <v>1697.5360512</v>
      </c>
      <c r="AQ1055">
        <f t="shared" si="882"/>
        <v>1697.6969856000003</v>
      </c>
      <c r="AR1055" t="str">
        <f t="shared" si="837"/>
        <v>kmh-1054-mph</v>
      </c>
      <c r="AS1055">
        <f t="shared" si="840"/>
        <v>1053</v>
      </c>
      <c r="AT1055" t="str">
        <f t="shared" si="838"/>
        <v>kmh-1053-mph</v>
      </c>
      <c r="AU1055">
        <f t="shared" si="841"/>
        <v>1052</v>
      </c>
      <c r="AV1055" t="str">
        <f t="shared" si="839"/>
        <v>kmh-1052-mph</v>
      </c>
    </row>
    <row r="1056" spans="1:48" x14ac:dyDescent="0.3">
      <c r="A1056">
        <v>1055</v>
      </c>
      <c r="B1056">
        <f t="shared" si="836"/>
        <v>655.54640500000005</v>
      </c>
      <c r="C1056">
        <f t="shared" si="842"/>
        <v>1697.8579200000001</v>
      </c>
      <c r="D1056">
        <f t="shared" si="843"/>
        <v>0.29305555555555557</v>
      </c>
      <c r="E1056">
        <f t="shared" si="844"/>
        <v>1055000</v>
      </c>
      <c r="F1056">
        <f t="shared" si="845"/>
        <v>293.05555555555554</v>
      </c>
      <c r="G1056">
        <f t="shared" si="846"/>
        <v>3461286.2</v>
      </c>
      <c r="H1056">
        <f t="shared" si="847"/>
        <v>961.46838888888897</v>
      </c>
      <c r="I1056">
        <f t="shared" si="848"/>
        <v>569.65442400000006</v>
      </c>
      <c r="J1056">
        <f t="shared" si="849"/>
        <v>0.15823734</v>
      </c>
      <c r="K1056">
        <f t="shared" si="850"/>
        <v>1153762.0297065</v>
      </c>
      <c r="L1056">
        <f t="shared" si="851"/>
        <v>320.48945269625</v>
      </c>
      <c r="M1056">
        <f t="shared" si="852"/>
        <v>0.88456250284999993</v>
      </c>
      <c r="N1056">
        <f t="shared" si="853"/>
        <v>569.65442400000006</v>
      </c>
      <c r="O1056">
        <f t="shared" si="854"/>
        <v>0.29305555555555557</v>
      </c>
      <c r="P1056">
        <f t="shared" si="855"/>
        <v>1697857.9200000002</v>
      </c>
      <c r="Q1056">
        <f t="shared" si="856"/>
        <v>471.62720000000002</v>
      </c>
      <c r="R1056">
        <f t="shared" si="857"/>
        <v>5570400</v>
      </c>
      <c r="S1056">
        <f t="shared" si="858"/>
        <v>1547.3333333333333</v>
      </c>
      <c r="T1056">
        <f t="shared" si="859"/>
        <v>916.76967999999999</v>
      </c>
      <c r="U1056">
        <f t="shared" si="860"/>
        <v>0.2546582444444444</v>
      </c>
      <c r="V1056">
        <f t="shared" si="861"/>
        <v>1856800</v>
      </c>
      <c r="W1056">
        <f t="shared" si="862"/>
        <v>515.77777777777771</v>
      </c>
      <c r="X1056">
        <f t="shared" si="863"/>
        <v>1.3746649999999998</v>
      </c>
      <c r="Y1056">
        <f t="shared" si="864"/>
        <v>916.76967999999999</v>
      </c>
      <c r="Z1056">
        <f t="shared" si="865"/>
        <v>655.60854209999991</v>
      </c>
      <c r="AA1056">
        <f t="shared" si="866"/>
        <v>655.6706792</v>
      </c>
      <c r="AB1056">
        <f t="shared" si="867"/>
        <v>655.73281629999997</v>
      </c>
      <c r="AC1056">
        <f t="shared" si="868"/>
        <v>655.79495340000005</v>
      </c>
      <c r="AD1056">
        <f t="shared" si="869"/>
        <v>655.85709050000003</v>
      </c>
      <c r="AE1056">
        <f t="shared" si="870"/>
        <v>655.9192276</v>
      </c>
      <c r="AF1056">
        <f t="shared" si="871"/>
        <v>655.98136470000009</v>
      </c>
      <c r="AG1056">
        <f t="shared" si="872"/>
        <v>656.04350179999994</v>
      </c>
      <c r="AH1056">
        <f t="shared" si="873"/>
        <v>656.10563890000003</v>
      </c>
      <c r="AI1056">
        <f t="shared" si="874"/>
        <v>1698.0188544</v>
      </c>
      <c r="AJ1056">
        <f t="shared" si="875"/>
        <v>1698.1797888000001</v>
      </c>
      <c r="AK1056">
        <f t="shared" si="876"/>
        <v>1698.3407232</v>
      </c>
      <c r="AL1056">
        <f t="shared" si="877"/>
        <v>1698.5016576000003</v>
      </c>
      <c r="AM1056">
        <f t="shared" si="878"/>
        <v>1698.6625920000001</v>
      </c>
      <c r="AN1056">
        <f t="shared" si="879"/>
        <v>1698.8235264</v>
      </c>
      <c r="AO1056">
        <f t="shared" si="880"/>
        <v>1698.9844608000001</v>
      </c>
      <c r="AP1056">
        <f t="shared" si="881"/>
        <v>1699.1453951999999</v>
      </c>
      <c r="AQ1056">
        <f t="shared" si="882"/>
        <v>1699.3063296000003</v>
      </c>
      <c r="AR1056" t="str">
        <f t="shared" si="837"/>
        <v>kmh-1055-mph</v>
      </c>
      <c r="AS1056">
        <f t="shared" si="840"/>
        <v>1054</v>
      </c>
      <c r="AT1056" t="str">
        <f t="shared" si="838"/>
        <v>kmh-1054-mph</v>
      </c>
      <c r="AU1056">
        <f t="shared" si="841"/>
        <v>1053</v>
      </c>
      <c r="AV1056" t="str">
        <f t="shared" si="839"/>
        <v>kmh-1053-mph</v>
      </c>
    </row>
    <row r="1057" spans="1:48" x14ac:dyDescent="0.3">
      <c r="A1057">
        <v>1056</v>
      </c>
      <c r="B1057">
        <f t="shared" si="836"/>
        <v>656.167776</v>
      </c>
      <c r="C1057">
        <f t="shared" si="842"/>
        <v>1699.4672640000001</v>
      </c>
      <c r="D1057">
        <f t="shared" si="843"/>
        <v>0.29333333333333333</v>
      </c>
      <c r="E1057">
        <f t="shared" si="844"/>
        <v>1056000</v>
      </c>
      <c r="F1057">
        <f t="shared" si="845"/>
        <v>293.33333333333337</v>
      </c>
      <c r="G1057">
        <f t="shared" si="846"/>
        <v>3464567.04</v>
      </c>
      <c r="H1057">
        <f t="shared" si="847"/>
        <v>962.37973333333343</v>
      </c>
      <c r="I1057">
        <f t="shared" si="848"/>
        <v>570.19438079999998</v>
      </c>
      <c r="J1057">
        <f t="shared" si="849"/>
        <v>0.15838732800000002</v>
      </c>
      <c r="K1057">
        <f t="shared" si="850"/>
        <v>1154855.6430048</v>
      </c>
      <c r="L1057">
        <f t="shared" si="851"/>
        <v>320.79323416799997</v>
      </c>
      <c r="M1057">
        <f t="shared" si="852"/>
        <v>0.88540095072000002</v>
      </c>
      <c r="N1057">
        <f t="shared" si="853"/>
        <v>570.19438079999998</v>
      </c>
      <c r="O1057">
        <f t="shared" si="854"/>
        <v>0.29333333333333333</v>
      </c>
      <c r="P1057">
        <f t="shared" si="855"/>
        <v>1699467.264</v>
      </c>
      <c r="Q1057">
        <f t="shared" si="856"/>
        <v>472.07423999999997</v>
      </c>
      <c r="R1057">
        <f t="shared" si="857"/>
        <v>5575680</v>
      </c>
      <c r="S1057">
        <f t="shared" si="858"/>
        <v>1548.8</v>
      </c>
      <c r="T1057">
        <f t="shared" si="859"/>
        <v>917.63865599999997</v>
      </c>
      <c r="U1057">
        <f t="shared" si="860"/>
        <v>0.25489962666666666</v>
      </c>
      <c r="V1057">
        <f t="shared" si="861"/>
        <v>1858560</v>
      </c>
      <c r="W1057">
        <f t="shared" si="862"/>
        <v>516.26666666666665</v>
      </c>
      <c r="X1057">
        <f t="shared" si="863"/>
        <v>1.3759679999999999</v>
      </c>
      <c r="Y1057">
        <f t="shared" si="864"/>
        <v>917.63865599999997</v>
      </c>
      <c r="Z1057">
        <f t="shared" si="865"/>
        <v>656.22991309999998</v>
      </c>
      <c r="AA1057">
        <f t="shared" si="866"/>
        <v>656.29205020000006</v>
      </c>
      <c r="AB1057">
        <f t="shared" si="867"/>
        <v>656.35418730000004</v>
      </c>
      <c r="AC1057">
        <f t="shared" si="868"/>
        <v>656.41632440000001</v>
      </c>
      <c r="AD1057">
        <f t="shared" si="869"/>
        <v>656.47846149999998</v>
      </c>
      <c r="AE1057">
        <f t="shared" si="870"/>
        <v>656.54059859999995</v>
      </c>
      <c r="AF1057">
        <f t="shared" si="871"/>
        <v>656.60273570000004</v>
      </c>
      <c r="AG1057">
        <f t="shared" si="872"/>
        <v>656.66487280000001</v>
      </c>
      <c r="AH1057">
        <f t="shared" si="873"/>
        <v>656.7270099000001</v>
      </c>
      <c r="AI1057">
        <f t="shared" si="874"/>
        <v>1699.6281984</v>
      </c>
      <c r="AJ1057">
        <f t="shared" si="875"/>
        <v>1699.7891328000003</v>
      </c>
      <c r="AK1057">
        <f t="shared" si="876"/>
        <v>1699.9500672000001</v>
      </c>
      <c r="AL1057">
        <f t="shared" si="877"/>
        <v>1700.1110016000002</v>
      </c>
      <c r="AM1057">
        <f t="shared" si="878"/>
        <v>1700.2719360000001</v>
      </c>
      <c r="AN1057">
        <f t="shared" si="879"/>
        <v>1700.4328704</v>
      </c>
      <c r="AO1057">
        <f t="shared" si="880"/>
        <v>1700.5938048000003</v>
      </c>
      <c r="AP1057">
        <f t="shared" si="881"/>
        <v>1700.7547392000001</v>
      </c>
      <c r="AQ1057">
        <f t="shared" si="882"/>
        <v>1700.9156736000002</v>
      </c>
      <c r="AR1057" t="str">
        <f t="shared" si="837"/>
        <v>kmh-1056-mph</v>
      </c>
      <c r="AS1057">
        <f t="shared" si="840"/>
        <v>1055</v>
      </c>
      <c r="AT1057" t="str">
        <f t="shared" si="838"/>
        <v>kmh-1055-mph</v>
      </c>
      <c r="AU1057">
        <f t="shared" si="841"/>
        <v>1054</v>
      </c>
      <c r="AV1057" t="str">
        <f t="shared" si="839"/>
        <v>kmh-1054-mph</v>
      </c>
    </row>
    <row r="1058" spans="1:48" x14ac:dyDescent="0.3">
      <c r="A1058">
        <v>1057</v>
      </c>
      <c r="B1058">
        <f t="shared" si="836"/>
        <v>656.78914699999996</v>
      </c>
      <c r="C1058">
        <f t="shared" si="842"/>
        <v>1701.0766080000001</v>
      </c>
      <c r="D1058">
        <f t="shared" si="843"/>
        <v>0.2936111111111111</v>
      </c>
      <c r="E1058">
        <f t="shared" si="844"/>
        <v>1057000</v>
      </c>
      <c r="F1058">
        <f t="shared" si="845"/>
        <v>293.61111111111114</v>
      </c>
      <c r="G1058">
        <f t="shared" si="846"/>
        <v>3467847.8800000004</v>
      </c>
      <c r="H1058">
        <f t="shared" si="847"/>
        <v>963.2910777777779</v>
      </c>
      <c r="I1058">
        <f t="shared" si="848"/>
        <v>570.7343376</v>
      </c>
      <c r="J1058">
        <f t="shared" si="849"/>
        <v>0.15853731600000001</v>
      </c>
      <c r="K1058">
        <f t="shared" si="850"/>
        <v>1155949.2563030999</v>
      </c>
      <c r="L1058">
        <f t="shared" si="851"/>
        <v>321.09701563975</v>
      </c>
      <c r="M1058">
        <f t="shared" si="852"/>
        <v>0.88623939859</v>
      </c>
      <c r="N1058">
        <f t="shared" si="853"/>
        <v>570.7343376</v>
      </c>
      <c r="O1058">
        <f t="shared" si="854"/>
        <v>0.2936111111111111</v>
      </c>
      <c r="P1058">
        <f t="shared" si="855"/>
        <v>1701076.608</v>
      </c>
      <c r="Q1058">
        <f t="shared" si="856"/>
        <v>472.52127999999999</v>
      </c>
      <c r="R1058">
        <f t="shared" si="857"/>
        <v>5580960</v>
      </c>
      <c r="S1058">
        <f t="shared" si="858"/>
        <v>1550.2666666666667</v>
      </c>
      <c r="T1058">
        <f t="shared" si="859"/>
        <v>918.50763199999994</v>
      </c>
      <c r="U1058">
        <f t="shared" si="860"/>
        <v>0.25514100888888885</v>
      </c>
      <c r="V1058">
        <f t="shared" si="861"/>
        <v>1860320</v>
      </c>
      <c r="W1058">
        <f t="shared" si="862"/>
        <v>516.75555555555559</v>
      </c>
      <c r="X1058">
        <f t="shared" si="863"/>
        <v>1.3772709999999999</v>
      </c>
      <c r="Y1058">
        <f t="shared" si="864"/>
        <v>918.50763199999994</v>
      </c>
      <c r="Z1058">
        <f t="shared" si="865"/>
        <v>656.85128409999993</v>
      </c>
      <c r="AA1058">
        <f t="shared" si="866"/>
        <v>656.91342120000002</v>
      </c>
      <c r="AB1058">
        <f t="shared" si="867"/>
        <v>656.97555829999999</v>
      </c>
      <c r="AC1058">
        <f t="shared" si="868"/>
        <v>657.03769540000008</v>
      </c>
      <c r="AD1058">
        <f t="shared" si="869"/>
        <v>657.09983250000005</v>
      </c>
      <c r="AE1058">
        <f t="shared" si="870"/>
        <v>657.16196959999991</v>
      </c>
      <c r="AF1058">
        <f t="shared" si="871"/>
        <v>657.22410669999999</v>
      </c>
      <c r="AG1058">
        <f t="shared" si="872"/>
        <v>657.28624379999997</v>
      </c>
      <c r="AH1058">
        <f t="shared" si="873"/>
        <v>657.34838090000005</v>
      </c>
      <c r="AI1058">
        <f t="shared" si="874"/>
        <v>1701.2375423999999</v>
      </c>
      <c r="AJ1058">
        <f t="shared" si="875"/>
        <v>1701.3984768000003</v>
      </c>
      <c r="AK1058">
        <f t="shared" si="876"/>
        <v>1701.5594112000001</v>
      </c>
      <c r="AL1058">
        <f t="shared" si="877"/>
        <v>1701.7203456000002</v>
      </c>
      <c r="AM1058">
        <f t="shared" si="878"/>
        <v>1701.8812800000001</v>
      </c>
      <c r="AN1058">
        <f t="shared" si="879"/>
        <v>1702.0422143999999</v>
      </c>
      <c r="AO1058">
        <f t="shared" si="880"/>
        <v>1702.2031488000002</v>
      </c>
      <c r="AP1058">
        <f t="shared" si="881"/>
        <v>1702.3640832000001</v>
      </c>
      <c r="AQ1058">
        <f t="shared" si="882"/>
        <v>1702.5250176000002</v>
      </c>
      <c r="AR1058" t="str">
        <f t="shared" si="837"/>
        <v>kmh-1057-mph</v>
      </c>
      <c r="AS1058">
        <f t="shared" si="840"/>
        <v>1056</v>
      </c>
      <c r="AT1058" t="str">
        <f t="shared" si="838"/>
        <v>kmh-1056-mph</v>
      </c>
      <c r="AU1058">
        <f t="shared" si="841"/>
        <v>1055</v>
      </c>
      <c r="AV1058" t="str">
        <f t="shared" si="839"/>
        <v>kmh-1055-mph</v>
      </c>
    </row>
    <row r="1059" spans="1:48" x14ac:dyDescent="0.3">
      <c r="A1059">
        <v>1058</v>
      </c>
      <c r="B1059">
        <f t="shared" si="836"/>
        <v>657.41051800000002</v>
      </c>
      <c r="C1059">
        <f t="shared" si="842"/>
        <v>1702.685952</v>
      </c>
      <c r="D1059">
        <f t="shared" si="843"/>
        <v>0.29388888888888887</v>
      </c>
      <c r="E1059">
        <f t="shared" si="844"/>
        <v>1058000</v>
      </c>
      <c r="F1059">
        <f t="shared" si="845"/>
        <v>293.88888888888891</v>
      </c>
      <c r="G1059">
        <f t="shared" si="846"/>
        <v>3471128.72</v>
      </c>
      <c r="H1059">
        <f t="shared" si="847"/>
        <v>964.20242222222225</v>
      </c>
      <c r="I1059">
        <f t="shared" si="848"/>
        <v>571.27429440000003</v>
      </c>
      <c r="J1059">
        <f t="shared" si="849"/>
        <v>0.15868730400000003</v>
      </c>
      <c r="K1059">
        <f t="shared" si="850"/>
        <v>1157042.8696014001</v>
      </c>
      <c r="L1059">
        <f t="shared" si="851"/>
        <v>321.40079711149997</v>
      </c>
      <c r="M1059">
        <f t="shared" si="852"/>
        <v>0.88707784645999999</v>
      </c>
      <c r="N1059">
        <f t="shared" si="853"/>
        <v>571.27429440000003</v>
      </c>
      <c r="O1059">
        <f t="shared" si="854"/>
        <v>0.29388888888888887</v>
      </c>
      <c r="P1059">
        <f t="shared" si="855"/>
        <v>1702685.952</v>
      </c>
      <c r="Q1059">
        <f t="shared" si="856"/>
        <v>472.96832000000001</v>
      </c>
      <c r="R1059">
        <f t="shared" si="857"/>
        <v>5586240</v>
      </c>
      <c r="S1059">
        <f t="shared" si="858"/>
        <v>1551.7333333333331</v>
      </c>
      <c r="T1059">
        <f t="shared" si="859"/>
        <v>919.37660799999992</v>
      </c>
      <c r="U1059">
        <f t="shared" si="860"/>
        <v>0.25538239111111111</v>
      </c>
      <c r="V1059">
        <f t="shared" si="861"/>
        <v>1862080</v>
      </c>
      <c r="W1059">
        <f t="shared" si="862"/>
        <v>517.24444444444441</v>
      </c>
      <c r="X1059">
        <f t="shared" si="863"/>
        <v>1.378574</v>
      </c>
      <c r="Y1059">
        <f t="shared" si="864"/>
        <v>919.37660799999992</v>
      </c>
      <c r="Z1059">
        <f t="shared" si="865"/>
        <v>657.4726551</v>
      </c>
      <c r="AA1059">
        <f t="shared" si="866"/>
        <v>657.53479220000008</v>
      </c>
      <c r="AB1059">
        <f t="shared" si="867"/>
        <v>657.59692929999994</v>
      </c>
      <c r="AC1059">
        <f t="shared" si="868"/>
        <v>657.65906640000003</v>
      </c>
      <c r="AD1059">
        <f t="shared" si="869"/>
        <v>657.7212035</v>
      </c>
      <c r="AE1059">
        <f t="shared" si="870"/>
        <v>657.78334059999997</v>
      </c>
      <c r="AF1059">
        <f t="shared" si="871"/>
        <v>657.84547770000006</v>
      </c>
      <c r="AG1059">
        <f t="shared" si="872"/>
        <v>657.90761480000003</v>
      </c>
      <c r="AH1059">
        <f t="shared" si="873"/>
        <v>657.96975190000012</v>
      </c>
      <c r="AI1059">
        <f t="shared" si="874"/>
        <v>1702.8468863999999</v>
      </c>
      <c r="AJ1059">
        <f t="shared" si="875"/>
        <v>1703.0078208000002</v>
      </c>
      <c r="AK1059">
        <f t="shared" si="876"/>
        <v>1703.1687552000001</v>
      </c>
      <c r="AL1059">
        <f t="shared" si="877"/>
        <v>1703.3296896000002</v>
      </c>
      <c r="AM1059">
        <f t="shared" si="878"/>
        <v>1703.490624</v>
      </c>
      <c r="AN1059">
        <f t="shared" si="879"/>
        <v>1703.6515583999999</v>
      </c>
      <c r="AO1059">
        <f t="shared" si="880"/>
        <v>1703.8124928000002</v>
      </c>
      <c r="AP1059">
        <f t="shared" si="881"/>
        <v>1703.9734272000001</v>
      </c>
      <c r="AQ1059">
        <f t="shared" si="882"/>
        <v>1704.1343616000001</v>
      </c>
      <c r="AR1059" t="str">
        <f t="shared" si="837"/>
        <v>kmh-1058-mph</v>
      </c>
      <c r="AS1059">
        <f t="shared" si="840"/>
        <v>1057</v>
      </c>
      <c r="AT1059" t="str">
        <f t="shared" si="838"/>
        <v>kmh-1057-mph</v>
      </c>
      <c r="AU1059">
        <f t="shared" si="841"/>
        <v>1056</v>
      </c>
      <c r="AV1059" t="str">
        <f t="shared" si="839"/>
        <v>kmh-1056-mph</v>
      </c>
    </row>
    <row r="1060" spans="1:48" x14ac:dyDescent="0.3">
      <c r="A1060">
        <v>1059</v>
      </c>
      <c r="B1060">
        <f t="shared" si="836"/>
        <v>658.03188899999998</v>
      </c>
      <c r="C1060">
        <f t="shared" si="842"/>
        <v>1704.295296</v>
      </c>
      <c r="D1060">
        <f t="shared" si="843"/>
        <v>0.29416666666666669</v>
      </c>
      <c r="E1060">
        <f t="shared" si="844"/>
        <v>1059000</v>
      </c>
      <c r="F1060">
        <f t="shared" si="845"/>
        <v>294.16666666666669</v>
      </c>
      <c r="G1060">
        <f t="shared" si="846"/>
        <v>3474409.56</v>
      </c>
      <c r="H1060">
        <f t="shared" si="847"/>
        <v>965.11376666666672</v>
      </c>
      <c r="I1060">
        <f t="shared" si="848"/>
        <v>571.81425120000006</v>
      </c>
      <c r="J1060">
        <f t="shared" si="849"/>
        <v>0.15883729200000002</v>
      </c>
      <c r="K1060">
        <f t="shared" si="850"/>
        <v>1158136.4828997001</v>
      </c>
      <c r="L1060">
        <f t="shared" si="851"/>
        <v>321.70457858325</v>
      </c>
      <c r="M1060">
        <f t="shared" si="852"/>
        <v>0.88791629432999997</v>
      </c>
      <c r="N1060">
        <f t="shared" si="853"/>
        <v>571.81425120000006</v>
      </c>
      <c r="O1060">
        <f t="shared" si="854"/>
        <v>0.29416666666666669</v>
      </c>
      <c r="P1060">
        <f t="shared" si="855"/>
        <v>1704295.2960000001</v>
      </c>
      <c r="Q1060">
        <f t="shared" si="856"/>
        <v>473.41535999999996</v>
      </c>
      <c r="R1060">
        <f t="shared" si="857"/>
        <v>5591520</v>
      </c>
      <c r="S1060">
        <f t="shared" si="858"/>
        <v>1553.1999999999998</v>
      </c>
      <c r="T1060">
        <f t="shared" si="859"/>
        <v>920.24558400000001</v>
      </c>
      <c r="U1060">
        <f t="shared" si="860"/>
        <v>0.2556237733333333</v>
      </c>
      <c r="V1060">
        <f t="shared" si="861"/>
        <v>1863840</v>
      </c>
      <c r="W1060">
        <f t="shared" si="862"/>
        <v>517.73333333333335</v>
      </c>
      <c r="X1060">
        <f t="shared" si="863"/>
        <v>1.3798769999999998</v>
      </c>
      <c r="Y1060">
        <f t="shared" si="864"/>
        <v>920.24558400000001</v>
      </c>
      <c r="Z1060">
        <f t="shared" si="865"/>
        <v>658.09402609999995</v>
      </c>
      <c r="AA1060">
        <f t="shared" si="866"/>
        <v>658.15616320000004</v>
      </c>
      <c r="AB1060">
        <f t="shared" si="867"/>
        <v>658.21830030000001</v>
      </c>
      <c r="AC1060">
        <f t="shared" si="868"/>
        <v>658.2804374000001</v>
      </c>
      <c r="AD1060">
        <f t="shared" si="869"/>
        <v>658.34257449999996</v>
      </c>
      <c r="AE1060">
        <f t="shared" si="870"/>
        <v>658.40471159999993</v>
      </c>
      <c r="AF1060">
        <f t="shared" si="871"/>
        <v>658.46684870000001</v>
      </c>
      <c r="AG1060">
        <f t="shared" si="872"/>
        <v>658.52898579999999</v>
      </c>
      <c r="AH1060">
        <f t="shared" si="873"/>
        <v>658.59112290000007</v>
      </c>
      <c r="AI1060">
        <f t="shared" si="874"/>
        <v>1704.4562303999999</v>
      </c>
      <c r="AJ1060">
        <f t="shared" si="875"/>
        <v>1704.6171648000002</v>
      </c>
      <c r="AK1060">
        <f t="shared" si="876"/>
        <v>1704.7780992</v>
      </c>
      <c r="AL1060">
        <f t="shared" si="877"/>
        <v>1704.9390336000004</v>
      </c>
      <c r="AM1060">
        <f t="shared" si="878"/>
        <v>1705.0999680000002</v>
      </c>
      <c r="AN1060">
        <f t="shared" si="879"/>
        <v>1705.2609024000001</v>
      </c>
      <c r="AO1060">
        <f t="shared" si="880"/>
        <v>1705.4218368000002</v>
      </c>
      <c r="AP1060">
        <f t="shared" si="881"/>
        <v>1705.5827712</v>
      </c>
      <c r="AQ1060">
        <f t="shared" si="882"/>
        <v>1705.7437056000003</v>
      </c>
      <c r="AR1060" t="str">
        <f t="shared" si="837"/>
        <v>kmh-1059-mph</v>
      </c>
      <c r="AS1060">
        <f t="shared" si="840"/>
        <v>1058</v>
      </c>
      <c r="AT1060" t="str">
        <f t="shared" si="838"/>
        <v>kmh-1058-mph</v>
      </c>
      <c r="AU1060">
        <f t="shared" si="841"/>
        <v>1057</v>
      </c>
      <c r="AV1060" t="str">
        <f t="shared" si="839"/>
        <v>kmh-1057-mph</v>
      </c>
    </row>
    <row r="1061" spans="1:48" x14ac:dyDescent="0.3">
      <c r="A1061">
        <v>1060</v>
      </c>
      <c r="B1061">
        <f t="shared" si="836"/>
        <v>658.65326000000005</v>
      </c>
      <c r="C1061">
        <f t="shared" si="842"/>
        <v>1705.9046400000002</v>
      </c>
      <c r="D1061">
        <f t="shared" si="843"/>
        <v>0.29444444444444445</v>
      </c>
      <c r="E1061">
        <f t="shared" si="844"/>
        <v>1060000</v>
      </c>
      <c r="F1061">
        <f t="shared" si="845"/>
        <v>294.44444444444446</v>
      </c>
      <c r="G1061">
        <f t="shared" si="846"/>
        <v>3477690.4000000004</v>
      </c>
      <c r="H1061">
        <f t="shared" si="847"/>
        <v>966.02511111111119</v>
      </c>
      <c r="I1061">
        <f t="shared" si="848"/>
        <v>572.35420799999997</v>
      </c>
      <c r="J1061">
        <f t="shared" si="849"/>
        <v>0.15898728000000001</v>
      </c>
      <c r="K1061">
        <f t="shared" si="850"/>
        <v>1159230.096198</v>
      </c>
      <c r="L1061">
        <f t="shared" si="851"/>
        <v>322.00836005499997</v>
      </c>
      <c r="M1061">
        <f t="shared" si="852"/>
        <v>0.88875474219999995</v>
      </c>
      <c r="N1061">
        <f t="shared" si="853"/>
        <v>572.35420799999997</v>
      </c>
      <c r="O1061">
        <f t="shared" si="854"/>
        <v>0.29444444444444445</v>
      </c>
      <c r="P1061">
        <f t="shared" si="855"/>
        <v>1705904.6400000001</v>
      </c>
      <c r="Q1061">
        <f t="shared" si="856"/>
        <v>473.86239999999998</v>
      </c>
      <c r="R1061">
        <f t="shared" si="857"/>
        <v>5596800</v>
      </c>
      <c r="S1061">
        <f t="shared" si="858"/>
        <v>1554.6666666666665</v>
      </c>
      <c r="T1061">
        <f t="shared" si="859"/>
        <v>921.11455999999998</v>
      </c>
      <c r="U1061">
        <f t="shared" si="860"/>
        <v>0.25586515555555556</v>
      </c>
      <c r="V1061">
        <f t="shared" si="861"/>
        <v>1865600</v>
      </c>
      <c r="W1061">
        <f t="shared" si="862"/>
        <v>518.22222222222217</v>
      </c>
      <c r="X1061">
        <f t="shared" si="863"/>
        <v>1.3811799999999999</v>
      </c>
      <c r="Y1061">
        <f t="shared" si="864"/>
        <v>921.11455999999998</v>
      </c>
      <c r="Z1061">
        <f t="shared" si="865"/>
        <v>658.7153970999999</v>
      </c>
      <c r="AA1061">
        <f t="shared" si="866"/>
        <v>658.77753419999999</v>
      </c>
      <c r="AB1061">
        <f t="shared" si="867"/>
        <v>658.83967129999996</v>
      </c>
      <c r="AC1061">
        <f t="shared" si="868"/>
        <v>658.90180840000005</v>
      </c>
      <c r="AD1061">
        <f t="shared" si="869"/>
        <v>658.96394550000002</v>
      </c>
      <c r="AE1061">
        <f t="shared" si="870"/>
        <v>659.0260826</v>
      </c>
      <c r="AF1061">
        <f t="shared" si="871"/>
        <v>659.08821970000008</v>
      </c>
      <c r="AG1061">
        <f t="shared" si="872"/>
        <v>659.15035679999994</v>
      </c>
      <c r="AH1061">
        <f t="shared" si="873"/>
        <v>659.21249390000003</v>
      </c>
      <c r="AI1061">
        <f t="shared" si="874"/>
        <v>1706.0655744000001</v>
      </c>
      <c r="AJ1061">
        <f t="shared" si="875"/>
        <v>1706.2265088000001</v>
      </c>
      <c r="AK1061">
        <f t="shared" si="876"/>
        <v>1706.3874432</v>
      </c>
      <c r="AL1061">
        <f t="shared" si="877"/>
        <v>1706.5483776000003</v>
      </c>
      <c r="AM1061">
        <f t="shared" si="878"/>
        <v>1706.7093120000002</v>
      </c>
      <c r="AN1061">
        <f t="shared" si="879"/>
        <v>1706.8702464</v>
      </c>
      <c r="AO1061">
        <f t="shared" si="880"/>
        <v>1707.0311808000001</v>
      </c>
      <c r="AP1061">
        <f t="shared" si="881"/>
        <v>1707.1921152</v>
      </c>
      <c r="AQ1061">
        <f t="shared" si="882"/>
        <v>1707.3530496000003</v>
      </c>
      <c r="AR1061" t="str">
        <f t="shared" si="837"/>
        <v>kmh-1060-mph</v>
      </c>
      <c r="AS1061">
        <f t="shared" si="840"/>
        <v>1059</v>
      </c>
      <c r="AT1061" t="str">
        <f t="shared" si="838"/>
        <v>kmh-1059-mph</v>
      </c>
      <c r="AU1061">
        <f t="shared" si="841"/>
        <v>1058</v>
      </c>
      <c r="AV1061" t="str">
        <f t="shared" si="839"/>
        <v>kmh-1058-mph</v>
      </c>
    </row>
    <row r="1062" spans="1:48" x14ac:dyDescent="0.3">
      <c r="A1062">
        <v>1061</v>
      </c>
      <c r="B1062">
        <f t="shared" si="836"/>
        <v>659.274631</v>
      </c>
      <c r="C1062">
        <f t="shared" si="842"/>
        <v>1707.5139840000002</v>
      </c>
      <c r="D1062">
        <f t="shared" si="843"/>
        <v>0.29472222222222222</v>
      </c>
      <c r="E1062">
        <f t="shared" si="844"/>
        <v>1061000</v>
      </c>
      <c r="F1062">
        <f t="shared" si="845"/>
        <v>294.72222222222223</v>
      </c>
      <c r="G1062">
        <f t="shared" si="846"/>
        <v>3480971.24</v>
      </c>
      <c r="H1062">
        <f t="shared" si="847"/>
        <v>966.93645555555565</v>
      </c>
      <c r="I1062">
        <f t="shared" si="848"/>
        <v>572.8941648</v>
      </c>
      <c r="J1062">
        <f t="shared" si="849"/>
        <v>0.15913726800000003</v>
      </c>
      <c r="K1062">
        <f t="shared" si="850"/>
        <v>1160323.7094963</v>
      </c>
      <c r="L1062">
        <f t="shared" si="851"/>
        <v>322.31214152675</v>
      </c>
      <c r="M1062">
        <f t="shared" si="852"/>
        <v>0.88959319006999993</v>
      </c>
      <c r="N1062">
        <f t="shared" si="853"/>
        <v>572.8941648</v>
      </c>
      <c r="O1062">
        <f t="shared" si="854"/>
        <v>0.29472222222222222</v>
      </c>
      <c r="P1062">
        <f t="shared" si="855"/>
        <v>1707513.9839999999</v>
      </c>
      <c r="Q1062">
        <f t="shared" si="856"/>
        <v>474.30944</v>
      </c>
      <c r="R1062">
        <f t="shared" si="857"/>
        <v>5602080</v>
      </c>
      <c r="S1062">
        <f t="shared" si="858"/>
        <v>1556.1333333333332</v>
      </c>
      <c r="T1062">
        <f t="shared" si="859"/>
        <v>921.98353599999996</v>
      </c>
      <c r="U1062">
        <f t="shared" si="860"/>
        <v>0.25610653777777775</v>
      </c>
      <c r="V1062">
        <f t="shared" si="861"/>
        <v>1867360</v>
      </c>
      <c r="W1062">
        <f t="shared" si="862"/>
        <v>518.71111111111111</v>
      </c>
      <c r="X1062">
        <f t="shared" si="863"/>
        <v>1.3824829999999999</v>
      </c>
      <c r="Y1062">
        <f t="shared" si="864"/>
        <v>921.98353599999996</v>
      </c>
      <c r="Z1062">
        <f t="shared" si="865"/>
        <v>659.33676809999997</v>
      </c>
      <c r="AA1062">
        <f t="shared" si="866"/>
        <v>659.39890520000006</v>
      </c>
      <c r="AB1062">
        <f t="shared" si="867"/>
        <v>659.46104230000003</v>
      </c>
      <c r="AC1062">
        <f t="shared" si="868"/>
        <v>659.52317940000012</v>
      </c>
      <c r="AD1062">
        <f t="shared" si="869"/>
        <v>659.58531649999998</v>
      </c>
      <c r="AE1062">
        <f t="shared" si="870"/>
        <v>659.64745359999995</v>
      </c>
      <c r="AF1062">
        <f t="shared" si="871"/>
        <v>659.70959070000004</v>
      </c>
      <c r="AG1062">
        <f t="shared" si="872"/>
        <v>659.77172780000001</v>
      </c>
      <c r="AH1062">
        <f t="shared" si="873"/>
        <v>659.83386490000009</v>
      </c>
      <c r="AI1062">
        <f t="shared" si="874"/>
        <v>1707.6749184</v>
      </c>
      <c r="AJ1062">
        <f t="shared" si="875"/>
        <v>1707.8358528000001</v>
      </c>
      <c r="AK1062">
        <f t="shared" si="876"/>
        <v>1707.9967872</v>
      </c>
      <c r="AL1062">
        <f t="shared" si="877"/>
        <v>1708.1577216000003</v>
      </c>
      <c r="AM1062">
        <f t="shared" si="878"/>
        <v>1708.3186560000001</v>
      </c>
      <c r="AN1062">
        <f t="shared" si="879"/>
        <v>1708.4795904</v>
      </c>
      <c r="AO1062">
        <f t="shared" si="880"/>
        <v>1708.6405248000001</v>
      </c>
      <c r="AP1062">
        <f t="shared" si="881"/>
        <v>1708.8014592</v>
      </c>
      <c r="AQ1062">
        <f t="shared" si="882"/>
        <v>1708.9623936000003</v>
      </c>
      <c r="AR1062" t="str">
        <f t="shared" si="837"/>
        <v>kmh-1061-mph</v>
      </c>
      <c r="AS1062">
        <f t="shared" si="840"/>
        <v>1060</v>
      </c>
      <c r="AT1062" t="str">
        <f t="shared" si="838"/>
        <v>kmh-1060-mph</v>
      </c>
      <c r="AU1062">
        <f t="shared" si="841"/>
        <v>1059</v>
      </c>
      <c r="AV1062" t="str">
        <f t="shared" si="839"/>
        <v>kmh-1059-mph</v>
      </c>
    </row>
    <row r="1063" spans="1:48" x14ac:dyDescent="0.3">
      <c r="A1063">
        <v>1062</v>
      </c>
      <c r="B1063">
        <f t="shared" si="836"/>
        <v>659.89600199999995</v>
      </c>
      <c r="C1063">
        <f t="shared" si="842"/>
        <v>1709.1233280000001</v>
      </c>
      <c r="D1063">
        <f t="shared" si="843"/>
        <v>0.29499999999999998</v>
      </c>
      <c r="E1063">
        <f t="shared" si="844"/>
        <v>1062000</v>
      </c>
      <c r="F1063">
        <f t="shared" si="845"/>
        <v>295</v>
      </c>
      <c r="G1063">
        <f t="shared" si="846"/>
        <v>3484252.08</v>
      </c>
      <c r="H1063">
        <f t="shared" si="847"/>
        <v>967.84780000000012</v>
      </c>
      <c r="I1063">
        <f t="shared" si="848"/>
        <v>573.43412160000003</v>
      </c>
      <c r="J1063">
        <f t="shared" si="849"/>
        <v>0.15928725600000002</v>
      </c>
      <c r="K1063">
        <f t="shared" si="850"/>
        <v>1161417.3227945999</v>
      </c>
      <c r="L1063">
        <f t="shared" si="851"/>
        <v>322.61592299849997</v>
      </c>
      <c r="M1063">
        <f t="shared" si="852"/>
        <v>0.89043163794000002</v>
      </c>
      <c r="N1063">
        <f t="shared" si="853"/>
        <v>573.43412160000003</v>
      </c>
      <c r="O1063">
        <f t="shared" si="854"/>
        <v>0.29499999999999998</v>
      </c>
      <c r="P1063">
        <f t="shared" si="855"/>
        <v>1709123.328</v>
      </c>
      <c r="Q1063">
        <f t="shared" si="856"/>
        <v>474.75648000000001</v>
      </c>
      <c r="R1063">
        <f t="shared" si="857"/>
        <v>5607360</v>
      </c>
      <c r="S1063">
        <f t="shared" si="858"/>
        <v>1557.6</v>
      </c>
      <c r="T1063">
        <f t="shared" si="859"/>
        <v>922.85251199999993</v>
      </c>
      <c r="U1063">
        <f t="shared" si="860"/>
        <v>0.25634792000000001</v>
      </c>
      <c r="V1063">
        <f t="shared" si="861"/>
        <v>1869120</v>
      </c>
      <c r="W1063">
        <f t="shared" si="862"/>
        <v>519.19999999999993</v>
      </c>
      <c r="X1063">
        <f t="shared" si="863"/>
        <v>1.383786</v>
      </c>
      <c r="Y1063">
        <f t="shared" si="864"/>
        <v>922.85251199999993</v>
      </c>
      <c r="Z1063">
        <f t="shared" si="865"/>
        <v>659.95813909999993</v>
      </c>
      <c r="AA1063">
        <f t="shared" si="866"/>
        <v>660.02027620000001</v>
      </c>
      <c r="AB1063">
        <f t="shared" si="867"/>
        <v>660.08241329999998</v>
      </c>
      <c r="AC1063">
        <f t="shared" si="868"/>
        <v>660.14455040000007</v>
      </c>
      <c r="AD1063">
        <f t="shared" si="869"/>
        <v>660.20668750000004</v>
      </c>
      <c r="AE1063">
        <f t="shared" si="870"/>
        <v>660.2688245999999</v>
      </c>
      <c r="AF1063">
        <f t="shared" si="871"/>
        <v>660.33096169999999</v>
      </c>
      <c r="AG1063">
        <f t="shared" si="872"/>
        <v>660.39309879999996</v>
      </c>
      <c r="AH1063">
        <f t="shared" si="873"/>
        <v>660.45523590000005</v>
      </c>
      <c r="AI1063">
        <f t="shared" si="874"/>
        <v>1709.2842624</v>
      </c>
      <c r="AJ1063">
        <f t="shared" si="875"/>
        <v>1709.4451968000001</v>
      </c>
      <c r="AK1063">
        <f t="shared" si="876"/>
        <v>1709.6061311999999</v>
      </c>
      <c r="AL1063">
        <f t="shared" si="877"/>
        <v>1709.7670656000003</v>
      </c>
      <c r="AM1063">
        <f t="shared" si="878"/>
        <v>1709.9280000000001</v>
      </c>
      <c r="AN1063">
        <f t="shared" si="879"/>
        <v>1710.0889344</v>
      </c>
      <c r="AO1063">
        <f t="shared" si="880"/>
        <v>1710.2498688000003</v>
      </c>
      <c r="AP1063">
        <f t="shared" si="881"/>
        <v>1710.4108032000001</v>
      </c>
      <c r="AQ1063">
        <f t="shared" si="882"/>
        <v>1710.5717376000002</v>
      </c>
      <c r="AR1063" t="str">
        <f t="shared" si="837"/>
        <v>kmh-1062-mph</v>
      </c>
      <c r="AS1063">
        <f t="shared" si="840"/>
        <v>1061</v>
      </c>
      <c r="AT1063" t="str">
        <f t="shared" si="838"/>
        <v>kmh-1061-mph</v>
      </c>
      <c r="AU1063">
        <f t="shared" si="841"/>
        <v>1060</v>
      </c>
      <c r="AV1063" t="str">
        <f t="shared" si="839"/>
        <v>kmh-1060-mph</v>
      </c>
    </row>
    <row r="1064" spans="1:48" x14ac:dyDescent="0.3">
      <c r="A1064">
        <v>1063</v>
      </c>
      <c r="B1064">
        <f t="shared" si="836"/>
        <v>660.51737300000002</v>
      </c>
      <c r="C1064">
        <f t="shared" si="842"/>
        <v>1710.7326720000001</v>
      </c>
      <c r="D1064">
        <f t="shared" si="843"/>
        <v>0.29527777777777775</v>
      </c>
      <c r="E1064">
        <f t="shared" si="844"/>
        <v>1063000</v>
      </c>
      <c r="F1064">
        <f t="shared" si="845"/>
        <v>295.27777777777777</v>
      </c>
      <c r="G1064">
        <f t="shared" si="846"/>
        <v>3487532.92</v>
      </c>
      <c r="H1064">
        <f t="shared" si="847"/>
        <v>968.75914444444447</v>
      </c>
      <c r="I1064">
        <f t="shared" si="848"/>
        <v>573.97407840000005</v>
      </c>
      <c r="J1064">
        <f t="shared" si="849"/>
        <v>0.15943724400000001</v>
      </c>
      <c r="K1064">
        <f t="shared" si="850"/>
        <v>1162510.9360929001</v>
      </c>
      <c r="L1064">
        <f t="shared" si="851"/>
        <v>322.91970447025</v>
      </c>
      <c r="M1064">
        <f t="shared" si="852"/>
        <v>0.89127008581</v>
      </c>
      <c r="N1064">
        <f t="shared" si="853"/>
        <v>573.97407840000005</v>
      </c>
      <c r="O1064">
        <f t="shared" si="854"/>
        <v>0.29527777777777775</v>
      </c>
      <c r="P1064">
        <f t="shared" si="855"/>
        <v>1710732.672</v>
      </c>
      <c r="Q1064">
        <f t="shared" si="856"/>
        <v>475.20351999999997</v>
      </c>
      <c r="R1064">
        <f t="shared" si="857"/>
        <v>5612640</v>
      </c>
      <c r="S1064">
        <f t="shared" si="858"/>
        <v>1559.0666666666666</v>
      </c>
      <c r="T1064">
        <f t="shared" si="859"/>
        <v>923.72148800000002</v>
      </c>
      <c r="U1064">
        <f t="shared" si="860"/>
        <v>0.2565893022222222</v>
      </c>
      <c r="V1064">
        <f t="shared" si="861"/>
        <v>1870880</v>
      </c>
      <c r="W1064">
        <f t="shared" si="862"/>
        <v>519.68888888888887</v>
      </c>
      <c r="X1064">
        <f t="shared" si="863"/>
        <v>1.3850889999999998</v>
      </c>
      <c r="Y1064">
        <f t="shared" si="864"/>
        <v>923.72148800000002</v>
      </c>
      <c r="Z1064">
        <f t="shared" si="865"/>
        <v>660.57951009999999</v>
      </c>
      <c r="AA1064">
        <f t="shared" si="866"/>
        <v>660.64164720000008</v>
      </c>
      <c r="AB1064">
        <f t="shared" si="867"/>
        <v>660.70378429999994</v>
      </c>
      <c r="AC1064">
        <f t="shared" si="868"/>
        <v>660.76592140000002</v>
      </c>
      <c r="AD1064">
        <f t="shared" si="869"/>
        <v>660.8280585</v>
      </c>
      <c r="AE1064">
        <f t="shared" si="870"/>
        <v>660.89019559999997</v>
      </c>
      <c r="AF1064">
        <f t="shared" si="871"/>
        <v>660.95233270000006</v>
      </c>
      <c r="AG1064">
        <f t="shared" si="872"/>
        <v>661.01446980000003</v>
      </c>
      <c r="AH1064">
        <f t="shared" si="873"/>
        <v>661.07660690000012</v>
      </c>
      <c r="AI1064">
        <f t="shared" si="874"/>
        <v>1710.8936064</v>
      </c>
      <c r="AJ1064">
        <f t="shared" si="875"/>
        <v>1711.0545408000003</v>
      </c>
      <c r="AK1064">
        <f t="shared" si="876"/>
        <v>1711.2154752000001</v>
      </c>
      <c r="AL1064">
        <f t="shared" si="877"/>
        <v>1711.3764096000002</v>
      </c>
      <c r="AM1064">
        <f t="shared" si="878"/>
        <v>1711.5373440000001</v>
      </c>
      <c r="AN1064">
        <f t="shared" si="879"/>
        <v>1711.6982783999999</v>
      </c>
      <c r="AO1064">
        <f t="shared" si="880"/>
        <v>1711.8592128000003</v>
      </c>
      <c r="AP1064">
        <f t="shared" si="881"/>
        <v>1712.0201472000001</v>
      </c>
      <c r="AQ1064">
        <f t="shared" si="882"/>
        <v>1712.1810816000002</v>
      </c>
      <c r="AR1064" t="str">
        <f t="shared" si="837"/>
        <v>kmh-1063-mph</v>
      </c>
      <c r="AS1064">
        <f t="shared" si="840"/>
        <v>1062</v>
      </c>
      <c r="AT1064" t="str">
        <f t="shared" si="838"/>
        <v>kmh-1062-mph</v>
      </c>
      <c r="AU1064">
        <f t="shared" si="841"/>
        <v>1061</v>
      </c>
      <c r="AV1064" t="str">
        <f t="shared" si="839"/>
        <v>kmh-1061-mph</v>
      </c>
    </row>
    <row r="1065" spans="1:48" x14ac:dyDescent="0.3">
      <c r="A1065">
        <v>1064</v>
      </c>
      <c r="B1065">
        <f t="shared" si="836"/>
        <v>661.13874399999997</v>
      </c>
      <c r="C1065">
        <f t="shared" si="842"/>
        <v>1712.3420160000001</v>
      </c>
      <c r="D1065">
        <f t="shared" si="843"/>
        <v>0.29555555555555557</v>
      </c>
      <c r="E1065">
        <f t="shared" si="844"/>
        <v>1064000</v>
      </c>
      <c r="F1065">
        <f t="shared" si="845"/>
        <v>295.55555555555554</v>
      </c>
      <c r="G1065">
        <f t="shared" si="846"/>
        <v>3490813.7600000002</v>
      </c>
      <c r="H1065">
        <f t="shared" si="847"/>
        <v>969.67048888888894</v>
      </c>
      <c r="I1065">
        <f t="shared" si="848"/>
        <v>574.51403519999997</v>
      </c>
      <c r="J1065">
        <f t="shared" si="849"/>
        <v>0.15958723200000002</v>
      </c>
      <c r="K1065">
        <f t="shared" si="850"/>
        <v>1163604.5493912001</v>
      </c>
      <c r="L1065">
        <f t="shared" si="851"/>
        <v>323.22348594199997</v>
      </c>
      <c r="M1065">
        <f t="shared" si="852"/>
        <v>0.89210853367999998</v>
      </c>
      <c r="N1065">
        <f t="shared" si="853"/>
        <v>574.51403519999997</v>
      </c>
      <c r="O1065">
        <f t="shared" si="854"/>
        <v>0.29555555555555557</v>
      </c>
      <c r="P1065">
        <f t="shared" si="855"/>
        <v>1712342.0160000001</v>
      </c>
      <c r="Q1065">
        <f t="shared" si="856"/>
        <v>475.65055999999998</v>
      </c>
      <c r="R1065">
        <f t="shared" si="857"/>
        <v>5617920</v>
      </c>
      <c r="S1065">
        <f t="shared" si="858"/>
        <v>1560.5333333333333</v>
      </c>
      <c r="T1065">
        <f t="shared" si="859"/>
        <v>924.590464</v>
      </c>
      <c r="U1065">
        <f t="shared" si="860"/>
        <v>0.2568306844444444</v>
      </c>
      <c r="V1065">
        <f t="shared" si="861"/>
        <v>1872640</v>
      </c>
      <c r="W1065">
        <f t="shared" si="862"/>
        <v>520.17777777777781</v>
      </c>
      <c r="X1065">
        <f t="shared" si="863"/>
        <v>1.3863919999999998</v>
      </c>
      <c r="Y1065">
        <f t="shared" si="864"/>
        <v>924.590464</v>
      </c>
      <c r="Z1065">
        <f t="shared" si="865"/>
        <v>661.20088109999995</v>
      </c>
      <c r="AA1065">
        <f t="shared" si="866"/>
        <v>661.26301820000003</v>
      </c>
      <c r="AB1065">
        <f t="shared" si="867"/>
        <v>661.32515530000001</v>
      </c>
      <c r="AC1065">
        <f t="shared" si="868"/>
        <v>661.38729240000009</v>
      </c>
      <c r="AD1065">
        <f t="shared" si="869"/>
        <v>661.44942949999995</v>
      </c>
      <c r="AE1065">
        <f t="shared" si="870"/>
        <v>661.51156659999992</v>
      </c>
      <c r="AF1065">
        <f t="shared" si="871"/>
        <v>661.57370370000001</v>
      </c>
      <c r="AG1065">
        <f t="shared" si="872"/>
        <v>661.63584079999998</v>
      </c>
      <c r="AH1065">
        <f t="shared" si="873"/>
        <v>661.69797790000007</v>
      </c>
      <c r="AI1065">
        <f t="shared" si="874"/>
        <v>1712.5029503999999</v>
      </c>
      <c r="AJ1065">
        <f t="shared" si="875"/>
        <v>1712.6638848000002</v>
      </c>
      <c r="AK1065">
        <f t="shared" si="876"/>
        <v>1712.8248192000001</v>
      </c>
      <c r="AL1065">
        <f t="shared" si="877"/>
        <v>1712.9857536000002</v>
      </c>
      <c r="AM1065">
        <f t="shared" si="878"/>
        <v>1713.146688</v>
      </c>
      <c r="AN1065">
        <f t="shared" si="879"/>
        <v>1713.3076223999999</v>
      </c>
      <c r="AO1065">
        <f t="shared" si="880"/>
        <v>1713.4685568000002</v>
      </c>
      <c r="AP1065">
        <f t="shared" si="881"/>
        <v>1713.6294912000001</v>
      </c>
      <c r="AQ1065">
        <f t="shared" si="882"/>
        <v>1713.7904256000002</v>
      </c>
      <c r="AR1065" t="str">
        <f t="shared" si="837"/>
        <v>kmh-1064-mph</v>
      </c>
      <c r="AS1065">
        <f t="shared" si="840"/>
        <v>1063</v>
      </c>
      <c r="AT1065" t="str">
        <f t="shared" si="838"/>
        <v>kmh-1063-mph</v>
      </c>
      <c r="AU1065">
        <f t="shared" si="841"/>
        <v>1062</v>
      </c>
      <c r="AV1065" t="str">
        <f t="shared" si="839"/>
        <v>kmh-1062-mph</v>
      </c>
    </row>
    <row r="1066" spans="1:48" x14ac:dyDescent="0.3">
      <c r="A1066">
        <v>1065</v>
      </c>
      <c r="B1066">
        <f t="shared" si="836"/>
        <v>661.76011500000004</v>
      </c>
      <c r="C1066">
        <f t="shared" si="842"/>
        <v>1713.95136</v>
      </c>
      <c r="D1066">
        <f t="shared" si="843"/>
        <v>0.29583333333333334</v>
      </c>
      <c r="E1066">
        <f t="shared" si="844"/>
        <v>1065000</v>
      </c>
      <c r="F1066">
        <f t="shared" si="845"/>
        <v>295.83333333333337</v>
      </c>
      <c r="G1066">
        <f t="shared" si="846"/>
        <v>3494094.6</v>
      </c>
      <c r="H1066">
        <f t="shared" si="847"/>
        <v>970.58183333333341</v>
      </c>
      <c r="I1066">
        <f t="shared" si="848"/>
        <v>575.05399199999999</v>
      </c>
      <c r="J1066">
        <f t="shared" si="849"/>
        <v>0.15973722000000001</v>
      </c>
      <c r="K1066">
        <f t="shared" si="850"/>
        <v>1164698.1626895</v>
      </c>
      <c r="L1066">
        <f t="shared" si="851"/>
        <v>323.52726741375</v>
      </c>
      <c r="M1066">
        <f t="shared" si="852"/>
        <v>0.89294698154999996</v>
      </c>
      <c r="N1066">
        <f t="shared" si="853"/>
        <v>575.05399199999999</v>
      </c>
      <c r="O1066">
        <f t="shared" si="854"/>
        <v>0.29583333333333334</v>
      </c>
      <c r="P1066">
        <f t="shared" si="855"/>
        <v>1713951.36</v>
      </c>
      <c r="Q1066">
        <f t="shared" si="856"/>
        <v>476.0976</v>
      </c>
      <c r="R1066">
        <f t="shared" si="857"/>
        <v>5623200</v>
      </c>
      <c r="S1066">
        <f t="shared" si="858"/>
        <v>1562</v>
      </c>
      <c r="T1066">
        <f t="shared" si="859"/>
        <v>925.45943999999997</v>
      </c>
      <c r="U1066">
        <f t="shared" si="860"/>
        <v>0.25707206666666665</v>
      </c>
      <c r="V1066">
        <f t="shared" si="861"/>
        <v>1874400</v>
      </c>
      <c r="W1066">
        <f t="shared" si="862"/>
        <v>520.66666666666663</v>
      </c>
      <c r="X1066">
        <f t="shared" si="863"/>
        <v>1.3876949999999999</v>
      </c>
      <c r="Y1066">
        <f t="shared" si="864"/>
        <v>925.45943999999997</v>
      </c>
      <c r="Z1066">
        <f t="shared" si="865"/>
        <v>661.8222520999999</v>
      </c>
      <c r="AA1066">
        <f t="shared" si="866"/>
        <v>661.88438919999999</v>
      </c>
      <c r="AB1066">
        <f t="shared" si="867"/>
        <v>661.94652629999996</v>
      </c>
      <c r="AC1066">
        <f t="shared" si="868"/>
        <v>662.00866340000005</v>
      </c>
      <c r="AD1066">
        <f t="shared" si="869"/>
        <v>662.07080050000002</v>
      </c>
      <c r="AE1066">
        <f t="shared" si="870"/>
        <v>662.13293759999999</v>
      </c>
      <c r="AF1066">
        <f t="shared" si="871"/>
        <v>662.19507470000008</v>
      </c>
      <c r="AG1066">
        <f t="shared" si="872"/>
        <v>662.25721179999994</v>
      </c>
      <c r="AH1066">
        <f t="shared" si="873"/>
        <v>662.31934890000002</v>
      </c>
      <c r="AI1066">
        <f t="shared" si="874"/>
        <v>1714.1122943999999</v>
      </c>
      <c r="AJ1066">
        <f t="shared" si="875"/>
        <v>1714.2732288000002</v>
      </c>
      <c r="AK1066">
        <f t="shared" si="876"/>
        <v>1714.4341632000001</v>
      </c>
      <c r="AL1066">
        <f t="shared" si="877"/>
        <v>1714.5950976000004</v>
      </c>
      <c r="AM1066">
        <f t="shared" si="878"/>
        <v>1714.756032</v>
      </c>
      <c r="AN1066">
        <f t="shared" si="879"/>
        <v>1714.9169663999999</v>
      </c>
      <c r="AO1066">
        <f t="shared" si="880"/>
        <v>1715.0779008000002</v>
      </c>
      <c r="AP1066">
        <f t="shared" si="881"/>
        <v>1715.2388352</v>
      </c>
      <c r="AQ1066">
        <f t="shared" si="882"/>
        <v>1715.3997696000004</v>
      </c>
      <c r="AR1066" t="str">
        <f t="shared" si="837"/>
        <v>kmh-1065-mph</v>
      </c>
      <c r="AS1066">
        <f t="shared" si="840"/>
        <v>1064</v>
      </c>
      <c r="AT1066" t="str">
        <f t="shared" si="838"/>
        <v>kmh-1064-mph</v>
      </c>
      <c r="AU1066">
        <f t="shared" si="841"/>
        <v>1063</v>
      </c>
      <c r="AV1066" t="str">
        <f t="shared" si="839"/>
        <v>kmh-1063-mph</v>
      </c>
    </row>
    <row r="1067" spans="1:48" x14ac:dyDescent="0.3">
      <c r="A1067">
        <v>1066</v>
      </c>
      <c r="B1067">
        <f t="shared" si="836"/>
        <v>662.381486</v>
      </c>
      <c r="C1067">
        <f t="shared" si="842"/>
        <v>1715.5607040000002</v>
      </c>
      <c r="D1067">
        <f t="shared" si="843"/>
        <v>0.2961111111111111</v>
      </c>
      <c r="E1067">
        <f t="shared" si="844"/>
        <v>1066000</v>
      </c>
      <c r="F1067">
        <f t="shared" si="845"/>
        <v>296.11111111111114</v>
      </c>
      <c r="G1067">
        <f t="shared" si="846"/>
        <v>3497375.44</v>
      </c>
      <c r="H1067">
        <f t="shared" si="847"/>
        <v>971.49317777777787</v>
      </c>
      <c r="I1067">
        <f t="shared" si="848"/>
        <v>575.59394880000002</v>
      </c>
      <c r="J1067">
        <f t="shared" si="849"/>
        <v>0.159887208</v>
      </c>
      <c r="K1067">
        <f t="shared" si="850"/>
        <v>1165791.7759878</v>
      </c>
      <c r="L1067">
        <f t="shared" si="851"/>
        <v>323.83104888549997</v>
      </c>
      <c r="M1067">
        <f t="shared" si="852"/>
        <v>0.89378542941999994</v>
      </c>
      <c r="N1067">
        <f t="shared" si="853"/>
        <v>575.59394880000002</v>
      </c>
      <c r="O1067">
        <f t="shared" si="854"/>
        <v>0.2961111111111111</v>
      </c>
      <c r="P1067">
        <f t="shared" si="855"/>
        <v>1715560.7040000001</v>
      </c>
      <c r="Q1067">
        <f t="shared" si="856"/>
        <v>476.54464000000002</v>
      </c>
      <c r="R1067">
        <f t="shared" si="857"/>
        <v>5628480</v>
      </c>
      <c r="S1067">
        <f t="shared" si="858"/>
        <v>1563.4666666666665</v>
      </c>
      <c r="T1067">
        <f t="shared" si="859"/>
        <v>926.32841599999995</v>
      </c>
      <c r="U1067">
        <f t="shared" si="860"/>
        <v>0.25731344888888885</v>
      </c>
      <c r="V1067">
        <f t="shared" si="861"/>
        <v>1876160</v>
      </c>
      <c r="W1067">
        <f t="shared" si="862"/>
        <v>521.15555555555557</v>
      </c>
      <c r="X1067">
        <f t="shared" si="863"/>
        <v>1.388998</v>
      </c>
      <c r="Y1067">
        <f t="shared" si="864"/>
        <v>926.32841599999995</v>
      </c>
      <c r="Z1067">
        <f t="shared" si="865"/>
        <v>662.44362309999997</v>
      </c>
      <c r="AA1067">
        <f t="shared" si="866"/>
        <v>662.50576020000005</v>
      </c>
      <c r="AB1067">
        <f t="shared" si="867"/>
        <v>662.56789730000003</v>
      </c>
      <c r="AC1067">
        <f t="shared" si="868"/>
        <v>662.63003440000011</v>
      </c>
      <c r="AD1067">
        <f t="shared" si="869"/>
        <v>662.69217149999997</v>
      </c>
      <c r="AE1067">
        <f t="shared" si="870"/>
        <v>662.75430859999994</v>
      </c>
      <c r="AF1067">
        <f t="shared" si="871"/>
        <v>662.81644570000003</v>
      </c>
      <c r="AG1067">
        <f t="shared" si="872"/>
        <v>662.8785828</v>
      </c>
      <c r="AH1067">
        <f t="shared" si="873"/>
        <v>662.94071990000009</v>
      </c>
      <c r="AI1067">
        <f t="shared" si="874"/>
        <v>1715.7216384000001</v>
      </c>
      <c r="AJ1067">
        <f t="shared" si="875"/>
        <v>1715.8825728000002</v>
      </c>
      <c r="AK1067">
        <f t="shared" si="876"/>
        <v>1716.0435072</v>
      </c>
      <c r="AL1067">
        <f t="shared" si="877"/>
        <v>1716.2044416000003</v>
      </c>
      <c r="AM1067">
        <f t="shared" si="878"/>
        <v>1716.3653760000002</v>
      </c>
      <c r="AN1067">
        <f t="shared" si="879"/>
        <v>1716.5263104000001</v>
      </c>
      <c r="AO1067">
        <f t="shared" si="880"/>
        <v>1716.6872448000001</v>
      </c>
      <c r="AP1067">
        <f t="shared" si="881"/>
        <v>1716.8481792</v>
      </c>
      <c r="AQ1067">
        <f t="shared" si="882"/>
        <v>1717.0091136000003</v>
      </c>
      <c r="AR1067" t="str">
        <f t="shared" si="837"/>
        <v>kmh-1066-mph</v>
      </c>
      <c r="AS1067">
        <f t="shared" si="840"/>
        <v>1065</v>
      </c>
      <c r="AT1067" t="str">
        <f t="shared" si="838"/>
        <v>kmh-1065-mph</v>
      </c>
      <c r="AU1067">
        <f t="shared" si="841"/>
        <v>1064</v>
      </c>
      <c r="AV1067" t="str">
        <f t="shared" si="839"/>
        <v>kmh-1064-mph</v>
      </c>
    </row>
    <row r="1068" spans="1:48" x14ac:dyDescent="0.3">
      <c r="A1068">
        <v>1067</v>
      </c>
      <c r="B1068">
        <f t="shared" si="836"/>
        <v>663.00285700000006</v>
      </c>
      <c r="C1068">
        <f t="shared" si="842"/>
        <v>1717.1700480000002</v>
      </c>
      <c r="D1068">
        <f t="shared" si="843"/>
        <v>0.29638888888888887</v>
      </c>
      <c r="E1068">
        <f t="shared" si="844"/>
        <v>1067000</v>
      </c>
      <c r="F1068">
        <f t="shared" si="845"/>
        <v>296.38888888888891</v>
      </c>
      <c r="G1068">
        <f t="shared" si="846"/>
        <v>3500656.2800000003</v>
      </c>
      <c r="H1068">
        <f t="shared" si="847"/>
        <v>972.40452222222234</v>
      </c>
      <c r="I1068">
        <f t="shared" si="848"/>
        <v>576.13390560000005</v>
      </c>
      <c r="J1068">
        <f t="shared" si="849"/>
        <v>0.16003719600000002</v>
      </c>
      <c r="K1068">
        <f t="shared" si="850"/>
        <v>1166885.3892860999</v>
      </c>
      <c r="L1068">
        <f t="shared" si="851"/>
        <v>324.13483035725</v>
      </c>
      <c r="M1068">
        <f t="shared" si="852"/>
        <v>0.89462387728999992</v>
      </c>
      <c r="N1068">
        <f t="shared" si="853"/>
        <v>576.13390560000005</v>
      </c>
      <c r="O1068">
        <f t="shared" si="854"/>
        <v>0.29638888888888887</v>
      </c>
      <c r="P1068">
        <f t="shared" si="855"/>
        <v>1717170.048</v>
      </c>
      <c r="Q1068">
        <f t="shared" si="856"/>
        <v>476.99167999999997</v>
      </c>
      <c r="R1068">
        <f t="shared" si="857"/>
        <v>5633760</v>
      </c>
      <c r="S1068">
        <f t="shared" si="858"/>
        <v>1564.9333333333332</v>
      </c>
      <c r="T1068">
        <f t="shared" si="859"/>
        <v>927.19739199999992</v>
      </c>
      <c r="U1068">
        <f t="shared" si="860"/>
        <v>0.2575548311111111</v>
      </c>
      <c r="V1068">
        <f t="shared" si="861"/>
        <v>1877920</v>
      </c>
      <c r="W1068">
        <f t="shared" si="862"/>
        <v>521.64444444444439</v>
      </c>
      <c r="X1068">
        <f t="shared" si="863"/>
        <v>1.390301</v>
      </c>
      <c r="Y1068">
        <f t="shared" si="864"/>
        <v>927.19739199999992</v>
      </c>
      <c r="Z1068">
        <f t="shared" si="865"/>
        <v>663.06499409999992</v>
      </c>
      <c r="AA1068">
        <f t="shared" si="866"/>
        <v>663.12713120000001</v>
      </c>
      <c r="AB1068">
        <f t="shared" si="867"/>
        <v>663.18926829999998</v>
      </c>
      <c r="AC1068">
        <f t="shared" si="868"/>
        <v>663.25140540000007</v>
      </c>
      <c r="AD1068">
        <f t="shared" si="869"/>
        <v>663.31354250000004</v>
      </c>
      <c r="AE1068">
        <f t="shared" si="870"/>
        <v>663.3756795999999</v>
      </c>
      <c r="AF1068">
        <f t="shared" si="871"/>
        <v>663.43781669999998</v>
      </c>
      <c r="AG1068">
        <f t="shared" si="872"/>
        <v>663.49995379999996</v>
      </c>
      <c r="AH1068">
        <f t="shared" si="873"/>
        <v>663.56209090000004</v>
      </c>
      <c r="AI1068">
        <f t="shared" si="874"/>
        <v>1717.3309824</v>
      </c>
      <c r="AJ1068">
        <f t="shared" si="875"/>
        <v>1717.4919168000001</v>
      </c>
      <c r="AK1068">
        <f t="shared" si="876"/>
        <v>1717.6528512</v>
      </c>
      <c r="AL1068">
        <f t="shared" si="877"/>
        <v>1717.8137856000003</v>
      </c>
      <c r="AM1068">
        <f t="shared" si="878"/>
        <v>1717.9747200000002</v>
      </c>
      <c r="AN1068">
        <f t="shared" si="879"/>
        <v>1718.1356544</v>
      </c>
      <c r="AO1068">
        <f t="shared" si="880"/>
        <v>1718.2965888000001</v>
      </c>
      <c r="AP1068">
        <f t="shared" si="881"/>
        <v>1718.4575232</v>
      </c>
      <c r="AQ1068">
        <f t="shared" si="882"/>
        <v>1718.6184576000003</v>
      </c>
      <c r="AR1068" t="str">
        <f t="shared" si="837"/>
        <v>kmh-1067-mph</v>
      </c>
      <c r="AS1068">
        <f t="shared" si="840"/>
        <v>1066</v>
      </c>
      <c r="AT1068" t="str">
        <f t="shared" si="838"/>
        <v>kmh-1066-mph</v>
      </c>
      <c r="AU1068">
        <f t="shared" si="841"/>
        <v>1065</v>
      </c>
      <c r="AV1068" t="str">
        <f t="shared" si="839"/>
        <v>kmh-1065-mph</v>
      </c>
    </row>
    <row r="1069" spans="1:48" x14ac:dyDescent="0.3">
      <c r="A1069">
        <v>1068</v>
      </c>
      <c r="B1069">
        <f t="shared" si="836"/>
        <v>663.62422800000002</v>
      </c>
      <c r="C1069">
        <f t="shared" si="842"/>
        <v>1718.7793920000001</v>
      </c>
      <c r="D1069">
        <f t="shared" si="843"/>
        <v>0.29666666666666669</v>
      </c>
      <c r="E1069">
        <f t="shared" si="844"/>
        <v>1068000</v>
      </c>
      <c r="F1069">
        <f t="shared" si="845"/>
        <v>296.66666666666669</v>
      </c>
      <c r="G1069">
        <f t="shared" si="846"/>
        <v>3503937.12</v>
      </c>
      <c r="H1069">
        <f t="shared" si="847"/>
        <v>973.31586666666669</v>
      </c>
      <c r="I1069">
        <f t="shared" si="848"/>
        <v>576.67386239999996</v>
      </c>
      <c r="J1069">
        <f t="shared" si="849"/>
        <v>0.16018718400000001</v>
      </c>
      <c r="K1069">
        <f t="shared" si="850"/>
        <v>1167979.0025843999</v>
      </c>
      <c r="L1069">
        <f t="shared" si="851"/>
        <v>324.43861182899997</v>
      </c>
      <c r="M1069">
        <f t="shared" si="852"/>
        <v>0.89546232516000002</v>
      </c>
      <c r="N1069">
        <f t="shared" si="853"/>
        <v>576.67386239999996</v>
      </c>
      <c r="O1069">
        <f t="shared" si="854"/>
        <v>0.29666666666666669</v>
      </c>
      <c r="P1069">
        <f t="shared" si="855"/>
        <v>1718779.392</v>
      </c>
      <c r="Q1069">
        <f t="shared" si="856"/>
        <v>477.43871999999999</v>
      </c>
      <c r="R1069">
        <f t="shared" si="857"/>
        <v>5639040</v>
      </c>
      <c r="S1069">
        <f t="shared" si="858"/>
        <v>1566.3999999999999</v>
      </c>
      <c r="T1069">
        <f t="shared" si="859"/>
        <v>928.06636800000001</v>
      </c>
      <c r="U1069">
        <f t="shared" si="860"/>
        <v>0.2577962133333333</v>
      </c>
      <c r="V1069">
        <f t="shared" si="861"/>
        <v>1879680</v>
      </c>
      <c r="W1069">
        <f t="shared" si="862"/>
        <v>522.13333333333333</v>
      </c>
      <c r="X1069">
        <f t="shared" si="863"/>
        <v>1.3916039999999998</v>
      </c>
      <c r="Y1069">
        <f t="shared" si="864"/>
        <v>928.06636800000001</v>
      </c>
      <c r="Z1069">
        <f t="shared" si="865"/>
        <v>663.68636509999999</v>
      </c>
      <c r="AA1069">
        <f t="shared" si="866"/>
        <v>663.74850220000008</v>
      </c>
      <c r="AB1069">
        <f t="shared" si="867"/>
        <v>663.81063929999993</v>
      </c>
      <c r="AC1069">
        <f t="shared" si="868"/>
        <v>663.87277640000002</v>
      </c>
      <c r="AD1069">
        <f t="shared" si="869"/>
        <v>663.93491349999999</v>
      </c>
      <c r="AE1069">
        <f t="shared" si="870"/>
        <v>663.99705059999997</v>
      </c>
      <c r="AF1069">
        <f t="shared" si="871"/>
        <v>664.05918770000005</v>
      </c>
      <c r="AG1069">
        <f t="shared" si="872"/>
        <v>664.12132480000002</v>
      </c>
      <c r="AH1069">
        <f t="shared" si="873"/>
        <v>664.18346190000011</v>
      </c>
      <c r="AI1069">
        <f t="shared" si="874"/>
        <v>1718.9403264</v>
      </c>
      <c r="AJ1069">
        <f t="shared" si="875"/>
        <v>1719.1012608000001</v>
      </c>
      <c r="AK1069">
        <f t="shared" si="876"/>
        <v>1719.2621952</v>
      </c>
      <c r="AL1069">
        <f t="shared" si="877"/>
        <v>1719.4231296000003</v>
      </c>
      <c r="AM1069">
        <f t="shared" si="878"/>
        <v>1719.5840640000001</v>
      </c>
      <c r="AN1069">
        <f t="shared" si="879"/>
        <v>1719.7449984</v>
      </c>
      <c r="AO1069">
        <f t="shared" si="880"/>
        <v>1719.9059328000003</v>
      </c>
      <c r="AP1069">
        <f t="shared" si="881"/>
        <v>1720.0668671999999</v>
      </c>
      <c r="AQ1069">
        <f t="shared" si="882"/>
        <v>1720.2278016000002</v>
      </c>
      <c r="AR1069" t="str">
        <f t="shared" si="837"/>
        <v>kmh-1068-mph</v>
      </c>
      <c r="AS1069">
        <f t="shared" si="840"/>
        <v>1067</v>
      </c>
      <c r="AT1069" t="str">
        <f t="shared" si="838"/>
        <v>kmh-1067-mph</v>
      </c>
      <c r="AU1069">
        <f t="shared" si="841"/>
        <v>1066</v>
      </c>
      <c r="AV1069" t="str">
        <f t="shared" si="839"/>
        <v>kmh-1066-mph</v>
      </c>
    </row>
    <row r="1070" spans="1:48" x14ac:dyDescent="0.3">
      <c r="A1070">
        <v>1069</v>
      </c>
      <c r="B1070">
        <f t="shared" si="836"/>
        <v>664.24559899999997</v>
      </c>
      <c r="C1070">
        <f t="shared" si="842"/>
        <v>1720.3887360000001</v>
      </c>
      <c r="D1070">
        <f t="shared" si="843"/>
        <v>0.29694444444444446</v>
      </c>
      <c r="E1070">
        <f t="shared" si="844"/>
        <v>1069000</v>
      </c>
      <c r="F1070">
        <f t="shared" si="845"/>
        <v>296.94444444444446</v>
      </c>
      <c r="G1070">
        <f t="shared" si="846"/>
        <v>3507217.96</v>
      </c>
      <c r="H1070">
        <f t="shared" si="847"/>
        <v>974.22721111111116</v>
      </c>
      <c r="I1070">
        <f t="shared" si="848"/>
        <v>577.21381919999999</v>
      </c>
      <c r="J1070">
        <f t="shared" si="849"/>
        <v>0.16033717200000003</v>
      </c>
      <c r="K1070">
        <f t="shared" si="850"/>
        <v>1169072.6158827001</v>
      </c>
      <c r="L1070">
        <f t="shared" si="851"/>
        <v>324.74239330075</v>
      </c>
      <c r="M1070">
        <f t="shared" si="852"/>
        <v>0.89630077303</v>
      </c>
      <c r="N1070">
        <f t="shared" si="853"/>
        <v>577.21381919999999</v>
      </c>
      <c r="O1070">
        <f t="shared" si="854"/>
        <v>0.29694444444444446</v>
      </c>
      <c r="P1070">
        <f t="shared" si="855"/>
        <v>1720388.736</v>
      </c>
      <c r="Q1070">
        <f t="shared" si="856"/>
        <v>477.88576</v>
      </c>
      <c r="R1070">
        <f t="shared" si="857"/>
        <v>5644320</v>
      </c>
      <c r="S1070">
        <f t="shared" si="858"/>
        <v>1567.8666666666666</v>
      </c>
      <c r="T1070">
        <f t="shared" si="859"/>
        <v>928.93534399999999</v>
      </c>
      <c r="U1070">
        <f t="shared" si="860"/>
        <v>0.25803759555555555</v>
      </c>
      <c r="V1070">
        <f t="shared" si="861"/>
        <v>1881440</v>
      </c>
      <c r="W1070">
        <f t="shared" si="862"/>
        <v>522.62222222222215</v>
      </c>
      <c r="X1070">
        <f t="shared" si="863"/>
        <v>1.3929069999999999</v>
      </c>
      <c r="Y1070">
        <f t="shared" si="864"/>
        <v>928.93534399999999</v>
      </c>
      <c r="Z1070">
        <f t="shared" si="865"/>
        <v>664.30773609999994</v>
      </c>
      <c r="AA1070">
        <f t="shared" si="866"/>
        <v>664.36987320000003</v>
      </c>
      <c r="AB1070">
        <f t="shared" si="867"/>
        <v>664.4320103</v>
      </c>
      <c r="AC1070">
        <f t="shared" si="868"/>
        <v>664.49414740000009</v>
      </c>
      <c r="AD1070">
        <f t="shared" si="869"/>
        <v>664.55628450000006</v>
      </c>
      <c r="AE1070">
        <f t="shared" si="870"/>
        <v>664.61842159999992</v>
      </c>
      <c r="AF1070">
        <f t="shared" si="871"/>
        <v>664.68055870000001</v>
      </c>
      <c r="AG1070">
        <f t="shared" si="872"/>
        <v>664.74269579999998</v>
      </c>
      <c r="AH1070">
        <f t="shared" si="873"/>
        <v>664.80483290000006</v>
      </c>
      <c r="AI1070">
        <f t="shared" si="874"/>
        <v>1720.5496704</v>
      </c>
      <c r="AJ1070">
        <f t="shared" si="875"/>
        <v>1720.7106048000003</v>
      </c>
      <c r="AK1070">
        <f t="shared" si="876"/>
        <v>1720.8715392000001</v>
      </c>
      <c r="AL1070">
        <f t="shared" si="877"/>
        <v>1721.0324736000002</v>
      </c>
      <c r="AM1070">
        <f t="shared" si="878"/>
        <v>1721.1934080000001</v>
      </c>
      <c r="AN1070">
        <f t="shared" si="879"/>
        <v>1721.3543424</v>
      </c>
      <c r="AO1070">
        <f t="shared" si="880"/>
        <v>1721.5152768000003</v>
      </c>
      <c r="AP1070">
        <f t="shared" si="881"/>
        <v>1721.6762112000001</v>
      </c>
      <c r="AQ1070">
        <f t="shared" si="882"/>
        <v>1721.8371456000002</v>
      </c>
      <c r="AR1070" t="str">
        <f t="shared" si="837"/>
        <v>kmh-1069-mph</v>
      </c>
      <c r="AS1070">
        <f t="shared" si="840"/>
        <v>1068</v>
      </c>
      <c r="AT1070" t="str">
        <f t="shared" si="838"/>
        <v>kmh-1068-mph</v>
      </c>
      <c r="AU1070">
        <f t="shared" si="841"/>
        <v>1067</v>
      </c>
      <c r="AV1070" t="str">
        <f t="shared" si="839"/>
        <v>kmh-1067-mph</v>
      </c>
    </row>
    <row r="1071" spans="1:48" x14ac:dyDescent="0.3">
      <c r="A1071">
        <v>1070</v>
      </c>
      <c r="B1071">
        <f t="shared" si="836"/>
        <v>664.86697000000004</v>
      </c>
      <c r="C1071">
        <f t="shared" si="842"/>
        <v>1721.9980800000001</v>
      </c>
      <c r="D1071">
        <f t="shared" si="843"/>
        <v>0.29722222222222222</v>
      </c>
      <c r="E1071">
        <f t="shared" si="844"/>
        <v>1070000</v>
      </c>
      <c r="F1071">
        <f t="shared" si="845"/>
        <v>297.22222222222223</v>
      </c>
      <c r="G1071">
        <f t="shared" si="846"/>
        <v>3510498.8000000003</v>
      </c>
      <c r="H1071">
        <f t="shared" si="847"/>
        <v>975.13855555555563</v>
      </c>
      <c r="I1071">
        <f t="shared" si="848"/>
        <v>577.75377600000002</v>
      </c>
      <c r="J1071">
        <f t="shared" si="849"/>
        <v>0.16048716000000002</v>
      </c>
      <c r="K1071">
        <f t="shared" si="850"/>
        <v>1170166.229181</v>
      </c>
      <c r="L1071">
        <f t="shared" si="851"/>
        <v>325.04617477249997</v>
      </c>
      <c r="M1071">
        <f t="shared" si="852"/>
        <v>0.89713922089999998</v>
      </c>
      <c r="N1071">
        <f t="shared" si="853"/>
        <v>577.75377600000002</v>
      </c>
      <c r="O1071">
        <f t="shared" si="854"/>
        <v>0.29722222222222222</v>
      </c>
      <c r="P1071">
        <f t="shared" si="855"/>
        <v>1721998.08</v>
      </c>
      <c r="Q1071">
        <f t="shared" si="856"/>
        <v>478.33280000000002</v>
      </c>
      <c r="R1071">
        <f t="shared" si="857"/>
        <v>5649600</v>
      </c>
      <c r="S1071">
        <f t="shared" si="858"/>
        <v>1569.3333333333333</v>
      </c>
      <c r="T1071">
        <f t="shared" si="859"/>
        <v>929.80431999999996</v>
      </c>
      <c r="U1071">
        <f t="shared" si="860"/>
        <v>0.25827897777777775</v>
      </c>
      <c r="V1071">
        <f t="shared" si="861"/>
        <v>1883200</v>
      </c>
      <c r="W1071">
        <f t="shared" si="862"/>
        <v>523.11111111111109</v>
      </c>
      <c r="X1071">
        <f t="shared" si="863"/>
        <v>1.3942099999999999</v>
      </c>
      <c r="Y1071">
        <f t="shared" si="864"/>
        <v>929.80431999999996</v>
      </c>
      <c r="Z1071">
        <f t="shared" si="865"/>
        <v>664.9291070999999</v>
      </c>
      <c r="AA1071">
        <f t="shared" si="866"/>
        <v>664.99124419999998</v>
      </c>
      <c r="AB1071">
        <f t="shared" si="867"/>
        <v>665.05338129999996</v>
      </c>
      <c r="AC1071">
        <f t="shared" si="868"/>
        <v>665.11551840000004</v>
      </c>
      <c r="AD1071">
        <f t="shared" si="869"/>
        <v>665.17765550000001</v>
      </c>
      <c r="AE1071">
        <f t="shared" si="870"/>
        <v>665.23979259999999</v>
      </c>
      <c r="AF1071">
        <f t="shared" si="871"/>
        <v>665.30192970000007</v>
      </c>
      <c r="AG1071">
        <f t="shared" si="872"/>
        <v>665.36406679999993</v>
      </c>
      <c r="AH1071">
        <f t="shared" si="873"/>
        <v>665.42620390000002</v>
      </c>
      <c r="AI1071">
        <f t="shared" si="874"/>
        <v>1722.1590143999999</v>
      </c>
      <c r="AJ1071">
        <f t="shared" si="875"/>
        <v>1722.3199488000002</v>
      </c>
      <c r="AK1071">
        <f t="shared" si="876"/>
        <v>1722.4808832000001</v>
      </c>
      <c r="AL1071">
        <f t="shared" si="877"/>
        <v>1722.6418176000002</v>
      </c>
      <c r="AM1071">
        <f t="shared" si="878"/>
        <v>1722.8027520000001</v>
      </c>
      <c r="AN1071">
        <f t="shared" si="879"/>
        <v>1722.9636863999999</v>
      </c>
      <c r="AO1071">
        <f t="shared" si="880"/>
        <v>1723.1246208000002</v>
      </c>
      <c r="AP1071">
        <f t="shared" si="881"/>
        <v>1723.2855552000001</v>
      </c>
      <c r="AQ1071">
        <f t="shared" si="882"/>
        <v>1723.4464896000002</v>
      </c>
      <c r="AR1071" t="str">
        <f t="shared" si="837"/>
        <v>kmh-1070-mph</v>
      </c>
      <c r="AS1071">
        <f t="shared" si="840"/>
        <v>1069</v>
      </c>
      <c r="AT1071" t="str">
        <f t="shared" si="838"/>
        <v>kmh-1069-mph</v>
      </c>
      <c r="AU1071">
        <f t="shared" si="841"/>
        <v>1068</v>
      </c>
      <c r="AV1071" t="str">
        <f t="shared" si="839"/>
        <v>kmh-1068-mph</v>
      </c>
    </row>
    <row r="1072" spans="1:48" x14ac:dyDescent="0.3">
      <c r="A1072">
        <v>1071</v>
      </c>
      <c r="B1072">
        <f t="shared" si="836"/>
        <v>665.48834099999999</v>
      </c>
      <c r="C1072">
        <f t="shared" si="842"/>
        <v>1723.607424</v>
      </c>
      <c r="D1072">
        <f t="shared" si="843"/>
        <v>0.29749999999999999</v>
      </c>
      <c r="E1072">
        <f t="shared" si="844"/>
        <v>1071000</v>
      </c>
      <c r="F1072">
        <f t="shared" si="845"/>
        <v>297.5</v>
      </c>
      <c r="G1072">
        <f t="shared" si="846"/>
        <v>3513779.64</v>
      </c>
      <c r="H1072">
        <f t="shared" si="847"/>
        <v>976.04990000000009</v>
      </c>
      <c r="I1072">
        <f t="shared" si="848"/>
        <v>578.29373280000004</v>
      </c>
      <c r="J1072">
        <f t="shared" si="849"/>
        <v>0.16063714800000001</v>
      </c>
      <c r="K1072">
        <f t="shared" si="850"/>
        <v>1171259.8424793</v>
      </c>
      <c r="L1072">
        <f t="shared" si="851"/>
        <v>325.34995624425</v>
      </c>
      <c r="M1072">
        <f t="shared" si="852"/>
        <v>0.89797766876999996</v>
      </c>
      <c r="N1072">
        <f t="shared" si="853"/>
        <v>578.29373280000004</v>
      </c>
      <c r="O1072">
        <f t="shared" si="854"/>
        <v>0.29749999999999999</v>
      </c>
      <c r="P1072">
        <f t="shared" si="855"/>
        <v>1723607.4240000001</v>
      </c>
      <c r="Q1072">
        <f t="shared" si="856"/>
        <v>478.77983999999998</v>
      </c>
      <c r="R1072">
        <f t="shared" si="857"/>
        <v>5654880</v>
      </c>
      <c r="S1072">
        <f t="shared" si="858"/>
        <v>1570.8</v>
      </c>
      <c r="T1072">
        <f t="shared" si="859"/>
        <v>930.67329599999994</v>
      </c>
      <c r="U1072">
        <f t="shared" si="860"/>
        <v>0.25852036</v>
      </c>
      <c r="V1072">
        <f t="shared" si="861"/>
        <v>1884960</v>
      </c>
      <c r="W1072">
        <f t="shared" si="862"/>
        <v>523.6</v>
      </c>
      <c r="X1072">
        <f t="shared" si="863"/>
        <v>1.395513</v>
      </c>
      <c r="Y1072">
        <f t="shared" si="864"/>
        <v>930.67329599999994</v>
      </c>
      <c r="Z1072">
        <f t="shared" si="865"/>
        <v>665.55047809999996</v>
      </c>
      <c r="AA1072">
        <f t="shared" si="866"/>
        <v>665.61261520000005</v>
      </c>
      <c r="AB1072">
        <f t="shared" si="867"/>
        <v>665.67475230000002</v>
      </c>
      <c r="AC1072">
        <f t="shared" si="868"/>
        <v>665.73688940000011</v>
      </c>
      <c r="AD1072">
        <f t="shared" si="869"/>
        <v>665.79902649999997</v>
      </c>
      <c r="AE1072">
        <f t="shared" si="870"/>
        <v>665.86116359999994</v>
      </c>
      <c r="AF1072">
        <f t="shared" si="871"/>
        <v>665.92330070000003</v>
      </c>
      <c r="AG1072">
        <f t="shared" si="872"/>
        <v>665.9854378</v>
      </c>
      <c r="AH1072">
        <f t="shared" si="873"/>
        <v>666.04757490000009</v>
      </c>
      <c r="AI1072">
        <f t="shared" si="874"/>
        <v>1723.7683583999999</v>
      </c>
      <c r="AJ1072">
        <f t="shared" si="875"/>
        <v>1723.9292928000002</v>
      </c>
      <c r="AK1072">
        <f t="shared" si="876"/>
        <v>1724.0902272000001</v>
      </c>
      <c r="AL1072">
        <f t="shared" si="877"/>
        <v>1724.2511616000002</v>
      </c>
      <c r="AM1072">
        <f t="shared" si="878"/>
        <v>1724.412096</v>
      </c>
      <c r="AN1072">
        <f t="shared" si="879"/>
        <v>1724.5730303999999</v>
      </c>
      <c r="AO1072">
        <f t="shared" si="880"/>
        <v>1724.7339648000002</v>
      </c>
      <c r="AP1072">
        <f t="shared" si="881"/>
        <v>1724.8948992000001</v>
      </c>
      <c r="AQ1072">
        <f t="shared" si="882"/>
        <v>1725.0558336000004</v>
      </c>
      <c r="AR1072" t="str">
        <f t="shared" si="837"/>
        <v>kmh-1071-mph</v>
      </c>
      <c r="AS1072">
        <f t="shared" si="840"/>
        <v>1070</v>
      </c>
      <c r="AT1072" t="str">
        <f t="shared" si="838"/>
        <v>kmh-1070-mph</v>
      </c>
      <c r="AU1072">
        <f t="shared" si="841"/>
        <v>1069</v>
      </c>
      <c r="AV1072" t="str">
        <f t="shared" si="839"/>
        <v>kmh-1069-mph</v>
      </c>
    </row>
    <row r="1073" spans="1:48" x14ac:dyDescent="0.3">
      <c r="A1073">
        <v>1072</v>
      </c>
      <c r="B1073">
        <f t="shared" si="836"/>
        <v>666.10971200000006</v>
      </c>
      <c r="C1073">
        <f t="shared" si="842"/>
        <v>1725.2167680000002</v>
      </c>
      <c r="D1073">
        <f t="shared" si="843"/>
        <v>0.29777777777777775</v>
      </c>
      <c r="E1073">
        <f t="shared" si="844"/>
        <v>1072000</v>
      </c>
      <c r="F1073">
        <f t="shared" si="845"/>
        <v>297.77777777777777</v>
      </c>
      <c r="G1073">
        <f t="shared" si="846"/>
        <v>3517060.48</v>
      </c>
      <c r="H1073">
        <f t="shared" si="847"/>
        <v>976.96124444444456</v>
      </c>
      <c r="I1073">
        <f t="shared" si="848"/>
        <v>578.83368960000007</v>
      </c>
      <c r="J1073">
        <f t="shared" si="849"/>
        <v>0.16078713600000002</v>
      </c>
      <c r="K1073">
        <f t="shared" si="850"/>
        <v>1172353.4557775999</v>
      </c>
      <c r="L1073">
        <f t="shared" si="851"/>
        <v>325.65373771599997</v>
      </c>
      <c r="M1073">
        <f t="shared" si="852"/>
        <v>0.89881611663999994</v>
      </c>
      <c r="N1073">
        <f t="shared" si="853"/>
        <v>578.83368960000007</v>
      </c>
      <c r="O1073">
        <f t="shared" si="854"/>
        <v>0.29777777777777775</v>
      </c>
      <c r="P1073">
        <f t="shared" si="855"/>
        <v>1725216.7680000002</v>
      </c>
      <c r="Q1073">
        <f t="shared" si="856"/>
        <v>479.22687999999999</v>
      </c>
      <c r="R1073">
        <f t="shared" si="857"/>
        <v>5660160</v>
      </c>
      <c r="S1073">
        <f t="shared" si="858"/>
        <v>1572.2666666666667</v>
      </c>
      <c r="T1073">
        <f t="shared" si="859"/>
        <v>931.54227199999991</v>
      </c>
      <c r="U1073">
        <f t="shared" si="860"/>
        <v>0.2587617422222222</v>
      </c>
      <c r="V1073">
        <f t="shared" si="861"/>
        <v>1886720</v>
      </c>
      <c r="W1073">
        <f t="shared" si="862"/>
        <v>524.08888888888885</v>
      </c>
      <c r="X1073">
        <f t="shared" si="863"/>
        <v>1.3968159999999998</v>
      </c>
      <c r="Y1073">
        <f t="shared" si="864"/>
        <v>931.54227199999991</v>
      </c>
      <c r="Z1073">
        <f t="shared" si="865"/>
        <v>666.17184909999992</v>
      </c>
      <c r="AA1073">
        <f t="shared" si="866"/>
        <v>666.2339862</v>
      </c>
      <c r="AB1073">
        <f t="shared" si="867"/>
        <v>666.29612329999998</v>
      </c>
      <c r="AC1073">
        <f t="shared" si="868"/>
        <v>666.35826040000006</v>
      </c>
      <c r="AD1073">
        <f t="shared" si="869"/>
        <v>666.42039750000004</v>
      </c>
      <c r="AE1073">
        <f t="shared" si="870"/>
        <v>666.48253459999989</v>
      </c>
      <c r="AF1073">
        <f t="shared" si="871"/>
        <v>666.54467169999998</v>
      </c>
      <c r="AG1073">
        <f t="shared" si="872"/>
        <v>666.60680879999995</v>
      </c>
      <c r="AH1073">
        <f t="shared" si="873"/>
        <v>666.66894590000004</v>
      </c>
      <c r="AI1073">
        <f t="shared" si="874"/>
        <v>1725.3777023999999</v>
      </c>
      <c r="AJ1073">
        <f t="shared" si="875"/>
        <v>1725.5386368000002</v>
      </c>
      <c r="AK1073">
        <f t="shared" si="876"/>
        <v>1725.6995712</v>
      </c>
      <c r="AL1073">
        <f t="shared" si="877"/>
        <v>1725.8605056000004</v>
      </c>
      <c r="AM1073">
        <f t="shared" si="878"/>
        <v>1726.0214400000002</v>
      </c>
      <c r="AN1073">
        <f t="shared" si="879"/>
        <v>1726.1823744000001</v>
      </c>
      <c r="AO1073">
        <f t="shared" si="880"/>
        <v>1726.3433088000002</v>
      </c>
      <c r="AP1073">
        <f t="shared" si="881"/>
        <v>1726.5042432</v>
      </c>
      <c r="AQ1073">
        <f t="shared" si="882"/>
        <v>1726.6651776000003</v>
      </c>
      <c r="AR1073" t="str">
        <f t="shared" si="837"/>
        <v>kmh-1072-mph</v>
      </c>
      <c r="AS1073">
        <f t="shared" si="840"/>
        <v>1071</v>
      </c>
      <c r="AT1073" t="str">
        <f t="shared" si="838"/>
        <v>kmh-1071-mph</v>
      </c>
      <c r="AU1073">
        <f t="shared" si="841"/>
        <v>1070</v>
      </c>
      <c r="AV1073" t="str">
        <f t="shared" si="839"/>
        <v>kmh-1070-mph</v>
      </c>
    </row>
    <row r="1074" spans="1:48" x14ac:dyDescent="0.3">
      <c r="A1074">
        <v>1073</v>
      </c>
      <c r="B1074">
        <f t="shared" si="836"/>
        <v>666.73108300000001</v>
      </c>
      <c r="C1074">
        <f t="shared" si="842"/>
        <v>1726.8261120000002</v>
      </c>
      <c r="D1074">
        <f t="shared" si="843"/>
        <v>0.29805555555555557</v>
      </c>
      <c r="E1074">
        <f t="shared" si="844"/>
        <v>1073000</v>
      </c>
      <c r="F1074">
        <f t="shared" si="845"/>
        <v>298.05555555555554</v>
      </c>
      <c r="G1074">
        <f t="shared" si="846"/>
        <v>3520341.3200000003</v>
      </c>
      <c r="H1074">
        <f t="shared" si="847"/>
        <v>977.87258888888891</v>
      </c>
      <c r="I1074">
        <f t="shared" si="848"/>
        <v>579.37364639999998</v>
      </c>
      <c r="J1074">
        <f t="shared" si="849"/>
        <v>0.16093712400000001</v>
      </c>
      <c r="K1074">
        <f t="shared" si="850"/>
        <v>1173447.0690758999</v>
      </c>
      <c r="L1074">
        <f t="shared" si="851"/>
        <v>325.95751918774999</v>
      </c>
      <c r="M1074">
        <f t="shared" si="852"/>
        <v>0.89965456450999992</v>
      </c>
      <c r="N1074">
        <f t="shared" si="853"/>
        <v>579.37364639999998</v>
      </c>
      <c r="O1074">
        <f t="shared" si="854"/>
        <v>0.29805555555555557</v>
      </c>
      <c r="P1074">
        <f t="shared" si="855"/>
        <v>1726826.112</v>
      </c>
      <c r="Q1074">
        <f t="shared" si="856"/>
        <v>479.67392000000001</v>
      </c>
      <c r="R1074">
        <f t="shared" si="857"/>
        <v>5665440</v>
      </c>
      <c r="S1074">
        <f t="shared" si="858"/>
        <v>1573.7333333333331</v>
      </c>
      <c r="T1074">
        <f t="shared" si="859"/>
        <v>932.411248</v>
      </c>
      <c r="U1074">
        <f t="shared" si="860"/>
        <v>0.2590031244444444</v>
      </c>
      <c r="V1074">
        <f t="shared" si="861"/>
        <v>1888480</v>
      </c>
      <c r="W1074">
        <f t="shared" si="862"/>
        <v>524.57777777777778</v>
      </c>
      <c r="X1074">
        <f t="shared" si="863"/>
        <v>1.3981189999999999</v>
      </c>
      <c r="Y1074">
        <f t="shared" si="864"/>
        <v>932.411248</v>
      </c>
      <c r="Z1074">
        <f t="shared" si="865"/>
        <v>666.79322009999998</v>
      </c>
      <c r="AA1074">
        <f t="shared" si="866"/>
        <v>666.85535720000007</v>
      </c>
      <c r="AB1074">
        <f t="shared" si="867"/>
        <v>666.91749429999993</v>
      </c>
      <c r="AC1074">
        <f t="shared" si="868"/>
        <v>666.97963140000002</v>
      </c>
      <c r="AD1074">
        <f t="shared" si="869"/>
        <v>667.04176849999999</v>
      </c>
      <c r="AE1074">
        <f t="shared" si="870"/>
        <v>667.10390559999996</v>
      </c>
      <c r="AF1074">
        <f t="shared" si="871"/>
        <v>667.16604270000005</v>
      </c>
      <c r="AG1074">
        <f t="shared" si="872"/>
        <v>667.22817980000002</v>
      </c>
      <c r="AH1074">
        <f t="shared" si="873"/>
        <v>667.29031690000011</v>
      </c>
      <c r="AI1074">
        <f t="shared" si="874"/>
        <v>1726.9870464000001</v>
      </c>
      <c r="AJ1074">
        <f t="shared" si="875"/>
        <v>1727.1479808000001</v>
      </c>
      <c r="AK1074">
        <f t="shared" si="876"/>
        <v>1727.3089152</v>
      </c>
      <c r="AL1074">
        <f t="shared" si="877"/>
        <v>1727.4698496000003</v>
      </c>
      <c r="AM1074">
        <f t="shared" si="878"/>
        <v>1727.6307840000002</v>
      </c>
      <c r="AN1074">
        <f t="shared" si="879"/>
        <v>1727.7917184</v>
      </c>
      <c r="AO1074">
        <f t="shared" si="880"/>
        <v>1727.9526528000001</v>
      </c>
      <c r="AP1074">
        <f t="shared" si="881"/>
        <v>1728.1135872</v>
      </c>
      <c r="AQ1074">
        <f t="shared" si="882"/>
        <v>1728.2745216000003</v>
      </c>
      <c r="AR1074" t="str">
        <f t="shared" si="837"/>
        <v>kmh-1073-mph</v>
      </c>
      <c r="AS1074">
        <f t="shared" si="840"/>
        <v>1072</v>
      </c>
      <c r="AT1074" t="str">
        <f t="shared" si="838"/>
        <v>kmh-1072-mph</v>
      </c>
      <c r="AU1074">
        <f t="shared" si="841"/>
        <v>1071</v>
      </c>
      <c r="AV1074" t="str">
        <f t="shared" si="839"/>
        <v>kmh-1071-mph</v>
      </c>
    </row>
    <row r="1075" spans="1:48" x14ac:dyDescent="0.3">
      <c r="A1075">
        <v>1074</v>
      </c>
      <c r="B1075">
        <f t="shared" si="836"/>
        <v>667.35245399999997</v>
      </c>
      <c r="C1075">
        <f t="shared" si="842"/>
        <v>1728.4354560000002</v>
      </c>
      <c r="D1075">
        <f t="shared" si="843"/>
        <v>0.29833333333333334</v>
      </c>
      <c r="E1075">
        <f t="shared" si="844"/>
        <v>1074000</v>
      </c>
      <c r="F1075">
        <f t="shared" si="845"/>
        <v>298.33333333333337</v>
      </c>
      <c r="G1075">
        <f t="shared" si="846"/>
        <v>3523622.16</v>
      </c>
      <c r="H1075">
        <f t="shared" si="847"/>
        <v>978.78393333333338</v>
      </c>
      <c r="I1075">
        <f t="shared" si="848"/>
        <v>579.91360320000001</v>
      </c>
      <c r="J1075">
        <f t="shared" si="849"/>
        <v>0.161087112</v>
      </c>
      <c r="K1075">
        <f t="shared" si="850"/>
        <v>1174540.6823742001</v>
      </c>
      <c r="L1075">
        <f t="shared" si="851"/>
        <v>326.26130065949997</v>
      </c>
      <c r="M1075">
        <f t="shared" si="852"/>
        <v>0.90049301238000001</v>
      </c>
      <c r="N1075">
        <f t="shared" si="853"/>
        <v>579.91360320000001</v>
      </c>
      <c r="O1075">
        <f t="shared" si="854"/>
        <v>0.29833333333333334</v>
      </c>
      <c r="P1075">
        <f t="shared" si="855"/>
        <v>1728435.456</v>
      </c>
      <c r="Q1075">
        <f t="shared" si="856"/>
        <v>480.12095999999997</v>
      </c>
      <c r="R1075">
        <f t="shared" si="857"/>
        <v>5670720</v>
      </c>
      <c r="S1075">
        <f t="shared" si="858"/>
        <v>1575.1999999999998</v>
      </c>
      <c r="T1075">
        <f t="shared" si="859"/>
        <v>933.28022399999998</v>
      </c>
      <c r="U1075">
        <f t="shared" si="860"/>
        <v>0.25924450666666665</v>
      </c>
      <c r="V1075">
        <f t="shared" si="861"/>
        <v>1890240</v>
      </c>
      <c r="W1075">
        <f t="shared" si="862"/>
        <v>525.06666666666661</v>
      </c>
      <c r="X1075">
        <f t="shared" si="863"/>
        <v>1.3994219999999999</v>
      </c>
      <c r="Y1075">
        <f t="shared" si="864"/>
        <v>933.28022399999998</v>
      </c>
      <c r="Z1075">
        <f t="shared" si="865"/>
        <v>667.41459109999994</v>
      </c>
      <c r="AA1075">
        <f t="shared" si="866"/>
        <v>667.47672820000003</v>
      </c>
      <c r="AB1075">
        <f t="shared" si="867"/>
        <v>667.5388653</v>
      </c>
      <c r="AC1075">
        <f t="shared" si="868"/>
        <v>667.60100240000008</v>
      </c>
      <c r="AD1075">
        <f t="shared" si="869"/>
        <v>667.66313950000006</v>
      </c>
      <c r="AE1075">
        <f t="shared" si="870"/>
        <v>667.72527659999992</v>
      </c>
      <c r="AF1075">
        <f t="shared" si="871"/>
        <v>667.7874137</v>
      </c>
      <c r="AG1075">
        <f t="shared" si="872"/>
        <v>667.84955079999997</v>
      </c>
      <c r="AH1075">
        <f t="shared" si="873"/>
        <v>667.91168790000006</v>
      </c>
      <c r="AI1075">
        <f t="shared" si="874"/>
        <v>1728.5963904</v>
      </c>
      <c r="AJ1075">
        <f t="shared" si="875"/>
        <v>1728.7573248000001</v>
      </c>
      <c r="AK1075">
        <f t="shared" si="876"/>
        <v>1728.9182592</v>
      </c>
      <c r="AL1075">
        <f t="shared" si="877"/>
        <v>1729.0791936000003</v>
      </c>
      <c r="AM1075">
        <f t="shared" si="878"/>
        <v>1729.2401280000001</v>
      </c>
      <c r="AN1075">
        <f t="shared" si="879"/>
        <v>1729.4010624</v>
      </c>
      <c r="AO1075">
        <f t="shared" si="880"/>
        <v>1729.5619968000001</v>
      </c>
      <c r="AP1075">
        <f t="shared" si="881"/>
        <v>1729.7229311999999</v>
      </c>
      <c r="AQ1075">
        <f t="shared" si="882"/>
        <v>1729.8838656000003</v>
      </c>
      <c r="AR1075" t="str">
        <f t="shared" si="837"/>
        <v>kmh-1074-mph</v>
      </c>
      <c r="AS1075">
        <f t="shared" si="840"/>
        <v>1073</v>
      </c>
      <c r="AT1075" t="str">
        <f t="shared" si="838"/>
        <v>kmh-1073-mph</v>
      </c>
      <c r="AU1075">
        <f t="shared" si="841"/>
        <v>1072</v>
      </c>
      <c r="AV1075" t="str">
        <f t="shared" si="839"/>
        <v>kmh-1072-mph</v>
      </c>
    </row>
    <row r="1076" spans="1:48" x14ac:dyDescent="0.3">
      <c r="A1076">
        <v>1075</v>
      </c>
      <c r="B1076">
        <f t="shared" si="836"/>
        <v>667.97382500000003</v>
      </c>
      <c r="C1076">
        <f t="shared" si="842"/>
        <v>1730.0448000000001</v>
      </c>
      <c r="D1076">
        <f t="shared" si="843"/>
        <v>0.2986111111111111</v>
      </c>
      <c r="E1076">
        <f t="shared" si="844"/>
        <v>1075000</v>
      </c>
      <c r="F1076">
        <f t="shared" si="845"/>
        <v>298.61111111111114</v>
      </c>
      <c r="G1076">
        <f t="shared" si="846"/>
        <v>3526903</v>
      </c>
      <c r="H1076">
        <f t="shared" si="847"/>
        <v>979.69527777777785</v>
      </c>
      <c r="I1076">
        <f t="shared" si="848"/>
        <v>580.45356000000004</v>
      </c>
      <c r="J1076">
        <f t="shared" si="849"/>
        <v>0.16123710000000002</v>
      </c>
      <c r="K1076">
        <f t="shared" si="850"/>
        <v>1175634.2956725</v>
      </c>
      <c r="L1076">
        <f t="shared" si="851"/>
        <v>326.56508213124999</v>
      </c>
      <c r="M1076">
        <f t="shared" si="852"/>
        <v>0.90133146024999999</v>
      </c>
      <c r="N1076">
        <f t="shared" si="853"/>
        <v>580.45356000000004</v>
      </c>
      <c r="O1076">
        <f t="shared" si="854"/>
        <v>0.2986111111111111</v>
      </c>
      <c r="P1076">
        <f t="shared" si="855"/>
        <v>1730044.8</v>
      </c>
      <c r="Q1076">
        <f t="shared" si="856"/>
        <v>480.56799999999998</v>
      </c>
      <c r="R1076">
        <f t="shared" si="857"/>
        <v>5676000</v>
      </c>
      <c r="S1076">
        <f t="shared" si="858"/>
        <v>1576.6666666666665</v>
      </c>
      <c r="T1076">
        <f t="shared" si="859"/>
        <v>934.14919999999995</v>
      </c>
      <c r="U1076">
        <f t="shared" si="860"/>
        <v>0.25948588888888885</v>
      </c>
      <c r="V1076">
        <f t="shared" si="861"/>
        <v>1892000</v>
      </c>
      <c r="W1076">
        <f t="shared" si="862"/>
        <v>525.55555555555554</v>
      </c>
      <c r="X1076">
        <f t="shared" si="863"/>
        <v>1.400725</v>
      </c>
      <c r="Y1076">
        <f t="shared" si="864"/>
        <v>934.14919999999995</v>
      </c>
      <c r="Z1076">
        <f t="shared" si="865"/>
        <v>668.03596210000001</v>
      </c>
      <c r="AA1076">
        <f t="shared" si="866"/>
        <v>668.09809919999998</v>
      </c>
      <c r="AB1076">
        <f t="shared" si="867"/>
        <v>668.16023629999995</v>
      </c>
      <c r="AC1076">
        <f t="shared" si="868"/>
        <v>668.22237340000004</v>
      </c>
      <c r="AD1076">
        <f t="shared" si="869"/>
        <v>668.28451050000001</v>
      </c>
      <c r="AE1076">
        <f t="shared" si="870"/>
        <v>668.34664759999998</v>
      </c>
      <c r="AF1076">
        <f t="shared" si="871"/>
        <v>668.40878470000007</v>
      </c>
      <c r="AG1076">
        <f t="shared" si="872"/>
        <v>668.47092179999993</v>
      </c>
      <c r="AH1076">
        <f t="shared" si="873"/>
        <v>668.53305890000001</v>
      </c>
      <c r="AI1076">
        <f t="shared" si="874"/>
        <v>1730.2057344</v>
      </c>
      <c r="AJ1076">
        <f t="shared" si="875"/>
        <v>1730.3666688000003</v>
      </c>
      <c r="AK1076">
        <f t="shared" si="876"/>
        <v>1730.5276031999999</v>
      </c>
      <c r="AL1076">
        <f t="shared" si="877"/>
        <v>1730.6885376000002</v>
      </c>
      <c r="AM1076">
        <f t="shared" si="878"/>
        <v>1730.8494720000001</v>
      </c>
      <c r="AN1076">
        <f t="shared" si="879"/>
        <v>1731.0104064</v>
      </c>
      <c r="AO1076">
        <f t="shared" si="880"/>
        <v>1731.1713408000003</v>
      </c>
      <c r="AP1076">
        <f t="shared" si="881"/>
        <v>1731.3322752000001</v>
      </c>
      <c r="AQ1076">
        <f t="shared" si="882"/>
        <v>1731.4932096000002</v>
      </c>
      <c r="AR1076" t="str">
        <f t="shared" si="837"/>
        <v>kmh-1075-mph</v>
      </c>
      <c r="AS1076">
        <f t="shared" si="840"/>
        <v>1074</v>
      </c>
      <c r="AT1076" t="str">
        <f t="shared" si="838"/>
        <v>kmh-1074-mph</v>
      </c>
      <c r="AU1076">
        <f t="shared" si="841"/>
        <v>1073</v>
      </c>
      <c r="AV1076" t="str">
        <f t="shared" si="839"/>
        <v>kmh-1073-mph</v>
      </c>
    </row>
    <row r="1077" spans="1:48" x14ac:dyDescent="0.3">
      <c r="A1077">
        <v>1076</v>
      </c>
      <c r="B1077">
        <f t="shared" si="836"/>
        <v>668.59519599999999</v>
      </c>
      <c r="C1077">
        <f t="shared" si="842"/>
        <v>1731.6541440000001</v>
      </c>
      <c r="D1077">
        <f t="shared" si="843"/>
        <v>0.29888888888888887</v>
      </c>
      <c r="E1077">
        <f t="shared" si="844"/>
        <v>1076000</v>
      </c>
      <c r="F1077">
        <f t="shared" si="845"/>
        <v>298.88888888888891</v>
      </c>
      <c r="G1077">
        <f t="shared" si="846"/>
        <v>3530183.8400000003</v>
      </c>
      <c r="H1077">
        <f t="shared" si="847"/>
        <v>980.60662222222231</v>
      </c>
      <c r="I1077">
        <f t="shared" si="848"/>
        <v>580.99351680000007</v>
      </c>
      <c r="J1077">
        <f t="shared" si="849"/>
        <v>0.16138708800000001</v>
      </c>
      <c r="K1077">
        <f t="shared" si="850"/>
        <v>1176727.9089708</v>
      </c>
      <c r="L1077">
        <f t="shared" si="851"/>
        <v>326.86886360299997</v>
      </c>
      <c r="M1077">
        <f t="shared" si="852"/>
        <v>0.90216990811999997</v>
      </c>
      <c r="N1077">
        <f t="shared" si="853"/>
        <v>580.99351680000007</v>
      </c>
      <c r="O1077">
        <f t="shared" si="854"/>
        <v>0.29888888888888887</v>
      </c>
      <c r="P1077">
        <f t="shared" si="855"/>
        <v>1731654.1440000001</v>
      </c>
      <c r="Q1077">
        <f t="shared" si="856"/>
        <v>481.01504</v>
      </c>
      <c r="R1077">
        <f t="shared" si="857"/>
        <v>5681280</v>
      </c>
      <c r="S1077">
        <f t="shared" si="858"/>
        <v>1578.1333333333332</v>
      </c>
      <c r="T1077">
        <f t="shared" si="859"/>
        <v>935.01817599999993</v>
      </c>
      <c r="U1077">
        <f t="shared" si="860"/>
        <v>0.2597272711111111</v>
      </c>
      <c r="V1077">
        <f t="shared" si="861"/>
        <v>1893760</v>
      </c>
      <c r="W1077">
        <f t="shared" si="862"/>
        <v>526.04444444444448</v>
      </c>
      <c r="X1077">
        <f t="shared" si="863"/>
        <v>1.4020279999999998</v>
      </c>
      <c r="Y1077">
        <f t="shared" si="864"/>
        <v>935.01817599999993</v>
      </c>
      <c r="Z1077">
        <f t="shared" si="865"/>
        <v>668.65733309999996</v>
      </c>
      <c r="AA1077">
        <f t="shared" si="866"/>
        <v>668.71947020000005</v>
      </c>
      <c r="AB1077">
        <f t="shared" si="867"/>
        <v>668.78160730000002</v>
      </c>
      <c r="AC1077">
        <f t="shared" si="868"/>
        <v>668.84374440000011</v>
      </c>
      <c r="AD1077">
        <f t="shared" si="869"/>
        <v>668.90588149999996</v>
      </c>
      <c r="AE1077">
        <f t="shared" si="870"/>
        <v>668.96801859999994</v>
      </c>
      <c r="AF1077">
        <f t="shared" si="871"/>
        <v>669.03015570000002</v>
      </c>
      <c r="AG1077">
        <f t="shared" si="872"/>
        <v>669.0922928</v>
      </c>
      <c r="AH1077">
        <f t="shared" si="873"/>
        <v>669.15442990000008</v>
      </c>
      <c r="AI1077">
        <f t="shared" si="874"/>
        <v>1731.8150783999999</v>
      </c>
      <c r="AJ1077">
        <f t="shared" si="875"/>
        <v>1731.9760128000003</v>
      </c>
      <c r="AK1077">
        <f t="shared" si="876"/>
        <v>1732.1369472000001</v>
      </c>
      <c r="AL1077">
        <f t="shared" si="877"/>
        <v>1732.2978816000002</v>
      </c>
      <c r="AM1077">
        <f t="shared" si="878"/>
        <v>1732.4588160000001</v>
      </c>
      <c r="AN1077">
        <f t="shared" si="879"/>
        <v>1732.6197503999999</v>
      </c>
      <c r="AO1077">
        <f t="shared" si="880"/>
        <v>1732.7806848000002</v>
      </c>
      <c r="AP1077">
        <f t="shared" si="881"/>
        <v>1732.9416192000001</v>
      </c>
      <c r="AQ1077">
        <f t="shared" si="882"/>
        <v>1733.1025536000002</v>
      </c>
      <c r="AR1077" t="str">
        <f t="shared" si="837"/>
        <v>kmh-1076-mph</v>
      </c>
      <c r="AS1077">
        <f t="shared" si="840"/>
        <v>1075</v>
      </c>
      <c r="AT1077" t="str">
        <f t="shared" si="838"/>
        <v>kmh-1075-mph</v>
      </c>
      <c r="AU1077">
        <f t="shared" si="841"/>
        <v>1074</v>
      </c>
      <c r="AV1077" t="str">
        <f t="shared" si="839"/>
        <v>kmh-1074-mph</v>
      </c>
    </row>
    <row r="1078" spans="1:48" x14ac:dyDescent="0.3">
      <c r="A1078">
        <v>1077</v>
      </c>
      <c r="B1078">
        <f t="shared" si="836"/>
        <v>669.21656700000005</v>
      </c>
      <c r="C1078">
        <f t="shared" si="842"/>
        <v>1733.2634880000001</v>
      </c>
      <c r="D1078">
        <f t="shared" si="843"/>
        <v>0.29916666666666669</v>
      </c>
      <c r="E1078">
        <f t="shared" si="844"/>
        <v>1077000</v>
      </c>
      <c r="F1078">
        <f t="shared" si="845"/>
        <v>299.16666666666669</v>
      </c>
      <c r="G1078">
        <f t="shared" si="846"/>
        <v>3533464.68</v>
      </c>
      <c r="H1078">
        <f t="shared" si="847"/>
        <v>981.51796666666678</v>
      </c>
      <c r="I1078">
        <f t="shared" si="848"/>
        <v>581.53347359999998</v>
      </c>
      <c r="J1078">
        <f t="shared" si="849"/>
        <v>0.16153707600000003</v>
      </c>
      <c r="K1078">
        <f t="shared" si="850"/>
        <v>1177821.5222691</v>
      </c>
      <c r="L1078">
        <f t="shared" si="851"/>
        <v>327.17264507474999</v>
      </c>
      <c r="M1078">
        <f t="shared" si="852"/>
        <v>0.90300835598999996</v>
      </c>
      <c r="N1078">
        <f t="shared" si="853"/>
        <v>581.53347359999998</v>
      </c>
      <c r="O1078">
        <f t="shared" si="854"/>
        <v>0.29916666666666669</v>
      </c>
      <c r="P1078">
        <f t="shared" si="855"/>
        <v>1733263.4880000001</v>
      </c>
      <c r="Q1078">
        <f t="shared" si="856"/>
        <v>481.46208000000001</v>
      </c>
      <c r="R1078">
        <f t="shared" si="857"/>
        <v>5686560</v>
      </c>
      <c r="S1078">
        <f t="shared" si="858"/>
        <v>1579.6</v>
      </c>
      <c r="T1078">
        <f t="shared" si="859"/>
        <v>935.88715200000001</v>
      </c>
      <c r="U1078">
        <f t="shared" si="860"/>
        <v>0.2599686533333333</v>
      </c>
      <c r="V1078">
        <f t="shared" si="861"/>
        <v>1895520</v>
      </c>
      <c r="W1078">
        <f t="shared" si="862"/>
        <v>526.5333333333333</v>
      </c>
      <c r="X1078">
        <f t="shared" si="863"/>
        <v>1.4033309999999999</v>
      </c>
      <c r="Y1078">
        <f t="shared" si="864"/>
        <v>935.88715200000001</v>
      </c>
      <c r="Z1078">
        <f t="shared" si="865"/>
        <v>669.27870409999991</v>
      </c>
      <c r="AA1078">
        <f t="shared" si="866"/>
        <v>669.3408412</v>
      </c>
      <c r="AB1078">
        <f t="shared" si="867"/>
        <v>669.40297829999997</v>
      </c>
      <c r="AC1078">
        <f t="shared" si="868"/>
        <v>669.46511540000006</v>
      </c>
      <c r="AD1078">
        <f t="shared" si="869"/>
        <v>669.52725250000003</v>
      </c>
      <c r="AE1078">
        <f t="shared" si="870"/>
        <v>669.5893896</v>
      </c>
      <c r="AF1078">
        <f t="shared" si="871"/>
        <v>669.65152670000009</v>
      </c>
      <c r="AG1078">
        <f t="shared" si="872"/>
        <v>669.71366379999995</v>
      </c>
      <c r="AH1078">
        <f t="shared" si="873"/>
        <v>669.77580090000004</v>
      </c>
      <c r="AI1078">
        <f t="shared" si="874"/>
        <v>1733.4244223999999</v>
      </c>
      <c r="AJ1078">
        <f t="shared" si="875"/>
        <v>1733.5853568000002</v>
      </c>
      <c r="AK1078">
        <f t="shared" si="876"/>
        <v>1733.7462912000001</v>
      </c>
      <c r="AL1078">
        <f t="shared" si="877"/>
        <v>1733.9072256000002</v>
      </c>
      <c r="AM1078">
        <f t="shared" si="878"/>
        <v>1734.06816</v>
      </c>
      <c r="AN1078">
        <f t="shared" si="879"/>
        <v>1734.2290943999999</v>
      </c>
      <c r="AO1078">
        <f t="shared" si="880"/>
        <v>1734.3900288000002</v>
      </c>
      <c r="AP1078">
        <f t="shared" si="881"/>
        <v>1734.5509632000001</v>
      </c>
      <c r="AQ1078">
        <f t="shared" si="882"/>
        <v>1734.7118976000002</v>
      </c>
      <c r="AR1078" t="str">
        <f t="shared" si="837"/>
        <v>kmh-1077-mph</v>
      </c>
      <c r="AS1078">
        <f t="shared" si="840"/>
        <v>1076</v>
      </c>
      <c r="AT1078" t="str">
        <f t="shared" si="838"/>
        <v>kmh-1076-mph</v>
      </c>
      <c r="AU1078">
        <f t="shared" si="841"/>
        <v>1075</v>
      </c>
      <c r="AV1078" t="str">
        <f t="shared" si="839"/>
        <v>kmh-1075-mph</v>
      </c>
    </row>
    <row r="1079" spans="1:48" x14ac:dyDescent="0.3">
      <c r="A1079">
        <v>1078</v>
      </c>
      <c r="B1079">
        <f t="shared" si="836"/>
        <v>669.83793800000001</v>
      </c>
      <c r="C1079">
        <f t="shared" si="842"/>
        <v>1734.872832</v>
      </c>
      <c r="D1079">
        <f t="shared" si="843"/>
        <v>0.29944444444444446</v>
      </c>
      <c r="E1079">
        <f t="shared" si="844"/>
        <v>1078000</v>
      </c>
      <c r="F1079">
        <f t="shared" si="845"/>
        <v>299.44444444444446</v>
      </c>
      <c r="G1079">
        <f t="shared" si="846"/>
        <v>3536745.52</v>
      </c>
      <c r="H1079">
        <f t="shared" si="847"/>
        <v>982.42931111111113</v>
      </c>
      <c r="I1079">
        <f t="shared" si="848"/>
        <v>582.07343040000001</v>
      </c>
      <c r="J1079">
        <f t="shared" si="849"/>
        <v>0.16168706400000002</v>
      </c>
      <c r="K1079">
        <f t="shared" si="850"/>
        <v>1178915.1355673999</v>
      </c>
      <c r="L1079">
        <f t="shared" si="851"/>
        <v>327.47642654649997</v>
      </c>
      <c r="M1079">
        <f t="shared" si="852"/>
        <v>0.90384680385999994</v>
      </c>
      <c r="N1079">
        <f t="shared" si="853"/>
        <v>582.07343040000001</v>
      </c>
      <c r="O1079">
        <f t="shared" si="854"/>
        <v>0.29944444444444446</v>
      </c>
      <c r="P1079">
        <f t="shared" si="855"/>
        <v>1734872.8320000002</v>
      </c>
      <c r="Q1079">
        <f t="shared" si="856"/>
        <v>481.90911999999997</v>
      </c>
      <c r="R1079">
        <f t="shared" si="857"/>
        <v>5691840</v>
      </c>
      <c r="S1079">
        <f t="shared" si="858"/>
        <v>1581.0666666666666</v>
      </c>
      <c r="T1079">
        <f t="shared" si="859"/>
        <v>936.75612799999999</v>
      </c>
      <c r="U1079">
        <f t="shared" si="860"/>
        <v>0.26021003555555555</v>
      </c>
      <c r="V1079">
        <f t="shared" si="861"/>
        <v>1897280</v>
      </c>
      <c r="W1079">
        <f t="shared" si="862"/>
        <v>527.02222222222224</v>
      </c>
      <c r="X1079">
        <f t="shared" si="863"/>
        <v>1.4046339999999999</v>
      </c>
      <c r="Y1079">
        <f t="shared" si="864"/>
        <v>936.75612799999999</v>
      </c>
      <c r="Z1079">
        <f t="shared" si="865"/>
        <v>669.90007509999998</v>
      </c>
      <c r="AA1079">
        <f t="shared" si="866"/>
        <v>669.96221220000007</v>
      </c>
      <c r="AB1079">
        <f t="shared" si="867"/>
        <v>670.02434929999993</v>
      </c>
      <c r="AC1079">
        <f t="shared" si="868"/>
        <v>670.08648640000001</v>
      </c>
      <c r="AD1079">
        <f t="shared" si="869"/>
        <v>670.14862349999999</v>
      </c>
      <c r="AE1079">
        <f t="shared" si="870"/>
        <v>670.21076059999996</v>
      </c>
      <c r="AF1079">
        <f t="shared" si="871"/>
        <v>670.27289770000004</v>
      </c>
      <c r="AG1079">
        <f t="shared" si="872"/>
        <v>670.33503480000002</v>
      </c>
      <c r="AH1079">
        <f t="shared" si="873"/>
        <v>670.3971719000001</v>
      </c>
      <c r="AI1079">
        <f t="shared" si="874"/>
        <v>1735.0337663999999</v>
      </c>
      <c r="AJ1079">
        <f t="shared" si="875"/>
        <v>1735.1947008000002</v>
      </c>
      <c r="AK1079">
        <f t="shared" si="876"/>
        <v>1735.3556352000001</v>
      </c>
      <c r="AL1079">
        <f t="shared" si="877"/>
        <v>1735.5165696000004</v>
      </c>
      <c r="AM1079">
        <f t="shared" si="878"/>
        <v>1735.6775040000002</v>
      </c>
      <c r="AN1079">
        <f t="shared" si="879"/>
        <v>1735.8384383999999</v>
      </c>
      <c r="AO1079">
        <f t="shared" si="880"/>
        <v>1735.9993728000002</v>
      </c>
      <c r="AP1079">
        <f t="shared" si="881"/>
        <v>1736.1603072</v>
      </c>
      <c r="AQ1079">
        <f t="shared" si="882"/>
        <v>1736.3212416000003</v>
      </c>
      <c r="AR1079" t="str">
        <f t="shared" si="837"/>
        <v>kmh-1078-mph</v>
      </c>
      <c r="AS1079">
        <f t="shared" si="840"/>
        <v>1077</v>
      </c>
      <c r="AT1079" t="str">
        <f t="shared" si="838"/>
        <v>kmh-1077-mph</v>
      </c>
      <c r="AU1079">
        <f t="shared" si="841"/>
        <v>1076</v>
      </c>
      <c r="AV1079" t="str">
        <f t="shared" si="839"/>
        <v>kmh-1076-mph</v>
      </c>
    </row>
    <row r="1080" spans="1:48" x14ac:dyDescent="0.3">
      <c r="A1080">
        <v>1079</v>
      </c>
      <c r="B1080">
        <f t="shared" si="836"/>
        <v>670.45930899999996</v>
      </c>
      <c r="C1080">
        <f t="shared" si="842"/>
        <v>1736.4821760000002</v>
      </c>
      <c r="D1080">
        <f t="shared" si="843"/>
        <v>0.29972222222222222</v>
      </c>
      <c r="E1080">
        <f t="shared" si="844"/>
        <v>1079000</v>
      </c>
      <c r="F1080">
        <f t="shared" si="845"/>
        <v>299.72222222222223</v>
      </c>
      <c r="G1080">
        <f t="shared" si="846"/>
        <v>3540026.3600000003</v>
      </c>
      <c r="H1080">
        <f t="shared" si="847"/>
        <v>983.3406555555556</v>
      </c>
      <c r="I1080">
        <f t="shared" si="848"/>
        <v>582.61338720000003</v>
      </c>
      <c r="J1080">
        <f t="shared" si="849"/>
        <v>0.16183705200000001</v>
      </c>
      <c r="K1080">
        <f t="shared" si="850"/>
        <v>1180008.7488657001</v>
      </c>
      <c r="L1080">
        <f t="shared" si="851"/>
        <v>327.78020801824999</v>
      </c>
      <c r="M1080">
        <f t="shared" si="852"/>
        <v>0.90468525172999992</v>
      </c>
      <c r="N1080">
        <f t="shared" si="853"/>
        <v>582.61338720000003</v>
      </c>
      <c r="O1080">
        <f t="shared" si="854"/>
        <v>0.29972222222222222</v>
      </c>
      <c r="P1080">
        <f t="shared" si="855"/>
        <v>1736482.176</v>
      </c>
      <c r="Q1080">
        <f t="shared" si="856"/>
        <v>482.35615999999999</v>
      </c>
      <c r="R1080">
        <f t="shared" si="857"/>
        <v>5697120</v>
      </c>
      <c r="S1080">
        <f t="shared" si="858"/>
        <v>1582.5333333333333</v>
      </c>
      <c r="T1080">
        <f t="shared" si="859"/>
        <v>937.62510399999996</v>
      </c>
      <c r="U1080">
        <f t="shared" si="860"/>
        <v>0.26045141777777775</v>
      </c>
      <c r="V1080">
        <f t="shared" si="861"/>
        <v>1899040</v>
      </c>
      <c r="W1080">
        <f t="shared" si="862"/>
        <v>527.51111111111106</v>
      </c>
      <c r="X1080">
        <f t="shared" si="863"/>
        <v>1.405937</v>
      </c>
      <c r="Y1080">
        <f t="shared" si="864"/>
        <v>937.62510399999996</v>
      </c>
      <c r="Z1080">
        <f t="shared" si="865"/>
        <v>670.52144609999993</v>
      </c>
      <c r="AA1080">
        <f t="shared" si="866"/>
        <v>670.58358320000002</v>
      </c>
      <c r="AB1080">
        <f t="shared" si="867"/>
        <v>670.64572029999999</v>
      </c>
      <c r="AC1080">
        <f t="shared" si="868"/>
        <v>670.70785740000008</v>
      </c>
      <c r="AD1080">
        <f t="shared" si="869"/>
        <v>670.76999450000005</v>
      </c>
      <c r="AE1080">
        <f t="shared" si="870"/>
        <v>670.83213159999991</v>
      </c>
      <c r="AF1080">
        <f t="shared" si="871"/>
        <v>670.8942687</v>
      </c>
      <c r="AG1080">
        <f t="shared" si="872"/>
        <v>670.95640579999997</v>
      </c>
      <c r="AH1080">
        <f t="shared" si="873"/>
        <v>671.01854290000006</v>
      </c>
      <c r="AI1080">
        <f t="shared" si="874"/>
        <v>1736.6431104000001</v>
      </c>
      <c r="AJ1080">
        <f t="shared" si="875"/>
        <v>1736.8040448000002</v>
      </c>
      <c r="AK1080">
        <f t="shared" si="876"/>
        <v>1736.9649792</v>
      </c>
      <c r="AL1080">
        <f t="shared" si="877"/>
        <v>1737.1259136000003</v>
      </c>
      <c r="AM1080">
        <f t="shared" si="878"/>
        <v>1737.2868480000002</v>
      </c>
      <c r="AN1080">
        <f t="shared" si="879"/>
        <v>1737.4477824000001</v>
      </c>
      <c r="AO1080">
        <f t="shared" si="880"/>
        <v>1737.6087168000001</v>
      </c>
      <c r="AP1080">
        <f t="shared" si="881"/>
        <v>1737.7696512</v>
      </c>
      <c r="AQ1080">
        <f t="shared" si="882"/>
        <v>1737.9305856000003</v>
      </c>
      <c r="AR1080" t="str">
        <f t="shared" si="837"/>
        <v>kmh-1079-mph</v>
      </c>
      <c r="AS1080">
        <f t="shared" si="840"/>
        <v>1078</v>
      </c>
      <c r="AT1080" t="str">
        <f t="shared" si="838"/>
        <v>kmh-1078-mph</v>
      </c>
      <c r="AU1080">
        <f t="shared" si="841"/>
        <v>1077</v>
      </c>
      <c r="AV1080" t="str">
        <f t="shared" si="839"/>
        <v>kmh-1077-mph</v>
      </c>
    </row>
    <row r="1081" spans="1:48" x14ac:dyDescent="0.3">
      <c r="A1081">
        <v>1080</v>
      </c>
      <c r="B1081">
        <f t="shared" si="836"/>
        <v>671.08068000000003</v>
      </c>
      <c r="C1081">
        <f t="shared" si="842"/>
        <v>1738.0915200000002</v>
      </c>
      <c r="D1081">
        <f t="shared" si="843"/>
        <v>0.3</v>
      </c>
      <c r="E1081">
        <f t="shared" si="844"/>
        <v>1080000</v>
      </c>
      <c r="F1081">
        <f t="shared" si="845"/>
        <v>300</v>
      </c>
      <c r="G1081">
        <f t="shared" si="846"/>
        <v>3543307.2</v>
      </c>
      <c r="H1081">
        <f t="shared" si="847"/>
        <v>984.25200000000007</v>
      </c>
      <c r="I1081">
        <f t="shared" si="848"/>
        <v>583.15334400000006</v>
      </c>
      <c r="J1081">
        <f t="shared" si="849"/>
        <v>0.16198704000000003</v>
      </c>
      <c r="K1081">
        <f t="shared" si="850"/>
        <v>1181102.362164</v>
      </c>
      <c r="L1081">
        <f t="shared" si="851"/>
        <v>328.08398948999996</v>
      </c>
      <c r="M1081">
        <f t="shared" si="852"/>
        <v>0.90552369960000001</v>
      </c>
      <c r="N1081">
        <f t="shared" si="853"/>
        <v>583.15334400000006</v>
      </c>
      <c r="O1081">
        <f t="shared" si="854"/>
        <v>0.3</v>
      </c>
      <c r="P1081">
        <f t="shared" si="855"/>
        <v>1738091.52</v>
      </c>
      <c r="Q1081">
        <f t="shared" si="856"/>
        <v>482.8032</v>
      </c>
      <c r="R1081">
        <f t="shared" si="857"/>
        <v>5702400</v>
      </c>
      <c r="S1081">
        <f t="shared" si="858"/>
        <v>1584</v>
      </c>
      <c r="T1081">
        <f t="shared" si="859"/>
        <v>938.49407999999994</v>
      </c>
      <c r="U1081">
        <f t="shared" si="860"/>
        <v>0.2606928</v>
      </c>
      <c r="V1081">
        <f t="shared" si="861"/>
        <v>1900800</v>
      </c>
      <c r="W1081">
        <f t="shared" si="862"/>
        <v>528</v>
      </c>
      <c r="X1081">
        <f t="shared" si="863"/>
        <v>1.4072399999999998</v>
      </c>
      <c r="Y1081">
        <f t="shared" si="864"/>
        <v>938.49407999999994</v>
      </c>
      <c r="Z1081">
        <f t="shared" si="865"/>
        <v>671.1428171</v>
      </c>
      <c r="AA1081">
        <f t="shared" si="866"/>
        <v>671.20495420000009</v>
      </c>
      <c r="AB1081">
        <f t="shared" si="867"/>
        <v>671.26709129999995</v>
      </c>
      <c r="AC1081">
        <f t="shared" si="868"/>
        <v>671.32922840000003</v>
      </c>
      <c r="AD1081">
        <f t="shared" si="869"/>
        <v>671.39136550000001</v>
      </c>
      <c r="AE1081">
        <f t="shared" si="870"/>
        <v>671.45350259999998</v>
      </c>
      <c r="AF1081">
        <f t="shared" si="871"/>
        <v>671.51563970000007</v>
      </c>
      <c r="AG1081">
        <f t="shared" si="872"/>
        <v>671.57777679999992</v>
      </c>
      <c r="AH1081">
        <f t="shared" si="873"/>
        <v>671.63991390000001</v>
      </c>
      <c r="AI1081">
        <f t="shared" si="874"/>
        <v>1738.2524544</v>
      </c>
      <c r="AJ1081">
        <f t="shared" si="875"/>
        <v>1738.4133888000001</v>
      </c>
      <c r="AK1081">
        <f t="shared" si="876"/>
        <v>1738.5743232</v>
      </c>
      <c r="AL1081">
        <f t="shared" si="877"/>
        <v>1738.7352576000003</v>
      </c>
      <c r="AM1081">
        <f t="shared" si="878"/>
        <v>1738.8961920000002</v>
      </c>
      <c r="AN1081">
        <f t="shared" si="879"/>
        <v>1739.0571264</v>
      </c>
      <c r="AO1081">
        <f t="shared" si="880"/>
        <v>1739.2180608000001</v>
      </c>
      <c r="AP1081">
        <f t="shared" si="881"/>
        <v>1739.3789952</v>
      </c>
      <c r="AQ1081">
        <f t="shared" si="882"/>
        <v>1739.5399296000003</v>
      </c>
      <c r="AR1081" t="str">
        <f t="shared" si="837"/>
        <v>kmh-1080-mph</v>
      </c>
      <c r="AS1081">
        <f t="shared" si="840"/>
        <v>1079</v>
      </c>
      <c r="AT1081" t="str">
        <f t="shared" si="838"/>
        <v>kmh-1079-mph</v>
      </c>
      <c r="AU1081">
        <f t="shared" si="841"/>
        <v>1078</v>
      </c>
      <c r="AV1081" t="str">
        <f t="shared" si="839"/>
        <v>kmh-1078-mph</v>
      </c>
    </row>
    <row r="1082" spans="1:48" x14ac:dyDescent="0.3">
      <c r="A1082">
        <v>1081</v>
      </c>
      <c r="B1082">
        <f t="shared" si="836"/>
        <v>671.70205099999998</v>
      </c>
      <c r="C1082">
        <f t="shared" si="842"/>
        <v>1739.7008640000001</v>
      </c>
      <c r="D1082">
        <f t="shared" si="843"/>
        <v>0.30027777777777775</v>
      </c>
      <c r="E1082">
        <f t="shared" si="844"/>
        <v>1081000</v>
      </c>
      <c r="F1082">
        <f t="shared" si="845"/>
        <v>300.27777777777777</v>
      </c>
      <c r="G1082">
        <f t="shared" si="846"/>
        <v>3546588.04</v>
      </c>
      <c r="H1082">
        <f t="shared" si="847"/>
        <v>985.16334444444453</v>
      </c>
      <c r="I1082">
        <f t="shared" si="848"/>
        <v>583.69330079999997</v>
      </c>
      <c r="J1082">
        <f t="shared" si="849"/>
        <v>0.16213702800000002</v>
      </c>
      <c r="K1082">
        <f t="shared" si="850"/>
        <v>1182195.9754623</v>
      </c>
      <c r="L1082">
        <f t="shared" si="851"/>
        <v>328.38777096174999</v>
      </c>
      <c r="M1082">
        <f t="shared" si="852"/>
        <v>0.90636214746999999</v>
      </c>
      <c r="N1082">
        <f t="shared" si="853"/>
        <v>583.69330079999997</v>
      </c>
      <c r="O1082">
        <f t="shared" si="854"/>
        <v>0.30027777777777775</v>
      </c>
      <c r="P1082">
        <f t="shared" si="855"/>
        <v>1739700.8640000001</v>
      </c>
      <c r="Q1082">
        <f t="shared" si="856"/>
        <v>483.25024000000002</v>
      </c>
      <c r="R1082">
        <f t="shared" si="857"/>
        <v>5707680</v>
      </c>
      <c r="S1082">
        <f t="shared" si="858"/>
        <v>1585.4666666666665</v>
      </c>
      <c r="T1082">
        <f t="shared" si="859"/>
        <v>939.36305599999992</v>
      </c>
      <c r="U1082">
        <f t="shared" si="860"/>
        <v>0.2609341822222222</v>
      </c>
      <c r="V1082">
        <f t="shared" si="861"/>
        <v>1902560</v>
      </c>
      <c r="W1082">
        <f t="shared" si="862"/>
        <v>528.48888888888882</v>
      </c>
      <c r="X1082">
        <f t="shared" si="863"/>
        <v>1.4085429999999999</v>
      </c>
      <c r="Y1082">
        <f t="shared" si="864"/>
        <v>939.36305599999992</v>
      </c>
      <c r="Z1082">
        <f t="shared" si="865"/>
        <v>671.76418809999996</v>
      </c>
      <c r="AA1082">
        <f t="shared" si="866"/>
        <v>671.82632520000004</v>
      </c>
      <c r="AB1082">
        <f t="shared" si="867"/>
        <v>671.88846230000001</v>
      </c>
      <c r="AC1082">
        <f t="shared" si="868"/>
        <v>671.9505994000001</v>
      </c>
      <c r="AD1082">
        <f t="shared" si="869"/>
        <v>672.01273649999996</v>
      </c>
      <c r="AE1082">
        <f t="shared" si="870"/>
        <v>672.07487359999993</v>
      </c>
      <c r="AF1082">
        <f t="shared" si="871"/>
        <v>672.13701070000002</v>
      </c>
      <c r="AG1082">
        <f t="shared" si="872"/>
        <v>672.19914779999999</v>
      </c>
      <c r="AH1082">
        <f t="shared" si="873"/>
        <v>672.26128490000008</v>
      </c>
      <c r="AI1082">
        <f t="shared" si="874"/>
        <v>1739.8617984</v>
      </c>
      <c r="AJ1082">
        <f t="shared" si="875"/>
        <v>1740.0227328000001</v>
      </c>
      <c r="AK1082">
        <f t="shared" si="876"/>
        <v>1740.1836671999999</v>
      </c>
      <c r="AL1082">
        <f t="shared" si="877"/>
        <v>1740.3446016000003</v>
      </c>
      <c r="AM1082">
        <f t="shared" si="878"/>
        <v>1740.5055360000001</v>
      </c>
      <c r="AN1082">
        <f t="shared" si="879"/>
        <v>1740.6664704</v>
      </c>
      <c r="AO1082">
        <f t="shared" si="880"/>
        <v>1740.8274048000003</v>
      </c>
      <c r="AP1082">
        <f t="shared" si="881"/>
        <v>1740.9883392000002</v>
      </c>
      <c r="AQ1082">
        <f t="shared" si="882"/>
        <v>1741.1492736000002</v>
      </c>
      <c r="AR1082" t="str">
        <f t="shared" si="837"/>
        <v>kmh-1081-mph</v>
      </c>
      <c r="AS1082">
        <f t="shared" si="840"/>
        <v>1080</v>
      </c>
      <c r="AT1082" t="str">
        <f t="shared" si="838"/>
        <v>kmh-1080-mph</v>
      </c>
      <c r="AU1082">
        <f t="shared" si="841"/>
        <v>1079</v>
      </c>
      <c r="AV1082" t="str">
        <f t="shared" si="839"/>
        <v>kmh-1079-mph</v>
      </c>
    </row>
    <row r="1083" spans="1:48" x14ac:dyDescent="0.3">
      <c r="A1083">
        <v>1082</v>
      </c>
      <c r="B1083">
        <f t="shared" si="836"/>
        <v>672.32342200000005</v>
      </c>
      <c r="C1083">
        <f t="shared" si="842"/>
        <v>1741.3102080000001</v>
      </c>
      <c r="D1083">
        <f t="shared" si="843"/>
        <v>0.30055555555555558</v>
      </c>
      <c r="E1083">
        <f t="shared" si="844"/>
        <v>1082000</v>
      </c>
      <c r="F1083">
        <f t="shared" si="845"/>
        <v>300.55555555555554</v>
      </c>
      <c r="G1083">
        <f t="shared" si="846"/>
        <v>3549868.8800000004</v>
      </c>
      <c r="H1083">
        <f t="shared" si="847"/>
        <v>986.074688888889</v>
      </c>
      <c r="I1083">
        <f t="shared" si="848"/>
        <v>584.2332576</v>
      </c>
      <c r="J1083">
        <f t="shared" si="849"/>
        <v>0.16228701600000001</v>
      </c>
      <c r="K1083">
        <f t="shared" si="850"/>
        <v>1183289.5887606</v>
      </c>
      <c r="L1083">
        <f t="shared" si="851"/>
        <v>328.69155243349996</v>
      </c>
      <c r="M1083">
        <f t="shared" si="852"/>
        <v>0.90720059533999997</v>
      </c>
      <c r="N1083">
        <f t="shared" si="853"/>
        <v>584.2332576</v>
      </c>
      <c r="O1083">
        <f t="shared" si="854"/>
        <v>0.30055555555555558</v>
      </c>
      <c r="P1083">
        <f t="shared" si="855"/>
        <v>1741310.2080000001</v>
      </c>
      <c r="Q1083">
        <f t="shared" si="856"/>
        <v>483.69727999999998</v>
      </c>
      <c r="R1083">
        <f t="shared" si="857"/>
        <v>5712960</v>
      </c>
      <c r="S1083">
        <f t="shared" si="858"/>
        <v>1586.9333333333332</v>
      </c>
      <c r="T1083">
        <f t="shared" si="859"/>
        <v>940.232032</v>
      </c>
      <c r="U1083">
        <f t="shared" si="860"/>
        <v>0.26117556444444445</v>
      </c>
      <c r="V1083">
        <f t="shared" si="861"/>
        <v>1904320</v>
      </c>
      <c r="W1083">
        <f t="shared" si="862"/>
        <v>528.97777777777776</v>
      </c>
      <c r="X1083">
        <f t="shared" si="863"/>
        <v>1.4098459999999999</v>
      </c>
      <c r="Y1083">
        <f t="shared" si="864"/>
        <v>940.232032</v>
      </c>
      <c r="Z1083">
        <f t="shared" si="865"/>
        <v>672.38555909999991</v>
      </c>
      <c r="AA1083">
        <f t="shared" si="866"/>
        <v>672.4476962</v>
      </c>
      <c r="AB1083">
        <f t="shared" si="867"/>
        <v>672.50983329999997</v>
      </c>
      <c r="AC1083">
        <f t="shared" si="868"/>
        <v>672.57197040000005</v>
      </c>
      <c r="AD1083">
        <f t="shared" si="869"/>
        <v>672.63410750000003</v>
      </c>
      <c r="AE1083">
        <f t="shared" si="870"/>
        <v>672.6962446</v>
      </c>
      <c r="AF1083">
        <f t="shared" si="871"/>
        <v>672.75838170000009</v>
      </c>
      <c r="AG1083">
        <f t="shared" si="872"/>
        <v>672.82051879999995</v>
      </c>
      <c r="AH1083">
        <f t="shared" si="873"/>
        <v>672.88265590000003</v>
      </c>
      <c r="AI1083">
        <f t="shared" si="874"/>
        <v>1741.4711424</v>
      </c>
      <c r="AJ1083">
        <f t="shared" si="875"/>
        <v>1741.6320768000003</v>
      </c>
      <c r="AK1083">
        <f t="shared" si="876"/>
        <v>1741.7930112000001</v>
      </c>
      <c r="AL1083">
        <f t="shared" si="877"/>
        <v>1741.9539456000002</v>
      </c>
      <c r="AM1083">
        <f t="shared" si="878"/>
        <v>1742.1148800000001</v>
      </c>
      <c r="AN1083">
        <f t="shared" si="879"/>
        <v>1742.2758143999999</v>
      </c>
      <c r="AO1083">
        <f t="shared" si="880"/>
        <v>1742.4367488000003</v>
      </c>
      <c r="AP1083">
        <f t="shared" si="881"/>
        <v>1742.5976832000001</v>
      </c>
      <c r="AQ1083">
        <f t="shared" si="882"/>
        <v>1742.7586176000002</v>
      </c>
      <c r="AR1083" t="str">
        <f t="shared" si="837"/>
        <v>kmh-1082-mph</v>
      </c>
      <c r="AS1083">
        <f t="shared" si="840"/>
        <v>1081</v>
      </c>
      <c r="AT1083" t="str">
        <f t="shared" si="838"/>
        <v>kmh-1081-mph</v>
      </c>
      <c r="AU1083">
        <f t="shared" si="841"/>
        <v>1080</v>
      </c>
      <c r="AV1083" t="str">
        <f t="shared" si="839"/>
        <v>kmh-1080-mph</v>
      </c>
    </row>
    <row r="1084" spans="1:48" x14ac:dyDescent="0.3">
      <c r="A1084">
        <v>1083</v>
      </c>
      <c r="B1084">
        <f t="shared" si="836"/>
        <v>672.944793</v>
      </c>
      <c r="C1084">
        <f t="shared" si="842"/>
        <v>1742.9195520000001</v>
      </c>
      <c r="D1084">
        <f t="shared" si="843"/>
        <v>0.30083333333333334</v>
      </c>
      <c r="E1084">
        <f t="shared" si="844"/>
        <v>1083000</v>
      </c>
      <c r="F1084">
        <f t="shared" si="845"/>
        <v>300.83333333333337</v>
      </c>
      <c r="G1084">
        <f t="shared" si="846"/>
        <v>3553149.72</v>
      </c>
      <c r="H1084">
        <f t="shared" si="847"/>
        <v>986.98603333333335</v>
      </c>
      <c r="I1084">
        <f t="shared" si="848"/>
        <v>584.77321440000003</v>
      </c>
      <c r="J1084">
        <f t="shared" si="849"/>
        <v>0.16243700400000002</v>
      </c>
      <c r="K1084">
        <f t="shared" si="850"/>
        <v>1184383.2020588999</v>
      </c>
      <c r="L1084">
        <f t="shared" si="851"/>
        <v>328.99533390524999</v>
      </c>
      <c r="M1084">
        <f t="shared" si="852"/>
        <v>0.90803904320999995</v>
      </c>
      <c r="N1084">
        <f t="shared" si="853"/>
        <v>584.77321440000003</v>
      </c>
      <c r="O1084">
        <f t="shared" si="854"/>
        <v>0.30083333333333334</v>
      </c>
      <c r="P1084">
        <f t="shared" si="855"/>
        <v>1742919.5520000001</v>
      </c>
      <c r="Q1084">
        <f t="shared" si="856"/>
        <v>484.14431999999999</v>
      </c>
      <c r="R1084">
        <f t="shared" si="857"/>
        <v>5718240</v>
      </c>
      <c r="S1084">
        <f t="shared" si="858"/>
        <v>1588.3999999999999</v>
      </c>
      <c r="T1084">
        <f t="shared" si="859"/>
        <v>941.10100799999998</v>
      </c>
      <c r="U1084">
        <f t="shared" si="860"/>
        <v>0.26141694666666665</v>
      </c>
      <c r="V1084">
        <f t="shared" si="861"/>
        <v>1906080</v>
      </c>
      <c r="W1084">
        <f t="shared" si="862"/>
        <v>529.4666666666667</v>
      </c>
      <c r="X1084">
        <f t="shared" si="863"/>
        <v>1.411149</v>
      </c>
      <c r="Y1084">
        <f t="shared" si="864"/>
        <v>941.10100799999998</v>
      </c>
      <c r="Z1084">
        <f t="shared" si="865"/>
        <v>673.00693009999998</v>
      </c>
      <c r="AA1084">
        <f t="shared" si="866"/>
        <v>673.06906720000006</v>
      </c>
      <c r="AB1084">
        <f t="shared" si="867"/>
        <v>673.13120430000004</v>
      </c>
      <c r="AC1084">
        <f t="shared" si="868"/>
        <v>673.19334140000001</v>
      </c>
      <c r="AD1084">
        <f t="shared" si="869"/>
        <v>673.25547849999998</v>
      </c>
      <c r="AE1084">
        <f t="shared" si="870"/>
        <v>673.31761559999995</v>
      </c>
      <c r="AF1084">
        <f t="shared" si="871"/>
        <v>673.37975270000004</v>
      </c>
      <c r="AG1084">
        <f t="shared" si="872"/>
        <v>673.44188980000001</v>
      </c>
      <c r="AH1084">
        <f t="shared" si="873"/>
        <v>673.5040269000001</v>
      </c>
      <c r="AI1084">
        <f t="shared" si="874"/>
        <v>1743.0804863999999</v>
      </c>
      <c r="AJ1084">
        <f t="shared" si="875"/>
        <v>1743.2414208000002</v>
      </c>
      <c r="AK1084">
        <f t="shared" si="876"/>
        <v>1743.4023552000001</v>
      </c>
      <c r="AL1084">
        <f t="shared" si="877"/>
        <v>1743.5632896000002</v>
      </c>
      <c r="AM1084">
        <f t="shared" si="878"/>
        <v>1743.724224</v>
      </c>
      <c r="AN1084">
        <f t="shared" si="879"/>
        <v>1743.8851583999999</v>
      </c>
      <c r="AO1084">
        <f t="shared" si="880"/>
        <v>1744.0460928000002</v>
      </c>
      <c r="AP1084">
        <f t="shared" si="881"/>
        <v>1744.2070272000001</v>
      </c>
      <c r="AQ1084">
        <f t="shared" si="882"/>
        <v>1744.3679616000002</v>
      </c>
      <c r="AR1084" t="str">
        <f t="shared" si="837"/>
        <v>kmh-1083-mph</v>
      </c>
      <c r="AS1084">
        <f t="shared" si="840"/>
        <v>1082</v>
      </c>
      <c r="AT1084" t="str">
        <f t="shared" si="838"/>
        <v>kmh-1082-mph</v>
      </c>
      <c r="AU1084">
        <f t="shared" si="841"/>
        <v>1081</v>
      </c>
      <c r="AV1084" t="str">
        <f t="shared" si="839"/>
        <v>kmh-1081-mph</v>
      </c>
    </row>
    <row r="1085" spans="1:48" x14ac:dyDescent="0.3">
      <c r="A1085">
        <v>1084</v>
      </c>
      <c r="B1085">
        <f t="shared" si="836"/>
        <v>673.56616399999996</v>
      </c>
      <c r="C1085">
        <f t="shared" si="842"/>
        <v>1744.528896</v>
      </c>
      <c r="D1085">
        <f t="shared" si="843"/>
        <v>0.30111111111111111</v>
      </c>
      <c r="E1085">
        <f t="shared" si="844"/>
        <v>1084000</v>
      </c>
      <c r="F1085">
        <f t="shared" si="845"/>
        <v>301.11111111111114</v>
      </c>
      <c r="G1085">
        <f t="shared" si="846"/>
        <v>3556430.56</v>
      </c>
      <c r="H1085">
        <f t="shared" si="847"/>
        <v>987.89737777777782</v>
      </c>
      <c r="I1085">
        <f t="shared" si="848"/>
        <v>585.31317120000006</v>
      </c>
      <c r="J1085">
        <f t="shared" si="849"/>
        <v>0.16258699200000001</v>
      </c>
      <c r="K1085">
        <f t="shared" si="850"/>
        <v>1185476.8153572001</v>
      </c>
      <c r="L1085">
        <f t="shared" si="851"/>
        <v>329.29911537699996</v>
      </c>
      <c r="M1085">
        <f t="shared" si="852"/>
        <v>0.90887749107999993</v>
      </c>
      <c r="N1085">
        <f t="shared" si="853"/>
        <v>585.31317120000006</v>
      </c>
      <c r="O1085">
        <f t="shared" si="854"/>
        <v>0.30111111111111111</v>
      </c>
      <c r="P1085">
        <f t="shared" si="855"/>
        <v>1744528.8959999999</v>
      </c>
      <c r="Q1085">
        <f t="shared" si="856"/>
        <v>484.59136000000001</v>
      </c>
      <c r="R1085">
        <f t="shared" si="857"/>
        <v>5723520</v>
      </c>
      <c r="S1085">
        <f t="shared" si="858"/>
        <v>1589.8666666666666</v>
      </c>
      <c r="T1085">
        <f t="shared" si="859"/>
        <v>941.96998399999995</v>
      </c>
      <c r="U1085">
        <f t="shared" si="860"/>
        <v>0.26165832888888885</v>
      </c>
      <c r="V1085">
        <f t="shared" si="861"/>
        <v>1907840</v>
      </c>
      <c r="W1085">
        <f t="shared" si="862"/>
        <v>529.95555555555552</v>
      </c>
      <c r="X1085">
        <f t="shared" si="863"/>
        <v>1.4124519999999998</v>
      </c>
      <c r="Y1085">
        <f t="shared" si="864"/>
        <v>941.96998399999995</v>
      </c>
      <c r="Z1085">
        <f t="shared" si="865"/>
        <v>673.62830109999993</v>
      </c>
      <c r="AA1085">
        <f t="shared" si="866"/>
        <v>673.69043820000002</v>
      </c>
      <c r="AB1085">
        <f t="shared" si="867"/>
        <v>673.75257529999999</v>
      </c>
      <c r="AC1085">
        <f t="shared" si="868"/>
        <v>673.81471240000008</v>
      </c>
      <c r="AD1085">
        <f t="shared" si="869"/>
        <v>673.87684950000005</v>
      </c>
      <c r="AE1085">
        <f t="shared" si="870"/>
        <v>673.93898659999991</v>
      </c>
      <c r="AF1085">
        <f t="shared" si="871"/>
        <v>674.00112369999999</v>
      </c>
      <c r="AG1085">
        <f t="shared" si="872"/>
        <v>674.06326079999997</v>
      </c>
      <c r="AH1085">
        <f t="shared" si="873"/>
        <v>674.12539790000005</v>
      </c>
      <c r="AI1085">
        <f t="shared" si="874"/>
        <v>1744.6898303999999</v>
      </c>
      <c r="AJ1085">
        <f t="shared" si="875"/>
        <v>1744.8507648000002</v>
      </c>
      <c r="AK1085">
        <f t="shared" si="876"/>
        <v>1745.0116992000001</v>
      </c>
      <c r="AL1085">
        <f t="shared" si="877"/>
        <v>1745.1726336000002</v>
      </c>
      <c r="AM1085">
        <f t="shared" si="878"/>
        <v>1745.333568</v>
      </c>
      <c r="AN1085">
        <f t="shared" si="879"/>
        <v>1745.4945023999999</v>
      </c>
      <c r="AO1085">
        <f t="shared" si="880"/>
        <v>1745.6554368000002</v>
      </c>
      <c r="AP1085">
        <f t="shared" si="881"/>
        <v>1745.8163712</v>
      </c>
      <c r="AQ1085">
        <f t="shared" si="882"/>
        <v>1745.9773056000004</v>
      </c>
      <c r="AR1085" t="str">
        <f t="shared" si="837"/>
        <v>kmh-1084-mph</v>
      </c>
      <c r="AS1085">
        <f t="shared" si="840"/>
        <v>1083</v>
      </c>
      <c r="AT1085" t="str">
        <f t="shared" si="838"/>
        <v>kmh-1083-mph</v>
      </c>
      <c r="AU1085">
        <f t="shared" si="841"/>
        <v>1082</v>
      </c>
      <c r="AV1085" t="str">
        <f t="shared" si="839"/>
        <v>kmh-1082-mph</v>
      </c>
    </row>
    <row r="1086" spans="1:48" x14ac:dyDescent="0.3">
      <c r="A1086">
        <v>1085</v>
      </c>
      <c r="B1086">
        <f t="shared" si="836"/>
        <v>674.18753500000003</v>
      </c>
      <c r="C1086">
        <f t="shared" si="842"/>
        <v>1746.1382400000002</v>
      </c>
      <c r="D1086">
        <f t="shared" si="843"/>
        <v>0.30138888888888887</v>
      </c>
      <c r="E1086">
        <f t="shared" si="844"/>
        <v>1085000</v>
      </c>
      <c r="F1086">
        <f t="shared" si="845"/>
        <v>301.38888888888891</v>
      </c>
      <c r="G1086">
        <f t="shared" si="846"/>
        <v>3559711.4000000004</v>
      </c>
      <c r="H1086">
        <f t="shared" si="847"/>
        <v>988.80872222222229</v>
      </c>
      <c r="I1086">
        <f t="shared" si="848"/>
        <v>585.85312799999997</v>
      </c>
      <c r="J1086">
        <f t="shared" si="849"/>
        <v>0.16273698</v>
      </c>
      <c r="K1086">
        <f t="shared" si="850"/>
        <v>1186570.4286555001</v>
      </c>
      <c r="L1086">
        <f t="shared" si="851"/>
        <v>329.60289684874999</v>
      </c>
      <c r="M1086">
        <f t="shared" si="852"/>
        <v>0.90971593894999991</v>
      </c>
      <c r="N1086">
        <f t="shared" si="853"/>
        <v>585.85312799999997</v>
      </c>
      <c r="O1086">
        <f t="shared" si="854"/>
        <v>0.30138888888888887</v>
      </c>
      <c r="P1086">
        <f t="shared" si="855"/>
        <v>1746138.24</v>
      </c>
      <c r="Q1086">
        <f t="shared" si="856"/>
        <v>485.03839999999997</v>
      </c>
      <c r="R1086">
        <f t="shared" si="857"/>
        <v>5728800</v>
      </c>
      <c r="S1086">
        <f t="shared" si="858"/>
        <v>1591.3333333333333</v>
      </c>
      <c r="T1086">
        <f t="shared" si="859"/>
        <v>942.83895999999993</v>
      </c>
      <c r="U1086">
        <f t="shared" si="860"/>
        <v>0.2618997111111111</v>
      </c>
      <c r="V1086">
        <f t="shared" si="861"/>
        <v>1909600</v>
      </c>
      <c r="W1086">
        <f t="shared" si="862"/>
        <v>530.44444444444446</v>
      </c>
      <c r="X1086">
        <f t="shared" si="863"/>
        <v>1.4137549999999999</v>
      </c>
      <c r="Y1086">
        <f t="shared" si="864"/>
        <v>942.83895999999993</v>
      </c>
      <c r="Z1086">
        <f t="shared" si="865"/>
        <v>674.2496721</v>
      </c>
      <c r="AA1086">
        <f t="shared" si="866"/>
        <v>674.31180920000008</v>
      </c>
      <c r="AB1086">
        <f t="shared" si="867"/>
        <v>674.37394629999994</v>
      </c>
      <c r="AC1086">
        <f t="shared" si="868"/>
        <v>674.43608340000003</v>
      </c>
      <c r="AD1086">
        <f t="shared" si="869"/>
        <v>674.4982205</v>
      </c>
      <c r="AE1086">
        <f t="shared" si="870"/>
        <v>674.56035759999997</v>
      </c>
      <c r="AF1086">
        <f t="shared" si="871"/>
        <v>674.62249470000006</v>
      </c>
      <c r="AG1086">
        <f t="shared" si="872"/>
        <v>674.68463180000003</v>
      </c>
      <c r="AH1086">
        <f t="shared" si="873"/>
        <v>674.74676890000012</v>
      </c>
      <c r="AI1086">
        <f t="shared" si="874"/>
        <v>1746.2991744000001</v>
      </c>
      <c r="AJ1086">
        <f t="shared" si="875"/>
        <v>1746.4601088000002</v>
      </c>
      <c r="AK1086">
        <f t="shared" si="876"/>
        <v>1746.6210432</v>
      </c>
      <c r="AL1086">
        <f t="shared" si="877"/>
        <v>1746.7819776000003</v>
      </c>
      <c r="AM1086">
        <f t="shared" si="878"/>
        <v>1746.9429120000002</v>
      </c>
      <c r="AN1086">
        <f t="shared" si="879"/>
        <v>1747.1038464000001</v>
      </c>
      <c r="AO1086">
        <f t="shared" si="880"/>
        <v>1747.2647808000002</v>
      </c>
      <c r="AP1086">
        <f t="shared" si="881"/>
        <v>1747.4257152</v>
      </c>
      <c r="AQ1086">
        <f t="shared" si="882"/>
        <v>1747.5866496000003</v>
      </c>
      <c r="AR1086" t="str">
        <f t="shared" si="837"/>
        <v>kmh-1085-mph</v>
      </c>
      <c r="AS1086">
        <f t="shared" si="840"/>
        <v>1084</v>
      </c>
      <c r="AT1086" t="str">
        <f t="shared" si="838"/>
        <v>kmh-1084-mph</v>
      </c>
      <c r="AU1086">
        <f t="shared" si="841"/>
        <v>1083</v>
      </c>
      <c r="AV1086" t="str">
        <f t="shared" si="839"/>
        <v>kmh-1083-mph</v>
      </c>
    </row>
    <row r="1087" spans="1:48" x14ac:dyDescent="0.3">
      <c r="A1087">
        <v>1086</v>
      </c>
      <c r="B1087">
        <f t="shared" si="836"/>
        <v>674.80890599999998</v>
      </c>
      <c r="C1087">
        <f t="shared" si="842"/>
        <v>1747.7475840000002</v>
      </c>
      <c r="D1087">
        <f t="shared" si="843"/>
        <v>0.30166666666666669</v>
      </c>
      <c r="E1087">
        <f t="shared" si="844"/>
        <v>1086000</v>
      </c>
      <c r="F1087">
        <f t="shared" si="845"/>
        <v>301.66666666666669</v>
      </c>
      <c r="G1087">
        <f t="shared" si="846"/>
        <v>3562992.24</v>
      </c>
      <c r="H1087">
        <f t="shared" si="847"/>
        <v>989.72006666666675</v>
      </c>
      <c r="I1087">
        <f t="shared" si="848"/>
        <v>586.3930848</v>
      </c>
      <c r="J1087">
        <f t="shared" si="849"/>
        <v>0.16288696800000002</v>
      </c>
      <c r="K1087">
        <f t="shared" si="850"/>
        <v>1187664.0419538</v>
      </c>
      <c r="L1087">
        <f t="shared" si="851"/>
        <v>329.90667832049996</v>
      </c>
      <c r="M1087">
        <f t="shared" si="852"/>
        <v>0.91055438682000001</v>
      </c>
      <c r="N1087">
        <f t="shared" si="853"/>
        <v>586.3930848</v>
      </c>
      <c r="O1087">
        <f t="shared" si="854"/>
        <v>0.30166666666666669</v>
      </c>
      <c r="P1087">
        <f t="shared" si="855"/>
        <v>1747747.584</v>
      </c>
      <c r="Q1087">
        <f t="shared" si="856"/>
        <v>485.48543999999998</v>
      </c>
      <c r="R1087">
        <f t="shared" si="857"/>
        <v>5734080</v>
      </c>
      <c r="S1087">
        <f t="shared" si="858"/>
        <v>1592.8</v>
      </c>
      <c r="T1087">
        <f t="shared" si="859"/>
        <v>943.70793600000002</v>
      </c>
      <c r="U1087">
        <f t="shared" si="860"/>
        <v>0.2621410933333333</v>
      </c>
      <c r="V1087">
        <f t="shared" si="861"/>
        <v>1911360</v>
      </c>
      <c r="W1087">
        <f t="shared" si="862"/>
        <v>530.93333333333328</v>
      </c>
      <c r="X1087">
        <f t="shared" si="863"/>
        <v>1.4150579999999999</v>
      </c>
      <c r="Y1087">
        <f t="shared" si="864"/>
        <v>943.70793600000002</v>
      </c>
      <c r="Z1087">
        <f t="shared" si="865"/>
        <v>674.87104309999995</v>
      </c>
      <c r="AA1087">
        <f t="shared" si="866"/>
        <v>674.93318020000004</v>
      </c>
      <c r="AB1087">
        <f t="shared" si="867"/>
        <v>674.99531730000001</v>
      </c>
      <c r="AC1087">
        <f t="shared" si="868"/>
        <v>675.0574544000001</v>
      </c>
      <c r="AD1087">
        <f t="shared" si="869"/>
        <v>675.11959149999996</v>
      </c>
      <c r="AE1087">
        <f t="shared" si="870"/>
        <v>675.18172859999993</v>
      </c>
      <c r="AF1087">
        <f t="shared" si="871"/>
        <v>675.24386570000001</v>
      </c>
      <c r="AG1087">
        <f t="shared" si="872"/>
        <v>675.30600279999999</v>
      </c>
      <c r="AH1087">
        <f t="shared" si="873"/>
        <v>675.36813990000007</v>
      </c>
      <c r="AI1087">
        <f t="shared" si="874"/>
        <v>1747.9085184</v>
      </c>
      <c r="AJ1087">
        <f t="shared" si="875"/>
        <v>1748.0694528000001</v>
      </c>
      <c r="AK1087">
        <f t="shared" si="876"/>
        <v>1748.2303872</v>
      </c>
      <c r="AL1087">
        <f t="shared" si="877"/>
        <v>1748.3913216000003</v>
      </c>
      <c r="AM1087">
        <f t="shared" si="878"/>
        <v>1748.5522560000002</v>
      </c>
      <c r="AN1087">
        <f t="shared" si="879"/>
        <v>1748.7131904</v>
      </c>
      <c r="AO1087">
        <f t="shared" si="880"/>
        <v>1748.8741248000001</v>
      </c>
      <c r="AP1087">
        <f t="shared" si="881"/>
        <v>1749.0350592</v>
      </c>
      <c r="AQ1087">
        <f t="shared" si="882"/>
        <v>1749.1959936000003</v>
      </c>
      <c r="AR1087" t="str">
        <f t="shared" si="837"/>
        <v>kmh-1086-mph</v>
      </c>
      <c r="AS1087">
        <f t="shared" si="840"/>
        <v>1085</v>
      </c>
      <c r="AT1087" t="str">
        <f t="shared" si="838"/>
        <v>kmh-1085-mph</v>
      </c>
      <c r="AU1087">
        <f t="shared" si="841"/>
        <v>1084</v>
      </c>
      <c r="AV1087" t="str">
        <f t="shared" si="839"/>
        <v>kmh-1084-mph</v>
      </c>
    </row>
    <row r="1088" spans="1:48" x14ac:dyDescent="0.3">
      <c r="A1088">
        <v>1087</v>
      </c>
      <c r="B1088">
        <f t="shared" si="836"/>
        <v>675.43027700000005</v>
      </c>
      <c r="C1088">
        <f t="shared" si="842"/>
        <v>1749.3569280000002</v>
      </c>
      <c r="D1088">
        <f t="shared" si="843"/>
        <v>0.30194444444444446</v>
      </c>
      <c r="E1088">
        <f t="shared" si="844"/>
        <v>1087000</v>
      </c>
      <c r="F1088">
        <f t="shared" si="845"/>
        <v>301.94444444444446</v>
      </c>
      <c r="G1088">
        <f t="shared" si="846"/>
        <v>3566273.08</v>
      </c>
      <c r="H1088">
        <f t="shared" si="847"/>
        <v>990.63141111111122</v>
      </c>
      <c r="I1088">
        <f t="shared" si="848"/>
        <v>586.93304160000002</v>
      </c>
      <c r="J1088">
        <f t="shared" si="849"/>
        <v>0.16303695600000001</v>
      </c>
      <c r="K1088">
        <f t="shared" si="850"/>
        <v>1188757.6552521</v>
      </c>
      <c r="L1088">
        <f t="shared" si="851"/>
        <v>330.21045979224999</v>
      </c>
      <c r="M1088">
        <f t="shared" si="852"/>
        <v>0.91139283468999999</v>
      </c>
      <c r="N1088">
        <f t="shared" si="853"/>
        <v>586.93304160000002</v>
      </c>
      <c r="O1088">
        <f t="shared" si="854"/>
        <v>0.30194444444444446</v>
      </c>
      <c r="P1088">
        <f t="shared" si="855"/>
        <v>1749356.9280000001</v>
      </c>
      <c r="Q1088">
        <f t="shared" si="856"/>
        <v>485.93248</v>
      </c>
      <c r="R1088">
        <f t="shared" si="857"/>
        <v>5739360</v>
      </c>
      <c r="S1088">
        <f t="shared" si="858"/>
        <v>1594.2666666666667</v>
      </c>
      <c r="T1088">
        <f t="shared" si="859"/>
        <v>944.57691199999999</v>
      </c>
      <c r="U1088">
        <f t="shared" si="860"/>
        <v>0.26238247555555555</v>
      </c>
      <c r="V1088">
        <f t="shared" si="861"/>
        <v>1913120</v>
      </c>
      <c r="W1088">
        <f t="shared" si="862"/>
        <v>531.42222222222222</v>
      </c>
      <c r="X1088">
        <f t="shared" si="863"/>
        <v>1.416361</v>
      </c>
      <c r="Y1088">
        <f t="shared" si="864"/>
        <v>944.57691199999999</v>
      </c>
      <c r="Z1088">
        <f t="shared" si="865"/>
        <v>675.49241409999991</v>
      </c>
      <c r="AA1088">
        <f t="shared" si="866"/>
        <v>675.55455119999999</v>
      </c>
      <c r="AB1088">
        <f t="shared" si="867"/>
        <v>675.61668829999996</v>
      </c>
      <c r="AC1088">
        <f t="shared" si="868"/>
        <v>675.67882540000005</v>
      </c>
      <c r="AD1088">
        <f t="shared" si="869"/>
        <v>675.74096250000002</v>
      </c>
      <c r="AE1088">
        <f t="shared" si="870"/>
        <v>675.8030996</v>
      </c>
      <c r="AF1088">
        <f t="shared" si="871"/>
        <v>675.86523670000008</v>
      </c>
      <c r="AG1088">
        <f t="shared" si="872"/>
        <v>675.92737379999994</v>
      </c>
      <c r="AH1088">
        <f t="shared" si="873"/>
        <v>675.98951090000003</v>
      </c>
      <c r="AI1088">
        <f t="shared" si="874"/>
        <v>1749.5178624</v>
      </c>
      <c r="AJ1088">
        <f t="shared" si="875"/>
        <v>1749.6787968000001</v>
      </c>
      <c r="AK1088">
        <f t="shared" si="876"/>
        <v>1749.8397312</v>
      </c>
      <c r="AL1088">
        <f t="shared" si="877"/>
        <v>1750.0006656000003</v>
      </c>
      <c r="AM1088">
        <f t="shared" si="878"/>
        <v>1750.1616000000001</v>
      </c>
      <c r="AN1088">
        <f t="shared" si="879"/>
        <v>1750.3225344</v>
      </c>
      <c r="AO1088">
        <f t="shared" si="880"/>
        <v>1750.4834688000001</v>
      </c>
      <c r="AP1088">
        <f t="shared" si="881"/>
        <v>1750.6444031999999</v>
      </c>
      <c r="AQ1088">
        <f t="shared" si="882"/>
        <v>1750.8053376000003</v>
      </c>
      <c r="AR1088" t="str">
        <f t="shared" si="837"/>
        <v>kmh-1087-mph</v>
      </c>
      <c r="AS1088">
        <f t="shared" si="840"/>
        <v>1086</v>
      </c>
      <c r="AT1088" t="str">
        <f t="shared" si="838"/>
        <v>kmh-1086-mph</v>
      </c>
      <c r="AU1088">
        <f t="shared" si="841"/>
        <v>1085</v>
      </c>
      <c r="AV1088" t="str">
        <f t="shared" si="839"/>
        <v>kmh-1085-mph</v>
      </c>
    </row>
    <row r="1089" spans="1:48" x14ac:dyDescent="0.3">
      <c r="A1089">
        <v>1088</v>
      </c>
      <c r="B1089">
        <f t="shared" si="836"/>
        <v>676.051648</v>
      </c>
      <c r="C1089">
        <f t="shared" si="842"/>
        <v>1750.9662720000001</v>
      </c>
      <c r="D1089">
        <f t="shared" si="843"/>
        <v>0.30222222222222223</v>
      </c>
      <c r="E1089">
        <f t="shared" si="844"/>
        <v>1088000</v>
      </c>
      <c r="F1089">
        <f t="shared" si="845"/>
        <v>302.22222222222223</v>
      </c>
      <c r="G1089">
        <f t="shared" si="846"/>
        <v>3569553.92</v>
      </c>
      <c r="H1089">
        <f t="shared" si="847"/>
        <v>991.54275555555569</v>
      </c>
      <c r="I1089">
        <f t="shared" si="848"/>
        <v>587.47299840000005</v>
      </c>
      <c r="J1089">
        <f t="shared" si="849"/>
        <v>0.16318694400000003</v>
      </c>
      <c r="K1089">
        <f t="shared" si="850"/>
        <v>1189851.2685503999</v>
      </c>
      <c r="L1089">
        <f t="shared" si="851"/>
        <v>330.51424126399996</v>
      </c>
      <c r="M1089">
        <f t="shared" si="852"/>
        <v>0.91223128255999997</v>
      </c>
      <c r="N1089">
        <f t="shared" si="853"/>
        <v>587.47299840000005</v>
      </c>
      <c r="O1089">
        <f t="shared" si="854"/>
        <v>0.30222222222222223</v>
      </c>
      <c r="P1089">
        <f t="shared" si="855"/>
        <v>1750966.2720000001</v>
      </c>
      <c r="Q1089">
        <f t="shared" si="856"/>
        <v>486.37952000000001</v>
      </c>
      <c r="R1089">
        <f t="shared" si="857"/>
        <v>5744640</v>
      </c>
      <c r="S1089">
        <f t="shared" si="858"/>
        <v>1595.7333333333331</v>
      </c>
      <c r="T1089">
        <f t="shared" si="859"/>
        <v>945.44588799999997</v>
      </c>
      <c r="U1089">
        <f t="shared" si="860"/>
        <v>0.26262385777777775</v>
      </c>
      <c r="V1089">
        <f t="shared" si="861"/>
        <v>1914880</v>
      </c>
      <c r="W1089">
        <f t="shared" si="862"/>
        <v>531.91111111111104</v>
      </c>
      <c r="X1089">
        <f t="shared" si="863"/>
        <v>1.4176639999999998</v>
      </c>
      <c r="Y1089">
        <f t="shared" si="864"/>
        <v>945.44588799999997</v>
      </c>
      <c r="Z1089">
        <f t="shared" si="865"/>
        <v>676.11378509999997</v>
      </c>
      <c r="AA1089">
        <f t="shared" si="866"/>
        <v>676.17592220000006</v>
      </c>
      <c r="AB1089">
        <f t="shared" si="867"/>
        <v>676.23805930000003</v>
      </c>
      <c r="AC1089">
        <f t="shared" si="868"/>
        <v>676.30019640000012</v>
      </c>
      <c r="AD1089">
        <f t="shared" si="869"/>
        <v>676.36233349999998</v>
      </c>
      <c r="AE1089">
        <f t="shared" si="870"/>
        <v>676.42447059999995</v>
      </c>
      <c r="AF1089">
        <f t="shared" si="871"/>
        <v>676.48660770000004</v>
      </c>
      <c r="AG1089">
        <f t="shared" si="872"/>
        <v>676.54874480000001</v>
      </c>
      <c r="AH1089">
        <f t="shared" si="873"/>
        <v>676.61088190000009</v>
      </c>
      <c r="AI1089">
        <f t="shared" si="874"/>
        <v>1751.1272064</v>
      </c>
      <c r="AJ1089">
        <f t="shared" si="875"/>
        <v>1751.2881408000003</v>
      </c>
      <c r="AK1089">
        <f t="shared" si="876"/>
        <v>1751.4490752000002</v>
      </c>
      <c r="AL1089">
        <f t="shared" si="877"/>
        <v>1751.6100096000002</v>
      </c>
      <c r="AM1089">
        <f t="shared" si="878"/>
        <v>1751.7709440000001</v>
      </c>
      <c r="AN1089">
        <f t="shared" si="879"/>
        <v>1751.9318784</v>
      </c>
      <c r="AO1089">
        <f t="shared" si="880"/>
        <v>1752.0928128000003</v>
      </c>
      <c r="AP1089">
        <f t="shared" si="881"/>
        <v>1752.2537472000001</v>
      </c>
      <c r="AQ1089">
        <f t="shared" si="882"/>
        <v>1752.4146816000002</v>
      </c>
      <c r="AR1089" t="str">
        <f t="shared" si="837"/>
        <v>kmh-1088-mph</v>
      </c>
      <c r="AS1089">
        <f t="shared" si="840"/>
        <v>1087</v>
      </c>
      <c r="AT1089" t="str">
        <f t="shared" si="838"/>
        <v>kmh-1087-mph</v>
      </c>
      <c r="AU1089">
        <f t="shared" si="841"/>
        <v>1086</v>
      </c>
      <c r="AV1089" t="str">
        <f t="shared" si="839"/>
        <v>kmh-1086-mph</v>
      </c>
    </row>
    <row r="1090" spans="1:48" x14ac:dyDescent="0.3">
      <c r="A1090">
        <v>1089</v>
      </c>
      <c r="B1090">
        <f t="shared" si="836"/>
        <v>676.67301899999995</v>
      </c>
      <c r="C1090">
        <f t="shared" si="842"/>
        <v>1752.5756160000001</v>
      </c>
      <c r="D1090">
        <f t="shared" si="843"/>
        <v>0.30249999999999999</v>
      </c>
      <c r="E1090">
        <f t="shared" si="844"/>
        <v>1089000</v>
      </c>
      <c r="F1090">
        <f t="shared" si="845"/>
        <v>302.5</v>
      </c>
      <c r="G1090">
        <f t="shared" si="846"/>
        <v>3572834.7600000002</v>
      </c>
      <c r="H1090">
        <f t="shared" si="847"/>
        <v>992.45410000000004</v>
      </c>
      <c r="I1090">
        <f t="shared" si="848"/>
        <v>588.01295519999996</v>
      </c>
      <c r="J1090">
        <f t="shared" si="849"/>
        <v>0.16333693200000002</v>
      </c>
      <c r="K1090">
        <f t="shared" si="850"/>
        <v>1190944.8818487001</v>
      </c>
      <c r="L1090">
        <f t="shared" si="851"/>
        <v>330.81802273574999</v>
      </c>
      <c r="M1090">
        <f t="shared" si="852"/>
        <v>0.91306973042999995</v>
      </c>
      <c r="N1090">
        <f t="shared" si="853"/>
        <v>588.01295519999996</v>
      </c>
      <c r="O1090">
        <f t="shared" si="854"/>
        <v>0.30249999999999999</v>
      </c>
      <c r="P1090">
        <f t="shared" si="855"/>
        <v>1752575.6160000002</v>
      </c>
      <c r="Q1090">
        <f t="shared" si="856"/>
        <v>486.82655999999997</v>
      </c>
      <c r="R1090">
        <f t="shared" si="857"/>
        <v>5749920</v>
      </c>
      <c r="S1090">
        <f t="shared" si="858"/>
        <v>1597.1999999999998</v>
      </c>
      <c r="T1090">
        <f t="shared" si="859"/>
        <v>946.31486399999994</v>
      </c>
      <c r="U1090">
        <f t="shared" si="860"/>
        <v>0.26286524</v>
      </c>
      <c r="V1090">
        <f t="shared" si="861"/>
        <v>1916640</v>
      </c>
      <c r="W1090">
        <f t="shared" si="862"/>
        <v>532.4</v>
      </c>
      <c r="X1090">
        <f t="shared" si="863"/>
        <v>1.4189669999999999</v>
      </c>
      <c r="Y1090">
        <f t="shared" si="864"/>
        <v>946.31486399999994</v>
      </c>
      <c r="Z1090">
        <f t="shared" si="865"/>
        <v>676.73515609999993</v>
      </c>
      <c r="AA1090">
        <f t="shared" si="866"/>
        <v>676.79729320000001</v>
      </c>
      <c r="AB1090">
        <f t="shared" si="867"/>
        <v>676.85943029999999</v>
      </c>
      <c r="AC1090">
        <f t="shared" si="868"/>
        <v>676.92156740000007</v>
      </c>
      <c r="AD1090">
        <f t="shared" si="869"/>
        <v>676.98370450000004</v>
      </c>
      <c r="AE1090">
        <f t="shared" si="870"/>
        <v>677.0458415999999</v>
      </c>
      <c r="AF1090">
        <f t="shared" si="871"/>
        <v>677.10797869999999</v>
      </c>
      <c r="AG1090">
        <f t="shared" si="872"/>
        <v>677.17011579999996</v>
      </c>
      <c r="AH1090">
        <f t="shared" si="873"/>
        <v>677.23225290000005</v>
      </c>
      <c r="AI1090">
        <f t="shared" si="874"/>
        <v>1752.7365503999999</v>
      </c>
      <c r="AJ1090">
        <f t="shared" si="875"/>
        <v>1752.8974848000003</v>
      </c>
      <c r="AK1090">
        <f t="shared" si="876"/>
        <v>1753.0584192000001</v>
      </c>
      <c r="AL1090">
        <f t="shared" si="877"/>
        <v>1753.2193536000002</v>
      </c>
      <c r="AM1090">
        <f t="shared" si="878"/>
        <v>1753.3802880000001</v>
      </c>
      <c r="AN1090">
        <f t="shared" si="879"/>
        <v>1753.5412223999999</v>
      </c>
      <c r="AO1090">
        <f t="shared" si="880"/>
        <v>1753.7021568000002</v>
      </c>
      <c r="AP1090">
        <f t="shared" si="881"/>
        <v>1753.8630912000001</v>
      </c>
      <c r="AQ1090">
        <f t="shared" si="882"/>
        <v>1754.0240256000002</v>
      </c>
      <c r="AR1090" t="str">
        <f t="shared" si="837"/>
        <v>kmh-1089-mph</v>
      </c>
      <c r="AS1090">
        <f t="shared" si="840"/>
        <v>1088</v>
      </c>
      <c r="AT1090" t="str">
        <f t="shared" si="838"/>
        <v>kmh-1088-mph</v>
      </c>
      <c r="AU1090">
        <f t="shared" si="841"/>
        <v>1087</v>
      </c>
      <c r="AV1090" t="str">
        <f t="shared" si="839"/>
        <v>kmh-1087-mph</v>
      </c>
    </row>
    <row r="1091" spans="1:48" x14ac:dyDescent="0.3">
      <c r="A1091">
        <v>1090</v>
      </c>
      <c r="B1091">
        <f t="shared" ref="B1091:B1154" si="883">A1091*0.621371</f>
        <v>677.29439000000002</v>
      </c>
      <c r="C1091">
        <f t="shared" si="842"/>
        <v>1754.18496</v>
      </c>
      <c r="D1091">
        <f t="shared" si="843"/>
        <v>0.30277777777777776</v>
      </c>
      <c r="E1091">
        <f t="shared" si="844"/>
        <v>1090000</v>
      </c>
      <c r="F1091">
        <f t="shared" si="845"/>
        <v>302.77777777777777</v>
      </c>
      <c r="G1091">
        <f t="shared" si="846"/>
        <v>3576115.6</v>
      </c>
      <c r="H1091">
        <f t="shared" si="847"/>
        <v>993.36544444444451</v>
      </c>
      <c r="I1091">
        <f t="shared" si="848"/>
        <v>588.55291199999999</v>
      </c>
      <c r="J1091">
        <f t="shared" si="849"/>
        <v>0.16348692000000001</v>
      </c>
      <c r="K1091">
        <f t="shared" si="850"/>
        <v>1192038.4951470001</v>
      </c>
      <c r="L1091">
        <f t="shared" si="851"/>
        <v>331.12180420749996</v>
      </c>
      <c r="M1091">
        <f t="shared" si="852"/>
        <v>0.91390817829999993</v>
      </c>
      <c r="N1091">
        <f t="shared" si="853"/>
        <v>588.55291199999999</v>
      </c>
      <c r="O1091">
        <f t="shared" si="854"/>
        <v>0.30277777777777776</v>
      </c>
      <c r="P1091">
        <f t="shared" si="855"/>
        <v>1754184.96</v>
      </c>
      <c r="Q1091">
        <f t="shared" si="856"/>
        <v>487.27359999999999</v>
      </c>
      <c r="R1091">
        <f t="shared" si="857"/>
        <v>5755200</v>
      </c>
      <c r="S1091">
        <f t="shared" si="858"/>
        <v>1598.6666666666665</v>
      </c>
      <c r="T1091">
        <f t="shared" si="859"/>
        <v>947.18383999999992</v>
      </c>
      <c r="U1091">
        <f t="shared" si="860"/>
        <v>0.2631066222222222</v>
      </c>
      <c r="V1091">
        <f t="shared" si="861"/>
        <v>1918400</v>
      </c>
      <c r="W1091">
        <f t="shared" si="862"/>
        <v>532.88888888888891</v>
      </c>
      <c r="X1091">
        <f t="shared" si="863"/>
        <v>1.4202699999999999</v>
      </c>
      <c r="Y1091">
        <f t="shared" si="864"/>
        <v>947.18383999999992</v>
      </c>
      <c r="Z1091">
        <f t="shared" si="865"/>
        <v>677.35652709999999</v>
      </c>
      <c r="AA1091">
        <f t="shared" si="866"/>
        <v>677.41866420000008</v>
      </c>
      <c r="AB1091">
        <f t="shared" si="867"/>
        <v>677.48080129999994</v>
      </c>
      <c r="AC1091">
        <f t="shared" si="868"/>
        <v>677.54293840000003</v>
      </c>
      <c r="AD1091">
        <f t="shared" si="869"/>
        <v>677.6050755</v>
      </c>
      <c r="AE1091">
        <f t="shared" si="870"/>
        <v>677.66721259999997</v>
      </c>
      <c r="AF1091">
        <f t="shared" si="871"/>
        <v>677.72934970000006</v>
      </c>
      <c r="AG1091">
        <f t="shared" si="872"/>
        <v>677.79148680000003</v>
      </c>
      <c r="AH1091">
        <f t="shared" si="873"/>
        <v>677.85362390000012</v>
      </c>
      <c r="AI1091">
        <f t="shared" si="874"/>
        <v>1754.3458943999999</v>
      </c>
      <c r="AJ1091">
        <f t="shared" si="875"/>
        <v>1754.5068288000002</v>
      </c>
      <c r="AK1091">
        <f t="shared" si="876"/>
        <v>1754.6677632000001</v>
      </c>
      <c r="AL1091">
        <f t="shared" si="877"/>
        <v>1754.8286976000002</v>
      </c>
      <c r="AM1091">
        <f t="shared" si="878"/>
        <v>1754.989632</v>
      </c>
      <c r="AN1091">
        <f t="shared" si="879"/>
        <v>1755.1505663999999</v>
      </c>
      <c r="AO1091">
        <f t="shared" si="880"/>
        <v>1755.3115008000002</v>
      </c>
      <c r="AP1091">
        <f t="shared" si="881"/>
        <v>1755.4724352000001</v>
      </c>
      <c r="AQ1091">
        <f t="shared" si="882"/>
        <v>1755.6333696000002</v>
      </c>
      <c r="AR1091" t="str">
        <f t="shared" ref="AR1091:AR1154" si="884">"kmh-"&amp;A1091&amp;"-mph"</f>
        <v>kmh-1090-mph</v>
      </c>
      <c r="AS1091">
        <f t="shared" si="840"/>
        <v>1089</v>
      </c>
      <c r="AT1091" t="str">
        <f t="shared" ref="AT1091:AT1154" si="885">"kmh-"&amp;AS1091&amp;"-mph"</f>
        <v>kmh-1089-mph</v>
      </c>
      <c r="AU1091">
        <f t="shared" si="841"/>
        <v>1088</v>
      </c>
      <c r="AV1091" t="str">
        <f t="shared" ref="AV1091:AV1154" si="886">"kmh-"&amp;AU1091&amp;"-mph"</f>
        <v>kmh-1088-mph</v>
      </c>
    </row>
    <row r="1092" spans="1:48" x14ac:dyDescent="0.3">
      <c r="A1092">
        <v>1091</v>
      </c>
      <c r="B1092">
        <f t="shared" si="883"/>
        <v>677.91576099999997</v>
      </c>
      <c r="C1092">
        <f t="shared" si="842"/>
        <v>1755.794304</v>
      </c>
      <c r="D1092">
        <f t="shared" si="843"/>
        <v>0.30305555555555558</v>
      </c>
      <c r="E1092">
        <f t="shared" si="844"/>
        <v>1091000</v>
      </c>
      <c r="F1092">
        <f t="shared" si="845"/>
        <v>303.05555555555554</v>
      </c>
      <c r="G1092">
        <f t="shared" si="846"/>
        <v>3579396.44</v>
      </c>
      <c r="H1092">
        <f t="shared" si="847"/>
        <v>994.27678888888897</v>
      </c>
      <c r="I1092">
        <f t="shared" si="848"/>
        <v>589.09286880000002</v>
      </c>
      <c r="J1092">
        <f t="shared" si="849"/>
        <v>0.16363690800000003</v>
      </c>
      <c r="K1092">
        <f t="shared" si="850"/>
        <v>1193132.1084453</v>
      </c>
      <c r="L1092">
        <f t="shared" si="851"/>
        <v>331.42558567924999</v>
      </c>
      <c r="M1092">
        <f t="shared" si="852"/>
        <v>0.91474662617000002</v>
      </c>
      <c r="N1092">
        <f t="shared" si="853"/>
        <v>589.09286880000002</v>
      </c>
      <c r="O1092">
        <f t="shared" si="854"/>
        <v>0.30305555555555558</v>
      </c>
      <c r="P1092">
        <f t="shared" si="855"/>
        <v>1755794.304</v>
      </c>
      <c r="Q1092">
        <f t="shared" si="856"/>
        <v>487.72064</v>
      </c>
      <c r="R1092">
        <f t="shared" si="857"/>
        <v>5760480</v>
      </c>
      <c r="S1092">
        <f t="shared" si="858"/>
        <v>1600.1333333333332</v>
      </c>
      <c r="T1092">
        <f t="shared" si="859"/>
        <v>948.05281600000001</v>
      </c>
      <c r="U1092">
        <f t="shared" si="860"/>
        <v>0.26334800444444445</v>
      </c>
      <c r="V1092">
        <f t="shared" si="861"/>
        <v>1920160</v>
      </c>
      <c r="W1092">
        <f t="shared" si="862"/>
        <v>533.37777777777774</v>
      </c>
      <c r="X1092">
        <f t="shared" si="863"/>
        <v>1.421573</v>
      </c>
      <c r="Y1092">
        <f t="shared" si="864"/>
        <v>948.05281600000001</v>
      </c>
      <c r="Z1092">
        <f t="shared" si="865"/>
        <v>677.97789809999995</v>
      </c>
      <c r="AA1092">
        <f t="shared" si="866"/>
        <v>678.04003520000003</v>
      </c>
      <c r="AB1092">
        <f t="shared" si="867"/>
        <v>678.10217230000001</v>
      </c>
      <c r="AC1092">
        <f t="shared" si="868"/>
        <v>678.16430940000009</v>
      </c>
      <c r="AD1092">
        <f t="shared" si="869"/>
        <v>678.22644649999995</v>
      </c>
      <c r="AE1092">
        <f t="shared" si="870"/>
        <v>678.28858359999992</v>
      </c>
      <c r="AF1092">
        <f t="shared" si="871"/>
        <v>678.35072070000001</v>
      </c>
      <c r="AG1092">
        <f t="shared" si="872"/>
        <v>678.41285779999998</v>
      </c>
      <c r="AH1092">
        <f t="shared" si="873"/>
        <v>678.47499490000007</v>
      </c>
      <c r="AI1092">
        <f t="shared" si="874"/>
        <v>1755.9552383999999</v>
      </c>
      <c r="AJ1092">
        <f t="shared" si="875"/>
        <v>1756.1161728000002</v>
      </c>
      <c r="AK1092">
        <f t="shared" si="876"/>
        <v>1756.2771072</v>
      </c>
      <c r="AL1092">
        <f t="shared" si="877"/>
        <v>1756.4380416000004</v>
      </c>
      <c r="AM1092">
        <f t="shared" si="878"/>
        <v>1756.5989760000002</v>
      </c>
      <c r="AN1092">
        <f t="shared" si="879"/>
        <v>1756.7599104000001</v>
      </c>
      <c r="AO1092">
        <f t="shared" si="880"/>
        <v>1756.9208448000002</v>
      </c>
      <c r="AP1092">
        <f t="shared" si="881"/>
        <v>1757.0817792</v>
      </c>
      <c r="AQ1092">
        <f t="shared" si="882"/>
        <v>1757.2427136000003</v>
      </c>
      <c r="AR1092" t="str">
        <f t="shared" si="884"/>
        <v>kmh-1091-mph</v>
      </c>
      <c r="AS1092">
        <f t="shared" si="840"/>
        <v>1090</v>
      </c>
      <c r="AT1092" t="str">
        <f t="shared" si="885"/>
        <v>kmh-1090-mph</v>
      </c>
      <c r="AU1092">
        <f t="shared" si="841"/>
        <v>1089</v>
      </c>
      <c r="AV1092" t="str">
        <f t="shared" si="886"/>
        <v>kmh-1089-mph</v>
      </c>
    </row>
    <row r="1093" spans="1:48" x14ac:dyDescent="0.3">
      <c r="A1093">
        <v>1092</v>
      </c>
      <c r="B1093">
        <f t="shared" si="883"/>
        <v>678.53713200000004</v>
      </c>
      <c r="C1093">
        <f t="shared" si="842"/>
        <v>1757.4036480000002</v>
      </c>
      <c r="D1093">
        <f t="shared" si="843"/>
        <v>0.30333333333333334</v>
      </c>
      <c r="E1093">
        <f t="shared" si="844"/>
        <v>1092000</v>
      </c>
      <c r="F1093">
        <f t="shared" si="845"/>
        <v>303.33333333333337</v>
      </c>
      <c r="G1093">
        <f t="shared" si="846"/>
        <v>3582677.2800000003</v>
      </c>
      <c r="H1093">
        <f t="shared" si="847"/>
        <v>995.18813333333344</v>
      </c>
      <c r="I1093">
        <f t="shared" si="848"/>
        <v>589.63282560000005</v>
      </c>
      <c r="J1093">
        <f t="shared" si="849"/>
        <v>0.16378689600000002</v>
      </c>
      <c r="K1093">
        <f t="shared" si="850"/>
        <v>1194225.7217436</v>
      </c>
      <c r="L1093">
        <f t="shared" si="851"/>
        <v>331.72936715099996</v>
      </c>
      <c r="M1093">
        <f t="shared" si="852"/>
        <v>0.91558507404</v>
      </c>
      <c r="N1093">
        <f t="shared" si="853"/>
        <v>589.63282560000005</v>
      </c>
      <c r="O1093">
        <f t="shared" si="854"/>
        <v>0.30333333333333334</v>
      </c>
      <c r="P1093">
        <f t="shared" si="855"/>
        <v>1757403.648</v>
      </c>
      <c r="Q1093">
        <f t="shared" si="856"/>
        <v>488.16768000000002</v>
      </c>
      <c r="R1093">
        <f t="shared" si="857"/>
        <v>5765760</v>
      </c>
      <c r="S1093">
        <f t="shared" si="858"/>
        <v>1601.6</v>
      </c>
      <c r="T1093">
        <f t="shared" si="859"/>
        <v>948.92179199999998</v>
      </c>
      <c r="U1093">
        <f t="shared" si="860"/>
        <v>0.26358938666666665</v>
      </c>
      <c r="V1093">
        <f t="shared" si="861"/>
        <v>1921920</v>
      </c>
      <c r="W1093">
        <f t="shared" si="862"/>
        <v>533.86666666666667</v>
      </c>
      <c r="X1093">
        <f t="shared" si="863"/>
        <v>1.4228759999999998</v>
      </c>
      <c r="Y1093">
        <f t="shared" si="864"/>
        <v>948.92179199999998</v>
      </c>
      <c r="Z1093">
        <f t="shared" si="865"/>
        <v>678.5992690999999</v>
      </c>
      <c r="AA1093">
        <f t="shared" si="866"/>
        <v>678.66140619999999</v>
      </c>
      <c r="AB1093">
        <f t="shared" si="867"/>
        <v>678.72354329999996</v>
      </c>
      <c r="AC1093">
        <f t="shared" si="868"/>
        <v>678.78568040000005</v>
      </c>
      <c r="AD1093">
        <f t="shared" si="869"/>
        <v>678.84781750000002</v>
      </c>
      <c r="AE1093">
        <f t="shared" si="870"/>
        <v>678.90995459999999</v>
      </c>
      <c r="AF1093">
        <f t="shared" si="871"/>
        <v>678.97209170000008</v>
      </c>
      <c r="AG1093">
        <f t="shared" si="872"/>
        <v>679.03422879999994</v>
      </c>
      <c r="AH1093">
        <f t="shared" si="873"/>
        <v>679.09636590000002</v>
      </c>
      <c r="AI1093">
        <f t="shared" si="874"/>
        <v>1757.5645824000001</v>
      </c>
      <c r="AJ1093">
        <f t="shared" si="875"/>
        <v>1757.7255168000002</v>
      </c>
      <c r="AK1093">
        <f t="shared" si="876"/>
        <v>1757.8864512</v>
      </c>
      <c r="AL1093">
        <f t="shared" si="877"/>
        <v>1758.0473856000003</v>
      </c>
      <c r="AM1093">
        <f t="shared" si="878"/>
        <v>1758.2083200000002</v>
      </c>
      <c r="AN1093">
        <f t="shared" si="879"/>
        <v>1758.3692544</v>
      </c>
      <c r="AO1093">
        <f t="shared" si="880"/>
        <v>1758.5301888000001</v>
      </c>
      <c r="AP1093">
        <f t="shared" si="881"/>
        <v>1758.6911232</v>
      </c>
      <c r="AQ1093">
        <f t="shared" si="882"/>
        <v>1758.8520576000003</v>
      </c>
      <c r="AR1093" t="str">
        <f t="shared" si="884"/>
        <v>kmh-1092-mph</v>
      </c>
      <c r="AS1093">
        <f t="shared" si="840"/>
        <v>1091</v>
      </c>
      <c r="AT1093" t="str">
        <f t="shared" si="885"/>
        <v>kmh-1091-mph</v>
      </c>
      <c r="AU1093">
        <f t="shared" si="841"/>
        <v>1090</v>
      </c>
      <c r="AV1093" t="str">
        <f t="shared" si="886"/>
        <v>kmh-1090-mph</v>
      </c>
    </row>
    <row r="1094" spans="1:48" x14ac:dyDescent="0.3">
      <c r="A1094">
        <v>1093</v>
      </c>
      <c r="B1094">
        <f t="shared" si="883"/>
        <v>679.158503</v>
      </c>
      <c r="C1094">
        <f t="shared" si="842"/>
        <v>1759.0129920000002</v>
      </c>
      <c r="D1094">
        <f t="shared" si="843"/>
        <v>0.30361111111111111</v>
      </c>
      <c r="E1094">
        <f t="shared" si="844"/>
        <v>1093000</v>
      </c>
      <c r="F1094">
        <f t="shared" si="845"/>
        <v>303.61111111111114</v>
      </c>
      <c r="G1094">
        <f t="shared" si="846"/>
        <v>3585958.12</v>
      </c>
      <c r="H1094">
        <f t="shared" si="847"/>
        <v>996.09947777777791</v>
      </c>
      <c r="I1094">
        <f t="shared" si="848"/>
        <v>590.17278239999996</v>
      </c>
      <c r="J1094">
        <f t="shared" si="849"/>
        <v>0.163936884</v>
      </c>
      <c r="K1094">
        <f t="shared" si="850"/>
        <v>1195319.3350418999</v>
      </c>
      <c r="L1094">
        <f t="shared" si="851"/>
        <v>332.03314862274999</v>
      </c>
      <c r="M1094">
        <f t="shared" si="852"/>
        <v>0.91642352190999998</v>
      </c>
      <c r="N1094">
        <f t="shared" si="853"/>
        <v>590.17278239999996</v>
      </c>
      <c r="O1094">
        <f t="shared" si="854"/>
        <v>0.30361111111111111</v>
      </c>
      <c r="P1094">
        <f t="shared" si="855"/>
        <v>1759012.9920000001</v>
      </c>
      <c r="Q1094">
        <f t="shared" si="856"/>
        <v>488.61471999999998</v>
      </c>
      <c r="R1094">
        <f t="shared" si="857"/>
        <v>5771040</v>
      </c>
      <c r="S1094">
        <f t="shared" si="858"/>
        <v>1603.0666666666666</v>
      </c>
      <c r="T1094">
        <f t="shared" si="859"/>
        <v>949.79076799999996</v>
      </c>
      <c r="U1094">
        <f t="shared" si="860"/>
        <v>0.26383076888888884</v>
      </c>
      <c r="V1094">
        <f t="shared" si="861"/>
        <v>1923680</v>
      </c>
      <c r="W1094">
        <f t="shared" si="862"/>
        <v>534.3555555555555</v>
      </c>
      <c r="X1094">
        <f t="shared" si="863"/>
        <v>1.4241789999999999</v>
      </c>
      <c r="Y1094">
        <f t="shared" si="864"/>
        <v>949.79076799999996</v>
      </c>
      <c r="Z1094">
        <f t="shared" si="865"/>
        <v>679.22064009999997</v>
      </c>
      <c r="AA1094">
        <f t="shared" si="866"/>
        <v>679.28277720000006</v>
      </c>
      <c r="AB1094">
        <f t="shared" si="867"/>
        <v>679.34491430000003</v>
      </c>
      <c r="AC1094">
        <f t="shared" si="868"/>
        <v>679.40705140000011</v>
      </c>
      <c r="AD1094">
        <f t="shared" si="869"/>
        <v>679.46918849999997</v>
      </c>
      <c r="AE1094">
        <f t="shared" si="870"/>
        <v>679.53132559999995</v>
      </c>
      <c r="AF1094">
        <f t="shared" si="871"/>
        <v>679.59346270000003</v>
      </c>
      <c r="AG1094">
        <f t="shared" si="872"/>
        <v>679.6555998</v>
      </c>
      <c r="AH1094">
        <f t="shared" si="873"/>
        <v>679.71773690000009</v>
      </c>
      <c r="AI1094">
        <f t="shared" si="874"/>
        <v>1759.1739264</v>
      </c>
      <c r="AJ1094">
        <f t="shared" si="875"/>
        <v>1759.3348608000001</v>
      </c>
      <c r="AK1094">
        <f t="shared" si="876"/>
        <v>1759.4957952</v>
      </c>
      <c r="AL1094">
        <f t="shared" si="877"/>
        <v>1759.6567296000003</v>
      </c>
      <c r="AM1094">
        <f t="shared" si="878"/>
        <v>1759.8176640000001</v>
      </c>
      <c r="AN1094">
        <f t="shared" si="879"/>
        <v>1759.9785984</v>
      </c>
      <c r="AO1094">
        <f t="shared" si="880"/>
        <v>1760.1395328000001</v>
      </c>
      <c r="AP1094">
        <f t="shared" si="881"/>
        <v>1760.3004672</v>
      </c>
      <c r="AQ1094">
        <f t="shared" si="882"/>
        <v>1760.4614016000003</v>
      </c>
      <c r="AR1094" t="str">
        <f t="shared" si="884"/>
        <v>kmh-1093-mph</v>
      </c>
      <c r="AS1094">
        <f t="shared" si="840"/>
        <v>1092</v>
      </c>
      <c r="AT1094" t="str">
        <f t="shared" si="885"/>
        <v>kmh-1092-mph</v>
      </c>
      <c r="AU1094">
        <f t="shared" si="841"/>
        <v>1091</v>
      </c>
      <c r="AV1094" t="str">
        <f t="shared" si="886"/>
        <v>kmh-1091-mph</v>
      </c>
    </row>
    <row r="1095" spans="1:48" x14ac:dyDescent="0.3">
      <c r="A1095">
        <v>1094</v>
      </c>
      <c r="B1095">
        <f t="shared" si="883"/>
        <v>679.77987400000006</v>
      </c>
      <c r="C1095">
        <f t="shared" si="842"/>
        <v>1760.6223360000001</v>
      </c>
      <c r="D1095">
        <f t="shared" si="843"/>
        <v>0.30388888888888888</v>
      </c>
      <c r="E1095">
        <f t="shared" si="844"/>
        <v>1094000</v>
      </c>
      <c r="F1095">
        <f t="shared" si="845"/>
        <v>303.88888888888891</v>
      </c>
      <c r="G1095">
        <f t="shared" si="846"/>
        <v>3589238.96</v>
      </c>
      <c r="H1095">
        <f t="shared" si="847"/>
        <v>997.01082222222226</v>
      </c>
      <c r="I1095">
        <f t="shared" si="848"/>
        <v>590.71273919999999</v>
      </c>
      <c r="J1095">
        <f t="shared" si="849"/>
        <v>0.16408687200000002</v>
      </c>
      <c r="K1095">
        <f t="shared" si="850"/>
        <v>1196412.9483401999</v>
      </c>
      <c r="L1095">
        <f t="shared" si="851"/>
        <v>332.33693009449996</v>
      </c>
      <c r="M1095">
        <f t="shared" si="852"/>
        <v>0.91726196977999996</v>
      </c>
      <c r="N1095">
        <f t="shared" si="853"/>
        <v>590.71273919999999</v>
      </c>
      <c r="O1095">
        <f t="shared" si="854"/>
        <v>0.30388888888888888</v>
      </c>
      <c r="P1095">
        <f t="shared" si="855"/>
        <v>1760622.3360000001</v>
      </c>
      <c r="Q1095">
        <f t="shared" si="856"/>
        <v>489.06175999999999</v>
      </c>
      <c r="R1095">
        <f t="shared" si="857"/>
        <v>5776320</v>
      </c>
      <c r="S1095">
        <f t="shared" si="858"/>
        <v>1604.5333333333333</v>
      </c>
      <c r="T1095">
        <f t="shared" si="859"/>
        <v>950.65974399999993</v>
      </c>
      <c r="U1095">
        <f t="shared" si="860"/>
        <v>0.2640721511111111</v>
      </c>
      <c r="V1095">
        <f t="shared" si="861"/>
        <v>1925440</v>
      </c>
      <c r="W1095">
        <f t="shared" si="862"/>
        <v>534.84444444444443</v>
      </c>
      <c r="X1095">
        <f t="shared" si="863"/>
        <v>1.4254819999999999</v>
      </c>
      <c r="Y1095">
        <f t="shared" si="864"/>
        <v>950.65974399999993</v>
      </c>
      <c r="Z1095">
        <f t="shared" si="865"/>
        <v>679.84201109999992</v>
      </c>
      <c r="AA1095">
        <f t="shared" si="866"/>
        <v>679.90414820000001</v>
      </c>
      <c r="AB1095">
        <f t="shared" si="867"/>
        <v>679.96628529999998</v>
      </c>
      <c r="AC1095">
        <f t="shared" si="868"/>
        <v>680.02842240000007</v>
      </c>
      <c r="AD1095">
        <f t="shared" si="869"/>
        <v>680.09055950000004</v>
      </c>
      <c r="AE1095">
        <f t="shared" si="870"/>
        <v>680.1526965999999</v>
      </c>
      <c r="AF1095">
        <f t="shared" si="871"/>
        <v>680.21483369999999</v>
      </c>
      <c r="AG1095">
        <f t="shared" si="872"/>
        <v>680.27697079999996</v>
      </c>
      <c r="AH1095">
        <f t="shared" si="873"/>
        <v>680.33910790000004</v>
      </c>
      <c r="AI1095">
        <f t="shared" si="874"/>
        <v>1760.7832704</v>
      </c>
      <c r="AJ1095">
        <f t="shared" si="875"/>
        <v>1760.9442048000001</v>
      </c>
      <c r="AK1095">
        <f t="shared" si="876"/>
        <v>1761.1051391999999</v>
      </c>
      <c r="AL1095">
        <f t="shared" si="877"/>
        <v>1761.2660736000003</v>
      </c>
      <c r="AM1095">
        <f t="shared" si="878"/>
        <v>1761.4270080000001</v>
      </c>
      <c r="AN1095">
        <f t="shared" si="879"/>
        <v>1761.5879424</v>
      </c>
      <c r="AO1095">
        <f t="shared" si="880"/>
        <v>1761.7488768000003</v>
      </c>
      <c r="AP1095">
        <f t="shared" si="881"/>
        <v>1761.9098112000001</v>
      </c>
      <c r="AQ1095">
        <f t="shared" si="882"/>
        <v>1762.0707456000002</v>
      </c>
      <c r="AR1095" t="str">
        <f t="shared" si="884"/>
        <v>kmh-1094-mph</v>
      </c>
      <c r="AS1095">
        <f t="shared" ref="AS1095:AS1158" si="887">A1095-1</f>
        <v>1093</v>
      </c>
      <c r="AT1095" t="str">
        <f t="shared" si="885"/>
        <v>kmh-1093-mph</v>
      </c>
      <c r="AU1095">
        <f t="shared" ref="AU1095:AU1158" si="888">A1095-2</f>
        <v>1092</v>
      </c>
      <c r="AV1095" t="str">
        <f t="shared" si="886"/>
        <v>kmh-1092-mph</v>
      </c>
    </row>
    <row r="1096" spans="1:48" x14ac:dyDescent="0.3">
      <c r="A1096">
        <v>1095</v>
      </c>
      <c r="B1096">
        <f t="shared" si="883"/>
        <v>680.40124500000002</v>
      </c>
      <c r="C1096">
        <f t="shared" si="842"/>
        <v>1762.2316800000001</v>
      </c>
      <c r="D1096">
        <f t="shared" si="843"/>
        <v>0.30416666666666664</v>
      </c>
      <c r="E1096">
        <f t="shared" si="844"/>
        <v>1095000</v>
      </c>
      <c r="F1096">
        <f t="shared" si="845"/>
        <v>304.16666666666669</v>
      </c>
      <c r="G1096">
        <f t="shared" si="846"/>
        <v>3592519.8000000003</v>
      </c>
      <c r="H1096">
        <f t="shared" si="847"/>
        <v>997.92216666666673</v>
      </c>
      <c r="I1096">
        <f t="shared" si="848"/>
        <v>591.25269600000001</v>
      </c>
      <c r="J1096">
        <f t="shared" si="849"/>
        <v>0.16423686000000001</v>
      </c>
      <c r="K1096">
        <f t="shared" si="850"/>
        <v>1197506.5616385001</v>
      </c>
      <c r="L1096">
        <f t="shared" si="851"/>
        <v>332.64071156624999</v>
      </c>
      <c r="M1096">
        <f t="shared" si="852"/>
        <v>0.91810041764999994</v>
      </c>
      <c r="N1096">
        <f t="shared" si="853"/>
        <v>591.25269600000001</v>
      </c>
      <c r="O1096">
        <f t="shared" si="854"/>
        <v>0.30416666666666664</v>
      </c>
      <c r="P1096">
        <f t="shared" si="855"/>
        <v>1762231.6800000002</v>
      </c>
      <c r="Q1096">
        <f t="shared" si="856"/>
        <v>489.50880000000001</v>
      </c>
      <c r="R1096">
        <f t="shared" si="857"/>
        <v>5781600</v>
      </c>
      <c r="S1096">
        <f t="shared" si="858"/>
        <v>1606</v>
      </c>
      <c r="T1096">
        <f t="shared" si="859"/>
        <v>951.52872000000002</v>
      </c>
      <c r="U1096">
        <f t="shared" si="860"/>
        <v>0.26431353333333329</v>
      </c>
      <c r="V1096">
        <f t="shared" si="861"/>
        <v>1927200</v>
      </c>
      <c r="W1096">
        <f t="shared" si="862"/>
        <v>535.33333333333337</v>
      </c>
      <c r="X1096">
        <f t="shared" si="863"/>
        <v>1.426785</v>
      </c>
      <c r="Y1096">
        <f t="shared" si="864"/>
        <v>951.52872000000002</v>
      </c>
      <c r="Z1096">
        <f t="shared" si="865"/>
        <v>680.46338209999999</v>
      </c>
      <c r="AA1096">
        <f t="shared" si="866"/>
        <v>680.52551920000008</v>
      </c>
      <c r="AB1096">
        <f t="shared" si="867"/>
        <v>680.58765629999994</v>
      </c>
      <c r="AC1096">
        <f t="shared" si="868"/>
        <v>680.64979340000002</v>
      </c>
      <c r="AD1096">
        <f t="shared" si="869"/>
        <v>680.71193049999999</v>
      </c>
      <c r="AE1096">
        <f t="shared" si="870"/>
        <v>680.77406759999997</v>
      </c>
      <c r="AF1096">
        <f t="shared" si="871"/>
        <v>680.83620470000005</v>
      </c>
      <c r="AG1096">
        <f t="shared" si="872"/>
        <v>680.89834180000003</v>
      </c>
      <c r="AH1096">
        <f t="shared" si="873"/>
        <v>680.96047890000011</v>
      </c>
      <c r="AI1096">
        <f t="shared" si="874"/>
        <v>1762.3926144</v>
      </c>
      <c r="AJ1096">
        <f t="shared" si="875"/>
        <v>1762.5535488000003</v>
      </c>
      <c r="AK1096">
        <f t="shared" si="876"/>
        <v>1762.7144832000001</v>
      </c>
      <c r="AL1096">
        <f t="shared" si="877"/>
        <v>1762.8754176000002</v>
      </c>
      <c r="AM1096">
        <f t="shared" si="878"/>
        <v>1763.0363520000001</v>
      </c>
      <c r="AN1096">
        <f t="shared" si="879"/>
        <v>1763.1972863999999</v>
      </c>
      <c r="AO1096">
        <f t="shared" si="880"/>
        <v>1763.3582208000003</v>
      </c>
      <c r="AP1096">
        <f t="shared" si="881"/>
        <v>1763.5191552000001</v>
      </c>
      <c r="AQ1096">
        <f t="shared" si="882"/>
        <v>1763.6800896000002</v>
      </c>
      <c r="AR1096" t="str">
        <f t="shared" si="884"/>
        <v>kmh-1095-mph</v>
      </c>
      <c r="AS1096">
        <f t="shared" si="887"/>
        <v>1094</v>
      </c>
      <c r="AT1096" t="str">
        <f t="shared" si="885"/>
        <v>kmh-1094-mph</v>
      </c>
      <c r="AU1096">
        <f t="shared" si="888"/>
        <v>1093</v>
      </c>
      <c r="AV1096" t="str">
        <f t="shared" si="886"/>
        <v>kmh-1093-mph</v>
      </c>
    </row>
    <row r="1097" spans="1:48" x14ac:dyDescent="0.3">
      <c r="A1097">
        <v>1096</v>
      </c>
      <c r="B1097">
        <f t="shared" si="883"/>
        <v>681.02261599999997</v>
      </c>
      <c r="C1097">
        <f t="shared" si="842"/>
        <v>1763.8410240000001</v>
      </c>
      <c r="D1097">
        <f t="shared" si="843"/>
        <v>0.30444444444444446</v>
      </c>
      <c r="E1097">
        <f t="shared" si="844"/>
        <v>1096000</v>
      </c>
      <c r="F1097">
        <f t="shared" si="845"/>
        <v>304.44444444444446</v>
      </c>
      <c r="G1097">
        <f t="shared" si="846"/>
        <v>3595800.64</v>
      </c>
      <c r="H1097">
        <f t="shared" si="847"/>
        <v>998.83351111111119</v>
      </c>
      <c r="I1097">
        <f t="shared" si="848"/>
        <v>591.79265280000004</v>
      </c>
      <c r="J1097">
        <f t="shared" si="849"/>
        <v>0.16438684800000003</v>
      </c>
      <c r="K1097">
        <f t="shared" si="850"/>
        <v>1198600.1749368</v>
      </c>
      <c r="L1097">
        <f t="shared" si="851"/>
        <v>332.94449303799996</v>
      </c>
      <c r="M1097">
        <f t="shared" si="852"/>
        <v>0.91893886551999993</v>
      </c>
      <c r="N1097">
        <f t="shared" si="853"/>
        <v>591.79265280000004</v>
      </c>
      <c r="O1097">
        <f t="shared" si="854"/>
        <v>0.30444444444444446</v>
      </c>
      <c r="P1097">
        <f t="shared" si="855"/>
        <v>1763841.024</v>
      </c>
      <c r="Q1097">
        <f t="shared" si="856"/>
        <v>489.95583999999997</v>
      </c>
      <c r="R1097">
        <f t="shared" si="857"/>
        <v>5786880</v>
      </c>
      <c r="S1097">
        <f t="shared" si="858"/>
        <v>1607.4666666666665</v>
      </c>
      <c r="T1097">
        <f t="shared" si="859"/>
        <v>952.397696</v>
      </c>
      <c r="U1097">
        <f t="shared" si="860"/>
        <v>0.26455491555555555</v>
      </c>
      <c r="V1097">
        <f t="shared" si="861"/>
        <v>1928960</v>
      </c>
      <c r="W1097">
        <f t="shared" si="862"/>
        <v>535.82222222222219</v>
      </c>
      <c r="X1097">
        <f t="shared" si="863"/>
        <v>1.4280879999999998</v>
      </c>
      <c r="Y1097">
        <f t="shared" si="864"/>
        <v>952.397696</v>
      </c>
      <c r="Z1097">
        <f t="shared" si="865"/>
        <v>681.08475309999994</v>
      </c>
      <c r="AA1097">
        <f t="shared" si="866"/>
        <v>681.14689020000003</v>
      </c>
      <c r="AB1097">
        <f t="shared" si="867"/>
        <v>681.2090273</v>
      </c>
      <c r="AC1097">
        <f t="shared" si="868"/>
        <v>681.27116440000009</v>
      </c>
      <c r="AD1097">
        <f t="shared" si="869"/>
        <v>681.33330150000006</v>
      </c>
      <c r="AE1097">
        <f t="shared" si="870"/>
        <v>681.39543859999992</v>
      </c>
      <c r="AF1097">
        <f t="shared" si="871"/>
        <v>681.45757570000001</v>
      </c>
      <c r="AG1097">
        <f t="shared" si="872"/>
        <v>681.51971279999998</v>
      </c>
      <c r="AH1097">
        <f t="shared" si="873"/>
        <v>681.58184990000007</v>
      </c>
      <c r="AI1097">
        <f t="shared" si="874"/>
        <v>1764.0019583999999</v>
      </c>
      <c r="AJ1097">
        <f t="shared" si="875"/>
        <v>1764.1628928000002</v>
      </c>
      <c r="AK1097">
        <f t="shared" si="876"/>
        <v>1764.3238272000001</v>
      </c>
      <c r="AL1097">
        <f t="shared" si="877"/>
        <v>1764.4847616000002</v>
      </c>
      <c r="AM1097">
        <f t="shared" si="878"/>
        <v>1764.645696</v>
      </c>
      <c r="AN1097">
        <f t="shared" si="879"/>
        <v>1764.8066303999999</v>
      </c>
      <c r="AO1097">
        <f t="shared" si="880"/>
        <v>1764.9675648000002</v>
      </c>
      <c r="AP1097">
        <f t="shared" si="881"/>
        <v>1765.1284992000001</v>
      </c>
      <c r="AQ1097">
        <f t="shared" si="882"/>
        <v>1765.2894336000002</v>
      </c>
      <c r="AR1097" t="str">
        <f t="shared" si="884"/>
        <v>kmh-1096-mph</v>
      </c>
      <c r="AS1097">
        <f t="shared" si="887"/>
        <v>1095</v>
      </c>
      <c r="AT1097" t="str">
        <f t="shared" si="885"/>
        <v>kmh-1095-mph</v>
      </c>
      <c r="AU1097">
        <f t="shared" si="888"/>
        <v>1094</v>
      </c>
      <c r="AV1097" t="str">
        <f t="shared" si="886"/>
        <v>kmh-1094-mph</v>
      </c>
    </row>
    <row r="1098" spans="1:48" x14ac:dyDescent="0.3">
      <c r="A1098">
        <v>1097</v>
      </c>
      <c r="B1098">
        <f t="shared" si="883"/>
        <v>681.64398700000004</v>
      </c>
      <c r="C1098">
        <f t="shared" si="842"/>
        <v>1765.450368</v>
      </c>
      <c r="D1098">
        <f t="shared" si="843"/>
        <v>0.30472222222222223</v>
      </c>
      <c r="E1098">
        <f t="shared" si="844"/>
        <v>1097000</v>
      </c>
      <c r="F1098">
        <f t="shared" si="845"/>
        <v>304.72222222222223</v>
      </c>
      <c r="G1098">
        <f t="shared" si="846"/>
        <v>3599081.48</v>
      </c>
      <c r="H1098">
        <f t="shared" si="847"/>
        <v>999.74485555555566</v>
      </c>
      <c r="I1098">
        <f t="shared" si="848"/>
        <v>592.33260960000007</v>
      </c>
      <c r="J1098">
        <f t="shared" si="849"/>
        <v>0.16453683600000002</v>
      </c>
      <c r="K1098">
        <f t="shared" si="850"/>
        <v>1199693.7882351</v>
      </c>
      <c r="L1098">
        <f t="shared" si="851"/>
        <v>333.24827450974999</v>
      </c>
      <c r="M1098">
        <f t="shared" si="852"/>
        <v>0.91977731339000002</v>
      </c>
      <c r="N1098">
        <f t="shared" si="853"/>
        <v>592.33260960000007</v>
      </c>
      <c r="O1098">
        <f t="shared" si="854"/>
        <v>0.30472222222222223</v>
      </c>
      <c r="P1098">
        <f t="shared" si="855"/>
        <v>1765450.368</v>
      </c>
      <c r="Q1098">
        <f t="shared" si="856"/>
        <v>490.40287999999998</v>
      </c>
      <c r="R1098">
        <f t="shared" si="857"/>
        <v>5792160</v>
      </c>
      <c r="S1098">
        <f t="shared" si="858"/>
        <v>1608.9333333333332</v>
      </c>
      <c r="T1098">
        <f t="shared" si="859"/>
        <v>953.26667199999997</v>
      </c>
      <c r="U1098">
        <f t="shared" si="860"/>
        <v>0.26479629777777774</v>
      </c>
      <c r="V1098">
        <f t="shared" si="861"/>
        <v>1930720</v>
      </c>
      <c r="W1098">
        <f t="shared" si="862"/>
        <v>536.31111111111113</v>
      </c>
      <c r="X1098">
        <f t="shared" si="863"/>
        <v>1.4293909999999999</v>
      </c>
      <c r="Y1098">
        <f t="shared" si="864"/>
        <v>953.26667199999997</v>
      </c>
      <c r="Z1098">
        <f t="shared" si="865"/>
        <v>681.7061240999999</v>
      </c>
      <c r="AA1098">
        <f t="shared" si="866"/>
        <v>681.76826119999998</v>
      </c>
      <c r="AB1098">
        <f t="shared" si="867"/>
        <v>681.83039829999996</v>
      </c>
      <c r="AC1098">
        <f t="shared" si="868"/>
        <v>681.89253540000004</v>
      </c>
      <c r="AD1098">
        <f t="shared" si="869"/>
        <v>681.95467250000002</v>
      </c>
      <c r="AE1098">
        <f t="shared" si="870"/>
        <v>682.01680959999999</v>
      </c>
      <c r="AF1098">
        <f t="shared" si="871"/>
        <v>682.07894670000007</v>
      </c>
      <c r="AG1098">
        <f t="shared" si="872"/>
        <v>682.14108379999993</v>
      </c>
      <c r="AH1098">
        <f t="shared" si="873"/>
        <v>682.20322090000002</v>
      </c>
      <c r="AI1098">
        <f t="shared" si="874"/>
        <v>1765.6113023999999</v>
      </c>
      <c r="AJ1098">
        <f t="shared" si="875"/>
        <v>1765.7722368000002</v>
      </c>
      <c r="AK1098">
        <f t="shared" si="876"/>
        <v>1765.9331712000001</v>
      </c>
      <c r="AL1098">
        <f t="shared" si="877"/>
        <v>1766.0941056000004</v>
      </c>
      <c r="AM1098">
        <f t="shared" si="878"/>
        <v>1766.25504</v>
      </c>
      <c r="AN1098">
        <f t="shared" si="879"/>
        <v>1766.4159743999999</v>
      </c>
      <c r="AO1098">
        <f t="shared" si="880"/>
        <v>1766.5769088000002</v>
      </c>
      <c r="AP1098">
        <f t="shared" si="881"/>
        <v>1766.7378432</v>
      </c>
      <c r="AQ1098">
        <f t="shared" si="882"/>
        <v>1766.8987776000004</v>
      </c>
      <c r="AR1098" t="str">
        <f t="shared" si="884"/>
        <v>kmh-1097-mph</v>
      </c>
      <c r="AS1098">
        <f t="shared" si="887"/>
        <v>1096</v>
      </c>
      <c r="AT1098" t="str">
        <f t="shared" si="885"/>
        <v>kmh-1096-mph</v>
      </c>
      <c r="AU1098">
        <f t="shared" si="888"/>
        <v>1095</v>
      </c>
      <c r="AV1098" t="str">
        <f t="shared" si="886"/>
        <v>kmh-1095-mph</v>
      </c>
    </row>
    <row r="1099" spans="1:48" x14ac:dyDescent="0.3">
      <c r="A1099">
        <v>1098</v>
      </c>
      <c r="B1099">
        <f t="shared" si="883"/>
        <v>682.26535799999999</v>
      </c>
      <c r="C1099">
        <f t="shared" si="842"/>
        <v>1767.0597120000002</v>
      </c>
      <c r="D1099">
        <f t="shared" si="843"/>
        <v>0.30499999999999999</v>
      </c>
      <c r="E1099">
        <f t="shared" si="844"/>
        <v>1098000</v>
      </c>
      <c r="F1099">
        <f t="shared" si="845"/>
        <v>305</v>
      </c>
      <c r="G1099">
        <f t="shared" si="846"/>
        <v>3602362.3200000003</v>
      </c>
      <c r="H1099">
        <f t="shared" si="847"/>
        <v>1000.6562000000001</v>
      </c>
      <c r="I1099">
        <f t="shared" si="848"/>
        <v>592.87256639999998</v>
      </c>
      <c r="J1099">
        <f t="shared" si="849"/>
        <v>0.16468682400000001</v>
      </c>
      <c r="K1099">
        <f t="shared" si="850"/>
        <v>1200787.4015333999</v>
      </c>
      <c r="L1099">
        <f t="shared" si="851"/>
        <v>333.55205598149996</v>
      </c>
      <c r="M1099">
        <f t="shared" si="852"/>
        <v>0.92061576126</v>
      </c>
      <c r="N1099">
        <f t="shared" si="853"/>
        <v>592.87256639999998</v>
      </c>
      <c r="O1099">
        <f t="shared" si="854"/>
        <v>0.30499999999999999</v>
      </c>
      <c r="P1099">
        <f t="shared" si="855"/>
        <v>1767059.7120000001</v>
      </c>
      <c r="Q1099">
        <f t="shared" si="856"/>
        <v>490.84992</v>
      </c>
      <c r="R1099">
        <f t="shared" si="857"/>
        <v>5797440</v>
      </c>
      <c r="S1099">
        <f t="shared" si="858"/>
        <v>1610.3999999999999</v>
      </c>
      <c r="T1099">
        <f t="shared" si="859"/>
        <v>954.13564799999995</v>
      </c>
      <c r="U1099">
        <f t="shared" si="860"/>
        <v>0.26503768</v>
      </c>
      <c r="V1099">
        <f t="shared" si="861"/>
        <v>1932480</v>
      </c>
      <c r="W1099">
        <f t="shared" si="862"/>
        <v>536.79999999999995</v>
      </c>
      <c r="X1099">
        <f t="shared" si="863"/>
        <v>1.4306939999999999</v>
      </c>
      <c r="Y1099">
        <f t="shared" si="864"/>
        <v>954.13564799999995</v>
      </c>
      <c r="Z1099">
        <f t="shared" si="865"/>
        <v>682.32749509999996</v>
      </c>
      <c r="AA1099">
        <f t="shared" si="866"/>
        <v>682.38963220000005</v>
      </c>
      <c r="AB1099">
        <f t="shared" si="867"/>
        <v>682.45176930000002</v>
      </c>
      <c r="AC1099">
        <f t="shared" si="868"/>
        <v>682.51390640000011</v>
      </c>
      <c r="AD1099">
        <f t="shared" si="869"/>
        <v>682.57604349999997</v>
      </c>
      <c r="AE1099">
        <f t="shared" si="870"/>
        <v>682.63818059999994</v>
      </c>
      <c r="AF1099">
        <f t="shared" si="871"/>
        <v>682.70031770000003</v>
      </c>
      <c r="AG1099">
        <f t="shared" si="872"/>
        <v>682.7624548</v>
      </c>
      <c r="AH1099">
        <f t="shared" si="873"/>
        <v>682.82459190000009</v>
      </c>
      <c r="AI1099">
        <f t="shared" si="874"/>
        <v>1767.2206464000001</v>
      </c>
      <c r="AJ1099">
        <f t="shared" si="875"/>
        <v>1767.3815808000002</v>
      </c>
      <c r="AK1099">
        <f t="shared" si="876"/>
        <v>1767.5425152</v>
      </c>
      <c r="AL1099">
        <f t="shared" si="877"/>
        <v>1767.7034496000003</v>
      </c>
      <c r="AM1099">
        <f t="shared" si="878"/>
        <v>1767.8643840000002</v>
      </c>
      <c r="AN1099">
        <f t="shared" si="879"/>
        <v>1768.0253184000001</v>
      </c>
      <c r="AO1099">
        <f t="shared" si="880"/>
        <v>1768.1862528000001</v>
      </c>
      <c r="AP1099">
        <f t="shared" si="881"/>
        <v>1768.3471872</v>
      </c>
      <c r="AQ1099">
        <f t="shared" si="882"/>
        <v>1768.5081216000003</v>
      </c>
      <c r="AR1099" t="str">
        <f t="shared" si="884"/>
        <v>kmh-1098-mph</v>
      </c>
      <c r="AS1099">
        <f t="shared" si="887"/>
        <v>1097</v>
      </c>
      <c r="AT1099" t="str">
        <f t="shared" si="885"/>
        <v>kmh-1097-mph</v>
      </c>
      <c r="AU1099">
        <f t="shared" si="888"/>
        <v>1096</v>
      </c>
      <c r="AV1099" t="str">
        <f t="shared" si="886"/>
        <v>kmh-1096-mph</v>
      </c>
    </row>
    <row r="1100" spans="1:48" x14ac:dyDescent="0.3">
      <c r="A1100">
        <v>1099</v>
      </c>
      <c r="B1100">
        <f t="shared" si="883"/>
        <v>682.88672900000006</v>
      </c>
      <c r="C1100">
        <f t="shared" si="842"/>
        <v>1768.6690560000002</v>
      </c>
      <c r="D1100">
        <f t="shared" si="843"/>
        <v>0.30527777777777776</v>
      </c>
      <c r="E1100">
        <f t="shared" si="844"/>
        <v>1099000</v>
      </c>
      <c r="F1100">
        <f t="shared" si="845"/>
        <v>305.27777777777777</v>
      </c>
      <c r="G1100">
        <f t="shared" si="846"/>
        <v>3605643.16</v>
      </c>
      <c r="H1100">
        <f t="shared" si="847"/>
        <v>1001.5675444444445</v>
      </c>
      <c r="I1100">
        <f t="shared" si="848"/>
        <v>593.41252320000001</v>
      </c>
      <c r="J1100">
        <f t="shared" si="849"/>
        <v>0.16483681200000003</v>
      </c>
      <c r="K1100">
        <f t="shared" si="850"/>
        <v>1201881.0148316999</v>
      </c>
      <c r="L1100">
        <f t="shared" si="851"/>
        <v>333.85583745324999</v>
      </c>
      <c r="M1100">
        <f t="shared" si="852"/>
        <v>0.92145420912999998</v>
      </c>
      <c r="N1100">
        <f t="shared" si="853"/>
        <v>593.41252320000001</v>
      </c>
      <c r="O1100">
        <f t="shared" si="854"/>
        <v>0.30527777777777776</v>
      </c>
      <c r="P1100">
        <f t="shared" si="855"/>
        <v>1768669.0560000001</v>
      </c>
      <c r="Q1100">
        <f t="shared" si="856"/>
        <v>491.29696000000001</v>
      </c>
      <c r="R1100">
        <f t="shared" si="857"/>
        <v>5802720</v>
      </c>
      <c r="S1100">
        <f t="shared" si="858"/>
        <v>1611.8666666666666</v>
      </c>
      <c r="T1100">
        <f t="shared" si="859"/>
        <v>955.00462399999992</v>
      </c>
      <c r="U1100">
        <f t="shared" si="860"/>
        <v>0.2652790622222222</v>
      </c>
      <c r="V1100">
        <f t="shared" si="861"/>
        <v>1934240</v>
      </c>
      <c r="W1100">
        <f t="shared" si="862"/>
        <v>537.28888888888889</v>
      </c>
      <c r="X1100">
        <f t="shared" si="863"/>
        <v>1.431997</v>
      </c>
      <c r="Y1100">
        <f t="shared" si="864"/>
        <v>955.00462399999992</v>
      </c>
      <c r="Z1100">
        <f t="shared" si="865"/>
        <v>682.94886609999992</v>
      </c>
      <c r="AA1100">
        <f t="shared" si="866"/>
        <v>683.0110032</v>
      </c>
      <c r="AB1100">
        <f t="shared" si="867"/>
        <v>683.07314029999998</v>
      </c>
      <c r="AC1100">
        <f t="shared" si="868"/>
        <v>683.13527740000006</v>
      </c>
      <c r="AD1100">
        <f t="shared" si="869"/>
        <v>683.19741450000004</v>
      </c>
      <c r="AE1100">
        <f t="shared" si="870"/>
        <v>683.2595515999999</v>
      </c>
      <c r="AF1100">
        <f t="shared" si="871"/>
        <v>683.32168869999998</v>
      </c>
      <c r="AG1100">
        <f t="shared" si="872"/>
        <v>683.38382579999995</v>
      </c>
      <c r="AH1100">
        <f t="shared" si="873"/>
        <v>683.44596290000004</v>
      </c>
      <c r="AI1100">
        <f t="shared" si="874"/>
        <v>1768.8299904</v>
      </c>
      <c r="AJ1100">
        <f t="shared" si="875"/>
        <v>1768.9909248000001</v>
      </c>
      <c r="AK1100">
        <f t="shared" si="876"/>
        <v>1769.1518592</v>
      </c>
      <c r="AL1100">
        <f t="shared" si="877"/>
        <v>1769.3127936000003</v>
      </c>
      <c r="AM1100">
        <f t="shared" si="878"/>
        <v>1769.4737280000002</v>
      </c>
      <c r="AN1100">
        <f t="shared" si="879"/>
        <v>1769.6346624</v>
      </c>
      <c r="AO1100">
        <f t="shared" si="880"/>
        <v>1769.7955968000001</v>
      </c>
      <c r="AP1100">
        <f t="shared" si="881"/>
        <v>1769.9565312</v>
      </c>
      <c r="AQ1100">
        <f t="shared" si="882"/>
        <v>1770.1174656000003</v>
      </c>
      <c r="AR1100" t="str">
        <f t="shared" si="884"/>
        <v>kmh-1099-mph</v>
      </c>
      <c r="AS1100">
        <f t="shared" si="887"/>
        <v>1098</v>
      </c>
      <c r="AT1100" t="str">
        <f t="shared" si="885"/>
        <v>kmh-1098-mph</v>
      </c>
      <c r="AU1100">
        <f t="shared" si="888"/>
        <v>1097</v>
      </c>
      <c r="AV1100" t="str">
        <f t="shared" si="886"/>
        <v>kmh-1097-mph</v>
      </c>
    </row>
    <row r="1101" spans="1:48" x14ac:dyDescent="0.3">
      <c r="A1101">
        <v>1100</v>
      </c>
      <c r="B1101">
        <f t="shared" si="883"/>
        <v>683.50810000000001</v>
      </c>
      <c r="C1101">
        <f t="shared" si="842"/>
        <v>1770.2784000000001</v>
      </c>
      <c r="D1101">
        <f t="shared" si="843"/>
        <v>0.30555555555555558</v>
      </c>
      <c r="E1101">
        <f t="shared" si="844"/>
        <v>1100000</v>
      </c>
      <c r="F1101">
        <f t="shared" si="845"/>
        <v>305.55555555555554</v>
      </c>
      <c r="G1101">
        <f t="shared" si="846"/>
        <v>3608924</v>
      </c>
      <c r="H1101">
        <f t="shared" si="847"/>
        <v>1002.4788888888889</v>
      </c>
      <c r="I1101">
        <f t="shared" si="848"/>
        <v>593.95248000000004</v>
      </c>
      <c r="J1101">
        <f t="shared" si="849"/>
        <v>0.16498680000000002</v>
      </c>
      <c r="K1101">
        <f t="shared" si="850"/>
        <v>1202974.6281300001</v>
      </c>
      <c r="L1101">
        <f t="shared" si="851"/>
        <v>334.15961892499996</v>
      </c>
      <c r="M1101">
        <f t="shared" si="852"/>
        <v>0.92229265699999996</v>
      </c>
      <c r="N1101">
        <f t="shared" si="853"/>
        <v>593.95248000000004</v>
      </c>
      <c r="O1101">
        <f t="shared" si="854"/>
        <v>0.30555555555555558</v>
      </c>
      <c r="P1101">
        <f t="shared" si="855"/>
        <v>1770278.4000000001</v>
      </c>
      <c r="Q1101">
        <f t="shared" si="856"/>
        <v>491.74399999999997</v>
      </c>
      <c r="R1101">
        <f t="shared" si="857"/>
        <v>5808000</v>
      </c>
      <c r="S1101">
        <f t="shared" si="858"/>
        <v>1613.3333333333333</v>
      </c>
      <c r="T1101">
        <f t="shared" si="859"/>
        <v>955.87360000000001</v>
      </c>
      <c r="U1101">
        <f t="shared" si="860"/>
        <v>0.26552044444444445</v>
      </c>
      <c r="V1101">
        <f t="shared" si="861"/>
        <v>1936000</v>
      </c>
      <c r="W1101">
        <f t="shared" si="862"/>
        <v>537.77777777777771</v>
      </c>
      <c r="X1101">
        <f t="shared" si="863"/>
        <v>1.4332999999999998</v>
      </c>
      <c r="Y1101">
        <f t="shared" si="864"/>
        <v>955.87360000000001</v>
      </c>
      <c r="Z1101">
        <f t="shared" si="865"/>
        <v>683.57023709999999</v>
      </c>
      <c r="AA1101">
        <f t="shared" si="866"/>
        <v>683.63237420000007</v>
      </c>
      <c r="AB1101">
        <f t="shared" si="867"/>
        <v>683.69451129999993</v>
      </c>
      <c r="AC1101">
        <f t="shared" si="868"/>
        <v>683.75664840000002</v>
      </c>
      <c r="AD1101">
        <f t="shared" si="869"/>
        <v>683.81878549999999</v>
      </c>
      <c r="AE1101">
        <f t="shared" si="870"/>
        <v>683.88092259999996</v>
      </c>
      <c r="AF1101">
        <f t="shared" si="871"/>
        <v>683.94305970000005</v>
      </c>
      <c r="AG1101">
        <f t="shared" si="872"/>
        <v>684.00519680000002</v>
      </c>
      <c r="AH1101">
        <f t="shared" si="873"/>
        <v>684.06733390000011</v>
      </c>
      <c r="AI1101">
        <f t="shared" si="874"/>
        <v>1770.4393344</v>
      </c>
      <c r="AJ1101">
        <f t="shared" si="875"/>
        <v>1770.6002688000001</v>
      </c>
      <c r="AK1101">
        <f t="shared" si="876"/>
        <v>1770.7612032</v>
      </c>
      <c r="AL1101">
        <f t="shared" si="877"/>
        <v>1770.9221376000003</v>
      </c>
      <c r="AM1101">
        <f t="shared" si="878"/>
        <v>1771.0830720000001</v>
      </c>
      <c r="AN1101">
        <f t="shared" si="879"/>
        <v>1771.2440064</v>
      </c>
      <c r="AO1101">
        <f t="shared" si="880"/>
        <v>1771.4049408000003</v>
      </c>
      <c r="AP1101">
        <f t="shared" si="881"/>
        <v>1771.5658751999999</v>
      </c>
      <c r="AQ1101">
        <f t="shared" si="882"/>
        <v>1771.7268096000003</v>
      </c>
      <c r="AR1101" t="str">
        <f t="shared" si="884"/>
        <v>kmh-1100-mph</v>
      </c>
      <c r="AS1101">
        <f t="shared" si="887"/>
        <v>1099</v>
      </c>
      <c r="AT1101" t="str">
        <f t="shared" si="885"/>
        <v>kmh-1099-mph</v>
      </c>
      <c r="AU1101">
        <f t="shared" si="888"/>
        <v>1098</v>
      </c>
      <c r="AV1101" t="str">
        <f t="shared" si="886"/>
        <v>kmh-1098-mph</v>
      </c>
    </row>
    <row r="1102" spans="1:48" x14ac:dyDescent="0.3">
      <c r="A1102">
        <v>1101</v>
      </c>
      <c r="B1102">
        <f t="shared" si="883"/>
        <v>684.12947099999997</v>
      </c>
      <c r="C1102">
        <f t="shared" si="842"/>
        <v>1771.8877440000001</v>
      </c>
      <c r="D1102">
        <f t="shared" si="843"/>
        <v>0.30583333333333335</v>
      </c>
      <c r="E1102">
        <f t="shared" si="844"/>
        <v>1101000</v>
      </c>
      <c r="F1102">
        <f t="shared" si="845"/>
        <v>305.83333333333337</v>
      </c>
      <c r="G1102">
        <f t="shared" si="846"/>
        <v>3612204.8400000003</v>
      </c>
      <c r="H1102">
        <f t="shared" si="847"/>
        <v>1003.3902333333334</v>
      </c>
      <c r="I1102">
        <f t="shared" si="848"/>
        <v>594.49243680000006</v>
      </c>
      <c r="J1102">
        <f t="shared" si="849"/>
        <v>0.16513678800000001</v>
      </c>
      <c r="K1102">
        <f t="shared" si="850"/>
        <v>1204068.2414283</v>
      </c>
      <c r="L1102">
        <f t="shared" si="851"/>
        <v>334.46340039674999</v>
      </c>
      <c r="M1102">
        <f t="shared" si="852"/>
        <v>0.92313110486999994</v>
      </c>
      <c r="N1102">
        <f t="shared" si="853"/>
        <v>594.49243680000006</v>
      </c>
      <c r="O1102">
        <f t="shared" si="854"/>
        <v>0.30583333333333335</v>
      </c>
      <c r="P1102">
        <f t="shared" si="855"/>
        <v>1771887.7439999999</v>
      </c>
      <c r="Q1102">
        <f t="shared" si="856"/>
        <v>492.19103999999999</v>
      </c>
      <c r="R1102">
        <f t="shared" si="857"/>
        <v>5813280</v>
      </c>
      <c r="S1102">
        <f t="shared" si="858"/>
        <v>1614.8</v>
      </c>
      <c r="T1102">
        <f t="shared" si="859"/>
        <v>956.74257599999999</v>
      </c>
      <c r="U1102">
        <f t="shared" si="860"/>
        <v>0.26576182666666665</v>
      </c>
      <c r="V1102">
        <f t="shared" si="861"/>
        <v>1937760</v>
      </c>
      <c r="W1102">
        <f t="shared" si="862"/>
        <v>538.26666666666665</v>
      </c>
      <c r="X1102">
        <f t="shared" si="863"/>
        <v>1.4346029999999999</v>
      </c>
      <c r="Y1102">
        <f t="shared" si="864"/>
        <v>956.74257599999999</v>
      </c>
      <c r="Z1102">
        <f t="shared" si="865"/>
        <v>684.19160809999994</v>
      </c>
      <c r="AA1102">
        <f t="shared" si="866"/>
        <v>684.25374520000003</v>
      </c>
      <c r="AB1102">
        <f t="shared" si="867"/>
        <v>684.3158823</v>
      </c>
      <c r="AC1102">
        <f t="shared" si="868"/>
        <v>684.37801940000008</v>
      </c>
      <c r="AD1102">
        <f t="shared" si="869"/>
        <v>684.44015650000006</v>
      </c>
      <c r="AE1102">
        <f t="shared" si="870"/>
        <v>684.50229359999992</v>
      </c>
      <c r="AF1102">
        <f t="shared" si="871"/>
        <v>684.5644307</v>
      </c>
      <c r="AG1102">
        <f t="shared" si="872"/>
        <v>684.62656779999998</v>
      </c>
      <c r="AH1102">
        <f t="shared" si="873"/>
        <v>684.68870490000006</v>
      </c>
      <c r="AI1102">
        <f t="shared" si="874"/>
        <v>1772.0486784</v>
      </c>
      <c r="AJ1102">
        <f t="shared" si="875"/>
        <v>1772.2096128000003</v>
      </c>
      <c r="AK1102">
        <f t="shared" si="876"/>
        <v>1772.3705472000001</v>
      </c>
      <c r="AL1102">
        <f t="shared" si="877"/>
        <v>1772.5314816000002</v>
      </c>
      <c r="AM1102">
        <f t="shared" si="878"/>
        <v>1772.6924160000001</v>
      </c>
      <c r="AN1102">
        <f t="shared" si="879"/>
        <v>1772.8533504</v>
      </c>
      <c r="AO1102">
        <f t="shared" si="880"/>
        <v>1773.0142848000003</v>
      </c>
      <c r="AP1102">
        <f t="shared" si="881"/>
        <v>1773.1752192000001</v>
      </c>
      <c r="AQ1102">
        <f t="shared" si="882"/>
        <v>1773.3361536000002</v>
      </c>
      <c r="AR1102" t="str">
        <f t="shared" si="884"/>
        <v>kmh-1101-mph</v>
      </c>
      <c r="AS1102">
        <f t="shared" si="887"/>
        <v>1100</v>
      </c>
      <c r="AT1102" t="str">
        <f t="shared" si="885"/>
        <v>kmh-1100-mph</v>
      </c>
      <c r="AU1102">
        <f t="shared" si="888"/>
        <v>1099</v>
      </c>
      <c r="AV1102" t="str">
        <f t="shared" si="886"/>
        <v>kmh-1099-mph</v>
      </c>
    </row>
    <row r="1103" spans="1:48" x14ac:dyDescent="0.3">
      <c r="A1103">
        <v>1102</v>
      </c>
      <c r="B1103">
        <f t="shared" si="883"/>
        <v>684.75084200000003</v>
      </c>
      <c r="C1103">
        <f t="shared" si="842"/>
        <v>1773.4970880000001</v>
      </c>
      <c r="D1103">
        <f t="shared" si="843"/>
        <v>0.30611111111111111</v>
      </c>
      <c r="E1103">
        <f t="shared" si="844"/>
        <v>1102000</v>
      </c>
      <c r="F1103">
        <f t="shared" si="845"/>
        <v>306.11111111111114</v>
      </c>
      <c r="G1103">
        <f t="shared" si="846"/>
        <v>3615485.68</v>
      </c>
      <c r="H1103">
        <f t="shared" si="847"/>
        <v>1004.3015777777779</v>
      </c>
      <c r="I1103">
        <f t="shared" si="848"/>
        <v>595.03239359999998</v>
      </c>
      <c r="J1103">
        <f t="shared" si="849"/>
        <v>0.16528677600000002</v>
      </c>
      <c r="K1103">
        <f t="shared" si="850"/>
        <v>1205161.8547266</v>
      </c>
      <c r="L1103">
        <f t="shared" si="851"/>
        <v>334.76718186849996</v>
      </c>
      <c r="M1103">
        <f t="shared" si="852"/>
        <v>0.92396955273999992</v>
      </c>
      <c r="N1103">
        <f t="shared" si="853"/>
        <v>595.03239359999998</v>
      </c>
      <c r="O1103">
        <f t="shared" si="854"/>
        <v>0.30611111111111111</v>
      </c>
      <c r="P1103">
        <f t="shared" si="855"/>
        <v>1773497.088</v>
      </c>
      <c r="Q1103">
        <f t="shared" si="856"/>
        <v>492.63808</v>
      </c>
      <c r="R1103">
        <f t="shared" si="857"/>
        <v>5818560</v>
      </c>
      <c r="S1103">
        <f t="shared" si="858"/>
        <v>1616.2666666666667</v>
      </c>
      <c r="T1103">
        <f t="shared" si="859"/>
        <v>957.61155199999996</v>
      </c>
      <c r="U1103">
        <f t="shared" si="860"/>
        <v>0.2660032088888889</v>
      </c>
      <c r="V1103">
        <f t="shared" si="861"/>
        <v>1939520</v>
      </c>
      <c r="W1103">
        <f t="shared" si="862"/>
        <v>538.75555555555559</v>
      </c>
      <c r="X1103">
        <f t="shared" si="863"/>
        <v>1.4359059999999999</v>
      </c>
      <c r="Y1103">
        <f t="shared" si="864"/>
        <v>957.61155199999996</v>
      </c>
      <c r="Z1103">
        <f t="shared" si="865"/>
        <v>684.81297910000001</v>
      </c>
      <c r="AA1103">
        <f t="shared" si="866"/>
        <v>684.87511619999998</v>
      </c>
      <c r="AB1103">
        <f t="shared" si="867"/>
        <v>684.93725329999995</v>
      </c>
      <c r="AC1103">
        <f t="shared" si="868"/>
        <v>684.99939040000004</v>
      </c>
      <c r="AD1103">
        <f t="shared" si="869"/>
        <v>685.06152750000001</v>
      </c>
      <c r="AE1103">
        <f t="shared" si="870"/>
        <v>685.12366459999998</v>
      </c>
      <c r="AF1103">
        <f t="shared" si="871"/>
        <v>685.18580170000007</v>
      </c>
      <c r="AG1103">
        <f t="shared" si="872"/>
        <v>685.24793879999993</v>
      </c>
      <c r="AH1103">
        <f t="shared" si="873"/>
        <v>685.31007590000002</v>
      </c>
      <c r="AI1103">
        <f t="shared" si="874"/>
        <v>1773.6580223999999</v>
      </c>
      <c r="AJ1103">
        <f t="shared" si="875"/>
        <v>1773.8189568000003</v>
      </c>
      <c r="AK1103">
        <f t="shared" si="876"/>
        <v>1773.9798912000001</v>
      </c>
      <c r="AL1103">
        <f t="shared" si="877"/>
        <v>1774.1408256000002</v>
      </c>
      <c r="AM1103">
        <f t="shared" si="878"/>
        <v>1774.3017600000001</v>
      </c>
      <c r="AN1103">
        <f t="shared" si="879"/>
        <v>1774.4626943999999</v>
      </c>
      <c r="AO1103">
        <f t="shared" si="880"/>
        <v>1774.6236288000002</v>
      </c>
      <c r="AP1103">
        <f t="shared" si="881"/>
        <v>1774.7845632000001</v>
      </c>
      <c r="AQ1103">
        <f t="shared" si="882"/>
        <v>1774.9454976000002</v>
      </c>
      <c r="AR1103" t="str">
        <f t="shared" si="884"/>
        <v>kmh-1102-mph</v>
      </c>
      <c r="AS1103">
        <f t="shared" si="887"/>
        <v>1101</v>
      </c>
      <c r="AT1103" t="str">
        <f t="shared" si="885"/>
        <v>kmh-1101-mph</v>
      </c>
      <c r="AU1103">
        <f t="shared" si="888"/>
        <v>1100</v>
      </c>
      <c r="AV1103" t="str">
        <f t="shared" si="886"/>
        <v>kmh-1100-mph</v>
      </c>
    </row>
    <row r="1104" spans="1:48" x14ac:dyDescent="0.3">
      <c r="A1104">
        <v>1103</v>
      </c>
      <c r="B1104">
        <f t="shared" si="883"/>
        <v>685.37221299999999</v>
      </c>
      <c r="C1104">
        <f t="shared" si="842"/>
        <v>1775.106432</v>
      </c>
      <c r="D1104">
        <f t="shared" si="843"/>
        <v>0.30638888888888888</v>
      </c>
      <c r="E1104">
        <f t="shared" si="844"/>
        <v>1103000</v>
      </c>
      <c r="F1104">
        <f t="shared" si="845"/>
        <v>306.38888888888891</v>
      </c>
      <c r="G1104">
        <f t="shared" si="846"/>
        <v>3618766.52</v>
      </c>
      <c r="H1104">
        <f t="shared" si="847"/>
        <v>1005.2129222222223</v>
      </c>
      <c r="I1104">
        <f t="shared" si="848"/>
        <v>595.5723504</v>
      </c>
      <c r="J1104">
        <f t="shared" si="849"/>
        <v>0.16543676400000001</v>
      </c>
      <c r="K1104">
        <f t="shared" si="850"/>
        <v>1206255.4680249</v>
      </c>
      <c r="L1104">
        <f t="shared" si="851"/>
        <v>335.07096334024999</v>
      </c>
      <c r="M1104">
        <f t="shared" si="852"/>
        <v>0.92480800061000001</v>
      </c>
      <c r="N1104">
        <f t="shared" si="853"/>
        <v>595.5723504</v>
      </c>
      <c r="O1104">
        <f t="shared" si="854"/>
        <v>0.30638888888888888</v>
      </c>
      <c r="P1104">
        <f t="shared" si="855"/>
        <v>1775106.432</v>
      </c>
      <c r="Q1104">
        <f t="shared" si="856"/>
        <v>493.08512000000002</v>
      </c>
      <c r="R1104">
        <f t="shared" si="857"/>
        <v>5823840</v>
      </c>
      <c r="S1104">
        <f t="shared" si="858"/>
        <v>1617.7333333333331</v>
      </c>
      <c r="T1104">
        <f t="shared" si="859"/>
        <v>958.48052799999994</v>
      </c>
      <c r="U1104">
        <f t="shared" si="860"/>
        <v>0.2662445911111111</v>
      </c>
      <c r="V1104">
        <f t="shared" si="861"/>
        <v>1941280</v>
      </c>
      <c r="W1104">
        <f t="shared" si="862"/>
        <v>539.24444444444441</v>
      </c>
      <c r="X1104">
        <f t="shared" si="863"/>
        <v>1.437209</v>
      </c>
      <c r="Y1104">
        <f t="shared" si="864"/>
        <v>958.48052799999994</v>
      </c>
      <c r="Z1104">
        <f t="shared" si="865"/>
        <v>685.43435009999996</v>
      </c>
      <c r="AA1104">
        <f t="shared" si="866"/>
        <v>685.49648720000005</v>
      </c>
      <c r="AB1104">
        <f t="shared" si="867"/>
        <v>685.55862430000002</v>
      </c>
      <c r="AC1104">
        <f t="shared" si="868"/>
        <v>685.62076140000011</v>
      </c>
      <c r="AD1104">
        <f t="shared" si="869"/>
        <v>685.68289849999996</v>
      </c>
      <c r="AE1104">
        <f t="shared" si="870"/>
        <v>685.74503559999994</v>
      </c>
      <c r="AF1104">
        <f t="shared" si="871"/>
        <v>685.80717270000002</v>
      </c>
      <c r="AG1104">
        <f t="shared" si="872"/>
        <v>685.8693098</v>
      </c>
      <c r="AH1104">
        <f t="shared" si="873"/>
        <v>685.93144690000008</v>
      </c>
      <c r="AI1104">
        <f t="shared" si="874"/>
        <v>1775.2673663999999</v>
      </c>
      <c r="AJ1104">
        <f t="shared" si="875"/>
        <v>1775.4283008000002</v>
      </c>
      <c r="AK1104">
        <f t="shared" si="876"/>
        <v>1775.5892352000001</v>
      </c>
      <c r="AL1104">
        <f t="shared" si="877"/>
        <v>1775.7501696000002</v>
      </c>
      <c r="AM1104">
        <f t="shared" si="878"/>
        <v>1775.911104</v>
      </c>
      <c r="AN1104">
        <f t="shared" si="879"/>
        <v>1776.0720383999999</v>
      </c>
      <c r="AO1104">
        <f t="shared" si="880"/>
        <v>1776.2329728000002</v>
      </c>
      <c r="AP1104">
        <f t="shared" si="881"/>
        <v>1776.3939072000001</v>
      </c>
      <c r="AQ1104">
        <f t="shared" si="882"/>
        <v>1776.5548416000004</v>
      </c>
      <c r="AR1104" t="str">
        <f t="shared" si="884"/>
        <v>kmh-1103-mph</v>
      </c>
      <c r="AS1104">
        <f t="shared" si="887"/>
        <v>1102</v>
      </c>
      <c r="AT1104" t="str">
        <f t="shared" si="885"/>
        <v>kmh-1102-mph</v>
      </c>
      <c r="AU1104">
        <f t="shared" si="888"/>
        <v>1101</v>
      </c>
      <c r="AV1104" t="str">
        <f t="shared" si="886"/>
        <v>kmh-1101-mph</v>
      </c>
    </row>
    <row r="1105" spans="1:48" x14ac:dyDescent="0.3">
      <c r="A1105">
        <v>1104</v>
      </c>
      <c r="B1105">
        <f t="shared" si="883"/>
        <v>685.99358400000006</v>
      </c>
      <c r="C1105">
        <f t="shared" si="842"/>
        <v>1776.715776</v>
      </c>
      <c r="D1105">
        <f t="shared" si="843"/>
        <v>0.30666666666666664</v>
      </c>
      <c r="E1105">
        <f t="shared" si="844"/>
        <v>1104000</v>
      </c>
      <c r="F1105">
        <f t="shared" si="845"/>
        <v>306.66666666666669</v>
      </c>
      <c r="G1105">
        <f t="shared" si="846"/>
        <v>3622047.3600000003</v>
      </c>
      <c r="H1105">
        <f t="shared" si="847"/>
        <v>1006.1242666666667</v>
      </c>
      <c r="I1105">
        <f t="shared" si="848"/>
        <v>596.11230720000003</v>
      </c>
      <c r="J1105">
        <f t="shared" si="849"/>
        <v>0.165586752</v>
      </c>
      <c r="K1105">
        <f t="shared" si="850"/>
        <v>1207349.0813231999</v>
      </c>
      <c r="L1105">
        <f t="shared" si="851"/>
        <v>335.37474481199996</v>
      </c>
      <c r="M1105">
        <f t="shared" si="852"/>
        <v>0.92564644847999999</v>
      </c>
      <c r="N1105">
        <f t="shared" si="853"/>
        <v>596.11230720000003</v>
      </c>
      <c r="O1105">
        <f t="shared" si="854"/>
        <v>0.30666666666666664</v>
      </c>
      <c r="P1105">
        <f t="shared" si="855"/>
        <v>1776715.7760000001</v>
      </c>
      <c r="Q1105">
        <f t="shared" si="856"/>
        <v>493.53215999999998</v>
      </c>
      <c r="R1105">
        <f t="shared" si="857"/>
        <v>5829120</v>
      </c>
      <c r="S1105">
        <f t="shared" si="858"/>
        <v>1619.1999999999998</v>
      </c>
      <c r="T1105">
        <f t="shared" si="859"/>
        <v>959.34950400000002</v>
      </c>
      <c r="U1105">
        <f t="shared" si="860"/>
        <v>0.26648597333333329</v>
      </c>
      <c r="V1105">
        <f t="shared" si="861"/>
        <v>1943040</v>
      </c>
      <c r="W1105">
        <f t="shared" si="862"/>
        <v>539.73333333333335</v>
      </c>
      <c r="X1105">
        <f t="shared" si="863"/>
        <v>1.4385119999999998</v>
      </c>
      <c r="Y1105">
        <f t="shared" si="864"/>
        <v>959.34950400000002</v>
      </c>
      <c r="Z1105">
        <f t="shared" si="865"/>
        <v>686.05572109999991</v>
      </c>
      <c r="AA1105">
        <f t="shared" si="866"/>
        <v>686.1178582</v>
      </c>
      <c r="AB1105">
        <f t="shared" si="867"/>
        <v>686.17999529999997</v>
      </c>
      <c r="AC1105">
        <f t="shared" si="868"/>
        <v>686.24213240000006</v>
      </c>
      <c r="AD1105">
        <f t="shared" si="869"/>
        <v>686.30426950000003</v>
      </c>
      <c r="AE1105">
        <f t="shared" si="870"/>
        <v>686.3664066</v>
      </c>
      <c r="AF1105">
        <f t="shared" si="871"/>
        <v>686.42854370000009</v>
      </c>
      <c r="AG1105">
        <f t="shared" si="872"/>
        <v>686.49068079999995</v>
      </c>
      <c r="AH1105">
        <f t="shared" si="873"/>
        <v>686.55281790000004</v>
      </c>
      <c r="AI1105">
        <f t="shared" si="874"/>
        <v>1776.8767103999999</v>
      </c>
      <c r="AJ1105">
        <f t="shared" si="875"/>
        <v>1777.0376448000002</v>
      </c>
      <c r="AK1105">
        <f t="shared" si="876"/>
        <v>1777.1985792</v>
      </c>
      <c r="AL1105">
        <f t="shared" si="877"/>
        <v>1777.3595136000004</v>
      </c>
      <c r="AM1105">
        <f t="shared" si="878"/>
        <v>1777.5204480000002</v>
      </c>
      <c r="AN1105">
        <f t="shared" si="879"/>
        <v>1777.6813824000001</v>
      </c>
      <c r="AO1105">
        <f t="shared" si="880"/>
        <v>1777.8423168000002</v>
      </c>
      <c r="AP1105">
        <f t="shared" si="881"/>
        <v>1778.0032512</v>
      </c>
      <c r="AQ1105">
        <f t="shared" si="882"/>
        <v>1778.1641856000003</v>
      </c>
      <c r="AR1105" t="str">
        <f t="shared" si="884"/>
        <v>kmh-1104-mph</v>
      </c>
      <c r="AS1105">
        <f t="shared" si="887"/>
        <v>1103</v>
      </c>
      <c r="AT1105" t="str">
        <f t="shared" si="885"/>
        <v>kmh-1103-mph</v>
      </c>
      <c r="AU1105">
        <f t="shared" si="888"/>
        <v>1102</v>
      </c>
      <c r="AV1105" t="str">
        <f t="shared" si="886"/>
        <v>kmh-1102-mph</v>
      </c>
    </row>
    <row r="1106" spans="1:48" x14ac:dyDescent="0.3">
      <c r="A1106">
        <v>1105</v>
      </c>
      <c r="B1106">
        <f t="shared" si="883"/>
        <v>686.61495500000001</v>
      </c>
      <c r="C1106">
        <f t="shared" si="842"/>
        <v>1778.3251200000002</v>
      </c>
      <c r="D1106">
        <f t="shared" si="843"/>
        <v>0.30694444444444446</v>
      </c>
      <c r="E1106">
        <f t="shared" si="844"/>
        <v>1105000</v>
      </c>
      <c r="F1106">
        <f t="shared" si="845"/>
        <v>306.94444444444446</v>
      </c>
      <c r="G1106">
        <f t="shared" si="846"/>
        <v>3625328.2</v>
      </c>
      <c r="H1106">
        <f t="shared" si="847"/>
        <v>1007.0356111111112</v>
      </c>
      <c r="I1106">
        <f t="shared" si="848"/>
        <v>596.65226400000006</v>
      </c>
      <c r="J1106">
        <f t="shared" si="849"/>
        <v>0.16573674000000002</v>
      </c>
      <c r="K1106">
        <f t="shared" si="850"/>
        <v>1208442.6946215001</v>
      </c>
      <c r="L1106">
        <f t="shared" si="851"/>
        <v>335.67852628374999</v>
      </c>
      <c r="M1106">
        <f t="shared" si="852"/>
        <v>0.92648489634999998</v>
      </c>
      <c r="N1106">
        <f t="shared" si="853"/>
        <v>596.65226400000006</v>
      </c>
      <c r="O1106">
        <f t="shared" si="854"/>
        <v>0.30694444444444446</v>
      </c>
      <c r="P1106">
        <f t="shared" si="855"/>
        <v>1778325.12</v>
      </c>
      <c r="Q1106">
        <f t="shared" si="856"/>
        <v>493.97919999999999</v>
      </c>
      <c r="R1106">
        <f t="shared" si="857"/>
        <v>5834400</v>
      </c>
      <c r="S1106">
        <f t="shared" si="858"/>
        <v>1620.6666666666665</v>
      </c>
      <c r="T1106">
        <f t="shared" si="859"/>
        <v>960.21848</v>
      </c>
      <c r="U1106">
        <f t="shared" si="860"/>
        <v>0.26672735555555555</v>
      </c>
      <c r="V1106">
        <f t="shared" si="861"/>
        <v>1944800</v>
      </c>
      <c r="W1106">
        <f t="shared" si="862"/>
        <v>540.22222222222217</v>
      </c>
      <c r="X1106">
        <f t="shared" si="863"/>
        <v>1.4398149999999998</v>
      </c>
      <c r="Y1106">
        <f t="shared" si="864"/>
        <v>960.21848</v>
      </c>
      <c r="Z1106">
        <f t="shared" si="865"/>
        <v>686.67709209999998</v>
      </c>
      <c r="AA1106">
        <f t="shared" si="866"/>
        <v>686.73922920000007</v>
      </c>
      <c r="AB1106">
        <f t="shared" si="867"/>
        <v>686.80136629999993</v>
      </c>
      <c r="AC1106">
        <f t="shared" si="868"/>
        <v>686.86350340000001</v>
      </c>
      <c r="AD1106">
        <f t="shared" si="869"/>
        <v>686.92564049999999</v>
      </c>
      <c r="AE1106">
        <f t="shared" si="870"/>
        <v>686.98777759999996</v>
      </c>
      <c r="AF1106">
        <f t="shared" si="871"/>
        <v>687.04991470000004</v>
      </c>
      <c r="AG1106">
        <f t="shared" si="872"/>
        <v>687.11205180000002</v>
      </c>
      <c r="AH1106">
        <f t="shared" si="873"/>
        <v>687.1741889000001</v>
      </c>
      <c r="AI1106">
        <f t="shared" si="874"/>
        <v>1778.4860544000001</v>
      </c>
      <c r="AJ1106">
        <f t="shared" si="875"/>
        <v>1778.6469888000001</v>
      </c>
      <c r="AK1106">
        <f t="shared" si="876"/>
        <v>1778.8079232</v>
      </c>
      <c r="AL1106">
        <f t="shared" si="877"/>
        <v>1778.9688576000003</v>
      </c>
      <c r="AM1106">
        <f t="shared" si="878"/>
        <v>1779.1297920000002</v>
      </c>
      <c r="AN1106">
        <f t="shared" si="879"/>
        <v>1779.2907264</v>
      </c>
      <c r="AO1106">
        <f t="shared" si="880"/>
        <v>1779.4516608000001</v>
      </c>
      <c r="AP1106">
        <f t="shared" si="881"/>
        <v>1779.6125952</v>
      </c>
      <c r="AQ1106">
        <f t="shared" si="882"/>
        <v>1779.7735296000003</v>
      </c>
      <c r="AR1106" t="str">
        <f t="shared" si="884"/>
        <v>kmh-1105-mph</v>
      </c>
      <c r="AS1106">
        <f t="shared" si="887"/>
        <v>1104</v>
      </c>
      <c r="AT1106" t="str">
        <f t="shared" si="885"/>
        <v>kmh-1104-mph</v>
      </c>
      <c r="AU1106">
        <f t="shared" si="888"/>
        <v>1103</v>
      </c>
      <c r="AV1106" t="str">
        <f t="shared" si="886"/>
        <v>kmh-1103-mph</v>
      </c>
    </row>
    <row r="1107" spans="1:48" x14ac:dyDescent="0.3">
      <c r="A1107">
        <v>1106</v>
      </c>
      <c r="B1107">
        <f t="shared" si="883"/>
        <v>687.23632599999996</v>
      </c>
      <c r="C1107">
        <f t="shared" si="842"/>
        <v>1779.9344640000002</v>
      </c>
      <c r="D1107">
        <f t="shared" si="843"/>
        <v>0.30722222222222223</v>
      </c>
      <c r="E1107">
        <f t="shared" si="844"/>
        <v>1106000</v>
      </c>
      <c r="F1107">
        <f t="shared" si="845"/>
        <v>307.22222222222223</v>
      </c>
      <c r="G1107">
        <f t="shared" si="846"/>
        <v>3628609.04</v>
      </c>
      <c r="H1107">
        <f t="shared" si="847"/>
        <v>1007.9469555555556</v>
      </c>
      <c r="I1107">
        <f t="shared" si="848"/>
        <v>597.19222079999997</v>
      </c>
      <c r="J1107">
        <f t="shared" si="849"/>
        <v>0.16588672800000001</v>
      </c>
      <c r="K1107">
        <f t="shared" si="850"/>
        <v>1209536.3079198</v>
      </c>
      <c r="L1107">
        <f t="shared" si="851"/>
        <v>335.98230775549996</v>
      </c>
      <c r="M1107">
        <f t="shared" si="852"/>
        <v>0.92732334421999996</v>
      </c>
      <c r="N1107">
        <f t="shared" si="853"/>
        <v>597.19222079999997</v>
      </c>
      <c r="O1107">
        <f t="shared" si="854"/>
        <v>0.30722222222222223</v>
      </c>
      <c r="P1107">
        <f t="shared" si="855"/>
        <v>1779934.4640000002</v>
      </c>
      <c r="Q1107">
        <f t="shared" si="856"/>
        <v>494.42624000000001</v>
      </c>
      <c r="R1107">
        <f t="shared" si="857"/>
        <v>5839680</v>
      </c>
      <c r="S1107">
        <f t="shared" si="858"/>
        <v>1622.1333333333332</v>
      </c>
      <c r="T1107">
        <f t="shared" si="859"/>
        <v>961.08745599999997</v>
      </c>
      <c r="U1107">
        <f t="shared" si="860"/>
        <v>0.26696873777777774</v>
      </c>
      <c r="V1107">
        <f t="shared" si="861"/>
        <v>1946560</v>
      </c>
      <c r="W1107">
        <f t="shared" si="862"/>
        <v>540.71111111111111</v>
      </c>
      <c r="X1107">
        <f t="shared" si="863"/>
        <v>1.4411179999999999</v>
      </c>
      <c r="Y1107">
        <f t="shared" si="864"/>
        <v>961.08745599999997</v>
      </c>
      <c r="Z1107">
        <f t="shared" si="865"/>
        <v>687.29846309999994</v>
      </c>
      <c r="AA1107">
        <f t="shared" si="866"/>
        <v>687.36060020000002</v>
      </c>
      <c r="AB1107">
        <f t="shared" si="867"/>
        <v>687.42273729999999</v>
      </c>
      <c r="AC1107">
        <f t="shared" si="868"/>
        <v>687.48487440000008</v>
      </c>
      <c r="AD1107">
        <f t="shared" si="869"/>
        <v>687.54701150000005</v>
      </c>
      <c r="AE1107">
        <f t="shared" si="870"/>
        <v>687.60914859999991</v>
      </c>
      <c r="AF1107">
        <f t="shared" si="871"/>
        <v>687.6712857</v>
      </c>
      <c r="AG1107">
        <f t="shared" si="872"/>
        <v>687.73342279999997</v>
      </c>
      <c r="AH1107">
        <f t="shared" si="873"/>
        <v>687.79555990000006</v>
      </c>
      <c r="AI1107">
        <f t="shared" si="874"/>
        <v>1780.0953984</v>
      </c>
      <c r="AJ1107">
        <f t="shared" si="875"/>
        <v>1780.2563328000001</v>
      </c>
      <c r="AK1107">
        <f t="shared" si="876"/>
        <v>1780.4172672</v>
      </c>
      <c r="AL1107">
        <f t="shared" si="877"/>
        <v>1780.5782016000003</v>
      </c>
      <c r="AM1107">
        <f t="shared" si="878"/>
        <v>1780.7391360000001</v>
      </c>
      <c r="AN1107">
        <f t="shared" si="879"/>
        <v>1780.9000704</v>
      </c>
      <c r="AO1107">
        <f t="shared" si="880"/>
        <v>1781.0610048000001</v>
      </c>
      <c r="AP1107">
        <f t="shared" si="881"/>
        <v>1781.2219392</v>
      </c>
      <c r="AQ1107">
        <f t="shared" si="882"/>
        <v>1781.3828736000003</v>
      </c>
      <c r="AR1107" t="str">
        <f t="shared" si="884"/>
        <v>kmh-1106-mph</v>
      </c>
      <c r="AS1107">
        <f t="shared" si="887"/>
        <v>1105</v>
      </c>
      <c r="AT1107" t="str">
        <f t="shared" si="885"/>
        <v>kmh-1105-mph</v>
      </c>
      <c r="AU1107">
        <f t="shared" si="888"/>
        <v>1104</v>
      </c>
      <c r="AV1107" t="str">
        <f t="shared" si="886"/>
        <v>kmh-1104-mph</v>
      </c>
    </row>
    <row r="1108" spans="1:48" x14ac:dyDescent="0.3">
      <c r="A1108">
        <v>1107</v>
      </c>
      <c r="B1108">
        <f t="shared" si="883"/>
        <v>687.85769700000003</v>
      </c>
      <c r="C1108">
        <f t="shared" si="842"/>
        <v>1781.5438080000001</v>
      </c>
      <c r="D1108">
        <f t="shared" si="843"/>
        <v>0.3075</v>
      </c>
      <c r="E1108">
        <f t="shared" si="844"/>
        <v>1107000</v>
      </c>
      <c r="F1108">
        <f t="shared" si="845"/>
        <v>307.5</v>
      </c>
      <c r="G1108">
        <f t="shared" si="846"/>
        <v>3631889.8800000004</v>
      </c>
      <c r="H1108">
        <f t="shared" si="847"/>
        <v>1008.8583000000001</v>
      </c>
      <c r="I1108">
        <f t="shared" si="848"/>
        <v>597.7321776</v>
      </c>
      <c r="J1108">
        <f t="shared" si="849"/>
        <v>0.16603671600000003</v>
      </c>
      <c r="K1108">
        <f t="shared" si="850"/>
        <v>1210629.9212181</v>
      </c>
      <c r="L1108">
        <f t="shared" si="851"/>
        <v>336.28608922724999</v>
      </c>
      <c r="M1108">
        <f t="shared" si="852"/>
        <v>0.92816179208999994</v>
      </c>
      <c r="N1108">
        <f t="shared" si="853"/>
        <v>597.7321776</v>
      </c>
      <c r="O1108">
        <f t="shared" si="854"/>
        <v>0.3075</v>
      </c>
      <c r="P1108">
        <f t="shared" si="855"/>
        <v>1781543.808</v>
      </c>
      <c r="Q1108">
        <f t="shared" si="856"/>
        <v>494.87327999999997</v>
      </c>
      <c r="R1108">
        <f t="shared" si="857"/>
        <v>5844960</v>
      </c>
      <c r="S1108">
        <f t="shared" si="858"/>
        <v>1623.6</v>
      </c>
      <c r="T1108">
        <f t="shared" si="859"/>
        <v>961.95643199999995</v>
      </c>
      <c r="U1108">
        <f t="shared" si="860"/>
        <v>0.26721012</v>
      </c>
      <c r="V1108">
        <f t="shared" si="861"/>
        <v>1948320</v>
      </c>
      <c r="W1108">
        <f t="shared" si="862"/>
        <v>541.19999999999993</v>
      </c>
      <c r="X1108">
        <f t="shared" si="863"/>
        <v>1.442421</v>
      </c>
      <c r="Y1108">
        <f t="shared" si="864"/>
        <v>961.95643199999995</v>
      </c>
      <c r="Z1108">
        <f t="shared" si="865"/>
        <v>687.9198341</v>
      </c>
      <c r="AA1108">
        <f t="shared" si="866"/>
        <v>687.98197120000009</v>
      </c>
      <c r="AB1108">
        <f t="shared" si="867"/>
        <v>688.04410829999995</v>
      </c>
      <c r="AC1108">
        <f t="shared" si="868"/>
        <v>688.10624540000003</v>
      </c>
      <c r="AD1108">
        <f t="shared" si="869"/>
        <v>688.16838250000001</v>
      </c>
      <c r="AE1108">
        <f t="shared" si="870"/>
        <v>688.23051959999998</v>
      </c>
      <c r="AF1108">
        <f t="shared" si="871"/>
        <v>688.29265670000007</v>
      </c>
      <c r="AG1108">
        <f t="shared" si="872"/>
        <v>688.35479379999992</v>
      </c>
      <c r="AH1108">
        <f t="shared" si="873"/>
        <v>688.41693090000001</v>
      </c>
      <c r="AI1108">
        <f t="shared" si="874"/>
        <v>1781.7047424</v>
      </c>
      <c r="AJ1108">
        <f t="shared" si="875"/>
        <v>1781.8656768000003</v>
      </c>
      <c r="AK1108">
        <f t="shared" si="876"/>
        <v>1782.0266111999999</v>
      </c>
      <c r="AL1108">
        <f t="shared" si="877"/>
        <v>1782.1875456000002</v>
      </c>
      <c r="AM1108">
        <f t="shared" si="878"/>
        <v>1782.3484800000001</v>
      </c>
      <c r="AN1108">
        <f t="shared" si="879"/>
        <v>1782.5094144</v>
      </c>
      <c r="AO1108">
        <f t="shared" si="880"/>
        <v>1782.6703488000003</v>
      </c>
      <c r="AP1108">
        <f t="shared" si="881"/>
        <v>1782.8312832000001</v>
      </c>
      <c r="AQ1108">
        <f t="shared" si="882"/>
        <v>1782.9922176000002</v>
      </c>
      <c r="AR1108" t="str">
        <f t="shared" si="884"/>
        <v>kmh-1107-mph</v>
      </c>
      <c r="AS1108">
        <f t="shared" si="887"/>
        <v>1106</v>
      </c>
      <c r="AT1108" t="str">
        <f t="shared" si="885"/>
        <v>kmh-1106-mph</v>
      </c>
      <c r="AU1108">
        <f t="shared" si="888"/>
        <v>1105</v>
      </c>
      <c r="AV1108" t="str">
        <f t="shared" si="886"/>
        <v>kmh-1105-mph</v>
      </c>
    </row>
    <row r="1109" spans="1:48" x14ac:dyDescent="0.3">
      <c r="A1109">
        <v>1108</v>
      </c>
      <c r="B1109">
        <f t="shared" si="883"/>
        <v>688.47906799999998</v>
      </c>
      <c r="C1109">
        <f t="shared" si="842"/>
        <v>1783.1531520000001</v>
      </c>
      <c r="D1109">
        <f t="shared" si="843"/>
        <v>0.30777777777777776</v>
      </c>
      <c r="E1109">
        <f t="shared" si="844"/>
        <v>1108000</v>
      </c>
      <c r="F1109">
        <f t="shared" si="845"/>
        <v>307.77777777777777</v>
      </c>
      <c r="G1109">
        <f t="shared" si="846"/>
        <v>3635170.72</v>
      </c>
      <c r="H1109">
        <f t="shared" si="847"/>
        <v>1009.7696444444446</v>
      </c>
      <c r="I1109">
        <f t="shared" si="848"/>
        <v>598.27213440000003</v>
      </c>
      <c r="J1109">
        <f t="shared" si="849"/>
        <v>0.16618670400000002</v>
      </c>
      <c r="K1109">
        <f t="shared" si="850"/>
        <v>1211723.5345164</v>
      </c>
      <c r="L1109">
        <f t="shared" si="851"/>
        <v>336.58987069899996</v>
      </c>
      <c r="M1109">
        <f t="shared" si="852"/>
        <v>0.92900023995999992</v>
      </c>
      <c r="N1109">
        <f t="shared" si="853"/>
        <v>598.27213440000003</v>
      </c>
      <c r="O1109">
        <f t="shared" si="854"/>
        <v>0.30777777777777776</v>
      </c>
      <c r="P1109">
        <f t="shared" si="855"/>
        <v>1783153.152</v>
      </c>
      <c r="Q1109">
        <f t="shared" si="856"/>
        <v>495.32031999999998</v>
      </c>
      <c r="R1109">
        <f t="shared" si="857"/>
        <v>5850240</v>
      </c>
      <c r="S1109">
        <f t="shared" si="858"/>
        <v>1625.0666666666666</v>
      </c>
      <c r="T1109">
        <f t="shared" si="859"/>
        <v>962.82540799999992</v>
      </c>
      <c r="U1109">
        <f t="shared" si="860"/>
        <v>0.26745150222222219</v>
      </c>
      <c r="V1109">
        <f t="shared" si="861"/>
        <v>1950080</v>
      </c>
      <c r="W1109">
        <f t="shared" si="862"/>
        <v>541.68888888888887</v>
      </c>
      <c r="X1109">
        <f t="shared" si="863"/>
        <v>1.4437239999999998</v>
      </c>
      <c r="Y1109">
        <f t="shared" si="864"/>
        <v>962.82540799999992</v>
      </c>
      <c r="Z1109">
        <f t="shared" si="865"/>
        <v>688.54120509999996</v>
      </c>
      <c r="AA1109">
        <f t="shared" si="866"/>
        <v>688.60334220000004</v>
      </c>
      <c r="AB1109">
        <f t="shared" si="867"/>
        <v>688.66547930000002</v>
      </c>
      <c r="AC1109">
        <f t="shared" si="868"/>
        <v>688.7276164000001</v>
      </c>
      <c r="AD1109">
        <f t="shared" si="869"/>
        <v>688.78975349999996</v>
      </c>
      <c r="AE1109">
        <f t="shared" si="870"/>
        <v>688.85189059999993</v>
      </c>
      <c r="AF1109">
        <f t="shared" si="871"/>
        <v>688.91402770000002</v>
      </c>
      <c r="AG1109">
        <f t="shared" si="872"/>
        <v>688.97616479999999</v>
      </c>
      <c r="AH1109">
        <f t="shared" si="873"/>
        <v>689.03830190000008</v>
      </c>
      <c r="AI1109">
        <f t="shared" si="874"/>
        <v>1783.3140864</v>
      </c>
      <c r="AJ1109">
        <f t="shared" si="875"/>
        <v>1783.4750208000003</v>
      </c>
      <c r="AK1109">
        <f t="shared" si="876"/>
        <v>1783.6359552000001</v>
      </c>
      <c r="AL1109">
        <f t="shared" si="877"/>
        <v>1783.7968896000002</v>
      </c>
      <c r="AM1109">
        <f t="shared" si="878"/>
        <v>1783.9578240000001</v>
      </c>
      <c r="AN1109">
        <f t="shared" si="879"/>
        <v>1784.1187583999999</v>
      </c>
      <c r="AO1109">
        <f t="shared" si="880"/>
        <v>1784.2796928000002</v>
      </c>
      <c r="AP1109">
        <f t="shared" si="881"/>
        <v>1784.4406272000001</v>
      </c>
      <c r="AQ1109">
        <f t="shared" si="882"/>
        <v>1784.6015616000002</v>
      </c>
      <c r="AR1109" t="str">
        <f t="shared" si="884"/>
        <v>kmh-1108-mph</v>
      </c>
      <c r="AS1109">
        <f t="shared" si="887"/>
        <v>1107</v>
      </c>
      <c r="AT1109" t="str">
        <f t="shared" si="885"/>
        <v>kmh-1107-mph</v>
      </c>
      <c r="AU1109">
        <f t="shared" si="888"/>
        <v>1106</v>
      </c>
      <c r="AV1109" t="str">
        <f t="shared" si="886"/>
        <v>kmh-1106-mph</v>
      </c>
    </row>
    <row r="1110" spans="1:48" x14ac:dyDescent="0.3">
      <c r="A1110">
        <v>1109</v>
      </c>
      <c r="B1110">
        <f t="shared" si="883"/>
        <v>689.10043900000005</v>
      </c>
      <c r="C1110">
        <f t="shared" si="842"/>
        <v>1784.7624960000001</v>
      </c>
      <c r="D1110">
        <f t="shared" si="843"/>
        <v>0.30805555555555558</v>
      </c>
      <c r="E1110">
        <f t="shared" si="844"/>
        <v>1109000</v>
      </c>
      <c r="F1110">
        <f t="shared" si="845"/>
        <v>308.05555555555554</v>
      </c>
      <c r="G1110">
        <f t="shared" si="846"/>
        <v>3638451.56</v>
      </c>
      <c r="H1110">
        <f t="shared" si="847"/>
        <v>1010.6809888888889</v>
      </c>
      <c r="I1110">
        <f t="shared" si="848"/>
        <v>598.81209120000005</v>
      </c>
      <c r="J1110">
        <f t="shared" si="849"/>
        <v>0.16633669200000001</v>
      </c>
      <c r="K1110">
        <f t="shared" si="850"/>
        <v>1212817.1478146999</v>
      </c>
      <c r="L1110">
        <f t="shared" si="851"/>
        <v>336.89365217074999</v>
      </c>
      <c r="M1110">
        <f t="shared" si="852"/>
        <v>0.92983868783000001</v>
      </c>
      <c r="N1110">
        <f t="shared" si="853"/>
        <v>598.81209120000005</v>
      </c>
      <c r="O1110">
        <f t="shared" si="854"/>
        <v>0.30805555555555558</v>
      </c>
      <c r="P1110">
        <f t="shared" si="855"/>
        <v>1784762.496</v>
      </c>
      <c r="Q1110">
        <f t="shared" si="856"/>
        <v>495.76736</v>
      </c>
      <c r="R1110">
        <f t="shared" si="857"/>
        <v>5855520</v>
      </c>
      <c r="S1110">
        <f t="shared" si="858"/>
        <v>1626.5333333333333</v>
      </c>
      <c r="T1110">
        <f t="shared" si="859"/>
        <v>963.69438400000001</v>
      </c>
      <c r="U1110">
        <f t="shared" si="860"/>
        <v>0.26769288444444445</v>
      </c>
      <c r="V1110">
        <f t="shared" si="861"/>
        <v>1951840</v>
      </c>
      <c r="W1110">
        <f t="shared" si="862"/>
        <v>542.17777777777781</v>
      </c>
      <c r="X1110">
        <f t="shared" si="863"/>
        <v>1.4450269999999998</v>
      </c>
      <c r="Y1110">
        <f t="shared" si="864"/>
        <v>963.69438400000001</v>
      </c>
      <c r="Z1110">
        <f t="shared" si="865"/>
        <v>689.16257609999991</v>
      </c>
      <c r="AA1110">
        <f t="shared" si="866"/>
        <v>689.2247132</v>
      </c>
      <c r="AB1110">
        <f t="shared" si="867"/>
        <v>689.28685029999997</v>
      </c>
      <c r="AC1110">
        <f t="shared" si="868"/>
        <v>689.34898740000006</v>
      </c>
      <c r="AD1110">
        <f t="shared" si="869"/>
        <v>689.41112450000003</v>
      </c>
      <c r="AE1110">
        <f t="shared" si="870"/>
        <v>689.4732616</v>
      </c>
      <c r="AF1110">
        <f t="shared" si="871"/>
        <v>689.53539870000009</v>
      </c>
      <c r="AG1110">
        <f t="shared" si="872"/>
        <v>689.59753579999995</v>
      </c>
      <c r="AH1110">
        <f t="shared" si="873"/>
        <v>689.65967290000003</v>
      </c>
      <c r="AI1110">
        <f t="shared" si="874"/>
        <v>1784.9234303999999</v>
      </c>
      <c r="AJ1110">
        <f t="shared" si="875"/>
        <v>1785.0843648000002</v>
      </c>
      <c r="AK1110">
        <f t="shared" si="876"/>
        <v>1785.2452992000001</v>
      </c>
      <c r="AL1110">
        <f t="shared" si="877"/>
        <v>1785.4062336000002</v>
      </c>
      <c r="AM1110">
        <f t="shared" si="878"/>
        <v>1785.567168</v>
      </c>
      <c r="AN1110">
        <f t="shared" si="879"/>
        <v>1785.7281023999999</v>
      </c>
      <c r="AO1110">
        <f t="shared" si="880"/>
        <v>1785.8890368000002</v>
      </c>
      <c r="AP1110">
        <f t="shared" si="881"/>
        <v>1786.0499712000001</v>
      </c>
      <c r="AQ1110">
        <f t="shared" si="882"/>
        <v>1786.2109056000002</v>
      </c>
      <c r="AR1110" t="str">
        <f t="shared" si="884"/>
        <v>kmh-1109-mph</v>
      </c>
      <c r="AS1110">
        <f t="shared" si="887"/>
        <v>1108</v>
      </c>
      <c r="AT1110" t="str">
        <f t="shared" si="885"/>
        <v>kmh-1108-mph</v>
      </c>
      <c r="AU1110">
        <f t="shared" si="888"/>
        <v>1107</v>
      </c>
      <c r="AV1110" t="str">
        <f t="shared" si="886"/>
        <v>kmh-1107-mph</v>
      </c>
    </row>
    <row r="1111" spans="1:48" x14ac:dyDescent="0.3">
      <c r="A1111">
        <v>1110</v>
      </c>
      <c r="B1111">
        <f t="shared" si="883"/>
        <v>689.72181</v>
      </c>
      <c r="C1111">
        <f t="shared" si="842"/>
        <v>1786.37184</v>
      </c>
      <c r="D1111">
        <f t="shared" si="843"/>
        <v>0.30833333333333335</v>
      </c>
      <c r="E1111">
        <f t="shared" si="844"/>
        <v>1110000</v>
      </c>
      <c r="F1111">
        <f t="shared" si="845"/>
        <v>308.33333333333337</v>
      </c>
      <c r="G1111">
        <f t="shared" si="846"/>
        <v>3641732.4000000004</v>
      </c>
      <c r="H1111">
        <f t="shared" si="847"/>
        <v>1011.5923333333334</v>
      </c>
      <c r="I1111">
        <f t="shared" si="848"/>
        <v>599.35204799999997</v>
      </c>
      <c r="J1111">
        <f t="shared" si="849"/>
        <v>0.16648668000000003</v>
      </c>
      <c r="K1111">
        <f t="shared" si="850"/>
        <v>1213910.7611130001</v>
      </c>
      <c r="L1111">
        <f t="shared" si="851"/>
        <v>337.19743364249996</v>
      </c>
      <c r="M1111">
        <f t="shared" si="852"/>
        <v>0.93067713569999999</v>
      </c>
      <c r="N1111">
        <f t="shared" si="853"/>
        <v>599.35204799999997</v>
      </c>
      <c r="O1111">
        <f t="shared" si="854"/>
        <v>0.30833333333333335</v>
      </c>
      <c r="P1111">
        <f t="shared" si="855"/>
        <v>1786371.84</v>
      </c>
      <c r="Q1111">
        <f t="shared" si="856"/>
        <v>496.21440000000001</v>
      </c>
      <c r="R1111">
        <f t="shared" si="857"/>
        <v>5860800</v>
      </c>
      <c r="S1111">
        <f t="shared" si="858"/>
        <v>1627.9999999999998</v>
      </c>
      <c r="T1111">
        <f t="shared" si="859"/>
        <v>964.56335999999999</v>
      </c>
      <c r="U1111">
        <f t="shared" si="860"/>
        <v>0.26793426666666664</v>
      </c>
      <c r="V1111">
        <f t="shared" si="861"/>
        <v>1953600</v>
      </c>
      <c r="W1111">
        <f t="shared" si="862"/>
        <v>542.66666666666663</v>
      </c>
      <c r="X1111">
        <f t="shared" si="863"/>
        <v>1.4463299999999999</v>
      </c>
      <c r="Y1111">
        <f t="shared" si="864"/>
        <v>964.56335999999999</v>
      </c>
      <c r="Z1111">
        <f t="shared" si="865"/>
        <v>689.78394709999998</v>
      </c>
      <c r="AA1111">
        <f t="shared" si="866"/>
        <v>689.84608420000006</v>
      </c>
      <c r="AB1111">
        <f t="shared" si="867"/>
        <v>689.90822129999992</v>
      </c>
      <c r="AC1111">
        <f t="shared" si="868"/>
        <v>689.97035840000001</v>
      </c>
      <c r="AD1111">
        <f t="shared" si="869"/>
        <v>690.03249549999998</v>
      </c>
      <c r="AE1111">
        <f t="shared" si="870"/>
        <v>690.09463259999995</v>
      </c>
      <c r="AF1111">
        <f t="shared" si="871"/>
        <v>690.15676970000004</v>
      </c>
      <c r="AG1111">
        <f t="shared" si="872"/>
        <v>690.21890680000001</v>
      </c>
      <c r="AH1111">
        <f t="shared" si="873"/>
        <v>690.2810439000001</v>
      </c>
      <c r="AI1111">
        <f t="shared" si="874"/>
        <v>1786.5327743999999</v>
      </c>
      <c r="AJ1111">
        <f t="shared" si="875"/>
        <v>1786.6937088000002</v>
      </c>
      <c r="AK1111">
        <f t="shared" si="876"/>
        <v>1786.8546432000001</v>
      </c>
      <c r="AL1111">
        <f t="shared" si="877"/>
        <v>1787.0155776000004</v>
      </c>
      <c r="AM1111">
        <f t="shared" si="878"/>
        <v>1787.1765120000002</v>
      </c>
      <c r="AN1111">
        <f t="shared" si="879"/>
        <v>1787.3374463999999</v>
      </c>
      <c r="AO1111">
        <f t="shared" si="880"/>
        <v>1787.4983808000002</v>
      </c>
      <c r="AP1111">
        <f t="shared" si="881"/>
        <v>1787.6593152</v>
      </c>
      <c r="AQ1111">
        <f t="shared" si="882"/>
        <v>1787.8202496000004</v>
      </c>
      <c r="AR1111" t="str">
        <f t="shared" si="884"/>
        <v>kmh-1110-mph</v>
      </c>
      <c r="AS1111">
        <f t="shared" si="887"/>
        <v>1109</v>
      </c>
      <c r="AT1111" t="str">
        <f t="shared" si="885"/>
        <v>kmh-1109-mph</v>
      </c>
      <c r="AU1111">
        <f t="shared" si="888"/>
        <v>1108</v>
      </c>
      <c r="AV1111" t="str">
        <f t="shared" si="886"/>
        <v>kmh-1108-mph</v>
      </c>
    </row>
    <row r="1112" spans="1:48" x14ac:dyDescent="0.3">
      <c r="A1112">
        <v>1111</v>
      </c>
      <c r="B1112">
        <f t="shared" si="883"/>
        <v>690.34318099999996</v>
      </c>
      <c r="C1112">
        <f t="shared" si="842"/>
        <v>1787.9811840000002</v>
      </c>
      <c r="D1112">
        <f t="shared" si="843"/>
        <v>0.30861111111111111</v>
      </c>
      <c r="E1112">
        <f t="shared" si="844"/>
        <v>1111000</v>
      </c>
      <c r="F1112">
        <f t="shared" si="845"/>
        <v>308.61111111111114</v>
      </c>
      <c r="G1112">
        <f t="shared" si="846"/>
        <v>3645013.24</v>
      </c>
      <c r="H1112">
        <f t="shared" si="847"/>
        <v>1012.5036777777779</v>
      </c>
      <c r="I1112">
        <f t="shared" si="848"/>
        <v>599.8920048</v>
      </c>
      <c r="J1112">
        <f t="shared" si="849"/>
        <v>0.16663666800000002</v>
      </c>
      <c r="K1112">
        <f t="shared" si="850"/>
        <v>1215004.3744113001</v>
      </c>
      <c r="L1112">
        <f t="shared" si="851"/>
        <v>337.50121511424999</v>
      </c>
      <c r="M1112">
        <f t="shared" si="852"/>
        <v>0.93151558356999997</v>
      </c>
      <c r="N1112">
        <f t="shared" si="853"/>
        <v>599.8920048</v>
      </c>
      <c r="O1112">
        <f t="shared" si="854"/>
        <v>0.30861111111111111</v>
      </c>
      <c r="P1112">
        <f t="shared" si="855"/>
        <v>1787981.1840000001</v>
      </c>
      <c r="Q1112">
        <f t="shared" si="856"/>
        <v>496.66143999999997</v>
      </c>
      <c r="R1112">
        <f t="shared" si="857"/>
        <v>5866080</v>
      </c>
      <c r="S1112">
        <f t="shared" si="858"/>
        <v>1629.4666666666665</v>
      </c>
      <c r="T1112">
        <f t="shared" si="859"/>
        <v>965.43233599999996</v>
      </c>
      <c r="U1112">
        <f t="shared" si="860"/>
        <v>0.2681756488888889</v>
      </c>
      <c r="V1112">
        <f t="shared" si="861"/>
        <v>1955360</v>
      </c>
      <c r="W1112">
        <f t="shared" si="862"/>
        <v>543.15555555555557</v>
      </c>
      <c r="X1112">
        <f t="shared" si="863"/>
        <v>1.4476329999999999</v>
      </c>
      <c r="Y1112">
        <f t="shared" si="864"/>
        <v>965.43233599999996</v>
      </c>
      <c r="Z1112">
        <f t="shared" si="865"/>
        <v>690.40531809999993</v>
      </c>
      <c r="AA1112">
        <f t="shared" si="866"/>
        <v>690.46745520000002</v>
      </c>
      <c r="AB1112">
        <f t="shared" si="867"/>
        <v>690.52959229999999</v>
      </c>
      <c r="AC1112">
        <f t="shared" si="868"/>
        <v>690.59172940000008</v>
      </c>
      <c r="AD1112">
        <f t="shared" si="869"/>
        <v>690.65386650000005</v>
      </c>
      <c r="AE1112">
        <f t="shared" si="870"/>
        <v>690.71600359999991</v>
      </c>
      <c r="AF1112">
        <f t="shared" si="871"/>
        <v>690.77814069999999</v>
      </c>
      <c r="AG1112">
        <f t="shared" si="872"/>
        <v>690.84027779999997</v>
      </c>
      <c r="AH1112">
        <f t="shared" si="873"/>
        <v>690.90241490000005</v>
      </c>
      <c r="AI1112">
        <f t="shared" si="874"/>
        <v>1788.1421184000001</v>
      </c>
      <c r="AJ1112">
        <f t="shared" si="875"/>
        <v>1788.3030528000002</v>
      </c>
      <c r="AK1112">
        <f t="shared" si="876"/>
        <v>1788.4639872</v>
      </c>
      <c r="AL1112">
        <f t="shared" si="877"/>
        <v>1788.6249216000003</v>
      </c>
      <c r="AM1112">
        <f t="shared" si="878"/>
        <v>1788.7858560000002</v>
      </c>
      <c r="AN1112">
        <f t="shared" si="879"/>
        <v>1788.9467904000001</v>
      </c>
      <c r="AO1112">
        <f t="shared" si="880"/>
        <v>1789.1077248000001</v>
      </c>
      <c r="AP1112">
        <f t="shared" si="881"/>
        <v>1789.2686592</v>
      </c>
      <c r="AQ1112">
        <f t="shared" si="882"/>
        <v>1789.4295936000003</v>
      </c>
      <c r="AR1112" t="str">
        <f t="shared" si="884"/>
        <v>kmh-1111-mph</v>
      </c>
      <c r="AS1112">
        <f t="shared" si="887"/>
        <v>1110</v>
      </c>
      <c r="AT1112" t="str">
        <f t="shared" si="885"/>
        <v>kmh-1110-mph</v>
      </c>
      <c r="AU1112">
        <f t="shared" si="888"/>
        <v>1109</v>
      </c>
      <c r="AV1112" t="str">
        <f t="shared" si="886"/>
        <v>kmh-1109-mph</v>
      </c>
    </row>
    <row r="1113" spans="1:48" x14ac:dyDescent="0.3">
      <c r="A1113">
        <v>1112</v>
      </c>
      <c r="B1113">
        <f t="shared" si="883"/>
        <v>690.96455200000003</v>
      </c>
      <c r="C1113">
        <f t="shared" si="842"/>
        <v>1789.5905280000002</v>
      </c>
      <c r="D1113">
        <f t="shared" si="843"/>
        <v>0.30888888888888888</v>
      </c>
      <c r="E1113">
        <f t="shared" si="844"/>
        <v>1112000</v>
      </c>
      <c r="F1113">
        <f t="shared" si="845"/>
        <v>308.88888888888891</v>
      </c>
      <c r="G1113">
        <f t="shared" si="846"/>
        <v>3648294.08</v>
      </c>
      <c r="H1113">
        <f t="shared" si="847"/>
        <v>1013.4150222222223</v>
      </c>
      <c r="I1113">
        <f t="shared" si="848"/>
        <v>600.43196160000002</v>
      </c>
      <c r="J1113">
        <f t="shared" si="849"/>
        <v>0.16678665600000001</v>
      </c>
      <c r="K1113">
        <f t="shared" si="850"/>
        <v>1216097.9877096</v>
      </c>
      <c r="L1113">
        <f t="shared" si="851"/>
        <v>337.80499658599996</v>
      </c>
      <c r="M1113">
        <f t="shared" si="852"/>
        <v>0.93235403143999995</v>
      </c>
      <c r="N1113">
        <f t="shared" si="853"/>
        <v>600.43196160000002</v>
      </c>
      <c r="O1113">
        <f t="shared" si="854"/>
        <v>0.30888888888888888</v>
      </c>
      <c r="P1113">
        <f t="shared" si="855"/>
        <v>1789590.5280000002</v>
      </c>
      <c r="Q1113">
        <f t="shared" si="856"/>
        <v>497.10847999999999</v>
      </c>
      <c r="R1113">
        <f t="shared" si="857"/>
        <v>5871360</v>
      </c>
      <c r="S1113">
        <f t="shared" si="858"/>
        <v>1630.9333333333332</v>
      </c>
      <c r="T1113">
        <f t="shared" si="859"/>
        <v>966.30131199999994</v>
      </c>
      <c r="U1113">
        <f t="shared" si="860"/>
        <v>0.26841703111111109</v>
      </c>
      <c r="V1113">
        <f t="shared" si="861"/>
        <v>1957120</v>
      </c>
      <c r="W1113">
        <f t="shared" si="862"/>
        <v>543.64444444444439</v>
      </c>
      <c r="X1113">
        <f t="shared" si="863"/>
        <v>1.448936</v>
      </c>
      <c r="Y1113">
        <f t="shared" si="864"/>
        <v>966.30131199999994</v>
      </c>
      <c r="Z1113">
        <f t="shared" si="865"/>
        <v>691.0266891</v>
      </c>
      <c r="AA1113">
        <f t="shared" si="866"/>
        <v>691.08882620000009</v>
      </c>
      <c r="AB1113">
        <f t="shared" si="867"/>
        <v>691.15096329999994</v>
      </c>
      <c r="AC1113">
        <f t="shared" si="868"/>
        <v>691.21310040000003</v>
      </c>
      <c r="AD1113">
        <f t="shared" si="869"/>
        <v>691.2752375</v>
      </c>
      <c r="AE1113">
        <f t="shared" si="870"/>
        <v>691.33737459999998</v>
      </c>
      <c r="AF1113">
        <f t="shared" si="871"/>
        <v>691.39951170000006</v>
      </c>
      <c r="AG1113">
        <f t="shared" si="872"/>
        <v>691.46164880000003</v>
      </c>
      <c r="AH1113">
        <f t="shared" si="873"/>
        <v>691.52378590000001</v>
      </c>
      <c r="AI1113">
        <f t="shared" si="874"/>
        <v>1789.7514624</v>
      </c>
      <c r="AJ1113">
        <f t="shared" si="875"/>
        <v>1789.9123968000001</v>
      </c>
      <c r="AK1113">
        <f t="shared" si="876"/>
        <v>1790.0733312</v>
      </c>
      <c r="AL1113">
        <f t="shared" si="877"/>
        <v>1790.2342656000003</v>
      </c>
      <c r="AM1113">
        <f t="shared" si="878"/>
        <v>1790.3952000000002</v>
      </c>
      <c r="AN1113">
        <f t="shared" si="879"/>
        <v>1790.5561344</v>
      </c>
      <c r="AO1113">
        <f t="shared" si="880"/>
        <v>1790.7170688000001</v>
      </c>
      <c r="AP1113">
        <f t="shared" si="881"/>
        <v>1790.8780032</v>
      </c>
      <c r="AQ1113">
        <f t="shared" si="882"/>
        <v>1791.0389376000003</v>
      </c>
      <c r="AR1113" t="str">
        <f t="shared" si="884"/>
        <v>kmh-1112-mph</v>
      </c>
      <c r="AS1113">
        <f t="shared" si="887"/>
        <v>1111</v>
      </c>
      <c r="AT1113" t="str">
        <f t="shared" si="885"/>
        <v>kmh-1111-mph</v>
      </c>
      <c r="AU1113">
        <f t="shared" si="888"/>
        <v>1110</v>
      </c>
      <c r="AV1113" t="str">
        <f t="shared" si="886"/>
        <v>kmh-1110-mph</v>
      </c>
    </row>
    <row r="1114" spans="1:48" x14ac:dyDescent="0.3">
      <c r="A1114">
        <v>1113</v>
      </c>
      <c r="B1114">
        <f t="shared" si="883"/>
        <v>691.58592299999998</v>
      </c>
      <c r="C1114">
        <f t="shared" si="842"/>
        <v>1791.1998720000001</v>
      </c>
      <c r="D1114">
        <f t="shared" si="843"/>
        <v>0.30916666666666665</v>
      </c>
      <c r="E1114">
        <f t="shared" si="844"/>
        <v>1113000</v>
      </c>
      <c r="F1114">
        <f t="shared" si="845"/>
        <v>309.16666666666669</v>
      </c>
      <c r="G1114">
        <f t="shared" si="846"/>
        <v>3651574.9200000004</v>
      </c>
      <c r="H1114">
        <f t="shared" si="847"/>
        <v>1014.3263666666668</v>
      </c>
      <c r="I1114">
        <f t="shared" si="848"/>
        <v>600.97191840000005</v>
      </c>
      <c r="J1114">
        <f t="shared" si="849"/>
        <v>0.16693664400000002</v>
      </c>
      <c r="K1114">
        <f t="shared" si="850"/>
        <v>1217191.6010079</v>
      </c>
      <c r="L1114">
        <f t="shared" si="851"/>
        <v>338.10877805774999</v>
      </c>
      <c r="M1114">
        <f t="shared" si="852"/>
        <v>0.93319247930999993</v>
      </c>
      <c r="N1114">
        <f t="shared" si="853"/>
        <v>600.97191840000005</v>
      </c>
      <c r="O1114">
        <f t="shared" si="854"/>
        <v>0.30916666666666665</v>
      </c>
      <c r="P1114">
        <f t="shared" si="855"/>
        <v>1791199.872</v>
      </c>
      <c r="Q1114">
        <f t="shared" si="856"/>
        <v>497.55552</v>
      </c>
      <c r="R1114">
        <f t="shared" si="857"/>
        <v>5876640</v>
      </c>
      <c r="S1114">
        <f t="shared" si="858"/>
        <v>1632.3999999999999</v>
      </c>
      <c r="T1114">
        <f t="shared" si="859"/>
        <v>967.17028799999991</v>
      </c>
      <c r="U1114">
        <f t="shared" si="860"/>
        <v>0.26865841333333329</v>
      </c>
      <c r="V1114">
        <f t="shared" si="861"/>
        <v>1958880</v>
      </c>
      <c r="W1114">
        <f t="shared" si="862"/>
        <v>544.13333333333333</v>
      </c>
      <c r="X1114">
        <f t="shared" si="863"/>
        <v>1.4502389999999998</v>
      </c>
      <c r="Y1114">
        <f t="shared" si="864"/>
        <v>967.17028799999991</v>
      </c>
      <c r="Z1114">
        <f t="shared" si="865"/>
        <v>691.64806009999995</v>
      </c>
      <c r="AA1114">
        <f t="shared" si="866"/>
        <v>691.71019720000004</v>
      </c>
      <c r="AB1114">
        <f t="shared" si="867"/>
        <v>691.77233430000001</v>
      </c>
      <c r="AC1114">
        <f t="shared" si="868"/>
        <v>691.8344714000001</v>
      </c>
      <c r="AD1114">
        <f t="shared" si="869"/>
        <v>691.89660849999996</v>
      </c>
      <c r="AE1114">
        <f t="shared" si="870"/>
        <v>691.95874559999993</v>
      </c>
      <c r="AF1114">
        <f t="shared" si="871"/>
        <v>692.02088270000002</v>
      </c>
      <c r="AG1114">
        <f t="shared" si="872"/>
        <v>692.08301979999999</v>
      </c>
      <c r="AH1114">
        <f t="shared" si="873"/>
        <v>692.14515690000007</v>
      </c>
      <c r="AI1114">
        <f t="shared" si="874"/>
        <v>1791.3608064</v>
      </c>
      <c r="AJ1114">
        <f t="shared" si="875"/>
        <v>1791.5217408000001</v>
      </c>
      <c r="AK1114">
        <f t="shared" si="876"/>
        <v>1791.6826751999999</v>
      </c>
      <c r="AL1114">
        <f t="shared" si="877"/>
        <v>1791.8436096000003</v>
      </c>
      <c r="AM1114">
        <f t="shared" si="878"/>
        <v>1792.0045440000001</v>
      </c>
      <c r="AN1114">
        <f t="shared" si="879"/>
        <v>1792.1654784</v>
      </c>
      <c r="AO1114">
        <f t="shared" si="880"/>
        <v>1792.3264128000003</v>
      </c>
      <c r="AP1114">
        <f t="shared" si="881"/>
        <v>1792.4873472000002</v>
      </c>
      <c r="AQ1114">
        <f t="shared" si="882"/>
        <v>1792.6482816000002</v>
      </c>
      <c r="AR1114" t="str">
        <f t="shared" si="884"/>
        <v>kmh-1113-mph</v>
      </c>
      <c r="AS1114">
        <f t="shared" si="887"/>
        <v>1112</v>
      </c>
      <c r="AT1114" t="str">
        <f t="shared" si="885"/>
        <v>kmh-1112-mph</v>
      </c>
      <c r="AU1114">
        <f t="shared" si="888"/>
        <v>1111</v>
      </c>
      <c r="AV1114" t="str">
        <f t="shared" si="886"/>
        <v>kmh-1111-mph</v>
      </c>
    </row>
    <row r="1115" spans="1:48" x14ac:dyDescent="0.3">
      <c r="A1115">
        <v>1114</v>
      </c>
      <c r="B1115">
        <f t="shared" si="883"/>
        <v>692.20729400000005</v>
      </c>
      <c r="C1115">
        <f t="shared" si="842"/>
        <v>1792.8092160000001</v>
      </c>
      <c r="D1115">
        <f t="shared" si="843"/>
        <v>0.30944444444444447</v>
      </c>
      <c r="E1115">
        <f t="shared" si="844"/>
        <v>1114000</v>
      </c>
      <c r="F1115">
        <f t="shared" si="845"/>
        <v>309.44444444444446</v>
      </c>
      <c r="G1115">
        <f t="shared" si="846"/>
        <v>3654855.7600000002</v>
      </c>
      <c r="H1115">
        <f t="shared" si="847"/>
        <v>1015.2377111111111</v>
      </c>
      <c r="I1115">
        <f t="shared" si="848"/>
        <v>601.51187519999996</v>
      </c>
      <c r="J1115">
        <f t="shared" si="849"/>
        <v>0.16708663200000001</v>
      </c>
      <c r="K1115">
        <f t="shared" si="850"/>
        <v>1218285.2143061999</v>
      </c>
      <c r="L1115">
        <f t="shared" si="851"/>
        <v>338.41255952949996</v>
      </c>
      <c r="M1115">
        <f t="shared" si="852"/>
        <v>0.93403092717999991</v>
      </c>
      <c r="N1115">
        <f t="shared" si="853"/>
        <v>601.51187519999996</v>
      </c>
      <c r="O1115">
        <f t="shared" si="854"/>
        <v>0.30944444444444447</v>
      </c>
      <c r="P1115">
        <f t="shared" si="855"/>
        <v>1792809.216</v>
      </c>
      <c r="Q1115">
        <f t="shared" si="856"/>
        <v>498.00256000000002</v>
      </c>
      <c r="R1115">
        <f t="shared" si="857"/>
        <v>5881920</v>
      </c>
      <c r="S1115">
        <f t="shared" si="858"/>
        <v>1633.8666666666666</v>
      </c>
      <c r="T1115">
        <f t="shared" si="859"/>
        <v>968.039264</v>
      </c>
      <c r="U1115">
        <f t="shared" si="860"/>
        <v>0.26889979555555554</v>
      </c>
      <c r="V1115">
        <f t="shared" si="861"/>
        <v>1960640</v>
      </c>
      <c r="W1115">
        <f t="shared" si="862"/>
        <v>544.62222222222215</v>
      </c>
      <c r="X1115">
        <f t="shared" si="863"/>
        <v>1.4515419999999999</v>
      </c>
      <c r="Y1115">
        <f t="shared" si="864"/>
        <v>968.039264</v>
      </c>
      <c r="Z1115">
        <f t="shared" si="865"/>
        <v>692.26943109999991</v>
      </c>
      <c r="AA1115">
        <f t="shared" si="866"/>
        <v>692.33156819999999</v>
      </c>
      <c r="AB1115">
        <f t="shared" si="867"/>
        <v>692.39370529999997</v>
      </c>
      <c r="AC1115">
        <f t="shared" si="868"/>
        <v>692.45584240000005</v>
      </c>
      <c r="AD1115">
        <f t="shared" si="869"/>
        <v>692.51797950000002</v>
      </c>
      <c r="AE1115">
        <f t="shared" si="870"/>
        <v>692.5801166</v>
      </c>
      <c r="AF1115">
        <f t="shared" si="871"/>
        <v>692.64225370000008</v>
      </c>
      <c r="AG1115">
        <f t="shared" si="872"/>
        <v>692.70439079999994</v>
      </c>
      <c r="AH1115">
        <f t="shared" si="873"/>
        <v>692.76652790000003</v>
      </c>
      <c r="AI1115">
        <f t="shared" si="874"/>
        <v>1792.9701504</v>
      </c>
      <c r="AJ1115">
        <f t="shared" si="875"/>
        <v>1793.1310848000003</v>
      </c>
      <c r="AK1115">
        <f t="shared" si="876"/>
        <v>1793.2920192000001</v>
      </c>
      <c r="AL1115">
        <f t="shared" si="877"/>
        <v>1793.4529536000002</v>
      </c>
      <c r="AM1115">
        <f t="shared" si="878"/>
        <v>1793.6138880000001</v>
      </c>
      <c r="AN1115">
        <f t="shared" si="879"/>
        <v>1793.7748223999999</v>
      </c>
      <c r="AO1115">
        <f t="shared" si="880"/>
        <v>1793.9357568000003</v>
      </c>
      <c r="AP1115">
        <f t="shared" si="881"/>
        <v>1794.0966912000001</v>
      </c>
      <c r="AQ1115">
        <f t="shared" si="882"/>
        <v>1794.2576256000002</v>
      </c>
      <c r="AR1115" t="str">
        <f t="shared" si="884"/>
        <v>kmh-1114-mph</v>
      </c>
      <c r="AS1115">
        <f t="shared" si="887"/>
        <v>1113</v>
      </c>
      <c r="AT1115" t="str">
        <f t="shared" si="885"/>
        <v>kmh-1113-mph</v>
      </c>
      <c r="AU1115">
        <f t="shared" si="888"/>
        <v>1112</v>
      </c>
      <c r="AV1115" t="str">
        <f t="shared" si="886"/>
        <v>kmh-1112-mph</v>
      </c>
    </row>
    <row r="1116" spans="1:48" x14ac:dyDescent="0.3">
      <c r="A1116">
        <v>1115</v>
      </c>
      <c r="B1116">
        <f t="shared" si="883"/>
        <v>692.828665</v>
      </c>
      <c r="C1116">
        <f t="shared" si="842"/>
        <v>1794.4185600000001</v>
      </c>
      <c r="D1116">
        <f t="shared" si="843"/>
        <v>0.30972222222222223</v>
      </c>
      <c r="E1116">
        <f t="shared" si="844"/>
        <v>1115000</v>
      </c>
      <c r="F1116">
        <f t="shared" si="845"/>
        <v>309.72222222222223</v>
      </c>
      <c r="G1116">
        <f t="shared" si="846"/>
        <v>3658136.6</v>
      </c>
      <c r="H1116">
        <f t="shared" si="847"/>
        <v>1016.1490555555556</v>
      </c>
      <c r="I1116">
        <f t="shared" si="848"/>
        <v>602.05183199999999</v>
      </c>
      <c r="J1116">
        <f t="shared" si="849"/>
        <v>0.16723662000000003</v>
      </c>
      <c r="K1116">
        <f t="shared" si="850"/>
        <v>1219378.8276045001</v>
      </c>
      <c r="L1116">
        <f t="shared" si="851"/>
        <v>338.71634100124999</v>
      </c>
      <c r="M1116">
        <f t="shared" si="852"/>
        <v>0.93486937505000001</v>
      </c>
      <c r="N1116">
        <f t="shared" si="853"/>
        <v>602.05183199999999</v>
      </c>
      <c r="O1116">
        <f t="shared" si="854"/>
        <v>0.30972222222222223</v>
      </c>
      <c r="P1116">
        <f t="shared" si="855"/>
        <v>1794418.56</v>
      </c>
      <c r="Q1116">
        <f t="shared" si="856"/>
        <v>498.44959999999998</v>
      </c>
      <c r="R1116">
        <f t="shared" si="857"/>
        <v>5887200</v>
      </c>
      <c r="S1116">
        <f t="shared" si="858"/>
        <v>1635.3333333333333</v>
      </c>
      <c r="T1116">
        <f t="shared" si="859"/>
        <v>968.90823999999998</v>
      </c>
      <c r="U1116">
        <f t="shared" si="860"/>
        <v>0.26914117777777774</v>
      </c>
      <c r="V1116">
        <f t="shared" si="861"/>
        <v>1962400</v>
      </c>
      <c r="W1116">
        <f t="shared" si="862"/>
        <v>545.11111111111109</v>
      </c>
      <c r="X1116">
        <f t="shared" si="863"/>
        <v>1.4528449999999999</v>
      </c>
      <c r="Y1116">
        <f t="shared" si="864"/>
        <v>968.90823999999998</v>
      </c>
      <c r="Z1116">
        <f t="shared" si="865"/>
        <v>692.89080209999997</v>
      </c>
      <c r="AA1116">
        <f t="shared" si="866"/>
        <v>692.95293920000006</v>
      </c>
      <c r="AB1116">
        <f t="shared" si="867"/>
        <v>693.01507630000003</v>
      </c>
      <c r="AC1116">
        <f t="shared" si="868"/>
        <v>693.07721340000012</v>
      </c>
      <c r="AD1116">
        <f t="shared" si="869"/>
        <v>693.13935049999998</v>
      </c>
      <c r="AE1116">
        <f t="shared" si="870"/>
        <v>693.20148759999995</v>
      </c>
      <c r="AF1116">
        <f t="shared" si="871"/>
        <v>693.26362470000004</v>
      </c>
      <c r="AG1116">
        <f t="shared" si="872"/>
        <v>693.32576180000001</v>
      </c>
      <c r="AH1116">
        <f t="shared" si="873"/>
        <v>693.3878989000001</v>
      </c>
      <c r="AI1116">
        <f t="shared" si="874"/>
        <v>1794.5794943999999</v>
      </c>
      <c r="AJ1116">
        <f t="shared" si="875"/>
        <v>1794.7404288000002</v>
      </c>
      <c r="AK1116">
        <f t="shared" si="876"/>
        <v>1794.9013632000001</v>
      </c>
      <c r="AL1116">
        <f t="shared" si="877"/>
        <v>1795.0622976000002</v>
      </c>
      <c r="AM1116">
        <f t="shared" si="878"/>
        <v>1795.2232320000001</v>
      </c>
      <c r="AN1116">
        <f t="shared" si="879"/>
        <v>1795.3841663999999</v>
      </c>
      <c r="AO1116">
        <f t="shared" si="880"/>
        <v>1795.5451008000002</v>
      </c>
      <c r="AP1116">
        <f t="shared" si="881"/>
        <v>1795.7060352000001</v>
      </c>
      <c r="AQ1116">
        <f t="shared" si="882"/>
        <v>1795.8669696000002</v>
      </c>
      <c r="AR1116" t="str">
        <f t="shared" si="884"/>
        <v>kmh-1115-mph</v>
      </c>
      <c r="AS1116">
        <f t="shared" si="887"/>
        <v>1114</v>
      </c>
      <c r="AT1116" t="str">
        <f t="shared" si="885"/>
        <v>kmh-1114-mph</v>
      </c>
      <c r="AU1116">
        <f t="shared" si="888"/>
        <v>1113</v>
      </c>
      <c r="AV1116" t="str">
        <f t="shared" si="886"/>
        <v>kmh-1113-mph</v>
      </c>
    </row>
    <row r="1117" spans="1:48" x14ac:dyDescent="0.3">
      <c r="A1117">
        <v>1116</v>
      </c>
      <c r="B1117">
        <f t="shared" si="883"/>
        <v>693.45003599999995</v>
      </c>
      <c r="C1117">
        <f t="shared" ref="C1117:C1180" si="889">A1117*1.609344</f>
        <v>1796.027904</v>
      </c>
      <c r="D1117">
        <f t="shared" ref="D1117:D1180" si="890">A1117/3600</f>
        <v>0.31</v>
      </c>
      <c r="E1117">
        <f t="shared" ref="E1117:E1180" si="891">A1117*1000</f>
        <v>1116000</v>
      </c>
      <c r="F1117">
        <f t="shared" ref="F1117:F1180" si="892">A1117*(1000/3600)</f>
        <v>310</v>
      </c>
      <c r="G1117">
        <f t="shared" ref="G1117:G1180" si="893">A1117*3280.84</f>
        <v>3661417.44</v>
      </c>
      <c r="H1117">
        <f t="shared" ref="H1117:H1180" si="894">A1117*(3280.84/3600)</f>
        <v>1017.0604000000001</v>
      </c>
      <c r="I1117">
        <f t="shared" ref="I1117:I1180" si="895">A1117*0.5399568</f>
        <v>602.59178880000002</v>
      </c>
      <c r="J1117">
        <f t="shared" ref="J1117:J1180" si="896">A1117*(0.5399568/3600)</f>
        <v>0.16738660800000002</v>
      </c>
      <c r="K1117">
        <f t="shared" ref="K1117:K1180" si="897">A1117*1093.6132983</f>
        <v>1220472.4409028001</v>
      </c>
      <c r="L1117">
        <f t="shared" ref="L1117:L1180" si="898">A1117*(1093.6132983/3600)</f>
        <v>339.02012247299996</v>
      </c>
      <c r="M1117">
        <f t="shared" ref="M1117:M1180" si="899">A1117*0.00083844787</f>
        <v>0.93570782291999999</v>
      </c>
      <c r="N1117">
        <f t="shared" ref="N1117:N1180" si="900">A1117*0.5399568</f>
        <v>602.59178880000002</v>
      </c>
      <c r="O1117">
        <f t="shared" ref="O1117:O1180" si="901">A1117/3600</f>
        <v>0.31</v>
      </c>
      <c r="P1117">
        <f t="shared" ref="P1117:P1180" si="902">A1117*1609.344</f>
        <v>1796027.9040000001</v>
      </c>
      <c r="Q1117">
        <f t="shared" ref="Q1117:Q1180" si="903">A1117*(1609.344/3600)</f>
        <v>498.89663999999999</v>
      </c>
      <c r="R1117">
        <f t="shared" ref="R1117:R1180" si="904">A1117*5280</f>
        <v>5892480</v>
      </c>
      <c r="S1117">
        <f t="shared" ref="S1117:S1180" si="905">A1117*(5280/3600)</f>
        <v>1636.8</v>
      </c>
      <c r="T1117">
        <f t="shared" ref="T1117:T1180" si="906">A1117*0.868976</f>
        <v>969.77721599999995</v>
      </c>
      <c r="U1117">
        <f t="shared" ref="U1117:U1180" si="907">A1117*(0.868976/3600)</f>
        <v>0.26938255999999999</v>
      </c>
      <c r="V1117">
        <f t="shared" ref="V1117:V1180" si="908">A1117*1760</f>
        <v>1964160</v>
      </c>
      <c r="W1117">
        <f t="shared" ref="W1117:W1180" si="909">A1117*(1760/3600)</f>
        <v>545.6</v>
      </c>
      <c r="X1117">
        <f t="shared" ref="X1117:X1180" si="910">A1117*0.001303</f>
        <v>1.454148</v>
      </c>
      <c r="Y1117">
        <f t="shared" ref="Y1117:Y1180" si="911">A1117*0.868976</f>
        <v>969.77721599999995</v>
      </c>
      <c r="Z1117">
        <f t="shared" ref="Z1117:Z1180" si="912">(A1117&amp;".1")*0.621371</f>
        <v>693.51217309999993</v>
      </c>
      <c r="AA1117">
        <f t="shared" ref="AA1117:AA1180" si="913">(A1117&amp;".2")*0.621371</f>
        <v>693.57431020000001</v>
      </c>
      <c r="AB1117">
        <f t="shared" ref="AB1117:AB1180" si="914">(A1117&amp;".3")*0.621371</f>
        <v>693.63644729999999</v>
      </c>
      <c r="AC1117">
        <f t="shared" ref="AC1117:AC1180" si="915">(A1117&amp;".4")*0.621371</f>
        <v>693.69858440000007</v>
      </c>
      <c r="AD1117">
        <f t="shared" ref="AD1117:AD1180" si="916">(A1117&amp;".5")*0.621371</f>
        <v>693.76072150000005</v>
      </c>
      <c r="AE1117">
        <f t="shared" ref="AE1117:AE1180" si="917">(A1117&amp;".6")*0.621371</f>
        <v>693.8228585999999</v>
      </c>
      <c r="AF1117">
        <f t="shared" ref="AF1117:AF1180" si="918">(A1117&amp;".7")*0.621371</f>
        <v>693.88499569999999</v>
      </c>
      <c r="AG1117">
        <f t="shared" ref="AG1117:AG1180" si="919">(A1117&amp;".8")*0.621371</f>
        <v>693.94713279999996</v>
      </c>
      <c r="AH1117">
        <f t="shared" ref="AH1117:AH1180" si="920">(A1117&amp;".9")*0.621371</f>
        <v>694.00926990000005</v>
      </c>
      <c r="AI1117">
        <f t="shared" ref="AI1117:AI1180" si="921">(A1117&amp;".1")*1.609344</f>
        <v>1796.1888383999999</v>
      </c>
      <c r="AJ1117">
        <f t="shared" ref="AJ1117:AJ1180" si="922">(A1117&amp;".2")*1.609344</f>
        <v>1796.3497728000002</v>
      </c>
      <c r="AK1117">
        <f t="shared" ref="AK1117:AK1180" si="923">(A1117&amp;".3")*1.609344</f>
        <v>1796.5107072000001</v>
      </c>
      <c r="AL1117">
        <f t="shared" ref="AL1117:AL1180" si="924">(A1117&amp;".4")*1.609344</f>
        <v>1796.6716416000002</v>
      </c>
      <c r="AM1117">
        <f t="shared" ref="AM1117:AM1180" si="925">(A1117&amp;".5")*1.609344</f>
        <v>1796.832576</v>
      </c>
      <c r="AN1117">
        <f t="shared" ref="AN1117:AN1180" si="926">(A1117&amp;".6")*1.609344</f>
        <v>1796.9935103999999</v>
      </c>
      <c r="AO1117">
        <f t="shared" ref="AO1117:AO1180" si="927">(A1117&amp;".7")*1.609344</f>
        <v>1797.1544448000002</v>
      </c>
      <c r="AP1117">
        <f t="shared" ref="AP1117:AP1180" si="928">(A1117&amp;".8")*1.609344</f>
        <v>1797.3153792000001</v>
      </c>
      <c r="AQ1117">
        <f t="shared" ref="AQ1117:AQ1180" si="929">(A1117&amp;".9")*1.609344</f>
        <v>1797.4763136000004</v>
      </c>
      <c r="AR1117" t="str">
        <f t="shared" si="884"/>
        <v>kmh-1116-mph</v>
      </c>
      <c r="AS1117">
        <f t="shared" si="887"/>
        <v>1115</v>
      </c>
      <c r="AT1117" t="str">
        <f t="shared" si="885"/>
        <v>kmh-1115-mph</v>
      </c>
      <c r="AU1117">
        <f t="shared" si="888"/>
        <v>1114</v>
      </c>
      <c r="AV1117" t="str">
        <f t="shared" si="886"/>
        <v>kmh-1114-mph</v>
      </c>
    </row>
    <row r="1118" spans="1:48" x14ac:dyDescent="0.3">
      <c r="A1118">
        <v>1117</v>
      </c>
      <c r="B1118">
        <f t="shared" si="883"/>
        <v>694.07140700000002</v>
      </c>
      <c r="C1118">
        <f t="shared" si="889"/>
        <v>1797.6372480000002</v>
      </c>
      <c r="D1118">
        <f t="shared" si="890"/>
        <v>0.31027777777777776</v>
      </c>
      <c r="E1118">
        <f t="shared" si="891"/>
        <v>1117000</v>
      </c>
      <c r="F1118">
        <f t="shared" si="892"/>
        <v>310.27777777777777</v>
      </c>
      <c r="G1118">
        <f t="shared" si="893"/>
        <v>3664698.2800000003</v>
      </c>
      <c r="H1118">
        <f t="shared" si="894"/>
        <v>1017.9717444444445</v>
      </c>
      <c r="I1118">
        <f t="shared" si="895"/>
        <v>603.13174560000004</v>
      </c>
      <c r="J1118">
        <f t="shared" si="896"/>
        <v>0.16753659600000001</v>
      </c>
      <c r="K1118">
        <f t="shared" si="897"/>
        <v>1221566.0542011</v>
      </c>
      <c r="L1118">
        <f t="shared" si="898"/>
        <v>339.32390394474999</v>
      </c>
      <c r="M1118">
        <f t="shared" si="899"/>
        <v>0.93654627078999997</v>
      </c>
      <c r="N1118">
        <f t="shared" si="900"/>
        <v>603.13174560000004</v>
      </c>
      <c r="O1118">
        <f t="shared" si="901"/>
        <v>0.31027777777777776</v>
      </c>
      <c r="P1118">
        <f t="shared" si="902"/>
        <v>1797637.2480000001</v>
      </c>
      <c r="Q1118">
        <f t="shared" si="903"/>
        <v>499.34368000000001</v>
      </c>
      <c r="R1118">
        <f t="shared" si="904"/>
        <v>5897760</v>
      </c>
      <c r="S1118">
        <f t="shared" si="905"/>
        <v>1638.2666666666667</v>
      </c>
      <c r="T1118">
        <f t="shared" si="906"/>
        <v>970.64619199999993</v>
      </c>
      <c r="U1118">
        <f t="shared" si="907"/>
        <v>0.26962394222222219</v>
      </c>
      <c r="V1118">
        <f t="shared" si="908"/>
        <v>1965920</v>
      </c>
      <c r="W1118">
        <f t="shared" si="909"/>
        <v>546.08888888888885</v>
      </c>
      <c r="X1118">
        <f t="shared" si="910"/>
        <v>1.4554509999999998</v>
      </c>
      <c r="Y1118">
        <f t="shared" si="911"/>
        <v>970.64619199999993</v>
      </c>
      <c r="Z1118">
        <f t="shared" si="912"/>
        <v>694.13354409999999</v>
      </c>
      <c r="AA1118">
        <f t="shared" si="913"/>
        <v>694.19568120000008</v>
      </c>
      <c r="AB1118">
        <f t="shared" si="914"/>
        <v>694.25781829999994</v>
      </c>
      <c r="AC1118">
        <f t="shared" si="915"/>
        <v>694.31995540000003</v>
      </c>
      <c r="AD1118">
        <f t="shared" si="916"/>
        <v>694.3820925</v>
      </c>
      <c r="AE1118">
        <f t="shared" si="917"/>
        <v>694.44422959999997</v>
      </c>
      <c r="AF1118">
        <f t="shared" si="918"/>
        <v>694.50636670000006</v>
      </c>
      <c r="AG1118">
        <f t="shared" si="919"/>
        <v>694.56850380000003</v>
      </c>
      <c r="AH1118">
        <f t="shared" si="920"/>
        <v>694.63064090000012</v>
      </c>
      <c r="AI1118">
        <f t="shared" si="921"/>
        <v>1797.7981824000001</v>
      </c>
      <c r="AJ1118">
        <f t="shared" si="922"/>
        <v>1797.9591168000002</v>
      </c>
      <c r="AK1118">
        <f t="shared" si="923"/>
        <v>1798.1200512</v>
      </c>
      <c r="AL1118">
        <f t="shared" si="924"/>
        <v>1798.2809856000003</v>
      </c>
      <c r="AM1118">
        <f t="shared" si="925"/>
        <v>1798.4419200000002</v>
      </c>
      <c r="AN1118">
        <f t="shared" si="926"/>
        <v>1798.6028544000001</v>
      </c>
      <c r="AO1118">
        <f t="shared" si="927"/>
        <v>1798.7637888000002</v>
      </c>
      <c r="AP1118">
        <f t="shared" si="928"/>
        <v>1798.9247232</v>
      </c>
      <c r="AQ1118">
        <f t="shared" si="929"/>
        <v>1799.0856576000003</v>
      </c>
      <c r="AR1118" t="str">
        <f t="shared" si="884"/>
        <v>kmh-1117-mph</v>
      </c>
      <c r="AS1118">
        <f t="shared" si="887"/>
        <v>1116</v>
      </c>
      <c r="AT1118" t="str">
        <f t="shared" si="885"/>
        <v>kmh-1116-mph</v>
      </c>
      <c r="AU1118">
        <f t="shared" si="888"/>
        <v>1115</v>
      </c>
      <c r="AV1118" t="str">
        <f t="shared" si="886"/>
        <v>kmh-1115-mph</v>
      </c>
    </row>
    <row r="1119" spans="1:48" x14ac:dyDescent="0.3">
      <c r="A1119">
        <v>1118</v>
      </c>
      <c r="B1119">
        <f t="shared" si="883"/>
        <v>694.69277799999998</v>
      </c>
      <c r="C1119">
        <f t="shared" si="889"/>
        <v>1799.2465920000002</v>
      </c>
      <c r="D1119">
        <f t="shared" si="890"/>
        <v>0.31055555555555553</v>
      </c>
      <c r="E1119">
        <f t="shared" si="891"/>
        <v>1118000</v>
      </c>
      <c r="F1119">
        <f t="shared" si="892"/>
        <v>310.55555555555554</v>
      </c>
      <c r="G1119">
        <f t="shared" si="893"/>
        <v>3667979.12</v>
      </c>
      <c r="H1119">
        <f t="shared" si="894"/>
        <v>1018.883088888889</v>
      </c>
      <c r="I1119">
        <f t="shared" si="895"/>
        <v>603.67170240000007</v>
      </c>
      <c r="J1119">
        <f t="shared" si="896"/>
        <v>0.16768658400000003</v>
      </c>
      <c r="K1119">
        <f t="shared" si="897"/>
        <v>1222659.6674994</v>
      </c>
      <c r="L1119">
        <f t="shared" si="898"/>
        <v>339.62768541649996</v>
      </c>
      <c r="M1119">
        <f t="shared" si="899"/>
        <v>0.93738471865999995</v>
      </c>
      <c r="N1119">
        <f t="shared" si="900"/>
        <v>603.67170240000007</v>
      </c>
      <c r="O1119">
        <f t="shared" si="901"/>
        <v>0.31055555555555553</v>
      </c>
      <c r="P1119">
        <f t="shared" si="902"/>
        <v>1799246.5919999999</v>
      </c>
      <c r="Q1119">
        <f t="shared" si="903"/>
        <v>499.79071999999996</v>
      </c>
      <c r="R1119">
        <f t="shared" si="904"/>
        <v>5903040</v>
      </c>
      <c r="S1119">
        <f t="shared" si="905"/>
        <v>1639.7333333333331</v>
      </c>
      <c r="T1119">
        <f t="shared" si="906"/>
        <v>971.51516800000002</v>
      </c>
      <c r="U1119">
        <f t="shared" si="907"/>
        <v>0.26986532444444444</v>
      </c>
      <c r="V1119">
        <f t="shared" si="908"/>
        <v>1967680</v>
      </c>
      <c r="W1119">
        <f t="shared" si="909"/>
        <v>546.57777777777778</v>
      </c>
      <c r="X1119">
        <f t="shared" si="910"/>
        <v>1.4567539999999999</v>
      </c>
      <c r="Y1119">
        <f t="shared" si="911"/>
        <v>971.51516800000002</v>
      </c>
      <c r="Z1119">
        <f t="shared" si="912"/>
        <v>694.75491509999995</v>
      </c>
      <c r="AA1119">
        <f t="shared" si="913"/>
        <v>694.81705220000003</v>
      </c>
      <c r="AB1119">
        <f t="shared" si="914"/>
        <v>694.87918930000001</v>
      </c>
      <c r="AC1119">
        <f t="shared" si="915"/>
        <v>694.94132640000009</v>
      </c>
      <c r="AD1119">
        <f t="shared" si="916"/>
        <v>695.00346349999995</v>
      </c>
      <c r="AE1119">
        <f t="shared" si="917"/>
        <v>695.06560059999993</v>
      </c>
      <c r="AF1119">
        <f t="shared" si="918"/>
        <v>695.12773770000001</v>
      </c>
      <c r="AG1119">
        <f t="shared" si="919"/>
        <v>695.18987479999998</v>
      </c>
      <c r="AH1119">
        <f t="shared" si="920"/>
        <v>695.25201190000007</v>
      </c>
      <c r="AI1119">
        <f t="shared" si="921"/>
        <v>1799.4075264000001</v>
      </c>
      <c r="AJ1119">
        <f t="shared" si="922"/>
        <v>1799.5684608000001</v>
      </c>
      <c r="AK1119">
        <f t="shared" si="923"/>
        <v>1799.7293952</v>
      </c>
      <c r="AL1119">
        <f t="shared" si="924"/>
        <v>1799.8903296000003</v>
      </c>
      <c r="AM1119">
        <f t="shared" si="925"/>
        <v>1800.0512640000002</v>
      </c>
      <c r="AN1119">
        <f t="shared" si="926"/>
        <v>1800.2121984</v>
      </c>
      <c r="AO1119">
        <f t="shared" si="927"/>
        <v>1800.3731328000001</v>
      </c>
      <c r="AP1119">
        <f t="shared" si="928"/>
        <v>1800.5340672</v>
      </c>
      <c r="AQ1119">
        <f t="shared" si="929"/>
        <v>1800.6950016000003</v>
      </c>
      <c r="AR1119" t="str">
        <f t="shared" si="884"/>
        <v>kmh-1118-mph</v>
      </c>
      <c r="AS1119">
        <f t="shared" si="887"/>
        <v>1117</v>
      </c>
      <c r="AT1119" t="str">
        <f t="shared" si="885"/>
        <v>kmh-1117-mph</v>
      </c>
      <c r="AU1119">
        <f t="shared" si="888"/>
        <v>1116</v>
      </c>
      <c r="AV1119" t="str">
        <f t="shared" si="886"/>
        <v>kmh-1116-mph</v>
      </c>
    </row>
    <row r="1120" spans="1:48" x14ac:dyDescent="0.3">
      <c r="A1120">
        <v>1119</v>
      </c>
      <c r="B1120">
        <f t="shared" si="883"/>
        <v>695.31414900000004</v>
      </c>
      <c r="C1120">
        <f t="shared" si="889"/>
        <v>1800.8559360000002</v>
      </c>
      <c r="D1120">
        <f t="shared" si="890"/>
        <v>0.31083333333333335</v>
      </c>
      <c r="E1120">
        <f t="shared" si="891"/>
        <v>1119000</v>
      </c>
      <c r="F1120">
        <f t="shared" si="892"/>
        <v>310.83333333333337</v>
      </c>
      <c r="G1120">
        <f t="shared" si="893"/>
        <v>3671259.96</v>
      </c>
      <c r="H1120">
        <f t="shared" si="894"/>
        <v>1019.7944333333334</v>
      </c>
      <c r="I1120">
        <f t="shared" si="895"/>
        <v>604.21165919999999</v>
      </c>
      <c r="J1120">
        <f t="shared" si="896"/>
        <v>0.16783657200000002</v>
      </c>
      <c r="K1120">
        <f t="shared" si="897"/>
        <v>1223753.2807976999</v>
      </c>
      <c r="L1120">
        <f t="shared" si="898"/>
        <v>339.93146688824999</v>
      </c>
      <c r="M1120">
        <f t="shared" si="899"/>
        <v>0.93822316652999993</v>
      </c>
      <c r="N1120">
        <f t="shared" si="900"/>
        <v>604.21165919999999</v>
      </c>
      <c r="O1120">
        <f t="shared" si="901"/>
        <v>0.31083333333333335</v>
      </c>
      <c r="P1120">
        <f t="shared" si="902"/>
        <v>1800855.936</v>
      </c>
      <c r="Q1120">
        <f t="shared" si="903"/>
        <v>500.23775999999998</v>
      </c>
      <c r="R1120">
        <f t="shared" si="904"/>
        <v>5908320</v>
      </c>
      <c r="S1120">
        <f t="shared" si="905"/>
        <v>1641.1999999999998</v>
      </c>
      <c r="T1120">
        <f t="shared" si="906"/>
        <v>972.38414399999999</v>
      </c>
      <c r="U1120">
        <f t="shared" si="907"/>
        <v>0.27010670666666664</v>
      </c>
      <c r="V1120">
        <f t="shared" si="908"/>
        <v>1969440</v>
      </c>
      <c r="W1120">
        <f t="shared" si="909"/>
        <v>547.06666666666661</v>
      </c>
      <c r="X1120">
        <f t="shared" si="910"/>
        <v>1.4580569999999999</v>
      </c>
      <c r="Y1120">
        <f t="shared" si="911"/>
        <v>972.38414399999999</v>
      </c>
      <c r="Z1120">
        <f t="shared" si="912"/>
        <v>695.3762860999999</v>
      </c>
      <c r="AA1120">
        <f t="shared" si="913"/>
        <v>695.43842319999999</v>
      </c>
      <c r="AB1120">
        <f t="shared" si="914"/>
        <v>695.50056029999996</v>
      </c>
      <c r="AC1120">
        <f t="shared" si="915"/>
        <v>695.56269740000005</v>
      </c>
      <c r="AD1120">
        <f t="shared" si="916"/>
        <v>695.62483450000002</v>
      </c>
      <c r="AE1120">
        <f t="shared" si="917"/>
        <v>695.68697159999999</v>
      </c>
      <c r="AF1120">
        <f t="shared" si="918"/>
        <v>695.74910870000008</v>
      </c>
      <c r="AG1120">
        <f t="shared" si="919"/>
        <v>695.81124579999994</v>
      </c>
      <c r="AH1120">
        <f t="shared" si="920"/>
        <v>695.87338290000002</v>
      </c>
      <c r="AI1120">
        <f t="shared" si="921"/>
        <v>1801.0168704</v>
      </c>
      <c r="AJ1120">
        <f t="shared" si="922"/>
        <v>1801.1778048000001</v>
      </c>
      <c r="AK1120">
        <f t="shared" si="923"/>
        <v>1801.3387392</v>
      </c>
      <c r="AL1120">
        <f t="shared" si="924"/>
        <v>1801.4996736000003</v>
      </c>
      <c r="AM1120">
        <f t="shared" si="925"/>
        <v>1801.6606080000001</v>
      </c>
      <c r="AN1120">
        <f t="shared" si="926"/>
        <v>1801.8215424</v>
      </c>
      <c r="AO1120">
        <f t="shared" si="927"/>
        <v>1801.9824768000001</v>
      </c>
      <c r="AP1120">
        <f t="shared" si="928"/>
        <v>1802.1434111999999</v>
      </c>
      <c r="AQ1120">
        <f t="shared" si="929"/>
        <v>1802.3043456000003</v>
      </c>
      <c r="AR1120" t="str">
        <f t="shared" si="884"/>
        <v>kmh-1119-mph</v>
      </c>
      <c r="AS1120">
        <f t="shared" si="887"/>
        <v>1118</v>
      </c>
      <c r="AT1120" t="str">
        <f t="shared" si="885"/>
        <v>kmh-1118-mph</v>
      </c>
      <c r="AU1120">
        <f t="shared" si="888"/>
        <v>1117</v>
      </c>
      <c r="AV1120" t="str">
        <f t="shared" si="886"/>
        <v>kmh-1117-mph</v>
      </c>
    </row>
    <row r="1121" spans="1:48" x14ac:dyDescent="0.3">
      <c r="A1121">
        <v>1120</v>
      </c>
      <c r="B1121">
        <f t="shared" si="883"/>
        <v>695.93552</v>
      </c>
      <c r="C1121">
        <f t="shared" si="889"/>
        <v>1802.4652800000001</v>
      </c>
      <c r="D1121">
        <f t="shared" si="890"/>
        <v>0.31111111111111112</v>
      </c>
      <c r="E1121">
        <f t="shared" si="891"/>
        <v>1120000</v>
      </c>
      <c r="F1121">
        <f t="shared" si="892"/>
        <v>311.11111111111114</v>
      </c>
      <c r="G1121">
        <f t="shared" si="893"/>
        <v>3674540.8000000003</v>
      </c>
      <c r="H1121">
        <f t="shared" si="894"/>
        <v>1020.7057777777778</v>
      </c>
      <c r="I1121">
        <f t="shared" si="895"/>
        <v>604.75161600000001</v>
      </c>
      <c r="J1121">
        <f t="shared" si="896"/>
        <v>0.16798656000000001</v>
      </c>
      <c r="K1121">
        <f t="shared" si="897"/>
        <v>1224846.8940959999</v>
      </c>
      <c r="L1121">
        <f t="shared" si="898"/>
        <v>340.23524835999996</v>
      </c>
      <c r="M1121">
        <f t="shared" si="899"/>
        <v>0.93906161439999991</v>
      </c>
      <c r="N1121">
        <f t="shared" si="900"/>
        <v>604.75161600000001</v>
      </c>
      <c r="O1121">
        <f t="shared" si="901"/>
        <v>0.31111111111111112</v>
      </c>
      <c r="P1121">
        <f t="shared" si="902"/>
        <v>1802465.28</v>
      </c>
      <c r="Q1121">
        <f t="shared" si="903"/>
        <v>500.6848</v>
      </c>
      <c r="R1121">
        <f t="shared" si="904"/>
        <v>5913600</v>
      </c>
      <c r="S1121">
        <f t="shared" si="905"/>
        <v>1642.6666666666665</v>
      </c>
      <c r="T1121">
        <f t="shared" si="906"/>
        <v>973.25311999999997</v>
      </c>
      <c r="U1121">
        <f t="shared" si="907"/>
        <v>0.27034808888888889</v>
      </c>
      <c r="V1121">
        <f t="shared" si="908"/>
        <v>1971200</v>
      </c>
      <c r="W1121">
        <f t="shared" si="909"/>
        <v>547.55555555555554</v>
      </c>
      <c r="X1121">
        <f t="shared" si="910"/>
        <v>1.45936</v>
      </c>
      <c r="Y1121">
        <f t="shared" si="911"/>
        <v>973.25311999999997</v>
      </c>
      <c r="Z1121">
        <f t="shared" si="912"/>
        <v>695.99765709999997</v>
      </c>
      <c r="AA1121">
        <f t="shared" si="913"/>
        <v>696.05979420000006</v>
      </c>
      <c r="AB1121">
        <f t="shared" si="914"/>
        <v>696.12193130000003</v>
      </c>
      <c r="AC1121">
        <f t="shared" si="915"/>
        <v>696.18406840000011</v>
      </c>
      <c r="AD1121">
        <f t="shared" si="916"/>
        <v>696.24620549999997</v>
      </c>
      <c r="AE1121">
        <f t="shared" si="917"/>
        <v>696.30834259999995</v>
      </c>
      <c r="AF1121">
        <f t="shared" si="918"/>
        <v>696.37047970000003</v>
      </c>
      <c r="AG1121">
        <f t="shared" si="919"/>
        <v>696.43261680000001</v>
      </c>
      <c r="AH1121">
        <f t="shared" si="920"/>
        <v>696.49475390000009</v>
      </c>
      <c r="AI1121">
        <f t="shared" si="921"/>
        <v>1802.6262144</v>
      </c>
      <c r="AJ1121">
        <f t="shared" si="922"/>
        <v>1802.7871488000003</v>
      </c>
      <c r="AK1121">
        <f t="shared" si="923"/>
        <v>1802.9480832000002</v>
      </c>
      <c r="AL1121">
        <f t="shared" si="924"/>
        <v>1803.1090176000002</v>
      </c>
      <c r="AM1121">
        <f t="shared" si="925"/>
        <v>1803.2699520000001</v>
      </c>
      <c r="AN1121">
        <f t="shared" si="926"/>
        <v>1803.4308864</v>
      </c>
      <c r="AO1121">
        <f t="shared" si="927"/>
        <v>1803.5918208000003</v>
      </c>
      <c r="AP1121">
        <f t="shared" si="928"/>
        <v>1803.7527552000001</v>
      </c>
      <c r="AQ1121">
        <f t="shared" si="929"/>
        <v>1803.9136896000002</v>
      </c>
      <c r="AR1121" t="str">
        <f t="shared" si="884"/>
        <v>kmh-1120-mph</v>
      </c>
      <c r="AS1121">
        <f t="shared" si="887"/>
        <v>1119</v>
      </c>
      <c r="AT1121" t="str">
        <f t="shared" si="885"/>
        <v>kmh-1119-mph</v>
      </c>
      <c r="AU1121">
        <f t="shared" si="888"/>
        <v>1118</v>
      </c>
      <c r="AV1121" t="str">
        <f t="shared" si="886"/>
        <v>kmh-1118-mph</v>
      </c>
    </row>
    <row r="1122" spans="1:48" x14ac:dyDescent="0.3">
      <c r="A1122">
        <v>1121</v>
      </c>
      <c r="B1122">
        <f t="shared" si="883"/>
        <v>696.55689100000006</v>
      </c>
      <c r="C1122">
        <f t="shared" si="889"/>
        <v>1804.0746240000001</v>
      </c>
      <c r="D1122">
        <f t="shared" si="890"/>
        <v>0.31138888888888888</v>
      </c>
      <c r="E1122">
        <f t="shared" si="891"/>
        <v>1121000</v>
      </c>
      <c r="F1122">
        <f t="shared" si="892"/>
        <v>311.38888888888891</v>
      </c>
      <c r="G1122">
        <f t="shared" si="893"/>
        <v>3677821.64</v>
      </c>
      <c r="H1122">
        <f t="shared" si="894"/>
        <v>1021.6171222222223</v>
      </c>
      <c r="I1122">
        <f t="shared" si="895"/>
        <v>605.29157280000004</v>
      </c>
      <c r="J1122">
        <f t="shared" si="896"/>
        <v>0.16813654800000002</v>
      </c>
      <c r="K1122">
        <f t="shared" si="897"/>
        <v>1225940.5073943001</v>
      </c>
      <c r="L1122">
        <f t="shared" si="898"/>
        <v>340.53902983174999</v>
      </c>
      <c r="M1122">
        <f t="shared" si="899"/>
        <v>0.93990006227</v>
      </c>
      <c r="N1122">
        <f t="shared" si="900"/>
        <v>605.29157280000004</v>
      </c>
      <c r="O1122">
        <f t="shared" si="901"/>
        <v>0.31138888888888888</v>
      </c>
      <c r="P1122">
        <f t="shared" si="902"/>
        <v>1804074.6240000001</v>
      </c>
      <c r="Q1122">
        <f t="shared" si="903"/>
        <v>501.13184000000001</v>
      </c>
      <c r="R1122">
        <f t="shared" si="904"/>
        <v>5918880</v>
      </c>
      <c r="S1122">
        <f t="shared" si="905"/>
        <v>1644.1333333333332</v>
      </c>
      <c r="T1122">
        <f t="shared" si="906"/>
        <v>974.12209599999994</v>
      </c>
      <c r="U1122">
        <f t="shared" si="907"/>
        <v>0.27058947111111109</v>
      </c>
      <c r="V1122">
        <f t="shared" si="908"/>
        <v>1972960</v>
      </c>
      <c r="W1122">
        <f t="shared" si="909"/>
        <v>548.04444444444448</v>
      </c>
      <c r="X1122">
        <f t="shared" si="910"/>
        <v>1.4606629999999998</v>
      </c>
      <c r="Y1122">
        <f t="shared" si="911"/>
        <v>974.12209599999994</v>
      </c>
      <c r="Z1122">
        <f t="shared" si="912"/>
        <v>696.61902809999992</v>
      </c>
      <c r="AA1122">
        <f t="shared" si="913"/>
        <v>696.68116520000001</v>
      </c>
      <c r="AB1122">
        <f t="shared" si="914"/>
        <v>696.74330229999998</v>
      </c>
      <c r="AC1122">
        <f t="shared" si="915"/>
        <v>696.80543940000007</v>
      </c>
      <c r="AD1122">
        <f t="shared" si="916"/>
        <v>696.86757650000004</v>
      </c>
      <c r="AE1122">
        <f t="shared" si="917"/>
        <v>696.9297135999999</v>
      </c>
      <c r="AF1122">
        <f t="shared" si="918"/>
        <v>696.99185069999999</v>
      </c>
      <c r="AG1122">
        <f t="shared" si="919"/>
        <v>697.05398779999996</v>
      </c>
      <c r="AH1122">
        <f t="shared" si="920"/>
        <v>697.11612490000005</v>
      </c>
      <c r="AI1122">
        <f t="shared" si="921"/>
        <v>1804.2355583999999</v>
      </c>
      <c r="AJ1122">
        <f t="shared" si="922"/>
        <v>1804.3964928000003</v>
      </c>
      <c r="AK1122">
        <f t="shared" si="923"/>
        <v>1804.5574272000001</v>
      </c>
      <c r="AL1122">
        <f t="shared" si="924"/>
        <v>1804.7183616000002</v>
      </c>
      <c r="AM1122">
        <f t="shared" si="925"/>
        <v>1804.8792960000001</v>
      </c>
      <c r="AN1122">
        <f t="shared" si="926"/>
        <v>1805.0402303999999</v>
      </c>
      <c r="AO1122">
        <f t="shared" si="927"/>
        <v>1805.2011648000002</v>
      </c>
      <c r="AP1122">
        <f t="shared" si="928"/>
        <v>1805.3620992000001</v>
      </c>
      <c r="AQ1122">
        <f t="shared" si="929"/>
        <v>1805.5230336000002</v>
      </c>
      <c r="AR1122" t="str">
        <f t="shared" si="884"/>
        <v>kmh-1121-mph</v>
      </c>
      <c r="AS1122">
        <f t="shared" si="887"/>
        <v>1120</v>
      </c>
      <c r="AT1122" t="str">
        <f t="shared" si="885"/>
        <v>kmh-1120-mph</v>
      </c>
      <c r="AU1122">
        <f t="shared" si="888"/>
        <v>1119</v>
      </c>
      <c r="AV1122" t="str">
        <f t="shared" si="886"/>
        <v>kmh-1119-mph</v>
      </c>
    </row>
    <row r="1123" spans="1:48" x14ac:dyDescent="0.3">
      <c r="A1123">
        <v>1122</v>
      </c>
      <c r="B1123">
        <f t="shared" si="883"/>
        <v>697.17826200000002</v>
      </c>
      <c r="C1123">
        <f t="shared" si="889"/>
        <v>1805.683968</v>
      </c>
      <c r="D1123">
        <f t="shared" si="890"/>
        <v>0.31166666666666665</v>
      </c>
      <c r="E1123">
        <f t="shared" si="891"/>
        <v>1122000</v>
      </c>
      <c r="F1123">
        <f t="shared" si="892"/>
        <v>311.66666666666669</v>
      </c>
      <c r="G1123">
        <f t="shared" si="893"/>
        <v>3681102.48</v>
      </c>
      <c r="H1123">
        <f t="shared" si="894"/>
        <v>1022.5284666666668</v>
      </c>
      <c r="I1123">
        <f t="shared" si="895"/>
        <v>605.83152960000007</v>
      </c>
      <c r="J1123">
        <f t="shared" si="896"/>
        <v>0.16828653600000001</v>
      </c>
      <c r="K1123">
        <f t="shared" si="897"/>
        <v>1227034.1206926</v>
      </c>
      <c r="L1123">
        <f t="shared" si="898"/>
        <v>340.84281130349996</v>
      </c>
      <c r="M1123">
        <f t="shared" si="899"/>
        <v>0.94073851013999998</v>
      </c>
      <c r="N1123">
        <f t="shared" si="900"/>
        <v>605.83152960000007</v>
      </c>
      <c r="O1123">
        <f t="shared" si="901"/>
        <v>0.31166666666666665</v>
      </c>
      <c r="P1123">
        <f t="shared" si="902"/>
        <v>1805683.9680000001</v>
      </c>
      <c r="Q1123">
        <f t="shared" si="903"/>
        <v>501.57887999999997</v>
      </c>
      <c r="R1123">
        <f t="shared" si="904"/>
        <v>5924160</v>
      </c>
      <c r="S1123">
        <f t="shared" si="905"/>
        <v>1645.6</v>
      </c>
      <c r="T1123">
        <f t="shared" si="906"/>
        <v>974.99107199999992</v>
      </c>
      <c r="U1123">
        <f t="shared" si="907"/>
        <v>0.27083085333333329</v>
      </c>
      <c r="V1123">
        <f t="shared" si="908"/>
        <v>1974720</v>
      </c>
      <c r="W1123">
        <f t="shared" si="909"/>
        <v>548.5333333333333</v>
      </c>
      <c r="X1123">
        <f t="shared" si="910"/>
        <v>1.4619659999999999</v>
      </c>
      <c r="Y1123">
        <f t="shared" si="911"/>
        <v>974.99107199999992</v>
      </c>
      <c r="Z1123">
        <f t="shared" si="912"/>
        <v>697.24039909999999</v>
      </c>
      <c r="AA1123">
        <f t="shared" si="913"/>
        <v>697.30253620000008</v>
      </c>
      <c r="AB1123">
        <f t="shared" si="914"/>
        <v>697.36467329999994</v>
      </c>
      <c r="AC1123">
        <f t="shared" si="915"/>
        <v>697.42681040000002</v>
      </c>
      <c r="AD1123">
        <f t="shared" si="916"/>
        <v>697.48894749999999</v>
      </c>
      <c r="AE1123">
        <f t="shared" si="917"/>
        <v>697.55108459999997</v>
      </c>
      <c r="AF1123">
        <f t="shared" si="918"/>
        <v>697.61322170000005</v>
      </c>
      <c r="AG1123">
        <f t="shared" si="919"/>
        <v>697.67535880000003</v>
      </c>
      <c r="AH1123">
        <f t="shared" si="920"/>
        <v>697.73749590000011</v>
      </c>
      <c r="AI1123">
        <f t="shared" si="921"/>
        <v>1805.8449023999999</v>
      </c>
      <c r="AJ1123">
        <f t="shared" si="922"/>
        <v>1806.0058368000002</v>
      </c>
      <c r="AK1123">
        <f t="shared" si="923"/>
        <v>1806.1667712000001</v>
      </c>
      <c r="AL1123">
        <f t="shared" si="924"/>
        <v>1806.3277056000002</v>
      </c>
      <c r="AM1123">
        <f t="shared" si="925"/>
        <v>1806.48864</v>
      </c>
      <c r="AN1123">
        <f t="shared" si="926"/>
        <v>1806.6495743999999</v>
      </c>
      <c r="AO1123">
        <f t="shared" si="927"/>
        <v>1806.8105088000002</v>
      </c>
      <c r="AP1123">
        <f t="shared" si="928"/>
        <v>1806.9714432000001</v>
      </c>
      <c r="AQ1123">
        <f t="shared" si="929"/>
        <v>1807.1323776000002</v>
      </c>
      <c r="AR1123" t="str">
        <f t="shared" si="884"/>
        <v>kmh-1122-mph</v>
      </c>
      <c r="AS1123">
        <f t="shared" si="887"/>
        <v>1121</v>
      </c>
      <c r="AT1123" t="str">
        <f t="shared" si="885"/>
        <v>kmh-1121-mph</v>
      </c>
      <c r="AU1123">
        <f t="shared" si="888"/>
        <v>1120</v>
      </c>
      <c r="AV1123" t="str">
        <f t="shared" si="886"/>
        <v>kmh-1120-mph</v>
      </c>
    </row>
    <row r="1124" spans="1:48" x14ac:dyDescent="0.3">
      <c r="A1124">
        <v>1123</v>
      </c>
      <c r="B1124">
        <f t="shared" si="883"/>
        <v>697.79963299999997</v>
      </c>
      <c r="C1124">
        <f t="shared" si="889"/>
        <v>1807.293312</v>
      </c>
      <c r="D1124">
        <f t="shared" si="890"/>
        <v>0.31194444444444447</v>
      </c>
      <c r="E1124">
        <f t="shared" si="891"/>
        <v>1123000</v>
      </c>
      <c r="F1124">
        <f t="shared" si="892"/>
        <v>311.94444444444446</v>
      </c>
      <c r="G1124">
        <f t="shared" si="893"/>
        <v>3684383.3200000003</v>
      </c>
      <c r="H1124">
        <f t="shared" si="894"/>
        <v>1023.4398111111112</v>
      </c>
      <c r="I1124">
        <f t="shared" si="895"/>
        <v>606.37148639999998</v>
      </c>
      <c r="J1124">
        <f t="shared" si="896"/>
        <v>0.168436524</v>
      </c>
      <c r="K1124">
        <f t="shared" si="897"/>
        <v>1228127.7339909</v>
      </c>
      <c r="L1124">
        <f t="shared" si="898"/>
        <v>341.14659277524999</v>
      </c>
      <c r="M1124">
        <f t="shared" si="899"/>
        <v>0.94157695800999996</v>
      </c>
      <c r="N1124">
        <f t="shared" si="900"/>
        <v>606.37148639999998</v>
      </c>
      <c r="O1124">
        <f t="shared" si="901"/>
        <v>0.31194444444444447</v>
      </c>
      <c r="P1124">
        <f t="shared" si="902"/>
        <v>1807293.3120000002</v>
      </c>
      <c r="Q1124">
        <f t="shared" si="903"/>
        <v>502.02591999999999</v>
      </c>
      <c r="R1124">
        <f t="shared" si="904"/>
        <v>5929440</v>
      </c>
      <c r="S1124">
        <f t="shared" si="905"/>
        <v>1647.0666666666666</v>
      </c>
      <c r="T1124">
        <f t="shared" si="906"/>
        <v>975.86004800000001</v>
      </c>
      <c r="U1124">
        <f t="shared" si="907"/>
        <v>0.27107223555555554</v>
      </c>
      <c r="V1124">
        <f t="shared" si="908"/>
        <v>1976480</v>
      </c>
      <c r="W1124">
        <f t="shared" si="909"/>
        <v>549.02222222222224</v>
      </c>
      <c r="X1124">
        <f t="shared" si="910"/>
        <v>1.4632689999999999</v>
      </c>
      <c r="Y1124">
        <f t="shared" si="911"/>
        <v>975.86004800000001</v>
      </c>
      <c r="Z1124">
        <f t="shared" si="912"/>
        <v>697.86177009999994</v>
      </c>
      <c r="AA1124">
        <f t="shared" si="913"/>
        <v>697.92390720000003</v>
      </c>
      <c r="AB1124">
        <f t="shared" si="914"/>
        <v>697.9860443</v>
      </c>
      <c r="AC1124">
        <f t="shared" si="915"/>
        <v>698.04818140000009</v>
      </c>
      <c r="AD1124">
        <f t="shared" si="916"/>
        <v>698.11031850000006</v>
      </c>
      <c r="AE1124">
        <f t="shared" si="917"/>
        <v>698.17245559999992</v>
      </c>
      <c r="AF1124">
        <f t="shared" si="918"/>
        <v>698.23459270000001</v>
      </c>
      <c r="AG1124">
        <f t="shared" si="919"/>
        <v>698.29672979999998</v>
      </c>
      <c r="AH1124">
        <f t="shared" si="920"/>
        <v>698.35886690000007</v>
      </c>
      <c r="AI1124">
        <f t="shared" si="921"/>
        <v>1807.4542463999999</v>
      </c>
      <c r="AJ1124">
        <f t="shared" si="922"/>
        <v>1807.6151808000002</v>
      </c>
      <c r="AK1124">
        <f t="shared" si="923"/>
        <v>1807.7761152</v>
      </c>
      <c r="AL1124">
        <f t="shared" si="924"/>
        <v>1807.9370496000004</v>
      </c>
      <c r="AM1124">
        <f t="shared" si="925"/>
        <v>1808.0979840000002</v>
      </c>
      <c r="AN1124">
        <f t="shared" si="926"/>
        <v>1808.2589184000001</v>
      </c>
      <c r="AO1124">
        <f t="shared" si="927"/>
        <v>1808.4198528000002</v>
      </c>
      <c r="AP1124">
        <f t="shared" si="928"/>
        <v>1808.5807872</v>
      </c>
      <c r="AQ1124">
        <f t="shared" si="929"/>
        <v>1808.7417216000003</v>
      </c>
      <c r="AR1124" t="str">
        <f t="shared" si="884"/>
        <v>kmh-1123-mph</v>
      </c>
      <c r="AS1124">
        <f t="shared" si="887"/>
        <v>1122</v>
      </c>
      <c r="AT1124" t="str">
        <f t="shared" si="885"/>
        <v>kmh-1122-mph</v>
      </c>
      <c r="AU1124">
        <f t="shared" si="888"/>
        <v>1121</v>
      </c>
      <c r="AV1124" t="str">
        <f t="shared" si="886"/>
        <v>kmh-1121-mph</v>
      </c>
    </row>
    <row r="1125" spans="1:48" x14ac:dyDescent="0.3">
      <c r="A1125">
        <v>1124</v>
      </c>
      <c r="B1125">
        <f t="shared" si="883"/>
        <v>698.42100400000004</v>
      </c>
      <c r="C1125">
        <f t="shared" si="889"/>
        <v>1808.9026560000002</v>
      </c>
      <c r="D1125">
        <f t="shared" si="890"/>
        <v>0.31222222222222223</v>
      </c>
      <c r="E1125">
        <f t="shared" si="891"/>
        <v>1124000</v>
      </c>
      <c r="F1125">
        <f t="shared" si="892"/>
        <v>312.22222222222223</v>
      </c>
      <c r="G1125">
        <f t="shared" si="893"/>
        <v>3687664.16</v>
      </c>
      <c r="H1125">
        <f t="shared" si="894"/>
        <v>1024.3511555555556</v>
      </c>
      <c r="I1125">
        <f t="shared" si="895"/>
        <v>606.91144320000001</v>
      </c>
      <c r="J1125">
        <f t="shared" si="896"/>
        <v>0.16858651200000002</v>
      </c>
      <c r="K1125">
        <f t="shared" si="897"/>
        <v>1229221.3472891999</v>
      </c>
      <c r="L1125">
        <f t="shared" si="898"/>
        <v>341.45037424699996</v>
      </c>
      <c r="M1125">
        <f t="shared" si="899"/>
        <v>0.94241540587999995</v>
      </c>
      <c r="N1125">
        <f t="shared" si="900"/>
        <v>606.91144320000001</v>
      </c>
      <c r="O1125">
        <f t="shared" si="901"/>
        <v>0.31222222222222223</v>
      </c>
      <c r="P1125">
        <f t="shared" si="902"/>
        <v>1808902.656</v>
      </c>
      <c r="Q1125">
        <f t="shared" si="903"/>
        <v>502.47296</v>
      </c>
      <c r="R1125">
        <f t="shared" si="904"/>
        <v>5934720</v>
      </c>
      <c r="S1125">
        <f t="shared" si="905"/>
        <v>1648.5333333333333</v>
      </c>
      <c r="T1125">
        <f t="shared" si="906"/>
        <v>976.72902399999998</v>
      </c>
      <c r="U1125">
        <f t="shared" si="907"/>
        <v>0.27131361777777774</v>
      </c>
      <c r="V1125">
        <f t="shared" si="908"/>
        <v>1978240</v>
      </c>
      <c r="W1125">
        <f t="shared" si="909"/>
        <v>549.51111111111106</v>
      </c>
      <c r="X1125">
        <f t="shared" si="910"/>
        <v>1.464572</v>
      </c>
      <c r="Y1125">
        <f t="shared" si="911"/>
        <v>976.72902399999998</v>
      </c>
      <c r="Z1125">
        <f t="shared" si="912"/>
        <v>698.4831410999999</v>
      </c>
      <c r="AA1125">
        <f t="shared" si="913"/>
        <v>698.54527819999998</v>
      </c>
      <c r="AB1125">
        <f t="shared" si="914"/>
        <v>698.60741529999996</v>
      </c>
      <c r="AC1125">
        <f t="shared" si="915"/>
        <v>698.66955240000004</v>
      </c>
      <c r="AD1125">
        <f t="shared" si="916"/>
        <v>698.73168950000002</v>
      </c>
      <c r="AE1125">
        <f t="shared" si="917"/>
        <v>698.79382659999999</v>
      </c>
      <c r="AF1125">
        <f t="shared" si="918"/>
        <v>698.85596370000007</v>
      </c>
      <c r="AG1125">
        <f t="shared" si="919"/>
        <v>698.91810079999993</v>
      </c>
      <c r="AH1125">
        <f t="shared" si="920"/>
        <v>698.98023790000002</v>
      </c>
      <c r="AI1125">
        <f t="shared" si="921"/>
        <v>1809.0635904000001</v>
      </c>
      <c r="AJ1125">
        <f t="shared" si="922"/>
        <v>1809.2245248000002</v>
      </c>
      <c r="AK1125">
        <f t="shared" si="923"/>
        <v>1809.3854592</v>
      </c>
      <c r="AL1125">
        <f t="shared" si="924"/>
        <v>1809.5463936000003</v>
      </c>
      <c r="AM1125">
        <f t="shared" si="925"/>
        <v>1809.7073280000002</v>
      </c>
      <c r="AN1125">
        <f t="shared" si="926"/>
        <v>1809.8682624</v>
      </c>
      <c r="AO1125">
        <f t="shared" si="927"/>
        <v>1810.0291968000001</v>
      </c>
      <c r="AP1125">
        <f t="shared" si="928"/>
        <v>1810.1901312</v>
      </c>
      <c r="AQ1125">
        <f t="shared" si="929"/>
        <v>1810.3510656000003</v>
      </c>
      <c r="AR1125" t="str">
        <f t="shared" si="884"/>
        <v>kmh-1124-mph</v>
      </c>
      <c r="AS1125">
        <f t="shared" si="887"/>
        <v>1123</v>
      </c>
      <c r="AT1125" t="str">
        <f t="shared" si="885"/>
        <v>kmh-1123-mph</v>
      </c>
      <c r="AU1125">
        <f t="shared" si="888"/>
        <v>1122</v>
      </c>
      <c r="AV1125" t="str">
        <f t="shared" si="886"/>
        <v>kmh-1122-mph</v>
      </c>
    </row>
    <row r="1126" spans="1:48" x14ac:dyDescent="0.3">
      <c r="A1126">
        <v>1125</v>
      </c>
      <c r="B1126">
        <f t="shared" si="883"/>
        <v>699.04237499999999</v>
      </c>
      <c r="C1126">
        <f t="shared" si="889"/>
        <v>1810.5120000000002</v>
      </c>
      <c r="D1126">
        <f t="shared" si="890"/>
        <v>0.3125</v>
      </c>
      <c r="E1126">
        <f t="shared" si="891"/>
        <v>1125000</v>
      </c>
      <c r="F1126">
        <f t="shared" si="892"/>
        <v>312.5</v>
      </c>
      <c r="G1126">
        <f t="shared" si="893"/>
        <v>3690945</v>
      </c>
      <c r="H1126">
        <f t="shared" si="894"/>
        <v>1025.2625</v>
      </c>
      <c r="I1126">
        <f t="shared" si="895"/>
        <v>607.45140000000004</v>
      </c>
      <c r="J1126">
        <f t="shared" si="896"/>
        <v>0.16873650000000001</v>
      </c>
      <c r="K1126">
        <f t="shared" si="897"/>
        <v>1230314.9605874999</v>
      </c>
      <c r="L1126">
        <f t="shared" si="898"/>
        <v>341.75415571874998</v>
      </c>
      <c r="M1126">
        <f t="shared" si="899"/>
        <v>0.94325385374999993</v>
      </c>
      <c r="N1126">
        <f t="shared" si="900"/>
        <v>607.45140000000004</v>
      </c>
      <c r="O1126">
        <f t="shared" si="901"/>
        <v>0.3125</v>
      </c>
      <c r="P1126">
        <f t="shared" si="902"/>
        <v>1810512</v>
      </c>
      <c r="Q1126">
        <f t="shared" si="903"/>
        <v>502.92</v>
      </c>
      <c r="R1126">
        <f t="shared" si="904"/>
        <v>5940000</v>
      </c>
      <c r="S1126">
        <f t="shared" si="905"/>
        <v>1649.9999999999998</v>
      </c>
      <c r="T1126">
        <f t="shared" si="906"/>
        <v>977.59799999999996</v>
      </c>
      <c r="U1126">
        <f t="shared" si="907"/>
        <v>0.27155499999999999</v>
      </c>
      <c r="V1126">
        <f t="shared" si="908"/>
        <v>1980000</v>
      </c>
      <c r="W1126">
        <f t="shared" si="909"/>
        <v>550</v>
      </c>
      <c r="X1126">
        <f t="shared" si="910"/>
        <v>1.4658749999999998</v>
      </c>
      <c r="Y1126">
        <f t="shared" si="911"/>
        <v>977.59799999999996</v>
      </c>
      <c r="Z1126">
        <f t="shared" si="912"/>
        <v>699.10451209999997</v>
      </c>
      <c r="AA1126">
        <f t="shared" si="913"/>
        <v>699.16664920000005</v>
      </c>
      <c r="AB1126">
        <f t="shared" si="914"/>
        <v>699.22878630000002</v>
      </c>
      <c r="AC1126">
        <f t="shared" si="915"/>
        <v>699.29092340000011</v>
      </c>
      <c r="AD1126">
        <f t="shared" si="916"/>
        <v>699.35306049999997</v>
      </c>
      <c r="AE1126">
        <f t="shared" si="917"/>
        <v>699.41519759999994</v>
      </c>
      <c r="AF1126">
        <f t="shared" si="918"/>
        <v>699.47733470000003</v>
      </c>
      <c r="AG1126">
        <f t="shared" si="919"/>
        <v>699.5394718</v>
      </c>
      <c r="AH1126">
        <f t="shared" si="920"/>
        <v>699.60160890000009</v>
      </c>
      <c r="AI1126">
        <f t="shared" si="921"/>
        <v>1810.6729344</v>
      </c>
      <c r="AJ1126">
        <f t="shared" si="922"/>
        <v>1810.8338688000001</v>
      </c>
      <c r="AK1126">
        <f t="shared" si="923"/>
        <v>1810.9948032</v>
      </c>
      <c r="AL1126">
        <f t="shared" si="924"/>
        <v>1811.1557376000003</v>
      </c>
      <c r="AM1126">
        <f t="shared" si="925"/>
        <v>1811.3166720000002</v>
      </c>
      <c r="AN1126">
        <f t="shared" si="926"/>
        <v>1811.4776064</v>
      </c>
      <c r="AO1126">
        <f t="shared" si="927"/>
        <v>1811.6385408000001</v>
      </c>
      <c r="AP1126">
        <f t="shared" si="928"/>
        <v>1811.7994752</v>
      </c>
      <c r="AQ1126">
        <f t="shared" si="929"/>
        <v>1811.9604096000003</v>
      </c>
      <c r="AR1126" t="str">
        <f t="shared" si="884"/>
        <v>kmh-1125-mph</v>
      </c>
      <c r="AS1126">
        <f t="shared" si="887"/>
        <v>1124</v>
      </c>
      <c r="AT1126" t="str">
        <f t="shared" si="885"/>
        <v>kmh-1124-mph</v>
      </c>
      <c r="AU1126">
        <f t="shared" si="888"/>
        <v>1123</v>
      </c>
      <c r="AV1126" t="str">
        <f t="shared" si="886"/>
        <v>kmh-1123-mph</v>
      </c>
    </row>
    <row r="1127" spans="1:48" x14ac:dyDescent="0.3">
      <c r="A1127">
        <v>1126</v>
      </c>
      <c r="B1127">
        <f t="shared" si="883"/>
        <v>699.66374600000006</v>
      </c>
      <c r="C1127">
        <f t="shared" si="889"/>
        <v>1812.1213440000001</v>
      </c>
      <c r="D1127">
        <f t="shared" si="890"/>
        <v>0.31277777777777777</v>
      </c>
      <c r="E1127">
        <f t="shared" si="891"/>
        <v>1126000</v>
      </c>
      <c r="F1127">
        <f t="shared" si="892"/>
        <v>312.77777777777777</v>
      </c>
      <c r="G1127">
        <f t="shared" si="893"/>
        <v>3694225.8400000003</v>
      </c>
      <c r="H1127">
        <f t="shared" si="894"/>
        <v>1026.1738444444445</v>
      </c>
      <c r="I1127">
        <f t="shared" si="895"/>
        <v>607.99135680000006</v>
      </c>
      <c r="J1127">
        <f t="shared" si="896"/>
        <v>0.16888648800000003</v>
      </c>
      <c r="K1127">
        <f t="shared" si="897"/>
        <v>1231408.5738858001</v>
      </c>
      <c r="L1127">
        <f t="shared" si="898"/>
        <v>342.05793719049996</v>
      </c>
      <c r="M1127">
        <f t="shared" si="899"/>
        <v>0.94409230162000002</v>
      </c>
      <c r="N1127">
        <f t="shared" si="900"/>
        <v>607.99135680000006</v>
      </c>
      <c r="O1127">
        <f t="shared" si="901"/>
        <v>0.31277777777777777</v>
      </c>
      <c r="P1127">
        <f t="shared" si="902"/>
        <v>1812121.344</v>
      </c>
      <c r="Q1127">
        <f t="shared" si="903"/>
        <v>503.36703999999997</v>
      </c>
      <c r="R1127">
        <f t="shared" si="904"/>
        <v>5945280</v>
      </c>
      <c r="S1127">
        <f t="shared" si="905"/>
        <v>1651.4666666666665</v>
      </c>
      <c r="T1127">
        <f t="shared" si="906"/>
        <v>978.46697599999993</v>
      </c>
      <c r="U1127">
        <f t="shared" si="907"/>
        <v>0.27179638222222219</v>
      </c>
      <c r="V1127">
        <f t="shared" si="908"/>
        <v>1981760</v>
      </c>
      <c r="W1127">
        <f t="shared" si="909"/>
        <v>550.48888888888882</v>
      </c>
      <c r="X1127">
        <f t="shared" si="910"/>
        <v>1.4671779999999999</v>
      </c>
      <c r="Y1127">
        <f t="shared" si="911"/>
        <v>978.46697599999993</v>
      </c>
      <c r="Z1127">
        <f t="shared" si="912"/>
        <v>699.72588309999992</v>
      </c>
      <c r="AA1127">
        <f t="shared" si="913"/>
        <v>699.78802020000001</v>
      </c>
      <c r="AB1127">
        <f t="shared" si="914"/>
        <v>699.85015729999998</v>
      </c>
      <c r="AC1127">
        <f t="shared" si="915"/>
        <v>699.91229440000006</v>
      </c>
      <c r="AD1127">
        <f t="shared" si="916"/>
        <v>699.97443150000004</v>
      </c>
      <c r="AE1127">
        <f t="shared" si="917"/>
        <v>700.0365685999999</v>
      </c>
      <c r="AF1127">
        <f t="shared" si="918"/>
        <v>700.09870569999998</v>
      </c>
      <c r="AG1127">
        <f t="shared" si="919"/>
        <v>700.16084279999995</v>
      </c>
      <c r="AH1127">
        <f t="shared" si="920"/>
        <v>700.22297990000004</v>
      </c>
      <c r="AI1127">
        <f t="shared" si="921"/>
        <v>1812.2822784</v>
      </c>
      <c r="AJ1127">
        <f t="shared" si="922"/>
        <v>1812.4432128000001</v>
      </c>
      <c r="AK1127">
        <f t="shared" si="923"/>
        <v>1812.6041471999999</v>
      </c>
      <c r="AL1127">
        <f t="shared" si="924"/>
        <v>1812.7650816000003</v>
      </c>
      <c r="AM1127">
        <f t="shared" si="925"/>
        <v>1812.9260160000001</v>
      </c>
      <c r="AN1127">
        <f t="shared" si="926"/>
        <v>1813.0869504</v>
      </c>
      <c r="AO1127">
        <f t="shared" si="927"/>
        <v>1813.2478848000003</v>
      </c>
      <c r="AP1127">
        <f t="shared" si="928"/>
        <v>1813.4088192000002</v>
      </c>
      <c r="AQ1127">
        <f t="shared" si="929"/>
        <v>1813.5697536000002</v>
      </c>
      <c r="AR1127" t="str">
        <f t="shared" si="884"/>
        <v>kmh-1126-mph</v>
      </c>
      <c r="AS1127">
        <f t="shared" si="887"/>
        <v>1125</v>
      </c>
      <c r="AT1127" t="str">
        <f t="shared" si="885"/>
        <v>kmh-1125-mph</v>
      </c>
      <c r="AU1127">
        <f t="shared" si="888"/>
        <v>1124</v>
      </c>
      <c r="AV1127" t="str">
        <f t="shared" si="886"/>
        <v>kmh-1124-mph</v>
      </c>
    </row>
    <row r="1128" spans="1:48" x14ac:dyDescent="0.3">
      <c r="A1128">
        <v>1127</v>
      </c>
      <c r="B1128">
        <f t="shared" si="883"/>
        <v>700.28511700000001</v>
      </c>
      <c r="C1128">
        <f t="shared" si="889"/>
        <v>1813.7306880000001</v>
      </c>
      <c r="D1128">
        <f t="shared" si="890"/>
        <v>0.31305555555555553</v>
      </c>
      <c r="E1128">
        <f t="shared" si="891"/>
        <v>1127000</v>
      </c>
      <c r="F1128">
        <f t="shared" si="892"/>
        <v>313.05555555555554</v>
      </c>
      <c r="G1128">
        <f t="shared" si="893"/>
        <v>3697506.68</v>
      </c>
      <c r="H1128">
        <f t="shared" si="894"/>
        <v>1027.085188888889</v>
      </c>
      <c r="I1128">
        <f t="shared" si="895"/>
        <v>608.53131359999998</v>
      </c>
      <c r="J1128">
        <f t="shared" si="896"/>
        <v>0.16903647600000002</v>
      </c>
      <c r="K1128">
        <f t="shared" si="897"/>
        <v>1232502.1871841</v>
      </c>
      <c r="L1128">
        <f t="shared" si="898"/>
        <v>342.36171866224998</v>
      </c>
      <c r="M1128">
        <f t="shared" si="899"/>
        <v>0.94493074949</v>
      </c>
      <c r="N1128">
        <f t="shared" si="900"/>
        <v>608.53131359999998</v>
      </c>
      <c r="O1128">
        <f t="shared" si="901"/>
        <v>0.31305555555555553</v>
      </c>
      <c r="P1128">
        <f t="shared" si="902"/>
        <v>1813730.6880000001</v>
      </c>
      <c r="Q1128">
        <f t="shared" si="903"/>
        <v>503.81407999999999</v>
      </c>
      <c r="R1128">
        <f t="shared" si="904"/>
        <v>5950560</v>
      </c>
      <c r="S1128">
        <f t="shared" si="905"/>
        <v>1652.9333333333332</v>
      </c>
      <c r="T1128">
        <f t="shared" si="906"/>
        <v>979.33595200000002</v>
      </c>
      <c r="U1128">
        <f t="shared" si="907"/>
        <v>0.27203776444444444</v>
      </c>
      <c r="V1128">
        <f t="shared" si="908"/>
        <v>1983520</v>
      </c>
      <c r="W1128">
        <f t="shared" si="909"/>
        <v>550.97777777777776</v>
      </c>
      <c r="X1128">
        <f t="shared" si="910"/>
        <v>1.4684809999999999</v>
      </c>
      <c r="Y1128">
        <f t="shared" si="911"/>
        <v>979.33595200000002</v>
      </c>
      <c r="Z1128">
        <f t="shared" si="912"/>
        <v>700.34725409999999</v>
      </c>
      <c r="AA1128">
        <f t="shared" si="913"/>
        <v>700.40939120000007</v>
      </c>
      <c r="AB1128">
        <f t="shared" si="914"/>
        <v>700.47152829999993</v>
      </c>
      <c r="AC1128">
        <f t="shared" si="915"/>
        <v>700.53366540000002</v>
      </c>
      <c r="AD1128">
        <f t="shared" si="916"/>
        <v>700.59580249999999</v>
      </c>
      <c r="AE1128">
        <f t="shared" si="917"/>
        <v>700.65793959999996</v>
      </c>
      <c r="AF1128">
        <f t="shared" si="918"/>
        <v>700.72007670000005</v>
      </c>
      <c r="AG1128">
        <f t="shared" si="919"/>
        <v>700.78221380000002</v>
      </c>
      <c r="AH1128">
        <f t="shared" si="920"/>
        <v>700.84435090000011</v>
      </c>
      <c r="AI1128">
        <f t="shared" si="921"/>
        <v>1813.8916224</v>
      </c>
      <c r="AJ1128">
        <f t="shared" si="922"/>
        <v>1814.0525568000003</v>
      </c>
      <c r="AK1128">
        <f t="shared" si="923"/>
        <v>1814.2134912000001</v>
      </c>
      <c r="AL1128">
        <f t="shared" si="924"/>
        <v>1814.3744256000002</v>
      </c>
      <c r="AM1128">
        <f t="shared" si="925"/>
        <v>1814.5353600000001</v>
      </c>
      <c r="AN1128">
        <f t="shared" si="926"/>
        <v>1814.6962943999999</v>
      </c>
      <c r="AO1128">
        <f t="shared" si="927"/>
        <v>1814.8572288000003</v>
      </c>
      <c r="AP1128">
        <f t="shared" si="928"/>
        <v>1815.0181632000001</v>
      </c>
      <c r="AQ1128">
        <f t="shared" si="929"/>
        <v>1815.1790976000002</v>
      </c>
      <c r="AR1128" t="str">
        <f t="shared" si="884"/>
        <v>kmh-1127-mph</v>
      </c>
      <c r="AS1128">
        <f t="shared" si="887"/>
        <v>1126</v>
      </c>
      <c r="AT1128" t="str">
        <f t="shared" si="885"/>
        <v>kmh-1126-mph</v>
      </c>
      <c r="AU1128">
        <f t="shared" si="888"/>
        <v>1125</v>
      </c>
      <c r="AV1128" t="str">
        <f t="shared" si="886"/>
        <v>kmh-1125-mph</v>
      </c>
    </row>
    <row r="1129" spans="1:48" x14ac:dyDescent="0.3">
      <c r="A1129">
        <v>1128</v>
      </c>
      <c r="B1129">
        <f t="shared" si="883"/>
        <v>700.90648799999997</v>
      </c>
      <c r="C1129">
        <f t="shared" si="889"/>
        <v>1815.3400320000001</v>
      </c>
      <c r="D1129">
        <f t="shared" si="890"/>
        <v>0.31333333333333335</v>
      </c>
      <c r="E1129">
        <f t="shared" si="891"/>
        <v>1128000</v>
      </c>
      <c r="F1129">
        <f t="shared" si="892"/>
        <v>313.33333333333337</v>
      </c>
      <c r="G1129">
        <f t="shared" si="893"/>
        <v>3700787.52</v>
      </c>
      <c r="H1129">
        <f t="shared" si="894"/>
        <v>1027.9965333333334</v>
      </c>
      <c r="I1129">
        <f t="shared" si="895"/>
        <v>609.0712704</v>
      </c>
      <c r="J1129">
        <f t="shared" si="896"/>
        <v>0.16918646400000001</v>
      </c>
      <c r="K1129">
        <f t="shared" si="897"/>
        <v>1233595.8004824</v>
      </c>
      <c r="L1129">
        <f t="shared" si="898"/>
        <v>342.66550013399996</v>
      </c>
      <c r="M1129">
        <f t="shared" si="899"/>
        <v>0.94576919735999998</v>
      </c>
      <c r="N1129">
        <f t="shared" si="900"/>
        <v>609.0712704</v>
      </c>
      <c r="O1129">
        <f t="shared" si="901"/>
        <v>0.31333333333333335</v>
      </c>
      <c r="P1129">
        <f t="shared" si="902"/>
        <v>1815340.0320000001</v>
      </c>
      <c r="Q1129">
        <f t="shared" si="903"/>
        <v>504.26112000000001</v>
      </c>
      <c r="R1129">
        <f t="shared" si="904"/>
        <v>5955840</v>
      </c>
      <c r="S1129">
        <f t="shared" si="905"/>
        <v>1654.3999999999999</v>
      </c>
      <c r="T1129">
        <f t="shared" si="906"/>
        <v>980.204928</v>
      </c>
      <c r="U1129">
        <f t="shared" si="907"/>
        <v>0.27227914666666664</v>
      </c>
      <c r="V1129">
        <f t="shared" si="908"/>
        <v>1985280</v>
      </c>
      <c r="W1129">
        <f t="shared" si="909"/>
        <v>551.4666666666667</v>
      </c>
      <c r="X1129">
        <f t="shared" si="910"/>
        <v>1.469784</v>
      </c>
      <c r="Y1129">
        <f t="shared" si="911"/>
        <v>980.204928</v>
      </c>
      <c r="Z1129">
        <f t="shared" si="912"/>
        <v>700.96862509999994</v>
      </c>
      <c r="AA1129">
        <f t="shared" si="913"/>
        <v>701.03076220000003</v>
      </c>
      <c r="AB1129">
        <f t="shared" si="914"/>
        <v>701.0928993</v>
      </c>
      <c r="AC1129">
        <f t="shared" si="915"/>
        <v>701.15503640000009</v>
      </c>
      <c r="AD1129">
        <f t="shared" si="916"/>
        <v>701.21717350000006</v>
      </c>
      <c r="AE1129">
        <f t="shared" si="917"/>
        <v>701.27931059999992</v>
      </c>
      <c r="AF1129">
        <f t="shared" si="918"/>
        <v>701.3414477</v>
      </c>
      <c r="AG1129">
        <f t="shared" si="919"/>
        <v>701.40358479999998</v>
      </c>
      <c r="AH1129">
        <f t="shared" si="920"/>
        <v>701.46572190000006</v>
      </c>
      <c r="AI1129">
        <f t="shared" si="921"/>
        <v>1815.5009663999999</v>
      </c>
      <c r="AJ1129">
        <f t="shared" si="922"/>
        <v>1815.6619008000002</v>
      </c>
      <c r="AK1129">
        <f t="shared" si="923"/>
        <v>1815.8228352000001</v>
      </c>
      <c r="AL1129">
        <f t="shared" si="924"/>
        <v>1815.9837696000002</v>
      </c>
      <c r="AM1129">
        <f t="shared" si="925"/>
        <v>1816.144704</v>
      </c>
      <c r="AN1129">
        <f t="shared" si="926"/>
        <v>1816.3056383999999</v>
      </c>
      <c r="AO1129">
        <f t="shared" si="927"/>
        <v>1816.4665728000002</v>
      </c>
      <c r="AP1129">
        <f t="shared" si="928"/>
        <v>1816.6275072000001</v>
      </c>
      <c r="AQ1129">
        <f t="shared" si="929"/>
        <v>1816.7884416000002</v>
      </c>
      <c r="AR1129" t="str">
        <f t="shared" si="884"/>
        <v>kmh-1128-mph</v>
      </c>
      <c r="AS1129">
        <f t="shared" si="887"/>
        <v>1127</v>
      </c>
      <c r="AT1129" t="str">
        <f t="shared" si="885"/>
        <v>kmh-1127-mph</v>
      </c>
      <c r="AU1129">
        <f t="shared" si="888"/>
        <v>1126</v>
      </c>
      <c r="AV1129" t="str">
        <f t="shared" si="886"/>
        <v>kmh-1126-mph</v>
      </c>
    </row>
    <row r="1130" spans="1:48" x14ac:dyDescent="0.3">
      <c r="A1130">
        <v>1129</v>
      </c>
      <c r="B1130">
        <f t="shared" si="883"/>
        <v>701.52785900000003</v>
      </c>
      <c r="C1130">
        <f t="shared" si="889"/>
        <v>1816.949376</v>
      </c>
      <c r="D1130">
        <f t="shared" si="890"/>
        <v>0.31361111111111112</v>
      </c>
      <c r="E1130">
        <f t="shared" si="891"/>
        <v>1129000</v>
      </c>
      <c r="F1130">
        <f t="shared" si="892"/>
        <v>313.61111111111114</v>
      </c>
      <c r="G1130">
        <f t="shared" si="893"/>
        <v>3704068.3600000003</v>
      </c>
      <c r="H1130">
        <f t="shared" si="894"/>
        <v>1028.9078777777779</v>
      </c>
      <c r="I1130">
        <f t="shared" si="895"/>
        <v>609.61122720000003</v>
      </c>
      <c r="J1130">
        <f t="shared" si="896"/>
        <v>0.16933645200000003</v>
      </c>
      <c r="K1130">
        <f t="shared" si="897"/>
        <v>1234689.4137806999</v>
      </c>
      <c r="L1130">
        <f t="shared" si="898"/>
        <v>342.96928160574998</v>
      </c>
      <c r="M1130">
        <f t="shared" si="899"/>
        <v>0.94660764522999996</v>
      </c>
      <c r="N1130">
        <f t="shared" si="900"/>
        <v>609.61122720000003</v>
      </c>
      <c r="O1130">
        <f t="shared" si="901"/>
        <v>0.31361111111111112</v>
      </c>
      <c r="P1130">
        <f t="shared" si="902"/>
        <v>1816949.3760000002</v>
      </c>
      <c r="Q1130">
        <f t="shared" si="903"/>
        <v>504.70815999999996</v>
      </c>
      <c r="R1130">
        <f t="shared" si="904"/>
        <v>5961120</v>
      </c>
      <c r="S1130">
        <f t="shared" si="905"/>
        <v>1655.8666666666666</v>
      </c>
      <c r="T1130">
        <f t="shared" si="906"/>
        <v>981.07390399999997</v>
      </c>
      <c r="U1130">
        <f t="shared" si="907"/>
        <v>0.27252052888888889</v>
      </c>
      <c r="V1130">
        <f t="shared" si="908"/>
        <v>1987040</v>
      </c>
      <c r="W1130">
        <f t="shared" si="909"/>
        <v>551.95555555555552</v>
      </c>
      <c r="X1130">
        <f t="shared" si="910"/>
        <v>1.4710869999999998</v>
      </c>
      <c r="Y1130">
        <f t="shared" si="911"/>
        <v>981.07390399999997</v>
      </c>
      <c r="Z1130">
        <f t="shared" si="912"/>
        <v>701.58999610000001</v>
      </c>
      <c r="AA1130">
        <f t="shared" si="913"/>
        <v>701.65213319999998</v>
      </c>
      <c r="AB1130">
        <f t="shared" si="914"/>
        <v>701.71427029999995</v>
      </c>
      <c r="AC1130">
        <f t="shared" si="915"/>
        <v>701.77640740000004</v>
      </c>
      <c r="AD1130">
        <f t="shared" si="916"/>
        <v>701.83854450000001</v>
      </c>
      <c r="AE1130">
        <f t="shared" si="917"/>
        <v>701.90068159999998</v>
      </c>
      <c r="AF1130">
        <f t="shared" si="918"/>
        <v>701.96281870000007</v>
      </c>
      <c r="AG1130">
        <f t="shared" si="919"/>
        <v>702.02495579999993</v>
      </c>
      <c r="AH1130">
        <f t="shared" si="920"/>
        <v>702.08709290000002</v>
      </c>
      <c r="AI1130">
        <f t="shared" si="921"/>
        <v>1817.1103103999999</v>
      </c>
      <c r="AJ1130">
        <f t="shared" si="922"/>
        <v>1817.2712448000002</v>
      </c>
      <c r="AK1130">
        <f t="shared" si="923"/>
        <v>1817.4321792000001</v>
      </c>
      <c r="AL1130">
        <f t="shared" si="924"/>
        <v>1817.5931136000004</v>
      </c>
      <c r="AM1130">
        <f t="shared" si="925"/>
        <v>1817.754048</v>
      </c>
      <c r="AN1130">
        <f t="shared" si="926"/>
        <v>1817.9149823999999</v>
      </c>
      <c r="AO1130">
        <f t="shared" si="927"/>
        <v>1818.0759168000002</v>
      </c>
      <c r="AP1130">
        <f t="shared" si="928"/>
        <v>1818.2368512</v>
      </c>
      <c r="AQ1130">
        <f t="shared" si="929"/>
        <v>1818.3977856000004</v>
      </c>
      <c r="AR1130" t="str">
        <f t="shared" si="884"/>
        <v>kmh-1129-mph</v>
      </c>
      <c r="AS1130">
        <f t="shared" si="887"/>
        <v>1128</v>
      </c>
      <c r="AT1130" t="str">
        <f t="shared" si="885"/>
        <v>kmh-1128-mph</v>
      </c>
      <c r="AU1130">
        <f t="shared" si="888"/>
        <v>1127</v>
      </c>
      <c r="AV1130" t="str">
        <f t="shared" si="886"/>
        <v>kmh-1127-mph</v>
      </c>
    </row>
    <row r="1131" spans="1:48" x14ac:dyDescent="0.3">
      <c r="A1131">
        <v>1130</v>
      </c>
      <c r="B1131">
        <f t="shared" si="883"/>
        <v>702.14922999999999</v>
      </c>
      <c r="C1131">
        <f t="shared" si="889"/>
        <v>1818.5587200000002</v>
      </c>
      <c r="D1131">
        <f t="shared" si="890"/>
        <v>0.31388888888888888</v>
      </c>
      <c r="E1131">
        <f t="shared" si="891"/>
        <v>1130000</v>
      </c>
      <c r="F1131">
        <f t="shared" si="892"/>
        <v>313.88888888888891</v>
      </c>
      <c r="G1131">
        <f t="shared" si="893"/>
        <v>3707349.2</v>
      </c>
      <c r="H1131">
        <f t="shared" si="894"/>
        <v>1029.8192222222224</v>
      </c>
      <c r="I1131">
        <f t="shared" si="895"/>
        <v>610.15118400000006</v>
      </c>
      <c r="J1131">
        <f t="shared" si="896"/>
        <v>0.16948644000000002</v>
      </c>
      <c r="K1131">
        <f t="shared" si="897"/>
        <v>1235783.0270789999</v>
      </c>
      <c r="L1131">
        <f t="shared" si="898"/>
        <v>343.27306307749996</v>
      </c>
      <c r="M1131">
        <f t="shared" si="899"/>
        <v>0.94744609309999994</v>
      </c>
      <c r="N1131">
        <f t="shared" si="900"/>
        <v>610.15118400000006</v>
      </c>
      <c r="O1131">
        <f t="shared" si="901"/>
        <v>0.31388888888888888</v>
      </c>
      <c r="P1131">
        <f t="shared" si="902"/>
        <v>1818558.72</v>
      </c>
      <c r="Q1131">
        <f t="shared" si="903"/>
        <v>505.15519999999998</v>
      </c>
      <c r="R1131">
        <f t="shared" si="904"/>
        <v>5966400</v>
      </c>
      <c r="S1131">
        <f t="shared" si="905"/>
        <v>1657.3333333333333</v>
      </c>
      <c r="T1131">
        <f t="shared" si="906"/>
        <v>981.94287999999995</v>
      </c>
      <c r="U1131">
        <f t="shared" si="907"/>
        <v>0.27276191111111109</v>
      </c>
      <c r="V1131">
        <f t="shared" si="908"/>
        <v>1988800</v>
      </c>
      <c r="W1131">
        <f t="shared" si="909"/>
        <v>552.44444444444446</v>
      </c>
      <c r="X1131">
        <f t="shared" si="910"/>
        <v>1.4723899999999999</v>
      </c>
      <c r="Y1131">
        <f t="shared" si="911"/>
        <v>981.94287999999995</v>
      </c>
      <c r="Z1131">
        <f t="shared" si="912"/>
        <v>702.21136709999996</v>
      </c>
      <c r="AA1131">
        <f t="shared" si="913"/>
        <v>702.27350420000005</v>
      </c>
      <c r="AB1131">
        <f t="shared" si="914"/>
        <v>702.33564130000002</v>
      </c>
      <c r="AC1131">
        <f t="shared" si="915"/>
        <v>702.39777840000011</v>
      </c>
      <c r="AD1131">
        <f t="shared" si="916"/>
        <v>702.45991549999997</v>
      </c>
      <c r="AE1131">
        <f t="shared" si="917"/>
        <v>702.52205259999994</v>
      </c>
      <c r="AF1131">
        <f t="shared" si="918"/>
        <v>702.58418970000002</v>
      </c>
      <c r="AG1131">
        <f t="shared" si="919"/>
        <v>702.6463268</v>
      </c>
      <c r="AH1131">
        <f t="shared" si="920"/>
        <v>702.70846390000008</v>
      </c>
      <c r="AI1131">
        <f t="shared" si="921"/>
        <v>1818.7196544000001</v>
      </c>
      <c r="AJ1131">
        <f t="shared" si="922"/>
        <v>1818.8805888000002</v>
      </c>
      <c r="AK1131">
        <f t="shared" si="923"/>
        <v>1819.0415232</v>
      </c>
      <c r="AL1131">
        <f t="shared" si="924"/>
        <v>1819.2024576000003</v>
      </c>
      <c r="AM1131">
        <f t="shared" si="925"/>
        <v>1819.3633920000002</v>
      </c>
      <c r="AN1131">
        <f t="shared" si="926"/>
        <v>1819.5243264000001</v>
      </c>
      <c r="AO1131">
        <f t="shared" si="927"/>
        <v>1819.6852608000002</v>
      </c>
      <c r="AP1131">
        <f t="shared" si="928"/>
        <v>1819.8461952</v>
      </c>
      <c r="AQ1131">
        <f t="shared" si="929"/>
        <v>1820.0071296000003</v>
      </c>
      <c r="AR1131" t="str">
        <f t="shared" si="884"/>
        <v>kmh-1130-mph</v>
      </c>
      <c r="AS1131">
        <f t="shared" si="887"/>
        <v>1129</v>
      </c>
      <c r="AT1131" t="str">
        <f t="shared" si="885"/>
        <v>kmh-1129-mph</v>
      </c>
      <c r="AU1131">
        <f t="shared" si="888"/>
        <v>1128</v>
      </c>
      <c r="AV1131" t="str">
        <f t="shared" si="886"/>
        <v>kmh-1128-mph</v>
      </c>
    </row>
    <row r="1132" spans="1:48" x14ac:dyDescent="0.3">
      <c r="A1132">
        <v>1131</v>
      </c>
      <c r="B1132">
        <f t="shared" si="883"/>
        <v>702.77060100000006</v>
      </c>
      <c r="C1132">
        <f t="shared" si="889"/>
        <v>1820.1680640000002</v>
      </c>
      <c r="D1132">
        <f t="shared" si="890"/>
        <v>0.31416666666666665</v>
      </c>
      <c r="E1132">
        <f t="shared" si="891"/>
        <v>1131000</v>
      </c>
      <c r="F1132">
        <f t="shared" si="892"/>
        <v>314.16666666666669</v>
      </c>
      <c r="G1132">
        <f t="shared" si="893"/>
        <v>3710630.04</v>
      </c>
      <c r="H1132">
        <f t="shared" si="894"/>
        <v>1030.7305666666668</v>
      </c>
      <c r="I1132">
        <f t="shared" si="895"/>
        <v>610.69114079999997</v>
      </c>
      <c r="J1132">
        <f t="shared" si="896"/>
        <v>0.16963642800000001</v>
      </c>
      <c r="K1132">
        <f t="shared" si="897"/>
        <v>1236876.6403773001</v>
      </c>
      <c r="L1132">
        <f t="shared" si="898"/>
        <v>343.57684454924998</v>
      </c>
      <c r="M1132">
        <f t="shared" si="899"/>
        <v>0.94828454096999992</v>
      </c>
      <c r="N1132">
        <f t="shared" si="900"/>
        <v>610.69114079999997</v>
      </c>
      <c r="O1132">
        <f t="shared" si="901"/>
        <v>0.31416666666666665</v>
      </c>
      <c r="P1132">
        <f t="shared" si="902"/>
        <v>1820168.064</v>
      </c>
      <c r="Q1132">
        <f t="shared" si="903"/>
        <v>505.60223999999999</v>
      </c>
      <c r="R1132">
        <f t="shared" si="904"/>
        <v>5971680</v>
      </c>
      <c r="S1132">
        <f t="shared" si="905"/>
        <v>1658.8</v>
      </c>
      <c r="T1132">
        <f t="shared" si="906"/>
        <v>982.81185599999992</v>
      </c>
      <c r="U1132">
        <f t="shared" si="907"/>
        <v>0.27300329333333334</v>
      </c>
      <c r="V1132">
        <f t="shared" si="908"/>
        <v>1990560</v>
      </c>
      <c r="W1132">
        <f t="shared" si="909"/>
        <v>552.93333333333328</v>
      </c>
      <c r="X1132">
        <f t="shared" si="910"/>
        <v>1.4736929999999999</v>
      </c>
      <c r="Y1132">
        <f t="shared" si="911"/>
        <v>982.81185599999992</v>
      </c>
      <c r="Z1132">
        <f t="shared" si="912"/>
        <v>702.83273809999991</v>
      </c>
      <c r="AA1132">
        <f t="shared" si="913"/>
        <v>702.8948752</v>
      </c>
      <c r="AB1132">
        <f t="shared" si="914"/>
        <v>702.95701229999997</v>
      </c>
      <c r="AC1132">
        <f t="shared" si="915"/>
        <v>703.01914940000006</v>
      </c>
      <c r="AD1132">
        <f t="shared" si="916"/>
        <v>703.08128650000003</v>
      </c>
      <c r="AE1132">
        <f t="shared" si="917"/>
        <v>703.14342360000001</v>
      </c>
      <c r="AF1132">
        <f t="shared" si="918"/>
        <v>703.20556070000009</v>
      </c>
      <c r="AG1132">
        <f t="shared" si="919"/>
        <v>703.26769779999995</v>
      </c>
      <c r="AH1132">
        <f t="shared" si="920"/>
        <v>703.32983490000004</v>
      </c>
      <c r="AI1132">
        <f t="shared" si="921"/>
        <v>1820.3289984</v>
      </c>
      <c r="AJ1132">
        <f t="shared" si="922"/>
        <v>1820.4899328000001</v>
      </c>
      <c r="AK1132">
        <f t="shared" si="923"/>
        <v>1820.6508672</v>
      </c>
      <c r="AL1132">
        <f t="shared" si="924"/>
        <v>1820.8118016000003</v>
      </c>
      <c r="AM1132">
        <f t="shared" si="925"/>
        <v>1820.9727360000002</v>
      </c>
      <c r="AN1132">
        <f t="shared" si="926"/>
        <v>1821.1336704</v>
      </c>
      <c r="AO1132">
        <f t="shared" si="927"/>
        <v>1821.2946048000001</v>
      </c>
      <c r="AP1132">
        <f t="shared" si="928"/>
        <v>1821.4555392</v>
      </c>
      <c r="AQ1132">
        <f t="shared" si="929"/>
        <v>1821.6164736000003</v>
      </c>
      <c r="AR1132" t="str">
        <f t="shared" si="884"/>
        <v>kmh-1131-mph</v>
      </c>
      <c r="AS1132">
        <f t="shared" si="887"/>
        <v>1130</v>
      </c>
      <c r="AT1132" t="str">
        <f t="shared" si="885"/>
        <v>kmh-1130-mph</v>
      </c>
      <c r="AU1132">
        <f t="shared" si="888"/>
        <v>1129</v>
      </c>
      <c r="AV1132" t="str">
        <f t="shared" si="886"/>
        <v>kmh-1129-mph</v>
      </c>
    </row>
    <row r="1133" spans="1:48" x14ac:dyDescent="0.3">
      <c r="A1133">
        <v>1132</v>
      </c>
      <c r="B1133">
        <f t="shared" si="883"/>
        <v>703.39197200000001</v>
      </c>
      <c r="C1133">
        <f t="shared" si="889"/>
        <v>1821.7774080000002</v>
      </c>
      <c r="D1133">
        <f t="shared" si="890"/>
        <v>0.31444444444444447</v>
      </c>
      <c r="E1133">
        <f t="shared" si="891"/>
        <v>1132000</v>
      </c>
      <c r="F1133">
        <f t="shared" si="892"/>
        <v>314.44444444444446</v>
      </c>
      <c r="G1133">
        <f t="shared" si="893"/>
        <v>3713910.8800000004</v>
      </c>
      <c r="H1133">
        <f t="shared" si="894"/>
        <v>1031.6419111111111</v>
      </c>
      <c r="I1133">
        <f t="shared" si="895"/>
        <v>611.2310976</v>
      </c>
      <c r="J1133">
        <f t="shared" si="896"/>
        <v>0.16978641600000002</v>
      </c>
      <c r="K1133">
        <f t="shared" si="897"/>
        <v>1237970.2536756</v>
      </c>
      <c r="L1133">
        <f t="shared" si="898"/>
        <v>343.88062602099996</v>
      </c>
      <c r="M1133">
        <f t="shared" si="899"/>
        <v>0.94912298884000001</v>
      </c>
      <c r="N1133">
        <f t="shared" si="900"/>
        <v>611.2310976</v>
      </c>
      <c r="O1133">
        <f t="shared" si="901"/>
        <v>0.31444444444444447</v>
      </c>
      <c r="P1133">
        <f t="shared" si="902"/>
        <v>1821777.4080000001</v>
      </c>
      <c r="Q1133">
        <f t="shared" si="903"/>
        <v>506.04928000000001</v>
      </c>
      <c r="R1133">
        <f t="shared" si="904"/>
        <v>5976960</v>
      </c>
      <c r="S1133">
        <f t="shared" si="905"/>
        <v>1660.2666666666667</v>
      </c>
      <c r="T1133">
        <f t="shared" si="906"/>
        <v>983.68083200000001</v>
      </c>
      <c r="U1133">
        <f t="shared" si="907"/>
        <v>0.27324467555555554</v>
      </c>
      <c r="V1133">
        <f t="shared" si="908"/>
        <v>1992320</v>
      </c>
      <c r="W1133">
        <f t="shared" si="909"/>
        <v>553.42222222222222</v>
      </c>
      <c r="X1133">
        <f t="shared" si="910"/>
        <v>1.474996</v>
      </c>
      <c r="Y1133">
        <f t="shared" si="911"/>
        <v>983.68083200000001</v>
      </c>
      <c r="Z1133">
        <f t="shared" si="912"/>
        <v>703.45410909999998</v>
      </c>
      <c r="AA1133">
        <f t="shared" si="913"/>
        <v>703.51624620000007</v>
      </c>
      <c r="AB1133">
        <f t="shared" si="914"/>
        <v>703.57838329999993</v>
      </c>
      <c r="AC1133">
        <f t="shared" si="915"/>
        <v>703.64052040000001</v>
      </c>
      <c r="AD1133">
        <f t="shared" si="916"/>
        <v>703.70265749999999</v>
      </c>
      <c r="AE1133">
        <f t="shared" si="917"/>
        <v>703.76479459999996</v>
      </c>
      <c r="AF1133">
        <f t="shared" si="918"/>
        <v>703.82693170000005</v>
      </c>
      <c r="AG1133">
        <f t="shared" si="919"/>
        <v>703.88906880000002</v>
      </c>
      <c r="AH1133">
        <f t="shared" si="920"/>
        <v>703.9512059000001</v>
      </c>
      <c r="AI1133">
        <f t="shared" si="921"/>
        <v>1821.9383424</v>
      </c>
      <c r="AJ1133">
        <f t="shared" si="922"/>
        <v>1822.0992768000001</v>
      </c>
      <c r="AK1133">
        <f t="shared" si="923"/>
        <v>1822.2602112</v>
      </c>
      <c r="AL1133">
        <f t="shared" si="924"/>
        <v>1822.4211456000003</v>
      </c>
      <c r="AM1133">
        <f t="shared" si="925"/>
        <v>1822.5820800000001</v>
      </c>
      <c r="AN1133">
        <f t="shared" si="926"/>
        <v>1822.7430144</v>
      </c>
      <c r="AO1133">
        <f t="shared" si="927"/>
        <v>1822.9039488000003</v>
      </c>
      <c r="AP1133">
        <f t="shared" si="928"/>
        <v>1823.0648831999999</v>
      </c>
      <c r="AQ1133">
        <f t="shared" si="929"/>
        <v>1823.2258176000003</v>
      </c>
      <c r="AR1133" t="str">
        <f t="shared" si="884"/>
        <v>kmh-1132-mph</v>
      </c>
      <c r="AS1133">
        <f t="shared" si="887"/>
        <v>1131</v>
      </c>
      <c r="AT1133" t="str">
        <f t="shared" si="885"/>
        <v>kmh-1131-mph</v>
      </c>
      <c r="AU1133">
        <f t="shared" si="888"/>
        <v>1130</v>
      </c>
      <c r="AV1133" t="str">
        <f t="shared" si="886"/>
        <v>kmh-1130-mph</v>
      </c>
    </row>
    <row r="1134" spans="1:48" x14ac:dyDescent="0.3">
      <c r="A1134">
        <v>1133</v>
      </c>
      <c r="B1134">
        <f t="shared" si="883"/>
        <v>704.01334299999996</v>
      </c>
      <c r="C1134">
        <f t="shared" si="889"/>
        <v>1823.3867520000001</v>
      </c>
      <c r="D1134">
        <f t="shared" si="890"/>
        <v>0.31472222222222224</v>
      </c>
      <c r="E1134">
        <f t="shared" si="891"/>
        <v>1133000</v>
      </c>
      <c r="F1134">
        <f t="shared" si="892"/>
        <v>314.72222222222223</v>
      </c>
      <c r="G1134">
        <f t="shared" si="893"/>
        <v>3717191.72</v>
      </c>
      <c r="H1134">
        <f t="shared" si="894"/>
        <v>1032.5532555555556</v>
      </c>
      <c r="I1134">
        <f t="shared" si="895"/>
        <v>611.77105440000003</v>
      </c>
      <c r="J1134">
        <f t="shared" si="896"/>
        <v>0.16993640400000001</v>
      </c>
      <c r="K1134">
        <f t="shared" si="897"/>
        <v>1239063.8669739</v>
      </c>
      <c r="L1134">
        <f t="shared" si="898"/>
        <v>344.18440749274998</v>
      </c>
      <c r="M1134">
        <f t="shared" si="899"/>
        <v>0.94996143671</v>
      </c>
      <c r="N1134">
        <f t="shared" si="900"/>
        <v>611.77105440000003</v>
      </c>
      <c r="O1134">
        <f t="shared" si="901"/>
        <v>0.31472222222222224</v>
      </c>
      <c r="P1134">
        <f t="shared" si="902"/>
        <v>1823386.7520000001</v>
      </c>
      <c r="Q1134">
        <f t="shared" si="903"/>
        <v>506.49631999999997</v>
      </c>
      <c r="R1134">
        <f t="shared" si="904"/>
        <v>5982240</v>
      </c>
      <c r="S1134">
        <f t="shared" si="905"/>
        <v>1661.7333333333331</v>
      </c>
      <c r="T1134">
        <f t="shared" si="906"/>
        <v>984.54980799999998</v>
      </c>
      <c r="U1134">
        <f t="shared" si="907"/>
        <v>0.27348605777777774</v>
      </c>
      <c r="V1134">
        <f t="shared" si="908"/>
        <v>1994080</v>
      </c>
      <c r="W1134">
        <f t="shared" si="909"/>
        <v>553.91111111111104</v>
      </c>
      <c r="X1134">
        <f t="shared" si="910"/>
        <v>1.4762989999999998</v>
      </c>
      <c r="Y1134">
        <f t="shared" si="911"/>
        <v>984.54980799999998</v>
      </c>
      <c r="Z1134">
        <f t="shared" si="912"/>
        <v>704.07548009999994</v>
      </c>
      <c r="AA1134">
        <f t="shared" si="913"/>
        <v>704.13761720000002</v>
      </c>
      <c r="AB1134">
        <f t="shared" si="914"/>
        <v>704.1997543</v>
      </c>
      <c r="AC1134">
        <f t="shared" si="915"/>
        <v>704.26189140000008</v>
      </c>
      <c r="AD1134">
        <f t="shared" si="916"/>
        <v>704.32402850000005</v>
      </c>
      <c r="AE1134">
        <f t="shared" si="917"/>
        <v>704.38616559999991</v>
      </c>
      <c r="AF1134">
        <f t="shared" si="918"/>
        <v>704.4483027</v>
      </c>
      <c r="AG1134">
        <f t="shared" si="919"/>
        <v>704.51043979999997</v>
      </c>
      <c r="AH1134">
        <f t="shared" si="920"/>
        <v>704.57257690000006</v>
      </c>
      <c r="AI1134">
        <f t="shared" si="921"/>
        <v>1823.5476864</v>
      </c>
      <c r="AJ1134">
        <f t="shared" si="922"/>
        <v>1823.7086208000003</v>
      </c>
      <c r="AK1134">
        <f t="shared" si="923"/>
        <v>1823.8695552000001</v>
      </c>
      <c r="AL1134">
        <f t="shared" si="924"/>
        <v>1824.0304896000002</v>
      </c>
      <c r="AM1134">
        <f t="shared" si="925"/>
        <v>1824.1914240000001</v>
      </c>
      <c r="AN1134">
        <f t="shared" si="926"/>
        <v>1824.3523584</v>
      </c>
      <c r="AO1134">
        <f t="shared" si="927"/>
        <v>1824.5132928000003</v>
      </c>
      <c r="AP1134">
        <f t="shared" si="928"/>
        <v>1824.6742272000001</v>
      </c>
      <c r="AQ1134">
        <f t="shared" si="929"/>
        <v>1824.8351616000002</v>
      </c>
      <c r="AR1134" t="str">
        <f t="shared" si="884"/>
        <v>kmh-1133-mph</v>
      </c>
      <c r="AS1134">
        <f t="shared" si="887"/>
        <v>1132</v>
      </c>
      <c r="AT1134" t="str">
        <f t="shared" si="885"/>
        <v>kmh-1132-mph</v>
      </c>
      <c r="AU1134">
        <f t="shared" si="888"/>
        <v>1131</v>
      </c>
      <c r="AV1134" t="str">
        <f t="shared" si="886"/>
        <v>kmh-1131-mph</v>
      </c>
    </row>
    <row r="1135" spans="1:48" x14ac:dyDescent="0.3">
      <c r="A1135">
        <v>1134</v>
      </c>
      <c r="B1135">
        <f t="shared" si="883"/>
        <v>704.63471400000003</v>
      </c>
      <c r="C1135">
        <f t="shared" si="889"/>
        <v>1824.9960960000001</v>
      </c>
      <c r="D1135">
        <f t="shared" si="890"/>
        <v>0.315</v>
      </c>
      <c r="E1135">
        <f t="shared" si="891"/>
        <v>1134000</v>
      </c>
      <c r="F1135">
        <f t="shared" si="892"/>
        <v>315</v>
      </c>
      <c r="G1135">
        <f t="shared" si="893"/>
        <v>3720472.56</v>
      </c>
      <c r="H1135">
        <f t="shared" si="894"/>
        <v>1033.4646</v>
      </c>
      <c r="I1135">
        <f t="shared" si="895"/>
        <v>612.31101120000005</v>
      </c>
      <c r="J1135">
        <f t="shared" si="896"/>
        <v>0.170086392</v>
      </c>
      <c r="K1135">
        <f t="shared" si="897"/>
        <v>1240157.4802722</v>
      </c>
      <c r="L1135">
        <f t="shared" si="898"/>
        <v>344.48818896449995</v>
      </c>
      <c r="M1135">
        <f t="shared" si="899"/>
        <v>0.95079988457999998</v>
      </c>
      <c r="N1135">
        <f t="shared" si="900"/>
        <v>612.31101120000005</v>
      </c>
      <c r="O1135">
        <f t="shared" si="901"/>
        <v>0.315</v>
      </c>
      <c r="P1135">
        <f t="shared" si="902"/>
        <v>1824996.0960000001</v>
      </c>
      <c r="Q1135">
        <f t="shared" si="903"/>
        <v>506.94335999999998</v>
      </c>
      <c r="R1135">
        <f t="shared" si="904"/>
        <v>5987520</v>
      </c>
      <c r="S1135">
        <f t="shared" si="905"/>
        <v>1663.1999999999998</v>
      </c>
      <c r="T1135">
        <f t="shared" si="906"/>
        <v>985.41878399999996</v>
      </c>
      <c r="U1135">
        <f t="shared" si="907"/>
        <v>0.27372743999999999</v>
      </c>
      <c r="V1135">
        <f t="shared" si="908"/>
        <v>1995840</v>
      </c>
      <c r="W1135">
        <f t="shared" si="909"/>
        <v>554.4</v>
      </c>
      <c r="X1135">
        <f t="shared" si="910"/>
        <v>1.4776019999999999</v>
      </c>
      <c r="Y1135">
        <f t="shared" si="911"/>
        <v>985.41878399999996</v>
      </c>
      <c r="Z1135">
        <f t="shared" si="912"/>
        <v>704.6968511</v>
      </c>
      <c r="AA1135">
        <f t="shared" si="913"/>
        <v>704.75898820000009</v>
      </c>
      <c r="AB1135">
        <f t="shared" si="914"/>
        <v>704.82112529999995</v>
      </c>
      <c r="AC1135">
        <f t="shared" si="915"/>
        <v>704.88326240000004</v>
      </c>
      <c r="AD1135">
        <f t="shared" si="916"/>
        <v>704.94539950000001</v>
      </c>
      <c r="AE1135">
        <f t="shared" si="917"/>
        <v>705.00753659999998</v>
      </c>
      <c r="AF1135">
        <f t="shared" si="918"/>
        <v>705.06967370000007</v>
      </c>
      <c r="AG1135">
        <f t="shared" si="919"/>
        <v>705.13181079999993</v>
      </c>
      <c r="AH1135">
        <f t="shared" si="920"/>
        <v>705.19394790000001</v>
      </c>
      <c r="AI1135">
        <f t="shared" si="921"/>
        <v>1825.1570303999999</v>
      </c>
      <c r="AJ1135">
        <f t="shared" si="922"/>
        <v>1825.3179648000003</v>
      </c>
      <c r="AK1135">
        <f t="shared" si="923"/>
        <v>1825.4788992000001</v>
      </c>
      <c r="AL1135">
        <f t="shared" si="924"/>
        <v>1825.6398336000002</v>
      </c>
      <c r="AM1135">
        <f t="shared" si="925"/>
        <v>1825.8007680000001</v>
      </c>
      <c r="AN1135">
        <f t="shared" si="926"/>
        <v>1825.9617023999999</v>
      </c>
      <c r="AO1135">
        <f t="shared" si="927"/>
        <v>1826.1226368000002</v>
      </c>
      <c r="AP1135">
        <f t="shared" si="928"/>
        <v>1826.2835712000001</v>
      </c>
      <c r="AQ1135">
        <f t="shared" si="929"/>
        <v>1826.4445056000002</v>
      </c>
      <c r="AR1135" t="str">
        <f t="shared" si="884"/>
        <v>kmh-1134-mph</v>
      </c>
      <c r="AS1135">
        <f t="shared" si="887"/>
        <v>1133</v>
      </c>
      <c r="AT1135" t="str">
        <f t="shared" si="885"/>
        <v>kmh-1133-mph</v>
      </c>
      <c r="AU1135">
        <f t="shared" si="888"/>
        <v>1132</v>
      </c>
      <c r="AV1135" t="str">
        <f t="shared" si="886"/>
        <v>kmh-1132-mph</v>
      </c>
    </row>
    <row r="1136" spans="1:48" x14ac:dyDescent="0.3">
      <c r="A1136">
        <v>1135</v>
      </c>
      <c r="B1136">
        <f t="shared" si="883"/>
        <v>705.25608499999998</v>
      </c>
      <c r="C1136">
        <f t="shared" si="889"/>
        <v>1826.60544</v>
      </c>
      <c r="D1136">
        <f t="shared" si="890"/>
        <v>0.31527777777777777</v>
      </c>
      <c r="E1136">
        <f t="shared" si="891"/>
        <v>1135000</v>
      </c>
      <c r="F1136">
        <f t="shared" si="892"/>
        <v>315.27777777777777</v>
      </c>
      <c r="G1136">
        <f t="shared" si="893"/>
        <v>3723753.4000000004</v>
      </c>
      <c r="H1136">
        <f t="shared" si="894"/>
        <v>1034.3759444444445</v>
      </c>
      <c r="I1136">
        <f t="shared" si="895"/>
        <v>612.85096799999997</v>
      </c>
      <c r="J1136">
        <f t="shared" si="896"/>
        <v>0.17023638000000002</v>
      </c>
      <c r="K1136">
        <f t="shared" si="897"/>
        <v>1241251.0935704999</v>
      </c>
      <c r="L1136">
        <f t="shared" si="898"/>
        <v>344.79197043624998</v>
      </c>
      <c r="M1136">
        <f t="shared" si="899"/>
        <v>0.95163833244999996</v>
      </c>
      <c r="N1136">
        <f t="shared" si="900"/>
        <v>612.85096799999997</v>
      </c>
      <c r="O1136">
        <f t="shared" si="901"/>
        <v>0.31527777777777777</v>
      </c>
      <c r="P1136">
        <f t="shared" si="902"/>
        <v>1826605.44</v>
      </c>
      <c r="Q1136">
        <f t="shared" si="903"/>
        <v>507.3904</v>
      </c>
      <c r="R1136">
        <f t="shared" si="904"/>
        <v>5992800</v>
      </c>
      <c r="S1136">
        <f t="shared" si="905"/>
        <v>1664.6666666666665</v>
      </c>
      <c r="T1136">
        <f t="shared" si="906"/>
        <v>986.28775999999993</v>
      </c>
      <c r="U1136">
        <f t="shared" si="907"/>
        <v>0.27396882222222219</v>
      </c>
      <c r="V1136">
        <f t="shared" si="908"/>
        <v>1997600</v>
      </c>
      <c r="W1136">
        <f t="shared" si="909"/>
        <v>554.88888888888891</v>
      </c>
      <c r="X1136">
        <f t="shared" si="910"/>
        <v>1.4789049999999999</v>
      </c>
      <c r="Y1136">
        <f t="shared" si="911"/>
        <v>986.28775999999993</v>
      </c>
      <c r="Z1136">
        <f t="shared" si="912"/>
        <v>705.31822209999996</v>
      </c>
      <c r="AA1136">
        <f t="shared" si="913"/>
        <v>705.38035920000004</v>
      </c>
      <c r="AB1136">
        <f t="shared" si="914"/>
        <v>705.44249630000002</v>
      </c>
      <c r="AC1136">
        <f t="shared" si="915"/>
        <v>705.5046334000001</v>
      </c>
      <c r="AD1136">
        <f t="shared" si="916"/>
        <v>705.56677049999996</v>
      </c>
      <c r="AE1136">
        <f t="shared" si="917"/>
        <v>705.62890759999993</v>
      </c>
      <c r="AF1136">
        <f t="shared" si="918"/>
        <v>705.69104470000002</v>
      </c>
      <c r="AG1136">
        <f t="shared" si="919"/>
        <v>705.75318179999999</v>
      </c>
      <c r="AH1136">
        <f t="shared" si="920"/>
        <v>705.81531890000008</v>
      </c>
      <c r="AI1136">
        <f t="shared" si="921"/>
        <v>1826.7663743999999</v>
      </c>
      <c r="AJ1136">
        <f t="shared" si="922"/>
        <v>1826.9273088000002</v>
      </c>
      <c r="AK1136">
        <f t="shared" si="923"/>
        <v>1827.0882432000001</v>
      </c>
      <c r="AL1136">
        <f t="shared" si="924"/>
        <v>1827.2491776000002</v>
      </c>
      <c r="AM1136">
        <f t="shared" si="925"/>
        <v>1827.410112</v>
      </c>
      <c r="AN1136">
        <f t="shared" si="926"/>
        <v>1827.5710463999999</v>
      </c>
      <c r="AO1136">
        <f t="shared" si="927"/>
        <v>1827.7319808000002</v>
      </c>
      <c r="AP1136">
        <f t="shared" si="928"/>
        <v>1827.8929152000001</v>
      </c>
      <c r="AQ1136">
        <f t="shared" si="929"/>
        <v>1828.0538496000004</v>
      </c>
      <c r="AR1136" t="str">
        <f t="shared" si="884"/>
        <v>kmh-1135-mph</v>
      </c>
      <c r="AS1136">
        <f t="shared" si="887"/>
        <v>1134</v>
      </c>
      <c r="AT1136" t="str">
        <f t="shared" si="885"/>
        <v>kmh-1134-mph</v>
      </c>
      <c r="AU1136">
        <f t="shared" si="888"/>
        <v>1133</v>
      </c>
      <c r="AV1136" t="str">
        <f t="shared" si="886"/>
        <v>kmh-1133-mph</v>
      </c>
    </row>
    <row r="1137" spans="1:48" x14ac:dyDescent="0.3">
      <c r="A1137">
        <v>1136</v>
      </c>
      <c r="B1137">
        <f t="shared" si="883"/>
        <v>705.87745600000005</v>
      </c>
      <c r="C1137">
        <f t="shared" si="889"/>
        <v>1828.2147840000002</v>
      </c>
      <c r="D1137">
        <f t="shared" si="890"/>
        <v>0.31555555555555553</v>
      </c>
      <c r="E1137">
        <f t="shared" si="891"/>
        <v>1136000</v>
      </c>
      <c r="F1137">
        <f t="shared" si="892"/>
        <v>315.55555555555554</v>
      </c>
      <c r="G1137">
        <f t="shared" si="893"/>
        <v>3727034.24</v>
      </c>
      <c r="H1137">
        <f t="shared" si="894"/>
        <v>1035.287288888889</v>
      </c>
      <c r="I1137">
        <f t="shared" si="895"/>
        <v>613.39092479999999</v>
      </c>
      <c r="J1137">
        <f t="shared" si="896"/>
        <v>0.17038636800000001</v>
      </c>
      <c r="K1137">
        <f t="shared" si="897"/>
        <v>1242344.7068688001</v>
      </c>
      <c r="L1137">
        <f t="shared" si="898"/>
        <v>345.09575190799995</v>
      </c>
      <c r="M1137">
        <f t="shared" si="899"/>
        <v>0.95247678031999994</v>
      </c>
      <c r="N1137">
        <f t="shared" si="900"/>
        <v>613.39092479999999</v>
      </c>
      <c r="O1137">
        <f t="shared" si="901"/>
        <v>0.31555555555555553</v>
      </c>
      <c r="P1137">
        <f t="shared" si="902"/>
        <v>1828214.784</v>
      </c>
      <c r="Q1137">
        <f t="shared" si="903"/>
        <v>507.83744000000002</v>
      </c>
      <c r="R1137">
        <f t="shared" si="904"/>
        <v>5998080</v>
      </c>
      <c r="S1137">
        <f t="shared" si="905"/>
        <v>1666.1333333333332</v>
      </c>
      <c r="T1137">
        <f t="shared" si="906"/>
        <v>987.15673599999991</v>
      </c>
      <c r="U1137">
        <f t="shared" si="907"/>
        <v>0.27421020444444444</v>
      </c>
      <c r="V1137">
        <f t="shared" si="908"/>
        <v>1999360</v>
      </c>
      <c r="W1137">
        <f t="shared" si="909"/>
        <v>555.37777777777774</v>
      </c>
      <c r="X1137">
        <f t="shared" si="910"/>
        <v>1.480208</v>
      </c>
      <c r="Y1137">
        <f t="shared" si="911"/>
        <v>987.15673599999991</v>
      </c>
      <c r="Z1137">
        <f t="shared" si="912"/>
        <v>705.93959309999991</v>
      </c>
      <c r="AA1137">
        <f t="shared" si="913"/>
        <v>706.0017302</v>
      </c>
      <c r="AB1137">
        <f t="shared" si="914"/>
        <v>706.06386729999997</v>
      </c>
      <c r="AC1137">
        <f t="shared" si="915"/>
        <v>706.12600440000006</v>
      </c>
      <c r="AD1137">
        <f t="shared" si="916"/>
        <v>706.18814150000003</v>
      </c>
      <c r="AE1137">
        <f t="shared" si="917"/>
        <v>706.2502786</v>
      </c>
      <c r="AF1137">
        <f t="shared" si="918"/>
        <v>706.31241570000009</v>
      </c>
      <c r="AG1137">
        <f t="shared" si="919"/>
        <v>706.37455279999995</v>
      </c>
      <c r="AH1137">
        <f t="shared" si="920"/>
        <v>706.43668990000003</v>
      </c>
      <c r="AI1137">
        <f t="shared" si="921"/>
        <v>1828.3757183999999</v>
      </c>
      <c r="AJ1137">
        <f t="shared" si="922"/>
        <v>1828.5366528000002</v>
      </c>
      <c r="AK1137">
        <f t="shared" si="923"/>
        <v>1828.6975872</v>
      </c>
      <c r="AL1137">
        <f t="shared" si="924"/>
        <v>1828.8585216000004</v>
      </c>
      <c r="AM1137">
        <f t="shared" si="925"/>
        <v>1829.0194560000002</v>
      </c>
      <c r="AN1137">
        <f t="shared" si="926"/>
        <v>1829.1803904000001</v>
      </c>
      <c r="AO1137">
        <f t="shared" si="927"/>
        <v>1829.3413248000002</v>
      </c>
      <c r="AP1137">
        <f t="shared" si="928"/>
        <v>1829.5022592</v>
      </c>
      <c r="AQ1137">
        <f t="shared" si="929"/>
        <v>1829.6631936000003</v>
      </c>
      <c r="AR1137" t="str">
        <f t="shared" si="884"/>
        <v>kmh-1136-mph</v>
      </c>
      <c r="AS1137">
        <f t="shared" si="887"/>
        <v>1135</v>
      </c>
      <c r="AT1137" t="str">
        <f t="shared" si="885"/>
        <v>kmh-1135-mph</v>
      </c>
      <c r="AU1137">
        <f t="shared" si="888"/>
        <v>1134</v>
      </c>
      <c r="AV1137" t="str">
        <f t="shared" si="886"/>
        <v>kmh-1134-mph</v>
      </c>
    </row>
    <row r="1138" spans="1:48" x14ac:dyDescent="0.3">
      <c r="A1138">
        <v>1137</v>
      </c>
      <c r="B1138">
        <f t="shared" si="883"/>
        <v>706.49882700000001</v>
      </c>
      <c r="C1138">
        <f t="shared" si="889"/>
        <v>1829.8241280000002</v>
      </c>
      <c r="D1138">
        <f t="shared" si="890"/>
        <v>0.31583333333333335</v>
      </c>
      <c r="E1138">
        <f t="shared" si="891"/>
        <v>1137000</v>
      </c>
      <c r="F1138">
        <f t="shared" si="892"/>
        <v>315.83333333333337</v>
      </c>
      <c r="G1138">
        <f t="shared" si="893"/>
        <v>3730315.08</v>
      </c>
      <c r="H1138">
        <f t="shared" si="894"/>
        <v>1036.1986333333334</v>
      </c>
      <c r="I1138">
        <f t="shared" si="895"/>
        <v>613.93088160000002</v>
      </c>
      <c r="J1138">
        <f t="shared" si="896"/>
        <v>0.17053635600000003</v>
      </c>
      <c r="K1138">
        <f t="shared" si="897"/>
        <v>1243438.3201671001</v>
      </c>
      <c r="L1138">
        <f t="shared" si="898"/>
        <v>345.39953337974998</v>
      </c>
      <c r="M1138">
        <f t="shared" si="899"/>
        <v>0.95331522818999992</v>
      </c>
      <c r="N1138">
        <f t="shared" si="900"/>
        <v>613.93088160000002</v>
      </c>
      <c r="O1138">
        <f t="shared" si="901"/>
        <v>0.31583333333333335</v>
      </c>
      <c r="P1138">
        <f t="shared" si="902"/>
        <v>1829824.128</v>
      </c>
      <c r="Q1138">
        <f t="shared" si="903"/>
        <v>508.28447999999997</v>
      </c>
      <c r="R1138">
        <f t="shared" si="904"/>
        <v>6003360</v>
      </c>
      <c r="S1138">
        <f t="shared" si="905"/>
        <v>1667.6</v>
      </c>
      <c r="T1138">
        <f t="shared" si="906"/>
        <v>988.025712</v>
      </c>
      <c r="U1138">
        <f t="shared" si="907"/>
        <v>0.27445158666666664</v>
      </c>
      <c r="V1138">
        <f t="shared" si="908"/>
        <v>2001120</v>
      </c>
      <c r="W1138">
        <f t="shared" si="909"/>
        <v>555.86666666666667</v>
      </c>
      <c r="X1138">
        <f t="shared" si="910"/>
        <v>1.4815109999999998</v>
      </c>
      <c r="Y1138">
        <f t="shared" si="911"/>
        <v>988.025712</v>
      </c>
      <c r="Z1138">
        <f t="shared" si="912"/>
        <v>706.56096409999998</v>
      </c>
      <c r="AA1138">
        <f t="shared" si="913"/>
        <v>706.62310120000006</v>
      </c>
      <c r="AB1138">
        <f t="shared" si="914"/>
        <v>706.68523829999992</v>
      </c>
      <c r="AC1138">
        <f t="shared" si="915"/>
        <v>706.74737540000001</v>
      </c>
      <c r="AD1138">
        <f t="shared" si="916"/>
        <v>706.80951249999998</v>
      </c>
      <c r="AE1138">
        <f t="shared" si="917"/>
        <v>706.87164959999996</v>
      </c>
      <c r="AF1138">
        <f t="shared" si="918"/>
        <v>706.93378670000004</v>
      </c>
      <c r="AG1138">
        <f t="shared" si="919"/>
        <v>706.99592380000001</v>
      </c>
      <c r="AH1138">
        <f t="shared" si="920"/>
        <v>707.0580609000001</v>
      </c>
      <c r="AI1138">
        <f t="shared" si="921"/>
        <v>1829.9850624000001</v>
      </c>
      <c r="AJ1138">
        <f t="shared" si="922"/>
        <v>1830.1459968000001</v>
      </c>
      <c r="AK1138">
        <f t="shared" si="923"/>
        <v>1830.3069312</v>
      </c>
      <c r="AL1138">
        <f t="shared" si="924"/>
        <v>1830.4678656000003</v>
      </c>
      <c r="AM1138">
        <f t="shared" si="925"/>
        <v>1830.6288000000002</v>
      </c>
      <c r="AN1138">
        <f t="shared" si="926"/>
        <v>1830.7897344</v>
      </c>
      <c r="AO1138">
        <f t="shared" si="927"/>
        <v>1830.9506688000001</v>
      </c>
      <c r="AP1138">
        <f t="shared" si="928"/>
        <v>1831.1116032</v>
      </c>
      <c r="AQ1138">
        <f t="shared" si="929"/>
        <v>1831.2725376000003</v>
      </c>
      <c r="AR1138" t="str">
        <f t="shared" si="884"/>
        <v>kmh-1137-mph</v>
      </c>
      <c r="AS1138">
        <f t="shared" si="887"/>
        <v>1136</v>
      </c>
      <c r="AT1138" t="str">
        <f t="shared" si="885"/>
        <v>kmh-1136-mph</v>
      </c>
      <c r="AU1138">
        <f t="shared" si="888"/>
        <v>1135</v>
      </c>
      <c r="AV1138" t="str">
        <f t="shared" si="886"/>
        <v>kmh-1135-mph</v>
      </c>
    </row>
    <row r="1139" spans="1:48" x14ac:dyDescent="0.3">
      <c r="A1139">
        <v>1138</v>
      </c>
      <c r="B1139">
        <f t="shared" si="883"/>
        <v>707.12019799999996</v>
      </c>
      <c r="C1139">
        <f t="shared" si="889"/>
        <v>1831.4334720000002</v>
      </c>
      <c r="D1139">
        <f t="shared" si="890"/>
        <v>0.31611111111111112</v>
      </c>
      <c r="E1139">
        <f t="shared" si="891"/>
        <v>1138000</v>
      </c>
      <c r="F1139">
        <f t="shared" si="892"/>
        <v>316.11111111111114</v>
      </c>
      <c r="G1139">
        <f t="shared" si="893"/>
        <v>3733595.9200000004</v>
      </c>
      <c r="H1139">
        <f t="shared" si="894"/>
        <v>1037.1099777777779</v>
      </c>
      <c r="I1139">
        <f t="shared" si="895"/>
        <v>614.47083840000005</v>
      </c>
      <c r="J1139">
        <f t="shared" si="896"/>
        <v>0.17068634400000002</v>
      </c>
      <c r="K1139">
        <f t="shared" si="897"/>
        <v>1244531.9334654</v>
      </c>
      <c r="L1139">
        <f t="shared" si="898"/>
        <v>345.70331485149995</v>
      </c>
      <c r="M1139">
        <f t="shared" si="899"/>
        <v>0.95415367606000001</v>
      </c>
      <c r="N1139">
        <f t="shared" si="900"/>
        <v>614.47083840000005</v>
      </c>
      <c r="O1139">
        <f t="shared" si="901"/>
        <v>0.31611111111111112</v>
      </c>
      <c r="P1139">
        <f t="shared" si="902"/>
        <v>1831433.4720000001</v>
      </c>
      <c r="Q1139">
        <f t="shared" si="903"/>
        <v>508.73151999999999</v>
      </c>
      <c r="R1139">
        <f t="shared" si="904"/>
        <v>6008640</v>
      </c>
      <c r="S1139">
        <f t="shared" si="905"/>
        <v>1669.0666666666666</v>
      </c>
      <c r="T1139">
        <f t="shared" si="906"/>
        <v>988.89468799999997</v>
      </c>
      <c r="U1139">
        <f t="shared" si="907"/>
        <v>0.27469296888888889</v>
      </c>
      <c r="V1139">
        <f t="shared" si="908"/>
        <v>2002880</v>
      </c>
      <c r="W1139">
        <f t="shared" si="909"/>
        <v>556.3555555555555</v>
      </c>
      <c r="X1139">
        <f t="shared" si="910"/>
        <v>1.4828139999999999</v>
      </c>
      <c r="Y1139">
        <f t="shared" si="911"/>
        <v>988.89468799999997</v>
      </c>
      <c r="Z1139">
        <f t="shared" si="912"/>
        <v>707.18233509999993</v>
      </c>
      <c r="AA1139">
        <f t="shared" si="913"/>
        <v>707.24447220000002</v>
      </c>
      <c r="AB1139">
        <f t="shared" si="914"/>
        <v>707.30660929999999</v>
      </c>
      <c r="AC1139">
        <f t="shared" si="915"/>
        <v>707.36874640000008</v>
      </c>
      <c r="AD1139">
        <f t="shared" si="916"/>
        <v>707.43088350000005</v>
      </c>
      <c r="AE1139">
        <f t="shared" si="917"/>
        <v>707.49302059999991</v>
      </c>
      <c r="AF1139">
        <f t="shared" si="918"/>
        <v>707.5551577</v>
      </c>
      <c r="AG1139">
        <f t="shared" si="919"/>
        <v>707.61729479999997</v>
      </c>
      <c r="AH1139">
        <f t="shared" si="920"/>
        <v>707.67943190000005</v>
      </c>
      <c r="AI1139">
        <f t="shared" si="921"/>
        <v>1831.5944064</v>
      </c>
      <c r="AJ1139">
        <f t="shared" si="922"/>
        <v>1831.7553408000001</v>
      </c>
      <c r="AK1139">
        <f t="shared" si="923"/>
        <v>1831.9162752</v>
      </c>
      <c r="AL1139">
        <f t="shared" si="924"/>
        <v>1832.0772096000003</v>
      </c>
      <c r="AM1139">
        <f t="shared" si="925"/>
        <v>1832.2381440000001</v>
      </c>
      <c r="AN1139">
        <f t="shared" si="926"/>
        <v>1832.3990784</v>
      </c>
      <c r="AO1139">
        <f t="shared" si="927"/>
        <v>1832.5600128000001</v>
      </c>
      <c r="AP1139">
        <f t="shared" si="928"/>
        <v>1832.7209472</v>
      </c>
      <c r="AQ1139">
        <f t="shared" si="929"/>
        <v>1832.8818816000003</v>
      </c>
      <c r="AR1139" t="str">
        <f t="shared" si="884"/>
        <v>kmh-1138-mph</v>
      </c>
      <c r="AS1139">
        <f t="shared" si="887"/>
        <v>1137</v>
      </c>
      <c r="AT1139" t="str">
        <f t="shared" si="885"/>
        <v>kmh-1137-mph</v>
      </c>
      <c r="AU1139">
        <f t="shared" si="888"/>
        <v>1136</v>
      </c>
      <c r="AV1139" t="str">
        <f t="shared" si="886"/>
        <v>kmh-1136-mph</v>
      </c>
    </row>
    <row r="1140" spans="1:48" x14ac:dyDescent="0.3">
      <c r="A1140">
        <v>1139</v>
      </c>
      <c r="B1140">
        <f t="shared" si="883"/>
        <v>707.74156900000003</v>
      </c>
      <c r="C1140">
        <f t="shared" si="889"/>
        <v>1833.0428160000001</v>
      </c>
      <c r="D1140">
        <f t="shared" si="890"/>
        <v>0.31638888888888889</v>
      </c>
      <c r="E1140">
        <f t="shared" si="891"/>
        <v>1139000</v>
      </c>
      <c r="F1140">
        <f t="shared" si="892"/>
        <v>316.38888888888891</v>
      </c>
      <c r="G1140">
        <f t="shared" si="893"/>
        <v>3736876.7600000002</v>
      </c>
      <c r="H1140">
        <f t="shared" si="894"/>
        <v>1038.0213222222224</v>
      </c>
      <c r="I1140">
        <f t="shared" si="895"/>
        <v>615.01079519999996</v>
      </c>
      <c r="J1140">
        <f t="shared" si="896"/>
        <v>0.17083633200000001</v>
      </c>
      <c r="K1140">
        <f t="shared" si="897"/>
        <v>1245625.5467637</v>
      </c>
      <c r="L1140">
        <f t="shared" si="898"/>
        <v>346.00709632324998</v>
      </c>
      <c r="M1140">
        <f t="shared" si="899"/>
        <v>0.95499212392999999</v>
      </c>
      <c r="N1140">
        <f t="shared" si="900"/>
        <v>615.01079519999996</v>
      </c>
      <c r="O1140">
        <f t="shared" si="901"/>
        <v>0.31638888888888889</v>
      </c>
      <c r="P1140">
        <f t="shared" si="902"/>
        <v>1833042.8160000001</v>
      </c>
      <c r="Q1140">
        <f t="shared" si="903"/>
        <v>509.17856</v>
      </c>
      <c r="R1140">
        <f t="shared" si="904"/>
        <v>6013920</v>
      </c>
      <c r="S1140">
        <f t="shared" si="905"/>
        <v>1670.5333333333333</v>
      </c>
      <c r="T1140">
        <f t="shared" si="906"/>
        <v>989.76366399999995</v>
      </c>
      <c r="U1140">
        <f t="shared" si="907"/>
        <v>0.27493435111111109</v>
      </c>
      <c r="V1140">
        <f t="shared" si="908"/>
        <v>2004640</v>
      </c>
      <c r="W1140">
        <f t="shared" si="909"/>
        <v>556.84444444444443</v>
      </c>
      <c r="X1140">
        <f t="shared" si="910"/>
        <v>1.4841169999999999</v>
      </c>
      <c r="Y1140">
        <f t="shared" si="911"/>
        <v>989.76366399999995</v>
      </c>
      <c r="Z1140">
        <f t="shared" si="912"/>
        <v>707.8037061</v>
      </c>
      <c r="AA1140">
        <f t="shared" si="913"/>
        <v>707.86584320000009</v>
      </c>
      <c r="AB1140">
        <f t="shared" si="914"/>
        <v>707.92798029999994</v>
      </c>
      <c r="AC1140">
        <f t="shared" si="915"/>
        <v>707.99011740000003</v>
      </c>
      <c r="AD1140">
        <f t="shared" si="916"/>
        <v>708.0522545</v>
      </c>
      <c r="AE1140">
        <f t="shared" si="917"/>
        <v>708.11439159999998</v>
      </c>
      <c r="AF1140">
        <f t="shared" si="918"/>
        <v>708.17652870000006</v>
      </c>
      <c r="AG1140">
        <f t="shared" si="919"/>
        <v>708.23866580000004</v>
      </c>
      <c r="AH1140">
        <f t="shared" si="920"/>
        <v>708.30080290000001</v>
      </c>
      <c r="AI1140">
        <f t="shared" si="921"/>
        <v>1833.2037504</v>
      </c>
      <c r="AJ1140">
        <f t="shared" si="922"/>
        <v>1833.3646848000003</v>
      </c>
      <c r="AK1140">
        <f t="shared" si="923"/>
        <v>1833.5256191999999</v>
      </c>
      <c r="AL1140">
        <f t="shared" si="924"/>
        <v>1833.6865536000003</v>
      </c>
      <c r="AM1140">
        <f t="shared" si="925"/>
        <v>1833.8474880000001</v>
      </c>
      <c r="AN1140">
        <f t="shared" si="926"/>
        <v>1834.0084224</v>
      </c>
      <c r="AO1140">
        <f t="shared" si="927"/>
        <v>1834.1693568000003</v>
      </c>
      <c r="AP1140">
        <f t="shared" si="928"/>
        <v>1834.3302912000001</v>
      </c>
      <c r="AQ1140">
        <f t="shared" si="929"/>
        <v>1834.4912256000002</v>
      </c>
      <c r="AR1140" t="str">
        <f t="shared" si="884"/>
        <v>kmh-1139-mph</v>
      </c>
      <c r="AS1140">
        <f t="shared" si="887"/>
        <v>1138</v>
      </c>
      <c r="AT1140" t="str">
        <f t="shared" si="885"/>
        <v>kmh-1138-mph</v>
      </c>
      <c r="AU1140">
        <f t="shared" si="888"/>
        <v>1137</v>
      </c>
      <c r="AV1140" t="str">
        <f t="shared" si="886"/>
        <v>kmh-1137-mph</v>
      </c>
    </row>
    <row r="1141" spans="1:48" x14ac:dyDescent="0.3">
      <c r="A1141">
        <v>1140</v>
      </c>
      <c r="B1141">
        <f t="shared" si="883"/>
        <v>708.36293999999998</v>
      </c>
      <c r="C1141">
        <f t="shared" si="889"/>
        <v>1834.6521600000001</v>
      </c>
      <c r="D1141">
        <f t="shared" si="890"/>
        <v>0.31666666666666665</v>
      </c>
      <c r="E1141">
        <f t="shared" si="891"/>
        <v>1140000</v>
      </c>
      <c r="F1141">
        <f t="shared" si="892"/>
        <v>316.66666666666669</v>
      </c>
      <c r="G1141">
        <f t="shared" si="893"/>
        <v>3740157.6</v>
      </c>
      <c r="H1141">
        <f t="shared" si="894"/>
        <v>1038.9326666666668</v>
      </c>
      <c r="I1141">
        <f t="shared" si="895"/>
        <v>615.55075199999999</v>
      </c>
      <c r="J1141">
        <f t="shared" si="896"/>
        <v>0.17098632000000002</v>
      </c>
      <c r="K1141">
        <f t="shared" si="897"/>
        <v>1246719.1600619999</v>
      </c>
      <c r="L1141">
        <f t="shared" si="898"/>
        <v>346.31087779499995</v>
      </c>
      <c r="M1141">
        <f t="shared" si="899"/>
        <v>0.95583057179999997</v>
      </c>
      <c r="N1141">
        <f t="shared" si="900"/>
        <v>615.55075199999999</v>
      </c>
      <c r="O1141">
        <f t="shared" si="901"/>
        <v>0.31666666666666665</v>
      </c>
      <c r="P1141">
        <f t="shared" si="902"/>
        <v>1834652.1600000001</v>
      </c>
      <c r="Q1141">
        <f t="shared" si="903"/>
        <v>509.62560000000002</v>
      </c>
      <c r="R1141">
        <f t="shared" si="904"/>
        <v>6019200</v>
      </c>
      <c r="S1141">
        <f t="shared" si="905"/>
        <v>1671.9999999999998</v>
      </c>
      <c r="T1141">
        <f t="shared" si="906"/>
        <v>990.63263999999992</v>
      </c>
      <c r="U1141">
        <f t="shared" si="907"/>
        <v>0.27517573333333334</v>
      </c>
      <c r="V1141">
        <f t="shared" si="908"/>
        <v>2006400</v>
      </c>
      <c r="W1141">
        <f t="shared" si="909"/>
        <v>557.33333333333337</v>
      </c>
      <c r="X1141">
        <f t="shared" si="910"/>
        <v>1.48542</v>
      </c>
      <c r="Y1141">
        <f t="shared" si="911"/>
        <v>990.63263999999992</v>
      </c>
      <c r="Z1141">
        <f t="shared" si="912"/>
        <v>708.42507709999995</v>
      </c>
      <c r="AA1141">
        <f t="shared" si="913"/>
        <v>708.48721420000004</v>
      </c>
      <c r="AB1141">
        <f t="shared" si="914"/>
        <v>708.54935130000001</v>
      </c>
      <c r="AC1141">
        <f t="shared" si="915"/>
        <v>708.6114884000001</v>
      </c>
      <c r="AD1141">
        <f t="shared" si="916"/>
        <v>708.67362549999996</v>
      </c>
      <c r="AE1141">
        <f t="shared" si="917"/>
        <v>708.73576259999993</v>
      </c>
      <c r="AF1141">
        <f t="shared" si="918"/>
        <v>708.79789970000002</v>
      </c>
      <c r="AG1141">
        <f t="shared" si="919"/>
        <v>708.86003679999999</v>
      </c>
      <c r="AH1141">
        <f t="shared" si="920"/>
        <v>708.92217390000008</v>
      </c>
      <c r="AI1141">
        <f t="shared" si="921"/>
        <v>1834.8130944</v>
      </c>
      <c r="AJ1141">
        <f t="shared" si="922"/>
        <v>1834.9740288000003</v>
      </c>
      <c r="AK1141">
        <f t="shared" si="923"/>
        <v>1835.1349632000001</v>
      </c>
      <c r="AL1141">
        <f t="shared" si="924"/>
        <v>1835.2958976000002</v>
      </c>
      <c r="AM1141">
        <f t="shared" si="925"/>
        <v>1835.4568320000001</v>
      </c>
      <c r="AN1141">
        <f t="shared" si="926"/>
        <v>1835.6177663999999</v>
      </c>
      <c r="AO1141">
        <f t="shared" si="927"/>
        <v>1835.7787008000003</v>
      </c>
      <c r="AP1141">
        <f t="shared" si="928"/>
        <v>1835.9396352000001</v>
      </c>
      <c r="AQ1141">
        <f t="shared" si="929"/>
        <v>1836.1005696000002</v>
      </c>
      <c r="AR1141" t="str">
        <f t="shared" si="884"/>
        <v>kmh-1140-mph</v>
      </c>
      <c r="AS1141">
        <f t="shared" si="887"/>
        <v>1139</v>
      </c>
      <c r="AT1141" t="str">
        <f t="shared" si="885"/>
        <v>kmh-1139-mph</v>
      </c>
      <c r="AU1141">
        <f t="shared" si="888"/>
        <v>1138</v>
      </c>
      <c r="AV1141" t="str">
        <f t="shared" si="886"/>
        <v>kmh-1138-mph</v>
      </c>
    </row>
    <row r="1142" spans="1:48" x14ac:dyDescent="0.3">
      <c r="A1142">
        <v>1141</v>
      </c>
      <c r="B1142">
        <f t="shared" si="883"/>
        <v>708.98431100000005</v>
      </c>
      <c r="C1142">
        <f t="shared" si="889"/>
        <v>1836.2615040000001</v>
      </c>
      <c r="D1142">
        <f t="shared" si="890"/>
        <v>0.31694444444444442</v>
      </c>
      <c r="E1142">
        <f t="shared" si="891"/>
        <v>1141000</v>
      </c>
      <c r="F1142">
        <f t="shared" si="892"/>
        <v>316.94444444444446</v>
      </c>
      <c r="G1142">
        <f t="shared" si="893"/>
        <v>3743438.44</v>
      </c>
      <c r="H1142">
        <f t="shared" si="894"/>
        <v>1039.8440111111113</v>
      </c>
      <c r="I1142">
        <f t="shared" si="895"/>
        <v>616.09070880000002</v>
      </c>
      <c r="J1142">
        <f t="shared" si="896"/>
        <v>0.17113630800000001</v>
      </c>
      <c r="K1142">
        <f t="shared" si="897"/>
        <v>1247812.7733603001</v>
      </c>
      <c r="L1142">
        <f t="shared" si="898"/>
        <v>346.61465926674998</v>
      </c>
      <c r="M1142">
        <f t="shared" si="899"/>
        <v>0.95666901966999995</v>
      </c>
      <c r="N1142">
        <f t="shared" si="900"/>
        <v>616.09070880000002</v>
      </c>
      <c r="O1142">
        <f t="shared" si="901"/>
        <v>0.31694444444444442</v>
      </c>
      <c r="P1142">
        <f t="shared" si="902"/>
        <v>1836261.504</v>
      </c>
      <c r="Q1142">
        <f t="shared" si="903"/>
        <v>510.07263999999998</v>
      </c>
      <c r="R1142">
        <f t="shared" si="904"/>
        <v>6024480</v>
      </c>
      <c r="S1142">
        <f t="shared" si="905"/>
        <v>1673.4666666666665</v>
      </c>
      <c r="T1142">
        <f t="shared" si="906"/>
        <v>991.50161600000001</v>
      </c>
      <c r="U1142">
        <f t="shared" si="907"/>
        <v>0.27541711555555554</v>
      </c>
      <c r="V1142">
        <f t="shared" si="908"/>
        <v>2008160</v>
      </c>
      <c r="W1142">
        <f t="shared" si="909"/>
        <v>557.82222222222219</v>
      </c>
      <c r="X1142">
        <f t="shared" si="910"/>
        <v>1.4867229999999998</v>
      </c>
      <c r="Y1142">
        <f t="shared" si="911"/>
        <v>991.50161600000001</v>
      </c>
      <c r="Z1142">
        <f t="shared" si="912"/>
        <v>709.04644809999991</v>
      </c>
      <c r="AA1142">
        <f t="shared" si="913"/>
        <v>709.10858519999999</v>
      </c>
      <c r="AB1142">
        <f t="shared" si="914"/>
        <v>709.17072229999997</v>
      </c>
      <c r="AC1142">
        <f t="shared" si="915"/>
        <v>709.23285940000005</v>
      </c>
      <c r="AD1142">
        <f t="shared" si="916"/>
        <v>709.29499650000002</v>
      </c>
      <c r="AE1142">
        <f t="shared" si="917"/>
        <v>709.3571336</v>
      </c>
      <c r="AF1142">
        <f t="shared" si="918"/>
        <v>709.41927070000008</v>
      </c>
      <c r="AG1142">
        <f t="shared" si="919"/>
        <v>709.48140779999994</v>
      </c>
      <c r="AH1142">
        <f t="shared" si="920"/>
        <v>709.54354490000003</v>
      </c>
      <c r="AI1142">
        <f t="shared" si="921"/>
        <v>1836.4224383999999</v>
      </c>
      <c r="AJ1142">
        <f t="shared" si="922"/>
        <v>1836.5833728000002</v>
      </c>
      <c r="AK1142">
        <f t="shared" si="923"/>
        <v>1836.7443072000001</v>
      </c>
      <c r="AL1142">
        <f t="shared" si="924"/>
        <v>1836.9052416000002</v>
      </c>
      <c r="AM1142">
        <f t="shared" si="925"/>
        <v>1837.066176</v>
      </c>
      <c r="AN1142">
        <f t="shared" si="926"/>
        <v>1837.2271103999999</v>
      </c>
      <c r="AO1142">
        <f t="shared" si="927"/>
        <v>1837.3880448000002</v>
      </c>
      <c r="AP1142">
        <f t="shared" si="928"/>
        <v>1837.5489792000001</v>
      </c>
      <c r="AQ1142">
        <f t="shared" si="929"/>
        <v>1837.7099136000002</v>
      </c>
      <c r="AR1142" t="str">
        <f t="shared" si="884"/>
        <v>kmh-1141-mph</v>
      </c>
      <c r="AS1142">
        <f t="shared" si="887"/>
        <v>1140</v>
      </c>
      <c r="AT1142" t="str">
        <f t="shared" si="885"/>
        <v>kmh-1140-mph</v>
      </c>
      <c r="AU1142">
        <f t="shared" si="888"/>
        <v>1139</v>
      </c>
      <c r="AV1142" t="str">
        <f t="shared" si="886"/>
        <v>kmh-1139-mph</v>
      </c>
    </row>
    <row r="1143" spans="1:48" x14ac:dyDescent="0.3">
      <c r="A1143">
        <v>1142</v>
      </c>
      <c r="B1143">
        <f t="shared" si="883"/>
        <v>709.605682</v>
      </c>
      <c r="C1143">
        <f t="shared" si="889"/>
        <v>1837.870848</v>
      </c>
      <c r="D1143">
        <f t="shared" si="890"/>
        <v>0.31722222222222224</v>
      </c>
      <c r="E1143">
        <f t="shared" si="891"/>
        <v>1142000</v>
      </c>
      <c r="F1143">
        <f t="shared" si="892"/>
        <v>317.22222222222223</v>
      </c>
      <c r="G1143">
        <f t="shared" si="893"/>
        <v>3746719.2800000003</v>
      </c>
      <c r="H1143">
        <f t="shared" si="894"/>
        <v>1040.7553555555555</v>
      </c>
      <c r="I1143">
        <f t="shared" si="895"/>
        <v>616.63066560000004</v>
      </c>
      <c r="J1143">
        <f t="shared" si="896"/>
        <v>0.171286296</v>
      </c>
      <c r="K1143">
        <f t="shared" si="897"/>
        <v>1248906.3866586001</v>
      </c>
      <c r="L1143">
        <f t="shared" si="898"/>
        <v>346.91844073849995</v>
      </c>
      <c r="M1143">
        <f t="shared" si="899"/>
        <v>0.95750746753999993</v>
      </c>
      <c r="N1143">
        <f t="shared" si="900"/>
        <v>616.63066560000004</v>
      </c>
      <c r="O1143">
        <f t="shared" si="901"/>
        <v>0.31722222222222224</v>
      </c>
      <c r="P1143">
        <f t="shared" si="902"/>
        <v>1837870.848</v>
      </c>
      <c r="Q1143">
        <f t="shared" si="903"/>
        <v>510.51967999999999</v>
      </c>
      <c r="R1143">
        <f t="shared" si="904"/>
        <v>6029760</v>
      </c>
      <c r="S1143">
        <f t="shared" si="905"/>
        <v>1674.9333333333332</v>
      </c>
      <c r="T1143">
        <f t="shared" si="906"/>
        <v>992.37059199999999</v>
      </c>
      <c r="U1143">
        <f t="shared" si="907"/>
        <v>0.27565849777777773</v>
      </c>
      <c r="V1143">
        <f t="shared" si="908"/>
        <v>2009920</v>
      </c>
      <c r="W1143">
        <f t="shared" si="909"/>
        <v>558.31111111111113</v>
      </c>
      <c r="X1143">
        <f t="shared" si="910"/>
        <v>1.4880259999999998</v>
      </c>
      <c r="Y1143">
        <f t="shared" si="911"/>
        <v>992.37059199999999</v>
      </c>
      <c r="Z1143">
        <f t="shared" si="912"/>
        <v>709.66781909999997</v>
      </c>
      <c r="AA1143">
        <f t="shared" si="913"/>
        <v>709.72995620000006</v>
      </c>
      <c r="AB1143">
        <f t="shared" si="914"/>
        <v>709.79209330000003</v>
      </c>
      <c r="AC1143">
        <f t="shared" si="915"/>
        <v>709.85423040000012</v>
      </c>
      <c r="AD1143">
        <f t="shared" si="916"/>
        <v>709.91636749999998</v>
      </c>
      <c r="AE1143">
        <f t="shared" si="917"/>
        <v>709.97850459999995</v>
      </c>
      <c r="AF1143">
        <f t="shared" si="918"/>
        <v>710.04064170000004</v>
      </c>
      <c r="AG1143">
        <f t="shared" si="919"/>
        <v>710.10277880000001</v>
      </c>
      <c r="AH1143">
        <f t="shared" si="920"/>
        <v>710.1649159000001</v>
      </c>
      <c r="AI1143">
        <f t="shared" si="921"/>
        <v>1838.0317823999999</v>
      </c>
      <c r="AJ1143">
        <f t="shared" si="922"/>
        <v>1838.1927168000002</v>
      </c>
      <c r="AK1143">
        <f t="shared" si="923"/>
        <v>1838.3536512000001</v>
      </c>
      <c r="AL1143">
        <f t="shared" si="924"/>
        <v>1838.5145856000004</v>
      </c>
      <c r="AM1143">
        <f t="shared" si="925"/>
        <v>1838.6755200000002</v>
      </c>
      <c r="AN1143">
        <f t="shared" si="926"/>
        <v>1838.8364543999999</v>
      </c>
      <c r="AO1143">
        <f t="shared" si="927"/>
        <v>1838.9973888000002</v>
      </c>
      <c r="AP1143">
        <f t="shared" si="928"/>
        <v>1839.1583232</v>
      </c>
      <c r="AQ1143">
        <f t="shared" si="929"/>
        <v>1839.3192576000004</v>
      </c>
      <c r="AR1143" t="str">
        <f t="shared" si="884"/>
        <v>kmh-1142-mph</v>
      </c>
      <c r="AS1143">
        <f t="shared" si="887"/>
        <v>1141</v>
      </c>
      <c r="AT1143" t="str">
        <f t="shared" si="885"/>
        <v>kmh-1141-mph</v>
      </c>
      <c r="AU1143">
        <f t="shared" si="888"/>
        <v>1140</v>
      </c>
      <c r="AV1143" t="str">
        <f t="shared" si="886"/>
        <v>kmh-1140-mph</v>
      </c>
    </row>
    <row r="1144" spans="1:48" x14ac:dyDescent="0.3">
      <c r="A1144">
        <v>1143</v>
      </c>
      <c r="B1144">
        <f t="shared" si="883"/>
        <v>710.22705299999996</v>
      </c>
      <c r="C1144">
        <f t="shared" si="889"/>
        <v>1839.4801920000002</v>
      </c>
      <c r="D1144">
        <f t="shared" si="890"/>
        <v>0.3175</v>
      </c>
      <c r="E1144">
        <f t="shared" si="891"/>
        <v>1143000</v>
      </c>
      <c r="F1144">
        <f t="shared" si="892"/>
        <v>317.5</v>
      </c>
      <c r="G1144">
        <f t="shared" si="893"/>
        <v>3750000.12</v>
      </c>
      <c r="H1144">
        <f t="shared" si="894"/>
        <v>1041.6667</v>
      </c>
      <c r="I1144">
        <f t="shared" si="895"/>
        <v>617.17062240000007</v>
      </c>
      <c r="J1144">
        <f t="shared" si="896"/>
        <v>0.17143628400000002</v>
      </c>
      <c r="K1144">
        <f t="shared" si="897"/>
        <v>1249999.9999569</v>
      </c>
      <c r="L1144">
        <f t="shared" si="898"/>
        <v>347.22222221024998</v>
      </c>
      <c r="M1144">
        <f t="shared" si="899"/>
        <v>0.95834591540999992</v>
      </c>
      <c r="N1144">
        <f t="shared" si="900"/>
        <v>617.17062240000007</v>
      </c>
      <c r="O1144">
        <f t="shared" si="901"/>
        <v>0.3175</v>
      </c>
      <c r="P1144">
        <f t="shared" si="902"/>
        <v>1839480.192</v>
      </c>
      <c r="Q1144">
        <f t="shared" si="903"/>
        <v>510.96672000000001</v>
      </c>
      <c r="R1144">
        <f t="shared" si="904"/>
        <v>6035040</v>
      </c>
      <c r="S1144">
        <f t="shared" si="905"/>
        <v>1676.3999999999999</v>
      </c>
      <c r="T1144">
        <f t="shared" si="906"/>
        <v>993.23956799999996</v>
      </c>
      <c r="U1144">
        <f t="shared" si="907"/>
        <v>0.27589987999999999</v>
      </c>
      <c r="V1144">
        <f t="shared" si="908"/>
        <v>2011680</v>
      </c>
      <c r="W1144">
        <f t="shared" si="909"/>
        <v>558.79999999999995</v>
      </c>
      <c r="X1144">
        <f t="shared" si="910"/>
        <v>1.4893289999999999</v>
      </c>
      <c r="Y1144">
        <f t="shared" si="911"/>
        <v>993.23956799999996</v>
      </c>
      <c r="Z1144">
        <f t="shared" si="912"/>
        <v>710.28919009999993</v>
      </c>
      <c r="AA1144">
        <f t="shared" si="913"/>
        <v>710.35132720000001</v>
      </c>
      <c r="AB1144">
        <f t="shared" si="914"/>
        <v>710.41346429999999</v>
      </c>
      <c r="AC1144">
        <f t="shared" si="915"/>
        <v>710.47560140000007</v>
      </c>
      <c r="AD1144">
        <f t="shared" si="916"/>
        <v>710.53773850000005</v>
      </c>
      <c r="AE1144">
        <f t="shared" si="917"/>
        <v>710.5998755999999</v>
      </c>
      <c r="AF1144">
        <f t="shared" si="918"/>
        <v>710.66201269999999</v>
      </c>
      <c r="AG1144">
        <f t="shared" si="919"/>
        <v>710.72414979999996</v>
      </c>
      <c r="AH1144">
        <f t="shared" si="920"/>
        <v>710.78628690000005</v>
      </c>
      <c r="AI1144">
        <f t="shared" si="921"/>
        <v>1839.6411264000001</v>
      </c>
      <c r="AJ1144">
        <f t="shared" si="922"/>
        <v>1839.8020608000002</v>
      </c>
      <c r="AK1144">
        <f t="shared" si="923"/>
        <v>1839.9629952</v>
      </c>
      <c r="AL1144">
        <f t="shared" si="924"/>
        <v>1840.1239296000003</v>
      </c>
      <c r="AM1144">
        <f t="shared" si="925"/>
        <v>1840.2848640000002</v>
      </c>
      <c r="AN1144">
        <f t="shared" si="926"/>
        <v>1840.4457984000001</v>
      </c>
      <c r="AO1144">
        <f t="shared" si="927"/>
        <v>1840.6067328000001</v>
      </c>
      <c r="AP1144">
        <f t="shared" si="928"/>
        <v>1840.7676672</v>
      </c>
      <c r="AQ1144">
        <f t="shared" si="929"/>
        <v>1840.9286016000003</v>
      </c>
      <c r="AR1144" t="str">
        <f t="shared" si="884"/>
        <v>kmh-1143-mph</v>
      </c>
      <c r="AS1144">
        <f t="shared" si="887"/>
        <v>1142</v>
      </c>
      <c r="AT1144" t="str">
        <f t="shared" si="885"/>
        <v>kmh-1142-mph</v>
      </c>
      <c r="AU1144">
        <f t="shared" si="888"/>
        <v>1141</v>
      </c>
      <c r="AV1144" t="str">
        <f t="shared" si="886"/>
        <v>kmh-1141-mph</v>
      </c>
    </row>
    <row r="1145" spans="1:48" x14ac:dyDescent="0.3">
      <c r="A1145">
        <v>1144</v>
      </c>
      <c r="B1145">
        <f t="shared" si="883"/>
        <v>710.84842400000002</v>
      </c>
      <c r="C1145">
        <f t="shared" si="889"/>
        <v>1841.0895360000002</v>
      </c>
      <c r="D1145">
        <f t="shared" si="890"/>
        <v>0.31777777777777777</v>
      </c>
      <c r="E1145">
        <f t="shared" si="891"/>
        <v>1144000</v>
      </c>
      <c r="F1145">
        <f t="shared" si="892"/>
        <v>317.77777777777777</v>
      </c>
      <c r="G1145">
        <f t="shared" si="893"/>
        <v>3753280.96</v>
      </c>
      <c r="H1145">
        <f t="shared" si="894"/>
        <v>1042.5780444444445</v>
      </c>
      <c r="I1145">
        <f t="shared" si="895"/>
        <v>617.71057919999998</v>
      </c>
      <c r="J1145">
        <f t="shared" si="896"/>
        <v>0.17158627200000001</v>
      </c>
      <c r="K1145">
        <f t="shared" si="897"/>
        <v>1251093.6132552</v>
      </c>
      <c r="L1145">
        <f t="shared" si="898"/>
        <v>347.52600368199995</v>
      </c>
      <c r="M1145">
        <f t="shared" si="899"/>
        <v>0.95918436328000001</v>
      </c>
      <c r="N1145">
        <f t="shared" si="900"/>
        <v>617.71057919999998</v>
      </c>
      <c r="O1145">
        <f t="shared" si="901"/>
        <v>0.31777777777777777</v>
      </c>
      <c r="P1145">
        <f t="shared" si="902"/>
        <v>1841089.5360000001</v>
      </c>
      <c r="Q1145">
        <f t="shared" si="903"/>
        <v>511.41375999999997</v>
      </c>
      <c r="R1145">
        <f t="shared" si="904"/>
        <v>6040320</v>
      </c>
      <c r="S1145">
        <f t="shared" si="905"/>
        <v>1677.8666666666666</v>
      </c>
      <c r="T1145">
        <f t="shared" si="906"/>
        <v>994.10854399999994</v>
      </c>
      <c r="U1145">
        <f t="shared" si="907"/>
        <v>0.27614126222222218</v>
      </c>
      <c r="V1145">
        <f t="shared" si="908"/>
        <v>2013440</v>
      </c>
      <c r="W1145">
        <f t="shared" si="909"/>
        <v>559.28888888888889</v>
      </c>
      <c r="X1145">
        <f t="shared" si="910"/>
        <v>1.490632</v>
      </c>
      <c r="Y1145">
        <f t="shared" si="911"/>
        <v>994.10854399999994</v>
      </c>
      <c r="Z1145">
        <f t="shared" si="912"/>
        <v>710.9105611</v>
      </c>
      <c r="AA1145">
        <f t="shared" si="913"/>
        <v>710.97269820000008</v>
      </c>
      <c r="AB1145">
        <f t="shared" si="914"/>
        <v>711.03483529999994</v>
      </c>
      <c r="AC1145">
        <f t="shared" si="915"/>
        <v>711.09697240000003</v>
      </c>
      <c r="AD1145">
        <f t="shared" si="916"/>
        <v>711.1591095</v>
      </c>
      <c r="AE1145">
        <f t="shared" si="917"/>
        <v>711.22124659999997</v>
      </c>
      <c r="AF1145">
        <f t="shared" si="918"/>
        <v>711.28338370000006</v>
      </c>
      <c r="AG1145">
        <f t="shared" si="919"/>
        <v>711.34552080000003</v>
      </c>
      <c r="AH1145">
        <f t="shared" si="920"/>
        <v>711.40765790000012</v>
      </c>
      <c r="AI1145">
        <f t="shared" si="921"/>
        <v>1841.2504704</v>
      </c>
      <c r="AJ1145">
        <f t="shared" si="922"/>
        <v>1841.4114048000001</v>
      </c>
      <c r="AK1145">
        <f t="shared" si="923"/>
        <v>1841.5723392</v>
      </c>
      <c r="AL1145">
        <f t="shared" si="924"/>
        <v>1841.7332736000003</v>
      </c>
      <c r="AM1145">
        <f t="shared" si="925"/>
        <v>1841.8942080000002</v>
      </c>
      <c r="AN1145">
        <f t="shared" si="926"/>
        <v>1842.0551424</v>
      </c>
      <c r="AO1145">
        <f t="shared" si="927"/>
        <v>1842.2160768000001</v>
      </c>
      <c r="AP1145">
        <f t="shared" si="928"/>
        <v>1842.3770112</v>
      </c>
      <c r="AQ1145">
        <f t="shared" si="929"/>
        <v>1842.5379456000003</v>
      </c>
      <c r="AR1145" t="str">
        <f t="shared" si="884"/>
        <v>kmh-1144-mph</v>
      </c>
      <c r="AS1145">
        <f t="shared" si="887"/>
        <v>1143</v>
      </c>
      <c r="AT1145" t="str">
        <f t="shared" si="885"/>
        <v>kmh-1143-mph</v>
      </c>
      <c r="AU1145">
        <f t="shared" si="888"/>
        <v>1142</v>
      </c>
      <c r="AV1145" t="str">
        <f t="shared" si="886"/>
        <v>kmh-1142-mph</v>
      </c>
    </row>
    <row r="1146" spans="1:48" x14ac:dyDescent="0.3">
      <c r="A1146">
        <v>1145</v>
      </c>
      <c r="B1146">
        <f t="shared" si="883"/>
        <v>711.46979499999998</v>
      </c>
      <c r="C1146">
        <f t="shared" si="889"/>
        <v>1842.6988800000001</v>
      </c>
      <c r="D1146">
        <f t="shared" si="890"/>
        <v>0.31805555555555554</v>
      </c>
      <c r="E1146">
        <f t="shared" si="891"/>
        <v>1145000</v>
      </c>
      <c r="F1146">
        <f t="shared" si="892"/>
        <v>318.05555555555554</v>
      </c>
      <c r="G1146">
        <f t="shared" si="893"/>
        <v>3756561.8000000003</v>
      </c>
      <c r="H1146">
        <f t="shared" si="894"/>
        <v>1043.4893888888889</v>
      </c>
      <c r="I1146">
        <f t="shared" si="895"/>
        <v>618.25053600000001</v>
      </c>
      <c r="J1146">
        <f t="shared" si="896"/>
        <v>0.17173626000000003</v>
      </c>
      <c r="K1146">
        <f t="shared" si="897"/>
        <v>1252187.2265534999</v>
      </c>
      <c r="L1146">
        <f t="shared" si="898"/>
        <v>347.82978515374998</v>
      </c>
      <c r="M1146">
        <f t="shared" si="899"/>
        <v>0.96002281114999999</v>
      </c>
      <c r="N1146">
        <f t="shared" si="900"/>
        <v>618.25053600000001</v>
      </c>
      <c r="O1146">
        <f t="shared" si="901"/>
        <v>0.31805555555555554</v>
      </c>
      <c r="P1146">
        <f t="shared" si="902"/>
        <v>1842698.8800000001</v>
      </c>
      <c r="Q1146">
        <f t="shared" si="903"/>
        <v>511.86079999999998</v>
      </c>
      <c r="R1146">
        <f t="shared" si="904"/>
        <v>6045600</v>
      </c>
      <c r="S1146">
        <f t="shared" si="905"/>
        <v>1679.3333333333333</v>
      </c>
      <c r="T1146">
        <f t="shared" si="906"/>
        <v>994.97751999999991</v>
      </c>
      <c r="U1146">
        <f t="shared" si="907"/>
        <v>0.27638264444444444</v>
      </c>
      <c r="V1146">
        <f t="shared" si="908"/>
        <v>2015200</v>
      </c>
      <c r="W1146">
        <f t="shared" si="909"/>
        <v>559.77777777777771</v>
      </c>
      <c r="X1146">
        <f t="shared" si="910"/>
        <v>1.4919349999999998</v>
      </c>
      <c r="Y1146">
        <f t="shared" si="911"/>
        <v>994.97751999999991</v>
      </c>
      <c r="Z1146">
        <f t="shared" si="912"/>
        <v>711.53193209999995</v>
      </c>
      <c r="AA1146">
        <f t="shared" si="913"/>
        <v>711.59406920000004</v>
      </c>
      <c r="AB1146">
        <f t="shared" si="914"/>
        <v>711.65620630000001</v>
      </c>
      <c r="AC1146">
        <f t="shared" si="915"/>
        <v>711.71834340000009</v>
      </c>
      <c r="AD1146">
        <f t="shared" si="916"/>
        <v>711.78048049999995</v>
      </c>
      <c r="AE1146">
        <f t="shared" si="917"/>
        <v>711.84261759999993</v>
      </c>
      <c r="AF1146">
        <f t="shared" si="918"/>
        <v>711.90475470000001</v>
      </c>
      <c r="AG1146">
        <f t="shared" si="919"/>
        <v>711.96689179999998</v>
      </c>
      <c r="AH1146">
        <f t="shared" si="920"/>
        <v>712.02902890000007</v>
      </c>
      <c r="AI1146">
        <f t="shared" si="921"/>
        <v>1842.8598144</v>
      </c>
      <c r="AJ1146">
        <f t="shared" si="922"/>
        <v>1843.0207488000001</v>
      </c>
      <c r="AK1146">
        <f t="shared" si="923"/>
        <v>1843.1816832</v>
      </c>
      <c r="AL1146">
        <f t="shared" si="924"/>
        <v>1843.3426176000003</v>
      </c>
      <c r="AM1146">
        <f t="shared" si="925"/>
        <v>1843.5035520000001</v>
      </c>
      <c r="AN1146">
        <f t="shared" si="926"/>
        <v>1843.6644864</v>
      </c>
      <c r="AO1146">
        <f t="shared" si="927"/>
        <v>1843.8254208000003</v>
      </c>
      <c r="AP1146">
        <f t="shared" si="928"/>
        <v>1843.9863552000002</v>
      </c>
      <c r="AQ1146">
        <f t="shared" si="929"/>
        <v>1844.1472896000002</v>
      </c>
      <c r="AR1146" t="str">
        <f t="shared" si="884"/>
        <v>kmh-1145-mph</v>
      </c>
      <c r="AS1146">
        <f t="shared" si="887"/>
        <v>1144</v>
      </c>
      <c r="AT1146" t="str">
        <f t="shared" si="885"/>
        <v>kmh-1144-mph</v>
      </c>
      <c r="AU1146">
        <f t="shared" si="888"/>
        <v>1143</v>
      </c>
      <c r="AV1146" t="str">
        <f t="shared" si="886"/>
        <v>kmh-1143-mph</v>
      </c>
    </row>
    <row r="1147" spans="1:48" x14ac:dyDescent="0.3">
      <c r="A1147">
        <v>1146</v>
      </c>
      <c r="B1147">
        <f t="shared" si="883"/>
        <v>712.09116600000004</v>
      </c>
      <c r="C1147">
        <f t="shared" si="889"/>
        <v>1844.3082240000001</v>
      </c>
      <c r="D1147">
        <f t="shared" si="890"/>
        <v>0.31833333333333336</v>
      </c>
      <c r="E1147">
        <f t="shared" si="891"/>
        <v>1146000</v>
      </c>
      <c r="F1147">
        <f t="shared" si="892"/>
        <v>318.33333333333337</v>
      </c>
      <c r="G1147">
        <f t="shared" si="893"/>
        <v>3759842.64</v>
      </c>
      <c r="H1147">
        <f t="shared" si="894"/>
        <v>1044.4007333333334</v>
      </c>
      <c r="I1147">
        <f t="shared" si="895"/>
        <v>618.79049280000004</v>
      </c>
      <c r="J1147">
        <f t="shared" si="896"/>
        <v>0.17188624800000002</v>
      </c>
      <c r="K1147">
        <f t="shared" si="897"/>
        <v>1253280.8398517999</v>
      </c>
      <c r="L1147">
        <f t="shared" si="898"/>
        <v>348.13356662549995</v>
      </c>
      <c r="M1147">
        <f t="shared" si="899"/>
        <v>0.96086125901999997</v>
      </c>
      <c r="N1147">
        <f t="shared" si="900"/>
        <v>618.79049280000004</v>
      </c>
      <c r="O1147">
        <f t="shared" si="901"/>
        <v>0.31833333333333336</v>
      </c>
      <c r="P1147">
        <f t="shared" si="902"/>
        <v>1844308.2240000002</v>
      </c>
      <c r="Q1147">
        <f t="shared" si="903"/>
        <v>512.30783999999994</v>
      </c>
      <c r="R1147">
        <f t="shared" si="904"/>
        <v>6050880</v>
      </c>
      <c r="S1147">
        <f t="shared" si="905"/>
        <v>1680.8</v>
      </c>
      <c r="T1147">
        <f t="shared" si="906"/>
        <v>995.846496</v>
      </c>
      <c r="U1147">
        <f t="shared" si="907"/>
        <v>0.27662402666666663</v>
      </c>
      <c r="V1147">
        <f t="shared" si="908"/>
        <v>2016960</v>
      </c>
      <c r="W1147">
        <f t="shared" si="909"/>
        <v>560.26666666666665</v>
      </c>
      <c r="X1147">
        <f t="shared" si="910"/>
        <v>1.4932379999999998</v>
      </c>
      <c r="Y1147">
        <f t="shared" si="911"/>
        <v>995.846496</v>
      </c>
      <c r="Z1147">
        <f t="shared" si="912"/>
        <v>712.1533030999999</v>
      </c>
      <c r="AA1147">
        <f t="shared" si="913"/>
        <v>712.21544019999999</v>
      </c>
      <c r="AB1147">
        <f t="shared" si="914"/>
        <v>712.27757729999996</v>
      </c>
      <c r="AC1147">
        <f t="shared" si="915"/>
        <v>712.33971440000005</v>
      </c>
      <c r="AD1147">
        <f t="shared" si="916"/>
        <v>712.40185150000002</v>
      </c>
      <c r="AE1147">
        <f t="shared" si="917"/>
        <v>712.46398859999999</v>
      </c>
      <c r="AF1147">
        <f t="shared" si="918"/>
        <v>712.52612570000008</v>
      </c>
      <c r="AG1147">
        <f t="shared" si="919"/>
        <v>712.58826279999994</v>
      </c>
      <c r="AH1147">
        <f t="shared" si="920"/>
        <v>712.65039990000002</v>
      </c>
      <c r="AI1147">
        <f t="shared" si="921"/>
        <v>1844.4691584</v>
      </c>
      <c r="AJ1147">
        <f t="shared" si="922"/>
        <v>1844.6300928000003</v>
      </c>
      <c r="AK1147">
        <f t="shared" si="923"/>
        <v>1844.7910272000001</v>
      </c>
      <c r="AL1147">
        <f t="shared" si="924"/>
        <v>1844.9519616000002</v>
      </c>
      <c r="AM1147">
        <f t="shared" si="925"/>
        <v>1845.1128960000001</v>
      </c>
      <c r="AN1147">
        <f t="shared" si="926"/>
        <v>1845.2738304</v>
      </c>
      <c r="AO1147">
        <f t="shared" si="927"/>
        <v>1845.4347648000003</v>
      </c>
      <c r="AP1147">
        <f t="shared" si="928"/>
        <v>1845.5956992000001</v>
      </c>
      <c r="AQ1147">
        <f t="shared" si="929"/>
        <v>1845.7566336000002</v>
      </c>
      <c r="AR1147" t="str">
        <f t="shared" si="884"/>
        <v>kmh-1146-mph</v>
      </c>
      <c r="AS1147">
        <f t="shared" si="887"/>
        <v>1145</v>
      </c>
      <c r="AT1147" t="str">
        <f t="shared" si="885"/>
        <v>kmh-1145-mph</v>
      </c>
      <c r="AU1147">
        <f t="shared" si="888"/>
        <v>1144</v>
      </c>
      <c r="AV1147" t="str">
        <f t="shared" si="886"/>
        <v>kmh-1144-mph</v>
      </c>
    </row>
    <row r="1148" spans="1:48" x14ac:dyDescent="0.3">
      <c r="A1148">
        <v>1147</v>
      </c>
      <c r="B1148">
        <f t="shared" si="883"/>
        <v>712.712537</v>
      </c>
      <c r="C1148">
        <f t="shared" si="889"/>
        <v>1845.9175680000001</v>
      </c>
      <c r="D1148">
        <f t="shared" si="890"/>
        <v>0.31861111111111112</v>
      </c>
      <c r="E1148">
        <f t="shared" si="891"/>
        <v>1147000</v>
      </c>
      <c r="F1148">
        <f t="shared" si="892"/>
        <v>318.61111111111114</v>
      </c>
      <c r="G1148">
        <f t="shared" si="893"/>
        <v>3763123.48</v>
      </c>
      <c r="H1148">
        <f t="shared" si="894"/>
        <v>1045.3120777777779</v>
      </c>
      <c r="I1148">
        <f t="shared" si="895"/>
        <v>619.33044960000007</v>
      </c>
      <c r="J1148">
        <f t="shared" si="896"/>
        <v>0.17203623600000001</v>
      </c>
      <c r="K1148">
        <f t="shared" si="897"/>
        <v>1254374.4531501001</v>
      </c>
      <c r="L1148">
        <f t="shared" si="898"/>
        <v>348.43734809724998</v>
      </c>
      <c r="M1148">
        <f t="shared" si="899"/>
        <v>0.96169970688999995</v>
      </c>
      <c r="N1148">
        <f t="shared" si="900"/>
        <v>619.33044960000007</v>
      </c>
      <c r="O1148">
        <f t="shared" si="901"/>
        <v>0.31861111111111112</v>
      </c>
      <c r="P1148">
        <f t="shared" si="902"/>
        <v>1845917.568</v>
      </c>
      <c r="Q1148">
        <f t="shared" si="903"/>
        <v>512.75487999999996</v>
      </c>
      <c r="R1148">
        <f t="shared" si="904"/>
        <v>6056160</v>
      </c>
      <c r="S1148">
        <f t="shared" si="905"/>
        <v>1682.2666666666667</v>
      </c>
      <c r="T1148">
        <f t="shared" si="906"/>
        <v>996.71547199999998</v>
      </c>
      <c r="U1148">
        <f t="shared" si="907"/>
        <v>0.27686540888888889</v>
      </c>
      <c r="V1148">
        <f t="shared" si="908"/>
        <v>2018720</v>
      </c>
      <c r="W1148">
        <f t="shared" si="909"/>
        <v>560.75555555555559</v>
      </c>
      <c r="X1148">
        <f t="shared" si="910"/>
        <v>1.4945409999999999</v>
      </c>
      <c r="Y1148">
        <f t="shared" si="911"/>
        <v>996.71547199999998</v>
      </c>
      <c r="Z1148">
        <f t="shared" si="912"/>
        <v>712.77467409999997</v>
      </c>
      <c r="AA1148">
        <f t="shared" si="913"/>
        <v>712.83681120000006</v>
      </c>
      <c r="AB1148">
        <f t="shared" si="914"/>
        <v>712.89894830000003</v>
      </c>
      <c r="AC1148">
        <f t="shared" si="915"/>
        <v>712.96108540000012</v>
      </c>
      <c r="AD1148">
        <f t="shared" si="916"/>
        <v>713.02322249999997</v>
      </c>
      <c r="AE1148">
        <f t="shared" si="917"/>
        <v>713.08535959999995</v>
      </c>
      <c r="AF1148">
        <f t="shared" si="918"/>
        <v>713.14749670000003</v>
      </c>
      <c r="AG1148">
        <f t="shared" si="919"/>
        <v>713.20963380000001</v>
      </c>
      <c r="AH1148">
        <f t="shared" si="920"/>
        <v>713.27177090000009</v>
      </c>
      <c r="AI1148">
        <f t="shared" si="921"/>
        <v>1846.0785023999999</v>
      </c>
      <c r="AJ1148">
        <f t="shared" si="922"/>
        <v>1846.2394368000002</v>
      </c>
      <c r="AK1148">
        <f t="shared" si="923"/>
        <v>1846.4003712000001</v>
      </c>
      <c r="AL1148">
        <f t="shared" si="924"/>
        <v>1846.5613056000002</v>
      </c>
      <c r="AM1148">
        <f t="shared" si="925"/>
        <v>1846.7222400000001</v>
      </c>
      <c r="AN1148">
        <f t="shared" si="926"/>
        <v>1846.8831743999999</v>
      </c>
      <c r="AO1148">
        <f t="shared" si="927"/>
        <v>1847.0441088000002</v>
      </c>
      <c r="AP1148">
        <f t="shared" si="928"/>
        <v>1847.2050432000001</v>
      </c>
      <c r="AQ1148">
        <f t="shared" si="929"/>
        <v>1847.3659776000002</v>
      </c>
      <c r="AR1148" t="str">
        <f t="shared" si="884"/>
        <v>kmh-1147-mph</v>
      </c>
      <c r="AS1148">
        <f t="shared" si="887"/>
        <v>1146</v>
      </c>
      <c r="AT1148" t="str">
        <f t="shared" si="885"/>
        <v>kmh-1146-mph</v>
      </c>
      <c r="AU1148">
        <f t="shared" si="888"/>
        <v>1145</v>
      </c>
      <c r="AV1148" t="str">
        <f t="shared" si="886"/>
        <v>kmh-1145-mph</v>
      </c>
    </row>
    <row r="1149" spans="1:48" x14ac:dyDescent="0.3">
      <c r="A1149">
        <v>1148</v>
      </c>
      <c r="B1149">
        <f t="shared" si="883"/>
        <v>713.33390799999995</v>
      </c>
      <c r="C1149">
        <f t="shared" si="889"/>
        <v>1847.526912</v>
      </c>
      <c r="D1149">
        <f t="shared" si="890"/>
        <v>0.31888888888888889</v>
      </c>
      <c r="E1149">
        <f t="shared" si="891"/>
        <v>1148000</v>
      </c>
      <c r="F1149">
        <f t="shared" si="892"/>
        <v>318.88888888888891</v>
      </c>
      <c r="G1149">
        <f t="shared" si="893"/>
        <v>3766404.3200000003</v>
      </c>
      <c r="H1149">
        <f t="shared" si="894"/>
        <v>1046.2234222222223</v>
      </c>
      <c r="I1149">
        <f t="shared" si="895"/>
        <v>619.87040639999998</v>
      </c>
      <c r="J1149">
        <f t="shared" si="896"/>
        <v>0.17218622400000003</v>
      </c>
      <c r="K1149">
        <f t="shared" si="897"/>
        <v>1255468.0664484</v>
      </c>
      <c r="L1149">
        <f t="shared" si="898"/>
        <v>348.74112956899995</v>
      </c>
      <c r="M1149">
        <f t="shared" si="899"/>
        <v>0.96253815475999993</v>
      </c>
      <c r="N1149">
        <f t="shared" si="900"/>
        <v>619.87040639999998</v>
      </c>
      <c r="O1149">
        <f t="shared" si="901"/>
        <v>0.31888888888888889</v>
      </c>
      <c r="P1149">
        <f t="shared" si="902"/>
        <v>1847526.912</v>
      </c>
      <c r="Q1149">
        <f t="shared" si="903"/>
        <v>513.20191999999997</v>
      </c>
      <c r="R1149">
        <f t="shared" si="904"/>
        <v>6061440</v>
      </c>
      <c r="S1149">
        <f t="shared" si="905"/>
        <v>1683.7333333333331</v>
      </c>
      <c r="T1149">
        <f t="shared" si="906"/>
        <v>997.58444799999995</v>
      </c>
      <c r="U1149">
        <f t="shared" si="907"/>
        <v>0.27710679111111108</v>
      </c>
      <c r="V1149">
        <f t="shared" si="908"/>
        <v>2020480</v>
      </c>
      <c r="W1149">
        <f t="shared" si="909"/>
        <v>561.24444444444441</v>
      </c>
      <c r="X1149">
        <f t="shared" si="910"/>
        <v>1.495844</v>
      </c>
      <c r="Y1149">
        <f t="shared" si="911"/>
        <v>997.58444799999995</v>
      </c>
      <c r="Z1149">
        <f t="shared" si="912"/>
        <v>713.39604509999992</v>
      </c>
      <c r="AA1149">
        <f t="shared" si="913"/>
        <v>713.45818220000001</v>
      </c>
      <c r="AB1149">
        <f t="shared" si="914"/>
        <v>713.52031929999998</v>
      </c>
      <c r="AC1149">
        <f t="shared" si="915"/>
        <v>713.58245640000007</v>
      </c>
      <c r="AD1149">
        <f t="shared" si="916"/>
        <v>713.64459350000004</v>
      </c>
      <c r="AE1149">
        <f t="shared" si="917"/>
        <v>713.7067305999999</v>
      </c>
      <c r="AF1149">
        <f t="shared" si="918"/>
        <v>713.76886769999999</v>
      </c>
      <c r="AG1149">
        <f t="shared" si="919"/>
        <v>713.83100479999996</v>
      </c>
      <c r="AH1149">
        <f t="shared" si="920"/>
        <v>713.89314190000005</v>
      </c>
      <c r="AI1149">
        <f t="shared" si="921"/>
        <v>1847.6878463999999</v>
      </c>
      <c r="AJ1149">
        <f t="shared" si="922"/>
        <v>1847.8487808000002</v>
      </c>
      <c r="AK1149">
        <f t="shared" si="923"/>
        <v>1848.0097152000001</v>
      </c>
      <c r="AL1149">
        <f t="shared" si="924"/>
        <v>1848.1706496000002</v>
      </c>
      <c r="AM1149">
        <f t="shared" si="925"/>
        <v>1848.331584</v>
      </c>
      <c r="AN1149">
        <f t="shared" si="926"/>
        <v>1848.4925183999999</v>
      </c>
      <c r="AO1149">
        <f t="shared" si="927"/>
        <v>1848.6534528000002</v>
      </c>
      <c r="AP1149">
        <f t="shared" si="928"/>
        <v>1848.8143872000001</v>
      </c>
      <c r="AQ1149">
        <f t="shared" si="929"/>
        <v>1848.9753216000004</v>
      </c>
      <c r="AR1149" t="str">
        <f t="shared" si="884"/>
        <v>kmh-1148-mph</v>
      </c>
      <c r="AS1149">
        <f t="shared" si="887"/>
        <v>1147</v>
      </c>
      <c r="AT1149" t="str">
        <f t="shared" si="885"/>
        <v>kmh-1147-mph</v>
      </c>
      <c r="AU1149">
        <f t="shared" si="888"/>
        <v>1146</v>
      </c>
      <c r="AV1149" t="str">
        <f t="shared" si="886"/>
        <v>kmh-1146-mph</v>
      </c>
    </row>
    <row r="1150" spans="1:48" x14ac:dyDescent="0.3">
      <c r="A1150">
        <v>1149</v>
      </c>
      <c r="B1150">
        <f t="shared" si="883"/>
        <v>713.95527900000002</v>
      </c>
      <c r="C1150">
        <f t="shared" si="889"/>
        <v>1849.1362560000002</v>
      </c>
      <c r="D1150">
        <f t="shared" si="890"/>
        <v>0.31916666666666665</v>
      </c>
      <c r="E1150">
        <f t="shared" si="891"/>
        <v>1149000</v>
      </c>
      <c r="F1150">
        <f t="shared" si="892"/>
        <v>319.16666666666669</v>
      </c>
      <c r="G1150">
        <f t="shared" si="893"/>
        <v>3769685.16</v>
      </c>
      <c r="H1150">
        <f t="shared" si="894"/>
        <v>1047.1347666666668</v>
      </c>
      <c r="I1150">
        <f t="shared" si="895"/>
        <v>620.41036320000001</v>
      </c>
      <c r="J1150">
        <f t="shared" si="896"/>
        <v>0.17233621200000002</v>
      </c>
      <c r="K1150">
        <f t="shared" si="897"/>
        <v>1256561.6797467</v>
      </c>
      <c r="L1150">
        <f t="shared" si="898"/>
        <v>349.04491104074998</v>
      </c>
      <c r="M1150">
        <f t="shared" si="899"/>
        <v>0.96337660262999991</v>
      </c>
      <c r="N1150">
        <f t="shared" si="900"/>
        <v>620.41036320000001</v>
      </c>
      <c r="O1150">
        <f t="shared" si="901"/>
        <v>0.31916666666666665</v>
      </c>
      <c r="P1150">
        <f t="shared" si="902"/>
        <v>1849136.2560000001</v>
      </c>
      <c r="Q1150">
        <f t="shared" si="903"/>
        <v>513.64895999999999</v>
      </c>
      <c r="R1150">
        <f t="shared" si="904"/>
        <v>6066720</v>
      </c>
      <c r="S1150">
        <f t="shared" si="905"/>
        <v>1685.1999999999998</v>
      </c>
      <c r="T1150">
        <f t="shared" si="906"/>
        <v>998.45342399999993</v>
      </c>
      <c r="U1150">
        <f t="shared" si="907"/>
        <v>0.27734817333333334</v>
      </c>
      <c r="V1150">
        <f t="shared" si="908"/>
        <v>2022240</v>
      </c>
      <c r="W1150">
        <f t="shared" si="909"/>
        <v>561.73333333333335</v>
      </c>
      <c r="X1150">
        <f t="shared" si="910"/>
        <v>1.4971469999999998</v>
      </c>
      <c r="Y1150">
        <f t="shared" si="911"/>
        <v>998.45342399999993</v>
      </c>
      <c r="Z1150">
        <f t="shared" si="912"/>
        <v>714.01741609999999</v>
      </c>
      <c r="AA1150">
        <f t="shared" si="913"/>
        <v>714.07955320000008</v>
      </c>
      <c r="AB1150">
        <f t="shared" si="914"/>
        <v>714.14169029999994</v>
      </c>
      <c r="AC1150">
        <f t="shared" si="915"/>
        <v>714.20382740000002</v>
      </c>
      <c r="AD1150">
        <f t="shared" si="916"/>
        <v>714.2659645</v>
      </c>
      <c r="AE1150">
        <f t="shared" si="917"/>
        <v>714.32810159999997</v>
      </c>
      <c r="AF1150">
        <f t="shared" si="918"/>
        <v>714.39023870000005</v>
      </c>
      <c r="AG1150">
        <f t="shared" si="919"/>
        <v>714.45237580000003</v>
      </c>
      <c r="AH1150">
        <f t="shared" si="920"/>
        <v>714.51451290000011</v>
      </c>
      <c r="AI1150">
        <f t="shared" si="921"/>
        <v>1849.2971904000001</v>
      </c>
      <c r="AJ1150">
        <f t="shared" si="922"/>
        <v>1849.4581248000002</v>
      </c>
      <c r="AK1150">
        <f t="shared" si="923"/>
        <v>1849.6190592</v>
      </c>
      <c r="AL1150">
        <f t="shared" si="924"/>
        <v>1849.7799936000004</v>
      </c>
      <c r="AM1150">
        <f t="shared" si="925"/>
        <v>1849.9409280000002</v>
      </c>
      <c r="AN1150">
        <f t="shared" si="926"/>
        <v>1850.1018624000001</v>
      </c>
      <c r="AO1150">
        <f t="shared" si="927"/>
        <v>1850.2627968000002</v>
      </c>
      <c r="AP1150">
        <f t="shared" si="928"/>
        <v>1850.4237312</v>
      </c>
      <c r="AQ1150">
        <f t="shared" si="929"/>
        <v>1850.5846656000003</v>
      </c>
      <c r="AR1150" t="str">
        <f t="shared" si="884"/>
        <v>kmh-1149-mph</v>
      </c>
      <c r="AS1150">
        <f t="shared" si="887"/>
        <v>1148</v>
      </c>
      <c r="AT1150" t="str">
        <f t="shared" si="885"/>
        <v>kmh-1148-mph</v>
      </c>
      <c r="AU1150">
        <f t="shared" si="888"/>
        <v>1147</v>
      </c>
      <c r="AV1150" t="str">
        <f t="shared" si="886"/>
        <v>kmh-1147-mph</v>
      </c>
    </row>
    <row r="1151" spans="1:48" x14ac:dyDescent="0.3">
      <c r="A1151">
        <v>1150</v>
      </c>
      <c r="B1151">
        <f t="shared" si="883"/>
        <v>714.57664999999997</v>
      </c>
      <c r="C1151">
        <f t="shared" si="889"/>
        <v>1850.7456000000002</v>
      </c>
      <c r="D1151">
        <f t="shared" si="890"/>
        <v>0.31944444444444442</v>
      </c>
      <c r="E1151">
        <f t="shared" si="891"/>
        <v>1150000</v>
      </c>
      <c r="F1151">
        <f t="shared" si="892"/>
        <v>319.44444444444446</v>
      </c>
      <c r="G1151">
        <f t="shared" si="893"/>
        <v>3772966</v>
      </c>
      <c r="H1151">
        <f t="shared" si="894"/>
        <v>1048.0461111111113</v>
      </c>
      <c r="I1151">
        <f t="shared" si="895"/>
        <v>620.95032000000003</v>
      </c>
      <c r="J1151">
        <f t="shared" si="896"/>
        <v>0.17248620000000001</v>
      </c>
      <c r="K1151">
        <f t="shared" si="897"/>
        <v>1257655.2930449999</v>
      </c>
      <c r="L1151">
        <f t="shared" si="898"/>
        <v>349.34869251249995</v>
      </c>
      <c r="M1151">
        <f t="shared" si="899"/>
        <v>0.9642150505</v>
      </c>
      <c r="N1151">
        <f t="shared" si="900"/>
        <v>620.95032000000003</v>
      </c>
      <c r="O1151">
        <f t="shared" si="901"/>
        <v>0.31944444444444442</v>
      </c>
      <c r="P1151">
        <f t="shared" si="902"/>
        <v>1850745.6</v>
      </c>
      <c r="Q1151">
        <f t="shared" si="903"/>
        <v>514.096</v>
      </c>
      <c r="R1151">
        <f t="shared" si="904"/>
        <v>6072000</v>
      </c>
      <c r="S1151">
        <f t="shared" si="905"/>
        <v>1686.6666666666665</v>
      </c>
      <c r="T1151">
        <f t="shared" si="906"/>
        <v>999.32240000000002</v>
      </c>
      <c r="U1151">
        <f t="shared" si="907"/>
        <v>0.27758955555555553</v>
      </c>
      <c r="V1151">
        <f t="shared" si="908"/>
        <v>2024000</v>
      </c>
      <c r="W1151">
        <f t="shared" si="909"/>
        <v>562.22222222222217</v>
      </c>
      <c r="X1151">
        <f t="shared" si="910"/>
        <v>1.4984499999999998</v>
      </c>
      <c r="Y1151">
        <f t="shared" si="911"/>
        <v>999.32240000000002</v>
      </c>
      <c r="Z1151">
        <f t="shared" si="912"/>
        <v>714.63878709999994</v>
      </c>
      <c r="AA1151">
        <f t="shared" si="913"/>
        <v>714.70092420000003</v>
      </c>
      <c r="AB1151">
        <f t="shared" si="914"/>
        <v>714.7630613</v>
      </c>
      <c r="AC1151">
        <f t="shared" si="915"/>
        <v>714.82519840000009</v>
      </c>
      <c r="AD1151">
        <f t="shared" si="916"/>
        <v>714.88733550000006</v>
      </c>
      <c r="AE1151">
        <f t="shared" si="917"/>
        <v>714.94947259999992</v>
      </c>
      <c r="AF1151">
        <f t="shared" si="918"/>
        <v>715.01160970000001</v>
      </c>
      <c r="AG1151">
        <f t="shared" si="919"/>
        <v>715.07374679999998</v>
      </c>
      <c r="AH1151">
        <f t="shared" si="920"/>
        <v>715.13588390000007</v>
      </c>
      <c r="AI1151">
        <f t="shared" si="921"/>
        <v>1850.9065344000001</v>
      </c>
      <c r="AJ1151">
        <f t="shared" si="922"/>
        <v>1851.0674688000001</v>
      </c>
      <c r="AK1151">
        <f t="shared" si="923"/>
        <v>1851.2284032</v>
      </c>
      <c r="AL1151">
        <f t="shared" si="924"/>
        <v>1851.3893376000003</v>
      </c>
      <c r="AM1151">
        <f t="shared" si="925"/>
        <v>1851.5502720000002</v>
      </c>
      <c r="AN1151">
        <f t="shared" si="926"/>
        <v>1851.7112064</v>
      </c>
      <c r="AO1151">
        <f t="shared" si="927"/>
        <v>1851.8721408000001</v>
      </c>
      <c r="AP1151">
        <f t="shared" si="928"/>
        <v>1852.0330752</v>
      </c>
      <c r="AQ1151">
        <f t="shared" si="929"/>
        <v>1852.1940096000003</v>
      </c>
      <c r="AR1151" t="str">
        <f t="shared" si="884"/>
        <v>kmh-1150-mph</v>
      </c>
      <c r="AS1151">
        <f t="shared" si="887"/>
        <v>1149</v>
      </c>
      <c r="AT1151" t="str">
        <f t="shared" si="885"/>
        <v>kmh-1149-mph</v>
      </c>
      <c r="AU1151">
        <f t="shared" si="888"/>
        <v>1148</v>
      </c>
      <c r="AV1151" t="str">
        <f t="shared" si="886"/>
        <v>kmh-1148-mph</v>
      </c>
    </row>
    <row r="1152" spans="1:48" x14ac:dyDescent="0.3">
      <c r="A1152">
        <v>1151</v>
      </c>
      <c r="B1152">
        <f t="shared" si="883"/>
        <v>715.19802100000004</v>
      </c>
      <c r="C1152">
        <f t="shared" si="889"/>
        <v>1852.3549440000002</v>
      </c>
      <c r="D1152">
        <f t="shared" si="890"/>
        <v>0.31972222222222224</v>
      </c>
      <c r="E1152">
        <f t="shared" si="891"/>
        <v>1151000</v>
      </c>
      <c r="F1152">
        <f t="shared" si="892"/>
        <v>319.72222222222223</v>
      </c>
      <c r="G1152">
        <f t="shared" si="893"/>
        <v>3776246.8400000003</v>
      </c>
      <c r="H1152">
        <f t="shared" si="894"/>
        <v>1048.9574555555557</v>
      </c>
      <c r="I1152">
        <f t="shared" si="895"/>
        <v>621.49027680000006</v>
      </c>
      <c r="J1152">
        <f t="shared" si="896"/>
        <v>0.17263618800000002</v>
      </c>
      <c r="K1152">
        <f t="shared" si="897"/>
        <v>1258748.9063432999</v>
      </c>
      <c r="L1152">
        <f t="shared" si="898"/>
        <v>349.65247398424998</v>
      </c>
      <c r="M1152">
        <f t="shared" si="899"/>
        <v>0.96505349836999998</v>
      </c>
      <c r="N1152">
        <f t="shared" si="900"/>
        <v>621.49027680000006</v>
      </c>
      <c r="O1152">
        <f t="shared" si="901"/>
        <v>0.31972222222222224</v>
      </c>
      <c r="P1152">
        <f t="shared" si="902"/>
        <v>1852354.9440000001</v>
      </c>
      <c r="Q1152">
        <f t="shared" si="903"/>
        <v>514.54304000000002</v>
      </c>
      <c r="R1152">
        <f t="shared" si="904"/>
        <v>6077280</v>
      </c>
      <c r="S1152">
        <f t="shared" si="905"/>
        <v>1688.1333333333332</v>
      </c>
      <c r="T1152">
        <f t="shared" si="906"/>
        <v>1000.191376</v>
      </c>
      <c r="U1152">
        <f t="shared" si="907"/>
        <v>0.27783093777777773</v>
      </c>
      <c r="V1152">
        <f t="shared" si="908"/>
        <v>2025760</v>
      </c>
      <c r="W1152">
        <f t="shared" si="909"/>
        <v>562.71111111111111</v>
      </c>
      <c r="X1152">
        <f t="shared" si="910"/>
        <v>1.4997529999999999</v>
      </c>
      <c r="Y1152">
        <f t="shared" si="911"/>
        <v>1000.191376</v>
      </c>
      <c r="Z1152">
        <f t="shared" si="912"/>
        <v>715.2601580999999</v>
      </c>
      <c r="AA1152">
        <f t="shared" si="913"/>
        <v>715.32229519999999</v>
      </c>
      <c r="AB1152">
        <f t="shared" si="914"/>
        <v>715.38443229999996</v>
      </c>
      <c r="AC1152">
        <f t="shared" si="915"/>
        <v>715.44656940000004</v>
      </c>
      <c r="AD1152">
        <f t="shared" si="916"/>
        <v>715.50870650000002</v>
      </c>
      <c r="AE1152">
        <f t="shared" si="917"/>
        <v>715.57084359999999</v>
      </c>
      <c r="AF1152">
        <f t="shared" si="918"/>
        <v>715.63298070000008</v>
      </c>
      <c r="AG1152">
        <f t="shared" si="919"/>
        <v>715.69511779999993</v>
      </c>
      <c r="AH1152">
        <f t="shared" si="920"/>
        <v>715.75725490000002</v>
      </c>
      <c r="AI1152">
        <f t="shared" si="921"/>
        <v>1852.5158784</v>
      </c>
      <c r="AJ1152">
        <f t="shared" si="922"/>
        <v>1852.6768128000001</v>
      </c>
      <c r="AK1152">
        <f t="shared" si="923"/>
        <v>1852.8377472</v>
      </c>
      <c r="AL1152">
        <f t="shared" si="924"/>
        <v>1852.9986816000003</v>
      </c>
      <c r="AM1152">
        <f t="shared" si="925"/>
        <v>1853.1596160000001</v>
      </c>
      <c r="AN1152">
        <f t="shared" si="926"/>
        <v>1853.3205504</v>
      </c>
      <c r="AO1152">
        <f t="shared" si="927"/>
        <v>1853.4814848000001</v>
      </c>
      <c r="AP1152">
        <f t="shared" si="928"/>
        <v>1853.6424191999999</v>
      </c>
      <c r="AQ1152">
        <f t="shared" si="929"/>
        <v>1853.8033536000003</v>
      </c>
      <c r="AR1152" t="str">
        <f t="shared" si="884"/>
        <v>kmh-1151-mph</v>
      </c>
      <c r="AS1152">
        <f t="shared" si="887"/>
        <v>1150</v>
      </c>
      <c r="AT1152" t="str">
        <f t="shared" si="885"/>
        <v>kmh-1150-mph</v>
      </c>
      <c r="AU1152">
        <f t="shared" si="888"/>
        <v>1149</v>
      </c>
      <c r="AV1152" t="str">
        <f t="shared" si="886"/>
        <v>kmh-1149-mph</v>
      </c>
    </row>
    <row r="1153" spans="1:48" x14ac:dyDescent="0.3">
      <c r="A1153">
        <v>1152</v>
      </c>
      <c r="B1153">
        <f t="shared" si="883"/>
        <v>715.81939199999999</v>
      </c>
      <c r="C1153">
        <f t="shared" si="889"/>
        <v>1853.9642880000001</v>
      </c>
      <c r="D1153">
        <f t="shared" si="890"/>
        <v>0.32</v>
      </c>
      <c r="E1153">
        <f t="shared" si="891"/>
        <v>1152000</v>
      </c>
      <c r="F1153">
        <f t="shared" si="892"/>
        <v>320</v>
      </c>
      <c r="G1153">
        <f t="shared" si="893"/>
        <v>3779527.68</v>
      </c>
      <c r="H1153">
        <f t="shared" si="894"/>
        <v>1049.8688000000002</v>
      </c>
      <c r="I1153">
        <f t="shared" si="895"/>
        <v>622.03023359999997</v>
      </c>
      <c r="J1153">
        <f t="shared" si="896"/>
        <v>0.17278617600000001</v>
      </c>
      <c r="K1153">
        <f t="shared" si="897"/>
        <v>1259842.5196416001</v>
      </c>
      <c r="L1153">
        <f t="shared" si="898"/>
        <v>349.95625545599995</v>
      </c>
      <c r="M1153">
        <f t="shared" si="899"/>
        <v>0.96589194623999997</v>
      </c>
      <c r="N1153">
        <f t="shared" si="900"/>
        <v>622.03023359999997</v>
      </c>
      <c r="O1153">
        <f t="shared" si="901"/>
        <v>0.32</v>
      </c>
      <c r="P1153">
        <f t="shared" si="902"/>
        <v>1853964.2880000002</v>
      </c>
      <c r="Q1153">
        <f t="shared" si="903"/>
        <v>514.99008000000003</v>
      </c>
      <c r="R1153">
        <f t="shared" si="904"/>
        <v>6082560</v>
      </c>
      <c r="S1153">
        <f t="shared" si="905"/>
        <v>1689.6</v>
      </c>
      <c r="T1153">
        <f t="shared" si="906"/>
        <v>1001.060352</v>
      </c>
      <c r="U1153">
        <f t="shared" si="907"/>
        <v>0.27807231999999998</v>
      </c>
      <c r="V1153">
        <f t="shared" si="908"/>
        <v>2027520</v>
      </c>
      <c r="W1153">
        <f t="shared" si="909"/>
        <v>563.19999999999993</v>
      </c>
      <c r="X1153">
        <f t="shared" si="910"/>
        <v>1.5010559999999999</v>
      </c>
      <c r="Y1153">
        <f t="shared" si="911"/>
        <v>1001.060352</v>
      </c>
      <c r="Z1153">
        <f t="shared" si="912"/>
        <v>715.88152909999997</v>
      </c>
      <c r="AA1153">
        <f t="shared" si="913"/>
        <v>715.94366620000005</v>
      </c>
      <c r="AB1153">
        <f t="shared" si="914"/>
        <v>716.00580330000003</v>
      </c>
      <c r="AC1153">
        <f t="shared" si="915"/>
        <v>716.06794040000011</v>
      </c>
      <c r="AD1153">
        <f t="shared" si="916"/>
        <v>716.13007749999997</v>
      </c>
      <c r="AE1153">
        <f t="shared" si="917"/>
        <v>716.19221459999994</v>
      </c>
      <c r="AF1153">
        <f t="shared" si="918"/>
        <v>716.25435170000003</v>
      </c>
      <c r="AG1153">
        <f t="shared" si="919"/>
        <v>716.3164888</v>
      </c>
      <c r="AH1153">
        <f t="shared" si="920"/>
        <v>716.37862590000009</v>
      </c>
      <c r="AI1153">
        <f t="shared" si="921"/>
        <v>1854.1252224</v>
      </c>
      <c r="AJ1153">
        <f t="shared" si="922"/>
        <v>1854.2861568000003</v>
      </c>
      <c r="AK1153">
        <f t="shared" si="923"/>
        <v>1854.4470912000002</v>
      </c>
      <c r="AL1153">
        <f t="shared" si="924"/>
        <v>1854.6080256000002</v>
      </c>
      <c r="AM1153">
        <f t="shared" si="925"/>
        <v>1854.7689600000001</v>
      </c>
      <c r="AN1153">
        <f t="shared" si="926"/>
        <v>1854.9298944</v>
      </c>
      <c r="AO1153">
        <f t="shared" si="927"/>
        <v>1855.0908288000003</v>
      </c>
      <c r="AP1153">
        <f t="shared" si="928"/>
        <v>1855.2517632000001</v>
      </c>
      <c r="AQ1153">
        <f t="shared" si="929"/>
        <v>1855.4126976000002</v>
      </c>
      <c r="AR1153" t="str">
        <f t="shared" si="884"/>
        <v>kmh-1152-mph</v>
      </c>
      <c r="AS1153">
        <f t="shared" si="887"/>
        <v>1151</v>
      </c>
      <c r="AT1153" t="str">
        <f t="shared" si="885"/>
        <v>kmh-1151-mph</v>
      </c>
      <c r="AU1153">
        <f t="shared" si="888"/>
        <v>1150</v>
      </c>
      <c r="AV1153" t="str">
        <f t="shared" si="886"/>
        <v>kmh-1150-mph</v>
      </c>
    </row>
    <row r="1154" spans="1:48" x14ac:dyDescent="0.3">
      <c r="A1154">
        <v>1153</v>
      </c>
      <c r="B1154">
        <f t="shared" si="883"/>
        <v>716.44076300000006</v>
      </c>
      <c r="C1154">
        <f t="shared" si="889"/>
        <v>1855.5736320000001</v>
      </c>
      <c r="D1154">
        <f t="shared" si="890"/>
        <v>0.32027777777777777</v>
      </c>
      <c r="E1154">
        <f t="shared" si="891"/>
        <v>1153000</v>
      </c>
      <c r="F1154">
        <f t="shared" si="892"/>
        <v>320.27777777777777</v>
      </c>
      <c r="G1154">
        <f t="shared" si="893"/>
        <v>3782808.52</v>
      </c>
      <c r="H1154">
        <f t="shared" si="894"/>
        <v>1050.7801444444444</v>
      </c>
      <c r="I1154">
        <f t="shared" si="895"/>
        <v>622.5701904</v>
      </c>
      <c r="J1154">
        <f t="shared" si="896"/>
        <v>0.172936164</v>
      </c>
      <c r="K1154">
        <f t="shared" si="897"/>
        <v>1260936.1329399</v>
      </c>
      <c r="L1154">
        <f t="shared" si="898"/>
        <v>350.26003692774998</v>
      </c>
      <c r="M1154">
        <f t="shared" si="899"/>
        <v>0.96673039410999995</v>
      </c>
      <c r="N1154">
        <f t="shared" si="900"/>
        <v>622.5701904</v>
      </c>
      <c r="O1154">
        <f t="shared" si="901"/>
        <v>0.32027777777777777</v>
      </c>
      <c r="P1154">
        <f t="shared" si="902"/>
        <v>1855573.632</v>
      </c>
      <c r="Q1154">
        <f t="shared" si="903"/>
        <v>515.43711999999994</v>
      </c>
      <c r="R1154">
        <f t="shared" si="904"/>
        <v>6087840</v>
      </c>
      <c r="S1154">
        <f t="shared" si="905"/>
        <v>1691.0666666666666</v>
      </c>
      <c r="T1154">
        <f t="shared" si="906"/>
        <v>1001.9293279999999</v>
      </c>
      <c r="U1154">
        <f t="shared" si="907"/>
        <v>0.27831370222222218</v>
      </c>
      <c r="V1154">
        <f t="shared" si="908"/>
        <v>2029280</v>
      </c>
      <c r="W1154">
        <f t="shared" si="909"/>
        <v>563.68888888888887</v>
      </c>
      <c r="X1154">
        <f t="shared" si="910"/>
        <v>1.502359</v>
      </c>
      <c r="Y1154">
        <f t="shared" si="911"/>
        <v>1001.9293279999999</v>
      </c>
      <c r="Z1154">
        <f t="shared" si="912"/>
        <v>716.50290009999992</v>
      </c>
      <c r="AA1154">
        <f t="shared" si="913"/>
        <v>716.56503720000001</v>
      </c>
      <c r="AB1154">
        <f t="shared" si="914"/>
        <v>716.62717429999998</v>
      </c>
      <c r="AC1154">
        <f t="shared" si="915"/>
        <v>716.68931140000007</v>
      </c>
      <c r="AD1154">
        <f t="shared" si="916"/>
        <v>716.75144850000004</v>
      </c>
      <c r="AE1154">
        <f t="shared" si="917"/>
        <v>716.8135855999999</v>
      </c>
      <c r="AF1154">
        <f t="shared" si="918"/>
        <v>716.87572269999998</v>
      </c>
      <c r="AG1154">
        <f t="shared" si="919"/>
        <v>716.93785979999996</v>
      </c>
      <c r="AH1154">
        <f t="shared" si="920"/>
        <v>716.99999690000004</v>
      </c>
      <c r="AI1154">
        <f t="shared" si="921"/>
        <v>1855.7345663999999</v>
      </c>
      <c r="AJ1154">
        <f t="shared" si="922"/>
        <v>1855.8955008000003</v>
      </c>
      <c r="AK1154">
        <f t="shared" si="923"/>
        <v>1856.0564352000001</v>
      </c>
      <c r="AL1154">
        <f t="shared" si="924"/>
        <v>1856.2173696000002</v>
      </c>
      <c r="AM1154">
        <f t="shared" si="925"/>
        <v>1856.3783040000001</v>
      </c>
      <c r="AN1154">
        <f t="shared" si="926"/>
        <v>1856.5392383999999</v>
      </c>
      <c r="AO1154">
        <f t="shared" si="927"/>
        <v>1856.7001728000002</v>
      </c>
      <c r="AP1154">
        <f t="shared" si="928"/>
        <v>1856.8611072000001</v>
      </c>
      <c r="AQ1154">
        <f t="shared" si="929"/>
        <v>1857.0220416000002</v>
      </c>
      <c r="AR1154" t="str">
        <f t="shared" si="884"/>
        <v>kmh-1153-mph</v>
      </c>
      <c r="AS1154">
        <f t="shared" si="887"/>
        <v>1152</v>
      </c>
      <c r="AT1154" t="str">
        <f t="shared" si="885"/>
        <v>kmh-1152-mph</v>
      </c>
      <c r="AU1154">
        <f t="shared" si="888"/>
        <v>1151</v>
      </c>
      <c r="AV1154" t="str">
        <f t="shared" si="886"/>
        <v>kmh-1151-mph</v>
      </c>
    </row>
    <row r="1155" spans="1:48" x14ac:dyDescent="0.3">
      <c r="A1155">
        <v>1154</v>
      </c>
      <c r="B1155">
        <f t="shared" ref="B1155:B1218" si="930">A1155*0.621371</f>
        <v>717.06213400000001</v>
      </c>
      <c r="C1155">
        <f t="shared" si="889"/>
        <v>1857.1829760000001</v>
      </c>
      <c r="D1155">
        <f t="shared" si="890"/>
        <v>0.32055555555555554</v>
      </c>
      <c r="E1155">
        <f t="shared" si="891"/>
        <v>1154000</v>
      </c>
      <c r="F1155">
        <f t="shared" si="892"/>
        <v>320.55555555555554</v>
      </c>
      <c r="G1155">
        <f t="shared" si="893"/>
        <v>3786089.3600000003</v>
      </c>
      <c r="H1155">
        <f t="shared" si="894"/>
        <v>1051.6914888888889</v>
      </c>
      <c r="I1155">
        <f t="shared" si="895"/>
        <v>623.11014720000003</v>
      </c>
      <c r="J1155">
        <f t="shared" si="896"/>
        <v>0.17308615200000002</v>
      </c>
      <c r="K1155">
        <f t="shared" si="897"/>
        <v>1262029.7462382</v>
      </c>
      <c r="L1155">
        <f t="shared" si="898"/>
        <v>350.56381839949995</v>
      </c>
      <c r="M1155">
        <f t="shared" si="899"/>
        <v>0.96756884197999993</v>
      </c>
      <c r="N1155">
        <f t="shared" si="900"/>
        <v>623.11014720000003</v>
      </c>
      <c r="O1155">
        <f t="shared" si="901"/>
        <v>0.32055555555555554</v>
      </c>
      <c r="P1155">
        <f t="shared" si="902"/>
        <v>1857182.976</v>
      </c>
      <c r="Q1155">
        <f t="shared" si="903"/>
        <v>515.88415999999995</v>
      </c>
      <c r="R1155">
        <f t="shared" si="904"/>
        <v>6093120</v>
      </c>
      <c r="S1155">
        <f t="shared" si="905"/>
        <v>1692.5333333333333</v>
      </c>
      <c r="T1155">
        <f t="shared" si="906"/>
        <v>1002.7983039999999</v>
      </c>
      <c r="U1155">
        <f t="shared" si="907"/>
        <v>0.27855508444444443</v>
      </c>
      <c r="V1155">
        <f t="shared" si="908"/>
        <v>2031040</v>
      </c>
      <c r="W1155">
        <f t="shared" si="909"/>
        <v>564.17777777777781</v>
      </c>
      <c r="X1155">
        <f t="shared" si="910"/>
        <v>1.5036619999999998</v>
      </c>
      <c r="Y1155">
        <f t="shared" si="911"/>
        <v>1002.7983039999999</v>
      </c>
      <c r="Z1155">
        <f t="shared" si="912"/>
        <v>717.12427109999999</v>
      </c>
      <c r="AA1155">
        <f t="shared" si="913"/>
        <v>717.18640820000007</v>
      </c>
      <c r="AB1155">
        <f t="shared" si="914"/>
        <v>717.24854529999993</v>
      </c>
      <c r="AC1155">
        <f t="shared" si="915"/>
        <v>717.31068240000002</v>
      </c>
      <c r="AD1155">
        <f t="shared" si="916"/>
        <v>717.37281949999999</v>
      </c>
      <c r="AE1155">
        <f t="shared" si="917"/>
        <v>717.43495659999996</v>
      </c>
      <c r="AF1155">
        <f t="shared" si="918"/>
        <v>717.49709370000005</v>
      </c>
      <c r="AG1155">
        <f t="shared" si="919"/>
        <v>717.55923080000002</v>
      </c>
      <c r="AH1155">
        <f t="shared" si="920"/>
        <v>717.62136790000011</v>
      </c>
      <c r="AI1155">
        <f t="shared" si="921"/>
        <v>1857.3439103999999</v>
      </c>
      <c r="AJ1155">
        <f t="shared" si="922"/>
        <v>1857.5048448000002</v>
      </c>
      <c r="AK1155">
        <f t="shared" si="923"/>
        <v>1857.6657792000001</v>
      </c>
      <c r="AL1155">
        <f t="shared" si="924"/>
        <v>1857.8267136000002</v>
      </c>
      <c r="AM1155">
        <f t="shared" si="925"/>
        <v>1857.987648</v>
      </c>
      <c r="AN1155">
        <f t="shared" si="926"/>
        <v>1858.1485823999999</v>
      </c>
      <c r="AO1155">
        <f t="shared" si="927"/>
        <v>1858.3095168000002</v>
      </c>
      <c r="AP1155">
        <f t="shared" si="928"/>
        <v>1858.4704512000001</v>
      </c>
      <c r="AQ1155">
        <f t="shared" si="929"/>
        <v>1858.6313856000002</v>
      </c>
      <c r="AR1155" t="str">
        <f t="shared" ref="AR1155:AR1218" si="931">"kmh-"&amp;A1155&amp;"-mph"</f>
        <v>kmh-1154-mph</v>
      </c>
      <c r="AS1155">
        <f t="shared" si="887"/>
        <v>1153</v>
      </c>
      <c r="AT1155" t="str">
        <f t="shared" ref="AT1155:AT1218" si="932">"kmh-"&amp;AS1155&amp;"-mph"</f>
        <v>kmh-1153-mph</v>
      </c>
      <c r="AU1155">
        <f t="shared" si="888"/>
        <v>1152</v>
      </c>
      <c r="AV1155" t="str">
        <f t="shared" ref="AV1155:AV1218" si="933">"kmh-"&amp;AU1155&amp;"-mph"</f>
        <v>kmh-1152-mph</v>
      </c>
    </row>
    <row r="1156" spans="1:48" x14ac:dyDescent="0.3">
      <c r="A1156">
        <v>1155</v>
      </c>
      <c r="B1156">
        <f t="shared" si="930"/>
        <v>717.68350499999997</v>
      </c>
      <c r="C1156">
        <f t="shared" si="889"/>
        <v>1858.79232</v>
      </c>
      <c r="D1156">
        <f t="shared" si="890"/>
        <v>0.32083333333333336</v>
      </c>
      <c r="E1156">
        <f t="shared" si="891"/>
        <v>1155000</v>
      </c>
      <c r="F1156">
        <f t="shared" si="892"/>
        <v>320.83333333333337</v>
      </c>
      <c r="G1156">
        <f t="shared" si="893"/>
        <v>3789370.2</v>
      </c>
      <c r="H1156">
        <f t="shared" si="894"/>
        <v>1052.6028333333334</v>
      </c>
      <c r="I1156">
        <f t="shared" si="895"/>
        <v>623.65010400000006</v>
      </c>
      <c r="J1156">
        <f t="shared" si="896"/>
        <v>0.17323614000000001</v>
      </c>
      <c r="K1156">
        <f t="shared" si="897"/>
        <v>1263123.3595364999</v>
      </c>
      <c r="L1156">
        <f t="shared" si="898"/>
        <v>350.86759987124998</v>
      </c>
      <c r="M1156">
        <f t="shared" si="899"/>
        <v>0.96840728985000002</v>
      </c>
      <c r="N1156">
        <f t="shared" si="900"/>
        <v>623.65010400000006</v>
      </c>
      <c r="O1156">
        <f t="shared" si="901"/>
        <v>0.32083333333333336</v>
      </c>
      <c r="P1156">
        <f t="shared" si="902"/>
        <v>1858792.32</v>
      </c>
      <c r="Q1156">
        <f t="shared" si="903"/>
        <v>516.33119999999997</v>
      </c>
      <c r="R1156">
        <f t="shared" si="904"/>
        <v>6098400</v>
      </c>
      <c r="S1156">
        <f t="shared" si="905"/>
        <v>1693.9999999999998</v>
      </c>
      <c r="T1156">
        <f t="shared" si="906"/>
        <v>1003.66728</v>
      </c>
      <c r="U1156">
        <f t="shared" si="907"/>
        <v>0.27879646666666663</v>
      </c>
      <c r="V1156">
        <f t="shared" si="908"/>
        <v>2032800</v>
      </c>
      <c r="W1156">
        <f t="shared" si="909"/>
        <v>564.66666666666663</v>
      </c>
      <c r="X1156">
        <f t="shared" si="910"/>
        <v>1.5049649999999999</v>
      </c>
      <c r="Y1156">
        <f t="shared" si="911"/>
        <v>1003.66728</v>
      </c>
      <c r="Z1156">
        <f t="shared" si="912"/>
        <v>717.74564209999994</v>
      </c>
      <c r="AA1156">
        <f t="shared" si="913"/>
        <v>717.80777920000003</v>
      </c>
      <c r="AB1156">
        <f t="shared" si="914"/>
        <v>717.8699163</v>
      </c>
      <c r="AC1156">
        <f t="shared" si="915"/>
        <v>717.93205340000009</v>
      </c>
      <c r="AD1156">
        <f t="shared" si="916"/>
        <v>717.99419050000006</v>
      </c>
      <c r="AE1156">
        <f t="shared" si="917"/>
        <v>718.05632759999992</v>
      </c>
      <c r="AF1156">
        <f t="shared" si="918"/>
        <v>718.1184647</v>
      </c>
      <c r="AG1156">
        <f t="shared" si="919"/>
        <v>718.18060179999998</v>
      </c>
      <c r="AH1156">
        <f t="shared" si="920"/>
        <v>718.24273890000006</v>
      </c>
      <c r="AI1156">
        <f t="shared" si="921"/>
        <v>1858.9532543999999</v>
      </c>
      <c r="AJ1156">
        <f t="shared" si="922"/>
        <v>1859.1141888000002</v>
      </c>
      <c r="AK1156">
        <f t="shared" si="923"/>
        <v>1859.2751232000001</v>
      </c>
      <c r="AL1156">
        <f t="shared" si="924"/>
        <v>1859.4360576000004</v>
      </c>
      <c r="AM1156">
        <f t="shared" si="925"/>
        <v>1859.5969920000002</v>
      </c>
      <c r="AN1156">
        <f t="shared" si="926"/>
        <v>1859.7579264000001</v>
      </c>
      <c r="AO1156">
        <f t="shared" si="927"/>
        <v>1859.9188608000002</v>
      </c>
      <c r="AP1156">
        <f t="shared" si="928"/>
        <v>1860.0797952</v>
      </c>
      <c r="AQ1156">
        <f t="shared" si="929"/>
        <v>1860.2407296000003</v>
      </c>
      <c r="AR1156" t="str">
        <f t="shared" si="931"/>
        <v>kmh-1155-mph</v>
      </c>
      <c r="AS1156">
        <f t="shared" si="887"/>
        <v>1154</v>
      </c>
      <c r="AT1156" t="str">
        <f t="shared" si="932"/>
        <v>kmh-1154-mph</v>
      </c>
      <c r="AU1156">
        <f t="shared" si="888"/>
        <v>1153</v>
      </c>
      <c r="AV1156" t="str">
        <f t="shared" si="933"/>
        <v>kmh-1153-mph</v>
      </c>
    </row>
    <row r="1157" spans="1:48" x14ac:dyDescent="0.3">
      <c r="A1157">
        <v>1156</v>
      </c>
      <c r="B1157">
        <f t="shared" si="930"/>
        <v>718.30487600000004</v>
      </c>
      <c r="C1157">
        <f t="shared" si="889"/>
        <v>1860.4016640000002</v>
      </c>
      <c r="D1157">
        <f t="shared" si="890"/>
        <v>0.32111111111111112</v>
      </c>
      <c r="E1157">
        <f t="shared" si="891"/>
        <v>1156000</v>
      </c>
      <c r="F1157">
        <f t="shared" si="892"/>
        <v>321.11111111111114</v>
      </c>
      <c r="G1157">
        <f t="shared" si="893"/>
        <v>3792651.04</v>
      </c>
      <c r="H1157">
        <f t="shared" si="894"/>
        <v>1053.5141777777778</v>
      </c>
      <c r="I1157">
        <f t="shared" si="895"/>
        <v>624.19006079999997</v>
      </c>
      <c r="J1157">
        <f t="shared" si="896"/>
        <v>0.17338612800000003</v>
      </c>
      <c r="K1157">
        <f t="shared" si="897"/>
        <v>1264216.9728347999</v>
      </c>
      <c r="L1157">
        <f t="shared" si="898"/>
        <v>351.17138134299995</v>
      </c>
      <c r="M1157">
        <f t="shared" si="899"/>
        <v>0.96924573772</v>
      </c>
      <c r="N1157">
        <f t="shared" si="900"/>
        <v>624.19006079999997</v>
      </c>
      <c r="O1157">
        <f t="shared" si="901"/>
        <v>0.32111111111111112</v>
      </c>
      <c r="P1157">
        <f t="shared" si="902"/>
        <v>1860401.6640000001</v>
      </c>
      <c r="Q1157">
        <f t="shared" si="903"/>
        <v>516.77823999999998</v>
      </c>
      <c r="R1157">
        <f t="shared" si="904"/>
        <v>6103680</v>
      </c>
      <c r="S1157">
        <f t="shared" si="905"/>
        <v>1695.4666666666665</v>
      </c>
      <c r="T1157">
        <f t="shared" si="906"/>
        <v>1004.536256</v>
      </c>
      <c r="U1157">
        <f t="shared" si="907"/>
        <v>0.27903784888888888</v>
      </c>
      <c r="V1157">
        <f t="shared" si="908"/>
        <v>2034560</v>
      </c>
      <c r="W1157">
        <f t="shared" si="909"/>
        <v>565.15555555555557</v>
      </c>
      <c r="X1157">
        <f t="shared" si="910"/>
        <v>1.5062679999999999</v>
      </c>
      <c r="Y1157">
        <f t="shared" si="911"/>
        <v>1004.536256</v>
      </c>
      <c r="Z1157">
        <f t="shared" si="912"/>
        <v>718.36701309999989</v>
      </c>
      <c r="AA1157">
        <f t="shared" si="913"/>
        <v>718.42915019999998</v>
      </c>
      <c r="AB1157">
        <f t="shared" si="914"/>
        <v>718.49128729999995</v>
      </c>
      <c r="AC1157">
        <f t="shared" si="915"/>
        <v>718.55342440000004</v>
      </c>
      <c r="AD1157">
        <f t="shared" si="916"/>
        <v>718.61556150000001</v>
      </c>
      <c r="AE1157">
        <f t="shared" si="917"/>
        <v>718.67769859999999</v>
      </c>
      <c r="AF1157">
        <f t="shared" si="918"/>
        <v>718.73983570000007</v>
      </c>
      <c r="AG1157">
        <f t="shared" si="919"/>
        <v>718.80197279999993</v>
      </c>
      <c r="AH1157">
        <f t="shared" si="920"/>
        <v>718.86410990000002</v>
      </c>
      <c r="AI1157">
        <f t="shared" si="921"/>
        <v>1860.5625984000001</v>
      </c>
      <c r="AJ1157">
        <f t="shared" si="922"/>
        <v>1860.7235328000002</v>
      </c>
      <c r="AK1157">
        <f t="shared" si="923"/>
        <v>1860.8844672</v>
      </c>
      <c r="AL1157">
        <f t="shared" si="924"/>
        <v>1861.0454016000003</v>
      </c>
      <c r="AM1157">
        <f t="shared" si="925"/>
        <v>1861.2063360000002</v>
      </c>
      <c r="AN1157">
        <f t="shared" si="926"/>
        <v>1861.3672704000001</v>
      </c>
      <c r="AO1157">
        <f t="shared" si="927"/>
        <v>1861.5282048000001</v>
      </c>
      <c r="AP1157">
        <f t="shared" si="928"/>
        <v>1861.6891392</v>
      </c>
      <c r="AQ1157">
        <f t="shared" si="929"/>
        <v>1861.8500736000003</v>
      </c>
      <c r="AR1157" t="str">
        <f t="shared" si="931"/>
        <v>kmh-1156-mph</v>
      </c>
      <c r="AS1157">
        <f t="shared" si="887"/>
        <v>1155</v>
      </c>
      <c r="AT1157" t="str">
        <f t="shared" si="932"/>
        <v>kmh-1155-mph</v>
      </c>
      <c r="AU1157">
        <f t="shared" si="888"/>
        <v>1154</v>
      </c>
      <c r="AV1157" t="str">
        <f t="shared" si="933"/>
        <v>kmh-1154-mph</v>
      </c>
    </row>
    <row r="1158" spans="1:48" x14ac:dyDescent="0.3">
      <c r="A1158">
        <v>1157</v>
      </c>
      <c r="B1158">
        <f t="shared" si="930"/>
        <v>718.92624699999999</v>
      </c>
      <c r="C1158">
        <f t="shared" si="889"/>
        <v>1862.0110080000002</v>
      </c>
      <c r="D1158">
        <f t="shared" si="890"/>
        <v>0.32138888888888889</v>
      </c>
      <c r="E1158">
        <f t="shared" si="891"/>
        <v>1157000</v>
      </c>
      <c r="F1158">
        <f t="shared" si="892"/>
        <v>321.38888888888891</v>
      </c>
      <c r="G1158">
        <f t="shared" si="893"/>
        <v>3795931.8800000004</v>
      </c>
      <c r="H1158">
        <f t="shared" si="894"/>
        <v>1054.4255222222223</v>
      </c>
      <c r="I1158">
        <f t="shared" si="895"/>
        <v>624.7300176</v>
      </c>
      <c r="J1158">
        <f t="shared" si="896"/>
        <v>0.17353611600000002</v>
      </c>
      <c r="K1158">
        <f t="shared" si="897"/>
        <v>1265310.5861331001</v>
      </c>
      <c r="L1158">
        <f t="shared" si="898"/>
        <v>351.47516281474998</v>
      </c>
      <c r="M1158">
        <f t="shared" si="899"/>
        <v>0.97008418558999998</v>
      </c>
      <c r="N1158">
        <f t="shared" si="900"/>
        <v>624.7300176</v>
      </c>
      <c r="O1158">
        <f t="shared" si="901"/>
        <v>0.32138888888888889</v>
      </c>
      <c r="P1158">
        <f t="shared" si="902"/>
        <v>1862011.0080000001</v>
      </c>
      <c r="Q1158">
        <f t="shared" si="903"/>
        <v>517.22528</v>
      </c>
      <c r="R1158">
        <f t="shared" si="904"/>
        <v>6108960</v>
      </c>
      <c r="S1158">
        <f t="shared" si="905"/>
        <v>1696.9333333333332</v>
      </c>
      <c r="T1158">
        <f t="shared" si="906"/>
        <v>1005.405232</v>
      </c>
      <c r="U1158">
        <f t="shared" si="907"/>
        <v>0.27927923111111108</v>
      </c>
      <c r="V1158">
        <f t="shared" si="908"/>
        <v>2036320</v>
      </c>
      <c r="W1158">
        <f t="shared" si="909"/>
        <v>565.64444444444439</v>
      </c>
      <c r="X1158">
        <f t="shared" si="910"/>
        <v>1.507571</v>
      </c>
      <c r="Y1158">
        <f t="shared" si="911"/>
        <v>1005.405232</v>
      </c>
      <c r="Z1158">
        <f t="shared" si="912"/>
        <v>718.98838409999996</v>
      </c>
      <c r="AA1158">
        <f t="shared" si="913"/>
        <v>719.05052120000005</v>
      </c>
      <c r="AB1158">
        <f t="shared" si="914"/>
        <v>719.11265830000002</v>
      </c>
      <c r="AC1158">
        <f t="shared" si="915"/>
        <v>719.17479540000011</v>
      </c>
      <c r="AD1158">
        <f t="shared" si="916"/>
        <v>719.23693249999997</v>
      </c>
      <c r="AE1158">
        <f t="shared" si="917"/>
        <v>719.29906959999994</v>
      </c>
      <c r="AF1158">
        <f t="shared" si="918"/>
        <v>719.36120670000003</v>
      </c>
      <c r="AG1158">
        <f t="shared" si="919"/>
        <v>719.4233438</v>
      </c>
      <c r="AH1158">
        <f t="shared" si="920"/>
        <v>719.48548090000008</v>
      </c>
      <c r="AI1158">
        <f t="shared" si="921"/>
        <v>1862.1719424</v>
      </c>
      <c r="AJ1158">
        <f t="shared" si="922"/>
        <v>1862.3328768000001</v>
      </c>
      <c r="AK1158">
        <f t="shared" si="923"/>
        <v>1862.4938112</v>
      </c>
      <c r="AL1158">
        <f t="shared" si="924"/>
        <v>1862.6547456000003</v>
      </c>
      <c r="AM1158">
        <f t="shared" si="925"/>
        <v>1862.8156800000002</v>
      </c>
      <c r="AN1158">
        <f t="shared" si="926"/>
        <v>1862.9766144</v>
      </c>
      <c r="AO1158">
        <f t="shared" si="927"/>
        <v>1863.1375488000001</v>
      </c>
      <c r="AP1158">
        <f t="shared" si="928"/>
        <v>1863.2984832</v>
      </c>
      <c r="AQ1158">
        <f t="shared" si="929"/>
        <v>1863.4594176000003</v>
      </c>
      <c r="AR1158" t="str">
        <f t="shared" si="931"/>
        <v>kmh-1157-mph</v>
      </c>
      <c r="AS1158">
        <f t="shared" si="887"/>
        <v>1156</v>
      </c>
      <c r="AT1158" t="str">
        <f t="shared" si="932"/>
        <v>kmh-1156-mph</v>
      </c>
      <c r="AU1158">
        <f t="shared" si="888"/>
        <v>1155</v>
      </c>
      <c r="AV1158" t="str">
        <f t="shared" si="933"/>
        <v>kmh-1155-mph</v>
      </c>
    </row>
    <row r="1159" spans="1:48" x14ac:dyDescent="0.3">
      <c r="A1159">
        <v>1158</v>
      </c>
      <c r="B1159">
        <f t="shared" si="930"/>
        <v>719.54761800000006</v>
      </c>
      <c r="C1159">
        <f t="shared" si="889"/>
        <v>1863.6203520000001</v>
      </c>
      <c r="D1159">
        <f t="shared" si="890"/>
        <v>0.32166666666666666</v>
      </c>
      <c r="E1159">
        <f t="shared" si="891"/>
        <v>1158000</v>
      </c>
      <c r="F1159">
        <f t="shared" si="892"/>
        <v>321.66666666666669</v>
      </c>
      <c r="G1159">
        <f t="shared" si="893"/>
        <v>3799212.72</v>
      </c>
      <c r="H1159">
        <f t="shared" si="894"/>
        <v>1055.3368666666668</v>
      </c>
      <c r="I1159">
        <f t="shared" si="895"/>
        <v>625.26997440000002</v>
      </c>
      <c r="J1159">
        <f t="shared" si="896"/>
        <v>0.17368610400000001</v>
      </c>
      <c r="K1159">
        <f t="shared" si="897"/>
        <v>1266404.1994314</v>
      </c>
      <c r="L1159">
        <f t="shared" si="898"/>
        <v>351.77894428649995</v>
      </c>
      <c r="M1159">
        <f t="shared" si="899"/>
        <v>0.97092263345999996</v>
      </c>
      <c r="N1159">
        <f t="shared" si="900"/>
        <v>625.26997440000002</v>
      </c>
      <c r="O1159">
        <f t="shared" si="901"/>
        <v>0.32166666666666666</v>
      </c>
      <c r="P1159">
        <f t="shared" si="902"/>
        <v>1863620.352</v>
      </c>
      <c r="Q1159">
        <f t="shared" si="903"/>
        <v>517.67232000000001</v>
      </c>
      <c r="R1159">
        <f t="shared" si="904"/>
        <v>6114240</v>
      </c>
      <c r="S1159">
        <f t="shared" si="905"/>
        <v>1698.3999999999999</v>
      </c>
      <c r="T1159">
        <f t="shared" si="906"/>
        <v>1006.2742079999999</v>
      </c>
      <c r="U1159">
        <f t="shared" si="907"/>
        <v>0.27952061333333333</v>
      </c>
      <c r="V1159">
        <f t="shared" si="908"/>
        <v>2038080</v>
      </c>
      <c r="W1159">
        <f t="shared" si="909"/>
        <v>566.13333333333333</v>
      </c>
      <c r="X1159">
        <f t="shared" si="910"/>
        <v>1.5088739999999998</v>
      </c>
      <c r="Y1159">
        <f t="shared" si="911"/>
        <v>1006.2742079999999</v>
      </c>
      <c r="Z1159">
        <f t="shared" si="912"/>
        <v>719.60975509999992</v>
      </c>
      <c r="AA1159">
        <f t="shared" si="913"/>
        <v>719.6718922</v>
      </c>
      <c r="AB1159">
        <f t="shared" si="914"/>
        <v>719.73402929999997</v>
      </c>
      <c r="AC1159">
        <f t="shared" si="915"/>
        <v>719.79616640000006</v>
      </c>
      <c r="AD1159">
        <f t="shared" si="916"/>
        <v>719.85830350000003</v>
      </c>
      <c r="AE1159">
        <f t="shared" si="917"/>
        <v>719.92044060000001</v>
      </c>
      <c r="AF1159">
        <f t="shared" si="918"/>
        <v>719.98257770000009</v>
      </c>
      <c r="AG1159">
        <f t="shared" si="919"/>
        <v>720.04471479999995</v>
      </c>
      <c r="AH1159">
        <f t="shared" si="920"/>
        <v>720.10685190000004</v>
      </c>
      <c r="AI1159">
        <f t="shared" si="921"/>
        <v>1863.7812864</v>
      </c>
      <c r="AJ1159">
        <f t="shared" si="922"/>
        <v>1863.9422208000001</v>
      </c>
      <c r="AK1159">
        <f t="shared" si="923"/>
        <v>1864.1031551999999</v>
      </c>
      <c r="AL1159">
        <f t="shared" si="924"/>
        <v>1864.2640896000003</v>
      </c>
      <c r="AM1159">
        <f t="shared" si="925"/>
        <v>1864.4250240000001</v>
      </c>
      <c r="AN1159">
        <f t="shared" si="926"/>
        <v>1864.5859584</v>
      </c>
      <c r="AO1159">
        <f t="shared" si="927"/>
        <v>1864.7468928000003</v>
      </c>
      <c r="AP1159">
        <f t="shared" si="928"/>
        <v>1864.9078272000002</v>
      </c>
      <c r="AQ1159">
        <f t="shared" si="929"/>
        <v>1865.0687616000002</v>
      </c>
      <c r="AR1159" t="str">
        <f t="shared" si="931"/>
        <v>kmh-1158-mph</v>
      </c>
      <c r="AS1159">
        <f t="shared" ref="AS1159:AS1222" si="934">A1159-1</f>
        <v>1157</v>
      </c>
      <c r="AT1159" t="str">
        <f t="shared" si="932"/>
        <v>kmh-1157-mph</v>
      </c>
      <c r="AU1159">
        <f t="shared" ref="AU1159:AU1222" si="935">A1159-2</f>
        <v>1156</v>
      </c>
      <c r="AV1159" t="str">
        <f t="shared" si="933"/>
        <v>kmh-1156-mph</v>
      </c>
    </row>
    <row r="1160" spans="1:48" x14ac:dyDescent="0.3">
      <c r="A1160">
        <v>1159</v>
      </c>
      <c r="B1160">
        <f t="shared" si="930"/>
        <v>720.16898900000001</v>
      </c>
      <c r="C1160">
        <f t="shared" si="889"/>
        <v>1865.2296960000001</v>
      </c>
      <c r="D1160">
        <f t="shared" si="890"/>
        <v>0.32194444444444442</v>
      </c>
      <c r="E1160">
        <f t="shared" si="891"/>
        <v>1159000</v>
      </c>
      <c r="F1160">
        <f t="shared" si="892"/>
        <v>321.94444444444446</v>
      </c>
      <c r="G1160">
        <f t="shared" si="893"/>
        <v>3802493.56</v>
      </c>
      <c r="H1160">
        <f t="shared" si="894"/>
        <v>1056.2482111111112</v>
      </c>
      <c r="I1160">
        <f t="shared" si="895"/>
        <v>625.80993120000005</v>
      </c>
      <c r="J1160">
        <f t="shared" si="896"/>
        <v>0.17383609200000003</v>
      </c>
      <c r="K1160">
        <f t="shared" si="897"/>
        <v>1267497.8127297</v>
      </c>
      <c r="L1160">
        <f t="shared" si="898"/>
        <v>352.08272575824998</v>
      </c>
      <c r="M1160">
        <f t="shared" si="899"/>
        <v>0.97176108132999994</v>
      </c>
      <c r="N1160">
        <f t="shared" si="900"/>
        <v>625.80993120000005</v>
      </c>
      <c r="O1160">
        <f t="shared" si="901"/>
        <v>0.32194444444444442</v>
      </c>
      <c r="P1160">
        <f t="shared" si="902"/>
        <v>1865229.696</v>
      </c>
      <c r="Q1160">
        <f t="shared" si="903"/>
        <v>518.11936000000003</v>
      </c>
      <c r="R1160">
        <f t="shared" si="904"/>
        <v>6119520</v>
      </c>
      <c r="S1160">
        <f t="shared" si="905"/>
        <v>1699.8666666666666</v>
      </c>
      <c r="T1160">
        <f t="shared" si="906"/>
        <v>1007.143184</v>
      </c>
      <c r="U1160">
        <f t="shared" si="907"/>
        <v>0.27976199555555553</v>
      </c>
      <c r="V1160">
        <f t="shared" si="908"/>
        <v>2039840</v>
      </c>
      <c r="W1160">
        <f t="shared" si="909"/>
        <v>566.62222222222215</v>
      </c>
      <c r="X1160">
        <f t="shared" si="910"/>
        <v>1.5101769999999999</v>
      </c>
      <c r="Y1160">
        <f t="shared" si="911"/>
        <v>1007.143184</v>
      </c>
      <c r="Z1160">
        <f t="shared" si="912"/>
        <v>720.23112609999998</v>
      </c>
      <c r="AA1160">
        <f t="shared" si="913"/>
        <v>720.29326320000007</v>
      </c>
      <c r="AB1160">
        <f t="shared" si="914"/>
        <v>720.35540029999993</v>
      </c>
      <c r="AC1160">
        <f t="shared" si="915"/>
        <v>720.41753740000001</v>
      </c>
      <c r="AD1160">
        <f t="shared" si="916"/>
        <v>720.47967449999999</v>
      </c>
      <c r="AE1160">
        <f t="shared" si="917"/>
        <v>720.54181159999996</v>
      </c>
      <c r="AF1160">
        <f t="shared" si="918"/>
        <v>720.60394870000005</v>
      </c>
      <c r="AG1160">
        <f t="shared" si="919"/>
        <v>720.66608580000002</v>
      </c>
      <c r="AH1160">
        <f t="shared" si="920"/>
        <v>720.72822290000011</v>
      </c>
      <c r="AI1160">
        <f t="shared" si="921"/>
        <v>1865.3906304</v>
      </c>
      <c r="AJ1160">
        <f t="shared" si="922"/>
        <v>1865.5515648000003</v>
      </c>
      <c r="AK1160">
        <f t="shared" si="923"/>
        <v>1865.7124992000001</v>
      </c>
      <c r="AL1160">
        <f t="shared" si="924"/>
        <v>1865.8734336000002</v>
      </c>
      <c r="AM1160">
        <f t="shared" si="925"/>
        <v>1866.0343680000001</v>
      </c>
      <c r="AN1160">
        <f t="shared" si="926"/>
        <v>1866.1953023999999</v>
      </c>
      <c r="AO1160">
        <f t="shared" si="927"/>
        <v>1866.3562368000003</v>
      </c>
      <c r="AP1160">
        <f t="shared" si="928"/>
        <v>1866.5171712000001</v>
      </c>
      <c r="AQ1160">
        <f t="shared" si="929"/>
        <v>1866.6781056000002</v>
      </c>
      <c r="AR1160" t="str">
        <f t="shared" si="931"/>
        <v>kmh-1159-mph</v>
      </c>
      <c r="AS1160">
        <f t="shared" si="934"/>
        <v>1158</v>
      </c>
      <c r="AT1160" t="str">
        <f t="shared" si="932"/>
        <v>kmh-1158-mph</v>
      </c>
      <c r="AU1160">
        <f t="shared" si="935"/>
        <v>1157</v>
      </c>
      <c r="AV1160" t="str">
        <f t="shared" si="933"/>
        <v>kmh-1157-mph</v>
      </c>
    </row>
    <row r="1161" spans="1:48" x14ac:dyDescent="0.3">
      <c r="A1161">
        <v>1160</v>
      </c>
      <c r="B1161">
        <f t="shared" si="930"/>
        <v>720.79035999999996</v>
      </c>
      <c r="C1161">
        <f t="shared" si="889"/>
        <v>1866.8390400000001</v>
      </c>
      <c r="D1161">
        <f t="shared" si="890"/>
        <v>0.32222222222222224</v>
      </c>
      <c r="E1161">
        <f t="shared" si="891"/>
        <v>1160000</v>
      </c>
      <c r="F1161">
        <f t="shared" si="892"/>
        <v>322.22222222222223</v>
      </c>
      <c r="G1161">
        <f t="shared" si="893"/>
        <v>3805774.4000000004</v>
      </c>
      <c r="H1161">
        <f t="shared" si="894"/>
        <v>1057.1595555555557</v>
      </c>
      <c r="I1161">
        <f t="shared" si="895"/>
        <v>626.34988799999996</v>
      </c>
      <c r="J1161">
        <f t="shared" si="896"/>
        <v>0.17398608000000002</v>
      </c>
      <c r="K1161">
        <f t="shared" si="897"/>
        <v>1268591.426028</v>
      </c>
      <c r="L1161">
        <f t="shared" si="898"/>
        <v>352.38650722999995</v>
      </c>
      <c r="M1161">
        <f t="shared" si="899"/>
        <v>0.97259952919999992</v>
      </c>
      <c r="N1161">
        <f t="shared" si="900"/>
        <v>626.34988799999996</v>
      </c>
      <c r="O1161">
        <f t="shared" si="901"/>
        <v>0.32222222222222224</v>
      </c>
      <c r="P1161">
        <f t="shared" si="902"/>
        <v>1866839.04</v>
      </c>
      <c r="Q1161">
        <f t="shared" si="903"/>
        <v>518.56640000000004</v>
      </c>
      <c r="R1161">
        <f t="shared" si="904"/>
        <v>6124800</v>
      </c>
      <c r="S1161">
        <f t="shared" si="905"/>
        <v>1701.3333333333333</v>
      </c>
      <c r="T1161">
        <f t="shared" si="906"/>
        <v>1008.01216</v>
      </c>
      <c r="U1161">
        <f t="shared" si="907"/>
        <v>0.28000337777777778</v>
      </c>
      <c r="V1161">
        <f t="shared" si="908"/>
        <v>2041600</v>
      </c>
      <c r="W1161">
        <f t="shared" si="909"/>
        <v>567.11111111111109</v>
      </c>
      <c r="X1161">
        <f t="shared" si="910"/>
        <v>1.5114799999999999</v>
      </c>
      <c r="Y1161">
        <f t="shared" si="911"/>
        <v>1008.01216</v>
      </c>
      <c r="Z1161">
        <f t="shared" si="912"/>
        <v>720.85249709999994</v>
      </c>
      <c r="AA1161">
        <f t="shared" si="913"/>
        <v>720.91463420000002</v>
      </c>
      <c r="AB1161">
        <f t="shared" si="914"/>
        <v>720.9767713</v>
      </c>
      <c r="AC1161">
        <f t="shared" si="915"/>
        <v>721.03890840000008</v>
      </c>
      <c r="AD1161">
        <f t="shared" si="916"/>
        <v>721.10104550000005</v>
      </c>
      <c r="AE1161">
        <f t="shared" si="917"/>
        <v>721.16318259999991</v>
      </c>
      <c r="AF1161">
        <f t="shared" si="918"/>
        <v>721.2253197</v>
      </c>
      <c r="AG1161">
        <f t="shared" si="919"/>
        <v>721.28745679999997</v>
      </c>
      <c r="AH1161">
        <f t="shared" si="920"/>
        <v>721.34959390000006</v>
      </c>
      <c r="AI1161">
        <f t="shared" si="921"/>
        <v>1866.9999743999999</v>
      </c>
      <c r="AJ1161">
        <f t="shared" si="922"/>
        <v>1867.1609088000002</v>
      </c>
      <c r="AK1161">
        <f t="shared" si="923"/>
        <v>1867.3218432000001</v>
      </c>
      <c r="AL1161">
        <f t="shared" si="924"/>
        <v>1867.4827776000002</v>
      </c>
      <c r="AM1161">
        <f t="shared" si="925"/>
        <v>1867.6437120000001</v>
      </c>
      <c r="AN1161">
        <f t="shared" si="926"/>
        <v>1867.8046463999999</v>
      </c>
      <c r="AO1161">
        <f t="shared" si="927"/>
        <v>1867.9655808000002</v>
      </c>
      <c r="AP1161">
        <f t="shared" si="928"/>
        <v>1868.1265152000001</v>
      </c>
      <c r="AQ1161">
        <f t="shared" si="929"/>
        <v>1868.2874496000002</v>
      </c>
      <c r="AR1161" t="str">
        <f t="shared" si="931"/>
        <v>kmh-1160-mph</v>
      </c>
      <c r="AS1161">
        <f t="shared" si="934"/>
        <v>1159</v>
      </c>
      <c r="AT1161" t="str">
        <f t="shared" si="932"/>
        <v>kmh-1159-mph</v>
      </c>
      <c r="AU1161">
        <f t="shared" si="935"/>
        <v>1158</v>
      </c>
      <c r="AV1161" t="str">
        <f t="shared" si="933"/>
        <v>kmh-1158-mph</v>
      </c>
    </row>
    <row r="1162" spans="1:48" x14ac:dyDescent="0.3">
      <c r="A1162">
        <v>1161</v>
      </c>
      <c r="B1162">
        <f t="shared" si="930"/>
        <v>721.41173100000003</v>
      </c>
      <c r="C1162">
        <f t="shared" si="889"/>
        <v>1868.448384</v>
      </c>
      <c r="D1162">
        <f t="shared" si="890"/>
        <v>0.32250000000000001</v>
      </c>
      <c r="E1162">
        <f t="shared" si="891"/>
        <v>1161000</v>
      </c>
      <c r="F1162">
        <f t="shared" si="892"/>
        <v>322.5</v>
      </c>
      <c r="G1162">
        <f t="shared" si="893"/>
        <v>3809055.24</v>
      </c>
      <c r="H1162">
        <f t="shared" si="894"/>
        <v>1058.0709000000002</v>
      </c>
      <c r="I1162">
        <f t="shared" si="895"/>
        <v>626.88984479999999</v>
      </c>
      <c r="J1162">
        <f t="shared" si="896"/>
        <v>0.174136068</v>
      </c>
      <c r="K1162">
        <f t="shared" si="897"/>
        <v>1269685.0393262999</v>
      </c>
      <c r="L1162">
        <f t="shared" si="898"/>
        <v>352.69028870174998</v>
      </c>
      <c r="M1162">
        <f t="shared" si="899"/>
        <v>0.97343797707000002</v>
      </c>
      <c r="N1162">
        <f t="shared" si="900"/>
        <v>626.88984479999999</v>
      </c>
      <c r="O1162">
        <f t="shared" si="901"/>
        <v>0.32250000000000001</v>
      </c>
      <c r="P1162">
        <f t="shared" si="902"/>
        <v>1868448.3840000001</v>
      </c>
      <c r="Q1162">
        <f t="shared" si="903"/>
        <v>519.01343999999995</v>
      </c>
      <c r="R1162">
        <f t="shared" si="904"/>
        <v>6130080</v>
      </c>
      <c r="S1162">
        <f t="shared" si="905"/>
        <v>1702.8</v>
      </c>
      <c r="T1162">
        <f t="shared" si="906"/>
        <v>1008.881136</v>
      </c>
      <c r="U1162">
        <f t="shared" si="907"/>
        <v>0.28024475999999998</v>
      </c>
      <c r="V1162">
        <f t="shared" si="908"/>
        <v>2043360</v>
      </c>
      <c r="W1162">
        <f t="shared" si="909"/>
        <v>567.6</v>
      </c>
      <c r="X1162">
        <f t="shared" si="910"/>
        <v>1.512783</v>
      </c>
      <c r="Y1162">
        <f t="shared" si="911"/>
        <v>1008.881136</v>
      </c>
      <c r="Z1162">
        <f t="shared" si="912"/>
        <v>721.4738681</v>
      </c>
      <c r="AA1162">
        <f t="shared" si="913"/>
        <v>721.53600520000009</v>
      </c>
      <c r="AB1162">
        <f t="shared" si="914"/>
        <v>721.59814229999995</v>
      </c>
      <c r="AC1162">
        <f t="shared" si="915"/>
        <v>721.66027940000004</v>
      </c>
      <c r="AD1162">
        <f t="shared" si="916"/>
        <v>721.72241650000001</v>
      </c>
      <c r="AE1162">
        <f t="shared" si="917"/>
        <v>721.78455359999998</v>
      </c>
      <c r="AF1162">
        <f t="shared" si="918"/>
        <v>721.84669070000007</v>
      </c>
      <c r="AG1162">
        <f t="shared" si="919"/>
        <v>721.90882779999993</v>
      </c>
      <c r="AH1162">
        <f t="shared" si="920"/>
        <v>721.97096490000001</v>
      </c>
      <c r="AI1162">
        <f t="shared" si="921"/>
        <v>1868.6093183999999</v>
      </c>
      <c r="AJ1162">
        <f t="shared" si="922"/>
        <v>1868.7702528000002</v>
      </c>
      <c r="AK1162">
        <f t="shared" si="923"/>
        <v>1868.9311872000001</v>
      </c>
      <c r="AL1162">
        <f t="shared" si="924"/>
        <v>1869.0921216000004</v>
      </c>
      <c r="AM1162">
        <f t="shared" si="925"/>
        <v>1869.253056</v>
      </c>
      <c r="AN1162">
        <f t="shared" si="926"/>
        <v>1869.4139903999999</v>
      </c>
      <c r="AO1162">
        <f t="shared" si="927"/>
        <v>1869.5749248000002</v>
      </c>
      <c r="AP1162">
        <f t="shared" si="928"/>
        <v>1869.7358592</v>
      </c>
      <c r="AQ1162">
        <f t="shared" si="929"/>
        <v>1869.8967936000004</v>
      </c>
      <c r="AR1162" t="str">
        <f t="shared" si="931"/>
        <v>kmh-1161-mph</v>
      </c>
      <c r="AS1162">
        <f t="shared" si="934"/>
        <v>1160</v>
      </c>
      <c r="AT1162" t="str">
        <f t="shared" si="932"/>
        <v>kmh-1160-mph</v>
      </c>
      <c r="AU1162">
        <f t="shared" si="935"/>
        <v>1159</v>
      </c>
      <c r="AV1162" t="str">
        <f t="shared" si="933"/>
        <v>kmh-1159-mph</v>
      </c>
    </row>
    <row r="1163" spans="1:48" x14ac:dyDescent="0.3">
      <c r="A1163">
        <v>1162</v>
      </c>
      <c r="B1163">
        <f t="shared" si="930"/>
        <v>722.03310199999999</v>
      </c>
      <c r="C1163">
        <f t="shared" si="889"/>
        <v>1870.0577280000002</v>
      </c>
      <c r="D1163">
        <f t="shared" si="890"/>
        <v>0.32277777777777777</v>
      </c>
      <c r="E1163">
        <f t="shared" si="891"/>
        <v>1162000</v>
      </c>
      <c r="F1163">
        <f t="shared" si="892"/>
        <v>322.77777777777777</v>
      </c>
      <c r="G1163">
        <f t="shared" si="893"/>
        <v>3812336.08</v>
      </c>
      <c r="H1163">
        <f t="shared" si="894"/>
        <v>1058.9822444444446</v>
      </c>
      <c r="I1163">
        <f t="shared" si="895"/>
        <v>627.42980160000002</v>
      </c>
      <c r="J1163">
        <f t="shared" si="896"/>
        <v>0.17428605600000002</v>
      </c>
      <c r="K1163">
        <f t="shared" si="897"/>
        <v>1270778.6526246001</v>
      </c>
      <c r="L1163">
        <f t="shared" si="898"/>
        <v>352.99407017349995</v>
      </c>
      <c r="M1163">
        <f t="shared" si="899"/>
        <v>0.97427642494</v>
      </c>
      <c r="N1163">
        <f t="shared" si="900"/>
        <v>627.42980160000002</v>
      </c>
      <c r="O1163">
        <f t="shared" si="901"/>
        <v>0.32277777777777777</v>
      </c>
      <c r="P1163">
        <f t="shared" si="902"/>
        <v>1870057.7280000001</v>
      </c>
      <c r="Q1163">
        <f t="shared" si="903"/>
        <v>519.46047999999996</v>
      </c>
      <c r="R1163">
        <f t="shared" si="904"/>
        <v>6135360</v>
      </c>
      <c r="S1163">
        <f t="shared" si="905"/>
        <v>1704.2666666666667</v>
      </c>
      <c r="T1163">
        <f t="shared" si="906"/>
        <v>1009.7501119999999</v>
      </c>
      <c r="U1163">
        <f t="shared" si="907"/>
        <v>0.28048614222222218</v>
      </c>
      <c r="V1163">
        <f t="shared" si="908"/>
        <v>2045120</v>
      </c>
      <c r="W1163">
        <f t="shared" si="909"/>
        <v>568.08888888888885</v>
      </c>
      <c r="X1163">
        <f t="shared" si="910"/>
        <v>1.5140859999999998</v>
      </c>
      <c r="Y1163">
        <f t="shared" si="911"/>
        <v>1009.7501119999999</v>
      </c>
      <c r="Z1163">
        <f t="shared" si="912"/>
        <v>722.09523909999996</v>
      </c>
      <c r="AA1163">
        <f t="shared" si="913"/>
        <v>722.15737620000004</v>
      </c>
      <c r="AB1163">
        <f t="shared" si="914"/>
        <v>722.21951330000002</v>
      </c>
      <c r="AC1163">
        <f t="shared" si="915"/>
        <v>722.2816504000001</v>
      </c>
      <c r="AD1163">
        <f t="shared" si="916"/>
        <v>722.34378749999996</v>
      </c>
      <c r="AE1163">
        <f t="shared" si="917"/>
        <v>722.40592459999993</v>
      </c>
      <c r="AF1163">
        <f t="shared" si="918"/>
        <v>722.46806170000002</v>
      </c>
      <c r="AG1163">
        <f t="shared" si="919"/>
        <v>722.53019879999999</v>
      </c>
      <c r="AH1163">
        <f t="shared" si="920"/>
        <v>722.59233590000008</v>
      </c>
      <c r="AI1163">
        <f t="shared" si="921"/>
        <v>1870.2186624000001</v>
      </c>
      <c r="AJ1163">
        <f t="shared" si="922"/>
        <v>1870.3795968000002</v>
      </c>
      <c r="AK1163">
        <f t="shared" si="923"/>
        <v>1870.5405312</v>
      </c>
      <c r="AL1163">
        <f t="shared" si="924"/>
        <v>1870.7014656000003</v>
      </c>
      <c r="AM1163">
        <f t="shared" si="925"/>
        <v>1870.8624000000002</v>
      </c>
      <c r="AN1163">
        <f t="shared" si="926"/>
        <v>1871.0233344000001</v>
      </c>
      <c r="AO1163">
        <f t="shared" si="927"/>
        <v>1871.1842688000002</v>
      </c>
      <c r="AP1163">
        <f t="shared" si="928"/>
        <v>1871.3452032</v>
      </c>
      <c r="AQ1163">
        <f t="shared" si="929"/>
        <v>1871.5061376000003</v>
      </c>
      <c r="AR1163" t="str">
        <f t="shared" si="931"/>
        <v>kmh-1162-mph</v>
      </c>
      <c r="AS1163">
        <f t="shared" si="934"/>
        <v>1161</v>
      </c>
      <c r="AT1163" t="str">
        <f t="shared" si="932"/>
        <v>kmh-1161-mph</v>
      </c>
      <c r="AU1163">
        <f t="shared" si="935"/>
        <v>1160</v>
      </c>
      <c r="AV1163" t="str">
        <f t="shared" si="933"/>
        <v>kmh-1160-mph</v>
      </c>
    </row>
    <row r="1164" spans="1:48" x14ac:dyDescent="0.3">
      <c r="A1164">
        <v>1163</v>
      </c>
      <c r="B1164">
        <f t="shared" si="930"/>
        <v>722.65447300000005</v>
      </c>
      <c r="C1164">
        <f t="shared" si="889"/>
        <v>1871.6670720000002</v>
      </c>
      <c r="D1164">
        <f t="shared" si="890"/>
        <v>0.32305555555555554</v>
      </c>
      <c r="E1164">
        <f t="shared" si="891"/>
        <v>1163000</v>
      </c>
      <c r="F1164">
        <f t="shared" si="892"/>
        <v>323.05555555555554</v>
      </c>
      <c r="G1164">
        <f t="shared" si="893"/>
        <v>3815616.9200000004</v>
      </c>
      <c r="H1164">
        <f t="shared" si="894"/>
        <v>1059.8935888888889</v>
      </c>
      <c r="I1164">
        <f t="shared" si="895"/>
        <v>627.96975840000005</v>
      </c>
      <c r="J1164">
        <f t="shared" si="896"/>
        <v>0.17443604400000001</v>
      </c>
      <c r="K1164">
        <f t="shared" si="897"/>
        <v>1271872.2659229001</v>
      </c>
      <c r="L1164">
        <f t="shared" si="898"/>
        <v>353.29785164524998</v>
      </c>
      <c r="M1164">
        <f t="shared" si="899"/>
        <v>0.97511487280999998</v>
      </c>
      <c r="N1164">
        <f t="shared" si="900"/>
        <v>627.96975840000005</v>
      </c>
      <c r="O1164">
        <f t="shared" si="901"/>
        <v>0.32305555555555554</v>
      </c>
      <c r="P1164">
        <f t="shared" si="902"/>
        <v>1871667.0720000002</v>
      </c>
      <c r="Q1164">
        <f t="shared" si="903"/>
        <v>519.90751999999998</v>
      </c>
      <c r="R1164">
        <f t="shared" si="904"/>
        <v>6140640</v>
      </c>
      <c r="S1164">
        <f t="shared" si="905"/>
        <v>1705.7333333333331</v>
      </c>
      <c r="T1164">
        <f t="shared" si="906"/>
        <v>1010.6190879999999</v>
      </c>
      <c r="U1164">
        <f t="shared" si="907"/>
        <v>0.28072752444444443</v>
      </c>
      <c r="V1164">
        <f t="shared" si="908"/>
        <v>2046880</v>
      </c>
      <c r="W1164">
        <f t="shared" si="909"/>
        <v>568.57777777777778</v>
      </c>
      <c r="X1164">
        <f t="shared" si="910"/>
        <v>1.5153889999999999</v>
      </c>
      <c r="Y1164">
        <f t="shared" si="911"/>
        <v>1010.6190879999999</v>
      </c>
      <c r="Z1164">
        <f t="shared" si="912"/>
        <v>722.71661009999991</v>
      </c>
      <c r="AA1164">
        <f t="shared" si="913"/>
        <v>722.7787472</v>
      </c>
      <c r="AB1164">
        <f t="shared" si="914"/>
        <v>722.84088429999997</v>
      </c>
      <c r="AC1164">
        <f t="shared" si="915"/>
        <v>722.90302140000006</v>
      </c>
      <c r="AD1164">
        <f t="shared" si="916"/>
        <v>722.96515850000003</v>
      </c>
      <c r="AE1164">
        <f t="shared" si="917"/>
        <v>723.0272956</v>
      </c>
      <c r="AF1164">
        <f t="shared" si="918"/>
        <v>723.08943270000009</v>
      </c>
      <c r="AG1164">
        <f t="shared" si="919"/>
        <v>723.15156979999995</v>
      </c>
      <c r="AH1164">
        <f t="shared" si="920"/>
        <v>723.21370690000003</v>
      </c>
      <c r="AI1164">
        <f t="shared" si="921"/>
        <v>1871.8280064</v>
      </c>
      <c r="AJ1164">
        <f t="shared" si="922"/>
        <v>1871.9889408000001</v>
      </c>
      <c r="AK1164">
        <f t="shared" si="923"/>
        <v>1872.1498752</v>
      </c>
      <c r="AL1164">
        <f t="shared" si="924"/>
        <v>1872.3108096000003</v>
      </c>
      <c r="AM1164">
        <f t="shared" si="925"/>
        <v>1872.4717440000002</v>
      </c>
      <c r="AN1164">
        <f t="shared" si="926"/>
        <v>1872.6326784</v>
      </c>
      <c r="AO1164">
        <f t="shared" si="927"/>
        <v>1872.7936128000001</v>
      </c>
      <c r="AP1164">
        <f t="shared" si="928"/>
        <v>1872.9545472</v>
      </c>
      <c r="AQ1164">
        <f t="shared" si="929"/>
        <v>1873.1154816000003</v>
      </c>
      <c r="AR1164" t="str">
        <f t="shared" si="931"/>
        <v>kmh-1163-mph</v>
      </c>
      <c r="AS1164">
        <f t="shared" si="934"/>
        <v>1162</v>
      </c>
      <c r="AT1164" t="str">
        <f t="shared" si="932"/>
        <v>kmh-1162-mph</v>
      </c>
      <c r="AU1164">
        <f t="shared" si="935"/>
        <v>1161</v>
      </c>
      <c r="AV1164" t="str">
        <f t="shared" si="933"/>
        <v>kmh-1161-mph</v>
      </c>
    </row>
    <row r="1165" spans="1:48" x14ac:dyDescent="0.3">
      <c r="A1165">
        <v>1164</v>
      </c>
      <c r="B1165">
        <f t="shared" si="930"/>
        <v>723.27584400000001</v>
      </c>
      <c r="C1165">
        <f t="shared" si="889"/>
        <v>1873.2764160000002</v>
      </c>
      <c r="D1165">
        <f t="shared" si="890"/>
        <v>0.32333333333333331</v>
      </c>
      <c r="E1165">
        <f t="shared" si="891"/>
        <v>1164000</v>
      </c>
      <c r="F1165">
        <f t="shared" si="892"/>
        <v>323.33333333333337</v>
      </c>
      <c r="G1165">
        <f t="shared" si="893"/>
        <v>3818897.7600000002</v>
      </c>
      <c r="H1165">
        <f t="shared" si="894"/>
        <v>1060.8049333333333</v>
      </c>
      <c r="I1165">
        <f t="shared" si="895"/>
        <v>628.50971520000007</v>
      </c>
      <c r="J1165">
        <f t="shared" si="896"/>
        <v>0.17458603200000003</v>
      </c>
      <c r="K1165">
        <f t="shared" si="897"/>
        <v>1272965.8792212</v>
      </c>
      <c r="L1165">
        <f t="shared" si="898"/>
        <v>353.60163311699995</v>
      </c>
      <c r="M1165">
        <f t="shared" si="899"/>
        <v>0.97595332067999996</v>
      </c>
      <c r="N1165">
        <f t="shared" si="900"/>
        <v>628.50971520000007</v>
      </c>
      <c r="O1165">
        <f t="shared" si="901"/>
        <v>0.32333333333333331</v>
      </c>
      <c r="P1165">
        <f t="shared" si="902"/>
        <v>1873276.416</v>
      </c>
      <c r="Q1165">
        <f t="shared" si="903"/>
        <v>520.35455999999999</v>
      </c>
      <c r="R1165">
        <f t="shared" si="904"/>
        <v>6145920</v>
      </c>
      <c r="S1165">
        <f t="shared" si="905"/>
        <v>1707.1999999999998</v>
      </c>
      <c r="T1165">
        <f t="shared" si="906"/>
        <v>1011.488064</v>
      </c>
      <c r="U1165">
        <f t="shared" si="907"/>
        <v>0.28096890666666663</v>
      </c>
      <c r="V1165">
        <f t="shared" si="908"/>
        <v>2048640</v>
      </c>
      <c r="W1165">
        <f t="shared" si="909"/>
        <v>569.06666666666661</v>
      </c>
      <c r="X1165">
        <f t="shared" si="910"/>
        <v>1.5166919999999999</v>
      </c>
      <c r="Y1165">
        <f t="shared" si="911"/>
        <v>1011.488064</v>
      </c>
      <c r="Z1165">
        <f t="shared" si="912"/>
        <v>723.33798109999998</v>
      </c>
      <c r="AA1165">
        <f t="shared" si="913"/>
        <v>723.40011820000007</v>
      </c>
      <c r="AB1165">
        <f t="shared" si="914"/>
        <v>723.46225529999992</v>
      </c>
      <c r="AC1165">
        <f t="shared" si="915"/>
        <v>723.52439240000001</v>
      </c>
      <c r="AD1165">
        <f t="shared" si="916"/>
        <v>723.58652949999998</v>
      </c>
      <c r="AE1165">
        <f t="shared" si="917"/>
        <v>723.64866659999996</v>
      </c>
      <c r="AF1165">
        <f t="shared" si="918"/>
        <v>723.71080370000004</v>
      </c>
      <c r="AG1165">
        <f t="shared" si="919"/>
        <v>723.77294080000001</v>
      </c>
      <c r="AH1165">
        <f t="shared" si="920"/>
        <v>723.8350779000001</v>
      </c>
      <c r="AI1165">
        <f t="shared" si="921"/>
        <v>1873.4373504</v>
      </c>
      <c r="AJ1165">
        <f t="shared" si="922"/>
        <v>1873.5982848000001</v>
      </c>
      <c r="AK1165">
        <f t="shared" si="923"/>
        <v>1873.7592192</v>
      </c>
      <c r="AL1165">
        <f t="shared" si="924"/>
        <v>1873.9201536000003</v>
      </c>
      <c r="AM1165">
        <f t="shared" si="925"/>
        <v>1874.0810880000001</v>
      </c>
      <c r="AN1165">
        <f t="shared" si="926"/>
        <v>1874.2420224</v>
      </c>
      <c r="AO1165">
        <f t="shared" si="927"/>
        <v>1874.4029568000003</v>
      </c>
      <c r="AP1165">
        <f t="shared" si="928"/>
        <v>1874.5638911999999</v>
      </c>
      <c r="AQ1165">
        <f t="shared" si="929"/>
        <v>1874.7248256000003</v>
      </c>
      <c r="AR1165" t="str">
        <f t="shared" si="931"/>
        <v>kmh-1164-mph</v>
      </c>
      <c r="AS1165">
        <f t="shared" si="934"/>
        <v>1163</v>
      </c>
      <c r="AT1165" t="str">
        <f t="shared" si="932"/>
        <v>kmh-1163-mph</v>
      </c>
      <c r="AU1165">
        <f t="shared" si="935"/>
        <v>1162</v>
      </c>
      <c r="AV1165" t="str">
        <f t="shared" si="933"/>
        <v>kmh-1162-mph</v>
      </c>
    </row>
    <row r="1166" spans="1:48" x14ac:dyDescent="0.3">
      <c r="A1166">
        <v>1165</v>
      </c>
      <c r="B1166">
        <f t="shared" si="930"/>
        <v>723.89721499999996</v>
      </c>
      <c r="C1166">
        <f t="shared" si="889"/>
        <v>1874.8857600000001</v>
      </c>
      <c r="D1166">
        <f t="shared" si="890"/>
        <v>0.32361111111111113</v>
      </c>
      <c r="E1166">
        <f t="shared" si="891"/>
        <v>1165000</v>
      </c>
      <c r="F1166">
        <f t="shared" si="892"/>
        <v>323.61111111111114</v>
      </c>
      <c r="G1166">
        <f t="shared" si="893"/>
        <v>3822178.6</v>
      </c>
      <c r="H1166">
        <f t="shared" si="894"/>
        <v>1061.7162777777778</v>
      </c>
      <c r="I1166">
        <f t="shared" si="895"/>
        <v>629.04967199999999</v>
      </c>
      <c r="J1166">
        <f t="shared" si="896"/>
        <v>0.17473602000000002</v>
      </c>
      <c r="K1166">
        <f t="shared" si="897"/>
        <v>1274059.4925195</v>
      </c>
      <c r="L1166">
        <f t="shared" si="898"/>
        <v>353.90541458874998</v>
      </c>
      <c r="M1166">
        <f t="shared" si="899"/>
        <v>0.97679176854999994</v>
      </c>
      <c r="N1166">
        <f t="shared" si="900"/>
        <v>629.04967199999999</v>
      </c>
      <c r="O1166">
        <f t="shared" si="901"/>
        <v>0.32361111111111113</v>
      </c>
      <c r="P1166">
        <f t="shared" si="902"/>
        <v>1874885.76</v>
      </c>
      <c r="Q1166">
        <f t="shared" si="903"/>
        <v>520.80160000000001</v>
      </c>
      <c r="R1166">
        <f t="shared" si="904"/>
        <v>6151200</v>
      </c>
      <c r="S1166">
        <f t="shared" si="905"/>
        <v>1708.6666666666665</v>
      </c>
      <c r="T1166">
        <f t="shared" si="906"/>
        <v>1012.35704</v>
      </c>
      <c r="U1166">
        <f t="shared" si="907"/>
        <v>0.28121028888888888</v>
      </c>
      <c r="V1166">
        <f t="shared" si="908"/>
        <v>2050400</v>
      </c>
      <c r="W1166">
        <f t="shared" si="909"/>
        <v>569.55555555555554</v>
      </c>
      <c r="X1166">
        <f t="shared" si="910"/>
        <v>1.517995</v>
      </c>
      <c r="Y1166">
        <f t="shared" si="911"/>
        <v>1012.35704</v>
      </c>
      <c r="Z1166">
        <f t="shared" si="912"/>
        <v>723.95935209999993</v>
      </c>
      <c r="AA1166">
        <f t="shared" si="913"/>
        <v>724.02148920000002</v>
      </c>
      <c r="AB1166">
        <f t="shared" si="914"/>
        <v>724.08362629999999</v>
      </c>
      <c r="AC1166">
        <f t="shared" si="915"/>
        <v>724.14576340000008</v>
      </c>
      <c r="AD1166">
        <f t="shared" si="916"/>
        <v>724.20790050000005</v>
      </c>
      <c r="AE1166">
        <f t="shared" si="917"/>
        <v>724.27003759999991</v>
      </c>
      <c r="AF1166">
        <f t="shared" si="918"/>
        <v>724.3321747</v>
      </c>
      <c r="AG1166">
        <f t="shared" si="919"/>
        <v>724.39431179999997</v>
      </c>
      <c r="AH1166">
        <f t="shared" si="920"/>
        <v>724.45644890000005</v>
      </c>
      <c r="AI1166">
        <f t="shared" si="921"/>
        <v>1875.0466944</v>
      </c>
      <c r="AJ1166">
        <f t="shared" si="922"/>
        <v>1875.2076288000003</v>
      </c>
      <c r="AK1166">
        <f t="shared" si="923"/>
        <v>1875.3685632000002</v>
      </c>
      <c r="AL1166">
        <f t="shared" si="924"/>
        <v>1875.5294976000002</v>
      </c>
      <c r="AM1166">
        <f t="shared" si="925"/>
        <v>1875.6904320000001</v>
      </c>
      <c r="AN1166">
        <f t="shared" si="926"/>
        <v>1875.8513664</v>
      </c>
      <c r="AO1166">
        <f t="shared" si="927"/>
        <v>1876.0123008000003</v>
      </c>
      <c r="AP1166">
        <f t="shared" si="928"/>
        <v>1876.1732352000001</v>
      </c>
      <c r="AQ1166">
        <f t="shared" si="929"/>
        <v>1876.3341696000002</v>
      </c>
      <c r="AR1166" t="str">
        <f t="shared" si="931"/>
        <v>kmh-1165-mph</v>
      </c>
      <c r="AS1166">
        <f t="shared" si="934"/>
        <v>1164</v>
      </c>
      <c r="AT1166" t="str">
        <f t="shared" si="932"/>
        <v>kmh-1164-mph</v>
      </c>
      <c r="AU1166">
        <f t="shared" si="935"/>
        <v>1163</v>
      </c>
      <c r="AV1166" t="str">
        <f t="shared" si="933"/>
        <v>kmh-1163-mph</v>
      </c>
    </row>
    <row r="1167" spans="1:48" x14ac:dyDescent="0.3">
      <c r="A1167">
        <v>1166</v>
      </c>
      <c r="B1167">
        <f t="shared" si="930"/>
        <v>724.51858600000003</v>
      </c>
      <c r="C1167">
        <f t="shared" si="889"/>
        <v>1876.4951040000001</v>
      </c>
      <c r="D1167">
        <f t="shared" si="890"/>
        <v>0.32388888888888889</v>
      </c>
      <c r="E1167">
        <f t="shared" si="891"/>
        <v>1166000</v>
      </c>
      <c r="F1167">
        <f t="shared" si="892"/>
        <v>323.88888888888891</v>
      </c>
      <c r="G1167">
        <f t="shared" si="893"/>
        <v>3825459.44</v>
      </c>
      <c r="H1167">
        <f t="shared" si="894"/>
        <v>1062.6276222222223</v>
      </c>
      <c r="I1167">
        <f t="shared" si="895"/>
        <v>629.58962880000001</v>
      </c>
      <c r="J1167">
        <f t="shared" si="896"/>
        <v>0.17488600800000001</v>
      </c>
      <c r="K1167">
        <f t="shared" si="897"/>
        <v>1275153.1058177999</v>
      </c>
      <c r="L1167">
        <f t="shared" si="898"/>
        <v>354.20919606049995</v>
      </c>
      <c r="M1167">
        <f t="shared" si="899"/>
        <v>0.97763021641999992</v>
      </c>
      <c r="N1167">
        <f t="shared" si="900"/>
        <v>629.58962880000001</v>
      </c>
      <c r="O1167">
        <f t="shared" si="901"/>
        <v>0.32388888888888889</v>
      </c>
      <c r="P1167">
        <f t="shared" si="902"/>
        <v>1876495.1040000001</v>
      </c>
      <c r="Q1167">
        <f t="shared" si="903"/>
        <v>521.24864000000002</v>
      </c>
      <c r="R1167">
        <f t="shared" si="904"/>
        <v>6156480</v>
      </c>
      <c r="S1167">
        <f t="shared" si="905"/>
        <v>1710.1333333333332</v>
      </c>
      <c r="T1167">
        <f t="shared" si="906"/>
        <v>1013.226016</v>
      </c>
      <c r="U1167">
        <f t="shared" si="907"/>
        <v>0.28145167111111108</v>
      </c>
      <c r="V1167">
        <f t="shared" si="908"/>
        <v>2052160</v>
      </c>
      <c r="W1167">
        <f t="shared" si="909"/>
        <v>570.04444444444448</v>
      </c>
      <c r="X1167">
        <f t="shared" si="910"/>
        <v>1.5192979999999998</v>
      </c>
      <c r="Y1167">
        <f t="shared" si="911"/>
        <v>1013.226016</v>
      </c>
      <c r="Z1167">
        <f t="shared" si="912"/>
        <v>724.5807231</v>
      </c>
      <c r="AA1167">
        <f t="shared" si="913"/>
        <v>724.64286020000009</v>
      </c>
      <c r="AB1167">
        <f t="shared" si="914"/>
        <v>724.70499729999995</v>
      </c>
      <c r="AC1167">
        <f t="shared" si="915"/>
        <v>724.76713440000003</v>
      </c>
      <c r="AD1167">
        <f t="shared" si="916"/>
        <v>724.8292715</v>
      </c>
      <c r="AE1167">
        <f t="shared" si="917"/>
        <v>724.89140859999998</v>
      </c>
      <c r="AF1167">
        <f t="shared" si="918"/>
        <v>724.95354570000006</v>
      </c>
      <c r="AG1167">
        <f t="shared" si="919"/>
        <v>725.01568280000004</v>
      </c>
      <c r="AH1167">
        <f t="shared" si="920"/>
        <v>725.07781990000001</v>
      </c>
      <c r="AI1167">
        <f t="shared" si="921"/>
        <v>1876.6560383999999</v>
      </c>
      <c r="AJ1167">
        <f t="shared" si="922"/>
        <v>1876.8169728000003</v>
      </c>
      <c r="AK1167">
        <f t="shared" si="923"/>
        <v>1876.9779072000001</v>
      </c>
      <c r="AL1167">
        <f t="shared" si="924"/>
        <v>1877.1388416000002</v>
      </c>
      <c r="AM1167">
        <f t="shared" si="925"/>
        <v>1877.2997760000001</v>
      </c>
      <c r="AN1167">
        <f t="shared" si="926"/>
        <v>1877.4607103999999</v>
      </c>
      <c r="AO1167">
        <f t="shared" si="927"/>
        <v>1877.6216448000002</v>
      </c>
      <c r="AP1167">
        <f t="shared" si="928"/>
        <v>1877.7825792000001</v>
      </c>
      <c r="AQ1167">
        <f t="shared" si="929"/>
        <v>1877.9435136000002</v>
      </c>
      <c r="AR1167" t="str">
        <f t="shared" si="931"/>
        <v>kmh-1166-mph</v>
      </c>
      <c r="AS1167">
        <f t="shared" si="934"/>
        <v>1165</v>
      </c>
      <c r="AT1167" t="str">
        <f t="shared" si="932"/>
        <v>kmh-1165-mph</v>
      </c>
      <c r="AU1167">
        <f t="shared" si="935"/>
        <v>1164</v>
      </c>
      <c r="AV1167" t="str">
        <f t="shared" si="933"/>
        <v>kmh-1164-mph</v>
      </c>
    </row>
    <row r="1168" spans="1:48" x14ac:dyDescent="0.3">
      <c r="A1168">
        <v>1167</v>
      </c>
      <c r="B1168">
        <f t="shared" si="930"/>
        <v>725.13995699999998</v>
      </c>
      <c r="C1168">
        <f t="shared" si="889"/>
        <v>1878.104448</v>
      </c>
      <c r="D1168">
        <f t="shared" si="890"/>
        <v>0.32416666666666666</v>
      </c>
      <c r="E1168">
        <f t="shared" si="891"/>
        <v>1167000</v>
      </c>
      <c r="F1168">
        <f t="shared" si="892"/>
        <v>324.16666666666669</v>
      </c>
      <c r="G1168">
        <f t="shared" si="893"/>
        <v>3828740.2800000003</v>
      </c>
      <c r="H1168">
        <f t="shared" si="894"/>
        <v>1063.5389666666667</v>
      </c>
      <c r="I1168">
        <f t="shared" si="895"/>
        <v>630.12958560000004</v>
      </c>
      <c r="J1168">
        <f t="shared" si="896"/>
        <v>0.17503599600000003</v>
      </c>
      <c r="K1168">
        <f t="shared" si="897"/>
        <v>1276246.7191161001</v>
      </c>
      <c r="L1168">
        <f t="shared" si="898"/>
        <v>354.51297753224998</v>
      </c>
      <c r="M1168">
        <f t="shared" si="899"/>
        <v>0.97846866429000001</v>
      </c>
      <c r="N1168">
        <f t="shared" si="900"/>
        <v>630.12958560000004</v>
      </c>
      <c r="O1168">
        <f t="shared" si="901"/>
        <v>0.32416666666666666</v>
      </c>
      <c r="P1168">
        <f t="shared" si="902"/>
        <v>1878104.4480000001</v>
      </c>
      <c r="Q1168">
        <f t="shared" si="903"/>
        <v>521.69568000000004</v>
      </c>
      <c r="R1168">
        <f t="shared" si="904"/>
        <v>6161760</v>
      </c>
      <c r="S1168">
        <f t="shared" si="905"/>
        <v>1711.6</v>
      </c>
      <c r="T1168">
        <f t="shared" si="906"/>
        <v>1014.0949919999999</v>
      </c>
      <c r="U1168">
        <f t="shared" si="907"/>
        <v>0.28169305333333333</v>
      </c>
      <c r="V1168">
        <f t="shared" si="908"/>
        <v>2053920</v>
      </c>
      <c r="W1168">
        <f t="shared" si="909"/>
        <v>570.5333333333333</v>
      </c>
      <c r="X1168">
        <f t="shared" si="910"/>
        <v>1.5206009999999999</v>
      </c>
      <c r="Y1168">
        <f t="shared" si="911"/>
        <v>1014.0949919999999</v>
      </c>
      <c r="Z1168">
        <f t="shared" si="912"/>
        <v>725.20209409999995</v>
      </c>
      <c r="AA1168">
        <f t="shared" si="913"/>
        <v>725.26423120000004</v>
      </c>
      <c r="AB1168">
        <f t="shared" si="914"/>
        <v>725.32636830000001</v>
      </c>
      <c r="AC1168">
        <f t="shared" si="915"/>
        <v>725.3885054000001</v>
      </c>
      <c r="AD1168">
        <f t="shared" si="916"/>
        <v>725.45064249999996</v>
      </c>
      <c r="AE1168">
        <f t="shared" si="917"/>
        <v>725.51277959999993</v>
      </c>
      <c r="AF1168">
        <f t="shared" si="918"/>
        <v>725.57491670000002</v>
      </c>
      <c r="AG1168">
        <f t="shared" si="919"/>
        <v>725.63705379999999</v>
      </c>
      <c r="AH1168">
        <f t="shared" si="920"/>
        <v>725.69919090000008</v>
      </c>
      <c r="AI1168">
        <f t="shared" si="921"/>
        <v>1878.2653823999999</v>
      </c>
      <c r="AJ1168">
        <f t="shared" si="922"/>
        <v>1878.4263168000002</v>
      </c>
      <c r="AK1168">
        <f t="shared" si="923"/>
        <v>1878.5872512000001</v>
      </c>
      <c r="AL1168">
        <f t="shared" si="924"/>
        <v>1878.7481856000002</v>
      </c>
      <c r="AM1168">
        <f t="shared" si="925"/>
        <v>1878.90912</v>
      </c>
      <c r="AN1168">
        <f t="shared" si="926"/>
        <v>1879.0700543999999</v>
      </c>
      <c r="AO1168">
        <f t="shared" si="927"/>
        <v>1879.2309888000002</v>
      </c>
      <c r="AP1168">
        <f t="shared" si="928"/>
        <v>1879.3919232000001</v>
      </c>
      <c r="AQ1168">
        <f t="shared" si="929"/>
        <v>1879.5528576000004</v>
      </c>
      <c r="AR1168" t="str">
        <f t="shared" si="931"/>
        <v>kmh-1167-mph</v>
      </c>
      <c r="AS1168">
        <f t="shared" si="934"/>
        <v>1166</v>
      </c>
      <c r="AT1168" t="str">
        <f t="shared" si="932"/>
        <v>kmh-1166-mph</v>
      </c>
      <c r="AU1168">
        <f t="shared" si="935"/>
        <v>1165</v>
      </c>
      <c r="AV1168" t="str">
        <f t="shared" si="933"/>
        <v>kmh-1165-mph</v>
      </c>
    </row>
    <row r="1169" spans="1:48" x14ac:dyDescent="0.3">
      <c r="A1169">
        <v>1168</v>
      </c>
      <c r="B1169">
        <f t="shared" si="930"/>
        <v>725.76132800000005</v>
      </c>
      <c r="C1169">
        <f t="shared" si="889"/>
        <v>1879.713792</v>
      </c>
      <c r="D1169">
        <f t="shared" si="890"/>
        <v>0.32444444444444442</v>
      </c>
      <c r="E1169">
        <f t="shared" si="891"/>
        <v>1168000</v>
      </c>
      <c r="F1169">
        <f t="shared" si="892"/>
        <v>324.44444444444446</v>
      </c>
      <c r="G1169">
        <f t="shared" si="893"/>
        <v>3832021.12</v>
      </c>
      <c r="H1169">
        <f t="shared" si="894"/>
        <v>1064.4503111111112</v>
      </c>
      <c r="I1169">
        <f t="shared" si="895"/>
        <v>630.66954240000007</v>
      </c>
      <c r="J1169">
        <f t="shared" si="896"/>
        <v>0.17518598400000002</v>
      </c>
      <c r="K1169">
        <f t="shared" si="897"/>
        <v>1277340.3324144001</v>
      </c>
      <c r="L1169">
        <f t="shared" si="898"/>
        <v>354.81675900399995</v>
      </c>
      <c r="M1169">
        <f t="shared" si="899"/>
        <v>0.97930711215999999</v>
      </c>
      <c r="N1169">
        <f t="shared" si="900"/>
        <v>630.66954240000007</v>
      </c>
      <c r="O1169">
        <f t="shared" si="901"/>
        <v>0.32444444444444442</v>
      </c>
      <c r="P1169">
        <f t="shared" si="902"/>
        <v>1879713.7920000001</v>
      </c>
      <c r="Q1169">
        <f t="shared" si="903"/>
        <v>522.14271999999994</v>
      </c>
      <c r="R1169">
        <f t="shared" si="904"/>
        <v>6167040</v>
      </c>
      <c r="S1169">
        <f t="shared" si="905"/>
        <v>1713.0666666666666</v>
      </c>
      <c r="T1169">
        <f t="shared" si="906"/>
        <v>1014.963968</v>
      </c>
      <c r="U1169">
        <f t="shared" si="907"/>
        <v>0.28193443555555553</v>
      </c>
      <c r="V1169">
        <f t="shared" si="908"/>
        <v>2055680</v>
      </c>
      <c r="W1169">
        <f t="shared" si="909"/>
        <v>571.02222222222224</v>
      </c>
      <c r="X1169">
        <f t="shared" si="910"/>
        <v>1.5219039999999999</v>
      </c>
      <c r="Y1169">
        <f t="shared" si="911"/>
        <v>1014.963968</v>
      </c>
      <c r="Z1169">
        <f t="shared" si="912"/>
        <v>725.82346509999991</v>
      </c>
      <c r="AA1169">
        <f t="shared" si="913"/>
        <v>725.88560219999999</v>
      </c>
      <c r="AB1169">
        <f t="shared" si="914"/>
        <v>725.94773929999997</v>
      </c>
      <c r="AC1169">
        <f t="shared" si="915"/>
        <v>726.00987640000005</v>
      </c>
      <c r="AD1169">
        <f t="shared" si="916"/>
        <v>726.07201350000003</v>
      </c>
      <c r="AE1169">
        <f t="shared" si="917"/>
        <v>726.1341506</v>
      </c>
      <c r="AF1169">
        <f t="shared" si="918"/>
        <v>726.19628770000008</v>
      </c>
      <c r="AG1169">
        <f t="shared" si="919"/>
        <v>726.25842479999994</v>
      </c>
      <c r="AH1169">
        <f t="shared" si="920"/>
        <v>726.32056190000003</v>
      </c>
      <c r="AI1169">
        <f t="shared" si="921"/>
        <v>1879.8747263999999</v>
      </c>
      <c r="AJ1169">
        <f t="shared" si="922"/>
        <v>1880.0356608000002</v>
      </c>
      <c r="AK1169">
        <f t="shared" si="923"/>
        <v>1880.1965952</v>
      </c>
      <c r="AL1169">
        <f t="shared" si="924"/>
        <v>1880.3575296000004</v>
      </c>
      <c r="AM1169">
        <f t="shared" si="925"/>
        <v>1880.5184640000002</v>
      </c>
      <c r="AN1169">
        <f t="shared" si="926"/>
        <v>1880.6793984000001</v>
      </c>
      <c r="AO1169">
        <f t="shared" si="927"/>
        <v>1880.8403328000002</v>
      </c>
      <c r="AP1169">
        <f t="shared" si="928"/>
        <v>1881.0012672</v>
      </c>
      <c r="AQ1169">
        <f t="shared" si="929"/>
        <v>1881.1622016000003</v>
      </c>
      <c r="AR1169" t="str">
        <f t="shared" si="931"/>
        <v>kmh-1168-mph</v>
      </c>
      <c r="AS1169">
        <f t="shared" si="934"/>
        <v>1167</v>
      </c>
      <c r="AT1169" t="str">
        <f t="shared" si="932"/>
        <v>kmh-1167-mph</v>
      </c>
      <c r="AU1169">
        <f t="shared" si="935"/>
        <v>1166</v>
      </c>
      <c r="AV1169" t="str">
        <f t="shared" si="933"/>
        <v>kmh-1166-mph</v>
      </c>
    </row>
    <row r="1170" spans="1:48" x14ac:dyDescent="0.3">
      <c r="A1170">
        <v>1169</v>
      </c>
      <c r="B1170">
        <f t="shared" si="930"/>
        <v>726.382699</v>
      </c>
      <c r="C1170">
        <f t="shared" si="889"/>
        <v>1881.3231360000002</v>
      </c>
      <c r="D1170">
        <f t="shared" si="890"/>
        <v>0.32472222222222225</v>
      </c>
      <c r="E1170">
        <f t="shared" si="891"/>
        <v>1169000</v>
      </c>
      <c r="F1170">
        <f t="shared" si="892"/>
        <v>324.72222222222223</v>
      </c>
      <c r="G1170">
        <f t="shared" si="893"/>
        <v>3835301.96</v>
      </c>
      <c r="H1170">
        <f t="shared" si="894"/>
        <v>1065.3616555555557</v>
      </c>
      <c r="I1170">
        <f t="shared" si="895"/>
        <v>631.20949919999998</v>
      </c>
      <c r="J1170">
        <f t="shared" si="896"/>
        <v>0.17533597200000001</v>
      </c>
      <c r="K1170">
        <f t="shared" si="897"/>
        <v>1278433.9457127</v>
      </c>
      <c r="L1170">
        <f t="shared" si="898"/>
        <v>355.12054047574998</v>
      </c>
      <c r="M1170">
        <f t="shared" si="899"/>
        <v>0.98014556002999997</v>
      </c>
      <c r="N1170">
        <f t="shared" si="900"/>
        <v>631.20949919999998</v>
      </c>
      <c r="O1170">
        <f t="shared" si="901"/>
        <v>0.32472222222222225</v>
      </c>
      <c r="P1170">
        <f t="shared" si="902"/>
        <v>1881323.1360000002</v>
      </c>
      <c r="Q1170">
        <f t="shared" si="903"/>
        <v>522.58975999999996</v>
      </c>
      <c r="R1170">
        <f t="shared" si="904"/>
        <v>6172320</v>
      </c>
      <c r="S1170">
        <f t="shared" si="905"/>
        <v>1714.5333333333333</v>
      </c>
      <c r="T1170">
        <f t="shared" si="906"/>
        <v>1015.832944</v>
      </c>
      <c r="U1170">
        <f t="shared" si="907"/>
        <v>0.28217581777777778</v>
      </c>
      <c r="V1170">
        <f t="shared" si="908"/>
        <v>2057440</v>
      </c>
      <c r="W1170">
        <f t="shared" si="909"/>
        <v>571.51111111111106</v>
      </c>
      <c r="X1170">
        <f t="shared" si="910"/>
        <v>1.523207</v>
      </c>
      <c r="Y1170">
        <f t="shared" si="911"/>
        <v>1015.832944</v>
      </c>
      <c r="Z1170">
        <f t="shared" si="912"/>
        <v>726.44483609999997</v>
      </c>
      <c r="AA1170">
        <f t="shared" si="913"/>
        <v>726.50697320000006</v>
      </c>
      <c r="AB1170">
        <f t="shared" si="914"/>
        <v>726.56911030000003</v>
      </c>
      <c r="AC1170">
        <f t="shared" si="915"/>
        <v>726.63124740000012</v>
      </c>
      <c r="AD1170">
        <f t="shared" si="916"/>
        <v>726.69338449999998</v>
      </c>
      <c r="AE1170">
        <f t="shared" si="917"/>
        <v>726.75552159999995</v>
      </c>
      <c r="AF1170">
        <f t="shared" si="918"/>
        <v>726.81765870000004</v>
      </c>
      <c r="AG1170">
        <f t="shared" si="919"/>
        <v>726.87979580000001</v>
      </c>
      <c r="AH1170">
        <f t="shared" si="920"/>
        <v>726.9419329000001</v>
      </c>
      <c r="AI1170">
        <f t="shared" si="921"/>
        <v>1881.4840704000001</v>
      </c>
      <c r="AJ1170">
        <f t="shared" si="922"/>
        <v>1881.6450048000002</v>
      </c>
      <c r="AK1170">
        <f t="shared" si="923"/>
        <v>1881.8059392</v>
      </c>
      <c r="AL1170">
        <f t="shared" si="924"/>
        <v>1881.9668736000003</v>
      </c>
      <c r="AM1170">
        <f t="shared" si="925"/>
        <v>1882.1278080000002</v>
      </c>
      <c r="AN1170">
        <f t="shared" si="926"/>
        <v>1882.2887424</v>
      </c>
      <c r="AO1170">
        <f t="shared" si="927"/>
        <v>1882.4496768000001</v>
      </c>
      <c r="AP1170">
        <f t="shared" si="928"/>
        <v>1882.6106112</v>
      </c>
      <c r="AQ1170">
        <f t="shared" si="929"/>
        <v>1882.7715456000003</v>
      </c>
      <c r="AR1170" t="str">
        <f t="shared" si="931"/>
        <v>kmh-1169-mph</v>
      </c>
      <c r="AS1170">
        <f t="shared" si="934"/>
        <v>1168</v>
      </c>
      <c r="AT1170" t="str">
        <f t="shared" si="932"/>
        <v>kmh-1168-mph</v>
      </c>
      <c r="AU1170">
        <f t="shared" si="935"/>
        <v>1167</v>
      </c>
      <c r="AV1170" t="str">
        <f t="shared" si="933"/>
        <v>kmh-1167-mph</v>
      </c>
    </row>
    <row r="1171" spans="1:48" x14ac:dyDescent="0.3">
      <c r="A1171">
        <v>1170</v>
      </c>
      <c r="B1171">
        <f t="shared" si="930"/>
        <v>727.00406999999996</v>
      </c>
      <c r="C1171">
        <f t="shared" si="889"/>
        <v>1882.9324800000002</v>
      </c>
      <c r="D1171">
        <f t="shared" si="890"/>
        <v>0.32500000000000001</v>
      </c>
      <c r="E1171">
        <f t="shared" si="891"/>
        <v>1170000</v>
      </c>
      <c r="F1171">
        <f t="shared" si="892"/>
        <v>325</v>
      </c>
      <c r="G1171">
        <f t="shared" si="893"/>
        <v>3838582.8000000003</v>
      </c>
      <c r="H1171">
        <f t="shared" si="894"/>
        <v>1066.2730000000001</v>
      </c>
      <c r="I1171">
        <f t="shared" si="895"/>
        <v>631.74945600000001</v>
      </c>
      <c r="J1171">
        <f t="shared" si="896"/>
        <v>0.17548596000000002</v>
      </c>
      <c r="K1171">
        <f t="shared" si="897"/>
        <v>1279527.559011</v>
      </c>
      <c r="L1171">
        <f t="shared" si="898"/>
        <v>355.42432194749995</v>
      </c>
      <c r="M1171">
        <f t="shared" si="899"/>
        <v>0.98098400789999995</v>
      </c>
      <c r="N1171">
        <f t="shared" si="900"/>
        <v>631.74945600000001</v>
      </c>
      <c r="O1171">
        <f t="shared" si="901"/>
        <v>0.32500000000000001</v>
      </c>
      <c r="P1171">
        <f t="shared" si="902"/>
        <v>1882932.48</v>
      </c>
      <c r="Q1171">
        <f t="shared" si="903"/>
        <v>523.03679999999997</v>
      </c>
      <c r="R1171">
        <f t="shared" si="904"/>
        <v>6177600</v>
      </c>
      <c r="S1171">
        <f t="shared" si="905"/>
        <v>1715.9999999999998</v>
      </c>
      <c r="T1171">
        <f t="shared" si="906"/>
        <v>1016.70192</v>
      </c>
      <c r="U1171">
        <f t="shared" si="907"/>
        <v>0.28241719999999998</v>
      </c>
      <c r="V1171">
        <f t="shared" si="908"/>
        <v>2059200</v>
      </c>
      <c r="W1171">
        <f t="shared" si="909"/>
        <v>572</v>
      </c>
      <c r="X1171">
        <f t="shared" si="910"/>
        <v>1.5245099999999998</v>
      </c>
      <c r="Y1171">
        <f t="shared" si="911"/>
        <v>1016.70192</v>
      </c>
      <c r="Z1171">
        <f t="shared" si="912"/>
        <v>727.06620709999993</v>
      </c>
      <c r="AA1171">
        <f t="shared" si="913"/>
        <v>727.12834420000002</v>
      </c>
      <c r="AB1171">
        <f t="shared" si="914"/>
        <v>727.19048129999999</v>
      </c>
      <c r="AC1171">
        <f t="shared" si="915"/>
        <v>727.25261840000007</v>
      </c>
      <c r="AD1171">
        <f t="shared" si="916"/>
        <v>727.31475550000005</v>
      </c>
      <c r="AE1171">
        <f t="shared" si="917"/>
        <v>727.37689259999991</v>
      </c>
      <c r="AF1171">
        <f t="shared" si="918"/>
        <v>727.43902969999999</v>
      </c>
      <c r="AG1171">
        <f t="shared" si="919"/>
        <v>727.50116679999996</v>
      </c>
      <c r="AH1171">
        <f t="shared" si="920"/>
        <v>727.56330390000005</v>
      </c>
      <c r="AI1171">
        <f t="shared" si="921"/>
        <v>1883.0934144</v>
      </c>
      <c r="AJ1171">
        <f t="shared" si="922"/>
        <v>1883.2543488000001</v>
      </c>
      <c r="AK1171">
        <f t="shared" si="923"/>
        <v>1883.4152832</v>
      </c>
      <c r="AL1171">
        <f t="shared" si="924"/>
        <v>1883.5762176000003</v>
      </c>
      <c r="AM1171">
        <f t="shared" si="925"/>
        <v>1883.7371520000002</v>
      </c>
      <c r="AN1171">
        <f t="shared" si="926"/>
        <v>1883.8980864</v>
      </c>
      <c r="AO1171">
        <f t="shared" si="927"/>
        <v>1884.0590208000001</v>
      </c>
      <c r="AP1171">
        <f t="shared" si="928"/>
        <v>1884.2199552</v>
      </c>
      <c r="AQ1171">
        <f t="shared" si="929"/>
        <v>1884.3808896000003</v>
      </c>
      <c r="AR1171" t="str">
        <f t="shared" si="931"/>
        <v>kmh-1170-mph</v>
      </c>
      <c r="AS1171">
        <f t="shared" si="934"/>
        <v>1169</v>
      </c>
      <c r="AT1171" t="str">
        <f t="shared" si="932"/>
        <v>kmh-1169-mph</v>
      </c>
      <c r="AU1171">
        <f t="shared" si="935"/>
        <v>1168</v>
      </c>
      <c r="AV1171" t="str">
        <f t="shared" si="933"/>
        <v>kmh-1168-mph</v>
      </c>
    </row>
    <row r="1172" spans="1:48" x14ac:dyDescent="0.3">
      <c r="A1172">
        <v>1171</v>
      </c>
      <c r="B1172">
        <f t="shared" si="930"/>
        <v>727.62544100000002</v>
      </c>
      <c r="C1172">
        <f t="shared" si="889"/>
        <v>1884.5418240000001</v>
      </c>
      <c r="D1172">
        <f t="shared" si="890"/>
        <v>0.32527777777777778</v>
      </c>
      <c r="E1172">
        <f t="shared" si="891"/>
        <v>1171000</v>
      </c>
      <c r="F1172">
        <f t="shared" si="892"/>
        <v>325.27777777777777</v>
      </c>
      <c r="G1172">
        <f t="shared" si="893"/>
        <v>3841863.64</v>
      </c>
      <c r="H1172">
        <f t="shared" si="894"/>
        <v>1067.1843444444446</v>
      </c>
      <c r="I1172">
        <f t="shared" si="895"/>
        <v>632.28941280000004</v>
      </c>
      <c r="J1172">
        <f t="shared" si="896"/>
        <v>0.17563594800000001</v>
      </c>
      <c r="K1172">
        <f t="shared" si="897"/>
        <v>1280621.1723092999</v>
      </c>
      <c r="L1172">
        <f t="shared" si="898"/>
        <v>355.72810341924998</v>
      </c>
      <c r="M1172">
        <f t="shared" si="899"/>
        <v>0.98182245576999994</v>
      </c>
      <c r="N1172">
        <f t="shared" si="900"/>
        <v>632.28941280000004</v>
      </c>
      <c r="O1172">
        <f t="shared" si="901"/>
        <v>0.32527777777777778</v>
      </c>
      <c r="P1172">
        <f t="shared" si="902"/>
        <v>1884541.824</v>
      </c>
      <c r="Q1172">
        <f t="shared" si="903"/>
        <v>523.48383999999999</v>
      </c>
      <c r="R1172">
        <f t="shared" si="904"/>
        <v>6182880</v>
      </c>
      <c r="S1172">
        <f t="shared" si="905"/>
        <v>1717.4666666666665</v>
      </c>
      <c r="T1172">
        <f t="shared" si="906"/>
        <v>1017.5708959999999</v>
      </c>
      <c r="U1172">
        <f t="shared" si="907"/>
        <v>0.28265858222222218</v>
      </c>
      <c r="V1172">
        <f t="shared" si="908"/>
        <v>2060960</v>
      </c>
      <c r="W1172">
        <f t="shared" si="909"/>
        <v>572.48888888888882</v>
      </c>
      <c r="X1172">
        <f t="shared" si="910"/>
        <v>1.5258129999999999</v>
      </c>
      <c r="Y1172">
        <f t="shared" si="911"/>
        <v>1017.5708959999999</v>
      </c>
      <c r="Z1172">
        <f t="shared" si="912"/>
        <v>727.6875781</v>
      </c>
      <c r="AA1172">
        <f t="shared" si="913"/>
        <v>727.74971520000008</v>
      </c>
      <c r="AB1172">
        <f t="shared" si="914"/>
        <v>727.81185229999994</v>
      </c>
      <c r="AC1172">
        <f t="shared" si="915"/>
        <v>727.87398940000003</v>
      </c>
      <c r="AD1172">
        <f t="shared" si="916"/>
        <v>727.9361265</v>
      </c>
      <c r="AE1172">
        <f t="shared" si="917"/>
        <v>727.99826359999997</v>
      </c>
      <c r="AF1172">
        <f t="shared" si="918"/>
        <v>728.06040070000006</v>
      </c>
      <c r="AG1172">
        <f t="shared" si="919"/>
        <v>728.12253780000003</v>
      </c>
      <c r="AH1172">
        <f t="shared" si="920"/>
        <v>728.18467490000012</v>
      </c>
      <c r="AI1172">
        <f t="shared" si="921"/>
        <v>1884.7027584</v>
      </c>
      <c r="AJ1172">
        <f t="shared" si="922"/>
        <v>1884.8636928000003</v>
      </c>
      <c r="AK1172">
        <f t="shared" si="923"/>
        <v>1885.0246271999999</v>
      </c>
      <c r="AL1172">
        <f t="shared" si="924"/>
        <v>1885.1855616000003</v>
      </c>
      <c r="AM1172">
        <f t="shared" si="925"/>
        <v>1885.3464960000001</v>
      </c>
      <c r="AN1172">
        <f t="shared" si="926"/>
        <v>1885.5074304</v>
      </c>
      <c r="AO1172">
        <f t="shared" si="927"/>
        <v>1885.6683648000003</v>
      </c>
      <c r="AP1172">
        <f t="shared" si="928"/>
        <v>1885.8292992000002</v>
      </c>
      <c r="AQ1172">
        <f t="shared" si="929"/>
        <v>1885.9902336000002</v>
      </c>
      <c r="AR1172" t="str">
        <f t="shared" si="931"/>
        <v>kmh-1171-mph</v>
      </c>
      <c r="AS1172">
        <f t="shared" si="934"/>
        <v>1170</v>
      </c>
      <c r="AT1172" t="str">
        <f t="shared" si="932"/>
        <v>kmh-1170-mph</v>
      </c>
      <c r="AU1172">
        <f t="shared" si="935"/>
        <v>1169</v>
      </c>
      <c r="AV1172" t="str">
        <f t="shared" si="933"/>
        <v>kmh-1169-mph</v>
      </c>
    </row>
    <row r="1173" spans="1:48" x14ac:dyDescent="0.3">
      <c r="A1173">
        <v>1172</v>
      </c>
      <c r="B1173">
        <f t="shared" si="930"/>
        <v>728.24681199999998</v>
      </c>
      <c r="C1173">
        <f t="shared" si="889"/>
        <v>1886.1511680000001</v>
      </c>
      <c r="D1173">
        <f t="shared" si="890"/>
        <v>0.32555555555555554</v>
      </c>
      <c r="E1173">
        <f t="shared" si="891"/>
        <v>1172000</v>
      </c>
      <c r="F1173">
        <f t="shared" si="892"/>
        <v>325.55555555555554</v>
      </c>
      <c r="G1173">
        <f t="shared" si="893"/>
        <v>3845144.48</v>
      </c>
      <c r="H1173">
        <f t="shared" si="894"/>
        <v>1068.0956888888891</v>
      </c>
      <c r="I1173">
        <f t="shared" si="895"/>
        <v>632.82936960000006</v>
      </c>
      <c r="J1173">
        <f t="shared" si="896"/>
        <v>0.175785936</v>
      </c>
      <c r="K1173">
        <f t="shared" si="897"/>
        <v>1281714.7856075999</v>
      </c>
      <c r="L1173">
        <f t="shared" si="898"/>
        <v>356.03188489099995</v>
      </c>
      <c r="M1173">
        <f t="shared" si="899"/>
        <v>0.98266090363999992</v>
      </c>
      <c r="N1173">
        <f t="shared" si="900"/>
        <v>632.82936960000006</v>
      </c>
      <c r="O1173">
        <f t="shared" si="901"/>
        <v>0.32555555555555554</v>
      </c>
      <c r="P1173">
        <f t="shared" si="902"/>
        <v>1886151.1680000001</v>
      </c>
      <c r="Q1173">
        <f t="shared" si="903"/>
        <v>523.93088</v>
      </c>
      <c r="R1173">
        <f t="shared" si="904"/>
        <v>6188160</v>
      </c>
      <c r="S1173">
        <f t="shared" si="905"/>
        <v>1718.9333333333332</v>
      </c>
      <c r="T1173">
        <f t="shared" si="906"/>
        <v>1018.4398719999999</v>
      </c>
      <c r="U1173">
        <f t="shared" si="907"/>
        <v>0.28289996444444443</v>
      </c>
      <c r="V1173">
        <f t="shared" si="908"/>
        <v>2062720</v>
      </c>
      <c r="W1173">
        <f t="shared" si="909"/>
        <v>572.97777777777776</v>
      </c>
      <c r="X1173">
        <f t="shared" si="910"/>
        <v>1.5271159999999999</v>
      </c>
      <c r="Y1173">
        <f t="shared" si="911"/>
        <v>1018.4398719999999</v>
      </c>
      <c r="Z1173">
        <f t="shared" si="912"/>
        <v>728.30894909999995</v>
      </c>
      <c r="AA1173">
        <f t="shared" si="913"/>
        <v>728.37108620000004</v>
      </c>
      <c r="AB1173">
        <f t="shared" si="914"/>
        <v>728.43322330000001</v>
      </c>
      <c r="AC1173">
        <f t="shared" si="915"/>
        <v>728.4953604000001</v>
      </c>
      <c r="AD1173">
        <f t="shared" si="916"/>
        <v>728.55749749999995</v>
      </c>
      <c r="AE1173">
        <f t="shared" si="917"/>
        <v>728.61963459999993</v>
      </c>
      <c r="AF1173">
        <f t="shared" si="918"/>
        <v>728.68177170000001</v>
      </c>
      <c r="AG1173">
        <f t="shared" si="919"/>
        <v>728.74390879999999</v>
      </c>
      <c r="AH1173">
        <f t="shared" si="920"/>
        <v>728.80604590000007</v>
      </c>
      <c r="AI1173">
        <f t="shared" si="921"/>
        <v>1886.3121024</v>
      </c>
      <c r="AJ1173">
        <f t="shared" si="922"/>
        <v>1886.4730368000003</v>
      </c>
      <c r="AK1173">
        <f t="shared" si="923"/>
        <v>1886.6339712000001</v>
      </c>
      <c r="AL1173">
        <f t="shared" si="924"/>
        <v>1886.7949056000002</v>
      </c>
      <c r="AM1173">
        <f t="shared" si="925"/>
        <v>1886.9558400000001</v>
      </c>
      <c r="AN1173">
        <f t="shared" si="926"/>
        <v>1887.1167743999999</v>
      </c>
      <c r="AO1173">
        <f t="shared" si="927"/>
        <v>1887.2777088000003</v>
      </c>
      <c r="AP1173">
        <f t="shared" si="928"/>
        <v>1887.4386432000001</v>
      </c>
      <c r="AQ1173">
        <f t="shared" si="929"/>
        <v>1887.5995776000002</v>
      </c>
      <c r="AR1173" t="str">
        <f t="shared" si="931"/>
        <v>kmh-1172-mph</v>
      </c>
      <c r="AS1173">
        <f t="shared" si="934"/>
        <v>1171</v>
      </c>
      <c r="AT1173" t="str">
        <f t="shared" si="932"/>
        <v>kmh-1171-mph</v>
      </c>
      <c r="AU1173">
        <f t="shared" si="935"/>
        <v>1170</v>
      </c>
      <c r="AV1173" t="str">
        <f t="shared" si="933"/>
        <v>kmh-1170-mph</v>
      </c>
    </row>
    <row r="1174" spans="1:48" x14ac:dyDescent="0.3">
      <c r="A1174">
        <v>1173</v>
      </c>
      <c r="B1174">
        <f t="shared" si="930"/>
        <v>728.86818300000004</v>
      </c>
      <c r="C1174">
        <f t="shared" si="889"/>
        <v>1887.7605120000001</v>
      </c>
      <c r="D1174">
        <f t="shared" si="890"/>
        <v>0.32583333333333331</v>
      </c>
      <c r="E1174">
        <f t="shared" si="891"/>
        <v>1173000</v>
      </c>
      <c r="F1174">
        <f t="shared" si="892"/>
        <v>325.83333333333337</v>
      </c>
      <c r="G1174">
        <f t="shared" si="893"/>
        <v>3848425.3200000003</v>
      </c>
      <c r="H1174">
        <f t="shared" si="894"/>
        <v>1069.0070333333333</v>
      </c>
      <c r="I1174">
        <f t="shared" si="895"/>
        <v>633.36932639999998</v>
      </c>
      <c r="J1174">
        <f t="shared" si="896"/>
        <v>0.17593592400000002</v>
      </c>
      <c r="K1174">
        <f t="shared" si="897"/>
        <v>1282808.3989059001</v>
      </c>
      <c r="L1174">
        <f t="shared" si="898"/>
        <v>356.33566636274998</v>
      </c>
      <c r="M1174">
        <f t="shared" si="899"/>
        <v>0.98349935151000001</v>
      </c>
      <c r="N1174">
        <f t="shared" si="900"/>
        <v>633.36932639999998</v>
      </c>
      <c r="O1174">
        <f t="shared" si="901"/>
        <v>0.32583333333333331</v>
      </c>
      <c r="P1174">
        <f t="shared" si="902"/>
        <v>1887760.5120000001</v>
      </c>
      <c r="Q1174">
        <f t="shared" si="903"/>
        <v>524.37792000000002</v>
      </c>
      <c r="R1174">
        <f t="shared" si="904"/>
        <v>6193440</v>
      </c>
      <c r="S1174">
        <f t="shared" si="905"/>
        <v>1720.3999999999999</v>
      </c>
      <c r="T1174">
        <f t="shared" si="906"/>
        <v>1019.308848</v>
      </c>
      <c r="U1174">
        <f t="shared" si="907"/>
        <v>0.28314134666666663</v>
      </c>
      <c r="V1174">
        <f t="shared" si="908"/>
        <v>2064480</v>
      </c>
      <c r="W1174">
        <f t="shared" si="909"/>
        <v>573.4666666666667</v>
      </c>
      <c r="X1174">
        <f t="shared" si="910"/>
        <v>1.528419</v>
      </c>
      <c r="Y1174">
        <f t="shared" si="911"/>
        <v>1019.308848</v>
      </c>
      <c r="Z1174">
        <f t="shared" si="912"/>
        <v>728.9303200999999</v>
      </c>
      <c r="AA1174">
        <f t="shared" si="913"/>
        <v>728.99245719999999</v>
      </c>
      <c r="AB1174">
        <f t="shared" si="914"/>
        <v>729.05459429999996</v>
      </c>
      <c r="AC1174">
        <f t="shared" si="915"/>
        <v>729.11673140000005</v>
      </c>
      <c r="AD1174">
        <f t="shared" si="916"/>
        <v>729.17886850000002</v>
      </c>
      <c r="AE1174">
        <f t="shared" si="917"/>
        <v>729.24100559999999</v>
      </c>
      <c r="AF1174">
        <f t="shared" si="918"/>
        <v>729.30314270000008</v>
      </c>
      <c r="AG1174">
        <f t="shared" si="919"/>
        <v>729.36527979999994</v>
      </c>
      <c r="AH1174">
        <f t="shared" si="920"/>
        <v>729.42741690000003</v>
      </c>
      <c r="AI1174">
        <f t="shared" si="921"/>
        <v>1887.9214463999999</v>
      </c>
      <c r="AJ1174">
        <f t="shared" si="922"/>
        <v>1888.0823808000002</v>
      </c>
      <c r="AK1174">
        <f t="shared" si="923"/>
        <v>1888.2433152000001</v>
      </c>
      <c r="AL1174">
        <f t="shared" si="924"/>
        <v>1888.4042496000002</v>
      </c>
      <c r="AM1174">
        <f t="shared" si="925"/>
        <v>1888.565184</v>
      </c>
      <c r="AN1174">
        <f t="shared" si="926"/>
        <v>1888.7261183999999</v>
      </c>
      <c r="AO1174">
        <f t="shared" si="927"/>
        <v>1888.8870528000002</v>
      </c>
      <c r="AP1174">
        <f t="shared" si="928"/>
        <v>1889.0479872000001</v>
      </c>
      <c r="AQ1174">
        <f t="shared" si="929"/>
        <v>1889.2089216000002</v>
      </c>
      <c r="AR1174" t="str">
        <f t="shared" si="931"/>
        <v>kmh-1173-mph</v>
      </c>
      <c r="AS1174">
        <f t="shared" si="934"/>
        <v>1172</v>
      </c>
      <c r="AT1174" t="str">
        <f t="shared" si="932"/>
        <v>kmh-1172-mph</v>
      </c>
      <c r="AU1174">
        <f t="shared" si="935"/>
        <v>1171</v>
      </c>
      <c r="AV1174" t="str">
        <f t="shared" si="933"/>
        <v>kmh-1171-mph</v>
      </c>
    </row>
    <row r="1175" spans="1:48" x14ac:dyDescent="0.3">
      <c r="A1175">
        <v>1174</v>
      </c>
      <c r="B1175">
        <f t="shared" si="930"/>
        <v>729.489554</v>
      </c>
      <c r="C1175">
        <f t="shared" si="889"/>
        <v>1889.369856</v>
      </c>
      <c r="D1175">
        <f t="shared" si="890"/>
        <v>0.32611111111111113</v>
      </c>
      <c r="E1175">
        <f t="shared" si="891"/>
        <v>1174000</v>
      </c>
      <c r="F1175">
        <f t="shared" si="892"/>
        <v>326.11111111111114</v>
      </c>
      <c r="G1175">
        <f t="shared" si="893"/>
        <v>3851706.16</v>
      </c>
      <c r="H1175">
        <f t="shared" si="894"/>
        <v>1069.9183777777778</v>
      </c>
      <c r="I1175">
        <f t="shared" si="895"/>
        <v>633.9092832</v>
      </c>
      <c r="J1175">
        <f t="shared" si="896"/>
        <v>0.17608591200000001</v>
      </c>
      <c r="K1175">
        <f t="shared" si="897"/>
        <v>1283902.0122042</v>
      </c>
      <c r="L1175">
        <f t="shared" si="898"/>
        <v>356.63944783449995</v>
      </c>
      <c r="M1175">
        <f t="shared" si="899"/>
        <v>0.98433779937999999</v>
      </c>
      <c r="N1175">
        <f t="shared" si="900"/>
        <v>633.9092832</v>
      </c>
      <c r="O1175">
        <f t="shared" si="901"/>
        <v>0.32611111111111113</v>
      </c>
      <c r="P1175">
        <f t="shared" si="902"/>
        <v>1889369.8560000001</v>
      </c>
      <c r="Q1175">
        <f t="shared" si="903"/>
        <v>524.82496000000003</v>
      </c>
      <c r="R1175">
        <f t="shared" si="904"/>
        <v>6198720</v>
      </c>
      <c r="S1175">
        <f t="shared" si="905"/>
        <v>1721.8666666666666</v>
      </c>
      <c r="T1175">
        <f t="shared" si="906"/>
        <v>1020.177824</v>
      </c>
      <c r="U1175">
        <f t="shared" si="907"/>
        <v>0.28338272888888888</v>
      </c>
      <c r="V1175">
        <f t="shared" si="908"/>
        <v>2066240</v>
      </c>
      <c r="W1175">
        <f t="shared" si="909"/>
        <v>573.95555555555552</v>
      </c>
      <c r="X1175">
        <f t="shared" si="910"/>
        <v>1.5297219999999998</v>
      </c>
      <c r="Y1175">
        <f t="shared" si="911"/>
        <v>1020.177824</v>
      </c>
      <c r="Z1175">
        <f t="shared" si="912"/>
        <v>729.55169109999997</v>
      </c>
      <c r="AA1175">
        <f t="shared" si="913"/>
        <v>729.61382820000006</v>
      </c>
      <c r="AB1175">
        <f t="shared" si="914"/>
        <v>729.67596530000003</v>
      </c>
      <c r="AC1175">
        <f t="shared" si="915"/>
        <v>729.73810240000012</v>
      </c>
      <c r="AD1175">
        <f t="shared" si="916"/>
        <v>729.80023949999998</v>
      </c>
      <c r="AE1175">
        <f t="shared" si="917"/>
        <v>729.86237659999995</v>
      </c>
      <c r="AF1175">
        <f t="shared" si="918"/>
        <v>729.92451370000003</v>
      </c>
      <c r="AG1175">
        <f t="shared" si="919"/>
        <v>729.98665080000001</v>
      </c>
      <c r="AH1175">
        <f t="shared" si="920"/>
        <v>730.04878790000009</v>
      </c>
      <c r="AI1175">
        <f t="shared" si="921"/>
        <v>1889.5307903999999</v>
      </c>
      <c r="AJ1175">
        <f t="shared" si="922"/>
        <v>1889.6917248000002</v>
      </c>
      <c r="AK1175">
        <f t="shared" si="923"/>
        <v>1889.8526592000001</v>
      </c>
      <c r="AL1175">
        <f t="shared" si="924"/>
        <v>1890.0135936000004</v>
      </c>
      <c r="AM1175">
        <f t="shared" si="925"/>
        <v>1890.1745280000002</v>
      </c>
      <c r="AN1175">
        <f t="shared" si="926"/>
        <v>1890.3354623999999</v>
      </c>
      <c r="AO1175">
        <f t="shared" si="927"/>
        <v>1890.4963968000002</v>
      </c>
      <c r="AP1175">
        <f t="shared" si="928"/>
        <v>1890.6573312</v>
      </c>
      <c r="AQ1175">
        <f t="shared" si="929"/>
        <v>1890.8182656000004</v>
      </c>
      <c r="AR1175" t="str">
        <f t="shared" si="931"/>
        <v>kmh-1174-mph</v>
      </c>
      <c r="AS1175">
        <f t="shared" si="934"/>
        <v>1173</v>
      </c>
      <c r="AT1175" t="str">
        <f t="shared" si="932"/>
        <v>kmh-1173-mph</v>
      </c>
      <c r="AU1175">
        <f t="shared" si="935"/>
        <v>1172</v>
      </c>
      <c r="AV1175" t="str">
        <f t="shared" si="933"/>
        <v>kmh-1172-mph</v>
      </c>
    </row>
    <row r="1176" spans="1:48" x14ac:dyDescent="0.3">
      <c r="A1176">
        <v>1175</v>
      </c>
      <c r="B1176">
        <f t="shared" si="930"/>
        <v>730.11092499999995</v>
      </c>
      <c r="C1176">
        <f t="shared" si="889"/>
        <v>1890.9792000000002</v>
      </c>
      <c r="D1176">
        <f t="shared" si="890"/>
        <v>0.3263888888888889</v>
      </c>
      <c r="E1176">
        <f t="shared" si="891"/>
        <v>1175000</v>
      </c>
      <c r="F1176">
        <f t="shared" si="892"/>
        <v>326.38888888888891</v>
      </c>
      <c r="G1176">
        <f t="shared" si="893"/>
        <v>3854987</v>
      </c>
      <c r="H1176">
        <f t="shared" si="894"/>
        <v>1070.8297222222222</v>
      </c>
      <c r="I1176">
        <f t="shared" si="895"/>
        <v>634.44924000000003</v>
      </c>
      <c r="J1176">
        <f t="shared" si="896"/>
        <v>0.17623590000000003</v>
      </c>
      <c r="K1176">
        <f t="shared" si="897"/>
        <v>1284995.6255025</v>
      </c>
      <c r="L1176">
        <f t="shared" si="898"/>
        <v>356.94322930624998</v>
      </c>
      <c r="M1176">
        <f t="shared" si="899"/>
        <v>0.98517624724999997</v>
      </c>
      <c r="N1176">
        <f t="shared" si="900"/>
        <v>634.44924000000003</v>
      </c>
      <c r="O1176">
        <f t="shared" si="901"/>
        <v>0.3263888888888889</v>
      </c>
      <c r="P1176">
        <f t="shared" si="902"/>
        <v>1890979.2</v>
      </c>
      <c r="Q1176">
        <f t="shared" si="903"/>
        <v>525.27200000000005</v>
      </c>
      <c r="R1176">
        <f t="shared" si="904"/>
        <v>6204000</v>
      </c>
      <c r="S1176">
        <f t="shared" si="905"/>
        <v>1723.3333333333333</v>
      </c>
      <c r="T1176">
        <f t="shared" si="906"/>
        <v>1021.0468</v>
      </c>
      <c r="U1176">
        <f t="shared" si="907"/>
        <v>0.28362411111111108</v>
      </c>
      <c r="V1176">
        <f t="shared" si="908"/>
        <v>2068000</v>
      </c>
      <c r="W1176">
        <f t="shared" si="909"/>
        <v>574.44444444444446</v>
      </c>
      <c r="X1176">
        <f t="shared" si="910"/>
        <v>1.5310249999999999</v>
      </c>
      <c r="Y1176">
        <f t="shared" si="911"/>
        <v>1021.0468</v>
      </c>
      <c r="Z1176">
        <f t="shared" si="912"/>
        <v>730.17306209999992</v>
      </c>
      <c r="AA1176">
        <f t="shared" si="913"/>
        <v>730.23519920000001</v>
      </c>
      <c r="AB1176">
        <f t="shared" si="914"/>
        <v>730.29733629999998</v>
      </c>
      <c r="AC1176">
        <f t="shared" si="915"/>
        <v>730.35947340000007</v>
      </c>
      <c r="AD1176">
        <f t="shared" si="916"/>
        <v>730.42161050000004</v>
      </c>
      <c r="AE1176">
        <f t="shared" si="917"/>
        <v>730.4837475999999</v>
      </c>
      <c r="AF1176">
        <f t="shared" si="918"/>
        <v>730.54588469999999</v>
      </c>
      <c r="AG1176">
        <f t="shared" si="919"/>
        <v>730.60802179999996</v>
      </c>
      <c r="AH1176">
        <f t="shared" si="920"/>
        <v>730.67015890000005</v>
      </c>
      <c r="AI1176">
        <f t="shared" si="921"/>
        <v>1891.1401344000001</v>
      </c>
      <c r="AJ1176">
        <f t="shared" si="922"/>
        <v>1891.3010688000002</v>
      </c>
      <c r="AK1176">
        <f t="shared" si="923"/>
        <v>1891.4620032</v>
      </c>
      <c r="AL1176">
        <f t="shared" si="924"/>
        <v>1891.6229376000003</v>
      </c>
      <c r="AM1176">
        <f t="shared" si="925"/>
        <v>1891.7838720000002</v>
      </c>
      <c r="AN1176">
        <f t="shared" si="926"/>
        <v>1891.9448064000001</v>
      </c>
      <c r="AO1176">
        <f t="shared" si="927"/>
        <v>1892.1057408000001</v>
      </c>
      <c r="AP1176">
        <f t="shared" si="928"/>
        <v>1892.2666752</v>
      </c>
      <c r="AQ1176">
        <f t="shared" si="929"/>
        <v>1892.4276096000003</v>
      </c>
      <c r="AR1176" t="str">
        <f t="shared" si="931"/>
        <v>kmh-1175-mph</v>
      </c>
      <c r="AS1176">
        <f t="shared" si="934"/>
        <v>1174</v>
      </c>
      <c r="AT1176" t="str">
        <f t="shared" si="932"/>
        <v>kmh-1174-mph</v>
      </c>
      <c r="AU1176">
        <f t="shared" si="935"/>
        <v>1173</v>
      </c>
      <c r="AV1176" t="str">
        <f t="shared" si="933"/>
        <v>kmh-1173-mph</v>
      </c>
    </row>
    <row r="1177" spans="1:48" x14ac:dyDescent="0.3">
      <c r="A1177">
        <v>1176</v>
      </c>
      <c r="B1177">
        <f t="shared" si="930"/>
        <v>730.73229600000002</v>
      </c>
      <c r="C1177">
        <f t="shared" si="889"/>
        <v>1892.5885440000002</v>
      </c>
      <c r="D1177">
        <f t="shared" si="890"/>
        <v>0.32666666666666666</v>
      </c>
      <c r="E1177">
        <f t="shared" si="891"/>
        <v>1176000</v>
      </c>
      <c r="F1177">
        <f t="shared" si="892"/>
        <v>326.66666666666669</v>
      </c>
      <c r="G1177">
        <f t="shared" si="893"/>
        <v>3858267.8400000003</v>
      </c>
      <c r="H1177">
        <f t="shared" si="894"/>
        <v>1071.7410666666667</v>
      </c>
      <c r="I1177">
        <f t="shared" si="895"/>
        <v>634.98919680000006</v>
      </c>
      <c r="J1177">
        <f t="shared" si="896"/>
        <v>0.17638588800000002</v>
      </c>
      <c r="K1177">
        <f t="shared" si="897"/>
        <v>1286089.2388007999</v>
      </c>
      <c r="L1177">
        <f t="shared" si="898"/>
        <v>357.24701077799995</v>
      </c>
      <c r="M1177">
        <f t="shared" si="899"/>
        <v>0.98601469511999995</v>
      </c>
      <c r="N1177">
        <f t="shared" si="900"/>
        <v>634.98919680000006</v>
      </c>
      <c r="O1177">
        <f t="shared" si="901"/>
        <v>0.32666666666666666</v>
      </c>
      <c r="P1177">
        <f t="shared" si="902"/>
        <v>1892588.544</v>
      </c>
      <c r="Q1177">
        <f t="shared" si="903"/>
        <v>525.71903999999995</v>
      </c>
      <c r="R1177">
        <f t="shared" si="904"/>
        <v>6209280</v>
      </c>
      <c r="S1177">
        <f t="shared" si="905"/>
        <v>1724.8</v>
      </c>
      <c r="T1177">
        <f t="shared" si="906"/>
        <v>1021.9157759999999</v>
      </c>
      <c r="U1177">
        <f t="shared" si="907"/>
        <v>0.28386549333333333</v>
      </c>
      <c r="V1177">
        <f t="shared" si="908"/>
        <v>2069760</v>
      </c>
      <c r="W1177">
        <f t="shared" si="909"/>
        <v>574.93333333333328</v>
      </c>
      <c r="X1177">
        <f t="shared" si="910"/>
        <v>1.5323279999999999</v>
      </c>
      <c r="Y1177">
        <f t="shared" si="911"/>
        <v>1021.9157759999999</v>
      </c>
      <c r="Z1177">
        <f t="shared" si="912"/>
        <v>730.79443309999999</v>
      </c>
      <c r="AA1177">
        <f t="shared" si="913"/>
        <v>730.85657020000008</v>
      </c>
      <c r="AB1177">
        <f t="shared" si="914"/>
        <v>730.91870729999994</v>
      </c>
      <c r="AC1177">
        <f t="shared" si="915"/>
        <v>730.98084440000002</v>
      </c>
      <c r="AD1177">
        <f t="shared" si="916"/>
        <v>731.0429815</v>
      </c>
      <c r="AE1177">
        <f t="shared" si="917"/>
        <v>731.10511859999997</v>
      </c>
      <c r="AF1177">
        <f t="shared" si="918"/>
        <v>731.16725570000006</v>
      </c>
      <c r="AG1177">
        <f t="shared" si="919"/>
        <v>731.22939280000003</v>
      </c>
      <c r="AH1177">
        <f t="shared" si="920"/>
        <v>731.29152990000011</v>
      </c>
      <c r="AI1177">
        <f t="shared" si="921"/>
        <v>1892.7494784</v>
      </c>
      <c r="AJ1177">
        <f t="shared" si="922"/>
        <v>1892.9104128000001</v>
      </c>
      <c r="AK1177">
        <f t="shared" si="923"/>
        <v>1893.0713472</v>
      </c>
      <c r="AL1177">
        <f t="shared" si="924"/>
        <v>1893.2322816000003</v>
      </c>
      <c r="AM1177">
        <f t="shared" si="925"/>
        <v>1893.3932160000002</v>
      </c>
      <c r="AN1177">
        <f t="shared" si="926"/>
        <v>1893.5541504</v>
      </c>
      <c r="AO1177">
        <f t="shared" si="927"/>
        <v>1893.7150848000001</v>
      </c>
      <c r="AP1177">
        <f t="shared" si="928"/>
        <v>1893.8760192</v>
      </c>
      <c r="AQ1177">
        <f t="shared" si="929"/>
        <v>1894.0369536000003</v>
      </c>
      <c r="AR1177" t="str">
        <f t="shared" si="931"/>
        <v>kmh-1176-mph</v>
      </c>
      <c r="AS1177">
        <f t="shared" si="934"/>
        <v>1175</v>
      </c>
      <c r="AT1177" t="str">
        <f t="shared" si="932"/>
        <v>kmh-1175-mph</v>
      </c>
      <c r="AU1177">
        <f t="shared" si="935"/>
        <v>1174</v>
      </c>
      <c r="AV1177" t="str">
        <f t="shared" si="933"/>
        <v>kmh-1174-mph</v>
      </c>
    </row>
    <row r="1178" spans="1:48" x14ac:dyDescent="0.3">
      <c r="A1178">
        <v>1177</v>
      </c>
      <c r="B1178">
        <f t="shared" si="930"/>
        <v>731.35366699999997</v>
      </c>
      <c r="C1178">
        <f t="shared" si="889"/>
        <v>1894.1978880000001</v>
      </c>
      <c r="D1178">
        <f t="shared" si="890"/>
        <v>0.32694444444444443</v>
      </c>
      <c r="E1178">
        <f t="shared" si="891"/>
        <v>1177000</v>
      </c>
      <c r="F1178">
        <f t="shared" si="892"/>
        <v>326.94444444444446</v>
      </c>
      <c r="G1178">
        <f t="shared" si="893"/>
        <v>3861548.68</v>
      </c>
      <c r="H1178">
        <f t="shared" si="894"/>
        <v>1072.6524111111112</v>
      </c>
      <c r="I1178">
        <f t="shared" si="895"/>
        <v>635.52915359999997</v>
      </c>
      <c r="J1178">
        <f t="shared" si="896"/>
        <v>0.17653587600000001</v>
      </c>
      <c r="K1178">
        <f t="shared" si="897"/>
        <v>1287182.8520990999</v>
      </c>
      <c r="L1178">
        <f t="shared" si="898"/>
        <v>357.55079224974997</v>
      </c>
      <c r="M1178">
        <f t="shared" si="899"/>
        <v>0.98685314298999993</v>
      </c>
      <c r="N1178">
        <f t="shared" si="900"/>
        <v>635.52915359999997</v>
      </c>
      <c r="O1178">
        <f t="shared" si="901"/>
        <v>0.32694444444444443</v>
      </c>
      <c r="P1178">
        <f t="shared" si="902"/>
        <v>1894197.888</v>
      </c>
      <c r="Q1178">
        <f t="shared" si="903"/>
        <v>526.16607999999997</v>
      </c>
      <c r="R1178">
        <f t="shared" si="904"/>
        <v>6214560</v>
      </c>
      <c r="S1178">
        <f t="shared" si="905"/>
        <v>1726.2666666666667</v>
      </c>
      <c r="T1178">
        <f t="shared" si="906"/>
        <v>1022.7847519999999</v>
      </c>
      <c r="U1178">
        <f t="shared" si="907"/>
        <v>0.28410687555555553</v>
      </c>
      <c r="V1178">
        <f t="shared" si="908"/>
        <v>2071520</v>
      </c>
      <c r="W1178">
        <f t="shared" si="909"/>
        <v>575.42222222222222</v>
      </c>
      <c r="X1178">
        <f t="shared" si="910"/>
        <v>1.533631</v>
      </c>
      <c r="Y1178">
        <f t="shared" si="911"/>
        <v>1022.7847519999999</v>
      </c>
      <c r="Z1178">
        <f t="shared" si="912"/>
        <v>731.41580409999995</v>
      </c>
      <c r="AA1178">
        <f t="shared" si="913"/>
        <v>731.47794120000003</v>
      </c>
      <c r="AB1178">
        <f t="shared" si="914"/>
        <v>731.5400783</v>
      </c>
      <c r="AC1178">
        <f t="shared" si="915"/>
        <v>731.60221540000009</v>
      </c>
      <c r="AD1178">
        <f t="shared" si="916"/>
        <v>731.66435250000006</v>
      </c>
      <c r="AE1178">
        <f t="shared" si="917"/>
        <v>731.72648959999992</v>
      </c>
      <c r="AF1178">
        <f t="shared" si="918"/>
        <v>731.78862670000001</v>
      </c>
      <c r="AG1178">
        <f t="shared" si="919"/>
        <v>731.85076379999998</v>
      </c>
      <c r="AH1178">
        <f t="shared" si="920"/>
        <v>731.91290090000007</v>
      </c>
      <c r="AI1178">
        <f t="shared" si="921"/>
        <v>1894.3588224</v>
      </c>
      <c r="AJ1178">
        <f t="shared" si="922"/>
        <v>1894.5197568000001</v>
      </c>
      <c r="AK1178">
        <f t="shared" si="923"/>
        <v>1894.6806912</v>
      </c>
      <c r="AL1178">
        <f t="shared" si="924"/>
        <v>1894.8416256000003</v>
      </c>
      <c r="AM1178">
        <f t="shared" si="925"/>
        <v>1895.0025600000001</v>
      </c>
      <c r="AN1178">
        <f t="shared" si="926"/>
        <v>1895.1634944</v>
      </c>
      <c r="AO1178">
        <f t="shared" si="927"/>
        <v>1895.3244288000003</v>
      </c>
      <c r="AP1178">
        <f t="shared" si="928"/>
        <v>1895.4853632000002</v>
      </c>
      <c r="AQ1178">
        <f t="shared" si="929"/>
        <v>1895.6462976000003</v>
      </c>
      <c r="AR1178" t="str">
        <f t="shared" si="931"/>
        <v>kmh-1177-mph</v>
      </c>
      <c r="AS1178">
        <f t="shared" si="934"/>
        <v>1176</v>
      </c>
      <c r="AT1178" t="str">
        <f t="shared" si="932"/>
        <v>kmh-1176-mph</v>
      </c>
      <c r="AU1178">
        <f t="shared" si="935"/>
        <v>1175</v>
      </c>
      <c r="AV1178" t="str">
        <f t="shared" si="933"/>
        <v>kmh-1175-mph</v>
      </c>
    </row>
    <row r="1179" spans="1:48" x14ac:dyDescent="0.3">
      <c r="A1179">
        <v>1178</v>
      </c>
      <c r="B1179">
        <f t="shared" si="930"/>
        <v>731.97503800000004</v>
      </c>
      <c r="C1179">
        <f t="shared" si="889"/>
        <v>1895.8072320000001</v>
      </c>
      <c r="D1179">
        <f t="shared" si="890"/>
        <v>0.32722222222222225</v>
      </c>
      <c r="E1179">
        <f t="shared" si="891"/>
        <v>1178000</v>
      </c>
      <c r="F1179">
        <f t="shared" si="892"/>
        <v>327.22222222222223</v>
      </c>
      <c r="G1179">
        <f t="shared" si="893"/>
        <v>3864829.52</v>
      </c>
      <c r="H1179">
        <f t="shared" si="894"/>
        <v>1073.5637555555556</v>
      </c>
      <c r="I1179">
        <f t="shared" si="895"/>
        <v>636.0691104</v>
      </c>
      <c r="J1179">
        <f t="shared" si="896"/>
        <v>0.17668586400000003</v>
      </c>
      <c r="K1179">
        <f t="shared" si="897"/>
        <v>1288276.4653974001</v>
      </c>
      <c r="L1179">
        <f t="shared" si="898"/>
        <v>357.85457372149995</v>
      </c>
      <c r="M1179">
        <f t="shared" si="899"/>
        <v>0.98769159085999991</v>
      </c>
      <c r="N1179">
        <f t="shared" si="900"/>
        <v>636.0691104</v>
      </c>
      <c r="O1179">
        <f t="shared" si="901"/>
        <v>0.32722222222222225</v>
      </c>
      <c r="P1179">
        <f t="shared" si="902"/>
        <v>1895807.2320000001</v>
      </c>
      <c r="Q1179">
        <f t="shared" si="903"/>
        <v>526.61311999999998</v>
      </c>
      <c r="R1179">
        <f t="shared" si="904"/>
        <v>6219840</v>
      </c>
      <c r="S1179">
        <f t="shared" si="905"/>
        <v>1727.7333333333331</v>
      </c>
      <c r="T1179">
        <f t="shared" si="906"/>
        <v>1023.653728</v>
      </c>
      <c r="U1179">
        <f t="shared" si="907"/>
        <v>0.28434825777777778</v>
      </c>
      <c r="V1179">
        <f t="shared" si="908"/>
        <v>2073280</v>
      </c>
      <c r="W1179">
        <f t="shared" si="909"/>
        <v>575.91111111111104</v>
      </c>
      <c r="X1179">
        <f t="shared" si="910"/>
        <v>1.5349339999999998</v>
      </c>
      <c r="Y1179">
        <f t="shared" si="911"/>
        <v>1023.653728</v>
      </c>
      <c r="Z1179">
        <f t="shared" si="912"/>
        <v>732.0371750999999</v>
      </c>
      <c r="AA1179">
        <f t="shared" si="913"/>
        <v>732.09931219999999</v>
      </c>
      <c r="AB1179">
        <f t="shared" si="914"/>
        <v>732.16144929999996</v>
      </c>
      <c r="AC1179">
        <f t="shared" si="915"/>
        <v>732.22358640000004</v>
      </c>
      <c r="AD1179">
        <f t="shared" si="916"/>
        <v>732.28572350000002</v>
      </c>
      <c r="AE1179">
        <f t="shared" si="917"/>
        <v>732.34786059999999</v>
      </c>
      <c r="AF1179">
        <f t="shared" si="918"/>
        <v>732.40999770000008</v>
      </c>
      <c r="AG1179">
        <f t="shared" si="919"/>
        <v>732.47213479999994</v>
      </c>
      <c r="AH1179">
        <f t="shared" si="920"/>
        <v>732.53427190000002</v>
      </c>
      <c r="AI1179">
        <f t="shared" si="921"/>
        <v>1895.9681664</v>
      </c>
      <c r="AJ1179">
        <f t="shared" si="922"/>
        <v>1896.1291008000003</v>
      </c>
      <c r="AK1179">
        <f t="shared" si="923"/>
        <v>1896.2900352000001</v>
      </c>
      <c r="AL1179">
        <f t="shared" si="924"/>
        <v>1896.4509696000002</v>
      </c>
      <c r="AM1179">
        <f t="shared" si="925"/>
        <v>1896.6119040000001</v>
      </c>
      <c r="AN1179">
        <f t="shared" si="926"/>
        <v>1896.7728384</v>
      </c>
      <c r="AO1179">
        <f t="shared" si="927"/>
        <v>1896.9337728000003</v>
      </c>
      <c r="AP1179">
        <f t="shared" si="928"/>
        <v>1897.0947072000001</v>
      </c>
      <c r="AQ1179">
        <f t="shared" si="929"/>
        <v>1897.2556416000002</v>
      </c>
      <c r="AR1179" t="str">
        <f t="shared" si="931"/>
        <v>kmh-1178-mph</v>
      </c>
      <c r="AS1179">
        <f t="shared" si="934"/>
        <v>1177</v>
      </c>
      <c r="AT1179" t="str">
        <f t="shared" si="932"/>
        <v>kmh-1177-mph</v>
      </c>
      <c r="AU1179">
        <f t="shared" si="935"/>
        <v>1176</v>
      </c>
      <c r="AV1179" t="str">
        <f t="shared" si="933"/>
        <v>kmh-1176-mph</v>
      </c>
    </row>
    <row r="1180" spans="1:48" x14ac:dyDescent="0.3">
      <c r="A1180">
        <v>1179</v>
      </c>
      <c r="B1180">
        <f t="shared" si="930"/>
        <v>732.59640899999999</v>
      </c>
      <c r="C1180">
        <f t="shared" si="889"/>
        <v>1897.4165760000001</v>
      </c>
      <c r="D1180">
        <f t="shared" si="890"/>
        <v>0.32750000000000001</v>
      </c>
      <c r="E1180">
        <f t="shared" si="891"/>
        <v>1179000</v>
      </c>
      <c r="F1180">
        <f t="shared" si="892"/>
        <v>327.5</v>
      </c>
      <c r="G1180">
        <f t="shared" si="893"/>
        <v>3868110.3600000003</v>
      </c>
      <c r="H1180">
        <f t="shared" si="894"/>
        <v>1074.4751000000001</v>
      </c>
      <c r="I1180">
        <f t="shared" si="895"/>
        <v>636.60906720000003</v>
      </c>
      <c r="J1180">
        <f t="shared" si="896"/>
        <v>0.17683585200000002</v>
      </c>
      <c r="K1180">
        <f t="shared" si="897"/>
        <v>1289370.0786957</v>
      </c>
      <c r="L1180">
        <f t="shared" si="898"/>
        <v>358.15835519324997</v>
      </c>
      <c r="M1180">
        <f t="shared" si="899"/>
        <v>0.98853003873</v>
      </c>
      <c r="N1180">
        <f t="shared" si="900"/>
        <v>636.60906720000003</v>
      </c>
      <c r="O1180">
        <f t="shared" si="901"/>
        <v>0.32750000000000001</v>
      </c>
      <c r="P1180">
        <f t="shared" si="902"/>
        <v>1897416.5760000001</v>
      </c>
      <c r="Q1180">
        <f t="shared" si="903"/>
        <v>527.06016</v>
      </c>
      <c r="R1180">
        <f t="shared" si="904"/>
        <v>6225120</v>
      </c>
      <c r="S1180">
        <f t="shared" si="905"/>
        <v>1729.1999999999998</v>
      </c>
      <c r="T1180">
        <f t="shared" si="906"/>
        <v>1024.522704</v>
      </c>
      <c r="U1180">
        <f t="shared" si="907"/>
        <v>0.28458963999999998</v>
      </c>
      <c r="V1180">
        <f t="shared" si="908"/>
        <v>2075040</v>
      </c>
      <c r="W1180">
        <f t="shared" si="909"/>
        <v>576.4</v>
      </c>
      <c r="X1180">
        <f t="shared" si="910"/>
        <v>1.5362369999999999</v>
      </c>
      <c r="Y1180">
        <f t="shared" si="911"/>
        <v>1024.522704</v>
      </c>
      <c r="Z1180">
        <f t="shared" si="912"/>
        <v>732.65854609999997</v>
      </c>
      <c r="AA1180">
        <f t="shared" si="913"/>
        <v>732.72068320000005</v>
      </c>
      <c r="AB1180">
        <f t="shared" si="914"/>
        <v>732.78282030000003</v>
      </c>
      <c r="AC1180">
        <f t="shared" si="915"/>
        <v>732.84495740000011</v>
      </c>
      <c r="AD1180">
        <f t="shared" si="916"/>
        <v>732.90709449999997</v>
      </c>
      <c r="AE1180">
        <f t="shared" si="917"/>
        <v>732.96923159999994</v>
      </c>
      <c r="AF1180">
        <f t="shared" si="918"/>
        <v>733.03136870000003</v>
      </c>
      <c r="AG1180">
        <f t="shared" si="919"/>
        <v>733.0935058</v>
      </c>
      <c r="AH1180">
        <f t="shared" si="920"/>
        <v>733.15564290000009</v>
      </c>
      <c r="AI1180">
        <f t="shared" si="921"/>
        <v>1897.5775103999999</v>
      </c>
      <c r="AJ1180">
        <f t="shared" si="922"/>
        <v>1897.7384448000003</v>
      </c>
      <c r="AK1180">
        <f t="shared" si="923"/>
        <v>1897.8993792000001</v>
      </c>
      <c r="AL1180">
        <f t="shared" si="924"/>
        <v>1898.0603136000002</v>
      </c>
      <c r="AM1180">
        <f t="shared" si="925"/>
        <v>1898.2212480000001</v>
      </c>
      <c r="AN1180">
        <f t="shared" si="926"/>
        <v>1898.3821823999999</v>
      </c>
      <c r="AO1180">
        <f t="shared" si="927"/>
        <v>1898.5431168000002</v>
      </c>
      <c r="AP1180">
        <f t="shared" si="928"/>
        <v>1898.7040512000001</v>
      </c>
      <c r="AQ1180">
        <f t="shared" si="929"/>
        <v>1898.8649856000002</v>
      </c>
      <c r="AR1180" t="str">
        <f t="shared" si="931"/>
        <v>kmh-1179-mph</v>
      </c>
      <c r="AS1180">
        <f t="shared" si="934"/>
        <v>1178</v>
      </c>
      <c r="AT1180" t="str">
        <f t="shared" si="932"/>
        <v>kmh-1178-mph</v>
      </c>
      <c r="AU1180">
        <f t="shared" si="935"/>
        <v>1177</v>
      </c>
      <c r="AV1180" t="str">
        <f t="shared" si="933"/>
        <v>kmh-1177-mph</v>
      </c>
    </row>
    <row r="1181" spans="1:48" x14ac:dyDescent="0.3">
      <c r="A1181">
        <v>1180</v>
      </c>
      <c r="B1181">
        <f t="shared" si="930"/>
        <v>733.21778000000006</v>
      </c>
      <c r="C1181">
        <f t="shared" ref="C1181:C1244" si="936">A1181*1.609344</f>
        <v>1899.02592</v>
      </c>
      <c r="D1181">
        <f t="shared" ref="D1181:D1244" si="937">A1181/3600</f>
        <v>0.32777777777777778</v>
      </c>
      <c r="E1181">
        <f t="shared" ref="E1181:E1244" si="938">A1181*1000</f>
        <v>1180000</v>
      </c>
      <c r="F1181">
        <f t="shared" ref="F1181:F1244" si="939">A1181*(1000/3600)</f>
        <v>327.77777777777777</v>
      </c>
      <c r="G1181">
        <f t="shared" ref="G1181:G1244" si="940">A1181*3280.84</f>
        <v>3871391.2</v>
      </c>
      <c r="H1181">
        <f t="shared" ref="H1181:H1244" si="941">A1181*(3280.84/3600)</f>
        <v>1075.3864444444446</v>
      </c>
      <c r="I1181">
        <f t="shared" ref="I1181:I1244" si="942">A1181*0.5399568</f>
        <v>637.14902400000005</v>
      </c>
      <c r="J1181">
        <f t="shared" ref="J1181:J1244" si="943">A1181*(0.5399568/3600)</f>
        <v>0.17698584000000001</v>
      </c>
      <c r="K1181">
        <f t="shared" ref="K1181:K1244" si="944">A1181*1093.6132983</f>
        <v>1290463.691994</v>
      </c>
      <c r="L1181">
        <f t="shared" ref="L1181:L1244" si="945">A1181*(1093.6132983/3600)</f>
        <v>358.46213666499995</v>
      </c>
      <c r="M1181">
        <f t="shared" ref="M1181:M1244" si="946">A1181*0.00083844787</f>
        <v>0.98936848659999999</v>
      </c>
      <c r="N1181">
        <f t="shared" ref="N1181:N1244" si="947">A1181*0.5399568</f>
        <v>637.14902400000005</v>
      </c>
      <c r="O1181">
        <f t="shared" ref="O1181:O1244" si="948">A1181/3600</f>
        <v>0.32777777777777778</v>
      </c>
      <c r="P1181">
        <f t="shared" ref="P1181:P1244" si="949">A1181*1609.344</f>
        <v>1899025.9200000002</v>
      </c>
      <c r="Q1181">
        <f t="shared" ref="Q1181:Q1244" si="950">A1181*(1609.344/3600)</f>
        <v>527.50720000000001</v>
      </c>
      <c r="R1181">
        <f t="shared" ref="R1181:R1244" si="951">A1181*5280</f>
        <v>6230400</v>
      </c>
      <c r="S1181">
        <f t="shared" ref="S1181:S1244" si="952">A1181*(5280/3600)</f>
        <v>1730.6666666666665</v>
      </c>
      <c r="T1181">
        <f t="shared" ref="T1181:T1244" si="953">A1181*0.868976</f>
        <v>1025.39168</v>
      </c>
      <c r="U1181">
        <f t="shared" ref="U1181:U1244" si="954">A1181*(0.868976/3600)</f>
        <v>0.28483102222222223</v>
      </c>
      <c r="V1181">
        <f t="shared" ref="V1181:V1244" si="955">A1181*1760</f>
        <v>2076800</v>
      </c>
      <c r="W1181">
        <f t="shared" ref="W1181:W1244" si="956">A1181*(1760/3600)</f>
        <v>576.88888888888891</v>
      </c>
      <c r="X1181">
        <f t="shared" ref="X1181:X1244" si="957">A1181*0.001303</f>
        <v>1.5375399999999999</v>
      </c>
      <c r="Y1181">
        <f t="shared" ref="Y1181:Y1244" si="958">A1181*0.868976</f>
        <v>1025.39168</v>
      </c>
      <c r="Z1181">
        <f t="shared" ref="Z1181:Z1244" si="959">(A1181&amp;".1")*0.621371</f>
        <v>733.27991709999992</v>
      </c>
      <c r="AA1181">
        <f t="shared" ref="AA1181:AA1244" si="960">(A1181&amp;".2")*0.621371</f>
        <v>733.34205420000001</v>
      </c>
      <c r="AB1181">
        <f t="shared" ref="AB1181:AB1244" si="961">(A1181&amp;".3")*0.621371</f>
        <v>733.40419129999998</v>
      </c>
      <c r="AC1181">
        <f t="shared" ref="AC1181:AC1244" si="962">(A1181&amp;".4")*0.621371</f>
        <v>733.46632840000007</v>
      </c>
      <c r="AD1181">
        <f t="shared" ref="AD1181:AD1244" si="963">(A1181&amp;".5")*0.621371</f>
        <v>733.52846550000004</v>
      </c>
      <c r="AE1181">
        <f t="shared" ref="AE1181:AE1244" si="964">(A1181&amp;".6")*0.621371</f>
        <v>733.5906025999999</v>
      </c>
      <c r="AF1181">
        <f t="shared" ref="AF1181:AF1244" si="965">(A1181&amp;".7")*0.621371</f>
        <v>733.65273969999998</v>
      </c>
      <c r="AG1181">
        <f t="shared" ref="AG1181:AG1244" si="966">(A1181&amp;".8")*0.621371</f>
        <v>733.71487679999996</v>
      </c>
      <c r="AH1181">
        <f t="shared" ref="AH1181:AH1244" si="967">(A1181&amp;".9")*0.621371</f>
        <v>733.77701390000004</v>
      </c>
      <c r="AI1181">
        <f t="shared" ref="AI1181:AI1244" si="968">(A1181&amp;".1")*1.609344</f>
        <v>1899.1868543999999</v>
      </c>
      <c r="AJ1181">
        <f t="shared" ref="AJ1181:AJ1244" si="969">(A1181&amp;".2")*1.609344</f>
        <v>1899.3477888000002</v>
      </c>
      <c r="AK1181">
        <f t="shared" ref="AK1181:AK1244" si="970">(A1181&amp;".3")*1.609344</f>
        <v>1899.5087232000001</v>
      </c>
      <c r="AL1181">
        <f t="shared" ref="AL1181:AL1244" si="971">(A1181&amp;".4")*1.609344</f>
        <v>1899.6696576000002</v>
      </c>
      <c r="AM1181">
        <f t="shared" ref="AM1181:AM1244" si="972">(A1181&amp;".5")*1.609344</f>
        <v>1899.830592</v>
      </c>
      <c r="AN1181">
        <f t="shared" ref="AN1181:AN1244" si="973">(A1181&amp;".6")*1.609344</f>
        <v>1899.9915263999999</v>
      </c>
      <c r="AO1181">
        <f t="shared" ref="AO1181:AO1244" si="974">(A1181&amp;".7")*1.609344</f>
        <v>1900.1524608000002</v>
      </c>
      <c r="AP1181">
        <f t="shared" ref="AP1181:AP1244" si="975">(A1181&amp;".8")*1.609344</f>
        <v>1900.3133952000001</v>
      </c>
      <c r="AQ1181">
        <f t="shared" ref="AQ1181:AQ1244" si="976">(A1181&amp;".9")*1.609344</f>
        <v>1900.4743296000004</v>
      </c>
      <c r="AR1181" t="str">
        <f t="shared" si="931"/>
        <v>kmh-1180-mph</v>
      </c>
      <c r="AS1181">
        <f t="shared" si="934"/>
        <v>1179</v>
      </c>
      <c r="AT1181" t="str">
        <f t="shared" si="932"/>
        <v>kmh-1179-mph</v>
      </c>
      <c r="AU1181">
        <f t="shared" si="935"/>
        <v>1178</v>
      </c>
      <c r="AV1181" t="str">
        <f t="shared" si="933"/>
        <v>kmh-1178-mph</v>
      </c>
    </row>
    <row r="1182" spans="1:48" x14ac:dyDescent="0.3">
      <c r="A1182">
        <v>1181</v>
      </c>
      <c r="B1182">
        <f t="shared" si="930"/>
        <v>733.83915100000002</v>
      </c>
      <c r="C1182">
        <f t="shared" si="936"/>
        <v>1900.6352640000002</v>
      </c>
      <c r="D1182">
        <f t="shared" si="937"/>
        <v>0.32805555555555554</v>
      </c>
      <c r="E1182">
        <f t="shared" si="938"/>
        <v>1181000</v>
      </c>
      <c r="F1182">
        <f t="shared" si="939"/>
        <v>328.05555555555554</v>
      </c>
      <c r="G1182">
        <f t="shared" si="940"/>
        <v>3874672.04</v>
      </c>
      <c r="H1182">
        <f t="shared" si="941"/>
        <v>1076.297788888889</v>
      </c>
      <c r="I1182">
        <f t="shared" si="942"/>
        <v>637.68898079999997</v>
      </c>
      <c r="J1182">
        <f t="shared" si="943"/>
        <v>0.17713582800000002</v>
      </c>
      <c r="K1182">
        <f t="shared" si="944"/>
        <v>1291557.3052922999</v>
      </c>
      <c r="L1182">
        <f t="shared" si="945"/>
        <v>358.76591813674997</v>
      </c>
      <c r="M1182">
        <f t="shared" si="946"/>
        <v>0.99020693446999997</v>
      </c>
      <c r="N1182">
        <f t="shared" si="947"/>
        <v>637.68898079999997</v>
      </c>
      <c r="O1182">
        <f t="shared" si="948"/>
        <v>0.32805555555555554</v>
      </c>
      <c r="P1182">
        <f t="shared" si="949"/>
        <v>1900635.264</v>
      </c>
      <c r="Q1182">
        <f t="shared" si="950"/>
        <v>527.95424000000003</v>
      </c>
      <c r="R1182">
        <f t="shared" si="951"/>
        <v>6235680</v>
      </c>
      <c r="S1182">
        <f t="shared" si="952"/>
        <v>1732.1333333333332</v>
      </c>
      <c r="T1182">
        <f t="shared" si="953"/>
        <v>1026.2606559999999</v>
      </c>
      <c r="U1182">
        <f t="shared" si="954"/>
        <v>0.28507240444444443</v>
      </c>
      <c r="V1182">
        <f t="shared" si="955"/>
        <v>2078560</v>
      </c>
      <c r="W1182">
        <f t="shared" si="956"/>
        <v>577.37777777777774</v>
      </c>
      <c r="X1182">
        <f t="shared" si="957"/>
        <v>1.538843</v>
      </c>
      <c r="Y1182">
        <f t="shared" si="958"/>
        <v>1026.2606559999999</v>
      </c>
      <c r="Z1182">
        <f t="shared" si="959"/>
        <v>733.90128809999999</v>
      </c>
      <c r="AA1182">
        <f t="shared" si="960"/>
        <v>733.96342520000007</v>
      </c>
      <c r="AB1182">
        <f t="shared" si="961"/>
        <v>734.02556229999993</v>
      </c>
      <c r="AC1182">
        <f t="shared" si="962"/>
        <v>734.08769940000002</v>
      </c>
      <c r="AD1182">
        <f t="shared" si="963"/>
        <v>734.14983649999999</v>
      </c>
      <c r="AE1182">
        <f t="shared" si="964"/>
        <v>734.21197359999996</v>
      </c>
      <c r="AF1182">
        <f t="shared" si="965"/>
        <v>734.27411070000005</v>
      </c>
      <c r="AG1182">
        <f t="shared" si="966"/>
        <v>734.33624780000002</v>
      </c>
      <c r="AH1182">
        <f t="shared" si="967"/>
        <v>734.39838490000011</v>
      </c>
      <c r="AI1182">
        <f t="shared" si="968"/>
        <v>1900.7961984000001</v>
      </c>
      <c r="AJ1182">
        <f t="shared" si="969"/>
        <v>1900.9571328000002</v>
      </c>
      <c r="AK1182">
        <f t="shared" si="970"/>
        <v>1901.1180672</v>
      </c>
      <c r="AL1182">
        <f t="shared" si="971"/>
        <v>1901.2790016000004</v>
      </c>
      <c r="AM1182">
        <f t="shared" si="972"/>
        <v>1901.4399360000002</v>
      </c>
      <c r="AN1182">
        <f t="shared" si="973"/>
        <v>1901.6008704000001</v>
      </c>
      <c r="AO1182">
        <f t="shared" si="974"/>
        <v>1901.7618048000002</v>
      </c>
      <c r="AP1182">
        <f t="shared" si="975"/>
        <v>1901.9227392</v>
      </c>
      <c r="AQ1182">
        <f t="shared" si="976"/>
        <v>1902.0836736000003</v>
      </c>
      <c r="AR1182" t="str">
        <f t="shared" si="931"/>
        <v>kmh-1181-mph</v>
      </c>
      <c r="AS1182">
        <f t="shared" si="934"/>
        <v>1180</v>
      </c>
      <c r="AT1182" t="str">
        <f t="shared" si="932"/>
        <v>kmh-1180-mph</v>
      </c>
      <c r="AU1182">
        <f t="shared" si="935"/>
        <v>1179</v>
      </c>
      <c r="AV1182" t="str">
        <f t="shared" si="933"/>
        <v>kmh-1179-mph</v>
      </c>
    </row>
    <row r="1183" spans="1:48" x14ac:dyDescent="0.3">
      <c r="A1183">
        <v>1182</v>
      </c>
      <c r="B1183">
        <f t="shared" si="930"/>
        <v>734.46052199999997</v>
      </c>
      <c r="C1183">
        <f t="shared" si="936"/>
        <v>1902.2446080000002</v>
      </c>
      <c r="D1183">
        <f t="shared" si="937"/>
        <v>0.32833333333333331</v>
      </c>
      <c r="E1183">
        <f t="shared" si="938"/>
        <v>1182000</v>
      </c>
      <c r="F1183">
        <f t="shared" si="939"/>
        <v>328.33333333333337</v>
      </c>
      <c r="G1183">
        <f t="shared" si="940"/>
        <v>3877952.8800000004</v>
      </c>
      <c r="H1183">
        <f t="shared" si="941"/>
        <v>1077.2091333333335</v>
      </c>
      <c r="I1183">
        <f t="shared" si="942"/>
        <v>638.22893759999999</v>
      </c>
      <c r="J1183">
        <f t="shared" si="943"/>
        <v>0.17728581600000001</v>
      </c>
      <c r="K1183">
        <f t="shared" si="944"/>
        <v>1292650.9185905999</v>
      </c>
      <c r="L1183">
        <f t="shared" si="945"/>
        <v>359.06969960849995</v>
      </c>
      <c r="M1183">
        <f t="shared" si="946"/>
        <v>0.99104538233999995</v>
      </c>
      <c r="N1183">
        <f t="shared" si="947"/>
        <v>638.22893759999999</v>
      </c>
      <c r="O1183">
        <f t="shared" si="948"/>
        <v>0.32833333333333331</v>
      </c>
      <c r="P1183">
        <f t="shared" si="949"/>
        <v>1902244.608</v>
      </c>
      <c r="Q1183">
        <f t="shared" si="950"/>
        <v>528.40128000000004</v>
      </c>
      <c r="R1183">
        <f t="shared" si="951"/>
        <v>6240960</v>
      </c>
      <c r="S1183">
        <f t="shared" si="952"/>
        <v>1733.6</v>
      </c>
      <c r="T1183">
        <f t="shared" si="953"/>
        <v>1027.1296319999999</v>
      </c>
      <c r="U1183">
        <f t="shared" si="954"/>
        <v>0.28531378666666662</v>
      </c>
      <c r="V1183">
        <f t="shared" si="955"/>
        <v>2080320</v>
      </c>
      <c r="W1183">
        <f t="shared" si="956"/>
        <v>577.86666666666667</v>
      </c>
      <c r="X1183">
        <f t="shared" si="957"/>
        <v>1.5401459999999998</v>
      </c>
      <c r="Y1183">
        <f t="shared" si="958"/>
        <v>1027.1296319999999</v>
      </c>
      <c r="Z1183">
        <f t="shared" si="959"/>
        <v>734.52265909999994</v>
      </c>
      <c r="AA1183">
        <f t="shared" si="960"/>
        <v>734.58479620000003</v>
      </c>
      <c r="AB1183">
        <f t="shared" si="961"/>
        <v>734.6469333</v>
      </c>
      <c r="AC1183">
        <f t="shared" si="962"/>
        <v>734.70907040000009</v>
      </c>
      <c r="AD1183">
        <f t="shared" si="963"/>
        <v>734.77120750000006</v>
      </c>
      <c r="AE1183">
        <f t="shared" si="964"/>
        <v>734.83334459999992</v>
      </c>
      <c r="AF1183">
        <f t="shared" si="965"/>
        <v>734.8954817</v>
      </c>
      <c r="AG1183">
        <f t="shared" si="966"/>
        <v>734.95761879999998</v>
      </c>
      <c r="AH1183">
        <f t="shared" si="967"/>
        <v>735.01975590000006</v>
      </c>
      <c r="AI1183">
        <f t="shared" si="968"/>
        <v>1902.4055424000001</v>
      </c>
      <c r="AJ1183">
        <f t="shared" si="969"/>
        <v>1902.5664768000001</v>
      </c>
      <c r="AK1183">
        <f t="shared" si="970"/>
        <v>1902.7274112</v>
      </c>
      <c r="AL1183">
        <f t="shared" si="971"/>
        <v>1902.8883456000003</v>
      </c>
      <c r="AM1183">
        <f t="shared" si="972"/>
        <v>1903.0492800000002</v>
      </c>
      <c r="AN1183">
        <f t="shared" si="973"/>
        <v>1903.2102144</v>
      </c>
      <c r="AO1183">
        <f t="shared" si="974"/>
        <v>1903.3711488000001</v>
      </c>
      <c r="AP1183">
        <f t="shared" si="975"/>
        <v>1903.5320832</v>
      </c>
      <c r="AQ1183">
        <f t="shared" si="976"/>
        <v>1903.6930176000003</v>
      </c>
      <c r="AR1183" t="str">
        <f t="shared" si="931"/>
        <v>kmh-1182-mph</v>
      </c>
      <c r="AS1183">
        <f t="shared" si="934"/>
        <v>1181</v>
      </c>
      <c r="AT1183" t="str">
        <f t="shared" si="932"/>
        <v>kmh-1181-mph</v>
      </c>
      <c r="AU1183">
        <f t="shared" si="935"/>
        <v>1180</v>
      </c>
      <c r="AV1183" t="str">
        <f t="shared" si="933"/>
        <v>kmh-1180-mph</v>
      </c>
    </row>
    <row r="1184" spans="1:48" x14ac:dyDescent="0.3">
      <c r="A1184">
        <v>1183</v>
      </c>
      <c r="B1184">
        <f t="shared" si="930"/>
        <v>735.08189300000004</v>
      </c>
      <c r="C1184">
        <f t="shared" si="936"/>
        <v>1903.8539520000002</v>
      </c>
      <c r="D1184">
        <f t="shared" si="937"/>
        <v>0.32861111111111113</v>
      </c>
      <c r="E1184">
        <f t="shared" si="938"/>
        <v>1183000</v>
      </c>
      <c r="F1184">
        <f t="shared" si="939"/>
        <v>328.61111111111114</v>
      </c>
      <c r="G1184">
        <f t="shared" si="940"/>
        <v>3881233.72</v>
      </c>
      <c r="H1184">
        <f t="shared" si="941"/>
        <v>1078.1204777777778</v>
      </c>
      <c r="I1184">
        <f t="shared" si="942"/>
        <v>638.76889440000002</v>
      </c>
      <c r="J1184">
        <f t="shared" si="943"/>
        <v>0.17743580400000003</v>
      </c>
      <c r="K1184">
        <f t="shared" si="944"/>
        <v>1293744.5318889001</v>
      </c>
      <c r="L1184">
        <f t="shared" si="945"/>
        <v>359.37348108024997</v>
      </c>
      <c r="M1184">
        <f t="shared" si="946"/>
        <v>0.99188383020999993</v>
      </c>
      <c r="N1184">
        <f t="shared" si="947"/>
        <v>638.76889440000002</v>
      </c>
      <c r="O1184">
        <f t="shared" si="948"/>
        <v>0.32861111111111113</v>
      </c>
      <c r="P1184">
        <f t="shared" si="949"/>
        <v>1903853.952</v>
      </c>
      <c r="Q1184">
        <f t="shared" si="950"/>
        <v>528.84831999999994</v>
      </c>
      <c r="R1184">
        <f t="shared" si="951"/>
        <v>6246240</v>
      </c>
      <c r="S1184">
        <f t="shared" si="952"/>
        <v>1735.0666666666666</v>
      </c>
      <c r="T1184">
        <f t="shared" si="953"/>
        <v>1027.9986079999999</v>
      </c>
      <c r="U1184">
        <f t="shared" si="954"/>
        <v>0.28555516888888888</v>
      </c>
      <c r="V1184">
        <f t="shared" si="955"/>
        <v>2082080</v>
      </c>
      <c r="W1184">
        <f t="shared" si="956"/>
        <v>578.3555555555555</v>
      </c>
      <c r="X1184">
        <f t="shared" si="957"/>
        <v>1.5414489999999998</v>
      </c>
      <c r="Y1184">
        <f t="shared" si="958"/>
        <v>1027.9986079999999</v>
      </c>
      <c r="Z1184">
        <f t="shared" si="959"/>
        <v>735.1440300999999</v>
      </c>
      <c r="AA1184">
        <f t="shared" si="960"/>
        <v>735.20616719999998</v>
      </c>
      <c r="AB1184">
        <f t="shared" si="961"/>
        <v>735.26830429999995</v>
      </c>
      <c r="AC1184">
        <f t="shared" si="962"/>
        <v>735.33044140000004</v>
      </c>
      <c r="AD1184">
        <f t="shared" si="963"/>
        <v>735.39257850000001</v>
      </c>
      <c r="AE1184">
        <f t="shared" si="964"/>
        <v>735.45471559999999</v>
      </c>
      <c r="AF1184">
        <f t="shared" si="965"/>
        <v>735.51685270000007</v>
      </c>
      <c r="AG1184">
        <f t="shared" si="966"/>
        <v>735.57898979999993</v>
      </c>
      <c r="AH1184">
        <f t="shared" si="967"/>
        <v>735.64112690000002</v>
      </c>
      <c r="AI1184">
        <f t="shared" si="968"/>
        <v>1904.0148864</v>
      </c>
      <c r="AJ1184">
        <f t="shared" si="969"/>
        <v>1904.1758208000001</v>
      </c>
      <c r="AK1184">
        <f t="shared" si="970"/>
        <v>1904.3367552</v>
      </c>
      <c r="AL1184">
        <f t="shared" si="971"/>
        <v>1904.4976896000003</v>
      </c>
      <c r="AM1184">
        <f t="shared" si="972"/>
        <v>1904.6586240000001</v>
      </c>
      <c r="AN1184">
        <f t="shared" si="973"/>
        <v>1904.8195584</v>
      </c>
      <c r="AO1184">
        <f t="shared" si="974"/>
        <v>1904.9804928000001</v>
      </c>
      <c r="AP1184">
        <f t="shared" si="975"/>
        <v>1905.1414272</v>
      </c>
      <c r="AQ1184">
        <f t="shared" si="976"/>
        <v>1905.3023616000003</v>
      </c>
      <c r="AR1184" t="str">
        <f t="shared" si="931"/>
        <v>kmh-1183-mph</v>
      </c>
      <c r="AS1184">
        <f t="shared" si="934"/>
        <v>1182</v>
      </c>
      <c r="AT1184" t="str">
        <f t="shared" si="932"/>
        <v>kmh-1182-mph</v>
      </c>
      <c r="AU1184">
        <f t="shared" si="935"/>
        <v>1181</v>
      </c>
      <c r="AV1184" t="str">
        <f t="shared" si="933"/>
        <v>kmh-1181-mph</v>
      </c>
    </row>
    <row r="1185" spans="1:48" x14ac:dyDescent="0.3">
      <c r="A1185">
        <v>1184</v>
      </c>
      <c r="B1185">
        <f t="shared" si="930"/>
        <v>735.70326399999999</v>
      </c>
      <c r="C1185">
        <f t="shared" si="936"/>
        <v>1905.4632960000001</v>
      </c>
      <c r="D1185">
        <f t="shared" si="937"/>
        <v>0.3288888888888889</v>
      </c>
      <c r="E1185">
        <f t="shared" si="938"/>
        <v>1184000</v>
      </c>
      <c r="F1185">
        <f t="shared" si="939"/>
        <v>328.88888888888891</v>
      </c>
      <c r="G1185">
        <f t="shared" si="940"/>
        <v>3884514.56</v>
      </c>
      <c r="H1185">
        <f t="shared" si="941"/>
        <v>1079.0318222222222</v>
      </c>
      <c r="I1185">
        <f t="shared" si="942"/>
        <v>639.30885120000005</v>
      </c>
      <c r="J1185">
        <f t="shared" si="943"/>
        <v>0.17758579200000002</v>
      </c>
      <c r="K1185">
        <f t="shared" si="944"/>
        <v>1294838.1451872</v>
      </c>
      <c r="L1185">
        <f t="shared" si="945"/>
        <v>359.67726255199995</v>
      </c>
      <c r="M1185">
        <f t="shared" si="946"/>
        <v>0.99272227808000002</v>
      </c>
      <c r="N1185">
        <f t="shared" si="947"/>
        <v>639.30885120000005</v>
      </c>
      <c r="O1185">
        <f t="shared" si="948"/>
        <v>0.3288888888888889</v>
      </c>
      <c r="P1185">
        <f t="shared" si="949"/>
        <v>1905463.2960000001</v>
      </c>
      <c r="Q1185">
        <f t="shared" si="950"/>
        <v>529.29535999999996</v>
      </c>
      <c r="R1185">
        <f t="shared" si="951"/>
        <v>6251520</v>
      </c>
      <c r="S1185">
        <f t="shared" si="952"/>
        <v>1736.5333333333333</v>
      </c>
      <c r="T1185">
        <f t="shared" si="953"/>
        <v>1028.8675840000001</v>
      </c>
      <c r="U1185">
        <f t="shared" si="954"/>
        <v>0.28579655111111107</v>
      </c>
      <c r="V1185">
        <f t="shared" si="955"/>
        <v>2083840</v>
      </c>
      <c r="W1185">
        <f t="shared" si="956"/>
        <v>578.84444444444443</v>
      </c>
      <c r="X1185">
        <f t="shared" si="957"/>
        <v>1.5427519999999999</v>
      </c>
      <c r="Y1185">
        <f t="shared" si="958"/>
        <v>1028.8675840000001</v>
      </c>
      <c r="Z1185">
        <f t="shared" si="959"/>
        <v>735.76540109999996</v>
      </c>
      <c r="AA1185">
        <f t="shared" si="960"/>
        <v>735.82753820000005</v>
      </c>
      <c r="AB1185">
        <f t="shared" si="961"/>
        <v>735.88967530000002</v>
      </c>
      <c r="AC1185">
        <f t="shared" si="962"/>
        <v>735.95181240000011</v>
      </c>
      <c r="AD1185">
        <f t="shared" si="963"/>
        <v>736.01394949999997</v>
      </c>
      <c r="AE1185">
        <f t="shared" si="964"/>
        <v>736.07608659999994</v>
      </c>
      <c r="AF1185">
        <f t="shared" si="965"/>
        <v>736.13822370000003</v>
      </c>
      <c r="AG1185">
        <f t="shared" si="966"/>
        <v>736.2003608</v>
      </c>
      <c r="AH1185">
        <f t="shared" si="967"/>
        <v>736.26249790000008</v>
      </c>
      <c r="AI1185">
        <f t="shared" si="968"/>
        <v>1905.6242304</v>
      </c>
      <c r="AJ1185">
        <f t="shared" si="969"/>
        <v>1905.7851648000003</v>
      </c>
      <c r="AK1185">
        <f t="shared" si="970"/>
        <v>1905.9460992000002</v>
      </c>
      <c r="AL1185">
        <f t="shared" si="971"/>
        <v>1906.1070336000002</v>
      </c>
      <c r="AM1185">
        <f t="shared" si="972"/>
        <v>1906.2679680000001</v>
      </c>
      <c r="AN1185">
        <f t="shared" si="973"/>
        <v>1906.4289024</v>
      </c>
      <c r="AO1185">
        <f t="shared" si="974"/>
        <v>1906.5898368000003</v>
      </c>
      <c r="AP1185">
        <f t="shared" si="975"/>
        <v>1906.7507712000001</v>
      </c>
      <c r="AQ1185">
        <f t="shared" si="976"/>
        <v>1906.9117056000002</v>
      </c>
      <c r="AR1185" t="str">
        <f t="shared" si="931"/>
        <v>kmh-1184-mph</v>
      </c>
      <c r="AS1185">
        <f t="shared" si="934"/>
        <v>1183</v>
      </c>
      <c r="AT1185" t="str">
        <f t="shared" si="932"/>
        <v>kmh-1183-mph</v>
      </c>
      <c r="AU1185">
        <f t="shared" si="935"/>
        <v>1182</v>
      </c>
      <c r="AV1185" t="str">
        <f t="shared" si="933"/>
        <v>kmh-1182-mph</v>
      </c>
    </row>
    <row r="1186" spans="1:48" x14ac:dyDescent="0.3">
      <c r="A1186">
        <v>1185</v>
      </c>
      <c r="B1186">
        <f t="shared" si="930"/>
        <v>736.32463500000006</v>
      </c>
      <c r="C1186">
        <f t="shared" si="936"/>
        <v>1907.0726400000001</v>
      </c>
      <c r="D1186">
        <f t="shared" si="937"/>
        <v>0.32916666666666666</v>
      </c>
      <c r="E1186">
        <f t="shared" si="938"/>
        <v>1185000</v>
      </c>
      <c r="F1186">
        <f t="shared" si="939"/>
        <v>329.16666666666669</v>
      </c>
      <c r="G1186">
        <f t="shared" si="940"/>
        <v>3887795.4000000004</v>
      </c>
      <c r="H1186">
        <f t="shared" si="941"/>
        <v>1079.9431666666667</v>
      </c>
      <c r="I1186">
        <f t="shared" si="942"/>
        <v>639.84880799999996</v>
      </c>
      <c r="J1186">
        <f t="shared" si="943"/>
        <v>0.17773578000000001</v>
      </c>
      <c r="K1186">
        <f t="shared" si="944"/>
        <v>1295931.7584855</v>
      </c>
      <c r="L1186">
        <f t="shared" si="945"/>
        <v>359.98104402374997</v>
      </c>
      <c r="M1186">
        <f t="shared" si="946"/>
        <v>0.99356072595</v>
      </c>
      <c r="N1186">
        <f t="shared" si="947"/>
        <v>639.84880799999996</v>
      </c>
      <c r="O1186">
        <f t="shared" si="948"/>
        <v>0.32916666666666666</v>
      </c>
      <c r="P1186">
        <f t="shared" si="949"/>
        <v>1907072.6400000001</v>
      </c>
      <c r="Q1186">
        <f t="shared" si="950"/>
        <v>529.74239999999998</v>
      </c>
      <c r="R1186">
        <f t="shared" si="951"/>
        <v>6256800</v>
      </c>
      <c r="S1186">
        <f t="shared" si="952"/>
        <v>1737.9999999999998</v>
      </c>
      <c r="T1186">
        <f t="shared" si="953"/>
        <v>1029.7365600000001</v>
      </c>
      <c r="U1186">
        <f t="shared" si="954"/>
        <v>0.28603793333333333</v>
      </c>
      <c r="V1186">
        <f t="shared" si="955"/>
        <v>2085600</v>
      </c>
      <c r="W1186">
        <f t="shared" si="956"/>
        <v>579.33333333333326</v>
      </c>
      <c r="X1186">
        <f t="shared" si="957"/>
        <v>1.544055</v>
      </c>
      <c r="Y1186">
        <f t="shared" si="958"/>
        <v>1029.7365600000001</v>
      </c>
      <c r="Z1186">
        <f t="shared" si="959"/>
        <v>736.38677209999992</v>
      </c>
      <c r="AA1186">
        <f t="shared" si="960"/>
        <v>736.4489092</v>
      </c>
      <c r="AB1186">
        <f t="shared" si="961"/>
        <v>736.51104629999998</v>
      </c>
      <c r="AC1186">
        <f t="shared" si="962"/>
        <v>736.57318340000006</v>
      </c>
      <c r="AD1186">
        <f t="shared" si="963"/>
        <v>736.63532050000003</v>
      </c>
      <c r="AE1186">
        <f t="shared" si="964"/>
        <v>736.69745760000001</v>
      </c>
      <c r="AF1186">
        <f t="shared" si="965"/>
        <v>736.75959469999998</v>
      </c>
      <c r="AG1186">
        <f t="shared" si="966"/>
        <v>736.82173179999995</v>
      </c>
      <c r="AH1186">
        <f t="shared" si="967"/>
        <v>736.88386890000004</v>
      </c>
      <c r="AI1186">
        <f t="shared" si="968"/>
        <v>1907.2335744</v>
      </c>
      <c r="AJ1186">
        <f t="shared" si="969"/>
        <v>1907.3945088000003</v>
      </c>
      <c r="AK1186">
        <f t="shared" si="970"/>
        <v>1907.5554432000001</v>
      </c>
      <c r="AL1186">
        <f t="shared" si="971"/>
        <v>1907.7163776000002</v>
      </c>
      <c r="AM1186">
        <f t="shared" si="972"/>
        <v>1907.8773120000001</v>
      </c>
      <c r="AN1186">
        <f t="shared" si="973"/>
        <v>1908.0382463999999</v>
      </c>
      <c r="AO1186">
        <f t="shared" si="974"/>
        <v>1908.1991808000002</v>
      </c>
      <c r="AP1186">
        <f t="shared" si="975"/>
        <v>1908.3601152000001</v>
      </c>
      <c r="AQ1186">
        <f t="shared" si="976"/>
        <v>1908.5210496000002</v>
      </c>
      <c r="AR1186" t="str">
        <f t="shared" si="931"/>
        <v>kmh-1185-mph</v>
      </c>
      <c r="AS1186">
        <f t="shared" si="934"/>
        <v>1184</v>
      </c>
      <c r="AT1186" t="str">
        <f t="shared" si="932"/>
        <v>kmh-1184-mph</v>
      </c>
      <c r="AU1186">
        <f t="shared" si="935"/>
        <v>1183</v>
      </c>
      <c r="AV1186" t="str">
        <f t="shared" si="933"/>
        <v>kmh-1183-mph</v>
      </c>
    </row>
    <row r="1187" spans="1:48" x14ac:dyDescent="0.3">
      <c r="A1187">
        <v>1186</v>
      </c>
      <c r="B1187">
        <f t="shared" si="930"/>
        <v>736.94600600000001</v>
      </c>
      <c r="C1187">
        <f t="shared" si="936"/>
        <v>1908.6819840000001</v>
      </c>
      <c r="D1187">
        <f t="shared" si="937"/>
        <v>0.32944444444444443</v>
      </c>
      <c r="E1187">
        <f t="shared" si="938"/>
        <v>1186000</v>
      </c>
      <c r="F1187">
        <f t="shared" si="939"/>
        <v>329.44444444444446</v>
      </c>
      <c r="G1187">
        <f t="shared" si="940"/>
        <v>3891076.24</v>
      </c>
      <c r="H1187">
        <f t="shared" si="941"/>
        <v>1080.8545111111112</v>
      </c>
      <c r="I1187">
        <f t="shared" si="942"/>
        <v>640.38876479999999</v>
      </c>
      <c r="J1187">
        <f t="shared" si="943"/>
        <v>0.17788576800000003</v>
      </c>
      <c r="K1187">
        <f t="shared" si="944"/>
        <v>1297025.3717838</v>
      </c>
      <c r="L1187">
        <f t="shared" si="945"/>
        <v>360.28482549549994</v>
      </c>
      <c r="M1187">
        <f t="shared" si="946"/>
        <v>0.99439917381999998</v>
      </c>
      <c r="N1187">
        <f t="shared" si="947"/>
        <v>640.38876479999999</v>
      </c>
      <c r="O1187">
        <f t="shared" si="948"/>
        <v>0.32944444444444443</v>
      </c>
      <c r="P1187">
        <f t="shared" si="949"/>
        <v>1908681.9840000002</v>
      </c>
      <c r="Q1187">
        <f t="shared" si="950"/>
        <v>530.18943999999999</v>
      </c>
      <c r="R1187">
        <f t="shared" si="951"/>
        <v>6262080</v>
      </c>
      <c r="S1187">
        <f t="shared" si="952"/>
        <v>1739.4666666666665</v>
      </c>
      <c r="T1187">
        <f t="shared" si="953"/>
        <v>1030.605536</v>
      </c>
      <c r="U1187">
        <f t="shared" si="954"/>
        <v>0.28627931555555552</v>
      </c>
      <c r="V1187">
        <f t="shared" si="955"/>
        <v>2087360</v>
      </c>
      <c r="W1187">
        <f t="shared" si="956"/>
        <v>579.82222222222219</v>
      </c>
      <c r="X1187">
        <f t="shared" si="957"/>
        <v>1.5453579999999998</v>
      </c>
      <c r="Y1187">
        <f t="shared" si="958"/>
        <v>1030.605536</v>
      </c>
      <c r="Z1187">
        <f t="shared" si="959"/>
        <v>737.00814309999998</v>
      </c>
      <c r="AA1187">
        <f t="shared" si="960"/>
        <v>737.07028020000007</v>
      </c>
      <c r="AB1187">
        <f t="shared" si="961"/>
        <v>737.13241729999993</v>
      </c>
      <c r="AC1187">
        <f t="shared" si="962"/>
        <v>737.19455440000002</v>
      </c>
      <c r="AD1187">
        <f t="shared" si="963"/>
        <v>737.25669149999999</v>
      </c>
      <c r="AE1187">
        <f t="shared" si="964"/>
        <v>737.31882859999996</v>
      </c>
      <c r="AF1187">
        <f t="shared" si="965"/>
        <v>737.38096570000005</v>
      </c>
      <c r="AG1187">
        <f t="shared" si="966"/>
        <v>737.44310280000002</v>
      </c>
      <c r="AH1187">
        <f t="shared" si="967"/>
        <v>737.50523990000011</v>
      </c>
      <c r="AI1187">
        <f t="shared" si="968"/>
        <v>1908.8429183999999</v>
      </c>
      <c r="AJ1187">
        <f t="shared" si="969"/>
        <v>1909.0038528000002</v>
      </c>
      <c r="AK1187">
        <f t="shared" si="970"/>
        <v>1909.1647872000001</v>
      </c>
      <c r="AL1187">
        <f t="shared" si="971"/>
        <v>1909.3257216000002</v>
      </c>
      <c r="AM1187">
        <f t="shared" si="972"/>
        <v>1909.486656</v>
      </c>
      <c r="AN1187">
        <f t="shared" si="973"/>
        <v>1909.6475903999999</v>
      </c>
      <c r="AO1187">
        <f t="shared" si="974"/>
        <v>1909.8085248000002</v>
      </c>
      <c r="AP1187">
        <f t="shared" si="975"/>
        <v>1909.9694592000001</v>
      </c>
      <c r="AQ1187">
        <f t="shared" si="976"/>
        <v>1910.1303936000002</v>
      </c>
      <c r="AR1187" t="str">
        <f t="shared" si="931"/>
        <v>kmh-1186-mph</v>
      </c>
      <c r="AS1187">
        <f t="shared" si="934"/>
        <v>1185</v>
      </c>
      <c r="AT1187" t="str">
        <f t="shared" si="932"/>
        <v>kmh-1185-mph</v>
      </c>
      <c r="AU1187">
        <f t="shared" si="935"/>
        <v>1184</v>
      </c>
      <c r="AV1187" t="str">
        <f t="shared" si="933"/>
        <v>kmh-1184-mph</v>
      </c>
    </row>
    <row r="1188" spans="1:48" x14ac:dyDescent="0.3">
      <c r="A1188">
        <v>1187</v>
      </c>
      <c r="B1188">
        <f t="shared" si="930"/>
        <v>737.56737699999996</v>
      </c>
      <c r="C1188">
        <f t="shared" si="936"/>
        <v>1910.291328</v>
      </c>
      <c r="D1188">
        <f t="shared" si="937"/>
        <v>0.32972222222222225</v>
      </c>
      <c r="E1188">
        <f t="shared" si="938"/>
        <v>1187000</v>
      </c>
      <c r="F1188">
        <f t="shared" si="939"/>
        <v>329.72222222222223</v>
      </c>
      <c r="G1188">
        <f t="shared" si="940"/>
        <v>3894357.08</v>
      </c>
      <c r="H1188">
        <f t="shared" si="941"/>
        <v>1081.7658555555556</v>
      </c>
      <c r="I1188">
        <f t="shared" si="942"/>
        <v>640.92872160000002</v>
      </c>
      <c r="J1188">
        <f t="shared" si="943"/>
        <v>0.17803575600000002</v>
      </c>
      <c r="K1188">
        <f t="shared" si="944"/>
        <v>1298118.9850820999</v>
      </c>
      <c r="L1188">
        <f t="shared" si="945"/>
        <v>360.58860696724997</v>
      </c>
      <c r="M1188">
        <f t="shared" si="946"/>
        <v>0.99523762168999996</v>
      </c>
      <c r="N1188">
        <f t="shared" si="947"/>
        <v>640.92872160000002</v>
      </c>
      <c r="O1188">
        <f t="shared" si="948"/>
        <v>0.32972222222222225</v>
      </c>
      <c r="P1188">
        <f t="shared" si="949"/>
        <v>1910291.328</v>
      </c>
      <c r="Q1188">
        <f t="shared" si="950"/>
        <v>530.63648000000001</v>
      </c>
      <c r="R1188">
        <f t="shared" si="951"/>
        <v>6267360</v>
      </c>
      <c r="S1188">
        <f t="shared" si="952"/>
        <v>1740.9333333333332</v>
      </c>
      <c r="T1188">
        <f t="shared" si="953"/>
        <v>1031.474512</v>
      </c>
      <c r="U1188">
        <f t="shared" si="954"/>
        <v>0.28652069777777778</v>
      </c>
      <c r="V1188">
        <f t="shared" si="955"/>
        <v>2089120</v>
      </c>
      <c r="W1188">
        <f t="shared" si="956"/>
        <v>580.31111111111113</v>
      </c>
      <c r="X1188">
        <f t="shared" si="957"/>
        <v>1.5466609999999998</v>
      </c>
      <c r="Y1188">
        <f t="shared" si="958"/>
        <v>1031.474512</v>
      </c>
      <c r="Z1188">
        <f t="shared" si="959"/>
        <v>737.62951409999994</v>
      </c>
      <c r="AA1188">
        <f t="shared" si="960"/>
        <v>737.69165120000002</v>
      </c>
      <c r="AB1188">
        <f t="shared" si="961"/>
        <v>737.7537883</v>
      </c>
      <c r="AC1188">
        <f t="shared" si="962"/>
        <v>737.81592540000008</v>
      </c>
      <c r="AD1188">
        <f t="shared" si="963"/>
        <v>737.87806250000006</v>
      </c>
      <c r="AE1188">
        <f t="shared" si="964"/>
        <v>737.94019959999991</v>
      </c>
      <c r="AF1188">
        <f t="shared" si="965"/>
        <v>738.0023367</v>
      </c>
      <c r="AG1188">
        <f t="shared" si="966"/>
        <v>738.06447379999997</v>
      </c>
      <c r="AH1188">
        <f t="shared" si="967"/>
        <v>738.12661090000006</v>
      </c>
      <c r="AI1188">
        <f t="shared" si="968"/>
        <v>1910.4522623999999</v>
      </c>
      <c r="AJ1188">
        <f t="shared" si="969"/>
        <v>1910.6131968000002</v>
      </c>
      <c r="AK1188">
        <f t="shared" si="970"/>
        <v>1910.7741312000001</v>
      </c>
      <c r="AL1188">
        <f t="shared" si="971"/>
        <v>1910.9350656000004</v>
      </c>
      <c r="AM1188">
        <f t="shared" si="972"/>
        <v>1911.0960000000002</v>
      </c>
      <c r="AN1188">
        <f t="shared" si="973"/>
        <v>1911.2569344000001</v>
      </c>
      <c r="AO1188">
        <f t="shared" si="974"/>
        <v>1911.4178688000002</v>
      </c>
      <c r="AP1188">
        <f t="shared" si="975"/>
        <v>1911.5788032</v>
      </c>
      <c r="AQ1188">
        <f t="shared" si="976"/>
        <v>1911.7397376000004</v>
      </c>
      <c r="AR1188" t="str">
        <f t="shared" si="931"/>
        <v>kmh-1187-mph</v>
      </c>
      <c r="AS1188">
        <f t="shared" si="934"/>
        <v>1186</v>
      </c>
      <c r="AT1188" t="str">
        <f t="shared" si="932"/>
        <v>kmh-1186-mph</v>
      </c>
      <c r="AU1188">
        <f t="shared" si="935"/>
        <v>1185</v>
      </c>
      <c r="AV1188" t="str">
        <f t="shared" si="933"/>
        <v>kmh-1185-mph</v>
      </c>
    </row>
    <row r="1189" spans="1:48" x14ac:dyDescent="0.3">
      <c r="A1189">
        <v>1188</v>
      </c>
      <c r="B1189">
        <f t="shared" si="930"/>
        <v>738.18874800000003</v>
      </c>
      <c r="C1189">
        <f t="shared" si="936"/>
        <v>1911.9006720000002</v>
      </c>
      <c r="D1189">
        <f t="shared" si="937"/>
        <v>0.33</v>
      </c>
      <c r="E1189">
        <f t="shared" si="938"/>
        <v>1188000</v>
      </c>
      <c r="F1189">
        <f t="shared" si="939"/>
        <v>330</v>
      </c>
      <c r="G1189">
        <f t="shared" si="940"/>
        <v>3897637.9200000004</v>
      </c>
      <c r="H1189">
        <f t="shared" si="941"/>
        <v>1082.6772000000001</v>
      </c>
      <c r="I1189">
        <f t="shared" si="942"/>
        <v>641.46867840000004</v>
      </c>
      <c r="J1189">
        <f t="shared" si="943"/>
        <v>0.17818574400000001</v>
      </c>
      <c r="K1189">
        <f t="shared" si="944"/>
        <v>1299212.5983804001</v>
      </c>
      <c r="L1189">
        <f t="shared" si="945"/>
        <v>360.89238843899994</v>
      </c>
      <c r="M1189">
        <f t="shared" si="946"/>
        <v>0.99607606955999994</v>
      </c>
      <c r="N1189">
        <f t="shared" si="947"/>
        <v>641.46867840000004</v>
      </c>
      <c r="O1189">
        <f t="shared" si="948"/>
        <v>0.33</v>
      </c>
      <c r="P1189">
        <f t="shared" si="949"/>
        <v>1911900.672</v>
      </c>
      <c r="Q1189">
        <f t="shared" si="950"/>
        <v>531.08352000000002</v>
      </c>
      <c r="R1189">
        <f t="shared" si="951"/>
        <v>6272640</v>
      </c>
      <c r="S1189">
        <f t="shared" si="952"/>
        <v>1742.3999999999999</v>
      </c>
      <c r="T1189">
        <f t="shared" si="953"/>
        <v>1032.343488</v>
      </c>
      <c r="U1189">
        <f t="shared" si="954"/>
        <v>0.28676207999999997</v>
      </c>
      <c r="V1189">
        <f t="shared" si="955"/>
        <v>2090880</v>
      </c>
      <c r="W1189">
        <f t="shared" si="956"/>
        <v>580.79999999999995</v>
      </c>
      <c r="X1189">
        <f t="shared" si="957"/>
        <v>1.5479639999999999</v>
      </c>
      <c r="Y1189">
        <f t="shared" si="958"/>
        <v>1032.343488</v>
      </c>
      <c r="Z1189">
        <f t="shared" si="959"/>
        <v>738.2508851</v>
      </c>
      <c r="AA1189">
        <f t="shared" si="960"/>
        <v>738.31302220000009</v>
      </c>
      <c r="AB1189">
        <f t="shared" si="961"/>
        <v>738.37515929999995</v>
      </c>
      <c r="AC1189">
        <f t="shared" si="962"/>
        <v>738.43729640000004</v>
      </c>
      <c r="AD1189">
        <f t="shared" si="963"/>
        <v>738.49943350000001</v>
      </c>
      <c r="AE1189">
        <f t="shared" si="964"/>
        <v>738.56157059999998</v>
      </c>
      <c r="AF1189">
        <f t="shared" si="965"/>
        <v>738.62370770000007</v>
      </c>
      <c r="AG1189">
        <f t="shared" si="966"/>
        <v>738.68584479999993</v>
      </c>
      <c r="AH1189">
        <f t="shared" si="967"/>
        <v>738.74798190000001</v>
      </c>
      <c r="AI1189">
        <f t="shared" si="968"/>
        <v>1912.0616064000001</v>
      </c>
      <c r="AJ1189">
        <f t="shared" si="969"/>
        <v>1912.2225408000002</v>
      </c>
      <c r="AK1189">
        <f t="shared" si="970"/>
        <v>1912.3834752</v>
      </c>
      <c r="AL1189">
        <f t="shared" si="971"/>
        <v>1912.5444096000003</v>
      </c>
      <c r="AM1189">
        <f t="shared" si="972"/>
        <v>1912.7053440000002</v>
      </c>
      <c r="AN1189">
        <f t="shared" si="973"/>
        <v>1912.8662784000001</v>
      </c>
      <c r="AO1189">
        <f t="shared" si="974"/>
        <v>1913.0272128000001</v>
      </c>
      <c r="AP1189">
        <f t="shared" si="975"/>
        <v>1913.1881472</v>
      </c>
      <c r="AQ1189">
        <f t="shared" si="976"/>
        <v>1913.3490816000003</v>
      </c>
      <c r="AR1189" t="str">
        <f t="shared" si="931"/>
        <v>kmh-1188-mph</v>
      </c>
      <c r="AS1189">
        <f t="shared" si="934"/>
        <v>1187</v>
      </c>
      <c r="AT1189" t="str">
        <f t="shared" si="932"/>
        <v>kmh-1187-mph</v>
      </c>
      <c r="AU1189">
        <f t="shared" si="935"/>
        <v>1186</v>
      </c>
      <c r="AV1189" t="str">
        <f t="shared" si="933"/>
        <v>kmh-1186-mph</v>
      </c>
    </row>
    <row r="1190" spans="1:48" x14ac:dyDescent="0.3">
      <c r="A1190">
        <v>1189</v>
      </c>
      <c r="B1190">
        <f t="shared" si="930"/>
        <v>738.81011899999999</v>
      </c>
      <c r="C1190">
        <f t="shared" si="936"/>
        <v>1913.5100160000002</v>
      </c>
      <c r="D1190">
        <f t="shared" si="937"/>
        <v>0.33027777777777778</v>
      </c>
      <c r="E1190">
        <f t="shared" si="938"/>
        <v>1189000</v>
      </c>
      <c r="F1190">
        <f t="shared" si="939"/>
        <v>330.27777777777777</v>
      </c>
      <c r="G1190">
        <f t="shared" si="940"/>
        <v>3900918.7600000002</v>
      </c>
      <c r="H1190">
        <f t="shared" si="941"/>
        <v>1083.5885444444446</v>
      </c>
      <c r="I1190">
        <f t="shared" si="942"/>
        <v>642.00863520000007</v>
      </c>
      <c r="J1190">
        <f t="shared" si="943"/>
        <v>0.17833573200000002</v>
      </c>
      <c r="K1190">
        <f t="shared" si="944"/>
        <v>1300306.2116787001</v>
      </c>
      <c r="L1190">
        <f t="shared" si="945"/>
        <v>361.19616991074997</v>
      </c>
      <c r="M1190">
        <f t="shared" si="946"/>
        <v>0.99691451742999992</v>
      </c>
      <c r="N1190">
        <f t="shared" si="947"/>
        <v>642.00863520000007</v>
      </c>
      <c r="O1190">
        <f t="shared" si="948"/>
        <v>0.33027777777777778</v>
      </c>
      <c r="P1190">
        <f t="shared" si="949"/>
        <v>1913510.0160000001</v>
      </c>
      <c r="Q1190">
        <f t="shared" si="950"/>
        <v>531.53056000000004</v>
      </c>
      <c r="R1190">
        <f t="shared" si="951"/>
        <v>6277920</v>
      </c>
      <c r="S1190">
        <f t="shared" si="952"/>
        <v>1743.8666666666666</v>
      </c>
      <c r="T1190">
        <f t="shared" si="953"/>
        <v>1033.212464</v>
      </c>
      <c r="U1190">
        <f t="shared" si="954"/>
        <v>0.28700346222222223</v>
      </c>
      <c r="V1190">
        <f t="shared" si="955"/>
        <v>2092640</v>
      </c>
      <c r="W1190">
        <f t="shared" si="956"/>
        <v>581.28888888888889</v>
      </c>
      <c r="X1190">
        <f t="shared" si="957"/>
        <v>1.5492669999999999</v>
      </c>
      <c r="Y1190">
        <f t="shared" si="958"/>
        <v>1033.212464</v>
      </c>
      <c r="Z1190">
        <f t="shared" si="959"/>
        <v>738.87225609999996</v>
      </c>
      <c r="AA1190">
        <f t="shared" si="960"/>
        <v>738.93439320000004</v>
      </c>
      <c r="AB1190">
        <f t="shared" si="961"/>
        <v>738.99653030000002</v>
      </c>
      <c r="AC1190">
        <f t="shared" si="962"/>
        <v>739.0586674000001</v>
      </c>
      <c r="AD1190">
        <f t="shared" si="963"/>
        <v>739.12080449999996</v>
      </c>
      <c r="AE1190">
        <f t="shared" si="964"/>
        <v>739.18294159999994</v>
      </c>
      <c r="AF1190">
        <f t="shared" si="965"/>
        <v>739.24507870000002</v>
      </c>
      <c r="AG1190">
        <f t="shared" si="966"/>
        <v>739.30721579999999</v>
      </c>
      <c r="AH1190">
        <f t="shared" si="967"/>
        <v>739.36935290000008</v>
      </c>
      <c r="AI1190">
        <f t="shared" si="968"/>
        <v>1913.6709504</v>
      </c>
      <c r="AJ1190">
        <f t="shared" si="969"/>
        <v>1913.8318848000001</v>
      </c>
      <c r="AK1190">
        <f t="shared" si="970"/>
        <v>1913.9928192</v>
      </c>
      <c r="AL1190">
        <f t="shared" si="971"/>
        <v>1914.1537536000003</v>
      </c>
      <c r="AM1190">
        <f t="shared" si="972"/>
        <v>1914.3146880000002</v>
      </c>
      <c r="AN1190">
        <f t="shared" si="973"/>
        <v>1914.4756224</v>
      </c>
      <c r="AO1190">
        <f t="shared" si="974"/>
        <v>1914.6365568000001</v>
      </c>
      <c r="AP1190">
        <f t="shared" si="975"/>
        <v>1914.7974912</v>
      </c>
      <c r="AQ1190">
        <f t="shared" si="976"/>
        <v>1914.9584256000003</v>
      </c>
      <c r="AR1190" t="str">
        <f t="shared" si="931"/>
        <v>kmh-1189-mph</v>
      </c>
      <c r="AS1190">
        <f t="shared" si="934"/>
        <v>1188</v>
      </c>
      <c r="AT1190" t="str">
        <f t="shared" si="932"/>
        <v>kmh-1188-mph</v>
      </c>
      <c r="AU1190">
        <f t="shared" si="935"/>
        <v>1187</v>
      </c>
      <c r="AV1190" t="str">
        <f t="shared" si="933"/>
        <v>kmh-1187-mph</v>
      </c>
    </row>
    <row r="1191" spans="1:48" x14ac:dyDescent="0.3">
      <c r="A1191">
        <v>1190</v>
      </c>
      <c r="B1191">
        <f t="shared" si="930"/>
        <v>739.43149000000005</v>
      </c>
      <c r="C1191">
        <f t="shared" si="936"/>
        <v>1915.1193600000001</v>
      </c>
      <c r="D1191">
        <f t="shared" si="937"/>
        <v>0.33055555555555555</v>
      </c>
      <c r="E1191">
        <f t="shared" si="938"/>
        <v>1190000</v>
      </c>
      <c r="F1191">
        <f t="shared" si="939"/>
        <v>330.55555555555554</v>
      </c>
      <c r="G1191">
        <f t="shared" si="940"/>
        <v>3904199.6</v>
      </c>
      <c r="H1191">
        <f t="shared" si="941"/>
        <v>1084.499888888889</v>
      </c>
      <c r="I1191">
        <f t="shared" si="942"/>
        <v>642.54859199999999</v>
      </c>
      <c r="J1191">
        <f t="shared" si="943"/>
        <v>0.17848572000000001</v>
      </c>
      <c r="K1191">
        <f t="shared" si="944"/>
        <v>1301399.824977</v>
      </c>
      <c r="L1191">
        <f t="shared" si="945"/>
        <v>361.49995138249994</v>
      </c>
      <c r="M1191">
        <f t="shared" si="946"/>
        <v>0.99775296530000002</v>
      </c>
      <c r="N1191">
        <f t="shared" si="947"/>
        <v>642.54859199999999</v>
      </c>
      <c r="O1191">
        <f t="shared" si="948"/>
        <v>0.33055555555555555</v>
      </c>
      <c r="P1191">
        <f t="shared" si="949"/>
        <v>1915119.36</v>
      </c>
      <c r="Q1191">
        <f t="shared" si="950"/>
        <v>531.97759999999994</v>
      </c>
      <c r="R1191">
        <f t="shared" si="951"/>
        <v>6283200</v>
      </c>
      <c r="S1191">
        <f t="shared" si="952"/>
        <v>1745.3333333333333</v>
      </c>
      <c r="T1191">
        <f t="shared" si="953"/>
        <v>1034.0814399999999</v>
      </c>
      <c r="U1191">
        <f t="shared" si="954"/>
        <v>0.28724484444444442</v>
      </c>
      <c r="V1191">
        <f t="shared" si="955"/>
        <v>2094400</v>
      </c>
      <c r="W1191">
        <f t="shared" si="956"/>
        <v>581.77777777777771</v>
      </c>
      <c r="X1191">
        <f t="shared" si="957"/>
        <v>1.5505699999999998</v>
      </c>
      <c r="Y1191">
        <f t="shared" si="958"/>
        <v>1034.0814399999999</v>
      </c>
      <c r="Z1191">
        <f t="shared" si="959"/>
        <v>739.49362709999991</v>
      </c>
      <c r="AA1191">
        <f t="shared" si="960"/>
        <v>739.5557642</v>
      </c>
      <c r="AB1191">
        <f t="shared" si="961"/>
        <v>739.61790129999997</v>
      </c>
      <c r="AC1191">
        <f t="shared" si="962"/>
        <v>739.68003840000006</v>
      </c>
      <c r="AD1191">
        <f t="shared" si="963"/>
        <v>739.74217550000003</v>
      </c>
      <c r="AE1191">
        <f t="shared" si="964"/>
        <v>739.8043126</v>
      </c>
      <c r="AF1191">
        <f t="shared" si="965"/>
        <v>739.86644970000009</v>
      </c>
      <c r="AG1191">
        <f t="shared" si="966"/>
        <v>739.92858679999995</v>
      </c>
      <c r="AH1191">
        <f t="shared" si="967"/>
        <v>739.99072390000003</v>
      </c>
      <c r="AI1191">
        <f t="shared" si="968"/>
        <v>1915.2802944</v>
      </c>
      <c r="AJ1191">
        <f t="shared" si="969"/>
        <v>1915.4412288000001</v>
      </c>
      <c r="AK1191">
        <f t="shared" si="970"/>
        <v>1915.6021631999999</v>
      </c>
      <c r="AL1191">
        <f t="shared" si="971"/>
        <v>1915.7630976000003</v>
      </c>
      <c r="AM1191">
        <f t="shared" si="972"/>
        <v>1915.9240320000001</v>
      </c>
      <c r="AN1191">
        <f t="shared" si="973"/>
        <v>1916.0849664</v>
      </c>
      <c r="AO1191">
        <f t="shared" si="974"/>
        <v>1916.2459008000003</v>
      </c>
      <c r="AP1191">
        <f t="shared" si="975"/>
        <v>1916.4068352000002</v>
      </c>
      <c r="AQ1191">
        <f t="shared" si="976"/>
        <v>1916.5677696000002</v>
      </c>
      <c r="AR1191" t="str">
        <f t="shared" si="931"/>
        <v>kmh-1190-mph</v>
      </c>
      <c r="AS1191">
        <f t="shared" si="934"/>
        <v>1189</v>
      </c>
      <c r="AT1191" t="str">
        <f t="shared" si="932"/>
        <v>kmh-1189-mph</v>
      </c>
      <c r="AU1191">
        <f t="shared" si="935"/>
        <v>1188</v>
      </c>
      <c r="AV1191" t="str">
        <f t="shared" si="933"/>
        <v>kmh-1188-mph</v>
      </c>
    </row>
    <row r="1192" spans="1:48" x14ac:dyDescent="0.3">
      <c r="A1192">
        <v>1191</v>
      </c>
      <c r="B1192">
        <f t="shared" si="930"/>
        <v>740.05286100000001</v>
      </c>
      <c r="C1192">
        <f t="shared" si="936"/>
        <v>1916.7287040000001</v>
      </c>
      <c r="D1192">
        <f t="shared" si="937"/>
        <v>0.33083333333333331</v>
      </c>
      <c r="E1192">
        <f t="shared" si="938"/>
        <v>1191000</v>
      </c>
      <c r="F1192">
        <f t="shared" si="939"/>
        <v>330.83333333333337</v>
      </c>
      <c r="G1192">
        <f t="shared" si="940"/>
        <v>3907480.44</v>
      </c>
      <c r="H1192">
        <f t="shared" si="941"/>
        <v>1085.4112333333335</v>
      </c>
      <c r="I1192">
        <f t="shared" si="942"/>
        <v>643.08854880000001</v>
      </c>
      <c r="J1192">
        <f t="shared" si="943"/>
        <v>0.178635708</v>
      </c>
      <c r="K1192">
        <f t="shared" si="944"/>
        <v>1302493.4382753</v>
      </c>
      <c r="L1192">
        <f t="shared" si="945"/>
        <v>361.80373285424997</v>
      </c>
      <c r="M1192">
        <f t="shared" si="946"/>
        <v>0.99859141317</v>
      </c>
      <c r="N1192">
        <f t="shared" si="947"/>
        <v>643.08854880000001</v>
      </c>
      <c r="O1192">
        <f t="shared" si="948"/>
        <v>0.33083333333333331</v>
      </c>
      <c r="P1192">
        <f t="shared" si="949"/>
        <v>1916728.7040000001</v>
      </c>
      <c r="Q1192">
        <f t="shared" si="950"/>
        <v>532.42463999999995</v>
      </c>
      <c r="R1192">
        <f t="shared" si="951"/>
        <v>6288480</v>
      </c>
      <c r="S1192">
        <f t="shared" si="952"/>
        <v>1746.8</v>
      </c>
      <c r="T1192">
        <f t="shared" si="953"/>
        <v>1034.9504159999999</v>
      </c>
      <c r="U1192">
        <f t="shared" si="954"/>
        <v>0.28748622666666662</v>
      </c>
      <c r="V1192">
        <f t="shared" si="955"/>
        <v>2096160</v>
      </c>
      <c r="W1192">
        <f t="shared" si="956"/>
        <v>582.26666666666665</v>
      </c>
      <c r="X1192">
        <f t="shared" si="957"/>
        <v>1.5518729999999998</v>
      </c>
      <c r="Y1192">
        <f t="shared" si="958"/>
        <v>1034.9504159999999</v>
      </c>
      <c r="Z1192">
        <f t="shared" si="959"/>
        <v>740.11499809999998</v>
      </c>
      <c r="AA1192">
        <f t="shared" si="960"/>
        <v>740.17713520000007</v>
      </c>
      <c r="AB1192">
        <f t="shared" si="961"/>
        <v>740.23927229999993</v>
      </c>
      <c r="AC1192">
        <f t="shared" si="962"/>
        <v>740.30140940000001</v>
      </c>
      <c r="AD1192">
        <f t="shared" si="963"/>
        <v>740.36354649999998</v>
      </c>
      <c r="AE1192">
        <f t="shared" si="964"/>
        <v>740.42568359999996</v>
      </c>
      <c r="AF1192">
        <f t="shared" si="965"/>
        <v>740.48782070000004</v>
      </c>
      <c r="AG1192">
        <f t="shared" si="966"/>
        <v>740.54995780000002</v>
      </c>
      <c r="AH1192">
        <f t="shared" si="967"/>
        <v>740.6120949000001</v>
      </c>
      <c r="AI1192">
        <f t="shared" si="968"/>
        <v>1916.8896384</v>
      </c>
      <c r="AJ1192">
        <f t="shared" si="969"/>
        <v>1917.0505728000003</v>
      </c>
      <c r="AK1192">
        <f t="shared" si="970"/>
        <v>1917.2115072000001</v>
      </c>
      <c r="AL1192">
        <f t="shared" si="971"/>
        <v>1917.3724416000002</v>
      </c>
      <c r="AM1192">
        <f t="shared" si="972"/>
        <v>1917.5333760000001</v>
      </c>
      <c r="AN1192">
        <f t="shared" si="973"/>
        <v>1917.6943103999999</v>
      </c>
      <c r="AO1192">
        <f t="shared" si="974"/>
        <v>1917.8552448000003</v>
      </c>
      <c r="AP1192">
        <f t="shared" si="975"/>
        <v>1918.0161792000001</v>
      </c>
      <c r="AQ1192">
        <f t="shared" si="976"/>
        <v>1918.1771136000002</v>
      </c>
      <c r="AR1192" t="str">
        <f t="shared" si="931"/>
        <v>kmh-1191-mph</v>
      </c>
      <c r="AS1192">
        <f t="shared" si="934"/>
        <v>1190</v>
      </c>
      <c r="AT1192" t="str">
        <f t="shared" si="932"/>
        <v>kmh-1190-mph</v>
      </c>
      <c r="AU1192">
        <f t="shared" si="935"/>
        <v>1189</v>
      </c>
      <c r="AV1192" t="str">
        <f t="shared" si="933"/>
        <v>kmh-1189-mph</v>
      </c>
    </row>
    <row r="1193" spans="1:48" x14ac:dyDescent="0.3">
      <c r="A1193">
        <v>1192</v>
      </c>
      <c r="B1193">
        <f t="shared" si="930"/>
        <v>740.67423199999996</v>
      </c>
      <c r="C1193">
        <f t="shared" si="936"/>
        <v>1918.3380480000001</v>
      </c>
      <c r="D1193">
        <f t="shared" si="937"/>
        <v>0.33111111111111113</v>
      </c>
      <c r="E1193">
        <f t="shared" si="938"/>
        <v>1192000</v>
      </c>
      <c r="F1193">
        <f t="shared" si="939"/>
        <v>331.11111111111114</v>
      </c>
      <c r="G1193">
        <f t="shared" si="940"/>
        <v>3910761.2800000003</v>
      </c>
      <c r="H1193">
        <f t="shared" si="941"/>
        <v>1086.322577777778</v>
      </c>
      <c r="I1193">
        <f t="shared" si="942"/>
        <v>643.62850560000004</v>
      </c>
      <c r="J1193">
        <f t="shared" si="943"/>
        <v>0.17878569600000002</v>
      </c>
      <c r="K1193">
        <f t="shared" si="944"/>
        <v>1303587.0515735999</v>
      </c>
      <c r="L1193">
        <f t="shared" si="945"/>
        <v>362.10751432599994</v>
      </c>
      <c r="M1193">
        <f t="shared" si="946"/>
        <v>0.99942986103999998</v>
      </c>
      <c r="N1193">
        <f t="shared" si="947"/>
        <v>643.62850560000004</v>
      </c>
      <c r="O1193">
        <f t="shared" si="948"/>
        <v>0.33111111111111113</v>
      </c>
      <c r="P1193">
        <f t="shared" si="949"/>
        <v>1918338.048</v>
      </c>
      <c r="Q1193">
        <f t="shared" si="950"/>
        <v>532.87167999999997</v>
      </c>
      <c r="R1193">
        <f t="shared" si="951"/>
        <v>6293760</v>
      </c>
      <c r="S1193">
        <f t="shared" si="952"/>
        <v>1748.2666666666667</v>
      </c>
      <c r="T1193">
        <f t="shared" si="953"/>
        <v>1035.8193919999999</v>
      </c>
      <c r="U1193">
        <f t="shared" si="954"/>
        <v>0.28772760888888887</v>
      </c>
      <c r="V1193">
        <f t="shared" si="955"/>
        <v>2097920</v>
      </c>
      <c r="W1193">
        <f t="shared" si="956"/>
        <v>582.75555555555559</v>
      </c>
      <c r="X1193">
        <f t="shared" si="957"/>
        <v>1.5531759999999999</v>
      </c>
      <c r="Y1193">
        <f t="shared" si="958"/>
        <v>1035.8193919999999</v>
      </c>
      <c r="Z1193">
        <f t="shared" si="959"/>
        <v>740.73636909999993</v>
      </c>
      <c r="AA1193">
        <f t="shared" si="960"/>
        <v>740.79850620000002</v>
      </c>
      <c r="AB1193">
        <f t="shared" si="961"/>
        <v>740.86064329999999</v>
      </c>
      <c r="AC1193">
        <f t="shared" si="962"/>
        <v>740.92278040000008</v>
      </c>
      <c r="AD1193">
        <f t="shared" si="963"/>
        <v>740.98491750000005</v>
      </c>
      <c r="AE1193">
        <f t="shared" si="964"/>
        <v>741.04705459999991</v>
      </c>
      <c r="AF1193">
        <f t="shared" si="965"/>
        <v>741.1091917</v>
      </c>
      <c r="AG1193">
        <f t="shared" si="966"/>
        <v>741.17132879999997</v>
      </c>
      <c r="AH1193">
        <f t="shared" si="967"/>
        <v>741.23346590000006</v>
      </c>
      <c r="AI1193">
        <f t="shared" si="968"/>
        <v>1918.4989823999999</v>
      </c>
      <c r="AJ1193">
        <f t="shared" si="969"/>
        <v>1918.6599168000002</v>
      </c>
      <c r="AK1193">
        <f t="shared" si="970"/>
        <v>1918.8208512000001</v>
      </c>
      <c r="AL1193">
        <f t="shared" si="971"/>
        <v>1918.9817856000002</v>
      </c>
      <c r="AM1193">
        <f t="shared" si="972"/>
        <v>1919.1427200000001</v>
      </c>
      <c r="AN1193">
        <f t="shared" si="973"/>
        <v>1919.3036543999999</v>
      </c>
      <c r="AO1193">
        <f t="shared" si="974"/>
        <v>1919.4645888000002</v>
      </c>
      <c r="AP1193">
        <f t="shared" si="975"/>
        <v>1919.6255232000001</v>
      </c>
      <c r="AQ1193">
        <f t="shared" si="976"/>
        <v>1919.7864576000002</v>
      </c>
      <c r="AR1193" t="str">
        <f t="shared" si="931"/>
        <v>kmh-1192-mph</v>
      </c>
      <c r="AS1193">
        <f t="shared" si="934"/>
        <v>1191</v>
      </c>
      <c r="AT1193" t="str">
        <f t="shared" si="932"/>
        <v>kmh-1191-mph</v>
      </c>
      <c r="AU1193">
        <f t="shared" si="935"/>
        <v>1190</v>
      </c>
      <c r="AV1193" t="str">
        <f t="shared" si="933"/>
        <v>kmh-1190-mph</v>
      </c>
    </row>
    <row r="1194" spans="1:48" x14ac:dyDescent="0.3">
      <c r="A1194">
        <v>1193</v>
      </c>
      <c r="B1194">
        <f t="shared" si="930"/>
        <v>741.29560300000003</v>
      </c>
      <c r="C1194">
        <f t="shared" si="936"/>
        <v>1919.947392</v>
      </c>
      <c r="D1194">
        <f t="shared" si="937"/>
        <v>0.3313888888888889</v>
      </c>
      <c r="E1194">
        <f t="shared" si="938"/>
        <v>1193000</v>
      </c>
      <c r="F1194">
        <f t="shared" si="939"/>
        <v>331.38888888888891</v>
      </c>
      <c r="G1194">
        <f t="shared" si="940"/>
        <v>3914042.12</v>
      </c>
      <c r="H1194">
        <f t="shared" si="941"/>
        <v>1087.2339222222222</v>
      </c>
      <c r="I1194">
        <f t="shared" si="942"/>
        <v>644.16846240000007</v>
      </c>
      <c r="J1194">
        <f t="shared" si="943"/>
        <v>0.17893568400000001</v>
      </c>
      <c r="K1194">
        <f t="shared" si="944"/>
        <v>1304680.6648719001</v>
      </c>
      <c r="L1194">
        <f t="shared" si="945"/>
        <v>362.41129579774997</v>
      </c>
      <c r="M1194">
        <f t="shared" si="946"/>
        <v>1.00026830891</v>
      </c>
      <c r="N1194">
        <f t="shared" si="947"/>
        <v>644.16846240000007</v>
      </c>
      <c r="O1194">
        <f t="shared" si="948"/>
        <v>0.3313888888888889</v>
      </c>
      <c r="P1194">
        <f t="shared" si="949"/>
        <v>1919947.392</v>
      </c>
      <c r="Q1194">
        <f t="shared" si="950"/>
        <v>533.31871999999998</v>
      </c>
      <c r="R1194">
        <f t="shared" si="951"/>
        <v>6299040</v>
      </c>
      <c r="S1194">
        <f t="shared" si="952"/>
        <v>1749.7333333333331</v>
      </c>
      <c r="T1194">
        <f t="shared" si="953"/>
        <v>1036.6883679999999</v>
      </c>
      <c r="U1194">
        <f t="shared" si="954"/>
        <v>0.28796899111111107</v>
      </c>
      <c r="V1194">
        <f t="shared" si="955"/>
        <v>2099680</v>
      </c>
      <c r="W1194">
        <f t="shared" si="956"/>
        <v>583.24444444444441</v>
      </c>
      <c r="X1194">
        <f t="shared" si="957"/>
        <v>1.5544789999999999</v>
      </c>
      <c r="Y1194">
        <f t="shared" si="958"/>
        <v>1036.6883679999999</v>
      </c>
      <c r="Z1194">
        <f t="shared" si="959"/>
        <v>741.3577401</v>
      </c>
      <c r="AA1194">
        <f t="shared" si="960"/>
        <v>741.41987720000009</v>
      </c>
      <c r="AB1194">
        <f t="shared" si="961"/>
        <v>741.48201429999995</v>
      </c>
      <c r="AC1194">
        <f t="shared" si="962"/>
        <v>741.54415140000003</v>
      </c>
      <c r="AD1194">
        <f t="shared" si="963"/>
        <v>741.60628850000001</v>
      </c>
      <c r="AE1194">
        <f t="shared" si="964"/>
        <v>741.66842559999998</v>
      </c>
      <c r="AF1194">
        <f t="shared" si="965"/>
        <v>741.73056270000006</v>
      </c>
      <c r="AG1194">
        <f t="shared" si="966"/>
        <v>741.79269979999992</v>
      </c>
      <c r="AH1194">
        <f t="shared" si="967"/>
        <v>741.85483690000001</v>
      </c>
      <c r="AI1194">
        <f t="shared" si="968"/>
        <v>1920.1083263999999</v>
      </c>
      <c r="AJ1194">
        <f t="shared" si="969"/>
        <v>1920.2692608000002</v>
      </c>
      <c r="AK1194">
        <f t="shared" si="970"/>
        <v>1920.4301952000001</v>
      </c>
      <c r="AL1194">
        <f t="shared" si="971"/>
        <v>1920.5911296000004</v>
      </c>
      <c r="AM1194">
        <f t="shared" si="972"/>
        <v>1920.752064</v>
      </c>
      <c r="AN1194">
        <f t="shared" si="973"/>
        <v>1920.9129983999999</v>
      </c>
      <c r="AO1194">
        <f t="shared" si="974"/>
        <v>1921.0739328000002</v>
      </c>
      <c r="AP1194">
        <f t="shared" si="975"/>
        <v>1921.2348672000001</v>
      </c>
      <c r="AQ1194">
        <f t="shared" si="976"/>
        <v>1921.3958016000004</v>
      </c>
      <c r="AR1194" t="str">
        <f t="shared" si="931"/>
        <v>kmh-1193-mph</v>
      </c>
      <c r="AS1194">
        <f t="shared" si="934"/>
        <v>1192</v>
      </c>
      <c r="AT1194" t="str">
        <f t="shared" si="932"/>
        <v>kmh-1192-mph</v>
      </c>
      <c r="AU1194">
        <f t="shared" si="935"/>
        <v>1191</v>
      </c>
      <c r="AV1194" t="str">
        <f t="shared" si="933"/>
        <v>kmh-1191-mph</v>
      </c>
    </row>
    <row r="1195" spans="1:48" x14ac:dyDescent="0.3">
      <c r="A1195">
        <v>1194</v>
      </c>
      <c r="B1195">
        <f t="shared" si="930"/>
        <v>741.91697399999998</v>
      </c>
      <c r="C1195">
        <f t="shared" si="936"/>
        <v>1921.5567360000002</v>
      </c>
      <c r="D1195">
        <f t="shared" si="937"/>
        <v>0.33166666666666667</v>
      </c>
      <c r="E1195">
        <f t="shared" si="938"/>
        <v>1194000</v>
      </c>
      <c r="F1195">
        <f t="shared" si="939"/>
        <v>331.66666666666669</v>
      </c>
      <c r="G1195">
        <f t="shared" si="940"/>
        <v>3917322.96</v>
      </c>
      <c r="H1195">
        <f t="shared" si="941"/>
        <v>1088.1452666666667</v>
      </c>
      <c r="I1195">
        <f t="shared" si="942"/>
        <v>644.70841919999998</v>
      </c>
      <c r="J1195">
        <f t="shared" si="943"/>
        <v>0.17908567200000003</v>
      </c>
      <c r="K1195">
        <f t="shared" si="944"/>
        <v>1305774.2781702001</v>
      </c>
      <c r="L1195">
        <f t="shared" si="945"/>
        <v>362.71507726949994</v>
      </c>
      <c r="M1195">
        <f t="shared" si="946"/>
        <v>1.0011067567800001</v>
      </c>
      <c r="N1195">
        <f t="shared" si="947"/>
        <v>644.70841919999998</v>
      </c>
      <c r="O1195">
        <f t="shared" si="948"/>
        <v>0.33166666666666667</v>
      </c>
      <c r="P1195">
        <f t="shared" si="949"/>
        <v>1921556.736</v>
      </c>
      <c r="Q1195">
        <f t="shared" si="950"/>
        <v>533.76576</v>
      </c>
      <c r="R1195">
        <f t="shared" si="951"/>
        <v>6304320</v>
      </c>
      <c r="S1195">
        <f t="shared" si="952"/>
        <v>1751.1999999999998</v>
      </c>
      <c r="T1195">
        <f t="shared" si="953"/>
        <v>1037.5573440000001</v>
      </c>
      <c r="U1195">
        <f t="shared" si="954"/>
        <v>0.28821037333333333</v>
      </c>
      <c r="V1195">
        <f t="shared" si="955"/>
        <v>2101440</v>
      </c>
      <c r="W1195">
        <f t="shared" si="956"/>
        <v>583.73333333333335</v>
      </c>
      <c r="X1195">
        <f t="shared" si="957"/>
        <v>1.5557819999999998</v>
      </c>
      <c r="Y1195">
        <f t="shared" si="958"/>
        <v>1037.5573440000001</v>
      </c>
      <c r="Z1195">
        <f t="shared" si="959"/>
        <v>741.97911109999995</v>
      </c>
      <c r="AA1195">
        <f t="shared" si="960"/>
        <v>742.04124820000004</v>
      </c>
      <c r="AB1195">
        <f t="shared" si="961"/>
        <v>742.10338530000001</v>
      </c>
      <c r="AC1195">
        <f t="shared" si="962"/>
        <v>742.1655224000001</v>
      </c>
      <c r="AD1195">
        <f t="shared" si="963"/>
        <v>742.22765949999996</v>
      </c>
      <c r="AE1195">
        <f t="shared" si="964"/>
        <v>742.28979659999993</v>
      </c>
      <c r="AF1195">
        <f t="shared" si="965"/>
        <v>742.35193370000002</v>
      </c>
      <c r="AG1195">
        <f t="shared" si="966"/>
        <v>742.41407079999999</v>
      </c>
      <c r="AH1195">
        <f t="shared" si="967"/>
        <v>742.47620790000008</v>
      </c>
      <c r="AI1195">
        <f t="shared" si="968"/>
        <v>1921.7176704000001</v>
      </c>
      <c r="AJ1195">
        <f t="shared" si="969"/>
        <v>1921.8786048000002</v>
      </c>
      <c r="AK1195">
        <f t="shared" si="970"/>
        <v>1922.0395392</v>
      </c>
      <c r="AL1195">
        <f t="shared" si="971"/>
        <v>1922.2004736000004</v>
      </c>
      <c r="AM1195">
        <f t="shared" si="972"/>
        <v>1922.3614080000002</v>
      </c>
      <c r="AN1195">
        <f t="shared" si="973"/>
        <v>1922.5223424000001</v>
      </c>
      <c r="AO1195">
        <f t="shared" si="974"/>
        <v>1922.6832768000002</v>
      </c>
      <c r="AP1195">
        <f t="shared" si="975"/>
        <v>1922.8442112</v>
      </c>
      <c r="AQ1195">
        <f t="shared" si="976"/>
        <v>1923.0051456000003</v>
      </c>
      <c r="AR1195" t="str">
        <f t="shared" si="931"/>
        <v>kmh-1194-mph</v>
      </c>
      <c r="AS1195">
        <f t="shared" si="934"/>
        <v>1193</v>
      </c>
      <c r="AT1195" t="str">
        <f t="shared" si="932"/>
        <v>kmh-1193-mph</v>
      </c>
      <c r="AU1195">
        <f t="shared" si="935"/>
        <v>1192</v>
      </c>
      <c r="AV1195" t="str">
        <f t="shared" si="933"/>
        <v>kmh-1192-mph</v>
      </c>
    </row>
    <row r="1196" spans="1:48" x14ac:dyDescent="0.3">
      <c r="A1196">
        <v>1195</v>
      </c>
      <c r="B1196">
        <f t="shared" si="930"/>
        <v>742.53834500000005</v>
      </c>
      <c r="C1196">
        <f t="shared" si="936"/>
        <v>1923.1660800000002</v>
      </c>
      <c r="D1196">
        <f t="shared" si="937"/>
        <v>0.33194444444444443</v>
      </c>
      <c r="E1196">
        <f t="shared" si="938"/>
        <v>1195000</v>
      </c>
      <c r="F1196">
        <f t="shared" si="939"/>
        <v>331.94444444444446</v>
      </c>
      <c r="G1196">
        <f t="shared" si="940"/>
        <v>3920603.8000000003</v>
      </c>
      <c r="H1196">
        <f t="shared" si="941"/>
        <v>1089.0566111111111</v>
      </c>
      <c r="I1196">
        <f t="shared" si="942"/>
        <v>645.24837600000001</v>
      </c>
      <c r="J1196">
        <f t="shared" si="943"/>
        <v>0.17923566000000002</v>
      </c>
      <c r="K1196">
        <f t="shared" si="944"/>
        <v>1306867.8914685</v>
      </c>
      <c r="L1196">
        <f t="shared" si="945"/>
        <v>363.01885874124997</v>
      </c>
      <c r="M1196">
        <f t="shared" si="946"/>
        <v>1.0019452046499999</v>
      </c>
      <c r="N1196">
        <f t="shared" si="947"/>
        <v>645.24837600000001</v>
      </c>
      <c r="O1196">
        <f t="shared" si="948"/>
        <v>0.33194444444444443</v>
      </c>
      <c r="P1196">
        <f t="shared" si="949"/>
        <v>1923166.08</v>
      </c>
      <c r="Q1196">
        <f t="shared" si="950"/>
        <v>534.21280000000002</v>
      </c>
      <c r="R1196">
        <f t="shared" si="951"/>
        <v>6309600</v>
      </c>
      <c r="S1196">
        <f t="shared" si="952"/>
        <v>1752.6666666666665</v>
      </c>
      <c r="T1196">
        <f t="shared" si="953"/>
        <v>1038.42632</v>
      </c>
      <c r="U1196">
        <f t="shared" si="954"/>
        <v>0.28845175555555552</v>
      </c>
      <c r="V1196">
        <f t="shared" si="955"/>
        <v>2103200</v>
      </c>
      <c r="W1196">
        <f t="shared" si="956"/>
        <v>584.22222222222217</v>
      </c>
      <c r="X1196">
        <f t="shared" si="957"/>
        <v>1.5570849999999998</v>
      </c>
      <c r="Y1196">
        <f t="shared" si="958"/>
        <v>1038.42632</v>
      </c>
      <c r="Z1196">
        <f t="shared" si="959"/>
        <v>742.60048209999991</v>
      </c>
      <c r="AA1196">
        <f t="shared" si="960"/>
        <v>742.66261919999999</v>
      </c>
      <c r="AB1196">
        <f t="shared" si="961"/>
        <v>742.72475629999997</v>
      </c>
      <c r="AC1196">
        <f t="shared" si="962"/>
        <v>742.78689340000005</v>
      </c>
      <c r="AD1196">
        <f t="shared" si="963"/>
        <v>742.84903050000003</v>
      </c>
      <c r="AE1196">
        <f t="shared" si="964"/>
        <v>742.9111676</v>
      </c>
      <c r="AF1196">
        <f t="shared" si="965"/>
        <v>742.97330470000009</v>
      </c>
      <c r="AG1196">
        <f t="shared" si="966"/>
        <v>743.03544179999994</v>
      </c>
      <c r="AH1196">
        <f t="shared" si="967"/>
        <v>743.09757890000003</v>
      </c>
      <c r="AI1196">
        <f t="shared" si="968"/>
        <v>1923.3270144000001</v>
      </c>
      <c r="AJ1196">
        <f t="shared" si="969"/>
        <v>1923.4879488000001</v>
      </c>
      <c r="AK1196">
        <f t="shared" si="970"/>
        <v>1923.6488832</v>
      </c>
      <c r="AL1196">
        <f t="shared" si="971"/>
        <v>1923.8098176000003</v>
      </c>
      <c r="AM1196">
        <f t="shared" si="972"/>
        <v>1923.9707520000002</v>
      </c>
      <c r="AN1196">
        <f t="shared" si="973"/>
        <v>1924.1316864</v>
      </c>
      <c r="AO1196">
        <f t="shared" si="974"/>
        <v>1924.2926208000001</v>
      </c>
      <c r="AP1196">
        <f t="shared" si="975"/>
        <v>1924.4535552</v>
      </c>
      <c r="AQ1196">
        <f t="shared" si="976"/>
        <v>1924.6144896000003</v>
      </c>
      <c r="AR1196" t="str">
        <f t="shared" si="931"/>
        <v>kmh-1195-mph</v>
      </c>
      <c r="AS1196">
        <f t="shared" si="934"/>
        <v>1194</v>
      </c>
      <c r="AT1196" t="str">
        <f t="shared" si="932"/>
        <v>kmh-1194-mph</v>
      </c>
      <c r="AU1196">
        <f t="shared" si="935"/>
        <v>1193</v>
      </c>
      <c r="AV1196" t="str">
        <f t="shared" si="933"/>
        <v>kmh-1193-mph</v>
      </c>
    </row>
    <row r="1197" spans="1:48" x14ac:dyDescent="0.3">
      <c r="A1197">
        <v>1196</v>
      </c>
      <c r="B1197">
        <f t="shared" si="930"/>
        <v>743.159716</v>
      </c>
      <c r="C1197">
        <f t="shared" si="936"/>
        <v>1924.7754240000002</v>
      </c>
      <c r="D1197">
        <f t="shared" si="937"/>
        <v>0.3322222222222222</v>
      </c>
      <c r="E1197">
        <f t="shared" si="938"/>
        <v>1196000</v>
      </c>
      <c r="F1197">
        <f t="shared" si="939"/>
        <v>332.22222222222223</v>
      </c>
      <c r="G1197">
        <f t="shared" si="940"/>
        <v>3923884.64</v>
      </c>
      <c r="H1197">
        <f t="shared" si="941"/>
        <v>1089.9679555555556</v>
      </c>
      <c r="I1197">
        <f t="shared" si="942"/>
        <v>645.78833280000003</v>
      </c>
      <c r="J1197">
        <f t="shared" si="943"/>
        <v>0.17938564800000001</v>
      </c>
      <c r="K1197">
        <f t="shared" si="944"/>
        <v>1307961.5047668</v>
      </c>
      <c r="L1197">
        <f t="shared" si="945"/>
        <v>363.322640213</v>
      </c>
      <c r="M1197">
        <f t="shared" si="946"/>
        <v>1.00278365252</v>
      </c>
      <c r="N1197">
        <f t="shared" si="947"/>
        <v>645.78833280000003</v>
      </c>
      <c r="O1197">
        <f t="shared" si="948"/>
        <v>0.3322222222222222</v>
      </c>
      <c r="P1197">
        <f t="shared" si="949"/>
        <v>1924775.4240000001</v>
      </c>
      <c r="Q1197">
        <f t="shared" si="950"/>
        <v>534.65984000000003</v>
      </c>
      <c r="R1197">
        <f t="shared" si="951"/>
        <v>6314880</v>
      </c>
      <c r="S1197">
        <f t="shared" si="952"/>
        <v>1754.1333333333332</v>
      </c>
      <c r="T1197">
        <f t="shared" si="953"/>
        <v>1039.295296</v>
      </c>
      <c r="U1197">
        <f t="shared" si="954"/>
        <v>0.28869313777777778</v>
      </c>
      <c r="V1197">
        <f t="shared" si="955"/>
        <v>2104960</v>
      </c>
      <c r="W1197">
        <f t="shared" si="956"/>
        <v>584.71111111111111</v>
      </c>
      <c r="X1197">
        <f t="shared" si="957"/>
        <v>1.5583879999999999</v>
      </c>
      <c r="Y1197">
        <f t="shared" si="958"/>
        <v>1039.295296</v>
      </c>
      <c r="Z1197">
        <f t="shared" si="959"/>
        <v>743.22185309999998</v>
      </c>
      <c r="AA1197">
        <f t="shared" si="960"/>
        <v>743.28399020000006</v>
      </c>
      <c r="AB1197">
        <f t="shared" si="961"/>
        <v>743.34612730000003</v>
      </c>
      <c r="AC1197">
        <f t="shared" si="962"/>
        <v>743.40826440000012</v>
      </c>
      <c r="AD1197">
        <f t="shared" si="963"/>
        <v>743.47040149999998</v>
      </c>
      <c r="AE1197">
        <f t="shared" si="964"/>
        <v>743.53253859999995</v>
      </c>
      <c r="AF1197">
        <f t="shared" si="965"/>
        <v>743.59467570000004</v>
      </c>
      <c r="AG1197">
        <f t="shared" si="966"/>
        <v>743.65681280000001</v>
      </c>
      <c r="AH1197">
        <f t="shared" si="967"/>
        <v>743.7189499000001</v>
      </c>
      <c r="AI1197">
        <f t="shared" si="968"/>
        <v>1924.9363584</v>
      </c>
      <c r="AJ1197">
        <f t="shared" si="969"/>
        <v>1925.0972928000001</v>
      </c>
      <c r="AK1197">
        <f t="shared" si="970"/>
        <v>1925.2582272</v>
      </c>
      <c r="AL1197">
        <f t="shared" si="971"/>
        <v>1925.4191616000003</v>
      </c>
      <c r="AM1197">
        <f t="shared" si="972"/>
        <v>1925.5800960000001</v>
      </c>
      <c r="AN1197">
        <f t="shared" si="973"/>
        <v>1925.7410304</v>
      </c>
      <c r="AO1197">
        <f t="shared" si="974"/>
        <v>1925.9019648000003</v>
      </c>
      <c r="AP1197">
        <f t="shared" si="975"/>
        <v>1926.0628991999999</v>
      </c>
      <c r="AQ1197">
        <f t="shared" si="976"/>
        <v>1926.2238336000003</v>
      </c>
      <c r="AR1197" t="str">
        <f t="shared" si="931"/>
        <v>kmh-1196-mph</v>
      </c>
      <c r="AS1197">
        <f t="shared" si="934"/>
        <v>1195</v>
      </c>
      <c r="AT1197" t="str">
        <f t="shared" si="932"/>
        <v>kmh-1195-mph</v>
      </c>
      <c r="AU1197">
        <f t="shared" si="935"/>
        <v>1194</v>
      </c>
      <c r="AV1197" t="str">
        <f t="shared" si="933"/>
        <v>kmh-1194-mph</v>
      </c>
    </row>
    <row r="1198" spans="1:48" x14ac:dyDescent="0.3">
      <c r="A1198">
        <v>1197</v>
      </c>
      <c r="B1198">
        <f t="shared" si="930"/>
        <v>743.78108699999996</v>
      </c>
      <c r="C1198">
        <f t="shared" si="936"/>
        <v>1926.3847680000001</v>
      </c>
      <c r="D1198">
        <f t="shared" si="937"/>
        <v>0.33250000000000002</v>
      </c>
      <c r="E1198">
        <f t="shared" si="938"/>
        <v>1197000</v>
      </c>
      <c r="F1198">
        <f t="shared" si="939"/>
        <v>332.5</v>
      </c>
      <c r="G1198">
        <f t="shared" si="940"/>
        <v>3927165.48</v>
      </c>
      <c r="H1198">
        <f t="shared" si="941"/>
        <v>1090.8793000000001</v>
      </c>
      <c r="I1198">
        <f t="shared" si="942"/>
        <v>646.32828960000006</v>
      </c>
      <c r="J1198">
        <f t="shared" si="943"/>
        <v>0.17953563600000003</v>
      </c>
      <c r="K1198">
        <f t="shared" si="944"/>
        <v>1309055.1180650999</v>
      </c>
      <c r="L1198">
        <f t="shared" si="945"/>
        <v>363.62642168474997</v>
      </c>
      <c r="M1198">
        <f t="shared" si="946"/>
        <v>1.0036221003899999</v>
      </c>
      <c r="N1198">
        <f t="shared" si="947"/>
        <v>646.32828960000006</v>
      </c>
      <c r="O1198">
        <f t="shared" si="948"/>
        <v>0.33250000000000002</v>
      </c>
      <c r="P1198">
        <f t="shared" si="949"/>
        <v>1926384.7680000002</v>
      </c>
      <c r="Q1198">
        <f t="shared" si="950"/>
        <v>535.10688000000005</v>
      </c>
      <c r="R1198">
        <f t="shared" si="951"/>
        <v>6320160</v>
      </c>
      <c r="S1198">
        <f t="shared" si="952"/>
        <v>1755.6</v>
      </c>
      <c r="T1198">
        <f t="shared" si="953"/>
        <v>1040.164272</v>
      </c>
      <c r="U1198">
        <f t="shared" si="954"/>
        <v>0.28893451999999997</v>
      </c>
      <c r="V1198">
        <f t="shared" si="955"/>
        <v>2106720</v>
      </c>
      <c r="W1198">
        <f t="shared" si="956"/>
        <v>585.19999999999993</v>
      </c>
      <c r="X1198">
        <f t="shared" si="957"/>
        <v>1.5596909999999999</v>
      </c>
      <c r="Y1198">
        <f t="shared" si="958"/>
        <v>1040.164272</v>
      </c>
      <c r="Z1198">
        <f t="shared" si="959"/>
        <v>743.84322409999993</v>
      </c>
      <c r="AA1198">
        <f t="shared" si="960"/>
        <v>743.90536120000002</v>
      </c>
      <c r="AB1198">
        <f t="shared" si="961"/>
        <v>743.96749829999999</v>
      </c>
      <c r="AC1198">
        <f t="shared" si="962"/>
        <v>744.02963540000007</v>
      </c>
      <c r="AD1198">
        <f t="shared" si="963"/>
        <v>744.09177250000005</v>
      </c>
      <c r="AE1198">
        <f t="shared" si="964"/>
        <v>744.15390959999991</v>
      </c>
      <c r="AF1198">
        <f t="shared" si="965"/>
        <v>744.21604669999999</v>
      </c>
      <c r="AG1198">
        <f t="shared" si="966"/>
        <v>744.27818379999997</v>
      </c>
      <c r="AH1198">
        <f t="shared" si="967"/>
        <v>744.34032090000005</v>
      </c>
      <c r="AI1198">
        <f t="shared" si="968"/>
        <v>1926.5457024</v>
      </c>
      <c r="AJ1198">
        <f t="shared" si="969"/>
        <v>1926.7066368000003</v>
      </c>
      <c r="AK1198">
        <f t="shared" si="970"/>
        <v>1926.8675712000002</v>
      </c>
      <c r="AL1198">
        <f t="shared" si="971"/>
        <v>1927.0285056000002</v>
      </c>
      <c r="AM1198">
        <f t="shared" si="972"/>
        <v>1927.1894400000001</v>
      </c>
      <c r="AN1198">
        <f t="shared" si="973"/>
        <v>1927.3503744</v>
      </c>
      <c r="AO1198">
        <f t="shared" si="974"/>
        <v>1927.5113088000003</v>
      </c>
      <c r="AP1198">
        <f t="shared" si="975"/>
        <v>1927.6722432000001</v>
      </c>
      <c r="AQ1198">
        <f t="shared" si="976"/>
        <v>1927.8331776000002</v>
      </c>
      <c r="AR1198" t="str">
        <f t="shared" si="931"/>
        <v>kmh-1197-mph</v>
      </c>
      <c r="AS1198">
        <f t="shared" si="934"/>
        <v>1196</v>
      </c>
      <c r="AT1198" t="str">
        <f t="shared" si="932"/>
        <v>kmh-1196-mph</v>
      </c>
      <c r="AU1198">
        <f t="shared" si="935"/>
        <v>1195</v>
      </c>
      <c r="AV1198" t="str">
        <f t="shared" si="933"/>
        <v>kmh-1195-mph</v>
      </c>
    </row>
    <row r="1199" spans="1:48" x14ac:dyDescent="0.3">
      <c r="A1199">
        <v>1198</v>
      </c>
      <c r="B1199">
        <f t="shared" si="930"/>
        <v>744.40245800000002</v>
      </c>
      <c r="C1199">
        <f t="shared" si="936"/>
        <v>1927.9941120000001</v>
      </c>
      <c r="D1199">
        <f t="shared" si="937"/>
        <v>0.33277777777777778</v>
      </c>
      <c r="E1199">
        <f t="shared" si="938"/>
        <v>1198000</v>
      </c>
      <c r="F1199">
        <f t="shared" si="939"/>
        <v>332.77777777777777</v>
      </c>
      <c r="G1199">
        <f t="shared" si="940"/>
        <v>3930446.3200000003</v>
      </c>
      <c r="H1199">
        <f t="shared" si="941"/>
        <v>1091.7906444444445</v>
      </c>
      <c r="I1199">
        <f t="shared" si="942"/>
        <v>646.86824639999998</v>
      </c>
      <c r="J1199">
        <f t="shared" si="943"/>
        <v>0.17968562400000002</v>
      </c>
      <c r="K1199">
        <f t="shared" si="944"/>
        <v>1310148.7313633999</v>
      </c>
      <c r="L1199">
        <f t="shared" si="945"/>
        <v>363.9302031565</v>
      </c>
      <c r="M1199">
        <f t="shared" si="946"/>
        <v>1.00446054826</v>
      </c>
      <c r="N1199">
        <f t="shared" si="947"/>
        <v>646.86824639999998</v>
      </c>
      <c r="O1199">
        <f t="shared" si="948"/>
        <v>0.33277777777777778</v>
      </c>
      <c r="P1199">
        <f t="shared" si="949"/>
        <v>1927994.112</v>
      </c>
      <c r="Q1199">
        <f t="shared" si="950"/>
        <v>535.55391999999995</v>
      </c>
      <c r="R1199">
        <f t="shared" si="951"/>
        <v>6325440</v>
      </c>
      <c r="S1199">
        <f t="shared" si="952"/>
        <v>1757.0666666666666</v>
      </c>
      <c r="T1199">
        <f t="shared" si="953"/>
        <v>1041.033248</v>
      </c>
      <c r="U1199">
        <f t="shared" si="954"/>
        <v>0.28917590222222223</v>
      </c>
      <c r="V1199">
        <f t="shared" si="955"/>
        <v>2108480</v>
      </c>
      <c r="W1199">
        <f t="shared" si="956"/>
        <v>585.68888888888887</v>
      </c>
      <c r="X1199">
        <f t="shared" si="957"/>
        <v>1.560994</v>
      </c>
      <c r="Y1199">
        <f t="shared" si="958"/>
        <v>1041.033248</v>
      </c>
      <c r="Z1199">
        <f t="shared" si="959"/>
        <v>744.4645951</v>
      </c>
      <c r="AA1199">
        <f t="shared" si="960"/>
        <v>744.52673220000008</v>
      </c>
      <c r="AB1199">
        <f t="shared" si="961"/>
        <v>744.58886929999994</v>
      </c>
      <c r="AC1199">
        <f t="shared" si="962"/>
        <v>744.65100640000003</v>
      </c>
      <c r="AD1199">
        <f t="shared" si="963"/>
        <v>744.7131435</v>
      </c>
      <c r="AE1199">
        <f t="shared" si="964"/>
        <v>744.77528059999997</v>
      </c>
      <c r="AF1199">
        <f t="shared" si="965"/>
        <v>744.83741770000006</v>
      </c>
      <c r="AG1199">
        <f t="shared" si="966"/>
        <v>744.89955480000003</v>
      </c>
      <c r="AH1199">
        <f t="shared" si="967"/>
        <v>744.96169190000012</v>
      </c>
      <c r="AI1199">
        <f t="shared" si="968"/>
        <v>1928.1550463999999</v>
      </c>
      <c r="AJ1199">
        <f t="shared" si="969"/>
        <v>1928.3159808000003</v>
      </c>
      <c r="AK1199">
        <f t="shared" si="970"/>
        <v>1928.4769152000001</v>
      </c>
      <c r="AL1199">
        <f t="shared" si="971"/>
        <v>1928.6378496000002</v>
      </c>
      <c r="AM1199">
        <f t="shared" si="972"/>
        <v>1928.7987840000001</v>
      </c>
      <c r="AN1199">
        <f t="shared" si="973"/>
        <v>1928.9597183999999</v>
      </c>
      <c r="AO1199">
        <f t="shared" si="974"/>
        <v>1929.1206528000002</v>
      </c>
      <c r="AP1199">
        <f t="shared" si="975"/>
        <v>1929.2815872000001</v>
      </c>
      <c r="AQ1199">
        <f t="shared" si="976"/>
        <v>1929.4425216000002</v>
      </c>
      <c r="AR1199" t="str">
        <f t="shared" si="931"/>
        <v>kmh-1198-mph</v>
      </c>
      <c r="AS1199">
        <f t="shared" si="934"/>
        <v>1197</v>
      </c>
      <c r="AT1199" t="str">
        <f t="shared" si="932"/>
        <v>kmh-1197-mph</v>
      </c>
      <c r="AU1199">
        <f t="shared" si="935"/>
        <v>1196</v>
      </c>
      <c r="AV1199" t="str">
        <f t="shared" si="933"/>
        <v>kmh-1196-mph</v>
      </c>
    </row>
    <row r="1200" spans="1:48" x14ac:dyDescent="0.3">
      <c r="A1200">
        <v>1199</v>
      </c>
      <c r="B1200">
        <f t="shared" si="930"/>
        <v>745.02382899999998</v>
      </c>
      <c r="C1200">
        <f t="shared" si="936"/>
        <v>1929.6034560000001</v>
      </c>
      <c r="D1200">
        <f t="shared" si="937"/>
        <v>0.33305555555555555</v>
      </c>
      <c r="E1200">
        <f t="shared" si="938"/>
        <v>1199000</v>
      </c>
      <c r="F1200">
        <f t="shared" si="939"/>
        <v>333.05555555555554</v>
      </c>
      <c r="G1200">
        <f t="shared" si="940"/>
        <v>3933727.16</v>
      </c>
      <c r="H1200">
        <f t="shared" si="941"/>
        <v>1092.701988888889</v>
      </c>
      <c r="I1200">
        <f t="shared" si="942"/>
        <v>647.4082032</v>
      </c>
      <c r="J1200">
        <f t="shared" si="943"/>
        <v>0.17983561200000001</v>
      </c>
      <c r="K1200">
        <f t="shared" si="944"/>
        <v>1311242.3446617001</v>
      </c>
      <c r="L1200">
        <f t="shared" si="945"/>
        <v>364.23398462824997</v>
      </c>
      <c r="M1200">
        <f t="shared" si="946"/>
        <v>1.0052989961300001</v>
      </c>
      <c r="N1200">
        <f t="shared" si="947"/>
        <v>647.4082032</v>
      </c>
      <c r="O1200">
        <f t="shared" si="948"/>
        <v>0.33305555555555555</v>
      </c>
      <c r="P1200">
        <f t="shared" si="949"/>
        <v>1929603.456</v>
      </c>
      <c r="Q1200">
        <f t="shared" si="950"/>
        <v>536.00095999999996</v>
      </c>
      <c r="R1200">
        <f t="shared" si="951"/>
        <v>6330720</v>
      </c>
      <c r="S1200">
        <f t="shared" si="952"/>
        <v>1758.5333333333333</v>
      </c>
      <c r="T1200">
        <f t="shared" si="953"/>
        <v>1041.9022239999999</v>
      </c>
      <c r="U1200">
        <f t="shared" si="954"/>
        <v>0.28941728444444442</v>
      </c>
      <c r="V1200">
        <f t="shared" si="955"/>
        <v>2110240</v>
      </c>
      <c r="W1200">
        <f t="shared" si="956"/>
        <v>586.17777777777781</v>
      </c>
      <c r="X1200">
        <f t="shared" si="957"/>
        <v>1.5622969999999998</v>
      </c>
      <c r="Y1200">
        <f t="shared" si="958"/>
        <v>1041.9022239999999</v>
      </c>
      <c r="Z1200">
        <f t="shared" si="959"/>
        <v>745.08596609999995</v>
      </c>
      <c r="AA1200">
        <f t="shared" si="960"/>
        <v>745.14810320000004</v>
      </c>
      <c r="AB1200">
        <f t="shared" si="961"/>
        <v>745.21024030000001</v>
      </c>
      <c r="AC1200">
        <f t="shared" si="962"/>
        <v>745.2723774000001</v>
      </c>
      <c r="AD1200">
        <f t="shared" si="963"/>
        <v>745.33451449999995</v>
      </c>
      <c r="AE1200">
        <f t="shared" si="964"/>
        <v>745.39665159999993</v>
      </c>
      <c r="AF1200">
        <f t="shared" si="965"/>
        <v>745.45878870000001</v>
      </c>
      <c r="AG1200">
        <f t="shared" si="966"/>
        <v>745.52092579999999</v>
      </c>
      <c r="AH1200">
        <f t="shared" si="967"/>
        <v>745.58306290000007</v>
      </c>
      <c r="AI1200">
        <f t="shared" si="968"/>
        <v>1929.7643903999999</v>
      </c>
      <c r="AJ1200">
        <f t="shared" si="969"/>
        <v>1929.9253248000002</v>
      </c>
      <c r="AK1200">
        <f t="shared" si="970"/>
        <v>1930.0862592000001</v>
      </c>
      <c r="AL1200">
        <f t="shared" si="971"/>
        <v>1930.2471936000002</v>
      </c>
      <c r="AM1200">
        <f t="shared" si="972"/>
        <v>1930.408128</v>
      </c>
      <c r="AN1200">
        <f t="shared" si="973"/>
        <v>1930.5690623999999</v>
      </c>
      <c r="AO1200">
        <f t="shared" si="974"/>
        <v>1930.7299968000002</v>
      </c>
      <c r="AP1200">
        <f t="shared" si="975"/>
        <v>1930.8909312000001</v>
      </c>
      <c r="AQ1200">
        <f t="shared" si="976"/>
        <v>1931.0518656000004</v>
      </c>
      <c r="AR1200" t="str">
        <f t="shared" si="931"/>
        <v>kmh-1199-mph</v>
      </c>
      <c r="AS1200">
        <f t="shared" si="934"/>
        <v>1198</v>
      </c>
      <c r="AT1200" t="str">
        <f t="shared" si="932"/>
        <v>kmh-1198-mph</v>
      </c>
      <c r="AU1200">
        <f t="shared" si="935"/>
        <v>1197</v>
      </c>
      <c r="AV1200" t="str">
        <f t="shared" si="933"/>
        <v>kmh-1197-mph</v>
      </c>
    </row>
    <row r="1201" spans="1:48" x14ac:dyDescent="0.3">
      <c r="A1201">
        <v>1200</v>
      </c>
      <c r="B1201">
        <f t="shared" si="930"/>
        <v>745.64520000000005</v>
      </c>
      <c r="C1201">
        <f t="shared" si="936"/>
        <v>1931.2128000000002</v>
      </c>
      <c r="D1201">
        <f t="shared" si="937"/>
        <v>0.33333333333333331</v>
      </c>
      <c r="E1201">
        <f t="shared" si="938"/>
        <v>1200000</v>
      </c>
      <c r="F1201">
        <f t="shared" si="939"/>
        <v>333.33333333333337</v>
      </c>
      <c r="G1201">
        <f t="shared" si="940"/>
        <v>3937008</v>
      </c>
      <c r="H1201">
        <f t="shared" si="941"/>
        <v>1093.6133333333335</v>
      </c>
      <c r="I1201">
        <f t="shared" si="942"/>
        <v>647.94816000000003</v>
      </c>
      <c r="J1201">
        <f t="shared" si="943"/>
        <v>0.17998560000000002</v>
      </c>
      <c r="K1201">
        <f t="shared" si="944"/>
        <v>1312335.95796</v>
      </c>
      <c r="L1201">
        <f t="shared" si="945"/>
        <v>364.5377661</v>
      </c>
      <c r="M1201">
        <f t="shared" si="946"/>
        <v>1.0061374439999999</v>
      </c>
      <c r="N1201">
        <f t="shared" si="947"/>
        <v>647.94816000000003</v>
      </c>
      <c r="O1201">
        <f t="shared" si="948"/>
        <v>0.33333333333333331</v>
      </c>
      <c r="P1201">
        <f t="shared" si="949"/>
        <v>1931212.8</v>
      </c>
      <c r="Q1201">
        <f t="shared" si="950"/>
        <v>536.44799999999998</v>
      </c>
      <c r="R1201">
        <f t="shared" si="951"/>
        <v>6336000</v>
      </c>
      <c r="S1201">
        <f t="shared" si="952"/>
        <v>1759.9999999999998</v>
      </c>
      <c r="T1201">
        <f t="shared" si="953"/>
        <v>1042.7711999999999</v>
      </c>
      <c r="U1201">
        <f t="shared" si="954"/>
        <v>0.28965866666666662</v>
      </c>
      <c r="V1201">
        <f t="shared" si="955"/>
        <v>2112000</v>
      </c>
      <c r="W1201">
        <f t="shared" si="956"/>
        <v>586.66666666666663</v>
      </c>
      <c r="X1201">
        <f t="shared" si="957"/>
        <v>1.5635999999999999</v>
      </c>
      <c r="Y1201">
        <f t="shared" si="958"/>
        <v>1042.7711999999999</v>
      </c>
      <c r="Z1201">
        <f t="shared" si="959"/>
        <v>745.7073370999999</v>
      </c>
      <c r="AA1201">
        <f t="shared" si="960"/>
        <v>745.76947419999999</v>
      </c>
      <c r="AB1201">
        <f t="shared" si="961"/>
        <v>745.83161129999996</v>
      </c>
      <c r="AC1201">
        <f t="shared" si="962"/>
        <v>745.89374840000005</v>
      </c>
      <c r="AD1201">
        <f t="shared" si="963"/>
        <v>745.95588550000002</v>
      </c>
      <c r="AE1201">
        <f t="shared" si="964"/>
        <v>746.01802259999999</v>
      </c>
      <c r="AF1201">
        <f t="shared" si="965"/>
        <v>746.08015970000008</v>
      </c>
      <c r="AG1201">
        <f t="shared" si="966"/>
        <v>746.14229679999994</v>
      </c>
      <c r="AH1201">
        <f t="shared" si="967"/>
        <v>746.20443390000003</v>
      </c>
      <c r="AI1201">
        <f t="shared" si="968"/>
        <v>1931.3737343999999</v>
      </c>
      <c r="AJ1201">
        <f t="shared" si="969"/>
        <v>1931.5346688000002</v>
      </c>
      <c r="AK1201">
        <f t="shared" si="970"/>
        <v>1931.6956032000001</v>
      </c>
      <c r="AL1201">
        <f t="shared" si="971"/>
        <v>1931.8565376000004</v>
      </c>
      <c r="AM1201">
        <f t="shared" si="972"/>
        <v>1932.0174720000002</v>
      </c>
      <c r="AN1201">
        <f t="shared" si="973"/>
        <v>1932.1784064000001</v>
      </c>
      <c r="AO1201">
        <f t="shared" si="974"/>
        <v>1932.3393408000002</v>
      </c>
      <c r="AP1201">
        <f t="shared" si="975"/>
        <v>1932.5002752</v>
      </c>
      <c r="AQ1201">
        <f t="shared" si="976"/>
        <v>1932.6612096000003</v>
      </c>
      <c r="AR1201" t="str">
        <f t="shared" si="931"/>
        <v>kmh-1200-mph</v>
      </c>
      <c r="AS1201">
        <f t="shared" si="934"/>
        <v>1199</v>
      </c>
      <c r="AT1201" t="str">
        <f t="shared" si="932"/>
        <v>kmh-1199-mph</v>
      </c>
      <c r="AU1201">
        <f t="shared" si="935"/>
        <v>1198</v>
      </c>
      <c r="AV1201" t="str">
        <f t="shared" si="933"/>
        <v>kmh-1198-mph</v>
      </c>
    </row>
    <row r="1202" spans="1:48" x14ac:dyDescent="0.3">
      <c r="A1202">
        <v>1201</v>
      </c>
      <c r="B1202">
        <f t="shared" si="930"/>
        <v>746.266571</v>
      </c>
      <c r="C1202">
        <f t="shared" si="936"/>
        <v>1932.8221440000002</v>
      </c>
      <c r="D1202">
        <f t="shared" si="937"/>
        <v>0.33361111111111114</v>
      </c>
      <c r="E1202">
        <f t="shared" si="938"/>
        <v>1201000</v>
      </c>
      <c r="F1202">
        <f t="shared" si="939"/>
        <v>333.61111111111114</v>
      </c>
      <c r="G1202">
        <f t="shared" si="940"/>
        <v>3940288.8400000003</v>
      </c>
      <c r="H1202">
        <f t="shared" si="941"/>
        <v>1094.5246777777779</v>
      </c>
      <c r="I1202">
        <f t="shared" si="942"/>
        <v>648.48811680000006</v>
      </c>
      <c r="J1202">
        <f t="shared" si="943"/>
        <v>0.18013558800000001</v>
      </c>
      <c r="K1202">
        <f t="shared" si="944"/>
        <v>1313429.5712583</v>
      </c>
      <c r="L1202">
        <f t="shared" si="945"/>
        <v>364.84154757174997</v>
      </c>
      <c r="M1202">
        <f t="shared" si="946"/>
        <v>1.00697589187</v>
      </c>
      <c r="N1202">
        <f t="shared" si="947"/>
        <v>648.48811680000006</v>
      </c>
      <c r="O1202">
        <f t="shared" si="948"/>
        <v>0.33361111111111114</v>
      </c>
      <c r="P1202">
        <f t="shared" si="949"/>
        <v>1932822.1440000001</v>
      </c>
      <c r="Q1202">
        <f t="shared" si="950"/>
        <v>536.89503999999999</v>
      </c>
      <c r="R1202">
        <f t="shared" si="951"/>
        <v>6341280</v>
      </c>
      <c r="S1202">
        <f t="shared" si="952"/>
        <v>1761.4666666666665</v>
      </c>
      <c r="T1202">
        <f t="shared" si="953"/>
        <v>1043.6401759999999</v>
      </c>
      <c r="U1202">
        <f t="shared" si="954"/>
        <v>0.28990004888888887</v>
      </c>
      <c r="V1202">
        <f t="shared" si="955"/>
        <v>2113760</v>
      </c>
      <c r="W1202">
        <f t="shared" si="956"/>
        <v>587.15555555555557</v>
      </c>
      <c r="X1202">
        <f t="shared" si="957"/>
        <v>1.5649029999999999</v>
      </c>
      <c r="Y1202">
        <f t="shared" si="958"/>
        <v>1043.6401759999999</v>
      </c>
      <c r="Z1202">
        <f t="shared" si="959"/>
        <v>746.32870809999997</v>
      </c>
      <c r="AA1202">
        <f t="shared" si="960"/>
        <v>746.39084520000006</v>
      </c>
      <c r="AB1202">
        <f t="shared" si="961"/>
        <v>746.45298230000003</v>
      </c>
      <c r="AC1202">
        <f t="shared" si="962"/>
        <v>746.51511940000012</v>
      </c>
      <c r="AD1202">
        <f t="shared" si="963"/>
        <v>746.57725649999998</v>
      </c>
      <c r="AE1202">
        <f t="shared" si="964"/>
        <v>746.63939359999995</v>
      </c>
      <c r="AF1202">
        <f t="shared" si="965"/>
        <v>746.70153070000003</v>
      </c>
      <c r="AG1202">
        <f t="shared" si="966"/>
        <v>746.76366780000001</v>
      </c>
      <c r="AH1202">
        <f t="shared" si="967"/>
        <v>746.82580490000009</v>
      </c>
      <c r="AI1202">
        <f t="shared" si="968"/>
        <v>1932.9830784000001</v>
      </c>
      <c r="AJ1202">
        <f t="shared" si="969"/>
        <v>1933.1440128000002</v>
      </c>
      <c r="AK1202">
        <f t="shared" si="970"/>
        <v>1933.3049472</v>
      </c>
      <c r="AL1202">
        <f t="shared" si="971"/>
        <v>1933.4658816000003</v>
      </c>
      <c r="AM1202">
        <f t="shared" si="972"/>
        <v>1933.6268160000002</v>
      </c>
      <c r="AN1202">
        <f t="shared" si="973"/>
        <v>1933.7877504</v>
      </c>
      <c r="AO1202">
        <f t="shared" si="974"/>
        <v>1933.9486848000001</v>
      </c>
      <c r="AP1202">
        <f t="shared" si="975"/>
        <v>1934.1096192</v>
      </c>
      <c r="AQ1202">
        <f t="shared" si="976"/>
        <v>1934.2705536000003</v>
      </c>
      <c r="AR1202" t="str">
        <f t="shared" si="931"/>
        <v>kmh-1201-mph</v>
      </c>
      <c r="AS1202">
        <f t="shared" si="934"/>
        <v>1200</v>
      </c>
      <c r="AT1202" t="str">
        <f t="shared" si="932"/>
        <v>kmh-1200-mph</v>
      </c>
      <c r="AU1202">
        <f t="shared" si="935"/>
        <v>1199</v>
      </c>
      <c r="AV1202" t="str">
        <f t="shared" si="933"/>
        <v>kmh-1199-mph</v>
      </c>
    </row>
    <row r="1203" spans="1:48" x14ac:dyDescent="0.3">
      <c r="A1203">
        <v>1202</v>
      </c>
      <c r="B1203">
        <f t="shared" si="930"/>
        <v>746.88794199999995</v>
      </c>
      <c r="C1203">
        <f t="shared" si="936"/>
        <v>1934.4314880000002</v>
      </c>
      <c r="D1203">
        <f t="shared" si="937"/>
        <v>0.3338888888888889</v>
      </c>
      <c r="E1203">
        <f t="shared" si="938"/>
        <v>1202000</v>
      </c>
      <c r="F1203">
        <f t="shared" si="939"/>
        <v>333.88888888888891</v>
      </c>
      <c r="G1203">
        <f t="shared" si="940"/>
        <v>3943569.68</v>
      </c>
      <c r="H1203">
        <f t="shared" si="941"/>
        <v>1095.4360222222224</v>
      </c>
      <c r="I1203">
        <f t="shared" si="942"/>
        <v>649.02807359999997</v>
      </c>
      <c r="J1203">
        <f t="shared" si="943"/>
        <v>0.18028557600000003</v>
      </c>
      <c r="K1203">
        <f t="shared" si="944"/>
        <v>1314523.1845565999</v>
      </c>
      <c r="L1203">
        <f t="shared" si="945"/>
        <v>365.1453290435</v>
      </c>
      <c r="M1203">
        <f t="shared" si="946"/>
        <v>1.0078143397399999</v>
      </c>
      <c r="N1203">
        <f t="shared" si="947"/>
        <v>649.02807359999997</v>
      </c>
      <c r="O1203">
        <f t="shared" si="948"/>
        <v>0.3338888888888889</v>
      </c>
      <c r="P1203">
        <f t="shared" si="949"/>
        <v>1934431.4880000001</v>
      </c>
      <c r="Q1203">
        <f t="shared" si="950"/>
        <v>537.34208000000001</v>
      </c>
      <c r="R1203">
        <f t="shared" si="951"/>
        <v>6346560</v>
      </c>
      <c r="S1203">
        <f t="shared" si="952"/>
        <v>1762.9333333333332</v>
      </c>
      <c r="T1203">
        <f t="shared" si="953"/>
        <v>1044.5091519999999</v>
      </c>
      <c r="U1203">
        <f t="shared" si="954"/>
        <v>0.29014143111111107</v>
      </c>
      <c r="V1203">
        <f t="shared" si="955"/>
        <v>2115520</v>
      </c>
      <c r="W1203">
        <f t="shared" si="956"/>
        <v>587.64444444444439</v>
      </c>
      <c r="X1203">
        <f t="shared" si="957"/>
        <v>1.566206</v>
      </c>
      <c r="Y1203">
        <f t="shared" si="958"/>
        <v>1044.5091519999999</v>
      </c>
      <c r="Z1203">
        <f t="shared" si="959"/>
        <v>746.95007909999993</v>
      </c>
      <c r="AA1203">
        <f t="shared" si="960"/>
        <v>747.01221620000001</v>
      </c>
      <c r="AB1203">
        <f t="shared" si="961"/>
        <v>747.07435329999998</v>
      </c>
      <c r="AC1203">
        <f t="shared" si="962"/>
        <v>747.13649040000007</v>
      </c>
      <c r="AD1203">
        <f t="shared" si="963"/>
        <v>747.19862750000004</v>
      </c>
      <c r="AE1203">
        <f t="shared" si="964"/>
        <v>747.2607645999999</v>
      </c>
      <c r="AF1203">
        <f t="shared" si="965"/>
        <v>747.32290169999999</v>
      </c>
      <c r="AG1203">
        <f t="shared" si="966"/>
        <v>747.38503879999996</v>
      </c>
      <c r="AH1203">
        <f t="shared" si="967"/>
        <v>747.44717590000005</v>
      </c>
      <c r="AI1203">
        <f t="shared" si="968"/>
        <v>1934.5924224</v>
      </c>
      <c r="AJ1203">
        <f t="shared" si="969"/>
        <v>1934.7533568000001</v>
      </c>
      <c r="AK1203">
        <f t="shared" si="970"/>
        <v>1934.9142912</v>
      </c>
      <c r="AL1203">
        <f t="shared" si="971"/>
        <v>1935.0752256000003</v>
      </c>
      <c r="AM1203">
        <f t="shared" si="972"/>
        <v>1935.2361600000002</v>
      </c>
      <c r="AN1203">
        <f t="shared" si="973"/>
        <v>1935.3970944</v>
      </c>
      <c r="AO1203">
        <f t="shared" si="974"/>
        <v>1935.5580288000001</v>
      </c>
      <c r="AP1203">
        <f t="shared" si="975"/>
        <v>1935.7189632</v>
      </c>
      <c r="AQ1203">
        <f t="shared" si="976"/>
        <v>1935.8798976000003</v>
      </c>
      <c r="AR1203" t="str">
        <f t="shared" si="931"/>
        <v>kmh-1202-mph</v>
      </c>
      <c r="AS1203">
        <f t="shared" si="934"/>
        <v>1201</v>
      </c>
      <c r="AT1203" t="str">
        <f t="shared" si="932"/>
        <v>kmh-1201-mph</v>
      </c>
      <c r="AU1203">
        <f t="shared" si="935"/>
        <v>1200</v>
      </c>
      <c r="AV1203" t="str">
        <f t="shared" si="933"/>
        <v>kmh-1200-mph</v>
      </c>
    </row>
    <row r="1204" spans="1:48" x14ac:dyDescent="0.3">
      <c r="A1204">
        <v>1203</v>
      </c>
      <c r="B1204">
        <f t="shared" si="930"/>
        <v>747.50931300000002</v>
      </c>
      <c r="C1204">
        <f t="shared" si="936"/>
        <v>1936.0408320000001</v>
      </c>
      <c r="D1204">
        <f t="shared" si="937"/>
        <v>0.33416666666666667</v>
      </c>
      <c r="E1204">
        <f t="shared" si="938"/>
        <v>1203000</v>
      </c>
      <c r="F1204">
        <f t="shared" si="939"/>
        <v>334.16666666666669</v>
      </c>
      <c r="G1204">
        <f t="shared" si="940"/>
        <v>3946850.52</v>
      </c>
      <c r="H1204">
        <f t="shared" si="941"/>
        <v>1096.3473666666669</v>
      </c>
      <c r="I1204">
        <f t="shared" si="942"/>
        <v>649.5680304</v>
      </c>
      <c r="J1204">
        <f t="shared" si="943"/>
        <v>0.18043556400000002</v>
      </c>
      <c r="K1204">
        <f t="shared" si="944"/>
        <v>1315616.7978548999</v>
      </c>
      <c r="L1204">
        <f t="shared" si="945"/>
        <v>365.44911051524997</v>
      </c>
      <c r="M1204">
        <f t="shared" si="946"/>
        <v>1.00865278761</v>
      </c>
      <c r="N1204">
        <f t="shared" si="947"/>
        <v>649.5680304</v>
      </c>
      <c r="O1204">
        <f t="shared" si="948"/>
        <v>0.33416666666666667</v>
      </c>
      <c r="P1204">
        <f t="shared" si="949"/>
        <v>1936040.8320000002</v>
      </c>
      <c r="Q1204">
        <f t="shared" si="950"/>
        <v>537.78912000000003</v>
      </c>
      <c r="R1204">
        <f t="shared" si="951"/>
        <v>6351840</v>
      </c>
      <c r="S1204">
        <f t="shared" si="952"/>
        <v>1764.3999999999999</v>
      </c>
      <c r="T1204">
        <f t="shared" si="953"/>
        <v>1045.3781280000001</v>
      </c>
      <c r="U1204">
        <f t="shared" si="954"/>
        <v>0.29038281333333332</v>
      </c>
      <c r="V1204">
        <f t="shared" si="955"/>
        <v>2117280</v>
      </c>
      <c r="W1204">
        <f t="shared" si="956"/>
        <v>588.13333333333333</v>
      </c>
      <c r="X1204">
        <f t="shared" si="957"/>
        <v>1.5675089999999998</v>
      </c>
      <c r="Y1204">
        <f t="shared" si="958"/>
        <v>1045.3781280000001</v>
      </c>
      <c r="Z1204">
        <f t="shared" si="959"/>
        <v>747.57145009999999</v>
      </c>
      <c r="AA1204">
        <f t="shared" si="960"/>
        <v>747.63358720000008</v>
      </c>
      <c r="AB1204">
        <f t="shared" si="961"/>
        <v>747.69572429999994</v>
      </c>
      <c r="AC1204">
        <f t="shared" si="962"/>
        <v>747.75786140000002</v>
      </c>
      <c r="AD1204">
        <f t="shared" si="963"/>
        <v>747.8199985</v>
      </c>
      <c r="AE1204">
        <f t="shared" si="964"/>
        <v>747.88213559999997</v>
      </c>
      <c r="AF1204">
        <f t="shared" si="965"/>
        <v>747.94427270000006</v>
      </c>
      <c r="AG1204">
        <f t="shared" si="966"/>
        <v>748.00640980000003</v>
      </c>
      <c r="AH1204">
        <f t="shared" si="967"/>
        <v>748.06854690000011</v>
      </c>
      <c r="AI1204">
        <f t="shared" si="968"/>
        <v>1936.2017664</v>
      </c>
      <c r="AJ1204">
        <f t="shared" si="969"/>
        <v>1936.3627008000003</v>
      </c>
      <c r="AK1204">
        <f t="shared" si="970"/>
        <v>1936.5236351999999</v>
      </c>
      <c r="AL1204">
        <f t="shared" si="971"/>
        <v>1936.6845696000003</v>
      </c>
      <c r="AM1204">
        <f t="shared" si="972"/>
        <v>1936.8455040000001</v>
      </c>
      <c r="AN1204">
        <f t="shared" si="973"/>
        <v>1937.0064384</v>
      </c>
      <c r="AO1204">
        <f t="shared" si="974"/>
        <v>1937.1673728000003</v>
      </c>
      <c r="AP1204">
        <f t="shared" si="975"/>
        <v>1937.3283072000002</v>
      </c>
      <c r="AQ1204">
        <f t="shared" si="976"/>
        <v>1937.4892416000002</v>
      </c>
      <c r="AR1204" t="str">
        <f t="shared" si="931"/>
        <v>kmh-1203-mph</v>
      </c>
      <c r="AS1204">
        <f t="shared" si="934"/>
        <v>1202</v>
      </c>
      <c r="AT1204" t="str">
        <f t="shared" si="932"/>
        <v>kmh-1202-mph</v>
      </c>
      <c r="AU1204">
        <f t="shared" si="935"/>
        <v>1201</v>
      </c>
      <c r="AV1204" t="str">
        <f t="shared" si="933"/>
        <v>kmh-1201-mph</v>
      </c>
    </row>
    <row r="1205" spans="1:48" x14ac:dyDescent="0.3">
      <c r="A1205">
        <v>1204</v>
      </c>
      <c r="B1205">
        <f t="shared" si="930"/>
        <v>748.13068399999997</v>
      </c>
      <c r="C1205">
        <f t="shared" si="936"/>
        <v>1937.6501760000001</v>
      </c>
      <c r="D1205">
        <f t="shared" si="937"/>
        <v>0.33444444444444443</v>
      </c>
      <c r="E1205">
        <f t="shared" si="938"/>
        <v>1204000</v>
      </c>
      <c r="F1205">
        <f t="shared" si="939"/>
        <v>334.44444444444446</v>
      </c>
      <c r="G1205">
        <f t="shared" si="940"/>
        <v>3950131.3600000003</v>
      </c>
      <c r="H1205">
        <f t="shared" si="941"/>
        <v>1097.2587111111111</v>
      </c>
      <c r="I1205">
        <f t="shared" si="942"/>
        <v>650.10798720000003</v>
      </c>
      <c r="J1205">
        <f t="shared" si="943"/>
        <v>0.18058555200000001</v>
      </c>
      <c r="K1205">
        <f t="shared" si="944"/>
        <v>1316710.4111532001</v>
      </c>
      <c r="L1205">
        <f t="shared" si="945"/>
        <v>365.752891987</v>
      </c>
      <c r="M1205">
        <f t="shared" si="946"/>
        <v>1.0094912354799999</v>
      </c>
      <c r="N1205">
        <f t="shared" si="947"/>
        <v>650.10798720000003</v>
      </c>
      <c r="O1205">
        <f t="shared" si="948"/>
        <v>0.33444444444444443</v>
      </c>
      <c r="P1205">
        <f t="shared" si="949"/>
        <v>1937650.176</v>
      </c>
      <c r="Q1205">
        <f t="shared" si="950"/>
        <v>538.23616000000004</v>
      </c>
      <c r="R1205">
        <f t="shared" si="951"/>
        <v>6357120</v>
      </c>
      <c r="S1205">
        <f t="shared" si="952"/>
        <v>1765.8666666666666</v>
      </c>
      <c r="T1205">
        <f t="shared" si="953"/>
        <v>1046.247104</v>
      </c>
      <c r="U1205">
        <f t="shared" si="954"/>
        <v>0.29062419555555552</v>
      </c>
      <c r="V1205">
        <f t="shared" si="955"/>
        <v>2119040</v>
      </c>
      <c r="W1205">
        <f t="shared" si="956"/>
        <v>588.62222222222215</v>
      </c>
      <c r="X1205">
        <f t="shared" si="957"/>
        <v>1.5688119999999999</v>
      </c>
      <c r="Y1205">
        <f t="shared" si="958"/>
        <v>1046.247104</v>
      </c>
      <c r="Z1205">
        <f t="shared" si="959"/>
        <v>748.19282109999995</v>
      </c>
      <c r="AA1205">
        <f t="shared" si="960"/>
        <v>748.25495820000003</v>
      </c>
      <c r="AB1205">
        <f t="shared" si="961"/>
        <v>748.31709530000001</v>
      </c>
      <c r="AC1205">
        <f t="shared" si="962"/>
        <v>748.37923240000009</v>
      </c>
      <c r="AD1205">
        <f t="shared" si="963"/>
        <v>748.44136950000006</v>
      </c>
      <c r="AE1205">
        <f t="shared" si="964"/>
        <v>748.50350659999992</v>
      </c>
      <c r="AF1205">
        <f t="shared" si="965"/>
        <v>748.56564370000001</v>
      </c>
      <c r="AG1205">
        <f t="shared" si="966"/>
        <v>748.62778079999998</v>
      </c>
      <c r="AH1205">
        <f t="shared" si="967"/>
        <v>748.68991790000007</v>
      </c>
      <c r="AI1205">
        <f t="shared" si="968"/>
        <v>1937.8111104</v>
      </c>
      <c r="AJ1205">
        <f t="shared" si="969"/>
        <v>1937.9720448000003</v>
      </c>
      <c r="AK1205">
        <f t="shared" si="970"/>
        <v>1938.1329792000001</v>
      </c>
      <c r="AL1205">
        <f t="shared" si="971"/>
        <v>1938.2939136000002</v>
      </c>
      <c r="AM1205">
        <f t="shared" si="972"/>
        <v>1938.4548480000001</v>
      </c>
      <c r="AN1205">
        <f t="shared" si="973"/>
        <v>1938.6157823999999</v>
      </c>
      <c r="AO1205">
        <f t="shared" si="974"/>
        <v>1938.7767168000003</v>
      </c>
      <c r="AP1205">
        <f t="shared" si="975"/>
        <v>1938.9376512000001</v>
      </c>
      <c r="AQ1205">
        <f t="shared" si="976"/>
        <v>1939.0985856000002</v>
      </c>
      <c r="AR1205" t="str">
        <f t="shared" si="931"/>
        <v>kmh-1204-mph</v>
      </c>
      <c r="AS1205">
        <f t="shared" si="934"/>
        <v>1203</v>
      </c>
      <c r="AT1205" t="str">
        <f t="shared" si="932"/>
        <v>kmh-1203-mph</v>
      </c>
      <c r="AU1205">
        <f t="shared" si="935"/>
        <v>1202</v>
      </c>
      <c r="AV1205" t="str">
        <f t="shared" si="933"/>
        <v>kmh-1202-mph</v>
      </c>
    </row>
    <row r="1206" spans="1:48" x14ac:dyDescent="0.3">
      <c r="A1206">
        <v>1205</v>
      </c>
      <c r="B1206">
        <f t="shared" si="930"/>
        <v>748.75205500000004</v>
      </c>
      <c r="C1206">
        <f t="shared" si="936"/>
        <v>1939.2595200000001</v>
      </c>
      <c r="D1206">
        <f t="shared" si="937"/>
        <v>0.3347222222222222</v>
      </c>
      <c r="E1206">
        <f t="shared" si="938"/>
        <v>1205000</v>
      </c>
      <c r="F1206">
        <f t="shared" si="939"/>
        <v>334.72222222222223</v>
      </c>
      <c r="G1206">
        <f t="shared" si="940"/>
        <v>3953412.2</v>
      </c>
      <c r="H1206">
        <f t="shared" si="941"/>
        <v>1098.1700555555556</v>
      </c>
      <c r="I1206">
        <f t="shared" si="942"/>
        <v>650.64794400000005</v>
      </c>
      <c r="J1206">
        <f t="shared" si="943"/>
        <v>0.18073554000000003</v>
      </c>
      <c r="K1206">
        <f t="shared" si="944"/>
        <v>1317804.0244515</v>
      </c>
      <c r="L1206">
        <f t="shared" si="945"/>
        <v>366.05667345874997</v>
      </c>
      <c r="M1206">
        <f t="shared" si="946"/>
        <v>1.01032968335</v>
      </c>
      <c r="N1206">
        <f t="shared" si="947"/>
        <v>650.64794400000005</v>
      </c>
      <c r="O1206">
        <f t="shared" si="948"/>
        <v>0.3347222222222222</v>
      </c>
      <c r="P1206">
        <f t="shared" si="949"/>
        <v>1939259.52</v>
      </c>
      <c r="Q1206">
        <f t="shared" si="950"/>
        <v>538.68319999999994</v>
      </c>
      <c r="R1206">
        <f t="shared" si="951"/>
        <v>6362400</v>
      </c>
      <c r="S1206">
        <f t="shared" si="952"/>
        <v>1767.3333333333333</v>
      </c>
      <c r="T1206">
        <f t="shared" si="953"/>
        <v>1047.11608</v>
      </c>
      <c r="U1206">
        <f t="shared" si="954"/>
        <v>0.29086557777777777</v>
      </c>
      <c r="V1206">
        <f t="shared" si="955"/>
        <v>2120800</v>
      </c>
      <c r="W1206">
        <f t="shared" si="956"/>
        <v>589.11111111111109</v>
      </c>
      <c r="X1206">
        <f t="shared" si="957"/>
        <v>1.5701149999999999</v>
      </c>
      <c r="Y1206">
        <f t="shared" si="958"/>
        <v>1047.11608</v>
      </c>
      <c r="Z1206">
        <f t="shared" si="959"/>
        <v>748.8141920999999</v>
      </c>
      <c r="AA1206">
        <f t="shared" si="960"/>
        <v>748.87632919999999</v>
      </c>
      <c r="AB1206">
        <f t="shared" si="961"/>
        <v>748.93846629999996</v>
      </c>
      <c r="AC1206">
        <f t="shared" si="962"/>
        <v>749.00060340000005</v>
      </c>
      <c r="AD1206">
        <f t="shared" si="963"/>
        <v>749.06274050000002</v>
      </c>
      <c r="AE1206">
        <f t="shared" si="964"/>
        <v>749.12487759999999</v>
      </c>
      <c r="AF1206">
        <f t="shared" si="965"/>
        <v>749.18701470000008</v>
      </c>
      <c r="AG1206">
        <f t="shared" si="966"/>
        <v>749.24915179999994</v>
      </c>
      <c r="AH1206">
        <f t="shared" si="967"/>
        <v>749.31128890000002</v>
      </c>
      <c r="AI1206">
        <f t="shared" si="968"/>
        <v>1939.4204543999999</v>
      </c>
      <c r="AJ1206">
        <f t="shared" si="969"/>
        <v>1939.5813888000002</v>
      </c>
      <c r="AK1206">
        <f t="shared" si="970"/>
        <v>1939.7423232000001</v>
      </c>
      <c r="AL1206">
        <f t="shared" si="971"/>
        <v>1939.9032576000002</v>
      </c>
      <c r="AM1206">
        <f t="shared" si="972"/>
        <v>1940.064192</v>
      </c>
      <c r="AN1206">
        <f t="shared" si="973"/>
        <v>1940.2251263999999</v>
      </c>
      <c r="AO1206">
        <f t="shared" si="974"/>
        <v>1940.3860608000002</v>
      </c>
      <c r="AP1206">
        <f t="shared" si="975"/>
        <v>1940.5469952000001</v>
      </c>
      <c r="AQ1206">
        <f t="shared" si="976"/>
        <v>1940.7079296000002</v>
      </c>
      <c r="AR1206" t="str">
        <f t="shared" si="931"/>
        <v>kmh-1205-mph</v>
      </c>
      <c r="AS1206">
        <f t="shared" si="934"/>
        <v>1204</v>
      </c>
      <c r="AT1206" t="str">
        <f t="shared" si="932"/>
        <v>kmh-1204-mph</v>
      </c>
      <c r="AU1206">
        <f t="shared" si="935"/>
        <v>1203</v>
      </c>
      <c r="AV1206" t="str">
        <f t="shared" si="933"/>
        <v>kmh-1203-mph</v>
      </c>
    </row>
    <row r="1207" spans="1:48" x14ac:dyDescent="0.3">
      <c r="A1207">
        <v>1206</v>
      </c>
      <c r="B1207">
        <f t="shared" si="930"/>
        <v>749.37342599999999</v>
      </c>
      <c r="C1207">
        <f t="shared" si="936"/>
        <v>1940.868864</v>
      </c>
      <c r="D1207">
        <f t="shared" si="937"/>
        <v>0.33500000000000002</v>
      </c>
      <c r="E1207">
        <f t="shared" si="938"/>
        <v>1206000</v>
      </c>
      <c r="F1207">
        <f t="shared" si="939"/>
        <v>335</v>
      </c>
      <c r="G1207">
        <f t="shared" si="940"/>
        <v>3956693.04</v>
      </c>
      <c r="H1207">
        <f t="shared" si="941"/>
        <v>1099.0814</v>
      </c>
      <c r="I1207">
        <f t="shared" si="942"/>
        <v>651.18790079999997</v>
      </c>
      <c r="J1207">
        <f t="shared" si="943"/>
        <v>0.18088552800000002</v>
      </c>
      <c r="K1207">
        <f t="shared" si="944"/>
        <v>1318897.6377498</v>
      </c>
      <c r="L1207">
        <f t="shared" si="945"/>
        <v>366.3604549305</v>
      </c>
      <c r="M1207">
        <f t="shared" si="946"/>
        <v>1.01116813122</v>
      </c>
      <c r="N1207">
        <f t="shared" si="947"/>
        <v>651.18790079999997</v>
      </c>
      <c r="O1207">
        <f t="shared" si="948"/>
        <v>0.33500000000000002</v>
      </c>
      <c r="P1207">
        <f t="shared" si="949"/>
        <v>1940868.8640000001</v>
      </c>
      <c r="Q1207">
        <f t="shared" si="950"/>
        <v>539.13023999999996</v>
      </c>
      <c r="R1207">
        <f t="shared" si="951"/>
        <v>6367680</v>
      </c>
      <c r="S1207">
        <f t="shared" si="952"/>
        <v>1768.8</v>
      </c>
      <c r="T1207">
        <f t="shared" si="953"/>
        <v>1047.985056</v>
      </c>
      <c r="U1207">
        <f t="shared" si="954"/>
        <v>0.29110695999999997</v>
      </c>
      <c r="V1207">
        <f t="shared" si="955"/>
        <v>2122560</v>
      </c>
      <c r="W1207">
        <f t="shared" si="956"/>
        <v>589.6</v>
      </c>
      <c r="X1207">
        <f t="shared" si="957"/>
        <v>1.571418</v>
      </c>
      <c r="Y1207">
        <f t="shared" si="958"/>
        <v>1047.985056</v>
      </c>
      <c r="Z1207">
        <f t="shared" si="959"/>
        <v>749.43556309999997</v>
      </c>
      <c r="AA1207">
        <f t="shared" si="960"/>
        <v>749.49770020000005</v>
      </c>
      <c r="AB1207">
        <f t="shared" si="961"/>
        <v>749.55983730000003</v>
      </c>
      <c r="AC1207">
        <f t="shared" si="962"/>
        <v>749.62197440000011</v>
      </c>
      <c r="AD1207">
        <f t="shared" si="963"/>
        <v>749.68411149999997</v>
      </c>
      <c r="AE1207">
        <f t="shared" si="964"/>
        <v>749.74624859999994</v>
      </c>
      <c r="AF1207">
        <f t="shared" si="965"/>
        <v>749.80838570000003</v>
      </c>
      <c r="AG1207">
        <f t="shared" si="966"/>
        <v>749.8705228</v>
      </c>
      <c r="AH1207">
        <f t="shared" si="967"/>
        <v>749.93265990000009</v>
      </c>
      <c r="AI1207">
        <f t="shared" si="968"/>
        <v>1941.0297983999999</v>
      </c>
      <c r="AJ1207">
        <f t="shared" si="969"/>
        <v>1941.1907328000002</v>
      </c>
      <c r="AK1207">
        <f t="shared" si="970"/>
        <v>1941.3516672000001</v>
      </c>
      <c r="AL1207">
        <f t="shared" si="971"/>
        <v>1941.5126016000004</v>
      </c>
      <c r="AM1207">
        <f t="shared" si="972"/>
        <v>1941.6735360000002</v>
      </c>
      <c r="AN1207">
        <f t="shared" si="973"/>
        <v>1941.8344703999999</v>
      </c>
      <c r="AO1207">
        <f t="shared" si="974"/>
        <v>1941.9954048000002</v>
      </c>
      <c r="AP1207">
        <f t="shared" si="975"/>
        <v>1942.1563392</v>
      </c>
      <c r="AQ1207">
        <f t="shared" si="976"/>
        <v>1942.3172736000004</v>
      </c>
      <c r="AR1207" t="str">
        <f t="shared" si="931"/>
        <v>kmh-1206-mph</v>
      </c>
      <c r="AS1207">
        <f t="shared" si="934"/>
        <v>1205</v>
      </c>
      <c r="AT1207" t="str">
        <f t="shared" si="932"/>
        <v>kmh-1205-mph</v>
      </c>
      <c r="AU1207">
        <f t="shared" si="935"/>
        <v>1204</v>
      </c>
      <c r="AV1207" t="str">
        <f t="shared" si="933"/>
        <v>kmh-1204-mph</v>
      </c>
    </row>
    <row r="1208" spans="1:48" x14ac:dyDescent="0.3">
      <c r="A1208">
        <v>1207</v>
      </c>
      <c r="B1208">
        <f t="shared" si="930"/>
        <v>749.99479700000006</v>
      </c>
      <c r="C1208">
        <f t="shared" si="936"/>
        <v>1942.4782080000002</v>
      </c>
      <c r="D1208">
        <f t="shared" si="937"/>
        <v>0.33527777777777779</v>
      </c>
      <c r="E1208">
        <f t="shared" si="938"/>
        <v>1207000</v>
      </c>
      <c r="F1208">
        <f t="shared" si="939"/>
        <v>335.27777777777777</v>
      </c>
      <c r="G1208">
        <f t="shared" si="940"/>
        <v>3959973.8800000004</v>
      </c>
      <c r="H1208">
        <f t="shared" si="941"/>
        <v>1099.9927444444445</v>
      </c>
      <c r="I1208">
        <f t="shared" si="942"/>
        <v>651.72785759999999</v>
      </c>
      <c r="J1208">
        <f t="shared" si="943"/>
        <v>0.18103551600000001</v>
      </c>
      <c r="K1208">
        <f t="shared" si="944"/>
        <v>1319991.2510480999</v>
      </c>
      <c r="L1208">
        <f t="shared" si="945"/>
        <v>366.66423640224997</v>
      </c>
      <c r="M1208">
        <f t="shared" si="946"/>
        <v>1.0120065790899999</v>
      </c>
      <c r="N1208">
        <f t="shared" si="947"/>
        <v>651.72785759999999</v>
      </c>
      <c r="O1208">
        <f t="shared" si="948"/>
        <v>0.33527777777777779</v>
      </c>
      <c r="P1208">
        <f t="shared" si="949"/>
        <v>1942478.2080000001</v>
      </c>
      <c r="Q1208">
        <f t="shared" si="950"/>
        <v>539.57727999999997</v>
      </c>
      <c r="R1208">
        <f t="shared" si="951"/>
        <v>6372960</v>
      </c>
      <c r="S1208">
        <f t="shared" si="952"/>
        <v>1770.2666666666667</v>
      </c>
      <c r="T1208">
        <f t="shared" si="953"/>
        <v>1048.854032</v>
      </c>
      <c r="U1208">
        <f t="shared" si="954"/>
        <v>0.29134834222222222</v>
      </c>
      <c r="V1208">
        <f t="shared" si="955"/>
        <v>2124320</v>
      </c>
      <c r="W1208">
        <f t="shared" si="956"/>
        <v>590.08888888888885</v>
      </c>
      <c r="X1208">
        <f t="shared" si="957"/>
        <v>1.5727209999999998</v>
      </c>
      <c r="Y1208">
        <f t="shared" si="958"/>
        <v>1048.854032</v>
      </c>
      <c r="Z1208">
        <f t="shared" si="959"/>
        <v>750.05693409999992</v>
      </c>
      <c r="AA1208">
        <f t="shared" si="960"/>
        <v>750.11907120000001</v>
      </c>
      <c r="AB1208">
        <f t="shared" si="961"/>
        <v>750.18120829999998</v>
      </c>
      <c r="AC1208">
        <f t="shared" si="962"/>
        <v>750.24334540000007</v>
      </c>
      <c r="AD1208">
        <f t="shared" si="963"/>
        <v>750.30548250000004</v>
      </c>
      <c r="AE1208">
        <f t="shared" si="964"/>
        <v>750.3676195999999</v>
      </c>
      <c r="AF1208">
        <f t="shared" si="965"/>
        <v>750.42975669999998</v>
      </c>
      <c r="AG1208">
        <f t="shared" si="966"/>
        <v>750.49189379999996</v>
      </c>
      <c r="AH1208">
        <f t="shared" si="967"/>
        <v>750.55403090000004</v>
      </c>
      <c r="AI1208">
        <f t="shared" si="968"/>
        <v>1942.6391424000001</v>
      </c>
      <c r="AJ1208">
        <f t="shared" si="969"/>
        <v>1942.8000768000002</v>
      </c>
      <c r="AK1208">
        <f t="shared" si="970"/>
        <v>1942.9610112</v>
      </c>
      <c r="AL1208">
        <f t="shared" si="971"/>
        <v>1943.1219456000003</v>
      </c>
      <c r="AM1208">
        <f t="shared" si="972"/>
        <v>1943.2828800000002</v>
      </c>
      <c r="AN1208">
        <f t="shared" si="973"/>
        <v>1943.4438144000001</v>
      </c>
      <c r="AO1208">
        <f t="shared" si="974"/>
        <v>1943.6047488000002</v>
      </c>
      <c r="AP1208">
        <f t="shared" si="975"/>
        <v>1943.7656832</v>
      </c>
      <c r="AQ1208">
        <f t="shared" si="976"/>
        <v>1943.9266176000003</v>
      </c>
      <c r="AR1208" t="str">
        <f t="shared" si="931"/>
        <v>kmh-1207-mph</v>
      </c>
      <c r="AS1208">
        <f t="shared" si="934"/>
        <v>1206</v>
      </c>
      <c r="AT1208" t="str">
        <f t="shared" si="932"/>
        <v>kmh-1206-mph</v>
      </c>
      <c r="AU1208">
        <f t="shared" si="935"/>
        <v>1205</v>
      </c>
      <c r="AV1208" t="str">
        <f t="shared" si="933"/>
        <v>kmh-1205-mph</v>
      </c>
    </row>
    <row r="1209" spans="1:48" x14ac:dyDescent="0.3">
      <c r="A1209">
        <v>1208</v>
      </c>
      <c r="B1209">
        <f t="shared" si="930"/>
        <v>750.61616800000002</v>
      </c>
      <c r="C1209">
        <f t="shared" si="936"/>
        <v>1944.0875520000002</v>
      </c>
      <c r="D1209">
        <f t="shared" si="937"/>
        <v>0.33555555555555555</v>
      </c>
      <c r="E1209">
        <f t="shared" si="938"/>
        <v>1208000</v>
      </c>
      <c r="F1209">
        <f t="shared" si="939"/>
        <v>335.55555555555554</v>
      </c>
      <c r="G1209">
        <f t="shared" si="940"/>
        <v>3963254.72</v>
      </c>
      <c r="H1209">
        <f t="shared" si="941"/>
        <v>1100.904088888889</v>
      </c>
      <c r="I1209">
        <f t="shared" si="942"/>
        <v>652.26781440000002</v>
      </c>
      <c r="J1209">
        <f t="shared" si="943"/>
        <v>0.18118550400000002</v>
      </c>
      <c r="K1209">
        <f t="shared" si="944"/>
        <v>1321084.8643463999</v>
      </c>
      <c r="L1209">
        <f t="shared" si="945"/>
        <v>366.968017874</v>
      </c>
      <c r="M1209">
        <f t="shared" si="946"/>
        <v>1.01284502696</v>
      </c>
      <c r="N1209">
        <f t="shared" si="947"/>
        <v>652.26781440000002</v>
      </c>
      <c r="O1209">
        <f t="shared" si="948"/>
        <v>0.33555555555555555</v>
      </c>
      <c r="P1209">
        <f t="shared" si="949"/>
        <v>1944087.5520000001</v>
      </c>
      <c r="Q1209">
        <f t="shared" si="950"/>
        <v>540.02431999999999</v>
      </c>
      <c r="R1209">
        <f t="shared" si="951"/>
        <v>6378240</v>
      </c>
      <c r="S1209">
        <f t="shared" si="952"/>
        <v>1771.7333333333331</v>
      </c>
      <c r="T1209">
        <f t="shared" si="953"/>
        <v>1049.7230079999999</v>
      </c>
      <c r="U1209">
        <f t="shared" si="954"/>
        <v>0.29158972444444442</v>
      </c>
      <c r="V1209">
        <f t="shared" si="955"/>
        <v>2126080</v>
      </c>
      <c r="W1209">
        <f t="shared" si="956"/>
        <v>590.57777777777778</v>
      </c>
      <c r="X1209">
        <f t="shared" si="957"/>
        <v>1.5740239999999999</v>
      </c>
      <c r="Y1209">
        <f t="shared" si="958"/>
        <v>1049.7230079999999</v>
      </c>
      <c r="Z1209">
        <f t="shared" si="959"/>
        <v>750.67830509999999</v>
      </c>
      <c r="AA1209">
        <f t="shared" si="960"/>
        <v>750.74044220000007</v>
      </c>
      <c r="AB1209">
        <f t="shared" si="961"/>
        <v>750.80257929999993</v>
      </c>
      <c r="AC1209">
        <f t="shared" si="962"/>
        <v>750.86471640000002</v>
      </c>
      <c r="AD1209">
        <f t="shared" si="963"/>
        <v>750.92685349999999</v>
      </c>
      <c r="AE1209">
        <f t="shared" si="964"/>
        <v>750.98899059999997</v>
      </c>
      <c r="AF1209">
        <f t="shared" si="965"/>
        <v>751.05112770000005</v>
      </c>
      <c r="AG1209">
        <f t="shared" si="966"/>
        <v>751.11326480000002</v>
      </c>
      <c r="AH1209">
        <f t="shared" si="967"/>
        <v>751.17540190000011</v>
      </c>
      <c r="AI1209">
        <f t="shared" si="968"/>
        <v>1944.2484864</v>
      </c>
      <c r="AJ1209">
        <f t="shared" si="969"/>
        <v>1944.4094208000001</v>
      </c>
      <c r="AK1209">
        <f t="shared" si="970"/>
        <v>1944.5703552</v>
      </c>
      <c r="AL1209">
        <f t="shared" si="971"/>
        <v>1944.7312896000003</v>
      </c>
      <c r="AM1209">
        <f t="shared" si="972"/>
        <v>1944.8922240000002</v>
      </c>
      <c r="AN1209">
        <f t="shared" si="973"/>
        <v>1945.0531584</v>
      </c>
      <c r="AO1209">
        <f t="shared" si="974"/>
        <v>1945.2140928000001</v>
      </c>
      <c r="AP1209">
        <f t="shared" si="975"/>
        <v>1945.3750272</v>
      </c>
      <c r="AQ1209">
        <f t="shared" si="976"/>
        <v>1945.5359616000003</v>
      </c>
      <c r="AR1209" t="str">
        <f t="shared" si="931"/>
        <v>kmh-1208-mph</v>
      </c>
      <c r="AS1209">
        <f t="shared" si="934"/>
        <v>1207</v>
      </c>
      <c r="AT1209" t="str">
        <f t="shared" si="932"/>
        <v>kmh-1207-mph</v>
      </c>
      <c r="AU1209">
        <f t="shared" si="935"/>
        <v>1206</v>
      </c>
      <c r="AV1209" t="str">
        <f t="shared" si="933"/>
        <v>kmh-1206-mph</v>
      </c>
    </row>
    <row r="1210" spans="1:48" x14ac:dyDescent="0.3">
      <c r="A1210">
        <v>1209</v>
      </c>
      <c r="B1210">
        <f t="shared" si="930"/>
        <v>751.23753899999997</v>
      </c>
      <c r="C1210">
        <f t="shared" si="936"/>
        <v>1945.6968960000002</v>
      </c>
      <c r="D1210">
        <f t="shared" si="937"/>
        <v>0.33583333333333332</v>
      </c>
      <c r="E1210">
        <f t="shared" si="938"/>
        <v>1209000</v>
      </c>
      <c r="F1210">
        <f t="shared" si="939"/>
        <v>335.83333333333337</v>
      </c>
      <c r="G1210">
        <f t="shared" si="940"/>
        <v>3966535.56</v>
      </c>
      <c r="H1210">
        <f t="shared" si="941"/>
        <v>1101.8154333333334</v>
      </c>
      <c r="I1210">
        <f t="shared" si="942"/>
        <v>652.80777120000005</v>
      </c>
      <c r="J1210">
        <f t="shared" si="943"/>
        <v>0.18133549200000001</v>
      </c>
      <c r="K1210">
        <f t="shared" si="944"/>
        <v>1322178.4776447001</v>
      </c>
      <c r="L1210">
        <f t="shared" si="945"/>
        <v>367.27179934574997</v>
      </c>
      <c r="M1210">
        <f t="shared" si="946"/>
        <v>1.0136834748299999</v>
      </c>
      <c r="N1210">
        <f t="shared" si="947"/>
        <v>652.80777120000005</v>
      </c>
      <c r="O1210">
        <f t="shared" si="948"/>
        <v>0.33583333333333332</v>
      </c>
      <c r="P1210">
        <f t="shared" si="949"/>
        <v>1945696.8959999999</v>
      </c>
      <c r="Q1210">
        <f t="shared" si="950"/>
        <v>540.47136</v>
      </c>
      <c r="R1210">
        <f t="shared" si="951"/>
        <v>6383520</v>
      </c>
      <c r="S1210">
        <f t="shared" si="952"/>
        <v>1773.1999999999998</v>
      </c>
      <c r="T1210">
        <f t="shared" si="953"/>
        <v>1050.5919839999999</v>
      </c>
      <c r="U1210">
        <f t="shared" si="954"/>
        <v>0.29183110666666667</v>
      </c>
      <c r="V1210">
        <f t="shared" si="955"/>
        <v>2127840</v>
      </c>
      <c r="W1210">
        <f t="shared" si="956"/>
        <v>591.06666666666661</v>
      </c>
      <c r="X1210">
        <f t="shared" si="957"/>
        <v>1.5753269999999999</v>
      </c>
      <c r="Y1210">
        <f t="shared" si="958"/>
        <v>1050.5919839999999</v>
      </c>
      <c r="Z1210">
        <f t="shared" si="959"/>
        <v>751.29967609999994</v>
      </c>
      <c r="AA1210">
        <f t="shared" si="960"/>
        <v>751.36181320000003</v>
      </c>
      <c r="AB1210">
        <f t="shared" si="961"/>
        <v>751.4239503</v>
      </c>
      <c r="AC1210">
        <f t="shared" si="962"/>
        <v>751.48608740000009</v>
      </c>
      <c r="AD1210">
        <f t="shared" si="963"/>
        <v>751.54822450000006</v>
      </c>
      <c r="AE1210">
        <f t="shared" si="964"/>
        <v>751.61036159999992</v>
      </c>
      <c r="AF1210">
        <f t="shared" si="965"/>
        <v>751.67249870000001</v>
      </c>
      <c r="AG1210">
        <f t="shared" si="966"/>
        <v>751.73463579999998</v>
      </c>
      <c r="AH1210">
        <f t="shared" si="967"/>
        <v>751.79677290000006</v>
      </c>
      <c r="AI1210">
        <f t="shared" si="968"/>
        <v>1945.8578304</v>
      </c>
      <c r="AJ1210">
        <f t="shared" si="969"/>
        <v>1946.0187648000001</v>
      </c>
      <c r="AK1210">
        <f t="shared" si="970"/>
        <v>1946.1796992</v>
      </c>
      <c r="AL1210">
        <f t="shared" si="971"/>
        <v>1946.3406336000003</v>
      </c>
      <c r="AM1210">
        <f t="shared" si="972"/>
        <v>1946.5015680000001</v>
      </c>
      <c r="AN1210">
        <f t="shared" si="973"/>
        <v>1946.6625024</v>
      </c>
      <c r="AO1210">
        <f t="shared" si="974"/>
        <v>1946.8234368000003</v>
      </c>
      <c r="AP1210">
        <f t="shared" si="975"/>
        <v>1946.9843712000002</v>
      </c>
      <c r="AQ1210">
        <f t="shared" si="976"/>
        <v>1947.1453056000003</v>
      </c>
      <c r="AR1210" t="str">
        <f t="shared" si="931"/>
        <v>kmh-1209-mph</v>
      </c>
      <c r="AS1210">
        <f t="shared" si="934"/>
        <v>1208</v>
      </c>
      <c r="AT1210" t="str">
        <f t="shared" si="932"/>
        <v>kmh-1208-mph</v>
      </c>
      <c r="AU1210">
        <f t="shared" si="935"/>
        <v>1207</v>
      </c>
      <c r="AV1210" t="str">
        <f t="shared" si="933"/>
        <v>kmh-1207-mph</v>
      </c>
    </row>
    <row r="1211" spans="1:48" x14ac:dyDescent="0.3">
      <c r="A1211">
        <v>1210</v>
      </c>
      <c r="B1211">
        <f t="shared" si="930"/>
        <v>751.85891000000004</v>
      </c>
      <c r="C1211">
        <f t="shared" si="936"/>
        <v>1947.3062400000001</v>
      </c>
      <c r="D1211">
        <f t="shared" si="937"/>
        <v>0.33611111111111114</v>
      </c>
      <c r="E1211">
        <f t="shared" si="938"/>
        <v>1210000</v>
      </c>
      <c r="F1211">
        <f t="shared" si="939"/>
        <v>336.11111111111114</v>
      </c>
      <c r="G1211">
        <f t="shared" si="940"/>
        <v>3969816.4000000004</v>
      </c>
      <c r="H1211">
        <f t="shared" si="941"/>
        <v>1102.7267777777779</v>
      </c>
      <c r="I1211">
        <f t="shared" si="942"/>
        <v>653.34772799999996</v>
      </c>
      <c r="J1211">
        <f t="shared" si="943"/>
        <v>0.18148548</v>
      </c>
      <c r="K1211">
        <f t="shared" si="944"/>
        <v>1323272.090943</v>
      </c>
      <c r="L1211">
        <f t="shared" si="945"/>
        <v>367.5755808175</v>
      </c>
      <c r="M1211">
        <f t="shared" si="946"/>
        <v>1.0145219227</v>
      </c>
      <c r="N1211">
        <f t="shared" si="947"/>
        <v>653.34772799999996</v>
      </c>
      <c r="O1211">
        <f t="shared" si="948"/>
        <v>0.33611111111111114</v>
      </c>
      <c r="P1211">
        <f t="shared" si="949"/>
        <v>1947306.24</v>
      </c>
      <c r="Q1211">
        <f t="shared" si="950"/>
        <v>540.91840000000002</v>
      </c>
      <c r="R1211">
        <f t="shared" si="951"/>
        <v>6388800</v>
      </c>
      <c r="S1211">
        <f t="shared" si="952"/>
        <v>1774.6666666666665</v>
      </c>
      <c r="T1211">
        <f t="shared" si="953"/>
        <v>1051.4609599999999</v>
      </c>
      <c r="U1211">
        <f t="shared" si="954"/>
        <v>0.29207248888888887</v>
      </c>
      <c r="V1211">
        <f t="shared" si="955"/>
        <v>2129600</v>
      </c>
      <c r="W1211">
        <f t="shared" si="956"/>
        <v>591.55555555555554</v>
      </c>
      <c r="X1211">
        <f t="shared" si="957"/>
        <v>1.57663</v>
      </c>
      <c r="Y1211">
        <f t="shared" si="958"/>
        <v>1051.4609599999999</v>
      </c>
      <c r="Z1211">
        <f t="shared" si="959"/>
        <v>751.9210470999999</v>
      </c>
      <c r="AA1211">
        <f t="shared" si="960"/>
        <v>751.98318419999998</v>
      </c>
      <c r="AB1211">
        <f t="shared" si="961"/>
        <v>752.04532129999996</v>
      </c>
      <c r="AC1211">
        <f t="shared" si="962"/>
        <v>752.10745840000004</v>
      </c>
      <c r="AD1211">
        <f t="shared" si="963"/>
        <v>752.16959550000001</v>
      </c>
      <c r="AE1211">
        <f t="shared" si="964"/>
        <v>752.23173259999999</v>
      </c>
      <c r="AF1211">
        <f t="shared" si="965"/>
        <v>752.29386970000007</v>
      </c>
      <c r="AG1211">
        <f t="shared" si="966"/>
        <v>752.35600679999993</v>
      </c>
      <c r="AH1211">
        <f t="shared" si="967"/>
        <v>752.41814390000002</v>
      </c>
      <c r="AI1211">
        <f t="shared" si="968"/>
        <v>1947.4671744</v>
      </c>
      <c r="AJ1211">
        <f t="shared" si="969"/>
        <v>1947.6281088000003</v>
      </c>
      <c r="AK1211">
        <f t="shared" si="970"/>
        <v>1947.7890432000002</v>
      </c>
      <c r="AL1211">
        <f t="shared" si="971"/>
        <v>1947.9499776000002</v>
      </c>
      <c r="AM1211">
        <f t="shared" si="972"/>
        <v>1948.1109120000001</v>
      </c>
      <c r="AN1211">
        <f t="shared" si="973"/>
        <v>1948.2718464</v>
      </c>
      <c r="AO1211">
        <f t="shared" si="974"/>
        <v>1948.4327808000003</v>
      </c>
      <c r="AP1211">
        <f t="shared" si="975"/>
        <v>1948.5937152000001</v>
      </c>
      <c r="AQ1211">
        <f t="shared" si="976"/>
        <v>1948.7546496000002</v>
      </c>
      <c r="AR1211" t="str">
        <f t="shared" si="931"/>
        <v>kmh-1210-mph</v>
      </c>
      <c r="AS1211">
        <f t="shared" si="934"/>
        <v>1209</v>
      </c>
      <c r="AT1211" t="str">
        <f t="shared" si="932"/>
        <v>kmh-1209-mph</v>
      </c>
      <c r="AU1211">
        <f t="shared" si="935"/>
        <v>1208</v>
      </c>
      <c r="AV1211" t="str">
        <f t="shared" si="933"/>
        <v>kmh-1208-mph</v>
      </c>
    </row>
    <row r="1212" spans="1:48" x14ac:dyDescent="0.3">
      <c r="A1212">
        <v>1211</v>
      </c>
      <c r="B1212">
        <f t="shared" si="930"/>
        <v>752.48028099999999</v>
      </c>
      <c r="C1212">
        <f t="shared" si="936"/>
        <v>1948.9155840000001</v>
      </c>
      <c r="D1212">
        <f t="shared" si="937"/>
        <v>0.3363888888888889</v>
      </c>
      <c r="E1212">
        <f t="shared" si="938"/>
        <v>1211000</v>
      </c>
      <c r="F1212">
        <f t="shared" si="939"/>
        <v>336.38888888888891</v>
      </c>
      <c r="G1212">
        <f t="shared" si="940"/>
        <v>3973097.24</v>
      </c>
      <c r="H1212">
        <f t="shared" si="941"/>
        <v>1103.6381222222224</v>
      </c>
      <c r="I1212">
        <f t="shared" si="942"/>
        <v>653.88768479999999</v>
      </c>
      <c r="J1212">
        <f t="shared" si="943"/>
        <v>0.18163546800000002</v>
      </c>
      <c r="K1212">
        <f t="shared" si="944"/>
        <v>1324365.7042413</v>
      </c>
      <c r="L1212">
        <f t="shared" si="945"/>
        <v>367.87936228924997</v>
      </c>
      <c r="M1212">
        <f t="shared" si="946"/>
        <v>1.0153603705700001</v>
      </c>
      <c r="N1212">
        <f t="shared" si="947"/>
        <v>653.88768479999999</v>
      </c>
      <c r="O1212">
        <f t="shared" si="948"/>
        <v>0.3363888888888889</v>
      </c>
      <c r="P1212">
        <f t="shared" si="949"/>
        <v>1948915.584</v>
      </c>
      <c r="Q1212">
        <f t="shared" si="950"/>
        <v>541.36544000000004</v>
      </c>
      <c r="R1212">
        <f t="shared" si="951"/>
        <v>6394080</v>
      </c>
      <c r="S1212">
        <f t="shared" si="952"/>
        <v>1776.1333333333332</v>
      </c>
      <c r="T1212">
        <f t="shared" si="953"/>
        <v>1052.3299359999999</v>
      </c>
      <c r="U1212">
        <f t="shared" si="954"/>
        <v>0.29231387111111107</v>
      </c>
      <c r="V1212">
        <f t="shared" si="955"/>
        <v>2131360</v>
      </c>
      <c r="W1212">
        <f t="shared" si="956"/>
        <v>592.04444444444448</v>
      </c>
      <c r="X1212">
        <f t="shared" si="957"/>
        <v>1.5779329999999998</v>
      </c>
      <c r="Y1212">
        <f t="shared" si="958"/>
        <v>1052.3299359999999</v>
      </c>
      <c r="Z1212">
        <f t="shared" si="959"/>
        <v>752.54241809999996</v>
      </c>
      <c r="AA1212">
        <f t="shared" si="960"/>
        <v>752.60455520000005</v>
      </c>
      <c r="AB1212">
        <f t="shared" si="961"/>
        <v>752.66669230000002</v>
      </c>
      <c r="AC1212">
        <f t="shared" si="962"/>
        <v>752.72882940000011</v>
      </c>
      <c r="AD1212">
        <f t="shared" si="963"/>
        <v>752.79096649999997</v>
      </c>
      <c r="AE1212">
        <f t="shared" si="964"/>
        <v>752.85310359999994</v>
      </c>
      <c r="AF1212">
        <f t="shared" si="965"/>
        <v>752.91524070000003</v>
      </c>
      <c r="AG1212">
        <f t="shared" si="966"/>
        <v>752.9773778</v>
      </c>
      <c r="AH1212">
        <f t="shared" si="967"/>
        <v>753.03951490000009</v>
      </c>
      <c r="AI1212">
        <f t="shared" si="968"/>
        <v>1949.0765183999999</v>
      </c>
      <c r="AJ1212">
        <f t="shared" si="969"/>
        <v>1949.2374528000003</v>
      </c>
      <c r="AK1212">
        <f t="shared" si="970"/>
        <v>1949.3983872000001</v>
      </c>
      <c r="AL1212">
        <f t="shared" si="971"/>
        <v>1949.5593216000002</v>
      </c>
      <c r="AM1212">
        <f t="shared" si="972"/>
        <v>1949.7202560000001</v>
      </c>
      <c r="AN1212">
        <f t="shared" si="973"/>
        <v>1949.8811903999999</v>
      </c>
      <c r="AO1212">
        <f t="shared" si="974"/>
        <v>1950.0421248000002</v>
      </c>
      <c r="AP1212">
        <f t="shared" si="975"/>
        <v>1950.2030592000001</v>
      </c>
      <c r="AQ1212">
        <f t="shared" si="976"/>
        <v>1950.3639936000002</v>
      </c>
      <c r="AR1212" t="str">
        <f t="shared" si="931"/>
        <v>kmh-1211-mph</v>
      </c>
      <c r="AS1212">
        <f t="shared" si="934"/>
        <v>1210</v>
      </c>
      <c r="AT1212" t="str">
        <f t="shared" si="932"/>
        <v>kmh-1210-mph</v>
      </c>
      <c r="AU1212">
        <f t="shared" si="935"/>
        <v>1209</v>
      </c>
      <c r="AV1212" t="str">
        <f t="shared" si="933"/>
        <v>kmh-1209-mph</v>
      </c>
    </row>
    <row r="1213" spans="1:48" x14ac:dyDescent="0.3">
      <c r="A1213">
        <v>1212</v>
      </c>
      <c r="B1213">
        <f t="shared" si="930"/>
        <v>753.10165200000006</v>
      </c>
      <c r="C1213">
        <f t="shared" si="936"/>
        <v>1950.524928</v>
      </c>
      <c r="D1213">
        <f t="shared" si="937"/>
        <v>0.33666666666666667</v>
      </c>
      <c r="E1213">
        <f t="shared" si="938"/>
        <v>1212000</v>
      </c>
      <c r="F1213">
        <f t="shared" si="939"/>
        <v>336.66666666666669</v>
      </c>
      <c r="G1213">
        <f t="shared" si="940"/>
        <v>3976378.08</v>
      </c>
      <c r="H1213">
        <f t="shared" si="941"/>
        <v>1104.5494666666668</v>
      </c>
      <c r="I1213">
        <f t="shared" si="942"/>
        <v>654.42764160000002</v>
      </c>
      <c r="J1213">
        <f t="shared" si="943"/>
        <v>0.18178545600000001</v>
      </c>
      <c r="K1213">
        <f t="shared" si="944"/>
        <v>1325459.3175396</v>
      </c>
      <c r="L1213">
        <f t="shared" si="945"/>
        <v>368.183143761</v>
      </c>
      <c r="M1213">
        <f t="shared" si="946"/>
        <v>1.0161988184399999</v>
      </c>
      <c r="N1213">
        <f t="shared" si="947"/>
        <v>654.42764160000002</v>
      </c>
      <c r="O1213">
        <f t="shared" si="948"/>
        <v>0.33666666666666667</v>
      </c>
      <c r="P1213">
        <f t="shared" si="949"/>
        <v>1950524.9280000001</v>
      </c>
      <c r="Q1213">
        <f t="shared" si="950"/>
        <v>541.81247999999994</v>
      </c>
      <c r="R1213">
        <f t="shared" si="951"/>
        <v>6399360</v>
      </c>
      <c r="S1213">
        <f t="shared" si="952"/>
        <v>1777.6</v>
      </c>
      <c r="T1213">
        <f t="shared" si="953"/>
        <v>1053.1989120000001</v>
      </c>
      <c r="U1213">
        <f t="shared" si="954"/>
        <v>0.29255525333333332</v>
      </c>
      <c r="V1213">
        <f t="shared" si="955"/>
        <v>2133120</v>
      </c>
      <c r="W1213">
        <f t="shared" si="956"/>
        <v>592.5333333333333</v>
      </c>
      <c r="X1213">
        <f t="shared" si="957"/>
        <v>1.5792359999999999</v>
      </c>
      <c r="Y1213">
        <f t="shared" si="958"/>
        <v>1053.1989120000001</v>
      </c>
      <c r="Z1213">
        <f t="shared" si="959"/>
        <v>753.16378909999992</v>
      </c>
      <c r="AA1213">
        <f t="shared" si="960"/>
        <v>753.2259262</v>
      </c>
      <c r="AB1213">
        <f t="shared" si="961"/>
        <v>753.28806329999998</v>
      </c>
      <c r="AC1213">
        <f t="shared" si="962"/>
        <v>753.35020040000006</v>
      </c>
      <c r="AD1213">
        <f t="shared" si="963"/>
        <v>753.41233750000004</v>
      </c>
      <c r="AE1213">
        <f t="shared" si="964"/>
        <v>753.47447460000001</v>
      </c>
      <c r="AF1213">
        <f t="shared" si="965"/>
        <v>753.53661169999998</v>
      </c>
      <c r="AG1213">
        <f t="shared" si="966"/>
        <v>753.59874879999995</v>
      </c>
      <c r="AH1213">
        <f t="shared" si="967"/>
        <v>753.66088590000004</v>
      </c>
      <c r="AI1213">
        <f t="shared" si="968"/>
        <v>1950.6858623999999</v>
      </c>
      <c r="AJ1213">
        <f t="shared" si="969"/>
        <v>1950.8467968000002</v>
      </c>
      <c r="AK1213">
        <f t="shared" si="970"/>
        <v>1951.0077312000001</v>
      </c>
      <c r="AL1213">
        <f t="shared" si="971"/>
        <v>1951.1686656000002</v>
      </c>
      <c r="AM1213">
        <f t="shared" si="972"/>
        <v>1951.3296</v>
      </c>
      <c r="AN1213">
        <f t="shared" si="973"/>
        <v>1951.4905343999999</v>
      </c>
      <c r="AO1213">
        <f t="shared" si="974"/>
        <v>1951.6514688000002</v>
      </c>
      <c r="AP1213">
        <f t="shared" si="975"/>
        <v>1951.8124032000001</v>
      </c>
      <c r="AQ1213">
        <f t="shared" si="976"/>
        <v>1951.9733376000004</v>
      </c>
      <c r="AR1213" t="str">
        <f t="shared" si="931"/>
        <v>kmh-1212-mph</v>
      </c>
      <c r="AS1213">
        <f t="shared" si="934"/>
        <v>1211</v>
      </c>
      <c r="AT1213" t="str">
        <f t="shared" si="932"/>
        <v>kmh-1211-mph</v>
      </c>
      <c r="AU1213">
        <f t="shared" si="935"/>
        <v>1210</v>
      </c>
      <c r="AV1213" t="str">
        <f t="shared" si="933"/>
        <v>kmh-1210-mph</v>
      </c>
    </row>
    <row r="1214" spans="1:48" x14ac:dyDescent="0.3">
      <c r="A1214">
        <v>1213</v>
      </c>
      <c r="B1214">
        <f t="shared" si="930"/>
        <v>753.72302300000001</v>
      </c>
      <c r="C1214">
        <f t="shared" si="936"/>
        <v>1952.1342720000002</v>
      </c>
      <c r="D1214">
        <f t="shared" si="937"/>
        <v>0.33694444444444444</v>
      </c>
      <c r="E1214">
        <f t="shared" si="938"/>
        <v>1213000</v>
      </c>
      <c r="F1214">
        <f t="shared" si="939"/>
        <v>336.94444444444446</v>
      </c>
      <c r="G1214">
        <f t="shared" si="940"/>
        <v>3979658.9200000004</v>
      </c>
      <c r="H1214">
        <f t="shared" si="941"/>
        <v>1105.4608111111113</v>
      </c>
      <c r="I1214">
        <f t="shared" si="942"/>
        <v>654.96759840000004</v>
      </c>
      <c r="J1214">
        <f t="shared" si="943"/>
        <v>0.18193544400000003</v>
      </c>
      <c r="K1214">
        <f t="shared" si="944"/>
        <v>1326552.9308378999</v>
      </c>
      <c r="L1214">
        <f t="shared" si="945"/>
        <v>368.48692523274997</v>
      </c>
      <c r="M1214">
        <f t="shared" si="946"/>
        <v>1.01703726631</v>
      </c>
      <c r="N1214">
        <f t="shared" si="947"/>
        <v>654.96759840000004</v>
      </c>
      <c r="O1214">
        <f t="shared" si="948"/>
        <v>0.33694444444444444</v>
      </c>
      <c r="P1214">
        <f t="shared" si="949"/>
        <v>1952134.2720000001</v>
      </c>
      <c r="Q1214">
        <f t="shared" si="950"/>
        <v>542.25951999999995</v>
      </c>
      <c r="R1214">
        <f t="shared" si="951"/>
        <v>6404640</v>
      </c>
      <c r="S1214">
        <f t="shared" si="952"/>
        <v>1779.0666666666666</v>
      </c>
      <c r="T1214">
        <f t="shared" si="953"/>
        <v>1054.067888</v>
      </c>
      <c r="U1214">
        <f t="shared" si="954"/>
        <v>0.29279663555555552</v>
      </c>
      <c r="V1214">
        <f t="shared" si="955"/>
        <v>2134880</v>
      </c>
      <c r="W1214">
        <f t="shared" si="956"/>
        <v>593.02222222222224</v>
      </c>
      <c r="X1214">
        <f t="shared" si="957"/>
        <v>1.5805389999999999</v>
      </c>
      <c r="Y1214">
        <f t="shared" si="958"/>
        <v>1054.067888</v>
      </c>
      <c r="Z1214">
        <f t="shared" si="959"/>
        <v>753.78516009999998</v>
      </c>
      <c r="AA1214">
        <f t="shared" si="960"/>
        <v>753.84729720000007</v>
      </c>
      <c r="AB1214">
        <f t="shared" si="961"/>
        <v>753.90943429999993</v>
      </c>
      <c r="AC1214">
        <f t="shared" si="962"/>
        <v>753.97157140000002</v>
      </c>
      <c r="AD1214">
        <f t="shared" si="963"/>
        <v>754.03370849999999</v>
      </c>
      <c r="AE1214">
        <f t="shared" si="964"/>
        <v>754.09584559999996</v>
      </c>
      <c r="AF1214">
        <f t="shared" si="965"/>
        <v>754.15798270000005</v>
      </c>
      <c r="AG1214">
        <f t="shared" si="966"/>
        <v>754.22011980000002</v>
      </c>
      <c r="AH1214">
        <f t="shared" si="967"/>
        <v>754.28225690000011</v>
      </c>
      <c r="AI1214">
        <f t="shared" si="968"/>
        <v>1952.2952064000001</v>
      </c>
      <c r="AJ1214">
        <f t="shared" si="969"/>
        <v>1952.4561408000002</v>
      </c>
      <c r="AK1214">
        <f t="shared" si="970"/>
        <v>1952.6170752</v>
      </c>
      <c r="AL1214">
        <f t="shared" si="971"/>
        <v>1952.7780096000004</v>
      </c>
      <c r="AM1214">
        <f t="shared" si="972"/>
        <v>1952.9389440000002</v>
      </c>
      <c r="AN1214">
        <f t="shared" si="973"/>
        <v>1953.0998784000001</v>
      </c>
      <c r="AO1214">
        <f t="shared" si="974"/>
        <v>1953.2608128000002</v>
      </c>
      <c r="AP1214">
        <f t="shared" si="975"/>
        <v>1953.4217472</v>
      </c>
      <c r="AQ1214">
        <f t="shared" si="976"/>
        <v>1953.5826816000003</v>
      </c>
      <c r="AR1214" t="str">
        <f t="shared" si="931"/>
        <v>kmh-1213-mph</v>
      </c>
      <c r="AS1214">
        <f t="shared" si="934"/>
        <v>1212</v>
      </c>
      <c r="AT1214" t="str">
        <f t="shared" si="932"/>
        <v>kmh-1212-mph</v>
      </c>
      <c r="AU1214">
        <f t="shared" si="935"/>
        <v>1211</v>
      </c>
      <c r="AV1214" t="str">
        <f t="shared" si="933"/>
        <v>kmh-1211-mph</v>
      </c>
    </row>
    <row r="1215" spans="1:48" x14ac:dyDescent="0.3">
      <c r="A1215">
        <v>1214</v>
      </c>
      <c r="B1215">
        <f t="shared" si="930"/>
        <v>754.34439399999997</v>
      </c>
      <c r="C1215">
        <f t="shared" si="936"/>
        <v>1953.7436160000002</v>
      </c>
      <c r="D1215">
        <f t="shared" si="937"/>
        <v>0.3372222222222222</v>
      </c>
      <c r="E1215">
        <f t="shared" si="938"/>
        <v>1214000</v>
      </c>
      <c r="F1215">
        <f t="shared" si="939"/>
        <v>337.22222222222223</v>
      </c>
      <c r="G1215">
        <f t="shared" si="940"/>
        <v>3982939.7600000002</v>
      </c>
      <c r="H1215">
        <f t="shared" si="941"/>
        <v>1106.3721555555555</v>
      </c>
      <c r="I1215">
        <f t="shared" si="942"/>
        <v>655.50755520000007</v>
      </c>
      <c r="J1215">
        <f t="shared" si="943"/>
        <v>0.18208543200000002</v>
      </c>
      <c r="K1215">
        <f t="shared" si="944"/>
        <v>1327646.5441362001</v>
      </c>
      <c r="L1215">
        <f t="shared" si="945"/>
        <v>368.7907067045</v>
      </c>
      <c r="M1215">
        <f t="shared" si="946"/>
        <v>1.0178757141799999</v>
      </c>
      <c r="N1215">
        <f t="shared" si="947"/>
        <v>655.50755520000007</v>
      </c>
      <c r="O1215">
        <f t="shared" si="948"/>
        <v>0.3372222222222222</v>
      </c>
      <c r="P1215">
        <f t="shared" si="949"/>
        <v>1953743.6160000002</v>
      </c>
      <c r="Q1215">
        <f t="shared" si="950"/>
        <v>542.70655999999997</v>
      </c>
      <c r="R1215">
        <f t="shared" si="951"/>
        <v>6409920</v>
      </c>
      <c r="S1215">
        <f t="shared" si="952"/>
        <v>1780.5333333333333</v>
      </c>
      <c r="T1215">
        <f t="shared" si="953"/>
        <v>1054.936864</v>
      </c>
      <c r="U1215">
        <f t="shared" si="954"/>
        <v>0.29303801777777777</v>
      </c>
      <c r="V1215">
        <f t="shared" si="955"/>
        <v>2136640</v>
      </c>
      <c r="W1215">
        <f t="shared" si="956"/>
        <v>593.51111111111106</v>
      </c>
      <c r="X1215">
        <f t="shared" si="957"/>
        <v>1.581842</v>
      </c>
      <c r="Y1215">
        <f t="shared" si="958"/>
        <v>1054.936864</v>
      </c>
      <c r="Z1215">
        <f t="shared" si="959"/>
        <v>754.40653109999994</v>
      </c>
      <c r="AA1215">
        <f t="shared" si="960"/>
        <v>754.46866820000002</v>
      </c>
      <c r="AB1215">
        <f t="shared" si="961"/>
        <v>754.5308053</v>
      </c>
      <c r="AC1215">
        <f t="shared" si="962"/>
        <v>754.59294240000008</v>
      </c>
      <c r="AD1215">
        <f t="shared" si="963"/>
        <v>754.65507950000006</v>
      </c>
      <c r="AE1215">
        <f t="shared" si="964"/>
        <v>754.71721659999992</v>
      </c>
      <c r="AF1215">
        <f t="shared" si="965"/>
        <v>754.7793537</v>
      </c>
      <c r="AG1215">
        <f t="shared" si="966"/>
        <v>754.84149079999997</v>
      </c>
      <c r="AH1215">
        <f t="shared" si="967"/>
        <v>754.90362790000006</v>
      </c>
      <c r="AI1215">
        <f t="shared" si="968"/>
        <v>1953.9045504000001</v>
      </c>
      <c r="AJ1215">
        <f t="shared" si="969"/>
        <v>1954.0654848000001</v>
      </c>
      <c r="AK1215">
        <f t="shared" si="970"/>
        <v>1954.2264192</v>
      </c>
      <c r="AL1215">
        <f t="shared" si="971"/>
        <v>1954.3873536000003</v>
      </c>
      <c r="AM1215">
        <f t="shared" si="972"/>
        <v>1954.5482880000002</v>
      </c>
      <c r="AN1215">
        <f t="shared" si="973"/>
        <v>1954.7092224</v>
      </c>
      <c r="AO1215">
        <f t="shared" si="974"/>
        <v>1954.8701568000001</v>
      </c>
      <c r="AP1215">
        <f t="shared" si="975"/>
        <v>1955.0310912</v>
      </c>
      <c r="AQ1215">
        <f t="shared" si="976"/>
        <v>1955.1920256000003</v>
      </c>
      <c r="AR1215" t="str">
        <f t="shared" si="931"/>
        <v>kmh-1214-mph</v>
      </c>
      <c r="AS1215">
        <f t="shared" si="934"/>
        <v>1213</v>
      </c>
      <c r="AT1215" t="str">
        <f t="shared" si="932"/>
        <v>kmh-1213-mph</v>
      </c>
      <c r="AU1215">
        <f t="shared" si="935"/>
        <v>1212</v>
      </c>
      <c r="AV1215" t="str">
        <f t="shared" si="933"/>
        <v>kmh-1212-mph</v>
      </c>
    </row>
    <row r="1216" spans="1:48" x14ac:dyDescent="0.3">
      <c r="A1216">
        <v>1215</v>
      </c>
      <c r="B1216">
        <f t="shared" si="930"/>
        <v>754.96576500000003</v>
      </c>
      <c r="C1216">
        <f t="shared" si="936"/>
        <v>1955.3529600000002</v>
      </c>
      <c r="D1216">
        <f t="shared" si="937"/>
        <v>0.33750000000000002</v>
      </c>
      <c r="E1216">
        <f t="shared" si="938"/>
        <v>1215000</v>
      </c>
      <c r="F1216">
        <f t="shared" si="939"/>
        <v>337.5</v>
      </c>
      <c r="G1216">
        <f t="shared" si="940"/>
        <v>3986220.6</v>
      </c>
      <c r="H1216">
        <f t="shared" si="941"/>
        <v>1107.2835</v>
      </c>
      <c r="I1216">
        <f t="shared" si="942"/>
        <v>656.04751199999998</v>
      </c>
      <c r="J1216">
        <f t="shared" si="943"/>
        <v>0.18223542000000001</v>
      </c>
      <c r="K1216">
        <f t="shared" si="944"/>
        <v>1328740.1574345001</v>
      </c>
      <c r="L1216">
        <f t="shared" si="945"/>
        <v>369.09448817624997</v>
      </c>
      <c r="M1216">
        <f t="shared" si="946"/>
        <v>1.01871416205</v>
      </c>
      <c r="N1216">
        <f t="shared" si="947"/>
        <v>656.04751199999998</v>
      </c>
      <c r="O1216">
        <f t="shared" si="948"/>
        <v>0.33750000000000002</v>
      </c>
      <c r="P1216">
        <f t="shared" si="949"/>
        <v>1955352.96</v>
      </c>
      <c r="Q1216">
        <f t="shared" si="950"/>
        <v>543.15359999999998</v>
      </c>
      <c r="R1216">
        <f t="shared" si="951"/>
        <v>6415200</v>
      </c>
      <c r="S1216">
        <f t="shared" si="952"/>
        <v>1781.9999999999998</v>
      </c>
      <c r="T1216">
        <f t="shared" si="953"/>
        <v>1055.80584</v>
      </c>
      <c r="U1216">
        <f t="shared" si="954"/>
        <v>0.29327939999999997</v>
      </c>
      <c r="V1216">
        <f t="shared" si="955"/>
        <v>2138400</v>
      </c>
      <c r="W1216">
        <f t="shared" si="956"/>
        <v>594</v>
      </c>
      <c r="X1216">
        <f t="shared" si="957"/>
        <v>1.5831449999999998</v>
      </c>
      <c r="Y1216">
        <f t="shared" si="958"/>
        <v>1055.80584</v>
      </c>
      <c r="Z1216">
        <f t="shared" si="959"/>
        <v>755.02790210000001</v>
      </c>
      <c r="AA1216">
        <f t="shared" si="960"/>
        <v>755.09003920000009</v>
      </c>
      <c r="AB1216">
        <f t="shared" si="961"/>
        <v>755.15217629999995</v>
      </c>
      <c r="AC1216">
        <f t="shared" si="962"/>
        <v>755.21431340000004</v>
      </c>
      <c r="AD1216">
        <f t="shared" si="963"/>
        <v>755.27645050000001</v>
      </c>
      <c r="AE1216">
        <f t="shared" si="964"/>
        <v>755.33858759999998</v>
      </c>
      <c r="AF1216">
        <f t="shared" si="965"/>
        <v>755.40072470000007</v>
      </c>
      <c r="AG1216">
        <f t="shared" si="966"/>
        <v>755.46286179999993</v>
      </c>
      <c r="AH1216">
        <f t="shared" si="967"/>
        <v>755.52499890000001</v>
      </c>
      <c r="AI1216">
        <f t="shared" si="968"/>
        <v>1955.5138944</v>
      </c>
      <c r="AJ1216">
        <f t="shared" si="969"/>
        <v>1955.6748288000001</v>
      </c>
      <c r="AK1216">
        <f t="shared" si="970"/>
        <v>1955.8357632</v>
      </c>
      <c r="AL1216">
        <f t="shared" si="971"/>
        <v>1955.9966976000003</v>
      </c>
      <c r="AM1216">
        <f t="shared" si="972"/>
        <v>1956.1576320000001</v>
      </c>
      <c r="AN1216">
        <f t="shared" si="973"/>
        <v>1956.3185664</v>
      </c>
      <c r="AO1216">
        <f t="shared" si="974"/>
        <v>1956.4795008000001</v>
      </c>
      <c r="AP1216">
        <f t="shared" si="975"/>
        <v>1956.6404352</v>
      </c>
      <c r="AQ1216">
        <f t="shared" si="976"/>
        <v>1956.8013696000003</v>
      </c>
      <c r="AR1216" t="str">
        <f t="shared" si="931"/>
        <v>kmh-1215-mph</v>
      </c>
      <c r="AS1216">
        <f t="shared" si="934"/>
        <v>1214</v>
      </c>
      <c r="AT1216" t="str">
        <f t="shared" si="932"/>
        <v>kmh-1214-mph</v>
      </c>
      <c r="AU1216">
        <f t="shared" si="935"/>
        <v>1213</v>
      </c>
      <c r="AV1216" t="str">
        <f t="shared" si="933"/>
        <v>kmh-1213-mph</v>
      </c>
    </row>
    <row r="1217" spans="1:48" x14ac:dyDescent="0.3">
      <c r="A1217">
        <v>1216</v>
      </c>
      <c r="B1217">
        <f t="shared" si="930"/>
        <v>755.58713599999999</v>
      </c>
      <c r="C1217">
        <f t="shared" si="936"/>
        <v>1956.9623040000001</v>
      </c>
      <c r="D1217">
        <f t="shared" si="937"/>
        <v>0.33777777777777779</v>
      </c>
      <c r="E1217">
        <f t="shared" si="938"/>
        <v>1216000</v>
      </c>
      <c r="F1217">
        <f t="shared" si="939"/>
        <v>337.77777777777777</v>
      </c>
      <c r="G1217">
        <f t="shared" si="940"/>
        <v>3989501.4400000004</v>
      </c>
      <c r="H1217">
        <f t="shared" si="941"/>
        <v>1108.1948444444445</v>
      </c>
      <c r="I1217">
        <f t="shared" si="942"/>
        <v>656.58746880000001</v>
      </c>
      <c r="J1217">
        <f t="shared" si="943"/>
        <v>0.18238540800000003</v>
      </c>
      <c r="K1217">
        <f t="shared" si="944"/>
        <v>1329833.7707328</v>
      </c>
      <c r="L1217">
        <f t="shared" si="945"/>
        <v>369.398269648</v>
      </c>
      <c r="M1217">
        <f t="shared" si="946"/>
        <v>1.0195526099199999</v>
      </c>
      <c r="N1217">
        <f t="shared" si="947"/>
        <v>656.58746880000001</v>
      </c>
      <c r="O1217">
        <f t="shared" si="948"/>
        <v>0.33777777777777779</v>
      </c>
      <c r="P1217">
        <f t="shared" si="949"/>
        <v>1956962.304</v>
      </c>
      <c r="Q1217">
        <f t="shared" si="950"/>
        <v>543.60064</v>
      </c>
      <c r="R1217">
        <f t="shared" si="951"/>
        <v>6420480</v>
      </c>
      <c r="S1217">
        <f t="shared" si="952"/>
        <v>1783.4666666666665</v>
      </c>
      <c r="T1217">
        <f t="shared" si="953"/>
        <v>1056.674816</v>
      </c>
      <c r="U1217">
        <f t="shared" si="954"/>
        <v>0.29352078222222222</v>
      </c>
      <c r="V1217">
        <f t="shared" si="955"/>
        <v>2140160</v>
      </c>
      <c r="W1217">
        <f t="shared" si="956"/>
        <v>594.48888888888882</v>
      </c>
      <c r="X1217">
        <f t="shared" si="957"/>
        <v>1.5844479999999999</v>
      </c>
      <c r="Y1217">
        <f t="shared" si="958"/>
        <v>1056.674816</v>
      </c>
      <c r="Z1217">
        <f t="shared" si="959"/>
        <v>755.64927309999996</v>
      </c>
      <c r="AA1217">
        <f t="shared" si="960"/>
        <v>755.71141020000005</v>
      </c>
      <c r="AB1217">
        <f t="shared" si="961"/>
        <v>755.77354730000002</v>
      </c>
      <c r="AC1217">
        <f t="shared" si="962"/>
        <v>755.8356844000001</v>
      </c>
      <c r="AD1217">
        <f t="shared" si="963"/>
        <v>755.89782149999996</v>
      </c>
      <c r="AE1217">
        <f t="shared" si="964"/>
        <v>755.95995859999994</v>
      </c>
      <c r="AF1217">
        <f t="shared" si="965"/>
        <v>756.02209570000002</v>
      </c>
      <c r="AG1217">
        <f t="shared" si="966"/>
        <v>756.0842328</v>
      </c>
      <c r="AH1217">
        <f t="shared" si="967"/>
        <v>756.14636990000008</v>
      </c>
      <c r="AI1217">
        <f t="shared" si="968"/>
        <v>1957.1232384</v>
      </c>
      <c r="AJ1217">
        <f t="shared" si="969"/>
        <v>1957.2841728000003</v>
      </c>
      <c r="AK1217">
        <f t="shared" si="970"/>
        <v>1957.4451072000002</v>
      </c>
      <c r="AL1217">
        <f t="shared" si="971"/>
        <v>1957.6060416000003</v>
      </c>
      <c r="AM1217">
        <f t="shared" si="972"/>
        <v>1957.7669760000001</v>
      </c>
      <c r="AN1217">
        <f t="shared" si="973"/>
        <v>1957.9279104</v>
      </c>
      <c r="AO1217">
        <f t="shared" si="974"/>
        <v>1958.0888448000003</v>
      </c>
      <c r="AP1217">
        <f t="shared" si="975"/>
        <v>1958.2497792000001</v>
      </c>
      <c r="AQ1217">
        <f t="shared" si="976"/>
        <v>1958.4107136000002</v>
      </c>
      <c r="AR1217" t="str">
        <f t="shared" si="931"/>
        <v>kmh-1216-mph</v>
      </c>
      <c r="AS1217">
        <f t="shared" si="934"/>
        <v>1215</v>
      </c>
      <c r="AT1217" t="str">
        <f t="shared" si="932"/>
        <v>kmh-1215-mph</v>
      </c>
      <c r="AU1217">
        <f t="shared" si="935"/>
        <v>1214</v>
      </c>
      <c r="AV1217" t="str">
        <f t="shared" si="933"/>
        <v>kmh-1214-mph</v>
      </c>
    </row>
    <row r="1218" spans="1:48" x14ac:dyDescent="0.3">
      <c r="A1218">
        <v>1217</v>
      </c>
      <c r="B1218">
        <f t="shared" si="930"/>
        <v>756.20850700000005</v>
      </c>
      <c r="C1218">
        <f t="shared" si="936"/>
        <v>1958.5716480000001</v>
      </c>
      <c r="D1218">
        <f t="shared" si="937"/>
        <v>0.33805555555555555</v>
      </c>
      <c r="E1218">
        <f t="shared" si="938"/>
        <v>1217000</v>
      </c>
      <c r="F1218">
        <f t="shared" si="939"/>
        <v>338.05555555555554</v>
      </c>
      <c r="G1218">
        <f t="shared" si="940"/>
        <v>3992782.2800000003</v>
      </c>
      <c r="H1218">
        <f t="shared" si="941"/>
        <v>1109.1061888888889</v>
      </c>
      <c r="I1218">
        <f t="shared" si="942"/>
        <v>657.12742560000004</v>
      </c>
      <c r="J1218">
        <f t="shared" si="943"/>
        <v>0.18253539600000002</v>
      </c>
      <c r="K1218">
        <f t="shared" si="944"/>
        <v>1330927.3840311</v>
      </c>
      <c r="L1218">
        <f t="shared" si="945"/>
        <v>369.70205111974997</v>
      </c>
      <c r="M1218">
        <f t="shared" si="946"/>
        <v>1.0203910577899999</v>
      </c>
      <c r="N1218">
        <f t="shared" si="947"/>
        <v>657.12742560000004</v>
      </c>
      <c r="O1218">
        <f t="shared" si="948"/>
        <v>0.33805555555555555</v>
      </c>
      <c r="P1218">
        <f t="shared" si="949"/>
        <v>1958571.648</v>
      </c>
      <c r="Q1218">
        <f t="shared" si="950"/>
        <v>544.04768000000001</v>
      </c>
      <c r="R1218">
        <f t="shared" si="951"/>
        <v>6425760</v>
      </c>
      <c r="S1218">
        <f t="shared" si="952"/>
        <v>1784.9333333333332</v>
      </c>
      <c r="T1218">
        <f t="shared" si="953"/>
        <v>1057.5437919999999</v>
      </c>
      <c r="U1218">
        <f t="shared" si="954"/>
        <v>0.29376216444444442</v>
      </c>
      <c r="V1218">
        <f t="shared" si="955"/>
        <v>2141920</v>
      </c>
      <c r="W1218">
        <f t="shared" si="956"/>
        <v>594.97777777777776</v>
      </c>
      <c r="X1218">
        <f t="shared" si="957"/>
        <v>1.5857509999999999</v>
      </c>
      <c r="Y1218">
        <f t="shared" si="958"/>
        <v>1057.5437919999999</v>
      </c>
      <c r="Z1218">
        <f t="shared" si="959"/>
        <v>756.27064409999991</v>
      </c>
      <c r="AA1218">
        <f t="shared" si="960"/>
        <v>756.3327812</v>
      </c>
      <c r="AB1218">
        <f t="shared" si="961"/>
        <v>756.39491829999997</v>
      </c>
      <c r="AC1218">
        <f t="shared" si="962"/>
        <v>756.45705540000006</v>
      </c>
      <c r="AD1218">
        <f t="shared" si="963"/>
        <v>756.51919250000003</v>
      </c>
      <c r="AE1218">
        <f t="shared" si="964"/>
        <v>756.5813296</v>
      </c>
      <c r="AF1218">
        <f t="shared" si="965"/>
        <v>756.64346670000009</v>
      </c>
      <c r="AG1218">
        <f t="shared" si="966"/>
        <v>756.70560379999995</v>
      </c>
      <c r="AH1218">
        <f t="shared" si="967"/>
        <v>756.76774090000004</v>
      </c>
      <c r="AI1218">
        <f t="shared" si="968"/>
        <v>1958.7325824</v>
      </c>
      <c r="AJ1218">
        <f t="shared" si="969"/>
        <v>1958.8935168000003</v>
      </c>
      <c r="AK1218">
        <f t="shared" si="970"/>
        <v>1959.0544512000001</v>
      </c>
      <c r="AL1218">
        <f t="shared" si="971"/>
        <v>1959.2153856000002</v>
      </c>
      <c r="AM1218">
        <f t="shared" si="972"/>
        <v>1959.3763200000001</v>
      </c>
      <c r="AN1218">
        <f t="shared" si="973"/>
        <v>1959.5372543999999</v>
      </c>
      <c r="AO1218">
        <f t="shared" si="974"/>
        <v>1959.6981888000003</v>
      </c>
      <c r="AP1218">
        <f t="shared" si="975"/>
        <v>1959.8591232000001</v>
      </c>
      <c r="AQ1218">
        <f t="shared" si="976"/>
        <v>1960.0200576000002</v>
      </c>
      <c r="AR1218" t="str">
        <f t="shared" si="931"/>
        <v>kmh-1217-mph</v>
      </c>
      <c r="AS1218">
        <f t="shared" si="934"/>
        <v>1216</v>
      </c>
      <c r="AT1218" t="str">
        <f t="shared" si="932"/>
        <v>kmh-1216-mph</v>
      </c>
      <c r="AU1218">
        <f t="shared" si="935"/>
        <v>1215</v>
      </c>
      <c r="AV1218" t="str">
        <f t="shared" si="933"/>
        <v>kmh-1215-mph</v>
      </c>
    </row>
    <row r="1219" spans="1:48" x14ac:dyDescent="0.3">
      <c r="A1219">
        <v>1218</v>
      </c>
      <c r="B1219">
        <f t="shared" ref="B1219:B1282" si="977">A1219*0.621371</f>
        <v>756.82987800000001</v>
      </c>
      <c r="C1219">
        <f t="shared" si="936"/>
        <v>1960.1809920000001</v>
      </c>
      <c r="D1219">
        <f t="shared" si="937"/>
        <v>0.33833333333333332</v>
      </c>
      <c r="E1219">
        <f t="shared" si="938"/>
        <v>1218000</v>
      </c>
      <c r="F1219">
        <f t="shared" si="939"/>
        <v>338.33333333333337</v>
      </c>
      <c r="G1219">
        <f t="shared" si="940"/>
        <v>3996063.12</v>
      </c>
      <c r="H1219">
        <f t="shared" si="941"/>
        <v>1110.0175333333334</v>
      </c>
      <c r="I1219">
        <f t="shared" si="942"/>
        <v>657.66738240000006</v>
      </c>
      <c r="J1219">
        <f t="shared" si="943"/>
        <v>0.18268538400000001</v>
      </c>
      <c r="K1219">
        <f t="shared" si="944"/>
        <v>1332020.9973293999</v>
      </c>
      <c r="L1219">
        <f t="shared" si="945"/>
        <v>370.0058325915</v>
      </c>
      <c r="M1219">
        <f t="shared" si="946"/>
        <v>1.02122950566</v>
      </c>
      <c r="N1219">
        <f t="shared" si="947"/>
        <v>657.66738240000006</v>
      </c>
      <c r="O1219">
        <f t="shared" si="948"/>
        <v>0.33833333333333332</v>
      </c>
      <c r="P1219">
        <f t="shared" si="949"/>
        <v>1960180.9920000001</v>
      </c>
      <c r="Q1219">
        <f t="shared" si="950"/>
        <v>544.49472000000003</v>
      </c>
      <c r="R1219">
        <f t="shared" si="951"/>
        <v>6431040</v>
      </c>
      <c r="S1219">
        <f t="shared" si="952"/>
        <v>1786.3999999999999</v>
      </c>
      <c r="T1219">
        <f t="shared" si="953"/>
        <v>1058.4127679999999</v>
      </c>
      <c r="U1219">
        <f t="shared" si="954"/>
        <v>0.29400354666666667</v>
      </c>
      <c r="V1219">
        <f t="shared" si="955"/>
        <v>2143680</v>
      </c>
      <c r="W1219">
        <f t="shared" si="956"/>
        <v>595.4666666666667</v>
      </c>
      <c r="X1219">
        <f t="shared" si="957"/>
        <v>1.587054</v>
      </c>
      <c r="Y1219">
        <f t="shared" si="958"/>
        <v>1058.4127679999999</v>
      </c>
      <c r="Z1219">
        <f t="shared" si="959"/>
        <v>756.89201509999998</v>
      </c>
      <c r="AA1219">
        <f t="shared" si="960"/>
        <v>756.95415220000007</v>
      </c>
      <c r="AB1219">
        <f t="shared" si="961"/>
        <v>757.01628929999993</v>
      </c>
      <c r="AC1219">
        <f t="shared" si="962"/>
        <v>757.07842640000001</v>
      </c>
      <c r="AD1219">
        <f t="shared" si="963"/>
        <v>757.14056349999998</v>
      </c>
      <c r="AE1219">
        <f t="shared" si="964"/>
        <v>757.20270059999996</v>
      </c>
      <c r="AF1219">
        <f t="shared" si="965"/>
        <v>757.26483770000004</v>
      </c>
      <c r="AG1219">
        <f t="shared" si="966"/>
        <v>757.32697480000002</v>
      </c>
      <c r="AH1219">
        <f t="shared" si="967"/>
        <v>757.3891119000001</v>
      </c>
      <c r="AI1219">
        <f t="shared" si="968"/>
        <v>1960.3419263999999</v>
      </c>
      <c r="AJ1219">
        <f t="shared" si="969"/>
        <v>1960.5028608000002</v>
      </c>
      <c r="AK1219">
        <f t="shared" si="970"/>
        <v>1960.6637952000001</v>
      </c>
      <c r="AL1219">
        <f t="shared" si="971"/>
        <v>1960.8247296000002</v>
      </c>
      <c r="AM1219">
        <f t="shared" si="972"/>
        <v>1960.985664</v>
      </c>
      <c r="AN1219">
        <f t="shared" si="973"/>
        <v>1961.1465983999999</v>
      </c>
      <c r="AO1219">
        <f t="shared" si="974"/>
        <v>1961.3075328000002</v>
      </c>
      <c r="AP1219">
        <f t="shared" si="975"/>
        <v>1961.4684672000001</v>
      </c>
      <c r="AQ1219">
        <f t="shared" si="976"/>
        <v>1961.6294016000002</v>
      </c>
      <c r="AR1219" t="str">
        <f t="shared" ref="AR1219:AR1282" si="978">"kmh-"&amp;A1219&amp;"-mph"</f>
        <v>kmh-1218-mph</v>
      </c>
      <c r="AS1219">
        <f t="shared" si="934"/>
        <v>1217</v>
      </c>
      <c r="AT1219" t="str">
        <f t="shared" ref="AT1219:AT1282" si="979">"kmh-"&amp;AS1219&amp;"-mph"</f>
        <v>kmh-1217-mph</v>
      </c>
      <c r="AU1219">
        <f t="shared" si="935"/>
        <v>1216</v>
      </c>
      <c r="AV1219" t="str">
        <f t="shared" ref="AV1219:AV1282" si="980">"kmh-"&amp;AU1219&amp;"-mph"</f>
        <v>kmh-1216-mph</v>
      </c>
    </row>
    <row r="1220" spans="1:48" x14ac:dyDescent="0.3">
      <c r="A1220">
        <v>1219</v>
      </c>
      <c r="B1220">
        <f t="shared" si="977"/>
        <v>757.45124899999996</v>
      </c>
      <c r="C1220">
        <f t="shared" si="936"/>
        <v>1961.790336</v>
      </c>
      <c r="D1220">
        <f t="shared" si="937"/>
        <v>0.33861111111111108</v>
      </c>
      <c r="E1220">
        <f t="shared" si="938"/>
        <v>1219000</v>
      </c>
      <c r="F1220">
        <f t="shared" si="939"/>
        <v>338.61111111111114</v>
      </c>
      <c r="G1220">
        <f t="shared" si="940"/>
        <v>3999343.96</v>
      </c>
      <c r="H1220">
        <f t="shared" si="941"/>
        <v>1110.9288777777779</v>
      </c>
      <c r="I1220">
        <f t="shared" si="942"/>
        <v>658.20733919999998</v>
      </c>
      <c r="J1220">
        <f t="shared" si="943"/>
        <v>0.18283537200000002</v>
      </c>
      <c r="K1220">
        <f t="shared" si="944"/>
        <v>1333114.6106277001</v>
      </c>
      <c r="L1220">
        <f t="shared" si="945"/>
        <v>370.30961406324997</v>
      </c>
      <c r="M1220">
        <f t="shared" si="946"/>
        <v>1.0220679535299999</v>
      </c>
      <c r="N1220">
        <f t="shared" si="947"/>
        <v>658.20733919999998</v>
      </c>
      <c r="O1220">
        <f t="shared" si="948"/>
        <v>0.33861111111111108</v>
      </c>
      <c r="P1220">
        <f t="shared" si="949"/>
        <v>1961790.3360000001</v>
      </c>
      <c r="Q1220">
        <f t="shared" si="950"/>
        <v>544.94176000000004</v>
      </c>
      <c r="R1220">
        <f t="shared" si="951"/>
        <v>6436320</v>
      </c>
      <c r="S1220">
        <f t="shared" si="952"/>
        <v>1787.8666666666666</v>
      </c>
      <c r="T1220">
        <f t="shared" si="953"/>
        <v>1059.2817439999999</v>
      </c>
      <c r="U1220">
        <f t="shared" si="954"/>
        <v>0.29424492888888887</v>
      </c>
      <c r="V1220">
        <f t="shared" si="955"/>
        <v>2145440</v>
      </c>
      <c r="W1220">
        <f t="shared" si="956"/>
        <v>595.95555555555552</v>
      </c>
      <c r="X1220">
        <f t="shared" si="957"/>
        <v>1.5883569999999998</v>
      </c>
      <c r="Y1220">
        <f t="shared" si="958"/>
        <v>1059.2817439999999</v>
      </c>
      <c r="Z1220">
        <f t="shared" si="959"/>
        <v>757.51338609999993</v>
      </c>
      <c r="AA1220">
        <f t="shared" si="960"/>
        <v>757.57552320000002</v>
      </c>
      <c r="AB1220">
        <f t="shared" si="961"/>
        <v>757.63766029999999</v>
      </c>
      <c r="AC1220">
        <f t="shared" si="962"/>
        <v>757.69979740000008</v>
      </c>
      <c r="AD1220">
        <f t="shared" si="963"/>
        <v>757.76193450000005</v>
      </c>
      <c r="AE1220">
        <f t="shared" si="964"/>
        <v>757.82407159999991</v>
      </c>
      <c r="AF1220">
        <f t="shared" si="965"/>
        <v>757.8862087</v>
      </c>
      <c r="AG1220">
        <f t="shared" si="966"/>
        <v>757.94834579999997</v>
      </c>
      <c r="AH1220">
        <f t="shared" si="967"/>
        <v>758.01048290000006</v>
      </c>
      <c r="AI1220">
        <f t="shared" si="968"/>
        <v>1961.9512703999999</v>
      </c>
      <c r="AJ1220">
        <f t="shared" si="969"/>
        <v>1962.1122048000002</v>
      </c>
      <c r="AK1220">
        <f t="shared" si="970"/>
        <v>1962.2731392000001</v>
      </c>
      <c r="AL1220">
        <f t="shared" si="971"/>
        <v>1962.4340736000004</v>
      </c>
      <c r="AM1220">
        <f t="shared" si="972"/>
        <v>1962.5950080000002</v>
      </c>
      <c r="AN1220">
        <f t="shared" si="973"/>
        <v>1962.7559424000001</v>
      </c>
      <c r="AO1220">
        <f t="shared" si="974"/>
        <v>1962.9168768000002</v>
      </c>
      <c r="AP1220">
        <f t="shared" si="975"/>
        <v>1963.0778112</v>
      </c>
      <c r="AQ1220">
        <f t="shared" si="976"/>
        <v>1963.2387456000004</v>
      </c>
      <c r="AR1220" t="str">
        <f t="shared" si="978"/>
        <v>kmh-1219-mph</v>
      </c>
      <c r="AS1220">
        <f t="shared" si="934"/>
        <v>1218</v>
      </c>
      <c r="AT1220" t="str">
        <f t="shared" si="979"/>
        <v>kmh-1218-mph</v>
      </c>
      <c r="AU1220">
        <f t="shared" si="935"/>
        <v>1217</v>
      </c>
      <c r="AV1220" t="str">
        <f t="shared" si="980"/>
        <v>kmh-1217-mph</v>
      </c>
    </row>
    <row r="1221" spans="1:48" x14ac:dyDescent="0.3">
      <c r="A1221">
        <v>1220</v>
      </c>
      <c r="B1221">
        <f t="shared" si="977"/>
        <v>758.07262000000003</v>
      </c>
      <c r="C1221">
        <f t="shared" si="936"/>
        <v>1963.3996800000002</v>
      </c>
      <c r="D1221">
        <f t="shared" si="937"/>
        <v>0.33888888888888891</v>
      </c>
      <c r="E1221">
        <f t="shared" si="938"/>
        <v>1220000</v>
      </c>
      <c r="F1221">
        <f t="shared" si="939"/>
        <v>338.88888888888891</v>
      </c>
      <c r="G1221">
        <f t="shared" si="940"/>
        <v>4002624.8000000003</v>
      </c>
      <c r="H1221">
        <f t="shared" si="941"/>
        <v>1111.8402222222223</v>
      </c>
      <c r="I1221">
        <f t="shared" si="942"/>
        <v>658.74729600000001</v>
      </c>
      <c r="J1221">
        <f t="shared" si="943"/>
        <v>0.18298536000000001</v>
      </c>
      <c r="K1221">
        <f t="shared" si="944"/>
        <v>1334208.2239260001</v>
      </c>
      <c r="L1221">
        <f t="shared" si="945"/>
        <v>370.613395535</v>
      </c>
      <c r="M1221">
        <f t="shared" si="946"/>
        <v>1.0229064014</v>
      </c>
      <c r="N1221">
        <f t="shared" si="947"/>
        <v>658.74729600000001</v>
      </c>
      <c r="O1221">
        <f t="shared" si="948"/>
        <v>0.33888888888888891</v>
      </c>
      <c r="P1221">
        <f t="shared" si="949"/>
        <v>1963399.6800000002</v>
      </c>
      <c r="Q1221">
        <f t="shared" si="950"/>
        <v>545.38879999999995</v>
      </c>
      <c r="R1221">
        <f t="shared" si="951"/>
        <v>6441600</v>
      </c>
      <c r="S1221">
        <f t="shared" si="952"/>
        <v>1789.3333333333333</v>
      </c>
      <c r="T1221">
        <f t="shared" si="953"/>
        <v>1060.1507199999999</v>
      </c>
      <c r="U1221">
        <f t="shared" si="954"/>
        <v>0.29448631111111107</v>
      </c>
      <c r="V1221">
        <f t="shared" si="955"/>
        <v>2147200</v>
      </c>
      <c r="W1221">
        <f t="shared" si="956"/>
        <v>596.44444444444446</v>
      </c>
      <c r="X1221">
        <f t="shared" si="957"/>
        <v>1.5896599999999999</v>
      </c>
      <c r="Y1221">
        <f t="shared" si="958"/>
        <v>1060.1507199999999</v>
      </c>
      <c r="Z1221">
        <f t="shared" si="959"/>
        <v>758.1347571</v>
      </c>
      <c r="AA1221">
        <f t="shared" si="960"/>
        <v>758.19689420000009</v>
      </c>
      <c r="AB1221">
        <f t="shared" si="961"/>
        <v>758.25903129999995</v>
      </c>
      <c r="AC1221">
        <f t="shared" si="962"/>
        <v>758.32116840000003</v>
      </c>
      <c r="AD1221">
        <f t="shared" si="963"/>
        <v>758.38330550000001</v>
      </c>
      <c r="AE1221">
        <f t="shared" si="964"/>
        <v>758.44544259999998</v>
      </c>
      <c r="AF1221">
        <f t="shared" si="965"/>
        <v>758.50757970000006</v>
      </c>
      <c r="AG1221">
        <f t="shared" si="966"/>
        <v>758.56971679999992</v>
      </c>
      <c r="AH1221">
        <f t="shared" si="967"/>
        <v>758.63185390000001</v>
      </c>
      <c r="AI1221">
        <f t="shared" si="968"/>
        <v>1963.5606144000001</v>
      </c>
      <c r="AJ1221">
        <f t="shared" si="969"/>
        <v>1963.7215488000002</v>
      </c>
      <c r="AK1221">
        <f t="shared" si="970"/>
        <v>1963.8824832</v>
      </c>
      <c r="AL1221">
        <f t="shared" si="971"/>
        <v>1964.0434176000003</v>
      </c>
      <c r="AM1221">
        <f t="shared" si="972"/>
        <v>1964.2043520000002</v>
      </c>
      <c r="AN1221">
        <f t="shared" si="973"/>
        <v>1964.3652864000001</v>
      </c>
      <c r="AO1221">
        <f t="shared" si="974"/>
        <v>1964.5262208000001</v>
      </c>
      <c r="AP1221">
        <f t="shared" si="975"/>
        <v>1964.6871552</v>
      </c>
      <c r="AQ1221">
        <f t="shared" si="976"/>
        <v>1964.8480896000003</v>
      </c>
      <c r="AR1221" t="str">
        <f t="shared" si="978"/>
        <v>kmh-1220-mph</v>
      </c>
      <c r="AS1221">
        <f t="shared" si="934"/>
        <v>1219</v>
      </c>
      <c r="AT1221" t="str">
        <f t="shared" si="979"/>
        <v>kmh-1219-mph</v>
      </c>
      <c r="AU1221">
        <f t="shared" si="935"/>
        <v>1218</v>
      </c>
      <c r="AV1221" t="str">
        <f t="shared" si="980"/>
        <v>kmh-1218-mph</v>
      </c>
    </row>
    <row r="1222" spans="1:48" x14ac:dyDescent="0.3">
      <c r="A1222">
        <v>1221</v>
      </c>
      <c r="B1222">
        <f t="shared" si="977"/>
        <v>758.69399099999998</v>
      </c>
      <c r="C1222">
        <f t="shared" si="936"/>
        <v>1965.0090240000002</v>
      </c>
      <c r="D1222">
        <f t="shared" si="937"/>
        <v>0.33916666666666667</v>
      </c>
      <c r="E1222">
        <f t="shared" si="938"/>
        <v>1221000</v>
      </c>
      <c r="F1222">
        <f t="shared" si="939"/>
        <v>339.16666666666669</v>
      </c>
      <c r="G1222">
        <f t="shared" si="940"/>
        <v>4005905.64</v>
      </c>
      <c r="H1222">
        <f t="shared" si="941"/>
        <v>1112.7515666666668</v>
      </c>
      <c r="I1222">
        <f t="shared" si="942"/>
        <v>659.28725280000003</v>
      </c>
      <c r="J1222">
        <f t="shared" si="943"/>
        <v>0.18313534800000003</v>
      </c>
      <c r="K1222">
        <f t="shared" si="944"/>
        <v>1335301.8372243</v>
      </c>
      <c r="L1222">
        <f t="shared" si="945"/>
        <v>370.91717700674997</v>
      </c>
      <c r="M1222">
        <f t="shared" si="946"/>
        <v>1.0237448492699999</v>
      </c>
      <c r="N1222">
        <f t="shared" si="947"/>
        <v>659.28725280000003</v>
      </c>
      <c r="O1222">
        <f t="shared" si="948"/>
        <v>0.33916666666666667</v>
      </c>
      <c r="P1222">
        <f t="shared" si="949"/>
        <v>1965009.024</v>
      </c>
      <c r="Q1222">
        <f t="shared" si="950"/>
        <v>545.83583999999996</v>
      </c>
      <c r="R1222">
        <f t="shared" si="951"/>
        <v>6446880</v>
      </c>
      <c r="S1222">
        <f t="shared" si="952"/>
        <v>1790.8</v>
      </c>
      <c r="T1222">
        <f t="shared" si="953"/>
        <v>1061.0196960000001</v>
      </c>
      <c r="U1222">
        <f t="shared" si="954"/>
        <v>0.29472769333333332</v>
      </c>
      <c r="V1222">
        <f t="shared" si="955"/>
        <v>2148960</v>
      </c>
      <c r="W1222">
        <f t="shared" si="956"/>
        <v>596.93333333333328</v>
      </c>
      <c r="X1222">
        <f t="shared" si="957"/>
        <v>1.5909629999999999</v>
      </c>
      <c r="Y1222">
        <f t="shared" si="958"/>
        <v>1061.0196960000001</v>
      </c>
      <c r="Z1222">
        <f t="shared" si="959"/>
        <v>758.75612809999996</v>
      </c>
      <c r="AA1222">
        <f t="shared" si="960"/>
        <v>758.81826520000004</v>
      </c>
      <c r="AB1222">
        <f t="shared" si="961"/>
        <v>758.88040230000001</v>
      </c>
      <c r="AC1222">
        <f t="shared" si="962"/>
        <v>758.9425394000001</v>
      </c>
      <c r="AD1222">
        <f t="shared" si="963"/>
        <v>759.00467649999996</v>
      </c>
      <c r="AE1222">
        <f t="shared" si="964"/>
        <v>759.06681359999993</v>
      </c>
      <c r="AF1222">
        <f t="shared" si="965"/>
        <v>759.12895070000002</v>
      </c>
      <c r="AG1222">
        <f t="shared" si="966"/>
        <v>759.19108779999999</v>
      </c>
      <c r="AH1222">
        <f t="shared" si="967"/>
        <v>759.25322490000008</v>
      </c>
      <c r="AI1222">
        <f t="shared" si="968"/>
        <v>1965.1699584</v>
      </c>
      <c r="AJ1222">
        <f t="shared" si="969"/>
        <v>1965.3308928000001</v>
      </c>
      <c r="AK1222">
        <f t="shared" si="970"/>
        <v>1965.4918272</v>
      </c>
      <c r="AL1222">
        <f t="shared" si="971"/>
        <v>1965.6527616000003</v>
      </c>
      <c r="AM1222">
        <f t="shared" si="972"/>
        <v>1965.8136960000002</v>
      </c>
      <c r="AN1222">
        <f t="shared" si="973"/>
        <v>1965.9746304</v>
      </c>
      <c r="AO1222">
        <f t="shared" si="974"/>
        <v>1966.1355648000001</v>
      </c>
      <c r="AP1222">
        <f t="shared" si="975"/>
        <v>1966.2964992</v>
      </c>
      <c r="AQ1222">
        <f t="shared" si="976"/>
        <v>1966.4574336000003</v>
      </c>
      <c r="AR1222" t="str">
        <f t="shared" si="978"/>
        <v>kmh-1221-mph</v>
      </c>
      <c r="AS1222">
        <f t="shared" si="934"/>
        <v>1220</v>
      </c>
      <c r="AT1222" t="str">
        <f t="shared" si="979"/>
        <v>kmh-1220-mph</v>
      </c>
      <c r="AU1222">
        <f t="shared" si="935"/>
        <v>1219</v>
      </c>
      <c r="AV1222" t="str">
        <f t="shared" si="980"/>
        <v>kmh-1219-mph</v>
      </c>
    </row>
    <row r="1223" spans="1:48" x14ac:dyDescent="0.3">
      <c r="A1223">
        <v>1222</v>
      </c>
      <c r="B1223">
        <f t="shared" si="977"/>
        <v>759.31536200000005</v>
      </c>
      <c r="C1223">
        <f t="shared" si="936"/>
        <v>1966.6183680000001</v>
      </c>
      <c r="D1223">
        <f t="shared" si="937"/>
        <v>0.33944444444444444</v>
      </c>
      <c r="E1223">
        <f t="shared" si="938"/>
        <v>1222000</v>
      </c>
      <c r="F1223">
        <f t="shared" si="939"/>
        <v>339.44444444444446</v>
      </c>
      <c r="G1223">
        <f t="shared" si="940"/>
        <v>4009186.48</v>
      </c>
      <c r="H1223">
        <f t="shared" si="941"/>
        <v>1113.6629111111113</v>
      </c>
      <c r="I1223">
        <f t="shared" si="942"/>
        <v>659.82720960000006</v>
      </c>
      <c r="J1223">
        <f t="shared" si="943"/>
        <v>0.18328533600000002</v>
      </c>
      <c r="K1223">
        <f t="shared" si="944"/>
        <v>1336395.4505226</v>
      </c>
      <c r="L1223">
        <f t="shared" si="945"/>
        <v>371.22095847849999</v>
      </c>
      <c r="M1223">
        <f t="shared" si="946"/>
        <v>1.02458329714</v>
      </c>
      <c r="N1223">
        <f t="shared" si="947"/>
        <v>659.82720960000006</v>
      </c>
      <c r="O1223">
        <f t="shared" si="948"/>
        <v>0.33944444444444444</v>
      </c>
      <c r="P1223">
        <f t="shared" si="949"/>
        <v>1966618.368</v>
      </c>
      <c r="Q1223">
        <f t="shared" si="950"/>
        <v>546.28287999999998</v>
      </c>
      <c r="R1223">
        <f t="shared" si="951"/>
        <v>6452160</v>
      </c>
      <c r="S1223">
        <f t="shared" si="952"/>
        <v>1792.2666666666667</v>
      </c>
      <c r="T1223">
        <f t="shared" si="953"/>
        <v>1061.888672</v>
      </c>
      <c r="U1223">
        <f t="shared" si="954"/>
        <v>0.29496907555555552</v>
      </c>
      <c r="V1223">
        <f t="shared" si="955"/>
        <v>2150720</v>
      </c>
      <c r="W1223">
        <f t="shared" si="956"/>
        <v>597.42222222222222</v>
      </c>
      <c r="X1223">
        <f t="shared" si="957"/>
        <v>1.592266</v>
      </c>
      <c r="Y1223">
        <f t="shared" si="958"/>
        <v>1061.888672</v>
      </c>
      <c r="Z1223">
        <f t="shared" si="959"/>
        <v>759.37749909999991</v>
      </c>
      <c r="AA1223">
        <f t="shared" si="960"/>
        <v>759.4396362</v>
      </c>
      <c r="AB1223">
        <f t="shared" si="961"/>
        <v>759.50177329999997</v>
      </c>
      <c r="AC1223">
        <f t="shared" si="962"/>
        <v>759.56391040000005</v>
      </c>
      <c r="AD1223">
        <f t="shared" si="963"/>
        <v>759.62604750000003</v>
      </c>
      <c r="AE1223">
        <f t="shared" si="964"/>
        <v>759.6881846</v>
      </c>
      <c r="AF1223">
        <f t="shared" si="965"/>
        <v>759.75032170000009</v>
      </c>
      <c r="AG1223">
        <f t="shared" si="966"/>
        <v>759.81245879999994</v>
      </c>
      <c r="AH1223">
        <f t="shared" si="967"/>
        <v>759.87459590000003</v>
      </c>
      <c r="AI1223">
        <f t="shared" si="968"/>
        <v>1966.7793024</v>
      </c>
      <c r="AJ1223">
        <f t="shared" si="969"/>
        <v>1966.9402368000001</v>
      </c>
      <c r="AK1223">
        <f t="shared" si="970"/>
        <v>1967.1011712</v>
      </c>
      <c r="AL1223">
        <f t="shared" si="971"/>
        <v>1967.2621056000003</v>
      </c>
      <c r="AM1223">
        <f t="shared" si="972"/>
        <v>1967.4230400000001</v>
      </c>
      <c r="AN1223">
        <f t="shared" si="973"/>
        <v>1967.5839744</v>
      </c>
      <c r="AO1223">
        <f t="shared" si="974"/>
        <v>1967.7449088000003</v>
      </c>
      <c r="AP1223">
        <f t="shared" si="975"/>
        <v>1967.9058432000002</v>
      </c>
      <c r="AQ1223">
        <f t="shared" si="976"/>
        <v>1968.0667776000003</v>
      </c>
      <c r="AR1223" t="str">
        <f t="shared" si="978"/>
        <v>kmh-1222-mph</v>
      </c>
      <c r="AS1223">
        <f t="shared" ref="AS1223:AS1286" si="981">A1223-1</f>
        <v>1221</v>
      </c>
      <c r="AT1223" t="str">
        <f t="shared" si="979"/>
        <v>kmh-1221-mph</v>
      </c>
      <c r="AU1223">
        <f t="shared" ref="AU1223:AU1286" si="982">A1223-2</f>
        <v>1220</v>
      </c>
      <c r="AV1223" t="str">
        <f t="shared" si="980"/>
        <v>kmh-1220-mph</v>
      </c>
    </row>
    <row r="1224" spans="1:48" x14ac:dyDescent="0.3">
      <c r="A1224">
        <v>1223</v>
      </c>
      <c r="B1224">
        <f t="shared" si="977"/>
        <v>759.936733</v>
      </c>
      <c r="C1224">
        <f t="shared" si="936"/>
        <v>1968.2277120000001</v>
      </c>
      <c r="D1224">
        <f t="shared" si="937"/>
        <v>0.3397222222222222</v>
      </c>
      <c r="E1224">
        <f t="shared" si="938"/>
        <v>1223000</v>
      </c>
      <c r="F1224">
        <f t="shared" si="939"/>
        <v>339.72222222222223</v>
      </c>
      <c r="G1224">
        <f t="shared" si="940"/>
        <v>4012467.3200000003</v>
      </c>
      <c r="H1224">
        <f t="shared" si="941"/>
        <v>1114.5742555555557</v>
      </c>
      <c r="I1224">
        <f t="shared" si="942"/>
        <v>660.36716639999997</v>
      </c>
      <c r="J1224">
        <f t="shared" si="943"/>
        <v>0.18343532400000001</v>
      </c>
      <c r="K1224">
        <f t="shared" si="944"/>
        <v>1337489.0638208999</v>
      </c>
      <c r="L1224">
        <f t="shared" si="945"/>
        <v>371.52473995024997</v>
      </c>
      <c r="M1224">
        <f t="shared" si="946"/>
        <v>1.0254217450100001</v>
      </c>
      <c r="N1224">
        <f t="shared" si="947"/>
        <v>660.36716639999997</v>
      </c>
      <c r="O1224">
        <f t="shared" si="948"/>
        <v>0.3397222222222222</v>
      </c>
      <c r="P1224">
        <f t="shared" si="949"/>
        <v>1968227.7120000001</v>
      </c>
      <c r="Q1224">
        <f t="shared" si="950"/>
        <v>546.72991999999999</v>
      </c>
      <c r="R1224">
        <f t="shared" si="951"/>
        <v>6457440</v>
      </c>
      <c r="S1224">
        <f t="shared" si="952"/>
        <v>1793.7333333333331</v>
      </c>
      <c r="T1224">
        <f t="shared" si="953"/>
        <v>1062.757648</v>
      </c>
      <c r="U1224">
        <f t="shared" si="954"/>
        <v>0.29521045777777777</v>
      </c>
      <c r="V1224">
        <f t="shared" si="955"/>
        <v>2152480</v>
      </c>
      <c r="W1224">
        <f t="shared" si="956"/>
        <v>597.91111111111104</v>
      </c>
      <c r="X1224">
        <f t="shared" si="957"/>
        <v>1.5935689999999998</v>
      </c>
      <c r="Y1224">
        <f t="shared" si="958"/>
        <v>1062.757648</v>
      </c>
      <c r="Z1224">
        <f t="shared" si="959"/>
        <v>759.99887009999998</v>
      </c>
      <c r="AA1224">
        <f t="shared" si="960"/>
        <v>760.06100720000006</v>
      </c>
      <c r="AB1224">
        <f t="shared" si="961"/>
        <v>760.12314430000004</v>
      </c>
      <c r="AC1224">
        <f t="shared" si="962"/>
        <v>760.18528140000001</v>
      </c>
      <c r="AD1224">
        <f t="shared" si="963"/>
        <v>760.24741849999998</v>
      </c>
      <c r="AE1224">
        <f t="shared" si="964"/>
        <v>760.30955559999995</v>
      </c>
      <c r="AF1224">
        <f t="shared" si="965"/>
        <v>760.37169270000004</v>
      </c>
      <c r="AG1224">
        <f t="shared" si="966"/>
        <v>760.43382980000001</v>
      </c>
      <c r="AH1224">
        <f t="shared" si="967"/>
        <v>760.4959669000001</v>
      </c>
      <c r="AI1224">
        <f t="shared" si="968"/>
        <v>1968.3886464</v>
      </c>
      <c r="AJ1224">
        <f t="shared" si="969"/>
        <v>1968.5495808000003</v>
      </c>
      <c r="AK1224">
        <f t="shared" si="970"/>
        <v>1968.7105152000001</v>
      </c>
      <c r="AL1224">
        <f t="shared" si="971"/>
        <v>1968.8714496000002</v>
      </c>
      <c r="AM1224">
        <f t="shared" si="972"/>
        <v>1969.0323840000001</v>
      </c>
      <c r="AN1224">
        <f t="shared" si="973"/>
        <v>1969.1933184</v>
      </c>
      <c r="AO1224">
        <f t="shared" si="974"/>
        <v>1969.3542528000003</v>
      </c>
      <c r="AP1224">
        <f t="shared" si="975"/>
        <v>1969.5151872000001</v>
      </c>
      <c r="AQ1224">
        <f t="shared" si="976"/>
        <v>1969.6761216000002</v>
      </c>
      <c r="AR1224" t="str">
        <f t="shared" si="978"/>
        <v>kmh-1223-mph</v>
      </c>
      <c r="AS1224">
        <f t="shared" si="981"/>
        <v>1222</v>
      </c>
      <c r="AT1224" t="str">
        <f t="shared" si="979"/>
        <v>kmh-1222-mph</v>
      </c>
      <c r="AU1224">
        <f t="shared" si="982"/>
        <v>1221</v>
      </c>
      <c r="AV1224" t="str">
        <f t="shared" si="980"/>
        <v>kmh-1221-mph</v>
      </c>
    </row>
    <row r="1225" spans="1:48" x14ac:dyDescent="0.3">
      <c r="A1225">
        <v>1224</v>
      </c>
      <c r="B1225">
        <f t="shared" si="977"/>
        <v>760.55810399999996</v>
      </c>
      <c r="C1225">
        <f t="shared" si="936"/>
        <v>1969.8370560000001</v>
      </c>
      <c r="D1225">
        <f t="shared" si="937"/>
        <v>0.34</v>
      </c>
      <c r="E1225">
        <f t="shared" si="938"/>
        <v>1224000</v>
      </c>
      <c r="F1225">
        <f t="shared" si="939"/>
        <v>340</v>
      </c>
      <c r="G1225">
        <f t="shared" si="940"/>
        <v>4015748.16</v>
      </c>
      <c r="H1225">
        <f t="shared" si="941"/>
        <v>1115.4856</v>
      </c>
      <c r="I1225">
        <f t="shared" si="942"/>
        <v>660.9071232</v>
      </c>
      <c r="J1225">
        <f t="shared" si="943"/>
        <v>0.18358531200000003</v>
      </c>
      <c r="K1225">
        <f t="shared" si="944"/>
        <v>1338582.6771191999</v>
      </c>
      <c r="L1225">
        <f t="shared" si="945"/>
        <v>371.82852142199999</v>
      </c>
      <c r="M1225">
        <f t="shared" si="946"/>
        <v>1.0262601928799999</v>
      </c>
      <c r="N1225">
        <f t="shared" si="947"/>
        <v>660.9071232</v>
      </c>
      <c r="O1225">
        <f t="shared" si="948"/>
        <v>0.34</v>
      </c>
      <c r="P1225">
        <f t="shared" si="949"/>
        <v>1969837.0560000001</v>
      </c>
      <c r="Q1225">
        <f t="shared" si="950"/>
        <v>547.17696000000001</v>
      </c>
      <c r="R1225">
        <f t="shared" si="951"/>
        <v>6462720</v>
      </c>
      <c r="S1225">
        <f t="shared" si="952"/>
        <v>1795.1999999999998</v>
      </c>
      <c r="T1225">
        <f t="shared" si="953"/>
        <v>1063.626624</v>
      </c>
      <c r="U1225">
        <f t="shared" si="954"/>
        <v>0.29545183999999997</v>
      </c>
      <c r="V1225">
        <f t="shared" si="955"/>
        <v>2154240</v>
      </c>
      <c r="W1225">
        <f t="shared" si="956"/>
        <v>598.4</v>
      </c>
      <c r="X1225">
        <f t="shared" si="957"/>
        <v>1.5948719999999998</v>
      </c>
      <c r="Y1225">
        <f t="shared" si="958"/>
        <v>1063.626624</v>
      </c>
      <c r="Z1225">
        <f t="shared" si="959"/>
        <v>760.62024109999993</v>
      </c>
      <c r="AA1225">
        <f t="shared" si="960"/>
        <v>760.68237820000002</v>
      </c>
      <c r="AB1225">
        <f t="shared" si="961"/>
        <v>760.74451529999999</v>
      </c>
      <c r="AC1225">
        <f t="shared" si="962"/>
        <v>760.80665240000008</v>
      </c>
      <c r="AD1225">
        <f t="shared" si="963"/>
        <v>760.86878950000005</v>
      </c>
      <c r="AE1225">
        <f t="shared" si="964"/>
        <v>760.93092659999991</v>
      </c>
      <c r="AF1225">
        <f t="shared" si="965"/>
        <v>760.99306369999999</v>
      </c>
      <c r="AG1225">
        <f t="shared" si="966"/>
        <v>761.05520079999997</v>
      </c>
      <c r="AH1225">
        <f t="shared" si="967"/>
        <v>761.11733790000005</v>
      </c>
      <c r="AI1225">
        <f t="shared" si="968"/>
        <v>1969.9979903999999</v>
      </c>
      <c r="AJ1225">
        <f t="shared" si="969"/>
        <v>1970.1589248000002</v>
      </c>
      <c r="AK1225">
        <f t="shared" si="970"/>
        <v>1970.3198592000001</v>
      </c>
      <c r="AL1225">
        <f t="shared" si="971"/>
        <v>1970.4807936000002</v>
      </c>
      <c r="AM1225">
        <f t="shared" si="972"/>
        <v>1970.6417280000001</v>
      </c>
      <c r="AN1225">
        <f t="shared" si="973"/>
        <v>1970.8026623999999</v>
      </c>
      <c r="AO1225">
        <f t="shared" si="974"/>
        <v>1970.9635968000002</v>
      </c>
      <c r="AP1225">
        <f t="shared" si="975"/>
        <v>1971.1245312000001</v>
      </c>
      <c r="AQ1225">
        <f t="shared" si="976"/>
        <v>1971.2854656000002</v>
      </c>
      <c r="AR1225" t="str">
        <f t="shared" si="978"/>
        <v>kmh-1224-mph</v>
      </c>
      <c r="AS1225">
        <f t="shared" si="981"/>
        <v>1223</v>
      </c>
      <c r="AT1225" t="str">
        <f t="shared" si="979"/>
        <v>kmh-1223-mph</v>
      </c>
      <c r="AU1225">
        <f t="shared" si="982"/>
        <v>1222</v>
      </c>
      <c r="AV1225" t="str">
        <f t="shared" si="980"/>
        <v>kmh-1222-mph</v>
      </c>
    </row>
    <row r="1226" spans="1:48" x14ac:dyDescent="0.3">
      <c r="A1226">
        <v>1225</v>
      </c>
      <c r="B1226">
        <f t="shared" si="977"/>
        <v>761.17947500000002</v>
      </c>
      <c r="C1226">
        <f t="shared" si="936"/>
        <v>1971.4464</v>
      </c>
      <c r="D1226">
        <f t="shared" si="937"/>
        <v>0.34027777777777779</v>
      </c>
      <c r="E1226">
        <f t="shared" si="938"/>
        <v>1225000</v>
      </c>
      <c r="F1226">
        <f t="shared" si="939"/>
        <v>340.27777777777777</v>
      </c>
      <c r="G1226">
        <f t="shared" si="940"/>
        <v>4019029</v>
      </c>
      <c r="H1226">
        <f t="shared" si="941"/>
        <v>1116.3969444444444</v>
      </c>
      <c r="I1226">
        <f t="shared" si="942"/>
        <v>661.44708000000003</v>
      </c>
      <c r="J1226">
        <f t="shared" si="943"/>
        <v>0.18373530000000002</v>
      </c>
      <c r="K1226">
        <f t="shared" si="944"/>
        <v>1339676.2904175001</v>
      </c>
      <c r="L1226">
        <f t="shared" si="945"/>
        <v>372.13230289374997</v>
      </c>
      <c r="M1226">
        <f t="shared" si="946"/>
        <v>1.02709864075</v>
      </c>
      <c r="N1226">
        <f t="shared" si="947"/>
        <v>661.44708000000003</v>
      </c>
      <c r="O1226">
        <f t="shared" si="948"/>
        <v>0.34027777777777779</v>
      </c>
      <c r="P1226">
        <f t="shared" si="949"/>
        <v>1971446.4000000001</v>
      </c>
      <c r="Q1226">
        <f t="shared" si="950"/>
        <v>547.62400000000002</v>
      </c>
      <c r="R1226">
        <f t="shared" si="951"/>
        <v>6468000</v>
      </c>
      <c r="S1226">
        <f t="shared" si="952"/>
        <v>1796.6666666666665</v>
      </c>
      <c r="T1226">
        <f t="shared" si="953"/>
        <v>1064.4956</v>
      </c>
      <c r="U1226">
        <f t="shared" si="954"/>
        <v>0.29569322222222222</v>
      </c>
      <c r="V1226">
        <f t="shared" si="955"/>
        <v>2156000</v>
      </c>
      <c r="W1226">
        <f t="shared" si="956"/>
        <v>598.88888888888891</v>
      </c>
      <c r="X1226">
        <f t="shared" si="957"/>
        <v>1.5961749999999999</v>
      </c>
      <c r="Y1226">
        <f t="shared" si="958"/>
        <v>1064.4956</v>
      </c>
      <c r="Z1226">
        <f t="shared" si="959"/>
        <v>761.2416121</v>
      </c>
      <c r="AA1226">
        <f t="shared" si="960"/>
        <v>761.30374920000008</v>
      </c>
      <c r="AB1226">
        <f t="shared" si="961"/>
        <v>761.36588629999994</v>
      </c>
      <c r="AC1226">
        <f t="shared" si="962"/>
        <v>761.42802340000003</v>
      </c>
      <c r="AD1226">
        <f t="shared" si="963"/>
        <v>761.4901605</v>
      </c>
      <c r="AE1226">
        <f t="shared" si="964"/>
        <v>761.55229759999997</v>
      </c>
      <c r="AF1226">
        <f t="shared" si="965"/>
        <v>761.61443470000006</v>
      </c>
      <c r="AG1226">
        <f t="shared" si="966"/>
        <v>761.67657180000003</v>
      </c>
      <c r="AH1226">
        <f t="shared" si="967"/>
        <v>761.73870890000012</v>
      </c>
      <c r="AI1226">
        <f t="shared" si="968"/>
        <v>1971.6073343999999</v>
      </c>
      <c r="AJ1226">
        <f t="shared" si="969"/>
        <v>1971.7682688000002</v>
      </c>
      <c r="AK1226">
        <f t="shared" si="970"/>
        <v>1971.9292032000001</v>
      </c>
      <c r="AL1226">
        <f t="shared" si="971"/>
        <v>1972.0901376000004</v>
      </c>
      <c r="AM1226">
        <f t="shared" si="972"/>
        <v>1972.251072</v>
      </c>
      <c r="AN1226">
        <f t="shared" si="973"/>
        <v>1972.4120063999999</v>
      </c>
      <c r="AO1226">
        <f t="shared" si="974"/>
        <v>1972.5729408000002</v>
      </c>
      <c r="AP1226">
        <f t="shared" si="975"/>
        <v>1972.7338752000001</v>
      </c>
      <c r="AQ1226">
        <f t="shared" si="976"/>
        <v>1972.8948096000004</v>
      </c>
      <c r="AR1226" t="str">
        <f t="shared" si="978"/>
        <v>kmh-1225-mph</v>
      </c>
      <c r="AS1226">
        <f t="shared" si="981"/>
        <v>1224</v>
      </c>
      <c r="AT1226" t="str">
        <f t="shared" si="979"/>
        <v>kmh-1224-mph</v>
      </c>
      <c r="AU1226">
        <f t="shared" si="982"/>
        <v>1223</v>
      </c>
      <c r="AV1226" t="str">
        <f t="shared" si="980"/>
        <v>kmh-1223-mph</v>
      </c>
    </row>
    <row r="1227" spans="1:48" x14ac:dyDescent="0.3">
      <c r="A1227">
        <v>1226</v>
      </c>
      <c r="B1227">
        <f t="shared" si="977"/>
        <v>761.80084599999998</v>
      </c>
      <c r="C1227">
        <f t="shared" si="936"/>
        <v>1973.0557440000002</v>
      </c>
      <c r="D1227">
        <f t="shared" si="937"/>
        <v>0.34055555555555556</v>
      </c>
      <c r="E1227">
        <f t="shared" si="938"/>
        <v>1226000</v>
      </c>
      <c r="F1227">
        <f t="shared" si="939"/>
        <v>340.55555555555554</v>
      </c>
      <c r="G1227">
        <f t="shared" si="940"/>
        <v>4022309.8400000003</v>
      </c>
      <c r="H1227">
        <f t="shared" si="941"/>
        <v>1117.3082888888889</v>
      </c>
      <c r="I1227">
        <f t="shared" si="942"/>
        <v>661.98703680000006</v>
      </c>
      <c r="J1227">
        <f t="shared" si="943"/>
        <v>0.18388528800000001</v>
      </c>
      <c r="K1227">
        <f t="shared" si="944"/>
        <v>1340769.9037158</v>
      </c>
      <c r="L1227">
        <f t="shared" si="945"/>
        <v>372.43608436549999</v>
      </c>
      <c r="M1227">
        <f t="shared" si="946"/>
        <v>1.0279370886199999</v>
      </c>
      <c r="N1227">
        <f t="shared" si="947"/>
        <v>661.98703680000006</v>
      </c>
      <c r="O1227">
        <f t="shared" si="948"/>
        <v>0.34055555555555556</v>
      </c>
      <c r="P1227">
        <f t="shared" si="949"/>
        <v>1973055.7439999999</v>
      </c>
      <c r="Q1227">
        <f t="shared" si="950"/>
        <v>548.07104000000004</v>
      </c>
      <c r="R1227">
        <f t="shared" si="951"/>
        <v>6473280</v>
      </c>
      <c r="S1227">
        <f t="shared" si="952"/>
        <v>1798.1333333333332</v>
      </c>
      <c r="T1227">
        <f t="shared" si="953"/>
        <v>1065.3645759999999</v>
      </c>
      <c r="U1227">
        <f t="shared" si="954"/>
        <v>0.29593460444444442</v>
      </c>
      <c r="V1227">
        <f t="shared" si="955"/>
        <v>2157760</v>
      </c>
      <c r="W1227">
        <f t="shared" si="956"/>
        <v>599.37777777777774</v>
      </c>
      <c r="X1227">
        <f t="shared" si="957"/>
        <v>1.597478</v>
      </c>
      <c r="Y1227">
        <f t="shared" si="958"/>
        <v>1065.3645759999999</v>
      </c>
      <c r="Z1227">
        <f t="shared" si="959"/>
        <v>761.86298309999995</v>
      </c>
      <c r="AA1227">
        <f t="shared" si="960"/>
        <v>761.92512020000004</v>
      </c>
      <c r="AB1227">
        <f t="shared" si="961"/>
        <v>761.98725730000001</v>
      </c>
      <c r="AC1227">
        <f t="shared" si="962"/>
        <v>762.0493944000001</v>
      </c>
      <c r="AD1227">
        <f t="shared" si="963"/>
        <v>762.11153149999996</v>
      </c>
      <c r="AE1227">
        <f t="shared" si="964"/>
        <v>762.17366859999993</v>
      </c>
      <c r="AF1227">
        <f t="shared" si="965"/>
        <v>762.23580570000001</v>
      </c>
      <c r="AG1227">
        <f t="shared" si="966"/>
        <v>762.29794279999999</v>
      </c>
      <c r="AH1227">
        <f t="shared" si="967"/>
        <v>762.36007990000007</v>
      </c>
      <c r="AI1227">
        <f t="shared" si="968"/>
        <v>1973.2166784000001</v>
      </c>
      <c r="AJ1227">
        <f t="shared" si="969"/>
        <v>1973.3776128000002</v>
      </c>
      <c r="AK1227">
        <f t="shared" si="970"/>
        <v>1973.5385472</v>
      </c>
      <c r="AL1227">
        <f t="shared" si="971"/>
        <v>1973.6994816000004</v>
      </c>
      <c r="AM1227">
        <f t="shared" si="972"/>
        <v>1973.8604160000002</v>
      </c>
      <c r="AN1227">
        <f t="shared" si="973"/>
        <v>1974.0213504000001</v>
      </c>
      <c r="AO1227">
        <f t="shared" si="974"/>
        <v>1974.1822848000002</v>
      </c>
      <c r="AP1227">
        <f t="shared" si="975"/>
        <v>1974.3432192</v>
      </c>
      <c r="AQ1227">
        <f t="shared" si="976"/>
        <v>1974.5041536000003</v>
      </c>
      <c r="AR1227" t="str">
        <f t="shared" si="978"/>
        <v>kmh-1226-mph</v>
      </c>
      <c r="AS1227">
        <f t="shared" si="981"/>
        <v>1225</v>
      </c>
      <c r="AT1227" t="str">
        <f t="shared" si="979"/>
        <v>kmh-1225-mph</v>
      </c>
      <c r="AU1227">
        <f t="shared" si="982"/>
        <v>1224</v>
      </c>
      <c r="AV1227" t="str">
        <f t="shared" si="980"/>
        <v>kmh-1224-mph</v>
      </c>
    </row>
    <row r="1228" spans="1:48" x14ac:dyDescent="0.3">
      <c r="A1228">
        <v>1227</v>
      </c>
      <c r="B1228">
        <f t="shared" si="977"/>
        <v>762.42221700000005</v>
      </c>
      <c r="C1228">
        <f t="shared" si="936"/>
        <v>1974.6650880000002</v>
      </c>
      <c r="D1228">
        <f t="shared" si="937"/>
        <v>0.34083333333333332</v>
      </c>
      <c r="E1228">
        <f t="shared" si="938"/>
        <v>1227000</v>
      </c>
      <c r="F1228">
        <f t="shared" si="939"/>
        <v>340.83333333333337</v>
      </c>
      <c r="G1228">
        <f t="shared" si="940"/>
        <v>4025590.68</v>
      </c>
      <c r="H1228">
        <f t="shared" si="941"/>
        <v>1118.2196333333334</v>
      </c>
      <c r="I1228">
        <f t="shared" si="942"/>
        <v>662.52699359999997</v>
      </c>
      <c r="J1228">
        <f t="shared" si="943"/>
        <v>0.18403527600000003</v>
      </c>
      <c r="K1228">
        <f t="shared" si="944"/>
        <v>1341863.5170141</v>
      </c>
      <c r="L1228">
        <f t="shared" si="945"/>
        <v>372.73986583724997</v>
      </c>
      <c r="M1228">
        <f t="shared" si="946"/>
        <v>1.02877553649</v>
      </c>
      <c r="N1228">
        <f t="shared" si="947"/>
        <v>662.52699359999997</v>
      </c>
      <c r="O1228">
        <f t="shared" si="948"/>
        <v>0.34083333333333332</v>
      </c>
      <c r="P1228">
        <f t="shared" si="949"/>
        <v>1974665.088</v>
      </c>
      <c r="Q1228">
        <f t="shared" si="950"/>
        <v>548.51807999999994</v>
      </c>
      <c r="R1228">
        <f t="shared" si="951"/>
        <v>6478560</v>
      </c>
      <c r="S1228">
        <f t="shared" si="952"/>
        <v>1799.6</v>
      </c>
      <c r="T1228">
        <f t="shared" si="953"/>
        <v>1066.2335519999999</v>
      </c>
      <c r="U1228">
        <f t="shared" si="954"/>
        <v>0.29617598666666667</v>
      </c>
      <c r="V1228">
        <f t="shared" si="955"/>
        <v>2159520</v>
      </c>
      <c r="W1228">
        <f t="shared" si="956"/>
        <v>599.86666666666667</v>
      </c>
      <c r="X1228">
        <f t="shared" si="957"/>
        <v>1.5987809999999998</v>
      </c>
      <c r="Y1228">
        <f t="shared" si="958"/>
        <v>1066.2335519999999</v>
      </c>
      <c r="Z1228">
        <f t="shared" si="959"/>
        <v>762.4843540999999</v>
      </c>
      <c r="AA1228">
        <f t="shared" si="960"/>
        <v>762.54649119999999</v>
      </c>
      <c r="AB1228">
        <f t="shared" si="961"/>
        <v>762.60862829999996</v>
      </c>
      <c r="AC1228">
        <f t="shared" si="962"/>
        <v>762.67076540000005</v>
      </c>
      <c r="AD1228">
        <f t="shared" si="963"/>
        <v>762.73290250000002</v>
      </c>
      <c r="AE1228">
        <f t="shared" si="964"/>
        <v>762.7950396</v>
      </c>
      <c r="AF1228">
        <f t="shared" si="965"/>
        <v>762.85717670000008</v>
      </c>
      <c r="AG1228">
        <f t="shared" si="966"/>
        <v>762.91931379999994</v>
      </c>
      <c r="AH1228">
        <f t="shared" si="967"/>
        <v>762.98145090000003</v>
      </c>
      <c r="AI1228">
        <f t="shared" si="968"/>
        <v>1974.8260224000001</v>
      </c>
      <c r="AJ1228">
        <f t="shared" si="969"/>
        <v>1974.9869568000001</v>
      </c>
      <c r="AK1228">
        <f t="shared" si="970"/>
        <v>1975.1478912</v>
      </c>
      <c r="AL1228">
        <f t="shared" si="971"/>
        <v>1975.3088256000003</v>
      </c>
      <c r="AM1228">
        <f t="shared" si="972"/>
        <v>1975.4697600000002</v>
      </c>
      <c r="AN1228">
        <f t="shared" si="973"/>
        <v>1975.6306944</v>
      </c>
      <c r="AO1228">
        <f t="shared" si="974"/>
        <v>1975.7916288000001</v>
      </c>
      <c r="AP1228">
        <f t="shared" si="975"/>
        <v>1975.9525632</v>
      </c>
      <c r="AQ1228">
        <f t="shared" si="976"/>
        <v>1976.1134976000003</v>
      </c>
      <c r="AR1228" t="str">
        <f t="shared" si="978"/>
        <v>kmh-1227-mph</v>
      </c>
      <c r="AS1228">
        <f t="shared" si="981"/>
        <v>1226</v>
      </c>
      <c r="AT1228" t="str">
        <f t="shared" si="979"/>
        <v>kmh-1226-mph</v>
      </c>
      <c r="AU1228">
        <f t="shared" si="982"/>
        <v>1225</v>
      </c>
      <c r="AV1228" t="str">
        <f t="shared" si="980"/>
        <v>kmh-1225-mph</v>
      </c>
    </row>
    <row r="1229" spans="1:48" x14ac:dyDescent="0.3">
      <c r="A1229">
        <v>1228</v>
      </c>
      <c r="B1229">
        <f t="shared" si="977"/>
        <v>763.043588</v>
      </c>
      <c r="C1229">
        <f t="shared" si="936"/>
        <v>1976.2744320000002</v>
      </c>
      <c r="D1229">
        <f t="shared" si="937"/>
        <v>0.34111111111111109</v>
      </c>
      <c r="E1229">
        <f t="shared" si="938"/>
        <v>1228000</v>
      </c>
      <c r="F1229">
        <f t="shared" si="939"/>
        <v>341.11111111111114</v>
      </c>
      <c r="G1229">
        <f t="shared" si="940"/>
        <v>4028871.52</v>
      </c>
      <c r="H1229">
        <f t="shared" si="941"/>
        <v>1119.1309777777778</v>
      </c>
      <c r="I1229">
        <f t="shared" si="942"/>
        <v>663.0669504</v>
      </c>
      <c r="J1229">
        <f t="shared" si="943"/>
        <v>0.18418526400000002</v>
      </c>
      <c r="K1229">
        <f t="shared" si="944"/>
        <v>1342957.1303123999</v>
      </c>
      <c r="L1229">
        <f t="shared" si="945"/>
        <v>373.04364730899999</v>
      </c>
      <c r="M1229">
        <f t="shared" si="946"/>
        <v>1.0296139843600001</v>
      </c>
      <c r="N1229">
        <f t="shared" si="947"/>
        <v>663.0669504</v>
      </c>
      <c r="O1229">
        <f t="shared" si="948"/>
        <v>0.34111111111111109</v>
      </c>
      <c r="P1229">
        <f t="shared" si="949"/>
        <v>1976274.432</v>
      </c>
      <c r="Q1229">
        <f t="shared" si="950"/>
        <v>548.96511999999996</v>
      </c>
      <c r="R1229">
        <f t="shared" si="951"/>
        <v>6483840</v>
      </c>
      <c r="S1229">
        <f t="shared" si="952"/>
        <v>1801.0666666666666</v>
      </c>
      <c r="T1229">
        <f t="shared" si="953"/>
        <v>1067.1025279999999</v>
      </c>
      <c r="U1229">
        <f t="shared" si="954"/>
        <v>0.29641736888888887</v>
      </c>
      <c r="V1229">
        <f t="shared" si="955"/>
        <v>2161280</v>
      </c>
      <c r="W1229">
        <f t="shared" si="956"/>
        <v>600.3555555555555</v>
      </c>
      <c r="X1229">
        <f t="shared" si="957"/>
        <v>1.6000839999999998</v>
      </c>
      <c r="Y1229">
        <f t="shared" si="958"/>
        <v>1067.1025279999999</v>
      </c>
      <c r="Z1229">
        <f t="shared" si="959"/>
        <v>763.10572509999997</v>
      </c>
      <c r="AA1229">
        <f t="shared" si="960"/>
        <v>763.16786220000006</v>
      </c>
      <c r="AB1229">
        <f t="shared" si="961"/>
        <v>763.22999930000003</v>
      </c>
      <c r="AC1229">
        <f t="shared" si="962"/>
        <v>763.29213640000012</v>
      </c>
      <c r="AD1229">
        <f t="shared" si="963"/>
        <v>763.35427349999998</v>
      </c>
      <c r="AE1229">
        <f t="shared" si="964"/>
        <v>763.41641059999995</v>
      </c>
      <c r="AF1229">
        <f t="shared" si="965"/>
        <v>763.47854770000004</v>
      </c>
      <c r="AG1229">
        <f t="shared" si="966"/>
        <v>763.54068480000001</v>
      </c>
      <c r="AH1229">
        <f t="shared" si="967"/>
        <v>763.60282190000009</v>
      </c>
      <c r="AI1229">
        <f t="shared" si="968"/>
        <v>1976.4353664</v>
      </c>
      <c r="AJ1229">
        <f t="shared" si="969"/>
        <v>1976.5963008000001</v>
      </c>
      <c r="AK1229">
        <f t="shared" si="970"/>
        <v>1976.7572352</v>
      </c>
      <c r="AL1229">
        <f t="shared" si="971"/>
        <v>1976.9181696000003</v>
      </c>
      <c r="AM1229">
        <f t="shared" si="972"/>
        <v>1977.0791040000001</v>
      </c>
      <c r="AN1229">
        <f t="shared" si="973"/>
        <v>1977.2400384</v>
      </c>
      <c r="AO1229">
        <f t="shared" si="974"/>
        <v>1977.4009728000003</v>
      </c>
      <c r="AP1229">
        <f t="shared" si="975"/>
        <v>1977.5619072</v>
      </c>
      <c r="AQ1229">
        <f t="shared" si="976"/>
        <v>1977.7228416000003</v>
      </c>
      <c r="AR1229" t="str">
        <f t="shared" si="978"/>
        <v>kmh-1228-mph</v>
      </c>
      <c r="AS1229">
        <f t="shared" si="981"/>
        <v>1227</v>
      </c>
      <c r="AT1229" t="str">
        <f t="shared" si="979"/>
        <v>kmh-1227-mph</v>
      </c>
      <c r="AU1229">
        <f t="shared" si="982"/>
        <v>1226</v>
      </c>
      <c r="AV1229" t="str">
        <f t="shared" si="980"/>
        <v>kmh-1226-mph</v>
      </c>
    </row>
    <row r="1230" spans="1:48" x14ac:dyDescent="0.3">
      <c r="A1230">
        <v>1229</v>
      </c>
      <c r="B1230">
        <f t="shared" si="977"/>
        <v>763.66495899999995</v>
      </c>
      <c r="C1230">
        <f t="shared" si="936"/>
        <v>1977.8837760000001</v>
      </c>
      <c r="D1230">
        <f t="shared" si="937"/>
        <v>0.34138888888888891</v>
      </c>
      <c r="E1230">
        <f t="shared" si="938"/>
        <v>1229000</v>
      </c>
      <c r="F1230">
        <f t="shared" si="939"/>
        <v>341.38888888888891</v>
      </c>
      <c r="G1230">
        <f t="shared" si="940"/>
        <v>4032152.3600000003</v>
      </c>
      <c r="H1230">
        <f t="shared" si="941"/>
        <v>1120.0423222222223</v>
      </c>
      <c r="I1230">
        <f t="shared" si="942"/>
        <v>663.60690720000002</v>
      </c>
      <c r="J1230">
        <f t="shared" si="943"/>
        <v>0.184335252</v>
      </c>
      <c r="K1230">
        <f t="shared" si="944"/>
        <v>1344050.7436106999</v>
      </c>
      <c r="L1230">
        <f t="shared" si="945"/>
        <v>373.34742878074996</v>
      </c>
      <c r="M1230">
        <f t="shared" si="946"/>
        <v>1.0304524322299999</v>
      </c>
      <c r="N1230">
        <f t="shared" si="947"/>
        <v>663.60690720000002</v>
      </c>
      <c r="O1230">
        <f t="shared" si="948"/>
        <v>0.34138888888888891</v>
      </c>
      <c r="P1230">
        <f t="shared" si="949"/>
        <v>1977883.7760000001</v>
      </c>
      <c r="Q1230">
        <f t="shared" si="950"/>
        <v>549.41215999999997</v>
      </c>
      <c r="R1230">
        <f t="shared" si="951"/>
        <v>6489120</v>
      </c>
      <c r="S1230">
        <f t="shared" si="952"/>
        <v>1802.5333333333333</v>
      </c>
      <c r="T1230">
        <f t="shared" si="953"/>
        <v>1067.9715039999999</v>
      </c>
      <c r="U1230">
        <f t="shared" si="954"/>
        <v>0.29665875111111106</v>
      </c>
      <c r="V1230">
        <f t="shared" si="955"/>
        <v>2163040</v>
      </c>
      <c r="W1230">
        <f t="shared" si="956"/>
        <v>600.84444444444443</v>
      </c>
      <c r="X1230">
        <f t="shared" si="957"/>
        <v>1.6013869999999999</v>
      </c>
      <c r="Y1230">
        <f t="shared" si="958"/>
        <v>1067.9715039999999</v>
      </c>
      <c r="Z1230">
        <f t="shared" si="959"/>
        <v>763.72709609999993</v>
      </c>
      <c r="AA1230">
        <f t="shared" si="960"/>
        <v>763.78923320000001</v>
      </c>
      <c r="AB1230">
        <f t="shared" si="961"/>
        <v>763.85137029999999</v>
      </c>
      <c r="AC1230">
        <f t="shared" si="962"/>
        <v>763.91350740000007</v>
      </c>
      <c r="AD1230">
        <f t="shared" si="963"/>
        <v>763.97564450000004</v>
      </c>
      <c r="AE1230">
        <f t="shared" si="964"/>
        <v>764.0377815999999</v>
      </c>
      <c r="AF1230">
        <f t="shared" si="965"/>
        <v>764.09991869999999</v>
      </c>
      <c r="AG1230">
        <f t="shared" si="966"/>
        <v>764.16205579999996</v>
      </c>
      <c r="AH1230">
        <f t="shared" si="967"/>
        <v>764.22419290000005</v>
      </c>
      <c r="AI1230">
        <f t="shared" si="968"/>
        <v>1978.0447104</v>
      </c>
      <c r="AJ1230">
        <f t="shared" si="969"/>
        <v>1978.2056448000003</v>
      </c>
      <c r="AK1230">
        <f t="shared" si="970"/>
        <v>1978.3665792000002</v>
      </c>
      <c r="AL1230">
        <f t="shared" si="971"/>
        <v>1978.5275136000002</v>
      </c>
      <c r="AM1230">
        <f t="shared" si="972"/>
        <v>1978.6884480000001</v>
      </c>
      <c r="AN1230">
        <f t="shared" si="973"/>
        <v>1978.8493824</v>
      </c>
      <c r="AO1230">
        <f t="shared" si="974"/>
        <v>1979.0103168000003</v>
      </c>
      <c r="AP1230">
        <f t="shared" si="975"/>
        <v>1979.1712512000001</v>
      </c>
      <c r="AQ1230">
        <f t="shared" si="976"/>
        <v>1979.3321856000002</v>
      </c>
      <c r="AR1230" t="str">
        <f t="shared" si="978"/>
        <v>kmh-1229-mph</v>
      </c>
      <c r="AS1230">
        <f t="shared" si="981"/>
        <v>1228</v>
      </c>
      <c r="AT1230" t="str">
        <f t="shared" si="979"/>
        <v>kmh-1228-mph</v>
      </c>
      <c r="AU1230">
        <f t="shared" si="982"/>
        <v>1227</v>
      </c>
      <c r="AV1230" t="str">
        <f t="shared" si="980"/>
        <v>kmh-1227-mph</v>
      </c>
    </row>
    <row r="1231" spans="1:48" x14ac:dyDescent="0.3">
      <c r="A1231">
        <v>1230</v>
      </c>
      <c r="B1231">
        <f t="shared" si="977"/>
        <v>764.28633000000002</v>
      </c>
      <c r="C1231">
        <f t="shared" si="936"/>
        <v>1979.4931200000001</v>
      </c>
      <c r="D1231">
        <f t="shared" si="937"/>
        <v>0.34166666666666667</v>
      </c>
      <c r="E1231">
        <f t="shared" si="938"/>
        <v>1230000</v>
      </c>
      <c r="F1231">
        <f t="shared" si="939"/>
        <v>341.66666666666669</v>
      </c>
      <c r="G1231">
        <f t="shared" si="940"/>
        <v>4035433.2</v>
      </c>
      <c r="H1231">
        <f t="shared" si="941"/>
        <v>1120.9536666666668</v>
      </c>
      <c r="I1231">
        <f t="shared" si="942"/>
        <v>664.14686400000005</v>
      </c>
      <c r="J1231">
        <f t="shared" si="943"/>
        <v>0.18448524000000002</v>
      </c>
      <c r="K1231">
        <f t="shared" si="944"/>
        <v>1345144.3569090001</v>
      </c>
      <c r="L1231">
        <f t="shared" si="945"/>
        <v>373.65121025249999</v>
      </c>
      <c r="M1231">
        <f t="shared" si="946"/>
        <v>1.0312908801</v>
      </c>
      <c r="N1231">
        <f t="shared" si="947"/>
        <v>664.14686400000005</v>
      </c>
      <c r="O1231">
        <f t="shared" si="948"/>
        <v>0.34166666666666667</v>
      </c>
      <c r="P1231">
        <f t="shared" si="949"/>
        <v>1979493.12</v>
      </c>
      <c r="Q1231">
        <f t="shared" si="950"/>
        <v>549.85919999999999</v>
      </c>
      <c r="R1231">
        <f t="shared" si="951"/>
        <v>6494400</v>
      </c>
      <c r="S1231">
        <f t="shared" si="952"/>
        <v>1803.9999999999998</v>
      </c>
      <c r="T1231">
        <f t="shared" si="953"/>
        <v>1068.8404800000001</v>
      </c>
      <c r="U1231">
        <f t="shared" si="954"/>
        <v>0.29690013333333332</v>
      </c>
      <c r="V1231">
        <f t="shared" si="955"/>
        <v>2164800</v>
      </c>
      <c r="W1231">
        <f t="shared" si="956"/>
        <v>601.33333333333326</v>
      </c>
      <c r="X1231">
        <f t="shared" si="957"/>
        <v>1.6026899999999999</v>
      </c>
      <c r="Y1231">
        <f t="shared" si="958"/>
        <v>1068.8404800000001</v>
      </c>
      <c r="Z1231">
        <f t="shared" si="959"/>
        <v>764.34846709999999</v>
      </c>
      <c r="AA1231">
        <f t="shared" si="960"/>
        <v>764.41060420000008</v>
      </c>
      <c r="AB1231">
        <f t="shared" si="961"/>
        <v>764.47274129999994</v>
      </c>
      <c r="AC1231">
        <f t="shared" si="962"/>
        <v>764.53487840000003</v>
      </c>
      <c r="AD1231">
        <f t="shared" si="963"/>
        <v>764.5970155</v>
      </c>
      <c r="AE1231">
        <f t="shared" si="964"/>
        <v>764.65915259999997</v>
      </c>
      <c r="AF1231">
        <f t="shared" si="965"/>
        <v>764.72128970000006</v>
      </c>
      <c r="AG1231">
        <f t="shared" si="966"/>
        <v>764.78342680000003</v>
      </c>
      <c r="AH1231">
        <f t="shared" si="967"/>
        <v>764.84556390000012</v>
      </c>
      <c r="AI1231">
        <f t="shared" si="968"/>
        <v>1979.6540543999999</v>
      </c>
      <c r="AJ1231">
        <f t="shared" si="969"/>
        <v>1979.8149888000003</v>
      </c>
      <c r="AK1231">
        <f t="shared" si="970"/>
        <v>1979.9759232000001</v>
      </c>
      <c r="AL1231">
        <f t="shared" si="971"/>
        <v>1980.1368576000002</v>
      </c>
      <c r="AM1231">
        <f t="shared" si="972"/>
        <v>1980.2977920000001</v>
      </c>
      <c r="AN1231">
        <f t="shared" si="973"/>
        <v>1980.4587263999999</v>
      </c>
      <c r="AO1231">
        <f t="shared" si="974"/>
        <v>1980.6196608000002</v>
      </c>
      <c r="AP1231">
        <f t="shared" si="975"/>
        <v>1980.7805952000001</v>
      </c>
      <c r="AQ1231">
        <f t="shared" si="976"/>
        <v>1980.9415296000002</v>
      </c>
      <c r="AR1231" t="str">
        <f t="shared" si="978"/>
        <v>kmh-1230-mph</v>
      </c>
      <c r="AS1231">
        <f t="shared" si="981"/>
        <v>1229</v>
      </c>
      <c r="AT1231" t="str">
        <f t="shared" si="979"/>
        <v>kmh-1229-mph</v>
      </c>
      <c r="AU1231">
        <f t="shared" si="982"/>
        <v>1228</v>
      </c>
      <c r="AV1231" t="str">
        <f t="shared" si="980"/>
        <v>kmh-1228-mph</v>
      </c>
    </row>
    <row r="1232" spans="1:48" x14ac:dyDescent="0.3">
      <c r="A1232">
        <v>1231</v>
      </c>
      <c r="B1232">
        <f t="shared" si="977"/>
        <v>764.90770099999997</v>
      </c>
      <c r="C1232">
        <f t="shared" si="936"/>
        <v>1981.1024640000001</v>
      </c>
      <c r="D1232">
        <f t="shared" si="937"/>
        <v>0.34194444444444444</v>
      </c>
      <c r="E1232">
        <f t="shared" si="938"/>
        <v>1231000</v>
      </c>
      <c r="F1232">
        <f t="shared" si="939"/>
        <v>341.94444444444446</v>
      </c>
      <c r="G1232">
        <f t="shared" si="940"/>
        <v>4038714.04</v>
      </c>
      <c r="H1232">
        <f t="shared" si="941"/>
        <v>1121.8650111111112</v>
      </c>
      <c r="I1232">
        <f t="shared" si="942"/>
        <v>664.68682079999996</v>
      </c>
      <c r="J1232">
        <f t="shared" si="943"/>
        <v>0.18463522800000001</v>
      </c>
      <c r="K1232">
        <f t="shared" si="944"/>
        <v>1346237.9702073</v>
      </c>
      <c r="L1232">
        <f t="shared" si="945"/>
        <v>373.95499172424996</v>
      </c>
      <c r="M1232">
        <f t="shared" si="946"/>
        <v>1.0321293279699999</v>
      </c>
      <c r="N1232">
        <f t="shared" si="947"/>
        <v>664.68682079999996</v>
      </c>
      <c r="O1232">
        <f t="shared" si="948"/>
        <v>0.34194444444444444</v>
      </c>
      <c r="P1232">
        <f t="shared" si="949"/>
        <v>1981102.4640000002</v>
      </c>
      <c r="Q1232">
        <f t="shared" si="950"/>
        <v>550.30624</v>
      </c>
      <c r="R1232">
        <f t="shared" si="951"/>
        <v>6499680</v>
      </c>
      <c r="S1232">
        <f t="shared" si="952"/>
        <v>1805.4666666666665</v>
      </c>
      <c r="T1232">
        <f t="shared" si="953"/>
        <v>1069.709456</v>
      </c>
      <c r="U1232">
        <f t="shared" si="954"/>
        <v>0.29714151555555551</v>
      </c>
      <c r="V1232">
        <f t="shared" si="955"/>
        <v>2166560</v>
      </c>
      <c r="W1232">
        <f t="shared" si="956"/>
        <v>601.82222222222219</v>
      </c>
      <c r="X1232">
        <f t="shared" si="957"/>
        <v>1.6039929999999998</v>
      </c>
      <c r="Y1232">
        <f t="shared" si="958"/>
        <v>1069.709456</v>
      </c>
      <c r="Z1232">
        <f t="shared" si="959"/>
        <v>764.96983809999995</v>
      </c>
      <c r="AA1232">
        <f t="shared" si="960"/>
        <v>765.03197520000003</v>
      </c>
      <c r="AB1232">
        <f t="shared" si="961"/>
        <v>765.09411230000001</v>
      </c>
      <c r="AC1232">
        <f t="shared" si="962"/>
        <v>765.15624940000009</v>
      </c>
      <c r="AD1232">
        <f t="shared" si="963"/>
        <v>765.21838649999995</v>
      </c>
      <c r="AE1232">
        <f t="shared" si="964"/>
        <v>765.28052359999992</v>
      </c>
      <c r="AF1232">
        <f t="shared" si="965"/>
        <v>765.34266070000001</v>
      </c>
      <c r="AG1232">
        <f t="shared" si="966"/>
        <v>765.40479779999998</v>
      </c>
      <c r="AH1232">
        <f t="shared" si="967"/>
        <v>765.46693490000007</v>
      </c>
      <c r="AI1232">
        <f t="shared" si="968"/>
        <v>1981.2633983999999</v>
      </c>
      <c r="AJ1232">
        <f t="shared" si="969"/>
        <v>1981.4243328000002</v>
      </c>
      <c r="AK1232">
        <f t="shared" si="970"/>
        <v>1981.5852672000001</v>
      </c>
      <c r="AL1232">
        <f t="shared" si="971"/>
        <v>1981.7462016000002</v>
      </c>
      <c r="AM1232">
        <f t="shared" si="972"/>
        <v>1981.907136</v>
      </c>
      <c r="AN1232">
        <f t="shared" si="973"/>
        <v>1982.0680703999999</v>
      </c>
      <c r="AO1232">
        <f t="shared" si="974"/>
        <v>1982.2290048000002</v>
      </c>
      <c r="AP1232">
        <f t="shared" si="975"/>
        <v>1982.3899392000001</v>
      </c>
      <c r="AQ1232">
        <f t="shared" si="976"/>
        <v>1982.5508736000004</v>
      </c>
      <c r="AR1232" t="str">
        <f t="shared" si="978"/>
        <v>kmh-1231-mph</v>
      </c>
      <c r="AS1232">
        <f t="shared" si="981"/>
        <v>1230</v>
      </c>
      <c r="AT1232" t="str">
        <f t="shared" si="979"/>
        <v>kmh-1230-mph</v>
      </c>
      <c r="AU1232">
        <f t="shared" si="982"/>
        <v>1229</v>
      </c>
      <c r="AV1232" t="str">
        <f t="shared" si="980"/>
        <v>kmh-1229-mph</v>
      </c>
    </row>
    <row r="1233" spans="1:48" x14ac:dyDescent="0.3">
      <c r="A1233">
        <v>1232</v>
      </c>
      <c r="B1233">
        <f t="shared" si="977"/>
        <v>765.52907200000004</v>
      </c>
      <c r="C1233">
        <f t="shared" si="936"/>
        <v>1982.711808</v>
      </c>
      <c r="D1233">
        <f t="shared" si="937"/>
        <v>0.34222222222222221</v>
      </c>
      <c r="E1233">
        <f t="shared" si="938"/>
        <v>1232000</v>
      </c>
      <c r="F1233">
        <f t="shared" si="939"/>
        <v>342.22222222222223</v>
      </c>
      <c r="G1233">
        <f t="shared" si="940"/>
        <v>4041994.8800000004</v>
      </c>
      <c r="H1233">
        <f t="shared" si="941"/>
        <v>1122.7763555555557</v>
      </c>
      <c r="I1233">
        <f t="shared" si="942"/>
        <v>665.22677759999999</v>
      </c>
      <c r="J1233">
        <f t="shared" si="943"/>
        <v>0.18478521600000003</v>
      </c>
      <c r="K1233">
        <f t="shared" si="944"/>
        <v>1347331.5835056</v>
      </c>
      <c r="L1233">
        <f t="shared" si="945"/>
        <v>374.25877319599999</v>
      </c>
      <c r="M1233">
        <f t="shared" si="946"/>
        <v>1.03296777584</v>
      </c>
      <c r="N1233">
        <f t="shared" si="947"/>
        <v>665.22677759999999</v>
      </c>
      <c r="O1233">
        <f t="shared" si="948"/>
        <v>0.34222222222222221</v>
      </c>
      <c r="P1233">
        <f t="shared" si="949"/>
        <v>1982711.808</v>
      </c>
      <c r="Q1233">
        <f t="shared" si="950"/>
        <v>550.75328000000002</v>
      </c>
      <c r="R1233">
        <f t="shared" si="951"/>
        <v>6504960</v>
      </c>
      <c r="S1233">
        <f t="shared" si="952"/>
        <v>1806.9333333333332</v>
      </c>
      <c r="T1233">
        <f t="shared" si="953"/>
        <v>1070.578432</v>
      </c>
      <c r="U1233">
        <f t="shared" si="954"/>
        <v>0.29738289777777777</v>
      </c>
      <c r="V1233">
        <f t="shared" si="955"/>
        <v>2168320</v>
      </c>
      <c r="W1233">
        <f t="shared" si="956"/>
        <v>602.31111111111113</v>
      </c>
      <c r="X1233">
        <f t="shared" si="957"/>
        <v>1.6052959999999998</v>
      </c>
      <c r="Y1233">
        <f t="shared" si="958"/>
        <v>1070.578432</v>
      </c>
      <c r="Z1233">
        <f t="shared" si="959"/>
        <v>765.5912090999999</v>
      </c>
      <c r="AA1233">
        <f t="shared" si="960"/>
        <v>765.65334619999999</v>
      </c>
      <c r="AB1233">
        <f t="shared" si="961"/>
        <v>765.71548329999996</v>
      </c>
      <c r="AC1233">
        <f t="shared" si="962"/>
        <v>765.77762040000005</v>
      </c>
      <c r="AD1233">
        <f t="shared" si="963"/>
        <v>765.83975750000002</v>
      </c>
      <c r="AE1233">
        <f t="shared" si="964"/>
        <v>765.90189459999999</v>
      </c>
      <c r="AF1233">
        <f t="shared" si="965"/>
        <v>765.96403170000008</v>
      </c>
      <c r="AG1233">
        <f t="shared" si="966"/>
        <v>766.02616879999994</v>
      </c>
      <c r="AH1233">
        <f t="shared" si="967"/>
        <v>766.08830590000002</v>
      </c>
      <c r="AI1233">
        <f t="shared" si="968"/>
        <v>1982.8727423999999</v>
      </c>
      <c r="AJ1233">
        <f t="shared" si="969"/>
        <v>1983.0336768000002</v>
      </c>
      <c r="AK1233">
        <f t="shared" si="970"/>
        <v>1983.1946112000001</v>
      </c>
      <c r="AL1233">
        <f t="shared" si="971"/>
        <v>1983.3555456000004</v>
      </c>
      <c r="AM1233">
        <f t="shared" si="972"/>
        <v>1983.5164800000002</v>
      </c>
      <c r="AN1233">
        <f t="shared" si="973"/>
        <v>1983.6774144000001</v>
      </c>
      <c r="AO1233">
        <f t="shared" si="974"/>
        <v>1983.8383488000002</v>
      </c>
      <c r="AP1233">
        <f t="shared" si="975"/>
        <v>1983.9992832</v>
      </c>
      <c r="AQ1233">
        <f t="shared" si="976"/>
        <v>1984.1602176000004</v>
      </c>
      <c r="AR1233" t="str">
        <f t="shared" si="978"/>
        <v>kmh-1232-mph</v>
      </c>
      <c r="AS1233">
        <f t="shared" si="981"/>
        <v>1231</v>
      </c>
      <c r="AT1233" t="str">
        <f t="shared" si="979"/>
        <v>kmh-1231-mph</v>
      </c>
      <c r="AU1233">
        <f t="shared" si="982"/>
        <v>1230</v>
      </c>
      <c r="AV1233" t="str">
        <f t="shared" si="980"/>
        <v>kmh-1230-mph</v>
      </c>
    </row>
    <row r="1234" spans="1:48" x14ac:dyDescent="0.3">
      <c r="A1234">
        <v>1233</v>
      </c>
      <c r="B1234">
        <f t="shared" si="977"/>
        <v>766.150443</v>
      </c>
      <c r="C1234">
        <f t="shared" si="936"/>
        <v>1984.3211520000002</v>
      </c>
      <c r="D1234">
        <f t="shared" si="937"/>
        <v>0.34250000000000003</v>
      </c>
      <c r="E1234">
        <f t="shared" si="938"/>
        <v>1233000</v>
      </c>
      <c r="F1234">
        <f t="shared" si="939"/>
        <v>342.5</v>
      </c>
      <c r="G1234">
        <f t="shared" si="940"/>
        <v>4045275.72</v>
      </c>
      <c r="H1234">
        <f t="shared" si="941"/>
        <v>1123.6877000000002</v>
      </c>
      <c r="I1234">
        <f t="shared" si="942"/>
        <v>665.76673440000002</v>
      </c>
      <c r="J1234">
        <f t="shared" si="943"/>
        <v>0.18493520400000002</v>
      </c>
      <c r="K1234">
        <f t="shared" si="944"/>
        <v>1348425.1968038999</v>
      </c>
      <c r="L1234">
        <f t="shared" si="945"/>
        <v>374.56255466774996</v>
      </c>
      <c r="M1234">
        <f t="shared" si="946"/>
        <v>1.0338062237099999</v>
      </c>
      <c r="N1234">
        <f t="shared" si="947"/>
        <v>665.76673440000002</v>
      </c>
      <c r="O1234">
        <f t="shared" si="948"/>
        <v>0.34250000000000003</v>
      </c>
      <c r="P1234">
        <f t="shared" si="949"/>
        <v>1984321.152</v>
      </c>
      <c r="Q1234">
        <f t="shared" si="950"/>
        <v>551.20032000000003</v>
      </c>
      <c r="R1234">
        <f t="shared" si="951"/>
        <v>6510240</v>
      </c>
      <c r="S1234">
        <f t="shared" si="952"/>
        <v>1808.3999999999999</v>
      </c>
      <c r="T1234">
        <f t="shared" si="953"/>
        <v>1071.447408</v>
      </c>
      <c r="U1234">
        <f t="shared" si="954"/>
        <v>0.29762427999999996</v>
      </c>
      <c r="V1234">
        <f t="shared" si="955"/>
        <v>2170080</v>
      </c>
      <c r="W1234">
        <f t="shared" si="956"/>
        <v>602.79999999999995</v>
      </c>
      <c r="X1234">
        <f t="shared" si="957"/>
        <v>1.6065989999999999</v>
      </c>
      <c r="Y1234">
        <f t="shared" si="958"/>
        <v>1071.447408</v>
      </c>
      <c r="Z1234">
        <f t="shared" si="959"/>
        <v>766.21258009999997</v>
      </c>
      <c r="AA1234">
        <f t="shared" si="960"/>
        <v>766.27471720000005</v>
      </c>
      <c r="AB1234">
        <f t="shared" si="961"/>
        <v>766.33685430000003</v>
      </c>
      <c r="AC1234">
        <f t="shared" si="962"/>
        <v>766.39899140000011</v>
      </c>
      <c r="AD1234">
        <f t="shared" si="963"/>
        <v>766.46112849999997</v>
      </c>
      <c r="AE1234">
        <f t="shared" si="964"/>
        <v>766.52326559999995</v>
      </c>
      <c r="AF1234">
        <f t="shared" si="965"/>
        <v>766.58540270000003</v>
      </c>
      <c r="AG1234">
        <f t="shared" si="966"/>
        <v>766.6475398</v>
      </c>
      <c r="AH1234">
        <f t="shared" si="967"/>
        <v>766.70967690000009</v>
      </c>
      <c r="AI1234">
        <f t="shared" si="968"/>
        <v>1984.4820864000001</v>
      </c>
      <c r="AJ1234">
        <f t="shared" si="969"/>
        <v>1984.6430208000002</v>
      </c>
      <c r="AK1234">
        <f t="shared" si="970"/>
        <v>1984.8039552</v>
      </c>
      <c r="AL1234">
        <f t="shared" si="971"/>
        <v>1984.9648896000003</v>
      </c>
      <c r="AM1234">
        <f t="shared" si="972"/>
        <v>1985.1258240000002</v>
      </c>
      <c r="AN1234">
        <f t="shared" si="973"/>
        <v>1985.2867584000001</v>
      </c>
      <c r="AO1234">
        <f t="shared" si="974"/>
        <v>1985.4476928000001</v>
      </c>
      <c r="AP1234">
        <f t="shared" si="975"/>
        <v>1985.6086272</v>
      </c>
      <c r="AQ1234">
        <f t="shared" si="976"/>
        <v>1985.7695616000003</v>
      </c>
      <c r="AR1234" t="str">
        <f t="shared" si="978"/>
        <v>kmh-1233-mph</v>
      </c>
      <c r="AS1234">
        <f t="shared" si="981"/>
        <v>1232</v>
      </c>
      <c r="AT1234" t="str">
        <f t="shared" si="979"/>
        <v>kmh-1232-mph</v>
      </c>
      <c r="AU1234">
        <f t="shared" si="982"/>
        <v>1231</v>
      </c>
      <c r="AV1234" t="str">
        <f t="shared" si="980"/>
        <v>kmh-1231-mph</v>
      </c>
    </row>
    <row r="1235" spans="1:48" x14ac:dyDescent="0.3">
      <c r="A1235">
        <v>1234</v>
      </c>
      <c r="B1235">
        <f t="shared" si="977"/>
        <v>766.77181400000006</v>
      </c>
      <c r="C1235">
        <f t="shared" si="936"/>
        <v>1985.9304960000002</v>
      </c>
      <c r="D1235">
        <f t="shared" si="937"/>
        <v>0.34277777777777779</v>
      </c>
      <c r="E1235">
        <f t="shared" si="938"/>
        <v>1234000</v>
      </c>
      <c r="F1235">
        <f t="shared" si="939"/>
        <v>342.77777777777777</v>
      </c>
      <c r="G1235">
        <f t="shared" si="940"/>
        <v>4048556.56</v>
      </c>
      <c r="H1235">
        <f t="shared" si="941"/>
        <v>1124.5990444444444</v>
      </c>
      <c r="I1235">
        <f t="shared" si="942"/>
        <v>666.30669120000005</v>
      </c>
      <c r="J1235">
        <f t="shared" si="943"/>
        <v>0.18508519200000001</v>
      </c>
      <c r="K1235">
        <f t="shared" si="944"/>
        <v>1349518.8101021999</v>
      </c>
      <c r="L1235">
        <f t="shared" si="945"/>
        <v>374.86633613949999</v>
      </c>
      <c r="M1235">
        <f t="shared" si="946"/>
        <v>1.03464467158</v>
      </c>
      <c r="N1235">
        <f t="shared" si="947"/>
        <v>666.30669120000005</v>
      </c>
      <c r="O1235">
        <f t="shared" si="948"/>
        <v>0.34277777777777779</v>
      </c>
      <c r="P1235">
        <f t="shared" si="949"/>
        <v>1985930.496</v>
      </c>
      <c r="Q1235">
        <f t="shared" si="950"/>
        <v>551.64735999999994</v>
      </c>
      <c r="R1235">
        <f t="shared" si="951"/>
        <v>6515520</v>
      </c>
      <c r="S1235">
        <f t="shared" si="952"/>
        <v>1809.8666666666666</v>
      </c>
      <c r="T1235">
        <f t="shared" si="953"/>
        <v>1072.316384</v>
      </c>
      <c r="U1235">
        <f t="shared" si="954"/>
        <v>0.29786566222222222</v>
      </c>
      <c r="V1235">
        <f t="shared" si="955"/>
        <v>2171840</v>
      </c>
      <c r="W1235">
        <f t="shared" si="956"/>
        <v>603.28888888888889</v>
      </c>
      <c r="X1235">
        <f t="shared" si="957"/>
        <v>1.6079019999999999</v>
      </c>
      <c r="Y1235">
        <f t="shared" si="958"/>
        <v>1072.316384</v>
      </c>
      <c r="Z1235">
        <f t="shared" si="959"/>
        <v>766.83395109999992</v>
      </c>
      <c r="AA1235">
        <f t="shared" si="960"/>
        <v>766.89608820000001</v>
      </c>
      <c r="AB1235">
        <f t="shared" si="961"/>
        <v>766.95822529999998</v>
      </c>
      <c r="AC1235">
        <f t="shared" si="962"/>
        <v>767.02036240000007</v>
      </c>
      <c r="AD1235">
        <f t="shared" si="963"/>
        <v>767.08249950000004</v>
      </c>
      <c r="AE1235">
        <f t="shared" si="964"/>
        <v>767.1446365999999</v>
      </c>
      <c r="AF1235">
        <f t="shared" si="965"/>
        <v>767.20677369999999</v>
      </c>
      <c r="AG1235">
        <f t="shared" si="966"/>
        <v>767.26891079999996</v>
      </c>
      <c r="AH1235">
        <f t="shared" si="967"/>
        <v>767.33104790000004</v>
      </c>
      <c r="AI1235">
        <f t="shared" si="968"/>
        <v>1986.0914304</v>
      </c>
      <c r="AJ1235">
        <f t="shared" si="969"/>
        <v>1986.2523648000001</v>
      </c>
      <c r="AK1235">
        <f t="shared" si="970"/>
        <v>1986.4132992</v>
      </c>
      <c r="AL1235">
        <f t="shared" si="971"/>
        <v>1986.5742336000003</v>
      </c>
      <c r="AM1235">
        <f t="shared" si="972"/>
        <v>1986.7351680000002</v>
      </c>
      <c r="AN1235">
        <f t="shared" si="973"/>
        <v>1986.8961024</v>
      </c>
      <c r="AO1235">
        <f t="shared" si="974"/>
        <v>1987.0570368000001</v>
      </c>
      <c r="AP1235">
        <f t="shared" si="975"/>
        <v>1987.2179712</v>
      </c>
      <c r="AQ1235">
        <f t="shared" si="976"/>
        <v>1987.3789056000003</v>
      </c>
      <c r="AR1235" t="str">
        <f t="shared" si="978"/>
        <v>kmh-1234-mph</v>
      </c>
      <c r="AS1235">
        <f t="shared" si="981"/>
        <v>1233</v>
      </c>
      <c r="AT1235" t="str">
        <f t="shared" si="979"/>
        <v>kmh-1233-mph</v>
      </c>
      <c r="AU1235">
        <f t="shared" si="982"/>
        <v>1232</v>
      </c>
      <c r="AV1235" t="str">
        <f t="shared" si="980"/>
        <v>kmh-1232-mph</v>
      </c>
    </row>
    <row r="1236" spans="1:48" x14ac:dyDescent="0.3">
      <c r="A1236">
        <v>1235</v>
      </c>
      <c r="B1236">
        <f t="shared" si="977"/>
        <v>767.39318500000002</v>
      </c>
      <c r="C1236">
        <f t="shared" si="936"/>
        <v>1987.5398400000001</v>
      </c>
      <c r="D1236">
        <f t="shared" si="937"/>
        <v>0.34305555555555556</v>
      </c>
      <c r="E1236">
        <f t="shared" si="938"/>
        <v>1235000</v>
      </c>
      <c r="F1236">
        <f t="shared" si="939"/>
        <v>343.05555555555554</v>
      </c>
      <c r="G1236">
        <f t="shared" si="940"/>
        <v>4051837.4000000004</v>
      </c>
      <c r="H1236">
        <f t="shared" si="941"/>
        <v>1125.5103888888889</v>
      </c>
      <c r="I1236">
        <f t="shared" si="942"/>
        <v>666.84664800000007</v>
      </c>
      <c r="J1236">
        <f t="shared" si="943"/>
        <v>0.18523518000000003</v>
      </c>
      <c r="K1236">
        <f t="shared" si="944"/>
        <v>1350612.4234005001</v>
      </c>
      <c r="L1236">
        <f t="shared" si="945"/>
        <v>375.17011761124996</v>
      </c>
      <c r="M1236">
        <f t="shared" si="946"/>
        <v>1.03548311945</v>
      </c>
      <c r="N1236">
        <f t="shared" si="947"/>
        <v>666.84664800000007</v>
      </c>
      <c r="O1236">
        <f t="shared" si="948"/>
        <v>0.34305555555555556</v>
      </c>
      <c r="P1236">
        <f t="shared" si="949"/>
        <v>1987539.84</v>
      </c>
      <c r="Q1236">
        <f t="shared" si="950"/>
        <v>552.09439999999995</v>
      </c>
      <c r="R1236">
        <f t="shared" si="951"/>
        <v>6520800</v>
      </c>
      <c r="S1236">
        <f t="shared" si="952"/>
        <v>1811.3333333333333</v>
      </c>
      <c r="T1236">
        <f t="shared" si="953"/>
        <v>1073.1853599999999</v>
      </c>
      <c r="U1236">
        <f t="shared" si="954"/>
        <v>0.29810704444444441</v>
      </c>
      <c r="V1236">
        <f t="shared" si="955"/>
        <v>2173600</v>
      </c>
      <c r="W1236">
        <f t="shared" si="956"/>
        <v>603.77777777777771</v>
      </c>
      <c r="X1236">
        <f t="shared" si="957"/>
        <v>1.6092049999999998</v>
      </c>
      <c r="Y1236">
        <f t="shared" si="958"/>
        <v>1073.1853599999999</v>
      </c>
      <c r="Z1236">
        <f t="shared" si="959"/>
        <v>767.45532209999999</v>
      </c>
      <c r="AA1236">
        <f t="shared" si="960"/>
        <v>767.51745920000008</v>
      </c>
      <c r="AB1236">
        <f t="shared" si="961"/>
        <v>767.57959629999993</v>
      </c>
      <c r="AC1236">
        <f t="shared" si="962"/>
        <v>767.64173340000002</v>
      </c>
      <c r="AD1236">
        <f t="shared" si="963"/>
        <v>767.70387049999999</v>
      </c>
      <c r="AE1236">
        <f t="shared" si="964"/>
        <v>767.76600759999997</v>
      </c>
      <c r="AF1236">
        <f t="shared" si="965"/>
        <v>767.82814470000005</v>
      </c>
      <c r="AG1236">
        <f t="shared" si="966"/>
        <v>767.89028180000003</v>
      </c>
      <c r="AH1236">
        <f t="shared" si="967"/>
        <v>767.95241890000011</v>
      </c>
      <c r="AI1236">
        <f t="shared" si="968"/>
        <v>1987.7007744</v>
      </c>
      <c r="AJ1236">
        <f t="shared" si="969"/>
        <v>1987.8617088000003</v>
      </c>
      <c r="AK1236">
        <f t="shared" si="970"/>
        <v>1988.0226431999999</v>
      </c>
      <c r="AL1236">
        <f t="shared" si="971"/>
        <v>1988.1835776000003</v>
      </c>
      <c r="AM1236">
        <f t="shared" si="972"/>
        <v>1988.3445120000001</v>
      </c>
      <c r="AN1236">
        <f t="shared" si="973"/>
        <v>1988.5054464</v>
      </c>
      <c r="AO1236">
        <f t="shared" si="974"/>
        <v>1988.6663808000003</v>
      </c>
      <c r="AP1236">
        <f t="shared" si="975"/>
        <v>1988.8273152000002</v>
      </c>
      <c r="AQ1236">
        <f t="shared" si="976"/>
        <v>1988.9882496000002</v>
      </c>
      <c r="AR1236" t="str">
        <f t="shared" si="978"/>
        <v>kmh-1235-mph</v>
      </c>
      <c r="AS1236">
        <f t="shared" si="981"/>
        <v>1234</v>
      </c>
      <c r="AT1236" t="str">
        <f t="shared" si="979"/>
        <v>kmh-1234-mph</v>
      </c>
      <c r="AU1236">
        <f t="shared" si="982"/>
        <v>1233</v>
      </c>
      <c r="AV1236" t="str">
        <f t="shared" si="980"/>
        <v>kmh-1233-mph</v>
      </c>
    </row>
    <row r="1237" spans="1:48" x14ac:dyDescent="0.3">
      <c r="A1237">
        <v>1236</v>
      </c>
      <c r="B1237">
        <f t="shared" si="977"/>
        <v>768.01455599999997</v>
      </c>
      <c r="C1237">
        <f t="shared" si="936"/>
        <v>1989.1491840000001</v>
      </c>
      <c r="D1237">
        <f t="shared" si="937"/>
        <v>0.34333333333333332</v>
      </c>
      <c r="E1237">
        <f t="shared" si="938"/>
        <v>1236000</v>
      </c>
      <c r="F1237">
        <f t="shared" si="939"/>
        <v>343.33333333333337</v>
      </c>
      <c r="G1237">
        <f t="shared" si="940"/>
        <v>4055118.24</v>
      </c>
      <c r="H1237">
        <f t="shared" si="941"/>
        <v>1126.4217333333333</v>
      </c>
      <c r="I1237">
        <f t="shared" si="942"/>
        <v>667.38660479999999</v>
      </c>
      <c r="J1237">
        <f t="shared" si="943"/>
        <v>0.18538516800000002</v>
      </c>
      <c r="K1237">
        <f t="shared" si="944"/>
        <v>1351706.0366988</v>
      </c>
      <c r="L1237">
        <f t="shared" si="945"/>
        <v>375.47389908299999</v>
      </c>
      <c r="M1237">
        <f t="shared" si="946"/>
        <v>1.0363215673199999</v>
      </c>
      <c r="N1237">
        <f t="shared" si="947"/>
        <v>667.38660479999999</v>
      </c>
      <c r="O1237">
        <f t="shared" si="948"/>
        <v>0.34333333333333332</v>
      </c>
      <c r="P1237">
        <f t="shared" si="949"/>
        <v>1989149.1840000001</v>
      </c>
      <c r="Q1237">
        <f t="shared" si="950"/>
        <v>552.54143999999997</v>
      </c>
      <c r="R1237">
        <f t="shared" si="951"/>
        <v>6526080</v>
      </c>
      <c r="S1237">
        <f t="shared" si="952"/>
        <v>1812.8</v>
      </c>
      <c r="T1237">
        <f t="shared" si="953"/>
        <v>1074.0543359999999</v>
      </c>
      <c r="U1237">
        <f t="shared" si="954"/>
        <v>0.29834842666666667</v>
      </c>
      <c r="V1237">
        <f t="shared" si="955"/>
        <v>2175360</v>
      </c>
      <c r="W1237">
        <f t="shared" si="956"/>
        <v>604.26666666666665</v>
      </c>
      <c r="X1237">
        <f t="shared" si="957"/>
        <v>1.6105079999999998</v>
      </c>
      <c r="Y1237">
        <f t="shared" si="958"/>
        <v>1074.0543359999999</v>
      </c>
      <c r="Z1237">
        <f t="shared" si="959"/>
        <v>768.07669309999994</v>
      </c>
      <c r="AA1237">
        <f t="shared" si="960"/>
        <v>768.13883020000003</v>
      </c>
      <c r="AB1237">
        <f t="shared" si="961"/>
        <v>768.2009673</v>
      </c>
      <c r="AC1237">
        <f t="shared" si="962"/>
        <v>768.26310440000009</v>
      </c>
      <c r="AD1237">
        <f t="shared" si="963"/>
        <v>768.32524150000006</v>
      </c>
      <c r="AE1237">
        <f t="shared" si="964"/>
        <v>768.38737859999992</v>
      </c>
      <c r="AF1237">
        <f t="shared" si="965"/>
        <v>768.44951570000001</v>
      </c>
      <c r="AG1237">
        <f t="shared" si="966"/>
        <v>768.51165279999998</v>
      </c>
      <c r="AH1237">
        <f t="shared" si="967"/>
        <v>768.57378990000007</v>
      </c>
      <c r="AI1237">
        <f t="shared" si="968"/>
        <v>1989.3101184</v>
      </c>
      <c r="AJ1237">
        <f t="shared" si="969"/>
        <v>1989.4710528000003</v>
      </c>
      <c r="AK1237">
        <f t="shared" si="970"/>
        <v>1989.6319872000001</v>
      </c>
      <c r="AL1237">
        <f t="shared" si="971"/>
        <v>1989.7929216000002</v>
      </c>
      <c r="AM1237">
        <f t="shared" si="972"/>
        <v>1989.9538560000001</v>
      </c>
      <c r="AN1237">
        <f t="shared" si="973"/>
        <v>1990.1147903999999</v>
      </c>
      <c r="AO1237">
        <f t="shared" si="974"/>
        <v>1990.2757248000003</v>
      </c>
      <c r="AP1237">
        <f t="shared" si="975"/>
        <v>1990.4366592000001</v>
      </c>
      <c r="AQ1237">
        <f t="shared" si="976"/>
        <v>1990.5975936000002</v>
      </c>
      <c r="AR1237" t="str">
        <f t="shared" si="978"/>
        <v>kmh-1236-mph</v>
      </c>
      <c r="AS1237">
        <f t="shared" si="981"/>
        <v>1235</v>
      </c>
      <c r="AT1237" t="str">
        <f t="shared" si="979"/>
        <v>kmh-1235-mph</v>
      </c>
      <c r="AU1237">
        <f t="shared" si="982"/>
        <v>1234</v>
      </c>
      <c r="AV1237" t="str">
        <f t="shared" si="980"/>
        <v>kmh-1234-mph</v>
      </c>
    </row>
    <row r="1238" spans="1:48" x14ac:dyDescent="0.3">
      <c r="A1238">
        <v>1237</v>
      </c>
      <c r="B1238">
        <f t="shared" si="977"/>
        <v>768.63592700000004</v>
      </c>
      <c r="C1238">
        <f t="shared" si="936"/>
        <v>1990.7585280000001</v>
      </c>
      <c r="D1238">
        <f t="shared" si="937"/>
        <v>0.34361111111111109</v>
      </c>
      <c r="E1238">
        <f t="shared" si="938"/>
        <v>1237000</v>
      </c>
      <c r="F1238">
        <f t="shared" si="939"/>
        <v>343.61111111111114</v>
      </c>
      <c r="G1238">
        <f t="shared" si="940"/>
        <v>4058399.08</v>
      </c>
      <c r="H1238">
        <f t="shared" si="941"/>
        <v>1127.3330777777778</v>
      </c>
      <c r="I1238">
        <f t="shared" si="942"/>
        <v>667.92656160000001</v>
      </c>
      <c r="J1238">
        <f t="shared" si="943"/>
        <v>0.18553515600000001</v>
      </c>
      <c r="K1238">
        <f t="shared" si="944"/>
        <v>1352799.6499971</v>
      </c>
      <c r="L1238">
        <f t="shared" si="945"/>
        <v>375.77768055474996</v>
      </c>
      <c r="M1238">
        <f t="shared" si="946"/>
        <v>1.03716001519</v>
      </c>
      <c r="N1238">
        <f t="shared" si="947"/>
        <v>667.92656160000001</v>
      </c>
      <c r="O1238">
        <f t="shared" si="948"/>
        <v>0.34361111111111109</v>
      </c>
      <c r="P1238">
        <f t="shared" si="949"/>
        <v>1990758.5280000002</v>
      </c>
      <c r="Q1238">
        <f t="shared" si="950"/>
        <v>552.98847999999998</v>
      </c>
      <c r="R1238">
        <f t="shared" si="951"/>
        <v>6531360</v>
      </c>
      <c r="S1238">
        <f t="shared" si="952"/>
        <v>1814.2666666666667</v>
      </c>
      <c r="T1238">
        <f t="shared" si="953"/>
        <v>1074.9233119999999</v>
      </c>
      <c r="U1238">
        <f t="shared" si="954"/>
        <v>0.29858980888888886</v>
      </c>
      <c r="V1238">
        <f t="shared" si="955"/>
        <v>2177120</v>
      </c>
      <c r="W1238">
        <f t="shared" si="956"/>
        <v>604.75555555555559</v>
      </c>
      <c r="X1238">
        <f t="shared" si="957"/>
        <v>1.6118109999999999</v>
      </c>
      <c r="Y1238">
        <f t="shared" si="958"/>
        <v>1074.9233119999999</v>
      </c>
      <c r="Z1238">
        <f t="shared" si="959"/>
        <v>768.6980640999999</v>
      </c>
      <c r="AA1238">
        <f t="shared" si="960"/>
        <v>768.76020119999998</v>
      </c>
      <c r="AB1238">
        <f t="shared" si="961"/>
        <v>768.82233829999996</v>
      </c>
      <c r="AC1238">
        <f t="shared" si="962"/>
        <v>768.88447540000004</v>
      </c>
      <c r="AD1238">
        <f t="shared" si="963"/>
        <v>768.94661250000001</v>
      </c>
      <c r="AE1238">
        <f t="shared" si="964"/>
        <v>769.00874959999999</v>
      </c>
      <c r="AF1238">
        <f t="shared" si="965"/>
        <v>769.07088670000007</v>
      </c>
      <c r="AG1238">
        <f t="shared" si="966"/>
        <v>769.13302379999993</v>
      </c>
      <c r="AH1238">
        <f t="shared" si="967"/>
        <v>769.19516090000002</v>
      </c>
      <c r="AI1238">
        <f t="shared" si="968"/>
        <v>1990.9194623999999</v>
      </c>
      <c r="AJ1238">
        <f t="shared" si="969"/>
        <v>1991.0803968000002</v>
      </c>
      <c r="AK1238">
        <f t="shared" si="970"/>
        <v>1991.2413312000001</v>
      </c>
      <c r="AL1238">
        <f t="shared" si="971"/>
        <v>1991.4022656000002</v>
      </c>
      <c r="AM1238">
        <f t="shared" si="972"/>
        <v>1991.5632000000001</v>
      </c>
      <c r="AN1238">
        <f t="shared" si="973"/>
        <v>1991.7241343999999</v>
      </c>
      <c r="AO1238">
        <f t="shared" si="974"/>
        <v>1991.8850688000002</v>
      </c>
      <c r="AP1238">
        <f t="shared" si="975"/>
        <v>1992.0460032000001</v>
      </c>
      <c r="AQ1238">
        <f t="shared" si="976"/>
        <v>1992.2069376000002</v>
      </c>
      <c r="AR1238" t="str">
        <f t="shared" si="978"/>
        <v>kmh-1237-mph</v>
      </c>
      <c r="AS1238">
        <f t="shared" si="981"/>
        <v>1236</v>
      </c>
      <c r="AT1238" t="str">
        <f t="shared" si="979"/>
        <v>kmh-1236-mph</v>
      </c>
      <c r="AU1238">
        <f t="shared" si="982"/>
        <v>1235</v>
      </c>
      <c r="AV1238" t="str">
        <f t="shared" si="980"/>
        <v>kmh-1235-mph</v>
      </c>
    </row>
    <row r="1239" spans="1:48" x14ac:dyDescent="0.3">
      <c r="A1239">
        <v>1238</v>
      </c>
      <c r="B1239">
        <f t="shared" si="977"/>
        <v>769.25729799999999</v>
      </c>
      <c r="C1239">
        <f t="shared" si="936"/>
        <v>1992.367872</v>
      </c>
      <c r="D1239">
        <f t="shared" si="937"/>
        <v>0.34388888888888891</v>
      </c>
      <c r="E1239">
        <f t="shared" si="938"/>
        <v>1238000</v>
      </c>
      <c r="F1239">
        <f t="shared" si="939"/>
        <v>343.88888888888891</v>
      </c>
      <c r="G1239">
        <f t="shared" si="940"/>
        <v>4061679.9200000004</v>
      </c>
      <c r="H1239">
        <f t="shared" si="941"/>
        <v>1128.2444222222223</v>
      </c>
      <c r="I1239">
        <f t="shared" si="942"/>
        <v>668.46651840000004</v>
      </c>
      <c r="J1239">
        <f t="shared" si="943"/>
        <v>0.18568514400000002</v>
      </c>
      <c r="K1239">
        <f t="shared" si="944"/>
        <v>1353893.2632954</v>
      </c>
      <c r="L1239">
        <f t="shared" si="945"/>
        <v>376.08146202649999</v>
      </c>
      <c r="M1239">
        <f t="shared" si="946"/>
        <v>1.0379984630599999</v>
      </c>
      <c r="N1239">
        <f t="shared" si="947"/>
        <v>668.46651840000004</v>
      </c>
      <c r="O1239">
        <f t="shared" si="948"/>
        <v>0.34388888888888891</v>
      </c>
      <c r="P1239">
        <f t="shared" si="949"/>
        <v>1992367.872</v>
      </c>
      <c r="Q1239">
        <f t="shared" si="950"/>
        <v>553.43552</v>
      </c>
      <c r="R1239">
        <f t="shared" si="951"/>
        <v>6536640</v>
      </c>
      <c r="S1239">
        <f t="shared" si="952"/>
        <v>1815.7333333333331</v>
      </c>
      <c r="T1239">
        <f t="shared" si="953"/>
        <v>1075.7922879999999</v>
      </c>
      <c r="U1239">
        <f t="shared" si="954"/>
        <v>0.29883119111111112</v>
      </c>
      <c r="V1239">
        <f t="shared" si="955"/>
        <v>2178880</v>
      </c>
      <c r="W1239">
        <f t="shared" si="956"/>
        <v>605.24444444444441</v>
      </c>
      <c r="X1239">
        <f t="shared" si="957"/>
        <v>1.6131139999999999</v>
      </c>
      <c r="Y1239">
        <f t="shared" si="958"/>
        <v>1075.7922879999999</v>
      </c>
      <c r="Z1239">
        <f t="shared" si="959"/>
        <v>769.31943509999996</v>
      </c>
      <c r="AA1239">
        <f t="shared" si="960"/>
        <v>769.38157220000005</v>
      </c>
      <c r="AB1239">
        <f t="shared" si="961"/>
        <v>769.44370930000002</v>
      </c>
      <c r="AC1239">
        <f t="shared" si="962"/>
        <v>769.50584640000011</v>
      </c>
      <c r="AD1239">
        <f t="shared" si="963"/>
        <v>769.56798349999997</v>
      </c>
      <c r="AE1239">
        <f t="shared" si="964"/>
        <v>769.63012059999994</v>
      </c>
      <c r="AF1239">
        <f t="shared" si="965"/>
        <v>769.69225770000003</v>
      </c>
      <c r="AG1239">
        <f t="shared" si="966"/>
        <v>769.7543948</v>
      </c>
      <c r="AH1239">
        <f t="shared" si="967"/>
        <v>769.81653190000009</v>
      </c>
      <c r="AI1239">
        <f t="shared" si="968"/>
        <v>1992.5288063999999</v>
      </c>
      <c r="AJ1239">
        <f t="shared" si="969"/>
        <v>1992.6897408000002</v>
      </c>
      <c r="AK1239">
        <f t="shared" si="970"/>
        <v>1992.8506752000001</v>
      </c>
      <c r="AL1239">
        <f t="shared" si="971"/>
        <v>1993.0116096000004</v>
      </c>
      <c r="AM1239">
        <f t="shared" si="972"/>
        <v>1993.1725440000002</v>
      </c>
      <c r="AN1239">
        <f t="shared" si="973"/>
        <v>1993.3334783999999</v>
      </c>
      <c r="AO1239">
        <f t="shared" si="974"/>
        <v>1993.4944128000002</v>
      </c>
      <c r="AP1239">
        <f t="shared" si="975"/>
        <v>1993.6553472000001</v>
      </c>
      <c r="AQ1239">
        <f t="shared" si="976"/>
        <v>1993.8162816000004</v>
      </c>
      <c r="AR1239" t="str">
        <f t="shared" si="978"/>
        <v>kmh-1238-mph</v>
      </c>
      <c r="AS1239">
        <f t="shared" si="981"/>
        <v>1237</v>
      </c>
      <c r="AT1239" t="str">
        <f t="shared" si="979"/>
        <v>kmh-1237-mph</v>
      </c>
      <c r="AU1239">
        <f t="shared" si="982"/>
        <v>1236</v>
      </c>
      <c r="AV1239" t="str">
        <f t="shared" si="980"/>
        <v>kmh-1236-mph</v>
      </c>
    </row>
    <row r="1240" spans="1:48" x14ac:dyDescent="0.3">
      <c r="A1240">
        <v>1239</v>
      </c>
      <c r="B1240">
        <f t="shared" si="977"/>
        <v>769.87866900000006</v>
      </c>
      <c r="C1240">
        <f t="shared" si="936"/>
        <v>1993.9772160000002</v>
      </c>
      <c r="D1240">
        <f t="shared" si="937"/>
        <v>0.34416666666666668</v>
      </c>
      <c r="E1240">
        <f t="shared" si="938"/>
        <v>1239000</v>
      </c>
      <c r="F1240">
        <f t="shared" si="939"/>
        <v>344.16666666666669</v>
      </c>
      <c r="G1240">
        <f t="shared" si="940"/>
        <v>4064960.7600000002</v>
      </c>
      <c r="H1240">
        <f t="shared" si="941"/>
        <v>1129.1557666666668</v>
      </c>
      <c r="I1240">
        <f t="shared" si="942"/>
        <v>669.00647520000007</v>
      </c>
      <c r="J1240">
        <f t="shared" si="943"/>
        <v>0.18583513200000001</v>
      </c>
      <c r="K1240">
        <f t="shared" si="944"/>
        <v>1354986.8765936999</v>
      </c>
      <c r="L1240">
        <f t="shared" si="945"/>
        <v>376.38524349824996</v>
      </c>
      <c r="M1240">
        <f t="shared" si="946"/>
        <v>1.03883691093</v>
      </c>
      <c r="N1240">
        <f t="shared" si="947"/>
        <v>669.00647520000007</v>
      </c>
      <c r="O1240">
        <f t="shared" si="948"/>
        <v>0.34416666666666668</v>
      </c>
      <c r="P1240">
        <f t="shared" si="949"/>
        <v>1993977.216</v>
      </c>
      <c r="Q1240">
        <f t="shared" si="950"/>
        <v>553.88256000000001</v>
      </c>
      <c r="R1240">
        <f t="shared" si="951"/>
        <v>6541920</v>
      </c>
      <c r="S1240">
        <f t="shared" si="952"/>
        <v>1817.1999999999998</v>
      </c>
      <c r="T1240">
        <f t="shared" si="953"/>
        <v>1076.6612640000001</v>
      </c>
      <c r="U1240">
        <f t="shared" si="954"/>
        <v>0.29907257333333331</v>
      </c>
      <c r="V1240">
        <f t="shared" si="955"/>
        <v>2180640</v>
      </c>
      <c r="W1240">
        <f t="shared" si="956"/>
        <v>605.73333333333335</v>
      </c>
      <c r="X1240">
        <f t="shared" si="957"/>
        <v>1.614417</v>
      </c>
      <c r="Y1240">
        <f t="shared" si="958"/>
        <v>1076.6612640000001</v>
      </c>
      <c r="Z1240">
        <f t="shared" si="959"/>
        <v>769.94080609999992</v>
      </c>
      <c r="AA1240">
        <f t="shared" si="960"/>
        <v>770.0029432</v>
      </c>
      <c r="AB1240">
        <f t="shared" si="961"/>
        <v>770.06508029999998</v>
      </c>
      <c r="AC1240">
        <f t="shared" si="962"/>
        <v>770.12721740000006</v>
      </c>
      <c r="AD1240">
        <f t="shared" si="963"/>
        <v>770.18935450000004</v>
      </c>
      <c r="AE1240">
        <f t="shared" si="964"/>
        <v>770.25149160000001</v>
      </c>
      <c r="AF1240">
        <f t="shared" si="965"/>
        <v>770.31362869999998</v>
      </c>
      <c r="AG1240">
        <f t="shared" si="966"/>
        <v>770.37576579999995</v>
      </c>
      <c r="AH1240">
        <f t="shared" si="967"/>
        <v>770.43790290000004</v>
      </c>
      <c r="AI1240">
        <f t="shared" si="968"/>
        <v>1994.1381504000001</v>
      </c>
      <c r="AJ1240">
        <f t="shared" si="969"/>
        <v>1994.2990848000002</v>
      </c>
      <c r="AK1240">
        <f t="shared" si="970"/>
        <v>1994.4600192</v>
      </c>
      <c r="AL1240">
        <f t="shared" si="971"/>
        <v>1994.6209536000003</v>
      </c>
      <c r="AM1240">
        <f t="shared" si="972"/>
        <v>1994.7818880000002</v>
      </c>
      <c r="AN1240">
        <f t="shared" si="973"/>
        <v>1994.9428224000001</v>
      </c>
      <c r="AO1240">
        <f t="shared" si="974"/>
        <v>1995.1037568000002</v>
      </c>
      <c r="AP1240">
        <f t="shared" si="975"/>
        <v>1995.2646912</v>
      </c>
      <c r="AQ1240">
        <f t="shared" si="976"/>
        <v>1995.4256256000003</v>
      </c>
      <c r="AR1240" t="str">
        <f t="shared" si="978"/>
        <v>kmh-1239-mph</v>
      </c>
      <c r="AS1240">
        <f t="shared" si="981"/>
        <v>1238</v>
      </c>
      <c r="AT1240" t="str">
        <f t="shared" si="979"/>
        <v>kmh-1238-mph</v>
      </c>
      <c r="AU1240">
        <f t="shared" si="982"/>
        <v>1237</v>
      </c>
      <c r="AV1240" t="str">
        <f t="shared" si="980"/>
        <v>kmh-1237-mph</v>
      </c>
    </row>
    <row r="1241" spans="1:48" x14ac:dyDescent="0.3">
      <c r="A1241">
        <v>1240</v>
      </c>
      <c r="B1241">
        <f t="shared" si="977"/>
        <v>770.50004000000001</v>
      </c>
      <c r="C1241">
        <f t="shared" si="936"/>
        <v>1995.5865600000002</v>
      </c>
      <c r="D1241">
        <f t="shared" si="937"/>
        <v>0.34444444444444444</v>
      </c>
      <c r="E1241">
        <f t="shared" si="938"/>
        <v>1240000</v>
      </c>
      <c r="F1241">
        <f t="shared" si="939"/>
        <v>344.44444444444446</v>
      </c>
      <c r="G1241">
        <f t="shared" si="940"/>
        <v>4068241.6</v>
      </c>
      <c r="H1241">
        <f t="shared" si="941"/>
        <v>1130.0671111111112</v>
      </c>
      <c r="I1241">
        <f t="shared" si="942"/>
        <v>669.54643199999998</v>
      </c>
      <c r="J1241">
        <f t="shared" si="943"/>
        <v>0.18598512000000003</v>
      </c>
      <c r="K1241">
        <f t="shared" si="944"/>
        <v>1356080.4898920001</v>
      </c>
      <c r="L1241">
        <f t="shared" si="945"/>
        <v>376.68902496999999</v>
      </c>
      <c r="M1241">
        <f t="shared" si="946"/>
        <v>1.0396753588000001</v>
      </c>
      <c r="N1241">
        <f t="shared" si="947"/>
        <v>669.54643199999998</v>
      </c>
      <c r="O1241">
        <f t="shared" si="948"/>
        <v>0.34444444444444444</v>
      </c>
      <c r="P1241">
        <f t="shared" si="949"/>
        <v>1995586.5600000001</v>
      </c>
      <c r="Q1241">
        <f t="shared" si="950"/>
        <v>554.32960000000003</v>
      </c>
      <c r="R1241">
        <f t="shared" si="951"/>
        <v>6547200</v>
      </c>
      <c r="S1241">
        <f t="shared" si="952"/>
        <v>1818.6666666666665</v>
      </c>
      <c r="T1241">
        <f t="shared" si="953"/>
        <v>1077.53024</v>
      </c>
      <c r="U1241">
        <f t="shared" si="954"/>
        <v>0.29931395555555551</v>
      </c>
      <c r="V1241">
        <f t="shared" si="955"/>
        <v>2182400</v>
      </c>
      <c r="W1241">
        <f t="shared" si="956"/>
        <v>606.22222222222217</v>
      </c>
      <c r="X1241">
        <f t="shared" si="957"/>
        <v>1.6157199999999998</v>
      </c>
      <c r="Y1241">
        <f t="shared" si="958"/>
        <v>1077.53024</v>
      </c>
      <c r="Z1241">
        <f t="shared" si="959"/>
        <v>770.56217709999999</v>
      </c>
      <c r="AA1241">
        <f t="shared" si="960"/>
        <v>770.62431420000007</v>
      </c>
      <c r="AB1241">
        <f t="shared" si="961"/>
        <v>770.68645129999993</v>
      </c>
      <c r="AC1241">
        <f t="shared" si="962"/>
        <v>770.74858840000002</v>
      </c>
      <c r="AD1241">
        <f t="shared" si="963"/>
        <v>770.81072549999999</v>
      </c>
      <c r="AE1241">
        <f t="shared" si="964"/>
        <v>770.87286259999996</v>
      </c>
      <c r="AF1241">
        <f t="shared" si="965"/>
        <v>770.93499970000005</v>
      </c>
      <c r="AG1241">
        <f t="shared" si="966"/>
        <v>770.99713680000002</v>
      </c>
      <c r="AH1241">
        <f t="shared" si="967"/>
        <v>771.05927390000011</v>
      </c>
      <c r="AI1241">
        <f t="shared" si="968"/>
        <v>1995.7474944000001</v>
      </c>
      <c r="AJ1241">
        <f t="shared" si="969"/>
        <v>1995.9084288000001</v>
      </c>
      <c r="AK1241">
        <f t="shared" si="970"/>
        <v>1996.0693632</v>
      </c>
      <c r="AL1241">
        <f t="shared" si="971"/>
        <v>1996.2302976000003</v>
      </c>
      <c r="AM1241">
        <f t="shared" si="972"/>
        <v>1996.3912320000002</v>
      </c>
      <c r="AN1241">
        <f t="shared" si="973"/>
        <v>1996.5521664</v>
      </c>
      <c r="AO1241">
        <f t="shared" si="974"/>
        <v>1996.7131008000001</v>
      </c>
      <c r="AP1241">
        <f t="shared" si="975"/>
        <v>1996.8740352</v>
      </c>
      <c r="AQ1241">
        <f t="shared" si="976"/>
        <v>1997.0349696000003</v>
      </c>
      <c r="AR1241" t="str">
        <f t="shared" si="978"/>
        <v>kmh-1240-mph</v>
      </c>
      <c r="AS1241">
        <f t="shared" si="981"/>
        <v>1239</v>
      </c>
      <c r="AT1241" t="str">
        <f t="shared" si="979"/>
        <v>kmh-1239-mph</v>
      </c>
      <c r="AU1241">
        <f t="shared" si="982"/>
        <v>1238</v>
      </c>
      <c r="AV1241" t="str">
        <f t="shared" si="980"/>
        <v>kmh-1238-mph</v>
      </c>
    </row>
    <row r="1242" spans="1:48" x14ac:dyDescent="0.3">
      <c r="A1242">
        <v>1241</v>
      </c>
      <c r="B1242">
        <f t="shared" si="977"/>
        <v>771.12141099999997</v>
      </c>
      <c r="C1242">
        <f t="shared" si="936"/>
        <v>1997.1959040000002</v>
      </c>
      <c r="D1242">
        <f t="shared" si="937"/>
        <v>0.34472222222222221</v>
      </c>
      <c r="E1242">
        <f t="shared" si="938"/>
        <v>1241000</v>
      </c>
      <c r="F1242">
        <f t="shared" si="939"/>
        <v>344.72222222222223</v>
      </c>
      <c r="G1242">
        <f t="shared" si="940"/>
        <v>4071522.4400000004</v>
      </c>
      <c r="H1242">
        <f t="shared" si="941"/>
        <v>1130.9784555555557</v>
      </c>
      <c r="I1242">
        <f t="shared" si="942"/>
        <v>670.08638880000001</v>
      </c>
      <c r="J1242">
        <f t="shared" si="943"/>
        <v>0.18613510800000002</v>
      </c>
      <c r="K1242">
        <f t="shared" si="944"/>
        <v>1357174.1031903001</v>
      </c>
      <c r="L1242">
        <f t="shared" si="945"/>
        <v>376.99280644174996</v>
      </c>
      <c r="M1242">
        <f t="shared" si="946"/>
        <v>1.0405138066699999</v>
      </c>
      <c r="N1242">
        <f t="shared" si="947"/>
        <v>670.08638880000001</v>
      </c>
      <c r="O1242">
        <f t="shared" si="948"/>
        <v>0.34472222222222221</v>
      </c>
      <c r="P1242">
        <f t="shared" si="949"/>
        <v>1997195.9040000001</v>
      </c>
      <c r="Q1242">
        <f t="shared" si="950"/>
        <v>554.77664000000004</v>
      </c>
      <c r="R1242">
        <f t="shared" si="951"/>
        <v>6552480</v>
      </c>
      <c r="S1242">
        <f t="shared" si="952"/>
        <v>1820.1333333333332</v>
      </c>
      <c r="T1242">
        <f t="shared" si="953"/>
        <v>1078.399216</v>
      </c>
      <c r="U1242">
        <f t="shared" si="954"/>
        <v>0.29955533777777776</v>
      </c>
      <c r="V1242">
        <f t="shared" si="955"/>
        <v>2184160</v>
      </c>
      <c r="W1242">
        <f t="shared" si="956"/>
        <v>606.71111111111111</v>
      </c>
      <c r="X1242">
        <f t="shared" si="957"/>
        <v>1.6170229999999999</v>
      </c>
      <c r="Y1242">
        <f t="shared" si="958"/>
        <v>1078.399216</v>
      </c>
      <c r="Z1242">
        <f t="shared" si="959"/>
        <v>771.18354809999994</v>
      </c>
      <c r="AA1242">
        <f t="shared" si="960"/>
        <v>771.24568520000003</v>
      </c>
      <c r="AB1242">
        <f t="shared" si="961"/>
        <v>771.3078223</v>
      </c>
      <c r="AC1242">
        <f t="shared" si="962"/>
        <v>771.36995940000008</v>
      </c>
      <c r="AD1242">
        <f t="shared" si="963"/>
        <v>771.43209650000006</v>
      </c>
      <c r="AE1242">
        <f t="shared" si="964"/>
        <v>771.49423359999992</v>
      </c>
      <c r="AF1242">
        <f t="shared" si="965"/>
        <v>771.5563707</v>
      </c>
      <c r="AG1242">
        <f t="shared" si="966"/>
        <v>771.61850779999997</v>
      </c>
      <c r="AH1242">
        <f t="shared" si="967"/>
        <v>771.68064490000006</v>
      </c>
      <c r="AI1242">
        <f t="shared" si="968"/>
        <v>1997.3568384</v>
      </c>
      <c r="AJ1242">
        <f t="shared" si="969"/>
        <v>1997.5177728000001</v>
      </c>
      <c r="AK1242">
        <f t="shared" si="970"/>
        <v>1997.6787072</v>
      </c>
      <c r="AL1242">
        <f t="shared" si="971"/>
        <v>1997.8396416000003</v>
      </c>
      <c r="AM1242">
        <f t="shared" si="972"/>
        <v>1998.0005760000001</v>
      </c>
      <c r="AN1242">
        <f t="shared" si="973"/>
        <v>1998.1615104</v>
      </c>
      <c r="AO1242">
        <f t="shared" si="974"/>
        <v>1998.3224448000003</v>
      </c>
      <c r="AP1242">
        <f t="shared" si="975"/>
        <v>1998.4833792000002</v>
      </c>
      <c r="AQ1242">
        <f t="shared" si="976"/>
        <v>1998.6443136000003</v>
      </c>
      <c r="AR1242" t="str">
        <f t="shared" si="978"/>
        <v>kmh-1241-mph</v>
      </c>
      <c r="AS1242">
        <f t="shared" si="981"/>
        <v>1240</v>
      </c>
      <c r="AT1242" t="str">
        <f t="shared" si="979"/>
        <v>kmh-1240-mph</v>
      </c>
      <c r="AU1242">
        <f t="shared" si="982"/>
        <v>1239</v>
      </c>
      <c r="AV1242" t="str">
        <f t="shared" si="980"/>
        <v>kmh-1239-mph</v>
      </c>
    </row>
    <row r="1243" spans="1:48" x14ac:dyDescent="0.3">
      <c r="A1243">
        <v>1242</v>
      </c>
      <c r="B1243">
        <f t="shared" si="977"/>
        <v>771.74278200000003</v>
      </c>
      <c r="C1243">
        <f t="shared" si="936"/>
        <v>1998.8052480000001</v>
      </c>
      <c r="D1243">
        <f t="shared" si="937"/>
        <v>0.34499999999999997</v>
      </c>
      <c r="E1243">
        <f t="shared" si="938"/>
        <v>1242000</v>
      </c>
      <c r="F1243">
        <f t="shared" si="939"/>
        <v>345</v>
      </c>
      <c r="G1243">
        <f t="shared" si="940"/>
        <v>4074803.2800000003</v>
      </c>
      <c r="H1243">
        <f t="shared" si="941"/>
        <v>1131.8898000000002</v>
      </c>
      <c r="I1243">
        <f t="shared" si="942"/>
        <v>670.62634560000004</v>
      </c>
      <c r="J1243">
        <f t="shared" si="943"/>
        <v>0.18628509600000001</v>
      </c>
      <c r="K1243">
        <f t="shared" si="944"/>
        <v>1358267.7164886</v>
      </c>
      <c r="L1243">
        <f t="shared" si="945"/>
        <v>377.29658791349999</v>
      </c>
      <c r="M1243">
        <f t="shared" si="946"/>
        <v>1.04135225454</v>
      </c>
      <c r="N1243">
        <f t="shared" si="947"/>
        <v>670.62634560000004</v>
      </c>
      <c r="O1243">
        <f t="shared" si="948"/>
        <v>0.34499999999999997</v>
      </c>
      <c r="P1243">
        <f t="shared" si="949"/>
        <v>1998805.2480000001</v>
      </c>
      <c r="Q1243">
        <f t="shared" si="950"/>
        <v>555.22367999999994</v>
      </c>
      <c r="R1243">
        <f t="shared" si="951"/>
        <v>6557760</v>
      </c>
      <c r="S1243">
        <f t="shared" si="952"/>
        <v>1821.6</v>
      </c>
      <c r="T1243">
        <f t="shared" si="953"/>
        <v>1079.268192</v>
      </c>
      <c r="U1243">
        <f t="shared" si="954"/>
        <v>0.29979671999999996</v>
      </c>
      <c r="V1243">
        <f t="shared" si="955"/>
        <v>2185920</v>
      </c>
      <c r="W1243">
        <f t="shared" si="956"/>
        <v>607.19999999999993</v>
      </c>
      <c r="X1243">
        <f t="shared" si="957"/>
        <v>1.6183259999999999</v>
      </c>
      <c r="Y1243">
        <f t="shared" si="958"/>
        <v>1079.268192</v>
      </c>
      <c r="Z1243">
        <f t="shared" si="959"/>
        <v>771.80491910000001</v>
      </c>
      <c r="AA1243">
        <f t="shared" si="960"/>
        <v>771.86705620000009</v>
      </c>
      <c r="AB1243">
        <f t="shared" si="961"/>
        <v>771.92919329999995</v>
      </c>
      <c r="AC1243">
        <f t="shared" si="962"/>
        <v>771.99133040000004</v>
      </c>
      <c r="AD1243">
        <f t="shared" si="963"/>
        <v>772.05346750000001</v>
      </c>
      <c r="AE1243">
        <f t="shared" si="964"/>
        <v>772.11560459999998</v>
      </c>
      <c r="AF1243">
        <f t="shared" si="965"/>
        <v>772.17774170000007</v>
      </c>
      <c r="AG1243">
        <f t="shared" si="966"/>
        <v>772.23987879999993</v>
      </c>
      <c r="AH1243">
        <f t="shared" si="967"/>
        <v>772.30201590000001</v>
      </c>
      <c r="AI1243">
        <f t="shared" si="968"/>
        <v>1998.9661824</v>
      </c>
      <c r="AJ1243">
        <f t="shared" si="969"/>
        <v>1999.1271168000003</v>
      </c>
      <c r="AK1243">
        <f t="shared" si="970"/>
        <v>1999.2880512000002</v>
      </c>
      <c r="AL1243">
        <f t="shared" si="971"/>
        <v>1999.4489856000002</v>
      </c>
      <c r="AM1243">
        <f t="shared" si="972"/>
        <v>1999.6099200000001</v>
      </c>
      <c r="AN1243">
        <f t="shared" si="973"/>
        <v>1999.7708544</v>
      </c>
      <c r="AO1243">
        <f t="shared" si="974"/>
        <v>1999.9317888000003</v>
      </c>
      <c r="AP1243">
        <f t="shared" si="975"/>
        <v>2000.0927232000001</v>
      </c>
      <c r="AQ1243">
        <f t="shared" si="976"/>
        <v>2000.2536576000002</v>
      </c>
      <c r="AR1243" t="str">
        <f t="shared" si="978"/>
        <v>kmh-1242-mph</v>
      </c>
      <c r="AS1243">
        <f t="shared" si="981"/>
        <v>1241</v>
      </c>
      <c r="AT1243" t="str">
        <f t="shared" si="979"/>
        <v>kmh-1241-mph</v>
      </c>
      <c r="AU1243">
        <f t="shared" si="982"/>
        <v>1240</v>
      </c>
      <c r="AV1243" t="str">
        <f t="shared" si="980"/>
        <v>kmh-1240-mph</v>
      </c>
    </row>
    <row r="1244" spans="1:48" x14ac:dyDescent="0.3">
      <c r="A1244">
        <v>1243</v>
      </c>
      <c r="B1244">
        <f t="shared" si="977"/>
        <v>772.36415299999999</v>
      </c>
      <c r="C1244">
        <f t="shared" si="936"/>
        <v>2000.4145920000001</v>
      </c>
      <c r="D1244">
        <f t="shared" si="937"/>
        <v>0.34527777777777779</v>
      </c>
      <c r="E1244">
        <f t="shared" si="938"/>
        <v>1243000</v>
      </c>
      <c r="F1244">
        <f t="shared" si="939"/>
        <v>345.27777777777777</v>
      </c>
      <c r="G1244">
        <f t="shared" si="940"/>
        <v>4078084.12</v>
      </c>
      <c r="H1244">
        <f t="shared" si="941"/>
        <v>1132.8011444444446</v>
      </c>
      <c r="I1244">
        <f t="shared" si="942"/>
        <v>671.16630240000006</v>
      </c>
      <c r="J1244">
        <f t="shared" si="943"/>
        <v>0.18643508400000003</v>
      </c>
      <c r="K1244">
        <f t="shared" si="944"/>
        <v>1359361.3297869</v>
      </c>
      <c r="L1244">
        <f t="shared" si="945"/>
        <v>377.60036938524996</v>
      </c>
      <c r="M1244">
        <f t="shared" si="946"/>
        <v>1.0421907024099999</v>
      </c>
      <c r="N1244">
        <f t="shared" si="947"/>
        <v>671.16630240000006</v>
      </c>
      <c r="O1244">
        <f t="shared" si="948"/>
        <v>0.34527777777777779</v>
      </c>
      <c r="P1244">
        <f t="shared" si="949"/>
        <v>2000414.5920000002</v>
      </c>
      <c r="Q1244">
        <f t="shared" si="950"/>
        <v>555.67071999999996</v>
      </c>
      <c r="R1244">
        <f t="shared" si="951"/>
        <v>6563040</v>
      </c>
      <c r="S1244">
        <f t="shared" si="952"/>
        <v>1823.0666666666666</v>
      </c>
      <c r="T1244">
        <f t="shared" si="953"/>
        <v>1080.137168</v>
      </c>
      <c r="U1244">
        <f t="shared" si="954"/>
        <v>0.30003810222222221</v>
      </c>
      <c r="V1244">
        <f t="shared" si="955"/>
        <v>2187680</v>
      </c>
      <c r="W1244">
        <f t="shared" si="956"/>
        <v>607.68888888888887</v>
      </c>
      <c r="X1244">
        <f t="shared" si="957"/>
        <v>1.619629</v>
      </c>
      <c r="Y1244">
        <f t="shared" si="958"/>
        <v>1080.137168</v>
      </c>
      <c r="Z1244">
        <f t="shared" si="959"/>
        <v>772.42629009999996</v>
      </c>
      <c r="AA1244">
        <f t="shared" si="960"/>
        <v>772.48842720000005</v>
      </c>
      <c r="AB1244">
        <f t="shared" si="961"/>
        <v>772.55056430000002</v>
      </c>
      <c r="AC1244">
        <f t="shared" si="962"/>
        <v>772.61270140000011</v>
      </c>
      <c r="AD1244">
        <f t="shared" si="963"/>
        <v>772.67483849999996</v>
      </c>
      <c r="AE1244">
        <f t="shared" si="964"/>
        <v>772.73697559999994</v>
      </c>
      <c r="AF1244">
        <f t="shared" si="965"/>
        <v>772.79911270000002</v>
      </c>
      <c r="AG1244">
        <f t="shared" si="966"/>
        <v>772.8612498</v>
      </c>
      <c r="AH1244">
        <f t="shared" si="967"/>
        <v>772.92338690000008</v>
      </c>
      <c r="AI1244">
        <f t="shared" si="968"/>
        <v>2000.5755263999999</v>
      </c>
      <c r="AJ1244">
        <f t="shared" si="969"/>
        <v>2000.7364608000003</v>
      </c>
      <c r="AK1244">
        <f t="shared" si="970"/>
        <v>2000.8973952000001</v>
      </c>
      <c r="AL1244">
        <f t="shared" si="971"/>
        <v>2001.0583296000002</v>
      </c>
      <c r="AM1244">
        <f t="shared" si="972"/>
        <v>2001.2192640000001</v>
      </c>
      <c r="AN1244">
        <f t="shared" si="973"/>
        <v>2001.3801983999999</v>
      </c>
      <c r="AO1244">
        <f t="shared" si="974"/>
        <v>2001.5411328000002</v>
      </c>
      <c r="AP1244">
        <f t="shared" si="975"/>
        <v>2001.7020672000001</v>
      </c>
      <c r="AQ1244">
        <f t="shared" si="976"/>
        <v>2001.8630016000002</v>
      </c>
      <c r="AR1244" t="str">
        <f t="shared" si="978"/>
        <v>kmh-1243-mph</v>
      </c>
      <c r="AS1244">
        <f t="shared" si="981"/>
        <v>1242</v>
      </c>
      <c r="AT1244" t="str">
        <f t="shared" si="979"/>
        <v>kmh-1242-mph</v>
      </c>
      <c r="AU1244">
        <f t="shared" si="982"/>
        <v>1241</v>
      </c>
      <c r="AV1244" t="str">
        <f t="shared" si="980"/>
        <v>kmh-1241-mph</v>
      </c>
    </row>
    <row r="1245" spans="1:48" x14ac:dyDescent="0.3">
      <c r="A1245">
        <v>1244</v>
      </c>
      <c r="B1245">
        <f t="shared" si="977"/>
        <v>772.98552400000005</v>
      </c>
      <c r="C1245">
        <f t="shared" ref="C1245:C1308" si="983">A1245*1.609344</f>
        <v>2002.023936</v>
      </c>
      <c r="D1245">
        <f t="shared" ref="D1245:D1308" si="984">A1245/3600</f>
        <v>0.34555555555555556</v>
      </c>
      <c r="E1245">
        <f t="shared" ref="E1245:E1308" si="985">A1245*1000</f>
        <v>1244000</v>
      </c>
      <c r="F1245">
        <f t="shared" ref="F1245:F1308" si="986">A1245*(1000/3600)</f>
        <v>345.55555555555554</v>
      </c>
      <c r="G1245">
        <f t="shared" ref="G1245:G1308" si="987">A1245*3280.84</f>
        <v>4081364.96</v>
      </c>
      <c r="H1245">
        <f t="shared" ref="H1245:H1308" si="988">A1245*(3280.84/3600)</f>
        <v>1133.7124888888891</v>
      </c>
      <c r="I1245">
        <f t="shared" ref="I1245:I1308" si="989">A1245*0.5399568</f>
        <v>671.70625919999998</v>
      </c>
      <c r="J1245">
        <f t="shared" ref="J1245:J1308" si="990">A1245*(0.5399568/3600)</f>
        <v>0.18658507200000002</v>
      </c>
      <c r="K1245">
        <f t="shared" ref="K1245:K1308" si="991">A1245*1093.6132983</f>
        <v>1360454.9430851999</v>
      </c>
      <c r="L1245">
        <f t="shared" ref="L1245:L1308" si="992">A1245*(1093.6132983/3600)</f>
        <v>377.90415085699999</v>
      </c>
      <c r="M1245">
        <f t="shared" ref="M1245:M1308" si="993">A1245*0.00083844787</f>
        <v>1.04302915028</v>
      </c>
      <c r="N1245">
        <f t="shared" ref="N1245:N1308" si="994">A1245*0.5399568</f>
        <v>671.70625919999998</v>
      </c>
      <c r="O1245">
        <f t="shared" ref="O1245:O1308" si="995">A1245/3600</f>
        <v>0.34555555555555556</v>
      </c>
      <c r="P1245">
        <f t="shared" ref="P1245:P1308" si="996">A1245*1609.344</f>
        <v>2002023.936</v>
      </c>
      <c r="Q1245">
        <f t="shared" ref="Q1245:Q1308" si="997">A1245*(1609.344/3600)</f>
        <v>556.11775999999998</v>
      </c>
      <c r="R1245">
        <f t="shared" ref="R1245:R1308" si="998">A1245*5280</f>
        <v>6568320</v>
      </c>
      <c r="S1245">
        <f t="shared" ref="S1245:S1308" si="999">A1245*(5280/3600)</f>
        <v>1824.5333333333333</v>
      </c>
      <c r="T1245">
        <f t="shared" ref="T1245:T1308" si="1000">A1245*0.868976</f>
        <v>1081.0061439999999</v>
      </c>
      <c r="U1245">
        <f t="shared" ref="U1245:U1308" si="1001">A1245*(0.868976/3600)</f>
        <v>0.30027948444444441</v>
      </c>
      <c r="V1245">
        <f t="shared" ref="V1245:V1308" si="1002">A1245*1760</f>
        <v>2189440</v>
      </c>
      <c r="W1245">
        <f t="shared" ref="W1245:W1308" si="1003">A1245*(1760/3600)</f>
        <v>608.17777777777781</v>
      </c>
      <c r="X1245">
        <f t="shared" ref="X1245:X1308" si="1004">A1245*0.001303</f>
        <v>1.6209319999999998</v>
      </c>
      <c r="Y1245">
        <f t="shared" ref="Y1245:Y1308" si="1005">A1245*0.868976</f>
        <v>1081.0061439999999</v>
      </c>
      <c r="Z1245">
        <f t="shared" ref="Z1245:Z1308" si="1006">(A1245&amp;".1")*0.621371</f>
        <v>773.04766109999991</v>
      </c>
      <c r="AA1245">
        <f t="shared" ref="AA1245:AA1308" si="1007">(A1245&amp;".2")*0.621371</f>
        <v>773.1097982</v>
      </c>
      <c r="AB1245">
        <f t="shared" ref="AB1245:AB1308" si="1008">(A1245&amp;".3")*0.621371</f>
        <v>773.17193529999997</v>
      </c>
      <c r="AC1245">
        <f t="shared" ref="AC1245:AC1308" si="1009">(A1245&amp;".4")*0.621371</f>
        <v>773.23407240000006</v>
      </c>
      <c r="AD1245">
        <f t="shared" ref="AD1245:AD1308" si="1010">(A1245&amp;".5")*0.621371</f>
        <v>773.29620950000003</v>
      </c>
      <c r="AE1245">
        <f t="shared" ref="AE1245:AE1308" si="1011">(A1245&amp;".6")*0.621371</f>
        <v>773.3583466</v>
      </c>
      <c r="AF1245">
        <f t="shared" ref="AF1245:AF1308" si="1012">(A1245&amp;".7")*0.621371</f>
        <v>773.42048370000009</v>
      </c>
      <c r="AG1245">
        <f t="shared" ref="AG1245:AG1308" si="1013">(A1245&amp;".8")*0.621371</f>
        <v>773.48262079999995</v>
      </c>
      <c r="AH1245">
        <f t="shared" ref="AH1245:AH1308" si="1014">(A1245&amp;".9")*0.621371</f>
        <v>773.54475790000004</v>
      </c>
      <c r="AI1245">
        <f t="shared" ref="AI1245:AI1308" si="1015">(A1245&amp;".1")*1.609344</f>
        <v>2002.1848703999999</v>
      </c>
      <c r="AJ1245">
        <f t="shared" ref="AJ1245:AJ1308" si="1016">(A1245&amp;".2")*1.609344</f>
        <v>2002.3458048000002</v>
      </c>
      <c r="AK1245">
        <f t="shared" ref="AK1245:AK1308" si="1017">(A1245&amp;".3")*1.609344</f>
        <v>2002.5067392000001</v>
      </c>
      <c r="AL1245">
        <f t="shared" ref="AL1245:AL1308" si="1018">(A1245&amp;".4")*1.609344</f>
        <v>2002.6676736000002</v>
      </c>
      <c r="AM1245">
        <f t="shared" ref="AM1245:AM1308" si="1019">(A1245&amp;".5")*1.609344</f>
        <v>2002.828608</v>
      </c>
      <c r="AN1245">
        <f t="shared" ref="AN1245:AN1308" si="1020">(A1245&amp;".6")*1.609344</f>
        <v>2002.9895423999999</v>
      </c>
      <c r="AO1245">
        <f t="shared" ref="AO1245:AO1308" si="1021">(A1245&amp;".7")*1.609344</f>
        <v>2003.1504768000002</v>
      </c>
      <c r="AP1245">
        <f t="shared" ref="AP1245:AP1308" si="1022">(A1245&amp;".8")*1.609344</f>
        <v>2003.3114112000001</v>
      </c>
      <c r="AQ1245">
        <f t="shared" ref="AQ1245:AQ1308" si="1023">(A1245&amp;".9")*1.609344</f>
        <v>2003.4723456000004</v>
      </c>
      <c r="AR1245" t="str">
        <f t="shared" si="978"/>
        <v>kmh-1244-mph</v>
      </c>
      <c r="AS1245">
        <f t="shared" si="981"/>
        <v>1243</v>
      </c>
      <c r="AT1245" t="str">
        <f t="shared" si="979"/>
        <v>kmh-1243-mph</v>
      </c>
      <c r="AU1245">
        <f t="shared" si="982"/>
        <v>1242</v>
      </c>
      <c r="AV1245" t="str">
        <f t="shared" si="980"/>
        <v>kmh-1242-mph</v>
      </c>
    </row>
    <row r="1246" spans="1:48" x14ac:dyDescent="0.3">
      <c r="A1246">
        <v>1245</v>
      </c>
      <c r="B1246">
        <f t="shared" si="977"/>
        <v>773.60689500000001</v>
      </c>
      <c r="C1246">
        <f t="shared" si="983"/>
        <v>2003.6332800000002</v>
      </c>
      <c r="D1246">
        <f t="shared" si="984"/>
        <v>0.34583333333333333</v>
      </c>
      <c r="E1246">
        <f t="shared" si="985"/>
        <v>1245000</v>
      </c>
      <c r="F1246">
        <f t="shared" si="986"/>
        <v>345.83333333333337</v>
      </c>
      <c r="G1246">
        <f t="shared" si="987"/>
        <v>4084645.8000000003</v>
      </c>
      <c r="H1246">
        <f t="shared" si="988"/>
        <v>1134.6238333333333</v>
      </c>
      <c r="I1246">
        <f t="shared" si="989"/>
        <v>672.246216</v>
      </c>
      <c r="J1246">
        <f t="shared" si="990"/>
        <v>0.18673506000000001</v>
      </c>
      <c r="K1246">
        <f t="shared" si="991"/>
        <v>1361548.5563835001</v>
      </c>
      <c r="L1246">
        <f t="shared" si="992"/>
        <v>378.20793232874996</v>
      </c>
      <c r="M1246">
        <f t="shared" si="993"/>
        <v>1.0438675981499999</v>
      </c>
      <c r="N1246">
        <f t="shared" si="994"/>
        <v>672.246216</v>
      </c>
      <c r="O1246">
        <f t="shared" si="995"/>
        <v>0.34583333333333333</v>
      </c>
      <c r="P1246">
        <f t="shared" si="996"/>
        <v>2003633.28</v>
      </c>
      <c r="Q1246">
        <f t="shared" si="997"/>
        <v>556.56479999999999</v>
      </c>
      <c r="R1246">
        <f t="shared" si="998"/>
        <v>6573600</v>
      </c>
      <c r="S1246">
        <f t="shared" si="999"/>
        <v>1825.9999999999998</v>
      </c>
      <c r="T1246">
        <f t="shared" si="1000"/>
        <v>1081.8751199999999</v>
      </c>
      <c r="U1246">
        <f t="shared" si="1001"/>
        <v>0.30052086666666666</v>
      </c>
      <c r="V1246">
        <f t="shared" si="1002"/>
        <v>2191200</v>
      </c>
      <c r="W1246">
        <f t="shared" si="1003"/>
        <v>608.66666666666663</v>
      </c>
      <c r="X1246">
        <f t="shared" si="1004"/>
        <v>1.6222349999999999</v>
      </c>
      <c r="Y1246">
        <f t="shared" si="1005"/>
        <v>1081.8751199999999</v>
      </c>
      <c r="Z1246">
        <f t="shared" si="1006"/>
        <v>773.66903209999998</v>
      </c>
      <c r="AA1246">
        <f t="shared" si="1007"/>
        <v>773.73116920000007</v>
      </c>
      <c r="AB1246">
        <f t="shared" si="1008"/>
        <v>773.79330629999993</v>
      </c>
      <c r="AC1246">
        <f t="shared" si="1009"/>
        <v>773.85544340000001</v>
      </c>
      <c r="AD1246">
        <f t="shared" si="1010"/>
        <v>773.91758049999999</v>
      </c>
      <c r="AE1246">
        <f t="shared" si="1011"/>
        <v>773.97971759999996</v>
      </c>
      <c r="AF1246">
        <f t="shared" si="1012"/>
        <v>774.04185470000004</v>
      </c>
      <c r="AG1246">
        <f t="shared" si="1013"/>
        <v>774.10399180000002</v>
      </c>
      <c r="AH1246">
        <f t="shared" si="1014"/>
        <v>774.1661289000001</v>
      </c>
      <c r="AI1246">
        <f t="shared" si="1015"/>
        <v>2003.7942144000001</v>
      </c>
      <c r="AJ1246">
        <f t="shared" si="1016"/>
        <v>2003.9551488000002</v>
      </c>
      <c r="AK1246">
        <f t="shared" si="1017"/>
        <v>2004.1160832</v>
      </c>
      <c r="AL1246">
        <f t="shared" si="1018"/>
        <v>2004.2770176000004</v>
      </c>
      <c r="AM1246">
        <f t="shared" si="1019"/>
        <v>2004.4379520000002</v>
      </c>
      <c r="AN1246">
        <f t="shared" si="1020"/>
        <v>2004.5988864000001</v>
      </c>
      <c r="AO1246">
        <f t="shared" si="1021"/>
        <v>2004.7598208000002</v>
      </c>
      <c r="AP1246">
        <f t="shared" si="1022"/>
        <v>2004.9207552</v>
      </c>
      <c r="AQ1246">
        <f t="shared" si="1023"/>
        <v>2005.0816896000003</v>
      </c>
      <c r="AR1246" t="str">
        <f t="shared" si="978"/>
        <v>kmh-1245-mph</v>
      </c>
      <c r="AS1246">
        <f t="shared" si="981"/>
        <v>1244</v>
      </c>
      <c r="AT1246" t="str">
        <f t="shared" si="979"/>
        <v>kmh-1244-mph</v>
      </c>
      <c r="AU1246">
        <f t="shared" si="982"/>
        <v>1243</v>
      </c>
      <c r="AV1246" t="str">
        <f t="shared" si="980"/>
        <v>kmh-1243-mph</v>
      </c>
    </row>
    <row r="1247" spans="1:48" x14ac:dyDescent="0.3">
      <c r="A1247">
        <v>1246</v>
      </c>
      <c r="B1247">
        <f t="shared" si="977"/>
        <v>774.22826599999996</v>
      </c>
      <c r="C1247">
        <f t="shared" si="983"/>
        <v>2005.2426240000002</v>
      </c>
      <c r="D1247">
        <f t="shared" si="984"/>
        <v>0.34611111111111109</v>
      </c>
      <c r="E1247">
        <f t="shared" si="985"/>
        <v>1246000</v>
      </c>
      <c r="F1247">
        <f t="shared" si="986"/>
        <v>346.11111111111114</v>
      </c>
      <c r="G1247">
        <f t="shared" si="987"/>
        <v>4087926.64</v>
      </c>
      <c r="H1247">
        <f t="shared" si="988"/>
        <v>1135.5351777777778</v>
      </c>
      <c r="I1247">
        <f t="shared" si="989"/>
        <v>672.78617280000003</v>
      </c>
      <c r="J1247">
        <f t="shared" si="990"/>
        <v>0.18688504800000003</v>
      </c>
      <c r="K1247">
        <f t="shared" si="991"/>
        <v>1362642.1696818001</v>
      </c>
      <c r="L1247">
        <f t="shared" si="992"/>
        <v>378.51171380049999</v>
      </c>
      <c r="M1247">
        <f t="shared" si="993"/>
        <v>1.0447060460199999</v>
      </c>
      <c r="N1247">
        <f t="shared" si="994"/>
        <v>672.78617280000003</v>
      </c>
      <c r="O1247">
        <f t="shared" si="995"/>
        <v>0.34611111111111109</v>
      </c>
      <c r="P1247">
        <f t="shared" si="996"/>
        <v>2005242.6240000001</v>
      </c>
      <c r="Q1247">
        <f t="shared" si="997"/>
        <v>557.01184000000001</v>
      </c>
      <c r="R1247">
        <f t="shared" si="998"/>
        <v>6578880</v>
      </c>
      <c r="S1247">
        <f t="shared" si="999"/>
        <v>1827.4666666666665</v>
      </c>
      <c r="T1247">
        <f t="shared" si="1000"/>
        <v>1082.7440959999999</v>
      </c>
      <c r="U1247">
        <f t="shared" si="1001"/>
        <v>0.30076224888888886</v>
      </c>
      <c r="V1247">
        <f t="shared" si="1002"/>
        <v>2192960</v>
      </c>
      <c r="W1247">
        <f t="shared" si="1003"/>
        <v>609.15555555555557</v>
      </c>
      <c r="X1247">
        <f t="shared" si="1004"/>
        <v>1.6235379999999999</v>
      </c>
      <c r="Y1247">
        <f t="shared" si="1005"/>
        <v>1082.7440959999999</v>
      </c>
      <c r="Z1247">
        <f t="shared" si="1006"/>
        <v>774.29040309999993</v>
      </c>
      <c r="AA1247">
        <f t="shared" si="1007"/>
        <v>774.35254020000002</v>
      </c>
      <c r="AB1247">
        <f t="shared" si="1008"/>
        <v>774.41467729999999</v>
      </c>
      <c r="AC1247">
        <f t="shared" si="1009"/>
        <v>774.47681440000008</v>
      </c>
      <c r="AD1247">
        <f t="shared" si="1010"/>
        <v>774.53895150000005</v>
      </c>
      <c r="AE1247">
        <f t="shared" si="1011"/>
        <v>774.60108859999991</v>
      </c>
      <c r="AF1247">
        <f t="shared" si="1012"/>
        <v>774.6632257</v>
      </c>
      <c r="AG1247">
        <f t="shared" si="1013"/>
        <v>774.72536279999997</v>
      </c>
      <c r="AH1247">
        <f t="shared" si="1014"/>
        <v>774.78749990000006</v>
      </c>
      <c r="AI1247">
        <f t="shared" si="1015"/>
        <v>2005.4035584000001</v>
      </c>
      <c r="AJ1247">
        <f t="shared" si="1016"/>
        <v>2005.5644928000002</v>
      </c>
      <c r="AK1247">
        <f t="shared" si="1017"/>
        <v>2005.7254272</v>
      </c>
      <c r="AL1247">
        <f t="shared" si="1018"/>
        <v>2005.8863616000003</v>
      </c>
      <c r="AM1247">
        <f t="shared" si="1019"/>
        <v>2006.0472960000002</v>
      </c>
      <c r="AN1247">
        <f t="shared" si="1020"/>
        <v>2006.2082304</v>
      </c>
      <c r="AO1247">
        <f t="shared" si="1021"/>
        <v>2006.3691648000001</v>
      </c>
      <c r="AP1247">
        <f t="shared" si="1022"/>
        <v>2006.5300992</v>
      </c>
      <c r="AQ1247">
        <f t="shared" si="1023"/>
        <v>2006.6910336000003</v>
      </c>
      <c r="AR1247" t="str">
        <f t="shared" si="978"/>
        <v>kmh-1246-mph</v>
      </c>
      <c r="AS1247">
        <f t="shared" si="981"/>
        <v>1245</v>
      </c>
      <c r="AT1247" t="str">
        <f t="shared" si="979"/>
        <v>kmh-1245-mph</v>
      </c>
      <c r="AU1247">
        <f t="shared" si="982"/>
        <v>1244</v>
      </c>
      <c r="AV1247" t="str">
        <f t="shared" si="980"/>
        <v>kmh-1244-mph</v>
      </c>
    </row>
    <row r="1248" spans="1:48" x14ac:dyDescent="0.3">
      <c r="A1248">
        <v>1247</v>
      </c>
      <c r="B1248">
        <f t="shared" si="977"/>
        <v>774.84963700000003</v>
      </c>
      <c r="C1248">
        <f t="shared" si="983"/>
        <v>2006.8519680000002</v>
      </c>
      <c r="D1248">
        <f t="shared" si="984"/>
        <v>0.34638888888888891</v>
      </c>
      <c r="E1248">
        <f t="shared" si="985"/>
        <v>1247000</v>
      </c>
      <c r="F1248">
        <f t="shared" si="986"/>
        <v>346.38888888888891</v>
      </c>
      <c r="G1248">
        <f t="shared" si="987"/>
        <v>4091207.48</v>
      </c>
      <c r="H1248">
        <f t="shared" si="988"/>
        <v>1136.4465222222223</v>
      </c>
      <c r="I1248">
        <f t="shared" si="989"/>
        <v>673.32612960000006</v>
      </c>
      <c r="J1248">
        <f t="shared" si="990"/>
        <v>0.18703503600000002</v>
      </c>
      <c r="K1248">
        <f t="shared" si="991"/>
        <v>1363735.7829801</v>
      </c>
      <c r="L1248">
        <f t="shared" si="992"/>
        <v>378.81549527224996</v>
      </c>
      <c r="M1248">
        <f t="shared" si="993"/>
        <v>1.04554449389</v>
      </c>
      <c r="N1248">
        <f t="shared" si="994"/>
        <v>673.32612960000006</v>
      </c>
      <c r="O1248">
        <f t="shared" si="995"/>
        <v>0.34638888888888891</v>
      </c>
      <c r="P1248">
        <f t="shared" si="996"/>
        <v>2006851.9680000001</v>
      </c>
      <c r="Q1248">
        <f t="shared" si="997"/>
        <v>557.45888000000002</v>
      </c>
      <c r="R1248">
        <f t="shared" si="998"/>
        <v>6584160</v>
      </c>
      <c r="S1248">
        <f t="shared" si="999"/>
        <v>1828.9333333333332</v>
      </c>
      <c r="T1248">
        <f t="shared" si="1000"/>
        <v>1083.6130719999999</v>
      </c>
      <c r="U1248">
        <f t="shared" si="1001"/>
        <v>0.30100363111111111</v>
      </c>
      <c r="V1248">
        <f t="shared" si="1002"/>
        <v>2194720</v>
      </c>
      <c r="W1248">
        <f t="shared" si="1003"/>
        <v>609.64444444444439</v>
      </c>
      <c r="X1248">
        <f t="shared" si="1004"/>
        <v>1.624841</v>
      </c>
      <c r="Y1248">
        <f t="shared" si="1005"/>
        <v>1083.6130719999999</v>
      </c>
      <c r="Z1248">
        <f t="shared" si="1006"/>
        <v>774.9117741</v>
      </c>
      <c r="AA1248">
        <f t="shared" si="1007"/>
        <v>774.97391120000009</v>
      </c>
      <c r="AB1248">
        <f t="shared" si="1008"/>
        <v>775.03604829999995</v>
      </c>
      <c r="AC1248">
        <f t="shared" si="1009"/>
        <v>775.09818540000003</v>
      </c>
      <c r="AD1248">
        <f t="shared" si="1010"/>
        <v>775.16032250000001</v>
      </c>
      <c r="AE1248">
        <f t="shared" si="1011"/>
        <v>775.22245959999998</v>
      </c>
      <c r="AF1248">
        <f t="shared" si="1012"/>
        <v>775.28459670000007</v>
      </c>
      <c r="AG1248">
        <f t="shared" si="1013"/>
        <v>775.34673379999992</v>
      </c>
      <c r="AH1248">
        <f t="shared" si="1014"/>
        <v>775.40887090000001</v>
      </c>
      <c r="AI1248">
        <f t="shared" si="1015"/>
        <v>2007.0129024</v>
      </c>
      <c r="AJ1248">
        <f t="shared" si="1016"/>
        <v>2007.1738368000001</v>
      </c>
      <c r="AK1248">
        <f t="shared" si="1017"/>
        <v>2007.3347712</v>
      </c>
      <c r="AL1248">
        <f t="shared" si="1018"/>
        <v>2007.4957056000003</v>
      </c>
      <c r="AM1248">
        <f t="shared" si="1019"/>
        <v>2007.6566400000002</v>
      </c>
      <c r="AN1248">
        <f t="shared" si="1020"/>
        <v>2007.8175744</v>
      </c>
      <c r="AO1248">
        <f t="shared" si="1021"/>
        <v>2007.9785088000001</v>
      </c>
      <c r="AP1248">
        <f t="shared" si="1022"/>
        <v>2008.1394432</v>
      </c>
      <c r="AQ1248">
        <f t="shared" si="1023"/>
        <v>2008.3003776000003</v>
      </c>
      <c r="AR1248" t="str">
        <f t="shared" si="978"/>
        <v>kmh-1247-mph</v>
      </c>
      <c r="AS1248">
        <f t="shared" si="981"/>
        <v>1246</v>
      </c>
      <c r="AT1248" t="str">
        <f t="shared" si="979"/>
        <v>kmh-1246-mph</v>
      </c>
      <c r="AU1248">
        <f t="shared" si="982"/>
        <v>1245</v>
      </c>
      <c r="AV1248" t="str">
        <f t="shared" si="980"/>
        <v>kmh-1245-mph</v>
      </c>
    </row>
    <row r="1249" spans="1:48" x14ac:dyDescent="0.3">
      <c r="A1249">
        <v>1248</v>
      </c>
      <c r="B1249">
        <f t="shared" si="977"/>
        <v>775.47100799999998</v>
      </c>
      <c r="C1249">
        <f t="shared" si="983"/>
        <v>2008.4613120000001</v>
      </c>
      <c r="D1249">
        <f t="shared" si="984"/>
        <v>0.34666666666666668</v>
      </c>
      <c r="E1249">
        <f t="shared" si="985"/>
        <v>1248000</v>
      </c>
      <c r="F1249">
        <f t="shared" si="986"/>
        <v>346.66666666666669</v>
      </c>
      <c r="G1249">
        <f t="shared" si="987"/>
        <v>4094488.3200000003</v>
      </c>
      <c r="H1249">
        <f t="shared" si="988"/>
        <v>1137.3578666666667</v>
      </c>
      <c r="I1249">
        <f t="shared" si="989"/>
        <v>673.86608639999997</v>
      </c>
      <c r="J1249">
        <f t="shared" si="990"/>
        <v>0.18718502400000001</v>
      </c>
      <c r="K1249">
        <f t="shared" si="991"/>
        <v>1364829.3962784</v>
      </c>
      <c r="L1249">
        <f t="shared" si="992"/>
        <v>379.11927674399999</v>
      </c>
      <c r="M1249">
        <f t="shared" si="993"/>
        <v>1.0463829417599999</v>
      </c>
      <c r="N1249">
        <f t="shared" si="994"/>
        <v>673.86608639999997</v>
      </c>
      <c r="O1249">
        <f t="shared" si="995"/>
        <v>0.34666666666666668</v>
      </c>
      <c r="P1249">
        <f t="shared" si="996"/>
        <v>2008461.3120000002</v>
      </c>
      <c r="Q1249">
        <f t="shared" si="997"/>
        <v>557.90592000000004</v>
      </c>
      <c r="R1249">
        <f t="shared" si="998"/>
        <v>6589440</v>
      </c>
      <c r="S1249">
        <f t="shared" si="999"/>
        <v>1830.3999999999999</v>
      </c>
      <c r="T1249">
        <f t="shared" si="1000"/>
        <v>1084.4820479999998</v>
      </c>
      <c r="U1249">
        <f t="shared" si="1001"/>
        <v>0.30124501333333331</v>
      </c>
      <c r="V1249">
        <f t="shared" si="1002"/>
        <v>2196480</v>
      </c>
      <c r="W1249">
        <f t="shared" si="1003"/>
        <v>610.13333333333333</v>
      </c>
      <c r="X1249">
        <f t="shared" si="1004"/>
        <v>1.6261439999999998</v>
      </c>
      <c r="Y1249">
        <f t="shared" si="1005"/>
        <v>1084.4820479999998</v>
      </c>
      <c r="Z1249">
        <f t="shared" si="1006"/>
        <v>775.53314509999996</v>
      </c>
      <c r="AA1249">
        <f t="shared" si="1007"/>
        <v>775.59528220000004</v>
      </c>
      <c r="AB1249">
        <f t="shared" si="1008"/>
        <v>775.65741930000002</v>
      </c>
      <c r="AC1249">
        <f t="shared" si="1009"/>
        <v>775.7195564000001</v>
      </c>
      <c r="AD1249">
        <f t="shared" si="1010"/>
        <v>775.78169349999996</v>
      </c>
      <c r="AE1249">
        <f t="shared" si="1011"/>
        <v>775.84383059999993</v>
      </c>
      <c r="AF1249">
        <f t="shared" si="1012"/>
        <v>775.90596770000002</v>
      </c>
      <c r="AG1249">
        <f t="shared" si="1013"/>
        <v>775.96810479999999</v>
      </c>
      <c r="AH1249">
        <f t="shared" si="1014"/>
        <v>776.03024190000008</v>
      </c>
      <c r="AI1249">
        <f t="shared" si="1015"/>
        <v>2008.6222464</v>
      </c>
      <c r="AJ1249">
        <f t="shared" si="1016"/>
        <v>2008.7831808000003</v>
      </c>
      <c r="AK1249">
        <f t="shared" si="1017"/>
        <v>2008.9441152000002</v>
      </c>
      <c r="AL1249">
        <f t="shared" si="1018"/>
        <v>2009.1050496000003</v>
      </c>
      <c r="AM1249">
        <f t="shared" si="1019"/>
        <v>2009.2659840000001</v>
      </c>
      <c r="AN1249">
        <f t="shared" si="1020"/>
        <v>2009.4269184</v>
      </c>
      <c r="AO1249">
        <f t="shared" si="1021"/>
        <v>2009.5878528000003</v>
      </c>
      <c r="AP1249">
        <f t="shared" si="1022"/>
        <v>2009.7487872000002</v>
      </c>
      <c r="AQ1249">
        <f t="shared" si="1023"/>
        <v>2009.9097216000002</v>
      </c>
      <c r="AR1249" t="str">
        <f t="shared" si="978"/>
        <v>kmh-1248-mph</v>
      </c>
      <c r="AS1249">
        <f t="shared" si="981"/>
        <v>1247</v>
      </c>
      <c r="AT1249" t="str">
        <f t="shared" si="979"/>
        <v>kmh-1247-mph</v>
      </c>
      <c r="AU1249">
        <f t="shared" si="982"/>
        <v>1246</v>
      </c>
      <c r="AV1249" t="str">
        <f t="shared" si="980"/>
        <v>kmh-1246-mph</v>
      </c>
    </row>
    <row r="1250" spans="1:48" x14ac:dyDescent="0.3">
      <c r="A1250">
        <v>1249</v>
      </c>
      <c r="B1250">
        <f t="shared" si="977"/>
        <v>776.09237900000005</v>
      </c>
      <c r="C1250">
        <f t="shared" si="983"/>
        <v>2010.0706560000001</v>
      </c>
      <c r="D1250">
        <f t="shared" si="984"/>
        <v>0.34694444444444444</v>
      </c>
      <c r="E1250">
        <f t="shared" si="985"/>
        <v>1249000</v>
      </c>
      <c r="F1250">
        <f t="shared" si="986"/>
        <v>346.94444444444446</v>
      </c>
      <c r="G1250">
        <f t="shared" si="987"/>
        <v>4097769.16</v>
      </c>
      <c r="H1250">
        <f t="shared" si="988"/>
        <v>1138.2692111111112</v>
      </c>
      <c r="I1250">
        <f t="shared" si="989"/>
        <v>674.4060432</v>
      </c>
      <c r="J1250">
        <f t="shared" si="990"/>
        <v>0.18733501200000002</v>
      </c>
      <c r="K1250">
        <f t="shared" si="991"/>
        <v>1365923.0095766999</v>
      </c>
      <c r="L1250">
        <f t="shared" si="992"/>
        <v>379.42305821574996</v>
      </c>
      <c r="M1250">
        <f t="shared" si="993"/>
        <v>1.04722138963</v>
      </c>
      <c r="N1250">
        <f t="shared" si="994"/>
        <v>674.4060432</v>
      </c>
      <c r="O1250">
        <f t="shared" si="995"/>
        <v>0.34694444444444444</v>
      </c>
      <c r="P1250">
        <f t="shared" si="996"/>
        <v>2010070.656</v>
      </c>
      <c r="Q1250">
        <f t="shared" si="997"/>
        <v>558.35295999999994</v>
      </c>
      <c r="R1250">
        <f t="shared" si="998"/>
        <v>6594720</v>
      </c>
      <c r="S1250">
        <f t="shared" si="999"/>
        <v>1831.8666666666666</v>
      </c>
      <c r="T1250">
        <f t="shared" si="1000"/>
        <v>1085.3510240000001</v>
      </c>
      <c r="U1250">
        <f t="shared" si="1001"/>
        <v>0.30148639555555551</v>
      </c>
      <c r="V1250">
        <f t="shared" si="1002"/>
        <v>2198240</v>
      </c>
      <c r="W1250">
        <f t="shared" si="1003"/>
        <v>610.62222222222215</v>
      </c>
      <c r="X1250">
        <f t="shared" si="1004"/>
        <v>1.6274469999999999</v>
      </c>
      <c r="Y1250">
        <f t="shared" si="1005"/>
        <v>1085.3510240000001</v>
      </c>
      <c r="Z1250">
        <f t="shared" si="1006"/>
        <v>776.15451609999991</v>
      </c>
      <c r="AA1250">
        <f t="shared" si="1007"/>
        <v>776.2166532</v>
      </c>
      <c r="AB1250">
        <f t="shared" si="1008"/>
        <v>776.27879029999997</v>
      </c>
      <c r="AC1250">
        <f t="shared" si="1009"/>
        <v>776.34092740000006</v>
      </c>
      <c r="AD1250">
        <f t="shared" si="1010"/>
        <v>776.40306450000003</v>
      </c>
      <c r="AE1250">
        <f t="shared" si="1011"/>
        <v>776.4652016</v>
      </c>
      <c r="AF1250">
        <f t="shared" si="1012"/>
        <v>776.52733870000009</v>
      </c>
      <c r="AG1250">
        <f t="shared" si="1013"/>
        <v>776.58947579999995</v>
      </c>
      <c r="AH1250">
        <f t="shared" si="1014"/>
        <v>776.65161290000003</v>
      </c>
      <c r="AI1250">
        <f t="shared" si="1015"/>
        <v>2010.2315904</v>
      </c>
      <c r="AJ1250">
        <f t="shared" si="1016"/>
        <v>2010.3925248000003</v>
      </c>
      <c r="AK1250">
        <f t="shared" si="1017"/>
        <v>2010.5534592000001</v>
      </c>
      <c r="AL1250">
        <f t="shared" si="1018"/>
        <v>2010.7143936000002</v>
      </c>
      <c r="AM1250">
        <f t="shared" si="1019"/>
        <v>2010.8753280000001</v>
      </c>
      <c r="AN1250">
        <f t="shared" si="1020"/>
        <v>2011.0362623999999</v>
      </c>
      <c r="AO1250">
        <f t="shared" si="1021"/>
        <v>2011.1971968000003</v>
      </c>
      <c r="AP1250">
        <f t="shared" si="1022"/>
        <v>2011.3581312000001</v>
      </c>
      <c r="AQ1250">
        <f t="shared" si="1023"/>
        <v>2011.5190656000002</v>
      </c>
      <c r="AR1250" t="str">
        <f t="shared" si="978"/>
        <v>kmh-1249-mph</v>
      </c>
      <c r="AS1250">
        <f t="shared" si="981"/>
        <v>1248</v>
      </c>
      <c r="AT1250" t="str">
        <f t="shared" si="979"/>
        <v>kmh-1248-mph</v>
      </c>
      <c r="AU1250">
        <f t="shared" si="982"/>
        <v>1247</v>
      </c>
      <c r="AV1250" t="str">
        <f t="shared" si="980"/>
        <v>kmh-1247-mph</v>
      </c>
    </row>
    <row r="1251" spans="1:48" x14ac:dyDescent="0.3">
      <c r="A1251">
        <v>1250</v>
      </c>
      <c r="B1251">
        <f t="shared" si="977"/>
        <v>776.71375</v>
      </c>
      <c r="C1251">
        <f t="shared" si="983"/>
        <v>2011.68</v>
      </c>
      <c r="D1251">
        <f t="shared" si="984"/>
        <v>0.34722222222222221</v>
      </c>
      <c r="E1251">
        <f t="shared" si="985"/>
        <v>1250000</v>
      </c>
      <c r="F1251">
        <f t="shared" si="986"/>
        <v>347.22222222222223</v>
      </c>
      <c r="G1251">
        <f t="shared" si="987"/>
        <v>4101050</v>
      </c>
      <c r="H1251">
        <f t="shared" si="988"/>
        <v>1139.1805555555557</v>
      </c>
      <c r="I1251">
        <f t="shared" si="989"/>
        <v>674.94600000000003</v>
      </c>
      <c r="J1251">
        <f t="shared" si="990"/>
        <v>0.18748500000000001</v>
      </c>
      <c r="K1251">
        <f t="shared" si="991"/>
        <v>1367016.6228749999</v>
      </c>
      <c r="L1251">
        <f t="shared" si="992"/>
        <v>379.72683968749999</v>
      </c>
      <c r="M1251">
        <f t="shared" si="993"/>
        <v>1.0480598374999999</v>
      </c>
      <c r="N1251">
        <f t="shared" si="994"/>
        <v>674.94600000000003</v>
      </c>
      <c r="O1251">
        <f t="shared" si="995"/>
        <v>0.34722222222222221</v>
      </c>
      <c r="P1251">
        <f t="shared" si="996"/>
        <v>2011680</v>
      </c>
      <c r="Q1251">
        <f t="shared" si="997"/>
        <v>558.79999999999995</v>
      </c>
      <c r="R1251">
        <f t="shared" si="998"/>
        <v>6600000</v>
      </c>
      <c r="S1251">
        <f t="shared" si="999"/>
        <v>1833.3333333333333</v>
      </c>
      <c r="T1251">
        <f t="shared" si="1000"/>
        <v>1086.22</v>
      </c>
      <c r="U1251">
        <f t="shared" si="1001"/>
        <v>0.30172777777777776</v>
      </c>
      <c r="V1251">
        <f t="shared" si="1002"/>
        <v>2200000</v>
      </c>
      <c r="W1251">
        <f t="shared" si="1003"/>
        <v>611.11111111111109</v>
      </c>
      <c r="X1251">
        <f t="shared" si="1004"/>
        <v>1.6287499999999999</v>
      </c>
      <c r="Y1251">
        <f t="shared" si="1005"/>
        <v>1086.22</v>
      </c>
      <c r="Z1251">
        <f t="shared" si="1006"/>
        <v>776.77588709999998</v>
      </c>
      <c r="AA1251">
        <f t="shared" si="1007"/>
        <v>776.83802420000006</v>
      </c>
      <c r="AB1251">
        <f t="shared" si="1008"/>
        <v>776.90016130000004</v>
      </c>
      <c r="AC1251">
        <f t="shared" si="1009"/>
        <v>776.96229840000001</v>
      </c>
      <c r="AD1251">
        <f t="shared" si="1010"/>
        <v>777.02443549999998</v>
      </c>
      <c r="AE1251">
        <f t="shared" si="1011"/>
        <v>777.08657259999995</v>
      </c>
      <c r="AF1251">
        <f t="shared" si="1012"/>
        <v>777.14870970000004</v>
      </c>
      <c r="AG1251">
        <f t="shared" si="1013"/>
        <v>777.21084680000001</v>
      </c>
      <c r="AH1251">
        <f t="shared" si="1014"/>
        <v>777.2729839000001</v>
      </c>
      <c r="AI1251">
        <f t="shared" si="1015"/>
        <v>2011.8409343999999</v>
      </c>
      <c r="AJ1251">
        <f t="shared" si="1016"/>
        <v>2012.0018688000002</v>
      </c>
      <c r="AK1251">
        <f t="shared" si="1017"/>
        <v>2012.1628032000001</v>
      </c>
      <c r="AL1251">
        <f t="shared" si="1018"/>
        <v>2012.3237376000002</v>
      </c>
      <c r="AM1251">
        <f t="shared" si="1019"/>
        <v>2012.484672</v>
      </c>
      <c r="AN1251">
        <f t="shared" si="1020"/>
        <v>2012.6456063999999</v>
      </c>
      <c r="AO1251">
        <f t="shared" si="1021"/>
        <v>2012.8065408000002</v>
      </c>
      <c r="AP1251">
        <f t="shared" si="1022"/>
        <v>2012.9674752000001</v>
      </c>
      <c r="AQ1251">
        <f t="shared" si="1023"/>
        <v>2013.1284096000002</v>
      </c>
      <c r="AR1251" t="str">
        <f t="shared" si="978"/>
        <v>kmh-1250-mph</v>
      </c>
      <c r="AS1251">
        <f t="shared" si="981"/>
        <v>1249</v>
      </c>
      <c r="AT1251" t="str">
        <f t="shared" si="979"/>
        <v>kmh-1249-mph</v>
      </c>
      <c r="AU1251">
        <f t="shared" si="982"/>
        <v>1248</v>
      </c>
      <c r="AV1251" t="str">
        <f t="shared" si="980"/>
        <v>kmh-1248-mph</v>
      </c>
    </row>
    <row r="1252" spans="1:48" x14ac:dyDescent="0.3">
      <c r="A1252">
        <v>1251</v>
      </c>
      <c r="B1252">
        <f t="shared" si="977"/>
        <v>777.33512099999996</v>
      </c>
      <c r="C1252">
        <f t="shared" si="983"/>
        <v>2013.289344</v>
      </c>
      <c r="D1252">
        <f t="shared" si="984"/>
        <v>0.34749999999999998</v>
      </c>
      <c r="E1252">
        <f t="shared" si="985"/>
        <v>1251000</v>
      </c>
      <c r="F1252">
        <f t="shared" si="986"/>
        <v>347.5</v>
      </c>
      <c r="G1252">
        <f t="shared" si="987"/>
        <v>4104330.8400000003</v>
      </c>
      <c r="H1252">
        <f t="shared" si="988"/>
        <v>1140.0919000000001</v>
      </c>
      <c r="I1252">
        <f t="shared" si="989"/>
        <v>675.48595680000005</v>
      </c>
      <c r="J1252">
        <f t="shared" si="990"/>
        <v>0.18763498800000003</v>
      </c>
      <c r="K1252">
        <f t="shared" si="991"/>
        <v>1368110.2361733001</v>
      </c>
      <c r="L1252">
        <f t="shared" si="992"/>
        <v>380.03062115924996</v>
      </c>
      <c r="M1252">
        <f t="shared" si="993"/>
        <v>1.04889828537</v>
      </c>
      <c r="N1252">
        <f t="shared" si="994"/>
        <v>675.48595680000005</v>
      </c>
      <c r="O1252">
        <f t="shared" si="995"/>
        <v>0.34749999999999998</v>
      </c>
      <c r="P1252">
        <f t="shared" si="996"/>
        <v>2013289.344</v>
      </c>
      <c r="Q1252">
        <f t="shared" si="997"/>
        <v>559.24703999999997</v>
      </c>
      <c r="R1252">
        <f t="shared" si="998"/>
        <v>6605280</v>
      </c>
      <c r="S1252">
        <f t="shared" si="999"/>
        <v>1834.8</v>
      </c>
      <c r="T1252">
        <f t="shared" si="1000"/>
        <v>1087.088976</v>
      </c>
      <c r="U1252">
        <f t="shared" si="1001"/>
        <v>0.30196915999999996</v>
      </c>
      <c r="V1252">
        <f t="shared" si="1002"/>
        <v>2201760</v>
      </c>
      <c r="W1252">
        <f t="shared" si="1003"/>
        <v>611.6</v>
      </c>
      <c r="X1252">
        <f t="shared" si="1004"/>
        <v>1.630053</v>
      </c>
      <c r="Y1252">
        <f t="shared" si="1005"/>
        <v>1087.088976</v>
      </c>
      <c r="Z1252">
        <f t="shared" si="1006"/>
        <v>777.39725809999993</v>
      </c>
      <c r="AA1252">
        <f t="shared" si="1007"/>
        <v>777.45939520000002</v>
      </c>
      <c r="AB1252">
        <f t="shared" si="1008"/>
        <v>777.52153229999999</v>
      </c>
      <c r="AC1252">
        <f t="shared" si="1009"/>
        <v>777.58366940000008</v>
      </c>
      <c r="AD1252">
        <f t="shared" si="1010"/>
        <v>777.64580650000005</v>
      </c>
      <c r="AE1252">
        <f t="shared" si="1011"/>
        <v>777.70794359999991</v>
      </c>
      <c r="AF1252">
        <f t="shared" si="1012"/>
        <v>777.77008069999999</v>
      </c>
      <c r="AG1252">
        <f t="shared" si="1013"/>
        <v>777.83221779999997</v>
      </c>
      <c r="AH1252">
        <f t="shared" si="1014"/>
        <v>777.89435490000005</v>
      </c>
      <c r="AI1252">
        <f t="shared" si="1015"/>
        <v>2013.4502783999999</v>
      </c>
      <c r="AJ1252">
        <f t="shared" si="1016"/>
        <v>2013.6112128000002</v>
      </c>
      <c r="AK1252">
        <f t="shared" si="1017"/>
        <v>2013.7721472000001</v>
      </c>
      <c r="AL1252">
        <f t="shared" si="1018"/>
        <v>2013.9330816000004</v>
      </c>
      <c r="AM1252">
        <f t="shared" si="1019"/>
        <v>2014.0940160000002</v>
      </c>
      <c r="AN1252">
        <f t="shared" si="1020"/>
        <v>2014.2549504000001</v>
      </c>
      <c r="AO1252">
        <f t="shared" si="1021"/>
        <v>2014.4158848000002</v>
      </c>
      <c r="AP1252">
        <f t="shared" si="1022"/>
        <v>2014.5768192</v>
      </c>
      <c r="AQ1252">
        <f t="shared" si="1023"/>
        <v>2014.7377536000004</v>
      </c>
      <c r="AR1252" t="str">
        <f t="shared" si="978"/>
        <v>kmh-1251-mph</v>
      </c>
      <c r="AS1252">
        <f t="shared" si="981"/>
        <v>1250</v>
      </c>
      <c r="AT1252" t="str">
        <f t="shared" si="979"/>
        <v>kmh-1250-mph</v>
      </c>
      <c r="AU1252">
        <f t="shared" si="982"/>
        <v>1249</v>
      </c>
      <c r="AV1252" t="str">
        <f t="shared" si="980"/>
        <v>kmh-1249-mph</v>
      </c>
    </row>
    <row r="1253" spans="1:48" x14ac:dyDescent="0.3">
      <c r="A1253">
        <v>1252</v>
      </c>
      <c r="B1253">
        <f t="shared" si="977"/>
        <v>777.95649200000003</v>
      </c>
      <c r="C1253">
        <f t="shared" si="983"/>
        <v>2014.8986880000002</v>
      </c>
      <c r="D1253">
        <f t="shared" si="984"/>
        <v>0.3477777777777778</v>
      </c>
      <c r="E1253">
        <f t="shared" si="985"/>
        <v>1252000</v>
      </c>
      <c r="F1253">
        <f t="shared" si="986"/>
        <v>347.77777777777777</v>
      </c>
      <c r="G1253">
        <f t="shared" si="987"/>
        <v>4107611.68</v>
      </c>
      <c r="H1253">
        <f t="shared" si="988"/>
        <v>1141.0032444444446</v>
      </c>
      <c r="I1253">
        <f t="shared" si="989"/>
        <v>676.02591359999997</v>
      </c>
      <c r="J1253">
        <f t="shared" si="990"/>
        <v>0.18778497600000002</v>
      </c>
      <c r="K1253">
        <f t="shared" si="991"/>
        <v>1369203.8494716</v>
      </c>
      <c r="L1253">
        <f t="shared" si="992"/>
        <v>380.33440263099999</v>
      </c>
      <c r="M1253">
        <f t="shared" si="993"/>
        <v>1.0497367332400001</v>
      </c>
      <c r="N1253">
        <f t="shared" si="994"/>
        <v>676.02591359999997</v>
      </c>
      <c r="O1253">
        <f t="shared" si="995"/>
        <v>0.3477777777777778</v>
      </c>
      <c r="P1253">
        <f t="shared" si="996"/>
        <v>2014898.6880000001</v>
      </c>
      <c r="Q1253">
        <f t="shared" si="997"/>
        <v>559.69407999999999</v>
      </c>
      <c r="R1253">
        <f t="shared" si="998"/>
        <v>6610560</v>
      </c>
      <c r="S1253">
        <f t="shared" si="999"/>
        <v>1836.2666666666664</v>
      </c>
      <c r="T1253">
        <f t="shared" si="1000"/>
        <v>1087.957952</v>
      </c>
      <c r="U1253">
        <f t="shared" si="1001"/>
        <v>0.30221054222222221</v>
      </c>
      <c r="V1253">
        <f t="shared" si="1002"/>
        <v>2203520</v>
      </c>
      <c r="W1253">
        <f t="shared" si="1003"/>
        <v>612.08888888888885</v>
      </c>
      <c r="X1253">
        <f t="shared" si="1004"/>
        <v>1.6313559999999998</v>
      </c>
      <c r="Y1253">
        <f t="shared" si="1005"/>
        <v>1087.957952</v>
      </c>
      <c r="Z1253">
        <f t="shared" si="1006"/>
        <v>778.0186291</v>
      </c>
      <c r="AA1253">
        <f t="shared" si="1007"/>
        <v>778.08076620000008</v>
      </c>
      <c r="AB1253">
        <f t="shared" si="1008"/>
        <v>778.14290329999994</v>
      </c>
      <c r="AC1253">
        <f t="shared" si="1009"/>
        <v>778.20504040000003</v>
      </c>
      <c r="AD1253">
        <f t="shared" si="1010"/>
        <v>778.2671775</v>
      </c>
      <c r="AE1253">
        <f t="shared" si="1011"/>
        <v>778.32931459999998</v>
      </c>
      <c r="AF1253">
        <f t="shared" si="1012"/>
        <v>778.39145170000006</v>
      </c>
      <c r="AG1253">
        <f t="shared" si="1013"/>
        <v>778.45358880000003</v>
      </c>
      <c r="AH1253">
        <f t="shared" si="1014"/>
        <v>778.51572590000012</v>
      </c>
      <c r="AI1253">
        <f t="shared" si="1015"/>
        <v>2015.0596224000001</v>
      </c>
      <c r="AJ1253">
        <f t="shared" si="1016"/>
        <v>2015.2205568000002</v>
      </c>
      <c r="AK1253">
        <f t="shared" si="1017"/>
        <v>2015.3814912</v>
      </c>
      <c r="AL1253">
        <f t="shared" si="1018"/>
        <v>2015.5424256000003</v>
      </c>
      <c r="AM1253">
        <f t="shared" si="1019"/>
        <v>2015.7033600000002</v>
      </c>
      <c r="AN1253">
        <f t="shared" si="1020"/>
        <v>2015.8642944000001</v>
      </c>
      <c r="AO1253">
        <f t="shared" si="1021"/>
        <v>2016.0252288000001</v>
      </c>
      <c r="AP1253">
        <f t="shared" si="1022"/>
        <v>2016.1861632</v>
      </c>
      <c r="AQ1253">
        <f t="shared" si="1023"/>
        <v>2016.3470976000003</v>
      </c>
      <c r="AR1253" t="str">
        <f t="shared" si="978"/>
        <v>kmh-1252-mph</v>
      </c>
      <c r="AS1253">
        <f t="shared" si="981"/>
        <v>1251</v>
      </c>
      <c r="AT1253" t="str">
        <f t="shared" si="979"/>
        <v>kmh-1251-mph</v>
      </c>
      <c r="AU1253">
        <f t="shared" si="982"/>
        <v>1250</v>
      </c>
      <c r="AV1253" t="str">
        <f t="shared" si="980"/>
        <v>kmh-1250-mph</v>
      </c>
    </row>
    <row r="1254" spans="1:48" x14ac:dyDescent="0.3">
      <c r="A1254">
        <v>1253</v>
      </c>
      <c r="B1254">
        <f t="shared" si="977"/>
        <v>778.57786299999998</v>
      </c>
      <c r="C1254">
        <f t="shared" si="983"/>
        <v>2016.5080320000002</v>
      </c>
      <c r="D1254">
        <f t="shared" si="984"/>
        <v>0.34805555555555556</v>
      </c>
      <c r="E1254">
        <f t="shared" si="985"/>
        <v>1253000</v>
      </c>
      <c r="F1254">
        <f t="shared" si="986"/>
        <v>348.05555555555554</v>
      </c>
      <c r="G1254">
        <f t="shared" si="987"/>
        <v>4110892.52</v>
      </c>
      <c r="H1254">
        <f t="shared" si="988"/>
        <v>1141.9145888888891</v>
      </c>
      <c r="I1254">
        <f t="shared" si="989"/>
        <v>676.56587039999999</v>
      </c>
      <c r="J1254">
        <f t="shared" si="990"/>
        <v>0.18793496400000001</v>
      </c>
      <c r="K1254">
        <f t="shared" si="991"/>
        <v>1370297.4627699</v>
      </c>
      <c r="L1254">
        <f t="shared" si="992"/>
        <v>380.63818410274996</v>
      </c>
      <c r="M1254">
        <f t="shared" si="993"/>
        <v>1.0505751811099999</v>
      </c>
      <c r="N1254">
        <f t="shared" si="994"/>
        <v>676.56587039999999</v>
      </c>
      <c r="O1254">
        <f t="shared" si="995"/>
        <v>0.34805555555555556</v>
      </c>
      <c r="P1254">
        <f t="shared" si="996"/>
        <v>2016508.0320000001</v>
      </c>
      <c r="Q1254">
        <f t="shared" si="997"/>
        <v>560.14112</v>
      </c>
      <c r="R1254">
        <f t="shared" si="998"/>
        <v>6615840</v>
      </c>
      <c r="S1254">
        <f t="shared" si="999"/>
        <v>1837.7333333333331</v>
      </c>
      <c r="T1254">
        <f t="shared" si="1000"/>
        <v>1088.826928</v>
      </c>
      <c r="U1254">
        <f t="shared" si="1001"/>
        <v>0.30245192444444441</v>
      </c>
      <c r="V1254">
        <f t="shared" si="1002"/>
        <v>2205280</v>
      </c>
      <c r="W1254">
        <f t="shared" si="1003"/>
        <v>612.57777777777778</v>
      </c>
      <c r="X1254">
        <f t="shared" si="1004"/>
        <v>1.6326589999999999</v>
      </c>
      <c r="Y1254">
        <f t="shared" si="1005"/>
        <v>1088.826928</v>
      </c>
      <c r="Z1254">
        <f t="shared" si="1006"/>
        <v>778.64000009999995</v>
      </c>
      <c r="AA1254">
        <f t="shared" si="1007"/>
        <v>778.70213720000004</v>
      </c>
      <c r="AB1254">
        <f t="shared" si="1008"/>
        <v>778.76427430000001</v>
      </c>
      <c r="AC1254">
        <f t="shared" si="1009"/>
        <v>778.8264114000001</v>
      </c>
      <c r="AD1254">
        <f t="shared" si="1010"/>
        <v>778.88854849999996</v>
      </c>
      <c r="AE1254">
        <f t="shared" si="1011"/>
        <v>778.95068559999993</v>
      </c>
      <c r="AF1254">
        <f t="shared" si="1012"/>
        <v>779.01282270000002</v>
      </c>
      <c r="AG1254">
        <f t="shared" si="1013"/>
        <v>779.07495979999999</v>
      </c>
      <c r="AH1254">
        <f t="shared" si="1014"/>
        <v>779.13709690000007</v>
      </c>
      <c r="AI1254">
        <f t="shared" si="1015"/>
        <v>2016.6689664</v>
      </c>
      <c r="AJ1254">
        <f t="shared" si="1016"/>
        <v>2016.8299008000001</v>
      </c>
      <c r="AK1254">
        <f t="shared" si="1017"/>
        <v>2016.9908352</v>
      </c>
      <c r="AL1254">
        <f t="shared" si="1018"/>
        <v>2017.1517696000003</v>
      </c>
      <c r="AM1254">
        <f t="shared" si="1019"/>
        <v>2017.3127040000002</v>
      </c>
      <c r="AN1254">
        <f t="shared" si="1020"/>
        <v>2017.4736384</v>
      </c>
      <c r="AO1254">
        <f t="shared" si="1021"/>
        <v>2017.6345728000001</v>
      </c>
      <c r="AP1254">
        <f t="shared" si="1022"/>
        <v>2017.7955072</v>
      </c>
      <c r="AQ1254">
        <f t="shared" si="1023"/>
        <v>2017.9564416000003</v>
      </c>
      <c r="AR1254" t="str">
        <f t="shared" si="978"/>
        <v>kmh-1253-mph</v>
      </c>
      <c r="AS1254">
        <f t="shared" si="981"/>
        <v>1252</v>
      </c>
      <c r="AT1254" t="str">
        <f t="shared" si="979"/>
        <v>kmh-1252-mph</v>
      </c>
      <c r="AU1254">
        <f t="shared" si="982"/>
        <v>1251</v>
      </c>
      <c r="AV1254" t="str">
        <f t="shared" si="980"/>
        <v>kmh-1251-mph</v>
      </c>
    </row>
    <row r="1255" spans="1:48" x14ac:dyDescent="0.3">
      <c r="A1255">
        <v>1254</v>
      </c>
      <c r="B1255">
        <f t="shared" si="977"/>
        <v>779.19923400000005</v>
      </c>
      <c r="C1255">
        <f t="shared" si="983"/>
        <v>2018.1173760000001</v>
      </c>
      <c r="D1255">
        <f t="shared" si="984"/>
        <v>0.34833333333333333</v>
      </c>
      <c r="E1255">
        <f t="shared" si="985"/>
        <v>1254000</v>
      </c>
      <c r="F1255">
        <f t="shared" si="986"/>
        <v>348.33333333333337</v>
      </c>
      <c r="G1255">
        <f t="shared" si="987"/>
        <v>4114173.3600000003</v>
      </c>
      <c r="H1255">
        <f t="shared" si="988"/>
        <v>1142.8259333333335</v>
      </c>
      <c r="I1255">
        <f t="shared" si="989"/>
        <v>677.10582720000002</v>
      </c>
      <c r="J1255">
        <f t="shared" si="990"/>
        <v>0.18808495200000003</v>
      </c>
      <c r="K1255">
        <f t="shared" si="991"/>
        <v>1371391.0760681999</v>
      </c>
      <c r="L1255">
        <f t="shared" si="992"/>
        <v>380.94196557449999</v>
      </c>
      <c r="M1255">
        <f t="shared" si="993"/>
        <v>1.05141362898</v>
      </c>
      <c r="N1255">
        <f t="shared" si="994"/>
        <v>677.10582720000002</v>
      </c>
      <c r="O1255">
        <f t="shared" si="995"/>
        <v>0.34833333333333333</v>
      </c>
      <c r="P1255">
        <f t="shared" si="996"/>
        <v>2018117.3760000002</v>
      </c>
      <c r="Q1255">
        <f t="shared" si="997"/>
        <v>560.58816000000002</v>
      </c>
      <c r="R1255">
        <f t="shared" si="998"/>
        <v>6621120</v>
      </c>
      <c r="S1255">
        <f t="shared" si="999"/>
        <v>1839.1999999999998</v>
      </c>
      <c r="T1255">
        <f t="shared" si="1000"/>
        <v>1089.6959039999999</v>
      </c>
      <c r="U1255">
        <f t="shared" si="1001"/>
        <v>0.30269330666666666</v>
      </c>
      <c r="V1255">
        <f t="shared" si="1002"/>
        <v>2207040</v>
      </c>
      <c r="W1255">
        <f t="shared" si="1003"/>
        <v>613.06666666666661</v>
      </c>
      <c r="X1255">
        <f t="shared" si="1004"/>
        <v>1.6339619999999999</v>
      </c>
      <c r="Y1255">
        <f t="shared" si="1005"/>
        <v>1089.6959039999999</v>
      </c>
      <c r="Z1255">
        <f t="shared" si="1006"/>
        <v>779.26137109999991</v>
      </c>
      <c r="AA1255">
        <f t="shared" si="1007"/>
        <v>779.32350819999999</v>
      </c>
      <c r="AB1255">
        <f t="shared" si="1008"/>
        <v>779.38564529999996</v>
      </c>
      <c r="AC1255">
        <f t="shared" si="1009"/>
        <v>779.44778240000005</v>
      </c>
      <c r="AD1255">
        <f t="shared" si="1010"/>
        <v>779.50991950000002</v>
      </c>
      <c r="AE1255">
        <f t="shared" si="1011"/>
        <v>779.5720566</v>
      </c>
      <c r="AF1255">
        <f t="shared" si="1012"/>
        <v>779.63419370000008</v>
      </c>
      <c r="AG1255">
        <f t="shared" si="1013"/>
        <v>779.69633079999994</v>
      </c>
      <c r="AH1255">
        <f t="shared" si="1014"/>
        <v>779.75846790000003</v>
      </c>
      <c r="AI1255">
        <f t="shared" si="1015"/>
        <v>2018.2783104</v>
      </c>
      <c r="AJ1255">
        <f t="shared" si="1016"/>
        <v>2018.4392448000001</v>
      </c>
      <c r="AK1255">
        <f t="shared" si="1017"/>
        <v>2018.6001792</v>
      </c>
      <c r="AL1255">
        <f t="shared" si="1018"/>
        <v>2018.7611136000003</v>
      </c>
      <c r="AM1255">
        <f t="shared" si="1019"/>
        <v>2018.9220480000001</v>
      </c>
      <c r="AN1255">
        <f t="shared" si="1020"/>
        <v>2019.0829824</v>
      </c>
      <c r="AO1255">
        <f t="shared" si="1021"/>
        <v>2019.2439168000003</v>
      </c>
      <c r="AP1255">
        <f t="shared" si="1022"/>
        <v>2019.4048512000002</v>
      </c>
      <c r="AQ1255">
        <f t="shared" si="1023"/>
        <v>2019.5657856000003</v>
      </c>
      <c r="AR1255" t="str">
        <f t="shared" si="978"/>
        <v>kmh-1254-mph</v>
      </c>
      <c r="AS1255">
        <f t="shared" si="981"/>
        <v>1253</v>
      </c>
      <c r="AT1255" t="str">
        <f t="shared" si="979"/>
        <v>kmh-1253-mph</v>
      </c>
      <c r="AU1255">
        <f t="shared" si="982"/>
        <v>1252</v>
      </c>
      <c r="AV1255" t="str">
        <f t="shared" si="980"/>
        <v>kmh-1252-mph</v>
      </c>
    </row>
    <row r="1256" spans="1:48" x14ac:dyDescent="0.3">
      <c r="A1256">
        <v>1255</v>
      </c>
      <c r="B1256">
        <f t="shared" si="977"/>
        <v>779.820605</v>
      </c>
      <c r="C1256">
        <f t="shared" si="983"/>
        <v>2019.7267200000001</v>
      </c>
      <c r="D1256">
        <f t="shared" si="984"/>
        <v>0.34861111111111109</v>
      </c>
      <c r="E1256">
        <f t="shared" si="985"/>
        <v>1255000</v>
      </c>
      <c r="F1256">
        <f t="shared" si="986"/>
        <v>348.61111111111114</v>
      </c>
      <c r="G1256">
        <f t="shared" si="987"/>
        <v>4117454.2</v>
      </c>
      <c r="H1256">
        <f t="shared" si="988"/>
        <v>1143.7372777777778</v>
      </c>
      <c r="I1256">
        <f t="shared" si="989"/>
        <v>677.64578400000005</v>
      </c>
      <c r="J1256">
        <f t="shared" si="990"/>
        <v>0.18823494000000002</v>
      </c>
      <c r="K1256">
        <f t="shared" si="991"/>
        <v>1372484.6893664999</v>
      </c>
      <c r="L1256">
        <f t="shared" si="992"/>
        <v>381.24574704624996</v>
      </c>
      <c r="M1256">
        <f t="shared" si="993"/>
        <v>1.0522520768499999</v>
      </c>
      <c r="N1256">
        <f t="shared" si="994"/>
        <v>677.64578400000005</v>
      </c>
      <c r="O1256">
        <f t="shared" si="995"/>
        <v>0.34861111111111109</v>
      </c>
      <c r="P1256">
        <f t="shared" si="996"/>
        <v>2019726.72</v>
      </c>
      <c r="Q1256">
        <f t="shared" si="997"/>
        <v>561.03520000000003</v>
      </c>
      <c r="R1256">
        <f t="shared" si="998"/>
        <v>6626400</v>
      </c>
      <c r="S1256">
        <f t="shared" si="999"/>
        <v>1840.6666666666665</v>
      </c>
      <c r="T1256">
        <f t="shared" si="1000"/>
        <v>1090.5648799999999</v>
      </c>
      <c r="U1256">
        <f t="shared" si="1001"/>
        <v>0.30293468888888886</v>
      </c>
      <c r="V1256">
        <f t="shared" si="1002"/>
        <v>2208800</v>
      </c>
      <c r="W1256">
        <f t="shared" si="1003"/>
        <v>613.55555555555554</v>
      </c>
      <c r="X1256">
        <f t="shared" si="1004"/>
        <v>1.635265</v>
      </c>
      <c r="Y1256">
        <f t="shared" si="1005"/>
        <v>1090.5648799999999</v>
      </c>
      <c r="Z1256">
        <f t="shared" si="1006"/>
        <v>779.88274209999997</v>
      </c>
      <c r="AA1256">
        <f t="shared" si="1007"/>
        <v>779.94487920000006</v>
      </c>
      <c r="AB1256">
        <f t="shared" si="1008"/>
        <v>780.00701630000003</v>
      </c>
      <c r="AC1256">
        <f t="shared" si="1009"/>
        <v>780.06915340000012</v>
      </c>
      <c r="AD1256">
        <f t="shared" si="1010"/>
        <v>780.13129049999998</v>
      </c>
      <c r="AE1256">
        <f t="shared" si="1011"/>
        <v>780.19342759999995</v>
      </c>
      <c r="AF1256">
        <f t="shared" si="1012"/>
        <v>780.25556470000004</v>
      </c>
      <c r="AG1256">
        <f t="shared" si="1013"/>
        <v>780.31770180000001</v>
      </c>
      <c r="AH1256">
        <f t="shared" si="1014"/>
        <v>780.3798389000001</v>
      </c>
      <c r="AI1256">
        <f t="shared" si="1015"/>
        <v>2019.8876544</v>
      </c>
      <c r="AJ1256">
        <f t="shared" si="1016"/>
        <v>2020.0485888000003</v>
      </c>
      <c r="AK1256">
        <f t="shared" si="1017"/>
        <v>2020.2095232000001</v>
      </c>
      <c r="AL1256">
        <f t="shared" si="1018"/>
        <v>2020.3704576000002</v>
      </c>
      <c r="AM1256">
        <f t="shared" si="1019"/>
        <v>2020.5313920000001</v>
      </c>
      <c r="AN1256">
        <f t="shared" si="1020"/>
        <v>2020.6923264</v>
      </c>
      <c r="AO1256">
        <f t="shared" si="1021"/>
        <v>2020.8532608000003</v>
      </c>
      <c r="AP1256">
        <f t="shared" si="1022"/>
        <v>2021.0141952000001</v>
      </c>
      <c r="AQ1256">
        <f t="shared" si="1023"/>
        <v>2021.1751296000002</v>
      </c>
      <c r="AR1256" t="str">
        <f t="shared" si="978"/>
        <v>kmh-1255-mph</v>
      </c>
      <c r="AS1256">
        <f t="shared" si="981"/>
        <v>1254</v>
      </c>
      <c r="AT1256" t="str">
        <f t="shared" si="979"/>
        <v>kmh-1254-mph</v>
      </c>
      <c r="AU1256">
        <f t="shared" si="982"/>
        <v>1253</v>
      </c>
      <c r="AV1256" t="str">
        <f t="shared" si="980"/>
        <v>kmh-1253-mph</v>
      </c>
    </row>
    <row r="1257" spans="1:48" x14ac:dyDescent="0.3">
      <c r="A1257">
        <v>1256</v>
      </c>
      <c r="B1257">
        <f t="shared" si="977"/>
        <v>780.44197599999995</v>
      </c>
      <c r="C1257">
        <f t="shared" si="983"/>
        <v>2021.3360640000001</v>
      </c>
      <c r="D1257">
        <f t="shared" si="984"/>
        <v>0.34888888888888892</v>
      </c>
      <c r="E1257">
        <f t="shared" si="985"/>
        <v>1256000</v>
      </c>
      <c r="F1257">
        <f t="shared" si="986"/>
        <v>348.88888888888891</v>
      </c>
      <c r="G1257">
        <f t="shared" si="987"/>
        <v>4120735.04</v>
      </c>
      <c r="H1257">
        <f t="shared" si="988"/>
        <v>1144.6486222222222</v>
      </c>
      <c r="I1257">
        <f t="shared" si="989"/>
        <v>678.18574079999996</v>
      </c>
      <c r="J1257">
        <f t="shared" si="990"/>
        <v>0.18838492800000001</v>
      </c>
      <c r="K1257">
        <f t="shared" si="991"/>
        <v>1373578.3026648001</v>
      </c>
      <c r="L1257">
        <f t="shared" si="992"/>
        <v>381.54952851799999</v>
      </c>
      <c r="M1257">
        <f t="shared" si="993"/>
        <v>1.05309052472</v>
      </c>
      <c r="N1257">
        <f t="shared" si="994"/>
        <v>678.18574079999996</v>
      </c>
      <c r="O1257">
        <f t="shared" si="995"/>
        <v>0.34888888888888892</v>
      </c>
      <c r="P1257">
        <f t="shared" si="996"/>
        <v>2021336.064</v>
      </c>
      <c r="Q1257">
        <f t="shared" si="997"/>
        <v>561.48224000000005</v>
      </c>
      <c r="R1257">
        <f t="shared" si="998"/>
        <v>6631680</v>
      </c>
      <c r="S1257">
        <f t="shared" si="999"/>
        <v>1842.1333333333332</v>
      </c>
      <c r="T1257">
        <f t="shared" si="1000"/>
        <v>1091.4338559999999</v>
      </c>
      <c r="U1257">
        <f t="shared" si="1001"/>
        <v>0.30317607111111111</v>
      </c>
      <c r="V1257">
        <f t="shared" si="1002"/>
        <v>2210560</v>
      </c>
      <c r="W1257">
        <f t="shared" si="1003"/>
        <v>614.04444444444448</v>
      </c>
      <c r="X1257">
        <f t="shared" si="1004"/>
        <v>1.6365679999999998</v>
      </c>
      <c r="Y1257">
        <f t="shared" si="1005"/>
        <v>1091.4338559999999</v>
      </c>
      <c r="Z1257">
        <f t="shared" si="1006"/>
        <v>780.50411309999993</v>
      </c>
      <c r="AA1257">
        <f t="shared" si="1007"/>
        <v>780.56625020000001</v>
      </c>
      <c r="AB1257">
        <f t="shared" si="1008"/>
        <v>780.62838729999999</v>
      </c>
      <c r="AC1257">
        <f t="shared" si="1009"/>
        <v>780.69052440000007</v>
      </c>
      <c r="AD1257">
        <f t="shared" si="1010"/>
        <v>780.75266150000004</v>
      </c>
      <c r="AE1257">
        <f t="shared" si="1011"/>
        <v>780.8147985999999</v>
      </c>
      <c r="AF1257">
        <f t="shared" si="1012"/>
        <v>780.87693569999999</v>
      </c>
      <c r="AG1257">
        <f t="shared" si="1013"/>
        <v>780.93907279999996</v>
      </c>
      <c r="AH1257">
        <f t="shared" si="1014"/>
        <v>781.00120990000005</v>
      </c>
      <c r="AI1257">
        <f t="shared" si="1015"/>
        <v>2021.4969983999999</v>
      </c>
      <c r="AJ1257">
        <f t="shared" si="1016"/>
        <v>2021.6579328000003</v>
      </c>
      <c r="AK1257">
        <f t="shared" si="1017"/>
        <v>2021.8188672000001</v>
      </c>
      <c r="AL1257">
        <f t="shared" si="1018"/>
        <v>2021.9798016000002</v>
      </c>
      <c r="AM1257">
        <f t="shared" si="1019"/>
        <v>2022.1407360000001</v>
      </c>
      <c r="AN1257">
        <f t="shared" si="1020"/>
        <v>2022.3016703999999</v>
      </c>
      <c r="AO1257">
        <f t="shared" si="1021"/>
        <v>2022.4626048000002</v>
      </c>
      <c r="AP1257">
        <f t="shared" si="1022"/>
        <v>2022.6235392000001</v>
      </c>
      <c r="AQ1257">
        <f t="shared" si="1023"/>
        <v>2022.7844736000002</v>
      </c>
      <c r="AR1257" t="str">
        <f t="shared" si="978"/>
        <v>kmh-1256-mph</v>
      </c>
      <c r="AS1257">
        <f t="shared" si="981"/>
        <v>1255</v>
      </c>
      <c r="AT1257" t="str">
        <f t="shared" si="979"/>
        <v>kmh-1255-mph</v>
      </c>
      <c r="AU1257">
        <f t="shared" si="982"/>
        <v>1254</v>
      </c>
      <c r="AV1257" t="str">
        <f t="shared" si="980"/>
        <v>kmh-1254-mph</v>
      </c>
    </row>
    <row r="1258" spans="1:48" x14ac:dyDescent="0.3">
      <c r="A1258">
        <v>1257</v>
      </c>
      <c r="B1258">
        <f t="shared" si="977"/>
        <v>781.06334700000002</v>
      </c>
      <c r="C1258">
        <f t="shared" si="983"/>
        <v>2022.945408</v>
      </c>
      <c r="D1258">
        <f t="shared" si="984"/>
        <v>0.34916666666666668</v>
      </c>
      <c r="E1258">
        <f t="shared" si="985"/>
        <v>1257000</v>
      </c>
      <c r="F1258">
        <f t="shared" si="986"/>
        <v>349.16666666666669</v>
      </c>
      <c r="G1258">
        <f t="shared" si="987"/>
        <v>4124015.8800000004</v>
      </c>
      <c r="H1258">
        <f t="shared" si="988"/>
        <v>1145.5599666666667</v>
      </c>
      <c r="I1258">
        <f t="shared" si="989"/>
        <v>678.72569759999999</v>
      </c>
      <c r="J1258">
        <f t="shared" si="990"/>
        <v>0.18853491600000002</v>
      </c>
      <c r="K1258">
        <f t="shared" si="991"/>
        <v>1374671.9159631</v>
      </c>
      <c r="L1258">
        <f t="shared" si="992"/>
        <v>381.85330998974996</v>
      </c>
      <c r="M1258">
        <f t="shared" si="993"/>
        <v>1.0539289725900001</v>
      </c>
      <c r="N1258">
        <f t="shared" si="994"/>
        <v>678.72569759999999</v>
      </c>
      <c r="O1258">
        <f t="shared" si="995"/>
        <v>0.34916666666666668</v>
      </c>
      <c r="P1258">
        <f t="shared" si="996"/>
        <v>2022945.4080000001</v>
      </c>
      <c r="Q1258">
        <f t="shared" si="997"/>
        <v>561.92927999999995</v>
      </c>
      <c r="R1258">
        <f t="shared" si="998"/>
        <v>6636960</v>
      </c>
      <c r="S1258">
        <f t="shared" si="999"/>
        <v>1843.6</v>
      </c>
      <c r="T1258">
        <f t="shared" si="1000"/>
        <v>1092.3028319999999</v>
      </c>
      <c r="U1258">
        <f t="shared" si="1001"/>
        <v>0.30341745333333331</v>
      </c>
      <c r="V1258">
        <f t="shared" si="1002"/>
        <v>2212320</v>
      </c>
      <c r="W1258">
        <f t="shared" si="1003"/>
        <v>614.5333333333333</v>
      </c>
      <c r="X1258">
        <f t="shared" si="1004"/>
        <v>1.6378709999999999</v>
      </c>
      <c r="Y1258">
        <f t="shared" si="1005"/>
        <v>1092.3028319999999</v>
      </c>
      <c r="Z1258">
        <f t="shared" si="1006"/>
        <v>781.12548409999999</v>
      </c>
      <c r="AA1258">
        <f t="shared" si="1007"/>
        <v>781.18762120000008</v>
      </c>
      <c r="AB1258">
        <f t="shared" si="1008"/>
        <v>781.24975829999994</v>
      </c>
      <c r="AC1258">
        <f t="shared" si="1009"/>
        <v>781.31189540000003</v>
      </c>
      <c r="AD1258">
        <f t="shared" si="1010"/>
        <v>781.3740325</v>
      </c>
      <c r="AE1258">
        <f t="shared" si="1011"/>
        <v>781.43616959999997</v>
      </c>
      <c r="AF1258">
        <f t="shared" si="1012"/>
        <v>781.49830670000006</v>
      </c>
      <c r="AG1258">
        <f t="shared" si="1013"/>
        <v>781.56044380000003</v>
      </c>
      <c r="AH1258">
        <f t="shared" si="1014"/>
        <v>781.62258090000012</v>
      </c>
      <c r="AI1258">
        <f t="shared" si="1015"/>
        <v>2023.1063423999999</v>
      </c>
      <c r="AJ1258">
        <f t="shared" si="1016"/>
        <v>2023.2672768000002</v>
      </c>
      <c r="AK1258">
        <f t="shared" si="1017"/>
        <v>2023.4282112000001</v>
      </c>
      <c r="AL1258">
        <f t="shared" si="1018"/>
        <v>2023.5891456000004</v>
      </c>
      <c r="AM1258">
        <f t="shared" si="1019"/>
        <v>2023.75008</v>
      </c>
      <c r="AN1258">
        <f t="shared" si="1020"/>
        <v>2023.9110143999999</v>
      </c>
      <c r="AO1258">
        <f t="shared" si="1021"/>
        <v>2024.0719488000002</v>
      </c>
      <c r="AP1258">
        <f t="shared" si="1022"/>
        <v>2024.2328832000001</v>
      </c>
      <c r="AQ1258">
        <f t="shared" si="1023"/>
        <v>2024.3938176000004</v>
      </c>
      <c r="AR1258" t="str">
        <f t="shared" si="978"/>
        <v>kmh-1257-mph</v>
      </c>
      <c r="AS1258">
        <f t="shared" si="981"/>
        <v>1256</v>
      </c>
      <c r="AT1258" t="str">
        <f t="shared" si="979"/>
        <v>kmh-1256-mph</v>
      </c>
      <c r="AU1258">
        <f t="shared" si="982"/>
        <v>1255</v>
      </c>
      <c r="AV1258" t="str">
        <f t="shared" si="980"/>
        <v>kmh-1255-mph</v>
      </c>
    </row>
    <row r="1259" spans="1:48" x14ac:dyDescent="0.3">
      <c r="A1259">
        <v>1258</v>
      </c>
      <c r="B1259">
        <f t="shared" si="977"/>
        <v>781.68471799999998</v>
      </c>
      <c r="C1259">
        <f t="shared" si="983"/>
        <v>2024.5547520000002</v>
      </c>
      <c r="D1259">
        <f t="shared" si="984"/>
        <v>0.34944444444444445</v>
      </c>
      <c r="E1259">
        <f t="shared" si="985"/>
        <v>1258000</v>
      </c>
      <c r="F1259">
        <f t="shared" si="986"/>
        <v>349.44444444444446</v>
      </c>
      <c r="G1259">
        <f t="shared" si="987"/>
        <v>4127296.72</v>
      </c>
      <c r="H1259">
        <f t="shared" si="988"/>
        <v>1146.4713111111112</v>
      </c>
      <c r="I1259">
        <f t="shared" si="989"/>
        <v>679.26565440000002</v>
      </c>
      <c r="J1259">
        <f t="shared" si="990"/>
        <v>0.18868490400000001</v>
      </c>
      <c r="K1259">
        <f t="shared" si="991"/>
        <v>1375765.5292614</v>
      </c>
      <c r="L1259">
        <f t="shared" si="992"/>
        <v>382.15709146149999</v>
      </c>
      <c r="M1259">
        <f t="shared" si="993"/>
        <v>1.0547674204599999</v>
      </c>
      <c r="N1259">
        <f t="shared" si="994"/>
        <v>679.26565440000002</v>
      </c>
      <c r="O1259">
        <f t="shared" si="995"/>
        <v>0.34944444444444445</v>
      </c>
      <c r="P1259">
        <f t="shared" si="996"/>
        <v>2024554.7520000001</v>
      </c>
      <c r="Q1259">
        <f t="shared" si="997"/>
        <v>562.37631999999996</v>
      </c>
      <c r="R1259">
        <f t="shared" si="998"/>
        <v>6642240</v>
      </c>
      <c r="S1259">
        <f t="shared" si="999"/>
        <v>1845.0666666666666</v>
      </c>
      <c r="T1259">
        <f t="shared" si="1000"/>
        <v>1093.1718080000001</v>
      </c>
      <c r="U1259">
        <f t="shared" si="1001"/>
        <v>0.30365883555555556</v>
      </c>
      <c r="V1259">
        <f t="shared" si="1002"/>
        <v>2214080</v>
      </c>
      <c r="W1259">
        <f t="shared" si="1003"/>
        <v>615.02222222222224</v>
      </c>
      <c r="X1259">
        <f t="shared" si="1004"/>
        <v>1.6391739999999999</v>
      </c>
      <c r="Y1259">
        <f t="shared" si="1005"/>
        <v>1093.1718080000001</v>
      </c>
      <c r="Z1259">
        <f t="shared" si="1006"/>
        <v>781.74685509999995</v>
      </c>
      <c r="AA1259">
        <f t="shared" si="1007"/>
        <v>781.80899220000003</v>
      </c>
      <c r="AB1259">
        <f t="shared" si="1008"/>
        <v>781.87112930000001</v>
      </c>
      <c r="AC1259">
        <f t="shared" si="1009"/>
        <v>781.93326640000009</v>
      </c>
      <c r="AD1259">
        <f t="shared" si="1010"/>
        <v>781.99540349999995</v>
      </c>
      <c r="AE1259">
        <f t="shared" si="1011"/>
        <v>782.05754059999992</v>
      </c>
      <c r="AF1259">
        <f t="shared" si="1012"/>
        <v>782.11967770000001</v>
      </c>
      <c r="AG1259">
        <f t="shared" si="1013"/>
        <v>782.18181479999998</v>
      </c>
      <c r="AH1259">
        <f t="shared" si="1014"/>
        <v>782.24395190000007</v>
      </c>
      <c r="AI1259">
        <f t="shared" si="1015"/>
        <v>2024.7156864000001</v>
      </c>
      <c r="AJ1259">
        <f t="shared" si="1016"/>
        <v>2024.8766208000002</v>
      </c>
      <c r="AK1259">
        <f t="shared" si="1017"/>
        <v>2025.0375552</v>
      </c>
      <c r="AL1259">
        <f t="shared" si="1018"/>
        <v>2025.1984896000004</v>
      </c>
      <c r="AM1259">
        <f t="shared" si="1019"/>
        <v>2025.3594240000002</v>
      </c>
      <c r="AN1259">
        <f t="shared" si="1020"/>
        <v>2025.5203584000001</v>
      </c>
      <c r="AO1259">
        <f t="shared" si="1021"/>
        <v>2025.6812928000002</v>
      </c>
      <c r="AP1259">
        <f t="shared" si="1022"/>
        <v>2025.8422272</v>
      </c>
      <c r="AQ1259">
        <f t="shared" si="1023"/>
        <v>2026.0031616000003</v>
      </c>
      <c r="AR1259" t="str">
        <f t="shared" si="978"/>
        <v>kmh-1258-mph</v>
      </c>
      <c r="AS1259">
        <f t="shared" si="981"/>
        <v>1257</v>
      </c>
      <c r="AT1259" t="str">
        <f t="shared" si="979"/>
        <v>kmh-1257-mph</v>
      </c>
      <c r="AU1259">
        <f t="shared" si="982"/>
        <v>1256</v>
      </c>
      <c r="AV1259" t="str">
        <f t="shared" si="980"/>
        <v>kmh-1256-mph</v>
      </c>
    </row>
    <row r="1260" spans="1:48" x14ac:dyDescent="0.3">
      <c r="A1260">
        <v>1259</v>
      </c>
      <c r="B1260">
        <f t="shared" si="977"/>
        <v>782.30608900000004</v>
      </c>
      <c r="C1260">
        <f t="shared" si="983"/>
        <v>2026.1640960000002</v>
      </c>
      <c r="D1260">
        <f t="shared" si="984"/>
        <v>0.34972222222222221</v>
      </c>
      <c r="E1260">
        <f t="shared" si="985"/>
        <v>1259000</v>
      </c>
      <c r="F1260">
        <f t="shared" si="986"/>
        <v>349.72222222222223</v>
      </c>
      <c r="G1260">
        <f t="shared" si="987"/>
        <v>4130577.56</v>
      </c>
      <c r="H1260">
        <f t="shared" si="988"/>
        <v>1147.3826555555556</v>
      </c>
      <c r="I1260">
        <f t="shared" si="989"/>
        <v>679.80561120000004</v>
      </c>
      <c r="J1260">
        <f t="shared" si="990"/>
        <v>0.18883489200000003</v>
      </c>
      <c r="K1260">
        <f t="shared" si="991"/>
        <v>1376859.1425596999</v>
      </c>
      <c r="L1260">
        <f t="shared" si="992"/>
        <v>382.46087293324996</v>
      </c>
      <c r="M1260">
        <f t="shared" si="993"/>
        <v>1.05560586833</v>
      </c>
      <c r="N1260">
        <f t="shared" si="994"/>
        <v>679.80561120000004</v>
      </c>
      <c r="O1260">
        <f t="shared" si="995"/>
        <v>0.34972222222222221</v>
      </c>
      <c r="P1260">
        <f t="shared" si="996"/>
        <v>2026164.0960000001</v>
      </c>
      <c r="Q1260">
        <f t="shared" si="997"/>
        <v>562.82335999999998</v>
      </c>
      <c r="R1260">
        <f t="shared" si="998"/>
        <v>6647520</v>
      </c>
      <c r="S1260">
        <f t="shared" si="999"/>
        <v>1846.5333333333333</v>
      </c>
      <c r="T1260">
        <f t="shared" si="1000"/>
        <v>1094.040784</v>
      </c>
      <c r="U1260">
        <f t="shared" si="1001"/>
        <v>0.30390021777777776</v>
      </c>
      <c r="V1260">
        <f t="shared" si="1002"/>
        <v>2215840</v>
      </c>
      <c r="W1260">
        <f t="shared" si="1003"/>
        <v>615.51111111111106</v>
      </c>
      <c r="X1260">
        <f t="shared" si="1004"/>
        <v>1.640477</v>
      </c>
      <c r="Y1260">
        <f t="shared" si="1005"/>
        <v>1094.040784</v>
      </c>
      <c r="Z1260">
        <f t="shared" si="1006"/>
        <v>782.3682260999999</v>
      </c>
      <c r="AA1260">
        <f t="shared" si="1007"/>
        <v>782.43036319999999</v>
      </c>
      <c r="AB1260">
        <f t="shared" si="1008"/>
        <v>782.49250029999996</v>
      </c>
      <c r="AC1260">
        <f t="shared" si="1009"/>
        <v>782.55463740000005</v>
      </c>
      <c r="AD1260">
        <f t="shared" si="1010"/>
        <v>782.61677450000002</v>
      </c>
      <c r="AE1260">
        <f t="shared" si="1011"/>
        <v>782.67891159999999</v>
      </c>
      <c r="AF1260">
        <f t="shared" si="1012"/>
        <v>782.74104870000008</v>
      </c>
      <c r="AG1260">
        <f t="shared" si="1013"/>
        <v>782.80318579999994</v>
      </c>
      <c r="AH1260">
        <f t="shared" si="1014"/>
        <v>782.86532290000002</v>
      </c>
      <c r="AI1260">
        <f t="shared" si="1015"/>
        <v>2026.3250304000001</v>
      </c>
      <c r="AJ1260">
        <f t="shared" si="1016"/>
        <v>2026.4859648000001</v>
      </c>
      <c r="AK1260">
        <f t="shared" si="1017"/>
        <v>2026.6468992</v>
      </c>
      <c r="AL1260">
        <f t="shared" si="1018"/>
        <v>2026.8078336000003</v>
      </c>
      <c r="AM1260">
        <f t="shared" si="1019"/>
        <v>2026.9687680000002</v>
      </c>
      <c r="AN1260">
        <f t="shared" si="1020"/>
        <v>2027.1297024</v>
      </c>
      <c r="AO1260">
        <f t="shared" si="1021"/>
        <v>2027.2906368000001</v>
      </c>
      <c r="AP1260">
        <f t="shared" si="1022"/>
        <v>2027.4515712</v>
      </c>
      <c r="AQ1260">
        <f t="shared" si="1023"/>
        <v>2027.6125056000003</v>
      </c>
      <c r="AR1260" t="str">
        <f t="shared" si="978"/>
        <v>kmh-1259-mph</v>
      </c>
      <c r="AS1260">
        <f t="shared" si="981"/>
        <v>1258</v>
      </c>
      <c r="AT1260" t="str">
        <f t="shared" si="979"/>
        <v>kmh-1258-mph</v>
      </c>
      <c r="AU1260">
        <f t="shared" si="982"/>
        <v>1257</v>
      </c>
      <c r="AV1260" t="str">
        <f t="shared" si="980"/>
        <v>kmh-1257-mph</v>
      </c>
    </row>
    <row r="1261" spans="1:48" x14ac:dyDescent="0.3">
      <c r="A1261">
        <v>1260</v>
      </c>
      <c r="B1261">
        <f t="shared" si="977"/>
        <v>782.92746</v>
      </c>
      <c r="C1261">
        <f t="shared" si="983"/>
        <v>2027.7734400000002</v>
      </c>
      <c r="D1261">
        <f t="shared" si="984"/>
        <v>0.35</v>
      </c>
      <c r="E1261">
        <f t="shared" si="985"/>
        <v>1260000</v>
      </c>
      <c r="F1261">
        <f t="shared" si="986"/>
        <v>350</v>
      </c>
      <c r="G1261">
        <f t="shared" si="987"/>
        <v>4133858.4000000004</v>
      </c>
      <c r="H1261">
        <f t="shared" si="988"/>
        <v>1148.2940000000001</v>
      </c>
      <c r="I1261">
        <f t="shared" si="989"/>
        <v>680.34556800000007</v>
      </c>
      <c r="J1261">
        <f t="shared" si="990"/>
        <v>0.18898488000000002</v>
      </c>
      <c r="K1261">
        <f t="shared" si="991"/>
        <v>1377952.7558579999</v>
      </c>
      <c r="L1261">
        <f t="shared" si="992"/>
        <v>382.76465440499999</v>
      </c>
      <c r="M1261">
        <f t="shared" si="993"/>
        <v>1.0564443161999999</v>
      </c>
      <c r="N1261">
        <f t="shared" si="994"/>
        <v>680.34556800000007</v>
      </c>
      <c r="O1261">
        <f t="shared" si="995"/>
        <v>0.35</v>
      </c>
      <c r="P1261">
        <f t="shared" si="996"/>
        <v>2027773.4400000002</v>
      </c>
      <c r="Q1261">
        <f t="shared" si="997"/>
        <v>563.2704</v>
      </c>
      <c r="R1261">
        <f t="shared" si="998"/>
        <v>6652800</v>
      </c>
      <c r="S1261">
        <f t="shared" si="999"/>
        <v>1847.9999999999998</v>
      </c>
      <c r="T1261">
        <f t="shared" si="1000"/>
        <v>1094.90976</v>
      </c>
      <c r="U1261">
        <f t="shared" si="1001"/>
        <v>0.30414159999999996</v>
      </c>
      <c r="V1261">
        <f t="shared" si="1002"/>
        <v>2217600</v>
      </c>
      <c r="W1261">
        <f t="shared" si="1003"/>
        <v>616</v>
      </c>
      <c r="X1261">
        <f t="shared" si="1004"/>
        <v>1.6417799999999998</v>
      </c>
      <c r="Y1261">
        <f t="shared" si="1005"/>
        <v>1094.90976</v>
      </c>
      <c r="Z1261">
        <f t="shared" si="1006"/>
        <v>782.98959709999997</v>
      </c>
      <c r="AA1261">
        <f t="shared" si="1007"/>
        <v>783.05173420000006</v>
      </c>
      <c r="AB1261">
        <f t="shared" si="1008"/>
        <v>783.11387130000003</v>
      </c>
      <c r="AC1261">
        <f t="shared" si="1009"/>
        <v>783.17600840000011</v>
      </c>
      <c r="AD1261">
        <f t="shared" si="1010"/>
        <v>783.23814549999997</v>
      </c>
      <c r="AE1261">
        <f t="shared" si="1011"/>
        <v>783.30028259999995</v>
      </c>
      <c r="AF1261">
        <f t="shared" si="1012"/>
        <v>783.36241970000003</v>
      </c>
      <c r="AG1261">
        <f t="shared" si="1013"/>
        <v>783.4245568</v>
      </c>
      <c r="AH1261">
        <f t="shared" si="1014"/>
        <v>783.48669390000009</v>
      </c>
      <c r="AI1261">
        <f t="shared" si="1015"/>
        <v>2027.9343744</v>
      </c>
      <c r="AJ1261">
        <f t="shared" si="1016"/>
        <v>2028.0953088000001</v>
      </c>
      <c r="AK1261">
        <f t="shared" si="1017"/>
        <v>2028.2562432</v>
      </c>
      <c r="AL1261">
        <f t="shared" si="1018"/>
        <v>2028.4171776000003</v>
      </c>
      <c r="AM1261">
        <f t="shared" si="1019"/>
        <v>2028.5781120000001</v>
      </c>
      <c r="AN1261">
        <f t="shared" si="1020"/>
        <v>2028.7390464</v>
      </c>
      <c r="AO1261">
        <f t="shared" si="1021"/>
        <v>2028.8999808000003</v>
      </c>
      <c r="AP1261">
        <f t="shared" si="1022"/>
        <v>2029.0609152</v>
      </c>
      <c r="AQ1261">
        <f t="shared" si="1023"/>
        <v>2029.2218496000003</v>
      </c>
      <c r="AR1261" t="str">
        <f t="shared" si="978"/>
        <v>kmh-1260-mph</v>
      </c>
      <c r="AS1261">
        <f t="shared" si="981"/>
        <v>1259</v>
      </c>
      <c r="AT1261" t="str">
        <f t="shared" si="979"/>
        <v>kmh-1259-mph</v>
      </c>
      <c r="AU1261">
        <f t="shared" si="982"/>
        <v>1258</v>
      </c>
      <c r="AV1261" t="str">
        <f t="shared" si="980"/>
        <v>kmh-1258-mph</v>
      </c>
    </row>
    <row r="1262" spans="1:48" x14ac:dyDescent="0.3">
      <c r="A1262">
        <v>1261</v>
      </c>
      <c r="B1262">
        <f t="shared" si="977"/>
        <v>783.54883100000006</v>
      </c>
      <c r="C1262">
        <f t="shared" si="983"/>
        <v>2029.3827840000001</v>
      </c>
      <c r="D1262">
        <f t="shared" si="984"/>
        <v>0.3502777777777778</v>
      </c>
      <c r="E1262">
        <f t="shared" si="985"/>
        <v>1261000</v>
      </c>
      <c r="F1262">
        <f t="shared" si="986"/>
        <v>350.27777777777777</v>
      </c>
      <c r="G1262">
        <f t="shared" si="987"/>
        <v>4137139.24</v>
      </c>
      <c r="H1262">
        <f t="shared" si="988"/>
        <v>1149.2053444444446</v>
      </c>
      <c r="I1262">
        <f t="shared" si="989"/>
        <v>680.88552479999998</v>
      </c>
      <c r="J1262">
        <f t="shared" si="990"/>
        <v>0.18913486800000001</v>
      </c>
      <c r="K1262">
        <f t="shared" si="991"/>
        <v>1379046.3691563001</v>
      </c>
      <c r="L1262">
        <f t="shared" si="992"/>
        <v>383.06843587674996</v>
      </c>
      <c r="M1262">
        <f t="shared" si="993"/>
        <v>1.05728276407</v>
      </c>
      <c r="N1262">
        <f t="shared" si="994"/>
        <v>680.88552479999998</v>
      </c>
      <c r="O1262">
        <f t="shared" si="995"/>
        <v>0.3502777777777778</v>
      </c>
      <c r="P1262">
        <f t="shared" si="996"/>
        <v>2029382.784</v>
      </c>
      <c r="Q1262">
        <f t="shared" si="997"/>
        <v>563.71744000000001</v>
      </c>
      <c r="R1262">
        <f t="shared" si="998"/>
        <v>6658080</v>
      </c>
      <c r="S1262">
        <f t="shared" si="999"/>
        <v>1849.4666666666665</v>
      </c>
      <c r="T1262">
        <f t="shared" si="1000"/>
        <v>1095.778736</v>
      </c>
      <c r="U1262">
        <f t="shared" si="1001"/>
        <v>0.30438298222222221</v>
      </c>
      <c r="V1262">
        <f t="shared" si="1002"/>
        <v>2219360</v>
      </c>
      <c r="W1262">
        <f t="shared" si="1003"/>
        <v>616.48888888888882</v>
      </c>
      <c r="X1262">
        <f t="shared" si="1004"/>
        <v>1.6430829999999998</v>
      </c>
      <c r="Y1262">
        <f t="shared" si="1005"/>
        <v>1095.778736</v>
      </c>
      <c r="Z1262">
        <f t="shared" si="1006"/>
        <v>783.61096809999992</v>
      </c>
      <c r="AA1262">
        <f t="shared" si="1007"/>
        <v>783.67310520000001</v>
      </c>
      <c r="AB1262">
        <f t="shared" si="1008"/>
        <v>783.73524229999998</v>
      </c>
      <c r="AC1262">
        <f t="shared" si="1009"/>
        <v>783.79737940000007</v>
      </c>
      <c r="AD1262">
        <f t="shared" si="1010"/>
        <v>783.85951650000004</v>
      </c>
      <c r="AE1262">
        <f t="shared" si="1011"/>
        <v>783.9216535999999</v>
      </c>
      <c r="AF1262">
        <f t="shared" si="1012"/>
        <v>783.98379069999999</v>
      </c>
      <c r="AG1262">
        <f t="shared" si="1013"/>
        <v>784.04592779999996</v>
      </c>
      <c r="AH1262">
        <f t="shared" si="1014"/>
        <v>784.10806490000004</v>
      </c>
      <c r="AI1262">
        <f t="shared" si="1015"/>
        <v>2029.5437184</v>
      </c>
      <c r="AJ1262">
        <f t="shared" si="1016"/>
        <v>2029.7046528000003</v>
      </c>
      <c r="AK1262">
        <f t="shared" si="1017"/>
        <v>2029.8655872000002</v>
      </c>
      <c r="AL1262">
        <f t="shared" si="1018"/>
        <v>2030.0265216000003</v>
      </c>
      <c r="AM1262">
        <f t="shared" si="1019"/>
        <v>2030.1874560000001</v>
      </c>
      <c r="AN1262">
        <f t="shared" si="1020"/>
        <v>2030.3483904</v>
      </c>
      <c r="AO1262">
        <f t="shared" si="1021"/>
        <v>2030.5093248000003</v>
      </c>
      <c r="AP1262">
        <f t="shared" si="1022"/>
        <v>2030.6702592000001</v>
      </c>
      <c r="AQ1262">
        <f t="shared" si="1023"/>
        <v>2030.8311936000002</v>
      </c>
      <c r="AR1262" t="str">
        <f t="shared" si="978"/>
        <v>kmh-1261-mph</v>
      </c>
      <c r="AS1262">
        <f t="shared" si="981"/>
        <v>1260</v>
      </c>
      <c r="AT1262" t="str">
        <f t="shared" si="979"/>
        <v>kmh-1260-mph</v>
      </c>
      <c r="AU1262">
        <f t="shared" si="982"/>
        <v>1259</v>
      </c>
      <c r="AV1262" t="str">
        <f t="shared" si="980"/>
        <v>kmh-1259-mph</v>
      </c>
    </row>
    <row r="1263" spans="1:48" x14ac:dyDescent="0.3">
      <c r="A1263">
        <v>1262</v>
      </c>
      <c r="B1263">
        <f t="shared" si="977"/>
        <v>784.17020200000002</v>
      </c>
      <c r="C1263">
        <f t="shared" si="983"/>
        <v>2030.9921280000001</v>
      </c>
      <c r="D1263">
        <f t="shared" si="984"/>
        <v>0.35055555555555556</v>
      </c>
      <c r="E1263">
        <f t="shared" si="985"/>
        <v>1262000</v>
      </c>
      <c r="F1263">
        <f t="shared" si="986"/>
        <v>350.55555555555554</v>
      </c>
      <c r="G1263">
        <f t="shared" si="987"/>
        <v>4140420.08</v>
      </c>
      <c r="H1263">
        <f t="shared" si="988"/>
        <v>1150.116688888889</v>
      </c>
      <c r="I1263">
        <f t="shared" si="989"/>
        <v>681.42548160000001</v>
      </c>
      <c r="J1263">
        <f t="shared" si="990"/>
        <v>0.18928485600000003</v>
      </c>
      <c r="K1263">
        <f t="shared" si="991"/>
        <v>1380139.9824546</v>
      </c>
      <c r="L1263">
        <f t="shared" si="992"/>
        <v>383.37221734849999</v>
      </c>
      <c r="M1263">
        <f t="shared" si="993"/>
        <v>1.0581212119399999</v>
      </c>
      <c r="N1263">
        <f t="shared" si="994"/>
        <v>681.42548160000001</v>
      </c>
      <c r="O1263">
        <f t="shared" si="995"/>
        <v>0.35055555555555556</v>
      </c>
      <c r="P1263">
        <f t="shared" si="996"/>
        <v>2030992.128</v>
      </c>
      <c r="Q1263">
        <f t="shared" si="997"/>
        <v>564.16448000000003</v>
      </c>
      <c r="R1263">
        <f t="shared" si="998"/>
        <v>6663360</v>
      </c>
      <c r="S1263">
        <f t="shared" si="999"/>
        <v>1850.9333333333332</v>
      </c>
      <c r="T1263">
        <f t="shared" si="1000"/>
        <v>1096.647712</v>
      </c>
      <c r="U1263">
        <f t="shared" si="1001"/>
        <v>0.30462436444444441</v>
      </c>
      <c r="V1263">
        <f t="shared" si="1002"/>
        <v>2221120</v>
      </c>
      <c r="W1263">
        <f t="shared" si="1003"/>
        <v>616.97777777777776</v>
      </c>
      <c r="X1263">
        <f t="shared" si="1004"/>
        <v>1.6443859999999999</v>
      </c>
      <c r="Y1263">
        <f t="shared" si="1005"/>
        <v>1096.647712</v>
      </c>
      <c r="Z1263">
        <f t="shared" si="1006"/>
        <v>784.23233909999999</v>
      </c>
      <c r="AA1263">
        <f t="shared" si="1007"/>
        <v>784.29447620000008</v>
      </c>
      <c r="AB1263">
        <f t="shared" si="1008"/>
        <v>784.35661329999994</v>
      </c>
      <c r="AC1263">
        <f t="shared" si="1009"/>
        <v>784.41875040000002</v>
      </c>
      <c r="AD1263">
        <f t="shared" si="1010"/>
        <v>784.48088749999999</v>
      </c>
      <c r="AE1263">
        <f t="shared" si="1011"/>
        <v>784.54302459999997</v>
      </c>
      <c r="AF1263">
        <f t="shared" si="1012"/>
        <v>784.60516170000005</v>
      </c>
      <c r="AG1263">
        <f t="shared" si="1013"/>
        <v>784.66729880000003</v>
      </c>
      <c r="AH1263">
        <f t="shared" si="1014"/>
        <v>784.72943590000011</v>
      </c>
      <c r="AI1263">
        <f t="shared" si="1015"/>
        <v>2031.1530624</v>
      </c>
      <c r="AJ1263">
        <f t="shared" si="1016"/>
        <v>2031.3139968000003</v>
      </c>
      <c r="AK1263">
        <f t="shared" si="1017"/>
        <v>2031.4749312000001</v>
      </c>
      <c r="AL1263">
        <f t="shared" si="1018"/>
        <v>2031.6358656000002</v>
      </c>
      <c r="AM1263">
        <f t="shared" si="1019"/>
        <v>2031.7968000000001</v>
      </c>
      <c r="AN1263">
        <f t="shared" si="1020"/>
        <v>2031.9577343999999</v>
      </c>
      <c r="AO1263">
        <f t="shared" si="1021"/>
        <v>2032.1186688000003</v>
      </c>
      <c r="AP1263">
        <f t="shared" si="1022"/>
        <v>2032.2796032000001</v>
      </c>
      <c r="AQ1263">
        <f t="shared" si="1023"/>
        <v>2032.4405376000002</v>
      </c>
      <c r="AR1263" t="str">
        <f t="shared" si="978"/>
        <v>kmh-1262-mph</v>
      </c>
      <c r="AS1263">
        <f t="shared" si="981"/>
        <v>1261</v>
      </c>
      <c r="AT1263" t="str">
        <f t="shared" si="979"/>
        <v>kmh-1261-mph</v>
      </c>
      <c r="AU1263">
        <f t="shared" si="982"/>
        <v>1260</v>
      </c>
      <c r="AV1263" t="str">
        <f t="shared" si="980"/>
        <v>kmh-1260-mph</v>
      </c>
    </row>
    <row r="1264" spans="1:48" x14ac:dyDescent="0.3">
      <c r="A1264">
        <v>1263</v>
      </c>
      <c r="B1264">
        <f t="shared" si="977"/>
        <v>784.79157299999997</v>
      </c>
      <c r="C1264">
        <f t="shared" si="983"/>
        <v>2032.6014720000001</v>
      </c>
      <c r="D1264">
        <f t="shared" si="984"/>
        <v>0.35083333333333333</v>
      </c>
      <c r="E1264">
        <f t="shared" si="985"/>
        <v>1263000</v>
      </c>
      <c r="F1264">
        <f t="shared" si="986"/>
        <v>350.83333333333337</v>
      </c>
      <c r="G1264">
        <f t="shared" si="987"/>
        <v>4143700.9200000004</v>
      </c>
      <c r="H1264">
        <f t="shared" si="988"/>
        <v>1151.0280333333335</v>
      </c>
      <c r="I1264">
        <f t="shared" si="989"/>
        <v>681.96543840000004</v>
      </c>
      <c r="J1264">
        <f t="shared" si="990"/>
        <v>0.18943484400000002</v>
      </c>
      <c r="K1264">
        <f t="shared" si="991"/>
        <v>1381233.5957529</v>
      </c>
      <c r="L1264">
        <f t="shared" si="992"/>
        <v>383.67599882024996</v>
      </c>
      <c r="M1264">
        <f t="shared" si="993"/>
        <v>1.05895965981</v>
      </c>
      <c r="N1264">
        <f t="shared" si="994"/>
        <v>681.96543840000004</v>
      </c>
      <c r="O1264">
        <f t="shared" si="995"/>
        <v>0.35083333333333333</v>
      </c>
      <c r="P1264">
        <f t="shared" si="996"/>
        <v>2032601.4720000001</v>
      </c>
      <c r="Q1264">
        <f t="shared" si="997"/>
        <v>564.61152000000004</v>
      </c>
      <c r="R1264">
        <f t="shared" si="998"/>
        <v>6668640</v>
      </c>
      <c r="S1264">
        <f t="shared" si="999"/>
        <v>1852.3999999999999</v>
      </c>
      <c r="T1264">
        <f t="shared" si="1000"/>
        <v>1097.5166879999999</v>
      </c>
      <c r="U1264">
        <f t="shared" si="1001"/>
        <v>0.30486574666666666</v>
      </c>
      <c r="V1264">
        <f t="shared" si="1002"/>
        <v>2222880</v>
      </c>
      <c r="W1264">
        <f t="shared" si="1003"/>
        <v>617.4666666666667</v>
      </c>
      <c r="X1264">
        <f t="shared" si="1004"/>
        <v>1.645689</v>
      </c>
      <c r="Y1264">
        <f t="shared" si="1005"/>
        <v>1097.5166879999999</v>
      </c>
      <c r="Z1264">
        <f t="shared" si="1006"/>
        <v>784.85371009999994</v>
      </c>
      <c r="AA1264">
        <f t="shared" si="1007"/>
        <v>784.91584720000003</v>
      </c>
      <c r="AB1264">
        <f t="shared" si="1008"/>
        <v>784.9779843</v>
      </c>
      <c r="AC1264">
        <f t="shared" si="1009"/>
        <v>785.04012140000009</v>
      </c>
      <c r="AD1264">
        <f t="shared" si="1010"/>
        <v>785.10225850000006</v>
      </c>
      <c r="AE1264">
        <f t="shared" si="1011"/>
        <v>785.16439559999992</v>
      </c>
      <c r="AF1264">
        <f t="shared" si="1012"/>
        <v>785.22653270000001</v>
      </c>
      <c r="AG1264">
        <f t="shared" si="1013"/>
        <v>785.28866979999998</v>
      </c>
      <c r="AH1264">
        <f t="shared" si="1014"/>
        <v>785.35080690000007</v>
      </c>
      <c r="AI1264">
        <f t="shared" si="1015"/>
        <v>2032.7624063999999</v>
      </c>
      <c r="AJ1264">
        <f t="shared" si="1016"/>
        <v>2032.9233408000002</v>
      </c>
      <c r="AK1264">
        <f t="shared" si="1017"/>
        <v>2033.0842752000001</v>
      </c>
      <c r="AL1264">
        <f t="shared" si="1018"/>
        <v>2033.2452096000002</v>
      </c>
      <c r="AM1264">
        <f t="shared" si="1019"/>
        <v>2033.406144</v>
      </c>
      <c r="AN1264">
        <f t="shared" si="1020"/>
        <v>2033.5670783999999</v>
      </c>
      <c r="AO1264">
        <f t="shared" si="1021"/>
        <v>2033.7280128000002</v>
      </c>
      <c r="AP1264">
        <f t="shared" si="1022"/>
        <v>2033.8889472000001</v>
      </c>
      <c r="AQ1264">
        <f t="shared" si="1023"/>
        <v>2034.0498816000004</v>
      </c>
      <c r="AR1264" t="str">
        <f t="shared" si="978"/>
        <v>kmh-1263-mph</v>
      </c>
      <c r="AS1264">
        <f t="shared" si="981"/>
        <v>1262</v>
      </c>
      <c r="AT1264" t="str">
        <f t="shared" si="979"/>
        <v>kmh-1262-mph</v>
      </c>
      <c r="AU1264">
        <f t="shared" si="982"/>
        <v>1261</v>
      </c>
      <c r="AV1264" t="str">
        <f t="shared" si="980"/>
        <v>kmh-1261-mph</v>
      </c>
    </row>
    <row r="1265" spans="1:48" x14ac:dyDescent="0.3">
      <c r="A1265">
        <v>1264</v>
      </c>
      <c r="B1265">
        <f t="shared" si="977"/>
        <v>785.41294400000004</v>
      </c>
      <c r="C1265">
        <f t="shared" si="983"/>
        <v>2034.2108160000002</v>
      </c>
      <c r="D1265">
        <f t="shared" si="984"/>
        <v>0.3511111111111111</v>
      </c>
      <c r="E1265">
        <f t="shared" si="985"/>
        <v>1264000</v>
      </c>
      <c r="F1265">
        <f t="shared" si="986"/>
        <v>351.11111111111114</v>
      </c>
      <c r="G1265">
        <f t="shared" si="987"/>
        <v>4146981.7600000002</v>
      </c>
      <c r="H1265">
        <f t="shared" si="988"/>
        <v>1151.939377777778</v>
      </c>
      <c r="I1265">
        <f t="shared" si="989"/>
        <v>682.50539520000007</v>
      </c>
      <c r="J1265">
        <f t="shared" si="990"/>
        <v>0.18958483200000001</v>
      </c>
      <c r="K1265">
        <f t="shared" si="991"/>
        <v>1382327.2090512</v>
      </c>
      <c r="L1265">
        <f t="shared" si="992"/>
        <v>383.97978029199999</v>
      </c>
      <c r="M1265">
        <f t="shared" si="993"/>
        <v>1.05979810768</v>
      </c>
      <c r="N1265">
        <f t="shared" si="994"/>
        <v>682.50539520000007</v>
      </c>
      <c r="O1265">
        <f t="shared" si="995"/>
        <v>0.3511111111111111</v>
      </c>
      <c r="P1265">
        <f t="shared" si="996"/>
        <v>2034210.8160000001</v>
      </c>
      <c r="Q1265">
        <f t="shared" si="997"/>
        <v>565.05855999999994</v>
      </c>
      <c r="R1265">
        <f t="shared" si="998"/>
        <v>6673920</v>
      </c>
      <c r="S1265">
        <f t="shared" si="999"/>
        <v>1853.8666666666666</v>
      </c>
      <c r="T1265">
        <f t="shared" si="1000"/>
        <v>1098.3856639999999</v>
      </c>
      <c r="U1265">
        <f t="shared" si="1001"/>
        <v>0.30510712888888886</v>
      </c>
      <c r="V1265">
        <f t="shared" si="1002"/>
        <v>2224640</v>
      </c>
      <c r="W1265">
        <f t="shared" si="1003"/>
        <v>617.95555555555552</v>
      </c>
      <c r="X1265">
        <f t="shared" si="1004"/>
        <v>1.6469919999999998</v>
      </c>
      <c r="Y1265">
        <f t="shared" si="1005"/>
        <v>1098.3856639999999</v>
      </c>
      <c r="Z1265">
        <f t="shared" si="1006"/>
        <v>785.4750810999999</v>
      </c>
      <c r="AA1265">
        <f t="shared" si="1007"/>
        <v>785.53721819999998</v>
      </c>
      <c r="AB1265">
        <f t="shared" si="1008"/>
        <v>785.59935529999996</v>
      </c>
      <c r="AC1265">
        <f t="shared" si="1009"/>
        <v>785.66149240000004</v>
      </c>
      <c r="AD1265">
        <f t="shared" si="1010"/>
        <v>785.72362950000002</v>
      </c>
      <c r="AE1265">
        <f t="shared" si="1011"/>
        <v>785.78576659999999</v>
      </c>
      <c r="AF1265">
        <f t="shared" si="1012"/>
        <v>785.84790370000007</v>
      </c>
      <c r="AG1265">
        <f t="shared" si="1013"/>
        <v>785.91004079999993</v>
      </c>
      <c r="AH1265">
        <f t="shared" si="1014"/>
        <v>785.97217790000002</v>
      </c>
      <c r="AI1265">
        <f t="shared" si="1015"/>
        <v>2034.3717503999999</v>
      </c>
      <c r="AJ1265">
        <f t="shared" si="1016"/>
        <v>2034.5326848000002</v>
      </c>
      <c r="AK1265">
        <f t="shared" si="1017"/>
        <v>2034.6936192000001</v>
      </c>
      <c r="AL1265">
        <f t="shared" si="1018"/>
        <v>2034.8545536000004</v>
      </c>
      <c r="AM1265">
        <f t="shared" si="1019"/>
        <v>2035.0154880000002</v>
      </c>
      <c r="AN1265">
        <f t="shared" si="1020"/>
        <v>2035.1764224000001</v>
      </c>
      <c r="AO1265">
        <f t="shared" si="1021"/>
        <v>2035.3373568000002</v>
      </c>
      <c r="AP1265">
        <f t="shared" si="1022"/>
        <v>2035.4982912</v>
      </c>
      <c r="AQ1265">
        <f t="shared" si="1023"/>
        <v>2035.6592256000004</v>
      </c>
      <c r="AR1265" t="str">
        <f t="shared" si="978"/>
        <v>kmh-1264-mph</v>
      </c>
      <c r="AS1265">
        <f t="shared" si="981"/>
        <v>1263</v>
      </c>
      <c r="AT1265" t="str">
        <f t="shared" si="979"/>
        <v>kmh-1263-mph</v>
      </c>
      <c r="AU1265">
        <f t="shared" si="982"/>
        <v>1262</v>
      </c>
      <c r="AV1265" t="str">
        <f t="shared" si="980"/>
        <v>kmh-1262-mph</v>
      </c>
    </row>
    <row r="1266" spans="1:48" x14ac:dyDescent="0.3">
      <c r="A1266">
        <v>1265</v>
      </c>
      <c r="B1266">
        <f t="shared" si="977"/>
        <v>786.03431499999999</v>
      </c>
      <c r="C1266">
        <f t="shared" si="983"/>
        <v>2035.8201600000002</v>
      </c>
      <c r="D1266">
        <f t="shared" si="984"/>
        <v>0.35138888888888886</v>
      </c>
      <c r="E1266">
        <f t="shared" si="985"/>
        <v>1265000</v>
      </c>
      <c r="F1266">
        <f t="shared" si="986"/>
        <v>351.38888888888891</v>
      </c>
      <c r="G1266">
        <f t="shared" si="987"/>
        <v>4150262.6</v>
      </c>
      <c r="H1266">
        <f t="shared" si="988"/>
        <v>1152.8507222222222</v>
      </c>
      <c r="I1266">
        <f t="shared" si="989"/>
        <v>683.04535199999998</v>
      </c>
      <c r="J1266">
        <f t="shared" si="990"/>
        <v>0.18973482000000003</v>
      </c>
      <c r="K1266">
        <f t="shared" si="991"/>
        <v>1383420.8223494999</v>
      </c>
      <c r="L1266">
        <f t="shared" si="992"/>
        <v>384.28356176374996</v>
      </c>
      <c r="M1266">
        <f t="shared" si="993"/>
        <v>1.0606365555499999</v>
      </c>
      <c r="N1266">
        <f t="shared" si="994"/>
        <v>683.04535199999998</v>
      </c>
      <c r="O1266">
        <f t="shared" si="995"/>
        <v>0.35138888888888886</v>
      </c>
      <c r="P1266">
        <f t="shared" si="996"/>
        <v>2035820.1600000001</v>
      </c>
      <c r="Q1266">
        <f t="shared" si="997"/>
        <v>565.50559999999996</v>
      </c>
      <c r="R1266">
        <f t="shared" si="998"/>
        <v>6679200</v>
      </c>
      <c r="S1266">
        <f t="shared" si="999"/>
        <v>1855.3333333333333</v>
      </c>
      <c r="T1266">
        <f t="shared" si="1000"/>
        <v>1099.2546399999999</v>
      </c>
      <c r="U1266">
        <f t="shared" si="1001"/>
        <v>0.30534851111111111</v>
      </c>
      <c r="V1266">
        <f t="shared" si="1002"/>
        <v>2226400</v>
      </c>
      <c r="W1266">
        <f t="shared" si="1003"/>
        <v>618.44444444444446</v>
      </c>
      <c r="X1266">
        <f t="shared" si="1004"/>
        <v>1.6482949999999998</v>
      </c>
      <c r="Y1266">
        <f t="shared" si="1005"/>
        <v>1099.2546399999999</v>
      </c>
      <c r="Z1266">
        <f t="shared" si="1006"/>
        <v>786.09645209999996</v>
      </c>
      <c r="AA1266">
        <f t="shared" si="1007"/>
        <v>786.15858920000005</v>
      </c>
      <c r="AB1266">
        <f t="shared" si="1008"/>
        <v>786.22072630000002</v>
      </c>
      <c r="AC1266">
        <f t="shared" si="1009"/>
        <v>786.28286340000011</v>
      </c>
      <c r="AD1266">
        <f t="shared" si="1010"/>
        <v>786.34500049999997</v>
      </c>
      <c r="AE1266">
        <f t="shared" si="1011"/>
        <v>786.40713759999994</v>
      </c>
      <c r="AF1266">
        <f t="shared" si="1012"/>
        <v>786.46927470000003</v>
      </c>
      <c r="AG1266">
        <f t="shared" si="1013"/>
        <v>786.5314118</v>
      </c>
      <c r="AH1266">
        <f t="shared" si="1014"/>
        <v>786.59354890000009</v>
      </c>
      <c r="AI1266">
        <f t="shared" si="1015"/>
        <v>2035.9810944000001</v>
      </c>
      <c r="AJ1266">
        <f t="shared" si="1016"/>
        <v>2036.1420288000002</v>
      </c>
      <c r="AK1266">
        <f t="shared" si="1017"/>
        <v>2036.3029632</v>
      </c>
      <c r="AL1266">
        <f t="shared" si="1018"/>
        <v>2036.4638976000003</v>
      </c>
      <c r="AM1266">
        <f t="shared" si="1019"/>
        <v>2036.6248320000002</v>
      </c>
      <c r="AN1266">
        <f t="shared" si="1020"/>
        <v>2036.7857664000001</v>
      </c>
      <c r="AO1266">
        <f t="shared" si="1021"/>
        <v>2036.9467008000001</v>
      </c>
      <c r="AP1266">
        <f t="shared" si="1022"/>
        <v>2037.1076352</v>
      </c>
      <c r="AQ1266">
        <f t="shared" si="1023"/>
        <v>2037.2685696000003</v>
      </c>
      <c r="AR1266" t="str">
        <f t="shared" si="978"/>
        <v>kmh-1265-mph</v>
      </c>
      <c r="AS1266">
        <f t="shared" si="981"/>
        <v>1264</v>
      </c>
      <c r="AT1266" t="str">
        <f t="shared" si="979"/>
        <v>kmh-1264-mph</v>
      </c>
      <c r="AU1266">
        <f t="shared" si="982"/>
        <v>1263</v>
      </c>
      <c r="AV1266" t="str">
        <f t="shared" si="980"/>
        <v>kmh-1263-mph</v>
      </c>
    </row>
    <row r="1267" spans="1:48" x14ac:dyDescent="0.3">
      <c r="A1267">
        <v>1266</v>
      </c>
      <c r="B1267">
        <f t="shared" si="977"/>
        <v>786.65568600000006</v>
      </c>
      <c r="C1267">
        <f t="shared" si="983"/>
        <v>2037.4295040000002</v>
      </c>
      <c r="D1267">
        <f t="shared" si="984"/>
        <v>0.35166666666666668</v>
      </c>
      <c r="E1267">
        <f t="shared" si="985"/>
        <v>1266000</v>
      </c>
      <c r="F1267">
        <f t="shared" si="986"/>
        <v>351.66666666666669</v>
      </c>
      <c r="G1267">
        <f t="shared" si="987"/>
        <v>4153543.4400000004</v>
      </c>
      <c r="H1267">
        <f t="shared" si="988"/>
        <v>1153.7620666666667</v>
      </c>
      <c r="I1267">
        <f t="shared" si="989"/>
        <v>683.58530880000001</v>
      </c>
      <c r="J1267">
        <f t="shared" si="990"/>
        <v>0.18988480800000002</v>
      </c>
      <c r="K1267">
        <f t="shared" si="991"/>
        <v>1384514.4356478001</v>
      </c>
      <c r="L1267">
        <f t="shared" si="992"/>
        <v>384.58734323549999</v>
      </c>
      <c r="M1267">
        <f t="shared" si="993"/>
        <v>1.06147500342</v>
      </c>
      <c r="N1267">
        <f t="shared" si="994"/>
        <v>683.58530880000001</v>
      </c>
      <c r="O1267">
        <f t="shared" si="995"/>
        <v>0.35166666666666668</v>
      </c>
      <c r="P1267">
        <f t="shared" si="996"/>
        <v>2037429.504</v>
      </c>
      <c r="Q1267">
        <f t="shared" si="997"/>
        <v>565.95263999999997</v>
      </c>
      <c r="R1267">
        <f t="shared" si="998"/>
        <v>6684480</v>
      </c>
      <c r="S1267">
        <f t="shared" si="999"/>
        <v>1856.8</v>
      </c>
      <c r="T1267">
        <f t="shared" si="1000"/>
        <v>1100.1236159999999</v>
      </c>
      <c r="U1267">
        <f t="shared" si="1001"/>
        <v>0.30558989333333331</v>
      </c>
      <c r="V1267">
        <f t="shared" si="1002"/>
        <v>2228160</v>
      </c>
      <c r="W1267">
        <f t="shared" si="1003"/>
        <v>618.93333333333328</v>
      </c>
      <c r="X1267">
        <f t="shared" si="1004"/>
        <v>1.6495979999999999</v>
      </c>
      <c r="Y1267">
        <f t="shared" si="1005"/>
        <v>1100.1236159999999</v>
      </c>
      <c r="Z1267">
        <f t="shared" si="1006"/>
        <v>786.71782309999992</v>
      </c>
      <c r="AA1267">
        <f t="shared" si="1007"/>
        <v>786.7799602</v>
      </c>
      <c r="AB1267">
        <f t="shared" si="1008"/>
        <v>786.84209729999998</v>
      </c>
      <c r="AC1267">
        <f t="shared" si="1009"/>
        <v>786.90423440000006</v>
      </c>
      <c r="AD1267">
        <f t="shared" si="1010"/>
        <v>786.96637150000004</v>
      </c>
      <c r="AE1267">
        <f t="shared" si="1011"/>
        <v>787.0285085999999</v>
      </c>
      <c r="AF1267">
        <f t="shared" si="1012"/>
        <v>787.09064569999998</v>
      </c>
      <c r="AG1267">
        <f t="shared" si="1013"/>
        <v>787.15278279999995</v>
      </c>
      <c r="AH1267">
        <f t="shared" si="1014"/>
        <v>787.21491990000004</v>
      </c>
      <c r="AI1267">
        <f t="shared" si="1015"/>
        <v>2037.5904384</v>
      </c>
      <c r="AJ1267">
        <f t="shared" si="1016"/>
        <v>2037.7513728000001</v>
      </c>
      <c r="AK1267">
        <f t="shared" si="1017"/>
        <v>2037.9123072</v>
      </c>
      <c r="AL1267">
        <f t="shared" si="1018"/>
        <v>2038.0732416000003</v>
      </c>
      <c r="AM1267">
        <f t="shared" si="1019"/>
        <v>2038.2341760000002</v>
      </c>
      <c r="AN1267">
        <f t="shared" si="1020"/>
        <v>2038.3951104</v>
      </c>
      <c r="AO1267">
        <f t="shared" si="1021"/>
        <v>2038.5560448000001</v>
      </c>
      <c r="AP1267">
        <f t="shared" si="1022"/>
        <v>2038.7169792</v>
      </c>
      <c r="AQ1267">
        <f t="shared" si="1023"/>
        <v>2038.8779136000003</v>
      </c>
      <c r="AR1267" t="str">
        <f t="shared" si="978"/>
        <v>kmh-1266-mph</v>
      </c>
      <c r="AS1267">
        <f t="shared" si="981"/>
        <v>1265</v>
      </c>
      <c r="AT1267" t="str">
        <f t="shared" si="979"/>
        <v>kmh-1265-mph</v>
      </c>
      <c r="AU1267">
        <f t="shared" si="982"/>
        <v>1264</v>
      </c>
      <c r="AV1267" t="str">
        <f t="shared" si="980"/>
        <v>kmh-1264-mph</v>
      </c>
    </row>
    <row r="1268" spans="1:48" x14ac:dyDescent="0.3">
      <c r="A1268">
        <v>1267</v>
      </c>
      <c r="B1268">
        <f t="shared" si="977"/>
        <v>787.27705700000001</v>
      </c>
      <c r="C1268">
        <f t="shared" si="983"/>
        <v>2039.0388480000001</v>
      </c>
      <c r="D1268">
        <f t="shared" si="984"/>
        <v>0.35194444444444445</v>
      </c>
      <c r="E1268">
        <f t="shared" si="985"/>
        <v>1267000</v>
      </c>
      <c r="F1268">
        <f t="shared" si="986"/>
        <v>351.94444444444446</v>
      </c>
      <c r="G1268">
        <f t="shared" si="987"/>
        <v>4156824.2800000003</v>
      </c>
      <c r="H1268">
        <f t="shared" si="988"/>
        <v>1154.6734111111111</v>
      </c>
      <c r="I1268">
        <f t="shared" si="989"/>
        <v>684.12526560000003</v>
      </c>
      <c r="J1268">
        <f t="shared" si="990"/>
        <v>0.19003479600000001</v>
      </c>
      <c r="K1268">
        <f t="shared" si="991"/>
        <v>1385608.0489461001</v>
      </c>
      <c r="L1268">
        <f t="shared" si="992"/>
        <v>384.89112470724996</v>
      </c>
      <c r="M1268">
        <f t="shared" si="993"/>
        <v>1.0623134512899999</v>
      </c>
      <c r="N1268">
        <f t="shared" si="994"/>
        <v>684.12526560000003</v>
      </c>
      <c r="O1268">
        <f t="shared" si="995"/>
        <v>0.35194444444444445</v>
      </c>
      <c r="P1268">
        <f t="shared" si="996"/>
        <v>2039038.848</v>
      </c>
      <c r="Q1268">
        <f t="shared" si="997"/>
        <v>566.39967999999999</v>
      </c>
      <c r="R1268">
        <f t="shared" si="998"/>
        <v>6689760</v>
      </c>
      <c r="S1268">
        <f t="shared" si="999"/>
        <v>1858.2666666666664</v>
      </c>
      <c r="T1268">
        <f t="shared" si="1000"/>
        <v>1100.9925920000001</v>
      </c>
      <c r="U1268">
        <f t="shared" si="1001"/>
        <v>0.30583127555555556</v>
      </c>
      <c r="V1268">
        <f t="shared" si="1002"/>
        <v>2229920</v>
      </c>
      <c r="W1268">
        <f t="shared" si="1003"/>
        <v>619.42222222222222</v>
      </c>
      <c r="X1268">
        <f t="shared" si="1004"/>
        <v>1.650901</v>
      </c>
      <c r="Y1268">
        <f t="shared" si="1005"/>
        <v>1100.9925920000001</v>
      </c>
      <c r="Z1268">
        <f t="shared" si="1006"/>
        <v>787.33919409999999</v>
      </c>
      <c r="AA1268">
        <f t="shared" si="1007"/>
        <v>787.40133120000007</v>
      </c>
      <c r="AB1268">
        <f t="shared" si="1008"/>
        <v>787.46346829999993</v>
      </c>
      <c r="AC1268">
        <f t="shared" si="1009"/>
        <v>787.52560540000002</v>
      </c>
      <c r="AD1268">
        <f t="shared" si="1010"/>
        <v>787.58774249999999</v>
      </c>
      <c r="AE1268">
        <f t="shared" si="1011"/>
        <v>787.64987959999996</v>
      </c>
      <c r="AF1268">
        <f t="shared" si="1012"/>
        <v>787.71201670000005</v>
      </c>
      <c r="AG1268">
        <f t="shared" si="1013"/>
        <v>787.77415380000002</v>
      </c>
      <c r="AH1268">
        <f t="shared" si="1014"/>
        <v>787.83629090000011</v>
      </c>
      <c r="AI1268">
        <f t="shared" si="1015"/>
        <v>2039.1997824</v>
      </c>
      <c r="AJ1268">
        <f t="shared" si="1016"/>
        <v>2039.3607168000003</v>
      </c>
      <c r="AK1268">
        <f t="shared" si="1017"/>
        <v>2039.5216512</v>
      </c>
      <c r="AL1268">
        <f t="shared" si="1018"/>
        <v>2039.6825856000003</v>
      </c>
      <c r="AM1268">
        <f t="shared" si="1019"/>
        <v>2039.8435200000001</v>
      </c>
      <c r="AN1268">
        <f t="shared" si="1020"/>
        <v>2040.0044544</v>
      </c>
      <c r="AO1268">
        <f t="shared" si="1021"/>
        <v>2040.1653888000003</v>
      </c>
      <c r="AP1268">
        <f t="shared" si="1022"/>
        <v>2040.3263232000002</v>
      </c>
      <c r="AQ1268">
        <f t="shared" si="1023"/>
        <v>2040.4872576000002</v>
      </c>
      <c r="AR1268" t="str">
        <f t="shared" si="978"/>
        <v>kmh-1267-mph</v>
      </c>
      <c r="AS1268">
        <f t="shared" si="981"/>
        <v>1266</v>
      </c>
      <c r="AT1268" t="str">
        <f t="shared" si="979"/>
        <v>kmh-1266-mph</v>
      </c>
      <c r="AU1268">
        <f t="shared" si="982"/>
        <v>1265</v>
      </c>
      <c r="AV1268" t="str">
        <f t="shared" si="980"/>
        <v>kmh-1265-mph</v>
      </c>
    </row>
    <row r="1269" spans="1:48" x14ac:dyDescent="0.3">
      <c r="A1269">
        <v>1268</v>
      </c>
      <c r="B1269">
        <f t="shared" si="977"/>
        <v>787.89842799999997</v>
      </c>
      <c r="C1269">
        <f t="shared" si="983"/>
        <v>2040.6481920000001</v>
      </c>
      <c r="D1269">
        <f t="shared" si="984"/>
        <v>0.35222222222222221</v>
      </c>
      <c r="E1269">
        <f t="shared" si="985"/>
        <v>1268000</v>
      </c>
      <c r="F1269">
        <f t="shared" si="986"/>
        <v>352.22222222222223</v>
      </c>
      <c r="G1269">
        <f t="shared" si="987"/>
        <v>4160105.12</v>
      </c>
      <c r="H1269">
        <f t="shared" si="988"/>
        <v>1155.5847555555556</v>
      </c>
      <c r="I1269">
        <f t="shared" si="989"/>
        <v>684.66522240000006</v>
      </c>
      <c r="J1269">
        <f t="shared" si="990"/>
        <v>0.19018478400000002</v>
      </c>
      <c r="K1269">
        <f t="shared" si="991"/>
        <v>1386701.6622444</v>
      </c>
      <c r="L1269">
        <f t="shared" si="992"/>
        <v>385.19490617899999</v>
      </c>
      <c r="M1269">
        <f t="shared" si="993"/>
        <v>1.06315189916</v>
      </c>
      <c r="N1269">
        <f t="shared" si="994"/>
        <v>684.66522240000006</v>
      </c>
      <c r="O1269">
        <f t="shared" si="995"/>
        <v>0.35222222222222221</v>
      </c>
      <c r="P1269">
        <f t="shared" si="996"/>
        <v>2040648.192</v>
      </c>
      <c r="Q1269">
        <f t="shared" si="997"/>
        <v>566.84672</v>
      </c>
      <c r="R1269">
        <f t="shared" si="998"/>
        <v>6695040</v>
      </c>
      <c r="S1269">
        <f t="shared" si="999"/>
        <v>1859.7333333333331</v>
      </c>
      <c r="T1269">
        <f t="shared" si="1000"/>
        <v>1101.861568</v>
      </c>
      <c r="U1269">
        <f t="shared" si="1001"/>
        <v>0.30607265777777776</v>
      </c>
      <c r="V1269">
        <f t="shared" si="1002"/>
        <v>2231680</v>
      </c>
      <c r="W1269">
        <f t="shared" si="1003"/>
        <v>619.91111111111104</v>
      </c>
      <c r="X1269">
        <f t="shared" si="1004"/>
        <v>1.6522039999999998</v>
      </c>
      <c r="Y1269">
        <f t="shared" si="1005"/>
        <v>1101.861568</v>
      </c>
      <c r="Z1269">
        <f t="shared" si="1006"/>
        <v>787.96056509999994</v>
      </c>
      <c r="AA1269">
        <f t="shared" si="1007"/>
        <v>788.02270220000003</v>
      </c>
      <c r="AB1269">
        <f t="shared" si="1008"/>
        <v>788.0848393</v>
      </c>
      <c r="AC1269">
        <f t="shared" si="1009"/>
        <v>788.14697640000009</v>
      </c>
      <c r="AD1269">
        <f t="shared" si="1010"/>
        <v>788.20911350000006</v>
      </c>
      <c r="AE1269">
        <f t="shared" si="1011"/>
        <v>788.27125059999992</v>
      </c>
      <c r="AF1269">
        <f t="shared" si="1012"/>
        <v>788.3333877</v>
      </c>
      <c r="AG1269">
        <f t="shared" si="1013"/>
        <v>788.39552479999998</v>
      </c>
      <c r="AH1269">
        <f t="shared" si="1014"/>
        <v>788.45766190000006</v>
      </c>
      <c r="AI1269">
        <f t="shared" si="1015"/>
        <v>2040.8091264</v>
      </c>
      <c r="AJ1269">
        <f t="shared" si="1016"/>
        <v>2040.9700608000003</v>
      </c>
      <c r="AK1269">
        <f t="shared" si="1017"/>
        <v>2041.1309952000001</v>
      </c>
      <c r="AL1269">
        <f t="shared" si="1018"/>
        <v>2041.2919296000002</v>
      </c>
      <c r="AM1269">
        <f t="shared" si="1019"/>
        <v>2041.4528640000001</v>
      </c>
      <c r="AN1269">
        <f t="shared" si="1020"/>
        <v>2041.6137984</v>
      </c>
      <c r="AO1269">
        <f t="shared" si="1021"/>
        <v>2041.7747328000003</v>
      </c>
      <c r="AP1269">
        <f t="shared" si="1022"/>
        <v>2041.9356672000001</v>
      </c>
      <c r="AQ1269">
        <f t="shared" si="1023"/>
        <v>2042.0966016000002</v>
      </c>
      <c r="AR1269" t="str">
        <f t="shared" si="978"/>
        <v>kmh-1268-mph</v>
      </c>
      <c r="AS1269">
        <f t="shared" si="981"/>
        <v>1267</v>
      </c>
      <c r="AT1269" t="str">
        <f t="shared" si="979"/>
        <v>kmh-1267-mph</v>
      </c>
      <c r="AU1269">
        <f t="shared" si="982"/>
        <v>1266</v>
      </c>
      <c r="AV1269" t="str">
        <f t="shared" si="980"/>
        <v>kmh-1266-mph</v>
      </c>
    </row>
    <row r="1270" spans="1:48" x14ac:dyDescent="0.3">
      <c r="A1270">
        <v>1269</v>
      </c>
      <c r="B1270">
        <f t="shared" si="977"/>
        <v>788.51979900000003</v>
      </c>
      <c r="C1270">
        <f t="shared" si="983"/>
        <v>2042.2575360000001</v>
      </c>
      <c r="D1270">
        <f t="shared" si="984"/>
        <v>0.35249999999999998</v>
      </c>
      <c r="E1270">
        <f t="shared" si="985"/>
        <v>1269000</v>
      </c>
      <c r="F1270">
        <f t="shared" si="986"/>
        <v>352.5</v>
      </c>
      <c r="G1270">
        <f t="shared" si="987"/>
        <v>4163385.96</v>
      </c>
      <c r="H1270">
        <f t="shared" si="988"/>
        <v>1156.4961000000001</v>
      </c>
      <c r="I1270">
        <f t="shared" si="989"/>
        <v>685.20517919999998</v>
      </c>
      <c r="J1270">
        <f t="shared" si="990"/>
        <v>0.19033477200000001</v>
      </c>
      <c r="K1270">
        <f t="shared" si="991"/>
        <v>1387795.2755427</v>
      </c>
      <c r="L1270">
        <f t="shared" si="992"/>
        <v>385.49868765074996</v>
      </c>
      <c r="M1270">
        <f t="shared" si="993"/>
        <v>1.0639903470300001</v>
      </c>
      <c r="N1270">
        <f t="shared" si="994"/>
        <v>685.20517919999998</v>
      </c>
      <c r="O1270">
        <f t="shared" si="995"/>
        <v>0.35249999999999998</v>
      </c>
      <c r="P1270">
        <f t="shared" si="996"/>
        <v>2042257.5360000001</v>
      </c>
      <c r="Q1270">
        <f t="shared" si="997"/>
        <v>567.29376000000002</v>
      </c>
      <c r="R1270">
        <f t="shared" si="998"/>
        <v>6700320</v>
      </c>
      <c r="S1270">
        <f t="shared" si="999"/>
        <v>1861.1999999999998</v>
      </c>
      <c r="T1270">
        <f t="shared" si="1000"/>
        <v>1102.730544</v>
      </c>
      <c r="U1270">
        <f t="shared" si="1001"/>
        <v>0.30631403999999995</v>
      </c>
      <c r="V1270">
        <f t="shared" si="1002"/>
        <v>2233440</v>
      </c>
      <c r="W1270">
        <f t="shared" si="1003"/>
        <v>620.4</v>
      </c>
      <c r="X1270">
        <f t="shared" si="1004"/>
        <v>1.6535069999999998</v>
      </c>
      <c r="Y1270">
        <f t="shared" si="1005"/>
        <v>1102.730544</v>
      </c>
      <c r="Z1270">
        <f t="shared" si="1006"/>
        <v>788.58193610000001</v>
      </c>
      <c r="AA1270">
        <f t="shared" si="1007"/>
        <v>788.64407320000009</v>
      </c>
      <c r="AB1270">
        <f t="shared" si="1008"/>
        <v>788.70621029999995</v>
      </c>
      <c r="AC1270">
        <f t="shared" si="1009"/>
        <v>788.76834740000004</v>
      </c>
      <c r="AD1270">
        <f t="shared" si="1010"/>
        <v>788.83048450000001</v>
      </c>
      <c r="AE1270">
        <f t="shared" si="1011"/>
        <v>788.89262159999998</v>
      </c>
      <c r="AF1270">
        <f t="shared" si="1012"/>
        <v>788.95475870000007</v>
      </c>
      <c r="AG1270">
        <f t="shared" si="1013"/>
        <v>789.01689579999993</v>
      </c>
      <c r="AH1270">
        <f t="shared" si="1014"/>
        <v>789.07903290000002</v>
      </c>
      <c r="AI1270">
        <f t="shared" si="1015"/>
        <v>2042.4184703999999</v>
      </c>
      <c r="AJ1270">
        <f t="shared" si="1016"/>
        <v>2042.5794048000002</v>
      </c>
      <c r="AK1270">
        <f t="shared" si="1017"/>
        <v>2042.7403392000001</v>
      </c>
      <c r="AL1270">
        <f t="shared" si="1018"/>
        <v>2042.9012736000002</v>
      </c>
      <c r="AM1270">
        <f t="shared" si="1019"/>
        <v>2043.0622080000001</v>
      </c>
      <c r="AN1270">
        <f t="shared" si="1020"/>
        <v>2043.2231423999999</v>
      </c>
      <c r="AO1270">
        <f t="shared" si="1021"/>
        <v>2043.3840768000002</v>
      </c>
      <c r="AP1270">
        <f t="shared" si="1022"/>
        <v>2043.5450112000001</v>
      </c>
      <c r="AQ1270">
        <f t="shared" si="1023"/>
        <v>2043.7059456000002</v>
      </c>
      <c r="AR1270" t="str">
        <f t="shared" si="978"/>
        <v>kmh-1269-mph</v>
      </c>
      <c r="AS1270">
        <f t="shared" si="981"/>
        <v>1268</v>
      </c>
      <c r="AT1270" t="str">
        <f t="shared" si="979"/>
        <v>kmh-1268-mph</v>
      </c>
      <c r="AU1270">
        <f t="shared" si="982"/>
        <v>1267</v>
      </c>
      <c r="AV1270" t="str">
        <f t="shared" si="980"/>
        <v>kmh-1267-mph</v>
      </c>
    </row>
    <row r="1271" spans="1:48" x14ac:dyDescent="0.3">
      <c r="A1271">
        <v>1270</v>
      </c>
      <c r="B1271">
        <f t="shared" si="977"/>
        <v>789.14116999999999</v>
      </c>
      <c r="C1271">
        <f t="shared" si="983"/>
        <v>2043.86688</v>
      </c>
      <c r="D1271">
        <f t="shared" si="984"/>
        <v>0.3527777777777778</v>
      </c>
      <c r="E1271">
        <f t="shared" si="985"/>
        <v>1270000</v>
      </c>
      <c r="F1271">
        <f t="shared" si="986"/>
        <v>352.77777777777777</v>
      </c>
      <c r="G1271">
        <f t="shared" si="987"/>
        <v>4166666.8000000003</v>
      </c>
      <c r="H1271">
        <f t="shared" si="988"/>
        <v>1157.4074444444445</v>
      </c>
      <c r="I1271">
        <f t="shared" si="989"/>
        <v>685.745136</v>
      </c>
      <c r="J1271">
        <f t="shared" si="990"/>
        <v>0.19048476000000003</v>
      </c>
      <c r="K1271">
        <f t="shared" si="991"/>
        <v>1388888.8888409999</v>
      </c>
      <c r="L1271">
        <f t="shared" si="992"/>
        <v>385.80246912249999</v>
      </c>
      <c r="M1271">
        <f t="shared" si="993"/>
        <v>1.0648287948999999</v>
      </c>
      <c r="N1271">
        <f t="shared" si="994"/>
        <v>685.745136</v>
      </c>
      <c r="O1271">
        <f t="shared" si="995"/>
        <v>0.3527777777777778</v>
      </c>
      <c r="P1271">
        <f t="shared" si="996"/>
        <v>2043866.8800000001</v>
      </c>
      <c r="Q1271">
        <f t="shared" si="997"/>
        <v>567.74080000000004</v>
      </c>
      <c r="R1271">
        <f t="shared" si="998"/>
        <v>6705600</v>
      </c>
      <c r="S1271">
        <f t="shared" si="999"/>
        <v>1862.6666666666665</v>
      </c>
      <c r="T1271">
        <f t="shared" si="1000"/>
        <v>1103.59952</v>
      </c>
      <c r="U1271">
        <f t="shared" si="1001"/>
        <v>0.30655542222222221</v>
      </c>
      <c r="V1271">
        <f t="shared" si="1002"/>
        <v>2235200</v>
      </c>
      <c r="W1271">
        <f t="shared" si="1003"/>
        <v>620.88888888888891</v>
      </c>
      <c r="X1271">
        <f t="shared" si="1004"/>
        <v>1.6548099999999999</v>
      </c>
      <c r="Y1271">
        <f t="shared" si="1005"/>
        <v>1103.59952</v>
      </c>
      <c r="Z1271">
        <f t="shared" si="1006"/>
        <v>789.20330709999996</v>
      </c>
      <c r="AA1271">
        <f t="shared" si="1007"/>
        <v>789.26544420000005</v>
      </c>
      <c r="AB1271">
        <f t="shared" si="1008"/>
        <v>789.32758130000002</v>
      </c>
      <c r="AC1271">
        <f t="shared" si="1009"/>
        <v>789.38971840000011</v>
      </c>
      <c r="AD1271">
        <f t="shared" si="1010"/>
        <v>789.45185549999997</v>
      </c>
      <c r="AE1271">
        <f t="shared" si="1011"/>
        <v>789.51399259999994</v>
      </c>
      <c r="AF1271">
        <f t="shared" si="1012"/>
        <v>789.57612970000002</v>
      </c>
      <c r="AG1271">
        <f t="shared" si="1013"/>
        <v>789.6382668</v>
      </c>
      <c r="AH1271">
        <f t="shared" si="1014"/>
        <v>789.70040390000008</v>
      </c>
      <c r="AI1271">
        <f t="shared" si="1015"/>
        <v>2044.0278143999999</v>
      </c>
      <c r="AJ1271">
        <f t="shared" si="1016"/>
        <v>2044.1887488000002</v>
      </c>
      <c r="AK1271">
        <f t="shared" si="1017"/>
        <v>2044.3496832000001</v>
      </c>
      <c r="AL1271">
        <f t="shared" si="1018"/>
        <v>2044.5106176000004</v>
      </c>
      <c r="AM1271">
        <f t="shared" si="1019"/>
        <v>2044.6715520000002</v>
      </c>
      <c r="AN1271">
        <f t="shared" si="1020"/>
        <v>2044.8324863999999</v>
      </c>
      <c r="AO1271">
        <f t="shared" si="1021"/>
        <v>2044.9934208000002</v>
      </c>
      <c r="AP1271">
        <f t="shared" si="1022"/>
        <v>2045.1543552000001</v>
      </c>
      <c r="AQ1271">
        <f t="shared" si="1023"/>
        <v>2045.3152896000004</v>
      </c>
      <c r="AR1271" t="str">
        <f t="shared" si="978"/>
        <v>kmh-1270-mph</v>
      </c>
      <c r="AS1271">
        <f t="shared" si="981"/>
        <v>1269</v>
      </c>
      <c r="AT1271" t="str">
        <f t="shared" si="979"/>
        <v>kmh-1269-mph</v>
      </c>
      <c r="AU1271">
        <f t="shared" si="982"/>
        <v>1268</v>
      </c>
      <c r="AV1271" t="str">
        <f t="shared" si="980"/>
        <v>kmh-1268-mph</v>
      </c>
    </row>
    <row r="1272" spans="1:48" x14ac:dyDescent="0.3">
      <c r="A1272">
        <v>1271</v>
      </c>
      <c r="B1272">
        <f t="shared" si="977"/>
        <v>789.76254100000006</v>
      </c>
      <c r="C1272">
        <f t="shared" si="983"/>
        <v>2045.4762240000002</v>
      </c>
      <c r="D1272">
        <f t="shared" si="984"/>
        <v>0.35305555555555557</v>
      </c>
      <c r="E1272">
        <f t="shared" si="985"/>
        <v>1271000</v>
      </c>
      <c r="F1272">
        <f t="shared" si="986"/>
        <v>353.05555555555554</v>
      </c>
      <c r="G1272">
        <f t="shared" si="987"/>
        <v>4169947.64</v>
      </c>
      <c r="H1272">
        <f t="shared" si="988"/>
        <v>1158.318788888889</v>
      </c>
      <c r="I1272">
        <f t="shared" si="989"/>
        <v>686.28509280000003</v>
      </c>
      <c r="J1272">
        <f t="shared" si="990"/>
        <v>0.19063474800000002</v>
      </c>
      <c r="K1272">
        <f t="shared" si="991"/>
        <v>1389982.5021393001</v>
      </c>
      <c r="L1272">
        <f t="shared" si="992"/>
        <v>386.10625059424996</v>
      </c>
      <c r="M1272">
        <f t="shared" si="993"/>
        <v>1.06566724277</v>
      </c>
      <c r="N1272">
        <f t="shared" si="994"/>
        <v>686.28509280000003</v>
      </c>
      <c r="O1272">
        <f t="shared" si="995"/>
        <v>0.35305555555555557</v>
      </c>
      <c r="P1272">
        <f t="shared" si="996"/>
        <v>2045476.2240000002</v>
      </c>
      <c r="Q1272">
        <f t="shared" si="997"/>
        <v>568.18783999999994</v>
      </c>
      <c r="R1272">
        <f t="shared" si="998"/>
        <v>6710880</v>
      </c>
      <c r="S1272">
        <f t="shared" si="999"/>
        <v>1864.1333333333332</v>
      </c>
      <c r="T1272">
        <f t="shared" si="1000"/>
        <v>1104.468496</v>
      </c>
      <c r="U1272">
        <f t="shared" si="1001"/>
        <v>0.3067968044444444</v>
      </c>
      <c r="V1272">
        <f t="shared" si="1002"/>
        <v>2236960</v>
      </c>
      <c r="W1272">
        <f t="shared" si="1003"/>
        <v>621.37777777777774</v>
      </c>
      <c r="X1272">
        <f t="shared" si="1004"/>
        <v>1.6561129999999999</v>
      </c>
      <c r="Y1272">
        <f t="shared" si="1005"/>
        <v>1104.468496</v>
      </c>
      <c r="Z1272">
        <f t="shared" si="1006"/>
        <v>789.82467809999991</v>
      </c>
      <c r="AA1272">
        <f t="shared" si="1007"/>
        <v>789.8868152</v>
      </c>
      <c r="AB1272">
        <f t="shared" si="1008"/>
        <v>789.94895229999997</v>
      </c>
      <c r="AC1272">
        <f t="shared" si="1009"/>
        <v>790.01108940000006</v>
      </c>
      <c r="AD1272">
        <f t="shared" si="1010"/>
        <v>790.07322650000003</v>
      </c>
      <c r="AE1272">
        <f t="shared" si="1011"/>
        <v>790.13536360000001</v>
      </c>
      <c r="AF1272">
        <f t="shared" si="1012"/>
        <v>790.19750070000009</v>
      </c>
      <c r="AG1272">
        <f t="shared" si="1013"/>
        <v>790.25963779999995</v>
      </c>
      <c r="AH1272">
        <f t="shared" si="1014"/>
        <v>790.32177490000004</v>
      </c>
      <c r="AI1272">
        <f t="shared" si="1015"/>
        <v>2045.6371584000001</v>
      </c>
      <c r="AJ1272">
        <f t="shared" si="1016"/>
        <v>2045.7980928000002</v>
      </c>
      <c r="AK1272">
        <f t="shared" si="1017"/>
        <v>2045.9590272</v>
      </c>
      <c r="AL1272">
        <f t="shared" si="1018"/>
        <v>2046.1199616000004</v>
      </c>
      <c r="AM1272">
        <f t="shared" si="1019"/>
        <v>2046.2808960000002</v>
      </c>
      <c r="AN1272">
        <f t="shared" si="1020"/>
        <v>2046.4418304000001</v>
      </c>
      <c r="AO1272">
        <f t="shared" si="1021"/>
        <v>2046.6027648000002</v>
      </c>
      <c r="AP1272">
        <f t="shared" si="1022"/>
        <v>2046.7636992</v>
      </c>
      <c r="AQ1272">
        <f t="shared" si="1023"/>
        <v>2046.9246336000003</v>
      </c>
      <c r="AR1272" t="str">
        <f t="shared" si="978"/>
        <v>kmh-1271-mph</v>
      </c>
      <c r="AS1272">
        <f t="shared" si="981"/>
        <v>1270</v>
      </c>
      <c r="AT1272" t="str">
        <f t="shared" si="979"/>
        <v>kmh-1270-mph</v>
      </c>
      <c r="AU1272">
        <f t="shared" si="982"/>
        <v>1269</v>
      </c>
      <c r="AV1272" t="str">
        <f t="shared" si="980"/>
        <v>kmh-1269-mph</v>
      </c>
    </row>
    <row r="1273" spans="1:48" x14ac:dyDescent="0.3">
      <c r="A1273">
        <v>1272</v>
      </c>
      <c r="B1273">
        <f t="shared" si="977"/>
        <v>790.38391200000001</v>
      </c>
      <c r="C1273">
        <f t="shared" si="983"/>
        <v>2047.0855680000002</v>
      </c>
      <c r="D1273">
        <f t="shared" si="984"/>
        <v>0.35333333333333333</v>
      </c>
      <c r="E1273">
        <f t="shared" si="985"/>
        <v>1272000</v>
      </c>
      <c r="F1273">
        <f t="shared" si="986"/>
        <v>353.33333333333337</v>
      </c>
      <c r="G1273">
        <f t="shared" si="987"/>
        <v>4173228.48</v>
      </c>
      <c r="H1273">
        <f t="shared" si="988"/>
        <v>1159.2301333333335</v>
      </c>
      <c r="I1273">
        <f t="shared" si="989"/>
        <v>686.82504960000006</v>
      </c>
      <c r="J1273">
        <f t="shared" si="990"/>
        <v>0.19078473600000001</v>
      </c>
      <c r="K1273">
        <f t="shared" si="991"/>
        <v>1391076.1154376001</v>
      </c>
      <c r="L1273">
        <f t="shared" si="992"/>
        <v>386.41003206599999</v>
      </c>
      <c r="M1273">
        <f t="shared" si="993"/>
        <v>1.0665056906399999</v>
      </c>
      <c r="N1273">
        <f t="shared" si="994"/>
        <v>686.82504960000006</v>
      </c>
      <c r="O1273">
        <f t="shared" si="995"/>
        <v>0.35333333333333333</v>
      </c>
      <c r="P1273">
        <f t="shared" si="996"/>
        <v>2047085.568</v>
      </c>
      <c r="Q1273">
        <f t="shared" si="997"/>
        <v>568.63487999999995</v>
      </c>
      <c r="R1273">
        <f t="shared" si="998"/>
        <v>6716160</v>
      </c>
      <c r="S1273">
        <f t="shared" si="999"/>
        <v>1865.6</v>
      </c>
      <c r="T1273">
        <f t="shared" si="1000"/>
        <v>1105.3374719999999</v>
      </c>
      <c r="U1273">
        <f t="shared" si="1001"/>
        <v>0.30703818666666666</v>
      </c>
      <c r="V1273">
        <f t="shared" si="1002"/>
        <v>2238720</v>
      </c>
      <c r="W1273">
        <f t="shared" si="1003"/>
        <v>621.86666666666667</v>
      </c>
      <c r="X1273">
        <f t="shared" si="1004"/>
        <v>1.6574159999999998</v>
      </c>
      <c r="Y1273">
        <f t="shared" si="1005"/>
        <v>1105.3374719999999</v>
      </c>
      <c r="Z1273">
        <f t="shared" si="1006"/>
        <v>790.44604909999998</v>
      </c>
      <c r="AA1273">
        <f t="shared" si="1007"/>
        <v>790.50818620000007</v>
      </c>
      <c r="AB1273">
        <f t="shared" si="1008"/>
        <v>790.57032329999993</v>
      </c>
      <c r="AC1273">
        <f t="shared" si="1009"/>
        <v>790.63246040000001</v>
      </c>
      <c r="AD1273">
        <f t="shared" si="1010"/>
        <v>790.69459749999999</v>
      </c>
      <c r="AE1273">
        <f t="shared" si="1011"/>
        <v>790.75673459999996</v>
      </c>
      <c r="AF1273">
        <f t="shared" si="1012"/>
        <v>790.81887170000005</v>
      </c>
      <c r="AG1273">
        <f t="shared" si="1013"/>
        <v>790.88100880000002</v>
      </c>
      <c r="AH1273">
        <f t="shared" si="1014"/>
        <v>790.9431459000001</v>
      </c>
      <c r="AI1273">
        <f t="shared" si="1015"/>
        <v>2047.2465024000001</v>
      </c>
      <c r="AJ1273">
        <f t="shared" si="1016"/>
        <v>2047.4074368000001</v>
      </c>
      <c r="AK1273">
        <f t="shared" si="1017"/>
        <v>2047.5683712</v>
      </c>
      <c r="AL1273">
        <f t="shared" si="1018"/>
        <v>2047.7293056000003</v>
      </c>
      <c r="AM1273">
        <f t="shared" si="1019"/>
        <v>2047.8902400000002</v>
      </c>
      <c r="AN1273">
        <f t="shared" si="1020"/>
        <v>2048.0511744</v>
      </c>
      <c r="AO1273">
        <f t="shared" si="1021"/>
        <v>2048.2121088000004</v>
      </c>
      <c r="AP1273">
        <f t="shared" si="1022"/>
        <v>2048.3730432000002</v>
      </c>
      <c r="AQ1273">
        <f t="shared" si="1023"/>
        <v>2048.5339776000001</v>
      </c>
      <c r="AR1273" t="str">
        <f t="shared" si="978"/>
        <v>kmh-1272-mph</v>
      </c>
      <c r="AS1273">
        <f t="shared" si="981"/>
        <v>1271</v>
      </c>
      <c r="AT1273" t="str">
        <f t="shared" si="979"/>
        <v>kmh-1271-mph</v>
      </c>
      <c r="AU1273">
        <f t="shared" si="982"/>
        <v>1270</v>
      </c>
      <c r="AV1273" t="str">
        <f t="shared" si="980"/>
        <v>kmh-1270-mph</v>
      </c>
    </row>
    <row r="1274" spans="1:48" x14ac:dyDescent="0.3">
      <c r="A1274">
        <v>1273</v>
      </c>
      <c r="B1274">
        <f t="shared" si="977"/>
        <v>791.00528299999996</v>
      </c>
      <c r="C1274">
        <f t="shared" si="983"/>
        <v>2048.6949119999999</v>
      </c>
      <c r="D1274">
        <f t="shared" si="984"/>
        <v>0.3536111111111111</v>
      </c>
      <c r="E1274">
        <f t="shared" si="985"/>
        <v>1273000</v>
      </c>
      <c r="F1274">
        <f t="shared" si="986"/>
        <v>353.61111111111114</v>
      </c>
      <c r="G1274">
        <f t="shared" si="987"/>
        <v>4176509.3200000003</v>
      </c>
      <c r="H1274">
        <f t="shared" si="988"/>
        <v>1160.1414777777779</v>
      </c>
      <c r="I1274">
        <f t="shared" si="989"/>
        <v>687.36500639999997</v>
      </c>
      <c r="J1274">
        <f t="shared" si="990"/>
        <v>0.19093472400000003</v>
      </c>
      <c r="K1274">
        <f t="shared" si="991"/>
        <v>1392169.7287359</v>
      </c>
      <c r="L1274">
        <f t="shared" si="992"/>
        <v>386.71381353774996</v>
      </c>
      <c r="M1274">
        <f t="shared" si="993"/>
        <v>1.06734413851</v>
      </c>
      <c r="N1274">
        <f t="shared" si="994"/>
        <v>687.36500639999997</v>
      </c>
      <c r="O1274">
        <f t="shared" si="995"/>
        <v>0.3536111111111111</v>
      </c>
      <c r="P1274">
        <f t="shared" si="996"/>
        <v>2048694.912</v>
      </c>
      <c r="Q1274">
        <f t="shared" si="997"/>
        <v>569.08191999999997</v>
      </c>
      <c r="R1274">
        <f t="shared" si="998"/>
        <v>6721440</v>
      </c>
      <c r="S1274">
        <f t="shared" si="999"/>
        <v>1867.0666666666666</v>
      </c>
      <c r="T1274">
        <f t="shared" si="1000"/>
        <v>1106.2064479999999</v>
      </c>
      <c r="U1274">
        <f t="shared" si="1001"/>
        <v>0.30727956888888885</v>
      </c>
      <c r="V1274">
        <f t="shared" si="1002"/>
        <v>2240480</v>
      </c>
      <c r="W1274">
        <f t="shared" si="1003"/>
        <v>622.3555555555555</v>
      </c>
      <c r="X1274">
        <f t="shared" si="1004"/>
        <v>1.6587189999999998</v>
      </c>
      <c r="Y1274">
        <f t="shared" si="1005"/>
        <v>1106.2064479999999</v>
      </c>
      <c r="Z1274">
        <f t="shared" si="1006"/>
        <v>791.06742009999994</v>
      </c>
      <c r="AA1274">
        <f t="shared" si="1007"/>
        <v>791.12955720000002</v>
      </c>
      <c r="AB1274">
        <f t="shared" si="1008"/>
        <v>791.19169429999999</v>
      </c>
      <c r="AC1274">
        <f t="shared" si="1009"/>
        <v>791.25383140000008</v>
      </c>
      <c r="AD1274">
        <f t="shared" si="1010"/>
        <v>791.31596850000005</v>
      </c>
      <c r="AE1274">
        <f t="shared" si="1011"/>
        <v>791.37810559999991</v>
      </c>
      <c r="AF1274">
        <f t="shared" si="1012"/>
        <v>791.4402427</v>
      </c>
      <c r="AG1274">
        <f t="shared" si="1013"/>
        <v>791.50237979999997</v>
      </c>
      <c r="AH1274">
        <f t="shared" si="1014"/>
        <v>791.56451690000006</v>
      </c>
      <c r="AI1274">
        <f t="shared" si="1015"/>
        <v>2048.8558463999998</v>
      </c>
      <c r="AJ1274">
        <f t="shared" si="1016"/>
        <v>2049.0167808000001</v>
      </c>
      <c r="AK1274">
        <f t="shared" si="1017"/>
        <v>2049.1777152</v>
      </c>
      <c r="AL1274">
        <f t="shared" si="1018"/>
        <v>2049.3386496000003</v>
      </c>
      <c r="AM1274">
        <f t="shared" si="1019"/>
        <v>2049.4995840000001</v>
      </c>
      <c r="AN1274">
        <f t="shared" si="1020"/>
        <v>2049.6605184</v>
      </c>
      <c r="AO1274">
        <f t="shared" si="1021"/>
        <v>2049.8214528000003</v>
      </c>
      <c r="AP1274">
        <f t="shared" si="1022"/>
        <v>2049.9823872000002</v>
      </c>
      <c r="AQ1274">
        <f t="shared" si="1023"/>
        <v>2050.1433216000005</v>
      </c>
      <c r="AR1274" t="str">
        <f t="shared" si="978"/>
        <v>kmh-1273-mph</v>
      </c>
      <c r="AS1274">
        <f t="shared" si="981"/>
        <v>1272</v>
      </c>
      <c r="AT1274" t="str">
        <f t="shared" si="979"/>
        <v>kmh-1272-mph</v>
      </c>
      <c r="AU1274">
        <f t="shared" si="982"/>
        <v>1271</v>
      </c>
      <c r="AV1274" t="str">
        <f t="shared" si="980"/>
        <v>kmh-1271-mph</v>
      </c>
    </row>
    <row r="1275" spans="1:48" x14ac:dyDescent="0.3">
      <c r="A1275">
        <v>1274</v>
      </c>
      <c r="B1275">
        <f t="shared" si="977"/>
        <v>791.62665400000003</v>
      </c>
      <c r="C1275">
        <f t="shared" si="983"/>
        <v>2050.3042560000004</v>
      </c>
      <c r="D1275">
        <f t="shared" si="984"/>
        <v>0.35388888888888886</v>
      </c>
      <c r="E1275">
        <f t="shared" si="985"/>
        <v>1274000</v>
      </c>
      <c r="F1275">
        <f t="shared" si="986"/>
        <v>353.88888888888891</v>
      </c>
      <c r="G1275">
        <f t="shared" si="987"/>
        <v>4179790.16</v>
      </c>
      <c r="H1275">
        <f t="shared" si="988"/>
        <v>1161.0528222222224</v>
      </c>
      <c r="I1275">
        <f t="shared" si="989"/>
        <v>687.9049632</v>
      </c>
      <c r="J1275">
        <f t="shared" si="990"/>
        <v>0.19108471200000002</v>
      </c>
      <c r="K1275">
        <f t="shared" si="991"/>
        <v>1393263.3420342</v>
      </c>
      <c r="L1275">
        <f t="shared" si="992"/>
        <v>387.01759500949998</v>
      </c>
      <c r="M1275">
        <f t="shared" si="993"/>
        <v>1.0681825863799999</v>
      </c>
      <c r="N1275">
        <f t="shared" si="994"/>
        <v>687.9049632</v>
      </c>
      <c r="O1275">
        <f t="shared" si="995"/>
        <v>0.35388888888888886</v>
      </c>
      <c r="P1275">
        <f t="shared" si="996"/>
        <v>2050304.2560000001</v>
      </c>
      <c r="Q1275">
        <f t="shared" si="997"/>
        <v>569.52895999999998</v>
      </c>
      <c r="R1275">
        <f t="shared" si="998"/>
        <v>6726720</v>
      </c>
      <c r="S1275">
        <f t="shared" si="999"/>
        <v>1868.5333333333333</v>
      </c>
      <c r="T1275">
        <f t="shared" si="1000"/>
        <v>1107.0754239999999</v>
      </c>
      <c r="U1275">
        <f t="shared" si="1001"/>
        <v>0.30752095111111111</v>
      </c>
      <c r="V1275">
        <f t="shared" si="1002"/>
        <v>2242240</v>
      </c>
      <c r="W1275">
        <f t="shared" si="1003"/>
        <v>622.84444444444443</v>
      </c>
      <c r="X1275">
        <f t="shared" si="1004"/>
        <v>1.6600219999999999</v>
      </c>
      <c r="Y1275">
        <f t="shared" si="1005"/>
        <v>1107.0754239999999</v>
      </c>
      <c r="Z1275">
        <f t="shared" si="1006"/>
        <v>791.6887911</v>
      </c>
      <c r="AA1275">
        <f t="shared" si="1007"/>
        <v>791.75092820000009</v>
      </c>
      <c r="AB1275">
        <f t="shared" si="1008"/>
        <v>791.81306529999995</v>
      </c>
      <c r="AC1275">
        <f t="shared" si="1009"/>
        <v>791.87520240000003</v>
      </c>
      <c r="AD1275">
        <f t="shared" si="1010"/>
        <v>791.93733950000001</v>
      </c>
      <c r="AE1275">
        <f t="shared" si="1011"/>
        <v>791.99947659999998</v>
      </c>
      <c r="AF1275">
        <f t="shared" si="1012"/>
        <v>792.06161370000007</v>
      </c>
      <c r="AG1275">
        <f t="shared" si="1013"/>
        <v>792.12375079999993</v>
      </c>
      <c r="AH1275">
        <f t="shared" si="1014"/>
        <v>792.18588790000001</v>
      </c>
      <c r="AI1275">
        <f t="shared" si="1015"/>
        <v>2050.4651904000002</v>
      </c>
      <c r="AJ1275">
        <f t="shared" si="1016"/>
        <v>2050.6261248000001</v>
      </c>
      <c r="AK1275">
        <f t="shared" si="1017"/>
        <v>2050.7870591999999</v>
      </c>
      <c r="AL1275">
        <f t="shared" si="1018"/>
        <v>2050.9479936000002</v>
      </c>
      <c r="AM1275">
        <f t="shared" si="1019"/>
        <v>2051.1089280000001</v>
      </c>
      <c r="AN1275">
        <f t="shared" si="1020"/>
        <v>2051.2698624</v>
      </c>
      <c r="AO1275">
        <f t="shared" si="1021"/>
        <v>2051.4307968000003</v>
      </c>
      <c r="AP1275">
        <f t="shared" si="1022"/>
        <v>2051.5917312000001</v>
      </c>
      <c r="AQ1275">
        <f t="shared" si="1023"/>
        <v>2051.7526656000005</v>
      </c>
      <c r="AR1275" t="str">
        <f t="shared" si="978"/>
        <v>kmh-1274-mph</v>
      </c>
      <c r="AS1275">
        <f t="shared" si="981"/>
        <v>1273</v>
      </c>
      <c r="AT1275" t="str">
        <f t="shared" si="979"/>
        <v>kmh-1273-mph</v>
      </c>
      <c r="AU1275">
        <f t="shared" si="982"/>
        <v>1272</v>
      </c>
      <c r="AV1275" t="str">
        <f t="shared" si="980"/>
        <v>kmh-1272-mph</v>
      </c>
    </row>
    <row r="1276" spans="1:48" x14ac:dyDescent="0.3">
      <c r="A1276">
        <v>1275</v>
      </c>
      <c r="B1276">
        <f t="shared" si="977"/>
        <v>792.24802499999998</v>
      </c>
      <c r="C1276">
        <f t="shared" si="983"/>
        <v>2051.9136000000003</v>
      </c>
      <c r="D1276">
        <f t="shared" si="984"/>
        <v>0.35416666666666669</v>
      </c>
      <c r="E1276">
        <f t="shared" si="985"/>
        <v>1275000</v>
      </c>
      <c r="F1276">
        <f t="shared" si="986"/>
        <v>354.16666666666669</v>
      </c>
      <c r="G1276">
        <f t="shared" si="987"/>
        <v>4183071</v>
      </c>
      <c r="H1276">
        <f t="shared" si="988"/>
        <v>1161.9641666666666</v>
      </c>
      <c r="I1276">
        <f t="shared" si="989"/>
        <v>688.44492000000002</v>
      </c>
      <c r="J1276">
        <f t="shared" si="990"/>
        <v>0.19123470000000001</v>
      </c>
      <c r="K1276">
        <f t="shared" si="991"/>
        <v>1394356.9553324999</v>
      </c>
      <c r="L1276">
        <f t="shared" si="992"/>
        <v>387.32137648124996</v>
      </c>
      <c r="M1276">
        <f t="shared" si="993"/>
        <v>1.0690210342499999</v>
      </c>
      <c r="N1276">
        <f t="shared" si="994"/>
        <v>688.44492000000002</v>
      </c>
      <c r="O1276">
        <f t="shared" si="995"/>
        <v>0.35416666666666669</v>
      </c>
      <c r="P1276">
        <f t="shared" si="996"/>
        <v>2051913.6</v>
      </c>
      <c r="Q1276">
        <f t="shared" si="997"/>
        <v>569.976</v>
      </c>
      <c r="R1276">
        <f t="shared" si="998"/>
        <v>6732000</v>
      </c>
      <c r="S1276">
        <f t="shared" si="999"/>
        <v>1869.9999999999998</v>
      </c>
      <c r="T1276">
        <f t="shared" si="1000"/>
        <v>1107.9443999999999</v>
      </c>
      <c r="U1276">
        <f t="shared" si="1001"/>
        <v>0.3077623333333333</v>
      </c>
      <c r="V1276">
        <f t="shared" si="1002"/>
        <v>2244000</v>
      </c>
      <c r="W1276">
        <f t="shared" si="1003"/>
        <v>623.33333333333326</v>
      </c>
      <c r="X1276">
        <f t="shared" si="1004"/>
        <v>1.6613249999999999</v>
      </c>
      <c r="Y1276">
        <f t="shared" si="1005"/>
        <v>1107.9443999999999</v>
      </c>
      <c r="Z1276">
        <f t="shared" si="1006"/>
        <v>792.31016209999996</v>
      </c>
      <c r="AA1276">
        <f t="shared" si="1007"/>
        <v>792.37229920000004</v>
      </c>
      <c r="AB1276">
        <f t="shared" si="1008"/>
        <v>792.43443630000002</v>
      </c>
      <c r="AC1276">
        <f t="shared" si="1009"/>
        <v>792.4965734000001</v>
      </c>
      <c r="AD1276">
        <f t="shared" si="1010"/>
        <v>792.55871049999996</v>
      </c>
      <c r="AE1276">
        <f t="shared" si="1011"/>
        <v>792.62084759999993</v>
      </c>
      <c r="AF1276">
        <f t="shared" si="1012"/>
        <v>792.68298470000002</v>
      </c>
      <c r="AG1276">
        <f t="shared" si="1013"/>
        <v>792.74512179999999</v>
      </c>
      <c r="AH1276">
        <f t="shared" si="1014"/>
        <v>792.80725890000008</v>
      </c>
      <c r="AI1276">
        <f t="shared" si="1015"/>
        <v>2052.0745344000002</v>
      </c>
      <c r="AJ1276">
        <f t="shared" si="1016"/>
        <v>2052.2354688</v>
      </c>
      <c r="AK1276">
        <f t="shared" si="1017"/>
        <v>2052.3964031999999</v>
      </c>
      <c r="AL1276">
        <f t="shared" si="1018"/>
        <v>2052.5573376000002</v>
      </c>
      <c r="AM1276">
        <f t="shared" si="1019"/>
        <v>2052.7182720000001</v>
      </c>
      <c r="AN1276">
        <f t="shared" si="1020"/>
        <v>2052.8792063999999</v>
      </c>
      <c r="AO1276">
        <f t="shared" si="1021"/>
        <v>2053.0401408000002</v>
      </c>
      <c r="AP1276">
        <f t="shared" si="1022"/>
        <v>2053.2010752000001</v>
      </c>
      <c r="AQ1276">
        <f t="shared" si="1023"/>
        <v>2053.3620096000004</v>
      </c>
      <c r="AR1276" t="str">
        <f t="shared" si="978"/>
        <v>kmh-1275-mph</v>
      </c>
      <c r="AS1276">
        <f t="shared" si="981"/>
        <v>1274</v>
      </c>
      <c r="AT1276" t="str">
        <f t="shared" si="979"/>
        <v>kmh-1274-mph</v>
      </c>
      <c r="AU1276">
        <f t="shared" si="982"/>
        <v>1273</v>
      </c>
      <c r="AV1276" t="str">
        <f t="shared" si="980"/>
        <v>kmh-1273-mph</v>
      </c>
    </row>
    <row r="1277" spans="1:48" x14ac:dyDescent="0.3">
      <c r="A1277">
        <v>1276</v>
      </c>
      <c r="B1277">
        <f t="shared" si="977"/>
        <v>792.86939600000005</v>
      </c>
      <c r="C1277">
        <f t="shared" si="983"/>
        <v>2053.5229440000003</v>
      </c>
      <c r="D1277">
        <f t="shared" si="984"/>
        <v>0.35444444444444445</v>
      </c>
      <c r="E1277">
        <f t="shared" si="985"/>
        <v>1276000</v>
      </c>
      <c r="F1277">
        <f t="shared" si="986"/>
        <v>354.44444444444446</v>
      </c>
      <c r="G1277">
        <f t="shared" si="987"/>
        <v>4186351.8400000003</v>
      </c>
      <c r="H1277">
        <f t="shared" si="988"/>
        <v>1162.8755111111111</v>
      </c>
      <c r="I1277">
        <f t="shared" si="989"/>
        <v>688.98487680000005</v>
      </c>
      <c r="J1277">
        <f t="shared" si="990"/>
        <v>0.19138468800000003</v>
      </c>
      <c r="K1277">
        <f t="shared" si="991"/>
        <v>1395450.5686307999</v>
      </c>
      <c r="L1277">
        <f t="shared" si="992"/>
        <v>387.62515795299998</v>
      </c>
      <c r="M1277">
        <f t="shared" si="993"/>
        <v>1.06985948212</v>
      </c>
      <c r="N1277">
        <f t="shared" si="994"/>
        <v>688.98487680000005</v>
      </c>
      <c r="O1277">
        <f t="shared" si="995"/>
        <v>0.35444444444444445</v>
      </c>
      <c r="P1277">
        <f t="shared" si="996"/>
        <v>2053522.9440000001</v>
      </c>
      <c r="Q1277">
        <f t="shared" si="997"/>
        <v>570.42304000000001</v>
      </c>
      <c r="R1277">
        <f t="shared" si="998"/>
        <v>6737280</v>
      </c>
      <c r="S1277">
        <f t="shared" si="999"/>
        <v>1871.4666666666665</v>
      </c>
      <c r="T1277">
        <f t="shared" si="1000"/>
        <v>1108.8133760000001</v>
      </c>
      <c r="U1277">
        <f t="shared" si="1001"/>
        <v>0.30800371555555556</v>
      </c>
      <c r="V1277">
        <f t="shared" si="1002"/>
        <v>2245760</v>
      </c>
      <c r="W1277">
        <f t="shared" si="1003"/>
        <v>623.82222222222219</v>
      </c>
      <c r="X1277">
        <f t="shared" si="1004"/>
        <v>1.6626279999999998</v>
      </c>
      <c r="Y1277">
        <f t="shared" si="1005"/>
        <v>1108.8133760000001</v>
      </c>
      <c r="Z1277">
        <f t="shared" si="1006"/>
        <v>792.93153309999991</v>
      </c>
      <c r="AA1277">
        <f t="shared" si="1007"/>
        <v>792.9936702</v>
      </c>
      <c r="AB1277">
        <f t="shared" si="1008"/>
        <v>793.05580729999997</v>
      </c>
      <c r="AC1277">
        <f t="shared" si="1009"/>
        <v>793.11794440000006</v>
      </c>
      <c r="AD1277">
        <f t="shared" si="1010"/>
        <v>793.18008150000003</v>
      </c>
      <c r="AE1277">
        <f t="shared" si="1011"/>
        <v>793.2422186</v>
      </c>
      <c r="AF1277">
        <f t="shared" si="1012"/>
        <v>793.30435570000009</v>
      </c>
      <c r="AG1277">
        <f t="shared" si="1013"/>
        <v>793.36649279999995</v>
      </c>
      <c r="AH1277">
        <f t="shared" si="1014"/>
        <v>793.42862990000003</v>
      </c>
      <c r="AI1277">
        <f t="shared" si="1015"/>
        <v>2053.6838784000001</v>
      </c>
      <c r="AJ1277">
        <f t="shared" si="1016"/>
        <v>2053.8448128</v>
      </c>
      <c r="AK1277">
        <f t="shared" si="1017"/>
        <v>2054.0057471999999</v>
      </c>
      <c r="AL1277">
        <f t="shared" si="1018"/>
        <v>2054.1666816000002</v>
      </c>
      <c r="AM1277">
        <f t="shared" si="1019"/>
        <v>2054.327616</v>
      </c>
      <c r="AN1277">
        <f t="shared" si="1020"/>
        <v>2054.4885503999999</v>
      </c>
      <c r="AO1277">
        <f t="shared" si="1021"/>
        <v>2054.6494848000002</v>
      </c>
      <c r="AP1277">
        <f t="shared" si="1022"/>
        <v>2054.8104192000001</v>
      </c>
      <c r="AQ1277">
        <f t="shared" si="1023"/>
        <v>2054.9713536000004</v>
      </c>
      <c r="AR1277" t="str">
        <f t="shared" si="978"/>
        <v>kmh-1276-mph</v>
      </c>
      <c r="AS1277">
        <f t="shared" si="981"/>
        <v>1275</v>
      </c>
      <c r="AT1277" t="str">
        <f t="shared" si="979"/>
        <v>kmh-1275-mph</v>
      </c>
      <c r="AU1277">
        <f t="shared" si="982"/>
        <v>1274</v>
      </c>
      <c r="AV1277" t="str">
        <f t="shared" si="980"/>
        <v>kmh-1274-mph</v>
      </c>
    </row>
    <row r="1278" spans="1:48" x14ac:dyDescent="0.3">
      <c r="A1278">
        <v>1277</v>
      </c>
      <c r="B1278">
        <f t="shared" si="977"/>
        <v>793.49076700000001</v>
      </c>
      <c r="C1278">
        <f t="shared" si="983"/>
        <v>2055.1322880000002</v>
      </c>
      <c r="D1278">
        <f t="shared" si="984"/>
        <v>0.35472222222222222</v>
      </c>
      <c r="E1278">
        <f t="shared" si="985"/>
        <v>1277000</v>
      </c>
      <c r="F1278">
        <f t="shared" si="986"/>
        <v>354.72222222222223</v>
      </c>
      <c r="G1278">
        <f t="shared" si="987"/>
        <v>4189632.68</v>
      </c>
      <c r="H1278">
        <f t="shared" si="988"/>
        <v>1163.7868555555556</v>
      </c>
      <c r="I1278">
        <f t="shared" si="989"/>
        <v>689.52483359999997</v>
      </c>
      <c r="J1278">
        <f t="shared" si="990"/>
        <v>0.19153467600000001</v>
      </c>
      <c r="K1278">
        <f t="shared" si="991"/>
        <v>1396544.1819291001</v>
      </c>
      <c r="L1278">
        <f t="shared" si="992"/>
        <v>387.92893942474996</v>
      </c>
      <c r="M1278">
        <f t="shared" si="993"/>
        <v>1.0706979299899999</v>
      </c>
      <c r="N1278">
        <f t="shared" si="994"/>
        <v>689.52483359999997</v>
      </c>
      <c r="O1278">
        <f t="shared" si="995"/>
        <v>0.35472222222222222</v>
      </c>
      <c r="P1278">
        <f t="shared" si="996"/>
        <v>2055132.2880000002</v>
      </c>
      <c r="Q1278">
        <f t="shared" si="997"/>
        <v>570.87008000000003</v>
      </c>
      <c r="R1278">
        <f t="shared" si="998"/>
        <v>6742560</v>
      </c>
      <c r="S1278">
        <f t="shared" si="999"/>
        <v>1872.9333333333332</v>
      </c>
      <c r="T1278">
        <f t="shared" si="1000"/>
        <v>1109.682352</v>
      </c>
      <c r="U1278">
        <f t="shared" si="1001"/>
        <v>0.30824509777777775</v>
      </c>
      <c r="V1278">
        <f t="shared" si="1002"/>
        <v>2247520</v>
      </c>
      <c r="W1278">
        <f t="shared" si="1003"/>
        <v>624.31111111111113</v>
      </c>
      <c r="X1278">
        <f t="shared" si="1004"/>
        <v>1.6639309999999998</v>
      </c>
      <c r="Y1278">
        <f t="shared" si="1005"/>
        <v>1109.682352</v>
      </c>
      <c r="Z1278">
        <f t="shared" si="1006"/>
        <v>793.55290409999998</v>
      </c>
      <c r="AA1278">
        <f t="shared" si="1007"/>
        <v>793.61504120000006</v>
      </c>
      <c r="AB1278">
        <f t="shared" si="1008"/>
        <v>793.67717830000004</v>
      </c>
      <c r="AC1278">
        <f t="shared" si="1009"/>
        <v>793.73931540000001</v>
      </c>
      <c r="AD1278">
        <f t="shared" si="1010"/>
        <v>793.80145249999998</v>
      </c>
      <c r="AE1278">
        <f t="shared" si="1011"/>
        <v>793.86358959999995</v>
      </c>
      <c r="AF1278">
        <f t="shared" si="1012"/>
        <v>793.92572670000004</v>
      </c>
      <c r="AG1278">
        <f t="shared" si="1013"/>
        <v>793.98786380000001</v>
      </c>
      <c r="AH1278">
        <f t="shared" si="1014"/>
        <v>794.0500009000001</v>
      </c>
      <c r="AI1278">
        <f t="shared" si="1015"/>
        <v>2055.2932224000001</v>
      </c>
      <c r="AJ1278">
        <f t="shared" si="1016"/>
        <v>2055.4541568000004</v>
      </c>
      <c r="AK1278">
        <f t="shared" si="1017"/>
        <v>2055.6150912000003</v>
      </c>
      <c r="AL1278">
        <f t="shared" si="1018"/>
        <v>2055.7760256000001</v>
      </c>
      <c r="AM1278">
        <f t="shared" si="1019"/>
        <v>2055.93696</v>
      </c>
      <c r="AN1278">
        <f t="shared" si="1020"/>
        <v>2056.0978943999999</v>
      </c>
      <c r="AO1278">
        <f t="shared" si="1021"/>
        <v>2056.2588288000002</v>
      </c>
      <c r="AP1278">
        <f t="shared" si="1022"/>
        <v>2056.4197632</v>
      </c>
      <c r="AQ1278">
        <f t="shared" si="1023"/>
        <v>2056.5806976000003</v>
      </c>
      <c r="AR1278" t="str">
        <f t="shared" si="978"/>
        <v>kmh-1277-mph</v>
      </c>
      <c r="AS1278">
        <f t="shared" si="981"/>
        <v>1276</v>
      </c>
      <c r="AT1278" t="str">
        <f t="shared" si="979"/>
        <v>kmh-1276-mph</v>
      </c>
      <c r="AU1278">
        <f t="shared" si="982"/>
        <v>1275</v>
      </c>
      <c r="AV1278" t="str">
        <f t="shared" si="980"/>
        <v>kmh-1275-mph</v>
      </c>
    </row>
    <row r="1279" spans="1:48" x14ac:dyDescent="0.3">
      <c r="A1279">
        <v>1278</v>
      </c>
      <c r="B1279">
        <f t="shared" si="977"/>
        <v>794.11213799999996</v>
      </c>
      <c r="C1279">
        <f t="shared" si="983"/>
        <v>2056.7416320000002</v>
      </c>
      <c r="D1279">
        <f t="shared" si="984"/>
        <v>0.35499999999999998</v>
      </c>
      <c r="E1279">
        <f t="shared" si="985"/>
        <v>1278000</v>
      </c>
      <c r="F1279">
        <f t="shared" si="986"/>
        <v>355</v>
      </c>
      <c r="G1279">
        <f t="shared" si="987"/>
        <v>4192913.52</v>
      </c>
      <c r="H1279">
        <f t="shared" si="988"/>
        <v>1164.6982</v>
      </c>
      <c r="I1279">
        <f t="shared" si="989"/>
        <v>690.06479039999999</v>
      </c>
      <c r="J1279">
        <f t="shared" si="990"/>
        <v>0.19168466400000003</v>
      </c>
      <c r="K1279">
        <f t="shared" si="991"/>
        <v>1397637.7952274</v>
      </c>
      <c r="L1279">
        <f t="shared" si="992"/>
        <v>388.23272089649998</v>
      </c>
      <c r="M1279">
        <f t="shared" si="993"/>
        <v>1.07153637786</v>
      </c>
      <c r="N1279">
        <f t="shared" si="994"/>
        <v>690.06479039999999</v>
      </c>
      <c r="O1279">
        <f t="shared" si="995"/>
        <v>0.35499999999999998</v>
      </c>
      <c r="P1279">
        <f t="shared" si="996"/>
        <v>2056741.632</v>
      </c>
      <c r="Q1279">
        <f t="shared" si="997"/>
        <v>571.31712000000005</v>
      </c>
      <c r="R1279">
        <f t="shared" si="998"/>
        <v>6747840</v>
      </c>
      <c r="S1279">
        <f t="shared" si="999"/>
        <v>1874.3999999999999</v>
      </c>
      <c r="T1279">
        <f t="shared" si="1000"/>
        <v>1110.551328</v>
      </c>
      <c r="U1279">
        <f t="shared" si="1001"/>
        <v>0.30848647999999995</v>
      </c>
      <c r="V1279">
        <f t="shared" si="1002"/>
        <v>2249280</v>
      </c>
      <c r="W1279">
        <f t="shared" si="1003"/>
        <v>624.79999999999995</v>
      </c>
      <c r="X1279">
        <f t="shared" si="1004"/>
        <v>1.6652339999999999</v>
      </c>
      <c r="Y1279">
        <f t="shared" si="1005"/>
        <v>1110.551328</v>
      </c>
      <c r="Z1279">
        <f t="shared" si="1006"/>
        <v>794.17427509999993</v>
      </c>
      <c r="AA1279">
        <f t="shared" si="1007"/>
        <v>794.23641220000002</v>
      </c>
      <c r="AB1279">
        <f t="shared" si="1008"/>
        <v>794.29854929999999</v>
      </c>
      <c r="AC1279">
        <f t="shared" si="1009"/>
        <v>794.36068640000008</v>
      </c>
      <c r="AD1279">
        <f t="shared" si="1010"/>
        <v>794.42282350000005</v>
      </c>
      <c r="AE1279">
        <f t="shared" si="1011"/>
        <v>794.48496059999991</v>
      </c>
      <c r="AF1279">
        <f t="shared" si="1012"/>
        <v>794.54709769999999</v>
      </c>
      <c r="AG1279">
        <f t="shared" si="1013"/>
        <v>794.60923479999997</v>
      </c>
      <c r="AH1279">
        <f t="shared" si="1014"/>
        <v>794.67137190000005</v>
      </c>
      <c r="AI1279">
        <f t="shared" si="1015"/>
        <v>2056.9025664000001</v>
      </c>
      <c r="AJ1279">
        <f t="shared" si="1016"/>
        <v>2057.0635008000004</v>
      </c>
      <c r="AK1279">
        <f t="shared" si="1017"/>
        <v>2057.2244352000002</v>
      </c>
      <c r="AL1279">
        <f t="shared" si="1018"/>
        <v>2057.3853696000001</v>
      </c>
      <c r="AM1279">
        <f t="shared" si="1019"/>
        <v>2057.546304</v>
      </c>
      <c r="AN1279">
        <f t="shared" si="1020"/>
        <v>2057.7072383999998</v>
      </c>
      <c r="AO1279">
        <f t="shared" si="1021"/>
        <v>2057.8681728000001</v>
      </c>
      <c r="AP1279">
        <f t="shared" si="1022"/>
        <v>2058.0291072</v>
      </c>
      <c r="AQ1279">
        <f t="shared" si="1023"/>
        <v>2058.1900416000003</v>
      </c>
      <c r="AR1279" t="str">
        <f t="shared" si="978"/>
        <v>kmh-1278-mph</v>
      </c>
      <c r="AS1279">
        <f t="shared" si="981"/>
        <v>1277</v>
      </c>
      <c r="AT1279" t="str">
        <f t="shared" si="979"/>
        <v>kmh-1277-mph</v>
      </c>
      <c r="AU1279">
        <f t="shared" si="982"/>
        <v>1276</v>
      </c>
      <c r="AV1279" t="str">
        <f t="shared" si="980"/>
        <v>kmh-1276-mph</v>
      </c>
    </row>
    <row r="1280" spans="1:48" x14ac:dyDescent="0.3">
      <c r="A1280">
        <v>1279</v>
      </c>
      <c r="B1280">
        <f t="shared" si="977"/>
        <v>794.73350900000003</v>
      </c>
      <c r="C1280">
        <f t="shared" si="983"/>
        <v>2058.3509760000002</v>
      </c>
      <c r="D1280">
        <f t="shared" si="984"/>
        <v>0.3552777777777778</v>
      </c>
      <c r="E1280">
        <f t="shared" si="985"/>
        <v>1279000</v>
      </c>
      <c r="F1280">
        <f t="shared" si="986"/>
        <v>355.27777777777777</v>
      </c>
      <c r="G1280">
        <f t="shared" si="987"/>
        <v>4196194.3600000003</v>
      </c>
      <c r="H1280">
        <f t="shared" si="988"/>
        <v>1165.6095444444445</v>
      </c>
      <c r="I1280">
        <f t="shared" si="989"/>
        <v>690.60474720000002</v>
      </c>
      <c r="J1280">
        <f t="shared" si="990"/>
        <v>0.19183465200000002</v>
      </c>
      <c r="K1280">
        <f t="shared" si="991"/>
        <v>1398731.4085257</v>
      </c>
      <c r="L1280">
        <f t="shared" si="992"/>
        <v>388.53650236824996</v>
      </c>
      <c r="M1280">
        <f t="shared" si="993"/>
        <v>1.0723748257299999</v>
      </c>
      <c r="N1280">
        <f t="shared" si="994"/>
        <v>690.60474720000002</v>
      </c>
      <c r="O1280">
        <f t="shared" si="995"/>
        <v>0.3552777777777778</v>
      </c>
      <c r="P1280">
        <f t="shared" si="996"/>
        <v>2058350.976</v>
      </c>
      <c r="Q1280">
        <f t="shared" si="997"/>
        <v>571.76415999999995</v>
      </c>
      <c r="R1280">
        <f t="shared" si="998"/>
        <v>6753120</v>
      </c>
      <c r="S1280">
        <f t="shared" si="999"/>
        <v>1875.8666666666666</v>
      </c>
      <c r="T1280">
        <f t="shared" si="1000"/>
        <v>1111.420304</v>
      </c>
      <c r="U1280">
        <f t="shared" si="1001"/>
        <v>0.3087278622222222</v>
      </c>
      <c r="V1280">
        <f t="shared" si="1002"/>
        <v>2251040</v>
      </c>
      <c r="W1280">
        <f t="shared" si="1003"/>
        <v>625.28888888888889</v>
      </c>
      <c r="X1280">
        <f t="shared" si="1004"/>
        <v>1.6665369999999999</v>
      </c>
      <c r="Y1280">
        <f t="shared" si="1005"/>
        <v>1111.420304</v>
      </c>
      <c r="Z1280">
        <f t="shared" si="1006"/>
        <v>794.7956461</v>
      </c>
      <c r="AA1280">
        <f t="shared" si="1007"/>
        <v>794.85778320000009</v>
      </c>
      <c r="AB1280">
        <f t="shared" si="1008"/>
        <v>794.91992029999994</v>
      </c>
      <c r="AC1280">
        <f t="shared" si="1009"/>
        <v>794.98205740000003</v>
      </c>
      <c r="AD1280">
        <f t="shared" si="1010"/>
        <v>795.0441945</v>
      </c>
      <c r="AE1280">
        <f t="shared" si="1011"/>
        <v>795.10633159999998</v>
      </c>
      <c r="AF1280">
        <f t="shared" si="1012"/>
        <v>795.16846870000006</v>
      </c>
      <c r="AG1280">
        <f t="shared" si="1013"/>
        <v>795.23060580000003</v>
      </c>
      <c r="AH1280">
        <f t="shared" si="1014"/>
        <v>795.29274290000012</v>
      </c>
      <c r="AI1280">
        <f t="shared" si="1015"/>
        <v>2058.5119104</v>
      </c>
      <c r="AJ1280">
        <f t="shared" si="1016"/>
        <v>2058.6728448000003</v>
      </c>
      <c r="AK1280">
        <f t="shared" si="1017"/>
        <v>2058.8337792000002</v>
      </c>
      <c r="AL1280">
        <f t="shared" si="1018"/>
        <v>2058.9947136000001</v>
      </c>
      <c r="AM1280">
        <f t="shared" si="1019"/>
        <v>2059.1556479999999</v>
      </c>
      <c r="AN1280">
        <f t="shared" si="1020"/>
        <v>2059.3165823999998</v>
      </c>
      <c r="AO1280">
        <f t="shared" si="1021"/>
        <v>2059.4775168000001</v>
      </c>
      <c r="AP1280">
        <f t="shared" si="1022"/>
        <v>2059.6384512</v>
      </c>
      <c r="AQ1280">
        <f t="shared" si="1023"/>
        <v>2059.7993856000003</v>
      </c>
      <c r="AR1280" t="str">
        <f t="shared" si="978"/>
        <v>kmh-1279-mph</v>
      </c>
      <c r="AS1280">
        <f t="shared" si="981"/>
        <v>1278</v>
      </c>
      <c r="AT1280" t="str">
        <f t="shared" si="979"/>
        <v>kmh-1278-mph</v>
      </c>
      <c r="AU1280">
        <f t="shared" si="982"/>
        <v>1277</v>
      </c>
      <c r="AV1280" t="str">
        <f t="shared" si="980"/>
        <v>kmh-1277-mph</v>
      </c>
    </row>
    <row r="1281" spans="1:48" x14ac:dyDescent="0.3">
      <c r="A1281">
        <v>1280</v>
      </c>
      <c r="B1281">
        <f t="shared" si="977"/>
        <v>795.35487999999998</v>
      </c>
      <c r="C1281">
        <f t="shared" si="983"/>
        <v>2059.9603200000001</v>
      </c>
      <c r="D1281">
        <f t="shared" si="984"/>
        <v>0.35555555555555557</v>
      </c>
      <c r="E1281">
        <f t="shared" si="985"/>
        <v>1280000</v>
      </c>
      <c r="F1281">
        <f t="shared" si="986"/>
        <v>355.55555555555554</v>
      </c>
      <c r="G1281">
        <f t="shared" si="987"/>
        <v>4199475.2000000002</v>
      </c>
      <c r="H1281">
        <f t="shared" si="988"/>
        <v>1166.520888888889</v>
      </c>
      <c r="I1281">
        <f t="shared" si="989"/>
        <v>691.14470400000005</v>
      </c>
      <c r="J1281">
        <f t="shared" si="990"/>
        <v>0.19198464000000001</v>
      </c>
      <c r="K1281">
        <f t="shared" si="991"/>
        <v>1399825.0218239999</v>
      </c>
      <c r="L1281">
        <f t="shared" si="992"/>
        <v>388.84028383999998</v>
      </c>
      <c r="M1281">
        <f t="shared" si="993"/>
        <v>1.0732132736</v>
      </c>
      <c r="N1281">
        <f t="shared" si="994"/>
        <v>691.14470400000005</v>
      </c>
      <c r="O1281">
        <f t="shared" si="995"/>
        <v>0.35555555555555557</v>
      </c>
      <c r="P1281">
        <f t="shared" si="996"/>
        <v>2059960.3200000001</v>
      </c>
      <c r="Q1281">
        <f t="shared" si="997"/>
        <v>572.21119999999996</v>
      </c>
      <c r="R1281">
        <f t="shared" si="998"/>
        <v>6758400</v>
      </c>
      <c r="S1281">
        <f t="shared" si="999"/>
        <v>1877.3333333333333</v>
      </c>
      <c r="T1281">
        <f t="shared" si="1000"/>
        <v>1112.28928</v>
      </c>
      <c r="U1281">
        <f t="shared" si="1001"/>
        <v>0.3089692444444444</v>
      </c>
      <c r="V1281">
        <f t="shared" si="1002"/>
        <v>2252800</v>
      </c>
      <c r="W1281">
        <f t="shared" si="1003"/>
        <v>625.77777777777771</v>
      </c>
      <c r="X1281">
        <f t="shared" si="1004"/>
        <v>1.66784</v>
      </c>
      <c r="Y1281">
        <f t="shared" si="1005"/>
        <v>1112.28928</v>
      </c>
      <c r="Z1281">
        <f t="shared" si="1006"/>
        <v>795.41701709999995</v>
      </c>
      <c r="AA1281">
        <f t="shared" si="1007"/>
        <v>795.47915420000004</v>
      </c>
      <c r="AB1281">
        <f t="shared" si="1008"/>
        <v>795.54129130000001</v>
      </c>
      <c r="AC1281">
        <f t="shared" si="1009"/>
        <v>795.6034284000001</v>
      </c>
      <c r="AD1281">
        <f t="shared" si="1010"/>
        <v>795.66556549999996</v>
      </c>
      <c r="AE1281">
        <f t="shared" si="1011"/>
        <v>795.72770259999993</v>
      </c>
      <c r="AF1281">
        <f t="shared" si="1012"/>
        <v>795.78983970000002</v>
      </c>
      <c r="AG1281">
        <f t="shared" si="1013"/>
        <v>795.85197679999999</v>
      </c>
      <c r="AH1281">
        <f t="shared" si="1014"/>
        <v>795.91411390000007</v>
      </c>
      <c r="AI1281">
        <f t="shared" si="1015"/>
        <v>2060.1212544</v>
      </c>
      <c r="AJ1281">
        <f t="shared" si="1016"/>
        <v>2060.2821888000003</v>
      </c>
      <c r="AK1281">
        <f t="shared" si="1017"/>
        <v>2060.4431232000002</v>
      </c>
      <c r="AL1281">
        <f t="shared" si="1018"/>
        <v>2060.6040576000005</v>
      </c>
      <c r="AM1281">
        <f t="shared" si="1019"/>
        <v>2060.7649920000003</v>
      </c>
      <c r="AN1281">
        <f t="shared" si="1020"/>
        <v>2060.9259264000002</v>
      </c>
      <c r="AO1281">
        <f t="shared" si="1021"/>
        <v>2061.0868608000001</v>
      </c>
      <c r="AP1281">
        <f t="shared" si="1022"/>
        <v>2061.2477951999999</v>
      </c>
      <c r="AQ1281">
        <f t="shared" si="1023"/>
        <v>2061.4087296000002</v>
      </c>
      <c r="AR1281" t="str">
        <f t="shared" si="978"/>
        <v>kmh-1280-mph</v>
      </c>
      <c r="AS1281">
        <f t="shared" si="981"/>
        <v>1279</v>
      </c>
      <c r="AT1281" t="str">
        <f t="shared" si="979"/>
        <v>kmh-1279-mph</v>
      </c>
      <c r="AU1281">
        <f t="shared" si="982"/>
        <v>1278</v>
      </c>
      <c r="AV1281" t="str">
        <f t="shared" si="980"/>
        <v>kmh-1278-mph</v>
      </c>
    </row>
    <row r="1282" spans="1:48" x14ac:dyDescent="0.3">
      <c r="A1282">
        <v>1281</v>
      </c>
      <c r="B1282">
        <f t="shared" si="977"/>
        <v>795.97625100000005</v>
      </c>
      <c r="C1282">
        <f t="shared" si="983"/>
        <v>2061.5696640000001</v>
      </c>
      <c r="D1282">
        <f t="shared" si="984"/>
        <v>0.35583333333333333</v>
      </c>
      <c r="E1282">
        <f t="shared" si="985"/>
        <v>1281000</v>
      </c>
      <c r="F1282">
        <f t="shared" si="986"/>
        <v>355.83333333333337</v>
      </c>
      <c r="G1282">
        <f t="shared" si="987"/>
        <v>4202756.04</v>
      </c>
      <c r="H1282">
        <f t="shared" si="988"/>
        <v>1167.4322333333334</v>
      </c>
      <c r="I1282">
        <f t="shared" si="989"/>
        <v>691.68466080000007</v>
      </c>
      <c r="J1282">
        <f t="shared" si="990"/>
        <v>0.19213462800000003</v>
      </c>
      <c r="K1282">
        <f t="shared" si="991"/>
        <v>1400918.6351222999</v>
      </c>
      <c r="L1282">
        <f t="shared" si="992"/>
        <v>389.14406531174996</v>
      </c>
      <c r="M1282">
        <f t="shared" si="993"/>
        <v>1.0740517214700001</v>
      </c>
      <c r="N1282">
        <f t="shared" si="994"/>
        <v>691.68466080000007</v>
      </c>
      <c r="O1282">
        <f t="shared" si="995"/>
        <v>0.35583333333333333</v>
      </c>
      <c r="P1282">
        <f t="shared" si="996"/>
        <v>2061569.6640000001</v>
      </c>
      <c r="Q1282">
        <f t="shared" si="997"/>
        <v>572.65823999999998</v>
      </c>
      <c r="R1282">
        <f t="shared" si="998"/>
        <v>6763680</v>
      </c>
      <c r="S1282">
        <f t="shared" si="999"/>
        <v>1878.8</v>
      </c>
      <c r="T1282">
        <f t="shared" si="1000"/>
        <v>1113.1582559999999</v>
      </c>
      <c r="U1282">
        <f t="shared" si="1001"/>
        <v>0.30921062666666665</v>
      </c>
      <c r="V1282">
        <f t="shared" si="1002"/>
        <v>2254560</v>
      </c>
      <c r="W1282">
        <f t="shared" si="1003"/>
        <v>626.26666666666665</v>
      </c>
      <c r="X1282">
        <f t="shared" si="1004"/>
        <v>1.6691429999999998</v>
      </c>
      <c r="Y1282">
        <f t="shared" si="1005"/>
        <v>1113.1582559999999</v>
      </c>
      <c r="Z1282">
        <f t="shared" si="1006"/>
        <v>796.03838809999991</v>
      </c>
      <c r="AA1282">
        <f t="shared" si="1007"/>
        <v>796.10052519999999</v>
      </c>
      <c r="AB1282">
        <f t="shared" si="1008"/>
        <v>796.16266229999997</v>
      </c>
      <c r="AC1282">
        <f t="shared" si="1009"/>
        <v>796.22479940000005</v>
      </c>
      <c r="AD1282">
        <f t="shared" si="1010"/>
        <v>796.28693650000002</v>
      </c>
      <c r="AE1282">
        <f t="shared" si="1011"/>
        <v>796.3490736</v>
      </c>
      <c r="AF1282">
        <f t="shared" si="1012"/>
        <v>796.41121070000008</v>
      </c>
      <c r="AG1282">
        <f t="shared" si="1013"/>
        <v>796.47334779999994</v>
      </c>
      <c r="AH1282">
        <f t="shared" si="1014"/>
        <v>796.53548490000003</v>
      </c>
      <c r="AI1282">
        <f t="shared" si="1015"/>
        <v>2061.7305984</v>
      </c>
      <c r="AJ1282">
        <f t="shared" si="1016"/>
        <v>2061.8915328000003</v>
      </c>
      <c r="AK1282">
        <f t="shared" si="1017"/>
        <v>2062.0524672000001</v>
      </c>
      <c r="AL1282">
        <f t="shared" si="1018"/>
        <v>2062.2134016000005</v>
      </c>
      <c r="AM1282">
        <f t="shared" si="1019"/>
        <v>2062.3743360000003</v>
      </c>
      <c r="AN1282">
        <f t="shared" si="1020"/>
        <v>2062.5352704000002</v>
      </c>
      <c r="AO1282">
        <f t="shared" si="1021"/>
        <v>2062.6962048</v>
      </c>
      <c r="AP1282">
        <f t="shared" si="1022"/>
        <v>2062.8571391999999</v>
      </c>
      <c r="AQ1282">
        <f t="shared" si="1023"/>
        <v>2063.0180736000002</v>
      </c>
      <c r="AR1282" t="str">
        <f t="shared" si="978"/>
        <v>kmh-1281-mph</v>
      </c>
      <c r="AS1282">
        <f t="shared" si="981"/>
        <v>1280</v>
      </c>
      <c r="AT1282" t="str">
        <f t="shared" si="979"/>
        <v>kmh-1280-mph</v>
      </c>
      <c r="AU1282">
        <f t="shared" si="982"/>
        <v>1279</v>
      </c>
      <c r="AV1282" t="str">
        <f t="shared" si="980"/>
        <v>kmh-1279-mph</v>
      </c>
    </row>
    <row r="1283" spans="1:48" x14ac:dyDescent="0.3">
      <c r="A1283">
        <v>1282</v>
      </c>
      <c r="B1283">
        <f t="shared" ref="B1283:B1346" si="1024">A1283*0.621371</f>
        <v>796.597622</v>
      </c>
      <c r="C1283">
        <f t="shared" si="983"/>
        <v>2063.1790080000001</v>
      </c>
      <c r="D1283">
        <f t="shared" si="984"/>
        <v>0.3561111111111111</v>
      </c>
      <c r="E1283">
        <f t="shared" si="985"/>
        <v>1282000</v>
      </c>
      <c r="F1283">
        <f t="shared" si="986"/>
        <v>356.11111111111114</v>
      </c>
      <c r="G1283">
        <f t="shared" si="987"/>
        <v>4206036.88</v>
      </c>
      <c r="H1283">
        <f t="shared" si="988"/>
        <v>1168.3435777777779</v>
      </c>
      <c r="I1283">
        <f t="shared" si="989"/>
        <v>692.22461759999999</v>
      </c>
      <c r="J1283">
        <f t="shared" si="990"/>
        <v>0.19228461600000002</v>
      </c>
      <c r="K1283">
        <f t="shared" si="991"/>
        <v>1402012.2484206001</v>
      </c>
      <c r="L1283">
        <f t="shared" si="992"/>
        <v>389.44784678349998</v>
      </c>
      <c r="M1283">
        <f t="shared" si="993"/>
        <v>1.0748901693399999</v>
      </c>
      <c r="N1283">
        <f t="shared" si="994"/>
        <v>692.22461759999999</v>
      </c>
      <c r="O1283">
        <f t="shared" si="995"/>
        <v>0.3561111111111111</v>
      </c>
      <c r="P1283">
        <f t="shared" si="996"/>
        <v>2063179.0080000001</v>
      </c>
      <c r="Q1283">
        <f t="shared" si="997"/>
        <v>573.10527999999999</v>
      </c>
      <c r="R1283">
        <f t="shared" si="998"/>
        <v>6768960</v>
      </c>
      <c r="S1283">
        <f t="shared" si="999"/>
        <v>1880.2666666666664</v>
      </c>
      <c r="T1283">
        <f t="shared" si="1000"/>
        <v>1114.0272319999999</v>
      </c>
      <c r="U1283">
        <f t="shared" si="1001"/>
        <v>0.30945200888888885</v>
      </c>
      <c r="V1283">
        <f t="shared" si="1002"/>
        <v>2256320</v>
      </c>
      <c r="W1283">
        <f t="shared" si="1003"/>
        <v>626.75555555555559</v>
      </c>
      <c r="X1283">
        <f t="shared" si="1004"/>
        <v>1.6704459999999999</v>
      </c>
      <c r="Y1283">
        <f t="shared" si="1005"/>
        <v>1114.0272319999999</v>
      </c>
      <c r="Z1283">
        <f t="shared" si="1006"/>
        <v>796.65975909999997</v>
      </c>
      <c r="AA1283">
        <f t="shared" si="1007"/>
        <v>796.72189620000006</v>
      </c>
      <c r="AB1283">
        <f t="shared" si="1008"/>
        <v>796.78403330000003</v>
      </c>
      <c r="AC1283">
        <f t="shared" si="1009"/>
        <v>796.84617040000012</v>
      </c>
      <c r="AD1283">
        <f t="shared" si="1010"/>
        <v>796.90830749999998</v>
      </c>
      <c r="AE1283">
        <f t="shared" si="1011"/>
        <v>796.97044459999995</v>
      </c>
      <c r="AF1283">
        <f t="shared" si="1012"/>
        <v>797.03258170000004</v>
      </c>
      <c r="AG1283">
        <f t="shared" si="1013"/>
        <v>797.09471880000001</v>
      </c>
      <c r="AH1283">
        <f t="shared" si="1014"/>
        <v>797.1568559000001</v>
      </c>
      <c r="AI1283">
        <f t="shared" si="1015"/>
        <v>2063.3399423999999</v>
      </c>
      <c r="AJ1283">
        <f t="shared" si="1016"/>
        <v>2063.5008768000002</v>
      </c>
      <c r="AK1283">
        <f t="shared" si="1017"/>
        <v>2063.6618112000001</v>
      </c>
      <c r="AL1283">
        <f t="shared" si="1018"/>
        <v>2063.8227456000004</v>
      </c>
      <c r="AM1283">
        <f t="shared" si="1019"/>
        <v>2063.9836800000003</v>
      </c>
      <c r="AN1283">
        <f t="shared" si="1020"/>
        <v>2064.1446144000001</v>
      </c>
      <c r="AO1283">
        <f t="shared" si="1021"/>
        <v>2064.3055488</v>
      </c>
      <c r="AP1283">
        <f t="shared" si="1022"/>
        <v>2064.4664831999999</v>
      </c>
      <c r="AQ1283">
        <f t="shared" si="1023"/>
        <v>2064.6274176000002</v>
      </c>
      <c r="AR1283" t="str">
        <f t="shared" ref="AR1283:AR1346" si="1025">"kmh-"&amp;A1283&amp;"-mph"</f>
        <v>kmh-1282-mph</v>
      </c>
      <c r="AS1283">
        <f t="shared" si="981"/>
        <v>1281</v>
      </c>
      <c r="AT1283" t="str">
        <f t="shared" ref="AT1283:AT1346" si="1026">"kmh-"&amp;AS1283&amp;"-mph"</f>
        <v>kmh-1281-mph</v>
      </c>
      <c r="AU1283">
        <f t="shared" si="982"/>
        <v>1280</v>
      </c>
      <c r="AV1283" t="str">
        <f t="shared" ref="AV1283:AV1346" si="1027">"kmh-"&amp;AU1283&amp;"-mph"</f>
        <v>kmh-1280-mph</v>
      </c>
    </row>
    <row r="1284" spans="1:48" x14ac:dyDescent="0.3">
      <c r="A1284">
        <v>1283</v>
      </c>
      <c r="B1284">
        <f t="shared" si="1024"/>
        <v>797.21899299999995</v>
      </c>
      <c r="C1284">
        <f t="shared" si="983"/>
        <v>2064.788352</v>
      </c>
      <c r="D1284">
        <f t="shared" si="984"/>
        <v>0.35638888888888887</v>
      </c>
      <c r="E1284">
        <f t="shared" si="985"/>
        <v>1283000</v>
      </c>
      <c r="F1284">
        <f t="shared" si="986"/>
        <v>356.38888888888891</v>
      </c>
      <c r="G1284">
        <f t="shared" si="987"/>
        <v>4209317.72</v>
      </c>
      <c r="H1284">
        <f t="shared" si="988"/>
        <v>1169.2549222222224</v>
      </c>
      <c r="I1284">
        <f t="shared" si="989"/>
        <v>692.76457440000001</v>
      </c>
      <c r="J1284">
        <f t="shared" si="990"/>
        <v>0.19243460400000001</v>
      </c>
      <c r="K1284">
        <f t="shared" si="991"/>
        <v>1403105.8617189</v>
      </c>
      <c r="L1284">
        <f t="shared" si="992"/>
        <v>389.75162825524995</v>
      </c>
      <c r="M1284">
        <f t="shared" si="993"/>
        <v>1.07572861721</v>
      </c>
      <c r="N1284">
        <f t="shared" si="994"/>
        <v>692.76457440000001</v>
      </c>
      <c r="O1284">
        <f t="shared" si="995"/>
        <v>0.35638888888888887</v>
      </c>
      <c r="P1284">
        <f t="shared" si="996"/>
        <v>2064788.352</v>
      </c>
      <c r="Q1284">
        <f t="shared" si="997"/>
        <v>573.55232000000001</v>
      </c>
      <c r="R1284">
        <f t="shared" si="998"/>
        <v>6774240</v>
      </c>
      <c r="S1284">
        <f t="shared" si="999"/>
        <v>1881.7333333333331</v>
      </c>
      <c r="T1284">
        <f t="shared" si="1000"/>
        <v>1114.8962079999999</v>
      </c>
      <c r="U1284">
        <f t="shared" si="1001"/>
        <v>0.3096933911111111</v>
      </c>
      <c r="V1284">
        <f t="shared" si="1002"/>
        <v>2258080</v>
      </c>
      <c r="W1284">
        <f t="shared" si="1003"/>
        <v>627.24444444444441</v>
      </c>
      <c r="X1284">
        <f t="shared" si="1004"/>
        <v>1.6717489999999999</v>
      </c>
      <c r="Y1284">
        <f t="shared" si="1005"/>
        <v>1114.8962079999999</v>
      </c>
      <c r="Z1284">
        <f t="shared" si="1006"/>
        <v>797.28113009999993</v>
      </c>
      <c r="AA1284">
        <f t="shared" si="1007"/>
        <v>797.34326720000001</v>
      </c>
      <c r="AB1284">
        <f t="shared" si="1008"/>
        <v>797.40540429999999</v>
      </c>
      <c r="AC1284">
        <f t="shared" si="1009"/>
        <v>797.46754140000007</v>
      </c>
      <c r="AD1284">
        <f t="shared" si="1010"/>
        <v>797.52967850000005</v>
      </c>
      <c r="AE1284">
        <f t="shared" si="1011"/>
        <v>797.5918155999999</v>
      </c>
      <c r="AF1284">
        <f t="shared" si="1012"/>
        <v>797.65395269999999</v>
      </c>
      <c r="AG1284">
        <f t="shared" si="1013"/>
        <v>797.71608979999996</v>
      </c>
      <c r="AH1284">
        <f t="shared" si="1014"/>
        <v>797.77822690000005</v>
      </c>
      <c r="AI1284">
        <f t="shared" si="1015"/>
        <v>2064.9492863999999</v>
      </c>
      <c r="AJ1284">
        <f t="shared" si="1016"/>
        <v>2065.1102208000002</v>
      </c>
      <c r="AK1284">
        <f t="shared" si="1017"/>
        <v>2065.2711552000001</v>
      </c>
      <c r="AL1284">
        <f t="shared" si="1018"/>
        <v>2065.4320896000004</v>
      </c>
      <c r="AM1284">
        <f t="shared" si="1019"/>
        <v>2065.5930240000002</v>
      </c>
      <c r="AN1284">
        <f t="shared" si="1020"/>
        <v>2065.7539584000001</v>
      </c>
      <c r="AO1284">
        <f t="shared" si="1021"/>
        <v>2065.9148928000004</v>
      </c>
      <c r="AP1284">
        <f t="shared" si="1022"/>
        <v>2066.0758272000003</v>
      </c>
      <c r="AQ1284">
        <f t="shared" si="1023"/>
        <v>2066.2367616000001</v>
      </c>
      <c r="AR1284" t="str">
        <f t="shared" si="1025"/>
        <v>kmh-1283-mph</v>
      </c>
      <c r="AS1284">
        <f t="shared" si="981"/>
        <v>1282</v>
      </c>
      <c r="AT1284" t="str">
        <f t="shared" si="1026"/>
        <v>kmh-1282-mph</v>
      </c>
      <c r="AU1284">
        <f t="shared" si="982"/>
        <v>1281</v>
      </c>
      <c r="AV1284" t="str">
        <f t="shared" si="1027"/>
        <v>kmh-1281-mph</v>
      </c>
    </row>
    <row r="1285" spans="1:48" x14ac:dyDescent="0.3">
      <c r="A1285">
        <v>1284</v>
      </c>
      <c r="B1285">
        <f t="shared" si="1024"/>
        <v>797.84036400000002</v>
      </c>
      <c r="C1285">
        <f t="shared" si="983"/>
        <v>2066.397696</v>
      </c>
      <c r="D1285">
        <f t="shared" si="984"/>
        <v>0.35666666666666669</v>
      </c>
      <c r="E1285">
        <f t="shared" si="985"/>
        <v>1284000</v>
      </c>
      <c r="F1285">
        <f t="shared" si="986"/>
        <v>356.66666666666669</v>
      </c>
      <c r="G1285">
        <f t="shared" si="987"/>
        <v>4212598.5600000005</v>
      </c>
      <c r="H1285">
        <f t="shared" si="988"/>
        <v>1170.1662666666668</v>
      </c>
      <c r="I1285">
        <f t="shared" si="989"/>
        <v>693.30453120000004</v>
      </c>
      <c r="J1285">
        <f t="shared" si="990"/>
        <v>0.19258459200000003</v>
      </c>
      <c r="K1285">
        <f t="shared" si="991"/>
        <v>1404199.4750172</v>
      </c>
      <c r="L1285">
        <f t="shared" si="992"/>
        <v>390.05540972699998</v>
      </c>
      <c r="M1285">
        <f t="shared" si="993"/>
        <v>1.0765670650799999</v>
      </c>
      <c r="N1285">
        <f t="shared" si="994"/>
        <v>693.30453120000004</v>
      </c>
      <c r="O1285">
        <f t="shared" si="995"/>
        <v>0.35666666666666669</v>
      </c>
      <c r="P1285">
        <f t="shared" si="996"/>
        <v>2066397.696</v>
      </c>
      <c r="Q1285">
        <f t="shared" si="997"/>
        <v>573.99936000000002</v>
      </c>
      <c r="R1285">
        <f t="shared" si="998"/>
        <v>6779520</v>
      </c>
      <c r="S1285">
        <f t="shared" si="999"/>
        <v>1883.1999999999998</v>
      </c>
      <c r="T1285">
        <f t="shared" si="1000"/>
        <v>1115.7651839999999</v>
      </c>
      <c r="U1285">
        <f t="shared" si="1001"/>
        <v>0.3099347733333333</v>
      </c>
      <c r="V1285">
        <f t="shared" si="1002"/>
        <v>2259840</v>
      </c>
      <c r="W1285">
        <f t="shared" si="1003"/>
        <v>627.73333333333335</v>
      </c>
      <c r="X1285">
        <f t="shared" si="1004"/>
        <v>1.673052</v>
      </c>
      <c r="Y1285">
        <f t="shared" si="1005"/>
        <v>1115.7651839999999</v>
      </c>
      <c r="Z1285">
        <f t="shared" si="1006"/>
        <v>797.90250109999999</v>
      </c>
      <c r="AA1285">
        <f t="shared" si="1007"/>
        <v>797.96463820000008</v>
      </c>
      <c r="AB1285">
        <f t="shared" si="1008"/>
        <v>798.02677529999994</v>
      </c>
      <c r="AC1285">
        <f t="shared" si="1009"/>
        <v>798.08891240000003</v>
      </c>
      <c r="AD1285">
        <f t="shared" si="1010"/>
        <v>798.1510495</v>
      </c>
      <c r="AE1285">
        <f t="shared" si="1011"/>
        <v>798.21318659999997</v>
      </c>
      <c r="AF1285">
        <f t="shared" si="1012"/>
        <v>798.27532370000006</v>
      </c>
      <c r="AG1285">
        <f t="shared" si="1013"/>
        <v>798.33746080000003</v>
      </c>
      <c r="AH1285">
        <f t="shared" si="1014"/>
        <v>798.39959790000012</v>
      </c>
      <c r="AI1285">
        <f t="shared" si="1015"/>
        <v>2066.5586303999999</v>
      </c>
      <c r="AJ1285">
        <f t="shared" si="1016"/>
        <v>2066.7195648000002</v>
      </c>
      <c r="AK1285">
        <f t="shared" si="1017"/>
        <v>2066.8804992</v>
      </c>
      <c r="AL1285">
        <f t="shared" si="1018"/>
        <v>2067.0414336000003</v>
      </c>
      <c r="AM1285">
        <f t="shared" si="1019"/>
        <v>2067.2023680000002</v>
      </c>
      <c r="AN1285">
        <f t="shared" si="1020"/>
        <v>2067.3633024000001</v>
      </c>
      <c r="AO1285">
        <f t="shared" si="1021"/>
        <v>2067.5242368000004</v>
      </c>
      <c r="AP1285">
        <f t="shared" si="1022"/>
        <v>2067.6851712000002</v>
      </c>
      <c r="AQ1285">
        <f t="shared" si="1023"/>
        <v>2067.8461056000001</v>
      </c>
      <c r="AR1285" t="str">
        <f t="shared" si="1025"/>
        <v>kmh-1284-mph</v>
      </c>
      <c r="AS1285">
        <f t="shared" si="981"/>
        <v>1283</v>
      </c>
      <c r="AT1285" t="str">
        <f t="shared" si="1026"/>
        <v>kmh-1283-mph</v>
      </c>
      <c r="AU1285">
        <f t="shared" si="982"/>
        <v>1282</v>
      </c>
      <c r="AV1285" t="str">
        <f t="shared" si="1027"/>
        <v>kmh-1282-mph</v>
      </c>
    </row>
    <row r="1286" spans="1:48" x14ac:dyDescent="0.3">
      <c r="A1286">
        <v>1285</v>
      </c>
      <c r="B1286">
        <f t="shared" si="1024"/>
        <v>798.46173499999998</v>
      </c>
      <c r="C1286">
        <f t="shared" si="983"/>
        <v>2068.00704</v>
      </c>
      <c r="D1286">
        <f t="shared" si="984"/>
        <v>0.35694444444444445</v>
      </c>
      <c r="E1286">
        <f t="shared" si="985"/>
        <v>1285000</v>
      </c>
      <c r="F1286">
        <f t="shared" si="986"/>
        <v>356.94444444444446</v>
      </c>
      <c r="G1286">
        <f t="shared" si="987"/>
        <v>4215879.4000000004</v>
      </c>
      <c r="H1286">
        <f t="shared" si="988"/>
        <v>1171.0776111111113</v>
      </c>
      <c r="I1286">
        <f t="shared" si="989"/>
        <v>693.84448800000007</v>
      </c>
      <c r="J1286">
        <f t="shared" si="990"/>
        <v>0.19273458000000002</v>
      </c>
      <c r="K1286">
        <f t="shared" si="991"/>
        <v>1405293.0883154999</v>
      </c>
      <c r="L1286">
        <f t="shared" si="992"/>
        <v>390.35919119874995</v>
      </c>
      <c r="M1286">
        <f t="shared" si="993"/>
        <v>1.07740551295</v>
      </c>
      <c r="N1286">
        <f t="shared" si="994"/>
        <v>693.84448800000007</v>
      </c>
      <c r="O1286">
        <f t="shared" si="995"/>
        <v>0.35694444444444445</v>
      </c>
      <c r="P1286">
        <f t="shared" si="996"/>
        <v>2068007.04</v>
      </c>
      <c r="Q1286">
        <f t="shared" si="997"/>
        <v>574.44640000000004</v>
      </c>
      <c r="R1286">
        <f t="shared" si="998"/>
        <v>6784800</v>
      </c>
      <c r="S1286">
        <f t="shared" si="999"/>
        <v>1884.6666666666665</v>
      </c>
      <c r="T1286">
        <f t="shared" si="1000"/>
        <v>1116.6341600000001</v>
      </c>
      <c r="U1286">
        <f t="shared" si="1001"/>
        <v>0.31017615555555555</v>
      </c>
      <c r="V1286">
        <f t="shared" si="1002"/>
        <v>2261600</v>
      </c>
      <c r="W1286">
        <f t="shared" si="1003"/>
        <v>628.22222222222217</v>
      </c>
      <c r="X1286">
        <f t="shared" si="1004"/>
        <v>1.6743549999999998</v>
      </c>
      <c r="Y1286">
        <f t="shared" si="1005"/>
        <v>1116.6341600000001</v>
      </c>
      <c r="Z1286">
        <f t="shared" si="1006"/>
        <v>798.52387209999995</v>
      </c>
      <c r="AA1286">
        <f t="shared" si="1007"/>
        <v>798.58600920000003</v>
      </c>
      <c r="AB1286">
        <f t="shared" si="1008"/>
        <v>798.64814630000001</v>
      </c>
      <c r="AC1286">
        <f t="shared" si="1009"/>
        <v>798.71028340000009</v>
      </c>
      <c r="AD1286">
        <f t="shared" si="1010"/>
        <v>798.77242049999995</v>
      </c>
      <c r="AE1286">
        <f t="shared" si="1011"/>
        <v>798.83455759999993</v>
      </c>
      <c r="AF1286">
        <f t="shared" si="1012"/>
        <v>798.89669470000001</v>
      </c>
      <c r="AG1286">
        <f t="shared" si="1013"/>
        <v>798.95883179999998</v>
      </c>
      <c r="AH1286">
        <f t="shared" si="1014"/>
        <v>799.02096890000007</v>
      </c>
      <c r="AI1286">
        <f t="shared" si="1015"/>
        <v>2068.1679743999998</v>
      </c>
      <c r="AJ1286">
        <f t="shared" si="1016"/>
        <v>2068.3289088000001</v>
      </c>
      <c r="AK1286">
        <f t="shared" si="1017"/>
        <v>2068.4898432</v>
      </c>
      <c r="AL1286">
        <f t="shared" si="1018"/>
        <v>2068.6507776000003</v>
      </c>
      <c r="AM1286">
        <f t="shared" si="1019"/>
        <v>2068.8117120000002</v>
      </c>
      <c r="AN1286">
        <f t="shared" si="1020"/>
        <v>2068.9726464</v>
      </c>
      <c r="AO1286">
        <f t="shared" si="1021"/>
        <v>2069.1335808000003</v>
      </c>
      <c r="AP1286">
        <f t="shared" si="1022"/>
        <v>2069.2945152000002</v>
      </c>
      <c r="AQ1286">
        <f t="shared" si="1023"/>
        <v>2069.4554496000001</v>
      </c>
      <c r="AR1286" t="str">
        <f t="shared" si="1025"/>
        <v>kmh-1285-mph</v>
      </c>
      <c r="AS1286">
        <f t="shared" si="981"/>
        <v>1284</v>
      </c>
      <c r="AT1286" t="str">
        <f t="shared" si="1026"/>
        <v>kmh-1284-mph</v>
      </c>
      <c r="AU1286">
        <f t="shared" si="982"/>
        <v>1283</v>
      </c>
      <c r="AV1286" t="str">
        <f t="shared" si="1027"/>
        <v>kmh-1283-mph</v>
      </c>
    </row>
    <row r="1287" spans="1:48" x14ac:dyDescent="0.3">
      <c r="A1287">
        <v>1286</v>
      </c>
      <c r="B1287">
        <f t="shared" si="1024"/>
        <v>799.08310600000004</v>
      </c>
      <c r="C1287">
        <f t="shared" si="983"/>
        <v>2069.6163839999999</v>
      </c>
      <c r="D1287">
        <f t="shared" si="984"/>
        <v>0.35722222222222222</v>
      </c>
      <c r="E1287">
        <f t="shared" si="985"/>
        <v>1286000</v>
      </c>
      <c r="F1287">
        <f t="shared" si="986"/>
        <v>357.22222222222223</v>
      </c>
      <c r="G1287">
        <f t="shared" si="987"/>
        <v>4219160.24</v>
      </c>
      <c r="H1287">
        <f t="shared" si="988"/>
        <v>1171.9889555555555</v>
      </c>
      <c r="I1287">
        <f t="shared" si="989"/>
        <v>694.38444479999998</v>
      </c>
      <c r="J1287">
        <f t="shared" si="990"/>
        <v>0.19288456800000001</v>
      </c>
      <c r="K1287">
        <f t="shared" si="991"/>
        <v>1406386.7016137999</v>
      </c>
      <c r="L1287">
        <f t="shared" si="992"/>
        <v>390.66297267049998</v>
      </c>
      <c r="M1287">
        <f t="shared" si="993"/>
        <v>1.0782439608200001</v>
      </c>
      <c r="N1287">
        <f t="shared" si="994"/>
        <v>694.38444479999998</v>
      </c>
      <c r="O1287">
        <f t="shared" si="995"/>
        <v>0.35722222222222222</v>
      </c>
      <c r="P1287">
        <f t="shared" si="996"/>
        <v>2069616.3840000001</v>
      </c>
      <c r="Q1287">
        <f t="shared" si="997"/>
        <v>574.89343999999994</v>
      </c>
      <c r="R1287">
        <f t="shared" si="998"/>
        <v>6790080</v>
      </c>
      <c r="S1287">
        <f t="shared" si="999"/>
        <v>1886.1333333333332</v>
      </c>
      <c r="T1287">
        <f t="shared" si="1000"/>
        <v>1117.503136</v>
      </c>
      <c r="U1287">
        <f t="shared" si="1001"/>
        <v>0.31041753777777775</v>
      </c>
      <c r="V1287">
        <f t="shared" si="1002"/>
        <v>2263360</v>
      </c>
      <c r="W1287">
        <f t="shared" si="1003"/>
        <v>628.71111111111111</v>
      </c>
      <c r="X1287">
        <f t="shared" si="1004"/>
        <v>1.6756579999999999</v>
      </c>
      <c r="Y1287">
        <f t="shared" si="1005"/>
        <v>1117.503136</v>
      </c>
      <c r="Z1287">
        <f t="shared" si="1006"/>
        <v>799.1452430999999</v>
      </c>
      <c r="AA1287">
        <f t="shared" si="1007"/>
        <v>799.20738019999999</v>
      </c>
      <c r="AB1287">
        <f t="shared" si="1008"/>
        <v>799.26951729999996</v>
      </c>
      <c r="AC1287">
        <f t="shared" si="1009"/>
        <v>799.33165440000005</v>
      </c>
      <c r="AD1287">
        <f t="shared" si="1010"/>
        <v>799.39379150000002</v>
      </c>
      <c r="AE1287">
        <f t="shared" si="1011"/>
        <v>799.45592859999999</v>
      </c>
      <c r="AF1287">
        <f t="shared" si="1012"/>
        <v>799.51806570000008</v>
      </c>
      <c r="AG1287">
        <f t="shared" si="1013"/>
        <v>799.58020279999994</v>
      </c>
      <c r="AH1287">
        <f t="shared" si="1014"/>
        <v>799.64233990000002</v>
      </c>
      <c r="AI1287">
        <f t="shared" si="1015"/>
        <v>2069.7773183999998</v>
      </c>
      <c r="AJ1287">
        <f t="shared" si="1016"/>
        <v>2069.9382528000001</v>
      </c>
      <c r="AK1287">
        <f t="shared" si="1017"/>
        <v>2070.0991872</v>
      </c>
      <c r="AL1287">
        <f t="shared" si="1018"/>
        <v>2070.2601216000003</v>
      </c>
      <c r="AM1287">
        <f t="shared" si="1019"/>
        <v>2070.4210560000001</v>
      </c>
      <c r="AN1287">
        <f t="shared" si="1020"/>
        <v>2070.5819904</v>
      </c>
      <c r="AO1287">
        <f t="shared" si="1021"/>
        <v>2070.7429248000003</v>
      </c>
      <c r="AP1287">
        <f t="shared" si="1022"/>
        <v>2070.9038592000002</v>
      </c>
      <c r="AQ1287">
        <f t="shared" si="1023"/>
        <v>2071.0647936000005</v>
      </c>
      <c r="AR1287" t="str">
        <f t="shared" si="1025"/>
        <v>kmh-1286-mph</v>
      </c>
      <c r="AS1287">
        <f t="shared" ref="AS1287:AS1350" si="1028">A1287-1</f>
        <v>1285</v>
      </c>
      <c r="AT1287" t="str">
        <f t="shared" si="1026"/>
        <v>kmh-1285-mph</v>
      </c>
      <c r="AU1287">
        <f t="shared" ref="AU1287:AU1350" si="1029">A1287-2</f>
        <v>1284</v>
      </c>
      <c r="AV1287" t="str">
        <f t="shared" si="1027"/>
        <v>kmh-1284-mph</v>
      </c>
    </row>
    <row r="1288" spans="1:48" x14ac:dyDescent="0.3">
      <c r="A1288">
        <v>1287</v>
      </c>
      <c r="B1288">
        <f t="shared" si="1024"/>
        <v>799.704477</v>
      </c>
      <c r="C1288">
        <f t="shared" si="983"/>
        <v>2071.2257280000003</v>
      </c>
      <c r="D1288">
        <f t="shared" si="984"/>
        <v>0.35749999999999998</v>
      </c>
      <c r="E1288">
        <f t="shared" si="985"/>
        <v>1287000</v>
      </c>
      <c r="F1288">
        <f t="shared" si="986"/>
        <v>357.5</v>
      </c>
      <c r="G1288">
        <f t="shared" si="987"/>
        <v>4222441.08</v>
      </c>
      <c r="H1288">
        <f t="shared" si="988"/>
        <v>1172.9003</v>
      </c>
      <c r="I1288">
        <f t="shared" si="989"/>
        <v>694.92440160000001</v>
      </c>
      <c r="J1288">
        <f t="shared" si="990"/>
        <v>0.19303455600000002</v>
      </c>
      <c r="K1288">
        <f t="shared" si="991"/>
        <v>1407480.3149121001</v>
      </c>
      <c r="L1288">
        <f t="shared" si="992"/>
        <v>390.96675414224995</v>
      </c>
      <c r="M1288">
        <f t="shared" si="993"/>
        <v>1.0790824086899999</v>
      </c>
      <c r="N1288">
        <f t="shared" si="994"/>
        <v>694.92440160000001</v>
      </c>
      <c r="O1288">
        <f t="shared" si="995"/>
        <v>0.35749999999999998</v>
      </c>
      <c r="P1288">
        <f t="shared" si="996"/>
        <v>2071225.7280000001</v>
      </c>
      <c r="Q1288">
        <f t="shared" si="997"/>
        <v>575.34047999999996</v>
      </c>
      <c r="R1288">
        <f t="shared" si="998"/>
        <v>6795360</v>
      </c>
      <c r="S1288">
        <f t="shared" si="999"/>
        <v>1887.6</v>
      </c>
      <c r="T1288">
        <f t="shared" si="1000"/>
        <v>1118.372112</v>
      </c>
      <c r="U1288">
        <f t="shared" si="1001"/>
        <v>0.31065892000000001</v>
      </c>
      <c r="V1288">
        <f t="shared" si="1002"/>
        <v>2265120</v>
      </c>
      <c r="W1288">
        <f t="shared" si="1003"/>
        <v>629.19999999999993</v>
      </c>
      <c r="X1288">
        <f t="shared" si="1004"/>
        <v>1.6769609999999999</v>
      </c>
      <c r="Y1288">
        <f t="shared" si="1005"/>
        <v>1118.372112</v>
      </c>
      <c r="Z1288">
        <f t="shared" si="1006"/>
        <v>799.76661409999997</v>
      </c>
      <c r="AA1288">
        <f t="shared" si="1007"/>
        <v>799.82875120000006</v>
      </c>
      <c r="AB1288">
        <f t="shared" si="1008"/>
        <v>799.89088830000003</v>
      </c>
      <c r="AC1288">
        <f t="shared" si="1009"/>
        <v>799.95302540000012</v>
      </c>
      <c r="AD1288">
        <f t="shared" si="1010"/>
        <v>800.01516249999997</v>
      </c>
      <c r="AE1288">
        <f t="shared" si="1011"/>
        <v>800.07729959999995</v>
      </c>
      <c r="AF1288">
        <f t="shared" si="1012"/>
        <v>800.13943670000003</v>
      </c>
      <c r="AG1288">
        <f t="shared" si="1013"/>
        <v>800.20157380000001</v>
      </c>
      <c r="AH1288">
        <f t="shared" si="1014"/>
        <v>800.26371090000009</v>
      </c>
      <c r="AI1288">
        <f t="shared" si="1015"/>
        <v>2071.3866624000002</v>
      </c>
      <c r="AJ1288">
        <f t="shared" si="1016"/>
        <v>2071.5475968000001</v>
      </c>
      <c r="AK1288">
        <f t="shared" si="1017"/>
        <v>2071.7085311999999</v>
      </c>
      <c r="AL1288">
        <f t="shared" si="1018"/>
        <v>2071.8694656000002</v>
      </c>
      <c r="AM1288">
        <f t="shared" si="1019"/>
        <v>2072.0304000000001</v>
      </c>
      <c r="AN1288">
        <f t="shared" si="1020"/>
        <v>2072.1913344</v>
      </c>
      <c r="AO1288">
        <f t="shared" si="1021"/>
        <v>2072.3522688000003</v>
      </c>
      <c r="AP1288">
        <f t="shared" si="1022"/>
        <v>2072.5132032000001</v>
      </c>
      <c r="AQ1288">
        <f t="shared" si="1023"/>
        <v>2072.6741376000004</v>
      </c>
      <c r="AR1288" t="str">
        <f t="shared" si="1025"/>
        <v>kmh-1287-mph</v>
      </c>
      <c r="AS1288">
        <f t="shared" si="1028"/>
        <v>1286</v>
      </c>
      <c r="AT1288" t="str">
        <f t="shared" si="1026"/>
        <v>kmh-1286-mph</v>
      </c>
      <c r="AU1288">
        <f t="shared" si="1029"/>
        <v>1285</v>
      </c>
      <c r="AV1288" t="str">
        <f t="shared" si="1027"/>
        <v>kmh-1285-mph</v>
      </c>
    </row>
    <row r="1289" spans="1:48" x14ac:dyDescent="0.3">
      <c r="A1289">
        <v>1288</v>
      </c>
      <c r="B1289">
        <f t="shared" si="1024"/>
        <v>800.32584800000006</v>
      </c>
      <c r="C1289">
        <f t="shared" si="983"/>
        <v>2072.8350720000003</v>
      </c>
      <c r="D1289">
        <f t="shared" si="984"/>
        <v>0.35777777777777775</v>
      </c>
      <c r="E1289">
        <f t="shared" si="985"/>
        <v>1288000</v>
      </c>
      <c r="F1289">
        <f t="shared" si="986"/>
        <v>357.77777777777777</v>
      </c>
      <c r="G1289">
        <f t="shared" si="987"/>
        <v>4225721.92</v>
      </c>
      <c r="H1289">
        <f t="shared" si="988"/>
        <v>1173.8116444444445</v>
      </c>
      <c r="I1289">
        <f t="shared" si="989"/>
        <v>695.46435840000004</v>
      </c>
      <c r="J1289">
        <f t="shared" si="990"/>
        <v>0.19318454400000001</v>
      </c>
      <c r="K1289">
        <f t="shared" si="991"/>
        <v>1408573.9282104</v>
      </c>
      <c r="L1289">
        <f t="shared" si="992"/>
        <v>391.27053561399998</v>
      </c>
      <c r="M1289">
        <f t="shared" si="993"/>
        <v>1.07992085656</v>
      </c>
      <c r="N1289">
        <f t="shared" si="994"/>
        <v>695.46435840000004</v>
      </c>
      <c r="O1289">
        <f t="shared" si="995"/>
        <v>0.35777777777777775</v>
      </c>
      <c r="P1289">
        <f t="shared" si="996"/>
        <v>2072835.0720000002</v>
      </c>
      <c r="Q1289">
        <f t="shared" si="997"/>
        <v>575.78751999999997</v>
      </c>
      <c r="R1289">
        <f t="shared" si="998"/>
        <v>6800640</v>
      </c>
      <c r="S1289">
        <f t="shared" si="999"/>
        <v>1889.0666666666666</v>
      </c>
      <c r="T1289">
        <f t="shared" si="1000"/>
        <v>1119.241088</v>
      </c>
      <c r="U1289">
        <f t="shared" si="1001"/>
        <v>0.3109003022222222</v>
      </c>
      <c r="V1289">
        <f t="shared" si="1002"/>
        <v>2266880</v>
      </c>
      <c r="W1289">
        <f t="shared" si="1003"/>
        <v>629.68888888888887</v>
      </c>
      <c r="X1289">
        <f t="shared" si="1004"/>
        <v>1.678264</v>
      </c>
      <c r="Y1289">
        <f t="shared" si="1005"/>
        <v>1119.241088</v>
      </c>
      <c r="Z1289">
        <f t="shared" si="1006"/>
        <v>800.38798509999992</v>
      </c>
      <c r="AA1289">
        <f t="shared" si="1007"/>
        <v>800.45012220000001</v>
      </c>
      <c r="AB1289">
        <f t="shared" si="1008"/>
        <v>800.51225929999998</v>
      </c>
      <c r="AC1289">
        <f t="shared" si="1009"/>
        <v>800.57439640000007</v>
      </c>
      <c r="AD1289">
        <f t="shared" si="1010"/>
        <v>800.63653350000004</v>
      </c>
      <c r="AE1289">
        <f t="shared" si="1011"/>
        <v>800.6986705999999</v>
      </c>
      <c r="AF1289">
        <f t="shared" si="1012"/>
        <v>800.76080769999999</v>
      </c>
      <c r="AG1289">
        <f t="shared" si="1013"/>
        <v>800.82294479999996</v>
      </c>
      <c r="AH1289">
        <f t="shared" si="1014"/>
        <v>800.88508190000005</v>
      </c>
      <c r="AI1289">
        <f t="shared" si="1015"/>
        <v>2072.9960064000002</v>
      </c>
      <c r="AJ1289">
        <f t="shared" si="1016"/>
        <v>2073.1569408</v>
      </c>
      <c r="AK1289">
        <f t="shared" si="1017"/>
        <v>2073.3178751999999</v>
      </c>
      <c r="AL1289">
        <f t="shared" si="1018"/>
        <v>2073.4788096000002</v>
      </c>
      <c r="AM1289">
        <f t="shared" si="1019"/>
        <v>2073.6397440000001</v>
      </c>
      <c r="AN1289">
        <f t="shared" si="1020"/>
        <v>2073.8006783999999</v>
      </c>
      <c r="AO1289">
        <f t="shared" si="1021"/>
        <v>2073.9616128000002</v>
      </c>
      <c r="AP1289">
        <f t="shared" si="1022"/>
        <v>2074.1225472000001</v>
      </c>
      <c r="AQ1289">
        <f t="shared" si="1023"/>
        <v>2074.2834816000004</v>
      </c>
      <c r="AR1289" t="str">
        <f t="shared" si="1025"/>
        <v>kmh-1288-mph</v>
      </c>
      <c r="AS1289">
        <f t="shared" si="1028"/>
        <v>1287</v>
      </c>
      <c r="AT1289" t="str">
        <f t="shared" si="1026"/>
        <v>kmh-1287-mph</v>
      </c>
      <c r="AU1289">
        <f t="shared" si="1029"/>
        <v>1286</v>
      </c>
      <c r="AV1289" t="str">
        <f t="shared" si="1027"/>
        <v>kmh-1286-mph</v>
      </c>
    </row>
    <row r="1290" spans="1:48" x14ac:dyDescent="0.3">
      <c r="A1290">
        <v>1289</v>
      </c>
      <c r="B1290">
        <f t="shared" si="1024"/>
        <v>800.94721900000002</v>
      </c>
      <c r="C1290">
        <f t="shared" si="983"/>
        <v>2074.4444160000003</v>
      </c>
      <c r="D1290">
        <f t="shared" si="984"/>
        <v>0.35805555555555557</v>
      </c>
      <c r="E1290">
        <f t="shared" si="985"/>
        <v>1289000</v>
      </c>
      <c r="F1290">
        <f t="shared" si="986"/>
        <v>358.0555555555556</v>
      </c>
      <c r="G1290">
        <f t="shared" si="987"/>
        <v>4229002.76</v>
      </c>
      <c r="H1290">
        <f t="shared" si="988"/>
        <v>1174.7229888888889</v>
      </c>
      <c r="I1290">
        <f t="shared" si="989"/>
        <v>696.00431520000006</v>
      </c>
      <c r="J1290">
        <f t="shared" si="990"/>
        <v>0.19333453200000003</v>
      </c>
      <c r="K1290">
        <f t="shared" si="991"/>
        <v>1409667.5415087</v>
      </c>
      <c r="L1290">
        <f t="shared" si="992"/>
        <v>391.57431708574995</v>
      </c>
      <c r="M1290">
        <f t="shared" si="993"/>
        <v>1.0807593044299999</v>
      </c>
      <c r="N1290">
        <f t="shared" si="994"/>
        <v>696.00431520000006</v>
      </c>
      <c r="O1290">
        <f t="shared" si="995"/>
        <v>0.35805555555555557</v>
      </c>
      <c r="P1290">
        <f t="shared" si="996"/>
        <v>2074444.416</v>
      </c>
      <c r="Q1290">
        <f t="shared" si="997"/>
        <v>576.23455999999999</v>
      </c>
      <c r="R1290">
        <f t="shared" si="998"/>
        <v>6805920</v>
      </c>
      <c r="S1290">
        <f t="shared" si="999"/>
        <v>1890.5333333333333</v>
      </c>
      <c r="T1290">
        <f t="shared" si="1000"/>
        <v>1120.110064</v>
      </c>
      <c r="U1290">
        <f t="shared" si="1001"/>
        <v>0.3111416844444444</v>
      </c>
      <c r="V1290">
        <f t="shared" si="1002"/>
        <v>2268640</v>
      </c>
      <c r="W1290">
        <f t="shared" si="1003"/>
        <v>630.17777777777781</v>
      </c>
      <c r="X1290">
        <f t="shared" si="1004"/>
        <v>1.6795669999999998</v>
      </c>
      <c r="Y1290">
        <f t="shared" si="1005"/>
        <v>1120.110064</v>
      </c>
      <c r="Z1290">
        <f t="shared" si="1006"/>
        <v>801.00935609999999</v>
      </c>
      <c r="AA1290">
        <f t="shared" si="1007"/>
        <v>801.07149320000008</v>
      </c>
      <c r="AB1290">
        <f t="shared" si="1008"/>
        <v>801.13363029999994</v>
      </c>
      <c r="AC1290">
        <f t="shared" si="1009"/>
        <v>801.19576740000002</v>
      </c>
      <c r="AD1290">
        <f t="shared" si="1010"/>
        <v>801.2579045</v>
      </c>
      <c r="AE1290">
        <f t="shared" si="1011"/>
        <v>801.32004159999997</v>
      </c>
      <c r="AF1290">
        <f t="shared" si="1012"/>
        <v>801.38217870000005</v>
      </c>
      <c r="AG1290">
        <f t="shared" si="1013"/>
        <v>801.44431580000003</v>
      </c>
      <c r="AH1290">
        <f t="shared" si="1014"/>
        <v>801.50645290000011</v>
      </c>
      <c r="AI1290">
        <f t="shared" si="1015"/>
        <v>2074.6053504000001</v>
      </c>
      <c r="AJ1290">
        <f t="shared" si="1016"/>
        <v>2074.7662848</v>
      </c>
      <c r="AK1290">
        <f t="shared" si="1017"/>
        <v>2074.9272191999999</v>
      </c>
      <c r="AL1290">
        <f t="shared" si="1018"/>
        <v>2075.0881536000002</v>
      </c>
      <c r="AM1290">
        <f t="shared" si="1019"/>
        <v>2075.249088</v>
      </c>
      <c r="AN1290">
        <f t="shared" si="1020"/>
        <v>2075.4100223999999</v>
      </c>
      <c r="AO1290">
        <f t="shared" si="1021"/>
        <v>2075.5709568000002</v>
      </c>
      <c r="AP1290">
        <f t="shared" si="1022"/>
        <v>2075.7318912000001</v>
      </c>
      <c r="AQ1290">
        <f t="shared" si="1023"/>
        <v>2075.8928256000004</v>
      </c>
      <c r="AR1290" t="str">
        <f t="shared" si="1025"/>
        <v>kmh-1289-mph</v>
      </c>
      <c r="AS1290">
        <f t="shared" si="1028"/>
        <v>1288</v>
      </c>
      <c r="AT1290" t="str">
        <f t="shared" si="1026"/>
        <v>kmh-1288-mph</v>
      </c>
      <c r="AU1290">
        <f t="shared" si="1029"/>
        <v>1287</v>
      </c>
      <c r="AV1290" t="str">
        <f t="shared" si="1027"/>
        <v>kmh-1287-mph</v>
      </c>
    </row>
    <row r="1291" spans="1:48" x14ac:dyDescent="0.3">
      <c r="A1291">
        <v>1290</v>
      </c>
      <c r="B1291">
        <f t="shared" si="1024"/>
        <v>801.56858999999997</v>
      </c>
      <c r="C1291">
        <f t="shared" si="983"/>
        <v>2076.0537600000002</v>
      </c>
      <c r="D1291">
        <f t="shared" si="984"/>
        <v>0.35833333333333334</v>
      </c>
      <c r="E1291">
        <f t="shared" si="985"/>
        <v>1290000</v>
      </c>
      <c r="F1291">
        <f t="shared" si="986"/>
        <v>358.33333333333337</v>
      </c>
      <c r="G1291">
        <f t="shared" si="987"/>
        <v>4232283.6000000006</v>
      </c>
      <c r="H1291">
        <f t="shared" si="988"/>
        <v>1175.6343333333334</v>
      </c>
      <c r="I1291">
        <f t="shared" si="989"/>
        <v>696.54427199999998</v>
      </c>
      <c r="J1291">
        <f t="shared" si="990"/>
        <v>0.19348452000000002</v>
      </c>
      <c r="K1291">
        <f t="shared" si="991"/>
        <v>1410761.154807</v>
      </c>
      <c r="L1291">
        <f t="shared" si="992"/>
        <v>391.87809855749998</v>
      </c>
      <c r="M1291">
        <f t="shared" si="993"/>
        <v>1.0815977523</v>
      </c>
      <c r="N1291">
        <f t="shared" si="994"/>
        <v>696.54427199999998</v>
      </c>
      <c r="O1291">
        <f t="shared" si="995"/>
        <v>0.35833333333333334</v>
      </c>
      <c r="P1291">
        <f t="shared" si="996"/>
        <v>2076053.76</v>
      </c>
      <c r="Q1291">
        <f t="shared" si="997"/>
        <v>576.6816</v>
      </c>
      <c r="R1291">
        <f t="shared" si="998"/>
        <v>6811200</v>
      </c>
      <c r="S1291">
        <f t="shared" si="999"/>
        <v>1891.9999999999998</v>
      </c>
      <c r="T1291">
        <f t="shared" si="1000"/>
        <v>1120.9790399999999</v>
      </c>
      <c r="U1291">
        <f t="shared" si="1001"/>
        <v>0.31138306666666665</v>
      </c>
      <c r="V1291">
        <f t="shared" si="1002"/>
        <v>2270400</v>
      </c>
      <c r="W1291">
        <f t="shared" si="1003"/>
        <v>630.66666666666663</v>
      </c>
      <c r="X1291">
        <f t="shared" si="1004"/>
        <v>1.6808699999999999</v>
      </c>
      <c r="Y1291">
        <f t="shared" si="1005"/>
        <v>1120.9790399999999</v>
      </c>
      <c r="Z1291">
        <f t="shared" si="1006"/>
        <v>801.63072709999994</v>
      </c>
      <c r="AA1291">
        <f t="shared" si="1007"/>
        <v>801.69286420000003</v>
      </c>
      <c r="AB1291">
        <f t="shared" si="1008"/>
        <v>801.7550013</v>
      </c>
      <c r="AC1291">
        <f t="shared" si="1009"/>
        <v>801.81713840000009</v>
      </c>
      <c r="AD1291">
        <f t="shared" si="1010"/>
        <v>801.87927550000006</v>
      </c>
      <c r="AE1291">
        <f t="shared" si="1011"/>
        <v>801.94141259999992</v>
      </c>
      <c r="AF1291">
        <f t="shared" si="1012"/>
        <v>802.00354970000001</v>
      </c>
      <c r="AG1291">
        <f t="shared" si="1013"/>
        <v>802.06568679999998</v>
      </c>
      <c r="AH1291">
        <f t="shared" si="1014"/>
        <v>802.12782390000007</v>
      </c>
      <c r="AI1291">
        <f t="shared" si="1015"/>
        <v>2076.2146944000001</v>
      </c>
      <c r="AJ1291">
        <f t="shared" si="1016"/>
        <v>2076.3756288000004</v>
      </c>
      <c r="AK1291">
        <f t="shared" si="1017"/>
        <v>2076.5365632000003</v>
      </c>
      <c r="AL1291">
        <f t="shared" si="1018"/>
        <v>2076.6974976000001</v>
      </c>
      <c r="AM1291">
        <f t="shared" si="1019"/>
        <v>2076.858432</v>
      </c>
      <c r="AN1291">
        <f t="shared" si="1020"/>
        <v>2077.0193663999999</v>
      </c>
      <c r="AO1291">
        <f t="shared" si="1021"/>
        <v>2077.1803008000002</v>
      </c>
      <c r="AP1291">
        <f t="shared" si="1022"/>
        <v>2077.3412352</v>
      </c>
      <c r="AQ1291">
        <f t="shared" si="1023"/>
        <v>2077.5021696000003</v>
      </c>
      <c r="AR1291" t="str">
        <f t="shared" si="1025"/>
        <v>kmh-1290-mph</v>
      </c>
      <c r="AS1291">
        <f t="shared" si="1028"/>
        <v>1289</v>
      </c>
      <c r="AT1291" t="str">
        <f t="shared" si="1026"/>
        <v>kmh-1289-mph</v>
      </c>
      <c r="AU1291">
        <f t="shared" si="1029"/>
        <v>1288</v>
      </c>
      <c r="AV1291" t="str">
        <f t="shared" si="1027"/>
        <v>kmh-1288-mph</v>
      </c>
    </row>
    <row r="1292" spans="1:48" x14ac:dyDescent="0.3">
      <c r="A1292">
        <v>1291</v>
      </c>
      <c r="B1292">
        <f t="shared" si="1024"/>
        <v>802.18996100000004</v>
      </c>
      <c r="C1292">
        <f t="shared" si="983"/>
        <v>2077.6631040000002</v>
      </c>
      <c r="D1292">
        <f t="shared" si="984"/>
        <v>0.3586111111111111</v>
      </c>
      <c r="E1292">
        <f t="shared" si="985"/>
        <v>1291000</v>
      </c>
      <c r="F1292">
        <f t="shared" si="986"/>
        <v>358.61111111111114</v>
      </c>
      <c r="G1292">
        <f t="shared" si="987"/>
        <v>4235564.4400000004</v>
      </c>
      <c r="H1292">
        <f t="shared" si="988"/>
        <v>1176.5456777777779</v>
      </c>
      <c r="I1292">
        <f t="shared" si="989"/>
        <v>697.08422880000001</v>
      </c>
      <c r="J1292">
        <f t="shared" si="990"/>
        <v>0.19363450800000001</v>
      </c>
      <c r="K1292">
        <f t="shared" si="991"/>
        <v>1411854.7681052999</v>
      </c>
      <c r="L1292">
        <f t="shared" si="992"/>
        <v>392.18188002924995</v>
      </c>
      <c r="M1292">
        <f t="shared" si="993"/>
        <v>1.0824362001699999</v>
      </c>
      <c r="N1292">
        <f t="shared" si="994"/>
        <v>697.08422880000001</v>
      </c>
      <c r="O1292">
        <f t="shared" si="995"/>
        <v>0.3586111111111111</v>
      </c>
      <c r="P1292">
        <f t="shared" si="996"/>
        <v>2077663.1040000001</v>
      </c>
      <c r="Q1292">
        <f t="shared" si="997"/>
        <v>577.12864000000002</v>
      </c>
      <c r="R1292">
        <f t="shared" si="998"/>
        <v>6816480</v>
      </c>
      <c r="S1292">
        <f t="shared" si="999"/>
        <v>1893.4666666666665</v>
      </c>
      <c r="T1292">
        <f t="shared" si="1000"/>
        <v>1121.8480159999999</v>
      </c>
      <c r="U1292">
        <f t="shared" si="1001"/>
        <v>0.31162444888888885</v>
      </c>
      <c r="V1292">
        <f t="shared" si="1002"/>
        <v>2272160</v>
      </c>
      <c r="W1292">
        <f t="shared" si="1003"/>
        <v>631.15555555555557</v>
      </c>
      <c r="X1292">
        <f t="shared" si="1004"/>
        <v>1.6821729999999999</v>
      </c>
      <c r="Y1292">
        <f t="shared" si="1005"/>
        <v>1121.8480159999999</v>
      </c>
      <c r="Z1292">
        <f t="shared" si="1006"/>
        <v>802.2520980999999</v>
      </c>
      <c r="AA1292">
        <f t="shared" si="1007"/>
        <v>802.31423519999998</v>
      </c>
      <c r="AB1292">
        <f t="shared" si="1008"/>
        <v>802.37637229999996</v>
      </c>
      <c r="AC1292">
        <f t="shared" si="1009"/>
        <v>802.43850940000004</v>
      </c>
      <c r="AD1292">
        <f t="shared" si="1010"/>
        <v>802.50064650000002</v>
      </c>
      <c r="AE1292">
        <f t="shared" si="1011"/>
        <v>802.56278359999999</v>
      </c>
      <c r="AF1292">
        <f t="shared" si="1012"/>
        <v>802.62492070000008</v>
      </c>
      <c r="AG1292">
        <f t="shared" si="1013"/>
        <v>802.68705779999993</v>
      </c>
      <c r="AH1292">
        <f t="shared" si="1014"/>
        <v>802.74919490000002</v>
      </c>
      <c r="AI1292">
        <f t="shared" si="1015"/>
        <v>2077.8240384000001</v>
      </c>
      <c r="AJ1292">
        <f t="shared" si="1016"/>
        <v>2077.9849728000004</v>
      </c>
      <c r="AK1292">
        <f t="shared" si="1017"/>
        <v>2078.1459072000002</v>
      </c>
      <c r="AL1292">
        <f t="shared" si="1018"/>
        <v>2078.3068416000001</v>
      </c>
      <c r="AM1292">
        <f t="shared" si="1019"/>
        <v>2078.467776</v>
      </c>
      <c r="AN1292">
        <f t="shared" si="1020"/>
        <v>2078.6287103999998</v>
      </c>
      <c r="AO1292">
        <f t="shared" si="1021"/>
        <v>2078.7896448000001</v>
      </c>
      <c r="AP1292">
        <f t="shared" si="1022"/>
        <v>2078.9505792</v>
      </c>
      <c r="AQ1292">
        <f t="shared" si="1023"/>
        <v>2079.1115136000003</v>
      </c>
      <c r="AR1292" t="str">
        <f t="shared" si="1025"/>
        <v>kmh-1291-mph</v>
      </c>
      <c r="AS1292">
        <f t="shared" si="1028"/>
        <v>1290</v>
      </c>
      <c r="AT1292" t="str">
        <f t="shared" si="1026"/>
        <v>kmh-1290-mph</v>
      </c>
      <c r="AU1292">
        <f t="shared" si="1029"/>
        <v>1289</v>
      </c>
      <c r="AV1292" t="str">
        <f t="shared" si="1027"/>
        <v>kmh-1289-mph</v>
      </c>
    </row>
    <row r="1293" spans="1:48" x14ac:dyDescent="0.3">
      <c r="A1293">
        <v>1292</v>
      </c>
      <c r="B1293">
        <f t="shared" si="1024"/>
        <v>802.81133199999999</v>
      </c>
      <c r="C1293">
        <f t="shared" si="983"/>
        <v>2079.2724480000002</v>
      </c>
      <c r="D1293">
        <f t="shared" si="984"/>
        <v>0.35888888888888887</v>
      </c>
      <c r="E1293">
        <f t="shared" si="985"/>
        <v>1292000</v>
      </c>
      <c r="F1293">
        <f t="shared" si="986"/>
        <v>358.88888888888891</v>
      </c>
      <c r="G1293">
        <f t="shared" si="987"/>
        <v>4238845.28</v>
      </c>
      <c r="H1293">
        <f t="shared" si="988"/>
        <v>1177.4570222222223</v>
      </c>
      <c r="I1293">
        <f t="shared" si="989"/>
        <v>697.62418560000003</v>
      </c>
      <c r="J1293">
        <f t="shared" si="990"/>
        <v>0.19378449600000003</v>
      </c>
      <c r="K1293">
        <f t="shared" si="991"/>
        <v>1412948.3814036001</v>
      </c>
      <c r="L1293">
        <f t="shared" si="992"/>
        <v>392.48566150099998</v>
      </c>
      <c r="M1293">
        <f t="shared" si="993"/>
        <v>1.08327464804</v>
      </c>
      <c r="N1293">
        <f t="shared" si="994"/>
        <v>697.62418560000003</v>
      </c>
      <c r="O1293">
        <f t="shared" si="995"/>
        <v>0.35888888888888887</v>
      </c>
      <c r="P1293">
        <f t="shared" si="996"/>
        <v>2079272.4480000001</v>
      </c>
      <c r="Q1293">
        <f t="shared" si="997"/>
        <v>577.57568000000003</v>
      </c>
      <c r="R1293">
        <f t="shared" si="998"/>
        <v>6821760</v>
      </c>
      <c r="S1293">
        <f t="shared" si="999"/>
        <v>1894.9333333333332</v>
      </c>
      <c r="T1293">
        <f t="shared" si="1000"/>
        <v>1122.7169919999999</v>
      </c>
      <c r="U1293">
        <f t="shared" si="1001"/>
        <v>0.3118658311111111</v>
      </c>
      <c r="V1293">
        <f t="shared" si="1002"/>
        <v>2273920</v>
      </c>
      <c r="W1293">
        <f t="shared" si="1003"/>
        <v>631.64444444444439</v>
      </c>
      <c r="X1293">
        <f t="shared" si="1004"/>
        <v>1.683476</v>
      </c>
      <c r="Y1293">
        <f t="shared" si="1005"/>
        <v>1122.7169919999999</v>
      </c>
      <c r="Z1293">
        <f t="shared" si="1006"/>
        <v>802.87346909999997</v>
      </c>
      <c r="AA1293">
        <f t="shared" si="1007"/>
        <v>802.93560620000005</v>
      </c>
      <c r="AB1293">
        <f t="shared" si="1008"/>
        <v>802.99774330000002</v>
      </c>
      <c r="AC1293">
        <f t="shared" si="1009"/>
        <v>803.05988040000011</v>
      </c>
      <c r="AD1293">
        <f t="shared" si="1010"/>
        <v>803.12201749999997</v>
      </c>
      <c r="AE1293">
        <f t="shared" si="1011"/>
        <v>803.18415459999994</v>
      </c>
      <c r="AF1293">
        <f t="shared" si="1012"/>
        <v>803.24629170000003</v>
      </c>
      <c r="AG1293">
        <f t="shared" si="1013"/>
        <v>803.3084288</v>
      </c>
      <c r="AH1293">
        <f t="shared" si="1014"/>
        <v>803.37056590000009</v>
      </c>
      <c r="AI1293">
        <f t="shared" si="1015"/>
        <v>2079.4333824</v>
      </c>
      <c r="AJ1293">
        <f t="shared" si="1016"/>
        <v>2079.5943168000003</v>
      </c>
      <c r="AK1293">
        <f t="shared" si="1017"/>
        <v>2079.7552512000002</v>
      </c>
      <c r="AL1293">
        <f t="shared" si="1018"/>
        <v>2079.9161856000001</v>
      </c>
      <c r="AM1293">
        <f t="shared" si="1019"/>
        <v>2080.0771199999999</v>
      </c>
      <c r="AN1293">
        <f t="shared" si="1020"/>
        <v>2080.2380543999998</v>
      </c>
      <c r="AO1293">
        <f t="shared" si="1021"/>
        <v>2080.3989888000001</v>
      </c>
      <c r="AP1293">
        <f t="shared" si="1022"/>
        <v>2080.5599232</v>
      </c>
      <c r="AQ1293">
        <f t="shared" si="1023"/>
        <v>2080.7208576000003</v>
      </c>
      <c r="AR1293" t="str">
        <f t="shared" si="1025"/>
        <v>kmh-1292-mph</v>
      </c>
      <c r="AS1293">
        <f t="shared" si="1028"/>
        <v>1291</v>
      </c>
      <c r="AT1293" t="str">
        <f t="shared" si="1026"/>
        <v>kmh-1291-mph</v>
      </c>
      <c r="AU1293">
        <f t="shared" si="1029"/>
        <v>1290</v>
      </c>
      <c r="AV1293" t="str">
        <f t="shared" si="1027"/>
        <v>kmh-1290-mph</v>
      </c>
    </row>
    <row r="1294" spans="1:48" x14ac:dyDescent="0.3">
      <c r="A1294">
        <v>1293</v>
      </c>
      <c r="B1294">
        <f t="shared" si="1024"/>
        <v>803.43270300000006</v>
      </c>
      <c r="C1294">
        <f t="shared" si="983"/>
        <v>2080.8817920000001</v>
      </c>
      <c r="D1294">
        <f t="shared" si="984"/>
        <v>0.35916666666666669</v>
      </c>
      <c r="E1294">
        <f t="shared" si="985"/>
        <v>1293000</v>
      </c>
      <c r="F1294">
        <f t="shared" si="986"/>
        <v>359.16666666666669</v>
      </c>
      <c r="G1294">
        <f t="shared" si="987"/>
        <v>4242126.12</v>
      </c>
      <c r="H1294">
        <f t="shared" si="988"/>
        <v>1178.3683666666668</v>
      </c>
      <c r="I1294">
        <f t="shared" si="989"/>
        <v>698.16414240000006</v>
      </c>
      <c r="J1294">
        <f t="shared" si="990"/>
        <v>0.19393448400000002</v>
      </c>
      <c r="K1294">
        <f t="shared" si="991"/>
        <v>1414041.9947019001</v>
      </c>
      <c r="L1294">
        <f t="shared" si="992"/>
        <v>392.78944297274995</v>
      </c>
      <c r="M1294">
        <f t="shared" si="993"/>
        <v>1.08411309591</v>
      </c>
      <c r="N1294">
        <f t="shared" si="994"/>
        <v>698.16414240000006</v>
      </c>
      <c r="O1294">
        <f t="shared" si="995"/>
        <v>0.35916666666666669</v>
      </c>
      <c r="P1294">
        <f t="shared" si="996"/>
        <v>2080881.7920000001</v>
      </c>
      <c r="Q1294">
        <f t="shared" si="997"/>
        <v>578.02271999999994</v>
      </c>
      <c r="R1294">
        <f t="shared" si="998"/>
        <v>6827040</v>
      </c>
      <c r="S1294">
        <f t="shared" si="999"/>
        <v>1896.3999999999999</v>
      </c>
      <c r="T1294">
        <f t="shared" si="1000"/>
        <v>1123.5859679999999</v>
      </c>
      <c r="U1294">
        <f t="shared" si="1001"/>
        <v>0.3121072133333333</v>
      </c>
      <c r="V1294">
        <f t="shared" si="1002"/>
        <v>2275680</v>
      </c>
      <c r="W1294">
        <f t="shared" si="1003"/>
        <v>632.13333333333333</v>
      </c>
      <c r="X1294">
        <f t="shared" si="1004"/>
        <v>1.6847789999999998</v>
      </c>
      <c r="Y1294">
        <f t="shared" si="1005"/>
        <v>1123.5859679999999</v>
      </c>
      <c r="Z1294">
        <f t="shared" si="1006"/>
        <v>803.49484009999992</v>
      </c>
      <c r="AA1294">
        <f t="shared" si="1007"/>
        <v>803.55697720000001</v>
      </c>
      <c r="AB1294">
        <f t="shared" si="1008"/>
        <v>803.61911429999998</v>
      </c>
      <c r="AC1294">
        <f t="shared" si="1009"/>
        <v>803.68125140000006</v>
      </c>
      <c r="AD1294">
        <f t="shared" si="1010"/>
        <v>803.74338850000004</v>
      </c>
      <c r="AE1294">
        <f t="shared" si="1011"/>
        <v>803.8055255999999</v>
      </c>
      <c r="AF1294">
        <f t="shared" si="1012"/>
        <v>803.86766269999998</v>
      </c>
      <c r="AG1294">
        <f t="shared" si="1013"/>
        <v>803.92979979999996</v>
      </c>
      <c r="AH1294">
        <f t="shared" si="1014"/>
        <v>803.99193690000004</v>
      </c>
      <c r="AI1294">
        <f t="shared" si="1015"/>
        <v>2081.0427264</v>
      </c>
      <c r="AJ1294">
        <f t="shared" si="1016"/>
        <v>2081.2036608000003</v>
      </c>
      <c r="AK1294">
        <f t="shared" si="1017"/>
        <v>2081.3645952000002</v>
      </c>
      <c r="AL1294">
        <f t="shared" si="1018"/>
        <v>2081.5255296000005</v>
      </c>
      <c r="AM1294">
        <f t="shared" si="1019"/>
        <v>2081.6864640000003</v>
      </c>
      <c r="AN1294">
        <f t="shared" si="1020"/>
        <v>2081.8473984000002</v>
      </c>
      <c r="AO1294">
        <f t="shared" si="1021"/>
        <v>2082.0083328000001</v>
      </c>
      <c r="AP1294">
        <f t="shared" si="1022"/>
        <v>2082.1692671999999</v>
      </c>
      <c r="AQ1294">
        <f t="shared" si="1023"/>
        <v>2082.3302016000002</v>
      </c>
      <c r="AR1294" t="str">
        <f t="shared" si="1025"/>
        <v>kmh-1293-mph</v>
      </c>
      <c r="AS1294">
        <f t="shared" si="1028"/>
        <v>1292</v>
      </c>
      <c r="AT1294" t="str">
        <f t="shared" si="1026"/>
        <v>kmh-1292-mph</v>
      </c>
      <c r="AU1294">
        <f t="shared" si="1029"/>
        <v>1291</v>
      </c>
      <c r="AV1294" t="str">
        <f t="shared" si="1027"/>
        <v>kmh-1291-mph</v>
      </c>
    </row>
    <row r="1295" spans="1:48" x14ac:dyDescent="0.3">
      <c r="A1295">
        <v>1294</v>
      </c>
      <c r="B1295">
        <f t="shared" si="1024"/>
        <v>804.05407400000001</v>
      </c>
      <c r="C1295">
        <f t="shared" si="983"/>
        <v>2082.4911360000001</v>
      </c>
      <c r="D1295">
        <f t="shared" si="984"/>
        <v>0.35944444444444446</v>
      </c>
      <c r="E1295">
        <f t="shared" si="985"/>
        <v>1294000</v>
      </c>
      <c r="F1295">
        <f t="shared" si="986"/>
        <v>359.44444444444446</v>
      </c>
      <c r="G1295">
        <f t="shared" si="987"/>
        <v>4245406.96</v>
      </c>
      <c r="H1295">
        <f t="shared" si="988"/>
        <v>1179.2797111111113</v>
      </c>
      <c r="I1295">
        <f t="shared" si="989"/>
        <v>698.70409919999997</v>
      </c>
      <c r="J1295">
        <f t="shared" si="990"/>
        <v>0.19408447200000001</v>
      </c>
      <c r="K1295">
        <f t="shared" si="991"/>
        <v>1415135.6080002</v>
      </c>
      <c r="L1295">
        <f t="shared" si="992"/>
        <v>393.09322444449998</v>
      </c>
      <c r="M1295">
        <f t="shared" si="993"/>
        <v>1.0849515437799999</v>
      </c>
      <c r="N1295">
        <f t="shared" si="994"/>
        <v>698.70409919999997</v>
      </c>
      <c r="O1295">
        <f t="shared" si="995"/>
        <v>0.35944444444444446</v>
      </c>
      <c r="P1295">
        <f t="shared" si="996"/>
        <v>2082491.1360000002</v>
      </c>
      <c r="Q1295">
        <f t="shared" si="997"/>
        <v>578.46975999999995</v>
      </c>
      <c r="R1295">
        <f t="shared" si="998"/>
        <v>6832320</v>
      </c>
      <c r="S1295">
        <f t="shared" si="999"/>
        <v>1897.8666666666666</v>
      </c>
      <c r="T1295">
        <f t="shared" si="1000"/>
        <v>1124.4549440000001</v>
      </c>
      <c r="U1295">
        <f t="shared" si="1001"/>
        <v>0.31234859555555555</v>
      </c>
      <c r="V1295">
        <f t="shared" si="1002"/>
        <v>2277440</v>
      </c>
      <c r="W1295">
        <f t="shared" si="1003"/>
        <v>632.62222222222215</v>
      </c>
      <c r="X1295">
        <f t="shared" si="1004"/>
        <v>1.6860819999999999</v>
      </c>
      <c r="Y1295">
        <f t="shared" si="1005"/>
        <v>1124.4549440000001</v>
      </c>
      <c r="Z1295">
        <f t="shared" si="1006"/>
        <v>804.11621109999999</v>
      </c>
      <c r="AA1295">
        <f t="shared" si="1007"/>
        <v>804.17834820000007</v>
      </c>
      <c r="AB1295">
        <f t="shared" si="1008"/>
        <v>804.24048529999993</v>
      </c>
      <c r="AC1295">
        <f t="shared" si="1009"/>
        <v>804.30262240000002</v>
      </c>
      <c r="AD1295">
        <f t="shared" si="1010"/>
        <v>804.36475949999999</v>
      </c>
      <c r="AE1295">
        <f t="shared" si="1011"/>
        <v>804.42689659999996</v>
      </c>
      <c r="AF1295">
        <f t="shared" si="1012"/>
        <v>804.48903370000005</v>
      </c>
      <c r="AG1295">
        <f t="shared" si="1013"/>
        <v>804.55117080000002</v>
      </c>
      <c r="AH1295">
        <f t="shared" si="1014"/>
        <v>804.61330790000011</v>
      </c>
      <c r="AI1295">
        <f t="shared" si="1015"/>
        <v>2082.6520704</v>
      </c>
      <c r="AJ1295">
        <f t="shared" si="1016"/>
        <v>2082.8130048000003</v>
      </c>
      <c r="AK1295">
        <f t="shared" si="1017"/>
        <v>2082.9739392000001</v>
      </c>
      <c r="AL1295">
        <f t="shared" si="1018"/>
        <v>2083.1348736000004</v>
      </c>
      <c r="AM1295">
        <f t="shared" si="1019"/>
        <v>2083.2958080000003</v>
      </c>
      <c r="AN1295">
        <f t="shared" si="1020"/>
        <v>2083.4567424000002</v>
      </c>
      <c r="AO1295">
        <f t="shared" si="1021"/>
        <v>2083.6176768</v>
      </c>
      <c r="AP1295">
        <f t="shared" si="1022"/>
        <v>2083.7786111999999</v>
      </c>
      <c r="AQ1295">
        <f t="shared" si="1023"/>
        <v>2083.9395456000002</v>
      </c>
      <c r="AR1295" t="str">
        <f t="shared" si="1025"/>
        <v>kmh-1294-mph</v>
      </c>
      <c r="AS1295">
        <f t="shared" si="1028"/>
        <v>1293</v>
      </c>
      <c r="AT1295" t="str">
        <f t="shared" si="1026"/>
        <v>kmh-1293-mph</v>
      </c>
      <c r="AU1295">
        <f t="shared" si="1029"/>
        <v>1292</v>
      </c>
      <c r="AV1295" t="str">
        <f t="shared" si="1027"/>
        <v>kmh-1292-mph</v>
      </c>
    </row>
    <row r="1296" spans="1:48" x14ac:dyDescent="0.3">
      <c r="A1296">
        <v>1295</v>
      </c>
      <c r="B1296">
        <f t="shared" si="1024"/>
        <v>804.67544499999997</v>
      </c>
      <c r="C1296">
        <f t="shared" si="983"/>
        <v>2084.1004800000001</v>
      </c>
      <c r="D1296">
        <f t="shared" si="984"/>
        <v>0.35972222222222222</v>
      </c>
      <c r="E1296">
        <f t="shared" si="985"/>
        <v>1295000</v>
      </c>
      <c r="F1296">
        <f t="shared" si="986"/>
        <v>359.72222222222223</v>
      </c>
      <c r="G1296">
        <f t="shared" si="987"/>
        <v>4248687.8</v>
      </c>
      <c r="H1296">
        <f t="shared" si="988"/>
        <v>1180.1910555555557</v>
      </c>
      <c r="I1296">
        <f t="shared" si="989"/>
        <v>699.244056</v>
      </c>
      <c r="J1296">
        <f t="shared" si="990"/>
        <v>0.19423446000000003</v>
      </c>
      <c r="K1296">
        <f t="shared" si="991"/>
        <v>1416229.2212985</v>
      </c>
      <c r="L1296">
        <f t="shared" si="992"/>
        <v>393.39700591624995</v>
      </c>
      <c r="M1296">
        <f t="shared" si="993"/>
        <v>1.08578999165</v>
      </c>
      <c r="N1296">
        <f t="shared" si="994"/>
        <v>699.244056</v>
      </c>
      <c r="O1296">
        <f t="shared" si="995"/>
        <v>0.35972222222222222</v>
      </c>
      <c r="P1296">
        <f t="shared" si="996"/>
        <v>2084100.48</v>
      </c>
      <c r="Q1296">
        <f t="shared" si="997"/>
        <v>578.91679999999997</v>
      </c>
      <c r="R1296">
        <f t="shared" si="998"/>
        <v>6837600</v>
      </c>
      <c r="S1296">
        <f t="shared" si="999"/>
        <v>1899.3333333333333</v>
      </c>
      <c r="T1296">
        <f t="shared" si="1000"/>
        <v>1125.32392</v>
      </c>
      <c r="U1296">
        <f t="shared" si="1001"/>
        <v>0.31258997777777775</v>
      </c>
      <c r="V1296">
        <f t="shared" si="1002"/>
        <v>2279200</v>
      </c>
      <c r="W1296">
        <f t="shared" si="1003"/>
        <v>633.11111111111109</v>
      </c>
      <c r="X1296">
        <f t="shared" si="1004"/>
        <v>1.6873849999999999</v>
      </c>
      <c r="Y1296">
        <f t="shared" si="1005"/>
        <v>1125.32392</v>
      </c>
      <c r="Z1296">
        <f t="shared" si="1006"/>
        <v>804.73758209999994</v>
      </c>
      <c r="AA1296">
        <f t="shared" si="1007"/>
        <v>804.79971920000003</v>
      </c>
      <c r="AB1296">
        <f t="shared" si="1008"/>
        <v>804.8618563</v>
      </c>
      <c r="AC1296">
        <f t="shared" si="1009"/>
        <v>804.92399340000009</v>
      </c>
      <c r="AD1296">
        <f t="shared" si="1010"/>
        <v>804.98613050000006</v>
      </c>
      <c r="AE1296">
        <f t="shared" si="1011"/>
        <v>805.04826759999992</v>
      </c>
      <c r="AF1296">
        <f t="shared" si="1012"/>
        <v>805.1104047</v>
      </c>
      <c r="AG1296">
        <f t="shared" si="1013"/>
        <v>805.17254179999998</v>
      </c>
      <c r="AH1296">
        <f t="shared" si="1014"/>
        <v>805.23467890000006</v>
      </c>
      <c r="AI1296">
        <f t="shared" si="1015"/>
        <v>2084.2614143999999</v>
      </c>
      <c r="AJ1296">
        <f t="shared" si="1016"/>
        <v>2084.4223488000002</v>
      </c>
      <c r="AK1296">
        <f t="shared" si="1017"/>
        <v>2084.5832832000001</v>
      </c>
      <c r="AL1296">
        <f t="shared" si="1018"/>
        <v>2084.7442176000004</v>
      </c>
      <c r="AM1296">
        <f t="shared" si="1019"/>
        <v>2084.9051520000003</v>
      </c>
      <c r="AN1296">
        <f t="shared" si="1020"/>
        <v>2085.0660864000001</v>
      </c>
      <c r="AO1296">
        <f t="shared" si="1021"/>
        <v>2085.2270208</v>
      </c>
      <c r="AP1296">
        <f t="shared" si="1022"/>
        <v>2085.3879551999999</v>
      </c>
      <c r="AQ1296">
        <f t="shared" si="1023"/>
        <v>2085.5488896000002</v>
      </c>
      <c r="AR1296" t="str">
        <f t="shared" si="1025"/>
        <v>kmh-1295-mph</v>
      </c>
      <c r="AS1296">
        <f t="shared" si="1028"/>
        <v>1294</v>
      </c>
      <c r="AT1296" t="str">
        <f t="shared" si="1026"/>
        <v>kmh-1294-mph</v>
      </c>
      <c r="AU1296">
        <f t="shared" si="1029"/>
        <v>1293</v>
      </c>
      <c r="AV1296" t="str">
        <f t="shared" si="1027"/>
        <v>kmh-1293-mph</v>
      </c>
    </row>
    <row r="1297" spans="1:48" x14ac:dyDescent="0.3">
      <c r="A1297">
        <v>1296</v>
      </c>
      <c r="B1297">
        <f t="shared" si="1024"/>
        <v>805.29681600000004</v>
      </c>
      <c r="C1297">
        <f t="shared" si="983"/>
        <v>2085.709824</v>
      </c>
      <c r="D1297">
        <f t="shared" si="984"/>
        <v>0.36</v>
      </c>
      <c r="E1297">
        <f t="shared" si="985"/>
        <v>1296000</v>
      </c>
      <c r="F1297">
        <f t="shared" si="986"/>
        <v>360</v>
      </c>
      <c r="G1297">
        <f t="shared" si="987"/>
        <v>4251968.6400000006</v>
      </c>
      <c r="H1297">
        <f t="shared" si="988"/>
        <v>1181.1024</v>
      </c>
      <c r="I1297">
        <f t="shared" si="989"/>
        <v>699.78401280000003</v>
      </c>
      <c r="J1297">
        <f t="shared" si="990"/>
        <v>0.19438444800000002</v>
      </c>
      <c r="K1297">
        <f t="shared" si="991"/>
        <v>1417322.8345967999</v>
      </c>
      <c r="L1297">
        <f t="shared" si="992"/>
        <v>393.70078738799998</v>
      </c>
      <c r="M1297">
        <f t="shared" si="993"/>
        <v>1.0866284395199999</v>
      </c>
      <c r="N1297">
        <f t="shared" si="994"/>
        <v>699.78401280000003</v>
      </c>
      <c r="O1297">
        <f t="shared" si="995"/>
        <v>0.36</v>
      </c>
      <c r="P1297">
        <f t="shared" si="996"/>
        <v>2085709.824</v>
      </c>
      <c r="Q1297">
        <f t="shared" si="997"/>
        <v>579.36383999999998</v>
      </c>
      <c r="R1297">
        <f t="shared" si="998"/>
        <v>6842880</v>
      </c>
      <c r="S1297">
        <f t="shared" si="999"/>
        <v>1900.8</v>
      </c>
      <c r="T1297">
        <f t="shared" si="1000"/>
        <v>1126.192896</v>
      </c>
      <c r="U1297">
        <f t="shared" si="1001"/>
        <v>0.31283136</v>
      </c>
      <c r="V1297">
        <f t="shared" si="1002"/>
        <v>2280960</v>
      </c>
      <c r="W1297">
        <f t="shared" si="1003"/>
        <v>633.6</v>
      </c>
      <c r="X1297">
        <f t="shared" si="1004"/>
        <v>1.688688</v>
      </c>
      <c r="Y1297">
        <f t="shared" si="1005"/>
        <v>1126.192896</v>
      </c>
      <c r="Z1297">
        <f t="shared" si="1006"/>
        <v>805.35895310000001</v>
      </c>
      <c r="AA1297">
        <f t="shared" si="1007"/>
        <v>805.42109019999998</v>
      </c>
      <c r="AB1297">
        <f t="shared" si="1008"/>
        <v>805.48322729999995</v>
      </c>
      <c r="AC1297">
        <f t="shared" si="1009"/>
        <v>805.54536440000004</v>
      </c>
      <c r="AD1297">
        <f t="shared" si="1010"/>
        <v>805.60750150000001</v>
      </c>
      <c r="AE1297">
        <f t="shared" si="1011"/>
        <v>805.66963859999998</v>
      </c>
      <c r="AF1297">
        <f t="shared" si="1012"/>
        <v>805.73177570000007</v>
      </c>
      <c r="AG1297">
        <f t="shared" si="1013"/>
        <v>805.79391279999993</v>
      </c>
      <c r="AH1297">
        <f t="shared" si="1014"/>
        <v>805.85604990000002</v>
      </c>
      <c r="AI1297">
        <f t="shared" si="1015"/>
        <v>2085.8707583999999</v>
      </c>
      <c r="AJ1297">
        <f t="shared" si="1016"/>
        <v>2086.0316928000002</v>
      </c>
      <c r="AK1297">
        <f t="shared" si="1017"/>
        <v>2086.1926272000001</v>
      </c>
      <c r="AL1297">
        <f t="shared" si="1018"/>
        <v>2086.3535616000004</v>
      </c>
      <c r="AM1297">
        <f t="shared" si="1019"/>
        <v>2086.5144960000002</v>
      </c>
      <c r="AN1297">
        <f t="shared" si="1020"/>
        <v>2086.6754304000001</v>
      </c>
      <c r="AO1297">
        <f t="shared" si="1021"/>
        <v>2086.8363648000004</v>
      </c>
      <c r="AP1297">
        <f t="shared" si="1022"/>
        <v>2086.9972992000003</v>
      </c>
      <c r="AQ1297">
        <f t="shared" si="1023"/>
        <v>2087.1582336000001</v>
      </c>
      <c r="AR1297" t="str">
        <f t="shared" si="1025"/>
        <v>kmh-1296-mph</v>
      </c>
      <c r="AS1297">
        <f t="shared" si="1028"/>
        <v>1295</v>
      </c>
      <c r="AT1297" t="str">
        <f t="shared" si="1026"/>
        <v>kmh-1295-mph</v>
      </c>
      <c r="AU1297">
        <f t="shared" si="1029"/>
        <v>1294</v>
      </c>
      <c r="AV1297" t="str">
        <f t="shared" si="1027"/>
        <v>kmh-1294-mph</v>
      </c>
    </row>
    <row r="1298" spans="1:48" x14ac:dyDescent="0.3">
      <c r="A1298">
        <v>1297</v>
      </c>
      <c r="B1298">
        <f t="shared" si="1024"/>
        <v>805.91818699999999</v>
      </c>
      <c r="C1298">
        <f t="shared" si="983"/>
        <v>2087.319168</v>
      </c>
      <c r="D1298">
        <f t="shared" si="984"/>
        <v>0.36027777777777775</v>
      </c>
      <c r="E1298">
        <f t="shared" si="985"/>
        <v>1297000</v>
      </c>
      <c r="F1298">
        <f t="shared" si="986"/>
        <v>360.27777777777777</v>
      </c>
      <c r="G1298">
        <f t="shared" si="987"/>
        <v>4255249.4800000004</v>
      </c>
      <c r="H1298">
        <f t="shared" si="988"/>
        <v>1182.0137444444445</v>
      </c>
      <c r="I1298">
        <f t="shared" si="989"/>
        <v>700.32396960000005</v>
      </c>
      <c r="J1298">
        <f t="shared" si="990"/>
        <v>0.19453443600000003</v>
      </c>
      <c r="K1298">
        <f t="shared" si="991"/>
        <v>1418416.4478951001</v>
      </c>
      <c r="L1298">
        <f t="shared" si="992"/>
        <v>394.00456885974995</v>
      </c>
      <c r="M1298">
        <f t="shared" si="993"/>
        <v>1.08746688739</v>
      </c>
      <c r="N1298">
        <f t="shared" si="994"/>
        <v>700.32396960000005</v>
      </c>
      <c r="O1298">
        <f t="shared" si="995"/>
        <v>0.36027777777777775</v>
      </c>
      <c r="P1298">
        <f t="shared" si="996"/>
        <v>2087319.1680000001</v>
      </c>
      <c r="Q1298">
        <f t="shared" si="997"/>
        <v>579.81088</v>
      </c>
      <c r="R1298">
        <f t="shared" si="998"/>
        <v>6848160</v>
      </c>
      <c r="S1298">
        <f t="shared" si="999"/>
        <v>1902.2666666666664</v>
      </c>
      <c r="T1298">
        <f t="shared" si="1000"/>
        <v>1127.061872</v>
      </c>
      <c r="U1298">
        <f t="shared" si="1001"/>
        <v>0.3130727422222222</v>
      </c>
      <c r="V1298">
        <f t="shared" si="1002"/>
        <v>2282720</v>
      </c>
      <c r="W1298">
        <f t="shared" si="1003"/>
        <v>634.08888888888885</v>
      </c>
      <c r="X1298">
        <f t="shared" si="1004"/>
        <v>1.6899909999999998</v>
      </c>
      <c r="Y1298">
        <f t="shared" si="1005"/>
        <v>1127.061872</v>
      </c>
      <c r="Z1298">
        <f t="shared" si="1006"/>
        <v>805.98032409999996</v>
      </c>
      <c r="AA1298">
        <f t="shared" si="1007"/>
        <v>806.04246120000005</v>
      </c>
      <c r="AB1298">
        <f t="shared" si="1008"/>
        <v>806.10459830000002</v>
      </c>
      <c r="AC1298">
        <f t="shared" si="1009"/>
        <v>806.16673540000011</v>
      </c>
      <c r="AD1298">
        <f t="shared" si="1010"/>
        <v>806.22887249999997</v>
      </c>
      <c r="AE1298">
        <f t="shared" si="1011"/>
        <v>806.29100959999994</v>
      </c>
      <c r="AF1298">
        <f t="shared" si="1012"/>
        <v>806.35314670000002</v>
      </c>
      <c r="AG1298">
        <f t="shared" si="1013"/>
        <v>806.4152838</v>
      </c>
      <c r="AH1298">
        <f t="shared" si="1014"/>
        <v>806.47742090000008</v>
      </c>
      <c r="AI1298">
        <f t="shared" si="1015"/>
        <v>2087.4801023999999</v>
      </c>
      <c r="AJ1298">
        <f t="shared" si="1016"/>
        <v>2087.6410368000002</v>
      </c>
      <c r="AK1298">
        <f t="shared" si="1017"/>
        <v>2087.8019712</v>
      </c>
      <c r="AL1298">
        <f t="shared" si="1018"/>
        <v>2087.9629056000003</v>
      </c>
      <c r="AM1298">
        <f t="shared" si="1019"/>
        <v>2088.1238400000002</v>
      </c>
      <c r="AN1298">
        <f t="shared" si="1020"/>
        <v>2088.2847744000001</v>
      </c>
      <c r="AO1298">
        <f t="shared" si="1021"/>
        <v>2088.4457088000004</v>
      </c>
      <c r="AP1298">
        <f t="shared" si="1022"/>
        <v>2088.6066432000002</v>
      </c>
      <c r="AQ1298">
        <f t="shared" si="1023"/>
        <v>2088.7675776000001</v>
      </c>
      <c r="AR1298" t="str">
        <f t="shared" si="1025"/>
        <v>kmh-1297-mph</v>
      </c>
      <c r="AS1298">
        <f t="shared" si="1028"/>
        <v>1296</v>
      </c>
      <c r="AT1298" t="str">
        <f t="shared" si="1026"/>
        <v>kmh-1296-mph</v>
      </c>
      <c r="AU1298">
        <f t="shared" si="1029"/>
        <v>1295</v>
      </c>
      <c r="AV1298" t="str">
        <f t="shared" si="1027"/>
        <v>kmh-1295-mph</v>
      </c>
    </row>
    <row r="1299" spans="1:48" x14ac:dyDescent="0.3">
      <c r="A1299">
        <v>1298</v>
      </c>
      <c r="B1299">
        <f t="shared" si="1024"/>
        <v>806.53955800000006</v>
      </c>
      <c r="C1299">
        <f t="shared" si="983"/>
        <v>2088.928512</v>
      </c>
      <c r="D1299">
        <f t="shared" si="984"/>
        <v>0.36055555555555557</v>
      </c>
      <c r="E1299">
        <f t="shared" si="985"/>
        <v>1298000</v>
      </c>
      <c r="F1299">
        <f t="shared" si="986"/>
        <v>360.5555555555556</v>
      </c>
      <c r="G1299">
        <f t="shared" si="987"/>
        <v>4258530.32</v>
      </c>
      <c r="H1299">
        <f t="shared" si="988"/>
        <v>1182.9250888888889</v>
      </c>
      <c r="I1299">
        <f t="shared" si="989"/>
        <v>700.86392639999997</v>
      </c>
      <c r="J1299">
        <f t="shared" si="990"/>
        <v>0.19468442400000002</v>
      </c>
      <c r="K1299">
        <f t="shared" si="991"/>
        <v>1419510.0611934001</v>
      </c>
      <c r="L1299">
        <f t="shared" si="992"/>
        <v>394.30835033149998</v>
      </c>
      <c r="M1299">
        <f t="shared" si="993"/>
        <v>1.0883053352600001</v>
      </c>
      <c r="N1299">
        <f t="shared" si="994"/>
        <v>700.86392639999997</v>
      </c>
      <c r="O1299">
        <f t="shared" si="995"/>
        <v>0.36055555555555557</v>
      </c>
      <c r="P1299">
        <f t="shared" si="996"/>
        <v>2088928.5120000001</v>
      </c>
      <c r="Q1299">
        <f t="shared" si="997"/>
        <v>580.25792000000001</v>
      </c>
      <c r="R1299">
        <f t="shared" si="998"/>
        <v>6853440</v>
      </c>
      <c r="S1299">
        <f t="shared" si="999"/>
        <v>1903.7333333333331</v>
      </c>
      <c r="T1299">
        <f t="shared" si="1000"/>
        <v>1127.930848</v>
      </c>
      <c r="U1299">
        <f t="shared" si="1001"/>
        <v>0.3133141244444444</v>
      </c>
      <c r="V1299">
        <f t="shared" si="1002"/>
        <v>2284480</v>
      </c>
      <c r="W1299">
        <f t="shared" si="1003"/>
        <v>634.57777777777778</v>
      </c>
      <c r="X1299">
        <f t="shared" si="1004"/>
        <v>1.6912939999999999</v>
      </c>
      <c r="Y1299">
        <f t="shared" si="1005"/>
        <v>1127.930848</v>
      </c>
      <c r="Z1299">
        <f t="shared" si="1006"/>
        <v>806.60169509999992</v>
      </c>
      <c r="AA1299">
        <f t="shared" si="1007"/>
        <v>806.6638322</v>
      </c>
      <c r="AB1299">
        <f t="shared" si="1008"/>
        <v>806.72596929999997</v>
      </c>
      <c r="AC1299">
        <f t="shared" si="1009"/>
        <v>806.78810640000006</v>
      </c>
      <c r="AD1299">
        <f t="shared" si="1010"/>
        <v>806.85024350000003</v>
      </c>
      <c r="AE1299">
        <f t="shared" si="1011"/>
        <v>806.91238060000001</v>
      </c>
      <c r="AF1299">
        <f t="shared" si="1012"/>
        <v>806.97451770000009</v>
      </c>
      <c r="AG1299">
        <f t="shared" si="1013"/>
        <v>807.03665479999995</v>
      </c>
      <c r="AH1299">
        <f t="shared" si="1014"/>
        <v>807.09879190000004</v>
      </c>
      <c r="AI1299">
        <f t="shared" si="1015"/>
        <v>2089.0894463999998</v>
      </c>
      <c r="AJ1299">
        <f t="shared" si="1016"/>
        <v>2089.2503808000001</v>
      </c>
      <c r="AK1299">
        <f t="shared" si="1017"/>
        <v>2089.4113152</v>
      </c>
      <c r="AL1299">
        <f t="shared" si="1018"/>
        <v>2089.5722496000003</v>
      </c>
      <c r="AM1299">
        <f t="shared" si="1019"/>
        <v>2089.7331840000002</v>
      </c>
      <c r="AN1299">
        <f t="shared" si="1020"/>
        <v>2089.8941184</v>
      </c>
      <c r="AO1299">
        <f t="shared" si="1021"/>
        <v>2090.0550528000003</v>
      </c>
      <c r="AP1299">
        <f t="shared" si="1022"/>
        <v>2090.2159872000002</v>
      </c>
      <c r="AQ1299">
        <f t="shared" si="1023"/>
        <v>2090.3769216000001</v>
      </c>
      <c r="AR1299" t="str">
        <f t="shared" si="1025"/>
        <v>kmh-1298-mph</v>
      </c>
      <c r="AS1299">
        <f t="shared" si="1028"/>
        <v>1297</v>
      </c>
      <c r="AT1299" t="str">
        <f t="shared" si="1026"/>
        <v>kmh-1297-mph</v>
      </c>
      <c r="AU1299">
        <f t="shared" si="1029"/>
        <v>1296</v>
      </c>
      <c r="AV1299" t="str">
        <f t="shared" si="1027"/>
        <v>kmh-1296-mph</v>
      </c>
    </row>
    <row r="1300" spans="1:48" x14ac:dyDescent="0.3">
      <c r="A1300">
        <v>1299</v>
      </c>
      <c r="B1300">
        <f t="shared" si="1024"/>
        <v>807.16092900000001</v>
      </c>
      <c r="C1300">
        <f t="shared" si="983"/>
        <v>2090.5378559999999</v>
      </c>
      <c r="D1300">
        <f t="shared" si="984"/>
        <v>0.36083333333333334</v>
      </c>
      <c r="E1300">
        <f t="shared" si="985"/>
        <v>1299000</v>
      </c>
      <c r="F1300">
        <f t="shared" si="986"/>
        <v>360.83333333333337</v>
      </c>
      <c r="G1300">
        <f t="shared" si="987"/>
        <v>4261811.16</v>
      </c>
      <c r="H1300">
        <f t="shared" si="988"/>
        <v>1183.8364333333334</v>
      </c>
      <c r="I1300">
        <f t="shared" si="989"/>
        <v>701.4038832</v>
      </c>
      <c r="J1300">
        <f t="shared" si="990"/>
        <v>0.19483441200000001</v>
      </c>
      <c r="K1300">
        <f t="shared" si="991"/>
        <v>1420603.6744917</v>
      </c>
      <c r="L1300">
        <f t="shared" si="992"/>
        <v>394.61213180324995</v>
      </c>
      <c r="M1300">
        <f t="shared" si="993"/>
        <v>1.0891437831299999</v>
      </c>
      <c r="N1300">
        <f t="shared" si="994"/>
        <v>701.4038832</v>
      </c>
      <c r="O1300">
        <f t="shared" si="995"/>
        <v>0.36083333333333334</v>
      </c>
      <c r="P1300">
        <f t="shared" si="996"/>
        <v>2090537.8560000001</v>
      </c>
      <c r="Q1300">
        <f t="shared" si="997"/>
        <v>580.70496000000003</v>
      </c>
      <c r="R1300">
        <f t="shared" si="998"/>
        <v>6858720</v>
      </c>
      <c r="S1300">
        <f t="shared" si="999"/>
        <v>1905.1999999999998</v>
      </c>
      <c r="T1300">
        <f t="shared" si="1000"/>
        <v>1128.7998239999999</v>
      </c>
      <c r="U1300">
        <f t="shared" si="1001"/>
        <v>0.31355550666666665</v>
      </c>
      <c r="V1300">
        <f t="shared" si="1002"/>
        <v>2286240</v>
      </c>
      <c r="W1300">
        <f t="shared" si="1003"/>
        <v>635.06666666666661</v>
      </c>
      <c r="X1300">
        <f t="shared" si="1004"/>
        <v>1.6925969999999999</v>
      </c>
      <c r="Y1300">
        <f t="shared" si="1005"/>
        <v>1128.7998239999999</v>
      </c>
      <c r="Z1300">
        <f t="shared" si="1006"/>
        <v>807.22306609999998</v>
      </c>
      <c r="AA1300">
        <f t="shared" si="1007"/>
        <v>807.28520320000007</v>
      </c>
      <c r="AB1300">
        <f t="shared" si="1008"/>
        <v>807.34734029999993</v>
      </c>
      <c r="AC1300">
        <f t="shared" si="1009"/>
        <v>807.40947740000001</v>
      </c>
      <c r="AD1300">
        <f t="shared" si="1010"/>
        <v>807.47161449999999</v>
      </c>
      <c r="AE1300">
        <f t="shared" si="1011"/>
        <v>807.53375159999996</v>
      </c>
      <c r="AF1300">
        <f t="shared" si="1012"/>
        <v>807.59588870000005</v>
      </c>
      <c r="AG1300">
        <f t="shared" si="1013"/>
        <v>807.65802580000002</v>
      </c>
      <c r="AH1300">
        <f t="shared" si="1014"/>
        <v>807.7201629000001</v>
      </c>
      <c r="AI1300">
        <f t="shared" si="1015"/>
        <v>2090.6987903999998</v>
      </c>
      <c r="AJ1300">
        <f t="shared" si="1016"/>
        <v>2090.8597248000001</v>
      </c>
      <c r="AK1300">
        <f t="shared" si="1017"/>
        <v>2091.0206592</v>
      </c>
      <c r="AL1300">
        <f t="shared" si="1018"/>
        <v>2091.1815936000003</v>
      </c>
      <c r="AM1300">
        <f t="shared" si="1019"/>
        <v>2091.3425280000001</v>
      </c>
      <c r="AN1300">
        <f t="shared" si="1020"/>
        <v>2091.5034624</v>
      </c>
      <c r="AO1300">
        <f t="shared" si="1021"/>
        <v>2091.6643968000003</v>
      </c>
      <c r="AP1300">
        <f t="shared" si="1022"/>
        <v>2091.8253312000002</v>
      </c>
      <c r="AQ1300">
        <f t="shared" si="1023"/>
        <v>2091.9862656000005</v>
      </c>
      <c r="AR1300" t="str">
        <f t="shared" si="1025"/>
        <v>kmh-1299-mph</v>
      </c>
      <c r="AS1300">
        <f t="shared" si="1028"/>
        <v>1298</v>
      </c>
      <c r="AT1300" t="str">
        <f t="shared" si="1026"/>
        <v>kmh-1298-mph</v>
      </c>
      <c r="AU1300">
        <f t="shared" si="1029"/>
        <v>1297</v>
      </c>
      <c r="AV1300" t="str">
        <f t="shared" si="1027"/>
        <v>kmh-1297-mph</v>
      </c>
    </row>
    <row r="1301" spans="1:48" x14ac:dyDescent="0.3">
      <c r="A1301">
        <v>1300</v>
      </c>
      <c r="B1301">
        <f t="shared" si="1024"/>
        <v>807.78229999999996</v>
      </c>
      <c r="C1301">
        <f t="shared" si="983"/>
        <v>2092.1472000000003</v>
      </c>
      <c r="D1301">
        <f t="shared" si="984"/>
        <v>0.3611111111111111</v>
      </c>
      <c r="E1301">
        <f t="shared" si="985"/>
        <v>1300000</v>
      </c>
      <c r="F1301">
        <f t="shared" si="986"/>
        <v>361.11111111111114</v>
      </c>
      <c r="G1301">
        <f t="shared" si="987"/>
        <v>4265092</v>
      </c>
      <c r="H1301">
        <f t="shared" si="988"/>
        <v>1184.7477777777779</v>
      </c>
      <c r="I1301">
        <f t="shared" si="989"/>
        <v>701.94384000000002</v>
      </c>
      <c r="J1301">
        <f t="shared" si="990"/>
        <v>0.19498440000000003</v>
      </c>
      <c r="K1301">
        <f t="shared" si="991"/>
        <v>1421697.28779</v>
      </c>
      <c r="L1301">
        <f t="shared" si="992"/>
        <v>394.91591327499998</v>
      </c>
      <c r="M1301">
        <f t="shared" si="993"/>
        <v>1.089982231</v>
      </c>
      <c r="N1301">
        <f t="shared" si="994"/>
        <v>701.94384000000002</v>
      </c>
      <c r="O1301">
        <f t="shared" si="995"/>
        <v>0.3611111111111111</v>
      </c>
      <c r="P1301">
        <f t="shared" si="996"/>
        <v>2092147.2</v>
      </c>
      <c r="Q1301">
        <f t="shared" si="997"/>
        <v>581.15200000000004</v>
      </c>
      <c r="R1301">
        <f t="shared" si="998"/>
        <v>6864000</v>
      </c>
      <c r="S1301">
        <f t="shared" si="999"/>
        <v>1906.6666666666665</v>
      </c>
      <c r="T1301">
        <f t="shared" si="1000"/>
        <v>1129.6687999999999</v>
      </c>
      <c r="U1301">
        <f t="shared" si="1001"/>
        <v>0.31379688888888885</v>
      </c>
      <c r="V1301">
        <f t="shared" si="1002"/>
        <v>2288000</v>
      </c>
      <c r="W1301">
        <f t="shared" si="1003"/>
        <v>635.55555555555554</v>
      </c>
      <c r="X1301">
        <f t="shared" si="1004"/>
        <v>1.6939</v>
      </c>
      <c r="Y1301">
        <f t="shared" si="1005"/>
        <v>1129.6687999999999</v>
      </c>
      <c r="Z1301">
        <f t="shared" si="1006"/>
        <v>807.84443709999994</v>
      </c>
      <c r="AA1301">
        <f t="shared" si="1007"/>
        <v>807.90657420000002</v>
      </c>
      <c r="AB1301">
        <f t="shared" si="1008"/>
        <v>807.9687113</v>
      </c>
      <c r="AC1301">
        <f t="shared" si="1009"/>
        <v>808.03084840000008</v>
      </c>
      <c r="AD1301">
        <f t="shared" si="1010"/>
        <v>808.09298550000005</v>
      </c>
      <c r="AE1301">
        <f t="shared" si="1011"/>
        <v>808.15512259999991</v>
      </c>
      <c r="AF1301">
        <f t="shared" si="1012"/>
        <v>808.2172597</v>
      </c>
      <c r="AG1301">
        <f t="shared" si="1013"/>
        <v>808.27939679999997</v>
      </c>
      <c r="AH1301">
        <f t="shared" si="1014"/>
        <v>808.34153390000006</v>
      </c>
      <c r="AI1301">
        <f t="shared" si="1015"/>
        <v>2092.3081344000002</v>
      </c>
      <c r="AJ1301">
        <f t="shared" si="1016"/>
        <v>2092.4690688000001</v>
      </c>
      <c r="AK1301">
        <f t="shared" si="1017"/>
        <v>2092.6300031999999</v>
      </c>
      <c r="AL1301">
        <f t="shared" si="1018"/>
        <v>2092.7909376000002</v>
      </c>
      <c r="AM1301">
        <f t="shared" si="1019"/>
        <v>2092.9518720000001</v>
      </c>
      <c r="AN1301">
        <f t="shared" si="1020"/>
        <v>2093.1128064</v>
      </c>
      <c r="AO1301">
        <f t="shared" si="1021"/>
        <v>2093.2737408000003</v>
      </c>
      <c r="AP1301">
        <f t="shared" si="1022"/>
        <v>2093.4346752000001</v>
      </c>
      <c r="AQ1301">
        <f t="shared" si="1023"/>
        <v>2093.5956096000004</v>
      </c>
      <c r="AR1301" t="str">
        <f t="shared" si="1025"/>
        <v>kmh-1300-mph</v>
      </c>
      <c r="AS1301">
        <f t="shared" si="1028"/>
        <v>1299</v>
      </c>
      <c r="AT1301" t="str">
        <f t="shared" si="1026"/>
        <v>kmh-1299-mph</v>
      </c>
      <c r="AU1301">
        <f t="shared" si="1029"/>
        <v>1298</v>
      </c>
      <c r="AV1301" t="str">
        <f t="shared" si="1027"/>
        <v>kmh-1298-mph</v>
      </c>
    </row>
    <row r="1302" spans="1:48" x14ac:dyDescent="0.3">
      <c r="A1302">
        <v>1301</v>
      </c>
      <c r="B1302">
        <f t="shared" si="1024"/>
        <v>808.40367100000003</v>
      </c>
      <c r="C1302">
        <f t="shared" si="983"/>
        <v>2093.7565440000003</v>
      </c>
      <c r="D1302">
        <f t="shared" si="984"/>
        <v>0.36138888888888887</v>
      </c>
      <c r="E1302">
        <f t="shared" si="985"/>
        <v>1301000</v>
      </c>
      <c r="F1302">
        <f t="shared" si="986"/>
        <v>361.38888888888891</v>
      </c>
      <c r="G1302">
        <f t="shared" si="987"/>
        <v>4268372.84</v>
      </c>
      <c r="H1302">
        <f t="shared" si="988"/>
        <v>1185.6591222222223</v>
      </c>
      <c r="I1302">
        <f t="shared" si="989"/>
        <v>702.48379680000005</v>
      </c>
      <c r="J1302">
        <f t="shared" si="990"/>
        <v>0.19513438800000002</v>
      </c>
      <c r="K1302">
        <f t="shared" si="991"/>
        <v>1422790.9010882999</v>
      </c>
      <c r="L1302">
        <f t="shared" si="992"/>
        <v>395.21969474674995</v>
      </c>
      <c r="M1302">
        <f t="shared" si="993"/>
        <v>1.0908206788699999</v>
      </c>
      <c r="N1302">
        <f t="shared" si="994"/>
        <v>702.48379680000005</v>
      </c>
      <c r="O1302">
        <f t="shared" si="995"/>
        <v>0.36138888888888887</v>
      </c>
      <c r="P1302">
        <f t="shared" si="996"/>
        <v>2093756.544</v>
      </c>
      <c r="Q1302">
        <f t="shared" si="997"/>
        <v>581.59903999999995</v>
      </c>
      <c r="R1302">
        <f t="shared" si="998"/>
        <v>6869280</v>
      </c>
      <c r="S1302">
        <f t="shared" si="999"/>
        <v>1908.1333333333332</v>
      </c>
      <c r="T1302">
        <f t="shared" si="1000"/>
        <v>1130.5377759999999</v>
      </c>
      <c r="U1302">
        <f t="shared" si="1001"/>
        <v>0.3140382711111111</v>
      </c>
      <c r="V1302">
        <f t="shared" si="1002"/>
        <v>2289760</v>
      </c>
      <c r="W1302">
        <f t="shared" si="1003"/>
        <v>636.04444444444448</v>
      </c>
      <c r="X1302">
        <f t="shared" si="1004"/>
        <v>1.6952029999999998</v>
      </c>
      <c r="Y1302">
        <f t="shared" si="1005"/>
        <v>1130.5377759999999</v>
      </c>
      <c r="Z1302">
        <f t="shared" si="1006"/>
        <v>808.4658081</v>
      </c>
      <c r="AA1302">
        <f t="shared" si="1007"/>
        <v>808.52794520000009</v>
      </c>
      <c r="AB1302">
        <f t="shared" si="1008"/>
        <v>808.59008229999995</v>
      </c>
      <c r="AC1302">
        <f t="shared" si="1009"/>
        <v>808.65221940000004</v>
      </c>
      <c r="AD1302">
        <f t="shared" si="1010"/>
        <v>808.71435650000001</v>
      </c>
      <c r="AE1302">
        <f t="shared" si="1011"/>
        <v>808.77649359999998</v>
      </c>
      <c r="AF1302">
        <f t="shared" si="1012"/>
        <v>808.83863070000007</v>
      </c>
      <c r="AG1302">
        <f t="shared" si="1013"/>
        <v>808.90076779999993</v>
      </c>
      <c r="AH1302">
        <f t="shared" si="1014"/>
        <v>808.96290490000001</v>
      </c>
      <c r="AI1302">
        <f t="shared" si="1015"/>
        <v>2093.9174784000002</v>
      </c>
      <c r="AJ1302">
        <f t="shared" si="1016"/>
        <v>2094.0784128</v>
      </c>
      <c r="AK1302">
        <f t="shared" si="1017"/>
        <v>2094.2393471999999</v>
      </c>
      <c r="AL1302">
        <f t="shared" si="1018"/>
        <v>2094.4002816000002</v>
      </c>
      <c r="AM1302">
        <f t="shared" si="1019"/>
        <v>2094.5612160000001</v>
      </c>
      <c r="AN1302">
        <f t="shared" si="1020"/>
        <v>2094.7221503999999</v>
      </c>
      <c r="AO1302">
        <f t="shared" si="1021"/>
        <v>2094.8830848000002</v>
      </c>
      <c r="AP1302">
        <f t="shared" si="1022"/>
        <v>2095.0440192000001</v>
      </c>
      <c r="AQ1302">
        <f t="shared" si="1023"/>
        <v>2095.2049536000004</v>
      </c>
      <c r="AR1302" t="str">
        <f t="shared" si="1025"/>
        <v>kmh-1301-mph</v>
      </c>
      <c r="AS1302">
        <f t="shared" si="1028"/>
        <v>1300</v>
      </c>
      <c r="AT1302" t="str">
        <f t="shared" si="1026"/>
        <v>kmh-1300-mph</v>
      </c>
      <c r="AU1302">
        <f t="shared" si="1029"/>
        <v>1299</v>
      </c>
      <c r="AV1302" t="str">
        <f t="shared" si="1027"/>
        <v>kmh-1299-mph</v>
      </c>
    </row>
    <row r="1303" spans="1:48" x14ac:dyDescent="0.3">
      <c r="A1303">
        <v>1302</v>
      </c>
      <c r="B1303">
        <f t="shared" si="1024"/>
        <v>809.02504199999998</v>
      </c>
      <c r="C1303">
        <f t="shared" si="983"/>
        <v>2095.3658880000003</v>
      </c>
      <c r="D1303">
        <f t="shared" si="984"/>
        <v>0.36166666666666669</v>
      </c>
      <c r="E1303">
        <f t="shared" si="985"/>
        <v>1302000</v>
      </c>
      <c r="F1303">
        <f t="shared" si="986"/>
        <v>361.66666666666669</v>
      </c>
      <c r="G1303">
        <f t="shared" si="987"/>
        <v>4271653.6800000006</v>
      </c>
      <c r="H1303">
        <f t="shared" si="988"/>
        <v>1186.5704666666668</v>
      </c>
      <c r="I1303">
        <f t="shared" si="989"/>
        <v>703.02375359999996</v>
      </c>
      <c r="J1303">
        <f t="shared" si="990"/>
        <v>0.19528437600000001</v>
      </c>
      <c r="K1303">
        <f t="shared" si="991"/>
        <v>1423884.5143865999</v>
      </c>
      <c r="L1303">
        <f t="shared" si="992"/>
        <v>395.52347621849998</v>
      </c>
      <c r="M1303">
        <f t="shared" si="993"/>
        <v>1.09165912674</v>
      </c>
      <c r="N1303">
        <f t="shared" si="994"/>
        <v>703.02375359999996</v>
      </c>
      <c r="O1303">
        <f t="shared" si="995"/>
        <v>0.36166666666666669</v>
      </c>
      <c r="P1303">
        <f t="shared" si="996"/>
        <v>2095365.888</v>
      </c>
      <c r="Q1303">
        <f t="shared" si="997"/>
        <v>582.04607999999996</v>
      </c>
      <c r="R1303">
        <f t="shared" si="998"/>
        <v>6874560</v>
      </c>
      <c r="S1303">
        <f t="shared" si="999"/>
        <v>1909.6</v>
      </c>
      <c r="T1303">
        <f t="shared" si="1000"/>
        <v>1131.4067519999999</v>
      </c>
      <c r="U1303">
        <f t="shared" si="1001"/>
        <v>0.3142796533333333</v>
      </c>
      <c r="V1303">
        <f t="shared" si="1002"/>
        <v>2291520</v>
      </c>
      <c r="W1303">
        <f t="shared" si="1003"/>
        <v>636.5333333333333</v>
      </c>
      <c r="X1303">
        <f t="shared" si="1004"/>
        <v>1.6965059999999998</v>
      </c>
      <c r="Y1303">
        <f t="shared" si="1005"/>
        <v>1131.4067519999999</v>
      </c>
      <c r="Z1303">
        <f t="shared" si="1006"/>
        <v>809.08717909999996</v>
      </c>
      <c r="AA1303">
        <f t="shared" si="1007"/>
        <v>809.14931620000004</v>
      </c>
      <c r="AB1303">
        <f t="shared" si="1008"/>
        <v>809.21145330000002</v>
      </c>
      <c r="AC1303">
        <f t="shared" si="1009"/>
        <v>809.2735904000001</v>
      </c>
      <c r="AD1303">
        <f t="shared" si="1010"/>
        <v>809.33572749999996</v>
      </c>
      <c r="AE1303">
        <f t="shared" si="1011"/>
        <v>809.39786459999993</v>
      </c>
      <c r="AF1303">
        <f t="shared" si="1012"/>
        <v>809.46000170000002</v>
      </c>
      <c r="AG1303">
        <f t="shared" si="1013"/>
        <v>809.52213879999999</v>
      </c>
      <c r="AH1303">
        <f t="shared" si="1014"/>
        <v>809.58427590000008</v>
      </c>
      <c r="AI1303">
        <f t="shared" si="1015"/>
        <v>2095.5268224000001</v>
      </c>
      <c r="AJ1303">
        <f t="shared" si="1016"/>
        <v>2095.6877568</v>
      </c>
      <c r="AK1303">
        <f t="shared" si="1017"/>
        <v>2095.8486911999998</v>
      </c>
      <c r="AL1303">
        <f t="shared" si="1018"/>
        <v>2096.0096256000002</v>
      </c>
      <c r="AM1303">
        <f t="shared" si="1019"/>
        <v>2096.17056</v>
      </c>
      <c r="AN1303">
        <f t="shared" si="1020"/>
        <v>2096.3314943999999</v>
      </c>
      <c r="AO1303">
        <f t="shared" si="1021"/>
        <v>2096.4924288000002</v>
      </c>
      <c r="AP1303">
        <f t="shared" si="1022"/>
        <v>2096.6533632000001</v>
      </c>
      <c r="AQ1303">
        <f t="shared" si="1023"/>
        <v>2096.8142976000004</v>
      </c>
      <c r="AR1303" t="str">
        <f t="shared" si="1025"/>
        <v>kmh-1302-mph</v>
      </c>
      <c r="AS1303">
        <f t="shared" si="1028"/>
        <v>1301</v>
      </c>
      <c r="AT1303" t="str">
        <f t="shared" si="1026"/>
        <v>kmh-1301-mph</v>
      </c>
      <c r="AU1303">
        <f t="shared" si="1029"/>
        <v>1300</v>
      </c>
      <c r="AV1303" t="str">
        <f t="shared" si="1027"/>
        <v>kmh-1300-mph</v>
      </c>
    </row>
    <row r="1304" spans="1:48" x14ac:dyDescent="0.3">
      <c r="A1304">
        <v>1303</v>
      </c>
      <c r="B1304">
        <f t="shared" si="1024"/>
        <v>809.64641300000005</v>
      </c>
      <c r="C1304">
        <f t="shared" si="983"/>
        <v>2096.9752320000002</v>
      </c>
      <c r="D1304">
        <f t="shared" si="984"/>
        <v>0.36194444444444446</v>
      </c>
      <c r="E1304">
        <f t="shared" si="985"/>
        <v>1303000</v>
      </c>
      <c r="F1304">
        <f t="shared" si="986"/>
        <v>361.94444444444446</v>
      </c>
      <c r="G1304">
        <f t="shared" si="987"/>
        <v>4274934.5200000005</v>
      </c>
      <c r="H1304">
        <f t="shared" si="988"/>
        <v>1187.4818111111113</v>
      </c>
      <c r="I1304">
        <f t="shared" si="989"/>
        <v>703.56371039999999</v>
      </c>
      <c r="J1304">
        <f t="shared" si="990"/>
        <v>0.19543436400000003</v>
      </c>
      <c r="K1304">
        <f t="shared" si="991"/>
        <v>1424978.1276849001</v>
      </c>
      <c r="L1304">
        <f t="shared" si="992"/>
        <v>395.82725769024995</v>
      </c>
      <c r="M1304">
        <f t="shared" si="993"/>
        <v>1.0924975746099999</v>
      </c>
      <c r="N1304">
        <f t="shared" si="994"/>
        <v>703.56371039999999</v>
      </c>
      <c r="O1304">
        <f t="shared" si="995"/>
        <v>0.36194444444444446</v>
      </c>
      <c r="P1304">
        <f t="shared" si="996"/>
        <v>2096975.2320000001</v>
      </c>
      <c r="Q1304">
        <f t="shared" si="997"/>
        <v>582.49311999999998</v>
      </c>
      <c r="R1304">
        <f t="shared" si="998"/>
        <v>6879840</v>
      </c>
      <c r="S1304">
        <f t="shared" si="999"/>
        <v>1911.0666666666666</v>
      </c>
      <c r="T1304">
        <f t="shared" si="1000"/>
        <v>1132.2757280000001</v>
      </c>
      <c r="U1304">
        <f t="shared" si="1001"/>
        <v>0.31452103555555555</v>
      </c>
      <c r="V1304">
        <f t="shared" si="1002"/>
        <v>2293280</v>
      </c>
      <c r="W1304">
        <f t="shared" si="1003"/>
        <v>637.02222222222224</v>
      </c>
      <c r="X1304">
        <f t="shared" si="1004"/>
        <v>1.6978089999999999</v>
      </c>
      <c r="Y1304">
        <f t="shared" si="1005"/>
        <v>1132.2757280000001</v>
      </c>
      <c r="Z1304">
        <f t="shared" si="1006"/>
        <v>809.70855009999991</v>
      </c>
      <c r="AA1304">
        <f t="shared" si="1007"/>
        <v>809.7706872</v>
      </c>
      <c r="AB1304">
        <f t="shared" si="1008"/>
        <v>809.83282429999997</v>
      </c>
      <c r="AC1304">
        <f t="shared" si="1009"/>
        <v>809.89496140000006</v>
      </c>
      <c r="AD1304">
        <f t="shared" si="1010"/>
        <v>809.95709850000003</v>
      </c>
      <c r="AE1304">
        <f t="shared" si="1011"/>
        <v>810.0192356</v>
      </c>
      <c r="AF1304">
        <f t="shared" si="1012"/>
        <v>810.08137270000009</v>
      </c>
      <c r="AG1304">
        <f t="shared" si="1013"/>
        <v>810.14350979999995</v>
      </c>
      <c r="AH1304">
        <f t="shared" si="1014"/>
        <v>810.20564690000003</v>
      </c>
      <c r="AI1304">
        <f t="shared" si="1015"/>
        <v>2097.1361664000001</v>
      </c>
      <c r="AJ1304">
        <f t="shared" si="1016"/>
        <v>2097.2971008000004</v>
      </c>
      <c r="AK1304">
        <f t="shared" si="1017"/>
        <v>2097.4580352000003</v>
      </c>
      <c r="AL1304">
        <f t="shared" si="1018"/>
        <v>2097.6189696000001</v>
      </c>
      <c r="AM1304">
        <f t="shared" si="1019"/>
        <v>2097.779904</v>
      </c>
      <c r="AN1304">
        <f t="shared" si="1020"/>
        <v>2097.9408383999998</v>
      </c>
      <c r="AO1304">
        <f t="shared" si="1021"/>
        <v>2098.1017728000002</v>
      </c>
      <c r="AP1304">
        <f t="shared" si="1022"/>
        <v>2098.2627072</v>
      </c>
      <c r="AQ1304">
        <f t="shared" si="1023"/>
        <v>2098.4236416000003</v>
      </c>
      <c r="AR1304" t="str">
        <f t="shared" si="1025"/>
        <v>kmh-1303-mph</v>
      </c>
      <c r="AS1304">
        <f t="shared" si="1028"/>
        <v>1302</v>
      </c>
      <c r="AT1304" t="str">
        <f t="shared" si="1026"/>
        <v>kmh-1302-mph</v>
      </c>
      <c r="AU1304">
        <f t="shared" si="1029"/>
        <v>1301</v>
      </c>
      <c r="AV1304" t="str">
        <f t="shared" si="1027"/>
        <v>kmh-1301-mph</v>
      </c>
    </row>
    <row r="1305" spans="1:48" x14ac:dyDescent="0.3">
      <c r="A1305">
        <v>1304</v>
      </c>
      <c r="B1305">
        <f t="shared" si="1024"/>
        <v>810.26778400000001</v>
      </c>
      <c r="C1305">
        <f t="shared" si="983"/>
        <v>2098.5845760000002</v>
      </c>
      <c r="D1305">
        <f t="shared" si="984"/>
        <v>0.36222222222222222</v>
      </c>
      <c r="E1305">
        <f t="shared" si="985"/>
        <v>1304000</v>
      </c>
      <c r="F1305">
        <f t="shared" si="986"/>
        <v>362.22222222222223</v>
      </c>
      <c r="G1305">
        <f t="shared" si="987"/>
        <v>4278215.3600000003</v>
      </c>
      <c r="H1305">
        <f t="shared" si="988"/>
        <v>1188.3931555555557</v>
      </c>
      <c r="I1305">
        <f t="shared" si="989"/>
        <v>704.10366720000002</v>
      </c>
      <c r="J1305">
        <f t="shared" si="990"/>
        <v>0.19558435200000002</v>
      </c>
      <c r="K1305">
        <f t="shared" si="991"/>
        <v>1426071.7409832</v>
      </c>
      <c r="L1305">
        <f t="shared" si="992"/>
        <v>396.13103916199998</v>
      </c>
      <c r="M1305">
        <f t="shared" si="993"/>
        <v>1.0933360224799999</v>
      </c>
      <c r="N1305">
        <f t="shared" si="994"/>
        <v>704.10366720000002</v>
      </c>
      <c r="O1305">
        <f t="shared" si="995"/>
        <v>0.36222222222222222</v>
      </c>
      <c r="P1305">
        <f t="shared" si="996"/>
        <v>2098584.5759999999</v>
      </c>
      <c r="Q1305">
        <f t="shared" si="997"/>
        <v>582.94015999999999</v>
      </c>
      <c r="R1305">
        <f t="shared" si="998"/>
        <v>6885120</v>
      </c>
      <c r="S1305">
        <f t="shared" si="999"/>
        <v>1912.5333333333333</v>
      </c>
      <c r="T1305">
        <f t="shared" si="1000"/>
        <v>1133.144704</v>
      </c>
      <c r="U1305">
        <f t="shared" si="1001"/>
        <v>0.31476241777777775</v>
      </c>
      <c r="V1305">
        <f t="shared" si="1002"/>
        <v>2295040</v>
      </c>
      <c r="W1305">
        <f t="shared" si="1003"/>
        <v>637.51111111111106</v>
      </c>
      <c r="X1305">
        <f t="shared" si="1004"/>
        <v>1.699112</v>
      </c>
      <c r="Y1305">
        <f t="shared" si="1005"/>
        <v>1133.144704</v>
      </c>
      <c r="Z1305">
        <f t="shared" si="1006"/>
        <v>810.32992109999998</v>
      </c>
      <c r="AA1305">
        <f t="shared" si="1007"/>
        <v>810.39205820000006</v>
      </c>
      <c r="AB1305">
        <f t="shared" si="1008"/>
        <v>810.45419529999992</v>
      </c>
      <c r="AC1305">
        <f t="shared" si="1009"/>
        <v>810.51633240000001</v>
      </c>
      <c r="AD1305">
        <f t="shared" si="1010"/>
        <v>810.57846949999998</v>
      </c>
      <c r="AE1305">
        <f t="shared" si="1011"/>
        <v>810.64060659999996</v>
      </c>
      <c r="AF1305">
        <f t="shared" si="1012"/>
        <v>810.70274370000004</v>
      </c>
      <c r="AG1305">
        <f t="shared" si="1013"/>
        <v>810.76488080000001</v>
      </c>
      <c r="AH1305">
        <f t="shared" si="1014"/>
        <v>810.8270179000001</v>
      </c>
      <c r="AI1305">
        <f t="shared" si="1015"/>
        <v>2098.7455104000001</v>
      </c>
      <c r="AJ1305">
        <f t="shared" si="1016"/>
        <v>2098.9064448000004</v>
      </c>
      <c r="AK1305">
        <f t="shared" si="1017"/>
        <v>2099.0673792000002</v>
      </c>
      <c r="AL1305">
        <f t="shared" si="1018"/>
        <v>2099.2283136000001</v>
      </c>
      <c r="AM1305">
        <f t="shared" si="1019"/>
        <v>2099.389248</v>
      </c>
      <c r="AN1305">
        <f t="shared" si="1020"/>
        <v>2099.5501823999998</v>
      </c>
      <c r="AO1305">
        <f t="shared" si="1021"/>
        <v>2099.7111168000001</v>
      </c>
      <c r="AP1305">
        <f t="shared" si="1022"/>
        <v>2099.8720512</v>
      </c>
      <c r="AQ1305">
        <f t="shared" si="1023"/>
        <v>2100.0329856000003</v>
      </c>
      <c r="AR1305" t="str">
        <f t="shared" si="1025"/>
        <v>kmh-1304-mph</v>
      </c>
      <c r="AS1305">
        <f t="shared" si="1028"/>
        <v>1303</v>
      </c>
      <c r="AT1305" t="str">
        <f t="shared" si="1026"/>
        <v>kmh-1303-mph</v>
      </c>
      <c r="AU1305">
        <f t="shared" si="1029"/>
        <v>1302</v>
      </c>
      <c r="AV1305" t="str">
        <f t="shared" si="1027"/>
        <v>kmh-1302-mph</v>
      </c>
    </row>
    <row r="1306" spans="1:48" x14ac:dyDescent="0.3">
      <c r="A1306">
        <v>1305</v>
      </c>
      <c r="B1306">
        <f t="shared" si="1024"/>
        <v>810.88915499999996</v>
      </c>
      <c r="C1306">
        <f t="shared" si="983"/>
        <v>2100.1939200000002</v>
      </c>
      <c r="D1306">
        <f t="shared" si="984"/>
        <v>0.36249999999999999</v>
      </c>
      <c r="E1306">
        <f t="shared" si="985"/>
        <v>1305000</v>
      </c>
      <c r="F1306">
        <f t="shared" si="986"/>
        <v>362.5</v>
      </c>
      <c r="G1306">
        <f t="shared" si="987"/>
        <v>4281496.2</v>
      </c>
      <c r="H1306">
        <f t="shared" si="988"/>
        <v>1189.3045000000002</v>
      </c>
      <c r="I1306">
        <f t="shared" si="989"/>
        <v>704.64362400000005</v>
      </c>
      <c r="J1306">
        <f t="shared" si="990"/>
        <v>0.19573434000000001</v>
      </c>
      <c r="K1306">
        <f t="shared" si="991"/>
        <v>1427165.3542815</v>
      </c>
      <c r="L1306">
        <f t="shared" si="992"/>
        <v>396.43482063374995</v>
      </c>
      <c r="M1306">
        <f t="shared" si="993"/>
        <v>1.09417447035</v>
      </c>
      <c r="N1306">
        <f t="shared" si="994"/>
        <v>704.64362400000005</v>
      </c>
      <c r="O1306">
        <f t="shared" si="995"/>
        <v>0.36249999999999999</v>
      </c>
      <c r="P1306">
        <f t="shared" si="996"/>
        <v>2100193.92</v>
      </c>
      <c r="Q1306">
        <f t="shared" si="997"/>
        <v>583.38720000000001</v>
      </c>
      <c r="R1306">
        <f t="shared" si="998"/>
        <v>6890400</v>
      </c>
      <c r="S1306">
        <f t="shared" si="999"/>
        <v>1913.9999999999998</v>
      </c>
      <c r="T1306">
        <f t="shared" si="1000"/>
        <v>1134.01368</v>
      </c>
      <c r="U1306">
        <f t="shared" si="1001"/>
        <v>0.3150038</v>
      </c>
      <c r="V1306">
        <f t="shared" si="1002"/>
        <v>2296800</v>
      </c>
      <c r="W1306">
        <f t="shared" si="1003"/>
        <v>638</v>
      </c>
      <c r="X1306">
        <f t="shared" si="1004"/>
        <v>1.7004149999999998</v>
      </c>
      <c r="Y1306">
        <f t="shared" si="1005"/>
        <v>1134.01368</v>
      </c>
      <c r="Z1306">
        <f t="shared" si="1006"/>
        <v>810.95129209999993</v>
      </c>
      <c r="AA1306">
        <f t="shared" si="1007"/>
        <v>811.01342920000002</v>
      </c>
      <c r="AB1306">
        <f t="shared" si="1008"/>
        <v>811.07556629999999</v>
      </c>
      <c r="AC1306">
        <f t="shared" si="1009"/>
        <v>811.13770340000008</v>
      </c>
      <c r="AD1306">
        <f t="shared" si="1010"/>
        <v>811.19984050000005</v>
      </c>
      <c r="AE1306">
        <f t="shared" si="1011"/>
        <v>811.26197759999991</v>
      </c>
      <c r="AF1306">
        <f t="shared" si="1012"/>
        <v>811.3241147</v>
      </c>
      <c r="AG1306">
        <f t="shared" si="1013"/>
        <v>811.38625179999997</v>
      </c>
      <c r="AH1306">
        <f t="shared" si="1014"/>
        <v>811.44838890000005</v>
      </c>
      <c r="AI1306">
        <f t="shared" si="1015"/>
        <v>2100.3548544</v>
      </c>
      <c r="AJ1306">
        <f t="shared" si="1016"/>
        <v>2100.5157888000003</v>
      </c>
      <c r="AK1306">
        <f t="shared" si="1017"/>
        <v>2100.6767232000002</v>
      </c>
      <c r="AL1306">
        <f t="shared" si="1018"/>
        <v>2100.8376576000005</v>
      </c>
      <c r="AM1306">
        <f t="shared" si="1019"/>
        <v>2100.9985919999999</v>
      </c>
      <c r="AN1306">
        <f t="shared" si="1020"/>
        <v>2101.1595263999998</v>
      </c>
      <c r="AO1306">
        <f t="shared" si="1021"/>
        <v>2101.3204608000001</v>
      </c>
      <c r="AP1306">
        <f t="shared" si="1022"/>
        <v>2101.4813952</v>
      </c>
      <c r="AQ1306">
        <f t="shared" si="1023"/>
        <v>2101.6423296000003</v>
      </c>
      <c r="AR1306" t="str">
        <f t="shared" si="1025"/>
        <v>kmh-1305-mph</v>
      </c>
      <c r="AS1306">
        <f t="shared" si="1028"/>
        <v>1304</v>
      </c>
      <c r="AT1306" t="str">
        <f t="shared" si="1026"/>
        <v>kmh-1304-mph</v>
      </c>
      <c r="AU1306">
        <f t="shared" si="1029"/>
        <v>1303</v>
      </c>
      <c r="AV1306" t="str">
        <f t="shared" si="1027"/>
        <v>kmh-1303-mph</v>
      </c>
    </row>
    <row r="1307" spans="1:48" x14ac:dyDescent="0.3">
      <c r="A1307">
        <v>1306</v>
      </c>
      <c r="B1307">
        <f t="shared" si="1024"/>
        <v>811.51052600000003</v>
      </c>
      <c r="C1307">
        <f t="shared" si="983"/>
        <v>2101.8032640000001</v>
      </c>
      <c r="D1307">
        <f t="shared" si="984"/>
        <v>0.36277777777777775</v>
      </c>
      <c r="E1307">
        <f t="shared" si="985"/>
        <v>1306000</v>
      </c>
      <c r="F1307">
        <f t="shared" si="986"/>
        <v>362.77777777777777</v>
      </c>
      <c r="G1307">
        <f t="shared" si="987"/>
        <v>4284777.04</v>
      </c>
      <c r="H1307">
        <f t="shared" si="988"/>
        <v>1190.2158444444444</v>
      </c>
      <c r="I1307">
        <f t="shared" si="989"/>
        <v>705.18358080000007</v>
      </c>
      <c r="J1307">
        <f t="shared" si="990"/>
        <v>0.19588432800000002</v>
      </c>
      <c r="K1307">
        <f t="shared" si="991"/>
        <v>1428258.9675797999</v>
      </c>
      <c r="L1307">
        <f t="shared" si="992"/>
        <v>396.73860210549998</v>
      </c>
      <c r="M1307">
        <f t="shared" si="993"/>
        <v>1.0950129182199999</v>
      </c>
      <c r="N1307">
        <f t="shared" si="994"/>
        <v>705.18358080000007</v>
      </c>
      <c r="O1307">
        <f t="shared" si="995"/>
        <v>0.36277777777777775</v>
      </c>
      <c r="P1307">
        <f t="shared" si="996"/>
        <v>2101803.264</v>
      </c>
      <c r="Q1307">
        <f t="shared" si="997"/>
        <v>583.83424000000002</v>
      </c>
      <c r="R1307">
        <f t="shared" si="998"/>
        <v>6895680</v>
      </c>
      <c r="S1307">
        <f t="shared" si="999"/>
        <v>1915.4666666666665</v>
      </c>
      <c r="T1307">
        <f t="shared" si="1000"/>
        <v>1134.882656</v>
      </c>
      <c r="U1307">
        <f t="shared" si="1001"/>
        <v>0.3152451822222222</v>
      </c>
      <c r="V1307">
        <f t="shared" si="1002"/>
        <v>2298560</v>
      </c>
      <c r="W1307">
        <f t="shared" si="1003"/>
        <v>638.48888888888882</v>
      </c>
      <c r="X1307">
        <f t="shared" si="1004"/>
        <v>1.7017179999999998</v>
      </c>
      <c r="Y1307">
        <f t="shared" si="1005"/>
        <v>1134.882656</v>
      </c>
      <c r="Z1307">
        <f t="shared" si="1006"/>
        <v>811.5726631</v>
      </c>
      <c r="AA1307">
        <f t="shared" si="1007"/>
        <v>811.63480020000009</v>
      </c>
      <c r="AB1307">
        <f t="shared" si="1008"/>
        <v>811.69693729999995</v>
      </c>
      <c r="AC1307">
        <f t="shared" si="1009"/>
        <v>811.75907440000003</v>
      </c>
      <c r="AD1307">
        <f t="shared" si="1010"/>
        <v>811.8212115</v>
      </c>
      <c r="AE1307">
        <f t="shared" si="1011"/>
        <v>811.88334859999998</v>
      </c>
      <c r="AF1307">
        <f t="shared" si="1012"/>
        <v>811.94548570000006</v>
      </c>
      <c r="AG1307">
        <f t="shared" si="1013"/>
        <v>812.00762280000004</v>
      </c>
      <c r="AH1307">
        <f t="shared" si="1014"/>
        <v>812.06975990000012</v>
      </c>
      <c r="AI1307">
        <f t="shared" si="1015"/>
        <v>2101.9641984</v>
      </c>
      <c r="AJ1307">
        <f t="shared" si="1016"/>
        <v>2102.1251328000003</v>
      </c>
      <c r="AK1307">
        <f t="shared" si="1017"/>
        <v>2102.2860672000002</v>
      </c>
      <c r="AL1307">
        <f t="shared" si="1018"/>
        <v>2102.4470016000005</v>
      </c>
      <c r="AM1307">
        <f t="shared" si="1019"/>
        <v>2102.6079360000003</v>
      </c>
      <c r="AN1307">
        <f t="shared" si="1020"/>
        <v>2102.7688704000002</v>
      </c>
      <c r="AO1307">
        <f t="shared" si="1021"/>
        <v>2102.9298048000001</v>
      </c>
      <c r="AP1307">
        <f t="shared" si="1022"/>
        <v>2103.0907391999999</v>
      </c>
      <c r="AQ1307">
        <f t="shared" si="1023"/>
        <v>2103.2516736000002</v>
      </c>
      <c r="AR1307" t="str">
        <f t="shared" si="1025"/>
        <v>kmh-1306-mph</v>
      </c>
      <c r="AS1307">
        <f t="shared" si="1028"/>
        <v>1305</v>
      </c>
      <c r="AT1307" t="str">
        <f t="shared" si="1026"/>
        <v>kmh-1305-mph</v>
      </c>
      <c r="AU1307">
        <f t="shared" si="1029"/>
        <v>1304</v>
      </c>
      <c r="AV1307" t="str">
        <f t="shared" si="1027"/>
        <v>kmh-1304-mph</v>
      </c>
    </row>
    <row r="1308" spans="1:48" x14ac:dyDescent="0.3">
      <c r="A1308">
        <v>1307</v>
      </c>
      <c r="B1308">
        <f t="shared" si="1024"/>
        <v>812.13189699999998</v>
      </c>
      <c r="C1308">
        <f t="shared" si="983"/>
        <v>2103.4126080000001</v>
      </c>
      <c r="D1308">
        <f t="shared" si="984"/>
        <v>0.36305555555555558</v>
      </c>
      <c r="E1308">
        <f t="shared" si="985"/>
        <v>1307000</v>
      </c>
      <c r="F1308">
        <f t="shared" si="986"/>
        <v>363.0555555555556</v>
      </c>
      <c r="G1308">
        <f t="shared" si="987"/>
        <v>4288057.88</v>
      </c>
      <c r="H1308">
        <f t="shared" si="988"/>
        <v>1191.1271888888889</v>
      </c>
      <c r="I1308">
        <f t="shared" si="989"/>
        <v>705.72353759999999</v>
      </c>
      <c r="J1308">
        <f t="shared" si="990"/>
        <v>0.19603431600000001</v>
      </c>
      <c r="K1308">
        <f t="shared" si="991"/>
        <v>1429352.5808780999</v>
      </c>
      <c r="L1308">
        <f t="shared" si="992"/>
        <v>397.04238357724995</v>
      </c>
      <c r="M1308">
        <f t="shared" si="993"/>
        <v>1.09585136609</v>
      </c>
      <c r="N1308">
        <f t="shared" si="994"/>
        <v>705.72353759999999</v>
      </c>
      <c r="O1308">
        <f t="shared" si="995"/>
        <v>0.36305555555555558</v>
      </c>
      <c r="P1308">
        <f t="shared" si="996"/>
        <v>2103412.608</v>
      </c>
      <c r="Q1308">
        <f t="shared" si="997"/>
        <v>584.28128000000004</v>
      </c>
      <c r="R1308">
        <f t="shared" si="998"/>
        <v>6900960</v>
      </c>
      <c r="S1308">
        <f t="shared" si="999"/>
        <v>1916.9333333333332</v>
      </c>
      <c r="T1308">
        <f t="shared" si="1000"/>
        <v>1135.751632</v>
      </c>
      <c r="U1308">
        <f t="shared" si="1001"/>
        <v>0.3154865644444444</v>
      </c>
      <c r="V1308">
        <f t="shared" si="1002"/>
        <v>2300320</v>
      </c>
      <c r="W1308">
        <f t="shared" si="1003"/>
        <v>638.97777777777776</v>
      </c>
      <c r="X1308">
        <f t="shared" si="1004"/>
        <v>1.7030209999999999</v>
      </c>
      <c r="Y1308">
        <f t="shared" si="1005"/>
        <v>1135.751632</v>
      </c>
      <c r="Z1308">
        <f t="shared" si="1006"/>
        <v>812.19403409999995</v>
      </c>
      <c r="AA1308">
        <f t="shared" si="1007"/>
        <v>812.25617120000004</v>
      </c>
      <c r="AB1308">
        <f t="shared" si="1008"/>
        <v>812.31830830000001</v>
      </c>
      <c r="AC1308">
        <f t="shared" si="1009"/>
        <v>812.3804454000001</v>
      </c>
      <c r="AD1308">
        <f t="shared" si="1010"/>
        <v>812.44258249999996</v>
      </c>
      <c r="AE1308">
        <f t="shared" si="1011"/>
        <v>812.50471959999993</v>
      </c>
      <c r="AF1308">
        <f t="shared" si="1012"/>
        <v>812.56685670000002</v>
      </c>
      <c r="AG1308">
        <f t="shared" si="1013"/>
        <v>812.62899379999999</v>
      </c>
      <c r="AH1308">
        <f t="shared" si="1014"/>
        <v>812.69113090000008</v>
      </c>
      <c r="AI1308">
        <f t="shared" si="1015"/>
        <v>2103.5735424</v>
      </c>
      <c r="AJ1308">
        <f t="shared" si="1016"/>
        <v>2103.7344768000003</v>
      </c>
      <c r="AK1308">
        <f t="shared" si="1017"/>
        <v>2103.8954112000001</v>
      </c>
      <c r="AL1308">
        <f t="shared" si="1018"/>
        <v>2104.0563456000004</v>
      </c>
      <c r="AM1308">
        <f t="shared" si="1019"/>
        <v>2104.2172800000003</v>
      </c>
      <c r="AN1308">
        <f t="shared" si="1020"/>
        <v>2104.3782144000002</v>
      </c>
      <c r="AO1308">
        <f t="shared" si="1021"/>
        <v>2104.5391488</v>
      </c>
      <c r="AP1308">
        <f t="shared" si="1022"/>
        <v>2104.7000831999999</v>
      </c>
      <c r="AQ1308">
        <f t="shared" si="1023"/>
        <v>2104.8610176000002</v>
      </c>
      <c r="AR1308" t="str">
        <f t="shared" si="1025"/>
        <v>kmh-1307-mph</v>
      </c>
      <c r="AS1308">
        <f t="shared" si="1028"/>
        <v>1306</v>
      </c>
      <c r="AT1308" t="str">
        <f t="shared" si="1026"/>
        <v>kmh-1306-mph</v>
      </c>
      <c r="AU1308">
        <f t="shared" si="1029"/>
        <v>1305</v>
      </c>
      <c r="AV1308" t="str">
        <f t="shared" si="1027"/>
        <v>kmh-1305-mph</v>
      </c>
    </row>
    <row r="1309" spans="1:48" x14ac:dyDescent="0.3">
      <c r="A1309">
        <v>1308</v>
      </c>
      <c r="B1309">
        <f t="shared" si="1024"/>
        <v>812.75326800000005</v>
      </c>
      <c r="C1309">
        <f t="shared" ref="C1309:C1372" si="1030">A1309*1.609344</f>
        <v>2105.0219520000001</v>
      </c>
      <c r="D1309">
        <f t="shared" ref="D1309:D1372" si="1031">A1309/3600</f>
        <v>0.36333333333333334</v>
      </c>
      <c r="E1309">
        <f t="shared" ref="E1309:E1372" si="1032">A1309*1000</f>
        <v>1308000</v>
      </c>
      <c r="F1309">
        <f t="shared" ref="F1309:F1372" si="1033">A1309*(1000/3600)</f>
        <v>363.33333333333337</v>
      </c>
      <c r="G1309">
        <f t="shared" ref="G1309:G1372" si="1034">A1309*3280.84</f>
        <v>4291338.72</v>
      </c>
      <c r="H1309">
        <f t="shared" ref="H1309:H1372" si="1035">A1309*(3280.84/3600)</f>
        <v>1192.0385333333334</v>
      </c>
      <c r="I1309">
        <f t="shared" ref="I1309:I1372" si="1036">A1309*0.5399568</f>
        <v>706.26349440000001</v>
      </c>
      <c r="J1309">
        <f t="shared" ref="J1309:J1372" si="1037">A1309*(0.5399568/3600)</f>
        <v>0.19618430400000003</v>
      </c>
      <c r="K1309">
        <f t="shared" ref="K1309:K1372" si="1038">A1309*1093.6132983</f>
        <v>1430446.1941764001</v>
      </c>
      <c r="L1309">
        <f t="shared" ref="L1309:L1372" si="1039">A1309*(1093.6132983/3600)</f>
        <v>397.34616504899998</v>
      </c>
      <c r="M1309">
        <f t="shared" ref="M1309:M1372" si="1040">A1309*0.00083844787</f>
        <v>1.0966898139599999</v>
      </c>
      <c r="N1309">
        <f t="shared" ref="N1309:N1372" si="1041">A1309*0.5399568</f>
        <v>706.26349440000001</v>
      </c>
      <c r="O1309">
        <f t="shared" ref="O1309:O1372" si="1042">A1309/3600</f>
        <v>0.36333333333333334</v>
      </c>
      <c r="P1309">
        <f t="shared" ref="P1309:P1372" si="1043">A1309*1609.344</f>
        <v>2105021.952</v>
      </c>
      <c r="Q1309">
        <f t="shared" ref="Q1309:Q1372" si="1044">A1309*(1609.344/3600)</f>
        <v>584.72831999999994</v>
      </c>
      <c r="R1309">
        <f t="shared" ref="R1309:R1372" si="1045">A1309*5280</f>
        <v>6906240</v>
      </c>
      <c r="S1309">
        <f t="shared" ref="S1309:S1372" si="1046">A1309*(5280/3600)</f>
        <v>1918.3999999999999</v>
      </c>
      <c r="T1309">
        <f t="shared" ref="T1309:T1372" si="1047">A1309*0.868976</f>
        <v>1136.6206079999999</v>
      </c>
      <c r="U1309">
        <f t="shared" ref="U1309:U1372" si="1048">A1309*(0.868976/3600)</f>
        <v>0.31572794666666665</v>
      </c>
      <c r="V1309">
        <f t="shared" ref="V1309:V1372" si="1049">A1309*1760</f>
        <v>2302080</v>
      </c>
      <c r="W1309">
        <f t="shared" ref="W1309:W1372" si="1050">A1309*(1760/3600)</f>
        <v>639.4666666666667</v>
      </c>
      <c r="X1309">
        <f t="shared" ref="X1309:X1372" si="1051">A1309*0.001303</f>
        <v>1.704324</v>
      </c>
      <c r="Y1309">
        <f t="shared" ref="Y1309:Y1372" si="1052">A1309*0.868976</f>
        <v>1136.6206079999999</v>
      </c>
      <c r="Z1309">
        <f t="shared" ref="Z1309:Z1372" si="1053">(A1309&amp;".1")*0.621371</f>
        <v>812.81540509999991</v>
      </c>
      <c r="AA1309">
        <f t="shared" ref="AA1309:AA1372" si="1054">(A1309&amp;".2")*0.621371</f>
        <v>812.87754219999999</v>
      </c>
      <c r="AB1309">
        <f t="shared" ref="AB1309:AB1372" si="1055">(A1309&amp;".3")*0.621371</f>
        <v>812.93967929999997</v>
      </c>
      <c r="AC1309">
        <f t="shared" ref="AC1309:AC1372" si="1056">(A1309&amp;".4")*0.621371</f>
        <v>813.00181640000005</v>
      </c>
      <c r="AD1309">
        <f t="shared" ref="AD1309:AD1372" si="1057">(A1309&amp;".5")*0.621371</f>
        <v>813.06395350000003</v>
      </c>
      <c r="AE1309">
        <f t="shared" ref="AE1309:AE1372" si="1058">(A1309&amp;".6")*0.621371</f>
        <v>813.1260906</v>
      </c>
      <c r="AF1309">
        <f t="shared" ref="AF1309:AF1372" si="1059">(A1309&amp;".7")*0.621371</f>
        <v>813.18822770000008</v>
      </c>
      <c r="AG1309">
        <f t="shared" ref="AG1309:AG1372" si="1060">(A1309&amp;".8")*0.621371</f>
        <v>813.25036479999994</v>
      </c>
      <c r="AH1309">
        <f t="shared" ref="AH1309:AH1372" si="1061">(A1309&amp;".9")*0.621371</f>
        <v>813.31250190000003</v>
      </c>
      <c r="AI1309">
        <f t="shared" ref="AI1309:AI1372" si="1062">(A1309&amp;".1")*1.609344</f>
        <v>2105.1828863999999</v>
      </c>
      <c r="AJ1309">
        <f t="shared" ref="AJ1309:AJ1372" si="1063">(A1309&amp;".2")*1.609344</f>
        <v>2105.3438208000002</v>
      </c>
      <c r="AK1309">
        <f t="shared" ref="AK1309:AK1372" si="1064">(A1309&amp;".3")*1.609344</f>
        <v>2105.5047552000001</v>
      </c>
      <c r="AL1309">
        <f t="shared" ref="AL1309:AL1372" si="1065">(A1309&amp;".4")*1.609344</f>
        <v>2105.6656896000004</v>
      </c>
      <c r="AM1309">
        <f t="shared" ref="AM1309:AM1372" si="1066">(A1309&amp;".5")*1.609344</f>
        <v>2105.8266240000003</v>
      </c>
      <c r="AN1309">
        <f t="shared" ref="AN1309:AN1372" si="1067">(A1309&amp;".6")*1.609344</f>
        <v>2105.9875584000001</v>
      </c>
      <c r="AO1309">
        <f t="shared" ref="AO1309:AO1372" si="1068">(A1309&amp;".7")*1.609344</f>
        <v>2106.1484928000004</v>
      </c>
      <c r="AP1309">
        <f t="shared" ref="AP1309:AP1372" si="1069">(A1309&amp;".8")*1.609344</f>
        <v>2106.3094271999998</v>
      </c>
      <c r="AQ1309">
        <f t="shared" ref="AQ1309:AQ1372" si="1070">(A1309&amp;".9")*1.609344</f>
        <v>2106.4703616000002</v>
      </c>
      <c r="AR1309" t="str">
        <f t="shared" si="1025"/>
        <v>kmh-1308-mph</v>
      </c>
      <c r="AS1309">
        <f t="shared" si="1028"/>
        <v>1307</v>
      </c>
      <c r="AT1309" t="str">
        <f t="shared" si="1026"/>
        <v>kmh-1307-mph</v>
      </c>
      <c r="AU1309">
        <f t="shared" si="1029"/>
        <v>1306</v>
      </c>
      <c r="AV1309" t="str">
        <f t="shared" si="1027"/>
        <v>kmh-1306-mph</v>
      </c>
    </row>
    <row r="1310" spans="1:48" x14ac:dyDescent="0.3">
      <c r="A1310">
        <v>1309</v>
      </c>
      <c r="B1310">
        <f t="shared" si="1024"/>
        <v>813.374639</v>
      </c>
      <c r="C1310">
        <f t="shared" si="1030"/>
        <v>2106.631296</v>
      </c>
      <c r="D1310">
        <f t="shared" si="1031"/>
        <v>0.36361111111111111</v>
      </c>
      <c r="E1310">
        <f t="shared" si="1032"/>
        <v>1309000</v>
      </c>
      <c r="F1310">
        <f t="shared" si="1033"/>
        <v>363.61111111111114</v>
      </c>
      <c r="G1310">
        <f t="shared" si="1034"/>
        <v>4294619.5600000005</v>
      </c>
      <c r="H1310">
        <f t="shared" si="1035"/>
        <v>1192.9498777777778</v>
      </c>
      <c r="I1310">
        <f t="shared" si="1036"/>
        <v>706.80345120000004</v>
      </c>
      <c r="J1310">
        <f t="shared" si="1037"/>
        <v>0.19633429200000002</v>
      </c>
      <c r="K1310">
        <f t="shared" si="1038"/>
        <v>1431539.8074747</v>
      </c>
      <c r="L1310">
        <f t="shared" si="1039"/>
        <v>397.64994652074995</v>
      </c>
      <c r="M1310">
        <f t="shared" si="1040"/>
        <v>1.09752826183</v>
      </c>
      <c r="N1310">
        <f t="shared" si="1041"/>
        <v>706.80345120000004</v>
      </c>
      <c r="O1310">
        <f t="shared" si="1042"/>
        <v>0.36361111111111111</v>
      </c>
      <c r="P1310">
        <f t="shared" si="1043"/>
        <v>2106631.2960000001</v>
      </c>
      <c r="Q1310">
        <f t="shared" si="1044"/>
        <v>585.17535999999996</v>
      </c>
      <c r="R1310">
        <f t="shared" si="1045"/>
        <v>6911520</v>
      </c>
      <c r="S1310">
        <f t="shared" si="1046"/>
        <v>1919.8666666666666</v>
      </c>
      <c r="T1310">
        <f t="shared" si="1047"/>
        <v>1137.4895839999999</v>
      </c>
      <c r="U1310">
        <f t="shared" si="1048"/>
        <v>0.31596932888888885</v>
      </c>
      <c r="V1310">
        <f t="shared" si="1049"/>
        <v>2303840</v>
      </c>
      <c r="W1310">
        <f t="shared" si="1050"/>
        <v>639.95555555555552</v>
      </c>
      <c r="X1310">
        <f t="shared" si="1051"/>
        <v>1.7056269999999998</v>
      </c>
      <c r="Y1310">
        <f t="shared" si="1052"/>
        <v>1137.4895839999999</v>
      </c>
      <c r="Z1310">
        <f t="shared" si="1053"/>
        <v>813.43677609999997</v>
      </c>
      <c r="AA1310">
        <f t="shared" si="1054"/>
        <v>813.49891320000006</v>
      </c>
      <c r="AB1310">
        <f t="shared" si="1055"/>
        <v>813.56105030000003</v>
      </c>
      <c r="AC1310">
        <f t="shared" si="1056"/>
        <v>813.62318740000012</v>
      </c>
      <c r="AD1310">
        <f t="shared" si="1057"/>
        <v>813.68532449999998</v>
      </c>
      <c r="AE1310">
        <f t="shared" si="1058"/>
        <v>813.74746159999995</v>
      </c>
      <c r="AF1310">
        <f t="shared" si="1059"/>
        <v>813.80959870000004</v>
      </c>
      <c r="AG1310">
        <f t="shared" si="1060"/>
        <v>813.87173580000001</v>
      </c>
      <c r="AH1310">
        <f t="shared" si="1061"/>
        <v>813.9338729000001</v>
      </c>
      <c r="AI1310">
        <f t="shared" si="1062"/>
        <v>2106.7922303999999</v>
      </c>
      <c r="AJ1310">
        <f t="shared" si="1063"/>
        <v>2106.9531648000002</v>
      </c>
      <c r="AK1310">
        <f t="shared" si="1064"/>
        <v>2107.1140992000001</v>
      </c>
      <c r="AL1310">
        <f t="shared" si="1065"/>
        <v>2107.2750336000004</v>
      </c>
      <c r="AM1310">
        <f t="shared" si="1066"/>
        <v>2107.4359680000002</v>
      </c>
      <c r="AN1310">
        <f t="shared" si="1067"/>
        <v>2107.5969024000001</v>
      </c>
      <c r="AO1310">
        <f t="shared" si="1068"/>
        <v>2107.7578368000004</v>
      </c>
      <c r="AP1310">
        <f t="shared" si="1069"/>
        <v>2107.9187712000003</v>
      </c>
      <c r="AQ1310">
        <f t="shared" si="1070"/>
        <v>2108.0797056000001</v>
      </c>
      <c r="AR1310" t="str">
        <f t="shared" si="1025"/>
        <v>kmh-1309-mph</v>
      </c>
      <c r="AS1310">
        <f t="shared" si="1028"/>
        <v>1308</v>
      </c>
      <c r="AT1310" t="str">
        <f t="shared" si="1026"/>
        <v>kmh-1308-mph</v>
      </c>
      <c r="AU1310">
        <f t="shared" si="1029"/>
        <v>1307</v>
      </c>
      <c r="AV1310" t="str">
        <f t="shared" si="1027"/>
        <v>kmh-1307-mph</v>
      </c>
    </row>
    <row r="1311" spans="1:48" x14ac:dyDescent="0.3">
      <c r="A1311">
        <v>1310</v>
      </c>
      <c r="B1311">
        <f t="shared" si="1024"/>
        <v>813.99600999999996</v>
      </c>
      <c r="C1311">
        <f t="shared" si="1030"/>
        <v>2108.24064</v>
      </c>
      <c r="D1311">
        <f t="shared" si="1031"/>
        <v>0.36388888888888887</v>
      </c>
      <c r="E1311">
        <f t="shared" si="1032"/>
        <v>1310000</v>
      </c>
      <c r="F1311">
        <f t="shared" si="1033"/>
        <v>363.88888888888891</v>
      </c>
      <c r="G1311">
        <f t="shared" si="1034"/>
        <v>4297900.4000000004</v>
      </c>
      <c r="H1311">
        <f t="shared" si="1035"/>
        <v>1193.8612222222223</v>
      </c>
      <c r="I1311">
        <f t="shared" si="1036"/>
        <v>707.34340800000007</v>
      </c>
      <c r="J1311">
        <f t="shared" si="1037"/>
        <v>0.19648428000000001</v>
      </c>
      <c r="K1311">
        <f t="shared" si="1038"/>
        <v>1432633.420773</v>
      </c>
      <c r="L1311">
        <f t="shared" si="1039"/>
        <v>397.95372799249998</v>
      </c>
      <c r="M1311">
        <f t="shared" si="1040"/>
        <v>1.0983667097000001</v>
      </c>
      <c r="N1311">
        <f t="shared" si="1041"/>
        <v>707.34340800000007</v>
      </c>
      <c r="O1311">
        <f t="shared" si="1042"/>
        <v>0.36388888888888887</v>
      </c>
      <c r="P1311">
        <f t="shared" si="1043"/>
        <v>2108240.64</v>
      </c>
      <c r="Q1311">
        <f t="shared" si="1044"/>
        <v>585.62239999999997</v>
      </c>
      <c r="R1311">
        <f t="shared" si="1045"/>
        <v>6916800</v>
      </c>
      <c r="S1311">
        <f t="shared" si="1046"/>
        <v>1921.3333333333333</v>
      </c>
      <c r="T1311">
        <f t="shared" si="1047"/>
        <v>1138.3585599999999</v>
      </c>
      <c r="U1311">
        <f t="shared" si="1048"/>
        <v>0.3162107111111111</v>
      </c>
      <c r="V1311">
        <f t="shared" si="1049"/>
        <v>2305600</v>
      </c>
      <c r="W1311">
        <f t="shared" si="1050"/>
        <v>640.44444444444446</v>
      </c>
      <c r="X1311">
        <f t="shared" si="1051"/>
        <v>1.7069299999999998</v>
      </c>
      <c r="Y1311">
        <f t="shared" si="1052"/>
        <v>1138.3585599999999</v>
      </c>
      <c r="Z1311">
        <f t="shared" si="1053"/>
        <v>814.05814709999993</v>
      </c>
      <c r="AA1311">
        <f t="shared" si="1054"/>
        <v>814.12028420000001</v>
      </c>
      <c r="AB1311">
        <f t="shared" si="1055"/>
        <v>814.18242129999999</v>
      </c>
      <c r="AC1311">
        <f t="shared" si="1056"/>
        <v>814.24455840000007</v>
      </c>
      <c r="AD1311">
        <f t="shared" si="1057"/>
        <v>814.30669550000005</v>
      </c>
      <c r="AE1311">
        <f t="shared" si="1058"/>
        <v>814.36883259999991</v>
      </c>
      <c r="AF1311">
        <f t="shared" si="1059"/>
        <v>814.43096969999999</v>
      </c>
      <c r="AG1311">
        <f t="shared" si="1060"/>
        <v>814.49310679999996</v>
      </c>
      <c r="AH1311">
        <f t="shared" si="1061"/>
        <v>814.55524390000005</v>
      </c>
      <c r="AI1311">
        <f t="shared" si="1062"/>
        <v>2108.4015743999998</v>
      </c>
      <c r="AJ1311">
        <f t="shared" si="1063"/>
        <v>2108.5625088000002</v>
      </c>
      <c r="AK1311">
        <f t="shared" si="1064"/>
        <v>2108.7234432</v>
      </c>
      <c r="AL1311">
        <f t="shared" si="1065"/>
        <v>2108.8843776000003</v>
      </c>
      <c r="AM1311">
        <f t="shared" si="1066"/>
        <v>2109.0453120000002</v>
      </c>
      <c r="AN1311">
        <f t="shared" si="1067"/>
        <v>2109.2062464000001</v>
      </c>
      <c r="AO1311">
        <f t="shared" si="1068"/>
        <v>2109.3671808000004</v>
      </c>
      <c r="AP1311">
        <f t="shared" si="1069"/>
        <v>2109.5281152000002</v>
      </c>
      <c r="AQ1311">
        <f t="shared" si="1070"/>
        <v>2109.6890496000001</v>
      </c>
      <c r="AR1311" t="str">
        <f t="shared" si="1025"/>
        <v>kmh-1310-mph</v>
      </c>
      <c r="AS1311">
        <f t="shared" si="1028"/>
        <v>1309</v>
      </c>
      <c r="AT1311" t="str">
        <f t="shared" si="1026"/>
        <v>kmh-1309-mph</v>
      </c>
      <c r="AU1311">
        <f t="shared" si="1029"/>
        <v>1308</v>
      </c>
      <c r="AV1311" t="str">
        <f t="shared" si="1027"/>
        <v>kmh-1308-mph</v>
      </c>
    </row>
    <row r="1312" spans="1:48" x14ac:dyDescent="0.3">
      <c r="A1312">
        <v>1311</v>
      </c>
      <c r="B1312">
        <f t="shared" si="1024"/>
        <v>814.61738100000002</v>
      </c>
      <c r="C1312">
        <f t="shared" si="1030"/>
        <v>2109.8499839999999</v>
      </c>
      <c r="D1312">
        <f t="shared" si="1031"/>
        <v>0.36416666666666669</v>
      </c>
      <c r="E1312">
        <f t="shared" si="1032"/>
        <v>1311000</v>
      </c>
      <c r="F1312">
        <f t="shared" si="1033"/>
        <v>364.16666666666669</v>
      </c>
      <c r="G1312">
        <f t="shared" si="1034"/>
        <v>4301181.24</v>
      </c>
      <c r="H1312">
        <f t="shared" si="1035"/>
        <v>1194.7725666666668</v>
      </c>
      <c r="I1312">
        <f t="shared" si="1036"/>
        <v>707.88336479999998</v>
      </c>
      <c r="J1312">
        <f t="shared" si="1037"/>
        <v>0.19663426800000003</v>
      </c>
      <c r="K1312">
        <f t="shared" si="1038"/>
        <v>1433727.0340712999</v>
      </c>
      <c r="L1312">
        <f t="shared" si="1039"/>
        <v>398.25750946424995</v>
      </c>
      <c r="M1312">
        <f t="shared" si="1040"/>
        <v>1.0992051575699999</v>
      </c>
      <c r="N1312">
        <f t="shared" si="1041"/>
        <v>707.88336479999998</v>
      </c>
      <c r="O1312">
        <f t="shared" si="1042"/>
        <v>0.36416666666666669</v>
      </c>
      <c r="P1312">
        <f t="shared" si="1043"/>
        <v>2109849.9840000002</v>
      </c>
      <c r="Q1312">
        <f t="shared" si="1044"/>
        <v>586.06943999999999</v>
      </c>
      <c r="R1312">
        <f t="shared" si="1045"/>
        <v>6922080</v>
      </c>
      <c r="S1312">
        <f t="shared" si="1046"/>
        <v>1922.8</v>
      </c>
      <c r="T1312">
        <f t="shared" si="1047"/>
        <v>1139.2275359999999</v>
      </c>
      <c r="U1312">
        <f t="shared" si="1048"/>
        <v>0.3164520933333333</v>
      </c>
      <c r="V1312">
        <f t="shared" si="1049"/>
        <v>2307360</v>
      </c>
      <c r="W1312">
        <f t="shared" si="1050"/>
        <v>640.93333333333328</v>
      </c>
      <c r="X1312">
        <f t="shared" si="1051"/>
        <v>1.7082329999999999</v>
      </c>
      <c r="Y1312">
        <f t="shared" si="1052"/>
        <v>1139.2275359999999</v>
      </c>
      <c r="Z1312">
        <f t="shared" si="1053"/>
        <v>814.6795181</v>
      </c>
      <c r="AA1312">
        <f t="shared" si="1054"/>
        <v>814.74165520000008</v>
      </c>
      <c r="AB1312">
        <f t="shared" si="1055"/>
        <v>814.80379229999994</v>
      </c>
      <c r="AC1312">
        <f t="shared" si="1056"/>
        <v>814.86592940000003</v>
      </c>
      <c r="AD1312">
        <f t="shared" si="1057"/>
        <v>814.9280665</v>
      </c>
      <c r="AE1312">
        <f t="shared" si="1058"/>
        <v>814.99020359999997</v>
      </c>
      <c r="AF1312">
        <f t="shared" si="1059"/>
        <v>815.05234070000006</v>
      </c>
      <c r="AG1312">
        <f t="shared" si="1060"/>
        <v>815.11447780000003</v>
      </c>
      <c r="AH1312">
        <f t="shared" si="1061"/>
        <v>815.17661490000012</v>
      </c>
      <c r="AI1312">
        <f t="shared" si="1062"/>
        <v>2110.0109183999998</v>
      </c>
      <c r="AJ1312">
        <f t="shared" si="1063"/>
        <v>2110.1718528000001</v>
      </c>
      <c r="AK1312">
        <f t="shared" si="1064"/>
        <v>2110.3327872</v>
      </c>
      <c r="AL1312">
        <f t="shared" si="1065"/>
        <v>2110.4937216000003</v>
      </c>
      <c r="AM1312">
        <f t="shared" si="1066"/>
        <v>2110.6546560000002</v>
      </c>
      <c r="AN1312">
        <f t="shared" si="1067"/>
        <v>2110.8155904</v>
      </c>
      <c r="AO1312">
        <f t="shared" si="1068"/>
        <v>2110.9765248000003</v>
      </c>
      <c r="AP1312">
        <f t="shared" si="1069"/>
        <v>2111.1374592000002</v>
      </c>
      <c r="AQ1312">
        <f t="shared" si="1070"/>
        <v>2111.2983936000005</v>
      </c>
      <c r="AR1312" t="str">
        <f t="shared" si="1025"/>
        <v>kmh-1311-mph</v>
      </c>
      <c r="AS1312">
        <f t="shared" si="1028"/>
        <v>1310</v>
      </c>
      <c r="AT1312" t="str">
        <f t="shared" si="1026"/>
        <v>kmh-1310-mph</v>
      </c>
      <c r="AU1312">
        <f t="shared" si="1029"/>
        <v>1309</v>
      </c>
      <c r="AV1312" t="str">
        <f t="shared" si="1027"/>
        <v>kmh-1309-mph</v>
      </c>
    </row>
    <row r="1313" spans="1:48" x14ac:dyDescent="0.3">
      <c r="A1313">
        <v>1312</v>
      </c>
      <c r="B1313">
        <f t="shared" si="1024"/>
        <v>815.23875199999998</v>
      </c>
      <c r="C1313">
        <f t="shared" si="1030"/>
        <v>2111.4593279999999</v>
      </c>
      <c r="D1313">
        <f t="shared" si="1031"/>
        <v>0.36444444444444446</v>
      </c>
      <c r="E1313">
        <f t="shared" si="1032"/>
        <v>1312000</v>
      </c>
      <c r="F1313">
        <f t="shared" si="1033"/>
        <v>364.44444444444446</v>
      </c>
      <c r="G1313">
        <f t="shared" si="1034"/>
        <v>4304462.08</v>
      </c>
      <c r="H1313">
        <f t="shared" si="1035"/>
        <v>1195.6839111111112</v>
      </c>
      <c r="I1313">
        <f t="shared" si="1036"/>
        <v>708.42332160000001</v>
      </c>
      <c r="J1313">
        <f t="shared" si="1037"/>
        <v>0.19678425600000002</v>
      </c>
      <c r="K1313">
        <f t="shared" si="1038"/>
        <v>1434820.6473695999</v>
      </c>
      <c r="L1313">
        <f t="shared" si="1039"/>
        <v>398.56129093599998</v>
      </c>
      <c r="M1313">
        <f t="shared" si="1040"/>
        <v>1.10004360544</v>
      </c>
      <c r="N1313">
        <f t="shared" si="1041"/>
        <v>708.42332160000001</v>
      </c>
      <c r="O1313">
        <f t="shared" si="1042"/>
        <v>0.36444444444444446</v>
      </c>
      <c r="P1313">
        <f t="shared" si="1043"/>
        <v>2111459.3280000002</v>
      </c>
      <c r="Q1313">
        <f t="shared" si="1044"/>
        <v>586.51648</v>
      </c>
      <c r="R1313">
        <f t="shared" si="1045"/>
        <v>6927360</v>
      </c>
      <c r="S1313">
        <f t="shared" si="1046"/>
        <v>1924.2666666666664</v>
      </c>
      <c r="T1313">
        <f t="shared" si="1047"/>
        <v>1140.0965120000001</v>
      </c>
      <c r="U1313">
        <f t="shared" si="1048"/>
        <v>0.31669347555555555</v>
      </c>
      <c r="V1313">
        <f t="shared" si="1049"/>
        <v>2309120</v>
      </c>
      <c r="W1313">
        <f t="shared" si="1050"/>
        <v>641.42222222222222</v>
      </c>
      <c r="X1313">
        <f t="shared" si="1051"/>
        <v>1.7095359999999999</v>
      </c>
      <c r="Y1313">
        <f t="shared" si="1052"/>
        <v>1140.0965120000001</v>
      </c>
      <c r="Z1313">
        <f t="shared" si="1053"/>
        <v>815.30088909999995</v>
      </c>
      <c r="AA1313">
        <f t="shared" si="1054"/>
        <v>815.36302620000004</v>
      </c>
      <c r="AB1313">
        <f t="shared" si="1055"/>
        <v>815.42516330000001</v>
      </c>
      <c r="AC1313">
        <f t="shared" si="1056"/>
        <v>815.48730040000009</v>
      </c>
      <c r="AD1313">
        <f t="shared" si="1057"/>
        <v>815.54943749999995</v>
      </c>
      <c r="AE1313">
        <f t="shared" si="1058"/>
        <v>815.61157459999993</v>
      </c>
      <c r="AF1313">
        <f t="shared" si="1059"/>
        <v>815.67371170000001</v>
      </c>
      <c r="AG1313">
        <f t="shared" si="1060"/>
        <v>815.73584879999999</v>
      </c>
      <c r="AH1313">
        <f t="shared" si="1061"/>
        <v>815.79798590000007</v>
      </c>
      <c r="AI1313">
        <f t="shared" si="1062"/>
        <v>2111.6202623999998</v>
      </c>
      <c r="AJ1313">
        <f t="shared" si="1063"/>
        <v>2111.7811968000001</v>
      </c>
      <c r="AK1313">
        <f t="shared" si="1064"/>
        <v>2111.9421311999999</v>
      </c>
      <c r="AL1313">
        <f t="shared" si="1065"/>
        <v>2112.1030656000003</v>
      </c>
      <c r="AM1313">
        <f t="shared" si="1066"/>
        <v>2112.2640000000001</v>
      </c>
      <c r="AN1313">
        <f t="shared" si="1067"/>
        <v>2112.4249344</v>
      </c>
      <c r="AO1313">
        <f t="shared" si="1068"/>
        <v>2112.5858688000003</v>
      </c>
      <c r="AP1313">
        <f t="shared" si="1069"/>
        <v>2112.7468032000002</v>
      </c>
      <c r="AQ1313">
        <f t="shared" si="1070"/>
        <v>2112.9077376000005</v>
      </c>
      <c r="AR1313" t="str">
        <f t="shared" si="1025"/>
        <v>kmh-1312-mph</v>
      </c>
      <c r="AS1313">
        <f t="shared" si="1028"/>
        <v>1311</v>
      </c>
      <c r="AT1313" t="str">
        <f t="shared" si="1026"/>
        <v>kmh-1311-mph</v>
      </c>
      <c r="AU1313">
        <f t="shared" si="1029"/>
        <v>1310</v>
      </c>
      <c r="AV1313" t="str">
        <f t="shared" si="1027"/>
        <v>kmh-1310-mph</v>
      </c>
    </row>
    <row r="1314" spans="1:48" x14ac:dyDescent="0.3">
      <c r="A1314">
        <v>1313</v>
      </c>
      <c r="B1314">
        <f t="shared" si="1024"/>
        <v>815.86012300000004</v>
      </c>
      <c r="C1314">
        <f t="shared" si="1030"/>
        <v>2113.0686720000003</v>
      </c>
      <c r="D1314">
        <f t="shared" si="1031"/>
        <v>0.36472222222222223</v>
      </c>
      <c r="E1314">
        <f t="shared" si="1032"/>
        <v>1313000</v>
      </c>
      <c r="F1314">
        <f t="shared" si="1033"/>
        <v>364.72222222222223</v>
      </c>
      <c r="G1314">
        <f t="shared" si="1034"/>
        <v>4307742.92</v>
      </c>
      <c r="H1314">
        <f t="shared" si="1035"/>
        <v>1196.5952555555557</v>
      </c>
      <c r="I1314">
        <f t="shared" si="1036"/>
        <v>708.96327840000004</v>
      </c>
      <c r="J1314">
        <f t="shared" si="1037"/>
        <v>0.19693424400000001</v>
      </c>
      <c r="K1314">
        <f t="shared" si="1038"/>
        <v>1435914.2606679001</v>
      </c>
      <c r="L1314">
        <f t="shared" si="1039"/>
        <v>398.86507240774995</v>
      </c>
      <c r="M1314">
        <f t="shared" si="1040"/>
        <v>1.1008820533099999</v>
      </c>
      <c r="N1314">
        <f t="shared" si="1041"/>
        <v>708.96327840000004</v>
      </c>
      <c r="O1314">
        <f t="shared" si="1042"/>
        <v>0.36472222222222223</v>
      </c>
      <c r="P1314">
        <f t="shared" si="1043"/>
        <v>2113068.6720000003</v>
      </c>
      <c r="Q1314">
        <f t="shared" si="1044"/>
        <v>586.96352000000002</v>
      </c>
      <c r="R1314">
        <f t="shared" si="1045"/>
        <v>6932640</v>
      </c>
      <c r="S1314">
        <f t="shared" si="1046"/>
        <v>1925.7333333333331</v>
      </c>
      <c r="T1314">
        <f t="shared" si="1047"/>
        <v>1140.9654880000001</v>
      </c>
      <c r="U1314">
        <f t="shared" si="1048"/>
        <v>0.31693485777777775</v>
      </c>
      <c r="V1314">
        <f t="shared" si="1049"/>
        <v>2310880</v>
      </c>
      <c r="W1314">
        <f t="shared" si="1050"/>
        <v>641.91111111111104</v>
      </c>
      <c r="X1314">
        <f t="shared" si="1051"/>
        <v>1.7108389999999998</v>
      </c>
      <c r="Y1314">
        <f t="shared" si="1052"/>
        <v>1140.9654880000001</v>
      </c>
      <c r="Z1314">
        <f t="shared" si="1053"/>
        <v>815.9222600999999</v>
      </c>
      <c r="AA1314">
        <f t="shared" si="1054"/>
        <v>815.98439719999999</v>
      </c>
      <c r="AB1314">
        <f t="shared" si="1055"/>
        <v>816.04653429999996</v>
      </c>
      <c r="AC1314">
        <f t="shared" si="1056"/>
        <v>816.10867140000005</v>
      </c>
      <c r="AD1314">
        <f t="shared" si="1057"/>
        <v>816.17080850000002</v>
      </c>
      <c r="AE1314">
        <f t="shared" si="1058"/>
        <v>816.23294559999999</v>
      </c>
      <c r="AF1314">
        <f t="shared" si="1059"/>
        <v>816.29508270000008</v>
      </c>
      <c r="AG1314">
        <f t="shared" si="1060"/>
        <v>816.35721979999994</v>
      </c>
      <c r="AH1314">
        <f t="shared" si="1061"/>
        <v>816.41935690000003</v>
      </c>
      <c r="AI1314">
        <f t="shared" si="1062"/>
        <v>2113.2296064000002</v>
      </c>
      <c r="AJ1314">
        <f t="shared" si="1063"/>
        <v>2113.3905408000001</v>
      </c>
      <c r="AK1314">
        <f t="shared" si="1064"/>
        <v>2113.5514751999999</v>
      </c>
      <c r="AL1314">
        <f t="shared" si="1065"/>
        <v>2113.7124096000002</v>
      </c>
      <c r="AM1314">
        <f t="shared" si="1066"/>
        <v>2113.8733440000001</v>
      </c>
      <c r="AN1314">
        <f t="shared" si="1067"/>
        <v>2114.0342783999999</v>
      </c>
      <c r="AO1314">
        <f t="shared" si="1068"/>
        <v>2114.1952128000003</v>
      </c>
      <c r="AP1314">
        <f t="shared" si="1069"/>
        <v>2114.3561472000001</v>
      </c>
      <c r="AQ1314">
        <f t="shared" si="1070"/>
        <v>2114.5170816000004</v>
      </c>
      <c r="AR1314" t="str">
        <f t="shared" si="1025"/>
        <v>kmh-1313-mph</v>
      </c>
      <c r="AS1314">
        <f t="shared" si="1028"/>
        <v>1312</v>
      </c>
      <c r="AT1314" t="str">
        <f t="shared" si="1026"/>
        <v>kmh-1312-mph</v>
      </c>
      <c r="AU1314">
        <f t="shared" si="1029"/>
        <v>1311</v>
      </c>
      <c r="AV1314" t="str">
        <f t="shared" si="1027"/>
        <v>kmh-1311-mph</v>
      </c>
    </row>
    <row r="1315" spans="1:48" x14ac:dyDescent="0.3">
      <c r="A1315">
        <v>1314</v>
      </c>
      <c r="B1315">
        <f t="shared" si="1024"/>
        <v>816.481494</v>
      </c>
      <c r="C1315">
        <f t="shared" si="1030"/>
        <v>2114.6780160000003</v>
      </c>
      <c r="D1315">
        <f t="shared" si="1031"/>
        <v>0.36499999999999999</v>
      </c>
      <c r="E1315">
        <f t="shared" si="1032"/>
        <v>1314000</v>
      </c>
      <c r="F1315">
        <f t="shared" si="1033"/>
        <v>365</v>
      </c>
      <c r="G1315">
        <f t="shared" si="1034"/>
        <v>4311023.76</v>
      </c>
      <c r="H1315">
        <f t="shared" si="1035"/>
        <v>1197.5066000000002</v>
      </c>
      <c r="I1315">
        <f t="shared" si="1036"/>
        <v>709.50323520000006</v>
      </c>
      <c r="J1315">
        <f t="shared" si="1037"/>
        <v>0.19708423200000003</v>
      </c>
      <c r="K1315">
        <f t="shared" si="1038"/>
        <v>1437007.8739662</v>
      </c>
      <c r="L1315">
        <f t="shared" si="1039"/>
        <v>399.16885387949998</v>
      </c>
      <c r="M1315">
        <f t="shared" si="1040"/>
        <v>1.10172050118</v>
      </c>
      <c r="N1315">
        <f t="shared" si="1041"/>
        <v>709.50323520000006</v>
      </c>
      <c r="O1315">
        <f t="shared" si="1042"/>
        <v>0.36499999999999999</v>
      </c>
      <c r="P1315">
        <f t="shared" si="1043"/>
        <v>2114678.0160000003</v>
      </c>
      <c r="Q1315">
        <f t="shared" si="1044"/>
        <v>587.41056000000003</v>
      </c>
      <c r="R1315">
        <f t="shared" si="1045"/>
        <v>6937920</v>
      </c>
      <c r="S1315">
        <f t="shared" si="1046"/>
        <v>1927.1999999999998</v>
      </c>
      <c r="T1315">
        <f t="shared" si="1047"/>
        <v>1141.834464</v>
      </c>
      <c r="U1315">
        <f t="shared" si="1048"/>
        <v>0.31717624</v>
      </c>
      <c r="V1315">
        <f t="shared" si="1049"/>
        <v>2312640</v>
      </c>
      <c r="W1315">
        <f t="shared" si="1050"/>
        <v>642.4</v>
      </c>
      <c r="X1315">
        <f t="shared" si="1051"/>
        <v>1.7121419999999998</v>
      </c>
      <c r="Y1315">
        <f t="shared" si="1052"/>
        <v>1141.834464</v>
      </c>
      <c r="Z1315">
        <f t="shared" si="1053"/>
        <v>816.54363109999997</v>
      </c>
      <c r="AA1315">
        <f t="shared" si="1054"/>
        <v>816.60576820000006</v>
      </c>
      <c r="AB1315">
        <f t="shared" si="1055"/>
        <v>816.66790530000003</v>
      </c>
      <c r="AC1315">
        <f t="shared" si="1056"/>
        <v>816.73004240000012</v>
      </c>
      <c r="AD1315">
        <f t="shared" si="1057"/>
        <v>816.79217949999997</v>
      </c>
      <c r="AE1315">
        <f t="shared" si="1058"/>
        <v>816.85431659999995</v>
      </c>
      <c r="AF1315">
        <f t="shared" si="1059"/>
        <v>816.91645370000003</v>
      </c>
      <c r="AG1315">
        <f t="shared" si="1060"/>
        <v>816.97859080000001</v>
      </c>
      <c r="AH1315">
        <f t="shared" si="1061"/>
        <v>817.04072790000009</v>
      </c>
      <c r="AI1315">
        <f t="shared" si="1062"/>
        <v>2114.8389504000002</v>
      </c>
      <c r="AJ1315">
        <f t="shared" si="1063"/>
        <v>2114.9998848</v>
      </c>
      <c r="AK1315">
        <f t="shared" si="1064"/>
        <v>2115.1608191999999</v>
      </c>
      <c r="AL1315">
        <f t="shared" si="1065"/>
        <v>2115.3217536000002</v>
      </c>
      <c r="AM1315">
        <f t="shared" si="1066"/>
        <v>2115.4826880000001</v>
      </c>
      <c r="AN1315">
        <f t="shared" si="1067"/>
        <v>2115.6436223999999</v>
      </c>
      <c r="AO1315">
        <f t="shared" si="1068"/>
        <v>2115.8045568000002</v>
      </c>
      <c r="AP1315">
        <f t="shared" si="1069"/>
        <v>2115.9654912000001</v>
      </c>
      <c r="AQ1315">
        <f t="shared" si="1070"/>
        <v>2116.1264256000004</v>
      </c>
      <c r="AR1315" t="str">
        <f t="shared" si="1025"/>
        <v>kmh-1314-mph</v>
      </c>
      <c r="AS1315">
        <f t="shared" si="1028"/>
        <v>1313</v>
      </c>
      <c r="AT1315" t="str">
        <f t="shared" si="1026"/>
        <v>kmh-1313-mph</v>
      </c>
      <c r="AU1315">
        <f t="shared" si="1029"/>
        <v>1312</v>
      </c>
      <c r="AV1315" t="str">
        <f t="shared" si="1027"/>
        <v>kmh-1312-mph</v>
      </c>
    </row>
    <row r="1316" spans="1:48" x14ac:dyDescent="0.3">
      <c r="A1316">
        <v>1315</v>
      </c>
      <c r="B1316">
        <f t="shared" si="1024"/>
        <v>817.10286500000007</v>
      </c>
      <c r="C1316">
        <f t="shared" si="1030"/>
        <v>2116.2873600000003</v>
      </c>
      <c r="D1316">
        <f t="shared" si="1031"/>
        <v>0.36527777777777776</v>
      </c>
      <c r="E1316">
        <f t="shared" si="1032"/>
        <v>1315000</v>
      </c>
      <c r="F1316">
        <f t="shared" si="1033"/>
        <v>365.27777777777777</v>
      </c>
      <c r="G1316">
        <f t="shared" si="1034"/>
        <v>4314304.6000000006</v>
      </c>
      <c r="H1316">
        <f t="shared" si="1035"/>
        <v>1198.4179444444446</v>
      </c>
      <c r="I1316">
        <f t="shared" si="1036"/>
        <v>710.04319199999998</v>
      </c>
      <c r="J1316">
        <f t="shared" si="1037"/>
        <v>0.19723422000000002</v>
      </c>
      <c r="K1316">
        <f t="shared" si="1038"/>
        <v>1438101.4872645</v>
      </c>
      <c r="L1316">
        <f t="shared" si="1039"/>
        <v>399.47263535124995</v>
      </c>
      <c r="M1316">
        <f t="shared" si="1040"/>
        <v>1.1025589490500001</v>
      </c>
      <c r="N1316">
        <f t="shared" si="1041"/>
        <v>710.04319199999998</v>
      </c>
      <c r="O1316">
        <f t="shared" si="1042"/>
        <v>0.36527777777777776</v>
      </c>
      <c r="P1316">
        <f t="shared" si="1043"/>
        <v>2116287.36</v>
      </c>
      <c r="Q1316">
        <f t="shared" si="1044"/>
        <v>587.85759999999993</v>
      </c>
      <c r="R1316">
        <f t="shared" si="1045"/>
        <v>6943200</v>
      </c>
      <c r="S1316">
        <f t="shared" si="1046"/>
        <v>1928.6666666666665</v>
      </c>
      <c r="T1316">
        <f t="shared" si="1047"/>
        <v>1142.70344</v>
      </c>
      <c r="U1316">
        <f t="shared" si="1048"/>
        <v>0.3174176222222222</v>
      </c>
      <c r="V1316">
        <f t="shared" si="1049"/>
        <v>2314400</v>
      </c>
      <c r="W1316">
        <f t="shared" si="1050"/>
        <v>642.88888888888891</v>
      </c>
      <c r="X1316">
        <f t="shared" si="1051"/>
        <v>1.7134449999999999</v>
      </c>
      <c r="Y1316">
        <f t="shared" si="1052"/>
        <v>1142.70344</v>
      </c>
      <c r="Z1316">
        <f t="shared" si="1053"/>
        <v>817.16500209999992</v>
      </c>
      <c r="AA1316">
        <f t="shared" si="1054"/>
        <v>817.22713920000001</v>
      </c>
      <c r="AB1316">
        <f t="shared" si="1055"/>
        <v>817.28927629999998</v>
      </c>
      <c r="AC1316">
        <f t="shared" si="1056"/>
        <v>817.35141340000007</v>
      </c>
      <c r="AD1316">
        <f t="shared" si="1057"/>
        <v>817.41355050000004</v>
      </c>
      <c r="AE1316">
        <f t="shared" si="1058"/>
        <v>817.4756875999999</v>
      </c>
      <c r="AF1316">
        <f t="shared" si="1059"/>
        <v>817.53782469999999</v>
      </c>
      <c r="AG1316">
        <f t="shared" si="1060"/>
        <v>817.59996179999996</v>
      </c>
      <c r="AH1316">
        <f t="shared" si="1061"/>
        <v>817.66209890000005</v>
      </c>
      <c r="AI1316">
        <f t="shared" si="1062"/>
        <v>2116.4482944000001</v>
      </c>
      <c r="AJ1316">
        <f t="shared" si="1063"/>
        <v>2116.6092288000004</v>
      </c>
      <c r="AK1316">
        <f t="shared" si="1064"/>
        <v>2116.7701631999998</v>
      </c>
      <c r="AL1316">
        <f t="shared" si="1065"/>
        <v>2116.9310976000002</v>
      </c>
      <c r="AM1316">
        <f t="shared" si="1066"/>
        <v>2117.092032</v>
      </c>
      <c r="AN1316">
        <f t="shared" si="1067"/>
        <v>2117.2529663999999</v>
      </c>
      <c r="AO1316">
        <f t="shared" si="1068"/>
        <v>2117.4139008000002</v>
      </c>
      <c r="AP1316">
        <f t="shared" si="1069"/>
        <v>2117.5748352000001</v>
      </c>
      <c r="AQ1316">
        <f t="shared" si="1070"/>
        <v>2117.7357696000004</v>
      </c>
      <c r="AR1316" t="str">
        <f t="shared" si="1025"/>
        <v>kmh-1315-mph</v>
      </c>
      <c r="AS1316">
        <f t="shared" si="1028"/>
        <v>1314</v>
      </c>
      <c r="AT1316" t="str">
        <f t="shared" si="1026"/>
        <v>kmh-1314-mph</v>
      </c>
      <c r="AU1316">
        <f t="shared" si="1029"/>
        <v>1313</v>
      </c>
      <c r="AV1316" t="str">
        <f t="shared" si="1027"/>
        <v>kmh-1313-mph</v>
      </c>
    </row>
    <row r="1317" spans="1:48" x14ac:dyDescent="0.3">
      <c r="A1317">
        <v>1316</v>
      </c>
      <c r="B1317">
        <f t="shared" si="1024"/>
        <v>817.72423600000002</v>
      </c>
      <c r="C1317">
        <f t="shared" si="1030"/>
        <v>2117.8967040000002</v>
      </c>
      <c r="D1317">
        <f t="shared" si="1031"/>
        <v>0.36555555555555558</v>
      </c>
      <c r="E1317">
        <f t="shared" si="1032"/>
        <v>1316000</v>
      </c>
      <c r="F1317">
        <f t="shared" si="1033"/>
        <v>365.5555555555556</v>
      </c>
      <c r="G1317">
        <f t="shared" si="1034"/>
        <v>4317585.4400000004</v>
      </c>
      <c r="H1317">
        <f t="shared" si="1035"/>
        <v>1199.3292888888889</v>
      </c>
      <c r="I1317">
        <f t="shared" si="1036"/>
        <v>710.5831488</v>
      </c>
      <c r="J1317">
        <f t="shared" si="1037"/>
        <v>0.19738420800000003</v>
      </c>
      <c r="K1317">
        <f t="shared" si="1038"/>
        <v>1439195.1005628</v>
      </c>
      <c r="L1317">
        <f t="shared" si="1039"/>
        <v>399.77641682299998</v>
      </c>
      <c r="M1317">
        <f t="shared" si="1040"/>
        <v>1.1033973969199999</v>
      </c>
      <c r="N1317">
        <f t="shared" si="1041"/>
        <v>710.5831488</v>
      </c>
      <c r="O1317">
        <f t="shared" si="1042"/>
        <v>0.36555555555555558</v>
      </c>
      <c r="P1317">
        <f t="shared" si="1043"/>
        <v>2117896.7039999999</v>
      </c>
      <c r="Q1317">
        <f t="shared" si="1044"/>
        <v>588.30463999999995</v>
      </c>
      <c r="R1317">
        <f t="shared" si="1045"/>
        <v>6948480</v>
      </c>
      <c r="S1317">
        <f t="shared" si="1046"/>
        <v>1930.1333333333332</v>
      </c>
      <c r="T1317">
        <f t="shared" si="1047"/>
        <v>1143.572416</v>
      </c>
      <c r="U1317">
        <f t="shared" si="1048"/>
        <v>0.31765900444444445</v>
      </c>
      <c r="V1317">
        <f t="shared" si="1049"/>
        <v>2316160</v>
      </c>
      <c r="W1317">
        <f t="shared" si="1050"/>
        <v>643.37777777777774</v>
      </c>
      <c r="X1317">
        <f t="shared" si="1051"/>
        <v>1.7147479999999999</v>
      </c>
      <c r="Y1317">
        <f t="shared" si="1052"/>
        <v>1143.572416</v>
      </c>
      <c r="Z1317">
        <f t="shared" si="1053"/>
        <v>817.78637309999999</v>
      </c>
      <c r="AA1317">
        <f t="shared" si="1054"/>
        <v>817.84851020000008</v>
      </c>
      <c r="AB1317">
        <f t="shared" si="1055"/>
        <v>817.91064729999994</v>
      </c>
      <c r="AC1317">
        <f t="shared" si="1056"/>
        <v>817.97278440000002</v>
      </c>
      <c r="AD1317">
        <f t="shared" si="1057"/>
        <v>818.0349215</v>
      </c>
      <c r="AE1317">
        <f t="shared" si="1058"/>
        <v>818.09705859999997</v>
      </c>
      <c r="AF1317">
        <f t="shared" si="1059"/>
        <v>818.15919570000005</v>
      </c>
      <c r="AG1317">
        <f t="shared" si="1060"/>
        <v>818.22133280000003</v>
      </c>
      <c r="AH1317">
        <f t="shared" si="1061"/>
        <v>818.28346990000011</v>
      </c>
      <c r="AI1317">
        <f t="shared" si="1062"/>
        <v>2118.0576384000001</v>
      </c>
      <c r="AJ1317">
        <f t="shared" si="1063"/>
        <v>2118.2185728000004</v>
      </c>
      <c r="AK1317">
        <f t="shared" si="1064"/>
        <v>2118.3795072000003</v>
      </c>
      <c r="AL1317">
        <f t="shared" si="1065"/>
        <v>2118.5404416000001</v>
      </c>
      <c r="AM1317">
        <f t="shared" si="1066"/>
        <v>2118.701376</v>
      </c>
      <c r="AN1317">
        <f t="shared" si="1067"/>
        <v>2118.8623103999998</v>
      </c>
      <c r="AO1317">
        <f t="shared" si="1068"/>
        <v>2119.0232448000002</v>
      </c>
      <c r="AP1317">
        <f t="shared" si="1069"/>
        <v>2119.1841792</v>
      </c>
      <c r="AQ1317">
        <f t="shared" si="1070"/>
        <v>2119.3451136000003</v>
      </c>
      <c r="AR1317" t="str">
        <f t="shared" si="1025"/>
        <v>kmh-1316-mph</v>
      </c>
      <c r="AS1317">
        <f t="shared" si="1028"/>
        <v>1315</v>
      </c>
      <c r="AT1317" t="str">
        <f t="shared" si="1026"/>
        <v>kmh-1315-mph</v>
      </c>
      <c r="AU1317">
        <f t="shared" si="1029"/>
        <v>1314</v>
      </c>
      <c r="AV1317" t="str">
        <f t="shared" si="1027"/>
        <v>kmh-1314-mph</v>
      </c>
    </row>
    <row r="1318" spans="1:48" x14ac:dyDescent="0.3">
      <c r="A1318">
        <v>1317</v>
      </c>
      <c r="B1318">
        <f t="shared" si="1024"/>
        <v>818.34560699999997</v>
      </c>
      <c r="C1318">
        <f t="shared" si="1030"/>
        <v>2119.5060480000002</v>
      </c>
      <c r="D1318">
        <f t="shared" si="1031"/>
        <v>0.36583333333333334</v>
      </c>
      <c r="E1318">
        <f t="shared" si="1032"/>
        <v>1317000</v>
      </c>
      <c r="F1318">
        <f t="shared" si="1033"/>
        <v>365.83333333333337</v>
      </c>
      <c r="G1318">
        <f t="shared" si="1034"/>
        <v>4320866.28</v>
      </c>
      <c r="H1318">
        <f t="shared" si="1035"/>
        <v>1200.2406333333333</v>
      </c>
      <c r="I1318">
        <f t="shared" si="1036"/>
        <v>711.12310560000003</v>
      </c>
      <c r="J1318">
        <f t="shared" si="1037"/>
        <v>0.19753419600000002</v>
      </c>
      <c r="K1318">
        <f t="shared" si="1038"/>
        <v>1440288.7138610999</v>
      </c>
      <c r="L1318">
        <f t="shared" si="1039"/>
        <v>400.08019829474995</v>
      </c>
      <c r="M1318">
        <f t="shared" si="1040"/>
        <v>1.10423584479</v>
      </c>
      <c r="N1318">
        <f t="shared" si="1041"/>
        <v>711.12310560000003</v>
      </c>
      <c r="O1318">
        <f t="shared" si="1042"/>
        <v>0.36583333333333334</v>
      </c>
      <c r="P1318">
        <f t="shared" si="1043"/>
        <v>2119506.048</v>
      </c>
      <c r="Q1318">
        <f t="shared" si="1044"/>
        <v>588.75167999999996</v>
      </c>
      <c r="R1318">
        <f t="shared" si="1045"/>
        <v>6953760</v>
      </c>
      <c r="S1318">
        <f t="shared" si="1046"/>
        <v>1931.6</v>
      </c>
      <c r="T1318">
        <f t="shared" si="1047"/>
        <v>1144.441392</v>
      </c>
      <c r="U1318">
        <f t="shared" si="1048"/>
        <v>0.31790038666666665</v>
      </c>
      <c r="V1318">
        <f t="shared" si="1049"/>
        <v>2317920</v>
      </c>
      <c r="W1318">
        <f t="shared" si="1050"/>
        <v>643.86666666666667</v>
      </c>
      <c r="X1318">
        <f t="shared" si="1051"/>
        <v>1.7160509999999998</v>
      </c>
      <c r="Y1318">
        <f t="shared" si="1052"/>
        <v>1144.441392</v>
      </c>
      <c r="Z1318">
        <f t="shared" si="1053"/>
        <v>818.40774409999995</v>
      </c>
      <c r="AA1318">
        <f t="shared" si="1054"/>
        <v>818.46988120000003</v>
      </c>
      <c r="AB1318">
        <f t="shared" si="1055"/>
        <v>818.5320183</v>
      </c>
      <c r="AC1318">
        <f t="shared" si="1056"/>
        <v>818.59415540000009</v>
      </c>
      <c r="AD1318">
        <f t="shared" si="1057"/>
        <v>818.65629250000006</v>
      </c>
      <c r="AE1318">
        <f t="shared" si="1058"/>
        <v>818.71842959999992</v>
      </c>
      <c r="AF1318">
        <f t="shared" si="1059"/>
        <v>818.78056670000001</v>
      </c>
      <c r="AG1318">
        <f t="shared" si="1060"/>
        <v>818.84270379999998</v>
      </c>
      <c r="AH1318">
        <f t="shared" si="1061"/>
        <v>818.90484090000007</v>
      </c>
      <c r="AI1318">
        <f t="shared" si="1062"/>
        <v>2119.6669824000001</v>
      </c>
      <c r="AJ1318">
        <f t="shared" si="1063"/>
        <v>2119.8279168000004</v>
      </c>
      <c r="AK1318">
        <f t="shared" si="1064"/>
        <v>2119.9888512000002</v>
      </c>
      <c r="AL1318">
        <f t="shared" si="1065"/>
        <v>2120.1497856000001</v>
      </c>
      <c r="AM1318">
        <f t="shared" si="1066"/>
        <v>2120.3107199999999</v>
      </c>
      <c r="AN1318">
        <f t="shared" si="1067"/>
        <v>2120.4716543999998</v>
      </c>
      <c r="AO1318">
        <f t="shared" si="1068"/>
        <v>2120.6325888000001</v>
      </c>
      <c r="AP1318">
        <f t="shared" si="1069"/>
        <v>2120.7935232</v>
      </c>
      <c r="AQ1318">
        <f t="shared" si="1070"/>
        <v>2120.9544576000003</v>
      </c>
      <c r="AR1318" t="str">
        <f t="shared" si="1025"/>
        <v>kmh-1317-mph</v>
      </c>
      <c r="AS1318">
        <f t="shared" si="1028"/>
        <v>1316</v>
      </c>
      <c r="AT1318" t="str">
        <f t="shared" si="1026"/>
        <v>kmh-1316-mph</v>
      </c>
      <c r="AU1318">
        <f t="shared" si="1029"/>
        <v>1315</v>
      </c>
      <c r="AV1318" t="str">
        <f t="shared" si="1027"/>
        <v>kmh-1315-mph</v>
      </c>
    </row>
    <row r="1319" spans="1:48" x14ac:dyDescent="0.3">
      <c r="A1319">
        <v>1318</v>
      </c>
      <c r="B1319">
        <f t="shared" si="1024"/>
        <v>818.96697800000004</v>
      </c>
      <c r="C1319">
        <f t="shared" si="1030"/>
        <v>2121.1153920000002</v>
      </c>
      <c r="D1319">
        <f t="shared" si="1031"/>
        <v>0.36611111111111111</v>
      </c>
      <c r="E1319">
        <f t="shared" si="1032"/>
        <v>1318000</v>
      </c>
      <c r="F1319">
        <f t="shared" si="1033"/>
        <v>366.11111111111114</v>
      </c>
      <c r="G1319">
        <f t="shared" si="1034"/>
        <v>4324147.12</v>
      </c>
      <c r="H1319">
        <f t="shared" si="1035"/>
        <v>1201.1519777777778</v>
      </c>
      <c r="I1319">
        <f t="shared" si="1036"/>
        <v>711.66306240000006</v>
      </c>
      <c r="J1319">
        <f t="shared" si="1037"/>
        <v>0.19768418400000001</v>
      </c>
      <c r="K1319">
        <f t="shared" si="1038"/>
        <v>1441382.3271594001</v>
      </c>
      <c r="L1319">
        <f t="shared" si="1039"/>
        <v>400.38397976649998</v>
      </c>
      <c r="M1319">
        <f t="shared" si="1040"/>
        <v>1.1050742926599999</v>
      </c>
      <c r="N1319">
        <f t="shared" si="1041"/>
        <v>711.66306240000006</v>
      </c>
      <c r="O1319">
        <f t="shared" si="1042"/>
        <v>0.36611111111111111</v>
      </c>
      <c r="P1319">
        <f t="shared" si="1043"/>
        <v>2121115.392</v>
      </c>
      <c r="Q1319">
        <f t="shared" si="1044"/>
        <v>589.19871999999998</v>
      </c>
      <c r="R1319">
        <f t="shared" si="1045"/>
        <v>6959040</v>
      </c>
      <c r="S1319">
        <f t="shared" si="1046"/>
        <v>1933.0666666666666</v>
      </c>
      <c r="T1319">
        <f t="shared" si="1047"/>
        <v>1145.3103679999999</v>
      </c>
      <c r="U1319">
        <f t="shared" si="1048"/>
        <v>0.31814176888888884</v>
      </c>
      <c r="V1319">
        <f t="shared" si="1049"/>
        <v>2319680</v>
      </c>
      <c r="W1319">
        <f t="shared" si="1050"/>
        <v>644.3555555555555</v>
      </c>
      <c r="X1319">
        <f t="shared" si="1051"/>
        <v>1.7173539999999998</v>
      </c>
      <c r="Y1319">
        <f t="shared" si="1052"/>
        <v>1145.3103679999999</v>
      </c>
      <c r="Z1319">
        <f t="shared" si="1053"/>
        <v>819.0291150999999</v>
      </c>
      <c r="AA1319">
        <f t="shared" si="1054"/>
        <v>819.09125219999999</v>
      </c>
      <c r="AB1319">
        <f t="shared" si="1055"/>
        <v>819.15338929999996</v>
      </c>
      <c r="AC1319">
        <f t="shared" si="1056"/>
        <v>819.21552640000004</v>
      </c>
      <c r="AD1319">
        <f t="shared" si="1057"/>
        <v>819.27766350000002</v>
      </c>
      <c r="AE1319">
        <f t="shared" si="1058"/>
        <v>819.33980059999999</v>
      </c>
      <c r="AF1319">
        <f t="shared" si="1059"/>
        <v>819.40193770000008</v>
      </c>
      <c r="AG1319">
        <f t="shared" si="1060"/>
        <v>819.46407479999993</v>
      </c>
      <c r="AH1319">
        <f t="shared" si="1061"/>
        <v>819.52621190000002</v>
      </c>
      <c r="AI1319">
        <f t="shared" si="1062"/>
        <v>2121.2763264</v>
      </c>
      <c r="AJ1319">
        <f t="shared" si="1063"/>
        <v>2121.4372608000003</v>
      </c>
      <c r="AK1319">
        <f t="shared" si="1064"/>
        <v>2121.5981952000002</v>
      </c>
      <c r="AL1319">
        <f t="shared" si="1065"/>
        <v>2121.7591296000005</v>
      </c>
      <c r="AM1319">
        <f t="shared" si="1066"/>
        <v>2121.9200640000004</v>
      </c>
      <c r="AN1319">
        <f t="shared" si="1067"/>
        <v>2122.0809983999998</v>
      </c>
      <c r="AO1319">
        <f t="shared" si="1068"/>
        <v>2122.2419328000001</v>
      </c>
      <c r="AP1319">
        <f t="shared" si="1069"/>
        <v>2122.4028671999999</v>
      </c>
      <c r="AQ1319">
        <f t="shared" si="1070"/>
        <v>2122.5638016000003</v>
      </c>
      <c r="AR1319" t="str">
        <f t="shared" si="1025"/>
        <v>kmh-1318-mph</v>
      </c>
      <c r="AS1319">
        <f t="shared" si="1028"/>
        <v>1317</v>
      </c>
      <c r="AT1319" t="str">
        <f t="shared" si="1026"/>
        <v>kmh-1317-mph</v>
      </c>
      <c r="AU1319">
        <f t="shared" si="1029"/>
        <v>1316</v>
      </c>
      <c r="AV1319" t="str">
        <f t="shared" si="1027"/>
        <v>kmh-1316-mph</v>
      </c>
    </row>
    <row r="1320" spans="1:48" x14ac:dyDescent="0.3">
      <c r="A1320">
        <v>1319</v>
      </c>
      <c r="B1320">
        <f t="shared" si="1024"/>
        <v>819.58834899999999</v>
      </c>
      <c r="C1320">
        <f t="shared" si="1030"/>
        <v>2122.7247360000001</v>
      </c>
      <c r="D1320">
        <f t="shared" si="1031"/>
        <v>0.36638888888888888</v>
      </c>
      <c r="E1320">
        <f t="shared" si="1032"/>
        <v>1319000</v>
      </c>
      <c r="F1320">
        <f t="shared" si="1033"/>
        <v>366.38888888888891</v>
      </c>
      <c r="G1320">
        <f t="shared" si="1034"/>
        <v>4327427.96</v>
      </c>
      <c r="H1320">
        <f t="shared" si="1035"/>
        <v>1202.0633222222223</v>
      </c>
      <c r="I1320">
        <f t="shared" si="1036"/>
        <v>712.20301919999997</v>
      </c>
      <c r="J1320">
        <f t="shared" si="1037"/>
        <v>0.19783417200000003</v>
      </c>
      <c r="K1320">
        <f t="shared" si="1038"/>
        <v>1442475.9404577001</v>
      </c>
      <c r="L1320">
        <f t="shared" si="1039"/>
        <v>400.68776123824995</v>
      </c>
      <c r="M1320">
        <f t="shared" si="1040"/>
        <v>1.10591274053</v>
      </c>
      <c r="N1320">
        <f t="shared" si="1041"/>
        <v>712.20301919999997</v>
      </c>
      <c r="O1320">
        <f t="shared" si="1042"/>
        <v>0.36638888888888888</v>
      </c>
      <c r="P1320">
        <f t="shared" si="1043"/>
        <v>2122724.736</v>
      </c>
      <c r="Q1320">
        <f t="shared" si="1044"/>
        <v>589.64576</v>
      </c>
      <c r="R1320">
        <f t="shared" si="1045"/>
        <v>6964320</v>
      </c>
      <c r="S1320">
        <f t="shared" si="1046"/>
        <v>1934.5333333333333</v>
      </c>
      <c r="T1320">
        <f t="shared" si="1047"/>
        <v>1146.1793439999999</v>
      </c>
      <c r="U1320">
        <f t="shared" si="1048"/>
        <v>0.3183831511111111</v>
      </c>
      <c r="V1320">
        <f t="shared" si="1049"/>
        <v>2321440</v>
      </c>
      <c r="W1320">
        <f t="shared" si="1050"/>
        <v>644.84444444444443</v>
      </c>
      <c r="X1320">
        <f t="shared" si="1051"/>
        <v>1.7186569999999999</v>
      </c>
      <c r="Y1320">
        <f t="shared" si="1052"/>
        <v>1146.1793439999999</v>
      </c>
      <c r="Z1320">
        <f t="shared" si="1053"/>
        <v>819.65048609999997</v>
      </c>
      <c r="AA1320">
        <f t="shared" si="1054"/>
        <v>819.71262320000005</v>
      </c>
      <c r="AB1320">
        <f t="shared" si="1055"/>
        <v>819.77476030000003</v>
      </c>
      <c r="AC1320">
        <f t="shared" si="1056"/>
        <v>819.83689740000011</v>
      </c>
      <c r="AD1320">
        <f t="shared" si="1057"/>
        <v>819.89903449999997</v>
      </c>
      <c r="AE1320">
        <f t="shared" si="1058"/>
        <v>819.96117159999994</v>
      </c>
      <c r="AF1320">
        <f t="shared" si="1059"/>
        <v>820.02330870000003</v>
      </c>
      <c r="AG1320">
        <f t="shared" si="1060"/>
        <v>820.0854458</v>
      </c>
      <c r="AH1320">
        <f t="shared" si="1061"/>
        <v>820.14758290000009</v>
      </c>
      <c r="AI1320">
        <f t="shared" si="1062"/>
        <v>2122.8856704</v>
      </c>
      <c r="AJ1320">
        <f t="shared" si="1063"/>
        <v>2123.0466048000003</v>
      </c>
      <c r="AK1320">
        <f t="shared" si="1064"/>
        <v>2123.2075392000002</v>
      </c>
      <c r="AL1320">
        <f t="shared" si="1065"/>
        <v>2123.3684736000005</v>
      </c>
      <c r="AM1320">
        <f t="shared" si="1066"/>
        <v>2123.5294080000003</v>
      </c>
      <c r="AN1320">
        <f t="shared" si="1067"/>
        <v>2123.6903424000002</v>
      </c>
      <c r="AO1320">
        <f t="shared" si="1068"/>
        <v>2123.8512768000001</v>
      </c>
      <c r="AP1320">
        <f t="shared" si="1069"/>
        <v>2124.0122111999999</v>
      </c>
      <c r="AQ1320">
        <f t="shared" si="1070"/>
        <v>2124.1731456000002</v>
      </c>
      <c r="AR1320" t="str">
        <f t="shared" si="1025"/>
        <v>kmh-1319-mph</v>
      </c>
      <c r="AS1320">
        <f t="shared" si="1028"/>
        <v>1318</v>
      </c>
      <c r="AT1320" t="str">
        <f t="shared" si="1026"/>
        <v>kmh-1318-mph</v>
      </c>
      <c r="AU1320">
        <f t="shared" si="1029"/>
        <v>1317</v>
      </c>
      <c r="AV1320" t="str">
        <f t="shared" si="1027"/>
        <v>kmh-1317-mph</v>
      </c>
    </row>
    <row r="1321" spans="1:48" x14ac:dyDescent="0.3">
      <c r="A1321">
        <v>1320</v>
      </c>
      <c r="B1321">
        <f t="shared" si="1024"/>
        <v>820.20972000000006</v>
      </c>
      <c r="C1321">
        <f t="shared" si="1030"/>
        <v>2124.3340800000001</v>
      </c>
      <c r="D1321">
        <f t="shared" si="1031"/>
        <v>0.36666666666666664</v>
      </c>
      <c r="E1321">
        <f t="shared" si="1032"/>
        <v>1320000</v>
      </c>
      <c r="F1321">
        <f t="shared" si="1033"/>
        <v>366.66666666666669</v>
      </c>
      <c r="G1321">
        <f t="shared" si="1034"/>
        <v>4330708.8</v>
      </c>
      <c r="H1321">
        <f t="shared" si="1035"/>
        <v>1202.9746666666667</v>
      </c>
      <c r="I1321">
        <f t="shared" si="1036"/>
        <v>712.742976</v>
      </c>
      <c r="J1321">
        <f t="shared" si="1037"/>
        <v>0.19798416000000002</v>
      </c>
      <c r="K1321">
        <f t="shared" si="1038"/>
        <v>1443569.553756</v>
      </c>
      <c r="L1321">
        <f t="shared" si="1039"/>
        <v>400.99154270999998</v>
      </c>
      <c r="M1321">
        <f t="shared" si="1040"/>
        <v>1.1067511883999999</v>
      </c>
      <c r="N1321">
        <f t="shared" si="1041"/>
        <v>712.742976</v>
      </c>
      <c r="O1321">
        <f t="shared" si="1042"/>
        <v>0.36666666666666664</v>
      </c>
      <c r="P1321">
        <f t="shared" si="1043"/>
        <v>2124334.0800000001</v>
      </c>
      <c r="Q1321">
        <f t="shared" si="1044"/>
        <v>590.09280000000001</v>
      </c>
      <c r="R1321">
        <f t="shared" si="1045"/>
        <v>6969600</v>
      </c>
      <c r="S1321">
        <f t="shared" si="1046"/>
        <v>1935.9999999999998</v>
      </c>
      <c r="T1321">
        <f t="shared" si="1047"/>
        <v>1147.0483199999999</v>
      </c>
      <c r="U1321">
        <f t="shared" si="1048"/>
        <v>0.31862453333333329</v>
      </c>
      <c r="V1321">
        <f t="shared" si="1049"/>
        <v>2323200</v>
      </c>
      <c r="W1321">
        <f t="shared" si="1050"/>
        <v>645.33333333333326</v>
      </c>
      <c r="X1321">
        <f t="shared" si="1051"/>
        <v>1.7199599999999999</v>
      </c>
      <c r="Y1321">
        <f t="shared" si="1052"/>
        <v>1147.0483199999999</v>
      </c>
      <c r="Z1321">
        <f t="shared" si="1053"/>
        <v>820.27185709999992</v>
      </c>
      <c r="AA1321">
        <f t="shared" si="1054"/>
        <v>820.33399420000001</v>
      </c>
      <c r="AB1321">
        <f t="shared" si="1055"/>
        <v>820.39613129999998</v>
      </c>
      <c r="AC1321">
        <f t="shared" si="1056"/>
        <v>820.45826840000007</v>
      </c>
      <c r="AD1321">
        <f t="shared" si="1057"/>
        <v>820.52040550000004</v>
      </c>
      <c r="AE1321">
        <f t="shared" si="1058"/>
        <v>820.5825425999999</v>
      </c>
      <c r="AF1321">
        <f t="shared" si="1059"/>
        <v>820.64467969999998</v>
      </c>
      <c r="AG1321">
        <f t="shared" si="1060"/>
        <v>820.70681679999996</v>
      </c>
      <c r="AH1321">
        <f t="shared" si="1061"/>
        <v>820.76895390000004</v>
      </c>
      <c r="AI1321">
        <f t="shared" si="1062"/>
        <v>2124.4950143999999</v>
      </c>
      <c r="AJ1321">
        <f t="shared" si="1063"/>
        <v>2124.6559488000003</v>
      </c>
      <c r="AK1321">
        <f t="shared" si="1064"/>
        <v>2124.8168832000001</v>
      </c>
      <c r="AL1321">
        <f t="shared" si="1065"/>
        <v>2124.9778176000004</v>
      </c>
      <c r="AM1321">
        <f t="shared" si="1066"/>
        <v>2125.1387520000003</v>
      </c>
      <c r="AN1321">
        <f t="shared" si="1067"/>
        <v>2125.2996864000002</v>
      </c>
      <c r="AO1321">
        <f t="shared" si="1068"/>
        <v>2125.4606208</v>
      </c>
      <c r="AP1321">
        <f t="shared" si="1069"/>
        <v>2125.6215551999999</v>
      </c>
      <c r="AQ1321">
        <f t="shared" si="1070"/>
        <v>2125.7824896000002</v>
      </c>
      <c r="AR1321" t="str">
        <f t="shared" si="1025"/>
        <v>kmh-1320-mph</v>
      </c>
      <c r="AS1321">
        <f t="shared" si="1028"/>
        <v>1319</v>
      </c>
      <c r="AT1321" t="str">
        <f t="shared" si="1026"/>
        <v>kmh-1319-mph</v>
      </c>
      <c r="AU1321">
        <f t="shared" si="1029"/>
        <v>1318</v>
      </c>
      <c r="AV1321" t="str">
        <f t="shared" si="1027"/>
        <v>kmh-1318-mph</v>
      </c>
    </row>
    <row r="1322" spans="1:48" x14ac:dyDescent="0.3">
      <c r="A1322">
        <v>1321</v>
      </c>
      <c r="B1322">
        <f t="shared" si="1024"/>
        <v>820.83109100000001</v>
      </c>
      <c r="C1322">
        <f t="shared" si="1030"/>
        <v>2125.9434240000001</v>
      </c>
      <c r="D1322">
        <f t="shared" si="1031"/>
        <v>0.36694444444444446</v>
      </c>
      <c r="E1322">
        <f t="shared" si="1032"/>
        <v>1321000</v>
      </c>
      <c r="F1322">
        <f t="shared" si="1033"/>
        <v>366.94444444444446</v>
      </c>
      <c r="G1322">
        <f t="shared" si="1034"/>
        <v>4333989.6400000006</v>
      </c>
      <c r="H1322">
        <f t="shared" si="1035"/>
        <v>1203.8860111111112</v>
      </c>
      <c r="I1322">
        <f t="shared" si="1036"/>
        <v>713.28293280000003</v>
      </c>
      <c r="J1322">
        <f t="shared" si="1037"/>
        <v>0.19813414800000001</v>
      </c>
      <c r="K1322">
        <f t="shared" si="1038"/>
        <v>1444663.1670543</v>
      </c>
      <c r="L1322">
        <f t="shared" si="1039"/>
        <v>401.29532418174995</v>
      </c>
      <c r="M1322">
        <f t="shared" si="1040"/>
        <v>1.10758963627</v>
      </c>
      <c r="N1322">
        <f t="shared" si="1041"/>
        <v>713.28293280000003</v>
      </c>
      <c r="O1322">
        <f t="shared" si="1042"/>
        <v>0.36694444444444446</v>
      </c>
      <c r="P1322">
        <f t="shared" si="1043"/>
        <v>2125943.4240000001</v>
      </c>
      <c r="Q1322">
        <f t="shared" si="1044"/>
        <v>590.53984000000003</v>
      </c>
      <c r="R1322">
        <f t="shared" si="1045"/>
        <v>6974880</v>
      </c>
      <c r="S1322">
        <f t="shared" si="1046"/>
        <v>1937.4666666666665</v>
      </c>
      <c r="T1322">
        <f t="shared" si="1047"/>
        <v>1147.9172959999999</v>
      </c>
      <c r="U1322">
        <f t="shared" si="1048"/>
        <v>0.31886591555555555</v>
      </c>
      <c r="V1322">
        <f t="shared" si="1049"/>
        <v>2324960</v>
      </c>
      <c r="W1322">
        <f t="shared" si="1050"/>
        <v>645.82222222222219</v>
      </c>
      <c r="X1322">
        <f t="shared" si="1051"/>
        <v>1.7212629999999998</v>
      </c>
      <c r="Y1322">
        <f t="shared" si="1052"/>
        <v>1147.9172959999999</v>
      </c>
      <c r="Z1322">
        <f t="shared" si="1053"/>
        <v>820.89322809999999</v>
      </c>
      <c r="AA1322">
        <f t="shared" si="1054"/>
        <v>820.95536520000007</v>
      </c>
      <c r="AB1322">
        <f t="shared" si="1055"/>
        <v>821.01750229999993</v>
      </c>
      <c r="AC1322">
        <f t="shared" si="1056"/>
        <v>821.07963940000002</v>
      </c>
      <c r="AD1322">
        <f t="shared" si="1057"/>
        <v>821.14177649999999</v>
      </c>
      <c r="AE1322">
        <f t="shared" si="1058"/>
        <v>821.20391359999996</v>
      </c>
      <c r="AF1322">
        <f t="shared" si="1059"/>
        <v>821.26605070000005</v>
      </c>
      <c r="AG1322">
        <f t="shared" si="1060"/>
        <v>821.32818780000002</v>
      </c>
      <c r="AH1322">
        <f t="shared" si="1061"/>
        <v>821.39032490000011</v>
      </c>
      <c r="AI1322">
        <f t="shared" si="1062"/>
        <v>2126.1043583999999</v>
      </c>
      <c r="AJ1322">
        <f t="shared" si="1063"/>
        <v>2126.2652928000002</v>
      </c>
      <c r="AK1322">
        <f t="shared" si="1064"/>
        <v>2126.4262272000001</v>
      </c>
      <c r="AL1322">
        <f t="shared" si="1065"/>
        <v>2126.5871616000004</v>
      </c>
      <c r="AM1322">
        <f t="shared" si="1066"/>
        <v>2126.7480960000003</v>
      </c>
      <c r="AN1322">
        <f t="shared" si="1067"/>
        <v>2126.9090304000001</v>
      </c>
      <c r="AO1322">
        <f t="shared" si="1068"/>
        <v>2127.0699648000004</v>
      </c>
      <c r="AP1322">
        <f t="shared" si="1069"/>
        <v>2127.2308992000003</v>
      </c>
      <c r="AQ1322">
        <f t="shared" si="1070"/>
        <v>2127.3918336000002</v>
      </c>
      <c r="AR1322" t="str">
        <f t="shared" si="1025"/>
        <v>kmh-1321-mph</v>
      </c>
      <c r="AS1322">
        <f t="shared" si="1028"/>
        <v>1320</v>
      </c>
      <c r="AT1322" t="str">
        <f t="shared" si="1026"/>
        <v>kmh-1320-mph</v>
      </c>
      <c r="AU1322">
        <f t="shared" si="1029"/>
        <v>1319</v>
      </c>
      <c r="AV1322" t="str">
        <f t="shared" si="1027"/>
        <v>kmh-1319-mph</v>
      </c>
    </row>
    <row r="1323" spans="1:48" x14ac:dyDescent="0.3">
      <c r="A1323">
        <v>1322</v>
      </c>
      <c r="B1323">
        <f t="shared" si="1024"/>
        <v>821.45246199999997</v>
      </c>
      <c r="C1323">
        <f t="shared" si="1030"/>
        <v>2127.552768</v>
      </c>
      <c r="D1323">
        <f t="shared" si="1031"/>
        <v>0.36722222222222223</v>
      </c>
      <c r="E1323">
        <f t="shared" si="1032"/>
        <v>1322000</v>
      </c>
      <c r="F1323">
        <f t="shared" si="1033"/>
        <v>367.22222222222223</v>
      </c>
      <c r="G1323">
        <f t="shared" si="1034"/>
        <v>4337270.4800000004</v>
      </c>
      <c r="H1323">
        <f t="shared" si="1035"/>
        <v>1204.7973555555557</v>
      </c>
      <c r="I1323">
        <f t="shared" si="1036"/>
        <v>713.82288960000005</v>
      </c>
      <c r="J1323">
        <f t="shared" si="1037"/>
        <v>0.19828413600000003</v>
      </c>
      <c r="K1323">
        <f t="shared" si="1038"/>
        <v>1445756.7803525999</v>
      </c>
      <c r="L1323">
        <f t="shared" si="1039"/>
        <v>401.59910565349998</v>
      </c>
      <c r="M1323">
        <f t="shared" si="1040"/>
        <v>1.10842808414</v>
      </c>
      <c r="N1323">
        <f t="shared" si="1041"/>
        <v>713.82288960000005</v>
      </c>
      <c r="O1323">
        <f t="shared" si="1042"/>
        <v>0.36722222222222223</v>
      </c>
      <c r="P1323">
        <f t="shared" si="1043"/>
        <v>2127552.7680000002</v>
      </c>
      <c r="Q1323">
        <f t="shared" si="1044"/>
        <v>590.98688000000004</v>
      </c>
      <c r="R1323">
        <f t="shared" si="1045"/>
        <v>6980160</v>
      </c>
      <c r="S1323">
        <f t="shared" si="1046"/>
        <v>1938.9333333333332</v>
      </c>
      <c r="T1323">
        <f t="shared" si="1047"/>
        <v>1148.7862720000001</v>
      </c>
      <c r="U1323">
        <f t="shared" si="1048"/>
        <v>0.31910729777777774</v>
      </c>
      <c r="V1323">
        <f t="shared" si="1049"/>
        <v>2326720</v>
      </c>
      <c r="W1323">
        <f t="shared" si="1050"/>
        <v>646.31111111111113</v>
      </c>
      <c r="X1323">
        <f t="shared" si="1051"/>
        <v>1.7225659999999998</v>
      </c>
      <c r="Y1323">
        <f t="shared" si="1052"/>
        <v>1148.7862720000001</v>
      </c>
      <c r="Z1323">
        <f t="shared" si="1053"/>
        <v>821.51459909999994</v>
      </c>
      <c r="AA1323">
        <f t="shared" si="1054"/>
        <v>821.57673620000003</v>
      </c>
      <c r="AB1323">
        <f t="shared" si="1055"/>
        <v>821.6388733</v>
      </c>
      <c r="AC1323">
        <f t="shared" si="1056"/>
        <v>821.70101040000009</v>
      </c>
      <c r="AD1323">
        <f t="shared" si="1057"/>
        <v>821.76314750000006</v>
      </c>
      <c r="AE1323">
        <f t="shared" si="1058"/>
        <v>821.82528459999992</v>
      </c>
      <c r="AF1323">
        <f t="shared" si="1059"/>
        <v>821.8874217</v>
      </c>
      <c r="AG1323">
        <f t="shared" si="1060"/>
        <v>821.94955879999998</v>
      </c>
      <c r="AH1323">
        <f t="shared" si="1061"/>
        <v>822.01169590000006</v>
      </c>
      <c r="AI1323">
        <f t="shared" si="1062"/>
        <v>2127.7137023999999</v>
      </c>
      <c r="AJ1323">
        <f t="shared" si="1063"/>
        <v>2127.8746368000002</v>
      </c>
      <c r="AK1323">
        <f t="shared" si="1064"/>
        <v>2128.0355712</v>
      </c>
      <c r="AL1323">
        <f t="shared" si="1065"/>
        <v>2128.1965056000004</v>
      </c>
      <c r="AM1323">
        <f t="shared" si="1066"/>
        <v>2128.3574400000002</v>
      </c>
      <c r="AN1323">
        <f t="shared" si="1067"/>
        <v>2128.5183744000001</v>
      </c>
      <c r="AO1323">
        <f t="shared" si="1068"/>
        <v>2128.6793088000004</v>
      </c>
      <c r="AP1323">
        <f t="shared" si="1069"/>
        <v>2128.8402432000003</v>
      </c>
      <c r="AQ1323">
        <f t="shared" si="1070"/>
        <v>2129.0011776000001</v>
      </c>
      <c r="AR1323" t="str">
        <f t="shared" si="1025"/>
        <v>kmh-1322-mph</v>
      </c>
      <c r="AS1323">
        <f t="shared" si="1028"/>
        <v>1321</v>
      </c>
      <c r="AT1323" t="str">
        <f t="shared" si="1026"/>
        <v>kmh-1321-mph</v>
      </c>
      <c r="AU1323">
        <f t="shared" si="1029"/>
        <v>1320</v>
      </c>
      <c r="AV1323" t="str">
        <f t="shared" si="1027"/>
        <v>kmh-1320-mph</v>
      </c>
    </row>
    <row r="1324" spans="1:48" x14ac:dyDescent="0.3">
      <c r="A1324">
        <v>1323</v>
      </c>
      <c r="B1324">
        <f t="shared" si="1024"/>
        <v>822.07383300000004</v>
      </c>
      <c r="C1324">
        <f t="shared" si="1030"/>
        <v>2129.162112</v>
      </c>
      <c r="D1324">
        <f t="shared" si="1031"/>
        <v>0.36749999999999999</v>
      </c>
      <c r="E1324">
        <f t="shared" si="1032"/>
        <v>1323000</v>
      </c>
      <c r="F1324">
        <f t="shared" si="1033"/>
        <v>367.5</v>
      </c>
      <c r="G1324">
        <f t="shared" si="1034"/>
        <v>4340551.32</v>
      </c>
      <c r="H1324">
        <f t="shared" si="1035"/>
        <v>1205.7087000000001</v>
      </c>
      <c r="I1324">
        <f t="shared" si="1036"/>
        <v>714.36284639999997</v>
      </c>
      <c r="J1324">
        <f t="shared" si="1037"/>
        <v>0.19843412400000002</v>
      </c>
      <c r="K1324">
        <f t="shared" si="1038"/>
        <v>1446850.3936509001</v>
      </c>
      <c r="L1324">
        <f t="shared" si="1039"/>
        <v>401.90288712524995</v>
      </c>
      <c r="M1324">
        <f t="shared" si="1040"/>
        <v>1.1092665320099999</v>
      </c>
      <c r="N1324">
        <f t="shared" si="1041"/>
        <v>714.36284639999997</v>
      </c>
      <c r="O1324">
        <f t="shared" si="1042"/>
        <v>0.36749999999999999</v>
      </c>
      <c r="P1324">
        <f t="shared" si="1043"/>
        <v>2129162.1120000002</v>
      </c>
      <c r="Q1324">
        <f t="shared" si="1044"/>
        <v>591.43391999999994</v>
      </c>
      <c r="R1324">
        <f t="shared" si="1045"/>
        <v>6985440</v>
      </c>
      <c r="S1324">
        <f t="shared" si="1046"/>
        <v>1940.3999999999999</v>
      </c>
      <c r="T1324">
        <f t="shared" si="1047"/>
        <v>1149.655248</v>
      </c>
      <c r="U1324">
        <f t="shared" si="1048"/>
        <v>0.31934868</v>
      </c>
      <c r="V1324">
        <f t="shared" si="1049"/>
        <v>2328480</v>
      </c>
      <c r="W1324">
        <f t="shared" si="1050"/>
        <v>646.79999999999995</v>
      </c>
      <c r="X1324">
        <f t="shared" si="1051"/>
        <v>1.7238689999999999</v>
      </c>
      <c r="Y1324">
        <f t="shared" si="1052"/>
        <v>1149.655248</v>
      </c>
      <c r="Z1324">
        <f t="shared" si="1053"/>
        <v>822.13597010000001</v>
      </c>
      <c r="AA1324">
        <f t="shared" si="1054"/>
        <v>822.19810719999998</v>
      </c>
      <c r="AB1324">
        <f t="shared" si="1055"/>
        <v>822.26024429999995</v>
      </c>
      <c r="AC1324">
        <f t="shared" si="1056"/>
        <v>822.32238140000004</v>
      </c>
      <c r="AD1324">
        <f t="shared" si="1057"/>
        <v>822.38451850000001</v>
      </c>
      <c r="AE1324">
        <f t="shared" si="1058"/>
        <v>822.44665559999999</v>
      </c>
      <c r="AF1324">
        <f t="shared" si="1059"/>
        <v>822.50879270000007</v>
      </c>
      <c r="AG1324">
        <f t="shared" si="1060"/>
        <v>822.57092979999993</v>
      </c>
      <c r="AH1324">
        <f t="shared" si="1061"/>
        <v>822.63306690000002</v>
      </c>
      <c r="AI1324">
        <f t="shared" si="1062"/>
        <v>2129.3230463999998</v>
      </c>
      <c r="AJ1324">
        <f t="shared" si="1063"/>
        <v>2129.4839808000002</v>
      </c>
      <c r="AK1324">
        <f t="shared" si="1064"/>
        <v>2129.6449152</v>
      </c>
      <c r="AL1324">
        <f t="shared" si="1065"/>
        <v>2129.8058496000003</v>
      </c>
      <c r="AM1324">
        <f t="shared" si="1066"/>
        <v>2129.9667840000002</v>
      </c>
      <c r="AN1324">
        <f t="shared" si="1067"/>
        <v>2130.1277184</v>
      </c>
      <c r="AO1324">
        <f t="shared" si="1068"/>
        <v>2130.2886528000004</v>
      </c>
      <c r="AP1324">
        <f t="shared" si="1069"/>
        <v>2130.4495872000002</v>
      </c>
      <c r="AQ1324">
        <f t="shared" si="1070"/>
        <v>2130.6105216000001</v>
      </c>
      <c r="AR1324" t="str">
        <f t="shared" si="1025"/>
        <v>kmh-1323-mph</v>
      </c>
      <c r="AS1324">
        <f t="shared" si="1028"/>
        <v>1322</v>
      </c>
      <c r="AT1324" t="str">
        <f t="shared" si="1026"/>
        <v>kmh-1322-mph</v>
      </c>
      <c r="AU1324">
        <f t="shared" si="1029"/>
        <v>1321</v>
      </c>
      <c r="AV1324" t="str">
        <f t="shared" si="1027"/>
        <v>kmh-1321-mph</v>
      </c>
    </row>
    <row r="1325" spans="1:48" x14ac:dyDescent="0.3">
      <c r="A1325">
        <v>1324</v>
      </c>
      <c r="B1325">
        <f t="shared" si="1024"/>
        <v>822.69520399999999</v>
      </c>
      <c r="C1325">
        <f t="shared" si="1030"/>
        <v>2130.7714559999999</v>
      </c>
      <c r="D1325">
        <f t="shared" si="1031"/>
        <v>0.36777777777777776</v>
      </c>
      <c r="E1325">
        <f t="shared" si="1032"/>
        <v>1324000</v>
      </c>
      <c r="F1325">
        <f t="shared" si="1033"/>
        <v>367.77777777777777</v>
      </c>
      <c r="G1325">
        <f t="shared" si="1034"/>
        <v>4343832.16</v>
      </c>
      <c r="H1325">
        <f t="shared" si="1035"/>
        <v>1206.6200444444446</v>
      </c>
      <c r="I1325">
        <f t="shared" si="1036"/>
        <v>714.90280319999999</v>
      </c>
      <c r="J1325">
        <f t="shared" si="1037"/>
        <v>0.19858411200000001</v>
      </c>
      <c r="K1325">
        <f t="shared" si="1038"/>
        <v>1447944.0069492001</v>
      </c>
      <c r="L1325">
        <f t="shared" si="1039"/>
        <v>402.20666859699998</v>
      </c>
      <c r="M1325">
        <f t="shared" si="1040"/>
        <v>1.11010497988</v>
      </c>
      <c r="N1325">
        <f t="shared" si="1041"/>
        <v>714.90280319999999</v>
      </c>
      <c r="O1325">
        <f t="shared" si="1042"/>
        <v>0.36777777777777776</v>
      </c>
      <c r="P1325">
        <f t="shared" si="1043"/>
        <v>2130771.4560000002</v>
      </c>
      <c r="Q1325">
        <f t="shared" si="1044"/>
        <v>591.88095999999996</v>
      </c>
      <c r="R1325">
        <f t="shared" si="1045"/>
        <v>6990720</v>
      </c>
      <c r="S1325">
        <f t="shared" si="1046"/>
        <v>1941.8666666666666</v>
      </c>
      <c r="T1325">
        <f t="shared" si="1047"/>
        <v>1150.524224</v>
      </c>
      <c r="U1325">
        <f t="shared" si="1048"/>
        <v>0.31959006222222219</v>
      </c>
      <c r="V1325">
        <f t="shared" si="1049"/>
        <v>2330240</v>
      </c>
      <c r="W1325">
        <f t="shared" si="1050"/>
        <v>647.28888888888889</v>
      </c>
      <c r="X1325">
        <f t="shared" si="1051"/>
        <v>1.7251719999999999</v>
      </c>
      <c r="Y1325">
        <f t="shared" si="1052"/>
        <v>1150.524224</v>
      </c>
      <c r="Z1325">
        <f t="shared" si="1053"/>
        <v>822.75734109999996</v>
      </c>
      <c r="AA1325">
        <f t="shared" si="1054"/>
        <v>822.81947820000005</v>
      </c>
      <c r="AB1325">
        <f t="shared" si="1055"/>
        <v>822.88161530000002</v>
      </c>
      <c r="AC1325">
        <f t="shared" si="1056"/>
        <v>822.94375240000011</v>
      </c>
      <c r="AD1325">
        <f t="shared" si="1057"/>
        <v>823.00588949999997</v>
      </c>
      <c r="AE1325">
        <f t="shared" si="1058"/>
        <v>823.06802659999994</v>
      </c>
      <c r="AF1325">
        <f t="shared" si="1059"/>
        <v>823.13016370000003</v>
      </c>
      <c r="AG1325">
        <f t="shared" si="1060"/>
        <v>823.1923008</v>
      </c>
      <c r="AH1325">
        <f t="shared" si="1061"/>
        <v>823.25443790000008</v>
      </c>
      <c r="AI1325">
        <f t="shared" si="1062"/>
        <v>2130.9323903999998</v>
      </c>
      <c r="AJ1325">
        <f t="shared" si="1063"/>
        <v>2131.0933248000001</v>
      </c>
      <c r="AK1325">
        <f t="shared" si="1064"/>
        <v>2131.2542592</v>
      </c>
      <c r="AL1325">
        <f t="shared" si="1065"/>
        <v>2131.4151936000003</v>
      </c>
      <c r="AM1325">
        <f t="shared" si="1066"/>
        <v>2131.5761280000002</v>
      </c>
      <c r="AN1325">
        <f t="shared" si="1067"/>
        <v>2131.7370624</v>
      </c>
      <c r="AO1325">
        <f t="shared" si="1068"/>
        <v>2131.8979968000003</v>
      </c>
      <c r="AP1325">
        <f t="shared" si="1069"/>
        <v>2132.0589312000002</v>
      </c>
      <c r="AQ1325">
        <f t="shared" si="1070"/>
        <v>2132.2198656000005</v>
      </c>
      <c r="AR1325" t="str">
        <f t="shared" si="1025"/>
        <v>kmh-1324-mph</v>
      </c>
      <c r="AS1325">
        <f t="shared" si="1028"/>
        <v>1323</v>
      </c>
      <c r="AT1325" t="str">
        <f t="shared" si="1026"/>
        <v>kmh-1323-mph</v>
      </c>
      <c r="AU1325">
        <f t="shared" si="1029"/>
        <v>1322</v>
      </c>
      <c r="AV1325" t="str">
        <f t="shared" si="1027"/>
        <v>kmh-1322-mph</v>
      </c>
    </row>
    <row r="1326" spans="1:48" x14ac:dyDescent="0.3">
      <c r="A1326">
        <v>1325</v>
      </c>
      <c r="B1326">
        <f t="shared" si="1024"/>
        <v>823.31657500000006</v>
      </c>
      <c r="C1326">
        <f t="shared" si="1030"/>
        <v>2132.3808000000004</v>
      </c>
      <c r="D1326">
        <f t="shared" si="1031"/>
        <v>0.36805555555555558</v>
      </c>
      <c r="E1326">
        <f t="shared" si="1032"/>
        <v>1325000</v>
      </c>
      <c r="F1326">
        <f t="shared" si="1033"/>
        <v>368.0555555555556</v>
      </c>
      <c r="G1326">
        <f t="shared" si="1034"/>
        <v>4347113</v>
      </c>
      <c r="H1326">
        <f t="shared" si="1035"/>
        <v>1207.5313888888891</v>
      </c>
      <c r="I1326">
        <f t="shared" si="1036"/>
        <v>715.44276000000002</v>
      </c>
      <c r="J1326">
        <f t="shared" si="1037"/>
        <v>0.19873410000000002</v>
      </c>
      <c r="K1326">
        <f t="shared" si="1038"/>
        <v>1449037.6202475</v>
      </c>
      <c r="L1326">
        <f t="shared" si="1039"/>
        <v>402.51045006874995</v>
      </c>
      <c r="M1326">
        <f t="shared" si="1040"/>
        <v>1.1109434277499999</v>
      </c>
      <c r="N1326">
        <f t="shared" si="1041"/>
        <v>715.44276000000002</v>
      </c>
      <c r="O1326">
        <f t="shared" si="1042"/>
        <v>0.36805555555555558</v>
      </c>
      <c r="P1326">
        <f t="shared" si="1043"/>
        <v>2132380.8000000003</v>
      </c>
      <c r="Q1326">
        <f t="shared" si="1044"/>
        <v>592.32799999999997</v>
      </c>
      <c r="R1326">
        <f t="shared" si="1045"/>
        <v>6996000</v>
      </c>
      <c r="S1326">
        <f t="shared" si="1046"/>
        <v>1943.3333333333333</v>
      </c>
      <c r="T1326">
        <f t="shared" si="1047"/>
        <v>1151.3932</v>
      </c>
      <c r="U1326">
        <f t="shared" si="1048"/>
        <v>0.31983144444444445</v>
      </c>
      <c r="V1326">
        <f t="shared" si="1049"/>
        <v>2332000</v>
      </c>
      <c r="W1326">
        <f t="shared" si="1050"/>
        <v>647.77777777777771</v>
      </c>
      <c r="X1326">
        <f t="shared" si="1051"/>
        <v>1.726475</v>
      </c>
      <c r="Y1326">
        <f t="shared" si="1052"/>
        <v>1151.3932</v>
      </c>
      <c r="Z1326">
        <f t="shared" si="1053"/>
        <v>823.37871209999992</v>
      </c>
      <c r="AA1326">
        <f t="shared" si="1054"/>
        <v>823.4408492</v>
      </c>
      <c r="AB1326">
        <f t="shared" si="1055"/>
        <v>823.50298629999998</v>
      </c>
      <c r="AC1326">
        <f t="shared" si="1056"/>
        <v>823.56512340000006</v>
      </c>
      <c r="AD1326">
        <f t="shared" si="1057"/>
        <v>823.62726050000003</v>
      </c>
      <c r="AE1326">
        <f t="shared" si="1058"/>
        <v>823.68939760000001</v>
      </c>
      <c r="AF1326">
        <f t="shared" si="1059"/>
        <v>823.75153470000009</v>
      </c>
      <c r="AG1326">
        <f t="shared" si="1060"/>
        <v>823.81367179999995</v>
      </c>
      <c r="AH1326">
        <f t="shared" si="1061"/>
        <v>823.87580890000004</v>
      </c>
      <c r="AI1326">
        <f t="shared" si="1062"/>
        <v>2132.5417344000002</v>
      </c>
      <c r="AJ1326">
        <f t="shared" si="1063"/>
        <v>2132.7026688000001</v>
      </c>
      <c r="AK1326">
        <f t="shared" si="1064"/>
        <v>2132.8636031999999</v>
      </c>
      <c r="AL1326">
        <f t="shared" si="1065"/>
        <v>2133.0245376000003</v>
      </c>
      <c r="AM1326">
        <f t="shared" si="1066"/>
        <v>2133.1854720000001</v>
      </c>
      <c r="AN1326">
        <f t="shared" si="1067"/>
        <v>2133.3464064</v>
      </c>
      <c r="AO1326">
        <f t="shared" si="1068"/>
        <v>2133.5073408000003</v>
      </c>
      <c r="AP1326">
        <f t="shared" si="1069"/>
        <v>2133.6682752000002</v>
      </c>
      <c r="AQ1326">
        <f t="shared" si="1070"/>
        <v>2133.8292096000005</v>
      </c>
      <c r="AR1326" t="str">
        <f t="shared" si="1025"/>
        <v>kmh-1325-mph</v>
      </c>
      <c r="AS1326">
        <f t="shared" si="1028"/>
        <v>1324</v>
      </c>
      <c r="AT1326" t="str">
        <f t="shared" si="1026"/>
        <v>kmh-1324-mph</v>
      </c>
      <c r="AU1326">
        <f t="shared" si="1029"/>
        <v>1323</v>
      </c>
      <c r="AV1326" t="str">
        <f t="shared" si="1027"/>
        <v>kmh-1323-mph</v>
      </c>
    </row>
    <row r="1327" spans="1:48" x14ac:dyDescent="0.3">
      <c r="A1327">
        <v>1326</v>
      </c>
      <c r="B1327">
        <f t="shared" si="1024"/>
        <v>823.93794600000001</v>
      </c>
      <c r="C1327">
        <f t="shared" si="1030"/>
        <v>2133.9901440000003</v>
      </c>
      <c r="D1327">
        <f t="shared" si="1031"/>
        <v>0.36833333333333335</v>
      </c>
      <c r="E1327">
        <f t="shared" si="1032"/>
        <v>1326000</v>
      </c>
      <c r="F1327">
        <f t="shared" si="1033"/>
        <v>368.33333333333337</v>
      </c>
      <c r="G1327">
        <f t="shared" si="1034"/>
        <v>4350393.84</v>
      </c>
      <c r="H1327">
        <f t="shared" si="1035"/>
        <v>1208.4427333333335</v>
      </c>
      <c r="I1327">
        <f t="shared" si="1036"/>
        <v>715.98271680000005</v>
      </c>
      <c r="J1327">
        <f t="shared" si="1037"/>
        <v>0.19888408800000001</v>
      </c>
      <c r="K1327">
        <f t="shared" si="1038"/>
        <v>1450131.2335458</v>
      </c>
      <c r="L1327">
        <f t="shared" si="1039"/>
        <v>402.81423154049997</v>
      </c>
      <c r="M1327">
        <f t="shared" si="1040"/>
        <v>1.11178187562</v>
      </c>
      <c r="N1327">
        <f t="shared" si="1041"/>
        <v>715.98271680000005</v>
      </c>
      <c r="O1327">
        <f t="shared" si="1042"/>
        <v>0.36833333333333335</v>
      </c>
      <c r="P1327">
        <f t="shared" si="1043"/>
        <v>2133990.1439999999</v>
      </c>
      <c r="Q1327">
        <f t="shared" si="1044"/>
        <v>592.77503999999999</v>
      </c>
      <c r="R1327">
        <f t="shared" si="1045"/>
        <v>7001280</v>
      </c>
      <c r="S1327">
        <f t="shared" si="1046"/>
        <v>1944.8</v>
      </c>
      <c r="T1327">
        <f t="shared" si="1047"/>
        <v>1152.262176</v>
      </c>
      <c r="U1327">
        <f t="shared" si="1048"/>
        <v>0.32007282666666664</v>
      </c>
      <c r="V1327">
        <f t="shared" si="1049"/>
        <v>2333760</v>
      </c>
      <c r="W1327">
        <f t="shared" si="1050"/>
        <v>648.26666666666665</v>
      </c>
      <c r="X1327">
        <f t="shared" si="1051"/>
        <v>1.7277779999999998</v>
      </c>
      <c r="Y1327">
        <f t="shared" si="1052"/>
        <v>1152.262176</v>
      </c>
      <c r="Z1327">
        <f t="shared" si="1053"/>
        <v>824.00008309999998</v>
      </c>
      <c r="AA1327">
        <f t="shared" si="1054"/>
        <v>824.06222020000007</v>
      </c>
      <c r="AB1327">
        <f t="shared" si="1055"/>
        <v>824.12435729999993</v>
      </c>
      <c r="AC1327">
        <f t="shared" si="1056"/>
        <v>824.18649440000002</v>
      </c>
      <c r="AD1327">
        <f t="shared" si="1057"/>
        <v>824.24863149999999</v>
      </c>
      <c r="AE1327">
        <f t="shared" si="1058"/>
        <v>824.31076859999996</v>
      </c>
      <c r="AF1327">
        <f t="shared" si="1059"/>
        <v>824.37290570000005</v>
      </c>
      <c r="AG1327">
        <f t="shared" si="1060"/>
        <v>824.43504280000002</v>
      </c>
      <c r="AH1327">
        <f t="shared" si="1061"/>
        <v>824.49717990000011</v>
      </c>
      <c r="AI1327">
        <f t="shared" si="1062"/>
        <v>2134.1510784000002</v>
      </c>
      <c r="AJ1327">
        <f t="shared" si="1063"/>
        <v>2134.3120128</v>
      </c>
      <c r="AK1327">
        <f t="shared" si="1064"/>
        <v>2134.4729471999999</v>
      </c>
      <c r="AL1327">
        <f t="shared" si="1065"/>
        <v>2134.6338816000002</v>
      </c>
      <c r="AM1327">
        <f t="shared" si="1066"/>
        <v>2134.7948160000001</v>
      </c>
      <c r="AN1327">
        <f t="shared" si="1067"/>
        <v>2134.9557503999999</v>
      </c>
      <c r="AO1327">
        <f t="shared" si="1068"/>
        <v>2135.1166848000003</v>
      </c>
      <c r="AP1327">
        <f t="shared" si="1069"/>
        <v>2135.2776192000001</v>
      </c>
      <c r="AQ1327">
        <f t="shared" si="1070"/>
        <v>2135.4385536000004</v>
      </c>
      <c r="AR1327" t="str">
        <f t="shared" si="1025"/>
        <v>kmh-1326-mph</v>
      </c>
      <c r="AS1327">
        <f t="shared" si="1028"/>
        <v>1325</v>
      </c>
      <c r="AT1327" t="str">
        <f t="shared" si="1026"/>
        <v>kmh-1325-mph</v>
      </c>
      <c r="AU1327">
        <f t="shared" si="1029"/>
        <v>1324</v>
      </c>
      <c r="AV1327" t="str">
        <f t="shared" si="1027"/>
        <v>kmh-1324-mph</v>
      </c>
    </row>
    <row r="1328" spans="1:48" x14ac:dyDescent="0.3">
      <c r="A1328">
        <v>1327</v>
      </c>
      <c r="B1328">
        <f t="shared" si="1024"/>
        <v>824.55931699999996</v>
      </c>
      <c r="C1328">
        <f t="shared" si="1030"/>
        <v>2135.5994880000003</v>
      </c>
      <c r="D1328">
        <f t="shared" si="1031"/>
        <v>0.36861111111111111</v>
      </c>
      <c r="E1328">
        <f t="shared" si="1032"/>
        <v>1327000</v>
      </c>
      <c r="F1328">
        <f t="shared" si="1033"/>
        <v>368.61111111111114</v>
      </c>
      <c r="G1328">
        <f t="shared" si="1034"/>
        <v>4353674.6800000006</v>
      </c>
      <c r="H1328">
        <f t="shared" si="1035"/>
        <v>1209.3540777777778</v>
      </c>
      <c r="I1328">
        <f t="shared" si="1036"/>
        <v>716.52267360000008</v>
      </c>
      <c r="J1328">
        <f t="shared" si="1037"/>
        <v>0.19903407600000003</v>
      </c>
      <c r="K1328">
        <f t="shared" si="1038"/>
        <v>1451224.8468440999</v>
      </c>
      <c r="L1328">
        <f t="shared" si="1039"/>
        <v>403.11801301224995</v>
      </c>
      <c r="M1328">
        <f t="shared" si="1040"/>
        <v>1.1126203234900001</v>
      </c>
      <c r="N1328">
        <f t="shared" si="1041"/>
        <v>716.52267360000008</v>
      </c>
      <c r="O1328">
        <f t="shared" si="1042"/>
        <v>0.36861111111111111</v>
      </c>
      <c r="P1328">
        <f t="shared" si="1043"/>
        <v>2135599.4879999999</v>
      </c>
      <c r="Q1328">
        <f t="shared" si="1044"/>
        <v>593.22208000000001</v>
      </c>
      <c r="R1328">
        <f t="shared" si="1045"/>
        <v>7006560</v>
      </c>
      <c r="S1328">
        <f t="shared" si="1046"/>
        <v>1946.2666666666664</v>
      </c>
      <c r="T1328">
        <f t="shared" si="1047"/>
        <v>1153.1311519999999</v>
      </c>
      <c r="U1328">
        <f t="shared" si="1048"/>
        <v>0.32031420888888884</v>
      </c>
      <c r="V1328">
        <f t="shared" si="1049"/>
        <v>2335520</v>
      </c>
      <c r="W1328">
        <f t="shared" si="1050"/>
        <v>648.75555555555559</v>
      </c>
      <c r="X1328">
        <f t="shared" si="1051"/>
        <v>1.7290809999999999</v>
      </c>
      <c r="Y1328">
        <f t="shared" si="1052"/>
        <v>1153.1311519999999</v>
      </c>
      <c r="Z1328">
        <f t="shared" si="1053"/>
        <v>824.62145409999994</v>
      </c>
      <c r="AA1328">
        <f t="shared" si="1054"/>
        <v>824.68359120000002</v>
      </c>
      <c r="AB1328">
        <f t="shared" si="1055"/>
        <v>824.7457283</v>
      </c>
      <c r="AC1328">
        <f t="shared" si="1056"/>
        <v>824.80786540000008</v>
      </c>
      <c r="AD1328">
        <f t="shared" si="1057"/>
        <v>824.87000250000006</v>
      </c>
      <c r="AE1328">
        <f t="shared" si="1058"/>
        <v>824.93213959999991</v>
      </c>
      <c r="AF1328">
        <f t="shared" si="1059"/>
        <v>824.9942767</v>
      </c>
      <c r="AG1328">
        <f t="shared" si="1060"/>
        <v>825.05641379999997</v>
      </c>
      <c r="AH1328">
        <f t="shared" si="1061"/>
        <v>825.11855090000006</v>
      </c>
      <c r="AI1328">
        <f t="shared" si="1062"/>
        <v>2135.7604224000002</v>
      </c>
      <c r="AJ1328">
        <f t="shared" si="1063"/>
        <v>2135.9213568</v>
      </c>
      <c r="AK1328">
        <f t="shared" si="1064"/>
        <v>2136.0822911999999</v>
      </c>
      <c r="AL1328">
        <f t="shared" si="1065"/>
        <v>2136.2432256000002</v>
      </c>
      <c r="AM1328">
        <f t="shared" si="1066"/>
        <v>2136.40416</v>
      </c>
      <c r="AN1328">
        <f t="shared" si="1067"/>
        <v>2136.5650943999999</v>
      </c>
      <c r="AO1328">
        <f t="shared" si="1068"/>
        <v>2136.7260288000002</v>
      </c>
      <c r="AP1328">
        <f t="shared" si="1069"/>
        <v>2136.8869632000001</v>
      </c>
      <c r="AQ1328">
        <f t="shared" si="1070"/>
        <v>2137.0478976000004</v>
      </c>
      <c r="AR1328" t="str">
        <f t="shared" si="1025"/>
        <v>kmh-1327-mph</v>
      </c>
      <c r="AS1328">
        <f t="shared" si="1028"/>
        <v>1326</v>
      </c>
      <c r="AT1328" t="str">
        <f t="shared" si="1026"/>
        <v>kmh-1326-mph</v>
      </c>
      <c r="AU1328">
        <f t="shared" si="1029"/>
        <v>1325</v>
      </c>
      <c r="AV1328" t="str">
        <f t="shared" si="1027"/>
        <v>kmh-1325-mph</v>
      </c>
    </row>
    <row r="1329" spans="1:48" x14ac:dyDescent="0.3">
      <c r="A1329">
        <v>1328</v>
      </c>
      <c r="B1329">
        <f t="shared" si="1024"/>
        <v>825.18068800000003</v>
      </c>
      <c r="C1329">
        <f t="shared" si="1030"/>
        <v>2137.2088320000003</v>
      </c>
      <c r="D1329">
        <f t="shared" si="1031"/>
        <v>0.36888888888888888</v>
      </c>
      <c r="E1329">
        <f t="shared" si="1032"/>
        <v>1328000</v>
      </c>
      <c r="F1329">
        <f t="shared" si="1033"/>
        <v>368.88888888888891</v>
      </c>
      <c r="G1329">
        <f t="shared" si="1034"/>
        <v>4356955.5200000005</v>
      </c>
      <c r="H1329">
        <f t="shared" si="1035"/>
        <v>1210.2654222222222</v>
      </c>
      <c r="I1329">
        <f t="shared" si="1036"/>
        <v>717.06263039999999</v>
      </c>
      <c r="J1329">
        <f t="shared" si="1037"/>
        <v>0.19918406400000002</v>
      </c>
      <c r="K1329">
        <f t="shared" si="1038"/>
        <v>1452318.4601423999</v>
      </c>
      <c r="L1329">
        <f t="shared" si="1039"/>
        <v>403.42179448399997</v>
      </c>
      <c r="M1329">
        <f t="shared" si="1040"/>
        <v>1.1134587713599999</v>
      </c>
      <c r="N1329">
        <f t="shared" si="1041"/>
        <v>717.06263039999999</v>
      </c>
      <c r="O1329">
        <f t="shared" si="1042"/>
        <v>0.36888888888888888</v>
      </c>
      <c r="P1329">
        <f t="shared" si="1043"/>
        <v>2137208.8319999999</v>
      </c>
      <c r="Q1329">
        <f t="shared" si="1044"/>
        <v>593.66912000000002</v>
      </c>
      <c r="R1329">
        <f t="shared" si="1045"/>
        <v>7011840</v>
      </c>
      <c r="S1329">
        <f t="shared" si="1046"/>
        <v>1947.7333333333331</v>
      </c>
      <c r="T1329">
        <f t="shared" si="1047"/>
        <v>1154.0001279999999</v>
      </c>
      <c r="U1329">
        <f t="shared" si="1048"/>
        <v>0.32055559111111109</v>
      </c>
      <c r="V1329">
        <f t="shared" si="1049"/>
        <v>2337280</v>
      </c>
      <c r="W1329">
        <f t="shared" si="1050"/>
        <v>649.24444444444441</v>
      </c>
      <c r="X1329">
        <f t="shared" si="1051"/>
        <v>1.7303839999999999</v>
      </c>
      <c r="Y1329">
        <f t="shared" si="1052"/>
        <v>1154.0001279999999</v>
      </c>
      <c r="Z1329">
        <f t="shared" si="1053"/>
        <v>825.2428251</v>
      </c>
      <c r="AA1329">
        <f t="shared" si="1054"/>
        <v>825.30496220000009</v>
      </c>
      <c r="AB1329">
        <f t="shared" si="1055"/>
        <v>825.36709929999995</v>
      </c>
      <c r="AC1329">
        <f t="shared" si="1056"/>
        <v>825.42923640000004</v>
      </c>
      <c r="AD1329">
        <f t="shared" si="1057"/>
        <v>825.49137350000001</v>
      </c>
      <c r="AE1329">
        <f t="shared" si="1058"/>
        <v>825.55351059999998</v>
      </c>
      <c r="AF1329">
        <f t="shared" si="1059"/>
        <v>825.61564770000007</v>
      </c>
      <c r="AG1329">
        <f t="shared" si="1060"/>
        <v>825.67778479999993</v>
      </c>
      <c r="AH1329">
        <f t="shared" si="1061"/>
        <v>825.73992190000001</v>
      </c>
      <c r="AI1329">
        <f t="shared" si="1062"/>
        <v>2137.3697664000001</v>
      </c>
      <c r="AJ1329">
        <f t="shared" si="1063"/>
        <v>2137.5307008000004</v>
      </c>
      <c r="AK1329">
        <f t="shared" si="1064"/>
        <v>2137.6916352000003</v>
      </c>
      <c r="AL1329">
        <f t="shared" si="1065"/>
        <v>2137.8525696000002</v>
      </c>
      <c r="AM1329">
        <f t="shared" si="1066"/>
        <v>2138.013504</v>
      </c>
      <c r="AN1329">
        <f t="shared" si="1067"/>
        <v>2138.1744383999999</v>
      </c>
      <c r="AO1329">
        <f t="shared" si="1068"/>
        <v>2138.3353728000002</v>
      </c>
      <c r="AP1329">
        <f t="shared" si="1069"/>
        <v>2138.4963072</v>
      </c>
      <c r="AQ1329">
        <f t="shared" si="1070"/>
        <v>2138.6572416000004</v>
      </c>
      <c r="AR1329" t="str">
        <f t="shared" si="1025"/>
        <v>kmh-1328-mph</v>
      </c>
      <c r="AS1329">
        <f t="shared" si="1028"/>
        <v>1327</v>
      </c>
      <c r="AT1329" t="str">
        <f t="shared" si="1026"/>
        <v>kmh-1327-mph</v>
      </c>
      <c r="AU1329">
        <f t="shared" si="1029"/>
        <v>1326</v>
      </c>
      <c r="AV1329" t="str">
        <f t="shared" si="1027"/>
        <v>kmh-1326-mph</v>
      </c>
    </row>
    <row r="1330" spans="1:48" x14ac:dyDescent="0.3">
      <c r="A1330">
        <v>1329</v>
      </c>
      <c r="B1330">
        <f t="shared" si="1024"/>
        <v>825.80205899999999</v>
      </c>
      <c r="C1330">
        <f t="shared" si="1030"/>
        <v>2138.8181760000002</v>
      </c>
      <c r="D1330">
        <f t="shared" si="1031"/>
        <v>0.36916666666666664</v>
      </c>
      <c r="E1330">
        <f t="shared" si="1032"/>
        <v>1329000</v>
      </c>
      <c r="F1330">
        <f t="shared" si="1033"/>
        <v>369.16666666666669</v>
      </c>
      <c r="G1330">
        <f t="shared" si="1034"/>
        <v>4360236.3600000003</v>
      </c>
      <c r="H1330">
        <f t="shared" si="1035"/>
        <v>1211.1767666666667</v>
      </c>
      <c r="I1330">
        <f t="shared" si="1036"/>
        <v>717.60258720000002</v>
      </c>
      <c r="J1330">
        <f t="shared" si="1037"/>
        <v>0.19933405200000001</v>
      </c>
      <c r="K1330">
        <f t="shared" si="1038"/>
        <v>1453412.0734407001</v>
      </c>
      <c r="L1330">
        <f t="shared" si="1039"/>
        <v>403.72557595574995</v>
      </c>
      <c r="M1330">
        <f t="shared" si="1040"/>
        <v>1.11429721923</v>
      </c>
      <c r="N1330">
        <f t="shared" si="1041"/>
        <v>717.60258720000002</v>
      </c>
      <c r="O1330">
        <f t="shared" si="1042"/>
        <v>0.36916666666666664</v>
      </c>
      <c r="P1330">
        <f t="shared" si="1043"/>
        <v>2138818.176</v>
      </c>
      <c r="Q1330">
        <f t="shared" si="1044"/>
        <v>594.11616000000004</v>
      </c>
      <c r="R1330">
        <f t="shared" si="1045"/>
        <v>7017120</v>
      </c>
      <c r="S1330">
        <f t="shared" si="1046"/>
        <v>1949.1999999999998</v>
      </c>
      <c r="T1330">
        <f t="shared" si="1047"/>
        <v>1154.8691039999999</v>
      </c>
      <c r="U1330">
        <f t="shared" si="1048"/>
        <v>0.32079697333333329</v>
      </c>
      <c r="V1330">
        <f t="shared" si="1049"/>
        <v>2339040</v>
      </c>
      <c r="W1330">
        <f t="shared" si="1050"/>
        <v>649.73333333333335</v>
      </c>
      <c r="X1330">
        <f t="shared" si="1051"/>
        <v>1.731687</v>
      </c>
      <c r="Y1330">
        <f t="shared" si="1052"/>
        <v>1154.8691039999999</v>
      </c>
      <c r="Z1330">
        <f t="shared" si="1053"/>
        <v>825.86419609999996</v>
      </c>
      <c r="AA1330">
        <f t="shared" si="1054"/>
        <v>825.92633320000004</v>
      </c>
      <c r="AB1330">
        <f t="shared" si="1055"/>
        <v>825.98847030000002</v>
      </c>
      <c r="AC1330">
        <f t="shared" si="1056"/>
        <v>826.0506074000001</v>
      </c>
      <c r="AD1330">
        <f t="shared" si="1057"/>
        <v>826.11274449999996</v>
      </c>
      <c r="AE1330">
        <f t="shared" si="1058"/>
        <v>826.17488159999994</v>
      </c>
      <c r="AF1330">
        <f t="shared" si="1059"/>
        <v>826.23701870000002</v>
      </c>
      <c r="AG1330">
        <f t="shared" si="1060"/>
        <v>826.29915579999999</v>
      </c>
      <c r="AH1330">
        <f t="shared" si="1061"/>
        <v>826.36129290000008</v>
      </c>
      <c r="AI1330">
        <f t="shared" si="1062"/>
        <v>2138.9791104000001</v>
      </c>
      <c r="AJ1330">
        <f t="shared" si="1063"/>
        <v>2139.1400448000004</v>
      </c>
      <c r="AK1330">
        <f t="shared" si="1064"/>
        <v>2139.3009792000003</v>
      </c>
      <c r="AL1330">
        <f t="shared" si="1065"/>
        <v>2139.4619136000001</v>
      </c>
      <c r="AM1330">
        <f t="shared" si="1066"/>
        <v>2139.622848</v>
      </c>
      <c r="AN1330">
        <f t="shared" si="1067"/>
        <v>2139.7837823999998</v>
      </c>
      <c r="AO1330">
        <f t="shared" si="1068"/>
        <v>2139.9447168000002</v>
      </c>
      <c r="AP1330">
        <f t="shared" si="1069"/>
        <v>2140.1056512</v>
      </c>
      <c r="AQ1330">
        <f t="shared" si="1070"/>
        <v>2140.2665856000003</v>
      </c>
      <c r="AR1330" t="str">
        <f t="shared" si="1025"/>
        <v>kmh-1329-mph</v>
      </c>
      <c r="AS1330">
        <f t="shared" si="1028"/>
        <v>1328</v>
      </c>
      <c r="AT1330" t="str">
        <f t="shared" si="1026"/>
        <v>kmh-1328-mph</v>
      </c>
      <c r="AU1330">
        <f t="shared" si="1029"/>
        <v>1327</v>
      </c>
      <c r="AV1330" t="str">
        <f t="shared" si="1027"/>
        <v>kmh-1327-mph</v>
      </c>
    </row>
    <row r="1331" spans="1:48" x14ac:dyDescent="0.3">
      <c r="A1331">
        <v>1330</v>
      </c>
      <c r="B1331">
        <f t="shared" si="1024"/>
        <v>826.42343000000005</v>
      </c>
      <c r="C1331">
        <f t="shared" si="1030"/>
        <v>2140.4275200000002</v>
      </c>
      <c r="D1331">
        <f t="shared" si="1031"/>
        <v>0.36944444444444446</v>
      </c>
      <c r="E1331">
        <f t="shared" si="1032"/>
        <v>1330000</v>
      </c>
      <c r="F1331">
        <f t="shared" si="1033"/>
        <v>369.44444444444446</v>
      </c>
      <c r="G1331">
        <f t="shared" si="1034"/>
        <v>4363517.2</v>
      </c>
      <c r="H1331">
        <f t="shared" si="1035"/>
        <v>1212.0881111111112</v>
      </c>
      <c r="I1331">
        <f t="shared" si="1036"/>
        <v>718.14254400000004</v>
      </c>
      <c r="J1331">
        <f t="shared" si="1037"/>
        <v>0.19948404000000003</v>
      </c>
      <c r="K1331">
        <f t="shared" si="1038"/>
        <v>1454505.686739</v>
      </c>
      <c r="L1331">
        <f t="shared" si="1039"/>
        <v>404.02935742749997</v>
      </c>
      <c r="M1331">
        <f t="shared" si="1040"/>
        <v>1.1151356670999999</v>
      </c>
      <c r="N1331">
        <f t="shared" si="1041"/>
        <v>718.14254400000004</v>
      </c>
      <c r="O1331">
        <f t="shared" si="1042"/>
        <v>0.36944444444444446</v>
      </c>
      <c r="P1331">
        <f t="shared" si="1043"/>
        <v>2140427.52</v>
      </c>
      <c r="Q1331">
        <f t="shared" si="1044"/>
        <v>594.56319999999994</v>
      </c>
      <c r="R1331">
        <f t="shared" si="1045"/>
        <v>7022400</v>
      </c>
      <c r="S1331">
        <f t="shared" si="1046"/>
        <v>1950.6666666666665</v>
      </c>
      <c r="T1331">
        <f t="shared" si="1047"/>
        <v>1155.7380799999999</v>
      </c>
      <c r="U1331">
        <f t="shared" si="1048"/>
        <v>0.32103835555555554</v>
      </c>
      <c r="V1331">
        <f t="shared" si="1049"/>
        <v>2340800</v>
      </c>
      <c r="W1331">
        <f t="shared" si="1050"/>
        <v>650.22222222222217</v>
      </c>
      <c r="X1331">
        <f t="shared" si="1051"/>
        <v>1.7329899999999998</v>
      </c>
      <c r="Y1331">
        <f t="shared" si="1052"/>
        <v>1155.7380799999999</v>
      </c>
      <c r="Z1331">
        <f t="shared" si="1053"/>
        <v>826.48556709999991</v>
      </c>
      <c r="AA1331">
        <f t="shared" si="1054"/>
        <v>826.5477042</v>
      </c>
      <c r="AB1331">
        <f t="shared" si="1055"/>
        <v>826.60984129999997</v>
      </c>
      <c r="AC1331">
        <f t="shared" si="1056"/>
        <v>826.67197840000006</v>
      </c>
      <c r="AD1331">
        <f t="shared" si="1057"/>
        <v>826.73411550000003</v>
      </c>
      <c r="AE1331">
        <f t="shared" si="1058"/>
        <v>826.7962526</v>
      </c>
      <c r="AF1331">
        <f t="shared" si="1059"/>
        <v>826.85838970000009</v>
      </c>
      <c r="AG1331">
        <f t="shared" si="1060"/>
        <v>826.92052679999995</v>
      </c>
      <c r="AH1331">
        <f t="shared" si="1061"/>
        <v>826.98266390000003</v>
      </c>
      <c r="AI1331">
        <f t="shared" si="1062"/>
        <v>2140.5884544</v>
      </c>
      <c r="AJ1331">
        <f t="shared" si="1063"/>
        <v>2140.7493888000004</v>
      </c>
      <c r="AK1331">
        <f t="shared" si="1064"/>
        <v>2140.9103232000002</v>
      </c>
      <c r="AL1331">
        <f t="shared" si="1065"/>
        <v>2141.0712576000001</v>
      </c>
      <c r="AM1331">
        <f t="shared" si="1066"/>
        <v>2141.2321919999999</v>
      </c>
      <c r="AN1331">
        <f t="shared" si="1067"/>
        <v>2141.3931263999998</v>
      </c>
      <c r="AO1331">
        <f t="shared" si="1068"/>
        <v>2141.5540608000001</v>
      </c>
      <c r="AP1331">
        <f t="shared" si="1069"/>
        <v>2141.7149952</v>
      </c>
      <c r="AQ1331">
        <f t="shared" si="1070"/>
        <v>2141.8759296000003</v>
      </c>
      <c r="AR1331" t="str">
        <f t="shared" si="1025"/>
        <v>kmh-1330-mph</v>
      </c>
      <c r="AS1331">
        <f t="shared" si="1028"/>
        <v>1329</v>
      </c>
      <c r="AT1331" t="str">
        <f t="shared" si="1026"/>
        <v>kmh-1329-mph</v>
      </c>
      <c r="AU1331">
        <f t="shared" si="1029"/>
        <v>1328</v>
      </c>
      <c r="AV1331" t="str">
        <f t="shared" si="1027"/>
        <v>kmh-1328-mph</v>
      </c>
    </row>
    <row r="1332" spans="1:48" x14ac:dyDescent="0.3">
      <c r="A1332">
        <v>1331</v>
      </c>
      <c r="B1332">
        <f t="shared" si="1024"/>
        <v>827.04480100000001</v>
      </c>
      <c r="C1332">
        <f t="shared" si="1030"/>
        <v>2142.0368640000002</v>
      </c>
      <c r="D1332">
        <f t="shared" si="1031"/>
        <v>0.36972222222222223</v>
      </c>
      <c r="E1332">
        <f t="shared" si="1032"/>
        <v>1331000</v>
      </c>
      <c r="F1332">
        <f t="shared" si="1033"/>
        <v>369.72222222222223</v>
      </c>
      <c r="G1332">
        <f t="shared" si="1034"/>
        <v>4366798.04</v>
      </c>
      <c r="H1332">
        <f t="shared" si="1035"/>
        <v>1212.9994555555556</v>
      </c>
      <c r="I1332">
        <f t="shared" si="1036"/>
        <v>718.68250080000007</v>
      </c>
      <c r="J1332">
        <f t="shared" si="1037"/>
        <v>0.19963402800000002</v>
      </c>
      <c r="K1332">
        <f t="shared" si="1038"/>
        <v>1455599.3000373</v>
      </c>
      <c r="L1332">
        <f t="shared" si="1039"/>
        <v>404.33313889924995</v>
      </c>
      <c r="M1332">
        <f t="shared" si="1040"/>
        <v>1.11597411497</v>
      </c>
      <c r="N1332">
        <f t="shared" si="1041"/>
        <v>718.68250080000007</v>
      </c>
      <c r="O1332">
        <f t="shared" si="1042"/>
        <v>0.36972222222222223</v>
      </c>
      <c r="P1332">
        <f t="shared" si="1043"/>
        <v>2142036.8640000001</v>
      </c>
      <c r="Q1332">
        <f t="shared" si="1044"/>
        <v>595.01023999999995</v>
      </c>
      <c r="R1332">
        <f t="shared" si="1045"/>
        <v>7027680</v>
      </c>
      <c r="S1332">
        <f t="shared" si="1046"/>
        <v>1952.1333333333332</v>
      </c>
      <c r="T1332">
        <f t="shared" si="1047"/>
        <v>1156.6070560000001</v>
      </c>
      <c r="U1332">
        <f t="shared" si="1048"/>
        <v>0.32127973777777774</v>
      </c>
      <c r="V1332">
        <f t="shared" si="1049"/>
        <v>2342560</v>
      </c>
      <c r="W1332">
        <f t="shared" si="1050"/>
        <v>650.71111111111111</v>
      </c>
      <c r="X1332">
        <f t="shared" si="1051"/>
        <v>1.7342929999999999</v>
      </c>
      <c r="Y1332">
        <f t="shared" si="1052"/>
        <v>1156.6070560000001</v>
      </c>
      <c r="Z1332">
        <f t="shared" si="1053"/>
        <v>827.10693809999998</v>
      </c>
      <c r="AA1332">
        <f t="shared" si="1054"/>
        <v>827.16907520000007</v>
      </c>
      <c r="AB1332">
        <f t="shared" si="1055"/>
        <v>827.23121229999992</v>
      </c>
      <c r="AC1332">
        <f t="shared" si="1056"/>
        <v>827.29334940000001</v>
      </c>
      <c r="AD1332">
        <f t="shared" si="1057"/>
        <v>827.35548649999998</v>
      </c>
      <c r="AE1332">
        <f t="shared" si="1058"/>
        <v>827.41762359999996</v>
      </c>
      <c r="AF1332">
        <f t="shared" si="1059"/>
        <v>827.47976070000004</v>
      </c>
      <c r="AG1332">
        <f t="shared" si="1060"/>
        <v>827.54189780000002</v>
      </c>
      <c r="AH1332">
        <f t="shared" si="1061"/>
        <v>827.6040349000001</v>
      </c>
      <c r="AI1332">
        <f t="shared" si="1062"/>
        <v>2142.1977984</v>
      </c>
      <c r="AJ1332">
        <f t="shared" si="1063"/>
        <v>2142.3587328000003</v>
      </c>
      <c r="AK1332">
        <f t="shared" si="1064"/>
        <v>2142.5196672000002</v>
      </c>
      <c r="AL1332">
        <f t="shared" si="1065"/>
        <v>2142.6806016000005</v>
      </c>
      <c r="AM1332">
        <f t="shared" si="1066"/>
        <v>2142.8415360000004</v>
      </c>
      <c r="AN1332">
        <f t="shared" si="1067"/>
        <v>2143.0024704000002</v>
      </c>
      <c r="AO1332">
        <f t="shared" si="1068"/>
        <v>2143.1634048000001</v>
      </c>
      <c r="AP1332">
        <f t="shared" si="1069"/>
        <v>2143.3243391999999</v>
      </c>
      <c r="AQ1332">
        <f t="shared" si="1070"/>
        <v>2143.4852736000003</v>
      </c>
      <c r="AR1332" t="str">
        <f t="shared" si="1025"/>
        <v>kmh-1331-mph</v>
      </c>
      <c r="AS1332">
        <f t="shared" si="1028"/>
        <v>1330</v>
      </c>
      <c r="AT1332" t="str">
        <f t="shared" si="1026"/>
        <v>kmh-1330-mph</v>
      </c>
      <c r="AU1332">
        <f t="shared" si="1029"/>
        <v>1329</v>
      </c>
      <c r="AV1332" t="str">
        <f t="shared" si="1027"/>
        <v>kmh-1329-mph</v>
      </c>
    </row>
    <row r="1333" spans="1:48" x14ac:dyDescent="0.3">
      <c r="A1333">
        <v>1332</v>
      </c>
      <c r="B1333">
        <f t="shared" si="1024"/>
        <v>827.66617199999996</v>
      </c>
      <c r="C1333">
        <f t="shared" si="1030"/>
        <v>2143.6462080000001</v>
      </c>
      <c r="D1333">
        <f t="shared" si="1031"/>
        <v>0.37</v>
      </c>
      <c r="E1333">
        <f t="shared" si="1032"/>
        <v>1332000</v>
      </c>
      <c r="F1333">
        <f t="shared" si="1033"/>
        <v>370</v>
      </c>
      <c r="G1333">
        <f t="shared" si="1034"/>
        <v>4370078.88</v>
      </c>
      <c r="H1333">
        <f t="shared" si="1035"/>
        <v>1213.9108000000001</v>
      </c>
      <c r="I1333">
        <f t="shared" si="1036"/>
        <v>719.22245759999998</v>
      </c>
      <c r="J1333">
        <f t="shared" si="1037"/>
        <v>0.19978401600000001</v>
      </c>
      <c r="K1333">
        <f t="shared" si="1038"/>
        <v>1456692.9133355999</v>
      </c>
      <c r="L1333">
        <f t="shared" si="1039"/>
        <v>404.63692037099997</v>
      </c>
      <c r="M1333">
        <f t="shared" si="1040"/>
        <v>1.1168125628399999</v>
      </c>
      <c r="N1333">
        <f t="shared" si="1041"/>
        <v>719.22245759999998</v>
      </c>
      <c r="O1333">
        <f t="shared" si="1042"/>
        <v>0.37</v>
      </c>
      <c r="P1333">
        <f t="shared" si="1043"/>
        <v>2143646.2080000001</v>
      </c>
      <c r="Q1333">
        <f t="shared" si="1044"/>
        <v>595.45727999999997</v>
      </c>
      <c r="R1333">
        <f t="shared" si="1045"/>
        <v>7032960</v>
      </c>
      <c r="S1333">
        <f t="shared" si="1046"/>
        <v>1953.6</v>
      </c>
      <c r="T1333">
        <f t="shared" si="1047"/>
        <v>1157.476032</v>
      </c>
      <c r="U1333">
        <f t="shared" si="1048"/>
        <v>0.32152111999999999</v>
      </c>
      <c r="V1333">
        <f t="shared" si="1049"/>
        <v>2344320</v>
      </c>
      <c r="W1333">
        <f t="shared" si="1050"/>
        <v>651.19999999999993</v>
      </c>
      <c r="X1333">
        <f t="shared" si="1051"/>
        <v>1.7355959999999999</v>
      </c>
      <c r="Y1333">
        <f t="shared" si="1052"/>
        <v>1157.476032</v>
      </c>
      <c r="Z1333">
        <f t="shared" si="1053"/>
        <v>827.72830909999993</v>
      </c>
      <c r="AA1333">
        <f t="shared" si="1054"/>
        <v>827.79044620000002</v>
      </c>
      <c r="AB1333">
        <f t="shared" si="1055"/>
        <v>827.85258329999999</v>
      </c>
      <c r="AC1333">
        <f t="shared" si="1056"/>
        <v>827.91472040000008</v>
      </c>
      <c r="AD1333">
        <f t="shared" si="1057"/>
        <v>827.97685750000005</v>
      </c>
      <c r="AE1333">
        <f t="shared" si="1058"/>
        <v>828.03899459999991</v>
      </c>
      <c r="AF1333">
        <f t="shared" si="1059"/>
        <v>828.1011317</v>
      </c>
      <c r="AG1333">
        <f t="shared" si="1060"/>
        <v>828.16326879999997</v>
      </c>
      <c r="AH1333">
        <f t="shared" si="1061"/>
        <v>828.22540590000006</v>
      </c>
      <c r="AI1333">
        <f t="shared" si="1062"/>
        <v>2143.8071424</v>
      </c>
      <c r="AJ1333">
        <f t="shared" si="1063"/>
        <v>2143.9680768000003</v>
      </c>
      <c r="AK1333">
        <f t="shared" si="1064"/>
        <v>2144.1290112000001</v>
      </c>
      <c r="AL1333">
        <f t="shared" si="1065"/>
        <v>2144.2899456000005</v>
      </c>
      <c r="AM1333">
        <f t="shared" si="1066"/>
        <v>2144.4508800000003</v>
      </c>
      <c r="AN1333">
        <f t="shared" si="1067"/>
        <v>2144.6118144000002</v>
      </c>
      <c r="AO1333">
        <f t="shared" si="1068"/>
        <v>2144.7727488</v>
      </c>
      <c r="AP1333">
        <f t="shared" si="1069"/>
        <v>2144.9336831999999</v>
      </c>
      <c r="AQ1333">
        <f t="shared" si="1070"/>
        <v>2145.0946176000002</v>
      </c>
      <c r="AR1333" t="str">
        <f t="shared" si="1025"/>
        <v>kmh-1332-mph</v>
      </c>
      <c r="AS1333">
        <f t="shared" si="1028"/>
        <v>1331</v>
      </c>
      <c r="AT1333" t="str">
        <f t="shared" si="1026"/>
        <v>kmh-1331-mph</v>
      </c>
      <c r="AU1333">
        <f t="shared" si="1029"/>
        <v>1330</v>
      </c>
      <c r="AV1333" t="str">
        <f t="shared" si="1027"/>
        <v>kmh-1330-mph</v>
      </c>
    </row>
    <row r="1334" spans="1:48" x14ac:dyDescent="0.3">
      <c r="A1334">
        <v>1333</v>
      </c>
      <c r="B1334">
        <f t="shared" si="1024"/>
        <v>828.28754300000003</v>
      </c>
      <c r="C1334">
        <f t="shared" si="1030"/>
        <v>2145.2555520000001</v>
      </c>
      <c r="D1334">
        <f t="shared" si="1031"/>
        <v>0.37027777777777776</v>
      </c>
      <c r="E1334">
        <f t="shared" si="1032"/>
        <v>1333000</v>
      </c>
      <c r="F1334">
        <f t="shared" si="1033"/>
        <v>370.27777777777777</v>
      </c>
      <c r="G1334">
        <f t="shared" si="1034"/>
        <v>4373359.72</v>
      </c>
      <c r="H1334">
        <f t="shared" si="1035"/>
        <v>1214.8221444444446</v>
      </c>
      <c r="I1334">
        <f t="shared" si="1036"/>
        <v>719.76241440000001</v>
      </c>
      <c r="J1334">
        <f t="shared" si="1037"/>
        <v>0.19993400400000003</v>
      </c>
      <c r="K1334">
        <f t="shared" si="1038"/>
        <v>1457786.5266338999</v>
      </c>
      <c r="L1334">
        <f t="shared" si="1039"/>
        <v>404.94070184274995</v>
      </c>
      <c r="M1334">
        <f t="shared" si="1040"/>
        <v>1.1176510107099999</v>
      </c>
      <c r="N1334">
        <f t="shared" si="1041"/>
        <v>719.76241440000001</v>
      </c>
      <c r="O1334">
        <f t="shared" si="1042"/>
        <v>0.37027777777777776</v>
      </c>
      <c r="P1334">
        <f t="shared" si="1043"/>
        <v>2145255.5520000001</v>
      </c>
      <c r="Q1334">
        <f t="shared" si="1044"/>
        <v>595.90431999999998</v>
      </c>
      <c r="R1334">
        <f t="shared" si="1045"/>
        <v>7038240</v>
      </c>
      <c r="S1334">
        <f t="shared" si="1046"/>
        <v>1955.0666666666666</v>
      </c>
      <c r="T1334">
        <f t="shared" si="1047"/>
        <v>1158.345008</v>
      </c>
      <c r="U1334">
        <f t="shared" si="1048"/>
        <v>0.32176250222222219</v>
      </c>
      <c r="V1334">
        <f t="shared" si="1049"/>
        <v>2346080</v>
      </c>
      <c r="W1334">
        <f t="shared" si="1050"/>
        <v>651.68888888888887</v>
      </c>
      <c r="X1334">
        <f t="shared" si="1051"/>
        <v>1.736899</v>
      </c>
      <c r="Y1334">
        <f t="shared" si="1052"/>
        <v>1158.345008</v>
      </c>
      <c r="Z1334">
        <f t="shared" si="1053"/>
        <v>828.3496801</v>
      </c>
      <c r="AA1334">
        <f t="shared" si="1054"/>
        <v>828.41181720000009</v>
      </c>
      <c r="AB1334">
        <f t="shared" si="1055"/>
        <v>828.47395429999995</v>
      </c>
      <c r="AC1334">
        <f t="shared" si="1056"/>
        <v>828.53609140000003</v>
      </c>
      <c r="AD1334">
        <f t="shared" si="1057"/>
        <v>828.5982285</v>
      </c>
      <c r="AE1334">
        <f t="shared" si="1058"/>
        <v>828.66036559999998</v>
      </c>
      <c r="AF1334">
        <f t="shared" si="1059"/>
        <v>828.72250270000006</v>
      </c>
      <c r="AG1334">
        <f t="shared" si="1060"/>
        <v>828.78463980000004</v>
      </c>
      <c r="AH1334">
        <f t="shared" si="1061"/>
        <v>828.84677690000001</v>
      </c>
      <c r="AI1334">
        <f t="shared" si="1062"/>
        <v>2145.4164863999999</v>
      </c>
      <c r="AJ1334">
        <f t="shared" si="1063"/>
        <v>2145.5774208000003</v>
      </c>
      <c r="AK1334">
        <f t="shared" si="1064"/>
        <v>2145.7383552000001</v>
      </c>
      <c r="AL1334">
        <f t="shared" si="1065"/>
        <v>2145.8992896000004</v>
      </c>
      <c r="AM1334">
        <f t="shared" si="1066"/>
        <v>2146.0602240000003</v>
      </c>
      <c r="AN1334">
        <f t="shared" si="1067"/>
        <v>2146.2211584000001</v>
      </c>
      <c r="AO1334">
        <f t="shared" si="1068"/>
        <v>2146.3820928</v>
      </c>
      <c r="AP1334">
        <f t="shared" si="1069"/>
        <v>2146.5430271999999</v>
      </c>
      <c r="AQ1334">
        <f t="shared" si="1070"/>
        <v>2146.7039616000002</v>
      </c>
      <c r="AR1334" t="str">
        <f t="shared" si="1025"/>
        <v>kmh-1333-mph</v>
      </c>
      <c r="AS1334">
        <f t="shared" si="1028"/>
        <v>1332</v>
      </c>
      <c r="AT1334" t="str">
        <f t="shared" si="1026"/>
        <v>kmh-1332-mph</v>
      </c>
      <c r="AU1334">
        <f t="shared" si="1029"/>
        <v>1331</v>
      </c>
      <c r="AV1334" t="str">
        <f t="shared" si="1027"/>
        <v>kmh-1331-mph</v>
      </c>
    </row>
    <row r="1335" spans="1:48" x14ac:dyDescent="0.3">
      <c r="A1335">
        <v>1334</v>
      </c>
      <c r="B1335">
        <f t="shared" si="1024"/>
        <v>828.90891399999998</v>
      </c>
      <c r="C1335">
        <f t="shared" si="1030"/>
        <v>2146.864896</v>
      </c>
      <c r="D1335">
        <f t="shared" si="1031"/>
        <v>0.37055555555555558</v>
      </c>
      <c r="E1335">
        <f t="shared" si="1032"/>
        <v>1334000</v>
      </c>
      <c r="F1335">
        <f t="shared" si="1033"/>
        <v>370.5555555555556</v>
      </c>
      <c r="G1335">
        <f t="shared" si="1034"/>
        <v>4376640.5600000005</v>
      </c>
      <c r="H1335">
        <f t="shared" si="1035"/>
        <v>1215.733488888889</v>
      </c>
      <c r="I1335">
        <f t="shared" si="1036"/>
        <v>720.30237120000004</v>
      </c>
      <c r="J1335">
        <f t="shared" si="1037"/>
        <v>0.20008399200000002</v>
      </c>
      <c r="K1335">
        <f t="shared" si="1038"/>
        <v>1458880.1399322001</v>
      </c>
      <c r="L1335">
        <f t="shared" si="1039"/>
        <v>405.24448331449997</v>
      </c>
      <c r="M1335">
        <f t="shared" si="1040"/>
        <v>1.11848945858</v>
      </c>
      <c r="N1335">
        <f t="shared" si="1041"/>
        <v>720.30237120000004</v>
      </c>
      <c r="O1335">
        <f t="shared" si="1042"/>
        <v>0.37055555555555558</v>
      </c>
      <c r="P1335">
        <f t="shared" si="1043"/>
        <v>2146864.8960000002</v>
      </c>
      <c r="Q1335">
        <f t="shared" si="1044"/>
        <v>596.35136</v>
      </c>
      <c r="R1335">
        <f t="shared" si="1045"/>
        <v>7043520</v>
      </c>
      <c r="S1335">
        <f t="shared" si="1046"/>
        <v>1956.5333333333333</v>
      </c>
      <c r="T1335">
        <f t="shared" si="1047"/>
        <v>1159.213984</v>
      </c>
      <c r="U1335">
        <f t="shared" si="1048"/>
        <v>0.32200388444444444</v>
      </c>
      <c r="V1335">
        <f t="shared" si="1049"/>
        <v>2347840</v>
      </c>
      <c r="W1335">
        <f t="shared" si="1050"/>
        <v>652.17777777777781</v>
      </c>
      <c r="X1335">
        <f t="shared" si="1051"/>
        <v>1.7382019999999998</v>
      </c>
      <c r="Y1335">
        <f t="shared" si="1052"/>
        <v>1159.213984</v>
      </c>
      <c r="Z1335">
        <f t="shared" si="1053"/>
        <v>828.97105109999995</v>
      </c>
      <c r="AA1335">
        <f t="shared" si="1054"/>
        <v>829.03318820000004</v>
      </c>
      <c r="AB1335">
        <f t="shared" si="1055"/>
        <v>829.09532530000001</v>
      </c>
      <c r="AC1335">
        <f t="shared" si="1056"/>
        <v>829.1574624000001</v>
      </c>
      <c r="AD1335">
        <f t="shared" si="1057"/>
        <v>829.21959949999996</v>
      </c>
      <c r="AE1335">
        <f t="shared" si="1058"/>
        <v>829.28173659999993</v>
      </c>
      <c r="AF1335">
        <f t="shared" si="1059"/>
        <v>829.34387370000002</v>
      </c>
      <c r="AG1335">
        <f t="shared" si="1060"/>
        <v>829.40601079999999</v>
      </c>
      <c r="AH1335">
        <f t="shared" si="1061"/>
        <v>829.46814790000008</v>
      </c>
      <c r="AI1335">
        <f t="shared" si="1062"/>
        <v>2147.0258303999999</v>
      </c>
      <c r="AJ1335">
        <f t="shared" si="1063"/>
        <v>2147.1867648000002</v>
      </c>
      <c r="AK1335">
        <f t="shared" si="1064"/>
        <v>2147.3476992000001</v>
      </c>
      <c r="AL1335">
        <f t="shared" si="1065"/>
        <v>2147.5086336000004</v>
      </c>
      <c r="AM1335">
        <f t="shared" si="1066"/>
        <v>2147.6695680000003</v>
      </c>
      <c r="AN1335">
        <f t="shared" si="1067"/>
        <v>2147.8305024000001</v>
      </c>
      <c r="AO1335">
        <f t="shared" si="1068"/>
        <v>2147.9914368000004</v>
      </c>
      <c r="AP1335">
        <f t="shared" si="1069"/>
        <v>2148.1523712000003</v>
      </c>
      <c r="AQ1335">
        <f t="shared" si="1070"/>
        <v>2148.3133056000001</v>
      </c>
      <c r="AR1335" t="str">
        <f t="shared" si="1025"/>
        <v>kmh-1334-mph</v>
      </c>
      <c r="AS1335">
        <f t="shared" si="1028"/>
        <v>1333</v>
      </c>
      <c r="AT1335" t="str">
        <f t="shared" si="1026"/>
        <v>kmh-1333-mph</v>
      </c>
      <c r="AU1335">
        <f t="shared" si="1029"/>
        <v>1332</v>
      </c>
      <c r="AV1335" t="str">
        <f t="shared" si="1027"/>
        <v>kmh-1332-mph</v>
      </c>
    </row>
    <row r="1336" spans="1:48" x14ac:dyDescent="0.3">
      <c r="A1336">
        <v>1335</v>
      </c>
      <c r="B1336">
        <f t="shared" si="1024"/>
        <v>829.53028500000005</v>
      </c>
      <c r="C1336">
        <f t="shared" si="1030"/>
        <v>2148.47424</v>
      </c>
      <c r="D1336">
        <f t="shared" si="1031"/>
        <v>0.37083333333333335</v>
      </c>
      <c r="E1336">
        <f t="shared" si="1032"/>
        <v>1335000</v>
      </c>
      <c r="F1336">
        <f t="shared" si="1033"/>
        <v>370.83333333333337</v>
      </c>
      <c r="G1336">
        <f t="shared" si="1034"/>
        <v>4379921.4000000004</v>
      </c>
      <c r="H1336">
        <f t="shared" si="1035"/>
        <v>1216.6448333333335</v>
      </c>
      <c r="I1336">
        <f t="shared" si="1036"/>
        <v>720.84232800000007</v>
      </c>
      <c r="J1336">
        <f t="shared" si="1037"/>
        <v>0.20023398000000001</v>
      </c>
      <c r="K1336">
        <f t="shared" si="1038"/>
        <v>1459973.7532305</v>
      </c>
      <c r="L1336">
        <f t="shared" si="1039"/>
        <v>405.54826478624994</v>
      </c>
      <c r="M1336">
        <f t="shared" si="1040"/>
        <v>1.1193279064499999</v>
      </c>
      <c r="N1336">
        <f t="shared" si="1041"/>
        <v>720.84232800000007</v>
      </c>
      <c r="O1336">
        <f t="shared" si="1042"/>
        <v>0.37083333333333335</v>
      </c>
      <c r="P1336">
        <f t="shared" si="1043"/>
        <v>2148474.2400000002</v>
      </c>
      <c r="Q1336">
        <f t="shared" si="1044"/>
        <v>596.79840000000002</v>
      </c>
      <c r="R1336">
        <f t="shared" si="1045"/>
        <v>7048800</v>
      </c>
      <c r="S1336">
        <f t="shared" si="1046"/>
        <v>1957.9999999999998</v>
      </c>
      <c r="T1336">
        <f t="shared" si="1047"/>
        <v>1160.08296</v>
      </c>
      <c r="U1336">
        <f t="shared" si="1048"/>
        <v>0.32224526666666664</v>
      </c>
      <c r="V1336">
        <f t="shared" si="1049"/>
        <v>2349600</v>
      </c>
      <c r="W1336">
        <f t="shared" si="1050"/>
        <v>652.66666666666663</v>
      </c>
      <c r="X1336">
        <f t="shared" si="1051"/>
        <v>1.7395049999999999</v>
      </c>
      <c r="Y1336">
        <f t="shared" si="1052"/>
        <v>1160.08296</v>
      </c>
      <c r="Z1336">
        <f t="shared" si="1053"/>
        <v>829.59242209999991</v>
      </c>
      <c r="AA1336">
        <f t="shared" si="1054"/>
        <v>829.65455919999999</v>
      </c>
      <c r="AB1336">
        <f t="shared" si="1055"/>
        <v>829.71669629999997</v>
      </c>
      <c r="AC1336">
        <f t="shared" si="1056"/>
        <v>829.77883340000005</v>
      </c>
      <c r="AD1336">
        <f t="shared" si="1057"/>
        <v>829.84097050000003</v>
      </c>
      <c r="AE1336">
        <f t="shared" si="1058"/>
        <v>829.9031076</v>
      </c>
      <c r="AF1336">
        <f t="shared" si="1059"/>
        <v>829.96524470000008</v>
      </c>
      <c r="AG1336">
        <f t="shared" si="1060"/>
        <v>830.02738179999994</v>
      </c>
      <c r="AH1336">
        <f t="shared" si="1061"/>
        <v>830.08951890000003</v>
      </c>
      <c r="AI1336">
        <f t="shared" si="1062"/>
        <v>2148.6351743999999</v>
      </c>
      <c r="AJ1336">
        <f t="shared" si="1063"/>
        <v>2148.7961088000002</v>
      </c>
      <c r="AK1336">
        <f t="shared" si="1064"/>
        <v>2148.9570432</v>
      </c>
      <c r="AL1336">
        <f t="shared" si="1065"/>
        <v>2149.1179776000004</v>
      </c>
      <c r="AM1336">
        <f t="shared" si="1066"/>
        <v>2149.2789120000002</v>
      </c>
      <c r="AN1336">
        <f t="shared" si="1067"/>
        <v>2149.4398464000001</v>
      </c>
      <c r="AO1336">
        <f t="shared" si="1068"/>
        <v>2149.6007808000004</v>
      </c>
      <c r="AP1336">
        <f t="shared" si="1069"/>
        <v>2149.7617152000003</v>
      </c>
      <c r="AQ1336">
        <f t="shared" si="1070"/>
        <v>2149.9226496000001</v>
      </c>
      <c r="AR1336" t="str">
        <f t="shared" si="1025"/>
        <v>kmh-1335-mph</v>
      </c>
      <c r="AS1336">
        <f t="shared" si="1028"/>
        <v>1334</v>
      </c>
      <c r="AT1336" t="str">
        <f t="shared" si="1026"/>
        <v>kmh-1334-mph</v>
      </c>
      <c r="AU1336">
        <f t="shared" si="1029"/>
        <v>1333</v>
      </c>
      <c r="AV1336" t="str">
        <f t="shared" si="1027"/>
        <v>kmh-1333-mph</v>
      </c>
    </row>
    <row r="1337" spans="1:48" x14ac:dyDescent="0.3">
      <c r="A1337">
        <v>1336</v>
      </c>
      <c r="B1337">
        <f t="shared" si="1024"/>
        <v>830.151656</v>
      </c>
      <c r="C1337">
        <f t="shared" si="1030"/>
        <v>2150.083584</v>
      </c>
      <c r="D1337">
        <f t="shared" si="1031"/>
        <v>0.37111111111111111</v>
      </c>
      <c r="E1337">
        <f t="shared" si="1032"/>
        <v>1336000</v>
      </c>
      <c r="F1337">
        <f t="shared" si="1033"/>
        <v>371.11111111111114</v>
      </c>
      <c r="G1337">
        <f t="shared" si="1034"/>
        <v>4383202.24</v>
      </c>
      <c r="H1337">
        <f t="shared" si="1035"/>
        <v>1217.556177777778</v>
      </c>
      <c r="I1337">
        <f t="shared" si="1036"/>
        <v>721.38228479999998</v>
      </c>
      <c r="J1337">
        <f t="shared" si="1037"/>
        <v>0.20038396800000002</v>
      </c>
      <c r="K1337">
        <f t="shared" si="1038"/>
        <v>1461067.3665288</v>
      </c>
      <c r="L1337">
        <f t="shared" si="1039"/>
        <v>405.85204625799997</v>
      </c>
      <c r="M1337">
        <f t="shared" si="1040"/>
        <v>1.12016635432</v>
      </c>
      <c r="N1337">
        <f t="shared" si="1041"/>
        <v>721.38228479999998</v>
      </c>
      <c r="O1337">
        <f t="shared" si="1042"/>
        <v>0.37111111111111111</v>
      </c>
      <c r="P1337">
        <f t="shared" si="1043"/>
        <v>2150083.5840000003</v>
      </c>
      <c r="Q1337">
        <f t="shared" si="1044"/>
        <v>597.24544000000003</v>
      </c>
      <c r="R1337">
        <f t="shared" si="1045"/>
        <v>7054080</v>
      </c>
      <c r="S1337">
        <f t="shared" si="1046"/>
        <v>1959.4666666666665</v>
      </c>
      <c r="T1337">
        <f t="shared" si="1047"/>
        <v>1160.9519359999999</v>
      </c>
      <c r="U1337">
        <f t="shared" si="1048"/>
        <v>0.32248664888888889</v>
      </c>
      <c r="V1337">
        <f t="shared" si="1049"/>
        <v>2351360</v>
      </c>
      <c r="W1337">
        <f t="shared" si="1050"/>
        <v>653.15555555555557</v>
      </c>
      <c r="X1337">
        <f t="shared" si="1051"/>
        <v>1.7408079999999999</v>
      </c>
      <c r="Y1337">
        <f t="shared" si="1052"/>
        <v>1160.9519359999999</v>
      </c>
      <c r="Z1337">
        <f t="shared" si="1053"/>
        <v>830.21379309999998</v>
      </c>
      <c r="AA1337">
        <f t="shared" si="1054"/>
        <v>830.27593020000006</v>
      </c>
      <c r="AB1337">
        <f t="shared" si="1055"/>
        <v>830.33806730000003</v>
      </c>
      <c r="AC1337">
        <f t="shared" si="1056"/>
        <v>830.40020440000012</v>
      </c>
      <c r="AD1337">
        <f t="shared" si="1057"/>
        <v>830.46234149999998</v>
      </c>
      <c r="AE1337">
        <f t="shared" si="1058"/>
        <v>830.52447859999995</v>
      </c>
      <c r="AF1337">
        <f t="shared" si="1059"/>
        <v>830.58661570000004</v>
      </c>
      <c r="AG1337">
        <f t="shared" si="1060"/>
        <v>830.64875280000001</v>
      </c>
      <c r="AH1337">
        <f t="shared" si="1061"/>
        <v>830.7108899000001</v>
      </c>
      <c r="AI1337">
        <f t="shared" si="1062"/>
        <v>2150.2445183999998</v>
      </c>
      <c r="AJ1337">
        <f t="shared" si="1063"/>
        <v>2150.4054528000001</v>
      </c>
      <c r="AK1337">
        <f t="shared" si="1064"/>
        <v>2150.5663872</v>
      </c>
      <c r="AL1337">
        <f t="shared" si="1065"/>
        <v>2150.7273216000003</v>
      </c>
      <c r="AM1337">
        <f t="shared" si="1066"/>
        <v>2150.8882560000002</v>
      </c>
      <c r="AN1337">
        <f t="shared" si="1067"/>
        <v>2151.0491904</v>
      </c>
      <c r="AO1337">
        <f t="shared" si="1068"/>
        <v>2151.2101248000004</v>
      </c>
      <c r="AP1337">
        <f t="shared" si="1069"/>
        <v>2151.3710592000002</v>
      </c>
      <c r="AQ1337">
        <f t="shared" si="1070"/>
        <v>2151.5319936000001</v>
      </c>
      <c r="AR1337" t="str">
        <f t="shared" si="1025"/>
        <v>kmh-1336-mph</v>
      </c>
      <c r="AS1337">
        <f t="shared" si="1028"/>
        <v>1335</v>
      </c>
      <c r="AT1337" t="str">
        <f t="shared" si="1026"/>
        <v>kmh-1335-mph</v>
      </c>
      <c r="AU1337">
        <f t="shared" si="1029"/>
        <v>1334</v>
      </c>
      <c r="AV1337" t="str">
        <f t="shared" si="1027"/>
        <v>kmh-1334-mph</v>
      </c>
    </row>
    <row r="1338" spans="1:48" x14ac:dyDescent="0.3">
      <c r="A1338">
        <v>1337</v>
      </c>
      <c r="B1338">
        <f t="shared" si="1024"/>
        <v>830.77302699999996</v>
      </c>
      <c r="C1338">
        <f t="shared" si="1030"/>
        <v>2151.6929279999999</v>
      </c>
      <c r="D1338">
        <f t="shared" si="1031"/>
        <v>0.37138888888888888</v>
      </c>
      <c r="E1338">
        <f t="shared" si="1032"/>
        <v>1337000</v>
      </c>
      <c r="F1338">
        <f t="shared" si="1033"/>
        <v>371.38888888888891</v>
      </c>
      <c r="G1338">
        <f t="shared" si="1034"/>
        <v>4386483.08</v>
      </c>
      <c r="H1338">
        <f t="shared" si="1035"/>
        <v>1218.4675222222222</v>
      </c>
      <c r="I1338">
        <f t="shared" si="1036"/>
        <v>721.92224160000001</v>
      </c>
      <c r="J1338">
        <f t="shared" si="1037"/>
        <v>0.20053395600000001</v>
      </c>
      <c r="K1338">
        <f t="shared" si="1038"/>
        <v>1462160.9798270999</v>
      </c>
      <c r="L1338">
        <f t="shared" si="1039"/>
        <v>406.15582772974994</v>
      </c>
      <c r="M1338">
        <f t="shared" si="1040"/>
        <v>1.1210048021899999</v>
      </c>
      <c r="N1338">
        <f t="shared" si="1041"/>
        <v>721.92224160000001</v>
      </c>
      <c r="O1338">
        <f t="shared" si="1042"/>
        <v>0.37138888888888888</v>
      </c>
      <c r="P1338">
        <f t="shared" si="1043"/>
        <v>2151692.9279999998</v>
      </c>
      <c r="Q1338">
        <f t="shared" si="1044"/>
        <v>597.69248000000005</v>
      </c>
      <c r="R1338">
        <f t="shared" si="1045"/>
        <v>7059360</v>
      </c>
      <c r="S1338">
        <f t="shared" si="1046"/>
        <v>1960.9333333333332</v>
      </c>
      <c r="T1338">
        <f t="shared" si="1047"/>
        <v>1161.8209119999999</v>
      </c>
      <c r="U1338">
        <f t="shared" si="1048"/>
        <v>0.32272803111111109</v>
      </c>
      <c r="V1338">
        <f t="shared" si="1049"/>
        <v>2353120</v>
      </c>
      <c r="W1338">
        <f t="shared" si="1050"/>
        <v>653.64444444444439</v>
      </c>
      <c r="X1338">
        <f t="shared" si="1051"/>
        <v>1.742111</v>
      </c>
      <c r="Y1338">
        <f t="shared" si="1052"/>
        <v>1161.8209119999999</v>
      </c>
      <c r="Z1338">
        <f t="shared" si="1053"/>
        <v>830.83516409999993</v>
      </c>
      <c r="AA1338">
        <f t="shared" si="1054"/>
        <v>830.89730120000002</v>
      </c>
      <c r="AB1338">
        <f t="shared" si="1055"/>
        <v>830.95943829999999</v>
      </c>
      <c r="AC1338">
        <f t="shared" si="1056"/>
        <v>831.02157540000007</v>
      </c>
      <c r="AD1338">
        <f t="shared" si="1057"/>
        <v>831.08371250000005</v>
      </c>
      <c r="AE1338">
        <f t="shared" si="1058"/>
        <v>831.14584959999991</v>
      </c>
      <c r="AF1338">
        <f t="shared" si="1059"/>
        <v>831.20798669999999</v>
      </c>
      <c r="AG1338">
        <f t="shared" si="1060"/>
        <v>831.27012379999996</v>
      </c>
      <c r="AH1338">
        <f t="shared" si="1061"/>
        <v>831.33226090000005</v>
      </c>
      <c r="AI1338">
        <f t="shared" si="1062"/>
        <v>2151.8538623999998</v>
      </c>
      <c r="AJ1338">
        <f t="shared" si="1063"/>
        <v>2152.0147968000001</v>
      </c>
      <c r="AK1338">
        <f t="shared" si="1064"/>
        <v>2152.1757312</v>
      </c>
      <c r="AL1338">
        <f t="shared" si="1065"/>
        <v>2152.3366656000003</v>
      </c>
      <c r="AM1338">
        <f t="shared" si="1066"/>
        <v>2152.4976000000001</v>
      </c>
      <c r="AN1338">
        <f t="shared" si="1067"/>
        <v>2152.6585344</v>
      </c>
      <c r="AO1338">
        <f t="shared" si="1068"/>
        <v>2152.8194688000003</v>
      </c>
      <c r="AP1338">
        <f t="shared" si="1069"/>
        <v>2152.9804032000002</v>
      </c>
      <c r="AQ1338">
        <f t="shared" si="1070"/>
        <v>2153.1413376000005</v>
      </c>
      <c r="AR1338" t="str">
        <f t="shared" si="1025"/>
        <v>kmh-1337-mph</v>
      </c>
      <c r="AS1338">
        <f t="shared" si="1028"/>
        <v>1336</v>
      </c>
      <c r="AT1338" t="str">
        <f t="shared" si="1026"/>
        <v>kmh-1336-mph</v>
      </c>
      <c r="AU1338">
        <f t="shared" si="1029"/>
        <v>1335</v>
      </c>
      <c r="AV1338" t="str">
        <f t="shared" si="1027"/>
        <v>kmh-1335-mph</v>
      </c>
    </row>
    <row r="1339" spans="1:48" x14ac:dyDescent="0.3">
      <c r="A1339">
        <v>1338</v>
      </c>
      <c r="B1339">
        <f t="shared" si="1024"/>
        <v>831.39439800000002</v>
      </c>
      <c r="C1339">
        <f t="shared" si="1030"/>
        <v>2153.3022720000004</v>
      </c>
      <c r="D1339">
        <f t="shared" si="1031"/>
        <v>0.37166666666666665</v>
      </c>
      <c r="E1339">
        <f t="shared" si="1032"/>
        <v>1338000</v>
      </c>
      <c r="F1339">
        <f t="shared" si="1033"/>
        <v>371.66666666666669</v>
      </c>
      <c r="G1339">
        <f t="shared" si="1034"/>
        <v>4389763.92</v>
      </c>
      <c r="H1339">
        <f t="shared" si="1035"/>
        <v>1219.3788666666667</v>
      </c>
      <c r="I1339">
        <f t="shared" si="1036"/>
        <v>722.46219840000003</v>
      </c>
      <c r="J1339">
        <f t="shared" si="1037"/>
        <v>0.20068394400000003</v>
      </c>
      <c r="K1339">
        <f t="shared" si="1038"/>
        <v>1463254.5931253999</v>
      </c>
      <c r="L1339">
        <f t="shared" si="1039"/>
        <v>406.45960920149997</v>
      </c>
      <c r="M1339">
        <f t="shared" si="1040"/>
        <v>1.12184325006</v>
      </c>
      <c r="N1339">
        <f t="shared" si="1041"/>
        <v>722.46219840000003</v>
      </c>
      <c r="O1339">
        <f t="shared" si="1042"/>
        <v>0.37166666666666665</v>
      </c>
      <c r="P1339">
        <f t="shared" si="1043"/>
        <v>2153302.2719999999</v>
      </c>
      <c r="Q1339">
        <f t="shared" si="1044"/>
        <v>598.13951999999995</v>
      </c>
      <c r="R1339">
        <f t="shared" si="1045"/>
        <v>7064640</v>
      </c>
      <c r="S1339">
        <f t="shared" si="1046"/>
        <v>1962.3999999999999</v>
      </c>
      <c r="T1339">
        <f t="shared" si="1047"/>
        <v>1162.6898879999999</v>
      </c>
      <c r="U1339">
        <f t="shared" si="1048"/>
        <v>0.32296941333333329</v>
      </c>
      <c r="V1339">
        <f t="shared" si="1049"/>
        <v>2354880</v>
      </c>
      <c r="W1339">
        <f t="shared" si="1050"/>
        <v>654.13333333333333</v>
      </c>
      <c r="X1339">
        <f t="shared" si="1051"/>
        <v>1.7434139999999998</v>
      </c>
      <c r="Y1339">
        <f t="shared" si="1052"/>
        <v>1162.6898879999999</v>
      </c>
      <c r="Z1339">
        <f t="shared" si="1053"/>
        <v>831.4565351</v>
      </c>
      <c r="AA1339">
        <f t="shared" si="1054"/>
        <v>831.51867220000008</v>
      </c>
      <c r="AB1339">
        <f t="shared" si="1055"/>
        <v>831.58080929999994</v>
      </c>
      <c r="AC1339">
        <f t="shared" si="1056"/>
        <v>831.64294640000003</v>
      </c>
      <c r="AD1339">
        <f t="shared" si="1057"/>
        <v>831.7050835</v>
      </c>
      <c r="AE1339">
        <f t="shared" si="1058"/>
        <v>831.76722059999997</v>
      </c>
      <c r="AF1339">
        <f t="shared" si="1059"/>
        <v>831.82935770000006</v>
      </c>
      <c r="AG1339">
        <f t="shared" si="1060"/>
        <v>831.89149480000003</v>
      </c>
      <c r="AH1339">
        <f t="shared" si="1061"/>
        <v>831.95363190000012</v>
      </c>
      <c r="AI1339">
        <f t="shared" si="1062"/>
        <v>2153.4632064000002</v>
      </c>
      <c r="AJ1339">
        <f t="shared" si="1063"/>
        <v>2153.6241408000001</v>
      </c>
      <c r="AK1339">
        <f t="shared" si="1064"/>
        <v>2153.7850751999999</v>
      </c>
      <c r="AL1339">
        <f t="shared" si="1065"/>
        <v>2153.9460096000003</v>
      </c>
      <c r="AM1339">
        <f t="shared" si="1066"/>
        <v>2154.1069440000001</v>
      </c>
      <c r="AN1339">
        <f t="shared" si="1067"/>
        <v>2154.2678784</v>
      </c>
      <c r="AO1339">
        <f t="shared" si="1068"/>
        <v>2154.4288128000003</v>
      </c>
      <c r="AP1339">
        <f t="shared" si="1069"/>
        <v>2154.5897472000001</v>
      </c>
      <c r="AQ1339">
        <f t="shared" si="1070"/>
        <v>2154.7506816000005</v>
      </c>
      <c r="AR1339" t="str">
        <f t="shared" si="1025"/>
        <v>kmh-1338-mph</v>
      </c>
      <c r="AS1339">
        <f t="shared" si="1028"/>
        <v>1337</v>
      </c>
      <c r="AT1339" t="str">
        <f t="shared" si="1026"/>
        <v>kmh-1337-mph</v>
      </c>
      <c r="AU1339">
        <f t="shared" si="1029"/>
        <v>1336</v>
      </c>
      <c r="AV1339" t="str">
        <f t="shared" si="1027"/>
        <v>kmh-1336-mph</v>
      </c>
    </row>
    <row r="1340" spans="1:48" x14ac:dyDescent="0.3">
      <c r="A1340">
        <v>1339</v>
      </c>
      <c r="B1340">
        <f t="shared" si="1024"/>
        <v>832.01576899999998</v>
      </c>
      <c r="C1340">
        <f t="shared" si="1030"/>
        <v>2154.9116160000003</v>
      </c>
      <c r="D1340">
        <f t="shared" si="1031"/>
        <v>0.37194444444444447</v>
      </c>
      <c r="E1340">
        <f t="shared" si="1032"/>
        <v>1339000</v>
      </c>
      <c r="F1340">
        <f t="shared" si="1033"/>
        <v>371.94444444444446</v>
      </c>
      <c r="G1340">
        <f t="shared" si="1034"/>
        <v>4393044.76</v>
      </c>
      <c r="H1340">
        <f t="shared" si="1035"/>
        <v>1220.2902111111111</v>
      </c>
      <c r="I1340">
        <f t="shared" si="1036"/>
        <v>723.00215520000006</v>
      </c>
      <c r="J1340">
        <f t="shared" si="1037"/>
        <v>0.20083393200000002</v>
      </c>
      <c r="K1340">
        <f t="shared" si="1038"/>
        <v>1464348.2064237001</v>
      </c>
      <c r="L1340">
        <f t="shared" si="1039"/>
        <v>406.76339067324994</v>
      </c>
      <c r="M1340">
        <f t="shared" si="1040"/>
        <v>1.1226816979300001</v>
      </c>
      <c r="N1340">
        <f t="shared" si="1041"/>
        <v>723.00215520000006</v>
      </c>
      <c r="O1340">
        <f t="shared" si="1042"/>
        <v>0.37194444444444447</v>
      </c>
      <c r="P1340">
        <f t="shared" si="1043"/>
        <v>2154911.6159999999</v>
      </c>
      <c r="Q1340">
        <f t="shared" si="1044"/>
        <v>598.58655999999996</v>
      </c>
      <c r="R1340">
        <f t="shared" si="1045"/>
        <v>7069920</v>
      </c>
      <c r="S1340">
        <f t="shared" si="1046"/>
        <v>1963.8666666666666</v>
      </c>
      <c r="T1340">
        <f t="shared" si="1047"/>
        <v>1163.5588639999999</v>
      </c>
      <c r="U1340">
        <f t="shared" si="1048"/>
        <v>0.32321079555555554</v>
      </c>
      <c r="V1340">
        <f t="shared" si="1049"/>
        <v>2356640</v>
      </c>
      <c r="W1340">
        <f t="shared" si="1050"/>
        <v>654.62222222222215</v>
      </c>
      <c r="X1340">
        <f t="shared" si="1051"/>
        <v>1.7447169999999999</v>
      </c>
      <c r="Y1340">
        <f t="shared" si="1052"/>
        <v>1163.5588639999999</v>
      </c>
      <c r="Z1340">
        <f t="shared" si="1053"/>
        <v>832.07790609999995</v>
      </c>
      <c r="AA1340">
        <f t="shared" si="1054"/>
        <v>832.14004320000004</v>
      </c>
      <c r="AB1340">
        <f t="shared" si="1055"/>
        <v>832.20218030000001</v>
      </c>
      <c r="AC1340">
        <f t="shared" si="1056"/>
        <v>832.2643174000001</v>
      </c>
      <c r="AD1340">
        <f t="shared" si="1057"/>
        <v>832.32645449999995</v>
      </c>
      <c r="AE1340">
        <f t="shared" si="1058"/>
        <v>832.38859159999993</v>
      </c>
      <c r="AF1340">
        <f t="shared" si="1059"/>
        <v>832.45072870000001</v>
      </c>
      <c r="AG1340">
        <f t="shared" si="1060"/>
        <v>832.51286579999999</v>
      </c>
      <c r="AH1340">
        <f t="shared" si="1061"/>
        <v>832.57500290000007</v>
      </c>
      <c r="AI1340">
        <f t="shared" si="1062"/>
        <v>2155.0725504000002</v>
      </c>
      <c r="AJ1340">
        <f t="shared" si="1063"/>
        <v>2155.2334848</v>
      </c>
      <c r="AK1340">
        <f t="shared" si="1064"/>
        <v>2155.3944191999999</v>
      </c>
      <c r="AL1340">
        <f t="shared" si="1065"/>
        <v>2155.5553536000002</v>
      </c>
      <c r="AM1340">
        <f t="shared" si="1066"/>
        <v>2155.7162880000001</v>
      </c>
      <c r="AN1340">
        <f t="shared" si="1067"/>
        <v>2155.8772223999999</v>
      </c>
      <c r="AO1340">
        <f t="shared" si="1068"/>
        <v>2156.0381568000003</v>
      </c>
      <c r="AP1340">
        <f t="shared" si="1069"/>
        <v>2156.1990912000001</v>
      </c>
      <c r="AQ1340">
        <f t="shared" si="1070"/>
        <v>2156.3600256000004</v>
      </c>
      <c r="AR1340" t="str">
        <f t="shared" si="1025"/>
        <v>kmh-1339-mph</v>
      </c>
      <c r="AS1340">
        <f t="shared" si="1028"/>
        <v>1338</v>
      </c>
      <c r="AT1340" t="str">
        <f t="shared" si="1026"/>
        <v>kmh-1338-mph</v>
      </c>
      <c r="AU1340">
        <f t="shared" si="1029"/>
        <v>1337</v>
      </c>
      <c r="AV1340" t="str">
        <f t="shared" si="1027"/>
        <v>kmh-1337-mph</v>
      </c>
    </row>
    <row r="1341" spans="1:48" x14ac:dyDescent="0.3">
      <c r="A1341">
        <v>1340</v>
      </c>
      <c r="B1341">
        <f t="shared" si="1024"/>
        <v>832.63714000000004</v>
      </c>
      <c r="C1341">
        <f t="shared" si="1030"/>
        <v>2156.5209600000003</v>
      </c>
      <c r="D1341">
        <f t="shared" si="1031"/>
        <v>0.37222222222222223</v>
      </c>
      <c r="E1341">
        <f t="shared" si="1032"/>
        <v>1340000</v>
      </c>
      <c r="F1341">
        <f t="shared" si="1033"/>
        <v>372.22222222222223</v>
      </c>
      <c r="G1341">
        <f t="shared" si="1034"/>
        <v>4396325.6000000006</v>
      </c>
      <c r="H1341">
        <f t="shared" si="1035"/>
        <v>1221.2015555555556</v>
      </c>
      <c r="I1341">
        <f t="shared" si="1036"/>
        <v>723.54211199999997</v>
      </c>
      <c r="J1341">
        <f t="shared" si="1037"/>
        <v>0.20098392000000001</v>
      </c>
      <c r="K1341">
        <f t="shared" si="1038"/>
        <v>1465441.819722</v>
      </c>
      <c r="L1341">
        <f t="shared" si="1039"/>
        <v>407.06717214499997</v>
      </c>
      <c r="M1341">
        <f t="shared" si="1040"/>
        <v>1.1235201457999999</v>
      </c>
      <c r="N1341">
        <f t="shared" si="1041"/>
        <v>723.54211199999997</v>
      </c>
      <c r="O1341">
        <f t="shared" si="1042"/>
        <v>0.37222222222222223</v>
      </c>
      <c r="P1341">
        <f t="shared" si="1043"/>
        <v>2156520.96</v>
      </c>
      <c r="Q1341">
        <f t="shared" si="1044"/>
        <v>599.03359999999998</v>
      </c>
      <c r="R1341">
        <f t="shared" si="1045"/>
        <v>7075200</v>
      </c>
      <c r="S1341">
        <f t="shared" si="1046"/>
        <v>1965.3333333333333</v>
      </c>
      <c r="T1341">
        <f t="shared" si="1047"/>
        <v>1164.4278400000001</v>
      </c>
      <c r="U1341">
        <f t="shared" si="1048"/>
        <v>0.32345217777777774</v>
      </c>
      <c r="V1341">
        <f t="shared" si="1049"/>
        <v>2358400</v>
      </c>
      <c r="W1341">
        <f t="shared" si="1050"/>
        <v>655.11111111111109</v>
      </c>
      <c r="X1341">
        <f t="shared" si="1051"/>
        <v>1.7460199999999999</v>
      </c>
      <c r="Y1341">
        <f t="shared" si="1052"/>
        <v>1164.4278400000001</v>
      </c>
      <c r="Z1341">
        <f t="shared" si="1053"/>
        <v>832.6992770999999</v>
      </c>
      <c r="AA1341">
        <f t="shared" si="1054"/>
        <v>832.76141419999999</v>
      </c>
      <c r="AB1341">
        <f t="shared" si="1055"/>
        <v>832.82355129999996</v>
      </c>
      <c r="AC1341">
        <f t="shared" si="1056"/>
        <v>832.88568840000005</v>
      </c>
      <c r="AD1341">
        <f t="shared" si="1057"/>
        <v>832.94782550000002</v>
      </c>
      <c r="AE1341">
        <f t="shared" si="1058"/>
        <v>833.00996259999999</v>
      </c>
      <c r="AF1341">
        <f t="shared" si="1059"/>
        <v>833.07209970000008</v>
      </c>
      <c r="AG1341">
        <f t="shared" si="1060"/>
        <v>833.13423679999994</v>
      </c>
      <c r="AH1341">
        <f t="shared" si="1061"/>
        <v>833.19637390000003</v>
      </c>
      <c r="AI1341">
        <f t="shared" si="1062"/>
        <v>2156.6818944000001</v>
      </c>
      <c r="AJ1341">
        <f t="shared" si="1063"/>
        <v>2156.8428288</v>
      </c>
      <c r="AK1341">
        <f t="shared" si="1064"/>
        <v>2157.0037631999999</v>
      </c>
      <c r="AL1341">
        <f t="shared" si="1065"/>
        <v>2157.1646976000002</v>
      </c>
      <c r="AM1341">
        <f t="shared" si="1066"/>
        <v>2157.325632</v>
      </c>
      <c r="AN1341">
        <f t="shared" si="1067"/>
        <v>2157.4865663999999</v>
      </c>
      <c r="AO1341">
        <f t="shared" si="1068"/>
        <v>2157.6475008000002</v>
      </c>
      <c r="AP1341">
        <f t="shared" si="1069"/>
        <v>2157.8084352000001</v>
      </c>
      <c r="AQ1341">
        <f t="shared" si="1070"/>
        <v>2157.9693696000004</v>
      </c>
      <c r="AR1341" t="str">
        <f t="shared" si="1025"/>
        <v>kmh-1340-mph</v>
      </c>
      <c r="AS1341">
        <f t="shared" si="1028"/>
        <v>1339</v>
      </c>
      <c r="AT1341" t="str">
        <f t="shared" si="1026"/>
        <v>kmh-1339-mph</v>
      </c>
      <c r="AU1341">
        <f t="shared" si="1029"/>
        <v>1338</v>
      </c>
      <c r="AV1341" t="str">
        <f t="shared" si="1027"/>
        <v>kmh-1338-mph</v>
      </c>
    </row>
    <row r="1342" spans="1:48" x14ac:dyDescent="0.3">
      <c r="A1342">
        <v>1341</v>
      </c>
      <c r="B1342">
        <f t="shared" si="1024"/>
        <v>833.258511</v>
      </c>
      <c r="C1342">
        <f t="shared" si="1030"/>
        <v>2158.1303040000003</v>
      </c>
      <c r="D1342">
        <f t="shared" si="1031"/>
        <v>0.3725</v>
      </c>
      <c r="E1342">
        <f t="shared" si="1032"/>
        <v>1341000</v>
      </c>
      <c r="F1342">
        <f t="shared" si="1033"/>
        <v>372.5</v>
      </c>
      <c r="G1342">
        <f t="shared" si="1034"/>
        <v>4399606.4400000004</v>
      </c>
      <c r="H1342">
        <f t="shared" si="1035"/>
        <v>1222.1129000000001</v>
      </c>
      <c r="I1342">
        <f t="shared" si="1036"/>
        <v>724.0820688</v>
      </c>
      <c r="J1342">
        <f t="shared" si="1037"/>
        <v>0.20113390800000003</v>
      </c>
      <c r="K1342">
        <f t="shared" si="1038"/>
        <v>1466535.4330203</v>
      </c>
      <c r="L1342">
        <f t="shared" si="1039"/>
        <v>407.37095361674994</v>
      </c>
      <c r="M1342">
        <f t="shared" si="1040"/>
        <v>1.12435859367</v>
      </c>
      <c r="N1342">
        <f t="shared" si="1041"/>
        <v>724.0820688</v>
      </c>
      <c r="O1342">
        <f t="shared" si="1042"/>
        <v>0.3725</v>
      </c>
      <c r="P1342">
        <f t="shared" si="1043"/>
        <v>2158130.304</v>
      </c>
      <c r="Q1342">
        <f t="shared" si="1044"/>
        <v>599.48063999999999</v>
      </c>
      <c r="R1342">
        <f t="shared" si="1045"/>
        <v>7080480</v>
      </c>
      <c r="S1342">
        <f t="shared" si="1046"/>
        <v>1966.8</v>
      </c>
      <c r="T1342">
        <f t="shared" si="1047"/>
        <v>1165.296816</v>
      </c>
      <c r="U1342">
        <f t="shared" si="1048"/>
        <v>0.32369355999999999</v>
      </c>
      <c r="V1342">
        <f t="shared" si="1049"/>
        <v>2360160</v>
      </c>
      <c r="W1342">
        <f t="shared" si="1050"/>
        <v>655.6</v>
      </c>
      <c r="X1342">
        <f t="shared" si="1051"/>
        <v>1.747323</v>
      </c>
      <c r="Y1342">
        <f t="shared" si="1052"/>
        <v>1165.296816</v>
      </c>
      <c r="Z1342">
        <f t="shared" si="1053"/>
        <v>833.32064809999997</v>
      </c>
      <c r="AA1342">
        <f t="shared" si="1054"/>
        <v>833.38278520000006</v>
      </c>
      <c r="AB1342">
        <f t="shared" si="1055"/>
        <v>833.44492230000003</v>
      </c>
      <c r="AC1342">
        <f t="shared" si="1056"/>
        <v>833.50705940000012</v>
      </c>
      <c r="AD1342">
        <f t="shared" si="1057"/>
        <v>833.56919649999998</v>
      </c>
      <c r="AE1342">
        <f t="shared" si="1058"/>
        <v>833.63133359999995</v>
      </c>
      <c r="AF1342">
        <f t="shared" si="1059"/>
        <v>833.69347070000003</v>
      </c>
      <c r="AG1342">
        <f t="shared" si="1060"/>
        <v>833.75560780000001</v>
      </c>
      <c r="AH1342">
        <f t="shared" si="1061"/>
        <v>833.81774490000009</v>
      </c>
      <c r="AI1342">
        <f t="shared" si="1062"/>
        <v>2158.2912384000001</v>
      </c>
      <c r="AJ1342">
        <f t="shared" si="1063"/>
        <v>2158.4521728000004</v>
      </c>
      <c r="AK1342">
        <f t="shared" si="1064"/>
        <v>2158.6131072000003</v>
      </c>
      <c r="AL1342">
        <f t="shared" si="1065"/>
        <v>2158.7740416000001</v>
      </c>
      <c r="AM1342">
        <f t="shared" si="1066"/>
        <v>2158.934976</v>
      </c>
      <c r="AN1342">
        <f t="shared" si="1067"/>
        <v>2159.0959103999999</v>
      </c>
      <c r="AO1342">
        <f t="shared" si="1068"/>
        <v>2159.2568448000002</v>
      </c>
      <c r="AP1342">
        <f t="shared" si="1069"/>
        <v>2159.4177792</v>
      </c>
      <c r="AQ1342">
        <f t="shared" si="1070"/>
        <v>2159.5787136000004</v>
      </c>
      <c r="AR1342" t="str">
        <f t="shared" si="1025"/>
        <v>kmh-1341-mph</v>
      </c>
      <c r="AS1342">
        <f t="shared" si="1028"/>
        <v>1340</v>
      </c>
      <c r="AT1342" t="str">
        <f t="shared" si="1026"/>
        <v>kmh-1340-mph</v>
      </c>
      <c r="AU1342">
        <f t="shared" si="1029"/>
        <v>1339</v>
      </c>
      <c r="AV1342" t="str">
        <f t="shared" si="1027"/>
        <v>kmh-1339-mph</v>
      </c>
    </row>
    <row r="1343" spans="1:48" x14ac:dyDescent="0.3">
      <c r="A1343">
        <v>1342</v>
      </c>
      <c r="B1343">
        <f t="shared" si="1024"/>
        <v>833.87988199999995</v>
      </c>
      <c r="C1343">
        <f t="shared" si="1030"/>
        <v>2159.7396480000002</v>
      </c>
      <c r="D1343">
        <f t="shared" si="1031"/>
        <v>0.37277777777777776</v>
      </c>
      <c r="E1343">
        <f t="shared" si="1032"/>
        <v>1342000</v>
      </c>
      <c r="F1343">
        <f t="shared" si="1033"/>
        <v>372.77777777777777</v>
      </c>
      <c r="G1343">
        <f t="shared" si="1034"/>
        <v>4402887.28</v>
      </c>
      <c r="H1343">
        <f t="shared" si="1035"/>
        <v>1223.0242444444445</v>
      </c>
      <c r="I1343">
        <f t="shared" si="1036"/>
        <v>724.62202560000003</v>
      </c>
      <c r="J1343">
        <f t="shared" si="1037"/>
        <v>0.20128389600000002</v>
      </c>
      <c r="K1343">
        <f t="shared" si="1038"/>
        <v>1467629.0463186</v>
      </c>
      <c r="L1343">
        <f t="shared" si="1039"/>
        <v>407.67473508849997</v>
      </c>
      <c r="M1343">
        <f t="shared" si="1040"/>
        <v>1.1251970415399999</v>
      </c>
      <c r="N1343">
        <f t="shared" si="1041"/>
        <v>724.62202560000003</v>
      </c>
      <c r="O1343">
        <f t="shared" si="1042"/>
        <v>0.37277777777777776</v>
      </c>
      <c r="P1343">
        <f t="shared" si="1043"/>
        <v>2159739.648</v>
      </c>
      <c r="Q1343">
        <f t="shared" si="1044"/>
        <v>599.92768000000001</v>
      </c>
      <c r="R1343">
        <f t="shared" si="1045"/>
        <v>7085760</v>
      </c>
      <c r="S1343">
        <f t="shared" si="1046"/>
        <v>1968.2666666666664</v>
      </c>
      <c r="T1343">
        <f t="shared" si="1047"/>
        <v>1166.165792</v>
      </c>
      <c r="U1343">
        <f t="shared" si="1048"/>
        <v>0.32393494222222219</v>
      </c>
      <c r="V1343">
        <f t="shared" si="1049"/>
        <v>2361920</v>
      </c>
      <c r="W1343">
        <f t="shared" si="1050"/>
        <v>656.08888888888885</v>
      </c>
      <c r="X1343">
        <f t="shared" si="1051"/>
        <v>1.7486259999999998</v>
      </c>
      <c r="Y1343">
        <f t="shared" si="1052"/>
        <v>1166.165792</v>
      </c>
      <c r="Z1343">
        <f t="shared" si="1053"/>
        <v>833.94201909999992</v>
      </c>
      <c r="AA1343">
        <f t="shared" si="1054"/>
        <v>834.00415620000001</v>
      </c>
      <c r="AB1343">
        <f t="shared" si="1055"/>
        <v>834.06629329999998</v>
      </c>
      <c r="AC1343">
        <f t="shared" si="1056"/>
        <v>834.12843040000007</v>
      </c>
      <c r="AD1343">
        <f t="shared" si="1057"/>
        <v>834.19056750000004</v>
      </c>
      <c r="AE1343">
        <f t="shared" si="1058"/>
        <v>834.2527045999999</v>
      </c>
      <c r="AF1343">
        <f t="shared" si="1059"/>
        <v>834.31484169999999</v>
      </c>
      <c r="AG1343">
        <f t="shared" si="1060"/>
        <v>834.37697879999996</v>
      </c>
      <c r="AH1343">
        <f t="shared" si="1061"/>
        <v>834.43911590000005</v>
      </c>
      <c r="AI1343">
        <f t="shared" si="1062"/>
        <v>2159.9005824000001</v>
      </c>
      <c r="AJ1343">
        <f t="shared" si="1063"/>
        <v>2160.0615168000004</v>
      </c>
      <c r="AK1343">
        <f t="shared" si="1064"/>
        <v>2160.2224512000003</v>
      </c>
      <c r="AL1343">
        <f t="shared" si="1065"/>
        <v>2160.3833856000001</v>
      </c>
      <c r="AM1343">
        <f t="shared" si="1066"/>
        <v>2160.54432</v>
      </c>
      <c r="AN1343">
        <f t="shared" si="1067"/>
        <v>2160.7052543999998</v>
      </c>
      <c r="AO1343">
        <f t="shared" si="1068"/>
        <v>2160.8661888000001</v>
      </c>
      <c r="AP1343">
        <f t="shared" si="1069"/>
        <v>2161.0271232</v>
      </c>
      <c r="AQ1343">
        <f t="shared" si="1070"/>
        <v>2161.1880576000003</v>
      </c>
      <c r="AR1343" t="str">
        <f t="shared" si="1025"/>
        <v>kmh-1342-mph</v>
      </c>
      <c r="AS1343">
        <f t="shared" si="1028"/>
        <v>1341</v>
      </c>
      <c r="AT1343" t="str">
        <f t="shared" si="1026"/>
        <v>kmh-1341-mph</v>
      </c>
      <c r="AU1343">
        <f t="shared" si="1029"/>
        <v>1340</v>
      </c>
      <c r="AV1343" t="str">
        <f t="shared" si="1027"/>
        <v>kmh-1340-mph</v>
      </c>
    </row>
    <row r="1344" spans="1:48" x14ac:dyDescent="0.3">
      <c r="A1344">
        <v>1343</v>
      </c>
      <c r="B1344">
        <f t="shared" si="1024"/>
        <v>834.50125300000002</v>
      </c>
      <c r="C1344">
        <f t="shared" si="1030"/>
        <v>2161.3489920000002</v>
      </c>
      <c r="D1344">
        <f t="shared" si="1031"/>
        <v>0.37305555555555553</v>
      </c>
      <c r="E1344">
        <f t="shared" si="1032"/>
        <v>1343000</v>
      </c>
      <c r="F1344">
        <f t="shared" si="1033"/>
        <v>373.0555555555556</v>
      </c>
      <c r="G1344">
        <f t="shared" si="1034"/>
        <v>4406168.12</v>
      </c>
      <c r="H1344">
        <f t="shared" si="1035"/>
        <v>1223.935588888889</v>
      </c>
      <c r="I1344">
        <f t="shared" si="1036"/>
        <v>725.16198240000006</v>
      </c>
      <c r="J1344">
        <f t="shared" si="1037"/>
        <v>0.20143388400000001</v>
      </c>
      <c r="K1344">
        <f t="shared" si="1038"/>
        <v>1468722.6596168999</v>
      </c>
      <c r="L1344">
        <f t="shared" si="1039"/>
        <v>407.97851656024994</v>
      </c>
      <c r="M1344">
        <f t="shared" si="1040"/>
        <v>1.12603548941</v>
      </c>
      <c r="N1344">
        <f t="shared" si="1041"/>
        <v>725.16198240000006</v>
      </c>
      <c r="O1344">
        <f t="shared" si="1042"/>
        <v>0.37305555555555553</v>
      </c>
      <c r="P1344">
        <f t="shared" si="1043"/>
        <v>2161348.9920000001</v>
      </c>
      <c r="Q1344">
        <f t="shared" si="1044"/>
        <v>600.37472000000002</v>
      </c>
      <c r="R1344">
        <f t="shared" si="1045"/>
        <v>7091040</v>
      </c>
      <c r="S1344">
        <f t="shared" si="1046"/>
        <v>1969.7333333333331</v>
      </c>
      <c r="T1344">
        <f t="shared" si="1047"/>
        <v>1167.034768</v>
      </c>
      <c r="U1344">
        <f t="shared" si="1048"/>
        <v>0.32417632444444444</v>
      </c>
      <c r="V1344">
        <f t="shared" si="1049"/>
        <v>2363680</v>
      </c>
      <c r="W1344">
        <f t="shared" si="1050"/>
        <v>656.57777777777778</v>
      </c>
      <c r="X1344">
        <f t="shared" si="1051"/>
        <v>1.7499289999999998</v>
      </c>
      <c r="Y1344">
        <f t="shared" si="1052"/>
        <v>1167.034768</v>
      </c>
      <c r="Z1344">
        <f t="shared" si="1053"/>
        <v>834.56339009999999</v>
      </c>
      <c r="AA1344">
        <f t="shared" si="1054"/>
        <v>834.62552720000008</v>
      </c>
      <c r="AB1344">
        <f t="shared" si="1055"/>
        <v>834.68766429999994</v>
      </c>
      <c r="AC1344">
        <f t="shared" si="1056"/>
        <v>834.74980140000002</v>
      </c>
      <c r="AD1344">
        <f t="shared" si="1057"/>
        <v>834.8119385</v>
      </c>
      <c r="AE1344">
        <f t="shared" si="1058"/>
        <v>834.87407559999997</v>
      </c>
      <c r="AF1344">
        <f t="shared" si="1059"/>
        <v>834.93621270000006</v>
      </c>
      <c r="AG1344">
        <f t="shared" si="1060"/>
        <v>834.99834980000003</v>
      </c>
      <c r="AH1344">
        <f t="shared" si="1061"/>
        <v>835.06048690000011</v>
      </c>
      <c r="AI1344">
        <f t="shared" si="1062"/>
        <v>2161.5099264</v>
      </c>
      <c r="AJ1344">
        <f t="shared" si="1063"/>
        <v>2161.6708608000004</v>
      </c>
      <c r="AK1344">
        <f t="shared" si="1064"/>
        <v>2161.8317952000002</v>
      </c>
      <c r="AL1344">
        <f t="shared" si="1065"/>
        <v>2161.9927296000001</v>
      </c>
      <c r="AM1344">
        <f t="shared" si="1066"/>
        <v>2162.1536639999999</v>
      </c>
      <c r="AN1344">
        <f t="shared" si="1067"/>
        <v>2162.3145983999998</v>
      </c>
      <c r="AO1344">
        <f t="shared" si="1068"/>
        <v>2162.4755328000001</v>
      </c>
      <c r="AP1344">
        <f t="shared" si="1069"/>
        <v>2162.6364672</v>
      </c>
      <c r="AQ1344">
        <f t="shared" si="1070"/>
        <v>2162.7974016000003</v>
      </c>
      <c r="AR1344" t="str">
        <f t="shared" si="1025"/>
        <v>kmh-1343-mph</v>
      </c>
      <c r="AS1344">
        <f t="shared" si="1028"/>
        <v>1342</v>
      </c>
      <c r="AT1344" t="str">
        <f t="shared" si="1026"/>
        <v>kmh-1342-mph</v>
      </c>
      <c r="AU1344">
        <f t="shared" si="1029"/>
        <v>1341</v>
      </c>
      <c r="AV1344" t="str">
        <f t="shared" si="1027"/>
        <v>kmh-1341-mph</v>
      </c>
    </row>
    <row r="1345" spans="1:48" x14ac:dyDescent="0.3">
      <c r="A1345">
        <v>1344</v>
      </c>
      <c r="B1345">
        <f t="shared" si="1024"/>
        <v>835.12262399999997</v>
      </c>
      <c r="C1345">
        <f t="shared" si="1030"/>
        <v>2162.9583360000001</v>
      </c>
      <c r="D1345">
        <f t="shared" si="1031"/>
        <v>0.37333333333333335</v>
      </c>
      <c r="E1345">
        <f t="shared" si="1032"/>
        <v>1344000</v>
      </c>
      <c r="F1345">
        <f t="shared" si="1033"/>
        <v>373.33333333333337</v>
      </c>
      <c r="G1345">
        <f t="shared" si="1034"/>
        <v>4409448.96</v>
      </c>
      <c r="H1345">
        <f t="shared" si="1035"/>
        <v>1224.8469333333335</v>
      </c>
      <c r="I1345">
        <f t="shared" si="1036"/>
        <v>725.70193919999997</v>
      </c>
      <c r="J1345">
        <f t="shared" si="1037"/>
        <v>0.20158387200000003</v>
      </c>
      <c r="K1345">
        <f t="shared" si="1038"/>
        <v>1469816.2729152001</v>
      </c>
      <c r="L1345">
        <f t="shared" si="1039"/>
        <v>408.28229803199997</v>
      </c>
      <c r="M1345">
        <f t="shared" si="1040"/>
        <v>1.1268739372800001</v>
      </c>
      <c r="N1345">
        <f t="shared" si="1041"/>
        <v>725.70193919999997</v>
      </c>
      <c r="O1345">
        <f t="shared" si="1042"/>
        <v>0.37333333333333335</v>
      </c>
      <c r="P1345">
        <f t="shared" si="1043"/>
        <v>2162958.3360000001</v>
      </c>
      <c r="Q1345">
        <f t="shared" si="1044"/>
        <v>600.82176000000004</v>
      </c>
      <c r="R1345">
        <f t="shared" si="1045"/>
        <v>7096320</v>
      </c>
      <c r="S1345">
        <f t="shared" si="1046"/>
        <v>1971.1999999999998</v>
      </c>
      <c r="T1345">
        <f t="shared" si="1047"/>
        <v>1167.903744</v>
      </c>
      <c r="U1345">
        <f t="shared" si="1048"/>
        <v>0.32441770666666664</v>
      </c>
      <c r="V1345">
        <f t="shared" si="1049"/>
        <v>2365440</v>
      </c>
      <c r="W1345">
        <f t="shared" si="1050"/>
        <v>657.06666666666661</v>
      </c>
      <c r="X1345">
        <f t="shared" si="1051"/>
        <v>1.7512319999999999</v>
      </c>
      <c r="Y1345">
        <f t="shared" si="1052"/>
        <v>1167.903744</v>
      </c>
      <c r="Z1345">
        <f t="shared" si="1053"/>
        <v>835.18476109999995</v>
      </c>
      <c r="AA1345">
        <f t="shared" si="1054"/>
        <v>835.24689820000003</v>
      </c>
      <c r="AB1345">
        <f t="shared" si="1055"/>
        <v>835.30903530000001</v>
      </c>
      <c r="AC1345">
        <f t="shared" si="1056"/>
        <v>835.37117240000009</v>
      </c>
      <c r="AD1345">
        <f t="shared" si="1057"/>
        <v>835.43330950000006</v>
      </c>
      <c r="AE1345">
        <f t="shared" si="1058"/>
        <v>835.49544659999992</v>
      </c>
      <c r="AF1345">
        <f t="shared" si="1059"/>
        <v>835.55758370000001</v>
      </c>
      <c r="AG1345">
        <f t="shared" si="1060"/>
        <v>835.61972079999998</v>
      </c>
      <c r="AH1345">
        <f t="shared" si="1061"/>
        <v>835.68185790000007</v>
      </c>
      <c r="AI1345">
        <f t="shared" si="1062"/>
        <v>2163.1192704</v>
      </c>
      <c r="AJ1345">
        <f t="shared" si="1063"/>
        <v>2163.2802048000003</v>
      </c>
      <c r="AK1345">
        <f t="shared" si="1064"/>
        <v>2163.4411392000002</v>
      </c>
      <c r="AL1345">
        <f t="shared" si="1065"/>
        <v>2163.6020736000005</v>
      </c>
      <c r="AM1345">
        <f t="shared" si="1066"/>
        <v>2163.7630080000004</v>
      </c>
      <c r="AN1345">
        <f t="shared" si="1067"/>
        <v>2163.9239424000002</v>
      </c>
      <c r="AO1345">
        <f t="shared" si="1068"/>
        <v>2164.0848768000001</v>
      </c>
      <c r="AP1345">
        <f t="shared" si="1069"/>
        <v>2164.2458111999999</v>
      </c>
      <c r="AQ1345">
        <f t="shared" si="1070"/>
        <v>2164.4067456000002</v>
      </c>
      <c r="AR1345" t="str">
        <f t="shared" si="1025"/>
        <v>kmh-1344-mph</v>
      </c>
      <c r="AS1345">
        <f t="shared" si="1028"/>
        <v>1343</v>
      </c>
      <c r="AT1345" t="str">
        <f t="shared" si="1026"/>
        <v>kmh-1343-mph</v>
      </c>
      <c r="AU1345">
        <f t="shared" si="1029"/>
        <v>1342</v>
      </c>
      <c r="AV1345" t="str">
        <f t="shared" si="1027"/>
        <v>kmh-1342-mph</v>
      </c>
    </row>
    <row r="1346" spans="1:48" x14ac:dyDescent="0.3">
      <c r="A1346">
        <v>1345</v>
      </c>
      <c r="B1346">
        <f t="shared" si="1024"/>
        <v>835.74399500000004</v>
      </c>
      <c r="C1346">
        <f t="shared" si="1030"/>
        <v>2164.5676800000001</v>
      </c>
      <c r="D1346">
        <f t="shared" si="1031"/>
        <v>0.37361111111111112</v>
      </c>
      <c r="E1346">
        <f t="shared" si="1032"/>
        <v>1345000</v>
      </c>
      <c r="F1346">
        <f t="shared" si="1033"/>
        <v>373.61111111111114</v>
      </c>
      <c r="G1346">
        <f t="shared" si="1034"/>
        <v>4412729.8</v>
      </c>
      <c r="H1346">
        <f t="shared" si="1035"/>
        <v>1225.7582777777779</v>
      </c>
      <c r="I1346">
        <f t="shared" si="1036"/>
        <v>726.241896</v>
      </c>
      <c r="J1346">
        <f t="shared" si="1037"/>
        <v>0.20173386000000001</v>
      </c>
      <c r="K1346">
        <f t="shared" si="1038"/>
        <v>1470909.8862135001</v>
      </c>
      <c r="L1346">
        <f t="shared" si="1039"/>
        <v>408.58607950374994</v>
      </c>
      <c r="M1346">
        <f t="shared" si="1040"/>
        <v>1.1277123851499999</v>
      </c>
      <c r="N1346">
        <f t="shared" si="1041"/>
        <v>726.241896</v>
      </c>
      <c r="O1346">
        <f t="shared" si="1042"/>
        <v>0.37361111111111112</v>
      </c>
      <c r="P1346">
        <f t="shared" si="1043"/>
        <v>2164567.6800000002</v>
      </c>
      <c r="Q1346">
        <f t="shared" si="1044"/>
        <v>601.26879999999994</v>
      </c>
      <c r="R1346">
        <f t="shared" si="1045"/>
        <v>7101600</v>
      </c>
      <c r="S1346">
        <f t="shared" si="1046"/>
        <v>1972.6666666666665</v>
      </c>
      <c r="T1346">
        <f t="shared" si="1047"/>
        <v>1168.7727199999999</v>
      </c>
      <c r="U1346">
        <f t="shared" si="1048"/>
        <v>0.32465908888888889</v>
      </c>
      <c r="V1346">
        <f t="shared" si="1049"/>
        <v>2367200</v>
      </c>
      <c r="W1346">
        <f t="shared" si="1050"/>
        <v>657.55555555555554</v>
      </c>
      <c r="X1346">
        <f t="shared" si="1051"/>
        <v>1.752535</v>
      </c>
      <c r="Y1346">
        <f t="shared" si="1052"/>
        <v>1168.7727199999999</v>
      </c>
      <c r="Z1346">
        <f t="shared" si="1053"/>
        <v>835.8061320999999</v>
      </c>
      <c r="AA1346">
        <f t="shared" si="1054"/>
        <v>835.86826919999999</v>
      </c>
      <c r="AB1346">
        <f t="shared" si="1055"/>
        <v>835.93040629999996</v>
      </c>
      <c r="AC1346">
        <f t="shared" si="1056"/>
        <v>835.99254340000005</v>
      </c>
      <c r="AD1346">
        <f t="shared" si="1057"/>
        <v>836.05468050000002</v>
      </c>
      <c r="AE1346">
        <f t="shared" si="1058"/>
        <v>836.11681759999999</v>
      </c>
      <c r="AF1346">
        <f t="shared" si="1059"/>
        <v>836.17895470000008</v>
      </c>
      <c r="AG1346">
        <f t="shared" si="1060"/>
        <v>836.24109179999994</v>
      </c>
      <c r="AH1346">
        <f t="shared" si="1061"/>
        <v>836.30322890000002</v>
      </c>
      <c r="AI1346">
        <f t="shared" si="1062"/>
        <v>2164.7286144</v>
      </c>
      <c r="AJ1346">
        <f t="shared" si="1063"/>
        <v>2164.8895488000003</v>
      </c>
      <c r="AK1346">
        <f t="shared" si="1064"/>
        <v>2165.0504832000001</v>
      </c>
      <c r="AL1346">
        <f t="shared" si="1065"/>
        <v>2165.2114176000005</v>
      </c>
      <c r="AM1346">
        <f t="shared" si="1066"/>
        <v>2165.3723520000003</v>
      </c>
      <c r="AN1346">
        <f t="shared" si="1067"/>
        <v>2165.5332864000002</v>
      </c>
      <c r="AO1346">
        <f t="shared" si="1068"/>
        <v>2165.6942208</v>
      </c>
      <c r="AP1346">
        <f t="shared" si="1069"/>
        <v>2165.8551551999999</v>
      </c>
      <c r="AQ1346">
        <f t="shared" si="1070"/>
        <v>2166.0160896000002</v>
      </c>
      <c r="AR1346" t="str">
        <f t="shared" si="1025"/>
        <v>kmh-1345-mph</v>
      </c>
      <c r="AS1346">
        <f t="shared" si="1028"/>
        <v>1344</v>
      </c>
      <c r="AT1346" t="str">
        <f t="shared" si="1026"/>
        <v>kmh-1344-mph</v>
      </c>
      <c r="AU1346">
        <f t="shared" si="1029"/>
        <v>1343</v>
      </c>
      <c r="AV1346" t="str">
        <f t="shared" si="1027"/>
        <v>kmh-1343-mph</v>
      </c>
    </row>
    <row r="1347" spans="1:48" x14ac:dyDescent="0.3">
      <c r="A1347">
        <v>1346</v>
      </c>
      <c r="B1347">
        <f t="shared" ref="B1347:B1410" si="1071">A1347*0.621371</f>
        <v>836.36536599999999</v>
      </c>
      <c r="C1347">
        <f t="shared" si="1030"/>
        <v>2166.1770240000001</v>
      </c>
      <c r="D1347">
        <f t="shared" si="1031"/>
        <v>0.37388888888888888</v>
      </c>
      <c r="E1347">
        <f t="shared" si="1032"/>
        <v>1346000</v>
      </c>
      <c r="F1347">
        <f t="shared" si="1033"/>
        <v>373.88888888888891</v>
      </c>
      <c r="G1347">
        <f t="shared" si="1034"/>
        <v>4416010.6400000006</v>
      </c>
      <c r="H1347">
        <f t="shared" si="1035"/>
        <v>1226.6696222222224</v>
      </c>
      <c r="I1347">
        <f t="shared" si="1036"/>
        <v>726.78185280000002</v>
      </c>
      <c r="J1347">
        <f t="shared" si="1037"/>
        <v>0.20188384800000003</v>
      </c>
      <c r="K1347">
        <f t="shared" si="1038"/>
        <v>1472003.4995118</v>
      </c>
      <c r="L1347">
        <f t="shared" si="1039"/>
        <v>408.88986097549997</v>
      </c>
      <c r="M1347">
        <f t="shared" si="1040"/>
        <v>1.12855083302</v>
      </c>
      <c r="N1347">
        <f t="shared" si="1041"/>
        <v>726.78185280000002</v>
      </c>
      <c r="O1347">
        <f t="shared" si="1042"/>
        <v>0.37388888888888888</v>
      </c>
      <c r="P1347">
        <f t="shared" si="1043"/>
        <v>2166177.0240000002</v>
      </c>
      <c r="Q1347">
        <f t="shared" si="1044"/>
        <v>601.71583999999996</v>
      </c>
      <c r="R1347">
        <f t="shared" si="1045"/>
        <v>7106880</v>
      </c>
      <c r="S1347">
        <f t="shared" si="1046"/>
        <v>1974.1333333333332</v>
      </c>
      <c r="T1347">
        <f t="shared" si="1047"/>
        <v>1169.6416959999999</v>
      </c>
      <c r="U1347">
        <f t="shared" si="1048"/>
        <v>0.32490047111111109</v>
      </c>
      <c r="V1347">
        <f t="shared" si="1049"/>
        <v>2368960</v>
      </c>
      <c r="W1347">
        <f t="shared" si="1050"/>
        <v>658.04444444444437</v>
      </c>
      <c r="X1347">
        <f t="shared" si="1051"/>
        <v>1.7538379999999998</v>
      </c>
      <c r="Y1347">
        <f t="shared" si="1052"/>
        <v>1169.6416959999999</v>
      </c>
      <c r="Z1347">
        <f t="shared" si="1053"/>
        <v>836.42750309999997</v>
      </c>
      <c r="AA1347">
        <f t="shared" si="1054"/>
        <v>836.48964020000005</v>
      </c>
      <c r="AB1347">
        <f t="shared" si="1055"/>
        <v>836.55177730000003</v>
      </c>
      <c r="AC1347">
        <f t="shared" si="1056"/>
        <v>836.61391440000011</v>
      </c>
      <c r="AD1347">
        <f t="shared" si="1057"/>
        <v>836.67605149999997</v>
      </c>
      <c r="AE1347">
        <f t="shared" si="1058"/>
        <v>836.73818859999994</v>
      </c>
      <c r="AF1347">
        <f t="shared" si="1059"/>
        <v>836.80032570000003</v>
      </c>
      <c r="AG1347">
        <f t="shared" si="1060"/>
        <v>836.8624628</v>
      </c>
      <c r="AH1347">
        <f t="shared" si="1061"/>
        <v>836.92459990000009</v>
      </c>
      <c r="AI1347">
        <f t="shared" si="1062"/>
        <v>2166.3379583999999</v>
      </c>
      <c r="AJ1347">
        <f t="shared" si="1063"/>
        <v>2166.4988928000002</v>
      </c>
      <c r="AK1347">
        <f t="shared" si="1064"/>
        <v>2166.6598272000001</v>
      </c>
      <c r="AL1347">
        <f t="shared" si="1065"/>
        <v>2166.8207616000004</v>
      </c>
      <c r="AM1347">
        <f t="shared" si="1066"/>
        <v>2166.9816960000003</v>
      </c>
      <c r="AN1347">
        <f t="shared" si="1067"/>
        <v>2167.1426304000001</v>
      </c>
      <c r="AO1347">
        <f t="shared" si="1068"/>
        <v>2167.3035648</v>
      </c>
      <c r="AP1347">
        <f t="shared" si="1069"/>
        <v>2167.4644991999999</v>
      </c>
      <c r="AQ1347">
        <f t="shared" si="1070"/>
        <v>2167.6254336000002</v>
      </c>
      <c r="AR1347" t="str">
        <f t="shared" ref="AR1347:AR1410" si="1072">"kmh-"&amp;A1347&amp;"-mph"</f>
        <v>kmh-1346-mph</v>
      </c>
      <c r="AS1347">
        <f t="shared" si="1028"/>
        <v>1345</v>
      </c>
      <c r="AT1347" t="str">
        <f t="shared" ref="AT1347:AT1410" si="1073">"kmh-"&amp;AS1347&amp;"-mph"</f>
        <v>kmh-1345-mph</v>
      </c>
      <c r="AU1347">
        <f t="shared" si="1029"/>
        <v>1344</v>
      </c>
      <c r="AV1347" t="str">
        <f t="shared" ref="AV1347:AV1410" si="1074">"kmh-"&amp;AU1347&amp;"-mph"</f>
        <v>kmh-1344-mph</v>
      </c>
    </row>
    <row r="1348" spans="1:48" x14ac:dyDescent="0.3">
      <c r="A1348">
        <v>1347</v>
      </c>
      <c r="B1348">
        <f t="shared" si="1071"/>
        <v>836.98673700000006</v>
      </c>
      <c r="C1348">
        <f t="shared" si="1030"/>
        <v>2167.786368</v>
      </c>
      <c r="D1348">
        <f t="shared" si="1031"/>
        <v>0.37416666666666665</v>
      </c>
      <c r="E1348">
        <f t="shared" si="1032"/>
        <v>1347000</v>
      </c>
      <c r="F1348">
        <f t="shared" si="1033"/>
        <v>374.16666666666669</v>
      </c>
      <c r="G1348">
        <f t="shared" si="1034"/>
        <v>4419291.4800000004</v>
      </c>
      <c r="H1348">
        <f t="shared" si="1035"/>
        <v>1227.5809666666667</v>
      </c>
      <c r="I1348">
        <f t="shared" si="1036"/>
        <v>727.32180960000005</v>
      </c>
      <c r="J1348">
        <f t="shared" si="1037"/>
        <v>0.20203383600000002</v>
      </c>
      <c r="K1348">
        <f t="shared" si="1038"/>
        <v>1473097.1128101</v>
      </c>
      <c r="L1348">
        <f t="shared" si="1039"/>
        <v>409.19364244724994</v>
      </c>
      <c r="M1348">
        <f t="shared" si="1040"/>
        <v>1.1293892808899999</v>
      </c>
      <c r="N1348">
        <f t="shared" si="1041"/>
        <v>727.32180960000005</v>
      </c>
      <c r="O1348">
        <f t="shared" si="1042"/>
        <v>0.37416666666666665</v>
      </c>
      <c r="P1348">
        <f t="shared" si="1043"/>
        <v>2167786.3680000002</v>
      </c>
      <c r="Q1348">
        <f t="shared" si="1044"/>
        <v>602.16287999999997</v>
      </c>
      <c r="R1348">
        <f t="shared" si="1045"/>
        <v>7112160</v>
      </c>
      <c r="S1348">
        <f t="shared" si="1046"/>
        <v>1975.6</v>
      </c>
      <c r="T1348">
        <f t="shared" si="1047"/>
        <v>1170.5106719999999</v>
      </c>
      <c r="U1348">
        <f t="shared" si="1048"/>
        <v>0.32514185333333329</v>
      </c>
      <c r="V1348">
        <f t="shared" si="1049"/>
        <v>2370720</v>
      </c>
      <c r="W1348">
        <f t="shared" si="1050"/>
        <v>658.5333333333333</v>
      </c>
      <c r="X1348">
        <f t="shared" si="1051"/>
        <v>1.7551409999999998</v>
      </c>
      <c r="Y1348">
        <f t="shared" si="1052"/>
        <v>1170.5106719999999</v>
      </c>
      <c r="Z1348">
        <f t="shared" si="1053"/>
        <v>837.04887409999992</v>
      </c>
      <c r="AA1348">
        <f t="shared" si="1054"/>
        <v>837.11101120000001</v>
      </c>
      <c r="AB1348">
        <f t="shared" si="1055"/>
        <v>837.17314829999998</v>
      </c>
      <c r="AC1348">
        <f t="shared" si="1056"/>
        <v>837.23528540000007</v>
      </c>
      <c r="AD1348">
        <f t="shared" si="1057"/>
        <v>837.29742250000004</v>
      </c>
      <c r="AE1348">
        <f t="shared" si="1058"/>
        <v>837.3595595999999</v>
      </c>
      <c r="AF1348">
        <f t="shared" si="1059"/>
        <v>837.42169669999998</v>
      </c>
      <c r="AG1348">
        <f t="shared" si="1060"/>
        <v>837.48383379999996</v>
      </c>
      <c r="AH1348">
        <f t="shared" si="1061"/>
        <v>837.54597090000004</v>
      </c>
      <c r="AI1348">
        <f t="shared" si="1062"/>
        <v>2167.9473023999999</v>
      </c>
      <c r="AJ1348">
        <f t="shared" si="1063"/>
        <v>2168.1082368000002</v>
      </c>
      <c r="AK1348">
        <f t="shared" si="1064"/>
        <v>2168.2691712000001</v>
      </c>
      <c r="AL1348">
        <f t="shared" si="1065"/>
        <v>2168.4301056000004</v>
      </c>
      <c r="AM1348">
        <f t="shared" si="1066"/>
        <v>2168.5910400000002</v>
      </c>
      <c r="AN1348">
        <f t="shared" si="1067"/>
        <v>2168.7519744000001</v>
      </c>
      <c r="AO1348">
        <f t="shared" si="1068"/>
        <v>2168.9129088000004</v>
      </c>
      <c r="AP1348">
        <f t="shared" si="1069"/>
        <v>2169.0738432000003</v>
      </c>
      <c r="AQ1348">
        <f t="shared" si="1070"/>
        <v>2169.2347776000001</v>
      </c>
      <c r="AR1348" t="str">
        <f t="shared" si="1072"/>
        <v>kmh-1347-mph</v>
      </c>
      <c r="AS1348">
        <f t="shared" si="1028"/>
        <v>1346</v>
      </c>
      <c r="AT1348" t="str">
        <f t="shared" si="1073"/>
        <v>kmh-1346-mph</v>
      </c>
      <c r="AU1348">
        <f t="shared" si="1029"/>
        <v>1345</v>
      </c>
      <c r="AV1348" t="str">
        <f t="shared" si="1074"/>
        <v>kmh-1345-mph</v>
      </c>
    </row>
    <row r="1349" spans="1:48" x14ac:dyDescent="0.3">
      <c r="A1349">
        <v>1348</v>
      </c>
      <c r="B1349">
        <f t="shared" si="1071"/>
        <v>837.60810800000002</v>
      </c>
      <c r="C1349">
        <f t="shared" si="1030"/>
        <v>2169.395712</v>
      </c>
      <c r="D1349">
        <f t="shared" si="1031"/>
        <v>0.37444444444444447</v>
      </c>
      <c r="E1349">
        <f t="shared" si="1032"/>
        <v>1348000</v>
      </c>
      <c r="F1349">
        <f t="shared" si="1033"/>
        <v>374.44444444444446</v>
      </c>
      <c r="G1349">
        <f t="shared" si="1034"/>
        <v>4422572.32</v>
      </c>
      <c r="H1349">
        <f t="shared" si="1035"/>
        <v>1228.4923111111111</v>
      </c>
      <c r="I1349">
        <f t="shared" si="1036"/>
        <v>727.86176639999996</v>
      </c>
      <c r="J1349">
        <f t="shared" si="1037"/>
        <v>0.20218382400000001</v>
      </c>
      <c r="K1349">
        <f t="shared" si="1038"/>
        <v>1474190.7261083999</v>
      </c>
      <c r="L1349">
        <f t="shared" si="1039"/>
        <v>409.49742391899997</v>
      </c>
      <c r="M1349">
        <f t="shared" si="1040"/>
        <v>1.13022772876</v>
      </c>
      <c r="N1349">
        <f t="shared" si="1041"/>
        <v>727.86176639999996</v>
      </c>
      <c r="O1349">
        <f t="shared" si="1042"/>
        <v>0.37444444444444447</v>
      </c>
      <c r="P1349">
        <f t="shared" si="1043"/>
        <v>2169395.7120000003</v>
      </c>
      <c r="Q1349">
        <f t="shared" si="1044"/>
        <v>602.60991999999999</v>
      </c>
      <c r="R1349">
        <f t="shared" si="1045"/>
        <v>7117440</v>
      </c>
      <c r="S1349">
        <f t="shared" si="1046"/>
        <v>1977.0666666666666</v>
      </c>
      <c r="T1349">
        <f t="shared" si="1047"/>
        <v>1171.3796479999999</v>
      </c>
      <c r="U1349">
        <f t="shared" si="1048"/>
        <v>0.32538323555555554</v>
      </c>
      <c r="V1349">
        <f t="shared" si="1049"/>
        <v>2372480</v>
      </c>
      <c r="W1349">
        <f t="shared" si="1050"/>
        <v>659.02222222222224</v>
      </c>
      <c r="X1349">
        <f t="shared" si="1051"/>
        <v>1.7564439999999999</v>
      </c>
      <c r="Y1349">
        <f t="shared" si="1052"/>
        <v>1171.3796479999999</v>
      </c>
      <c r="Z1349">
        <f t="shared" si="1053"/>
        <v>837.67024509999999</v>
      </c>
      <c r="AA1349">
        <f t="shared" si="1054"/>
        <v>837.73238220000007</v>
      </c>
      <c r="AB1349">
        <f t="shared" si="1055"/>
        <v>837.79451929999993</v>
      </c>
      <c r="AC1349">
        <f t="shared" si="1056"/>
        <v>837.85665640000002</v>
      </c>
      <c r="AD1349">
        <f t="shared" si="1057"/>
        <v>837.91879349999999</v>
      </c>
      <c r="AE1349">
        <f t="shared" si="1058"/>
        <v>837.98093059999997</v>
      </c>
      <c r="AF1349">
        <f t="shared" si="1059"/>
        <v>838.04306770000005</v>
      </c>
      <c r="AG1349">
        <f t="shared" si="1060"/>
        <v>838.10520480000002</v>
      </c>
      <c r="AH1349">
        <f t="shared" si="1061"/>
        <v>838.16734190000011</v>
      </c>
      <c r="AI1349">
        <f t="shared" si="1062"/>
        <v>2169.5566463999999</v>
      </c>
      <c r="AJ1349">
        <f t="shared" si="1063"/>
        <v>2169.7175808000002</v>
      </c>
      <c r="AK1349">
        <f t="shared" si="1064"/>
        <v>2169.8785152</v>
      </c>
      <c r="AL1349">
        <f t="shared" si="1065"/>
        <v>2170.0394496000004</v>
      </c>
      <c r="AM1349">
        <f t="shared" si="1066"/>
        <v>2170.2003840000002</v>
      </c>
      <c r="AN1349">
        <f t="shared" si="1067"/>
        <v>2170.3613184000001</v>
      </c>
      <c r="AO1349">
        <f t="shared" si="1068"/>
        <v>2170.5222528000004</v>
      </c>
      <c r="AP1349">
        <f t="shared" si="1069"/>
        <v>2170.6831872000002</v>
      </c>
      <c r="AQ1349">
        <f t="shared" si="1070"/>
        <v>2170.8441216000001</v>
      </c>
      <c r="AR1349" t="str">
        <f t="shared" si="1072"/>
        <v>kmh-1348-mph</v>
      </c>
      <c r="AS1349">
        <f t="shared" si="1028"/>
        <v>1347</v>
      </c>
      <c r="AT1349" t="str">
        <f t="shared" si="1073"/>
        <v>kmh-1347-mph</v>
      </c>
      <c r="AU1349">
        <f t="shared" si="1029"/>
        <v>1346</v>
      </c>
      <c r="AV1349" t="str">
        <f t="shared" si="1074"/>
        <v>kmh-1346-mph</v>
      </c>
    </row>
    <row r="1350" spans="1:48" x14ac:dyDescent="0.3">
      <c r="A1350">
        <v>1349</v>
      </c>
      <c r="B1350">
        <f t="shared" si="1071"/>
        <v>838.22947899999997</v>
      </c>
      <c r="C1350">
        <f t="shared" si="1030"/>
        <v>2171.005056</v>
      </c>
      <c r="D1350">
        <f t="shared" si="1031"/>
        <v>0.37472222222222223</v>
      </c>
      <c r="E1350">
        <f t="shared" si="1032"/>
        <v>1349000</v>
      </c>
      <c r="F1350">
        <f t="shared" si="1033"/>
        <v>374.72222222222223</v>
      </c>
      <c r="G1350">
        <f t="shared" si="1034"/>
        <v>4425853.16</v>
      </c>
      <c r="H1350">
        <f t="shared" si="1035"/>
        <v>1229.4036555555556</v>
      </c>
      <c r="I1350">
        <f t="shared" si="1036"/>
        <v>728.40172319999999</v>
      </c>
      <c r="J1350">
        <f t="shared" si="1037"/>
        <v>0.20233381200000003</v>
      </c>
      <c r="K1350">
        <f t="shared" si="1038"/>
        <v>1475284.3394067001</v>
      </c>
      <c r="L1350">
        <f t="shared" si="1039"/>
        <v>409.80120539074994</v>
      </c>
      <c r="M1350">
        <f t="shared" si="1040"/>
        <v>1.1310661766299999</v>
      </c>
      <c r="N1350">
        <f t="shared" si="1041"/>
        <v>728.40172319999999</v>
      </c>
      <c r="O1350">
        <f t="shared" si="1042"/>
        <v>0.37472222222222223</v>
      </c>
      <c r="P1350">
        <f t="shared" si="1043"/>
        <v>2171005.0559999999</v>
      </c>
      <c r="Q1350">
        <f t="shared" si="1044"/>
        <v>603.05696</v>
      </c>
      <c r="R1350">
        <f t="shared" si="1045"/>
        <v>7122720</v>
      </c>
      <c r="S1350">
        <f t="shared" si="1046"/>
        <v>1978.5333333333333</v>
      </c>
      <c r="T1350">
        <f t="shared" si="1047"/>
        <v>1172.2486240000001</v>
      </c>
      <c r="U1350">
        <f t="shared" si="1048"/>
        <v>0.32562461777777774</v>
      </c>
      <c r="V1350">
        <f t="shared" si="1049"/>
        <v>2374240</v>
      </c>
      <c r="W1350">
        <f t="shared" si="1050"/>
        <v>659.51111111111106</v>
      </c>
      <c r="X1350">
        <f t="shared" si="1051"/>
        <v>1.7577469999999999</v>
      </c>
      <c r="Y1350">
        <f t="shared" si="1052"/>
        <v>1172.2486240000001</v>
      </c>
      <c r="Z1350">
        <f t="shared" si="1053"/>
        <v>838.29161609999994</v>
      </c>
      <c r="AA1350">
        <f t="shared" si="1054"/>
        <v>838.35375320000003</v>
      </c>
      <c r="AB1350">
        <f t="shared" si="1055"/>
        <v>838.4158903</v>
      </c>
      <c r="AC1350">
        <f t="shared" si="1056"/>
        <v>838.47802740000009</v>
      </c>
      <c r="AD1350">
        <f t="shared" si="1057"/>
        <v>838.54016450000006</v>
      </c>
      <c r="AE1350">
        <f t="shared" si="1058"/>
        <v>838.60230159999992</v>
      </c>
      <c r="AF1350">
        <f t="shared" si="1059"/>
        <v>838.66443870000001</v>
      </c>
      <c r="AG1350">
        <f t="shared" si="1060"/>
        <v>838.72657579999998</v>
      </c>
      <c r="AH1350">
        <f t="shared" si="1061"/>
        <v>838.78871290000006</v>
      </c>
      <c r="AI1350">
        <f t="shared" si="1062"/>
        <v>2171.1659903999998</v>
      </c>
      <c r="AJ1350">
        <f t="shared" si="1063"/>
        <v>2171.3269248000001</v>
      </c>
      <c r="AK1350">
        <f t="shared" si="1064"/>
        <v>2171.4878592</v>
      </c>
      <c r="AL1350">
        <f t="shared" si="1065"/>
        <v>2171.6487936000003</v>
      </c>
      <c r="AM1350">
        <f t="shared" si="1066"/>
        <v>2171.8097280000002</v>
      </c>
      <c r="AN1350">
        <f t="shared" si="1067"/>
        <v>2171.9706624</v>
      </c>
      <c r="AO1350">
        <f t="shared" si="1068"/>
        <v>2172.1315968000004</v>
      </c>
      <c r="AP1350">
        <f t="shared" si="1069"/>
        <v>2172.2925312000002</v>
      </c>
      <c r="AQ1350">
        <f t="shared" si="1070"/>
        <v>2172.4534656000001</v>
      </c>
      <c r="AR1350" t="str">
        <f t="shared" si="1072"/>
        <v>kmh-1349-mph</v>
      </c>
      <c r="AS1350">
        <f t="shared" si="1028"/>
        <v>1348</v>
      </c>
      <c r="AT1350" t="str">
        <f t="shared" si="1073"/>
        <v>kmh-1348-mph</v>
      </c>
      <c r="AU1350">
        <f t="shared" si="1029"/>
        <v>1347</v>
      </c>
      <c r="AV1350" t="str">
        <f t="shared" si="1074"/>
        <v>kmh-1347-mph</v>
      </c>
    </row>
    <row r="1351" spans="1:48" x14ac:dyDescent="0.3">
      <c r="A1351">
        <v>1350</v>
      </c>
      <c r="B1351">
        <f t="shared" si="1071"/>
        <v>838.85085000000004</v>
      </c>
      <c r="C1351">
        <f t="shared" si="1030"/>
        <v>2172.6143999999999</v>
      </c>
      <c r="D1351">
        <f t="shared" si="1031"/>
        <v>0.375</v>
      </c>
      <c r="E1351">
        <f t="shared" si="1032"/>
        <v>1350000</v>
      </c>
      <c r="F1351">
        <f t="shared" si="1033"/>
        <v>375</v>
      </c>
      <c r="G1351">
        <f t="shared" si="1034"/>
        <v>4429134</v>
      </c>
      <c r="H1351">
        <f t="shared" si="1035"/>
        <v>1230.3150000000001</v>
      </c>
      <c r="I1351">
        <f t="shared" si="1036"/>
        <v>728.94168000000002</v>
      </c>
      <c r="J1351">
        <f t="shared" si="1037"/>
        <v>0.20248380000000002</v>
      </c>
      <c r="K1351">
        <f t="shared" si="1038"/>
        <v>1476377.9527050001</v>
      </c>
      <c r="L1351">
        <f t="shared" si="1039"/>
        <v>410.10498686249997</v>
      </c>
      <c r="M1351">
        <f t="shared" si="1040"/>
        <v>1.1319046245</v>
      </c>
      <c r="N1351">
        <f t="shared" si="1041"/>
        <v>728.94168000000002</v>
      </c>
      <c r="O1351">
        <f t="shared" si="1042"/>
        <v>0.375</v>
      </c>
      <c r="P1351">
        <f t="shared" si="1043"/>
        <v>2172614.4</v>
      </c>
      <c r="Q1351">
        <f t="shared" si="1044"/>
        <v>603.50400000000002</v>
      </c>
      <c r="R1351">
        <f t="shared" si="1045"/>
        <v>7128000</v>
      </c>
      <c r="S1351">
        <f t="shared" si="1046"/>
        <v>1979.9999999999998</v>
      </c>
      <c r="T1351">
        <f t="shared" si="1047"/>
        <v>1173.1176</v>
      </c>
      <c r="U1351">
        <f t="shared" si="1048"/>
        <v>0.32586599999999999</v>
      </c>
      <c r="V1351">
        <f t="shared" si="1049"/>
        <v>2376000</v>
      </c>
      <c r="W1351">
        <f t="shared" si="1050"/>
        <v>660</v>
      </c>
      <c r="X1351">
        <f t="shared" si="1051"/>
        <v>1.7590499999999998</v>
      </c>
      <c r="Y1351">
        <f t="shared" si="1052"/>
        <v>1173.1176</v>
      </c>
      <c r="Z1351">
        <f t="shared" si="1053"/>
        <v>838.9129870999999</v>
      </c>
      <c r="AA1351">
        <f t="shared" si="1054"/>
        <v>838.97512419999998</v>
      </c>
      <c r="AB1351">
        <f t="shared" si="1055"/>
        <v>839.03726129999995</v>
      </c>
      <c r="AC1351">
        <f t="shared" si="1056"/>
        <v>839.09939840000004</v>
      </c>
      <c r="AD1351">
        <f t="shared" si="1057"/>
        <v>839.16153550000001</v>
      </c>
      <c r="AE1351">
        <f t="shared" si="1058"/>
        <v>839.22367259999999</v>
      </c>
      <c r="AF1351">
        <f t="shared" si="1059"/>
        <v>839.28580970000007</v>
      </c>
      <c r="AG1351">
        <f t="shared" si="1060"/>
        <v>839.34794679999993</v>
      </c>
      <c r="AH1351">
        <f t="shared" si="1061"/>
        <v>839.41008390000002</v>
      </c>
      <c r="AI1351">
        <f t="shared" si="1062"/>
        <v>2172.7753343999998</v>
      </c>
      <c r="AJ1351">
        <f t="shared" si="1063"/>
        <v>2172.9362688000001</v>
      </c>
      <c r="AK1351">
        <f t="shared" si="1064"/>
        <v>2173.0972032</v>
      </c>
      <c r="AL1351">
        <f t="shared" si="1065"/>
        <v>2173.2581376000003</v>
      </c>
      <c r="AM1351">
        <f t="shared" si="1066"/>
        <v>2173.4190720000001</v>
      </c>
      <c r="AN1351">
        <f t="shared" si="1067"/>
        <v>2173.5800064</v>
      </c>
      <c r="AO1351">
        <f t="shared" si="1068"/>
        <v>2173.7409408000003</v>
      </c>
      <c r="AP1351">
        <f t="shared" si="1069"/>
        <v>2173.9018752000002</v>
      </c>
      <c r="AQ1351">
        <f t="shared" si="1070"/>
        <v>2174.0628096000005</v>
      </c>
      <c r="AR1351" t="str">
        <f t="shared" si="1072"/>
        <v>kmh-1350-mph</v>
      </c>
      <c r="AS1351">
        <f t="shared" ref="AS1351:AS1414" si="1075">A1351-1</f>
        <v>1349</v>
      </c>
      <c r="AT1351" t="str">
        <f t="shared" si="1073"/>
        <v>kmh-1349-mph</v>
      </c>
      <c r="AU1351">
        <f t="shared" ref="AU1351:AU1414" si="1076">A1351-2</f>
        <v>1348</v>
      </c>
      <c r="AV1351" t="str">
        <f t="shared" si="1074"/>
        <v>kmh-1348-mph</v>
      </c>
    </row>
    <row r="1352" spans="1:48" x14ac:dyDescent="0.3">
      <c r="A1352">
        <v>1351</v>
      </c>
      <c r="B1352">
        <f t="shared" si="1071"/>
        <v>839.47222099999999</v>
      </c>
      <c r="C1352">
        <f t="shared" si="1030"/>
        <v>2174.2237440000004</v>
      </c>
      <c r="D1352">
        <f t="shared" si="1031"/>
        <v>0.37527777777777777</v>
      </c>
      <c r="E1352">
        <f t="shared" si="1032"/>
        <v>1351000</v>
      </c>
      <c r="F1352">
        <f t="shared" si="1033"/>
        <v>375.27777777777777</v>
      </c>
      <c r="G1352">
        <f t="shared" si="1034"/>
        <v>4432414.84</v>
      </c>
      <c r="H1352">
        <f t="shared" si="1035"/>
        <v>1231.2263444444445</v>
      </c>
      <c r="I1352">
        <f t="shared" si="1036"/>
        <v>729.48163680000005</v>
      </c>
      <c r="J1352">
        <f t="shared" si="1037"/>
        <v>0.20263378800000001</v>
      </c>
      <c r="K1352">
        <f t="shared" si="1038"/>
        <v>1477471.5660033</v>
      </c>
      <c r="L1352">
        <f t="shared" si="1039"/>
        <v>410.40876833424994</v>
      </c>
      <c r="M1352">
        <f t="shared" si="1040"/>
        <v>1.13274307237</v>
      </c>
      <c r="N1352">
        <f t="shared" si="1041"/>
        <v>729.48163680000005</v>
      </c>
      <c r="O1352">
        <f t="shared" si="1042"/>
        <v>0.37527777777777777</v>
      </c>
      <c r="P1352">
        <f t="shared" si="1043"/>
        <v>2174223.7439999999</v>
      </c>
      <c r="Q1352">
        <f t="shared" si="1044"/>
        <v>603.95104000000003</v>
      </c>
      <c r="R1352">
        <f t="shared" si="1045"/>
        <v>7133280</v>
      </c>
      <c r="S1352">
        <f t="shared" si="1046"/>
        <v>1981.4666666666665</v>
      </c>
      <c r="T1352">
        <f t="shared" si="1047"/>
        <v>1173.986576</v>
      </c>
      <c r="U1352">
        <f t="shared" si="1048"/>
        <v>0.32610738222222219</v>
      </c>
      <c r="V1352">
        <f t="shared" si="1049"/>
        <v>2377760</v>
      </c>
      <c r="W1352">
        <f t="shared" si="1050"/>
        <v>660.48888888888882</v>
      </c>
      <c r="X1352">
        <f t="shared" si="1051"/>
        <v>1.7603529999999998</v>
      </c>
      <c r="Y1352">
        <f t="shared" si="1052"/>
        <v>1173.986576</v>
      </c>
      <c r="Z1352">
        <f t="shared" si="1053"/>
        <v>839.53435809999996</v>
      </c>
      <c r="AA1352">
        <f t="shared" si="1054"/>
        <v>839.59649520000005</v>
      </c>
      <c r="AB1352">
        <f t="shared" si="1055"/>
        <v>839.65863230000002</v>
      </c>
      <c r="AC1352">
        <f t="shared" si="1056"/>
        <v>839.72076940000011</v>
      </c>
      <c r="AD1352">
        <f t="shared" si="1057"/>
        <v>839.78290649999997</v>
      </c>
      <c r="AE1352">
        <f t="shared" si="1058"/>
        <v>839.84504359999994</v>
      </c>
      <c r="AF1352">
        <f t="shared" si="1059"/>
        <v>839.90718070000003</v>
      </c>
      <c r="AG1352">
        <f t="shared" si="1060"/>
        <v>839.9693178</v>
      </c>
      <c r="AH1352">
        <f t="shared" si="1061"/>
        <v>840.03145490000009</v>
      </c>
      <c r="AI1352">
        <f t="shared" si="1062"/>
        <v>2174.3846784000002</v>
      </c>
      <c r="AJ1352">
        <f t="shared" si="1063"/>
        <v>2174.5456128000001</v>
      </c>
      <c r="AK1352">
        <f t="shared" si="1064"/>
        <v>2174.7065471999999</v>
      </c>
      <c r="AL1352">
        <f t="shared" si="1065"/>
        <v>2174.8674816000002</v>
      </c>
      <c r="AM1352">
        <f t="shared" si="1066"/>
        <v>2175.0284160000001</v>
      </c>
      <c r="AN1352">
        <f t="shared" si="1067"/>
        <v>2175.1893504</v>
      </c>
      <c r="AO1352">
        <f t="shared" si="1068"/>
        <v>2175.3502848000003</v>
      </c>
      <c r="AP1352">
        <f t="shared" si="1069"/>
        <v>2175.5112192000001</v>
      </c>
      <c r="AQ1352">
        <f t="shared" si="1070"/>
        <v>2175.6721536000005</v>
      </c>
      <c r="AR1352" t="str">
        <f t="shared" si="1072"/>
        <v>kmh-1351-mph</v>
      </c>
      <c r="AS1352">
        <f t="shared" si="1075"/>
        <v>1350</v>
      </c>
      <c r="AT1352" t="str">
        <f t="shared" si="1073"/>
        <v>kmh-1350-mph</v>
      </c>
      <c r="AU1352">
        <f t="shared" si="1076"/>
        <v>1349</v>
      </c>
      <c r="AV1352" t="str">
        <f t="shared" si="1074"/>
        <v>kmh-1349-mph</v>
      </c>
    </row>
    <row r="1353" spans="1:48" x14ac:dyDescent="0.3">
      <c r="A1353">
        <v>1352</v>
      </c>
      <c r="B1353">
        <f t="shared" si="1071"/>
        <v>840.09359200000006</v>
      </c>
      <c r="C1353">
        <f t="shared" si="1030"/>
        <v>2175.8330880000003</v>
      </c>
      <c r="D1353">
        <f t="shared" si="1031"/>
        <v>0.37555555555555553</v>
      </c>
      <c r="E1353">
        <f t="shared" si="1032"/>
        <v>1352000</v>
      </c>
      <c r="F1353">
        <f t="shared" si="1033"/>
        <v>375.5555555555556</v>
      </c>
      <c r="G1353">
        <f t="shared" si="1034"/>
        <v>4435695.6800000006</v>
      </c>
      <c r="H1353">
        <f t="shared" si="1035"/>
        <v>1232.137688888889</v>
      </c>
      <c r="I1353">
        <f t="shared" si="1036"/>
        <v>730.02159360000007</v>
      </c>
      <c r="J1353">
        <f t="shared" si="1037"/>
        <v>0.20278377600000003</v>
      </c>
      <c r="K1353">
        <f t="shared" si="1038"/>
        <v>1478565.1793016</v>
      </c>
      <c r="L1353">
        <f t="shared" si="1039"/>
        <v>410.71254980599997</v>
      </c>
      <c r="M1353">
        <f t="shared" si="1040"/>
        <v>1.1335815202399999</v>
      </c>
      <c r="N1353">
        <f t="shared" si="1041"/>
        <v>730.02159360000007</v>
      </c>
      <c r="O1353">
        <f t="shared" si="1042"/>
        <v>0.37555555555555553</v>
      </c>
      <c r="P1353">
        <f t="shared" si="1043"/>
        <v>2175833.088</v>
      </c>
      <c r="Q1353">
        <f t="shared" si="1044"/>
        <v>604.39807999999994</v>
      </c>
      <c r="R1353">
        <f t="shared" si="1045"/>
        <v>7138560</v>
      </c>
      <c r="S1353">
        <f t="shared" si="1046"/>
        <v>1982.9333333333332</v>
      </c>
      <c r="T1353">
        <f t="shared" si="1047"/>
        <v>1174.855552</v>
      </c>
      <c r="U1353">
        <f t="shared" si="1048"/>
        <v>0.32634876444444444</v>
      </c>
      <c r="V1353">
        <f t="shared" si="1049"/>
        <v>2379520</v>
      </c>
      <c r="W1353">
        <f t="shared" si="1050"/>
        <v>660.97777777777776</v>
      </c>
      <c r="X1353">
        <f t="shared" si="1051"/>
        <v>1.7616559999999999</v>
      </c>
      <c r="Y1353">
        <f t="shared" si="1052"/>
        <v>1174.855552</v>
      </c>
      <c r="Z1353">
        <f t="shared" si="1053"/>
        <v>840.15572909999992</v>
      </c>
      <c r="AA1353">
        <f t="shared" si="1054"/>
        <v>840.2178662</v>
      </c>
      <c r="AB1353">
        <f t="shared" si="1055"/>
        <v>840.28000329999998</v>
      </c>
      <c r="AC1353">
        <f t="shared" si="1056"/>
        <v>840.34214040000006</v>
      </c>
      <c r="AD1353">
        <f t="shared" si="1057"/>
        <v>840.40427750000003</v>
      </c>
      <c r="AE1353">
        <f t="shared" si="1058"/>
        <v>840.46641460000001</v>
      </c>
      <c r="AF1353">
        <f t="shared" si="1059"/>
        <v>840.52855170000009</v>
      </c>
      <c r="AG1353">
        <f t="shared" si="1060"/>
        <v>840.59068879999995</v>
      </c>
      <c r="AH1353">
        <f t="shared" si="1061"/>
        <v>840.65282590000004</v>
      </c>
      <c r="AI1353">
        <f t="shared" si="1062"/>
        <v>2175.9940224000002</v>
      </c>
      <c r="AJ1353">
        <f t="shared" si="1063"/>
        <v>2176.1549568</v>
      </c>
      <c r="AK1353">
        <f t="shared" si="1064"/>
        <v>2176.3158911999999</v>
      </c>
      <c r="AL1353">
        <f t="shared" si="1065"/>
        <v>2176.4768256000002</v>
      </c>
      <c r="AM1353">
        <f t="shared" si="1066"/>
        <v>2176.6377600000001</v>
      </c>
      <c r="AN1353">
        <f t="shared" si="1067"/>
        <v>2176.7986943999999</v>
      </c>
      <c r="AO1353">
        <f t="shared" si="1068"/>
        <v>2176.9596288000002</v>
      </c>
      <c r="AP1353">
        <f t="shared" si="1069"/>
        <v>2177.1205632000001</v>
      </c>
      <c r="AQ1353">
        <f t="shared" si="1070"/>
        <v>2177.2814976000004</v>
      </c>
      <c r="AR1353" t="str">
        <f t="shared" si="1072"/>
        <v>kmh-1352-mph</v>
      </c>
      <c r="AS1353">
        <f t="shared" si="1075"/>
        <v>1351</v>
      </c>
      <c r="AT1353" t="str">
        <f t="shared" si="1073"/>
        <v>kmh-1351-mph</v>
      </c>
      <c r="AU1353">
        <f t="shared" si="1076"/>
        <v>1350</v>
      </c>
      <c r="AV1353" t="str">
        <f t="shared" si="1074"/>
        <v>kmh-1350-mph</v>
      </c>
    </row>
    <row r="1354" spans="1:48" x14ac:dyDescent="0.3">
      <c r="A1354">
        <v>1353</v>
      </c>
      <c r="B1354">
        <f t="shared" si="1071"/>
        <v>840.71496300000001</v>
      </c>
      <c r="C1354">
        <f t="shared" si="1030"/>
        <v>2177.4424320000003</v>
      </c>
      <c r="D1354">
        <f t="shared" si="1031"/>
        <v>0.37583333333333335</v>
      </c>
      <c r="E1354">
        <f t="shared" si="1032"/>
        <v>1353000</v>
      </c>
      <c r="F1354">
        <f t="shared" si="1033"/>
        <v>375.83333333333337</v>
      </c>
      <c r="G1354">
        <f t="shared" si="1034"/>
        <v>4438976.5200000005</v>
      </c>
      <c r="H1354">
        <f t="shared" si="1035"/>
        <v>1233.0490333333335</v>
      </c>
      <c r="I1354">
        <f t="shared" si="1036"/>
        <v>730.56155039999999</v>
      </c>
      <c r="J1354">
        <f t="shared" si="1037"/>
        <v>0.20293376400000002</v>
      </c>
      <c r="K1354">
        <f t="shared" si="1038"/>
        <v>1479658.7925998999</v>
      </c>
      <c r="L1354">
        <f t="shared" si="1039"/>
        <v>411.01633127774994</v>
      </c>
      <c r="M1354">
        <f t="shared" si="1040"/>
        <v>1.13441996811</v>
      </c>
      <c r="N1354">
        <f t="shared" si="1041"/>
        <v>730.56155039999999</v>
      </c>
      <c r="O1354">
        <f t="shared" si="1042"/>
        <v>0.37583333333333335</v>
      </c>
      <c r="P1354">
        <f t="shared" si="1043"/>
        <v>2177442.432</v>
      </c>
      <c r="Q1354">
        <f t="shared" si="1044"/>
        <v>604.84511999999995</v>
      </c>
      <c r="R1354">
        <f t="shared" si="1045"/>
        <v>7143840</v>
      </c>
      <c r="S1354">
        <f t="shared" si="1046"/>
        <v>1984.3999999999999</v>
      </c>
      <c r="T1354">
        <f t="shared" si="1047"/>
        <v>1175.724528</v>
      </c>
      <c r="U1354">
        <f t="shared" si="1048"/>
        <v>0.32659014666666664</v>
      </c>
      <c r="V1354">
        <f t="shared" si="1049"/>
        <v>2381280</v>
      </c>
      <c r="W1354">
        <f t="shared" si="1050"/>
        <v>661.4666666666667</v>
      </c>
      <c r="X1354">
        <f t="shared" si="1051"/>
        <v>1.7629589999999999</v>
      </c>
      <c r="Y1354">
        <f t="shared" si="1052"/>
        <v>1175.724528</v>
      </c>
      <c r="Z1354">
        <f t="shared" si="1053"/>
        <v>840.77710009999998</v>
      </c>
      <c r="AA1354">
        <f t="shared" si="1054"/>
        <v>840.83923720000007</v>
      </c>
      <c r="AB1354">
        <f t="shared" si="1055"/>
        <v>840.90137429999993</v>
      </c>
      <c r="AC1354">
        <f t="shared" si="1056"/>
        <v>840.96351140000002</v>
      </c>
      <c r="AD1354">
        <f t="shared" si="1057"/>
        <v>841.02564849999999</v>
      </c>
      <c r="AE1354">
        <f t="shared" si="1058"/>
        <v>841.08778559999996</v>
      </c>
      <c r="AF1354">
        <f t="shared" si="1059"/>
        <v>841.14992270000005</v>
      </c>
      <c r="AG1354">
        <f t="shared" si="1060"/>
        <v>841.21205980000002</v>
      </c>
      <c r="AH1354">
        <f t="shared" si="1061"/>
        <v>841.27419690000011</v>
      </c>
      <c r="AI1354">
        <f t="shared" si="1062"/>
        <v>2177.6033664000001</v>
      </c>
      <c r="AJ1354">
        <f t="shared" si="1063"/>
        <v>2177.7643008</v>
      </c>
      <c r="AK1354">
        <f t="shared" si="1064"/>
        <v>2177.9252351999999</v>
      </c>
      <c r="AL1354">
        <f t="shared" si="1065"/>
        <v>2178.0861696000002</v>
      </c>
      <c r="AM1354">
        <f t="shared" si="1066"/>
        <v>2178.247104</v>
      </c>
      <c r="AN1354">
        <f t="shared" si="1067"/>
        <v>2178.4080383999999</v>
      </c>
      <c r="AO1354">
        <f t="shared" si="1068"/>
        <v>2178.5689728000002</v>
      </c>
      <c r="AP1354">
        <f t="shared" si="1069"/>
        <v>2178.7299072000001</v>
      </c>
      <c r="AQ1354">
        <f t="shared" si="1070"/>
        <v>2178.8908416000004</v>
      </c>
      <c r="AR1354" t="str">
        <f t="shared" si="1072"/>
        <v>kmh-1353-mph</v>
      </c>
      <c r="AS1354">
        <f t="shared" si="1075"/>
        <v>1352</v>
      </c>
      <c r="AT1354" t="str">
        <f t="shared" si="1073"/>
        <v>kmh-1352-mph</v>
      </c>
      <c r="AU1354">
        <f t="shared" si="1076"/>
        <v>1351</v>
      </c>
      <c r="AV1354" t="str">
        <f t="shared" si="1074"/>
        <v>kmh-1351-mph</v>
      </c>
    </row>
    <row r="1355" spans="1:48" x14ac:dyDescent="0.3">
      <c r="A1355">
        <v>1354</v>
      </c>
      <c r="B1355">
        <f t="shared" si="1071"/>
        <v>841.33633399999997</v>
      </c>
      <c r="C1355">
        <f t="shared" si="1030"/>
        <v>2179.0517760000002</v>
      </c>
      <c r="D1355">
        <f t="shared" si="1031"/>
        <v>0.37611111111111112</v>
      </c>
      <c r="E1355">
        <f t="shared" si="1032"/>
        <v>1354000</v>
      </c>
      <c r="F1355">
        <f t="shared" si="1033"/>
        <v>376.11111111111114</v>
      </c>
      <c r="G1355">
        <f t="shared" si="1034"/>
        <v>4442257.3600000003</v>
      </c>
      <c r="H1355">
        <f t="shared" si="1035"/>
        <v>1233.9603777777779</v>
      </c>
      <c r="I1355">
        <f t="shared" si="1036"/>
        <v>731.10150720000001</v>
      </c>
      <c r="J1355">
        <f t="shared" si="1037"/>
        <v>0.20308375200000001</v>
      </c>
      <c r="K1355">
        <f t="shared" si="1038"/>
        <v>1480752.4058981999</v>
      </c>
      <c r="L1355">
        <f t="shared" si="1039"/>
        <v>411.32011274949997</v>
      </c>
      <c r="M1355">
        <f t="shared" si="1040"/>
        <v>1.1352584159799999</v>
      </c>
      <c r="N1355">
        <f t="shared" si="1041"/>
        <v>731.10150720000001</v>
      </c>
      <c r="O1355">
        <f t="shared" si="1042"/>
        <v>0.37611111111111112</v>
      </c>
      <c r="P1355">
        <f t="shared" si="1043"/>
        <v>2179051.7760000001</v>
      </c>
      <c r="Q1355">
        <f t="shared" si="1044"/>
        <v>605.29215999999997</v>
      </c>
      <c r="R1355">
        <f t="shared" si="1045"/>
        <v>7149120</v>
      </c>
      <c r="S1355">
        <f t="shared" si="1046"/>
        <v>1985.8666666666666</v>
      </c>
      <c r="T1355">
        <f t="shared" si="1047"/>
        <v>1176.5935039999999</v>
      </c>
      <c r="U1355">
        <f t="shared" si="1048"/>
        <v>0.32683152888888889</v>
      </c>
      <c r="V1355">
        <f t="shared" si="1049"/>
        <v>2383040</v>
      </c>
      <c r="W1355">
        <f t="shared" si="1050"/>
        <v>661.95555555555552</v>
      </c>
      <c r="X1355">
        <f t="shared" si="1051"/>
        <v>1.7642619999999998</v>
      </c>
      <c r="Y1355">
        <f t="shared" si="1052"/>
        <v>1176.5935039999999</v>
      </c>
      <c r="Z1355">
        <f t="shared" si="1053"/>
        <v>841.39847109999994</v>
      </c>
      <c r="AA1355">
        <f t="shared" si="1054"/>
        <v>841.46060820000002</v>
      </c>
      <c r="AB1355">
        <f t="shared" si="1055"/>
        <v>841.5227453</v>
      </c>
      <c r="AC1355">
        <f t="shared" si="1056"/>
        <v>841.58488240000008</v>
      </c>
      <c r="AD1355">
        <f t="shared" si="1057"/>
        <v>841.64701950000006</v>
      </c>
      <c r="AE1355">
        <f t="shared" si="1058"/>
        <v>841.70915659999991</v>
      </c>
      <c r="AF1355">
        <f t="shared" si="1059"/>
        <v>841.7712937</v>
      </c>
      <c r="AG1355">
        <f t="shared" si="1060"/>
        <v>841.83343079999997</v>
      </c>
      <c r="AH1355">
        <f t="shared" si="1061"/>
        <v>841.89556790000006</v>
      </c>
      <c r="AI1355">
        <f t="shared" si="1062"/>
        <v>2179.2127104000001</v>
      </c>
      <c r="AJ1355">
        <f t="shared" si="1063"/>
        <v>2179.3736448000004</v>
      </c>
      <c r="AK1355">
        <f t="shared" si="1064"/>
        <v>2179.5345792000003</v>
      </c>
      <c r="AL1355">
        <f t="shared" si="1065"/>
        <v>2179.6955136000001</v>
      </c>
      <c r="AM1355">
        <f t="shared" si="1066"/>
        <v>2179.856448</v>
      </c>
      <c r="AN1355">
        <f t="shared" si="1067"/>
        <v>2180.0173823999999</v>
      </c>
      <c r="AO1355">
        <f t="shared" si="1068"/>
        <v>2180.1783168000002</v>
      </c>
      <c r="AP1355">
        <f t="shared" si="1069"/>
        <v>2180.3392512</v>
      </c>
      <c r="AQ1355">
        <f t="shared" si="1070"/>
        <v>2180.5001856000003</v>
      </c>
      <c r="AR1355" t="str">
        <f t="shared" si="1072"/>
        <v>kmh-1354-mph</v>
      </c>
      <c r="AS1355">
        <f t="shared" si="1075"/>
        <v>1353</v>
      </c>
      <c r="AT1355" t="str">
        <f t="shared" si="1073"/>
        <v>kmh-1353-mph</v>
      </c>
      <c r="AU1355">
        <f t="shared" si="1076"/>
        <v>1352</v>
      </c>
      <c r="AV1355" t="str">
        <f t="shared" si="1074"/>
        <v>kmh-1352-mph</v>
      </c>
    </row>
    <row r="1356" spans="1:48" x14ac:dyDescent="0.3">
      <c r="A1356">
        <v>1355</v>
      </c>
      <c r="B1356">
        <f t="shared" si="1071"/>
        <v>841.95770500000003</v>
      </c>
      <c r="C1356">
        <f t="shared" si="1030"/>
        <v>2180.6611200000002</v>
      </c>
      <c r="D1356">
        <f t="shared" si="1031"/>
        <v>0.37638888888888888</v>
      </c>
      <c r="E1356">
        <f t="shared" si="1032"/>
        <v>1355000</v>
      </c>
      <c r="F1356">
        <f t="shared" si="1033"/>
        <v>376.38888888888891</v>
      </c>
      <c r="G1356">
        <f t="shared" si="1034"/>
        <v>4445538.2</v>
      </c>
      <c r="H1356">
        <f t="shared" si="1035"/>
        <v>1234.8717222222224</v>
      </c>
      <c r="I1356">
        <f t="shared" si="1036"/>
        <v>731.64146400000004</v>
      </c>
      <c r="J1356">
        <f t="shared" si="1037"/>
        <v>0.20323374000000002</v>
      </c>
      <c r="K1356">
        <f t="shared" si="1038"/>
        <v>1481846.0191965001</v>
      </c>
      <c r="L1356">
        <f t="shared" si="1039"/>
        <v>411.62389422124994</v>
      </c>
      <c r="M1356">
        <f t="shared" si="1040"/>
        <v>1.13609686385</v>
      </c>
      <c r="N1356">
        <f t="shared" si="1041"/>
        <v>731.64146400000004</v>
      </c>
      <c r="O1356">
        <f t="shared" si="1042"/>
        <v>0.37638888888888888</v>
      </c>
      <c r="P1356">
        <f t="shared" si="1043"/>
        <v>2180661.12</v>
      </c>
      <c r="Q1356">
        <f t="shared" si="1044"/>
        <v>605.73919999999998</v>
      </c>
      <c r="R1356">
        <f t="shared" si="1045"/>
        <v>7154400</v>
      </c>
      <c r="S1356">
        <f t="shared" si="1046"/>
        <v>1987.3333333333333</v>
      </c>
      <c r="T1356">
        <f t="shared" si="1047"/>
        <v>1177.4624799999999</v>
      </c>
      <c r="U1356">
        <f t="shared" si="1048"/>
        <v>0.32707291111111109</v>
      </c>
      <c r="V1356">
        <f t="shared" si="1049"/>
        <v>2384800</v>
      </c>
      <c r="W1356">
        <f t="shared" si="1050"/>
        <v>662.44444444444446</v>
      </c>
      <c r="X1356">
        <f t="shared" si="1051"/>
        <v>1.7655649999999998</v>
      </c>
      <c r="Y1356">
        <f t="shared" si="1052"/>
        <v>1177.4624799999999</v>
      </c>
      <c r="Z1356">
        <f t="shared" si="1053"/>
        <v>842.01984210000001</v>
      </c>
      <c r="AA1356">
        <f t="shared" si="1054"/>
        <v>842.08197920000009</v>
      </c>
      <c r="AB1356">
        <f t="shared" si="1055"/>
        <v>842.14411629999995</v>
      </c>
      <c r="AC1356">
        <f t="shared" si="1056"/>
        <v>842.20625340000004</v>
      </c>
      <c r="AD1356">
        <f t="shared" si="1057"/>
        <v>842.26839050000001</v>
      </c>
      <c r="AE1356">
        <f t="shared" si="1058"/>
        <v>842.33052759999998</v>
      </c>
      <c r="AF1356">
        <f t="shared" si="1059"/>
        <v>842.39266470000007</v>
      </c>
      <c r="AG1356">
        <f t="shared" si="1060"/>
        <v>842.45480179999993</v>
      </c>
      <c r="AH1356">
        <f t="shared" si="1061"/>
        <v>842.51693890000001</v>
      </c>
      <c r="AI1356">
        <f t="shared" si="1062"/>
        <v>2180.8220544000001</v>
      </c>
      <c r="AJ1356">
        <f t="shared" si="1063"/>
        <v>2180.9829888000004</v>
      </c>
      <c r="AK1356">
        <f t="shared" si="1064"/>
        <v>2181.1439232000002</v>
      </c>
      <c r="AL1356">
        <f t="shared" si="1065"/>
        <v>2181.3048576000001</v>
      </c>
      <c r="AM1356">
        <f t="shared" si="1066"/>
        <v>2181.465792</v>
      </c>
      <c r="AN1356">
        <f t="shared" si="1067"/>
        <v>2181.6267263999998</v>
      </c>
      <c r="AO1356">
        <f t="shared" si="1068"/>
        <v>2181.7876608000001</v>
      </c>
      <c r="AP1356">
        <f t="shared" si="1069"/>
        <v>2181.9485952</v>
      </c>
      <c r="AQ1356">
        <f t="shared" si="1070"/>
        <v>2182.1095296000003</v>
      </c>
      <c r="AR1356" t="str">
        <f t="shared" si="1072"/>
        <v>kmh-1355-mph</v>
      </c>
      <c r="AS1356">
        <f t="shared" si="1075"/>
        <v>1354</v>
      </c>
      <c r="AT1356" t="str">
        <f t="shared" si="1073"/>
        <v>kmh-1354-mph</v>
      </c>
      <c r="AU1356">
        <f t="shared" si="1076"/>
        <v>1353</v>
      </c>
      <c r="AV1356" t="str">
        <f t="shared" si="1074"/>
        <v>kmh-1353-mph</v>
      </c>
    </row>
    <row r="1357" spans="1:48" x14ac:dyDescent="0.3">
      <c r="A1357">
        <v>1356</v>
      </c>
      <c r="B1357">
        <f t="shared" si="1071"/>
        <v>842.57907599999999</v>
      </c>
      <c r="C1357">
        <f t="shared" si="1030"/>
        <v>2182.2704640000002</v>
      </c>
      <c r="D1357">
        <f t="shared" si="1031"/>
        <v>0.37666666666666665</v>
      </c>
      <c r="E1357">
        <f t="shared" si="1032"/>
        <v>1356000</v>
      </c>
      <c r="F1357">
        <f t="shared" si="1033"/>
        <v>376.66666666666669</v>
      </c>
      <c r="G1357">
        <f t="shared" si="1034"/>
        <v>4448819.04</v>
      </c>
      <c r="H1357">
        <f t="shared" si="1035"/>
        <v>1235.7830666666669</v>
      </c>
      <c r="I1357">
        <f t="shared" si="1036"/>
        <v>732.18142080000007</v>
      </c>
      <c r="J1357">
        <f t="shared" si="1037"/>
        <v>0.20338372800000001</v>
      </c>
      <c r="K1357">
        <f t="shared" si="1038"/>
        <v>1482939.6324948</v>
      </c>
      <c r="L1357">
        <f t="shared" si="1039"/>
        <v>411.92767569299997</v>
      </c>
      <c r="M1357">
        <f t="shared" si="1040"/>
        <v>1.1369353117200001</v>
      </c>
      <c r="N1357">
        <f t="shared" si="1041"/>
        <v>732.18142080000007</v>
      </c>
      <c r="O1357">
        <f t="shared" si="1042"/>
        <v>0.37666666666666665</v>
      </c>
      <c r="P1357">
        <f t="shared" si="1043"/>
        <v>2182270.4640000002</v>
      </c>
      <c r="Q1357">
        <f t="shared" si="1044"/>
        <v>606.18624</v>
      </c>
      <c r="R1357">
        <f t="shared" si="1045"/>
        <v>7159680</v>
      </c>
      <c r="S1357">
        <f t="shared" si="1046"/>
        <v>1988.8</v>
      </c>
      <c r="T1357">
        <f t="shared" si="1047"/>
        <v>1178.3314559999999</v>
      </c>
      <c r="U1357">
        <f t="shared" si="1048"/>
        <v>0.32731429333333328</v>
      </c>
      <c r="V1357">
        <f t="shared" si="1049"/>
        <v>2386560</v>
      </c>
      <c r="W1357">
        <f t="shared" si="1050"/>
        <v>662.93333333333328</v>
      </c>
      <c r="X1357">
        <f t="shared" si="1051"/>
        <v>1.7668679999999999</v>
      </c>
      <c r="Y1357">
        <f t="shared" si="1052"/>
        <v>1178.3314559999999</v>
      </c>
      <c r="Z1357">
        <f t="shared" si="1053"/>
        <v>842.64121309999996</v>
      </c>
      <c r="AA1357">
        <f t="shared" si="1054"/>
        <v>842.70335020000005</v>
      </c>
      <c r="AB1357">
        <f t="shared" si="1055"/>
        <v>842.76548730000002</v>
      </c>
      <c r="AC1357">
        <f t="shared" si="1056"/>
        <v>842.8276244000001</v>
      </c>
      <c r="AD1357">
        <f t="shared" si="1057"/>
        <v>842.88976149999996</v>
      </c>
      <c r="AE1357">
        <f t="shared" si="1058"/>
        <v>842.95189859999994</v>
      </c>
      <c r="AF1357">
        <f t="shared" si="1059"/>
        <v>843.01403570000002</v>
      </c>
      <c r="AG1357">
        <f t="shared" si="1060"/>
        <v>843.07617279999999</v>
      </c>
      <c r="AH1357">
        <f t="shared" si="1061"/>
        <v>843.13830990000008</v>
      </c>
      <c r="AI1357">
        <f t="shared" si="1062"/>
        <v>2182.4313984</v>
      </c>
      <c r="AJ1357">
        <f t="shared" si="1063"/>
        <v>2182.5923328000003</v>
      </c>
      <c r="AK1357">
        <f t="shared" si="1064"/>
        <v>2182.7532672000002</v>
      </c>
      <c r="AL1357">
        <f t="shared" si="1065"/>
        <v>2182.9142016000001</v>
      </c>
      <c r="AM1357">
        <f t="shared" si="1066"/>
        <v>2183.0751359999999</v>
      </c>
      <c r="AN1357">
        <f t="shared" si="1067"/>
        <v>2183.2360703999998</v>
      </c>
      <c r="AO1357">
        <f t="shared" si="1068"/>
        <v>2183.3970048000001</v>
      </c>
      <c r="AP1357">
        <f t="shared" si="1069"/>
        <v>2183.5579392</v>
      </c>
      <c r="AQ1357">
        <f t="shared" si="1070"/>
        <v>2183.7188736000003</v>
      </c>
      <c r="AR1357" t="str">
        <f t="shared" si="1072"/>
        <v>kmh-1356-mph</v>
      </c>
      <c r="AS1357">
        <f t="shared" si="1075"/>
        <v>1355</v>
      </c>
      <c r="AT1357" t="str">
        <f t="shared" si="1073"/>
        <v>kmh-1355-mph</v>
      </c>
      <c r="AU1357">
        <f t="shared" si="1076"/>
        <v>1354</v>
      </c>
      <c r="AV1357" t="str">
        <f t="shared" si="1074"/>
        <v>kmh-1354-mph</v>
      </c>
    </row>
    <row r="1358" spans="1:48" x14ac:dyDescent="0.3">
      <c r="A1358">
        <v>1357</v>
      </c>
      <c r="B1358">
        <f t="shared" si="1071"/>
        <v>843.20044700000005</v>
      </c>
      <c r="C1358">
        <f t="shared" si="1030"/>
        <v>2183.8798080000001</v>
      </c>
      <c r="D1358">
        <f t="shared" si="1031"/>
        <v>0.37694444444444447</v>
      </c>
      <c r="E1358">
        <f t="shared" si="1032"/>
        <v>1357000</v>
      </c>
      <c r="F1358">
        <f t="shared" si="1033"/>
        <v>376.94444444444446</v>
      </c>
      <c r="G1358">
        <f t="shared" si="1034"/>
        <v>4452099.88</v>
      </c>
      <c r="H1358">
        <f t="shared" si="1035"/>
        <v>1236.6944111111111</v>
      </c>
      <c r="I1358">
        <f t="shared" si="1036"/>
        <v>732.72137759999998</v>
      </c>
      <c r="J1358">
        <f t="shared" si="1037"/>
        <v>0.20353371600000003</v>
      </c>
      <c r="K1358">
        <f t="shared" si="1038"/>
        <v>1484033.2457931</v>
      </c>
      <c r="L1358">
        <f t="shared" si="1039"/>
        <v>412.23145716474994</v>
      </c>
      <c r="M1358">
        <f t="shared" si="1040"/>
        <v>1.1377737595899999</v>
      </c>
      <c r="N1358">
        <f t="shared" si="1041"/>
        <v>732.72137759999998</v>
      </c>
      <c r="O1358">
        <f t="shared" si="1042"/>
        <v>0.37694444444444447</v>
      </c>
      <c r="P1358">
        <f t="shared" si="1043"/>
        <v>2183879.8080000002</v>
      </c>
      <c r="Q1358">
        <f t="shared" si="1044"/>
        <v>606.63328000000001</v>
      </c>
      <c r="R1358">
        <f t="shared" si="1045"/>
        <v>7164960</v>
      </c>
      <c r="S1358">
        <f t="shared" si="1046"/>
        <v>1990.2666666666664</v>
      </c>
      <c r="T1358">
        <f t="shared" si="1047"/>
        <v>1179.2004319999999</v>
      </c>
      <c r="U1358">
        <f t="shared" si="1048"/>
        <v>0.32755567555555554</v>
      </c>
      <c r="V1358">
        <f t="shared" si="1049"/>
        <v>2388320</v>
      </c>
      <c r="W1358">
        <f t="shared" si="1050"/>
        <v>663.42222222222222</v>
      </c>
      <c r="X1358">
        <f t="shared" si="1051"/>
        <v>1.7681709999999999</v>
      </c>
      <c r="Y1358">
        <f t="shared" si="1052"/>
        <v>1179.2004319999999</v>
      </c>
      <c r="Z1358">
        <f t="shared" si="1053"/>
        <v>843.26258409999991</v>
      </c>
      <c r="AA1358">
        <f t="shared" si="1054"/>
        <v>843.3247212</v>
      </c>
      <c r="AB1358">
        <f t="shared" si="1055"/>
        <v>843.38685829999997</v>
      </c>
      <c r="AC1358">
        <f t="shared" si="1056"/>
        <v>843.44899540000006</v>
      </c>
      <c r="AD1358">
        <f t="shared" si="1057"/>
        <v>843.51113250000003</v>
      </c>
      <c r="AE1358">
        <f t="shared" si="1058"/>
        <v>843.5732696</v>
      </c>
      <c r="AF1358">
        <f t="shared" si="1059"/>
        <v>843.63540670000009</v>
      </c>
      <c r="AG1358">
        <f t="shared" si="1060"/>
        <v>843.69754379999995</v>
      </c>
      <c r="AH1358">
        <f t="shared" si="1061"/>
        <v>843.75968090000003</v>
      </c>
      <c r="AI1358">
        <f t="shared" si="1062"/>
        <v>2184.0407424</v>
      </c>
      <c r="AJ1358">
        <f t="shared" si="1063"/>
        <v>2184.2016768000003</v>
      </c>
      <c r="AK1358">
        <f t="shared" si="1064"/>
        <v>2184.3626112000002</v>
      </c>
      <c r="AL1358">
        <f t="shared" si="1065"/>
        <v>2184.5235456000005</v>
      </c>
      <c r="AM1358">
        <f t="shared" si="1066"/>
        <v>2184.6844800000003</v>
      </c>
      <c r="AN1358">
        <f t="shared" si="1067"/>
        <v>2184.8454144000002</v>
      </c>
      <c r="AO1358">
        <f t="shared" si="1068"/>
        <v>2185.0063488000001</v>
      </c>
      <c r="AP1358">
        <f t="shared" si="1069"/>
        <v>2185.1672831999999</v>
      </c>
      <c r="AQ1358">
        <f t="shared" si="1070"/>
        <v>2185.3282176000002</v>
      </c>
      <c r="AR1358" t="str">
        <f t="shared" si="1072"/>
        <v>kmh-1357-mph</v>
      </c>
      <c r="AS1358">
        <f t="shared" si="1075"/>
        <v>1356</v>
      </c>
      <c r="AT1358" t="str">
        <f t="shared" si="1073"/>
        <v>kmh-1356-mph</v>
      </c>
      <c r="AU1358">
        <f t="shared" si="1076"/>
        <v>1355</v>
      </c>
      <c r="AV1358" t="str">
        <f t="shared" si="1074"/>
        <v>kmh-1355-mph</v>
      </c>
    </row>
    <row r="1359" spans="1:48" x14ac:dyDescent="0.3">
      <c r="A1359">
        <v>1358</v>
      </c>
      <c r="B1359">
        <f t="shared" si="1071"/>
        <v>843.82181800000001</v>
      </c>
      <c r="C1359">
        <f t="shared" si="1030"/>
        <v>2185.4891520000001</v>
      </c>
      <c r="D1359">
        <f t="shared" si="1031"/>
        <v>0.37722222222222224</v>
      </c>
      <c r="E1359">
        <f t="shared" si="1032"/>
        <v>1358000</v>
      </c>
      <c r="F1359">
        <f t="shared" si="1033"/>
        <v>377.22222222222223</v>
      </c>
      <c r="G1359">
        <f t="shared" si="1034"/>
        <v>4455380.72</v>
      </c>
      <c r="H1359">
        <f t="shared" si="1035"/>
        <v>1237.6057555555556</v>
      </c>
      <c r="I1359">
        <f t="shared" si="1036"/>
        <v>733.26133440000001</v>
      </c>
      <c r="J1359">
        <f t="shared" si="1037"/>
        <v>0.20368370400000002</v>
      </c>
      <c r="K1359">
        <f t="shared" si="1038"/>
        <v>1485126.8590913999</v>
      </c>
      <c r="L1359">
        <f t="shared" si="1039"/>
        <v>412.53523863649997</v>
      </c>
      <c r="M1359">
        <f t="shared" si="1040"/>
        <v>1.13861220746</v>
      </c>
      <c r="N1359">
        <f t="shared" si="1041"/>
        <v>733.26133440000001</v>
      </c>
      <c r="O1359">
        <f t="shared" si="1042"/>
        <v>0.37722222222222224</v>
      </c>
      <c r="P1359">
        <f t="shared" si="1043"/>
        <v>2185489.1520000002</v>
      </c>
      <c r="Q1359">
        <f t="shared" si="1044"/>
        <v>607.08032000000003</v>
      </c>
      <c r="R1359">
        <f t="shared" si="1045"/>
        <v>7170240</v>
      </c>
      <c r="S1359">
        <f t="shared" si="1046"/>
        <v>1991.7333333333331</v>
      </c>
      <c r="T1359">
        <f t="shared" si="1047"/>
        <v>1180.0694080000001</v>
      </c>
      <c r="U1359">
        <f t="shared" si="1048"/>
        <v>0.32779705777777773</v>
      </c>
      <c r="V1359">
        <f t="shared" si="1049"/>
        <v>2390080</v>
      </c>
      <c r="W1359">
        <f t="shared" si="1050"/>
        <v>663.91111111111104</v>
      </c>
      <c r="X1359">
        <f t="shared" si="1051"/>
        <v>1.7694739999999998</v>
      </c>
      <c r="Y1359">
        <f t="shared" si="1052"/>
        <v>1180.0694080000001</v>
      </c>
      <c r="Z1359">
        <f t="shared" si="1053"/>
        <v>843.88395509999998</v>
      </c>
      <c r="AA1359">
        <f t="shared" si="1054"/>
        <v>843.94609220000007</v>
      </c>
      <c r="AB1359">
        <f t="shared" si="1055"/>
        <v>844.00822929999993</v>
      </c>
      <c r="AC1359">
        <f t="shared" si="1056"/>
        <v>844.07036640000001</v>
      </c>
      <c r="AD1359">
        <f t="shared" si="1057"/>
        <v>844.13250349999998</v>
      </c>
      <c r="AE1359">
        <f t="shared" si="1058"/>
        <v>844.19464059999996</v>
      </c>
      <c r="AF1359">
        <f t="shared" si="1059"/>
        <v>844.25677770000004</v>
      </c>
      <c r="AG1359">
        <f t="shared" si="1060"/>
        <v>844.31891480000002</v>
      </c>
      <c r="AH1359">
        <f t="shared" si="1061"/>
        <v>844.3810519000001</v>
      </c>
      <c r="AI1359">
        <f t="shared" si="1062"/>
        <v>2185.6500864</v>
      </c>
      <c r="AJ1359">
        <f t="shared" si="1063"/>
        <v>2185.8110208000003</v>
      </c>
      <c r="AK1359">
        <f t="shared" si="1064"/>
        <v>2185.9719552000001</v>
      </c>
      <c r="AL1359">
        <f t="shared" si="1065"/>
        <v>2186.1328896000005</v>
      </c>
      <c r="AM1359">
        <f t="shared" si="1066"/>
        <v>2186.2938240000003</v>
      </c>
      <c r="AN1359">
        <f t="shared" si="1067"/>
        <v>2186.4547584000002</v>
      </c>
      <c r="AO1359">
        <f t="shared" si="1068"/>
        <v>2186.6156928</v>
      </c>
      <c r="AP1359">
        <f t="shared" si="1069"/>
        <v>2186.7766271999999</v>
      </c>
      <c r="AQ1359">
        <f t="shared" si="1070"/>
        <v>2186.9375616000002</v>
      </c>
      <c r="AR1359" t="str">
        <f t="shared" si="1072"/>
        <v>kmh-1358-mph</v>
      </c>
      <c r="AS1359">
        <f t="shared" si="1075"/>
        <v>1357</v>
      </c>
      <c r="AT1359" t="str">
        <f t="shared" si="1073"/>
        <v>kmh-1357-mph</v>
      </c>
      <c r="AU1359">
        <f t="shared" si="1076"/>
        <v>1356</v>
      </c>
      <c r="AV1359" t="str">
        <f t="shared" si="1074"/>
        <v>kmh-1356-mph</v>
      </c>
    </row>
    <row r="1360" spans="1:48" x14ac:dyDescent="0.3">
      <c r="A1360">
        <v>1359</v>
      </c>
      <c r="B1360">
        <f t="shared" si="1071"/>
        <v>844.44318899999996</v>
      </c>
      <c r="C1360">
        <f t="shared" si="1030"/>
        <v>2187.0984960000001</v>
      </c>
      <c r="D1360">
        <f t="shared" si="1031"/>
        <v>0.3775</v>
      </c>
      <c r="E1360">
        <f t="shared" si="1032"/>
        <v>1359000</v>
      </c>
      <c r="F1360">
        <f t="shared" si="1033"/>
        <v>377.5</v>
      </c>
      <c r="G1360">
        <f t="shared" si="1034"/>
        <v>4458661.5600000005</v>
      </c>
      <c r="H1360">
        <f t="shared" si="1035"/>
        <v>1238.5171</v>
      </c>
      <c r="I1360">
        <f t="shared" si="1036"/>
        <v>733.80129120000004</v>
      </c>
      <c r="J1360">
        <f t="shared" si="1037"/>
        <v>0.20383369200000001</v>
      </c>
      <c r="K1360">
        <f t="shared" si="1038"/>
        <v>1486220.4723896999</v>
      </c>
      <c r="L1360">
        <f t="shared" si="1039"/>
        <v>412.83902010824994</v>
      </c>
      <c r="M1360">
        <f t="shared" si="1040"/>
        <v>1.1394506553299999</v>
      </c>
      <c r="N1360">
        <f t="shared" si="1041"/>
        <v>733.80129120000004</v>
      </c>
      <c r="O1360">
        <f t="shared" si="1042"/>
        <v>0.3775</v>
      </c>
      <c r="P1360">
        <f t="shared" si="1043"/>
        <v>2187098.4960000003</v>
      </c>
      <c r="Q1360">
        <f t="shared" si="1044"/>
        <v>607.52736000000004</v>
      </c>
      <c r="R1360">
        <f t="shared" si="1045"/>
        <v>7175520</v>
      </c>
      <c r="S1360">
        <f t="shared" si="1046"/>
        <v>1993.1999999999998</v>
      </c>
      <c r="T1360">
        <f t="shared" si="1047"/>
        <v>1180.938384</v>
      </c>
      <c r="U1360">
        <f t="shared" si="1048"/>
        <v>0.32803843999999999</v>
      </c>
      <c r="V1360">
        <f t="shared" si="1049"/>
        <v>2391840</v>
      </c>
      <c r="W1360">
        <f t="shared" si="1050"/>
        <v>664.4</v>
      </c>
      <c r="X1360">
        <f t="shared" si="1051"/>
        <v>1.7707769999999998</v>
      </c>
      <c r="Y1360">
        <f t="shared" si="1052"/>
        <v>1180.938384</v>
      </c>
      <c r="Z1360">
        <f t="shared" si="1053"/>
        <v>844.50532609999993</v>
      </c>
      <c r="AA1360">
        <f t="shared" si="1054"/>
        <v>844.56746320000002</v>
      </c>
      <c r="AB1360">
        <f t="shared" si="1055"/>
        <v>844.62960029999999</v>
      </c>
      <c r="AC1360">
        <f t="shared" si="1056"/>
        <v>844.69173740000008</v>
      </c>
      <c r="AD1360">
        <f t="shared" si="1057"/>
        <v>844.75387450000005</v>
      </c>
      <c r="AE1360">
        <f t="shared" si="1058"/>
        <v>844.81601159999991</v>
      </c>
      <c r="AF1360">
        <f t="shared" si="1059"/>
        <v>844.8781487</v>
      </c>
      <c r="AG1360">
        <f t="shared" si="1060"/>
        <v>844.94028579999997</v>
      </c>
      <c r="AH1360">
        <f t="shared" si="1061"/>
        <v>845.00242290000006</v>
      </c>
      <c r="AI1360">
        <f t="shared" si="1062"/>
        <v>2187.2594303999999</v>
      </c>
      <c r="AJ1360">
        <f t="shared" si="1063"/>
        <v>2187.4203648000002</v>
      </c>
      <c r="AK1360">
        <f t="shared" si="1064"/>
        <v>2187.5812992000001</v>
      </c>
      <c r="AL1360">
        <f t="shared" si="1065"/>
        <v>2187.7422336000004</v>
      </c>
      <c r="AM1360">
        <f t="shared" si="1066"/>
        <v>2187.9031680000003</v>
      </c>
      <c r="AN1360">
        <f t="shared" si="1067"/>
        <v>2188.0641024000001</v>
      </c>
      <c r="AO1360">
        <f t="shared" si="1068"/>
        <v>2188.2250368</v>
      </c>
      <c r="AP1360">
        <f t="shared" si="1069"/>
        <v>2188.3859711999999</v>
      </c>
      <c r="AQ1360">
        <f t="shared" si="1070"/>
        <v>2188.5469056000002</v>
      </c>
      <c r="AR1360" t="str">
        <f t="shared" si="1072"/>
        <v>kmh-1359-mph</v>
      </c>
      <c r="AS1360">
        <f t="shared" si="1075"/>
        <v>1358</v>
      </c>
      <c r="AT1360" t="str">
        <f t="shared" si="1073"/>
        <v>kmh-1358-mph</v>
      </c>
      <c r="AU1360">
        <f t="shared" si="1076"/>
        <v>1357</v>
      </c>
      <c r="AV1360" t="str">
        <f t="shared" si="1074"/>
        <v>kmh-1357-mph</v>
      </c>
    </row>
    <row r="1361" spans="1:48" x14ac:dyDescent="0.3">
      <c r="A1361">
        <v>1360</v>
      </c>
      <c r="B1361">
        <f t="shared" si="1071"/>
        <v>845.06456000000003</v>
      </c>
      <c r="C1361">
        <f t="shared" si="1030"/>
        <v>2188.70784</v>
      </c>
      <c r="D1361">
        <f t="shared" si="1031"/>
        <v>0.37777777777777777</v>
      </c>
      <c r="E1361">
        <f t="shared" si="1032"/>
        <v>1360000</v>
      </c>
      <c r="F1361">
        <f t="shared" si="1033"/>
        <v>377.77777777777777</v>
      </c>
      <c r="G1361">
        <f t="shared" si="1034"/>
        <v>4461942.4000000004</v>
      </c>
      <c r="H1361">
        <f t="shared" si="1035"/>
        <v>1239.4284444444445</v>
      </c>
      <c r="I1361">
        <f t="shared" si="1036"/>
        <v>734.34124800000006</v>
      </c>
      <c r="J1361">
        <f t="shared" si="1037"/>
        <v>0.20398368000000003</v>
      </c>
      <c r="K1361">
        <f t="shared" si="1038"/>
        <v>1487314.0856880001</v>
      </c>
      <c r="L1361">
        <f t="shared" si="1039"/>
        <v>413.14280157999997</v>
      </c>
      <c r="M1361">
        <f t="shared" si="1040"/>
        <v>1.1402891032</v>
      </c>
      <c r="N1361">
        <f t="shared" si="1041"/>
        <v>734.34124800000006</v>
      </c>
      <c r="O1361">
        <f t="shared" si="1042"/>
        <v>0.37777777777777777</v>
      </c>
      <c r="P1361">
        <f t="shared" si="1043"/>
        <v>2188707.8399999999</v>
      </c>
      <c r="Q1361">
        <f t="shared" si="1044"/>
        <v>607.97439999999995</v>
      </c>
      <c r="R1361">
        <f t="shared" si="1045"/>
        <v>7180800</v>
      </c>
      <c r="S1361">
        <f t="shared" si="1046"/>
        <v>1994.6666666666665</v>
      </c>
      <c r="T1361">
        <f t="shared" si="1047"/>
        <v>1181.80736</v>
      </c>
      <c r="U1361">
        <f t="shared" si="1048"/>
        <v>0.32827982222222218</v>
      </c>
      <c r="V1361">
        <f t="shared" si="1049"/>
        <v>2393600</v>
      </c>
      <c r="W1361">
        <f t="shared" si="1050"/>
        <v>664.88888888888891</v>
      </c>
      <c r="X1361">
        <f t="shared" si="1051"/>
        <v>1.7720799999999999</v>
      </c>
      <c r="Y1361">
        <f t="shared" si="1052"/>
        <v>1181.80736</v>
      </c>
      <c r="Z1361">
        <f t="shared" si="1053"/>
        <v>845.1266971</v>
      </c>
      <c r="AA1361">
        <f t="shared" si="1054"/>
        <v>845.18883420000009</v>
      </c>
      <c r="AB1361">
        <f t="shared" si="1055"/>
        <v>845.25097129999995</v>
      </c>
      <c r="AC1361">
        <f t="shared" si="1056"/>
        <v>845.31310840000003</v>
      </c>
      <c r="AD1361">
        <f t="shared" si="1057"/>
        <v>845.37524550000001</v>
      </c>
      <c r="AE1361">
        <f t="shared" si="1058"/>
        <v>845.43738259999998</v>
      </c>
      <c r="AF1361">
        <f t="shared" si="1059"/>
        <v>845.49951970000006</v>
      </c>
      <c r="AG1361">
        <f t="shared" si="1060"/>
        <v>845.56165680000004</v>
      </c>
      <c r="AH1361">
        <f t="shared" si="1061"/>
        <v>845.62379390000001</v>
      </c>
      <c r="AI1361">
        <f t="shared" si="1062"/>
        <v>2188.8687743999999</v>
      </c>
      <c r="AJ1361">
        <f t="shared" si="1063"/>
        <v>2189.0297088000002</v>
      </c>
      <c r="AK1361">
        <f t="shared" si="1064"/>
        <v>2189.1906432000001</v>
      </c>
      <c r="AL1361">
        <f t="shared" si="1065"/>
        <v>2189.3515776000004</v>
      </c>
      <c r="AM1361">
        <f t="shared" si="1066"/>
        <v>2189.5125120000002</v>
      </c>
      <c r="AN1361">
        <f t="shared" si="1067"/>
        <v>2189.6734464000001</v>
      </c>
      <c r="AO1361">
        <f t="shared" si="1068"/>
        <v>2189.8343808000004</v>
      </c>
      <c r="AP1361">
        <f t="shared" si="1069"/>
        <v>2189.9953152000003</v>
      </c>
      <c r="AQ1361">
        <f t="shared" si="1070"/>
        <v>2190.1562496000001</v>
      </c>
      <c r="AR1361" t="str">
        <f t="shared" si="1072"/>
        <v>kmh-1360-mph</v>
      </c>
      <c r="AS1361">
        <f t="shared" si="1075"/>
        <v>1359</v>
      </c>
      <c r="AT1361" t="str">
        <f t="shared" si="1073"/>
        <v>kmh-1359-mph</v>
      </c>
      <c r="AU1361">
        <f t="shared" si="1076"/>
        <v>1358</v>
      </c>
      <c r="AV1361" t="str">
        <f t="shared" si="1074"/>
        <v>kmh-1358-mph</v>
      </c>
    </row>
    <row r="1362" spans="1:48" x14ac:dyDescent="0.3">
      <c r="A1362">
        <v>1361</v>
      </c>
      <c r="B1362">
        <f t="shared" si="1071"/>
        <v>845.68593099999998</v>
      </c>
      <c r="C1362">
        <f t="shared" si="1030"/>
        <v>2190.317184</v>
      </c>
      <c r="D1362">
        <f t="shared" si="1031"/>
        <v>0.37805555555555553</v>
      </c>
      <c r="E1362">
        <f t="shared" si="1032"/>
        <v>1361000</v>
      </c>
      <c r="F1362">
        <f t="shared" si="1033"/>
        <v>378.0555555555556</v>
      </c>
      <c r="G1362">
        <f t="shared" si="1034"/>
        <v>4465223.24</v>
      </c>
      <c r="H1362">
        <f t="shared" si="1035"/>
        <v>1240.339788888889</v>
      </c>
      <c r="I1362">
        <f t="shared" si="1036"/>
        <v>734.88120479999998</v>
      </c>
      <c r="J1362">
        <f t="shared" si="1037"/>
        <v>0.20413366800000002</v>
      </c>
      <c r="K1362">
        <f t="shared" si="1038"/>
        <v>1488407.6989863</v>
      </c>
      <c r="L1362">
        <f t="shared" si="1039"/>
        <v>413.44658305174994</v>
      </c>
      <c r="M1362">
        <f t="shared" si="1040"/>
        <v>1.1411275510699999</v>
      </c>
      <c r="N1362">
        <f t="shared" si="1041"/>
        <v>734.88120479999998</v>
      </c>
      <c r="O1362">
        <f t="shared" si="1042"/>
        <v>0.37805555555555553</v>
      </c>
      <c r="P1362">
        <f t="shared" si="1043"/>
        <v>2190317.1839999999</v>
      </c>
      <c r="Q1362">
        <f t="shared" si="1044"/>
        <v>608.42143999999996</v>
      </c>
      <c r="R1362">
        <f t="shared" si="1045"/>
        <v>7186080</v>
      </c>
      <c r="S1362">
        <f t="shared" si="1046"/>
        <v>1996.1333333333332</v>
      </c>
      <c r="T1362">
        <f t="shared" si="1047"/>
        <v>1182.676336</v>
      </c>
      <c r="U1362">
        <f t="shared" si="1048"/>
        <v>0.32852120444444444</v>
      </c>
      <c r="V1362">
        <f t="shared" si="1049"/>
        <v>2395360</v>
      </c>
      <c r="W1362">
        <f t="shared" si="1050"/>
        <v>665.37777777777774</v>
      </c>
      <c r="X1362">
        <f t="shared" si="1051"/>
        <v>1.7733829999999999</v>
      </c>
      <c r="Y1362">
        <f t="shared" si="1052"/>
        <v>1182.676336</v>
      </c>
      <c r="Z1362">
        <f t="shared" si="1053"/>
        <v>845.74806809999995</v>
      </c>
      <c r="AA1362">
        <f t="shared" si="1054"/>
        <v>845.81020520000004</v>
      </c>
      <c r="AB1362">
        <f t="shared" si="1055"/>
        <v>845.87234230000001</v>
      </c>
      <c r="AC1362">
        <f t="shared" si="1056"/>
        <v>845.9344794000001</v>
      </c>
      <c r="AD1362">
        <f t="shared" si="1057"/>
        <v>845.99661649999996</v>
      </c>
      <c r="AE1362">
        <f t="shared" si="1058"/>
        <v>846.05875359999993</v>
      </c>
      <c r="AF1362">
        <f t="shared" si="1059"/>
        <v>846.12089070000002</v>
      </c>
      <c r="AG1362">
        <f t="shared" si="1060"/>
        <v>846.18302779999999</v>
      </c>
      <c r="AH1362">
        <f t="shared" si="1061"/>
        <v>846.24516490000008</v>
      </c>
      <c r="AI1362">
        <f t="shared" si="1062"/>
        <v>2190.4781183999999</v>
      </c>
      <c r="AJ1362">
        <f t="shared" si="1063"/>
        <v>2190.6390528000002</v>
      </c>
      <c r="AK1362">
        <f t="shared" si="1064"/>
        <v>2190.7999872</v>
      </c>
      <c r="AL1362">
        <f t="shared" si="1065"/>
        <v>2190.9609216000003</v>
      </c>
      <c r="AM1362">
        <f t="shared" si="1066"/>
        <v>2191.1218560000002</v>
      </c>
      <c r="AN1362">
        <f t="shared" si="1067"/>
        <v>2191.2827904000001</v>
      </c>
      <c r="AO1362">
        <f t="shared" si="1068"/>
        <v>2191.4437248000004</v>
      </c>
      <c r="AP1362">
        <f t="shared" si="1069"/>
        <v>2191.6046592000002</v>
      </c>
      <c r="AQ1362">
        <f t="shared" si="1070"/>
        <v>2191.7655936000001</v>
      </c>
      <c r="AR1362" t="str">
        <f t="shared" si="1072"/>
        <v>kmh-1361-mph</v>
      </c>
      <c r="AS1362">
        <f t="shared" si="1075"/>
        <v>1360</v>
      </c>
      <c r="AT1362" t="str">
        <f t="shared" si="1073"/>
        <v>kmh-1360-mph</v>
      </c>
      <c r="AU1362">
        <f t="shared" si="1076"/>
        <v>1359</v>
      </c>
      <c r="AV1362" t="str">
        <f t="shared" si="1074"/>
        <v>kmh-1359-mph</v>
      </c>
    </row>
    <row r="1363" spans="1:48" x14ac:dyDescent="0.3">
      <c r="A1363">
        <v>1362</v>
      </c>
      <c r="B1363">
        <f t="shared" si="1071"/>
        <v>846.30730200000005</v>
      </c>
      <c r="C1363">
        <f t="shared" si="1030"/>
        <v>2191.926528</v>
      </c>
      <c r="D1363">
        <f t="shared" si="1031"/>
        <v>0.37833333333333335</v>
      </c>
      <c r="E1363">
        <f t="shared" si="1032"/>
        <v>1362000</v>
      </c>
      <c r="F1363">
        <f t="shared" si="1033"/>
        <v>378.33333333333337</v>
      </c>
      <c r="G1363">
        <f t="shared" si="1034"/>
        <v>4468504.08</v>
      </c>
      <c r="H1363">
        <f t="shared" si="1035"/>
        <v>1241.2511333333334</v>
      </c>
      <c r="I1363">
        <f t="shared" si="1036"/>
        <v>735.4211616</v>
      </c>
      <c r="J1363">
        <f t="shared" si="1037"/>
        <v>0.20428365600000001</v>
      </c>
      <c r="K1363">
        <f t="shared" si="1038"/>
        <v>1489501.3122846</v>
      </c>
      <c r="L1363">
        <f t="shared" si="1039"/>
        <v>413.75036452349997</v>
      </c>
      <c r="M1363">
        <f t="shared" si="1040"/>
        <v>1.1419659989399999</v>
      </c>
      <c r="N1363">
        <f t="shared" si="1041"/>
        <v>735.4211616</v>
      </c>
      <c r="O1363">
        <f t="shared" si="1042"/>
        <v>0.37833333333333335</v>
      </c>
      <c r="P1363">
        <f t="shared" si="1043"/>
        <v>2191926.5279999999</v>
      </c>
      <c r="Q1363">
        <f t="shared" si="1044"/>
        <v>608.86847999999998</v>
      </c>
      <c r="R1363">
        <f t="shared" si="1045"/>
        <v>7191360</v>
      </c>
      <c r="S1363">
        <f t="shared" si="1046"/>
        <v>1997.6</v>
      </c>
      <c r="T1363">
        <f t="shared" si="1047"/>
        <v>1183.545312</v>
      </c>
      <c r="U1363">
        <f t="shared" si="1048"/>
        <v>0.32876258666666663</v>
      </c>
      <c r="V1363">
        <f t="shared" si="1049"/>
        <v>2397120</v>
      </c>
      <c r="W1363">
        <f t="shared" si="1050"/>
        <v>665.86666666666667</v>
      </c>
      <c r="X1363">
        <f t="shared" si="1051"/>
        <v>1.7746859999999998</v>
      </c>
      <c r="Y1363">
        <f t="shared" si="1052"/>
        <v>1183.545312</v>
      </c>
      <c r="Z1363">
        <f t="shared" si="1053"/>
        <v>846.36943909999991</v>
      </c>
      <c r="AA1363">
        <f t="shared" si="1054"/>
        <v>846.43157619999999</v>
      </c>
      <c r="AB1363">
        <f t="shared" si="1055"/>
        <v>846.49371329999997</v>
      </c>
      <c r="AC1363">
        <f t="shared" si="1056"/>
        <v>846.55585040000005</v>
      </c>
      <c r="AD1363">
        <f t="shared" si="1057"/>
        <v>846.61798750000003</v>
      </c>
      <c r="AE1363">
        <f t="shared" si="1058"/>
        <v>846.6801246</v>
      </c>
      <c r="AF1363">
        <f t="shared" si="1059"/>
        <v>846.74226170000009</v>
      </c>
      <c r="AG1363">
        <f t="shared" si="1060"/>
        <v>846.80439879999994</v>
      </c>
      <c r="AH1363">
        <f t="shared" si="1061"/>
        <v>846.86653590000003</v>
      </c>
      <c r="AI1363">
        <f t="shared" si="1062"/>
        <v>2192.0874623999998</v>
      </c>
      <c r="AJ1363">
        <f t="shared" si="1063"/>
        <v>2192.2483968000001</v>
      </c>
      <c r="AK1363">
        <f t="shared" si="1064"/>
        <v>2192.4093312</v>
      </c>
      <c r="AL1363">
        <f t="shared" si="1065"/>
        <v>2192.5702656000003</v>
      </c>
      <c r="AM1363">
        <f t="shared" si="1066"/>
        <v>2192.7312000000002</v>
      </c>
      <c r="AN1363">
        <f t="shared" si="1067"/>
        <v>2192.8921344</v>
      </c>
      <c r="AO1363">
        <f t="shared" si="1068"/>
        <v>2193.0530688000003</v>
      </c>
      <c r="AP1363">
        <f t="shared" si="1069"/>
        <v>2193.2140032000002</v>
      </c>
      <c r="AQ1363">
        <f t="shared" si="1070"/>
        <v>2193.3749376000001</v>
      </c>
      <c r="AR1363" t="str">
        <f t="shared" si="1072"/>
        <v>kmh-1362-mph</v>
      </c>
      <c r="AS1363">
        <f t="shared" si="1075"/>
        <v>1361</v>
      </c>
      <c r="AT1363" t="str">
        <f t="shared" si="1073"/>
        <v>kmh-1361-mph</v>
      </c>
      <c r="AU1363">
        <f t="shared" si="1076"/>
        <v>1360</v>
      </c>
      <c r="AV1363" t="str">
        <f t="shared" si="1074"/>
        <v>kmh-1360-mph</v>
      </c>
    </row>
    <row r="1364" spans="1:48" x14ac:dyDescent="0.3">
      <c r="A1364">
        <v>1363</v>
      </c>
      <c r="B1364">
        <f t="shared" si="1071"/>
        <v>846.928673</v>
      </c>
      <c r="C1364">
        <f t="shared" si="1030"/>
        <v>2193.5358719999999</v>
      </c>
      <c r="D1364">
        <f t="shared" si="1031"/>
        <v>0.37861111111111112</v>
      </c>
      <c r="E1364">
        <f t="shared" si="1032"/>
        <v>1363000</v>
      </c>
      <c r="F1364">
        <f t="shared" si="1033"/>
        <v>378.61111111111114</v>
      </c>
      <c r="G1364">
        <f t="shared" si="1034"/>
        <v>4471784.92</v>
      </c>
      <c r="H1364">
        <f t="shared" si="1035"/>
        <v>1242.1624777777779</v>
      </c>
      <c r="I1364">
        <f t="shared" si="1036"/>
        <v>735.96111840000003</v>
      </c>
      <c r="J1364">
        <f t="shared" si="1037"/>
        <v>0.20443364400000003</v>
      </c>
      <c r="K1364">
        <f t="shared" si="1038"/>
        <v>1490594.9255828999</v>
      </c>
      <c r="L1364">
        <f t="shared" si="1039"/>
        <v>414.05414599524994</v>
      </c>
      <c r="M1364">
        <f t="shared" si="1040"/>
        <v>1.14280444681</v>
      </c>
      <c r="N1364">
        <f t="shared" si="1041"/>
        <v>735.96111840000003</v>
      </c>
      <c r="O1364">
        <f t="shared" si="1042"/>
        <v>0.37861111111111112</v>
      </c>
      <c r="P1364">
        <f t="shared" si="1043"/>
        <v>2193535.872</v>
      </c>
      <c r="Q1364">
        <f t="shared" si="1044"/>
        <v>609.31551999999999</v>
      </c>
      <c r="R1364">
        <f t="shared" si="1045"/>
        <v>7196640</v>
      </c>
      <c r="S1364">
        <f t="shared" si="1046"/>
        <v>1999.0666666666666</v>
      </c>
      <c r="T1364">
        <f t="shared" si="1047"/>
        <v>1184.4142879999999</v>
      </c>
      <c r="U1364">
        <f t="shared" si="1048"/>
        <v>0.32900396888888889</v>
      </c>
      <c r="V1364">
        <f t="shared" si="1049"/>
        <v>2398880</v>
      </c>
      <c r="W1364">
        <f t="shared" si="1050"/>
        <v>666.3555555555555</v>
      </c>
      <c r="X1364">
        <f t="shared" si="1051"/>
        <v>1.7759889999999998</v>
      </c>
      <c r="Y1364">
        <f t="shared" si="1052"/>
        <v>1184.4142879999999</v>
      </c>
      <c r="Z1364">
        <f t="shared" si="1053"/>
        <v>846.99081009999998</v>
      </c>
      <c r="AA1364">
        <f t="shared" si="1054"/>
        <v>847.05294720000006</v>
      </c>
      <c r="AB1364">
        <f t="shared" si="1055"/>
        <v>847.11508430000004</v>
      </c>
      <c r="AC1364">
        <f t="shared" si="1056"/>
        <v>847.17722140000012</v>
      </c>
      <c r="AD1364">
        <f t="shared" si="1057"/>
        <v>847.23935849999998</v>
      </c>
      <c r="AE1364">
        <f t="shared" si="1058"/>
        <v>847.30149559999995</v>
      </c>
      <c r="AF1364">
        <f t="shared" si="1059"/>
        <v>847.36363270000004</v>
      </c>
      <c r="AG1364">
        <f t="shared" si="1060"/>
        <v>847.42576980000001</v>
      </c>
      <c r="AH1364">
        <f t="shared" si="1061"/>
        <v>847.4879069000001</v>
      </c>
      <c r="AI1364">
        <f t="shared" si="1062"/>
        <v>2193.6968063999998</v>
      </c>
      <c r="AJ1364">
        <f t="shared" si="1063"/>
        <v>2193.8577408000001</v>
      </c>
      <c r="AK1364">
        <f t="shared" si="1064"/>
        <v>2194.0186752</v>
      </c>
      <c r="AL1364">
        <f t="shared" si="1065"/>
        <v>2194.1796096000003</v>
      </c>
      <c r="AM1364">
        <f t="shared" si="1066"/>
        <v>2194.3405440000001</v>
      </c>
      <c r="AN1364">
        <f t="shared" si="1067"/>
        <v>2194.5014784</v>
      </c>
      <c r="AO1364">
        <f t="shared" si="1068"/>
        <v>2194.6624128000003</v>
      </c>
      <c r="AP1364">
        <f t="shared" si="1069"/>
        <v>2194.8233472000002</v>
      </c>
      <c r="AQ1364">
        <f t="shared" si="1070"/>
        <v>2194.9842816000005</v>
      </c>
      <c r="AR1364" t="str">
        <f t="shared" si="1072"/>
        <v>kmh-1363-mph</v>
      </c>
      <c r="AS1364">
        <f t="shared" si="1075"/>
        <v>1362</v>
      </c>
      <c r="AT1364" t="str">
        <f t="shared" si="1073"/>
        <v>kmh-1362-mph</v>
      </c>
      <c r="AU1364">
        <f t="shared" si="1076"/>
        <v>1361</v>
      </c>
      <c r="AV1364" t="str">
        <f t="shared" si="1074"/>
        <v>kmh-1361-mph</v>
      </c>
    </row>
    <row r="1365" spans="1:48" x14ac:dyDescent="0.3">
      <c r="A1365">
        <v>1364</v>
      </c>
      <c r="B1365">
        <f t="shared" si="1071"/>
        <v>847.55004399999996</v>
      </c>
      <c r="C1365">
        <f t="shared" si="1030"/>
        <v>2195.1452160000003</v>
      </c>
      <c r="D1365">
        <f t="shared" si="1031"/>
        <v>0.37888888888888889</v>
      </c>
      <c r="E1365">
        <f t="shared" si="1032"/>
        <v>1364000</v>
      </c>
      <c r="F1365">
        <f t="shared" si="1033"/>
        <v>378.88888888888891</v>
      </c>
      <c r="G1365">
        <f t="shared" si="1034"/>
        <v>4475065.76</v>
      </c>
      <c r="H1365">
        <f t="shared" si="1035"/>
        <v>1243.0738222222224</v>
      </c>
      <c r="I1365">
        <f t="shared" si="1036"/>
        <v>736.50107520000006</v>
      </c>
      <c r="J1365">
        <f t="shared" si="1037"/>
        <v>0.20458363200000002</v>
      </c>
      <c r="K1365">
        <f t="shared" si="1038"/>
        <v>1491688.5388811999</v>
      </c>
      <c r="L1365">
        <f t="shared" si="1039"/>
        <v>414.35792746699997</v>
      </c>
      <c r="M1365">
        <f t="shared" si="1040"/>
        <v>1.1436428946799999</v>
      </c>
      <c r="N1365">
        <f t="shared" si="1041"/>
        <v>736.50107520000006</v>
      </c>
      <c r="O1365">
        <f t="shared" si="1042"/>
        <v>0.37888888888888889</v>
      </c>
      <c r="P1365">
        <f t="shared" si="1043"/>
        <v>2195145.216</v>
      </c>
      <c r="Q1365">
        <f t="shared" si="1044"/>
        <v>609.76256000000001</v>
      </c>
      <c r="R1365">
        <f t="shared" si="1045"/>
        <v>7201920</v>
      </c>
      <c r="S1365">
        <f t="shared" si="1046"/>
        <v>2000.5333333333333</v>
      </c>
      <c r="T1365">
        <f t="shared" si="1047"/>
        <v>1185.2832639999999</v>
      </c>
      <c r="U1365">
        <f t="shared" si="1048"/>
        <v>0.32924535111111108</v>
      </c>
      <c r="V1365">
        <f t="shared" si="1049"/>
        <v>2400640</v>
      </c>
      <c r="W1365">
        <f t="shared" si="1050"/>
        <v>666.84444444444443</v>
      </c>
      <c r="X1365">
        <f t="shared" si="1051"/>
        <v>1.7772919999999999</v>
      </c>
      <c r="Y1365">
        <f t="shared" si="1052"/>
        <v>1185.2832639999999</v>
      </c>
      <c r="Z1365">
        <f t="shared" si="1053"/>
        <v>847.61218109999993</v>
      </c>
      <c r="AA1365">
        <f t="shared" si="1054"/>
        <v>847.67431820000002</v>
      </c>
      <c r="AB1365">
        <f t="shared" si="1055"/>
        <v>847.73645529999999</v>
      </c>
      <c r="AC1365">
        <f t="shared" si="1056"/>
        <v>847.79859240000008</v>
      </c>
      <c r="AD1365">
        <f t="shared" si="1057"/>
        <v>847.86072950000005</v>
      </c>
      <c r="AE1365">
        <f t="shared" si="1058"/>
        <v>847.92286659999991</v>
      </c>
      <c r="AF1365">
        <f t="shared" si="1059"/>
        <v>847.98500369999999</v>
      </c>
      <c r="AG1365">
        <f t="shared" si="1060"/>
        <v>848.04714079999997</v>
      </c>
      <c r="AH1365">
        <f t="shared" si="1061"/>
        <v>848.10927790000005</v>
      </c>
      <c r="AI1365">
        <f t="shared" si="1062"/>
        <v>2195.3061504000002</v>
      </c>
      <c r="AJ1365">
        <f t="shared" si="1063"/>
        <v>2195.4670848000001</v>
      </c>
      <c r="AK1365">
        <f t="shared" si="1064"/>
        <v>2195.6280191999999</v>
      </c>
      <c r="AL1365">
        <f t="shared" si="1065"/>
        <v>2195.7889536000002</v>
      </c>
      <c r="AM1365">
        <f t="shared" si="1066"/>
        <v>2195.9498880000001</v>
      </c>
      <c r="AN1365">
        <f t="shared" si="1067"/>
        <v>2196.1108224</v>
      </c>
      <c r="AO1365">
        <f t="shared" si="1068"/>
        <v>2196.2717568000003</v>
      </c>
      <c r="AP1365">
        <f t="shared" si="1069"/>
        <v>2196.4326912000001</v>
      </c>
      <c r="AQ1365">
        <f t="shared" si="1070"/>
        <v>2196.5936256000005</v>
      </c>
      <c r="AR1365" t="str">
        <f t="shared" si="1072"/>
        <v>kmh-1364-mph</v>
      </c>
      <c r="AS1365">
        <f t="shared" si="1075"/>
        <v>1363</v>
      </c>
      <c r="AT1365" t="str">
        <f t="shared" si="1073"/>
        <v>kmh-1363-mph</v>
      </c>
      <c r="AU1365">
        <f t="shared" si="1076"/>
        <v>1362</v>
      </c>
      <c r="AV1365" t="str">
        <f t="shared" si="1074"/>
        <v>kmh-1362-mph</v>
      </c>
    </row>
    <row r="1366" spans="1:48" x14ac:dyDescent="0.3">
      <c r="A1366">
        <v>1365</v>
      </c>
      <c r="B1366">
        <f t="shared" si="1071"/>
        <v>848.17141500000002</v>
      </c>
      <c r="C1366">
        <f t="shared" si="1030"/>
        <v>2196.7545600000003</v>
      </c>
      <c r="D1366">
        <f t="shared" si="1031"/>
        <v>0.37916666666666665</v>
      </c>
      <c r="E1366">
        <f t="shared" si="1032"/>
        <v>1365000</v>
      </c>
      <c r="F1366">
        <f t="shared" si="1033"/>
        <v>379.16666666666669</v>
      </c>
      <c r="G1366">
        <f t="shared" si="1034"/>
        <v>4478346.6000000006</v>
      </c>
      <c r="H1366">
        <f t="shared" si="1035"/>
        <v>1243.9851666666668</v>
      </c>
      <c r="I1366">
        <f t="shared" si="1036"/>
        <v>737.04103199999997</v>
      </c>
      <c r="J1366">
        <f t="shared" si="1037"/>
        <v>0.20473362000000003</v>
      </c>
      <c r="K1366">
        <f t="shared" si="1038"/>
        <v>1492782.1521795001</v>
      </c>
      <c r="L1366">
        <f t="shared" si="1039"/>
        <v>414.66170893874994</v>
      </c>
      <c r="M1366">
        <f t="shared" si="1040"/>
        <v>1.14448134255</v>
      </c>
      <c r="N1366">
        <f t="shared" si="1041"/>
        <v>737.04103199999997</v>
      </c>
      <c r="O1366">
        <f t="shared" si="1042"/>
        <v>0.37916666666666665</v>
      </c>
      <c r="P1366">
        <f t="shared" si="1043"/>
        <v>2196754.56</v>
      </c>
      <c r="Q1366">
        <f t="shared" si="1044"/>
        <v>610.20960000000002</v>
      </c>
      <c r="R1366">
        <f t="shared" si="1045"/>
        <v>7207200</v>
      </c>
      <c r="S1366">
        <f t="shared" si="1046"/>
        <v>2001.9999999999998</v>
      </c>
      <c r="T1366">
        <f t="shared" si="1047"/>
        <v>1186.1522399999999</v>
      </c>
      <c r="U1366">
        <f t="shared" si="1048"/>
        <v>0.32948673333333334</v>
      </c>
      <c r="V1366">
        <f t="shared" si="1049"/>
        <v>2402400</v>
      </c>
      <c r="W1366">
        <f t="shared" si="1050"/>
        <v>667.33333333333326</v>
      </c>
      <c r="X1366">
        <f t="shared" si="1051"/>
        <v>1.7785949999999999</v>
      </c>
      <c r="Y1366">
        <f t="shared" si="1052"/>
        <v>1186.1522399999999</v>
      </c>
      <c r="Z1366">
        <f t="shared" si="1053"/>
        <v>848.2335521</v>
      </c>
      <c r="AA1366">
        <f t="shared" si="1054"/>
        <v>848.29568920000008</v>
      </c>
      <c r="AB1366">
        <f t="shared" si="1055"/>
        <v>848.35782629999994</v>
      </c>
      <c r="AC1366">
        <f t="shared" si="1056"/>
        <v>848.41996340000003</v>
      </c>
      <c r="AD1366">
        <f t="shared" si="1057"/>
        <v>848.4821005</v>
      </c>
      <c r="AE1366">
        <f t="shared" si="1058"/>
        <v>848.54423759999997</v>
      </c>
      <c r="AF1366">
        <f t="shared" si="1059"/>
        <v>848.60637470000006</v>
      </c>
      <c r="AG1366">
        <f t="shared" si="1060"/>
        <v>848.66851180000003</v>
      </c>
      <c r="AH1366">
        <f t="shared" si="1061"/>
        <v>848.73064890000012</v>
      </c>
      <c r="AI1366">
        <f t="shared" si="1062"/>
        <v>2196.9154944000002</v>
      </c>
      <c r="AJ1366">
        <f t="shared" si="1063"/>
        <v>2197.0764288</v>
      </c>
      <c r="AK1366">
        <f t="shared" si="1064"/>
        <v>2197.2373631999999</v>
      </c>
      <c r="AL1366">
        <f t="shared" si="1065"/>
        <v>2197.3982976000002</v>
      </c>
      <c r="AM1366">
        <f t="shared" si="1066"/>
        <v>2197.5592320000001</v>
      </c>
      <c r="AN1366">
        <f t="shared" si="1067"/>
        <v>2197.7201663999999</v>
      </c>
      <c r="AO1366">
        <f t="shared" si="1068"/>
        <v>2197.8811008000002</v>
      </c>
      <c r="AP1366">
        <f t="shared" si="1069"/>
        <v>2198.0420352000001</v>
      </c>
      <c r="AQ1366">
        <f t="shared" si="1070"/>
        <v>2198.2029696000004</v>
      </c>
      <c r="AR1366" t="str">
        <f t="shared" si="1072"/>
        <v>kmh-1365-mph</v>
      </c>
      <c r="AS1366">
        <f t="shared" si="1075"/>
        <v>1364</v>
      </c>
      <c r="AT1366" t="str">
        <f t="shared" si="1073"/>
        <v>kmh-1364-mph</v>
      </c>
      <c r="AU1366">
        <f t="shared" si="1076"/>
        <v>1363</v>
      </c>
      <c r="AV1366" t="str">
        <f t="shared" si="1074"/>
        <v>kmh-1363-mph</v>
      </c>
    </row>
    <row r="1367" spans="1:48" x14ac:dyDescent="0.3">
      <c r="A1367">
        <v>1366</v>
      </c>
      <c r="B1367">
        <f t="shared" si="1071"/>
        <v>848.79278599999998</v>
      </c>
      <c r="C1367">
        <f t="shared" si="1030"/>
        <v>2198.3639040000003</v>
      </c>
      <c r="D1367">
        <f t="shared" si="1031"/>
        <v>0.37944444444444442</v>
      </c>
      <c r="E1367">
        <f t="shared" si="1032"/>
        <v>1366000</v>
      </c>
      <c r="F1367">
        <f t="shared" si="1033"/>
        <v>379.44444444444446</v>
      </c>
      <c r="G1367">
        <f t="shared" si="1034"/>
        <v>4481627.4400000004</v>
      </c>
      <c r="H1367">
        <f t="shared" si="1035"/>
        <v>1244.8965111111113</v>
      </c>
      <c r="I1367">
        <f t="shared" si="1036"/>
        <v>737.5809888</v>
      </c>
      <c r="J1367">
        <f t="shared" si="1037"/>
        <v>0.20488360800000002</v>
      </c>
      <c r="K1367">
        <f t="shared" si="1038"/>
        <v>1493875.7654778</v>
      </c>
      <c r="L1367">
        <f t="shared" si="1039"/>
        <v>414.96549041049997</v>
      </c>
      <c r="M1367">
        <f t="shared" si="1040"/>
        <v>1.1453197904199999</v>
      </c>
      <c r="N1367">
        <f t="shared" si="1041"/>
        <v>737.5809888</v>
      </c>
      <c r="O1367">
        <f t="shared" si="1042"/>
        <v>0.37944444444444442</v>
      </c>
      <c r="P1367">
        <f t="shared" si="1043"/>
        <v>2198363.9040000001</v>
      </c>
      <c r="Q1367">
        <f t="shared" si="1044"/>
        <v>610.65664000000004</v>
      </c>
      <c r="R1367">
        <f t="shared" si="1045"/>
        <v>7212480</v>
      </c>
      <c r="S1367">
        <f t="shared" si="1046"/>
        <v>2003.4666666666665</v>
      </c>
      <c r="T1367">
        <f t="shared" si="1047"/>
        <v>1187.0212159999999</v>
      </c>
      <c r="U1367">
        <f t="shared" si="1048"/>
        <v>0.32972811555555553</v>
      </c>
      <c r="V1367">
        <f t="shared" si="1049"/>
        <v>2404160</v>
      </c>
      <c r="W1367">
        <f t="shared" si="1050"/>
        <v>667.82222222222219</v>
      </c>
      <c r="X1367">
        <f t="shared" si="1051"/>
        <v>1.779898</v>
      </c>
      <c r="Y1367">
        <f t="shared" si="1052"/>
        <v>1187.0212159999999</v>
      </c>
      <c r="Z1367">
        <f t="shared" si="1053"/>
        <v>848.85492309999995</v>
      </c>
      <c r="AA1367">
        <f t="shared" si="1054"/>
        <v>848.91706020000004</v>
      </c>
      <c r="AB1367">
        <f t="shared" si="1055"/>
        <v>848.97919730000001</v>
      </c>
      <c r="AC1367">
        <f t="shared" si="1056"/>
        <v>849.0413344000001</v>
      </c>
      <c r="AD1367">
        <f t="shared" si="1057"/>
        <v>849.10347149999996</v>
      </c>
      <c r="AE1367">
        <f t="shared" si="1058"/>
        <v>849.16560859999993</v>
      </c>
      <c r="AF1367">
        <f t="shared" si="1059"/>
        <v>849.22774570000001</v>
      </c>
      <c r="AG1367">
        <f t="shared" si="1060"/>
        <v>849.28988279999999</v>
      </c>
      <c r="AH1367">
        <f t="shared" si="1061"/>
        <v>849.35201990000007</v>
      </c>
      <c r="AI1367">
        <f t="shared" si="1062"/>
        <v>2198.5248384000001</v>
      </c>
      <c r="AJ1367">
        <f t="shared" si="1063"/>
        <v>2198.6857728</v>
      </c>
      <c r="AK1367">
        <f t="shared" si="1064"/>
        <v>2198.8467071999999</v>
      </c>
      <c r="AL1367">
        <f t="shared" si="1065"/>
        <v>2199.0076416000002</v>
      </c>
      <c r="AM1367">
        <f t="shared" si="1066"/>
        <v>2199.168576</v>
      </c>
      <c r="AN1367">
        <f t="shared" si="1067"/>
        <v>2199.3295103999999</v>
      </c>
      <c r="AO1367">
        <f t="shared" si="1068"/>
        <v>2199.4904448000002</v>
      </c>
      <c r="AP1367">
        <f t="shared" si="1069"/>
        <v>2199.6513792000001</v>
      </c>
      <c r="AQ1367">
        <f t="shared" si="1070"/>
        <v>2199.8123136000004</v>
      </c>
      <c r="AR1367" t="str">
        <f t="shared" si="1072"/>
        <v>kmh-1366-mph</v>
      </c>
      <c r="AS1367">
        <f t="shared" si="1075"/>
        <v>1365</v>
      </c>
      <c r="AT1367" t="str">
        <f t="shared" si="1073"/>
        <v>kmh-1365-mph</v>
      </c>
      <c r="AU1367">
        <f t="shared" si="1076"/>
        <v>1364</v>
      </c>
      <c r="AV1367" t="str">
        <f t="shared" si="1074"/>
        <v>kmh-1364-mph</v>
      </c>
    </row>
    <row r="1368" spans="1:48" x14ac:dyDescent="0.3">
      <c r="A1368">
        <v>1367</v>
      </c>
      <c r="B1368">
        <f t="shared" si="1071"/>
        <v>849.41415700000005</v>
      </c>
      <c r="C1368">
        <f t="shared" si="1030"/>
        <v>2199.9732480000002</v>
      </c>
      <c r="D1368">
        <f t="shared" si="1031"/>
        <v>0.37972222222222224</v>
      </c>
      <c r="E1368">
        <f t="shared" si="1032"/>
        <v>1367000</v>
      </c>
      <c r="F1368">
        <f t="shared" si="1033"/>
        <v>379.72222222222223</v>
      </c>
      <c r="G1368">
        <f t="shared" si="1034"/>
        <v>4484908.28</v>
      </c>
      <c r="H1368">
        <f t="shared" si="1035"/>
        <v>1245.8078555555558</v>
      </c>
      <c r="I1368">
        <f t="shared" si="1036"/>
        <v>738.12094560000003</v>
      </c>
      <c r="J1368">
        <f t="shared" si="1037"/>
        <v>0.20503359600000001</v>
      </c>
      <c r="K1368">
        <f t="shared" si="1038"/>
        <v>1494969.3787761</v>
      </c>
      <c r="L1368">
        <f t="shared" si="1039"/>
        <v>415.26927188225</v>
      </c>
      <c r="M1368">
        <f t="shared" si="1040"/>
        <v>1.14615823829</v>
      </c>
      <c r="N1368">
        <f t="shared" si="1041"/>
        <v>738.12094560000003</v>
      </c>
      <c r="O1368">
        <f t="shared" si="1042"/>
        <v>0.37972222222222224</v>
      </c>
      <c r="P1368">
        <f t="shared" si="1043"/>
        <v>2199973.2480000001</v>
      </c>
      <c r="Q1368">
        <f t="shared" si="1044"/>
        <v>611.10367999999994</v>
      </c>
      <c r="R1368">
        <f t="shared" si="1045"/>
        <v>7217760</v>
      </c>
      <c r="S1368">
        <f t="shared" si="1046"/>
        <v>2004.9333333333332</v>
      </c>
      <c r="T1368">
        <f t="shared" si="1047"/>
        <v>1187.8901920000001</v>
      </c>
      <c r="U1368">
        <f t="shared" si="1048"/>
        <v>0.32996949777777773</v>
      </c>
      <c r="V1368">
        <f t="shared" si="1049"/>
        <v>2405920</v>
      </c>
      <c r="W1368">
        <f t="shared" si="1050"/>
        <v>668.31111111111113</v>
      </c>
      <c r="X1368">
        <f t="shared" si="1051"/>
        <v>1.7812009999999998</v>
      </c>
      <c r="Y1368">
        <f t="shared" si="1052"/>
        <v>1187.8901920000001</v>
      </c>
      <c r="Z1368">
        <f t="shared" si="1053"/>
        <v>849.4762940999999</v>
      </c>
      <c r="AA1368">
        <f t="shared" si="1054"/>
        <v>849.53843119999999</v>
      </c>
      <c r="AB1368">
        <f t="shared" si="1055"/>
        <v>849.60056829999996</v>
      </c>
      <c r="AC1368">
        <f t="shared" si="1056"/>
        <v>849.66270540000005</v>
      </c>
      <c r="AD1368">
        <f t="shared" si="1057"/>
        <v>849.72484250000002</v>
      </c>
      <c r="AE1368">
        <f t="shared" si="1058"/>
        <v>849.7869796</v>
      </c>
      <c r="AF1368">
        <f t="shared" si="1059"/>
        <v>849.84911670000008</v>
      </c>
      <c r="AG1368">
        <f t="shared" si="1060"/>
        <v>849.91125379999994</v>
      </c>
      <c r="AH1368">
        <f t="shared" si="1061"/>
        <v>849.97339090000003</v>
      </c>
      <c r="AI1368">
        <f t="shared" si="1062"/>
        <v>2200.1341824000001</v>
      </c>
      <c r="AJ1368">
        <f t="shared" si="1063"/>
        <v>2200.2951168000004</v>
      </c>
      <c r="AK1368">
        <f t="shared" si="1064"/>
        <v>2200.4560512000003</v>
      </c>
      <c r="AL1368">
        <f t="shared" si="1065"/>
        <v>2200.6169856000001</v>
      </c>
      <c r="AM1368">
        <f t="shared" si="1066"/>
        <v>2200.77792</v>
      </c>
      <c r="AN1368">
        <f t="shared" si="1067"/>
        <v>2200.9388543999999</v>
      </c>
      <c r="AO1368">
        <f t="shared" si="1068"/>
        <v>2201.0997888000002</v>
      </c>
      <c r="AP1368">
        <f t="shared" si="1069"/>
        <v>2201.2607232</v>
      </c>
      <c r="AQ1368">
        <f t="shared" si="1070"/>
        <v>2201.4216576000003</v>
      </c>
      <c r="AR1368" t="str">
        <f t="shared" si="1072"/>
        <v>kmh-1367-mph</v>
      </c>
      <c r="AS1368">
        <f t="shared" si="1075"/>
        <v>1366</v>
      </c>
      <c r="AT1368" t="str">
        <f t="shared" si="1073"/>
        <v>kmh-1366-mph</v>
      </c>
      <c r="AU1368">
        <f t="shared" si="1076"/>
        <v>1365</v>
      </c>
      <c r="AV1368" t="str">
        <f t="shared" si="1074"/>
        <v>kmh-1365-mph</v>
      </c>
    </row>
    <row r="1369" spans="1:48" x14ac:dyDescent="0.3">
      <c r="A1369">
        <v>1368</v>
      </c>
      <c r="B1369">
        <f t="shared" si="1071"/>
        <v>850.035528</v>
      </c>
      <c r="C1369">
        <f t="shared" si="1030"/>
        <v>2201.5825920000002</v>
      </c>
      <c r="D1369">
        <f t="shared" si="1031"/>
        <v>0.38</v>
      </c>
      <c r="E1369">
        <f t="shared" si="1032"/>
        <v>1368000</v>
      </c>
      <c r="F1369">
        <f t="shared" si="1033"/>
        <v>380</v>
      </c>
      <c r="G1369">
        <f t="shared" si="1034"/>
        <v>4488189.12</v>
      </c>
      <c r="H1369">
        <f t="shared" si="1035"/>
        <v>1246.7192</v>
      </c>
      <c r="I1369">
        <f t="shared" si="1036"/>
        <v>738.66090240000005</v>
      </c>
      <c r="J1369">
        <f t="shared" si="1037"/>
        <v>0.20518358400000003</v>
      </c>
      <c r="K1369">
        <f t="shared" si="1038"/>
        <v>1496062.9920744</v>
      </c>
      <c r="L1369">
        <f t="shared" si="1039"/>
        <v>415.57305335399997</v>
      </c>
      <c r="M1369">
        <f t="shared" si="1040"/>
        <v>1.1469966861600001</v>
      </c>
      <c r="N1369">
        <f t="shared" si="1041"/>
        <v>738.66090240000005</v>
      </c>
      <c r="O1369">
        <f t="shared" si="1042"/>
        <v>0.38</v>
      </c>
      <c r="P1369">
        <f t="shared" si="1043"/>
        <v>2201582.5920000002</v>
      </c>
      <c r="Q1369">
        <f t="shared" si="1044"/>
        <v>611.55071999999996</v>
      </c>
      <c r="R1369">
        <f t="shared" si="1045"/>
        <v>7223040</v>
      </c>
      <c r="S1369">
        <f t="shared" si="1046"/>
        <v>2006.3999999999999</v>
      </c>
      <c r="T1369">
        <f t="shared" si="1047"/>
        <v>1188.759168</v>
      </c>
      <c r="U1369">
        <f t="shared" si="1048"/>
        <v>0.33021087999999998</v>
      </c>
      <c r="V1369">
        <f t="shared" si="1049"/>
        <v>2407680</v>
      </c>
      <c r="W1369">
        <f t="shared" si="1050"/>
        <v>668.8</v>
      </c>
      <c r="X1369">
        <f t="shared" si="1051"/>
        <v>1.7825039999999999</v>
      </c>
      <c r="Y1369">
        <f t="shared" si="1052"/>
        <v>1188.759168</v>
      </c>
      <c r="Z1369">
        <f t="shared" si="1053"/>
        <v>850.09766509999997</v>
      </c>
      <c r="AA1369">
        <f t="shared" si="1054"/>
        <v>850.15980220000006</v>
      </c>
      <c r="AB1369">
        <f t="shared" si="1055"/>
        <v>850.22193930000003</v>
      </c>
      <c r="AC1369">
        <f t="shared" si="1056"/>
        <v>850.28407640000012</v>
      </c>
      <c r="AD1369">
        <f t="shared" si="1057"/>
        <v>850.34621349999998</v>
      </c>
      <c r="AE1369">
        <f t="shared" si="1058"/>
        <v>850.40835059999995</v>
      </c>
      <c r="AF1369">
        <f t="shared" si="1059"/>
        <v>850.47048770000004</v>
      </c>
      <c r="AG1369">
        <f t="shared" si="1060"/>
        <v>850.53262480000001</v>
      </c>
      <c r="AH1369">
        <f t="shared" si="1061"/>
        <v>850.59476190000009</v>
      </c>
      <c r="AI1369">
        <f t="shared" si="1062"/>
        <v>2201.7435264000001</v>
      </c>
      <c r="AJ1369">
        <f t="shared" si="1063"/>
        <v>2201.9044608000004</v>
      </c>
      <c r="AK1369">
        <f t="shared" si="1064"/>
        <v>2202.0653952000002</v>
      </c>
      <c r="AL1369">
        <f t="shared" si="1065"/>
        <v>2202.2263296000001</v>
      </c>
      <c r="AM1369">
        <f t="shared" si="1066"/>
        <v>2202.387264</v>
      </c>
      <c r="AN1369">
        <f t="shared" si="1067"/>
        <v>2202.5481983999998</v>
      </c>
      <c r="AO1369">
        <f t="shared" si="1068"/>
        <v>2202.7091328000001</v>
      </c>
      <c r="AP1369">
        <f t="shared" si="1069"/>
        <v>2202.8700672</v>
      </c>
      <c r="AQ1369">
        <f t="shared" si="1070"/>
        <v>2203.0310016000003</v>
      </c>
      <c r="AR1369" t="str">
        <f t="shared" si="1072"/>
        <v>kmh-1368-mph</v>
      </c>
      <c r="AS1369">
        <f t="shared" si="1075"/>
        <v>1367</v>
      </c>
      <c r="AT1369" t="str">
        <f t="shared" si="1073"/>
        <v>kmh-1367-mph</v>
      </c>
      <c r="AU1369">
        <f t="shared" si="1076"/>
        <v>1366</v>
      </c>
      <c r="AV1369" t="str">
        <f t="shared" si="1074"/>
        <v>kmh-1366-mph</v>
      </c>
    </row>
    <row r="1370" spans="1:48" x14ac:dyDescent="0.3">
      <c r="A1370">
        <v>1369</v>
      </c>
      <c r="B1370">
        <f t="shared" si="1071"/>
        <v>850.65689899999995</v>
      </c>
      <c r="C1370">
        <f t="shared" si="1030"/>
        <v>2203.1919360000002</v>
      </c>
      <c r="D1370">
        <f t="shared" si="1031"/>
        <v>0.38027777777777777</v>
      </c>
      <c r="E1370">
        <f t="shared" si="1032"/>
        <v>1369000</v>
      </c>
      <c r="F1370">
        <f t="shared" si="1033"/>
        <v>380.27777777777777</v>
      </c>
      <c r="G1370">
        <f t="shared" si="1034"/>
        <v>4491469.96</v>
      </c>
      <c r="H1370">
        <f t="shared" si="1035"/>
        <v>1247.6305444444445</v>
      </c>
      <c r="I1370">
        <f t="shared" si="1036"/>
        <v>739.20085919999997</v>
      </c>
      <c r="J1370">
        <f t="shared" si="1037"/>
        <v>0.20533357200000002</v>
      </c>
      <c r="K1370">
        <f t="shared" si="1038"/>
        <v>1497156.6053726999</v>
      </c>
      <c r="L1370">
        <f t="shared" si="1039"/>
        <v>415.87683482575</v>
      </c>
      <c r="M1370">
        <f t="shared" si="1040"/>
        <v>1.1478351340299999</v>
      </c>
      <c r="N1370">
        <f t="shared" si="1041"/>
        <v>739.20085919999997</v>
      </c>
      <c r="O1370">
        <f t="shared" si="1042"/>
        <v>0.38027777777777777</v>
      </c>
      <c r="P1370">
        <f t="shared" si="1043"/>
        <v>2203191.9360000002</v>
      </c>
      <c r="Q1370">
        <f t="shared" si="1044"/>
        <v>611.99775999999997</v>
      </c>
      <c r="R1370">
        <f t="shared" si="1045"/>
        <v>7228320</v>
      </c>
      <c r="S1370">
        <f t="shared" si="1046"/>
        <v>2007.8666666666666</v>
      </c>
      <c r="T1370">
        <f t="shared" si="1047"/>
        <v>1189.628144</v>
      </c>
      <c r="U1370">
        <f t="shared" si="1048"/>
        <v>0.33045226222222218</v>
      </c>
      <c r="V1370">
        <f t="shared" si="1049"/>
        <v>2409440</v>
      </c>
      <c r="W1370">
        <f t="shared" si="1050"/>
        <v>669.28888888888889</v>
      </c>
      <c r="X1370">
        <f t="shared" si="1051"/>
        <v>1.7838069999999999</v>
      </c>
      <c r="Y1370">
        <f t="shared" si="1052"/>
        <v>1189.628144</v>
      </c>
      <c r="Z1370">
        <f t="shared" si="1053"/>
        <v>850.71903609999993</v>
      </c>
      <c r="AA1370">
        <f t="shared" si="1054"/>
        <v>850.78117320000001</v>
      </c>
      <c r="AB1370">
        <f t="shared" si="1055"/>
        <v>850.84331029999998</v>
      </c>
      <c r="AC1370">
        <f t="shared" si="1056"/>
        <v>850.90544740000007</v>
      </c>
      <c r="AD1370">
        <f t="shared" si="1057"/>
        <v>850.96758450000004</v>
      </c>
      <c r="AE1370">
        <f t="shared" si="1058"/>
        <v>851.0297215999999</v>
      </c>
      <c r="AF1370">
        <f t="shared" si="1059"/>
        <v>851.09185869999999</v>
      </c>
      <c r="AG1370">
        <f t="shared" si="1060"/>
        <v>851.15399579999996</v>
      </c>
      <c r="AH1370">
        <f t="shared" si="1061"/>
        <v>851.21613290000005</v>
      </c>
      <c r="AI1370">
        <f t="shared" si="1062"/>
        <v>2203.3528704</v>
      </c>
      <c r="AJ1370">
        <f t="shared" si="1063"/>
        <v>2203.5138048000003</v>
      </c>
      <c r="AK1370">
        <f t="shared" si="1064"/>
        <v>2203.6747392000002</v>
      </c>
      <c r="AL1370">
        <f t="shared" si="1065"/>
        <v>2203.8356736000005</v>
      </c>
      <c r="AM1370">
        <f t="shared" si="1066"/>
        <v>2203.9966079999999</v>
      </c>
      <c r="AN1370">
        <f t="shared" si="1067"/>
        <v>2204.1575423999998</v>
      </c>
      <c r="AO1370">
        <f t="shared" si="1068"/>
        <v>2204.3184768000001</v>
      </c>
      <c r="AP1370">
        <f t="shared" si="1069"/>
        <v>2204.4794112</v>
      </c>
      <c r="AQ1370">
        <f t="shared" si="1070"/>
        <v>2204.6403456000003</v>
      </c>
      <c r="AR1370" t="str">
        <f t="shared" si="1072"/>
        <v>kmh-1369-mph</v>
      </c>
      <c r="AS1370">
        <f t="shared" si="1075"/>
        <v>1368</v>
      </c>
      <c r="AT1370" t="str">
        <f t="shared" si="1073"/>
        <v>kmh-1368-mph</v>
      </c>
      <c r="AU1370">
        <f t="shared" si="1076"/>
        <v>1367</v>
      </c>
      <c r="AV1370" t="str">
        <f t="shared" si="1074"/>
        <v>kmh-1367-mph</v>
      </c>
    </row>
    <row r="1371" spans="1:48" x14ac:dyDescent="0.3">
      <c r="A1371">
        <v>1370</v>
      </c>
      <c r="B1371">
        <f t="shared" si="1071"/>
        <v>851.27827000000002</v>
      </c>
      <c r="C1371">
        <f t="shared" si="1030"/>
        <v>2204.8012800000001</v>
      </c>
      <c r="D1371">
        <f t="shared" si="1031"/>
        <v>0.38055555555555554</v>
      </c>
      <c r="E1371">
        <f t="shared" si="1032"/>
        <v>1370000</v>
      </c>
      <c r="F1371">
        <f t="shared" si="1033"/>
        <v>380.5555555555556</v>
      </c>
      <c r="G1371">
        <f t="shared" si="1034"/>
        <v>4494750.8</v>
      </c>
      <c r="H1371">
        <f t="shared" si="1035"/>
        <v>1248.5418888888889</v>
      </c>
      <c r="I1371">
        <f t="shared" si="1036"/>
        <v>739.740816</v>
      </c>
      <c r="J1371">
        <f t="shared" si="1037"/>
        <v>0.20548356000000001</v>
      </c>
      <c r="K1371">
        <f t="shared" si="1038"/>
        <v>1498250.2186710001</v>
      </c>
      <c r="L1371">
        <f t="shared" si="1039"/>
        <v>416.18061629749997</v>
      </c>
      <c r="M1371">
        <f t="shared" si="1040"/>
        <v>1.1486735819</v>
      </c>
      <c r="N1371">
        <f t="shared" si="1041"/>
        <v>739.740816</v>
      </c>
      <c r="O1371">
        <f t="shared" si="1042"/>
        <v>0.38055555555555554</v>
      </c>
      <c r="P1371">
        <f t="shared" si="1043"/>
        <v>2204801.2800000003</v>
      </c>
      <c r="Q1371">
        <f t="shared" si="1044"/>
        <v>612.44479999999999</v>
      </c>
      <c r="R1371">
        <f t="shared" si="1045"/>
        <v>7233600</v>
      </c>
      <c r="S1371">
        <f t="shared" si="1046"/>
        <v>2009.3333333333333</v>
      </c>
      <c r="T1371">
        <f t="shared" si="1047"/>
        <v>1190.49712</v>
      </c>
      <c r="U1371">
        <f t="shared" si="1048"/>
        <v>0.33069364444444443</v>
      </c>
      <c r="V1371">
        <f t="shared" si="1049"/>
        <v>2411200</v>
      </c>
      <c r="W1371">
        <f t="shared" si="1050"/>
        <v>669.77777777777771</v>
      </c>
      <c r="X1371">
        <f t="shared" si="1051"/>
        <v>1.78511</v>
      </c>
      <c r="Y1371">
        <f t="shared" si="1052"/>
        <v>1190.49712</v>
      </c>
      <c r="Z1371">
        <f t="shared" si="1053"/>
        <v>851.34040709999999</v>
      </c>
      <c r="AA1371">
        <f t="shared" si="1054"/>
        <v>851.40254420000008</v>
      </c>
      <c r="AB1371">
        <f t="shared" si="1055"/>
        <v>851.46468129999994</v>
      </c>
      <c r="AC1371">
        <f t="shared" si="1056"/>
        <v>851.52681840000002</v>
      </c>
      <c r="AD1371">
        <f t="shared" si="1057"/>
        <v>851.5889555</v>
      </c>
      <c r="AE1371">
        <f t="shared" si="1058"/>
        <v>851.65109259999997</v>
      </c>
      <c r="AF1371">
        <f t="shared" si="1059"/>
        <v>851.71322970000006</v>
      </c>
      <c r="AG1371">
        <f t="shared" si="1060"/>
        <v>851.77536680000003</v>
      </c>
      <c r="AH1371">
        <f t="shared" si="1061"/>
        <v>851.83750390000012</v>
      </c>
      <c r="AI1371">
        <f t="shared" si="1062"/>
        <v>2204.9622144</v>
      </c>
      <c r="AJ1371">
        <f t="shared" si="1063"/>
        <v>2205.1231488000003</v>
      </c>
      <c r="AK1371">
        <f t="shared" si="1064"/>
        <v>2205.2840832000002</v>
      </c>
      <c r="AL1371">
        <f t="shared" si="1065"/>
        <v>2205.4450176000005</v>
      </c>
      <c r="AM1371">
        <f t="shared" si="1066"/>
        <v>2205.6059520000003</v>
      </c>
      <c r="AN1371">
        <f t="shared" si="1067"/>
        <v>2205.7668864000002</v>
      </c>
      <c r="AO1371">
        <f t="shared" si="1068"/>
        <v>2205.9278208000001</v>
      </c>
      <c r="AP1371">
        <f t="shared" si="1069"/>
        <v>2206.0887551999999</v>
      </c>
      <c r="AQ1371">
        <f t="shared" si="1070"/>
        <v>2206.2496896000002</v>
      </c>
      <c r="AR1371" t="str">
        <f t="shared" si="1072"/>
        <v>kmh-1370-mph</v>
      </c>
      <c r="AS1371">
        <f t="shared" si="1075"/>
        <v>1369</v>
      </c>
      <c r="AT1371" t="str">
        <f t="shared" si="1073"/>
        <v>kmh-1369-mph</v>
      </c>
      <c r="AU1371">
        <f t="shared" si="1076"/>
        <v>1368</v>
      </c>
      <c r="AV1371" t="str">
        <f t="shared" si="1074"/>
        <v>kmh-1368-mph</v>
      </c>
    </row>
    <row r="1372" spans="1:48" x14ac:dyDescent="0.3">
      <c r="A1372">
        <v>1371</v>
      </c>
      <c r="B1372">
        <f t="shared" si="1071"/>
        <v>851.89964099999997</v>
      </c>
      <c r="C1372">
        <f t="shared" si="1030"/>
        <v>2206.4106240000001</v>
      </c>
      <c r="D1372">
        <f t="shared" si="1031"/>
        <v>0.38083333333333336</v>
      </c>
      <c r="E1372">
        <f t="shared" si="1032"/>
        <v>1371000</v>
      </c>
      <c r="F1372">
        <f t="shared" si="1033"/>
        <v>380.83333333333337</v>
      </c>
      <c r="G1372">
        <f t="shared" si="1034"/>
        <v>4498031.6400000006</v>
      </c>
      <c r="H1372">
        <f t="shared" si="1035"/>
        <v>1249.4532333333334</v>
      </c>
      <c r="I1372">
        <f t="shared" si="1036"/>
        <v>740.28077280000002</v>
      </c>
      <c r="J1372">
        <f t="shared" si="1037"/>
        <v>0.20563354800000003</v>
      </c>
      <c r="K1372">
        <f t="shared" si="1038"/>
        <v>1499343.8319693001</v>
      </c>
      <c r="L1372">
        <f t="shared" si="1039"/>
        <v>416.48439776924999</v>
      </c>
      <c r="M1372">
        <f t="shared" si="1040"/>
        <v>1.1495120297699999</v>
      </c>
      <c r="N1372">
        <f t="shared" si="1041"/>
        <v>740.28077280000002</v>
      </c>
      <c r="O1372">
        <f t="shared" si="1042"/>
        <v>0.38083333333333336</v>
      </c>
      <c r="P1372">
        <f t="shared" si="1043"/>
        <v>2206410.6240000003</v>
      </c>
      <c r="Q1372">
        <f t="shared" si="1044"/>
        <v>612.89184</v>
      </c>
      <c r="R1372">
        <f t="shared" si="1045"/>
        <v>7238880</v>
      </c>
      <c r="S1372">
        <f t="shared" si="1046"/>
        <v>2010.8</v>
      </c>
      <c r="T1372">
        <f t="shared" si="1047"/>
        <v>1191.366096</v>
      </c>
      <c r="U1372">
        <f t="shared" si="1048"/>
        <v>0.33093502666666663</v>
      </c>
      <c r="V1372">
        <f t="shared" si="1049"/>
        <v>2412960</v>
      </c>
      <c r="W1372">
        <f t="shared" si="1050"/>
        <v>670.26666666666665</v>
      </c>
      <c r="X1372">
        <f t="shared" si="1051"/>
        <v>1.7864129999999998</v>
      </c>
      <c r="Y1372">
        <f t="shared" si="1052"/>
        <v>1191.366096</v>
      </c>
      <c r="Z1372">
        <f t="shared" si="1053"/>
        <v>851.96177809999995</v>
      </c>
      <c r="AA1372">
        <f t="shared" si="1054"/>
        <v>852.02391520000003</v>
      </c>
      <c r="AB1372">
        <f t="shared" si="1055"/>
        <v>852.08605230000001</v>
      </c>
      <c r="AC1372">
        <f t="shared" si="1056"/>
        <v>852.14818940000009</v>
      </c>
      <c r="AD1372">
        <f t="shared" si="1057"/>
        <v>852.21032650000006</v>
      </c>
      <c r="AE1372">
        <f t="shared" si="1058"/>
        <v>852.27246359999992</v>
      </c>
      <c r="AF1372">
        <f t="shared" si="1059"/>
        <v>852.33460070000001</v>
      </c>
      <c r="AG1372">
        <f t="shared" si="1060"/>
        <v>852.39673779999998</v>
      </c>
      <c r="AH1372">
        <f t="shared" si="1061"/>
        <v>852.45887490000007</v>
      </c>
      <c r="AI1372">
        <f t="shared" si="1062"/>
        <v>2206.5715584</v>
      </c>
      <c r="AJ1372">
        <f t="shared" si="1063"/>
        <v>2206.7324928000003</v>
      </c>
      <c r="AK1372">
        <f t="shared" si="1064"/>
        <v>2206.8934272000001</v>
      </c>
      <c r="AL1372">
        <f t="shared" si="1065"/>
        <v>2207.0543616000004</v>
      </c>
      <c r="AM1372">
        <f t="shared" si="1066"/>
        <v>2207.2152960000003</v>
      </c>
      <c r="AN1372">
        <f t="shared" si="1067"/>
        <v>2207.3762304000002</v>
      </c>
      <c r="AO1372">
        <f t="shared" si="1068"/>
        <v>2207.5371648</v>
      </c>
      <c r="AP1372">
        <f t="shared" si="1069"/>
        <v>2207.6980991999999</v>
      </c>
      <c r="AQ1372">
        <f t="shared" si="1070"/>
        <v>2207.8590336000002</v>
      </c>
      <c r="AR1372" t="str">
        <f t="shared" si="1072"/>
        <v>kmh-1371-mph</v>
      </c>
      <c r="AS1372">
        <f t="shared" si="1075"/>
        <v>1370</v>
      </c>
      <c r="AT1372" t="str">
        <f t="shared" si="1073"/>
        <v>kmh-1370-mph</v>
      </c>
      <c r="AU1372">
        <f t="shared" si="1076"/>
        <v>1369</v>
      </c>
      <c r="AV1372" t="str">
        <f t="shared" si="1074"/>
        <v>kmh-1369-mph</v>
      </c>
    </row>
    <row r="1373" spans="1:48" x14ac:dyDescent="0.3">
      <c r="A1373">
        <v>1372</v>
      </c>
      <c r="B1373">
        <f t="shared" si="1071"/>
        <v>852.52101200000004</v>
      </c>
      <c r="C1373">
        <f t="shared" ref="C1373:C1436" si="1077">A1373*1.609344</f>
        <v>2208.0199680000001</v>
      </c>
      <c r="D1373">
        <f t="shared" ref="D1373:D1436" si="1078">A1373/3600</f>
        <v>0.38111111111111112</v>
      </c>
      <c r="E1373">
        <f t="shared" ref="E1373:E1436" si="1079">A1373*1000</f>
        <v>1372000</v>
      </c>
      <c r="F1373">
        <f t="shared" ref="F1373:F1436" si="1080">A1373*(1000/3600)</f>
        <v>381.11111111111114</v>
      </c>
      <c r="G1373">
        <f t="shared" ref="G1373:G1436" si="1081">A1373*3280.84</f>
        <v>4501312.4800000004</v>
      </c>
      <c r="H1373">
        <f t="shared" ref="H1373:H1436" si="1082">A1373*(3280.84/3600)</f>
        <v>1250.3645777777779</v>
      </c>
      <c r="I1373">
        <f t="shared" ref="I1373:I1436" si="1083">A1373*0.5399568</f>
        <v>740.82072960000005</v>
      </c>
      <c r="J1373">
        <f t="shared" ref="J1373:J1436" si="1084">A1373*(0.5399568/3600)</f>
        <v>0.20578353600000002</v>
      </c>
      <c r="K1373">
        <f t="shared" ref="K1373:K1436" si="1085">A1373*1093.6132983</f>
        <v>1500437.4452676</v>
      </c>
      <c r="L1373">
        <f t="shared" ref="L1373:L1436" si="1086">A1373*(1093.6132983/3600)</f>
        <v>416.78817924099997</v>
      </c>
      <c r="M1373">
        <f t="shared" ref="M1373:M1436" si="1087">A1373*0.00083844787</f>
        <v>1.15035047764</v>
      </c>
      <c r="N1373">
        <f t="shared" ref="N1373:N1436" si="1088">A1373*0.5399568</f>
        <v>740.82072960000005</v>
      </c>
      <c r="O1373">
        <f t="shared" ref="O1373:O1436" si="1089">A1373/3600</f>
        <v>0.38111111111111112</v>
      </c>
      <c r="P1373">
        <f t="shared" ref="P1373:P1436" si="1090">A1373*1609.344</f>
        <v>2208019.9679999999</v>
      </c>
      <c r="Q1373">
        <f t="shared" ref="Q1373:Q1436" si="1091">A1373*(1609.344/3600)</f>
        <v>613.33888000000002</v>
      </c>
      <c r="R1373">
        <f t="shared" ref="R1373:R1436" si="1092">A1373*5280</f>
        <v>7244160</v>
      </c>
      <c r="S1373">
        <f t="shared" ref="S1373:S1436" si="1093">A1373*(5280/3600)</f>
        <v>2012.2666666666664</v>
      </c>
      <c r="T1373">
        <f t="shared" ref="T1373:T1436" si="1094">A1373*0.868976</f>
        <v>1192.2350719999999</v>
      </c>
      <c r="U1373">
        <f t="shared" ref="U1373:U1436" si="1095">A1373*(0.868976/3600)</f>
        <v>0.33117640888888888</v>
      </c>
      <c r="V1373">
        <f t="shared" ref="V1373:V1436" si="1096">A1373*1760</f>
        <v>2414720</v>
      </c>
      <c r="W1373">
        <f t="shared" ref="W1373:W1436" si="1097">A1373*(1760/3600)</f>
        <v>670.75555555555559</v>
      </c>
      <c r="X1373">
        <f t="shared" ref="X1373:X1436" si="1098">A1373*0.001303</f>
        <v>1.7877159999999999</v>
      </c>
      <c r="Y1373">
        <f t="shared" ref="Y1373:Y1436" si="1099">A1373*0.868976</f>
        <v>1192.2350719999999</v>
      </c>
      <c r="Z1373">
        <f t="shared" ref="Z1373:Z1436" si="1100">(A1373&amp;".1")*0.621371</f>
        <v>852.5831490999999</v>
      </c>
      <c r="AA1373">
        <f t="shared" ref="AA1373:AA1436" si="1101">(A1373&amp;".2")*0.621371</f>
        <v>852.64528619999999</v>
      </c>
      <c r="AB1373">
        <f t="shared" ref="AB1373:AB1436" si="1102">(A1373&amp;".3")*0.621371</f>
        <v>852.70742329999996</v>
      </c>
      <c r="AC1373">
        <f t="shared" ref="AC1373:AC1436" si="1103">(A1373&amp;".4")*0.621371</f>
        <v>852.76956040000005</v>
      </c>
      <c r="AD1373">
        <f t="shared" ref="AD1373:AD1436" si="1104">(A1373&amp;".5")*0.621371</f>
        <v>852.83169750000002</v>
      </c>
      <c r="AE1373">
        <f t="shared" ref="AE1373:AE1436" si="1105">(A1373&amp;".6")*0.621371</f>
        <v>852.89383459999999</v>
      </c>
      <c r="AF1373">
        <f t="shared" ref="AF1373:AF1436" si="1106">(A1373&amp;".7")*0.621371</f>
        <v>852.95597170000008</v>
      </c>
      <c r="AG1373">
        <f t="shared" ref="AG1373:AG1436" si="1107">(A1373&amp;".8")*0.621371</f>
        <v>853.01810879999994</v>
      </c>
      <c r="AH1373">
        <f t="shared" ref="AH1373:AH1436" si="1108">(A1373&amp;".9")*0.621371</f>
        <v>853.08024590000002</v>
      </c>
      <c r="AI1373">
        <f t="shared" ref="AI1373:AI1436" si="1109">(A1373&amp;".1")*1.609344</f>
        <v>2208.1809023999999</v>
      </c>
      <c r="AJ1373">
        <f t="shared" ref="AJ1373:AJ1436" si="1110">(A1373&amp;".2")*1.609344</f>
        <v>2208.3418368000002</v>
      </c>
      <c r="AK1373">
        <f t="shared" ref="AK1373:AK1436" si="1111">(A1373&amp;".3")*1.609344</f>
        <v>2208.5027712000001</v>
      </c>
      <c r="AL1373">
        <f t="shared" ref="AL1373:AL1436" si="1112">(A1373&amp;".4")*1.609344</f>
        <v>2208.6637056000004</v>
      </c>
      <c r="AM1373">
        <f t="shared" ref="AM1373:AM1436" si="1113">(A1373&amp;".5")*1.609344</f>
        <v>2208.8246400000003</v>
      </c>
      <c r="AN1373">
        <f t="shared" ref="AN1373:AN1436" si="1114">(A1373&amp;".6")*1.609344</f>
        <v>2208.9855744000001</v>
      </c>
      <c r="AO1373">
        <f t="shared" ref="AO1373:AO1436" si="1115">(A1373&amp;".7")*1.609344</f>
        <v>2209.1465088000004</v>
      </c>
      <c r="AP1373">
        <f t="shared" ref="AP1373:AP1436" si="1116">(A1373&amp;".8")*1.609344</f>
        <v>2209.3074431999999</v>
      </c>
      <c r="AQ1373">
        <f t="shared" ref="AQ1373:AQ1436" si="1117">(A1373&amp;".9")*1.609344</f>
        <v>2209.4683776000002</v>
      </c>
      <c r="AR1373" t="str">
        <f t="shared" si="1072"/>
        <v>kmh-1372-mph</v>
      </c>
      <c r="AS1373">
        <f t="shared" si="1075"/>
        <v>1371</v>
      </c>
      <c r="AT1373" t="str">
        <f t="shared" si="1073"/>
        <v>kmh-1371-mph</v>
      </c>
      <c r="AU1373">
        <f t="shared" si="1076"/>
        <v>1370</v>
      </c>
      <c r="AV1373" t="str">
        <f t="shared" si="1074"/>
        <v>kmh-1370-mph</v>
      </c>
    </row>
    <row r="1374" spans="1:48" x14ac:dyDescent="0.3">
      <c r="A1374">
        <v>1373</v>
      </c>
      <c r="B1374">
        <f t="shared" si="1071"/>
        <v>853.142383</v>
      </c>
      <c r="C1374">
        <f t="shared" si="1077"/>
        <v>2209.629312</v>
      </c>
      <c r="D1374">
        <f t="shared" si="1078"/>
        <v>0.38138888888888889</v>
      </c>
      <c r="E1374">
        <f t="shared" si="1079"/>
        <v>1373000</v>
      </c>
      <c r="F1374">
        <f t="shared" si="1080"/>
        <v>381.38888888888891</v>
      </c>
      <c r="G1374">
        <f t="shared" si="1081"/>
        <v>4504593.32</v>
      </c>
      <c r="H1374">
        <f t="shared" si="1082"/>
        <v>1251.2759222222223</v>
      </c>
      <c r="I1374">
        <f t="shared" si="1083"/>
        <v>741.36068639999996</v>
      </c>
      <c r="J1374">
        <f t="shared" si="1084"/>
        <v>0.20593352400000001</v>
      </c>
      <c r="K1374">
        <f t="shared" si="1085"/>
        <v>1501531.0585659</v>
      </c>
      <c r="L1374">
        <f t="shared" si="1086"/>
        <v>417.09196071274999</v>
      </c>
      <c r="M1374">
        <f t="shared" si="1087"/>
        <v>1.1511889255099998</v>
      </c>
      <c r="N1374">
        <f t="shared" si="1088"/>
        <v>741.36068639999996</v>
      </c>
      <c r="O1374">
        <f t="shared" si="1089"/>
        <v>0.38138888888888889</v>
      </c>
      <c r="P1374">
        <f t="shared" si="1090"/>
        <v>2209629.3119999999</v>
      </c>
      <c r="Q1374">
        <f t="shared" si="1091"/>
        <v>613.78592000000003</v>
      </c>
      <c r="R1374">
        <f t="shared" si="1092"/>
        <v>7249440</v>
      </c>
      <c r="S1374">
        <f t="shared" si="1093"/>
        <v>2013.7333333333331</v>
      </c>
      <c r="T1374">
        <f t="shared" si="1094"/>
        <v>1193.1040479999999</v>
      </c>
      <c r="U1374">
        <f t="shared" si="1095"/>
        <v>0.33141779111111108</v>
      </c>
      <c r="V1374">
        <f t="shared" si="1096"/>
        <v>2416480</v>
      </c>
      <c r="W1374">
        <f t="shared" si="1097"/>
        <v>671.24444444444441</v>
      </c>
      <c r="X1374">
        <f t="shared" si="1098"/>
        <v>1.7890189999999999</v>
      </c>
      <c r="Y1374">
        <f t="shared" si="1099"/>
        <v>1193.1040479999999</v>
      </c>
      <c r="Z1374">
        <f t="shared" si="1100"/>
        <v>853.20452009999997</v>
      </c>
      <c r="AA1374">
        <f t="shared" si="1101"/>
        <v>853.26665720000005</v>
      </c>
      <c r="AB1374">
        <f t="shared" si="1102"/>
        <v>853.32879430000003</v>
      </c>
      <c r="AC1374">
        <f t="shared" si="1103"/>
        <v>853.39093140000011</v>
      </c>
      <c r="AD1374">
        <f t="shared" si="1104"/>
        <v>853.45306849999997</v>
      </c>
      <c r="AE1374">
        <f t="shared" si="1105"/>
        <v>853.51520559999994</v>
      </c>
      <c r="AF1374">
        <f t="shared" si="1106"/>
        <v>853.57734270000003</v>
      </c>
      <c r="AG1374">
        <f t="shared" si="1107"/>
        <v>853.6394798</v>
      </c>
      <c r="AH1374">
        <f t="shared" si="1108"/>
        <v>853.70161690000009</v>
      </c>
      <c r="AI1374">
        <f t="shared" si="1109"/>
        <v>2209.7902463999999</v>
      </c>
      <c r="AJ1374">
        <f t="shared" si="1110"/>
        <v>2209.9511808000002</v>
      </c>
      <c r="AK1374">
        <f t="shared" si="1111"/>
        <v>2210.1121152000001</v>
      </c>
      <c r="AL1374">
        <f t="shared" si="1112"/>
        <v>2210.2730496000004</v>
      </c>
      <c r="AM1374">
        <f t="shared" si="1113"/>
        <v>2210.4339840000002</v>
      </c>
      <c r="AN1374">
        <f t="shared" si="1114"/>
        <v>2210.5949184000001</v>
      </c>
      <c r="AO1374">
        <f t="shared" si="1115"/>
        <v>2210.7558528000004</v>
      </c>
      <c r="AP1374">
        <f t="shared" si="1116"/>
        <v>2210.9167872000003</v>
      </c>
      <c r="AQ1374">
        <f t="shared" si="1117"/>
        <v>2211.0777216000001</v>
      </c>
      <c r="AR1374" t="str">
        <f t="shared" si="1072"/>
        <v>kmh-1373-mph</v>
      </c>
      <c r="AS1374">
        <f t="shared" si="1075"/>
        <v>1372</v>
      </c>
      <c r="AT1374" t="str">
        <f t="shared" si="1073"/>
        <v>kmh-1372-mph</v>
      </c>
      <c r="AU1374">
        <f t="shared" si="1076"/>
        <v>1371</v>
      </c>
      <c r="AV1374" t="str">
        <f t="shared" si="1074"/>
        <v>kmh-1371-mph</v>
      </c>
    </row>
    <row r="1375" spans="1:48" x14ac:dyDescent="0.3">
      <c r="A1375">
        <v>1374</v>
      </c>
      <c r="B1375">
        <f t="shared" si="1071"/>
        <v>853.76375400000006</v>
      </c>
      <c r="C1375">
        <f t="shared" si="1077"/>
        <v>2211.238656</v>
      </c>
      <c r="D1375">
        <f t="shared" si="1078"/>
        <v>0.38166666666666665</v>
      </c>
      <c r="E1375">
        <f t="shared" si="1079"/>
        <v>1374000</v>
      </c>
      <c r="F1375">
        <f t="shared" si="1080"/>
        <v>381.66666666666669</v>
      </c>
      <c r="G1375">
        <f t="shared" si="1081"/>
        <v>4507874.16</v>
      </c>
      <c r="H1375">
        <f t="shared" si="1082"/>
        <v>1252.1872666666668</v>
      </c>
      <c r="I1375">
        <f t="shared" si="1083"/>
        <v>741.90064319999999</v>
      </c>
      <c r="J1375">
        <f t="shared" si="1084"/>
        <v>0.20608351200000002</v>
      </c>
      <c r="K1375">
        <f t="shared" si="1085"/>
        <v>1502624.6718641999</v>
      </c>
      <c r="L1375">
        <f t="shared" si="1086"/>
        <v>417.39574218449997</v>
      </c>
      <c r="M1375">
        <f t="shared" si="1087"/>
        <v>1.1520273733799999</v>
      </c>
      <c r="N1375">
        <f t="shared" si="1088"/>
        <v>741.90064319999999</v>
      </c>
      <c r="O1375">
        <f t="shared" si="1089"/>
        <v>0.38166666666666665</v>
      </c>
      <c r="P1375">
        <f t="shared" si="1090"/>
        <v>2211238.656</v>
      </c>
      <c r="Q1375">
        <f t="shared" si="1091"/>
        <v>614.23295999999993</v>
      </c>
      <c r="R1375">
        <f t="shared" si="1092"/>
        <v>7254720</v>
      </c>
      <c r="S1375">
        <f t="shared" si="1093"/>
        <v>2015.1999999999998</v>
      </c>
      <c r="T1375">
        <f t="shared" si="1094"/>
        <v>1193.9730239999999</v>
      </c>
      <c r="U1375">
        <f t="shared" si="1095"/>
        <v>0.33165917333333333</v>
      </c>
      <c r="V1375">
        <f t="shared" si="1096"/>
        <v>2418240</v>
      </c>
      <c r="W1375">
        <f t="shared" si="1097"/>
        <v>671.73333333333335</v>
      </c>
      <c r="X1375">
        <f t="shared" si="1098"/>
        <v>1.790322</v>
      </c>
      <c r="Y1375">
        <f t="shared" si="1099"/>
        <v>1193.9730239999999</v>
      </c>
      <c r="Z1375">
        <f t="shared" si="1100"/>
        <v>853.82589109999992</v>
      </c>
      <c r="AA1375">
        <f t="shared" si="1101"/>
        <v>853.88802820000001</v>
      </c>
      <c r="AB1375">
        <f t="shared" si="1102"/>
        <v>853.95016529999998</v>
      </c>
      <c r="AC1375">
        <f t="shared" si="1103"/>
        <v>854.01230240000007</v>
      </c>
      <c r="AD1375">
        <f t="shared" si="1104"/>
        <v>854.07443950000004</v>
      </c>
      <c r="AE1375">
        <f t="shared" si="1105"/>
        <v>854.1365765999999</v>
      </c>
      <c r="AF1375">
        <f t="shared" si="1106"/>
        <v>854.19871369999998</v>
      </c>
      <c r="AG1375">
        <f t="shared" si="1107"/>
        <v>854.26085079999996</v>
      </c>
      <c r="AH1375">
        <f t="shared" si="1108"/>
        <v>854.32298790000004</v>
      </c>
      <c r="AI1375">
        <f t="shared" si="1109"/>
        <v>2211.3995903999999</v>
      </c>
      <c r="AJ1375">
        <f t="shared" si="1110"/>
        <v>2211.5605248000002</v>
      </c>
      <c r="AK1375">
        <f t="shared" si="1111"/>
        <v>2211.7214592</v>
      </c>
      <c r="AL1375">
        <f t="shared" si="1112"/>
        <v>2211.8823936000003</v>
      </c>
      <c r="AM1375">
        <f t="shared" si="1113"/>
        <v>2212.0433280000002</v>
      </c>
      <c r="AN1375">
        <f t="shared" si="1114"/>
        <v>2212.2042624000001</v>
      </c>
      <c r="AO1375">
        <f t="shared" si="1115"/>
        <v>2212.3651968000004</v>
      </c>
      <c r="AP1375">
        <f t="shared" si="1116"/>
        <v>2212.5261312000002</v>
      </c>
      <c r="AQ1375">
        <f t="shared" si="1117"/>
        <v>2212.6870656000001</v>
      </c>
      <c r="AR1375" t="str">
        <f t="shared" si="1072"/>
        <v>kmh-1374-mph</v>
      </c>
      <c r="AS1375">
        <f t="shared" si="1075"/>
        <v>1373</v>
      </c>
      <c r="AT1375" t="str">
        <f t="shared" si="1073"/>
        <v>kmh-1373-mph</v>
      </c>
      <c r="AU1375">
        <f t="shared" si="1076"/>
        <v>1372</v>
      </c>
      <c r="AV1375" t="str">
        <f t="shared" si="1074"/>
        <v>kmh-1372-mph</v>
      </c>
    </row>
    <row r="1376" spans="1:48" x14ac:dyDescent="0.3">
      <c r="A1376">
        <v>1375</v>
      </c>
      <c r="B1376">
        <f t="shared" si="1071"/>
        <v>854.38512500000002</v>
      </c>
      <c r="C1376">
        <f t="shared" si="1077"/>
        <v>2212.848</v>
      </c>
      <c r="D1376">
        <f t="shared" si="1078"/>
        <v>0.38194444444444442</v>
      </c>
      <c r="E1376">
        <f t="shared" si="1079"/>
        <v>1375000</v>
      </c>
      <c r="F1376">
        <f t="shared" si="1080"/>
        <v>381.94444444444446</v>
      </c>
      <c r="G1376">
        <f t="shared" si="1081"/>
        <v>4511155</v>
      </c>
      <c r="H1376">
        <f t="shared" si="1082"/>
        <v>1253.0986111111113</v>
      </c>
      <c r="I1376">
        <f t="shared" si="1083"/>
        <v>742.44060000000002</v>
      </c>
      <c r="J1376">
        <f t="shared" si="1084"/>
        <v>0.20623350000000001</v>
      </c>
      <c r="K1376">
        <f t="shared" si="1085"/>
        <v>1503718.2851625001</v>
      </c>
      <c r="L1376">
        <f t="shared" si="1086"/>
        <v>417.69952365624999</v>
      </c>
      <c r="M1376">
        <f t="shared" si="1087"/>
        <v>1.15286582125</v>
      </c>
      <c r="N1376">
        <f t="shared" si="1088"/>
        <v>742.44060000000002</v>
      </c>
      <c r="O1376">
        <f t="shared" si="1089"/>
        <v>0.38194444444444442</v>
      </c>
      <c r="P1376">
        <f t="shared" si="1090"/>
        <v>2212848</v>
      </c>
      <c r="Q1376">
        <f t="shared" si="1091"/>
        <v>614.67999999999995</v>
      </c>
      <c r="R1376">
        <f t="shared" si="1092"/>
        <v>7260000</v>
      </c>
      <c r="S1376">
        <f t="shared" si="1093"/>
        <v>2016.6666666666665</v>
      </c>
      <c r="T1376">
        <f t="shared" si="1094"/>
        <v>1194.8419999999999</v>
      </c>
      <c r="U1376">
        <f t="shared" si="1095"/>
        <v>0.33190055555555553</v>
      </c>
      <c r="V1376">
        <f t="shared" si="1096"/>
        <v>2420000</v>
      </c>
      <c r="W1376">
        <f t="shared" si="1097"/>
        <v>672.22222222222217</v>
      </c>
      <c r="X1376">
        <f t="shared" si="1098"/>
        <v>1.7916249999999998</v>
      </c>
      <c r="Y1376">
        <f t="shared" si="1099"/>
        <v>1194.8419999999999</v>
      </c>
      <c r="Z1376">
        <f t="shared" si="1100"/>
        <v>854.44726209999999</v>
      </c>
      <c r="AA1376">
        <f t="shared" si="1101"/>
        <v>854.50939920000008</v>
      </c>
      <c r="AB1376">
        <f t="shared" si="1102"/>
        <v>854.57153629999993</v>
      </c>
      <c r="AC1376">
        <f t="shared" si="1103"/>
        <v>854.63367340000002</v>
      </c>
      <c r="AD1376">
        <f t="shared" si="1104"/>
        <v>854.69581049999999</v>
      </c>
      <c r="AE1376">
        <f t="shared" si="1105"/>
        <v>854.75794759999997</v>
      </c>
      <c r="AF1376">
        <f t="shared" si="1106"/>
        <v>854.82008470000005</v>
      </c>
      <c r="AG1376">
        <f t="shared" si="1107"/>
        <v>854.88222180000002</v>
      </c>
      <c r="AH1376">
        <f t="shared" si="1108"/>
        <v>854.94435890000011</v>
      </c>
      <c r="AI1376">
        <f t="shared" si="1109"/>
        <v>2213.0089343999998</v>
      </c>
      <c r="AJ1376">
        <f t="shared" si="1110"/>
        <v>2213.1698688000001</v>
      </c>
      <c r="AK1376">
        <f t="shared" si="1111"/>
        <v>2213.3308032</v>
      </c>
      <c r="AL1376">
        <f t="shared" si="1112"/>
        <v>2213.4917376000003</v>
      </c>
      <c r="AM1376">
        <f t="shared" si="1113"/>
        <v>2213.6526720000002</v>
      </c>
      <c r="AN1376">
        <f t="shared" si="1114"/>
        <v>2213.8136064</v>
      </c>
      <c r="AO1376">
        <f t="shared" si="1115"/>
        <v>2213.9745408000003</v>
      </c>
      <c r="AP1376">
        <f t="shared" si="1116"/>
        <v>2214.1354752000002</v>
      </c>
      <c r="AQ1376">
        <f t="shared" si="1117"/>
        <v>2214.2964096000005</v>
      </c>
      <c r="AR1376" t="str">
        <f t="shared" si="1072"/>
        <v>kmh-1375-mph</v>
      </c>
      <c r="AS1376">
        <f t="shared" si="1075"/>
        <v>1374</v>
      </c>
      <c r="AT1376" t="str">
        <f t="shared" si="1073"/>
        <v>kmh-1374-mph</v>
      </c>
      <c r="AU1376">
        <f t="shared" si="1076"/>
        <v>1373</v>
      </c>
      <c r="AV1376" t="str">
        <f t="shared" si="1074"/>
        <v>kmh-1373-mph</v>
      </c>
    </row>
    <row r="1377" spans="1:48" x14ac:dyDescent="0.3">
      <c r="A1377">
        <v>1376</v>
      </c>
      <c r="B1377">
        <f t="shared" si="1071"/>
        <v>855.00649599999997</v>
      </c>
      <c r="C1377">
        <f t="shared" si="1077"/>
        <v>2214.4573440000004</v>
      </c>
      <c r="D1377">
        <f t="shared" si="1078"/>
        <v>0.38222222222222224</v>
      </c>
      <c r="E1377">
        <f t="shared" si="1079"/>
        <v>1376000</v>
      </c>
      <c r="F1377">
        <f t="shared" si="1080"/>
        <v>382.22222222222223</v>
      </c>
      <c r="G1377">
        <f t="shared" si="1081"/>
        <v>4514435.84</v>
      </c>
      <c r="H1377">
        <f t="shared" si="1082"/>
        <v>1254.0099555555557</v>
      </c>
      <c r="I1377">
        <f t="shared" si="1083"/>
        <v>742.98055680000004</v>
      </c>
      <c r="J1377">
        <f t="shared" si="1084"/>
        <v>0.20638348800000003</v>
      </c>
      <c r="K1377">
        <f t="shared" si="1085"/>
        <v>1504811.8984608001</v>
      </c>
      <c r="L1377">
        <f t="shared" si="1086"/>
        <v>418.00330512799997</v>
      </c>
      <c r="M1377">
        <f t="shared" si="1087"/>
        <v>1.1537042691199999</v>
      </c>
      <c r="N1377">
        <f t="shared" si="1088"/>
        <v>742.98055680000004</v>
      </c>
      <c r="O1377">
        <f t="shared" si="1089"/>
        <v>0.38222222222222224</v>
      </c>
      <c r="P1377">
        <f t="shared" si="1090"/>
        <v>2214457.344</v>
      </c>
      <c r="Q1377">
        <f t="shared" si="1091"/>
        <v>615.12703999999997</v>
      </c>
      <c r="R1377">
        <f t="shared" si="1092"/>
        <v>7265280</v>
      </c>
      <c r="S1377">
        <f t="shared" si="1093"/>
        <v>2018.1333333333332</v>
      </c>
      <c r="T1377">
        <f t="shared" si="1094"/>
        <v>1195.7109759999998</v>
      </c>
      <c r="U1377">
        <f t="shared" si="1095"/>
        <v>0.33214193777777773</v>
      </c>
      <c r="V1377">
        <f t="shared" si="1096"/>
        <v>2421760</v>
      </c>
      <c r="W1377">
        <f t="shared" si="1097"/>
        <v>672.71111111111111</v>
      </c>
      <c r="X1377">
        <f t="shared" si="1098"/>
        <v>1.7929279999999999</v>
      </c>
      <c r="Y1377">
        <f t="shared" si="1099"/>
        <v>1195.7109759999998</v>
      </c>
      <c r="Z1377">
        <f t="shared" si="1100"/>
        <v>855.06863309999994</v>
      </c>
      <c r="AA1377">
        <f t="shared" si="1101"/>
        <v>855.13077020000003</v>
      </c>
      <c r="AB1377">
        <f t="shared" si="1102"/>
        <v>855.1929073</v>
      </c>
      <c r="AC1377">
        <f t="shared" si="1103"/>
        <v>855.25504440000009</v>
      </c>
      <c r="AD1377">
        <f t="shared" si="1104"/>
        <v>855.31718150000006</v>
      </c>
      <c r="AE1377">
        <f t="shared" si="1105"/>
        <v>855.37931859999992</v>
      </c>
      <c r="AF1377">
        <f t="shared" si="1106"/>
        <v>855.44145570000001</v>
      </c>
      <c r="AG1377">
        <f t="shared" si="1107"/>
        <v>855.50359279999998</v>
      </c>
      <c r="AH1377">
        <f t="shared" si="1108"/>
        <v>855.56572990000006</v>
      </c>
      <c r="AI1377">
        <f t="shared" si="1109"/>
        <v>2214.6182783999998</v>
      </c>
      <c r="AJ1377">
        <f t="shared" si="1110"/>
        <v>2214.7792128000001</v>
      </c>
      <c r="AK1377">
        <f t="shared" si="1111"/>
        <v>2214.9401472</v>
      </c>
      <c r="AL1377">
        <f t="shared" si="1112"/>
        <v>2215.1010816000003</v>
      </c>
      <c r="AM1377">
        <f t="shared" si="1113"/>
        <v>2215.2620160000001</v>
      </c>
      <c r="AN1377">
        <f t="shared" si="1114"/>
        <v>2215.4229504</v>
      </c>
      <c r="AO1377">
        <f t="shared" si="1115"/>
        <v>2215.5838848000003</v>
      </c>
      <c r="AP1377">
        <f t="shared" si="1116"/>
        <v>2215.7448192000002</v>
      </c>
      <c r="AQ1377">
        <f t="shared" si="1117"/>
        <v>2215.9057536000005</v>
      </c>
      <c r="AR1377" t="str">
        <f t="shared" si="1072"/>
        <v>kmh-1376-mph</v>
      </c>
      <c r="AS1377">
        <f t="shared" si="1075"/>
        <v>1375</v>
      </c>
      <c r="AT1377" t="str">
        <f t="shared" si="1073"/>
        <v>kmh-1375-mph</v>
      </c>
      <c r="AU1377">
        <f t="shared" si="1076"/>
        <v>1374</v>
      </c>
      <c r="AV1377" t="str">
        <f t="shared" si="1074"/>
        <v>kmh-1374-mph</v>
      </c>
    </row>
    <row r="1378" spans="1:48" x14ac:dyDescent="0.3">
      <c r="A1378">
        <v>1377</v>
      </c>
      <c r="B1378">
        <f t="shared" si="1071"/>
        <v>855.62786700000004</v>
      </c>
      <c r="C1378">
        <f t="shared" si="1077"/>
        <v>2216.0666880000003</v>
      </c>
      <c r="D1378">
        <f t="shared" si="1078"/>
        <v>0.38250000000000001</v>
      </c>
      <c r="E1378">
        <f t="shared" si="1079"/>
        <v>1377000</v>
      </c>
      <c r="F1378">
        <f t="shared" si="1080"/>
        <v>382.5</v>
      </c>
      <c r="G1378">
        <f t="shared" si="1081"/>
        <v>4517716.6800000006</v>
      </c>
      <c r="H1378">
        <f t="shared" si="1082"/>
        <v>1254.9213000000002</v>
      </c>
      <c r="I1378">
        <f t="shared" si="1083"/>
        <v>743.52051360000007</v>
      </c>
      <c r="J1378">
        <f t="shared" si="1084"/>
        <v>0.20653347600000002</v>
      </c>
      <c r="K1378">
        <f t="shared" si="1085"/>
        <v>1505905.5117591</v>
      </c>
      <c r="L1378">
        <f t="shared" si="1086"/>
        <v>418.30708659974999</v>
      </c>
      <c r="M1378">
        <f t="shared" si="1087"/>
        <v>1.15454271699</v>
      </c>
      <c r="N1378">
        <f t="shared" si="1088"/>
        <v>743.52051360000007</v>
      </c>
      <c r="O1378">
        <f t="shared" si="1089"/>
        <v>0.38250000000000001</v>
      </c>
      <c r="P1378">
        <f t="shared" si="1090"/>
        <v>2216066.6880000001</v>
      </c>
      <c r="Q1378">
        <f t="shared" si="1091"/>
        <v>615.57407999999998</v>
      </c>
      <c r="R1378">
        <f t="shared" si="1092"/>
        <v>7270560</v>
      </c>
      <c r="S1378">
        <f t="shared" si="1093"/>
        <v>2019.6</v>
      </c>
      <c r="T1378">
        <f t="shared" si="1094"/>
        <v>1196.579952</v>
      </c>
      <c r="U1378">
        <f t="shared" si="1095"/>
        <v>0.33238331999999998</v>
      </c>
      <c r="V1378">
        <f t="shared" si="1096"/>
        <v>2423520</v>
      </c>
      <c r="W1378">
        <f t="shared" si="1097"/>
        <v>673.19999999999993</v>
      </c>
      <c r="X1378">
        <f t="shared" si="1098"/>
        <v>1.7942309999999999</v>
      </c>
      <c r="Y1378">
        <f t="shared" si="1099"/>
        <v>1196.579952</v>
      </c>
      <c r="Z1378">
        <f t="shared" si="1100"/>
        <v>855.6900040999999</v>
      </c>
      <c r="AA1378">
        <f t="shared" si="1101"/>
        <v>855.75214119999998</v>
      </c>
      <c r="AB1378">
        <f t="shared" si="1102"/>
        <v>855.81427829999996</v>
      </c>
      <c r="AC1378">
        <f t="shared" si="1103"/>
        <v>855.87641540000004</v>
      </c>
      <c r="AD1378">
        <f t="shared" si="1104"/>
        <v>855.93855250000001</v>
      </c>
      <c r="AE1378">
        <f t="shared" si="1105"/>
        <v>856.00068959999999</v>
      </c>
      <c r="AF1378">
        <f t="shared" si="1106"/>
        <v>856.06282670000007</v>
      </c>
      <c r="AG1378">
        <f t="shared" si="1107"/>
        <v>856.12496379999993</v>
      </c>
      <c r="AH1378">
        <f t="shared" si="1108"/>
        <v>856.18710090000002</v>
      </c>
      <c r="AI1378">
        <f t="shared" si="1109"/>
        <v>2216.2276224000002</v>
      </c>
      <c r="AJ1378">
        <f t="shared" si="1110"/>
        <v>2216.3885568000001</v>
      </c>
      <c r="AK1378">
        <f t="shared" si="1111"/>
        <v>2216.5494911999999</v>
      </c>
      <c r="AL1378">
        <f t="shared" si="1112"/>
        <v>2216.7104256000002</v>
      </c>
      <c r="AM1378">
        <f t="shared" si="1113"/>
        <v>2216.8713600000001</v>
      </c>
      <c r="AN1378">
        <f t="shared" si="1114"/>
        <v>2217.0322944</v>
      </c>
      <c r="AO1378">
        <f t="shared" si="1115"/>
        <v>2217.1932288000003</v>
      </c>
      <c r="AP1378">
        <f t="shared" si="1116"/>
        <v>2217.3541632000001</v>
      </c>
      <c r="AQ1378">
        <f t="shared" si="1117"/>
        <v>2217.5150976000004</v>
      </c>
      <c r="AR1378" t="str">
        <f t="shared" si="1072"/>
        <v>kmh-1377-mph</v>
      </c>
      <c r="AS1378">
        <f t="shared" si="1075"/>
        <v>1376</v>
      </c>
      <c r="AT1378" t="str">
        <f t="shared" si="1073"/>
        <v>kmh-1376-mph</v>
      </c>
      <c r="AU1378">
        <f t="shared" si="1076"/>
        <v>1375</v>
      </c>
      <c r="AV1378" t="str">
        <f t="shared" si="1074"/>
        <v>kmh-1375-mph</v>
      </c>
    </row>
    <row r="1379" spans="1:48" x14ac:dyDescent="0.3">
      <c r="A1379">
        <v>1378</v>
      </c>
      <c r="B1379">
        <f t="shared" si="1071"/>
        <v>856.24923799999999</v>
      </c>
      <c r="C1379">
        <f t="shared" si="1077"/>
        <v>2217.6760320000003</v>
      </c>
      <c r="D1379">
        <f t="shared" si="1078"/>
        <v>0.38277777777777777</v>
      </c>
      <c r="E1379">
        <f t="shared" si="1079"/>
        <v>1378000</v>
      </c>
      <c r="F1379">
        <f t="shared" si="1080"/>
        <v>382.77777777777777</v>
      </c>
      <c r="G1379">
        <f t="shared" si="1081"/>
        <v>4520997.5200000005</v>
      </c>
      <c r="H1379">
        <f t="shared" si="1082"/>
        <v>1255.8326444444444</v>
      </c>
      <c r="I1379">
        <f t="shared" si="1083"/>
        <v>744.06047039999999</v>
      </c>
      <c r="J1379">
        <f t="shared" si="1084"/>
        <v>0.20668346400000001</v>
      </c>
      <c r="K1379">
        <f t="shared" si="1085"/>
        <v>1506999.1250574</v>
      </c>
      <c r="L1379">
        <f t="shared" si="1086"/>
        <v>418.61086807149997</v>
      </c>
      <c r="M1379">
        <f t="shared" si="1087"/>
        <v>1.1553811648599999</v>
      </c>
      <c r="N1379">
        <f t="shared" si="1088"/>
        <v>744.06047039999999</v>
      </c>
      <c r="O1379">
        <f t="shared" si="1089"/>
        <v>0.38277777777777777</v>
      </c>
      <c r="P1379">
        <f t="shared" si="1090"/>
        <v>2217676.0320000001</v>
      </c>
      <c r="Q1379">
        <f t="shared" si="1091"/>
        <v>616.02112</v>
      </c>
      <c r="R1379">
        <f t="shared" si="1092"/>
        <v>7275840</v>
      </c>
      <c r="S1379">
        <f t="shared" si="1093"/>
        <v>2021.0666666666666</v>
      </c>
      <c r="T1379">
        <f t="shared" si="1094"/>
        <v>1197.448928</v>
      </c>
      <c r="U1379">
        <f t="shared" si="1095"/>
        <v>0.33262470222222218</v>
      </c>
      <c r="V1379">
        <f t="shared" si="1096"/>
        <v>2425280</v>
      </c>
      <c r="W1379">
        <f t="shared" si="1097"/>
        <v>673.68888888888887</v>
      </c>
      <c r="X1379">
        <f t="shared" si="1098"/>
        <v>1.795534</v>
      </c>
      <c r="Y1379">
        <f t="shared" si="1099"/>
        <v>1197.448928</v>
      </c>
      <c r="Z1379">
        <f t="shared" si="1100"/>
        <v>856.31137509999996</v>
      </c>
      <c r="AA1379">
        <f t="shared" si="1101"/>
        <v>856.37351220000005</v>
      </c>
      <c r="AB1379">
        <f t="shared" si="1102"/>
        <v>856.43564930000002</v>
      </c>
      <c r="AC1379">
        <f t="shared" si="1103"/>
        <v>856.49778640000011</v>
      </c>
      <c r="AD1379">
        <f t="shared" si="1104"/>
        <v>856.55992349999997</v>
      </c>
      <c r="AE1379">
        <f t="shared" si="1105"/>
        <v>856.62206059999994</v>
      </c>
      <c r="AF1379">
        <f t="shared" si="1106"/>
        <v>856.68419770000003</v>
      </c>
      <c r="AG1379">
        <f t="shared" si="1107"/>
        <v>856.7463348</v>
      </c>
      <c r="AH1379">
        <f t="shared" si="1108"/>
        <v>856.80847190000009</v>
      </c>
      <c r="AI1379">
        <f t="shared" si="1109"/>
        <v>2217.8369664000002</v>
      </c>
      <c r="AJ1379">
        <f t="shared" si="1110"/>
        <v>2217.9979008</v>
      </c>
      <c r="AK1379">
        <f t="shared" si="1111"/>
        <v>2218.1588351999999</v>
      </c>
      <c r="AL1379">
        <f t="shared" si="1112"/>
        <v>2218.3197696000002</v>
      </c>
      <c r="AM1379">
        <f t="shared" si="1113"/>
        <v>2218.4807040000001</v>
      </c>
      <c r="AN1379">
        <f t="shared" si="1114"/>
        <v>2218.6416383999999</v>
      </c>
      <c r="AO1379">
        <f t="shared" si="1115"/>
        <v>2218.8025728000002</v>
      </c>
      <c r="AP1379">
        <f t="shared" si="1116"/>
        <v>2218.9635072000001</v>
      </c>
      <c r="AQ1379">
        <f t="shared" si="1117"/>
        <v>2219.1244416000004</v>
      </c>
      <c r="AR1379" t="str">
        <f t="shared" si="1072"/>
        <v>kmh-1378-mph</v>
      </c>
      <c r="AS1379">
        <f t="shared" si="1075"/>
        <v>1377</v>
      </c>
      <c r="AT1379" t="str">
        <f t="shared" si="1073"/>
        <v>kmh-1377-mph</v>
      </c>
      <c r="AU1379">
        <f t="shared" si="1076"/>
        <v>1376</v>
      </c>
      <c r="AV1379" t="str">
        <f t="shared" si="1074"/>
        <v>kmh-1376-mph</v>
      </c>
    </row>
    <row r="1380" spans="1:48" x14ac:dyDescent="0.3">
      <c r="A1380">
        <v>1379</v>
      </c>
      <c r="B1380">
        <f t="shared" si="1071"/>
        <v>856.87060900000006</v>
      </c>
      <c r="C1380">
        <f t="shared" si="1077"/>
        <v>2219.2853760000003</v>
      </c>
      <c r="D1380">
        <f t="shared" si="1078"/>
        <v>0.38305555555555554</v>
      </c>
      <c r="E1380">
        <f t="shared" si="1079"/>
        <v>1379000</v>
      </c>
      <c r="F1380">
        <f t="shared" si="1080"/>
        <v>383.0555555555556</v>
      </c>
      <c r="G1380">
        <f t="shared" si="1081"/>
        <v>4524278.3600000003</v>
      </c>
      <c r="H1380">
        <f t="shared" si="1082"/>
        <v>1256.7439888888889</v>
      </c>
      <c r="I1380">
        <f t="shared" si="1083"/>
        <v>744.60042720000001</v>
      </c>
      <c r="J1380">
        <f t="shared" si="1084"/>
        <v>0.20683345200000003</v>
      </c>
      <c r="K1380">
        <f t="shared" si="1085"/>
        <v>1508092.7383556999</v>
      </c>
      <c r="L1380">
        <f t="shared" si="1086"/>
        <v>418.91464954324999</v>
      </c>
      <c r="M1380">
        <f t="shared" si="1087"/>
        <v>1.15621961273</v>
      </c>
      <c r="N1380">
        <f t="shared" si="1088"/>
        <v>744.60042720000001</v>
      </c>
      <c r="O1380">
        <f t="shared" si="1089"/>
        <v>0.38305555555555554</v>
      </c>
      <c r="P1380">
        <f t="shared" si="1090"/>
        <v>2219285.3760000002</v>
      </c>
      <c r="Q1380">
        <f t="shared" si="1091"/>
        <v>616.46816000000001</v>
      </c>
      <c r="R1380">
        <f t="shared" si="1092"/>
        <v>7281120</v>
      </c>
      <c r="S1380">
        <f t="shared" si="1093"/>
        <v>2022.5333333333333</v>
      </c>
      <c r="T1380">
        <f t="shared" si="1094"/>
        <v>1198.317904</v>
      </c>
      <c r="U1380">
        <f t="shared" si="1095"/>
        <v>0.33286608444444443</v>
      </c>
      <c r="V1380">
        <f t="shared" si="1096"/>
        <v>2427040</v>
      </c>
      <c r="W1380">
        <f t="shared" si="1097"/>
        <v>674.17777777777781</v>
      </c>
      <c r="X1380">
        <f t="shared" si="1098"/>
        <v>1.7968369999999998</v>
      </c>
      <c r="Y1380">
        <f t="shared" si="1099"/>
        <v>1198.317904</v>
      </c>
      <c r="Z1380">
        <f t="shared" si="1100"/>
        <v>856.93274609999992</v>
      </c>
      <c r="AA1380">
        <f t="shared" si="1101"/>
        <v>856.9948832</v>
      </c>
      <c r="AB1380">
        <f t="shared" si="1102"/>
        <v>857.05702029999998</v>
      </c>
      <c r="AC1380">
        <f t="shared" si="1103"/>
        <v>857.11915740000006</v>
      </c>
      <c r="AD1380">
        <f t="shared" si="1104"/>
        <v>857.18129450000004</v>
      </c>
      <c r="AE1380">
        <f t="shared" si="1105"/>
        <v>857.24343160000001</v>
      </c>
      <c r="AF1380">
        <f t="shared" si="1106"/>
        <v>857.30556869999998</v>
      </c>
      <c r="AG1380">
        <f t="shared" si="1107"/>
        <v>857.36770579999995</v>
      </c>
      <c r="AH1380">
        <f t="shared" si="1108"/>
        <v>857.42984290000004</v>
      </c>
      <c r="AI1380">
        <f t="shared" si="1109"/>
        <v>2219.4463104000001</v>
      </c>
      <c r="AJ1380">
        <f t="shared" si="1110"/>
        <v>2219.6072448000004</v>
      </c>
      <c r="AK1380">
        <f t="shared" si="1111"/>
        <v>2219.7681791999998</v>
      </c>
      <c r="AL1380">
        <f t="shared" si="1112"/>
        <v>2219.9291136000002</v>
      </c>
      <c r="AM1380">
        <f t="shared" si="1113"/>
        <v>2220.090048</v>
      </c>
      <c r="AN1380">
        <f t="shared" si="1114"/>
        <v>2220.2509823999999</v>
      </c>
      <c r="AO1380">
        <f t="shared" si="1115"/>
        <v>2220.4119168000002</v>
      </c>
      <c r="AP1380">
        <f t="shared" si="1116"/>
        <v>2220.5728512000001</v>
      </c>
      <c r="AQ1380">
        <f t="shared" si="1117"/>
        <v>2220.7337856000004</v>
      </c>
      <c r="AR1380" t="str">
        <f t="shared" si="1072"/>
        <v>kmh-1379-mph</v>
      </c>
      <c r="AS1380">
        <f t="shared" si="1075"/>
        <v>1378</v>
      </c>
      <c r="AT1380" t="str">
        <f t="shared" si="1073"/>
        <v>kmh-1378-mph</v>
      </c>
      <c r="AU1380">
        <f t="shared" si="1076"/>
        <v>1377</v>
      </c>
      <c r="AV1380" t="str">
        <f t="shared" si="1074"/>
        <v>kmh-1377-mph</v>
      </c>
    </row>
    <row r="1381" spans="1:48" x14ac:dyDescent="0.3">
      <c r="A1381">
        <v>1380</v>
      </c>
      <c r="B1381">
        <f t="shared" si="1071"/>
        <v>857.49198000000001</v>
      </c>
      <c r="C1381">
        <f t="shared" si="1077"/>
        <v>2220.8947200000002</v>
      </c>
      <c r="D1381">
        <f t="shared" si="1078"/>
        <v>0.38333333333333336</v>
      </c>
      <c r="E1381">
        <f t="shared" si="1079"/>
        <v>1380000</v>
      </c>
      <c r="F1381">
        <f t="shared" si="1080"/>
        <v>383.33333333333337</v>
      </c>
      <c r="G1381">
        <f t="shared" si="1081"/>
        <v>4527559.2</v>
      </c>
      <c r="H1381">
        <f t="shared" si="1082"/>
        <v>1257.6553333333334</v>
      </c>
      <c r="I1381">
        <f t="shared" si="1083"/>
        <v>745.14038400000004</v>
      </c>
      <c r="J1381">
        <f t="shared" si="1084"/>
        <v>0.20698344000000002</v>
      </c>
      <c r="K1381">
        <f t="shared" si="1085"/>
        <v>1509186.3516539999</v>
      </c>
      <c r="L1381">
        <f t="shared" si="1086"/>
        <v>419.21843101499996</v>
      </c>
      <c r="M1381">
        <f t="shared" si="1087"/>
        <v>1.1570580606</v>
      </c>
      <c r="N1381">
        <f t="shared" si="1088"/>
        <v>745.14038400000004</v>
      </c>
      <c r="O1381">
        <f t="shared" si="1089"/>
        <v>0.38333333333333336</v>
      </c>
      <c r="P1381">
        <f t="shared" si="1090"/>
        <v>2220894.7200000002</v>
      </c>
      <c r="Q1381">
        <f t="shared" si="1091"/>
        <v>616.91520000000003</v>
      </c>
      <c r="R1381">
        <f t="shared" si="1092"/>
        <v>7286400</v>
      </c>
      <c r="S1381">
        <f t="shared" si="1093"/>
        <v>2023.9999999999998</v>
      </c>
      <c r="T1381">
        <f t="shared" si="1094"/>
        <v>1199.18688</v>
      </c>
      <c r="U1381">
        <f t="shared" si="1095"/>
        <v>0.33310746666666663</v>
      </c>
      <c r="V1381">
        <f t="shared" si="1096"/>
        <v>2428800</v>
      </c>
      <c r="W1381">
        <f t="shared" si="1097"/>
        <v>674.66666666666663</v>
      </c>
      <c r="X1381">
        <f t="shared" si="1098"/>
        <v>1.7981399999999998</v>
      </c>
      <c r="Y1381">
        <f t="shared" si="1099"/>
        <v>1199.18688</v>
      </c>
      <c r="Z1381">
        <f t="shared" si="1100"/>
        <v>857.55411709999998</v>
      </c>
      <c r="AA1381">
        <f t="shared" si="1101"/>
        <v>857.61625420000007</v>
      </c>
      <c r="AB1381">
        <f t="shared" si="1102"/>
        <v>857.67839129999993</v>
      </c>
      <c r="AC1381">
        <f t="shared" si="1103"/>
        <v>857.74052840000002</v>
      </c>
      <c r="AD1381">
        <f t="shared" si="1104"/>
        <v>857.80266549999999</v>
      </c>
      <c r="AE1381">
        <f t="shared" si="1105"/>
        <v>857.86480259999996</v>
      </c>
      <c r="AF1381">
        <f t="shared" si="1106"/>
        <v>857.92693970000005</v>
      </c>
      <c r="AG1381">
        <f t="shared" si="1107"/>
        <v>857.98907680000002</v>
      </c>
      <c r="AH1381">
        <f t="shared" si="1108"/>
        <v>858.05121390000011</v>
      </c>
      <c r="AI1381">
        <f t="shared" si="1109"/>
        <v>2221.0556544000001</v>
      </c>
      <c r="AJ1381">
        <f t="shared" si="1110"/>
        <v>2221.2165888000004</v>
      </c>
      <c r="AK1381">
        <f t="shared" si="1111"/>
        <v>2221.3775232000003</v>
      </c>
      <c r="AL1381">
        <f t="shared" si="1112"/>
        <v>2221.5384576000001</v>
      </c>
      <c r="AM1381">
        <f t="shared" si="1113"/>
        <v>2221.699392</v>
      </c>
      <c r="AN1381">
        <f t="shared" si="1114"/>
        <v>2221.8603263999998</v>
      </c>
      <c r="AO1381">
        <f t="shared" si="1115"/>
        <v>2222.0212608000002</v>
      </c>
      <c r="AP1381">
        <f t="shared" si="1116"/>
        <v>2222.1821952</v>
      </c>
      <c r="AQ1381">
        <f t="shared" si="1117"/>
        <v>2222.3431296000003</v>
      </c>
      <c r="AR1381" t="str">
        <f t="shared" si="1072"/>
        <v>kmh-1380-mph</v>
      </c>
      <c r="AS1381">
        <f t="shared" si="1075"/>
        <v>1379</v>
      </c>
      <c r="AT1381" t="str">
        <f t="shared" si="1073"/>
        <v>kmh-1379-mph</v>
      </c>
      <c r="AU1381">
        <f t="shared" si="1076"/>
        <v>1378</v>
      </c>
      <c r="AV1381" t="str">
        <f t="shared" si="1074"/>
        <v>kmh-1378-mph</v>
      </c>
    </row>
    <row r="1382" spans="1:48" x14ac:dyDescent="0.3">
      <c r="A1382">
        <v>1381</v>
      </c>
      <c r="B1382">
        <f t="shared" si="1071"/>
        <v>858.11335099999997</v>
      </c>
      <c r="C1382">
        <f t="shared" si="1077"/>
        <v>2222.5040640000002</v>
      </c>
      <c r="D1382">
        <f t="shared" si="1078"/>
        <v>0.38361111111111112</v>
      </c>
      <c r="E1382">
        <f t="shared" si="1079"/>
        <v>1381000</v>
      </c>
      <c r="F1382">
        <f t="shared" si="1080"/>
        <v>383.61111111111114</v>
      </c>
      <c r="G1382">
        <f t="shared" si="1081"/>
        <v>4530840.04</v>
      </c>
      <c r="H1382">
        <f t="shared" si="1082"/>
        <v>1258.5666777777778</v>
      </c>
      <c r="I1382">
        <f t="shared" si="1083"/>
        <v>745.68034080000007</v>
      </c>
      <c r="J1382">
        <f t="shared" si="1084"/>
        <v>0.20713342800000001</v>
      </c>
      <c r="K1382">
        <f t="shared" si="1085"/>
        <v>1510279.9649523001</v>
      </c>
      <c r="L1382">
        <f t="shared" si="1086"/>
        <v>419.52221248674999</v>
      </c>
      <c r="M1382">
        <f t="shared" si="1087"/>
        <v>1.1578965084699999</v>
      </c>
      <c r="N1382">
        <f t="shared" si="1088"/>
        <v>745.68034080000007</v>
      </c>
      <c r="O1382">
        <f t="shared" si="1089"/>
        <v>0.38361111111111112</v>
      </c>
      <c r="P1382">
        <f t="shared" si="1090"/>
        <v>2222504.0640000002</v>
      </c>
      <c r="Q1382">
        <f t="shared" si="1091"/>
        <v>617.36224000000004</v>
      </c>
      <c r="R1382">
        <f t="shared" si="1092"/>
        <v>7291680</v>
      </c>
      <c r="S1382">
        <f t="shared" si="1093"/>
        <v>2025.4666666666665</v>
      </c>
      <c r="T1382">
        <f t="shared" si="1094"/>
        <v>1200.0558559999999</v>
      </c>
      <c r="U1382">
        <f t="shared" si="1095"/>
        <v>0.33334884888888888</v>
      </c>
      <c r="V1382">
        <f t="shared" si="1096"/>
        <v>2430560</v>
      </c>
      <c r="W1382">
        <f t="shared" si="1097"/>
        <v>675.15555555555557</v>
      </c>
      <c r="X1382">
        <f t="shared" si="1098"/>
        <v>1.7994429999999999</v>
      </c>
      <c r="Y1382">
        <f t="shared" si="1099"/>
        <v>1200.0558559999999</v>
      </c>
      <c r="Z1382">
        <f t="shared" si="1100"/>
        <v>858.17548809999994</v>
      </c>
      <c r="AA1382">
        <f t="shared" si="1101"/>
        <v>858.23762520000002</v>
      </c>
      <c r="AB1382">
        <f t="shared" si="1102"/>
        <v>858.2997623</v>
      </c>
      <c r="AC1382">
        <f t="shared" si="1103"/>
        <v>858.36189940000008</v>
      </c>
      <c r="AD1382">
        <f t="shared" si="1104"/>
        <v>858.42403650000006</v>
      </c>
      <c r="AE1382">
        <f t="shared" si="1105"/>
        <v>858.48617359999992</v>
      </c>
      <c r="AF1382">
        <f t="shared" si="1106"/>
        <v>858.5483107</v>
      </c>
      <c r="AG1382">
        <f t="shared" si="1107"/>
        <v>858.61044779999997</v>
      </c>
      <c r="AH1382">
        <f t="shared" si="1108"/>
        <v>858.67258490000006</v>
      </c>
      <c r="AI1382">
        <f t="shared" si="1109"/>
        <v>2222.6649984000001</v>
      </c>
      <c r="AJ1382">
        <f t="shared" si="1110"/>
        <v>2222.8259328000004</v>
      </c>
      <c r="AK1382">
        <f t="shared" si="1111"/>
        <v>2222.9868672000002</v>
      </c>
      <c r="AL1382">
        <f t="shared" si="1112"/>
        <v>2223.1478016000001</v>
      </c>
      <c r="AM1382">
        <f t="shared" si="1113"/>
        <v>2223.308736</v>
      </c>
      <c r="AN1382">
        <f t="shared" si="1114"/>
        <v>2223.4696703999998</v>
      </c>
      <c r="AO1382">
        <f t="shared" si="1115"/>
        <v>2223.6306048000001</v>
      </c>
      <c r="AP1382">
        <f t="shared" si="1116"/>
        <v>2223.7915392</v>
      </c>
      <c r="AQ1382">
        <f t="shared" si="1117"/>
        <v>2223.9524736000003</v>
      </c>
      <c r="AR1382" t="str">
        <f t="shared" si="1072"/>
        <v>kmh-1381-mph</v>
      </c>
      <c r="AS1382">
        <f t="shared" si="1075"/>
        <v>1380</v>
      </c>
      <c r="AT1382" t="str">
        <f t="shared" si="1073"/>
        <v>kmh-1380-mph</v>
      </c>
      <c r="AU1382">
        <f t="shared" si="1076"/>
        <v>1379</v>
      </c>
      <c r="AV1382" t="str">
        <f t="shared" si="1074"/>
        <v>kmh-1379-mph</v>
      </c>
    </row>
    <row r="1383" spans="1:48" x14ac:dyDescent="0.3">
      <c r="A1383">
        <v>1382</v>
      </c>
      <c r="B1383">
        <f t="shared" si="1071"/>
        <v>858.73472200000003</v>
      </c>
      <c r="C1383">
        <f t="shared" si="1077"/>
        <v>2224.1134080000002</v>
      </c>
      <c r="D1383">
        <f t="shared" si="1078"/>
        <v>0.38388888888888889</v>
      </c>
      <c r="E1383">
        <f t="shared" si="1079"/>
        <v>1382000</v>
      </c>
      <c r="F1383">
        <f t="shared" si="1080"/>
        <v>383.88888888888891</v>
      </c>
      <c r="G1383">
        <f t="shared" si="1081"/>
        <v>4534120.88</v>
      </c>
      <c r="H1383">
        <f t="shared" si="1082"/>
        <v>1259.4780222222223</v>
      </c>
      <c r="I1383">
        <f t="shared" si="1083"/>
        <v>746.22029759999998</v>
      </c>
      <c r="J1383">
        <f t="shared" si="1084"/>
        <v>0.20728341600000003</v>
      </c>
      <c r="K1383">
        <f t="shared" si="1085"/>
        <v>1511373.5782506</v>
      </c>
      <c r="L1383">
        <f t="shared" si="1086"/>
        <v>419.82599395849996</v>
      </c>
      <c r="M1383">
        <f t="shared" si="1087"/>
        <v>1.15873495634</v>
      </c>
      <c r="N1383">
        <f t="shared" si="1088"/>
        <v>746.22029759999998</v>
      </c>
      <c r="O1383">
        <f t="shared" si="1089"/>
        <v>0.38388888888888889</v>
      </c>
      <c r="P1383">
        <f t="shared" si="1090"/>
        <v>2224113.4080000003</v>
      </c>
      <c r="Q1383">
        <f t="shared" si="1091"/>
        <v>617.80927999999994</v>
      </c>
      <c r="R1383">
        <f t="shared" si="1092"/>
        <v>7296960</v>
      </c>
      <c r="S1383">
        <f t="shared" si="1093"/>
        <v>2026.9333333333332</v>
      </c>
      <c r="T1383">
        <f t="shared" si="1094"/>
        <v>1200.9248319999999</v>
      </c>
      <c r="U1383">
        <f t="shared" si="1095"/>
        <v>0.33359023111111108</v>
      </c>
      <c r="V1383">
        <f t="shared" si="1096"/>
        <v>2432320</v>
      </c>
      <c r="W1383">
        <f t="shared" si="1097"/>
        <v>675.64444444444439</v>
      </c>
      <c r="X1383">
        <f t="shared" si="1098"/>
        <v>1.800746</v>
      </c>
      <c r="Y1383">
        <f t="shared" si="1099"/>
        <v>1200.9248319999999</v>
      </c>
      <c r="Z1383">
        <f t="shared" si="1100"/>
        <v>858.79685910000001</v>
      </c>
      <c r="AA1383">
        <f t="shared" si="1101"/>
        <v>858.85899620000009</v>
      </c>
      <c r="AB1383">
        <f t="shared" si="1102"/>
        <v>858.92113329999995</v>
      </c>
      <c r="AC1383">
        <f t="shared" si="1103"/>
        <v>858.98327040000004</v>
      </c>
      <c r="AD1383">
        <f t="shared" si="1104"/>
        <v>859.04540750000001</v>
      </c>
      <c r="AE1383">
        <f t="shared" si="1105"/>
        <v>859.10754459999998</v>
      </c>
      <c r="AF1383">
        <f t="shared" si="1106"/>
        <v>859.16968170000007</v>
      </c>
      <c r="AG1383">
        <f t="shared" si="1107"/>
        <v>859.23181879999993</v>
      </c>
      <c r="AH1383">
        <f t="shared" si="1108"/>
        <v>859.29395590000001</v>
      </c>
      <c r="AI1383">
        <f t="shared" si="1109"/>
        <v>2224.2743424</v>
      </c>
      <c r="AJ1383">
        <f t="shared" si="1110"/>
        <v>2224.4352768000003</v>
      </c>
      <c r="AK1383">
        <f t="shared" si="1111"/>
        <v>2224.5962112000002</v>
      </c>
      <c r="AL1383">
        <f t="shared" si="1112"/>
        <v>2224.7571456000005</v>
      </c>
      <c r="AM1383">
        <f t="shared" si="1113"/>
        <v>2224.9180800000004</v>
      </c>
      <c r="AN1383">
        <f t="shared" si="1114"/>
        <v>2225.0790143999998</v>
      </c>
      <c r="AO1383">
        <f t="shared" si="1115"/>
        <v>2225.2399488000001</v>
      </c>
      <c r="AP1383">
        <f t="shared" si="1116"/>
        <v>2225.4008832</v>
      </c>
      <c r="AQ1383">
        <f t="shared" si="1117"/>
        <v>2225.5618176000003</v>
      </c>
      <c r="AR1383" t="str">
        <f t="shared" si="1072"/>
        <v>kmh-1382-mph</v>
      </c>
      <c r="AS1383">
        <f t="shared" si="1075"/>
        <v>1381</v>
      </c>
      <c r="AT1383" t="str">
        <f t="shared" si="1073"/>
        <v>kmh-1381-mph</v>
      </c>
      <c r="AU1383">
        <f t="shared" si="1076"/>
        <v>1380</v>
      </c>
      <c r="AV1383" t="str">
        <f t="shared" si="1074"/>
        <v>kmh-1380-mph</v>
      </c>
    </row>
    <row r="1384" spans="1:48" x14ac:dyDescent="0.3">
      <c r="A1384">
        <v>1383</v>
      </c>
      <c r="B1384">
        <f t="shared" si="1071"/>
        <v>859.35609299999999</v>
      </c>
      <c r="C1384">
        <f t="shared" si="1077"/>
        <v>2225.7227520000001</v>
      </c>
      <c r="D1384">
        <f t="shared" si="1078"/>
        <v>0.38416666666666666</v>
      </c>
      <c r="E1384">
        <f t="shared" si="1079"/>
        <v>1383000</v>
      </c>
      <c r="F1384">
        <f t="shared" si="1080"/>
        <v>384.16666666666669</v>
      </c>
      <c r="G1384">
        <f t="shared" si="1081"/>
        <v>4537401.72</v>
      </c>
      <c r="H1384">
        <f t="shared" si="1082"/>
        <v>1260.3893666666668</v>
      </c>
      <c r="I1384">
        <f t="shared" si="1083"/>
        <v>746.76025440000001</v>
      </c>
      <c r="J1384">
        <f t="shared" si="1084"/>
        <v>0.20743340400000002</v>
      </c>
      <c r="K1384">
        <f t="shared" si="1085"/>
        <v>1512467.1915489</v>
      </c>
      <c r="L1384">
        <f t="shared" si="1086"/>
        <v>420.12977543024999</v>
      </c>
      <c r="M1384">
        <f t="shared" si="1087"/>
        <v>1.1595734042099999</v>
      </c>
      <c r="N1384">
        <f t="shared" si="1088"/>
        <v>746.76025440000001</v>
      </c>
      <c r="O1384">
        <f t="shared" si="1089"/>
        <v>0.38416666666666666</v>
      </c>
      <c r="P1384">
        <f t="shared" si="1090"/>
        <v>2225722.7519999999</v>
      </c>
      <c r="Q1384">
        <f t="shared" si="1091"/>
        <v>618.25631999999996</v>
      </c>
      <c r="R1384">
        <f t="shared" si="1092"/>
        <v>7302240</v>
      </c>
      <c r="S1384">
        <f t="shared" si="1093"/>
        <v>2028.3999999999999</v>
      </c>
      <c r="T1384">
        <f t="shared" si="1094"/>
        <v>1201.7938079999999</v>
      </c>
      <c r="U1384">
        <f t="shared" si="1095"/>
        <v>0.33383161333333333</v>
      </c>
      <c r="V1384">
        <f t="shared" si="1096"/>
        <v>2434080</v>
      </c>
      <c r="W1384">
        <f t="shared" si="1097"/>
        <v>676.13333333333333</v>
      </c>
      <c r="X1384">
        <f t="shared" si="1098"/>
        <v>1.8020489999999998</v>
      </c>
      <c r="Y1384">
        <f t="shared" si="1099"/>
        <v>1201.7938079999999</v>
      </c>
      <c r="Z1384">
        <f t="shared" si="1100"/>
        <v>859.41823009999996</v>
      </c>
      <c r="AA1384">
        <f t="shared" si="1101"/>
        <v>859.48036720000005</v>
      </c>
      <c r="AB1384">
        <f t="shared" si="1102"/>
        <v>859.54250430000002</v>
      </c>
      <c r="AC1384">
        <f t="shared" si="1103"/>
        <v>859.60464140000011</v>
      </c>
      <c r="AD1384">
        <f t="shared" si="1104"/>
        <v>859.66677849999996</v>
      </c>
      <c r="AE1384">
        <f t="shared" si="1105"/>
        <v>859.72891559999994</v>
      </c>
      <c r="AF1384">
        <f t="shared" si="1106"/>
        <v>859.79105270000002</v>
      </c>
      <c r="AG1384">
        <f t="shared" si="1107"/>
        <v>859.8531898</v>
      </c>
      <c r="AH1384">
        <f t="shared" si="1108"/>
        <v>859.91532690000008</v>
      </c>
      <c r="AI1384">
        <f t="shared" si="1109"/>
        <v>2225.8836864</v>
      </c>
      <c r="AJ1384">
        <f t="shared" si="1110"/>
        <v>2226.0446208000003</v>
      </c>
      <c r="AK1384">
        <f t="shared" si="1111"/>
        <v>2226.2055552000002</v>
      </c>
      <c r="AL1384">
        <f t="shared" si="1112"/>
        <v>2226.3664896000005</v>
      </c>
      <c r="AM1384">
        <f t="shared" si="1113"/>
        <v>2226.5274240000003</v>
      </c>
      <c r="AN1384">
        <f t="shared" si="1114"/>
        <v>2226.6883584000002</v>
      </c>
      <c r="AO1384">
        <f t="shared" si="1115"/>
        <v>2226.8492928000001</v>
      </c>
      <c r="AP1384">
        <f t="shared" si="1116"/>
        <v>2227.0102271999999</v>
      </c>
      <c r="AQ1384">
        <f t="shared" si="1117"/>
        <v>2227.1711616000002</v>
      </c>
      <c r="AR1384" t="str">
        <f t="shared" si="1072"/>
        <v>kmh-1383-mph</v>
      </c>
      <c r="AS1384">
        <f t="shared" si="1075"/>
        <v>1382</v>
      </c>
      <c r="AT1384" t="str">
        <f t="shared" si="1073"/>
        <v>kmh-1382-mph</v>
      </c>
      <c r="AU1384">
        <f t="shared" si="1076"/>
        <v>1381</v>
      </c>
      <c r="AV1384" t="str">
        <f t="shared" si="1074"/>
        <v>kmh-1381-mph</v>
      </c>
    </row>
    <row r="1385" spans="1:48" x14ac:dyDescent="0.3">
      <c r="A1385">
        <v>1384</v>
      </c>
      <c r="B1385">
        <f t="shared" si="1071"/>
        <v>859.97746400000005</v>
      </c>
      <c r="C1385">
        <f t="shared" si="1077"/>
        <v>2227.3320960000001</v>
      </c>
      <c r="D1385">
        <f t="shared" si="1078"/>
        <v>0.38444444444444442</v>
      </c>
      <c r="E1385">
        <f t="shared" si="1079"/>
        <v>1384000</v>
      </c>
      <c r="F1385">
        <f t="shared" si="1080"/>
        <v>384.44444444444446</v>
      </c>
      <c r="G1385">
        <f t="shared" si="1081"/>
        <v>4540682.5600000005</v>
      </c>
      <c r="H1385">
        <f t="shared" si="1082"/>
        <v>1261.3007111111112</v>
      </c>
      <c r="I1385">
        <f t="shared" si="1083"/>
        <v>747.30021120000004</v>
      </c>
      <c r="J1385">
        <f t="shared" si="1084"/>
        <v>0.20758339200000003</v>
      </c>
      <c r="K1385">
        <f t="shared" si="1085"/>
        <v>1513560.8048471999</v>
      </c>
      <c r="L1385">
        <f t="shared" si="1086"/>
        <v>420.43355690199996</v>
      </c>
      <c r="M1385">
        <f t="shared" si="1087"/>
        <v>1.16041185208</v>
      </c>
      <c r="N1385">
        <f t="shared" si="1088"/>
        <v>747.30021120000004</v>
      </c>
      <c r="O1385">
        <f t="shared" si="1089"/>
        <v>0.38444444444444442</v>
      </c>
      <c r="P1385">
        <f t="shared" si="1090"/>
        <v>2227332.0959999999</v>
      </c>
      <c r="Q1385">
        <f t="shared" si="1091"/>
        <v>618.70335999999998</v>
      </c>
      <c r="R1385">
        <f t="shared" si="1092"/>
        <v>7307520</v>
      </c>
      <c r="S1385">
        <f t="shared" si="1093"/>
        <v>2029.8666666666666</v>
      </c>
      <c r="T1385">
        <f t="shared" si="1094"/>
        <v>1202.6627839999999</v>
      </c>
      <c r="U1385">
        <f t="shared" si="1095"/>
        <v>0.33407299555555553</v>
      </c>
      <c r="V1385">
        <f t="shared" si="1096"/>
        <v>2435840</v>
      </c>
      <c r="W1385">
        <f t="shared" si="1097"/>
        <v>676.62222222222215</v>
      </c>
      <c r="X1385">
        <f t="shared" si="1098"/>
        <v>1.8033519999999998</v>
      </c>
      <c r="Y1385">
        <f t="shared" si="1099"/>
        <v>1202.6627839999999</v>
      </c>
      <c r="Z1385">
        <f t="shared" si="1100"/>
        <v>860.03960109999991</v>
      </c>
      <c r="AA1385">
        <f t="shared" si="1101"/>
        <v>860.1017382</v>
      </c>
      <c r="AB1385">
        <f t="shared" si="1102"/>
        <v>860.16387529999997</v>
      </c>
      <c r="AC1385">
        <f t="shared" si="1103"/>
        <v>860.22601240000006</v>
      </c>
      <c r="AD1385">
        <f t="shared" si="1104"/>
        <v>860.28814950000003</v>
      </c>
      <c r="AE1385">
        <f t="shared" si="1105"/>
        <v>860.3502866</v>
      </c>
      <c r="AF1385">
        <f t="shared" si="1106"/>
        <v>860.41242370000009</v>
      </c>
      <c r="AG1385">
        <f t="shared" si="1107"/>
        <v>860.47456079999995</v>
      </c>
      <c r="AH1385">
        <f t="shared" si="1108"/>
        <v>860.53669790000004</v>
      </c>
      <c r="AI1385">
        <f t="shared" si="1109"/>
        <v>2227.4930304</v>
      </c>
      <c r="AJ1385">
        <f t="shared" si="1110"/>
        <v>2227.6539648000003</v>
      </c>
      <c r="AK1385">
        <f t="shared" si="1111"/>
        <v>2227.8148992000001</v>
      </c>
      <c r="AL1385">
        <f t="shared" si="1112"/>
        <v>2227.9758336000004</v>
      </c>
      <c r="AM1385">
        <f t="shared" si="1113"/>
        <v>2228.1367680000003</v>
      </c>
      <c r="AN1385">
        <f t="shared" si="1114"/>
        <v>2228.2977024000002</v>
      </c>
      <c r="AO1385">
        <f t="shared" si="1115"/>
        <v>2228.4586368</v>
      </c>
      <c r="AP1385">
        <f t="shared" si="1116"/>
        <v>2228.6195711999999</v>
      </c>
      <c r="AQ1385">
        <f t="shared" si="1117"/>
        <v>2228.7805056000002</v>
      </c>
      <c r="AR1385" t="str">
        <f t="shared" si="1072"/>
        <v>kmh-1384-mph</v>
      </c>
      <c r="AS1385">
        <f t="shared" si="1075"/>
        <v>1383</v>
      </c>
      <c r="AT1385" t="str">
        <f t="shared" si="1073"/>
        <v>kmh-1383-mph</v>
      </c>
      <c r="AU1385">
        <f t="shared" si="1076"/>
        <v>1382</v>
      </c>
      <c r="AV1385" t="str">
        <f t="shared" si="1074"/>
        <v>kmh-1382-mph</v>
      </c>
    </row>
    <row r="1386" spans="1:48" x14ac:dyDescent="0.3">
      <c r="A1386">
        <v>1385</v>
      </c>
      <c r="B1386">
        <f t="shared" si="1071"/>
        <v>860.59883500000001</v>
      </c>
      <c r="C1386">
        <f t="shared" si="1077"/>
        <v>2228.9414400000001</v>
      </c>
      <c r="D1386">
        <f t="shared" si="1078"/>
        <v>0.38472222222222224</v>
      </c>
      <c r="E1386">
        <f t="shared" si="1079"/>
        <v>1385000</v>
      </c>
      <c r="F1386">
        <f t="shared" si="1080"/>
        <v>384.72222222222223</v>
      </c>
      <c r="G1386">
        <f t="shared" si="1081"/>
        <v>4543963.4000000004</v>
      </c>
      <c r="H1386">
        <f t="shared" si="1082"/>
        <v>1262.2120555555557</v>
      </c>
      <c r="I1386">
        <f t="shared" si="1083"/>
        <v>747.84016800000006</v>
      </c>
      <c r="J1386">
        <f t="shared" si="1084"/>
        <v>0.20773338000000002</v>
      </c>
      <c r="K1386">
        <f t="shared" si="1085"/>
        <v>1514654.4181454999</v>
      </c>
      <c r="L1386">
        <f t="shared" si="1086"/>
        <v>420.73733837374999</v>
      </c>
      <c r="M1386">
        <f t="shared" si="1087"/>
        <v>1.1612502999500001</v>
      </c>
      <c r="N1386">
        <f t="shared" si="1088"/>
        <v>747.84016800000006</v>
      </c>
      <c r="O1386">
        <f t="shared" si="1089"/>
        <v>0.38472222222222224</v>
      </c>
      <c r="P1386">
        <f t="shared" si="1090"/>
        <v>2228941.44</v>
      </c>
      <c r="Q1386">
        <f t="shared" si="1091"/>
        <v>619.15039999999999</v>
      </c>
      <c r="R1386">
        <f t="shared" si="1092"/>
        <v>7312800</v>
      </c>
      <c r="S1386">
        <f t="shared" si="1093"/>
        <v>2031.3333333333333</v>
      </c>
      <c r="T1386">
        <f t="shared" si="1094"/>
        <v>1203.5317599999998</v>
      </c>
      <c r="U1386">
        <f t="shared" si="1095"/>
        <v>0.33431437777777773</v>
      </c>
      <c r="V1386">
        <f t="shared" si="1096"/>
        <v>2437600</v>
      </c>
      <c r="W1386">
        <f t="shared" si="1097"/>
        <v>677.11111111111109</v>
      </c>
      <c r="X1386">
        <f t="shared" si="1098"/>
        <v>1.8046549999999999</v>
      </c>
      <c r="Y1386">
        <f t="shared" si="1099"/>
        <v>1203.5317599999998</v>
      </c>
      <c r="Z1386">
        <f t="shared" si="1100"/>
        <v>860.66097209999998</v>
      </c>
      <c r="AA1386">
        <f t="shared" si="1101"/>
        <v>860.72310920000007</v>
      </c>
      <c r="AB1386">
        <f t="shared" si="1102"/>
        <v>860.78524629999993</v>
      </c>
      <c r="AC1386">
        <f t="shared" si="1103"/>
        <v>860.84738340000001</v>
      </c>
      <c r="AD1386">
        <f t="shared" si="1104"/>
        <v>860.90952049999999</v>
      </c>
      <c r="AE1386">
        <f t="shared" si="1105"/>
        <v>860.97165759999996</v>
      </c>
      <c r="AF1386">
        <f t="shared" si="1106"/>
        <v>861.03379470000004</v>
      </c>
      <c r="AG1386">
        <f t="shared" si="1107"/>
        <v>861.09593180000002</v>
      </c>
      <c r="AH1386">
        <f t="shared" si="1108"/>
        <v>861.1580689000001</v>
      </c>
      <c r="AI1386">
        <f t="shared" si="1109"/>
        <v>2229.1023743999999</v>
      </c>
      <c r="AJ1386">
        <f t="shared" si="1110"/>
        <v>2229.2633088000002</v>
      </c>
      <c r="AK1386">
        <f t="shared" si="1111"/>
        <v>2229.4242432000001</v>
      </c>
      <c r="AL1386">
        <f t="shared" si="1112"/>
        <v>2229.5851776000004</v>
      </c>
      <c r="AM1386">
        <f t="shared" si="1113"/>
        <v>2229.7461120000003</v>
      </c>
      <c r="AN1386">
        <f t="shared" si="1114"/>
        <v>2229.9070464000001</v>
      </c>
      <c r="AO1386">
        <f t="shared" si="1115"/>
        <v>2230.0679808000004</v>
      </c>
      <c r="AP1386">
        <f t="shared" si="1116"/>
        <v>2230.2289152000003</v>
      </c>
      <c r="AQ1386">
        <f t="shared" si="1117"/>
        <v>2230.3898496000002</v>
      </c>
      <c r="AR1386" t="str">
        <f t="shared" si="1072"/>
        <v>kmh-1385-mph</v>
      </c>
      <c r="AS1386">
        <f t="shared" si="1075"/>
        <v>1384</v>
      </c>
      <c r="AT1386" t="str">
        <f t="shared" si="1073"/>
        <v>kmh-1384-mph</v>
      </c>
      <c r="AU1386">
        <f t="shared" si="1076"/>
        <v>1383</v>
      </c>
      <c r="AV1386" t="str">
        <f t="shared" si="1074"/>
        <v>kmh-1383-mph</v>
      </c>
    </row>
    <row r="1387" spans="1:48" x14ac:dyDescent="0.3">
      <c r="A1387">
        <v>1386</v>
      </c>
      <c r="B1387">
        <f t="shared" si="1071"/>
        <v>861.22020599999996</v>
      </c>
      <c r="C1387">
        <f t="shared" si="1077"/>
        <v>2230.550784</v>
      </c>
      <c r="D1387">
        <f t="shared" si="1078"/>
        <v>0.38500000000000001</v>
      </c>
      <c r="E1387">
        <f t="shared" si="1079"/>
        <v>1386000</v>
      </c>
      <c r="F1387">
        <f t="shared" si="1080"/>
        <v>385</v>
      </c>
      <c r="G1387">
        <f t="shared" si="1081"/>
        <v>4547244.24</v>
      </c>
      <c r="H1387">
        <f t="shared" si="1082"/>
        <v>1263.1234000000002</v>
      </c>
      <c r="I1387">
        <f t="shared" si="1083"/>
        <v>748.38012479999998</v>
      </c>
      <c r="J1387">
        <f t="shared" si="1084"/>
        <v>0.20788336800000001</v>
      </c>
      <c r="K1387">
        <f t="shared" si="1085"/>
        <v>1515748.0314438001</v>
      </c>
      <c r="L1387">
        <f t="shared" si="1086"/>
        <v>421.04111984549996</v>
      </c>
      <c r="M1387">
        <f t="shared" si="1087"/>
        <v>1.1620887478199999</v>
      </c>
      <c r="N1387">
        <f t="shared" si="1088"/>
        <v>748.38012479999998</v>
      </c>
      <c r="O1387">
        <f t="shared" si="1089"/>
        <v>0.38500000000000001</v>
      </c>
      <c r="P1387">
        <f t="shared" si="1090"/>
        <v>2230550.784</v>
      </c>
      <c r="Q1387">
        <f t="shared" si="1091"/>
        <v>619.59744000000001</v>
      </c>
      <c r="R1387">
        <f t="shared" si="1092"/>
        <v>7318080</v>
      </c>
      <c r="S1387">
        <f t="shared" si="1093"/>
        <v>2032.8</v>
      </c>
      <c r="T1387">
        <f t="shared" si="1094"/>
        <v>1204.4007360000001</v>
      </c>
      <c r="U1387">
        <f t="shared" si="1095"/>
        <v>0.33455575999999998</v>
      </c>
      <c r="V1387">
        <f t="shared" si="1096"/>
        <v>2439360</v>
      </c>
      <c r="W1387">
        <f t="shared" si="1097"/>
        <v>677.6</v>
      </c>
      <c r="X1387">
        <f t="shared" si="1098"/>
        <v>1.805958</v>
      </c>
      <c r="Y1387">
        <f t="shared" si="1099"/>
        <v>1204.4007360000001</v>
      </c>
      <c r="Z1387">
        <f t="shared" si="1100"/>
        <v>861.28234309999993</v>
      </c>
      <c r="AA1387">
        <f t="shared" si="1101"/>
        <v>861.34448020000002</v>
      </c>
      <c r="AB1387">
        <f t="shared" si="1102"/>
        <v>861.40661729999999</v>
      </c>
      <c r="AC1387">
        <f t="shared" si="1103"/>
        <v>861.46875440000008</v>
      </c>
      <c r="AD1387">
        <f t="shared" si="1104"/>
        <v>861.53089150000005</v>
      </c>
      <c r="AE1387">
        <f t="shared" si="1105"/>
        <v>861.59302859999991</v>
      </c>
      <c r="AF1387">
        <f t="shared" si="1106"/>
        <v>861.6551657</v>
      </c>
      <c r="AG1387">
        <f t="shared" si="1107"/>
        <v>861.71730279999997</v>
      </c>
      <c r="AH1387">
        <f t="shared" si="1108"/>
        <v>861.77943990000006</v>
      </c>
      <c r="AI1387">
        <f t="shared" si="1109"/>
        <v>2230.7117183999999</v>
      </c>
      <c r="AJ1387">
        <f t="shared" si="1110"/>
        <v>2230.8726528000002</v>
      </c>
      <c r="AK1387">
        <f t="shared" si="1111"/>
        <v>2231.0335872000001</v>
      </c>
      <c r="AL1387">
        <f t="shared" si="1112"/>
        <v>2231.1945216000004</v>
      </c>
      <c r="AM1387">
        <f t="shared" si="1113"/>
        <v>2231.3554560000002</v>
      </c>
      <c r="AN1387">
        <f t="shared" si="1114"/>
        <v>2231.5163904000001</v>
      </c>
      <c r="AO1387">
        <f t="shared" si="1115"/>
        <v>2231.6773248000004</v>
      </c>
      <c r="AP1387">
        <f t="shared" si="1116"/>
        <v>2231.8382592000003</v>
      </c>
      <c r="AQ1387">
        <f t="shared" si="1117"/>
        <v>2231.9991936000001</v>
      </c>
      <c r="AR1387" t="str">
        <f t="shared" si="1072"/>
        <v>kmh-1386-mph</v>
      </c>
      <c r="AS1387">
        <f t="shared" si="1075"/>
        <v>1385</v>
      </c>
      <c r="AT1387" t="str">
        <f t="shared" si="1073"/>
        <v>kmh-1385-mph</v>
      </c>
      <c r="AU1387">
        <f t="shared" si="1076"/>
        <v>1384</v>
      </c>
      <c r="AV1387" t="str">
        <f t="shared" si="1074"/>
        <v>kmh-1384-mph</v>
      </c>
    </row>
    <row r="1388" spans="1:48" x14ac:dyDescent="0.3">
      <c r="A1388">
        <v>1387</v>
      </c>
      <c r="B1388">
        <f t="shared" si="1071"/>
        <v>861.84157700000003</v>
      </c>
      <c r="C1388">
        <f t="shared" si="1077"/>
        <v>2232.160128</v>
      </c>
      <c r="D1388">
        <f t="shared" si="1078"/>
        <v>0.38527777777777777</v>
      </c>
      <c r="E1388">
        <f t="shared" si="1079"/>
        <v>1387000</v>
      </c>
      <c r="F1388">
        <f t="shared" si="1080"/>
        <v>385.27777777777777</v>
      </c>
      <c r="G1388">
        <f t="shared" si="1081"/>
        <v>4550525.08</v>
      </c>
      <c r="H1388">
        <f t="shared" si="1082"/>
        <v>1264.0347444444446</v>
      </c>
      <c r="I1388">
        <f t="shared" si="1083"/>
        <v>748.9200816</v>
      </c>
      <c r="J1388">
        <f t="shared" si="1084"/>
        <v>0.20803335600000003</v>
      </c>
      <c r="K1388">
        <f t="shared" si="1085"/>
        <v>1516841.6447421</v>
      </c>
      <c r="L1388">
        <f t="shared" si="1086"/>
        <v>421.34490131724999</v>
      </c>
      <c r="M1388">
        <f t="shared" si="1087"/>
        <v>1.16292719569</v>
      </c>
      <c r="N1388">
        <f t="shared" si="1088"/>
        <v>748.9200816</v>
      </c>
      <c r="O1388">
        <f t="shared" si="1089"/>
        <v>0.38527777777777777</v>
      </c>
      <c r="P1388">
        <f t="shared" si="1090"/>
        <v>2232160.128</v>
      </c>
      <c r="Q1388">
        <f t="shared" si="1091"/>
        <v>620.04448000000002</v>
      </c>
      <c r="R1388">
        <f t="shared" si="1092"/>
        <v>7323360</v>
      </c>
      <c r="S1388">
        <f t="shared" si="1093"/>
        <v>2034.2666666666664</v>
      </c>
      <c r="T1388">
        <f t="shared" si="1094"/>
        <v>1205.269712</v>
      </c>
      <c r="U1388">
        <f t="shared" si="1095"/>
        <v>0.33479714222222218</v>
      </c>
      <c r="V1388">
        <f t="shared" si="1096"/>
        <v>2441120</v>
      </c>
      <c r="W1388">
        <f t="shared" si="1097"/>
        <v>678.08888888888885</v>
      </c>
      <c r="X1388">
        <f t="shared" si="1098"/>
        <v>1.8072609999999998</v>
      </c>
      <c r="Y1388">
        <f t="shared" si="1099"/>
        <v>1205.269712</v>
      </c>
      <c r="Z1388">
        <f t="shared" si="1100"/>
        <v>861.9037141</v>
      </c>
      <c r="AA1388">
        <f t="shared" si="1101"/>
        <v>861.96585120000009</v>
      </c>
      <c r="AB1388">
        <f t="shared" si="1102"/>
        <v>862.02798829999995</v>
      </c>
      <c r="AC1388">
        <f t="shared" si="1103"/>
        <v>862.09012540000003</v>
      </c>
      <c r="AD1388">
        <f t="shared" si="1104"/>
        <v>862.15226250000001</v>
      </c>
      <c r="AE1388">
        <f t="shared" si="1105"/>
        <v>862.21439959999998</v>
      </c>
      <c r="AF1388">
        <f t="shared" si="1106"/>
        <v>862.27653670000007</v>
      </c>
      <c r="AG1388">
        <f t="shared" si="1107"/>
        <v>862.33867380000004</v>
      </c>
      <c r="AH1388">
        <f t="shared" si="1108"/>
        <v>862.40081090000001</v>
      </c>
      <c r="AI1388">
        <f t="shared" si="1109"/>
        <v>2232.3210623999998</v>
      </c>
      <c r="AJ1388">
        <f t="shared" si="1110"/>
        <v>2232.4819968000002</v>
      </c>
      <c r="AK1388">
        <f t="shared" si="1111"/>
        <v>2232.6429312</v>
      </c>
      <c r="AL1388">
        <f t="shared" si="1112"/>
        <v>2232.8038656000003</v>
      </c>
      <c r="AM1388">
        <f t="shared" si="1113"/>
        <v>2232.9648000000002</v>
      </c>
      <c r="AN1388">
        <f t="shared" si="1114"/>
        <v>2233.1257344000001</v>
      </c>
      <c r="AO1388">
        <f t="shared" si="1115"/>
        <v>2233.2866688000004</v>
      </c>
      <c r="AP1388">
        <f t="shared" si="1116"/>
        <v>2233.4476032000002</v>
      </c>
      <c r="AQ1388">
        <f t="shared" si="1117"/>
        <v>2233.6085376000001</v>
      </c>
      <c r="AR1388" t="str">
        <f t="shared" si="1072"/>
        <v>kmh-1387-mph</v>
      </c>
      <c r="AS1388">
        <f t="shared" si="1075"/>
        <v>1386</v>
      </c>
      <c r="AT1388" t="str">
        <f t="shared" si="1073"/>
        <v>kmh-1386-mph</v>
      </c>
      <c r="AU1388">
        <f t="shared" si="1076"/>
        <v>1385</v>
      </c>
      <c r="AV1388" t="str">
        <f t="shared" si="1074"/>
        <v>kmh-1385-mph</v>
      </c>
    </row>
    <row r="1389" spans="1:48" x14ac:dyDescent="0.3">
      <c r="A1389">
        <v>1388</v>
      </c>
      <c r="B1389">
        <f t="shared" si="1071"/>
        <v>862.46294799999998</v>
      </c>
      <c r="C1389">
        <f t="shared" si="1077"/>
        <v>2233.769472</v>
      </c>
      <c r="D1389">
        <f t="shared" si="1078"/>
        <v>0.38555555555555554</v>
      </c>
      <c r="E1389">
        <f t="shared" si="1079"/>
        <v>1388000</v>
      </c>
      <c r="F1389">
        <f t="shared" si="1080"/>
        <v>385.5555555555556</v>
      </c>
      <c r="G1389">
        <f t="shared" si="1081"/>
        <v>4553805.92</v>
      </c>
      <c r="H1389">
        <f t="shared" si="1082"/>
        <v>1264.9460888888889</v>
      </c>
      <c r="I1389">
        <f t="shared" si="1083"/>
        <v>749.46003840000003</v>
      </c>
      <c r="J1389">
        <f t="shared" si="1084"/>
        <v>0.20818334400000002</v>
      </c>
      <c r="K1389">
        <f t="shared" si="1085"/>
        <v>1517935.2580404</v>
      </c>
      <c r="L1389">
        <f t="shared" si="1086"/>
        <v>421.64868278899996</v>
      </c>
      <c r="M1389">
        <f t="shared" si="1087"/>
        <v>1.1637656435599999</v>
      </c>
      <c r="N1389">
        <f t="shared" si="1088"/>
        <v>749.46003840000003</v>
      </c>
      <c r="O1389">
        <f t="shared" si="1089"/>
        <v>0.38555555555555554</v>
      </c>
      <c r="P1389">
        <f t="shared" si="1090"/>
        <v>2233769.4720000001</v>
      </c>
      <c r="Q1389">
        <f t="shared" si="1091"/>
        <v>620.49152000000004</v>
      </c>
      <c r="R1389">
        <f t="shared" si="1092"/>
        <v>7328640</v>
      </c>
      <c r="S1389">
        <f t="shared" si="1093"/>
        <v>2035.7333333333331</v>
      </c>
      <c r="T1389">
        <f t="shared" si="1094"/>
        <v>1206.138688</v>
      </c>
      <c r="U1389">
        <f t="shared" si="1095"/>
        <v>0.33503852444444443</v>
      </c>
      <c r="V1389">
        <f t="shared" si="1096"/>
        <v>2442880</v>
      </c>
      <c r="W1389">
        <f t="shared" si="1097"/>
        <v>678.57777777777778</v>
      </c>
      <c r="X1389">
        <f t="shared" si="1098"/>
        <v>1.8085639999999998</v>
      </c>
      <c r="Y1389">
        <f t="shared" si="1099"/>
        <v>1206.138688</v>
      </c>
      <c r="Z1389">
        <f t="shared" si="1100"/>
        <v>862.52508509999996</v>
      </c>
      <c r="AA1389">
        <f t="shared" si="1101"/>
        <v>862.58722220000004</v>
      </c>
      <c r="AB1389">
        <f t="shared" si="1102"/>
        <v>862.64935930000001</v>
      </c>
      <c r="AC1389">
        <f t="shared" si="1103"/>
        <v>862.7114964000001</v>
      </c>
      <c r="AD1389">
        <f t="shared" si="1104"/>
        <v>862.77363349999996</v>
      </c>
      <c r="AE1389">
        <f t="shared" si="1105"/>
        <v>862.83577059999993</v>
      </c>
      <c r="AF1389">
        <f t="shared" si="1106"/>
        <v>862.89790770000002</v>
      </c>
      <c r="AG1389">
        <f t="shared" si="1107"/>
        <v>862.96004479999999</v>
      </c>
      <c r="AH1389">
        <f t="shared" si="1108"/>
        <v>863.02218190000008</v>
      </c>
      <c r="AI1389">
        <f t="shared" si="1109"/>
        <v>2233.9304063999998</v>
      </c>
      <c r="AJ1389">
        <f t="shared" si="1110"/>
        <v>2234.0913408000001</v>
      </c>
      <c r="AK1389">
        <f t="shared" si="1111"/>
        <v>2234.2522752</v>
      </c>
      <c r="AL1389">
        <f t="shared" si="1112"/>
        <v>2234.4132096000003</v>
      </c>
      <c r="AM1389">
        <f t="shared" si="1113"/>
        <v>2234.5741440000002</v>
      </c>
      <c r="AN1389">
        <f t="shared" si="1114"/>
        <v>2234.7350784</v>
      </c>
      <c r="AO1389">
        <f t="shared" si="1115"/>
        <v>2234.8960128000003</v>
      </c>
      <c r="AP1389">
        <f t="shared" si="1116"/>
        <v>2235.0569472000002</v>
      </c>
      <c r="AQ1389">
        <f t="shared" si="1117"/>
        <v>2235.2178816000005</v>
      </c>
      <c r="AR1389" t="str">
        <f t="shared" si="1072"/>
        <v>kmh-1388-mph</v>
      </c>
      <c r="AS1389">
        <f t="shared" si="1075"/>
        <v>1387</v>
      </c>
      <c r="AT1389" t="str">
        <f t="shared" si="1073"/>
        <v>kmh-1387-mph</v>
      </c>
      <c r="AU1389">
        <f t="shared" si="1076"/>
        <v>1386</v>
      </c>
      <c r="AV1389" t="str">
        <f t="shared" si="1074"/>
        <v>kmh-1386-mph</v>
      </c>
    </row>
    <row r="1390" spans="1:48" x14ac:dyDescent="0.3">
      <c r="A1390">
        <v>1389</v>
      </c>
      <c r="B1390">
        <f t="shared" si="1071"/>
        <v>863.08431900000005</v>
      </c>
      <c r="C1390">
        <f t="shared" si="1077"/>
        <v>2235.3788160000004</v>
      </c>
      <c r="D1390">
        <f t="shared" si="1078"/>
        <v>0.38583333333333331</v>
      </c>
      <c r="E1390">
        <f t="shared" si="1079"/>
        <v>1389000</v>
      </c>
      <c r="F1390">
        <f t="shared" si="1080"/>
        <v>385.83333333333337</v>
      </c>
      <c r="G1390">
        <f t="shared" si="1081"/>
        <v>4557086.76</v>
      </c>
      <c r="H1390">
        <f t="shared" si="1082"/>
        <v>1265.8574333333333</v>
      </c>
      <c r="I1390">
        <f t="shared" si="1083"/>
        <v>749.99999520000006</v>
      </c>
      <c r="J1390">
        <f t="shared" si="1084"/>
        <v>0.20833333200000001</v>
      </c>
      <c r="K1390">
        <f t="shared" si="1085"/>
        <v>1519028.8713386999</v>
      </c>
      <c r="L1390">
        <f t="shared" si="1086"/>
        <v>421.95246426074999</v>
      </c>
      <c r="M1390">
        <f t="shared" si="1087"/>
        <v>1.16460409143</v>
      </c>
      <c r="N1390">
        <f t="shared" si="1088"/>
        <v>749.99999520000006</v>
      </c>
      <c r="O1390">
        <f t="shared" si="1089"/>
        <v>0.38583333333333331</v>
      </c>
      <c r="P1390">
        <f t="shared" si="1090"/>
        <v>2235378.8160000001</v>
      </c>
      <c r="Q1390">
        <f t="shared" si="1091"/>
        <v>620.93855999999994</v>
      </c>
      <c r="R1390">
        <f t="shared" si="1092"/>
        <v>7333920</v>
      </c>
      <c r="S1390">
        <f t="shared" si="1093"/>
        <v>2037.1999999999998</v>
      </c>
      <c r="T1390">
        <f t="shared" si="1094"/>
        <v>1207.007664</v>
      </c>
      <c r="U1390">
        <f t="shared" si="1095"/>
        <v>0.33527990666666663</v>
      </c>
      <c r="V1390">
        <f t="shared" si="1096"/>
        <v>2444640</v>
      </c>
      <c r="W1390">
        <f t="shared" si="1097"/>
        <v>679.06666666666661</v>
      </c>
      <c r="X1390">
        <f t="shared" si="1098"/>
        <v>1.8098669999999999</v>
      </c>
      <c r="Y1390">
        <f t="shared" si="1099"/>
        <v>1207.007664</v>
      </c>
      <c r="Z1390">
        <f t="shared" si="1100"/>
        <v>863.14645609999991</v>
      </c>
      <c r="AA1390">
        <f t="shared" si="1101"/>
        <v>863.2085932</v>
      </c>
      <c r="AB1390">
        <f t="shared" si="1102"/>
        <v>863.27073029999997</v>
      </c>
      <c r="AC1390">
        <f t="shared" si="1103"/>
        <v>863.33286740000005</v>
      </c>
      <c r="AD1390">
        <f t="shared" si="1104"/>
        <v>863.39500450000003</v>
      </c>
      <c r="AE1390">
        <f t="shared" si="1105"/>
        <v>863.4571416</v>
      </c>
      <c r="AF1390">
        <f t="shared" si="1106"/>
        <v>863.51927870000009</v>
      </c>
      <c r="AG1390">
        <f t="shared" si="1107"/>
        <v>863.58141579999995</v>
      </c>
      <c r="AH1390">
        <f t="shared" si="1108"/>
        <v>863.64355290000003</v>
      </c>
      <c r="AI1390">
        <f t="shared" si="1109"/>
        <v>2235.5397504000002</v>
      </c>
      <c r="AJ1390">
        <f t="shared" si="1110"/>
        <v>2235.7006848000001</v>
      </c>
      <c r="AK1390">
        <f t="shared" si="1111"/>
        <v>2235.8616192</v>
      </c>
      <c r="AL1390">
        <f t="shared" si="1112"/>
        <v>2236.0225536000003</v>
      </c>
      <c r="AM1390">
        <f t="shared" si="1113"/>
        <v>2236.1834880000001</v>
      </c>
      <c r="AN1390">
        <f t="shared" si="1114"/>
        <v>2236.3444224</v>
      </c>
      <c r="AO1390">
        <f t="shared" si="1115"/>
        <v>2236.5053568000003</v>
      </c>
      <c r="AP1390">
        <f t="shared" si="1116"/>
        <v>2236.6662912000002</v>
      </c>
      <c r="AQ1390">
        <f t="shared" si="1117"/>
        <v>2236.8272256000005</v>
      </c>
      <c r="AR1390" t="str">
        <f t="shared" si="1072"/>
        <v>kmh-1389-mph</v>
      </c>
      <c r="AS1390">
        <f t="shared" si="1075"/>
        <v>1388</v>
      </c>
      <c r="AT1390" t="str">
        <f t="shared" si="1073"/>
        <v>kmh-1388-mph</v>
      </c>
      <c r="AU1390">
        <f t="shared" si="1076"/>
        <v>1387</v>
      </c>
      <c r="AV1390" t="str">
        <f t="shared" si="1074"/>
        <v>kmh-1387-mph</v>
      </c>
    </row>
    <row r="1391" spans="1:48" x14ac:dyDescent="0.3">
      <c r="A1391">
        <v>1390</v>
      </c>
      <c r="B1391">
        <f t="shared" si="1071"/>
        <v>863.70569</v>
      </c>
      <c r="C1391">
        <f t="shared" si="1077"/>
        <v>2236.9881600000003</v>
      </c>
      <c r="D1391">
        <f t="shared" si="1078"/>
        <v>0.38611111111111113</v>
      </c>
      <c r="E1391">
        <f t="shared" si="1079"/>
        <v>1390000</v>
      </c>
      <c r="F1391">
        <f t="shared" si="1080"/>
        <v>386.11111111111114</v>
      </c>
      <c r="G1391">
        <f t="shared" si="1081"/>
        <v>4560367.6000000006</v>
      </c>
      <c r="H1391">
        <f t="shared" si="1082"/>
        <v>1266.7687777777778</v>
      </c>
      <c r="I1391">
        <f t="shared" si="1083"/>
        <v>750.53995199999997</v>
      </c>
      <c r="J1391">
        <f t="shared" si="1084"/>
        <v>0.20848332000000003</v>
      </c>
      <c r="K1391">
        <f t="shared" si="1085"/>
        <v>1520122.4846369999</v>
      </c>
      <c r="L1391">
        <f t="shared" si="1086"/>
        <v>422.25624573249996</v>
      </c>
      <c r="M1391">
        <f t="shared" si="1087"/>
        <v>1.1654425392999999</v>
      </c>
      <c r="N1391">
        <f t="shared" si="1088"/>
        <v>750.53995199999997</v>
      </c>
      <c r="O1391">
        <f t="shared" si="1089"/>
        <v>0.38611111111111113</v>
      </c>
      <c r="P1391">
        <f t="shared" si="1090"/>
        <v>2236988.16</v>
      </c>
      <c r="Q1391">
        <f t="shared" si="1091"/>
        <v>621.38559999999995</v>
      </c>
      <c r="R1391">
        <f t="shared" si="1092"/>
        <v>7339200</v>
      </c>
      <c r="S1391">
        <f t="shared" si="1093"/>
        <v>2038.6666666666665</v>
      </c>
      <c r="T1391">
        <f t="shared" si="1094"/>
        <v>1207.87664</v>
      </c>
      <c r="U1391">
        <f t="shared" si="1095"/>
        <v>0.33552128888888888</v>
      </c>
      <c r="V1391">
        <f t="shared" si="1096"/>
        <v>2446400</v>
      </c>
      <c r="W1391">
        <f t="shared" si="1097"/>
        <v>679.55555555555554</v>
      </c>
      <c r="X1391">
        <f t="shared" si="1098"/>
        <v>1.8111699999999999</v>
      </c>
      <c r="Y1391">
        <f t="shared" si="1099"/>
        <v>1207.87664</v>
      </c>
      <c r="Z1391">
        <f t="shared" si="1100"/>
        <v>863.76782709999998</v>
      </c>
      <c r="AA1391">
        <f t="shared" si="1101"/>
        <v>863.82996420000006</v>
      </c>
      <c r="AB1391">
        <f t="shared" si="1102"/>
        <v>863.89210130000004</v>
      </c>
      <c r="AC1391">
        <f t="shared" si="1103"/>
        <v>863.95423840000012</v>
      </c>
      <c r="AD1391">
        <f t="shared" si="1104"/>
        <v>864.01637549999998</v>
      </c>
      <c r="AE1391">
        <f t="shared" si="1105"/>
        <v>864.07851259999995</v>
      </c>
      <c r="AF1391">
        <f t="shared" si="1106"/>
        <v>864.14064970000004</v>
      </c>
      <c r="AG1391">
        <f t="shared" si="1107"/>
        <v>864.20278680000001</v>
      </c>
      <c r="AH1391">
        <f t="shared" si="1108"/>
        <v>864.2649239000001</v>
      </c>
      <c r="AI1391">
        <f t="shared" si="1109"/>
        <v>2237.1490944000002</v>
      </c>
      <c r="AJ1391">
        <f t="shared" si="1110"/>
        <v>2237.3100288000001</v>
      </c>
      <c r="AK1391">
        <f t="shared" si="1111"/>
        <v>2237.4709631999999</v>
      </c>
      <c r="AL1391">
        <f t="shared" si="1112"/>
        <v>2237.6318976000002</v>
      </c>
      <c r="AM1391">
        <f t="shared" si="1113"/>
        <v>2237.7928320000001</v>
      </c>
      <c r="AN1391">
        <f t="shared" si="1114"/>
        <v>2237.9537663999999</v>
      </c>
      <c r="AO1391">
        <f t="shared" si="1115"/>
        <v>2238.1147008000003</v>
      </c>
      <c r="AP1391">
        <f t="shared" si="1116"/>
        <v>2238.2756352000001</v>
      </c>
      <c r="AQ1391">
        <f t="shared" si="1117"/>
        <v>2238.4365696000004</v>
      </c>
      <c r="AR1391" t="str">
        <f t="shared" si="1072"/>
        <v>kmh-1390-mph</v>
      </c>
      <c r="AS1391">
        <f t="shared" si="1075"/>
        <v>1389</v>
      </c>
      <c r="AT1391" t="str">
        <f t="shared" si="1073"/>
        <v>kmh-1389-mph</v>
      </c>
      <c r="AU1391">
        <f t="shared" si="1076"/>
        <v>1388</v>
      </c>
      <c r="AV1391" t="str">
        <f t="shared" si="1074"/>
        <v>kmh-1388-mph</v>
      </c>
    </row>
    <row r="1392" spans="1:48" x14ac:dyDescent="0.3">
      <c r="A1392">
        <v>1391</v>
      </c>
      <c r="B1392">
        <f t="shared" si="1071"/>
        <v>864.32706099999996</v>
      </c>
      <c r="C1392">
        <f t="shared" si="1077"/>
        <v>2238.5975040000003</v>
      </c>
      <c r="D1392">
        <f t="shared" si="1078"/>
        <v>0.38638888888888889</v>
      </c>
      <c r="E1392">
        <f t="shared" si="1079"/>
        <v>1391000</v>
      </c>
      <c r="F1392">
        <f t="shared" si="1080"/>
        <v>386.38888888888891</v>
      </c>
      <c r="G1392">
        <f t="shared" si="1081"/>
        <v>4563648.4400000004</v>
      </c>
      <c r="H1392">
        <f t="shared" si="1082"/>
        <v>1267.6801222222223</v>
      </c>
      <c r="I1392">
        <f t="shared" si="1083"/>
        <v>751.0799088</v>
      </c>
      <c r="J1392">
        <f t="shared" si="1084"/>
        <v>0.20863330800000002</v>
      </c>
      <c r="K1392">
        <f t="shared" si="1085"/>
        <v>1521216.0979353001</v>
      </c>
      <c r="L1392">
        <f t="shared" si="1086"/>
        <v>422.56002720424999</v>
      </c>
      <c r="M1392">
        <f t="shared" si="1087"/>
        <v>1.1662809871699999</v>
      </c>
      <c r="N1392">
        <f t="shared" si="1088"/>
        <v>751.0799088</v>
      </c>
      <c r="O1392">
        <f t="shared" si="1089"/>
        <v>0.38638888888888889</v>
      </c>
      <c r="P1392">
        <f t="shared" si="1090"/>
        <v>2238597.5040000002</v>
      </c>
      <c r="Q1392">
        <f t="shared" si="1091"/>
        <v>621.83263999999997</v>
      </c>
      <c r="R1392">
        <f t="shared" si="1092"/>
        <v>7344480</v>
      </c>
      <c r="S1392">
        <f t="shared" si="1093"/>
        <v>2040.1333333333332</v>
      </c>
      <c r="T1392">
        <f t="shared" si="1094"/>
        <v>1208.7456159999999</v>
      </c>
      <c r="U1392">
        <f t="shared" si="1095"/>
        <v>0.33576267111111108</v>
      </c>
      <c r="V1392">
        <f t="shared" si="1096"/>
        <v>2448160</v>
      </c>
      <c r="W1392">
        <f t="shared" si="1097"/>
        <v>680.04444444444437</v>
      </c>
      <c r="X1392">
        <f t="shared" si="1098"/>
        <v>1.8124729999999998</v>
      </c>
      <c r="Y1392">
        <f t="shared" si="1099"/>
        <v>1208.7456159999999</v>
      </c>
      <c r="Z1392">
        <f t="shared" si="1100"/>
        <v>864.38919809999993</v>
      </c>
      <c r="AA1392">
        <f t="shared" si="1101"/>
        <v>864.45133520000002</v>
      </c>
      <c r="AB1392">
        <f t="shared" si="1102"/>
        <v>864.51347229999999</v>
      </c>
      <c r="AC1392">
        <f t="shared" si="1103"/>
        <v>864.57560940000008</v>
      </c>
      <c r="AD1392">
        <f t="shared" si="1104"/>
        <v>864.63774650000005</v>
      </c>
      <c r="AE1392">
        <f t="shared" si="1105"/>
        <v>864.69988359999991</v>
      </c>
      <c r="AF1392">
        <f t="shared" si="1106"/>
        <v>864.76202069999999</v>
      </c>
      <c r="AG1392">
        <f t="shared" si="1107"/>
        <v>864.82415779999997</v>
      </c>
      <c r="AH1392">
        <f t="shared" si="1108"/>
        <v>864.88629490000005</v>
      </c>
      <c r="AI1392">
        <f t="shared" si="1109"/>
        <v>2238.7584384000002</v>
      </c>
      <c r="AJ1392">
        <f t="shared" si="1110"/>
        <v>2238.9193728</v>
      </c>
      <c r="AK1392">
        <f t="shared" si="1111"/>
        <v>2239.0803071999999</v>
      </c>
      <c r="AL1392">
        <f t="shared" si="1112"/>
        <v>2239.2412416000002</v>
      </c>
      <c r="AM1392">
        <f t="shared" si="1113"/>
        <v>2239.4021760000001</v>
      </c>
      <c r="AN1392">
        <f t="shared" si="1114"/>
        <v>2239.5631103999999</v>
      </c>
      <c r="AO1392">
        <f t="shared" si="1115"/>
        <v>2239.7240448000002</v>
      </c>
      <c r="AP1392">
        <f t="shared" si="1116"/>
        <v>2239.8849792000001</v>
      </c>
      <c r="AQ1392">
        <f t="shared" si="1117"/>
        <v>2240.0459136000004</v>
      </c>
      <c r="AR1392" t="str">
        <f t="shared" si="1072"/>
        <v>kmh-1391-mph</v>
      </c>
      <c r="AS1392">
        <f t="shared" si="1075"/>
        <v>1390</v>
      </c>
      <c r="AT1392" t="str">
        <f t="shared" si="1073"/>
        <v>kmh-1390-mph</v>
      </c>
      <c r="AU1392">
        <f t="shared" si="1076"/>
        <v>1389</v>
      </c>
      <c r="AV1392" t="str">
        <f t="shared" si="1074"/>
        <v>kmh-1389-mph</v>
      </c>
    </row>
    <row r="1393" spans="1:48" x14ac:dyDescent="0.3">
      <c r="A1393">
        <v>1392</v>
      </c>
      <c r="B1393">
        <f t="shared" si="1071"/>
        <v>864.94843200000003</v>
      </c>
      <c r="C1393">
        <f t="shared" si="1077"/>
        <v>2240.2068480000003</v>
      </c>
      <c r="D1393">
        <f t="shared" si="1078"/>
        <v>0.38666666666666666</v>
      </c>
      <c r="E1393">
        <f t="shared" si="1079"/>
        <v>1392000</v>
      </c>
      <c r="F1393">
        <f t="shared" si="1080"/>
        <v>386.66666666666669</v>
      </c>
      <c r="G1393">
        <f t="shared" si="1081"/>
        <v>4566929.28</v>
      </c>
      <c r="H1393">
        <f t="shared" si="1082"/>
        <v>1268.5914666666667</v>
      </c>
      <c r="I1393">
        <f t="shared" si="1083"/>
        <v>751.61986560000003</v>
      </c>
      <c r="J1393">
        <f t="shared" si="1084"/>
        <v>0.20878329600000001</v>
      </c>
      <c r="K1393">
        <f t="shared" si="1085"/>
        <v>1522309.7112336</v>
      </c>
      <c r="L1393">
        <f t="shared" si="1086"/>
        <v>422.86380867599996</v>
      </c>
      <c r="M1393">
        <f t="shared" si="1087"/>
        <v>1.16711943504</v>
      </c>
      <c r="N1393">
        <f t="shared" si="1088"/>
        <v>751.61986560000003</v>
      </c>
      <c r="O1393">
        <f t="shared" si="1089"/>
        <v>0.38666666666666666</v>
      </c>
      <c r="P1393">
        <f t="shared" si="1090"/>
        <v>2240206.8480000002</v>
      </c>
      <c r="Q1393">
        <f t="shared" si="1091"/>
        <v>622.27967999999998</v>
      </c>
      <c r="R1393">
        <f t="shared" si="1092"/>
        <v>7349760</v>
      </c>
      <c r="S1393">
        <f t="shared" si="1093"/>
        <v>2041.6</v>
      </c>
      <c r="T1393">
        <f t="shared" si="1094"/>
        <v>1209.6145919999999</v>
      </c>
      <c r="U1393">
        <f t="shared" si="1095"/>
        <v>0.33600405333333333</v>
      </c>
      <c r="V1393">
        <f t="shared" si="1096"/>
        <v>2449920</v>
      </c>
      <c r="W1393">
        <f t="shared" si="1097"/>
        <v>680.5333333333333</v>
      </c>
      <c r="X1393">
        <f t="shared" si="1098"/>
        <v>1.8137759999999998</v>
      </c>
      <c r="Y1393">
        <f t="shared" si="1099"/>
        <v>1209.6145919999999</v>
      </c>
      <c r="Z1393">
        <f t="shared" si="1100"/>
        <v>865.0105691</v>
      </c>
      <c r="AA1393">
        <f t="shared" si="1101"/>
        <v>865.07270620000008</v>
      </c>
      <c r="AB1393">
        <f t="shared" si="1102"/>
        <v>865.13484329999994</v>
      </c>
      <c r="AC1393">
        <f t="shared" si="1103"/>
        <v>865.19698040000003</v>
      </c>
      <c r="AD1393">
        <f t="shared" si="1104"/>
        <v>865.2591175</v>
      </c>
      <c r="AE1393">
        <f t="shared" si="1105"/>
        <v>865.32125459999997</v>
      </c>
      <c r="AF1393">
        <f t="shared" si="1106"/>
        <v>865.38339170000006</v>
      </c>
      <c r="AG1393">
        <f t="shared" si="1107"/>
        <v>865.44552880000003</v>
      </c>
      <c r="AH1393">
        <f t="shared" si="1108"/>
        <v>865.50766590000012</v>
      </c>
      <c r="AI1393">
        <f t="shared" si="1109"/>
        <v>2240.3677824000001</v>
      </c>
      <c r="AJ1393">
        <f t="shared" si="1110"/>
        <v>2240.5287168000004</v>
      </c>
      <c r="AK1393">
        <f t="shared" si="1111"/>
        <v>2240.6896512000003</v>
      </c>
      <c r="AL1393">
        <f t="shared" si="1112"/>
        <v>2240.8505856000002</v>
      </c>
      <c r="AM1393">
        <f t="shared" si="1113"/>
        <v>2241.01152</v>
      </c>
      <c r="AN1393">
        <f t="shared" si="1114"/>
        <v>2241.1724543999999</v>
      </c>
      <c r="AO1393">
        <f t="shared" si="1115"/>
        <v>2241.3333888000002</v>
      </c>
      <c r="AP1393">
        <f t="shared" si="1116"/>
        <v>2241.4943232000001</v>
      </c>
      <c r="AQ1393">
        <f t="shared" si="1117"/>
        <v>2241.6552576000004</v>
      </c>
      <c r="AR1393" t="str">
        <f t="shared" si="1072"/>
        <v>kmh-1392-mph</v>
      </c>
      <c r="AS1393">
        <f t="shared" si="1075"/>
        <v>1391</v>
      </c>
      <c r="AT1393" t="str">
        <f t="shared" si="1073"/>
        <v>kmh-1391-mph</v>
      </c>
      <c r="AU1393">
        <f t="shared" si="1076"/>
        <v>1390</v>
      </c>
      <c r="AV1393" t="str">
        <f t="shared" si="1074"/>
        <v>kmh-1390-mph</v>
      </c>
    </row>
    <row r="1394" spans="1:48" x14ac:dyDescent="0.3">
      <c r="A1394">
        <v>1393</v>
      </c>
      <c r="B1394">
        <f t="shared" si="1071"/>
        <v>865.56980299999998</v>
      </c>
      <c r="C1394">
        <f t="shared" si="1077"/>
        <v>2241.8161920000002</v>
      </c>
      <c r="D1394">
        <f t="shared" si="1078"/>
        <v>0.38694444444444442</v>
      </c>
      <c r="E1394">
        <f t="shared" si="1079"/>
        <v>1393000</v>
      </c>
      <c r="F1394">
        <f t="shared" si="1080"/>
        <v>386.94444444444446</v>
      </c>
      <c r="G1394">
        <f t="shared" si="1081"/>
        <v>4570210.12</v>
      </c>
      <c r="H1394">
        <f t="shared" si="1082"/>
        <v>1269.5028111111112</v>
      </c>
      <c r="I1394">
        <f t="shared" si="1083"/>
        <v>752.15982240000005</v>
      </c>
      <c r="J1394">
        <f t="shared" si="1084"/>
        <v>0.20893328400000002</v>
      </c>
      <c r="K1394">
        <f t="shared" si="1085"/>
        <v>1523403.3245319</v>
      </c>
      <c r="L1394">
        <f t="shared" si="1086"/>
        <v>423.16759014774999</v>
      </c>
      <c r="M1394">
        <f t="shared" si="1087"/>
        <v>1.1679578829099999</v>
      </c>
      <c r="N1394">
        <f t="shared" si="1088"/>
        <v>752.15982240000005</v>
      </c>
      <c r="O1394">
        <f t="shared" si="1089"/>
        <v>0.38694444444444442</v>
      </c>
      <c r="P1394">
        <f t="shared" si="1090"/>
        <v>2241816.1920000003</v>
      </c>
      <c r="Q1394">
        <f t="shared" si="1091"/>
        <v>622.72672</v>
      </c>
      <c r="R1394">
        <f t="shared" si="1092"/>
        <v>7355040</v>
      </c>
      <c r="S1394">
        <f t="shared" si="1093"/>
        <v>2043.0666666666666</v>
      </c>
      <c r="T1394">
        <f t="shared" si="1094"/>
        <v>1210.4835679999999</v>
      </c>
      <c r="U1394">
        <f t="shared" si="1095"/>
        <v>0.33624543555555553</v>
      </c>
      <c r="V1394">
        <f t="shared" si="1096"/>
        <v>2451680</v>
      </c>
      <c r="W1394">
        <f t="shared" si="1097"/>
        <v>681.02222222222224</v>
      </c>
      <c r="X1394">
        <f t="shared" si="1098"/>
        <v>1.8150789999999999</v>
      </c>
      <c r="Y1394">
        <f t="shared" si="1099"/>
        <v>1210.4835679999999</v>
      </c>
      <c r="Z1394">
        <f t="shared" si="1100"/>
        <v>865.63194009999995</v>
      </c>
      <c r="AA1394">
        <f t="shared" si="1101"/>
        <v>865.69407720000004</v>
      </c>
      <c r="AB1394">
        <f t="shared" si="1102"/>
        <v>865.75621430000001</v>
      </c>
      <c r="AC1394">
        <f t="shared" si="1103"/>
        <v>865.8183514000001</v>
      </c>
      <c r="AD1394">
        <f t="shared" si="1104"/>
        <v>865.88048849999996</v>
      </c>
      <c r="AE1394">
        <f t="shared" si="1105"/>
        <v>865.94262559999993</v>
      </c>
      <c r="AF1394">
        <f t="shared" si="1106"/>
        <v>866.00476270000001</v>
      </c>
      <c r="AG1394">
        <f t="shared" si="1107"/>
        <v>866.06689979999999</v>
      </c>
      <c r="AH1394">
        <f t="shared" si="1108"/>
        <v>866.12903690000007</v>
      </c>
      <c r="AI1394">
        <f t="shared" si="1109"/>
        <v>2241.9771264000001</v>
      </c>
      <c r="AJ1394">
        <f t="shared" si="1110"/>
        <v>2242.1380608000004</v>
      </c>
      <c r="AK1394">
        <f t="shared" si="1111"/>
        <v>2242.2989952000003</v>
      </c>
      <c r="AL1394">
        <f t="shared" si="1112"/>
        <v>2242.4599296000001</v>
      </c>
      <c r="AM1394">
        <f t="shared" si="1113"/>
        <v>2242.620864</v>
      </c>
      <c r="AN1394">
        <f t="shared" si="1114"/>
        <v>2242.7817983999998</v>
      </c>
      <c r="AO1394">
        <f t="shared" si="1115"/>
        <v>2242.9427328000002</v>
      </c>
      <c r="AP1394">
        <f t="shared" si="1116"/>
        <v>2243.1036672</v>
      </c>
      <c r="AQ1394">
        <f t="shared" si="1117"/>
        <v>2243.2646016000003</v>
      </c>
      <c r="AR1394" t="str">
        <f t="shared" si="1072"/>
        <v>kmh-1393-mph</v>
      </c>
      <c r="AS1394">
        <f t="shared" si="1075"/>
        <v>1392</v>
      </c>
      <c r="AT1394" t="str">
        <f t="shared" si="1073"/>
        <v>kmh-1392-mph</v>
      </c>
      <c r="AU1394">
        <f t="shared" si="1076"/>
        <v>1391</v>
      </c>
      <c r="AV1394" t="str">
        <f t="shared" si="1074"/>
        <v>kmh-1391-mph</v>
      </c>
    </row>
    <row r="1395" spans="1:48" x14ac:dyDescent="0.3">
      <c r="A1395">
        <v>1394</v>
      </c>
      <c r="B1395">
        <f t="shared" si="1071"/>
        <v>866.19117400000005</v>
      </c>
      <c r="C1395">
        <f t="shared" si="1077"/>
        <v>2243.4255360000002</v>
      </c>
      <c r="D1395">
        <f t="shared" si="1078"/>
        <v>0.38722222222222225</v>
      </c>
      <c r="E1395">
        <f t="shared" si="1079"/>
        <v>1394000</v>
      </c>
      <c r="F1395">
        <f t="shared" si="1080"/>
        <v>387.22222222222223</v>
      </c>
      <c r="G1395">
        <f t="shared" si="1081"/>
        <v>4573490.96</v>
      </c>
      <c r="H1395">
        <f t="shared" si="1082"/>
        <v>1270.4141555555557</v>
      </c>
      <c r="I1395">
        <f t="shared" si="1083"/>
        <v>752.69977919999997</v>
      </c>
      <c r="J1395">
        <f t="shared" si="1084"/>
        <v>0.20908327200000001</v>
      </c>
      <c r="K1395">
        <f t="shared" si="1085"/>
        <v>1524496.9378302</v>
      </c>
      <c r="L1395">
        <f t="shared" si="1086"/>
        <v>423.47137161949996</v>
      </c>
      <c r="M1395">
        <f t="shared" si="1087"/>
        <v>1.16879633078</v>
      </c>
      <c r="N1395">
        <f t="shared" si="1088"/>
        <v>752.69977919999997</v>
      </c>
      <c r="O1395">
        <f t="shared" si="1089"/>
        <v>0.38722222222222225</v>
      </c>
      <c r="P1395">
        <f t="shared" si="1090"/>
        <v>2243425.5359999998</v>
      </c>
      <c r="Q1395">
        <f t="shared" si="1091"/>
        <v>623.17376000000002</v>
      </c>
      <c r="R1395">
        <f t="shared" si="1092"/>
        <v>7360320</v>
      </c>
      <c r="S1395">
        <f t="shared" si="1093"/>
        <v>2044.5333333333331</v>
      </c>
      <c r="T1395">
        <f t="shared" si="1094"/>
        <v>1211.3525439999999</v>
      </c>
      <c r="U1395">
        <f t="shared" si="1095"/>
        <v>0.33648681777777778</v>
      </c>
      <c r="V1395">
        <f t="shared" si="1096"/>
        <v>2453440</v>
      </c>
      <c r="W1395">
        <f t="shared" si="1097"/>
        <v>681.51111111111106</v>
      </c>
      <c r="X1395">
        <f t="shared" si="1098"/>
        <v>1.8163819999999999</v>
      </c>
      <c r="Y1395">
        <f t="shared" si="1099"/>
        <v>1211.3525439999999</v>
      </c>
      <c r="Z1395">
        <f t="shared" si="1100"/>
        <v>866.25331109999991</v>
      </c>
      <c r="AA1395">
        <f t="shared" si="1101"/>
        <v>866.31544819999999</v>
      </c>
      <c r="AB1395">
        <f t="shared" si="1102"/>
        <v>866.37758529999996</v>
      </c>
      <c r="AC1395">
        <f t="shared" si="1103"/>
        <v>866.43972240000005</v>
      </c>
      <c r="AD1395">
        <f t="shared" si="1104"/>
        <v>866.50185950000002</v>
      </c>
      <c r="AE1395">
        <f t="shared" si="1105"/>
        <v>866.5639966</v>
      </c>
      <c r="AF1395">
        <f t="shared" si="1106"/>
        <v>866.62613370000008</v>
      </c>
      <c r="AG1395">
        <f t="shared" si="1107"/>
        <v>866.68827079999994</v>
      </c>
      <c r="AH1395">
        <f t="shared" si="1108"/>
        <v>866.75040790000003</v>
      </c>
      <c r="AI1395">
        <f t="shared" si="1109"/>
        <v>2243.5864704000001</v>
      </c>
      <c r="AJ1395">
        <f t="shared" si="1110"/>
        <v>2243.7474048000004</v>
      </c>
      <c r="AK1395">
        <f t="shared" si="1111"/>
        <v>2243.9083392000002</v>
      </c>
      <c r="AL1395">
        <f t="shared" si="1112"/>
        <v>2244.0692736000001</v>
      </c>
      <c r="AM1395">
        <f t="shared" si="1113"/>
        <v>2244.2302079999999</v>
      </c>
      <c r="AN1395">
        <f t="shared" si="1114"/>
        <v>2244.3911423999998</v>
      </c>
      <c r="AO1395">
        <f t="shared" si="1115"/>
        <v>2244.5520768000001</v>
      </c>
      <c r="AP1395">
        <f t="shared" si="1116"/>
        <v>2244.7130112</v>
      </c>
      <c r="AQ1395">
        <f t="shared" si="1117"/>
        <v>2244.8739456000003</v>
      </c>
      <c r="AR1395" t="str">
        <f t="shared" si="1072"/>
        <v>kmh-1394-mph</v>
      </c>
      <c r="AS1395">
        <f t="shared" si="1075"/>
        <v>1393</v>
      </c>
      <c r="AT1395" t="str">
        <f t="shared" si="1073"/>
        <v>kmh-1393-mph</v>
      </c>
      <c r="AU1395">
        <f t="shared" si="1076"/>
        <v>1392</v>
      </c>
      <c r="AV1395" t="str">
        <f t="shared" si="1074"/>
        <v>kmh-1392-mph</v>
      </c>
    </row>
    <row r="1396" spans="1:48" x14ac:dyDescent="0.3">
      <c r="A1396">
        <v>1395</v>
      </c>
      <c r="B1396">
        <f t="shared" si="1071"/>
        <v>866.812545</v>
      </c>
      <c r="C1396">
        <f t="shared" si="1077"/>
        <v>2245.0348800000002</v>
      </c>
      <c r="D1396">
        <f t="shared" si="1078"/>
        <v>0.38750000000000001</v>
      </c>
      <c r="E1396">
        <f t="shared" si="1079"/>
        <v>1395000</v>
      </c>
      <c r="F1396">
        <f t="shared" si="1080"/>
        <v>387.5</v>
      </c>
      <c r="G1396">
        <f t="shared" si="1081"/>
        <v>4576771.8</v>
      </c>
      <c r="H1396">
        <f t="shared" si="1082"/>
        <v>1271.3255000000001</v>
      </c>
      <c r="I1396">
        <f t="shared" si="1083"/>
        <v>753.23973599999999</v>
      </c>
      <c r="J1396">
        <f t="shared" si="1084"/>
        <v>0.20923326000000003</v>
      </c>
      <c r="K1396">
        <f t="shared" si="1085"/>
        <v>1525590.5511284999</v>
      </c>
      <c r="L1396">
        <f t="shared" si="1086"/>
        <v>423.77515309124999</v>
      </c>
      <c r="M1396">
        <f t="shared" si="1087"/>
        <v>1.1696347786499999</v>
      </c>
      <c r="N1396">
        <f t="shared" si="1088"/>
        <v>753.23973599999999</v>
      </c>
      <c r="O1396">
        <f t="shared" si="1089"/>
        <v>0.38750000000000001</v>
      </c>
      <c r="P1396">
        <f t="shared" si="1090"/>
        <v>2245034.88</v>
      </c>
      <c r="Q1396">
        <f t="shared" si="1091"/>
        <v>623.62080000000003</v>
      </c>
      <c r="R1396">
        <f t="shared" si="1092"/>
        <v>7365600</v>
      </c>
      <c r="S1396">
        <f t="shared" si="1093"/>
        <v>2045.9999999999998</v>
      </c>
      <c r="T1396">
        <f t="shared" si="1094"/>
        <v>1212.2215200000001</v>
      </c>
      <c r="U1396">
        <f t="shared" si="1095"/>
        <v>0.33672819999999998</v>
      </c>
      <c r="V1396">
        <f t="shared" si="1096"/>
        <v>2455200</v>
      </c>
      <c r="W1396">
        <f t="shared" si="1097"/>
        <v>682</v>
      </c>
      <c r="X1396">
        <f t="shared" si="1098"/>
        <v>1.8176849999999998</v>
      </c>
      <c r="Y1396">
        <f t="shared" si="1099"/>
        <v>1212.2215200000001</v>
      </c>
      <c r="Z1396">
        <f t="shared" si="1100"/>
        <v>866.87468209999997</v>
      </c>
      <c r="AA1396">
        <f t="shared" si="1101"/>
        <v>866.93681920000006</v>
      </c>
      <c r="AB1396">
        <f t="shared" si="1102"/>
        <v>866.99895630000003</v>
      </c>
      <c r="AC1396">
        <f t="shared" si="1103"/>
        <v>867.06109340000012</v>
      </c>
      <c r="AD1396">
        <f t="shared" si="1104"/>
        <v>867.12323049999998</v>
      </c>
      <c r="AE1396">
        <f t="shared" si="1105"/>
        <v>867.18536759999995</v>
      </c>
      <c r="AF1396">
        <f t="shared" si="1106"/>
        <v>867.24750470000004</v>
      </c>
      <c r="AG1396">
        <f t="shared" si="1107"/>
        <v>867.30964180000001</v>
      </c>
      <c r="AH1396">
        <f t="shared" si="1108"/>
        <v>867.37177890000009</v>
      </c>
      <c r="AI1396">
        <f t="shared" si="1109"/>
        <v>2245.1958144</v>
      </c>
      <c r="AJ1396">
        <f t="shared" si="1110"/>
        <v>2245.3567488000003</v>
      </c>
      <c r="AK1396">
        <f t="shared" si="1111"/>
        <v>2245.5176832000002</v>
      </c>
      <c r="AL1396">
        <f t="shared" si="1112"/>
        <v>2245.6786176000005</v>
      </c>
      <c r="AM1396">
        <f t="shared" si="1113"/>
        <v>2245.8395520000004</v>
      </c>
      <c r="AN1396">
        <f t="shared" si="1114"/>
        <v>2246.0004864000002</v>
      </c>
      <c r="AO1396">
        <f t="shared" si="1115"/>
        <v>2246.1614208000001</v>
      </c>
      <c r="AP1396">
        <f t="shared" si="1116"/>
        <v>2246.3223551999999</v>
      </c>
      <c r="AQ1396">
        <f t="shared" si="1117"/>
        <v>2246.4832896000003</v>
      </c>
      <c r="AR1396" t="str">
        <f t="shared" si="1072"/>
        <v>kmh-1395-mph</v>
      </c>
      <c r="AS1396">
        <f t="shared" si="1075"/>
        <v>1394</v>
      </c>
      <c r="AT1396" t="str">
        <f t="shared" si="1073"/>
        <v>kmh-1394-mph</v>
      </c>
      <c r="AU1396">
        <f t="shared" si="1076"/>
        <v>1393</v>
      </c>
      <c r="AV1396" t="str">
        <f t="shared" si="1074"/>
        <v>kmh-1393-mph</v>
      </c>
    </row>
    <row r="1397" spans="1:48" x14ac:dyDescent="0.3">
      <c r="A1397">
        <v>1396</v>
      </c>
      <c r="B1397">
        <f t="shared" si="1071"/>
        <v>867.43391599999995</v>
      </c>
      <c r="C1397">
        <f t="shared" si="1077"/>
        <v>2246.6442240000001</v>
      </c>
      <c r="D1397">
        <f t="shared" si="1078"/>
        <v>0.38777777777777778</v>
      </c>
      <c r="E1397">
        <f t="shared" si="1079"/>
        <v>1396000</v>
      </c>
      <c r="F1397">
        <f t="shared" si="1080"/>
        <v>387.77777777777777</v>
      </c>
      <c r="G1397">
        <f t="shared" si="1081"/>
        <v>4580052.6400000006</v>
      </c>
      <c r="H1397">
        <f t="shared" si="1082"/>
        <v>1272.2368444444446</v>
      </c>
      <c r="I1397">
        <f t="shared" si="1083"/>
        <v>753.77969280000002</v>
      </c>
      <c r="J1397">
        <f t="shared" si="1084"/>
        <v>0.20938324800000002</v>
      </c>
      <c r="K1397">
        <f t="shared" si="1085"/>
        <v>1526684.1644268001</v>
      </c>
      <c r="L1397">
        <f t="shared" si="1086"/>
        <v>424.07893456299996</v>
      </c>
      <c r="M1397">
        <f t="shared" si="1087"/>
        <v>1.17047322652</v>
      </c>
      <c r="N1397">
        <f t="shared" si="1088"/>
        <v>753.77969280000002</v>
      </c>
      <c r="O1397">
        <f t="shared" si="1089"/>
        <v>0.38777777777777778</v>
      </c>
      <c r="P1397">
        <f t="shared" si="1090"/>
        <v>2246644.2239999999</v>
      </c>
      <c r="Q1397">
        <f t="shared" si="1091"/>
        <v>624.06784000000005</v>
      </c>
      <c r="R1397">
        <f t="shared" si="1092"/>
        <v>7370880</v>
      </c>
      <c r="S1397">
        <f t="shared" si="1093"/>
        <v>2047.4666666666665</v>
      </c>
      <c r="T1397">
        <f t="shared" si="1094"/>
        <v>1213.090496</v>
      </c>
      <c r="U1397">
        <f t="shared" si="1095"/>
        <v>0.33696958222222217</v>
      </c>
      <c r="V1397">
        <f t="shared" si="1096"/>
        <v>2456960</v>
      </c>
      <c r="W1397">
        <f t="shared" si="1097"/>
        <v>682.48888888888882</v>
      </c>
      <c r="X1397">
        <f t="shared" si="1098"/>
        <v>1.8189879999999998</v>
      </c>
      <c r="Y1397">
        <f t="shared" si="1099"/>
        <v>1213.090496</v>
      </c>
      <c r="Z1397">
        <f t="shared" si="1100"/>
        <v>867.49605309999993</v>
      </c>
      <c r="AA1397">
        <f t="shared" si="1101"/>
        <v>867.55819020000001</v>
      </c>
      <c r="AB1397">
        <f t="shared" si="1102"/>
        <v>867.62032729999999</v>
      </c>
      <c r="AC1397">
        <f t="shared" si="1103"/>
        <v>867.68246440000007</v>
      </c>
      <c r="AD1397">
        <f t="shared" si="1104"/>
        <v>867.74460150000004</v>
      </c>
      <c r="AE1397">
        <f t="shared" si="1105"/>
        <v>867.8067385999999</v>
      </c>
      <c r="AF1397">
        <f t="shared" si="1106"/>
        <v>867.86887569999999</v>
      </c>
      <c r="AG1397">
        <f t="shared" si="1107"/>
        <v>867.93101279999996</v>
      </c>
      <c r="AH1397">
        <f t="shared" si="1108"/>
        <v>867.99314990000005</v>
      </c>
      <c r="AI1397">
        <f t="shared" si="1109"/>
        <v>2246.8051584</v>
      </c>
      <c r="AJ1397">
        <f t="shared" si="1110"/>
        <v>2246.9660928000003</v>
      </c>
      <c r="AK1397">
        <f t="shared" si="1111"/>
        <v>2247.1270272000002</v>
      </c>
      <c r="AL1397">
        <f t="shared" si="1112"/>
        <v>2247.2879616000005</v>
      </c>
      <c r="AM1397">
        <f t="shared" si="1113"/>
        <v>2247.4488960000003</v>
      </c>
      <c r="AN1397">
        <f t="shared" si="1114"/>
        <v>2247.6098304000002</v>
      </c>
      <c r="AO1397">
        <f t="shared" si="1115"/>
        <v>2247.7707648000001</v>
      </c>
      <c r="AP1397">
        <f t="shared" si="1116"/>
        <v>2247.9316991999999</v>
      </c>
      <c r="AQ1397">
        <f t="shared" si="1117"/>
        <v>2248.0926336000002</v>
      </c>
      <c r="AR1397" t="str">
        <f t="shared" si="1072"/>
        <v>kmh-1396-mph</v>
      </c>
      <c r="AS1397">
        <f t="shared" si="1075"/>
        <v>1395</v>
      </c>
      <c r="AT1397" t="str">
        <f t="shared" si="1073"/>
        <v>kmh-1395-mph</v>
      </c>
      <c r="AU1397">
        <f t="shared" si="1076"/>
        <v>1394</v>
      </c>
      <c r="AV1397" t="str">
        <f t="shared" si="1074"/>
        <v>kmh-1394-mph</v>
      </c>
    </row>
    <row r="1398" spans="1:48" x14ac:dyDescent="0.3">
      <c r="A1398">
        <v>1397</v>
      </c>
      <c r="B1398">
        <f t="shared" si="1071"/>
        <v>868.05528700000002</v>
      </c>
      <c r="C1398">
        <f t="shared" si="1077"/>
        <v>2248.2535680000001</v>
      </c>
      <c r="D1398">
        <f t="shared" si="1078"/>
        <v>0.38805555555555554</v>
      </c>
      <c r="E1398">
        <f t="shared" si="1079"/>
        <v>1397000</v>
      </c>
      <c r="F1398">
        <f t="shared" si="1080"/>
        <v>388.0555555555556</v>
      </c>
      <c r="G1398">
        <f t="shared" si="1081"/>
        <v>4583333.4800000004</v>
      </c>
      <c r="H1398">
        <f t="shared" si="1082"/>
        <v>1273.1481888888891</v>
      </c>
      <c r="I1398">
        <f t="shared" si="1083"/>
        <v>754.31964960000005</v>
      </c>
      <c r="J1398">
        <f t="shared" si="1084"/>
        <v>0.20953323600000001</v>
      </c>
      <c r="K1398">
        <f t="shared" si="1085"/>
        <v>1527777.7777251001</v>
      </c>
      <c r="L1398">
        <f t="shared" si="1086"/>
        <v>424.38271603474999</v>
      </c>
      <c r="M1398">
        <f t="shared" si="1087"/>
        <v>1.1713116743900001</v>
      </c>
      <c r="N1398">
        <f t="shared" si="1088"/>
        <v>754.31964960000005</v>
      </c>
      <c r="O1398">
        <f t="shared" si="1089"/>
        <v>0.38805555555555554</v>
      </c>
      <c r="P1398">
        <f t="shared" si="1090"/>
        <v>2248253.568</v>
      </c>
      <c r="Q1398">
        <f t="shared" si="1091"/>
        <v>624.51487999999995</v>
      </c>
      <c r="R1398">
        <f t="shared" si="1092"/>
        <v>7376160</v>
      </c>
      <c r="S1398">
        <f t="shared" si="1093"/>
        <v>2048.9333333333334</v>
      </c>
      <c r="T1398">
        <f t="shared" si="1094"/>
        <v>1213.959472</v>
      </c>
      <c r="U1398">
        <f t="shared" si="1095"/>
        <v>0.33721096444444443</v>
      </c>
      <c r="V1398">
        <f t="shared" si="1096"/>
        <v>2458720</v>
      </c>
      <c r="W1398">
        <f t="shared" si="1097"/>
        <v>682.97777777777776</v>
      </c>
      <c r="X1398">
        <f t="shared" si="1098"/>
        <v>1.8202909999999999</v>
      </c>
      <c r="Y1398">
        <f t="shared" si="1099"/>
        <v>1213.959472</v>
      </c>
      <c r="Z1398">
        <f t="shared" si="1100"/>
        <v>868.11742409999999</v>
      </c>
      <c r="AA1398">
        <f t="shared" si="1101"/>
        <v>868.17956120000008</v>
      </c>
      <c r="AB1398">
        <f t="shared" si="1102"/>
        <v>868.24169829999994</v>
      </c>
      <c r="AC1398">
        <f t="shared" si="1103"/>
        <v>868.30383540000003</v>
      </c>
      <c r="AD1398">
        <f t="shared" si="1104"/>
        <v>868.3659725</v>
      </c>
      <c r="AE1398">
        <f t="shared" si="1105"/>
        <v>868.42810959999997</v>
      </c>
      <c r="AF1398">
        <f t="shared" si="1106"/>
        <v>868.49024670000006</v>
      </c>
      <c r="AG1398">
        <f t="shared" si="1107"/>
        <v>868.55238380000003</v>
      </c>
      <c r="AH1398">
        <f t="shared" si="1108"/>
        <v>868.61452090000012</v>
      </c>
      <c r="AI1398">
        <f t="shared" si="1109"/>
        <v>2248.4145023999999</v>
      </c>
      <c r="AJ1398">
        <f t="shared" si="1110"/>
        <v>2248.5754368000003</v>
      </c>
      <c r="AK1398">
        <f t="shared" si="1111"/>
        <v>2248.7363712000001</v>
      </c>
      <c r="AL1398">
        <f t="shared" si="1112"/>
        <v>2248.8973056000004</v>
      </c>
      <c r="AM1398">
        <f t="shared" si="1113"/>
        <v>2249.0582400000003</v>
      </c>
      <c r="AN1398">
        <f t="shared" si="1114"/>
        <v>2249.2191744000002</v>
      </c>
      <c r="AO1398">
        <f t="shared" si="1115"/>
        <v>2249.3801088</v>
      </c>
      <c r="AP1398">
        <f t="shared" si="1116"/>
        <v>2249.5410431999999</v>
      </c>
      <c r="AQ1398">
        <f t="shared" si="1117"/>
        <v>2249.7019776000002</v>
      </c>
      <c r="AR1398" t="str">
        <f t="shared" si="1072"/>
        <v>kmh-1397-mph</v>
      </c>
      <c r="AS1398">
        <f t="shared" si="1075"/>
        <v>1396</v>
      </c>
      <c r="AT1398" t="str">
        <f t="shared" si="1073"/>
        <v>kmh-1396-mph</v>
      </c>
      <c r="AU1398">
        <f t="shared" si="1076"/>
        <v>1395</v>
      </c>
      <c r="AV1398" t="str">
        <f t="shared" si="1074"/>
        <v>kmh-1395-mph</v>
      </c>
    </row>
    <row r="1399" spans="1:48" x14ac:dyDescent="0.3">
      <c r="A1399">
        <v>1398</v>
      </c>
      <c r="B1399">
        <f t="shared" si="1071"/>
        <v>868.67665799999997</v>
      </c>
      <c r="C1399">
        <f t="shared" si="1077"/>
        <v>2249.8629120000001</v>
      </c>
      <c r="D1399">
        <f t="shared" si="1078"/>
        <v>0.38833333333333331</v>
      </c>
      <c r="E1399">
        <f t="shared" si="1079"/>
        <v>1398000</v>
      </c>
      <c r="F1399">
        <f t="shared" si="1080"/>
        <v>388.33333333333337</v>
      </c>
      <c r="G1399">
        <f t="shared" si="1081"/>
        <v>4586614.32</v>
      </c>
      <c r="H1399">
        <f t="shared" si="1082"/>
        <v>1274.0595333333333</v>
      </c>
      <c r="I1399">
        <f t="shared" si="1083"/>
        <v>754.85960640000008</v>
      </c>
      <c r="J1399">
        <f t="shared" si="1084"/>
        <v>0.20968322400000003</v>
      </c>
      <c r="K1399">
        <f t="shared" si="1085"/>
        <v>1528871.3910234</v>
      </c>
      <c r="L1399">
        <f t="shared" si="1086"/>
        <v>424.68649750649996</v>
      </c>
      <c r="M1399">
        <f t="shared" si="1087"/>
        <v>1.1721501222599999</v>
      </c>
      <c r="N1399">
        <f t="shared" si="1088"/>
        <v>754.85960640000008</v>
      </c>
      <c r="O1399">
        <f t="shared" si="1089"/>
        <v>0.38833333333333331</v>
      </c>
      <c r="P1399">
        <f t="shared" si="1090"/>
        <v>2249862.912</v>
      </c>
      <c r="Q1399">
        <f t="shared" si="1091"/>
        <v>624.96191999999996</v>
      </c>
      <c r="R1399">
        <f t="shared" si="1092"/>
        <v>7381440</v>
      </c>
      <c r="S1399">
        <f t="shared" si="1093"/>
        <v>2050.3999999999996</v>
      </c>
      <c r="T1399">
        <f t="shared" si="1094"/>
        <v>1214.828448</v>
      </c>
      <c r="U1399">
        <f t="shared" si="1095"/>
        <v>0.33745234666666662</v>
      </c>
      <c r="V1399">
        <f t="shared" si="1096"/>
        <v>2460480</v>
      </c>
      <c r="W1399">
        <f t="shared" si="1097"/>
        <v>683.4666666666667</v>
      </c>
      <c r="X1399">
        <f t="shared" si="1098"/>
        <v>1.8215939999999999</v>
      </c>
      <c r="Y1399">
        <f t="shared" si="1099"/>
        <v>1214.828448</v>
      </c>
      <c r="Z1399">
        <f t="shared" si="1100"/>
        <v>868.73879509999995</v>
      </c>
      <c r="AA1399">
        <f t="shared" si="1101"/>
        <v>868.80093220000003</v>
      </c>
      <c r="AB1399">
        <f t="shared" si="1102"/>
        <v>868.86306930000001</v>
      </c>
      <c r="AC1399">
        <f t="shared" si="1103"/>
        <v>868.92520640000009</v>
      </c>
      <c r="AD1399">
        <f t="shared" si="1104"/>
        <v>868.98734350000007</v>
      </c>
      <c r="AE1399">
        <f t="shared" si="1105"/>
        <v>869.04948059999992</v>
      </c>
      <c r="AF1399">
        <f t="shared" si="1106"/>
        <v>869.11161770000001</v>
      </c>
      <c r="AG1399">
        <f t="shared" si="1107"/>
        <v>869.17375479999998</v>
      </c>
      <c r="AH1399">
        <f t="shared" si="1108"/>
        <v>869.23589190000007</v>
      </c>
      <c r="AI1399">
        <f t="shared" si="1109"/>
        <v>2250.0238463999999</v>
      </c>
      <c r="AJ1399">
        <f t="shared" si="1110"/>
        <v>2250.1847808000002</v>
      </c>
      <c r="AK1399">
        <f t="shared" si="1111"/>
        <v>2250.3457152000001</v>
      </c>
      <c r="AL1399">
        <f t="shared" si="1112"/>
        <v>2250.5066496000004</v>
      </c>
      <c r="AM1399">
        <f t="shared" si="1113"/>
        <v>2250.6675840000003</v>
      </c>
      <c r="AN1399">
        <f t="shared" si="1114"/>
        <v>2250.8285184000001</v>
      </c>
      <c r="AO1399">
        <f t="shared" si="1115"/>
        <v>2250.9894528000004</v>
      </c>
      <c r="AP1399">
        <f t="shared" si="1116"/>
        <v>2251.1503872000003</v>
      </c>
      <c r="AQ1399">
        <f t="shared" si="1117"/>
        <v>2251.3113216000002</v>
      </c>
      <c r="AR1399" t="str">
        <f t="shared" si="1072"/>
        <v>kmh-1398-mph</v>
      </c>
      <c r="AS1399">
        <f t="shared" si="1075"/>
        <v>1397</v>
      </c>
      <c r="AT1399" t="str">
        <f t="shared" si="1073"/>
        <v>kmh-1397-mph</v>
      </c>
      <c r="AU1399">
        <f t="shared" si="1076"/>
        <v>1396</v>
      </c>
      <c r="AV1399" t="str">
        <f t="shared" si="1074"/>
        <v>kmh-1396-mph</v>
      </c>
    </row>
    <row r="1400" spans="1:48" x14ac:dyDescent="0.3">
      <c r="A1400">
        <v>1399</v>
      </c>
      <c r="B1400">
        <f t="shared" si="1071"/>
        <v>869.29802900000004</v>
      </c>
      <c r="C1400">
        <f t="shared" si="1077"/>
        <v>2251.472256</v>
      </c>
      <c r="D1400">
        <f t="shared" si="1078"/>
        <v>0.38861111111111113</v>
      </c>
      <c r="E1400">
        <f t="shared" si="1079"/>
        <v>1399000</v>
      </c>
      <c r="F1400">
        <f t="shared" si="1080"/>
        <v>388.61111111111114</v>
      </c>
      <c r="G1400">
        <f t="shared" si="1081"/>
        <v>4589895.16</v>
      </c>
      <c r="H1400">
        <f t="shared" si="1082"/>
        <v>1274.9708777777778</v>
      </c>
      <c r="I1400">
        <f t="shared" si="1083"/>
        <v>755.39956319999999</v>
      </c>
      <c r="J1400">
        <f t="shared" si="1084"/>
        <v>0.20983321200000002</v>
      </c>
      <c r="K1400">
        <f t="shared" si="1085"/>
        <v>1529965.0043217</v>
      </c>
      <c r="L1400">
        <f t="shared" si="1086"/>
        <v>424.99027897824999</v>
      </c>
      <c r="M1400">
        <f t="shared" si="1087"/>
        <v>1.17298857013</v>
      </c>
      <c r="N1400">
        <f t="shared" si="1088"/>
        <v>755.39956319999999</v>
      </c>
      <c r="O1400">
        <f t="shared" si="1089"/>
        <v>0.38861111111111113</v>
      </c>
      <c r="P1400">
        <f t="shared" si="1090"/>
        <v>2251472.2560000001</v>
      </c>
      <c r="Q1400">
        <f t="shared" si="1091"/>
        <v>625.40895999999998</v>
      </c>
      <c r="R1400">
        <f t="shared" si="1092"/>
        <v>7386720</v>
      </c>
      <c r="S1400">
        <f t="shared" si="1093"/>
        <v>2051.8666666666663</v>
      </c>
      <c r="T1400">
        <f t="shared" si="1094"/>
        <v>1215.697424</v>
      </c>
      <c r="U1400">
        <f t="shared" si="1095"/>
        <v>0.33769372888888888</v>
      </c>
      <c r="V1400">
        <f t="shared" si="1096"/>
        <v>2462240</v>
      </c>
      <c r="W1400">
        <f t="shared" si="1097"/>
        <v>683.95555555555552</v>
      </c>
      <c r="X1400">
        <f t="shared" si="1098"/>
        <v>1.8228969999999998</v>
      </c>
      <c r="Y1400">
        <f t="shared" si="1099"/>
        <v>1215.697424</v>
      </c>
      <c r="Z1400">
        <f t="shared" si="1100"/>
        <v>869.3601660999999</v>
      </c>
      <c r="AA1400">
        <f t="shared" si="1101"/>
        <v>869.42230319999999</v>
      </c>
      <c r="AB1400">
        <f t="shared" si="1102"/>
        <v>869.48444029999996</v>
      </c>
      <c r="AC1400">
        <f t="shared" si="1103"/>
        <v>869.54657740000005</v>
      </c>
      <c r="AD1400">
        <f t="shared" si="1104"/>
        <v>869.60871450000002</v>
      </c>
      <c r="AE1400">
        <f t="shared" si="1105"/>
        <v>869.67085159999999</v>
      </c>
      <c r="AF1400">
        <f t="shared" si="1106"/>
        <v>869.73298870000008</v>
      </c>
      <c r="AG1400">
        <f t="shared" si="1107"/>
        <v>869.79512579999994</v>
      </c>
      <c r="AH1400">
        <f t="shared" si="1108"/>
        <v>869.85726290000002</v>
      </c>
      <c r="AI1400">
        <f t="shared" si="1109"/>
        <v>2251.6331903999999</v>
      </c>
      <c r="AJ1400">
        <f t="shared" si="1110"/>
        <v>2251.7941248000002</v>
      </c>
      <c r="AK1400">
        <f t="shared" si="1111"/>
        <v>2251.9550592000001</v>
      </c>
      <c r="AL1400">
        <f t="shared" si="1112"/>
        <v>2252.1159936000004</v>
      </c>
      <c r="AM1400">
        <f t="shared" si="1113"/>
        <v>2252.2769280000002</v>
      </c>
      <c r="AN1400">
        <f t="shared" si="1114"/>
        <v>2252.4378624000001</v>
      </c>
      <c r="AO1400">
        <f t="shared" si="1115"/>
        <v>2252.5987968000004</v>
      </c>
      <c r="AP1400">
        <f t="shared" si="1116"/>
        <v>2252.7597312000003</v>
      </c>
      <c r="AQ1400">
        <f t="shared" si="1117"/>
        <v>2252.9206656000001</v>
      </c>
      <c r="AR1400" t="str">
        <f t="shared" si="1072"/>
        <v>kmh-1399-mph</v>
      </c>
      <c r="AS1400">
        <f t="shared" si="1075"/>
        <v>1398</v>
      </c>
      <c r="AT1400" t="str">
        <f t="shared" si="1073"/>
        <v>kmh-1398-mph</v>
      </c>
      <c r="AU1400">
        <f t="shared" si="1076"/>
        <v>1397</v>
      </c>
      <c r="AV1400" t="str">
        <f t="shared" si="1074"/>
        <v>kmh-1397-mph</v>
      </c>
    </row>
    <row r="1401" spans="1:48" x14ac:dyDescent="0.3">
      <c r="A1401">
        <v>1400</v>
      </c>
      <c r="B1401">
        <f t="shared" si="1071"/>
        <v>869.9194</v>
      </c>
      <c r="C1401">
        <f t="shared" si="1077"/>
        <v>2253.0816</v>
      </c>
      <c r="D1401">
        <f t="shared" si="1078"/>
        <v>0.3888888888888889</v>
      </c>
      <c r="E1401">
        <f t="shared" si="1079"/>
        <v>1400000</v>
      </c>
      <c r="F1401">
        <f t="shared" si="1080"/>
        <v>388.88888888888891</v>
      </c>
      <c r="G1401">
        <f t="shared" si="1081"/>
        <v>4593176</v>
      </c>
      <c r="H1401">
        <f t="shared" si="1082"/>
        <v>1275.8822222222223</v>
      </c>
      <c r="I1401">
        <f t="shared" si="1083"/>
        <v>755.93952000000002</v>
      </c>
      <c r="J1401">
        <f t="shared" si="1084"/>
        <v>0.20998320000000001</v>
      </c>
      <c r="K1401">
        <f t="shared" si="1085"/>
        <v>1531058.6176199999</v>
      </c>
      <c r="L1401">
        <f t="shared" si="1086"/>
        <v>425.29406044999996</v>
      </c>
      <c r="M1401">
        <f t="shared" si="1087"/>
        <v>1.1738270179999999</v>
      </c>
      <c r="N1401">
        <f t="shared" si="1088"/>
        <v>755.93952000000002</v>
      </c>
      <c r="O1401">
        <f t="shared" si="1089"/>
        <v>0.3888888888888889</v>
      </c>
      <c r="P1401">
        <f t="shared" si="1090"/>
        <v>2253081.6000000001</v>
      </c>
      <c r="Q1401">
        <f t="shared" si="1091"/>
        <v>625.85599999999999</v>
      </c>
      <c r="R1401">
        <f t="shared" si="1092"/>
        <v>7392000</v>
      </c>
      <c r="S1401">
        <f t="shared" si="1093"/>
        <v>2053.333333333333</v>
      </c>
      <c r="T1401">
        <f t="shared" si="1094"/>
        <v>1216.5663999999999</v>
      </c>
      <c r="U1401">
        <f t="shared" si="1095"/>
        <v>0.33793511111111108</v>
      </c>
      <c r="V1401">
        <f t="shared" si="1096"/>
        <v>2464000</v>
      </c>
      <c r="W1401">
        <f t="shared" si="1097"/>
        <v>684.44444444444446</v>
      </c>
      <c r="X1401">
        <f t="shared" si="1098"/>
        <v>1.8241999999999998</v>
      </c>
      <c r="Y1401">
        <f t="shared" si="1099"/>
        <v>1216.5663999999999</v>
      </c>
      <c r="Z1401">
        <f t="shared" si="1100"/>
        <v>869.98153709999997</v>
      </c>
      <c r="AA1401">
        <f t="shared" si="1101"/>
        <v>870.04367420000005</v>
      </c>
      <c r="AB1401">
        <f t="shared" si="1102"/>
        <v>870.10581130000003</v>
      </c>
      <c r="AC1401">
        <f t="shared" si="1103"/>
        <v>870.16794840000011</v>
      </c>
      <c r="AD1401">
        <f t="shared" si="1104"/>
        <v>870.23008549999997</v>
      </c>
      <c r="AE1401">
        <f t="shared" si="1105"/>
        <v>870.29222259999995</v>
      </c>
      <c r="AF1401">
        <f t="shared" si="1106"/>
        <v>870.35435970000003</v>
      </c>
      <c r="AG1401">
        <f t="shared" si="1107"/>
        <v>870.4164968</v>
      </c>
      <c r="AH1401">
        <f t="shared" si="1108"/>
        <v>870.47863390000009</v>
      </c>
      <c r="AI1401">
        <f t="shared" si="1109"/>
        <v>2253.2425343999998</v>
      </c>
      <c r="AJ1401">
        <f t="shared" si="1110"/>
        <v>2253.4034688000002</v>
      </c>
      <c r="AK1401">
        <f t="shared" si="1111"/>
        <v>2253.5644032</v>
      </c>
      <c r="AL1401">
        <f t="shared" si="1112"/>
        <v>2253.7253376000003</v>
      </c>
      <c r="AM1401">
        <f t="shared" si="1113"/>
        <v>2253.8862720000002</v>
      </c>
      <c r="AN1401">
        <f t="shared" si="1114"/>
        <v>2254.0472064000001</v>
      </c>
      <c r="AO1401">
        <f t="shared" si="1115"/>
        <v>2254.2081408000004</v>
      </c>
      <c r="AP1401">
        <f t="shared" si="1116"/>
        <v>2254.3690752000002</v>
      </c>
      <c r="AQ1401">
        <f t="shared" si="1117"/>
        <v>2254.5300096000001</v>
      </c>
      <c r="AR1401" t="str">
        <f t="shared" si="1072"/>
        <v>kmh-1400-mph</v>
      </c>
      <c r="AS1401">
        <f t="shared" si="1075"/>
        <v>1399</v>
      </c>
      <c r="AT1401" t="str">
        <f t="shared" si="1073"/>
        <v>kmh-1399-mph</v>
      </c>
      <c r="AU1401">
        <f t="shared" si="1076"/>
        <v>1398</v>
      </c>
      <c r="AV1401" t="str">
        <f t="shared" si="1074"/>
        <v>kmh-1398-mph</v>
      </c>
    </row>
    <row r="1402" spans="1:48" x14ac:dyDescent="0.3">
      <c r="A1402">
        <v>1401</v>
      </c>
      <c r="B1402">
        <f t="shared" si="1071"/>
        <v>870.54077100000006</v>
      </c>
      <c r="C1402">
        <f t="shared" si="1077"/>
        <v>2254.6909439999999</v>
      </c>
      <c r="D1402">
        <f t="shared" si="1078"/>
        <v>0.38916666666666666</v>
      </c>
      <c r="E1402">
        <f t="shared" si="1079"/>
        <v>1401000</v>
      </c>
      <c r="F1402">
        <f t="shared" si="1080"/>
        <v>389.16666666666669</v>
      </c>
      <c r="G1402">
        <f t="shared" si="1081"/>
        <v>4596456.84</v>
      </c>
      <c r="H1402">
        <f t="shared" si="1082"/>
        <v>1276.7935666666667</v>
      </c>
      <c r="I1402">
        <f t="shared" si="1083"/>
        <v>756.47947680000004</v>
      </c>
      <c r="J1402">
        <f t="shared" si="1084"/>
        <v>0.21013318800000003</v>
      </c>
      <c r="K1402">
        <f t="shared" si="1085"/>
        <v>1532152.2309183001</v>
      </c>
      <c r="L1402">
        <f t="shared" si="1086"/>
        <v>425.59784192174999</v>
      </c>
      <c r="M1402">
        <f t="shared" si="1087"/>
        <v>1.17466546587</v>
      </c>
      <c r="N1402">
        <f t="shared" si="1088"/>
        <v>756.47947680000004</v>
      </c>
      <c r="O1402">
        <f t="shared" si="1089"/>
        <v>0.38916666666666666</v>
      </c>
      <c r="P1402">
        <f t="shared" si="1090"/>
        <v>2254690.9440000001</v>
      </c>
      <c r="Q1402">
        <f t="shared" si="1091"/>
        <v>626.30304000000001</v>
      </c>
      <c r="R1402">
        <f t="shared" si="1092"/>
        <v>7397280</v>
      </c>
      <c r="S1402">
        <f t="shared" si="1093"/>
        <v>2054.7999999999997</v>
      </c>
      <c r="T1402">
        <f t="shared" si="1094"/>
        <v>1217.4353759999999</v>
      </c>
      <c r="U1402">
        <f t="shared" si="1095"/>
        <v>0.33817649333333333</v>
      </c>
      <c r="V1402">
        <f t="shared" si="1096"/>
        <v>2465760</v>
      </c>
      <c r="W1402">
        <f t="shared" si="1097"/>
        <v>684.93333333333328</v>
      </c>
      <c r="X1402">
        <f t="shared" si="1098"/>
        <v>1.8255029999999999</v>
      </c>
      <c r="Y1402">
        <f t="shared" si="1099"/>
        <v>1217.4353759999999</v>
      </c>
      <c r="Z1402">
        <f t="shared" si="1100"/>
        <v>870.60290809999992</v>
      </c>
      <c r="AA1402">
        <f t="shared" si="1101"/>
        <v>870.66504520000001</v>
      </c>
      <c r="AB1402">
        <f t="shared" si="1102"/>
        <v>870.72718229999998</v>
      </c>
      <c r="AC1402">
        <f t="shared" si="1103"/>
        <v>870.78931940000007</v>
      </c>
      <c r="AD1402">
        <f t="shared" si="1104"/>
        <v>870.85145650000004</v>
      </c>
      <c r="AE1402">
        <f t="shared" si="1105"/>
        <v>870.9135935999999</v>
      </c>
      <c r="AF1402">
        <f t="shared" si="1106"/>
        <v>870.97573069999999</v>
      </c>
      <c r="AG1402">
        <f t="shared" si="1107"/>
        <v>871.03786779999996</v>
      </c>
      <c r="AH1402">
        <f t="shared" si="1108"/>
        <v>871.10000490000004</v>
      </c>
      <c r="AI1402">
        <f t="shared" si="1109"/>
        <v>2254.8518783999998</v>
      </c>
      <c r="AJ1402">
        <f t="shared" si="1110"/>
        <v>2255.0128128000001</v>
      </c>
      <c r="AK1402">
        <f t="shared" si="1111"/>
        <v>2255.1737472</v>
      </c>
      <c r="AL1402">
        <f t="shared" si="1112"/>
        <v>2255.3346816000003</v>
      </c>
      <c r="AM1402">
        <f t="shared" si="1113"/>
        <v>2255.4956160000002</v>
      </c>
      <c r="AN1402">
        <f t="shared" si="1114"/>
        <v>2255.6565504</v>
      </c>
      <c r="AO1402">
        <f t="shared" si="1115"/>
        <v>2255.8174848000003</v>
      </c>
      <c r="AP1402">
        <f t="shared" si="1116"/>
        <v>2255.9784192000002</v>
      </c>
      <c r="AQ1402">
        <f t="shared" si="1117"/>
        <v>2256.1393536000005</v>
      </c>
      <c r="AR1402" t="str">
        <f t="shared" si="1072"/>
        <v>kmh-1401-mph</v>
      </c>
      <c r="AS1402">
        <f t="shared" si="1075"/>
        <v>1400</v>
      </c>
      <c r="AT1402" t="str">
        <f t="shared" si="1073"/>
        <v>kmh-1400-mph</v>
      </c>
      <c r="AU1402">
        <f t="shared" si="1076"/>
        <v>1399</v>
      </c>
      <c r="AV1402" t="str">
        <f t="shared" si="1074"/>
        <v>kmh-1399-mph</v>
      </c>
    </row>
    <row r="1403" spans="1:48" x14ac:dyDescent="0.3">
      <c r="A1403">
        <v>1402</v>
      </c>
      <c r="B1403">
        <f t="shared" si="1071"/>
        <v>871.16214200000002</v>
      </c>
      <c r="C1403">
        <f t="shared" si="1077"/>
        <v>2256.3002880000004</v>
      </c>
      <c r="D1403">
        <f t="shared" si="1078"/>
        <v>0.38944444444444443</v>
      </c>
      <c r="E1403">
        <f t="shared" si="1079"/>
        <v>1402000</v>
      </c>
      <c r="F1403">
        <f t="shared" si="1080"/>
        <v>389.44444444444446</v>
      </c>
      <c r="G1403">
        <f t="shared" si="1081"/>
        <v>4599737.6800000006</v>
      </c>
      <c r="H1403">
        <f t="shared" si="1082"/>
        <v>1277.7049111111112</v>
      </c>
      <c r="I1403">
        <f t="shared" si="1083"/>
        <v>757.01943360000007</v>
      </c>
      <c r="J1403">
        <f t="shared" si="1084"/>
        <v>0.21028317600000002</v>
      </c>
      <c r="K1403">
        <f t="shared" si="1085"/>
        <v>1533245.8442166001</v>
      </c>
      <c r="L1403">
        <f t="shared" si="1086"/>
        <v>425.90162339349996</v>
      </c>
      <c r="M1403">
        <f t="shared" si="1087"/>
        <v>1.1755039137399999</v>
      </c>
      <c r="N1403">
        <f t="shared" si="1088"/>
        <v>757.01943360000007</v>
      </c>
      <c r="O1403">
        <f t="shared" si="1089"/>
        <v>0.38944444444444443</v>
      </c>
      <c r="P1403">
        <f t="shared" si="1090"/>
        <v>2256300.2880000002</v>
      </c>
      <c r="Q1403">
        <f t="shared" si="1091"/>
        <v>626.75008000000003</v>
      </c>
      <c r="R1403">
        <f t="shared" si="1092"/>
        <v>7402560</v>
      </c>
      <c r="S1403">
        <f t="shared" si="1093"/>
        <v>2056.2666666666664</v>
      </c>
      <c r="T1403">
        <f t="shared" si="1094"/>
        <v>1218.3043519999999</v>
      </c>
      <c r="U1403">
        <f t="shared" si="1095"/>
        <v>0.33841787555555553</v>
      </c>
      <c r="V1403">
        <f t="shared" si="1096"/>
        <v>2467520</v>
      </c>
      <c r="W1403">
        <f t="shared" si="1097"/>
        <v>685.42222222222222</v>
      </c>
      <c r="X1403">
        <f t="shared" si="1098"/>
        <v>1.8268059999999999</v>
      </c>
      <c r="Y1403">
        <f t="shared" si="1099"/>
        <v>1218.3043519999999</v>
      </c>
      <c r="Z1403">
        <f t="shared" si="1100"/>
        <v>871.22427909999999</v>
      </c>
      <c r="AA1403">
        <f t="shared" si="1101"/>
        <v>871.28641620000008</v>
      </c>
      <c r="AB1403">
        <f t="shared" si="1102"/>
        <v>871.34855329999994</v>
      </c>
      <c r="AC1403">
        <f t="shared" si="1103"/>
        <v>871.41069040000002</v>
      </c>
      <c r="AD1403">
        <f t="shared" si="1104"/>
        <v>871.47282749999999</v>
      </c>
      <c r="AE1403">
        <f t="shared" si="1105"/>
        <v>871.53496459999997</v>
      </c>
      <c r="AF1403">
        <f t="shared" si="1106"/>
        <v>871.59710170000005</v>
      </c>
      <c r="AG1403">
        <f t="shared" si="1107"/>
        <v>871.65923880000003</v>
      </c>
      <c r="AH1403">
        <f t="shared" si="1108"/>
        <v>871.72137590000011</v>
      </c>
      <c r="AI1403">
        <f t="shared" si="1109"/>
        <v>2256.4612224000002</v>
      </c>
      <c r="AJ1403">
        <f t="shared" si="1110"/>
        <v>2256.6221568000001</v>
      </c>
      <c r="AK1403">
        <f t="shared" si="1111"/>
        <v>2256.7830911999999</v>
      </c>
      <c r="AL1403">
        <f t="shared" si="1112"/>
        <v>2256.9440256000003</v>
      </c>
      <c r="AM1403">
        <f t="shared" si="1113"/>
        <v>2257.1049600000001</v>
      </c>
      <c r="AN1403">
        <f t="shared" si="1114"/>
        <v>2257.2658944</v>
      </c>
      <c r="AO1403">
        <f t="shared" si="1115"/>
        <v>2257.4268288000003</v>
      </c>
      <c r="AP1403">
        <f t="shared" si="1116"/>
        <v>2257.5877632000002</v>
      </c>
      <c r="AQ1403">
        <f t="shared" si="1117"/>
        <v>2257.7486976000005</v>
      </c>
      <c r="AR1403" t="str">
        <f t="shared" si="1072"/>
        <v>kmh-1402-mph</v>
      </c>
      <c r="AS1403">
        <f t="shared" si="1075"/>
        <v>1401</v>
      </c>
      <c r="AT1403" t="str">
        <f t="shared" si="1073"/>
        <v>kmh-1401-mph</v>
      </c>
      <c r="AU1403">
        <f t="shared" si="1076"/>
        <v>1400</v>
      </c>
      <c r="AV1403" t="str">
        <f t="shared" si="1074"/>
        <v>kmh-1400-mph</v>
      </c>
    </row>
    <row r="1404" spans="1:48" x14ac:dyDescent="0.3">
      <c r="A1404">
        <v>1403</v>
      </c>
      <c r="B1404">
        <f t="shared" si="1071"/>
        <v>871.78351299999997</v>
      </c>
      <c r="C1404">
        <f t="shared" si="1077"/>
        <v>2257.9096320000003</v>
      </c>
      <c r="D1404">
        <f t="shared" si="1078"/>
        <v>0.38972222222222225</v>
      </c>
      <c r="E1404">
        <f t="shared" si="1079"/>
        <v>1403000</v>
      </c>
      <c r="F1404">
        <f t="shared" si="1080"/>
        <v>389.72222222222223</v>
      </c>
      <c r="G1404">
        <f t="shared" si="1081"/>
        <v>4603018.5200000005</v>
      </c>
      <c r="H1404">
        <f t="shared" si="1082"/>
        <v>1278.6162555555557</v>
      </c>
      <c r="I1404">
        <f t="shared" si="1083"/>
        <v>757.55939039999998</v>
      </c>
      <c r="J1404">
        <f t="shared" si="1084"/>
        <v>0.21043316400000003</v>
      </c>
      <c r="K1404">
        <f t="shared" si="1085"/>
        <v>1534339.4575149</v>
      </c>
      <c r="L1404">
        <f t="shared" si="1086"/>
        <v>426.20540486524999</v>
      </c>
      <c r="M1404">
        <f t="shared" si="1087"/>
        <v>1.1763423616099999</v>
      </c>
      <c r="N1404">
        <f t="shared" si="1088"/>
        <v>757.55939039999998</v>
      </c>
      <c r="O1404">
        <f t="shared" si="1089"/>
        <v>0.38972222222222225</v>
      </c>
      <c r="P1404">
        <f t="shared" si="1090"/>
        <v>2257909.6320000002</v>
      </c>
      <c r="Q1404">
        <f t="shared" si="1091"/>
        <v>627.19712000000004</v>
      </c>
      <c r="R1404">
        <f t="shared" si="1092"/>
        <v>7407840</v>
      </c>
      <c r="S1404">
        <f t="shared" si="1093"/>
        <v>2057.7333333333331</v>
      </c>
      <c r="T1404">
        <f t="shared" si="1094"/>
        <v>1219.1733279999999</v>
      </c>
      <c r="U1404">
        <f t="shared" si="1095"/>
        <v>0.33865925777777778</v>
      </c>
      <c r="V1404">
        <f t="shared" si="1096"/>
        <v>2469280</v>
      </c>
      <c r="W1404">
        <f t="shared" si="1097"/>
        <v>685.91111111111104</v>
      </c>
      <c r="X1404">
        <f t="shared" si="1098"/>
        <v>1.8281089999999998</v>
      </c>
      <c r="Y1404">
        <f t="shared" si="1099"/>
        <v>1219.1733279999999</v>
      </c>
      <c r="Z1404">
        <f t="shared" si="1100"/>
        <v>871.84565009999994</v>
      </c>
      <c r="AA1404">
        <f t="shared" si="1101"/>
        <v>871.90778720000003</v>
      </c>
      <c r="AB1404">
        <f t="shared" si="1102"/>
        <v>871.9699243</v>
      </c>
      <c r="AC1404">
        <f t="shared" si="1103"/>
        <v>872.03206140000009</v>
      </c>
      <c r="AD1404">
        <f t="shared" si="1104"/>
        <v>872.09419850000006</v>
      </c>
      <c r="AE1404">
        <f t="shared" si="1105"/>
        <v>872.15633559999992</v>
      </c>
      <c r="AF1404">
        <f t="shared" si="1106"/>
        <v>872.21847270000001</v>
      </c>
      <c r="AG1404">
        <f t="shared" si="1107"/>
        <v>872.28060979999998</v>
      </c>
      <c r="AH1404">
        <f t="shared" si="1108"/>
        <v>872.34274690000007</v>
      </c>
      <c r="AI1404">
        <f t="shared" si="1109"/>
        <v>2258.0705664000002</v>
      </c>
      <c r="AJ1404">
        <f t="shared" si="1110"/>
        <v>2258.2315008</v>
      </c>
      <c r="AK1404">
        <f t="shared" si="1111"/>
        <v>2258.3924351999999</v>
      </c>
      <c r="AL1404">
        <f t="shared" si="1112"/>
        <v>2258.5533696000002</v>
      </c>
      <c r="AM1404">
        <f t="shared" si="1113"/>
        <v>2258.7143040000001</v>
      </c>
      <c r="AN1404">
        <f t="shared" si="1114"/>
        <v>2258.8752383999999</v>
      </c>
      <c r="AO1404">
        <f t="shared" si="1115"/>
        <v>2259.0361728000003</v>
      </c>
      <c r="AP1404">
        <f t="shared" si="1116"/>
        <v>2259.1971072000001</v>
      </c>
      <c r="AQ1404">
        <f t="shared" si="1117"/>
        <v>2259.3580416000004</v>
      </c>
      <c r="AR1404" t="str">
        <f t="shared" si="1072"/>
        <v>kmh-1403-mph</v>
      </c>
      <c r="AS1404">
        <f t="shared" si="1075"/>
        <v>1402</v>
      </c>
      <c r="AT1404" t="str">
        <f t="shared" si="1073"/>
        <v>kmh-1402-mph</v>
      </c>
      <c r="AU1404">
        <f t="shared" si="1076"/>
        <v>1401</v>
      </c>
      <c r="AV1404" t="str">
        <f t="shared" si="1074"/>
        <v>kmh-1401-mph</v>
      </c>
    </row>
    <row r="1405" spans="1:48" x14ac:dyDescent="0.3">
      <c r="A1405">
        <v>1404</v>
      </c>
      <c r="B1405">
        <f t="shared" si="1071"/>
        <v>872.40488400000004</v>
      </c>
      <c r="C1405">
        <f t="shared" si="1077"/>
        <v>2259.5189760000003</v>
      </c>
      <c r="D1405">
        <f t="shared" si="1078"/>
        <v>0.39</v>
      </c>
      <c r="E1405">
        <f t="shared" si="1079"/>
        <v>1404000</v>
      </c>
      <c r="F1405">
        <f t="shared" si="1080"/>
        <v>390</v>
      </c>
      <c r="G1405">
        <f t="shared" si="1081"/>
        <v>4606299.3600000003</v>
      </c>
      <c r="H1405">
        <f t="shared" si="1082"/>
        <v>1279.5276000000001</v>
      </c>
      <c r="I1405">
        <f t="shared" si="1083"/>
        <v>758.09934720000001</v>
      </c>
      <c r="J1405">
        <f t="shared" si="1084"/>
        <v>0.21058315200000002</v>
      </c>
      <c r="K1405">
        <f t="shared" si="1085"/>
        <v>1535433.0708132</v>
      </c>
      <c r="L1405">
        <f t="shared" si="1086"/>
        <v>426.50918633699996</v>
      </c>
      <c r="M1405">
        <f t="shared" si="1087"/>
        <v>1.17718080948</v>
      </c>
      <c r="N1405">
        <f t="shared" si="1088"/>
        <v>758.09934720000001</v>
      </c>
      <c r="O1405">
        <f t="shared" si="1089"/>
        <v>0.39</v>
      </c>
      <c r="P1405">
        <f t="shared" si="1090"/>
        <v>2259518.9760000003</v>
      </c>
      <c r="Q1405">
        <f t="shared" si="1091"/>
        <v>627.64415999999994</v>
      </c>
      <c r="R1405">
        <f t="shared" si="1092"/>
        <v>7413120</v>
      </c>
      <c r="S1405">
        <f t="shared" si="1093"/>
        <v>2059.1999999999998</v>
      </c>
      <c r="T1405">
        <f t="shared" si="1094"/>
        <v>1220.0423040000001</v>
      </c>
      <c r="U1405">
        <f t="shared" si="1095"/>
        <v>0.33890063999999998</v>
      </c>
      <c r="V1405">
        <f t="shared" si="1096"/>
        <v>2471040</v>
      </c>
      <c r="W1405">
        <f t="shared" si="1097"/>
        <v>686.4</v>
      </c>
      <c r="X1405">
        <f t="shared" si="1098"/>
        <v>1.8294119999999998</v>
      </c>
      <c r="Y1405">
        <f t="shared" si="1099"/>
        <v>1220.0423040000001</v>
      </c>
      <c r="Z1405">
        <f t="shared" si="1100"/>
        <v>872.4670210999999</v>
      </c>
      <c r="AA1405">
        <f t="shared" si="1101"/>
        <v>872.52915819999998</v>
      </c>
      <c r="AB1405">
        <f t="shared" si="1102"/>
        <v>872.59129529999996</v>
      </c>
      <c r="AC1405">
        <f t="shared" si="1103"/>
        <v>872.65343240000004</v>
      </c>
      <c r="AD1405">
        <f t="shared" si="1104"/>
        <v>872.71556950000002</v>
      </c>
      <c r="AE1405">
        <f t="shared" si="1105"/>
        <v>872.77770659999999</v>
      </c>
      <c r="AF1405">
        <f t="shared" si="1106"/>
        <v>872.83984370000007</v>
      </c>
      <c r="AG1405">
        <f t="shared" si="1107"/>
        <v>872.90198079999993</v>
      </c>
      <c r="AH1405">
        <f t="shared" si="1108"/>
        <v>872.96411790000002</v>
      </c>
      <c r="AI1405">
        <f t="shared" si="1109"/>
        <v>2259.6799104000002</v>
      </c>
      <c r="AJ1405">
        <f t="shared" si="1110"/>
        <v>2259.8408448</v>
      </c>
      <c r="AK1405">
        <f t="shared" si="1111"/>
        <v>2260.0017791999999</v>
      </c>
      <c r="AL1405">
        <f t="shared" si="1112"/>
        <v>2260.1627136000002</v>
      </c>
      <c r="AM1405">
        <f t="shared" si="1113"/>
        <v>2260.323648</v>
      </c>
      <c r="AN1405">
        <f t="shared" si="1114"/>
        <v>2260.4845823999999</v>
      </c>
      <c r="AO1405">
        <f t="shared" si="1115"/>
        <v>2260.6455168000002</v>
      </c>
      <c r="AP1405">
        <f t="shared" si="1116"/>
        <v>2260.8064512000001</v>
      </c>
      <c r="AQ1405">
        <f t="shared" si="1117"/>
        <v>2260.9673856000004</v>
      </c>
      <c r="AR1405" t="str">
        <f t="shared" si="1072"/>
        <v>kmh-1404-mph</v>
      </c>
      <c r="AS1405">
        <f t="shared" si="1075"/>
        <v>1403</v>
      </c>
      <c r="AT1405" t="str">
        <f t="shared" si="1073"/>
        <v>kmh-1403-mph</v>
      </c>
      <c r="AU1405">
        <f t="shared" si="1076"/>
        <v>1402</v>
      </c>
      <c r="AV1405" t="str">
        <f t="shared" si="1074"/>
        <v>kmh-1402-mph</v>
      </c>
    </row>
    <row r="1406" spans="1:48" x14ac:dyDescent="0.3">
      <c r="A1406">
        <v>1405</v>
      </c>
      <c r="B1406">
        <f t="shared" si="1071"/>
        <v>873.02625499999999</v>
      </c>
      <c r="C1406">
        <f t="shared" si="1077"/>
        <v>2261.1283200000003</v>
      </c>
      <c r="D1406">
        <f t="shared" si="1078"/>
        <v>0.39027777777777778</v>
      </c>
      <c r="E1406">
        <f t="shared" si="1079"/>
        <v>1405000</v>
      </c>
      <c r="F1406">
        <f t="shared" si="1080"/>
        <v>390.27777777777777</v>
      </c>
      <c r="G1406">
        <f t="shared" si="1081"/>
        <v>4609580.2</v>
      </c>
      <c r="H1406">
        <f t="shared" si="1082"/>
        <v>1280.4389444444446</v>
      </c>
      <c r="I1406">
        <f t="shared" si="1083"/>
        <v>758.63930400000004</v>
      </c>
      <c r="J1406">
        <f t="shared" si="1084"/>
        <v>0.21073314000000001</v>
      </c>
      <c r="K1406">
        <f t="shared" si="1085"/>
        <v>1536526.6841114999</v>
      </c>
      <c r="L1406">
        <f t="shared" si="1086"/>
        <v>426.81296780874999</v>
      </c>
      <c r="M1406">
        <f t="shared" si="1087"/>
        <v>1.1780192573499999</v>
      </c>
      <c r="N1406">
        <f t="shared" si="1088"/>
        <v>758.63930400000004</v>
      </c>
      <c r="O1406">
        <f t="shared" si="1089"/>
        <v>0.39027777777777778</v>
      </c>
      <c r="P1406">
        <f t="shared" si="1090"/>
        <v>2261128.3200000003</v>
      </c>
      <c r="Q1406">
        <f t="shared" si="1091"/>
        <v>628.09119999999996</v>
      </c>
      <c r="R1406">
        <f t="shared" si="1092"/>
        <v>7418400</v>
      </c>
      <c r="S1406">
        <f t="shared" si="1093"/>
        <v>2060.6666666666665</v>
      </c>
      <c r="T1406">
        <f t="shared" si="1094"/>
        <v>1220.91128</v>
      </c>
      <c r="U1406">
        <f t="shared" si="1095"/>
        <v>0.33914202222222217</v>
      </c>
      <c r="V1406">
        <f t="shared" si="1096"/>
        <v>2472800</v>
      </c>
      <c r="W1406">
        <f t="shared" si="1097"/>
        <v>686.88888888888891</v>
      </c>
      <c r="X1406">
        <f t="shared" si="1098"/>
        <v>1.8307149999999999</v>
      </c>
      <c r="Y1406">
        <f t="shared" si="1099"/>
        <v>1220.91128</v>
      </c>
      <c r="Z1406">
        <f t="shared" si="1100"/>
        <v>873.08839209999996</v>
      </c>
      <c r="AA1406">
        <f t="shared" si="1101"/>
        <v>873.15052920000005</v>
      </c>
      <c r="AB1406">
        <f t="shared" si="1102"/>
        <v>873.21266630000002</v>
      </c>
      <c r="AC1406">
        <f t="shared" si="1103"/>
        <v>873.27480340000011</v>
      </c>
      <c r="AD1406">
        <f t="shared" si="1104"/>
        <v>873.33694049999997</v>
      </c>
      <c r="AE1406">
        <f t="shared" si="1105"/>
        <v>873.39907759999994</v>
      </c>
      <c r="AF1406">
        <f t="shared" si="1106"/>
        <v>873.46121470000003</v>
      </c>
      <c r="AG1406">
        <f t="shared" si="1107"/>
        <v>873.5233518</v>
      </c>
      <c r="AH1406">
        <f t="shared" si="1108"/>
        <v>873.58548890000009</v>
      </c>
      <c r="AI1406">
        <f t="shared" si="1109"/>
        <v>2261.2892544000001</v>
      </c>
      <c r="AJ1406">
        <f t="shared" si="1110"/>
        <v>2261.4501888000004</v>
      </c>
      <c r="AK1406">
        <f t="shared" si="1111"/>
        <v>2261.6111232000003</v>
      </c>
      <c r="AL1406">
        <f t="shared" si="1112"/>
        <v>2261.7720576000002</v>
      </c>
      <c r="AM1406">
        <f t="shared" si="1113"/>
        <v>2261.932992</v>
      </c>
      <c r="AN1406">
        <f t="shared" si="1114"/>
        <v>2262.0939263999999</v>
      </c>
      <c r="AO1406">
        <f t="shared" si="1115"/>
        <v>2262.2548608000002</v>
      </c>
      <c r="AP1406">
        <f t="shared" si="1116"/>
        <v>2262.4157952</v>
      </c>
      <c r="AQ1406">
        <f t="shared" si="1117"/>
        <v>2262.5767296000004</v>
      </c>
      <c r="AR1406" t="str">
        <f t="shared" si="1072"/>
        <v>kmh-1405-mph</v>
      </c>
      <c r="AS1406">
        <f t="shared" si="1075"/>
        <v>1404</v>
      </c>
      <c r="AT1406" t="str">
        <f t="shared" si="1073"/>
        <v>kmh-1404-mph</v>
      </c>
      <c r="AU1406">
        <f t="shared" si="1076"/>
        <v>1403</v>
      </c>
      <c r="AV1406" t="str">
        <f t="shared" si="1074"/>
        <v>kmh-1403-mph</v>
      </c>
    </row>
    <row r="1407" spans="1:48" x14ac:dyDescent="0.3">
      <c r="A1407">
        <v>1406</v>
      </c>
      <c r="B1407">
        <f t="shared" si="1071"/>
        <v>873.64762600000006</v>
      </c>
      <c r="C1407">
        <f t="shared" si="1077"/>
        <v>2262.7376640000002</v>
      </c>
      <c r="D1407">
        <f t="shared" si="1078"/>
        <v>0.39055555555555554</v>
      </c>
      <c r="E1407">
        <f t="shared" si="1079"/>
        <v>1406000</v>
      </c>
      <c r="F1407">
        <f t="shared" si="1080"/>
        <v>390.5555555555556</v>
      </c>
      <c r="G1407">
        <f t="shared" si="1081"/>
        <v>4612861.04</v>
      </c>
      <c r="H1407">
        <f t="shared" si="1082"/>
        <v>1281.3502888888891</v>
      </c>
      <c r="I1407">
        <f t="shared" si="1083"/>
        <v>759.17926080000007</v>
      </c>
      <c r="J1407">
        <f t="shared" si="1084"/>
        <v>0.21088312800000003</v>
      </c>
      <c r="K1407">
        <f t="shared" si="1085"/>
        <v>1537620.2974097999</v>
      </c>
      <c r="L1407">
        <f t="shared" si="1086"/>
        <v>427.11674928049996</v>
      </c>
      <c r="M1407">
        <f t="shared" si="1087"/>
        <v>1.17885770522</v>
      </c>
      <c r="N1407">
        <f t="shared" si="1088"/>
        <v>759.17926080000007</v>
      </c>
      <c r="O1407">
        <f t="shared" si="1089"/>
        <v>0.39055555555555554</v>
      </c>
      <c r="P1407">
        <f t="shared" si="1090"/>
        <v>2262737.6639999999</v>
      </c>
      <c r="Q1407">
        <f t="shared" si="1091"/>
        <v>628.53823999999997</v>
      </c>
      <c r="R1407">
        <f t="shared" si="1092"/>
        <v>7423680</v>
      </c>
      <c r="S1407">
        <f t="shared" si="1093"/>
        <v>2062.1333333333332</v>
      </c>
      <c r="T1407">
        <f t="shared" si="1094"/>
        <v>1221.780256</v>
      </c>
      <c r="U1407">
        <f t="shared" si="1095"/>
        <v>0.33938340444444443</v>
      </c>
      <c r="V1407">
        <f t="shared" si="1096"/>
        <v>2474560</v>
      </c>
      <c r="W1407">
        <f t="shared" si="1097"/>
        <v>687.37777777777774</v>
      </c>
      <c r="X1407">
        <f t="shared" si="1098"/>
        <v>1.8320179999999999</v>
      </c>
      <c r="Y1407">
        <f t="shared" si="1099"/>
        <v>1221.780256</v>
      </c>
      <c r="Z1407">
        <f t="shared" si="1100"/>
        <v>873.70976309999992</v>
      </c>
      <c r="AA1407">
        <f t="shared" si="1101"/>
        <v>873.7719002</v>
      </c>
      <c r="AB1407">
        <f t="shared" si="1102"/>
        <v>873.83403729999998</v>
      </c>
      <c r="AC1407">
        <f t="shared" si="1103"/>
        <v>873.89617440000006</v>
      </c>
      <c r="AD1407">
        <f t="shared" si="1104"/>
        <v>873.95831150000004</v>
      </c>
      <c r="AE1407">
        <f t="shared" si="1105"/>
        <v>874.02044860000001</v>
      </c>
      <c r="AF1407">
        <f t="shared" si="1106"/>
        <v>874.08258569999998</v>
      </c>
      <c r="AG1407">
        <f t="shared" si="1107"/>
        <v>874.14472279999995</v>
      </c>
      <c r="AH1407">
        <f t="shared" si="1108"/>
        <v>874.20685990000004</v>
      </c>
      <c r="AI1407">
        <f t="shared" si="1109"/>
        <v>2262.8985984000001</v>
      </c>
      <c r="AJ1407">
        <f t="shared" si="1110"/>
        <v>2263.0595328000004</v>
      </c>
      <c r="AK1407">
        <f t="shared" si="1111"/>
        <v>2263.2204672000003</v>
      </c>
      <c r="AL1407">
        <f t="shared" si="1112"/>
        <v>2263.3814016000001</v>
      </c>
      <c r="AM1407">
        <f t="shared" si="1113"/>
        <v>2263.542336</v>
      </c>
      <c r="AN1407">
        <f t="shared" si="1114"/>
        <v>2263.7032703999998</v>
      </c>
      <c r="AO1407">
        <f t="shared" si="1115"/>
        <v>2263.8642048000002</v>
      </c>
      <c r="AP1407">
        <f t="shared" si="1116"/>
        <v>2264.0251392</v>
      </c>
      <c r="AQ1407">
        <f t="shared" si="1117"/>
        <v>2264.1860736000003</v>
      </c>
      <c r="AR1407" t="str">
        <f t="shared" si="1072"/>
        <v>kmh-1406-mph</v>
      </c>
      <c r="AS1407">
        <f t="shared" si="1075"/>
        <v>1405</v>
      </c>
      <c r="AT1407" t="str">
        <f t="shared" si="1073"/>
        <v>kmh-1405-mph</v>
      </c>
      <c r="AU1407">
        <f t="shared" si="1076"/>
        <v>1404</v>
      </c>
      <c r="AV1407" t="str">
        <f t="shared" si="1074"/>
        <v>kmh-1404-mph</v>
      </c>
    </row>
    <row r="1408" spans="1:48" x14ac:dyDescent="0.3">
      <c r="A1408">
        <v>1407</v>
      </c>
      <c r="B1408">
        <f t="shared" si="1071"/>
        <v>874.26899700000001</v>
      </c>
      <c r="C1408">
        <f t="shared" si="1077"/>
        <v>2264.3470080000002</v>
      </c>
      <c r="D1408">
        <f t="shared" si="1078"/>
        <v>0.39083333333333331</v>
      </c>
      <c r="E1408">
        <f t="shared" si="1079"/>
        <v>1407000</v>
      </c>
      <c r="F1408">
        <f t="shared" si="1080"/>
        <v>390.83333333333337</v>
      </c>
      <c r="G1408">
        <f t="shared" si="1081"/>
        <v>4616141.88</v>
      </c>
      <c r="H1408">
        <f t="shared" si="1082"/>
        <v>1282.2616333333335</v>
      </c>
      <c r="I1408">
        <f t="shared" si="1083"/>
        <v>759.71921759999998</v>
      </c>
      <c r="J1408">
        <f t="shared" si="1084"/>
        <v>0.21103311600000002</v>
      </c>
      <c r="K1408">
        <f t="shared" si="1085"/>
        <v>1538713.9107081001</v>
      </c>
      <c r="L1408">
        <f t="shared" si="1086"/>
        <v>427.42053075224999</v>
      </c>
      <c r="M1408">
        <f t="shared" si="1087"/>
        <v>1.1796961530899999</v>
      </c>
      <c r="N1408">
        <f t="shared" si="1088"/>
        <v>759.71921759999998</v>
      </c>
      <c r="O1408">
        <f t="shared" si="1089"/>
        <v>0.39083333333333331</v>
      </c>
      <c r="P1408">
        <f t="shared" si="1090"/>
        <v>2264347.0079999999</v>
      </c>
      <c r="Q1408">
        <f t="shared" si="1091"/>
        <v>628.98527999999999</v>
      </c>
      <c r="R1408">
        <f t="shared" si="1092"/>
        <v>7428960</v>
      </c>
      <c r="S1408">
        <f t="shared" si="1093"/>
        <v>2063.6</v>
      </c>
      <c r="T1408">
        <f t="shared" si="1094"/>
        <v>1222.649232</v>
      </c>
      <c r="U1408">
        <f t="shared" si="1095"/>
        <v>0.33962478666666662</v>
      </c>
      <c r="V1408">
        <f t="shared" si="1096"/>
        <v>2476320</v>
      </c>
      <c r="W1408">
        <f t="shared" si="1097"/>
        <v>687.86666666666667</v>
      </c>
      <c r="X1408">
        <f t="shared" si="1098"/>
        <v>1.8333209999999998</v>
      </c>
      <c r="Y1408">
        <f t="shared" si="1099"/>
        <v>1222.649232</v>
      </c>
      <c r="Z1408">
        <f t="shared" si="1100"/>
        <v>874.33113409999999</v>
      </c>
      <c r="AA1408">
        <f t="shared" si="1101"/>
        <v>874.39327120000007</v>
      </c>
      <c r="AB1408">
        <f t="shared" si="1102"/>
        <v>874.45540829999993</v>
      </c>
      <c r="AC1408">
        <f t="shared" si="1103"/>
        <v>874.51754540000002</v>
      </c>
      <c r="AD1408">
        <f t="shared" si="1104"/>
        <v>874.57968249999999</v>
      </c>
      <c r="AE1408">
        <f t="shared" si="1105"/>
        <v>874.64181959999996</v>
      </c>
      <c r="AF1408">
        <f t="shared" si="1106"/>
        <v>874.70395670000005</v>
      </c>
      <c r="AG1408">
        <f t="shared" si="1107"/>
        <v>874.76609380000002</v>
      </c>
      <c r="AH1408">
        <f t="shared" si="1108"/>
        <v>874.82823090000011</v>
      </c>
      <c r="AI1408">
        <f t="shared" si="1109"/>
        <v>2264.5079424</v>
      </c>
      <c r="AJ1408">
        <f t="shared" si="1110"/>
        <v>2264.6688768000004</v>
      </c>
      <c r="AK1408">
        <f t="shared" si="1111"/>
        <v>2264.8298112000002</v>
      </c>
      <c r="AL1408">
        <f t="shared" si="1112"/>
        <v>2264.9907456000001</v>
      </c>
      <c r="AM1408">
        <f t="shared" si="1113"/>
        <v>2265.1516799999999</v>
      </c>
      <c r="AN1408">
        <f t="shared" si="1114"/>
        <v>2265.3126143999998</v>
      </c>
      <c r="AO1408">
        <f t="shared" si="1115"/>
        <v>2265.4735488000001</v>
      </c>
      <c r="AP1408">
        <f t="shared" si="1116"/>
        <v>2265.6344832</v>
      </c>
      <c r="AQ1408">
        <f t="shared" si="1117"/>
        <v>2265.7954176000003</v>
      </c>
      <c r="AR1408" t="str">
        <f t="shared" si="1072"/>
        <v>kmh-1407-mph</v>
      </c>
      <c r="AS1408">
        <f t="shared" si="1075"/>
        <v>1406</v>
      </c>
      <c r="AT1408" t="str">
        <f t="shared" si="1073"/>
        <v>kmh-1406-mph</v>
      </c>
      <c r="AU1408">
        <f t="shared" si="1076"/>
        <v>1405</v>
      </c>
      <c r="AV1408" t="str">
        <f t="shared" si="1074"/>
        <v>kmh-1405-mph</v>
      </c>
    </row>
    <row r="1409" spans="1:48" x14ac:dyDescent="0.3">
      <c r="A1409">
        <v>1408</v>
      </c>
      <c r="B1409">
        <f t="shared" si="1071"/>
        <v>874.89036799999997</v>
      </c>
      <c r="C1409">
        <f t="shared" si="1077"/>
        <v>2265.9563520000002</v>
      </c>
      <c r="D1409">
        <f t="shared" si="1078"/>
        <v>0.39111111111111113</v>
      </c>
      <c r="E1409">
        <f t="shared" si="1079"/>
        <v>1408000</v>
      </c>
      <c r="F1409">
        <f t="shared" si="1080"/>
        <v>391.11111111111114</v>
      </c>
      <c r="G1409">
        <f t="shared" si="1081"/>
        <v>4619422.7200000007</v>
      </c>
      <c r="H1409">
        <f t="shared" si="1082"/>
        <v>1283.1729777777778</v>
      </c>
      <c r="I1409">
        <f t="shared" si="1083"/>
        <v>760.25917440000001</v>
      </c>
      <c r="J1409">
        <f t="shared" si="1084"/>
        <v>0.21118310400000001</v>
      </c>
      <c r="K1409">
        <f t="shared" si="1085"/>
        <v>1539807.5240064</v>
      </c>
      <c r="L1409">
        <f t="shared" si="1086"/>
        <v>427.72431222399996</v>
      </c>
      <c r="M1409">
        <f t="shared" si="1087"/>
        <v>1.18053460096</v>
      </c>
      <c r="N1409">
        <f t="shared" si="1088"/>
        <v>760.25917440000001</v>
      </c>
      <c r="O1409">
        <f t="shared" si="1089"/>
        <v>0.39111111111111113</v>
      </c>
      <c r="P1409">
        <f t="shared" si="1090"/>
        <v>2265956.352</v>
      </c>
      <c r="Q1409">
        <f t="shared" si="1091"/>
        <v>629.43232</v>
      </c>
      <c r="R1409">
        <f t="shared" si="1092"/>
        <v>7434240</v>
      </c>
      <c r="S1409">
        <f t="shared" si="1093"/>
        <v>2065.0666666666666</v>
      </c>
      <c r="T1409">
        <f t="shared" si="1094"/>
        <v>1223.518208</v>
      </c>
      <c r="U1409">
        <f t="shared" si="1095"/>
        <v>0.33986616888888888</v>
      </c>
      <c r="V1409">
        <f t="shared" si="1096"/>
        <v>2478080</v>
      </c>
      <c r="W1409">
        <f t="shared" si="1097"/>
        <v>688.3555555555555</v>
      </c>
      <c r="X1409">
        <f t="shared" si="1098"/>
        <v>1.8346239999999998</v>
      </c>
      <c r="Y1409">
        <f t="shared" si="1099"/>
        <v>1223.518208</v>
      </c>
      <c r="Z1409">
        <f t="shared" si="1100"/>
        <v>874.95250509999994</v>
      </c>
      <c r="AA1409">
        <f t="shared" si="1101"/>
        <v>875.01464220000003</v>
      </c>
      <c r="AB1409">
        <f t="shared" si="1102"/>
        <v>875.0767793</v>
      </c>
      <c r="AC1409">
        <f t="shared" si="1103"/>
        <v>875.13891640000008</v>
      </c>
      <c r="AD1409">
        <f t="shared" si="1104"/>
        <v>875.20105350000006</v>
      </c>
      <c r="AE1409">
        <f t="shared" si="1105"/>
        <v>875.26319059999992</v>
      </c>
      <c r="AF1409">
        <f t="shared" si="1106"/>
        <v>875.3253277</v>
      </c>
      <c r="AG1409">
        <f t="shared" si="1107"/>
        <v>875.38746479999998</v>
      </c>
      <c r="AH1409">
        <f t="shared" si="1108"/>
        <v>875.44960190000006</v>
      </c>
      <c r="AI1409">
        <f t="shared" si="1109"/>
        <v>2266.1172864</v>
      </c>
      <c r="AJ1409">
        <f t="shared" si="1110"/>
        <v>2266.2782208000003</v>
      </c>
      <c r="AK1409">
        <f t="shared" si="1111"/>
        <v>2266.4391552000002</v>
      </c>
      <c r="AL1409">
        <f t="shared" si="1112"/>
        <v>2266.6000896000005</v>
      </c>
      <c r="AM1409">
        <f t="shared" si="1113"/>
        <v>2266.7610240000004</v>
      </c>
      <c r="AN1409">
        <f t="shared" si="1114"/>
        <v>2266.9219584000002</v>
      </c>
      <c r="AO1409">
        <f t="shared" si="1115"/>
        <v>2267.0828928000001</v>
      </c>
      <c r="AP1409">
        <f t="shared" si="1116"/>
        <v>2267.2438271999999</v>
      </c>
      <c r="AQ1409">
        <f t="shared" si="1117"/>
        <v>2267.4047616000003</v>
      </c>
      <c r="AR1409" t="str">
        <f t="shared" si="1072"/>
        <v>kmh-1408-mph</v>
      </c>
      <c r="AS1409">
        <f t="shared" si="1075"/>
        <v>1407</v>
      </c>
      <c r="AT1409" t="str">
        <f t="shared" si="1073"/>
        <v>kmh-1407-mph</v>
      </c>
      <c r="AU1409">
        <f t="shared" si="1076"/>
        <v>1406</v>
      </c>
      <c r="AV1409" t="str">
        <f t="shared" si="1074"/>
        <v>kmh-1406-mph</v>
      </c>
    </row>
    <row r="1410" spans="1:48" x14ac:dyDescent="0.3">
      <c r="A1410">
        <v>1409</v>
      </c>
      <c r="B1410">
        <f t="shared" si="1071"/>
        <v>875.51173900000003</v>
      </c>
      <c r="C1410">
        <f t="shared" si="1077"/>
        <v>2267.5656960000001</v>
      </c>
      <c r="D1410">
        <f t="shared" si="1078"/>
        <v>0.3913888888888889</v>
      </c>
      <c r="E1410">
        <f t="shared" si="1079"/>
        <v>1409000</v>
      </c>
      <c r="F1410">
        <f t="shared" si="1080"/>
        <v>391.38888888888891</v>
      </c>
      <c r="G1410">
        <f t="shared" si="1081"/>
        <v>4622703.5600000005</v>
      </c>
      <c r="H1410">
        <f t="shared" si="1082"/>
        <v>1284.0843222222222</v>
      </c>
      <c r="I1410">
        <f t="shared" si="1083"/>
        <v>760.79913120000003</v>
      </c>
      <c r="J1410">
        <f t="shared" si="1084"/>
        <v>0.21133309200000003</v>
      </c>
      <c r="K1410">
        <f t="shared" si="1085"/>
        <v>1540901.1373047</v>
      </c>
      <c r="L1410">
        <f t="shared" si="1086"/>
        <v>428.02809369574999</v>
      </c>
      <c r="M1410">
        <f t="shared" si="1087"/>
        <v>1.18137304883</v>
      </c>
      <c r="N1410">
        <f t="shared" si="1088"/>
        <v>760.79913120000003</v>
      </c>
      <c r="O1410">
        <f t="shared" si="1089"/>
        <v>0.3913888888888889</v>
      </c>
      <c r="P1410">
        <f t="shared" si="1090"/>
        <v>2267565.696</v>
      </c>
      <c r="Q1410">
        <f t="shared" si="1091"/>
        <v>629.87936000000002</v>
      </c>
      <c r="R1410">
        <f t="shared" si="1092"/>
        <v>7439520</v>
      </c>
      <c r="S1410">
        <f t="shared" si="1093"/>
        <v>2066.5333333333333</v>
      </c>
      <c r="T1410">
        <f t="shared" si="1094"/>
        <v>1224.3871839999999</v>
      </c>
      <c r="U1410">
        <f t="shared" si="1095"/>
        <v>0.34010755111111107</v>
      </c>
      <c r="V1410">
        <f t="shared" si="1096"/>
        <v>2479840</v>
      </c>
      <c r="W1410">
        <f t="shared" si="1097"/>
        <v>688.84444444444443</v>
      </c>
      <c r="X1410">
        <f t="shared" si="1098"/>
        <v>1.8359269999999999</v>
      </c>
      <c r="Y1410">
        <f t="shared" si="1099"/>
        <v>1224.3871839999999</v>
      </c>
      <c r="Z1410">
        <f t="shared" si="1100"/>
        <v>875.57387610000001</v>
      </c>
      <c r="AA1410">
        <f t="shared" si="1101"/>
        <v>875.63601320000009</v>
      </c>
      <c r="AB1410">
        <f t="shared" si="1102"/>
        <v>875.69815029999995</v>
      </c>
      <c r="AC1410">
        <f t="shared" si="1103"/>
        <v>875.76028740000004</v>
      </c>
      <c r="AD1410">
        <f t="shared" si="1104"/>
        <v>875.82242450000001</v>
      </c>
      <c r="AE1410">
        <f t="shared" si="1105"/>
        <v>875.88456159999998</v>
      </c>
      <c r="AF1410">
        <f t="shared" si="1106"/>
        <v>875.94669870000007</v>
      </c>
      <c r="AG1410">
        <f t="shared" si="1107"/>
        <v>876.00883579999993</v>
      </c>
      <c r="AH1410">
        <f t="shared" si="1108"/>
        <v>876.07097290000002</v>
      </c>
      <c r="AI1410">
        <f t="shared" si="1109"/>
        <v>2267.7266304</v>
      </c>
      <c r="AJ1410">
        <f t="shared" si="1110"/>
        <v>2267.8875648000003</v>
      </c>
      <c r="AK1410">
        <f t="shared" si="1111"/>
        <v>2268.0484992000002</v>
      </c>
      <c r="AL1410">
        <f t="shared" si="1112"/>
        <v>2268.2094336000005</v>
      </c>
      <c r="AM1410">
        <f t="shared" si="1113"/>
        <v>2268.3703680000003</v>
      </c>
      <c r="AN1410">
        <f t="shared" si="1114"/>
        <v>2268.5313024000002</v>
      </c>
      <c r="AO1410">
        <f t="shared" si="1115"/>
        <v>2268.6922368</v>
      </c>
      <c r="AP1410">
        <f t="shared" si="1116"/>
        <v>2268.8531711999999</v>
      </c>
      <c r="AQ1410">
        <f t="shared" si="1117"/>
        <v>2269.0141056000002</v>
      </c>
      <c r="AR1410" t="str">
        <f t="shared" si="1072"/>
        <v>kmh-1409-mph</v>
      </c>
      <c r="AS1410">
        <f t="shared" si="1075"/>
        <v>1408</v>
      </c>
      <c r="AT1410" t="str">
        <f t="shared" si="1073"/>
        <v>kmh-1408-mph</v>
      </c>
      <c r="AU1410">
        <f t="shared" si="1076"/>
        <v>1407</v>
      </c>
      <c r="AV1410" t="str">
        <f t="shared" si="1074"/>
        <v>kmh-1407-mph</v>
      </c>
    </row>
    <row r="1411" spans="1:48" x14ac:dyDescent="0.3">
      <c r="A1411">
        <v>1410</v>
      </c>
      <c r="B1411">
        <f t="shared" ref="B1411:B1474" si="1118">A1411*0.621371</f>
        <v>876.13310999999999</v>
      </c>
      <c r="C1411">
        <f t="shared" si="1077"/>
        <v>2269.1750400000001</v>
      </c>
      <c r="D1411">
        <f t="shared" si="1078"/>
        <v>0.39166666666666666</v>
      </c>
      <c r="E1411">
        <f t="shared" si="1079"/>
        <v>1410000</v>
      </c>
      <c r="F1411">
        <f t="shared" si="1080"/>
        <v>391.66666666666669</v>
      </c>
      <c r="G1411">
        <f t="shared" si="1081"/>
        <v>4625984.4000000004</v>
      </c>
      <c r="H1411">
        <f t="shared" si="1082"/>
        <v>1284.9956666666667</v>
      </c>
      <c r="I1411">
        <f t="shared" si="1083"/>
        <v>761.33908800000006</v>
      </c>
      <c r="J1411">
        <f t="shared" si="1084"/>
        <v>0.21148308000000002</v>
      </c>
      <c r="K1411">
        <f t="shared" si="1085"/>
        <v>1541994.7506029999</v>
      </c>
      <c r="L1411">
        <f t="shared" si="1086"/>
        <v>428.33187516749996</v>
      </c>
      <c r="M1411">
        <f t="shared" si="1087"/>
        <v>1.1822114966999999</v>
      </c>
      <c r="N1411">
        <f t="shared" si="1088"/>
        <v>761.33908800000006</v>
      </c>
      <c r="O1411">
        <f t="shared" si="1089"/>
        <v>0.39166666666666666</v>
      </c>
      <c r="P1411">
        <f t="shared" si="1090"/>
        <v>2269175.04</v>
      </c>
      <c r="Q1411">
        <f t="shared" si="1091"/>
        <v>630.32640000000004</v>
      </c>
      <c r="R1411">
        <f t="shared" si="1092"/>
        <v>7444800</v>
      </c>
      <c r="S1411">
        <f t="shared" si="1093"/>
        <v>2068</v>
      </c>
      <c r="T1411">
        <f t="shared" si="1094"/>
        <v>1225.2561599999999</v>
      </c>
      <c r="U1411">
        <f t="shared" si="1095"/>
        <v>0.34034893333333333</v>
      </c>
      <c r="V1411">
        <f t="shared" si="1096"/>
        <v>2481600</v>
      </c>
      <c r="W1411">
        <f t="shared" si="1097"/>
        <v>689.33333333333326</v>
      </c>
      <c r="X1411">
        <f t="shared" si="1098"/>
        <v>1.8372299999999999</v>
      </c>
      <c r="Y1411">
        <f t="shared" si="1099"/>
        <v>1225.2561599999999</v>
      </c>
      <c r="Z1411">
        <f t="shared" si="1100"/>
        <v>876.19524709999996</v>
      </c>
      <c r="AA1411">
        <f t="shared" si="1101"/>
        <v>876.25738420000005</v>
      </c>
      <c r="AB1411">
        <f t="shared" si="1102"/>
        <v>876.31952130000002</v>
      </c>
      <c r="AC1411">
        <f t="shared" si="1103"/>
        <v>876.38165840000011</v>
      </c>
      <c r="AD1411">
        <f t="shared" si="1104"/>
        <v>876.44379549999996</v>
      </c>
      <c r="AE1411">
        <f t="shared" si="1105"/>
        <v>876.50593259999994</v>
      </c>
      <c r="AF1411">
        <f t="shared" si="1106"/>
        <v>876.56806970000002</v>
      </c>
      <c r="AG1411">
        <f t="shared" si="1107"/>
        <v>876.6302068</v>
      </c>
      <c r="AH1411">
        <f t="shared" si="1108"/>
        <v>876.69234390000008</v>
      </c>
      <c r="AI1411">
        <f t="shared" si="1109"/>
        <v>2269.3359743999999</v>
      </c>
      <c r="AJ1411">
        <f t="shared" si="1110"/>
        <v>2269.4969088000003</v>
      </c>
      <c r="AK1411">
        <f t="shared" si="1111"/>
        <v>2269.6578432000001</v>
      </c>
      <c r="AL1411">
        <f t="shared" si="1112"/>
        <v>2269.8187776000004</v>
      </c>
      <c r="AM1411">
        <f t="shared" si="1113"/>
        <v>2269.9797120000003</v>
      </c>
      <c r="AN1411">
        <f t="shared" si="1114"/>
        <v>2270.1406464000002</v>
      </c>
      <c r="AO1411">
        <f t="shared" si="1115"/>
        <v>2270.3015808</v>
      </c>
      <c r="AP1411">
        <f t="shared" si="1116"/>
        <v>2270.4625151999999</v>
      </c>
      <c r="AQ1411">
        <f t="shared" si="1117"/>
        <v>2270.6234496000002</v>
      </c>
      <c r="AR1411" t="str">
        <f t="shared" ref="AR1411:AR1474" si="1119">"kmh-"&amp;A1411&amp;"-mph"</f>
        <v>kmh-1410-mph</v>
      </c>
      <c r="AS1411">
        <f t="shared" si="1075"/>
        <v>1409</v>
      </c>
      <c r="AT1411" t="str">
        <f t="shared" ref="AT1411:AT1474" si="1120">"kmh-"&amp;AS1411&amp;"-mph"</f>
        <v>kmh-1409-mph</v>
      </c>
      <c r="AU1411">
        <f t="shared" si="1076"/>
        <v>1408</v>
      </c>
      <c r="AV1411" t="str">
        <f t="shared" ref="AV1411:AV1474" si="1121">"kmh-"&amp;AU1411&amp;"-mph"</f>
        <v>kmh-1408-mph</v>
      </c>
    </row>
    <row r="1412" spans="1:48" x14ac:dyDescent="0.3">
      <c r="A1412">
        <v>1411</v>
      </c>
      <c r="B1412">
        <f t="shared" si="1118"/>
        <v>876.75448100000006</v>
      </c>
      <c r="C1412">
        <f t="shared" si="1077"/>
        <v>2270.784384</v>
      </c>
      <c r="D1412">
        <f t="shared" si="1078"/>
        <v>0.39194444444444443</v>
      </c>
      <c r="E1412">
        <f t="shared" si="1079"/>
        <v>1411000</v>
      </c>
      <c r="F1412">
        <f t="shared" si="1080"/>
        <v>391.94444444444446</v>
      </c>
      <c r="G1412">
        <f t="shared" si="1081"/>
        <v>4629265.24</v>
      </c>
      <c r="H1412">
        <f t="shared" si="1082"/>
        <v>1285.9070111111112</v>
      </c>
      <c r="I1412">
        <f t="shared" si="1083"/>
        <v>761.87904479999997</v>
      </c>
      <c r="J1412">
        <f t="shared" si="1084"/>
        <v>0.21163306800000001</v>
      </c>
      <c r="K1412">
        <f t="shared" si="1085"/>
        <v>1543088.3639012999</v>
      </c>
      <c r="L1412">
        <f t="shared" si="1086"/>
        <v>428.63565663924999</v>
      </c>
      <c r="M1412">
        <f t="shared" si="1087"/>
        <v>1.18304994457</v>
      </c>
      <c r="N1412">
        <f t="shared" si="1088"/>
        <v>761.87904479999997</v>
      </c>
      <c r="O1412">
        <f t="shared" si="1089"/>
        <v>0.39194444444444443</v>
      </c>
      <c r="P1412">
        <f t="shared" si="1090"/>
        <v>2270784.3840000001</v>
      </c>
      <c r="Q1412">
        <f t="shared" si="1091"/>
        <v>630.77343999999994</v>
      </c>
      <c r="R1412">
        <f t="shared" si="1092"/>
        <v>7450080</v>
      </c>
      <c r="S1412">
        <f t="shared" si="1093"/>
        <v>2069.4666666666667</v>
      </c>
      <c r="T1412">
        <f t="shared" si="1094"/>
        <v>1226.1251359999999</v>
      </c>
      <c r="U1412">
        <f t="shared" si="1095"/>
        <v>0.34059031555555552</v>
      </c>
      <c r="V1412">
        <f t="shared" si="1096"/>
        <v>2483360</v>
      </c>
      <c r="W1412">
        <f t="shared" si="1097"/>
        <v>689.82222222222219</v>
      </c>
      <c r="X1412">
        <f t="shared" si="1098"/>
        <v>1.838533</v>
      </c>
      <c r="Y1412">
        <f t="shared" si="1099"/>
        <v>1226.1251359999999</v>
      </c>
      <c r="Z1412">
        <f t="shared" si="1100"/>
        <v>876.81661809999991</v>
      </c>
      <c r="AA1412">
        <f t="shared" si="1101"/>
        <v>876.8787552</v>
      </c>
      <c r="AB1412">
        <f t="shared" si="1102"/>
        <v>876.94089229999997</v>
      </c>
      <c r="AC1412">
        <f t="shared" si="1103"/>
        <v>877.00302940000006</v>
      </c>
      <c r="AD1412">
        <f t="shared" si="1104"/>
        <v>877.06516650000003</v>
      </c>
      <c r="AE1412">
        <f t="shared" si="1105"/>
        <v>877.1273036</v>
      </c>
      <c r="AF1412">
        <f t="shared" si="1106"/>
        <v>877.18944070000009</v>
      </c>
      <c r="AG1412">
        <f t="shared" si="1107"/>
        <v>877.25157779999995</v>
      </c>
      <c r="AH1412">
        <f t="shared" si="1108"/>
        <v>877.31371490000004</v>
      </c>
      <c r="AI1412">
        <f t="shared" si="1109"/>
        <v>2270.9453183999999</v>
      </c>
      <c r="AJ1412">
        <f t="shared" si="1110"/>
        <v>2271.1062528000002</v>
      </c>
      <c r="AK1412">
        <f t="shared" si="1111"/>
        <v>2271.2671872000001</v>
      </c>
      <c r="AL1412">
        <f t="shared" si="1112"/>
        <v>2271.4281216000004</v>
      </c>
      <c r="AM1412">
        <f t="shared" si="1113"/>
        <v>2271.5890560000003</v>
      </c>
      <c r="AN1412">
        <f t="shared" si="1114"/>
        <v>2271.7499904000001</v>
      </c>
      <c r="AO1412">
        <f t="shared" si="1115"/>
        <v>2271.9109248000004</v>
      </c>
      <c r="AP1412">
        <f t="shared" si="1116"/>
        <v>2272.0718592000003</v>
      </c>
      <c r="AQ1412">
        <f t="shared" si="1117"/>
        <v>2272.2327936000002</v>
      </c>
      <c r="AR1412" t="str">
        <f t="shared" si="1119"/>
        <v>kmh-1411-mph</v>
      </c>
      <c r="AS1412">
        <f t="shared" si="1075"/>
        <v>1410</v>
      </c>
      <c r="AT1412" t="str">
        <f t="shared" si="1120"/>
        <v>kmh-1410-mph</v>
      </c>
      <c r="AU1412">
        <f t="shared" si="1076"/>
        <v>1409</v>
      </c>
      <c r="AV1412" t="str">
        <f t="shared" si="1121"/>
        <v>kmh-1409-mph</v>
      </c>
    </row>
    <row r="1413" spans="1:48" x14ac:dyDescent="0.3">
      <c r="A1413">
        <v>1412</v>
      </c>
      <c r="B1413">
        <f t="shared" si="1118"/>
        <v>877.37585200000001</v>
      </c>
      <c r="C1413">
        <f t="shared" si="1077"/>
        <v>2272.393728</v>
      </c>
      <c r="D1413">
        <f t="shared" si="1078"/>
        <v>0.39222222222222225</v>
      </c>
      <c r="E1413">
        <f t="shared" si="1079"/>
        <v>1412000</v>
      </c>
      <c r="F1413">
        <f t="shared" si="1080"/>
        <v>392.22222222222223</v>
      </c>
      <c r="G1413">
        <f t="shared" si="1081"/>
        <v>4632546.08</v>
      </c>
      <c r="H1413">
        <f t="shared" si="1082"/>
        <v>1286.8183555555556</v>
      </c>
      <c r="I1413">
        <f t="shared" si="1083"/>
        <v>762.4190016</v>
      </c>
      <c r="J1413">
        <f t="shared" si="1084"/>
        <v>0.21178305600000003</v>
      </c>
      <c r="K1413">
        <f t="shared" si="1085"/>
        <v>1544181.9771996001</v>
      </c>
      <c r="L1413">
        <f t="shared" si="1086"/>
        <v>428.93943811099996</v>
      </c>
      <c r="M1413">
        <f t="shared" si="1087"/>
        <v>1.1838883924399999</v>
      </c>
      <c r="N1413">
        <f t="shared" si="1088"/>
        <v>762.4190016</v>
      </c>
      <c r="O1413">
        <f t="shared" si="1089"/>
        <v>0.39222222222222225</v>
      </c>
      <c r="P1413">
        <f t="shared" si="1090"/>
        <v>2272393.7280000001</v>
      </c>
      <c r="Q1413">
        <f t="shared" si="1091"/>
        <v>631.22047999999995</v>
      </c>
      <c r="R1413">
        <f t="shared" si="1092"/>
        <v>7455360</v>
      </c>
      <c r="S1413">
        <f t="shared" si="1093"/>
        <v>2070.9333333333334</v>
      </c>
      <c r="T1413">
        <f t="shared" si="1094"/>
        <v>1226.9941119999999</v>
      </c>
      <c r="U1413">
        <f t="shared" si="1095"/>
        <v>0.34083169777777778</v>
      </c>
      <c r="V1413">
        <f t="shared" si="1096"/>
        <v>2485120</v>
      </c>
      <c r="W1413">
        <f t="shared" si="1097"/>
        <v>690.31111111111113</v>
      </c>
      <c r="X1413">
        <f t="shared" si="1098"/>
        <v>1.8398359999999998</v>
      </c>
      <c r="Y1413">
        <f t="shared" si="1099"/>
        <v>1226.9941119999999</v>
      </c>
      <c r="Z1413">
        <f t="shared" si="1100"/>
        <v>877.43798909999998</v>
      </c>
      <c r="AA1413">
        <f t="shared" si="1101"/>
        <v>877.50012620000007</v>
      </c>
      <c r="AB1413">
        <f t="shared" si="1102"/>
        <v>877.56226329999993</v>
      </c>
      <c r="AC1413">
        <f t="shared" si="1103"/>
        <v>877.62440040000001</v>
      </c>
      <c r="AD1413">
        <f t="shared" si="1104"/>
        <v>877.68653749999999</v>
      </c>
      <c r="AE1413">
        <f t="shared" si="1105"/>
        <v>877.74867459999996</v>
      </c>
      <c r="AF1413">
        <f t="shared" si="1106"/>
        <v>877.81081170000004</v>
      </c>
      <c r="AG1413">
        <f t="shared" si="1107"/>
        <v>877.87294880000002</v>
      </c>
      <c r="AH1413">
        <f t="shared" si="1108"/>
        <v>877.9350859000001</v>
      </c>
      <c r="AI1413">
        <f t="shared" si="1109"/>
        <v>2272.5546623999999</v>
      </c>
      <c r="AJ1413">
        <f t="shared" si="1110"/>
        <v>2272.7155968000002</v>
      </c>
      <c r="AK1413">
        <f t="shared" si="1111"/>
        <v>2272.8765312</v>
      </c>
      <c r="AL1413">
        <f t="shared" si="1112"/>
        <v>2273.0374656000004</v>
      </c>
      <c r="AM1413">
        <f t="shared" si="1113"/>
        <v>2273.1984000000002</v>
      </c>
      <c r="AN1413">
        <f t="shared" si="1114"/>
        <v>2273.3593344000001</v>
      </c>
      <c r="AO1413">
        <f t="shared" si="1115"/>
        <v>2273.5202688000004</v>
      </c>
      <c r="AP1413">
        <f t="shared" si="1116"/>
        <v>2273.6812032000003</v>
      </c>
      <c r="AQ1413">
        <f t="shared" si="1117"/>
        <v>2273.8421376000001</v>
      </c>
      <c r="AR1413" t="str">
        <f t="shared" si="1119"/>
        <v>kmh-1412-mph</v>
      </c>
      <c r="AS1413">
        <f t="shared" si="1075"/>
        <v>1411</v>
      </c>
      <c r="AT1413" t="str">
        <f t="shared" si="1120"/>
        <v>kmh-1411-mph</v>
      </c>
      <c r="AU1413">
        <f t="shared" si="1076"/>
        <v>1410</v>
      </c>
      <c r="AV1413" t="str">
        <f t="shared" si="1121"/>
        <v>kmh-1410-mph</v>
      </c>
    </row>
    <row r="1414" spans="1:48" x14ac:dyDescent="0.3">
      <c r="A1414">
        <v>1413</v>
      </c>
      <c r="B1414">
        <f t="shared" si="1118"/>
        <v>877.99722299999996</v>
      </c>
      <c r="C1414">
        <f t="shared" si="1077"/>
        <v>2274.003072</v>
      </c>
      <c r="D1414">
        <f t="shared" si="1078"/>
        <v>0.39250000000000002</v>
      </c>
      <c r="E1414">
        <f t="shared" si="1079"/>
        <v>1413000</v>
      </c>
      <c r="F1414">
        <f t="shared" si="1080"/>
        <v>392.5</v>
      </c>
      <c r="G1414">
        <f t="shared" si="1081"/>
        <v>4635826.92</v>
      </c>
      <c r="H1414">
        <f t="shared" si="1082"/>
        <v>1287.7297000000001</v>
      </c>
      <c r="I1414">
        <f t="shared" si="1083"/>
        <v>762.95895840000003</v>
      </c>
      <c r="J1414">
        <f t="shared" si="1084"/>
        <v>0.21193304400000001</v>
      </c>
      <c r="K1414">
        <f t="shared" si="1085"/>
        <v>1545275.5904979</v>
      </c>
      <c r="L1414">
        <f t="shared" si="1086"/>
        <v>429.24321958274999</v>
      </c>
      <c r="M1414">
        <f t="shared" si="1087"/>
        <v>1.18472684031</v>
      </c>
      <c r="N1414">
        <f t="shared" si="1088"/>
        <v>762.95895840000003</v>
      </c>
      <c r="O1414">
        <f t="shared" si="1089"/>
        <v>0.39250000000000002</v>
      </c>
      <c r="P1414">
        <f t="shared" si="1090"/>
        <v>2274003.0720000002</v>
      </c>
      <c r="Q1414">
        <f t="shared" si="1091"/>
        <v>631.66751999999997</v>
      </c>
      <c r="R1414">
        <f t="shared" si="1092"/>
        <v>7460640</v>
      </c>
      <c r="S1414">
        <f t="shared" si="1093"/>
        <v>2072.3999999999996</v>
      </c>
      <c r="T1414">
        <f t="shared" si="1094"/>
        <v>1227.8630880000001</v>
      </c>
      <c r="U1414">
        <f t="shared" si="1095"/>
        <v>0.34107307999999997</v>
      </c>
      <c r="V1414">
        <f t="shared" si="1096"/>
        <v>2486880</v>
      </c>
      <c r="W1414">
        <f t="shared" si="1097"/>
        <v>690.8</v>
      </c>
      <c r="X1414">
        <f t="shared" si="1098"/>
        <v>1.8411389999999999</v>
      </c>
      <c r="Y1414">
        <f t="shared" si="1099"/>
        <v>1227.8630880000001</v>
      </c>
      <c r="Z1414">
        <f t="shared" si="1100"/>
        <v>878.05936009999994</v>
      </c>
      <c r="AA1414">
        <f t="shared" si="1101"/>
        <v>878.12149720000002</v>
      </c>
      <c r="AB1414">
        <f t="shared" si="1102"/>
        <v>878.18363429999999</v>
      </c>
      <c r="AC1414">
        <f t="shared" si="1103"/>
        <v>878.24577140000008</v>
      </c>
      <c r="AD1414">
        <f t="shared" si="1104"/>
        <v>878.30790850000005</v>
      </c>
      <c r="AE1414">
        <f t="shared" si="1105"/>
        <v>878.37004559999991</v>
      </c>
      <c r="AF1414">
        <f t="shared" si="1106"/>
        <v>878.4321827</v>
      </c>
      <c r="AG1414">
        <f t="shared" si="1107"/>
        <v>878.49431979999997</v>
      </c>
      <c r="AH1414">
        <f t="shared" si="1108"/>
        <v>878.55645690000006</v>
      </c>
      <c r="AI1414">
        <f t="shared" si="1109"/>
        <v>2274.1640063999998</v>
      </c>
      <c r="AJ1414">
        <f t="shared" si="1110"/>
        <v>2274.3249408000001</v>
      </c>
      <c r="AK1414">
        <f t="shared" si="1111"/>
        <v>2274.4858752</v>
      </c>
      <c r="AL1414">
        <f t="shared" si="1112"/>
        <v>2274.6468096000003</v>
      </c>
      <c r="AM1414">
        <f t="shared" si="1113"/>
        <v>2274.8077440000002</v>
      </c>
      <c r="AN1414">
        <f t="shared" si="1114"/>
        <v>2274.9686784</v>
      </c>
      <c r="AO1414">
        <f t="shared" si="1115"/>
        <v>2275.1296128000004</v>
      </c>
      <c r="AP1414">
        <f t="shared" si="1116"/>
        <v>2275.2905472000002</v>
      </c>
      <c r="AQ1414">
        <f t="shared" si="1117"/>
        <v>2275.4514816000001</v>
      </c>
      <c r="AR1414" t="str">
        <f t="shared" si="1119"/>
        <v>kmh-1413-mph</v>
      </c>
      <c r="AS1414">
        <f t="shared" si="1075"/>
        <v>1412</v>
      </c>
      <c r="AT1414" t="str">
        <f t="shared" si="1120"/>
        <v>kmh-1412-mph</v>
      </c>
      <c r="AU1414">
        <f t="shared" si="1076"/>
        <v>1411</v>
      </c>
      <c r="AV1414" t="str">
        <f t="shared" si="1121"/>
        <v>kmh-1411-mph</v>
      </c>
    </row>
    <row r="1415" spans="1:48" x14ac:dyDescent="0.3">
      <c r="A1415">
        <v>1414</v>
      </c>
      <c r="B1415">
        <f t="shared" si="1118"/>
        <v>878.61859400000003</v>
      </c>
      <c r="C1415">
        <f t="shared" si="1077"/>
        <v>2275.6124159999999</v>
      </c>
      <c r="D1415">
        <f t="shared" si="1078"/>
        <v>0.39277777777777778</v>
      </c>
      <c r="E1415">
        <f t="shared" si="1079"/>
        <v>1414000</v>
      </c>
      <c r="F1415">
        <f t="shared" si="1080"/>
        <v>392.77777777777777</v>
      </c>
      <c r="G1415">
        <f t="shared" si="1081"/>
        <v>4639107.76</v>
      </c>
      <c r="H1415">
        <f t="shared" si="1082"/>
        <v>1288.6410444444446</v>
      </c>
      <c r="I1415">
        <f t="shared" si="1083"/>
        <v>763.49891520000006</v>
      </c>
      <c r="J1415">
        <f t="shared" si="1084"/>
        <v>0.21208303200000003</v>
      </c>
      <c r="K1415">
        <f t="shared" si="1085"/>
        <v>1546369.2037962</v>
      </c>
      <c r="L1415">
        <f t="shared" si="1086"/>
        <v>429.54700105449996</v>
      </c>
      <c r="M1415">
        <f t="shared" si="1087"/>
        <v>1.1855652881800001</v>
      </c>
      <c r="N1415">
        <f t="shared" si="1088"/>
        <v>763.49891520000006</v>
      </c>
      <c r="O1415">
        <f t="shared" si="1089"/>
        <v>0.39277777777777778</v>
      </c>
      <c r="P1415">
        <f t="shared" si="1090"/>
        <v>2275612.4160000002</v>
      </c>
      <c r="Q1415">
        <f t="shared" si="1091"/>
        <v>632.11455999999998</v>
      </c>
      <c r="R1415">
        <f t="shared" si="1092"/>
        <v>7465920</v>
      </c>
      <c r="S1415">
        <f t="shared" si="1093"/>
        <v>2073.8666666666663</v>
      </c>
      <c r="T1415">
        <f t="shared" si="1094"/>
        <v>1228.732064</v>
      </c>
      <c r="U1415">
        <f t="shared" si="1095"/>
        <v>0.34131446222222223</v>
      </c>
      <c r="V1415">
        <f t="shared" si="1096"/>
        <v>2488640</v>
      </c>
      <c r="W1415">
        <f t="shared" si="1097"/>
        <v>691.28888888888889</v>
      </c>
      <c r="X1415">
        <f t="shared" si="1098"/>
        <v>1.8424419999999999</v>
      </c>
      <c r="Y1415">
        <f t="shared" si="1099"/>
        <v>1228.732064</v>
      </c>
      <c r="Z1415">
        <f t="shared" si="1100"/>
        <v>878.6807311</v>
      </c>
      <c r="AA1415">
        <f t="shared" si="1101"/>
        <v>878.74286820000009</v>
      </c>
      <c r="AB1415">
        <f t="shared" si="1102"/>
        <v>878.80500529999995</v>
      </c>
      <c r="AC1415">
        <f t="shared" si="1103"/>
        <v>878.86714240000003</v>
      </c>
      <c r="AD1415">
        <f t="shared" si="1104"/>
        <v>878.92927950000001</v>
      </c>
      <c r="AE1415">
        <f t="shared" si="1105"/>
        <v>878.99141659999998</v>
      </c>
      <c r="AF1415">
        <f t="shared" si="1106"/>
        <v>879.05355370000007</v>
      </c>
      <c r="AG1415">
        <f t="shared" si="1107"/>
        <v>879.11569079999992</v>
      </c>
      <c r="AH1415">
        <f t="shared" si="1108"/>
        <v>879.17782790000001</v>
      </c>
      <c r="AI1415">
        <f t="shared" si="1109"/>
        <v>2275.7733503999998</v>
      </c>
      <c r="AJ1415">
        <f t="shared" si="1110"/>
        <v>2275.9342848000001</v>
      </c>
      <c r="AK1415">
        <f t="shared" si="1111"/>
        <v>2276.0952192</v>
      </c>
      <c r="AL1415">
        <f t="shared" si="1112"/>
        <v>2276.2561536000003</v>
      </c>
      <c r="AM1415">
        <f t="shared" si="1113"/>
        <v>2276.4170880000001</v>
      </c>
      <c r="AN1415">
        <f t="shared" si="1114"/>
        <v>2276.5780224</v>
      </c>
      <c r="AO1415">
        <f t="shared" si="1115"/>
        <v>2276.7389568000003</v>
      </c>
      <c r="AP1415">
        <f t="shared" si="1116"/>
        <v>2276.8998912000002</v>
      </c>
      <c r="AQ1415">
        <f t="shared" si="1117"/>
        <v>2277.0608256000005</v>
      </c>
      <c r="AR1415" t="str">
        <f t="shared" si="1119"/>
        <v>kmh-1414-mph</v>
      </c>
      <c r="AS1415">
        <f t="shared" ref="AS1415:AS1478" si="1122">A1415-1</f>
        <v>1413</v>
      </c>
      <c r="AT1415" t="str">
        <f t="shared" si="1120"/>
        <v>kmh-1413-mph</v>
      </c>
      <c r="AU1415">
        <f t="shared" ref="AU1415:AU1478" si="1123">A1415-2</f>
        <v>1412</v>
      </c>
      <c r="AV1415" t="str">
        <f t="shared" si="1121"/>
        <v>kmh-1412-mph</v>
      </c>
    </row>
    <row r="1416" spans="1:48" x14ac:dyDescent="0.3">
      <c r="A1416">
        <v>1415</v>
      </c>
      <c r="B1416">
        <f t="shared" si="1118"/>
        <v>879.23996499999998</v>
      </c>
      <c r="C1416">
        <f t="shared" si="1077"/>
        <v>2277.2217600000004</v>
      </c>
      <c r="D1416">
        <f t="shared" si="1078"/>
        <v>0.39305555555555555</v>
      </c>
      <c r="E1416">
        <f t="shared" si="1079"/>
        <v>1415000</v>
      </c>
      <c r="F1416">
        <f t="shared" si="1080"/>
        <v>393.0555555555556</v>
      </c>
      <c r="G1416">
        <f t="shared" si="1081"/>
        <v>4642388.6000000006</v>
      </c>
      <c r="H1416">
        <f t="shared" si="1082"/>
        <v>1289.552388888889</v>
      </c>
      <c r="I1416">
        <f t="shared" si="1083"/>
        <v>764.03887199999997</v>
      </c>
      <c r="J1416">
        <f t="shared" si="1084"/>
        <v>0.21223302000000002</v>
      </c>
      <c r="K1416">
        <f t="shared" si="1085"/>
        <v>1547462.8170944999</v>
      </c>
      <c r="L1416">
        <f t="shared" si="1086"/>
        <v>429.85078252624999</v>
      </c>
      <c r="M1416">
        <f t="shared" si="1087"/>
        <v>1.1864037360499999</v>
      </c>
      <c r="N1416">
        <f t="shared" si="1088"/>
        <v>764.03887199999997</v>
      </c>
      <c r="O1416">
        <f t="shared" si="1089"/>
        <v>0.39305555555555555</v>
      </c>
      <c r="P1416">
        <f t="shared" si="1090"/>
        <v>2277221.7600000002</v>
      </c>
      <c r="Q1416">
        <f t="shared" si="1091"/>
        <v>632.5616</v>
      </c>
      <c r="R1416">
        <f t="shared" si="1092"/>
        <v>7471200</v>
      </c>
      <c r="S1416">
        <f t="shared" si="1093"/>
        <v>2075.333333333333</v>
      </c>
      <c r="T1416">
        <f t="shared" si="1094"/>
        <v>1229.60104</v>
      </c>
      <c r="U1416">
        <f t="shared" si="1095"/>
        <v>0.34155584444444442</v>
      </c>
      <c r="V1416">
        <f t="shared" si="1096"/>
        <v>2490400</v>
      </c>
      <c r="W1416">
        <f t="shared" si="1097"/>
        <v>691.77777777777771</v>
      </c>
      <c r="X1416">
        <f t="shared" si="1098"/>
        <v>1.843745</v>
      </c>
      <c r="Y1416">
        <f t="shared" si="1099"/>
        <v>1229.60104</v>
      </c>
      <c r="Z1416">
        <f t="shared" si="1100"/>
        <v>879.30210209999996</v>
      </c>
      <c r="AA1416">
        <f t="shared" si="1101"/>
        <v>879.36423920000004</v>
      </c>
      <c r="AB1416">
        <f t="shared" si="1102"/>
        <v>879.42637630000002</v>
      </c>
      <c r="AC1416">
        <f t="shared" si="1103"/>
        <v>879.4885134000001</v>
      </c>
      <c r="AD1416">
        <f t="shared" si="1104"/>
        <v>879.55065049999996</v>
      </c>
      <c r="AE1416">
        <f t="shared" si="1105"/>
        <v>879.61278759999993</v>
      </c>
      <c r="AF1416">
        <f t="shared" si="1106"/>
        <v>879.67492470000002</v>
      </c>
      <c r="AG1416">
        <f t="shared" si="1107"/>
        <v>879.73706179999999</v>
      </c>
      <c r="AH1416">
        <f t="shared" si="1108"/>
        <v>879.79919890000008</v>
      </c>
      <c r="AI1416">
        <f t="shared" si="1109"/>
        <v>2277.3826944000002</v>
      </c>
      <c r="AJ1416">
        <f t="shared" si="1110"/>
        <v>2277.5436288000001</v>
      </c>
      <c r="AK1416">
        <f t="shared" si="1111"/>
        <v>2277.7045631999999</v>
      </c>
      <c r="AL1416">
        <f t="shared" si="1112"/>
        <v>2277.8654976000003</v>
      </c>
      <c r="AM1416">
        <f t="shared" si="1113"/>
        <v>2278.0264320000001</v>
      </c>
      <c r="AN1416">
        <f t="shared" si="1114"/>
        <v>2278.1873664</v>
      </c>
      <c r="AO1416">
        <f t="shared" si="1115"/>
        <v>2278.3483008000003</v>
      </c>
      <c r="AP1416">
        <f t="shared" si="1116"/>
        <v>2278.5092352000001</v>
      </c>
      <c r="AQ1416">
        <f t="shared" si="1117"/>
        <v>2278.6701696000005</v>
      </c>
      <c r="AR1416" t="str">
        <f t="shared" si="1119"/>
        <v>kmh-1415-mph</v>
      </c>
      <c r="AS1416">
        <f t="shared" si="1122"/>
        <v>1414</v>
      </c>
      <c r="AT1416" t="str">
        <f t="shared" si="1120"/>
        <v>kmh-1414-mph</v>
      </c>
      <c r="AU1416">
        <f t="shared" si="1123"/>
        <v>1413</v>
      </c>
      <c r="AV1416" t="str">
        <f t="shared" si="1121"/>
        <v>kmh-1413-mph</v>
      </c>
    </row>
    <row r="1417" spans="1:48" x14ac:dyDescent="0.3">
      <c r="A1417">
        <v>1416</v>
      </c>
      <c r="B1417">
        <f t="shared" si="1118"/>
        <v>879.86133600000005</v>
      </c>
      <c r="C1417">
        <f t="shared" si="1077"/>
        <v>2278.8311040000003</v>
      </c>
      <c r="D1417">
        <f t="shared" si="1078"/>
        <v>0.39333333333333331</v>
      </c>
      <c r="E1417">
        <f t="shared" si="1079"/>
        <v>1416000</v>
      </c>
      <c r="F1417">
        <f t="shared" si="1080"/>
        <v>393.33333333333337</v>
      </c>
      <c r="G1417">
        <f t="shared" si="1081"/>
        <v>4645669.4400000004</v>
      </c>
      <c r="H1417">
        <f t="shared" si="1082"/>
        <v>1290.4637333333335</v>
      </c>
      <c r="I1417">
        <f t="shared" si="1083"/>
        <v>764.5788288</v>
      </c>
      <c r="J1417">
        <f t="shared" si="1084"/>
        <v>0.21238300800000001</v>
      </c>
      <c r="K1417">
        <f t="shared" si="1085"/>
        <v>1548556.4303927999</v>
      </c>
      <c r="L1417">
        <f t="shared" si="1086"/>
        <v>430.15456399799996</v>
      </c>
      <c r="M1417">
        <f t="shared" si="1087"/>
        <v>1.18724218392</v>
      </c>
      <c r="N1417">
        <f t="shared" si="1088"/>
        <v>764.5788288</v>
      </c>
      <c r="O1417">
        <f t="shared" si="1089"/>
        <v>0.39333333333333331</v>
      </c>
      <c r="P1417">
        <f t="shared" si="1090"/>
        <v>2278831.1040000003</v>
      </c>
      <c r="Q1417">
        <f t="shared" si="1091"/>
        <v>633.00864000000001</v>
      </c>
      <c r="R1417">
        <f t="shared" si="1092"/>
        <v>7476480</v>
      </c>
      <c r="S1417">
        <f t="shared" si="1093"/>
        <v>2076.7999999999997</v>
      </c>
      <c r="T1417">
        <f t="shared" si="1094"/>
        <v>1230.470016</v>
      </c>
      <c r="U1417">
        <f t="shared" si="1095"/>
        <v>0.34179722666666662</v>
      </c>
      <c r="V1417">
        <f t="shared" si="1096"/>
        <v>2492160</v>
      </c>
      <c r="W1417">
        <f t="shared" si="1097"/>
        <v>692.26666666666665</v>
      </c>
      <c r="X1417">
        <f t="shared" si="1098"/>
        <v>1.8450479999999998</v>
      </c>
      <c r="Y1417">
        <f t="shared" si="1099"/>
        <v>1230.470016</v>
      </c>
      <c r="Z1417">
        <f t="shared" si="1100"/>
        <v>879.92347309999991</v>
      </c>
      <c r="AA1417">
        <f t="shared" si="1101"/>
        <v>879.9856102</v>
      </c>
      <c r="AB1417">
        <f t="shared" si="1102"/>
        <v>880.04774729999997</v>
      </c>
      <c r="AC1417">
        <f t="shared" si="1103"/>
        <v>880.10988440000006</v>
      </c>
      <c r="AD1417">
        <f t="shared" si="1104"/>
        <v>880.17202150000003</v>
      </c>
      <c r="AE1417">
        <f t="shared" si="1105"/>
        <v>880.2341586</v>
      </c>
      <c r="AF1417">
        <f t="shared" si="1106"/>
        <v>880.29629570000009</v>
      </c>
      <c r="AG1417">
        <f t="shared" si="1107"/>
        <v>880.35843279999995</v>
      </c>
      <c r="AH1417">
        <f t="shared" si="1108"/>
        <v>880.42056990000003</v>
      </c>
      <c r="AI1417">
        <f t="shared" si="1109"/>
        <v>2278.9920384000002</v>
      </c>
      <c r="AJ1417">
        <f t="shared" si="1110"/>
        <v>2279.1529728</v>
      </c>
      <c r="AK1417">
        <f t="shared" si="1111"/>
        <v>2279.3139071999999</v>
      </c>
      <c r="AL1417">
        <f t="shared" si="1112"/>
        <v>2279.4748416000002</v>
      </c>
      <c r="AM1417">
        <f t="shared" si="1113"/>
        <v>2279.6357760000001</v>
      </c>
      <c r="AN1417">
        <f t="shared" si="1114"/>
        <v>2279.7967103999999</v>
      </c>
      <c r="AO1417">
        <f t="shared" si="1115"/>
        <v>2279.9576448000003</v>
      </c>
      <c r="AP1417">
        <f t="shared" si="1116"/>
        <v>2280.1185792000001</v>
      </c>
      <c r="AQ1417">
        <f t="shared" si="1117"/>
        <v>2280.2795136000004</v>
      </c>
      <c r="AR1417" t="str">
        <f t="shared" si="1119"/>
        <v>kmh-1416-mph</v>
      </c>
      <c r="AS1417">
        <f t="shared" si="1122"/>
        <v>1415</v>
      </c>
      <c r="AT1417" t="str">
        <f t="shared" si="1120"/>
        <v>kmh-1415-mph</v>
      </c>
      <c r="AU1417">
        <f t="shared" si="1123"/>
        <v>1414</v>
      </c>
      <c r="AV1417" t="str">
        <f t="shared" si="1121"/>
        <v>kmh-1414-mph</v>
      </c>
    </row>
    <row r="1418" spans="1:48" x14ac:dyDescent="0.3">
      <c r="A1418">
        <v>1417</v>
      </c>
      <c r="B1418">
        <f t="shared" si="1118"/>
        <v>880.482707</v>
      </c>
      <c r="C1418">
        <f t="shared" si="1077"/>
        <v>2280.4404480000003</v>
      </c>
      <c r="D1418">
        <f t="shared" si="1078"/>
        <v>0.39361111111111113</v>
      </c>
      <c r="E1418">
        <f t="shared" si="1079"/>
        <v>1417000</v>
      </c>
      <c r="F1418">
        <f t="shared" si="1080"/>
        <v>393.61111111111114</v>
      </c>
      <c r="G1418">
        <f t="shared" si="1081"/>
        <v>4648950.28</v>
      </c>
      <c r="H1418">
        <f t="shared" si="1082"/>
        <v>1291.375077777778</v>
      </c>
      <c r="I1418">
        <f t="shared" si="1083"/>
        <v>765.11878560000002</v>
      </c>
      <c r="J1418">
        <f t="shared" si="1084"/>
        <v>0.21253299600000003</v>
      </c>
      <c r="K1418">
        <f t="shared" si="1085"/>
        <v>1549650.0436911001</v>
      </c>
      <c r="L1418">
        <f t="shared" si="1086"/>
        <v>430.45834546974999</v>
      </c>
      <c r="M1418">
        <f t="shared" si="1087"/>
        <v>1.1880806317899999</v>
      </c>
      <c r="N1418">
        <f t="shared" si="1088"/>
        <v>765.11878560000002</v>
      </c>
      <c r="O1418">
        <f t="shared" si="1089"/>
        <v>0.39361111111111113</v>
      </c>
      <c r="P1418">
        <f t="shared" si="1090"/>
        <v>2280440.4479999999</v>
      </c>
      <c r="Q1418">
        <f t="shared" si="1091"/>
        <v>633.45568000000003</v>
      </c>
      <c r="R1418">
        <f t="shared" si="1092"/>
        <v>7481760</v>
      </c>
      <c r="S1418">
        <f t="shared" si="1093"/>
        <v>2078.2666666666664</v>
      </c>
      <c r="T1418">
        <f t="shared" si="1094"/>
        <v>1231.338992</v>
      </c>
      <c r="U1418">
        <f t="shared" si="1095"/>
        <v>0.34203860888888887</v>
      </c>
      <c r="V1418">
        <f t="shared" si="1096"/>
        <v>2493920</v>
      </c>
      <c r="W1418">
        <f t="shared" si="1097"/>
        <v>692.75555555555559</v>
      </c>
      <c r="X1418">
        <f t="shared" si="1098"/>
        <v>1.8463509999999999</v>
      </c>
      <c r="Y1418">
        <f t="shared" si="1099"/>
        <v>1231.338992</v>
      </c>
      <c r="Z1418">
        <f t="shared" si="1100"/>
        <v>880.54484409999998</v>
      </c>
      <c r="AA1418">
        <f t="shared" si="1101"/>
        <v>880.60698120000006</v>
      </c>
      <c r="AB1418">
        <f t="shared" si="1102"/>
        <v>880.66911830000004</v>
      </c>
      <c r="AC1418">
        <f t="shared" si="1103"/>
        <v>880.73125540000001</v>
      </c>
      <c r="AD1418">
        <f t="shared" si="1104"/>
        <v>880.79339249999998</v>
      </c>
      <c r="AE1418">
        <f t="shared" si="1105"/>
        <v>880.85552959999995</v>
      </c>
      <c r="AF1418">
        <f t="shared" si="1106"/>
        <v>880.91766670000004</v>
      </c>
      <c r="AG1418">
        <f t="shared" si="1107"/>
        <v>880.97980380000001</v>
      </c>
      <c r="AH1418">
        <f t="shared" si="1108"/>
        <v>881.0419409000001</v>
      </c>
      <c r="AI1418">
        <f t="shared" si="1109"/>
        <v>2280.6013824000001</v>
      </c>
      <c r="AJ1418">
        <f t="shared" si="1110"/>
        <v>2280.7623168</v>
      </c>
      <c r="AK1418">
        <f t="shared" si="1111"/>
        <v>2280.9232511999999</v>
      </c>
      <c r="AL1418">
        <f t="shared" si="1112"/>
        <v>2281.0841856000002</v>
      </c>
      <c r="AM1418">
        <f t="shared" si="1113"/>
        <v>2281.24512</v>
      </c>
      <c r="AN1418">
        <f t="shared" si="1114"/>
        <v>2281.4060543999999</v>
      </c>
      <c r="AO1418">
        <f t="shared" si="1115"/>
        <v>2281.5669888000002</v>
      </c>
      <c r="AP1418">
        <f t="shared" si="1116"/>
        <v>2281.7279232000001</v>
      </c>
      <c r="AQ1418">
        <f t="shared" si="1117"/>
        <v>2281.8888576000004</v>
      </c>
      <c r="AR1418" t="str">
        <f t="shared" si="1119"/>
        <v>kmh-1417-mph</v>
      </c>
      <c r="AS1418">
        <f t="shared" si="1122"/>
        <v>1416</v>
      </c>
      <c r="AT1418" t="str">
        <f t="shared" si="1120"/>
        <v>kmh-1416-mph</v>
      </c>
      <c r="AU1418">
        <f t="shared" si="1123"/>
        <v>1415</v>
      </c>
      <c r="AV1418" t="str">
        <f t="shared" si="1121"/>
        <v>kmh-1415-mph</v>
      </c>
    </row>
    <row r="1419" spans="1:48" x14ac:dyDescent="0.3">
      <c r="A1419">
        <v>1418</v>
      </c>
      <c r="B1419">
        <f t="shared" si="1118"/>
        <v>881.10407799999996</v>
      </c>
      <c r="C1419">
        <f t="shared" si="1077"/>
        <v>2282.0497920000003</v>
      </c>
      <c r="D1419">
        <f t="shared" si="1078"/>
        <v>0.3938888888888889</v>
      </c>
      <c r="E1419">
        <f t="shared" si="1079"/>
        <v>1418000</v>
      </c>
      <c r="F1419">
        <f t="shared" si="1080"/>
        <v>393.88888888888891</v>
      </c>
      <c r="G1419">
        <f t="shared" si="1081"/>
        <v>4652231.12</v>
      </c>
      <c r="H1419">
        <f t="shared" si="1082"/>
        <v>1292.2864222222224</v>
      </c>
      <c r="I1419">
        <f t="shared" si="1083"/>
        <v>765.65874240000005</v>
      </c>
      <c r="J1419">
        <f t="shared" si="1084"/>
        <v>0.21268298400000002</v>
      </c>
      <c r="K1419">
        <f t="shared" si="1085"/>
        <v>1550743.6569894</v>
      </c>
      <c r="L1419">
        <f t="shared" si="1086"/>
        <v>430.76212694149996</v>
      </c>
      <c r="M1419">
        <f t="shared" si="1087"/>
        <v>1.18891907966</v>
      </c>
      <c r="N1419">
        <f t="shared" si="1088"/>
        <v>765.65874240000005</v>
      </c>
      <c r="O1419">
        <f t="shared" si="1089"/>
        <v>0.3938888888888889</v>
      </c>
      <c r="P1419">
        <f t="shared" si="1090"/>
        <v>2282049.7919999999</v>
      </c>
      <c r="Q1419">
        <f t="shared" si="1091"/>
        <v>633.90272000000004</v>
      </c>
      <c r="R1419">
        <f t="shared" si="1092"/>
        <v>7487040</v>
      </c>
      <c r="S1419">
        <f t="shared" si="1093"/>
        <v>2079.7333333333331</v>
      </c>
      <c r="T1419">
        <f t="shared" si="1094"/>
        <v>1232.2079679999999</v>
      </c>
      <c r="U1419">
        <f t="shared" si="1095"/>
        <v>0.34227999111111107</v>
      </c>
      <c r="V1419">
        <f t="shared" si="1096"/>
        <v>2495680</v>
      </c>
      <c r="W1419">
        <f t="shared" si="1097"/>
        <v>693.24444444444441</v>
      </c>
      <c r="X1419">
        <f t="shared" si="1098"/>
        <v>1.8476539999999999</v>
      </c>
      <c r="Y1419">
        <f t="shared" si="1099"/>
        <v>1232.2079679999999</v>
      </c>
      <c r="Z1419">
        <f t="shared" si="1100"/>
        <v>881.16621509999993</v>
      </c>
      <c r="AA1419">
        <f t="shared" si="1101"/>
        <v>881.22835220000002</v>
      </c>
      <c r="AB1419">
        <f t="shared" si="1102"/>
        <v>881.29048929999999</v>
      </c>
      <c r="AC1419">
        <f t="shared" si="1103"/>
        <v>881.35262640000008</v>
      </c>
      <c r="AD1419">
        <f t="shared" si="1104"/>
        <v>881.41476350000005</v>
      </c>
      <c r="AE1419">
        <f t="shared" si="1105"/>
        <v>881.47690059999991</v>
      </c>
      <c r="AF1419">
        <f t="shared" si="1106"/>
        <v>881.53903769999999</v>
      </c>
      <c r="AG1419">
        <f t="shared" si="1107"/>
        <v>881.60117479999997</v>
      </c>
      <c r="AH1419">
        <f t="shared" si="1108"/>
        <v>881.66331190000005</v>
      </c>
      <c r="AI1419">
        <f t="shared" si="1109"/>
        <v>2282.2107264000001</v>
      </c>
      <c r="AJ1419">
        <f t="shared" si="1110"/>
        <v>2282.3716608000004</v>
      </c>
      <c r="AK1419">
        <f t="shared" si="1111"/>
        <v>2282.5325952000003</v>
      </c>
      <c r="AL1419">
        <f t="shared" si="1112"/>
        <v>2282.6935296000001</v>
      </c>
      <c r="AM1419">
        <f t="shared" si="1113"/>
        <v>2282.854464</v>
      </c>
      <c r="AN1419">
        <f t="shared" si="1114"/>
        <v>2283.0153983999999</v>
      </c>
      <c r="AO1419">
        <f t="shared" si="1115"/>
        <v>2283.1763328000002</v>
      </c>
      <c r="AP1419">
        <f t="shared" si="1116"/>
        <v>2283.3372672</v>
      </c>
      <c r="AQ1419">
        <f t="shared" si="1117"/>
        <v>2283.4982016000004</v>
      </c>
      <c r="AR1419" t="str">
        <f t="shared" si="1119"/>
        <v>kmh-1418-mph</v>
      </c>
      <c r="AS1419">
        <f t="shared" si="1122"/>
        <v>1417</v>
      </c>
      <c r="AT1419" t="str">
        <f t="shared" si="1120"/>
        <v>kmh-1417-mph</v>
      </c>
      <c r="AU1419">
        <f t="shared" si="1123"/>
        <v>1416</v>
      </c>
      <c r="AV1419" t="str">
        <f t="shared" si="1121"/>
        <v>kmh-1416-mph</v>
      </c>
    </row>
    <row r="1420" spans="1:48" x14ac:dyDescent="0.3">
      <c r="A1420">
        <v>1419</v>
      </c>
      <c r="B1420">
        <f t="shared" si="1118"/>
        <v>881.72544900000003</v>
      </c>
      <c r="C1420">
        <f t="shared" si="1077"/>
        <v>2283.6591360000002</v>
      </c>
      <c r="D1420">
        <f t="shared" si="1078"/>
        <v>0.39416666666666667</v>
      </c>
      <c r="E1420">
        <f t="shared" si="1079"/>
        <v>1419000</v>
      </c>
      <c r="F1420">
        <f t="shared" si="1080"/>
        <v>394.16666666666669</v>
      </c>
      <c r="G1420">
        <f t="shared" si="1081"/>
        <v>4655511.96</v>
      </c>
      <c r="H1420">
        <f t="shared" si="1082"/>
        <v>1293.1977666666667</v>
      </c>
      <c r="I1420">
        <f t="shared" si="1083"/>
        <v>766.19869919999996</v>
      </c>
      <c r="J1420">
        <f t="shared" si="1084"/>
        <v>0.21283297200000001</v>
      </c>
      <c r="K1420">
        <f t="shared" si="1085"/>
        <v>1551837.2702877</v>
      </c>
      <c r="L1420">
        <f t="shared" si="1086"/>
        <v>431.06590841324999</v>
      </c>
      <c r="M1420">
        <f t="shared" si="1087"/>
        <v>1.1897575275299999</v>
      </c>
      <c r="N1420">
        <f t="shared" si="1088"/>
        <v>766.19869919999996</v>
      </c>
      <c r="O1420">
        <f t="shared" si="1089"/>
        <v>0.39416666666666667</v>
      </c>
      <c r="P1420">
        <f t="shared" si="1090"/>
        <v>2283659.1359999999</v>
      </c>
      <c r="Q1420">
        <f t="shared" si="1091"/>
        <v>634.34975999999995</v>
      </c>
      <c r="R1420">
        <f t="shared" si="1092"/>
        <v>7492320</v>
      </c>
      <c r="S1420">
        <f t="shared" si="1093"/>
        <v>2081.1999999999998</v>
      </c>
      <c r="T1420">
        <f t="shared" si="1094"/>
        <v>1233.0769439999999</v>
      </c>
      <c r="U1420">
        <f t="shared" si="1095"/>
        <v>0.34252137333333332</v>
      </c>
      <c r="V1420">
        <f t="shared" si="1096"/>
        <v>2497440</v>
      </c>
      <c r="W1420">
        <f t="shared" si="1097"/>
        <v>693.73333333333335</v>
      </c>
      <c r="X1420">
        <f t="shared" si="1098"/>
        <v>1.848957</v>
      </c>
      <c r="Y1420">
        <f t="shared" si="1099"/>
        <v>1233.0769439999999</v>
      </c>
      <c r="Z1420">
        <f t="shared" si="1100"/>
        <v>881.7875861</v>
      </c>
      <c r="AA1420">
        <f t="shared" si="1101"/>
        <v>881.84972320000008</v>
      </c>
      <c r="AB1420">
        <f t="shared" si="1102"/>
        <v>881.91186029999994</v>
      </c>
      <c r="AC1420">
        <f t="shared" si="1103"/>
        <v>881.97399740000003</v>
      </c>
      <c r="AD1420">
        <f t="shared" si="1104"/>
        <v>882.0361345</v>
      </c>
      <c r="AE1420">
        <f t="shared" si="1105"/>
        <v>882.09827159999998</v>
      </c>
      <c r="AF1420">
        <f t="shared" si="1106"/>
        <v>882.16040870000006</v>
      </c>
      <c r="AG1420">
        <f t="shared" si="1107"/>
        <v>882.22254580000003</v>
      </c>
      <c r="AH1420">
        <f t="shared" si="1108"/>
        <v>882.28468290000012</v>
      </c>
      <c r="AI1420">
        <f t="shared" si="1109"/>
        <v>2283.8200704000001</v>
      </c>
      <c r="AJ1420">
        <f t="shared" si="1110"/>
        <v>2283.9810048000004</v>
      </c>
      <c r="AK1420">
        <f t="shared" si="1111"/>
        <v>2284.1419392000003</v>
      </c>
      <c r="AL1420">
        <f t="shared" si="1112"/>
        <v>2284.3028736000001</v>
      </c>
      <c r="AM1420">
        <f t="shared" si="1113"/>
        <v>2284.463808</v>
      </c>
      <c r="AN1420">
        <f t="shared" si="1114"/>
        <v>2284.6247423999998</v>
      </c>
      <c r="AO1420">
        <f t="shared" si="1115"/>
        <v>2284.7856768000001</v>
      </c>
      <c r="AP1420">
        <f t="shared" si="1116"/>
        <v>2284.9466112</v>
      </c>
      <c r="AQ1420">
        <f t="shared" si="1117"/>
        <v>2285.1075456000003</v>
      </c>
      <c r="AR1420" t="str">
        <f t="shared" si="1119"/>
        <v>kmh-1419-mph</v>
      </c>
      <c r="AS1420">
        <f t="shared" si="1122"/>
        <v>1418</v>
      </c>
      <c r="AT1420" t="str">
        <f t="shared" si="1120"/>
        <v>kmh-1418-mph</v>
      </c>
      <c r="AU1420">
        <f t="shared" si="1123"/>
        <v>1417</v>
      </c>
      <c r="AV1420" t="str">
        <f t="shared" si="1121"/>
        <v>kmh-1417-mph</v>
      </c>
    </row>
    <row r="1421" spans="1:48" x14ac:dyDescent="0.3">
      <c r="A1421">
        <v>1420</v>
      </c>
      <c r="B1421">
        <f t="shared" si="1118"/>
        <v>882.34681999999998</v>
      </c>
      <c r="C1421">
        <f t="shared" si="1077"/>
        <v>2285.2684800000002</v>
      </c>
      <c r="D1421">
        <f t="shared" si="1078"/>
        <v>0.39444444444444443</v>
      </c>
      <c r="E1421">
        <f t="shared" si="1079"/>
        <v>1420000</v>
      </c>
      <c r="F1421">
        <f t="shared" si="1080"/>
        <v>394.44444444444446</v>
      </c>
      <c r="G1421">
        <f t="shared" si="1081"/>
        <v>4658792.8</v>
      </c>
      <c r="H1421">
        <f t="shared" si="1082"/>
        <v>1294.1091111111111</v>
      </c>
      <c r="I1421">
        <f t="shared" si="1083"/>
        <v>766.73865599999999</v>
      </c>
      <c r="J1421">
        <f t="shared" si="1084"/>
        <v>0.21298296000000003</v>
      </c>
      <c r="K1421">
        <f t="shared" si="1085"/>
        <v>1552930.883586</v>
      </c>
      <c r="L1421">
        <f t="shared" si="1086"/>
        <v>431.36968988499996</v>
      </c>
      <c r="M1421">
        <f t="shared" si="1087"/>
        <v>1.1905959754</v>
      </c>
      <c r="N1421">
        <f t="shared" si="1088"/>
        <v>766.73865599999999</v>
      </c>
      <c r="O1421">
        <f t="shared" si="1089"/>
        <v>0.39444444444444443</v>
      </c>
      <c r="P1421">
        <f t="shared" si="1090"/>
        <v>2285268.48</v>
      </c>
      <c r="Q1421">
        <f t="shared" si="1091"/>
        <v>634.79679999999996</v>
      </c>
      <c r="R1421">
        <f t="shared" si="1092"/>
        <v>7497600</v>
      </c>
      <c r="S1421">
        <f t="shared" si="1093"/>
        <v>2082.6666666666665</v>
      </c>
      <c r="T1421">
        <f t="shared" si="1094"/>
        <v>1233.9459199999999</v>
      </c>
      <c r="U1421">
        <f t="shared" si="1095"/>
        <v>0.34276275555555552</v>
      </c>
      <c r="V1421">
        <f t="shared" si="1096"/>
        <v>2499200</v>
      </c>
      <c r="W1421">
        <f t="shared" si="1097"/>
        <v>694.22222222222217</v>
      </c>
      <c r="X1421">
        <f t="shared" si="1098"/>
        <v>1.8502599999999998</v>
      </c>
      <c r="Y1421">
        <f t="shared" si="1099"/>
        <v>1233.9459199999999</v>
      </c>
      <c r="Z1421">
        <f t="shared" si="1100"/>
        <v>882.40895709999995</v>
      </c>
      <c r="AA1421">
        <f t="shared" si="1101"/>
        <v>882.47109420000004</v>
      </c>
      <c r="AB1421">
        <f t="shared" si="1102"/>
        <v>882.53323130000001</v>
      </c>
      <c r="AC1421">
        <f t="shared" si="1103"/>
        <v>882.5953684000001</v>
      </c>
      <c r="AD1421">
        <f t="shared" si="1104"/>
        <v>882.65750549999996</v>
      </c>
      <c r="AE1421">
        <f t="shared" si="1105"/>
        <v>882.71964259999993</v>
      </c>
      <c r="AF1421">
        <f t="shared" si="1106"/>
        <v>882.78177970000002</v>
      </c>
      <c r="AG1421">
        <f t="shared" si="1107"/>
        <v>882.84391679999999</v>
      </c>
      <c r="AH1421">
        <f t="shared" si="1108"/>
        <v>882.90605390000007</v>
      </c>
      <c r="AI1421">
        <f t="shared" si="1109"/>
        <v>2285.4294144</v>
      </c>
      <c r="AJ1421">
        <f t="shared" si="1110"/>
        <v>2285.5903488000004</v>
      </c>
      <c r="AK1421">
        <f t="shared" si="1111"/>
        <v>2285.7512832000002</v>
      </c>
      <c r="AL1421">
        <f t="shared" si="1112"/>
        <v>2285.9122176000001</v>
      </c>
      <c r="AM1421">
        <f t="shared" si="1113"/>
        <v>2286.0731519999999</v>
      </c>
      <c r="AN1421">
        <f t="shared" si="1114"/>
        <v>2286.2340863999998</v>
      </c>
      <c r="AO1421">
        <f t="shared" si="1115"/>
        <v>2286.3950208000001</v>
      </c>
      <c r="AP1421">
        <f t="shared" si="1116"/>
        <v>2286.5559552</v>
      </c>
      <c r="AQ1421">
        <f t="shared" si="1117"/>
        <v>2286.7168896000003</v>
      </c>
      <c r="AR1421" t="str">
        <f t="shared" si="1119"/>
        <v>kmh-1420-mph</v>
      </c>
      <c r="AS1421">
        <f t="shared" si="1122"/>
        <v>1419</v>
      </c>
      <c r="AT1421" t="str">
        <f t="shared" si="1120"/>
        <v>kmh-1419-mph</v>
      </c>
      <c r="AU1421">
        <f t="shared" si="1123"/>
        <v>1418</v>
      </c>
      <c r="AV1421" t="str">
        <f t="shared" si="1121"/>
        <v>kmh-1418-mph</v>
      </c>
    </row>
    <row r="1422" spans="1:48" x14ac:dyDescent="0.3">
      <c r="A1422">
        <v>1421</v>
      </c>
      <c r="B1422">
        <f t="shared" si="1118"/>
        <v>882.96819100000005</v>
      </c>
      <c r="C1422">
        <f t="shared" si="1077"/>
        <v>2286.8778240000001</v>
      </c>
      <c r="D1422">
        <f t="shared" si="1078"/>
        <v>0.3947222222222222</v>
      </c>
      <c r="E1422">
        <f t="shared" si="1079"/>
        <v>1421000</v>
      </c>
      <c r="F1422">
        <f t="shared" si="1080"/>
        <v>394.72222222222223</v>
      </c>
      <c r="G1422">
        <f t="shared" si="1081"/>
        <v>4662073.6400000006</v>
      </c>
      <c r="H1422">
        <f t="shared" si="1082"/>
        <v>1295.0204555555556</v>
      </c>
      <c r="I1422">
        <f t="shared" si="1083"/>
        <v>767.27861280000002</v>
      </c>
      <c r="J1422">
        <f t="shared" si="1084"/>
        <v>0.21313294800000002</v>
      </c>
      <c r="K1422">
        <f t="shared" si="1085"/>
        <v>1554024.4968842999</v>
      </c>
      <c r="L1422">
        <f t="shared" si="1086"/>
        <v>431.67347135674999</v>
      </c>
      <c r="M1422">
        <f t="shared" si="1087"/>
        <v>1.19143442327</v>
      </c>
      <c r="N1422">
        <f t="shared" si="1088"/>
        <v>767.27861280000002</v>
      </c>
      <c r="O1422">
        <f t="shared" si="1089"/>
        <v>0.3947222222222222</v>
      </c>
      <c r="P1422">
        <f t="shared" si="1090"/>
        <v>2286877.824</v>
      </c>
      <c r="Q1422">
        <f t="shared" si="1091"/>
        <v>635.24383999999998</v>
      </c>
      <c r="R1422">
        <f t="shared" si="1092"/>
        <v>7502880</v>
      </c>
      <c r="S1422">
        <f t="shared" si="1093"/>
        <v>2084.1333333333332</v>
      </c>
      <c r="T1422">
        <f t="shared" si="1094"/>
        <v>1234.8148959999999</v>
      </c>
      <c r="U1422">
        <f t="shared" si="1095"/>
        <v>0.34300413777777777</v>
      </c>
      <c r="V1422">
        <f t="shared" si="1096"/>
        <v>2500960</v>
      </c>
      <c r="W1422">
        <f t="shared" si="1097"/>
        <v>694.71111111111111</v>
      </c>
      <c r="X1422">
        <f t="shared" si="1098"/>
        <v>1.8515629999999998</v>
      </c>
      <c r="Y1422">
        <f t="shared" si="1099"/>
        <v>1234.8148959999999</v>
      </c>
      <c r="Z1422">
        <f t="shared" si="1100"/>
        <v>883.03032809999991</v>
      </c>
      <c r="AA1422">
        <f t="shared" si="1101"/>
        <v>883.09246519999999</v>
      </c>
      <c r="AB1422">
        <f t="shared" si="1102"/>
        <v>883.15460229999996</v>
      </c>
      <c r="AC1422">
        <f t="shared" si="1103"/>
        <v>883.21673940000005</v>
      </c>
      <c r="AD1422">
        <f t="shared" si="1104"/>
        <v>883.27887650000002</v>
      </c>
      <c r="AE1422">
        <f t="shared" si="1105"/>
        <v>883.3410136</v>
      </c>
      <c r="AF1422">
        <f t="shared" si="1106"/>
        <v>883.40315070000008</v>
      </c>
      <c r="AG1422">
        <f t="shared" si="1107"/>
        <v>883.46528779999994</v>
      </c>
      <c r="AH1422">
        <f t="shared" si="1108"/>
        <v>883.52742490000003</v>
      </c>
      <c r="AI1422">
        <f t="shared" si="1109"/>
        <v>2287.0387584</v>
      </c>
      <c r="AJ1422">
        <f t="shared" si="1110"/>
        <v>2287.1996928000003</v>
      </c>
      <c r="AK1422">
        <f t="shared" si="1111"/>
        <v>2287.3606272000002</v>
      </c>
      <c r="AL1422">
        <f t="shared" si="1112"/>
        <v>2287.5215616000005</v>
      </c>
      <c r="AM1422">
        <f t="shared" si="1113"/>
        <v>2287.6824960000004</v>
      </c>
      <c r="AN1422">
        <f t="shared" si="1114"/>
        <v>2287.8434304000002</v>
      </c>
      <c r="AO1422">
        <f t="shared" si="1115"/>
        <v>2288.0043648000001</v>
      </c>
      <c r="AP1422">
        <f t="shared" si="1116"/>
        <v>2288.1652991999999</v>
      </c>
      <c r="AQ1422">
        <f t="shared" si="1117"/>
        <v>2288.3262336000003</v>
      </c>
      <c r="AR1422" t="str">
        <f t="shared" si="1119"/>
        <v>kmh-1421-mph</v>
      </c>
      <c r="AS1422">
        <f t="shared" si="1122"/>
        <v>1420</v>
      </c>
      <c r="AT1422" t="str">
        <f t="shared" si="1120"/>
        <v>kmh-1420-mph</v>
      </c>
      <c r="AU1422">
        <f t="shared" si="1123"/>
        <v>1419</v>
      </c>
      <c r="AV1422" t="str">
        <f t="shared" si="1121"/>
        <v>kmh-1419-mph</v>
      </c>
    </row>
    <row r="1423" spans="1:48" x14ac:dyDescent="0.3">
      <c r="A1423">
        <v>1422</v>
      </c>
      <c r="B1423">
        <f t="shared" si="1118"/>
        <v>883.589562</v>
      </c>
      <c r="C1423">
        <f t="shared" si="1077"/>
        <v>2288.4871680000001</v>
      </c>
      <c r="D1423">
        <f t="shared" si="1078"/>
        <v>0.39500000000000002</v>
      </c>
      <c r="E1423">
        <f t="shared" si="1079"/>
        <v>1422000</v>
      </c>
      <c r="F1423">
        <f t="shared" si="1080"/>
        <v>395</v>
      </c>
      <c r="G1423">
        <f t="shared" si="1081"/>
        <v>4665354.4800000004</v>
      </c>
      <c r="H1423">
        <f t="shared" si="1082"/>
        <v>1295.9318000000001</v>
      </c>
      <c r="I1423">
        <f t="shared" si="1083"/>
        <v>767.81856960000005</v>
      </c>
      <c r="J1423">
        <f t="shared" si="1084"/>
        <v>0.21328293600000003</v>
      </c>
      <c r="K1423">
        <f t="shared" si="1085"/>
        <v>1555118.1101826001</v>
      </c>
      <c r="L1423">
        <f t="shared" si="1086"/>
        <v>431.97725282849996</v>
      </c>
      <c r="M1423">
        <f t="shared" si="1087"/>
        <v>1.1922728711399999</v>
      </c>
      <c r="N1423">
        <f t="shared" si="1088"/>
        <v>767.81856960000005</v>
      </c>
      <c r="O1423">
        <f t="shared" si="1089"/>
        <v>0.39500000000000002</v>
      </c>
      <c r="P1423">
        <f t="shared" si="1090"/>
        <v>2288487.1680000001</v>
      </c>
      <c r="Q1423">
        <f t="shared" si="1091"/>
        <v>635.69087999999999</v>
      </c>
      <c r="R1423">
        <f t="shared" si="1092"/>
        <v>7508160</v>
      </c>
      <c r="S1423">
        <f t="shared" si="1093"/>
        <v>2085.6</v>
      </c>
      <c r="T1423">
        <f t="shared" si="1094"/>
        <v>1235.6838720000001</v>
      </c>
      <c r="U1423">
        <f t="shared" si="1095"/>
        <v>0.34324551999999997</v>
      </c>
      <c r="V1423">
        <f t="shared" si="1096"/>
        <v>2502720</v>
      </c>
      <c r="W1423">
        <f t="shared" si="1097"/>
        <v>695.19999999999993</v>
      </c>
      <c r="X1423">
        <f t="shared" si="1098"/>
        <v>1.8528659999999999</v>
      </c>
      <c r="Y1423">
        <f t="shared" si="1099"/>
        <v>1235.6838720000001</v>
      </c>
      <c r="Z1423">
        <f t="shared" si="1100"/>
        <v>883.65169909999997</v>
      </c>
      <c r="AA1423">
        <f t="shared" si="1101"/>
        <v>883.71383620000006</v>
      </c>
      <c r="AB1423">
        <f t="shared" si="1102"/>
        <v>883.77597330000003</v>
      </c>
      <c r="AC1423">
        <f t="shared" si="1103"/>
        <v>883.83811040000012</v>
      </c>
      <c r="AD1423">
        <f t="shared" si="1104"/>
        <v>883.90024749999998</v>
      </c>
      <c r="AE1423">
        <f t="shared" si="1105"/>
        <v>883.96238459999995</v>
      </c>
      <c r="AF1423">
        <f t="shared" si="1106"/>
        <v>884.02452170000004</v>
      </c>
      <c r="AG1423">
        <f t="shared" si="1107"/>
        <v>884.08665880000001</v>
      </c>
      <c r="AH1423">
        <f t="shared" si="1108"/>
        <v>884.1487959000001</v>
      </c>
      <c r="AI1423">
        <f t="shared" si="1109"/>
        <v>2288.6481024</v>
      </c>
      <c r="AJ1423">
        <f t="shared" si="1110"/>
        <v>2288.8090368000003</v>
      </c>
      <c r="AK1423">
        <f t="shared" si="1111"/>
        <v>2288.9699712000001</v>
      </c>
      <c r="AL1423">
        <f t="shared" si="1112"/>
        <v>2289.1309056000005</v>
      </c>
      <c r="AM1423">
        <f t="shared" si="1113"/>
        <v>2289.2918400000003</v>
      </c>
      <c r="AN1423">
        <f t="shared" si="1114"/>
        <v>2289.4527744000002</v>
      </c>
      <c r="AO1423">
        <f t="shared" si="1115"/>
        <v>2289.6137088</v>
      </c>
      <c r="AP1423">
        <f t="shared" si="1116"/>
        <v>2289.7746431999999</v>
      </c>
      <c r="AQ1423">
        <f t="shared" si="1117"/>
        <v>2289.9355776000002</v>
      </c>
      <c r="AR1423" t="str">
        <f t="shared" si="1119"/>
        <v>kmh-1422-mph</v>
      </c>
      <c r="AS1423">
        <f t="shared" si="1122"/>
        <v>1421</v>
      </c>
      <c r="AT1423" t="str">
        <f t="shared" si="1120"/>
        <v>kmh-1421-mph</v>
      </c>
      <c r="AU1423">
        <f t="shared" si="1123"/>
        <v>1420</v>
      </c>
      <c r="AV1423" t="str">
        <f t="shared" si="1121"/>
        <v>kmh-1420-mph</v>
      </c>
    </row>
    <row r="1424" spans="1:48" x14ac:dyDescent="0.3">
      <c r="A1424">
        <v>1423</v>
      </c>
      <c r="B1424">
        <f t="shared" si="1118"/>
        <v>884.21093299999995</v>
      </c>
      <c r="C1424">
        <f t="shared" si="1077"/>
        <v>2290.0965120000001</v>
      </c>
      <c r="D1424">
        <f t="shared" si="1078"/>
        <v>0.39527777777777778</v>
      </c>
      <c r="E1424">
        <f t="shared" si="1079"/>
        <v>1423000</v>
      </c>
      <c r="F1424">
        <f t="shared" si="1080"/>
        <v>395.27777777777777</v>
      </c>
      <c r="G1424">
        <f t="shared" si="1081"/>
        <v>4668635.32</v>
      </c>
      <c r="H1424">
        <f t="shared" si="1082"/>
        <v>1296.8431444444445</v>
      </c>
      <c r="I1424">
        <f t="shared" si="1083"/>
        <v>768.35852640000007</v>
      </c>
      <c r="J1424">
        <f t="shared" si="1084"/>
        <v>0.21343292400000002</v>
      </c>
      <c r="K1424">
        <f t="shared" si="1085"/>
        <v>1556211.7234809001</v>
      </c>
      <c r="L1424">
        <f t="shared" si="1086"/>
        <v>432.28103430024998</v>
      </c>
      <c r="M1424">
        <f t="shared" si="1087"/>
        <v>1.19311131901</v>
      </c>
      <c r="N1424">
        <f t="shared" si="1088"/>
        <v>768.35852640000007</v>
      </c>
      <c r="O1424">
        <f t="shared" si="1089"/>
        <v>0.39527777777777778</v>
      </c>
      <c r="P1424">
        <f t="shared" si="1090"/>
        <v>2290096.5120000001</v>
      </c>
      <c r="Q1424">
        <f t="shared" si="1091"/>
        <v>636.13792000000001</v>
      </c>
      <c r="R1424">
        <f t="shared" si="1092"/>
        <v>7513440</v>
      </c>
      <c r="S1424">
        <f t="shared" si="1093"/>
        <v>2087.0666666666666</v>
      </c>
      <c r="T1424">
        <f t="shared" si="1094"/>
        <v>1236.552848</v>
      </c>
      <c r="U1424">
        <f t="shared" si="1095"/>
        <v>0.34348690222222222</v>
      </c>
      <c r="V1424">
        <f t="shared" si="1096"/>
        <v>2504480</v>
      </c>
      <c r="W1424">
        <f t="shared" si="1097"/>
        <v>695.68888888888887</v>
      </c>
      <c r="X1424">
        <f t="shared" si="1098"/>
        <v>1.854169</v>
      </c>
      <c r="Y1424">
        <f t="shared" si="1099"/>
        <v>1236.552848</v>
      </c>
      <c r="Z1424">
        <f t="shared" si="1100"/>
        <v>884.27307009999993</v>
      </c>
      <c r="AA1424">
        <f t="shared" si="1101"/>
        <v>884.33520720000001</v>
      </c>
      <c r="AB1424">
        <f t="shared" si="1102"/>
        <v>884.39734429999999</v>
      </c>
      <c r="AC1424">
        <f t="shared" si="1103"/>
        <v>884.45948140000007</v>
      </c>
      <c r="AD1424">
        <f t="shared" si="1104"/>
        <v>884.52161850000005</v>
      </c>
      <c r="AE1424">
        <f t="shared" si="1105"/>
        <v>884.5837555999999</v>
      </c>
      <c r="AF1424">
        <f t="shared" si="1106"/>
        <v>884.64589269999999</v>
      </c>
      <c r="AG1424">
        <f t="shared" si="1107"/>
        <v>884.70802979999996</v>
      </c>
      <c r="AH1424">
        <f t="shared" si="1108"/>
        <v>884.77016690000005</v>
      </c>
      <c r="AI1424">
        <f t="shared" si="1109"/>
        <v>2290.2574463999999</v>
      </c>
      <c r="AJ1424">
        <f t="shared" si="1110"/>
        <v>2290.4183808000003</v>
      </c>
      <c r="AK1424">
        <f t="shared" si="1111"/>
        <v>2290.5793152000001</v>
      </c>
      <c r="AL1424">
        <f t="shared" si="1112"/>
        <v>2290.7402496000004</v>
      </c>
      <c r="AM1424">
        <f t="shared" si="1113"/>
        <v>2290.9011840000003</v>
      </c>
      <c r="AN1424">
        <f t="shared" si="1114"/>
        <v>2291.0621184000001</v>
      </c>
      <c r="AO1424">
        <f t="shared" si="1115"/>
        <v>2291.2230528</v>
      </c>
      <c r="AP1424">
        <f t="shared" si="1116"/>
        <v>2291.3839871999999</v>
      </c>
      <c r="AQ1424">
        <f t="shared" si="1117"/>
        <v>2291.5449216000002</v>
      </c>
      <c r="AR1424" t="str">
        <f t="shared" si="1119"/>
        <v>kmh-1423-mph</v>
      </c>
      <c r="AS1424">
        <f t="shared" si="1122"/>
        <v>1422</v>
      </c>
      <c r="AT1424" t="str">
        <f t="shared" si="1120"/>
        <v>kmh-1422-mph</v>
      </c>
      <c r="AU1424">
        <f t="shared" si="1123"/>
        <v>1421</v>
      </c>
      <c r="AV1424" t="str">
        <f t="shared" si="1121"/>
        <v>kmh-1421-mph</v>
      </c>
    </row>
    <row r="1425" spans="1:48" x14ac:dyDescent="0.3">
      <c r="A1425">
        <v>1424</v>
      </c>
      <c r="B1425">
        <f t="shared" si="1118"/>
        <v>884.83230400000002</v>
      </c>
      <c r="C1425">
        <f t="shared" si="1077"/>
        <v>2291.705856</v>
      </c>
      <c r="D1425">
        <f t="shared" si="1078"/>
        <v>0.39555555555555555</v>
      </c>
      <c r="E1425">
        <f t="shared" si="1079"/>
        <v>1424000</v>
      </c>
      <c r="F1425">
        <f t="shared" si="1080"/>
        <v>395.5555555555556</v>
      </c>
      <c r="G1425">
        <f t="shared" si="1081"/>
        <v>4671916.16</v>
      </c>
      <c r="H1425">
        <f t="shared" si="1082"/>
        <v>1297.754488888889</v>
      </c>
      <c r="I1425">
        <f t="shared" si="1083"/>
        <v>768.89848319999999</v>
      </c>
      <c r="J1425">
        <f t="shared" si="1084"/>
        <v>0.21358291200000001</v>
      </c>
      <c r="K1425">
        <f t="shared" si="1085"/>
        <v>1557305.3367792</v>
      </c>
      <c r="L1425">
        <f t="shared" si="1086"/>
        <v>432.58481577199996</v>
      </c>
      <c r="M1425">
        <f t="shared" si="1087"/>
        <v>1.1939497668799999</v>
      </c>
      <c r="N1425">
        <f t="shared" si="1088"/>
        <v>768.89848319999999</v>
      </c>
      <c r="O1425">
        <f t="shared" si="1089"/>
        <v>0.39555555555555555</v>
      </c>
      <c r="P1425">
        <f t="shared" si="1090"/>
        <v>2291705.8560000001</v>
      </c>
      <c r="Q1425">
        <f t="shared" si="1091"/>
        <v>636.58496000000002</v>
      </c>
      <c r="R1425">
        <f t="shared" si="1092"/>
        <v>7518720</v>
      </c>
      <c r="S1425">
        <f t="shared" si="1093"/>
        <v>2088.5333333333333</v>
      </c>
      <c r="T1425">
        <f t="shared" si="1094"/>
        <v>1237.421824</v>
      </c>
      <c r="U1425">
        <f t="shared" si="1095"/>
        <v>0.34372828444444442</v>
      </c>
      <c r="V1425">
        <f t="shared" si="1096"/>
        <v>2506240</v>
      </c>
      <c r="W1425">
        <f t="shared" si="1097"/>
        <v>696.17777777777781</v>
      </c>
      <c r="X1425">
        <f t="shared" si="1098"/>
        <v>1.8554719999999998</v>
      </c>
      <c r="Y1425">
        <f t="shared" si="1099"/>
        <v>1237.421824</v>
      </c>
      <c r="Z1425">
        <f t="shared" si="1100"/>
        <v>884.89444109999999</v>
      </c>
      <c r="AA1425">
        <f t="shared" si="1101"/>
        <v>884.95657820000008</v>
      </c>
      <c r="AB1425">
        <f t="shared" si="1102"/>
        <v>885.01871529999994</v>
      </c>
      <c r="AC1425">
        <f t="shared" si="1103"/>
        <v>885.08085240000003</v>
      </c>
      <c r="AD1425">
        <f t="shared" si="1104"/>
        <v>885.1429895</v>
      </c>
      <c r="AE1425">
        <f t="shared" si="1105"/>
        <v>885.20512659999997</v>
      </c>
      <c r="AF1425">
        <f t="shared" si="1106"/>
        <v>885.26726370000006</v>
      </c>
      <c r="AG1425">
        <f t="shared" si="1107"/>
        <v>885.32940080000003</v>
      </c>
      <c r="AH1425">
        <f t="shared" si="1108"/>
        <v>885.39153790000012</v>
      </c>
      <c r="AI1425">
        <f t="shared" si="1109"/>
        <v>2291.8667903999999</v>
      </c>
      <c r="AJ1425">
        <f t="shared" si="1110"/>
        <v>2292.0277248000002</v>
      </c>
      <c r="AK1425">
        <f t="shared" si="1111"/>
        <v>2292.1886592000001</v>
      </c>
      <c r="AL1425">
        <f t="shared" si="1112"/>
        <v>2292.3495936000004</v>
      </c>
      <c r="AM1425">
        <f t="shared" si="1113"/>
        <v>2292.5105280000002</v>
      </c>
      <c r="AN1425">
        <f t="shared" si="1114"/>
        <v>2292.6714624000001</v>
      </c>
      <c r="AO1425">
        <f t="shared" si="1115"/>
        <v>2292.8323968000004</v>
      </c>
      <c r="AP1425">
        <f t="shared" si="1116"/>
        <v>2292.9933312000003</v>
      </c>
      <c r="AQ1425">
        <f t="shared" si="1117"/>
        <v>2293.1542656000001</v>
      </c>
      <c r="AR1425" t="str">
        <f t="shared" si="1119"/>
        <v>kmh-1424-mph</v>
      </c>
      <c r="AS1425">
        <f t="shared" si="1122"/>
        <v>1423</v>
      </c>
      <c r="AT1425" t="str">
        <f t="shared" si="1120"/>
        <v>kmh-1423-mph</v>
      </c>
      <c r="AU1425">
        <f t="shared" si="1123"/>
        <v>1422</v>
      </c>
      <c r="AV1425" t="str">
        <f t="shared" si="1121"/>
        <v>kmh-1422-mph</v>
      </c>
    </row>
    <row r="1426" spans="1:48" x14ac:dyDescent="0.3">
      <c r="A1426">
        <v>1425</v>
      </c>
      <c r="B1426">
        <f t="shared" si="1118"/>
        <v>885.45367499999998</v>
      </c>
      <c r="C1426">
        <f t="shared" si="1077"/>
        <v>2293.3152</v>
      </c>
      <c r="D1426">
        <f t="shared" si="1078"/>
        <v>0.39583333333333331</v>
      </c>
      <c r="E1426">
        <f t="shared" si="1079"/>
        <v>1425000</v>
      </c>
      <c r="F1426">
        <f t="shared" si="1080"/>
        <v>395.83333333333337</v>
      </c>
      <c r="G1426">
        <f t="shared" si="1081"/>
        <v>4675197</v>
      </c>
      <c r="H1426">
        <f t="shared" si="1082"/>
        <v>1298.6658333333335</v>
      </c>
      <c r="I1426">
        <f t="shared" si="1083"/>
        <v>769.43844000000001</v>
      </c>
      <c r="J1426">
        <f t="shared" si="1084"/>
        <v>0.21373290000000003</v>
      </c>
      <c r="K1426">
        <f t="shared" si="1085"/>
        <v>1558398.9500775</v>
      </c>
      <c r="L1426">
        <f t="shared" si="1086"/>
        <v>432.88859724374998</v>
      </c>
      <c r="M1426">
        <f t="shared" si="1087"/>
        <v>1.19478821475</v>
      </c>
      <c r="N1426">
        <f t="shared" si="1088"/>
        <v>769.43844000000001</v>
      </c>
      <c r="O1426">
        <f t="shared" si="1089"/>
        <v>0.39583333333333331</v>
      </c>
      <c r="P1426">
        <f t="shared" si="1090"/>
        <v>2293315.2000000002</v>
      </c>
      <c r="Q1426">
        <f t="shared" si="1091"/>
        <v>637.03200000000004</v>
      </c>
      <c r="R1426">
        <f t="shared" si="1092"/>
        <v>7524000</v>
      </c>
      <c r="S1426">
        <f t="shared" si="1093"/>
        <v>2090</v>
      </c>
      <c r="T1426">
        <f t="shared" si="1094"/>
        <v>1238.2908</v>
      </c>
      <c r="U1426">
        <f t="shared" si="1095"/>
        <v>0.34396966666666662</v>
      </c>
      <c r="V1426">
        <f t="shared" si="1096"/>
        <v>2508000</v>
      </c>
      <c r="W1426">
        <f t="shared" si="1097"/>
        <v>696.66666666666663</v>
      </c>
      <c r="X1426">
        <f t="shared" si="1098"/>
        <v>1.8567749999999998</v>
      </c>
      <c r="Y1426">
        <f t="shared" si="1099"/>
        <v>1238.2908</v>
      </c>
      <c r="Z1426">
        <f t="shared" si="1100"/>
        <v>885.51581209999995</v>
      </c>
      <c r="AA1426">
        <f t="shared" si="1101"/>
        <v>885.57794920000003</v>
      </c>
      <c r="AB1426">
        <f t="shared" si="1102"/>
        <v>885.64008630000001</v>
      </c>
      <c r="AC1426">
        <f t="shared" si="1103"/>
        <v>885.70222340000009</v>
      </c>
      <c r="AD1426">
        <f t="shared" si="1104"/>
        <v>885.76436050000007</v>
      </c>
      <c r="AE1426">
        <f t="shared" si="1105"/>
        <v>885.82649759999993</v>
      </c>
      <c r="AF1426">
        <f t="shared" si="1106"/>
        <v>885.88863470000001</v>
      </c>
      <c r="AG1426">
        <f t="shared" si="1107"/>
        <v>885.95077179999998</v>
      </c>
      <c r="AH1426">
        <f t="shared" si="1108"/>
        <v>886.01290890000007</v>
      </c>
      <c r="AI1426">
        <f t="shared" si="1109"/>
        <v>2293.4761343999999</v>
      </c>
      <c r="AJ1426">
        <f t="shared" si="1110"/>
        <v>2293.6370688000002</v>
      </c>
      <c r="AK1426">
        <f t="shared" si="1111"/>
        <v>2293.7980032</v>
      </c>
      <c r="AL1426">
        <f t="shared" si="1112"/>
        <v>2293.9589376000004</v>
      </c>
      <c r="AM1426">
        <f t="shared" si="1113"/>
        <v>2294.1198720000002</v>
      </c>
      <c r="AN1426">
        <f t="shared" si="1114"/>
        <v>2294.2808064000001</v>
      </c>
      <c r="AO1426">
        <f t="shared" si="1115"/>
        <v>2294.4417408000004</v>
      </c>
      <c r="AP1426">
        <f t="shared" si="1116"/>
        <v>2294.6026752000002</v>
      </c>
      <c r="AQ1426">
        <f t="shared" si="1117"/>
        <v>2294.7636096000001</v>
      </c>
      <c r="AR1426" t="str">
        <f t="shared" si="1119"/>
        <v>kmh-1425-mph</v>
      </c>
      <c r="AS1426">
        <f t="shared" si="1122"/>
        <v>1424</v>
      </c>
      <c r="AT1426" t="str">
        <f t="shared" si="1120"/>
        <v>kmh-1424-mph</v>
      </c>
      <c r="AU1426">
        <f t="shared" si="1123"/>
        <v>1423</v>
      </c>
      <c r="AV1426" t="str">
        <f t="shared" si="1121"/>
        <v>kmh-1423-mph</v>
      </c>
    </row>
    <row r="1427" spans="1:48" x14ac:dyDescent="0.3">
      <c r="A1427">
        <v>1426</v>
      </c>
      <c r="B1427">
        <f t="shared" si="1118"/>
        <v>886.07504600000004</v>
      </c>
      <c r="C1427">
        <f t="shared" si="1077"/>
        <v>2294.924544</v>
      </c>
      <c r="D1427">
        <f t="shared" si="1078"/>
        <v>0.39611111111111114</v>
      </c>
      <c r="E1427">
        <f t="shared" si="1079"/>
        <v>1426000</v>
      </c>
      <c r="F1427">
        <f t="shared" si="1080"/>
        <v>396.11111111111114</v>
      </c>
      <c r="G1427">
        <f t="shared" si="1081"/>
        <v>4678477.84</v>
      </c>
      <c r="H1427">
        <f t="shared" si="1082"/>
        <v>1299.5771777777779</v>
      </c>
      <c r="I1427">
        <f t="shared" si="1083"/>
        <v>769.97839680000004</v>
      </c>
      <c r="J1427">
        <f t="shared" si="1084"/>
        <v>0.21388288800000002</v>
      </c>
      <c r="K1427">
        <f t="shared" si="1085"/>
        <v>1559492.5633757999</v>
      </c>
      <c r="L1427">
        <f t="shared" si="1086"/>
        <v>433.19237871549996</v>
      </c>
      <c r="M1427">
        <f t="shared" si="1087"/>
        <v>1.1956266626200001</v>
      </c>
      <c r="N1427">
        <f t="shared" si="1088"/>
        <v>769.97839680000004</v>
      </c>
      <c r="O1427">
        <f t="shared" si="1089"/>
        <v>0.39611111111111114</v>
      </c>
      <c r="P1427">
        <f t="shared" si="1090"/>
        <v>2294924.5440000002</v>
      </c>
      <c r="Q1427">
        <f t="shared" si="1091"/>
        <v>637.47903999999994</v>
      </c>
      <c r="R1427">
        <f t="shared" si="1092"/>
        <v>7529280</v>
      </c>
      <c r="S1427">
        <f t="shared" si="1093"/>
        <v>2091.4666666666667</v>
      </c>
      <c r="T1427">
        <f t="shared" si="1094"/>
        <v>1239.159776</v>
      </c>
      <c r="U1427">
        <f t="shared" si="1095"/>
        <v>0.34421104888888887</v>
      </c>
      <c r="V1427">
        <f t="shared" si="1096"/>
        <v>2509760</v>
      </c>
      <c r="W1427">
        <f t="shared" si="1097"/>
        <v>697.15555555555557</v>
      </c>
      <c r="X1427">
        <f t="shared" si="1098"/>
        <v>1.8580779999999999</v>
      </c>
      <c r="Y1427">
        <f t="shared" si="1099"/>
        <v>1239.159776</v>
      </c>
      <c r="Z1427">
        <f t="shared" si="1100"/>
        <v>886.1371830999999</v>
      </c>
      <c r="AA1427">
        <f t="shared" si="1101"/>
        <v>886.19932019999999</v>
      </c>
      <c r="AB1427">
        <f t="shared" si="1102"/>
        <v>886.26145729999996</v>
      </c>
      <c r="AC1427">
        <f t="shared" si="1103"/>
        <v>886.32359440000005</v>
      </c>
      <c r="AD1427">
        <f t="shared" si="1104"/>
        <v>886.38573150000002</v>
      </c>
      <c r="AE1427">
        <f t="shared" si="1105"/>
        <v>886.44786859999999</v>
      </c>
      <c r="AF1427">
        <f t="shared" si="1106"/>
        <v>886.51000570000008</v>
      </c>
      <c r="AG1427">
        <f t="shared" si="1107"/>
        <v>886.57214279999994</v>
      </c>
      <c r="AH1427">
        <f t="shared" si="1108"/>
        <v>886.63427990000002</v>
      </c>
      <c r="AI1427">
        <f t="shared" si="1109"/>
        <v>2295.0854783999998</v>
      </c>
      <c r="AJ1427">
        <f t="shared" si="1110"/>
        <v>2295.2464128000001</v>
      </c>
      <c r="AK1427">
        <f t="shared" si="1111"/>
        <v>2295.4073472</v>
      </c>
      <c r="AL1427">
        <f t="shared" si="1112"/>
        <v>2295.5682816000003</v>
      </c>
      <c r="AM1427">
        <f t="shared" si="1113"/>
        <v>2295.7292160000002</v>
      </c>
      <c r="AN1427">
        <f t="shared" si="1114"/>
        <v>2295.8901504</v>
      </c>
      <c r="AO1427">
        <f t="shared" si="1115"/>
        <v>2296.0510848000004</v>
      </c>
      <c r="AP1427">
        <f t="shared" si="1116"/>
        <v>2296.2120192000002</v>
      </c>
      <c r="AQ1427">
        <f t="shared" si="1117"/>
        <v>2296.3729536000001</v>
      </c>
      <c r="AR1427" t="str">
        <f t="shared" si="1119"/>
        <v>kmh-1426-mph</v>
      </c>
      <c r="AS1427">
        <f t="shared" si="1122"/>
        <v>1425</v>
      </c>
      <c r="AT1427" t="str">
        <f t="shared" si="1120"/>
        <v>kmh-1425-mph</v>
      </c>
      <c r="AU1427">
        <f t="shared" si="1123"/>
        <v>1424</v>
      </c>
      <c r="AV1427" t="str">
        <f t="shared" si="1121"/>
        <v>kmh-1424-mph</v>
      </c>
    </row>
    <row r="1428" spans="1:48" x14ac:dyDescent="0.3">
      <c r="A1428">
        <v>1427</v>
      </c>
      <c r="B1428">
        <f t="shared" si="1118"/>
        <v>886.696417</v>
      </c>
      <c r="C1428">
        <f t="shared" si="1077"/>
        <v>2296.5338879999999</v>
      </c>
      <c r="D1428">
        <f t="shared" si="1078"/>
        <v>0.3963888888888889</v>
      </c>
      <c r="E1428">
        <f t="shared" si="1079"/>
        <v>1427000</v>
      </c>
      <c r="F1428">
        <f t="shared" si="1080"/>
        <v>396.38888888888891</v>
      </c>
      <c r="G1428">
        <f t="shared" si="1081"/>
        <v>4681758.6800000006</v>
      </c>
      <c r="H1428">
        <f t="shared" si="1082"/>
        <v>1300.4885222222224</v>
      </c>
      <c r="I1428">
        <f t="shared" si="1083"/>
        <v>770.51835360000007</v>
      </c>
      <c r="J1428">
        <f t="shared" si="1084"/>
        <v>0.21403287600000001</v>
      </c>
      <c r="K1428">
        <f t="shared" si="1085"/>
        <v>1560586.1766741001</v>
      </c>
      <c r="L1428">
        <f t="shared" si="1086"/>
        <v>433.49616018724998</v>
      </c>
      <c r="M1428">
        <f t="shared" si="1087"/>
        <v>1.1964651104899999</v>
      </c>
      <c r="N1428">
        <f t="shared" si="1088"/>
        <v>770.51835360000007</v>
      </c>
      <c r="O1428">
        <f t="shared" si="1089"/>
        <v>0.3963888888888889</v>
      </c>
      <c r="P1428">
        <f t="shared" si="1090"/>
        <v>2296533.8880000003</v>
      </c>
      <c r="Q1428">
        <f t="shared" si="1091"/>
        <v>637.92607999999996</v>
      </c>
      <c r="R1428">
        <f t="shared" si="1092"/>
        <v>7534560</v>
      </c>
      <c r="S1428">
        <f t="shared" si="1093"/>
        <v>2092.9333333333334</v>
      </c>
      <c r="T1428">
        <f t="shared" si="1094"/>
        <v>1240.0287519999999</v>
      </c>
      <c r="U1428">
        <f t="shared" si="1095"/>
        <v>0.34445243111111107</v>
      </c>
      <c r="V1428">
        <f t="shared" si="1096"/>
        <v>2511520</v>
      </c>
      <c r="W1428">
        <f t="shared" si="1097"/>
        <v>697.64444444444439</v>
      </c>
      <c r="X1428">
        <f t="shared" si="1098"/>
        <v>1.859381</v>
      </c>
      <c r="Y1428">
        <f t="shared" si="1099"/>
        <v>1240.0287519999999</v>
      </c>
      <c r="Z1428">
        <f t="shared" si="1100"/>
        <v>886.75855409999997</v>
      </c>
      <c r="AA1428">
        <f t="shared" si="1101"/>
        <v>886.82069120000006</v>
      </c>
      <c r="AB1428">
        <f t="shared" si="1102"/>
        <v>886.88282830000003</v>
      </c>
      <c r="AC1428">
        <f t="shared" si="1103"/>
        <v>886.94496540000011</v>
      </c>
      <c r="AD1428">
        <f t="shared" si="1104"/>
        <v>887.00710249999997</v>
      </c>
      <c r="AE1428">
        <f t="shared" si="1105"/>
        <v>887.06923959999995</v>
      </c>
      <c r="AF1428">
        <f t="shared" si="1106"/>
        <v>887.13137670000003</v>
      </c>
      <c r="AG1428">
        <f t="shared" si="1107"/>
        <v>887.19351380000001</v>
      </c>
      <c r="AH1428">
        <f t="shared" si="1108"/>
        <v>887.25565090000009</v>
      </c>
      <c r="AI1428">
        <f t="shared" si="1109"/>
        <v>2296.6948223999998</v>
      </c>
      <c r="AJ1428">
        <f t="shared" si="1110"/>
        <v>2296.8557568000001</v>
      </c>
      <c r="AK1428">
        <f t="shared" si="1111"/>
        <v>2297.0166912</v>
      </c>
      <c r="AL1428">
        <f t="shared" si="1112"/>
        <v>2297.1776256000003</v>
      </c>
      <c r="AM1428">
        <f t="shared" si="1113"/>
        <v>2297.3385600000001</v>
      </c>
      <c r="AN1428">
        <f t="shared" si="1114"/>
        <v>2297.4994944</v>
      </c>
      <c r="AO1428">
        <f t="shared" si="1115"/>
        <v>2297.6604288000003</v>
      </c>
      <c r="AP1428">
        <f t="shared" si="1116"/>
        <v>2297.8213632000002</v>
      </c>
      <c r="AQ1428">
        <f t="shared" si="1117"/>
        <v>2297.9822976000005</v>
      </c>
      <c r="AR1428" t="str">
        <f t="shared" si="1119"/>
        <v>kmh-1427-mph</v>
      </c>
      <c r="AS1428">
        <f t="shared" si="1122"/>
        <v>1426</v>
      </c>
      <c r="AT1428" t="str">
        <f t="shared" si="1120"/>
        <v>kmh-1426-mph</v>
      </c>
      <c r="AU1428">
        <f t="shared" si="1123"/>
        <v>1425</v>
      </c>
      <c r="AV1428" t="str">
        <f t="shared" si="1121"/>
        <v>kmh-1425-mph</v>
      </c>
    </row>
    <row r="1429" spans="1:48" x14ac:dyDescent="0.3">
      <c r="A1429">
        <v>1428</v>
      </c>
      <c r="B1429">
        <f t="shared" si="1118"/>
        <v>887.31778800000006</v>
      </c>
      <c r="C1429">
        <f t="shared" si="1077"/>
        <v>2298.1432320000004</v>
      </c>
      <c r="D1429">
        <f t="shared" si="1078"/>
        <v>0.39666666666666667</v>
      </c>
      <c r="E1429">
        <f t="shared" si="1079"/>
        <v>1428000</v>
      </c>
      <c r="F1429">
        <f t="shared" si="1080"/>
        <v>396.66666666666669</v>
      </c>
      <c r="G1429">
        <f t="shared" si="1081"/>
        <v>4685039.5200000005</v>
      </c>
      <c r="H1429">
        <f t="shared" si="1082"/>
        <v>1301.3998666666669</v>
      </c>
      <c r="I1429">
        <f t="shared" si="1083"/>
        <v>771.05831039999998</v>
      </c>
      <c r="J1429">
        <f t="shared" si="1084"/>
        <v>0.21418286400000003</v>
      </c>
      <c r="K1429">
        <f t="shared" si="1085"/>
        <v>1561679.7899724001</v>
      </c>
      <c r="L1429">
        <f t="shared" si="1086"/>
        <v>433.79994165899996</v>
      </c>
      <c r="M1429">
        <f t="shared" si="1087"/>
        <v>1.19730355836</v>
      </c>
      <c r="N1429">
        <f t="shared" si="1088"/>
        <v>771.05831039999998</v>
      </c>
      <c r="O1429">
        <f t="shared" si="1089"/>
        <v>0.39666666666666667</v>
      </c>
      <c r="P1429">
        <f t="shared" si="1090"/>
        <v>2298143.2319999998</v>
      </c>
      <c r="Q1429">
        <f t="shared" si="1091"/>
        <v>638.37311999999997</v>
      </c>
      <c r="R1429">
        <f t="shared" si="1092"/>
        <v>7539840</v>
      </c>
      <c r="S1429">
        <f t="shared" si="1093"/>
        <v>2094.3999999999996</v>
      </c>
      <c r="T1429">
        <f t="shared" si="1094"/>
        <v>1240.8977279999999</v>
      </c>
      <c r="U1429">
        <f t="shared" si="1095"/>
        <v>0.34469381333333332</v>
      </c>
      <c r="V1429">
        <f t="shared" si="1096"/>
        <v>2513280</v>
      </c>
      <c r="W1429">
        <f t="shared" si="1097"/>
        <v>698.13333333333333</v>
      </c>
      <c r="X1429">
        <f t="shared" si="1098"/>
        <v>1.8606839999999998</v>
      </c>
      <c r="Y1429">
        <f t="shared" si="1099"/>
        <v>1240.8977279999999</v>
      </c>
      <c r="Z1429">
        <f t="shared" si="1100"/>
        <v>887.37992509999992</v>
      </c>
      <c r="AA1429">
        <f t="shared" si="1101"/>
        <v>887.44206220000001</v>
      </c>
      <c r="AB1429">
        <f t="shared" si="1102"/>
        <v>887.50419929999998</v>
      </c>
      <c r="AC1429">
        <f t="shared" si="1103"/>
        <v>887.56633640000007</v>
      </c>
      <c r="AD1429">
        <f t="shared" si="1104"/>
        <v>887.62847350000004</v>
      </c>
      <c r="AE1429">
        <f t="shared" si="1105"/>
        <v>887.6906105999999</v>
      </c>
      <c r="AF1429">
        <f t="shared" si="1106"/>
        <v>887.75274769999999</v>
      </c>
      <c r="AG1429">
        <f t="shared" si="1107"/>
        <v>887.81488479999996</v>
      </c>
      <c r="AH1429">
        <f t="shared" si="1108"/>
        <v>887.87702190000005</v>
      </c>
      <c r="AI1429">
        <f t="shared" si="1109"/>
        <v>2298.3041664000002</v>
      </c>
      <c r="AJ1429">
        <f t="shared" si="1110"/>
        <v>2298.4651008000001</v>
      </c>
      <c r="AK1429">
        <f t="shared" si="1111"/>
        <v>2298.6260351999999</v>
      </c>
      <c r="AL1429">
        <f t="shared" si="1112"/>
        <v>2298.7869696000002</v>
      </c>
      <c r="AM1429">
        <f t="shared" si="1113"/>
        <v>2298.9479040000001</v>
      </c>
      <c r="AN1429">
        <f t="shared" si="1114"/>
        <v>2299.1088384</v>
      </c>
      <c r="AO1429">
        <f t="shared" si="1115"/>
        <v>2299.2697728000003</v>
      </c>
      <c r="AP1429">
        <f t="shared" si="1116"/>
        <v>2299.4307072000001</v>
      </c>
      <c r="AQ1429">
        <f t="shared" si="1117"/>
        <v>2299.5916416000005</v>
      </c>
      <c r="AR1429" t="str">
        <f t="shared" si="1119"/>
        <v>kmh-1428-mph</v>
      </c>
      <c r="AS1429">
        <f t="shared" si="1122"/>
        <v>1427</v>
      </c>
      <c r="AT1429" t="str">
        <f t="shared" si="1120"/>
        <v>kmh-1427-mph</v>
      </c>
      <c r="AU1429">
        <f t="shared" si="1123"/>
        <v>1426</v>
      </c>
      <c r="AV1429" t="str">
        <f t="shared" si="1121"/>
        <v>kmh-1426-mph</v>
      </c>
    </row>
    <row r="1430" spans="1:48" x14ac:dyDescent="0.3">
      <c r="A1430">
        <v>1429</v>
      </c>
      <c r="B1430">
        <f t="shared" si="1118"/>
        <v>887.93915900000002</v>
      </c>
      <c r="C1430">
        <f t="shared" si="1077"/>
        <v>2299.7525760000003</v>
      </c>
      <c r="D1430">
        <f t="shared" si="1078"/>
        <v>0.39694444444444443</v>
      </c>
      <c r="E1430">
        <f t="shared" si="1079"/>
        <v>1429000</v>
      </c>
      <c r="F1430">
        <f t="shared" si="1080"/>
        <v>396.94444444444446</v>
      </c>
      <c r="G1430">
        <f t="shared" si="1081"/>
        <v>4688320.3600000003</v>
      </c>
      <c r="H1430">
        <f t="shared" si="1082"/>
        <v>1302.3112111111111</v>
      </c>
      <c r="I1430">
        <f t="shared" si="1083"/>
        <v>771.59826720000001</v>
      </c>
      <c r="J1430">
        <f t="shared" si="1084"/>
        <v>0.21433285200000002</v>
      </c>
      <c r="K1430">
        <f t="shared" si="1085"/>
        <v>1562773.4032707</v>
      </c>
      <c r="L1430">
        <f t="shared" si="1086"/>
        <v>434.10372313074998</v>
      </c>
      <c r="M1430">
        <f t="shared" si="1087"/>
        <v>1.1981420062299999</v>
      </c>
      <c r="N1430">
        <f t="shared" si="1088"/>
        <v>771.59826720000001</v>
      </c>
      <c r="O1430">
        <f t="shared" si="1089"/>
        <v>0.39694444444444443</v>
      </c>
      <c r="P1430">
        <f t="shared" si="1090"/>
        <v>2299752.5759999999</v>
      </c>
      <c r="Q1430">
        <f t="shared" si="1091"/>
        <v>638.82015999999999</v>
      </c>
      <c r="R1430">
        <f t="shared" si="1092"/>
        <v>7545120</v>
      </c>
      <c r="S1430">
        <f t="shared" si="1093"/>
        <v>2095.8666666666663</v>
      </c>
      <c r="T1430">
        <f t="shared" si="1094"/>
        <v>1241.7667039999999</v>
      </c>
      <c r="U1430">
        <f t="shared" si="1095"/>
        <v>0.34493519555555552</v>
      </c>
      <c r="V1430">
        <f t="shared" si="1096"/>
        <v>2515040</v>
      </c>
      <c r="W1430">
        <f t="shared" si="1097"/>
        <v>698.62222222222215</v>
      </c>
      <c r="X1430">
        <f t="shared" si="1098"/>
        <v>1.8619869999999998</v>
      </c>
      <c r="Y1430">
        <f t="shared" si="1099"/>
        <v>1241.7667039999999</v>
      </c>
      <c r="Z1430">
        <f t="shared" si="1100"/>
        <v>888.00129609999999</v>
      </c>
      <c r="AA1430">
        <f t="shared" si="1101"/>
        <v>888.06343320000008</v>
      </c>
      <c r="AB1430">
        <f t="shared" si="1102"/>
        <v>888.12557029999994</v>
      </c>
      <c r="AC1430">
        <f t="shared" si="1103"/>
        <v>888.18770740000002</v>
      </c>
      <c r="AD1430">
        <f t="shared" si="1104"/>
        <v>888.24984449999999</v>
      </c>
      <c r="AE1430">
        <f t="shared" si="1105"/>
        <v>888.31198159999997</v>
      </c>
      <c r="AF1430">
        <f t="shared" si="1106"/>
        <v>888.37411870000005</v>
      </c>
      <c r="AG1430">
        <f t="shared" si="1107"/>
        <v>888.43625580000003</v>
      </c>
      <c r="AH1430">
        <f t="shared" si="1108"/>
        <v>888.49839290000011</v>
      </c>
      <c r="AI1430">
        <f t="shared" si="1109"/>
        <v>2299.9135104000002</v>
      </c>
      <c r="AJ1430">
        <f t="shared" si="1110"/>
        <v>2300.0744448</v>
      </c>
      <c r="AK1430">
        <f t="shared" si="1111"/>
        <v>2300.2353791999999</v>
      </c>
      <c r="AL1430">
        <f t="shared" si="1112"/>
        <v>2300.3963136000002</v>
      </c>
      <c r="AM1430">
        <f t="shared" si="1113"/>
        <v>2300.5572480000001</v>
      </c>
      <c r="AN1430">
        <f t="shared" si="1114"/>
        <v>2300.7181823999999</v>
      </c>
      <c r="AO1430">
        <f t="shared" si="1115"/>
        <v>2300.8791168000002</v>
      </c>
      <c r="AP1430">
        <f t="shared" si="1116"/>
        <v>2301.0400512000001</v>
      </c>
      <c r="AQ1430">
        <f t="shared" si="1117"/>
        <v>2301.2009856000004</v>
      </c>
      <c r="AR1430" t="str">
        <f t="shared" si="1119"/>
        <v>kmh-1429-mph</v>
      </c>
      <c r="AS1430">
        <f t="shared" si="1122"/>
        <v>1428</v>
      </c>
      <c r="AT1430" t="str">
        <f t="shared" si="1120"/>
        <v>kmh-1428-mph</v>
      </c>
      <c r="AU1430">
        <f t="shared" si="1123"/>
        <v>1427</v>
      </c>
      <c r="AV1430" t="str">
        <f t="shared" si="1121"/>
        <v>kmh-1427-mph</v>
      </c>
    </row>
    <row r="1431" spans="1:48" x14ac:dyDescent="0.3">
      <c r="A1431">
        <v>1430</v>
      </c>
      <c r="B1431">
        <f t="shared" si="1118"/>
        <v>888.56052999999997</v>
      </c>
      <c r="C1431">
        <f t="shared" si="1077"/>
        <v>2301.3619200000003</v>
      </c>
      <c r="D1431">
        <f t="shared" si="1078"/>
        <v>0.3972222222222222</v>
      </c>
      <c r="E1431">
        <f t="shared" si="1079"/>
        <v>1430000</v>
      </c>
      <c r="F1431">
        <f t="shared" si="1080"/>
        <v>397.22222222222223</v>
      </c>
      <c r="G1431">
        <f t="shared" si="1081"/>
        <v>4691601.2</v>
      </c>
      <c r="H1431">
        <f t="shared" si="1082"/>
        <v>1303.2225555555556</v>
      </c>
      <c r="I1431">
        <f t="shared" si="1083"/>
        <v>772.13822400000004</v>
      </c>
      <c r="J1431">
        <f t="shared" si="1084"/>
        <v>0.21448284000000001</v>
      </c>
      <c r="K1431">
        <f t="shared" si="1085"/>
        <v>1563867.016569</v>
      </c>
      <c r="L1431">
        <f t="shared" si="1086"/>
        <v>434.40750460249996</v>
      </c>
      <c r="M1431">
        <f t="shared" si="1087"/>
        <v>1.1989804541</v>
      </c>
      <c r="N1431">
        <f t="shared" si="1088"/>
        <v>772.13822400000004</v>
      </c>
      <c r="O1431">
        <f t="shared" si="1089"/>
        <v>0.3972222222222222</v>
      </c>
      <c r="P1431">
        <f t="shared" si="1090"/>
        <v>2301361.92</v>
      </c>
      <c r="Q1431">
        <f t="shared" si="1091"/>
        <v>639.2672</v>
      </c>
      <c r="R1431">
        <f t="shared" si="1092"/>
        <v>7550400</v>
      </c>
      <c r="S1431">
        <f t="shared" si="1093"/>
        <v>2097.333333333333</v>
      </c>
      <c r="T1431">
        <f t="shared" si="1094"/>
        <v>1242.6356799999999</v>
      </c>
      <c r="U1431">
        <f t="shared" si="1095"/>
        <v>0.34517657777777777</v>
      </c>
      <c r="V1431">
        <f t="shared" si="1096"/>
        <v>2516800</v>
      </c>
      <c r="W1431">
        <f t="shared" si="1097"/>
        <v>699.11111111111109</v>
      </c>
      <c r="X1431">
        <f t="shared" si="1098"/>
        <v>1.8632899999999999</v>
      </c>
      <c r="Y1431">
        <f t="shared" si="1099"/>
        <v>1242.6356799999999</v>
      </c>
      <c r="Z1431">
        <f t="shared" si="1100"/>
        <v>888.62266709999994</v>
      </c>
      <c r="AA1431">
        <f t="shared" si="1101"/>
        <v>888.68480420000003</v>
      </c>
      <c r="AB1431">
        <f t="shared" si="1102"/>
        <v>888.7469413</v>
      </c>
      <c r="AC1431">
        <f t="shared" si="1103"/>
        <v>888.80907840000009</v>
      </c>
      <c r="AD1431">
        <f t="shared" si="1104"/>
        <v>888.87121550000006</v>
      </c>
      <c r="AE1431">
        <f t="shared" si="1105"/>
        <v>888.93335259999992</v>
      </c>
      <c r="AF1431">
        <f t="shared" si="1106"/>
        <v>888.99548970000001</v>
      </c>
      <c r="AG1431">
        <f t="shared" si="1107"/>
        <v>889.05762679999998</v>
      </c>
      <c r="AH1431">
        <f t="shared" si="1108"/>
        <v>889.11976390000007</v>
      </c>
      <c r="AI1431">
        <f t="shared" si="1109"/>
        <v>2301.5228544000001</v>
      </c>
      <c r="AJ1431">
        <f t="shared" si="1110"/>
        <v>2301.6837888</v>
      </c>
      <c r="AK1431">
        <f t="shared" si="1111"/>
        <v>2301.8447231999999</v>
      </c>
      <c r="AL1431">
        <f t="shared" si="1112"/>
        <v>2302.0056576000002</v>
      </c>
      <c r="AM1431">
        <f t="shared" si="1113"/>
        <v>2302.166592</v>
      </c>
      <c r="AN1431">
        <f t="shared" si="1114"/>
        <v>2302.3275263999999</v>
      </c>
      <c r="AO1431">
        <f t="shared" si="1115"/>
        <v>2302.4884608000002</v>
      </c>
      <c r="AP1431">
        <f t="shared" si="1116"/>
        <v>2302.6493952000001</v>
      </c>
      <c r="AQ1431">
        <f t="shared" si="1117"/>
        <v>2302.8103296000004</v>
      </c>
      <c r="AR1431" t="str">
        <f t="shared" si="1119"/>
        <v>kmh-1430-mph</v>
      </c>
      <c r="AS1431">
        <f t="shared" si="1122"/>
        <v>1429</v>
      </c>
      <c r="AT1431" t="str">
        <f t="shared" si="1120"/>
        <v>kmh-1429-mph</v>
      </c>
      <c r="AU1431">
        <f t="shared" si="1123"/>
        <v>1428</v>
      </c>
      <c r="AV1431" t="str">
        <f t="shared" si="1121"/>
        <v>kmh-1428-mph</v>
      </c>
    </row>
    <row r="1432" spans="1:48" x14ac:dyDescent="0.3">
      <c r="A1432">
        <v>1431</v>
      </c>
      <c r="B1432">
        <f t="shared" si="1118"/>
        <v>889.18190100000004</v>
      </c>
      <c r="C1432">
        <f t="shared" si="1077"/>
        <v>2302.9712640000002</v>
      </c>
      <c r="D1432">
        <f t="shared" si="1078"/>
        <v>0.39750000000000002</v>
      </c>
      <c r="E1432">
        <f t="shared" si="1079"/>
        <v>1431000</v>
      </c>
      <c r="F1432">
        <f t="shared" si="1080"/>
        <v>397.5</v>
      </c>
      <c r="G1432">
        <f t="shared" si="1081"/>
        <v>4694882.04</v>
      </c>
      <c r="H1432">
        <f t="shared" si="1082"/>
        <v>1304.1339</v>
      </c>
      <c r="I1432">
        <f t="shared" si="1083"/>
        <v>772.67818080000006</v>
      </c>
      <c r="J1432">
        <f t="shared" si="1084"/>
        <v>0.21463282800000003</v>
      </c>
      <c r="K1432">
        <f t="shared" si="1085"/>
        <v>1564960.6298672999</v>
      </c>
      <c r="L1432">
        <f t="shared" si="1086"/>
        <v>434.71128607424998</v>
      </c>
      <c r="M1432">
        <f t="shared" si="1087"/>
        <v>1.1998189019699999</v>
      </c>
      <c r="N1432">
        <f t="shared" si="1088"/>
        <v>772.67818080000006</v>
      </c>
      <c r="O1432">
        <f t="shared" si="1089"/>
        <v>0.39750000000000002</v>
      </c>
      <c r="P1432">
        <f t="shared" si="1090"/>
        <v>2302971.264</v>
      </c>
      <c r="Q1432">
        <f t="shared" si="1091"/>
        <v>639.71424000000002</v>
      </c>
      <c r="R1432">
        <f t="shared" si="1092"/>
        <v>7555680</v>
      </c>
      <c r="S1432">
        <f t="shared" si="1093"/>
        <v>2098.7999999999997</v>
      </c>
      <c r="T1432">
        <f t="shared" si="1094"/>
        <v>1243.5046560000001</v>
      </c>
      <c r="U1432">
        <f t="shared" si="1095"/>
        <v>0.34541795999999997</v>
      </c>
      <c r="V1432">
        <f t="shared" si="1096"/>
        <v>2518560</v>
      </c>
      <c r="W1432">
        <f t="shared" si="1097"/>
        <v>699.6</v>
      </c>
      <c r="X1432">
        <f t="shared" si="1098"/>
        <v>1.8645929999999999</v>
      </c>
      <c r="Y1432">
        <f t="shared" si="1099"/>
        <v>1243.5046560000001</v>
      </c>
      <c r="Z1432">
        <f t="shared" si="1100"/>
        <v>889.2440380999999</v>
      </c>
      <c r="AA1432">
        <f t="shared" si="1101"/>
        <v>889.30617519999998</v>
      </c>
      <c r="AB1432">
        <f t="shared" si="1102"/>
        <v>889.36831229999996</v>
      </c>
      <c r="AC1432">
        <f t="shared" si="1103"/>
        <v>889.43044940000004</v>
      </c>
      <c r="AD1432">
        <f t="shared" si="1104"/>
        <v>889.49258650000002</v>
      </c>
      <c r="AE1432">
        <f t="shared" si="1105"/>
        <v>889.55472359999999</v>
      </c>
      <c r="AF1432">
        <f t="shared" si="1106"/>
        <v>889.61686070000007</v>
      </c>
      <c r="AG1432">
        <f t="shared" si="1107"/>
        <v>889.67899779999993</v>
      </c>
      <c r="AH1432">
        <f t="shared" si="1108"/>
        <v>889.74113490000002</v>
      </c>
      <c r="AI1432">
        <f t="shared" si="1109"/>
        <v>2303.1321984000001</v>
      </c>
      <c r="AJ1432">
        <f t="shared" si="1110"/>
        <v>2303.2931328000004</v>
      </c>
      <c r="AK1432">
        <f t="shared" si="1111"/>
        <v>2303.4540672000003</v>
      </c>
      <c r="AL1432">
        <f t="shared" si="1112"/>
        <v>2303.6150016000001</v>
      </c>
      <c r="AM1432">
        <f t="shared" si="1113"/>
        <v>2303.775936</v>
      </c>
      <c r="AN1432">
        <f t="shared" si="1114"/>
        <v>2303.9368703999999</v>
      </c>
      <c r="AO1432">
        <f t="shared" si="1115"/>
        <v>2304.0978048000002</v>
      </c>
      <c r="AP1432">
        <f t="shared" si="1116"/>
        <v>2304.2587392</v>
      </c>
      <c r="AQ1432">
        <f t="shared" si="1117"/>
        <v>2304.4196736000004</v>
      </c>
      <c r="AR1432" t="str">
        <f t="shared" si="1119"/>
        <v>kmh-1431-mph</v>
      </c>
      <c r="AS1432">
        <f t="shared" si="1122"/>
        <v>1430</v>
      </c>
      <c r="AT1432" t="str">
        <f t="shared" si="1120"/>
        <v>kmh-1430-mph</v>
      </c>
      <c r="AU1432">
        <f t="shared" si="1123"/>
        <v>1429</v>
      </c>
      <c r="AV1432" t="str">
        <f t="shared" si="1121"/>
        <v>kmh-1429-mph</v>
      </c>
    </row>
    <row r="1433" spans="1:48" x14ac:dyDescent="0.3">
      <c r="A1433">
        <v>1432</v>
      </c>
      <c r="B1433">
        <f t="shared" si="1118"/>
        <v>889.80327199999999</v>
      </c>
      <c r="C1433">
        <f t="shared" si="1077"/>
        <v>2304.5806080000002</v>
      </c>
      <c r="D1433">
        <f t="shared" si="1078"/>
        <v>0.39777777777777779</v>
      </c>
      <c r="E1433">
        <f t="shared" si="1079"/>
        <v>1432000</v>
      </c>
      <c r="F1433">
        <f t="shared" si="1080"/>
        <v>397.77777777777777</v>
      </c>
      <c r="G1433">
        <f t="shared" si="1081"/>
        <v>4698162.88</v>
      </c>
      <c r="H1433">
        <f t="shared" si="1082"/>
        <v>1305.0452444444445</v>
      </c>
      <c r="I1433">
        <f t="shared" si="1083"/>
        <v>773.21813759999998</v>
      </c>
      <c r="J1433">
        <f t="shared" si="1084"/>
        <v>0.21478281600000002</v>
      </c>
      <c r="K1433">
        <f t="shared" si="1085"/>
        <v>1566054.2431655999</v>
      </c>
      <c r="L1433">
        <f t="shared" si="1086"/>
        <v>435.01506754599995</v>
      </c>
      <c r="M1433">
        <f t="shared" si="1087"/>
        <v>1.2006573498399999</v>
      </c>
      <c r="N1433">
        <f t="shared" si="1088"/>
        <v>773.21813759999998</v>
      </c>
      <c r="O1433">
        <f t="shared" si="1089"/>
        <v>0.39777777777777779</v>
      </c>
      <c r="P1433">
        <f t="shared" si="1090"/>
        <v>2304580.608</v>
      </c>
      <c r="Q1433">
        <f t="shared" si="1091"/>
        <v>640.16128000000003</v>
      </c>
      <c r="R1433">
        <f t="shared" si="1092"/>
        <v>7560960</v>
      </c>
      <c r="S1433">
        <f t="shared" si="1093"/>
        <v>2100.2666666666664</v>
      </c>
      <c r="T1433">
        <f t="shared" si="1094"/>
        <v>1244.373632</v>
      </c>
      <c r="U1433">
        <f t="shared" si="1095"/>
        <v>0.34565934222222222</v>
      </c>
      <c r="V1433">
        <f t="shared" si="1096"/>
        <v>2520320</v>
      </c>
      <c r="W1433">
        <f t="shared" si="1097"/>
        <v>700.08888888888885</v>
      </c>
      <c r="X1433">
        <f t="shared" si="1098"/>
        <v>1.8658959999999998</v>
      </c>
      <c r="Y1433">
        <f t="shared" si="1099"/>
        <v>1244.373632</v>
      </c>
      <c r="Z1433">
        <f t="shared" si="1100"/>
        <v>889.86540909999997</v>
      </c>
      <c r="AA1433">
        <f t="shared" si="1101"/>
        <v>889.92754620000005</v>
      </c>
      <c r="AB1433">
        <f t="shared" si="1102"/>
        <v>889.98968330000002</v>
      </c>
      <c r="AC1433">
        <f t="shared" si="1103"/>
        <v>890.05182040000011</v>
      </c>
      <c r="AD1433">
        <f t="shared" si="1104"/>
        <v>890.11395749999997</v>
      </c>
      <c r="AE1433">
        <f t="shared" si="1105"/>
        <v>890.17609459999994</v>
      </c>
      <c r="AF1433">
        <f t="shared" si="1106"/>
        <v>890.23823170000003</v>
      </c>
      <c r="AG1433">
        <f t="shared" si="1107"/>
        <v>890.3003688</v>
      </c>
      <c r="AH1433">
        <f t="shared" si="1108"/>
        <v>890.36250590000009</v>
      </c>
      <c r="AI1433">
        <f t="shared" si="1109"/>
        <v>2304.7415424000001</v>
      </c>
      <c r="AJ1433">
        <f t="shared" si="1110"/>
        <v>2304.9024768000004</v>
      </c>
      <c r="AK1433">
        <f t="shared" si="1111"/>
        <v>2305.0634112000002</v>
      </c>
      <c r="AL1433">
        <f t="shared" si="1112"/>
        <v>2305.2243456000001</v>
      </c>
      <c r="AM1433">
        <f t="shared" si="1113"/>
        <v>2305.38528</v>
      </c>
      <c r="AN1433">
        <f t="shared" si="1114"/>
        <v>2305.5462143999998</v>
      </c>
      <c r="AO1433">
        <f t="shared" si="1115"/>
        <v>2305.7071488000001</v>
      </c>
      <c r="AP1433">
        <f t="shared" si="1116"/>
        <v>2305.8680832</v>
      </c>
      <c r="AQ1433">
        <f t="shared" si="1117"/>
        <v>2306.0290176000003</v>
      </c>
      <c r="AR1433" t="str">
        <f t="shared" si="1119"/>
        <v>kmh-1432-mph</v>
      </c>
      <c r="AS1433">
        <f t="shared" si="1122"/>
        <v>1431</v>
      </c>
      <c r="AT1433" t="str">
        <f t="shared" si="1120"/>
        <v>kmh-1431-mph</v>
      </c>
      <c r="AU1433">
        <f t="shared" si="1123"/>
        <v>1430</v>
      </c>
      <c r="AV1433" t="str">
        <f t="shared" si="1121"/>
        <v>kmh-1430-mph</v>
      </c>
    </row>
    <row r="1434" spans="1:48" x14ac:dyDescent="0.3">
      <c r="A1434">
        <v>1433</v>
      </c>
      <c r="B1434">
        <f t="shared" si="1118"/>
        <v>890.42464300000006</v>
      </c>
      <c r="C1434">
        <f t="shared" si="1077"/>
        <v>2306.1899520000002</v>
      </c>
      <c r="D1434">
        <f t="shared" si="1078"/>
        <v>0.39805555555555555</v>
      </c>
      <c r="E1434">
        <f t="shared" si="1079"/>
        <v>1433000</v>
      </c>
      <c r="F1434">
        <f t="shared" si="1080"/>
        <v>398.0555555555556</v>
      </c>
      <c r="G1434">
        <f t="shared" si="1081"/>
        <v>4701443.7200000007</v>
      </c>
      <c r="H1434">
        <f t="shared" si="1082"/>
        <v>1305.956588888889</v>
      </c>
      <c r="I1434">
        <f t="shared" si="1083"/>
        <v>773.7580944</v>
      </c>
      <c r="J1434">
        <f t="shared" si="1084"/>
        <v>0.21493280400000003</v>
      </c>
      <c r="K1434">
        <f t="shared" si="1085"/>
        <v>1567147.8564639001</v>
      </c>
      <c r="L1434">
        <f t="shared" si="1086"/>
        <v>435.31884901774998</v>
      </c>
      <c r="M1434">
        <f t="shared" si="1087"/>
        <v>1.20149579771</v>
      </c>
      <c r="N1434">
        <f t="shared" si="1088"/>
        <v>773.7580944</v>
      </c>
      <c r="O1434">
        <f t="shared" si="1089"/>
        <v>0.39805555555555555</v>
      </c>
      <c r="P1434">
        <f t="shared" si="1090"/>
        <v>2306189.952</v>
      </c>
      <c r="Q1434">
        <f t="shared" si="1091"/>
        <v>640.60831999999994</v>
      </c>
      <c r="R1434">
        <f t="shared" si="1092"/>
        <v>7566240</v>
      </c>
      <c r="S1434">
        <f t="shared" si="1093"/>
        <v>2101.7333333333331</v>
      </c>
      <c r="T1434">
        <f t="shared" si="1094"/>
        <v>1245.242608</v>
      </c>
      <c r="U1434">
        <f t="shared" si="1095"/>
        <v>0.34590072444444442</v>
      </c>
      <c r="V1434">
        <f t="shared" si="1096"/>
        <v>2522080</v>
      </c>
      <c r="W1434">
        <f t="shared" si="1097"/>
        <v>700.57777777777778</v>
      </c>
      <c r="X1434">
        <f t="shared" si="1098"/>
        <v>1.8671989999999998</v>
      </c>
      <c r="Y1434">
        <f t="shared" si="1099"/>
        <v>1245.242608</v>
      </c>
      <c r="Z1434">
        <f t="shared" si="1100"/>
        <v>890.48678009999992</v>
      </c>
      <c r="AA1434">
        <f t="shared" si="1101"/>
        <v>890.54891720000001</v>
      </c>
      <c r="AB1434">
        <f t="shared" si="1102"/>
        <v>890.61105429999998</v>
      </c>
      <c r="AC1434">
        <f t="shared" si="1103"/>
        <v>890.67319140000006</v>
      </c>
      <c r="AD1434">
        <f t="shared" si="1104"/>
        <v>890.73532850000004</v>
      </c>
      <c r="AE1434">
        <f t="shared" si="1105"/>
        <v>890.79746560000001</v>
      </c>
      <c r="AF1434">
        <f t="shared" si="1106"/>
        <v>890.85960269999998</v>
      </c>
      <c r="AG1434">
        <f t="shared" si="1107"/>
        <v>890.92173979999995</v>
      </c>
      <c r="AH1434">
        <f t="shared" si="1108"/>
        <v>890.98387690000004</v>
      </c>
      <c r="AI1434">
        <f t="shared" si="1109"/>
        <v>2306.3508864</v>
      </c>
      <c r="AJ1434">
        <f t="shared" si="1110"/>
        <v>2306.5118208000004</v>
      </c>
      <c r="AK1434">
        <f t="shared" si="1111"/>
        <v>2306.6727552000002</v>
      </c>
      <c r="AL1434">
        <f t="shared" si="1112"/>
        <v>2306.8336896000005</v>
      </c>
      <c r="AM1434">
        <f t="shared" si="1113"/>
        <v>2306.9946239999999</v>
      </c>
      <c r="AN1434">
        <f t="shared" si="1114"/>
        <v>2307.1555583999998</v>
      </c>
      <c r="AO1434">
        <f t="shared" si="1115"/>
        <v>2307.3164928000001</v>
      </c>
      <c r="AP1434">
        <f t="shared" si="1116"/>
        <v>2307.4774272</v>
      </c>
      <c r="AQ1434">
        <f t="shared" si="1117"/>
        <v>2307.6383616000003</v>
      </c>
      <c r="AR1434" t="str">
        <f t="shared" si="1119"/>
        <v>kmh-1433-mph</v>
      </c>
      <c r="AS1434">
        <f t="shared" si="1122"/>
        <v>1432</v>
      </c>
      <c r="AT1434" t="str">
        <f t="shared" si="1120"/>
        <v>kmh-1432-mph</v>
      </c>
      <c r="AU1434">
        <f t="shared" si="1123"/>
        <v>1431</v>
      </c>
      <c r="AV1434" t="str">
        <f t="shared" si="1121"/>
        <v>kmh-1431-mph</v>
      </c>
    </row>
    <row r="1435" spans="1:48" x14ac:dyDescent="0.3">
      <c r="A1435">
        <v>1434</v>
      </c>
      <c r="B1435">
        <f t="shared" si="1118"/>
        <v>891.04601400000001</v>
      </c>
      <c r="C1435">
        <f t="shared" si="1077"/>
        <v>2307.7992960000001</v>
      </c>
      <c r="D1435">
        <f t="shared" si="1078"/>
        <v>0.39833333333333332</v>
      </c>
      <c r="E1435">
        <f t="shared" si="1079"/>
        <v>1434000</v>
      </c>
      <c r="F1435">
        <f t="shared" si="1080"/>
        <v>398.33333333333337</v>
      </c>
      <c r="G1435">
        <f t="shared" si="1081"/>
        <v>4704724.5600000005</v>
      </c>
      <c r="H1435">
        <f t="shared" si="1082"/>
        <v>1306.8679333333334</v>
      </c>
      <c r="I1435">
        <f t="shared" si="1083"/>
        <v>774.29805120000003</v>
      </c>
      <c r="J1435">
        <f t="shared" si="1084"/>
        <v>0.21508279200000002</v>
      </c>
      <c r="K1435">
        <f t="shared" si="1085"/>
        <v>1568241.4697622</v>
      </c>
      <c r="L1435">
        <f t="shared" si="1086"/>
        <v>435.62263048949995</v>
      </c>
      <c r="M1435">
        <f t="shared" si="1087"/>
        <v>1.2023342455799999</v>
      </c>
      <c r="N1435">
        <f t="shared" si="1088"/>
        <v>774.29805120000003</v>
      </c>
      <c r="O1435">
        <f t="shared" si="1089"/>
        <v>0.39833333333333332</v>
      </c>
      <c r="P1435">
        <f t="shared" si="1090"/>
        <v>2307799.2960000001</v>
      </c>
      <c r="Q1435">
        <f t="shared" si="1091"/>
        <v>641.05535999999995</v>
      </c>
      <c r="R1435">
        <f t="shared" si="1092"/>
        <v>7571520</v>
      </c>
      <c r="S1435">
        <f t="shared" si="1093"/>
        <v>2103.1999999999998</v>
      </c>
      <c r="T1435">
        <f t="shared" si="1094"/>
        <v>1246.111584</v>
      </c>
      <c r="U1435">
        <f t="shared" si="1095"/>
        <v>0.34614210666666662</v>
      </c>
      <c r="V1435">
        <f t="shared" si="1096"/>
        <v>2523840</v>
      </c>
      <c r="W1435">
        <f t="shared" si="1097"/>
        <v>701.06666666666661</v>
      </c>
      <c r="X1435">
        <f t="shared" si="1098"/>
        <v>1.8685019999999999</v>
      </c>
      <c r="Y1435">
        <f t="shared" si="1099"/>
        <v>1246.111584</v>
      </c>
      <c r="Z1435">
        <f t="shared" si="1100"/>
        <v>891.10815109999999</v>
      </c>
      <c r="AA1435">
        <f t="shared" si="1101"/>
        <v>891.17028820000007</v>
      </c>
      <c r="AB1435">
        <f t="shared" si="1102"/>
        <v>891.23242529999993</v>
      </c>
      <c r="AC1435">
        <f t="shared" si="1103"/>
        <v>891.29456240000002</v>
      </c>
      <c r="AD1435">
        <f t="shared" si="1104"/>
        <v>891.35669949999999</v>
      </c>
      <c r="AE1435">
        <f t="shared" si="1105"/>
        <v>891.41883659999996</v>
      </c>
      <c r="AF1435">
        <f t="shared" si="1106"/>
        <v>891.48097370000005</v>
      </c>
      <c r="AG1435">
        <f t="shared" si="1107"/>
        <v>891.54311080000002</v>
      </c>
      <c r="AH1435">
        <f t="shared" si="1108"/>
        <v>891.60524790000011</v>
      </c>
      <c r="AI1435">
        <f t="shared" si="1109"/>
        <v>2307.9602304</v>
      </c>
      <c r="AJ1435">
        <f t="shared" si="1110"/>
        <v>2308.1211648000003</v>
      </c>
      <c r="AK1435">
        <f t="shared" si="1111"/>
        <v>2308.2820992000002</v>
      </c>
      <c r="AL1435">
        <f t="shared" si="1112"/>
        <v>2308.4430336000005</v>
      </c>
      <c r="AM1435">
        <f t="shared" si="1113"/>
        <v>2308.6039680000004</v>
      </c>
      <c r="AN1435">
        <f t="shared" si="1114"/>
        <v>2308.7649024000002</v>
      </c>
      <c r="AO1435">
        <f t="shared" si="1115"/>
        <v>2308.9258368000001</v>
      </c>
      <c r="AP1435">
        <f t="shared" si="1116"/>
        <v>2309.0867711999999</v>
      </c>
      <c r="AQ1435">
        <f t="shared" si="1117"/>
        <v>2309.2477056000002</v>
      </c>
      <c r="AR1435" t="str">
        <f t="shared" si="1119"/>
        <v>kmh-1434-mph</v>
      </c>
      <c r="AS1435">
        <f t="shared" si="1122"/>
        <v>1433</v>
      </c>
      <c r="AT1435" t="str">
        <f t="shared" si="1120"/>
        <v>kmh-1433-mph</v>
      </c>
      <c r="AU1435">
        <f t="shared" si="1123"/>
        <v>1432</v>
      </c>
      <c r="AV1435" t="str">
        <f t="shared" si="1121"/>
        <v>kmh-1432-mph</v>
      </c>
    </row>
    <row r="1436" spans="1:48" x14ac:dyDescent="0.3">
      <c r="A1436">
        <v>1435</v>
      </c>
      <c r="B1436">
        <f t="shared" si="1118"/>
        <v>891.66738499999997</v>
      </c>
      <c r="C1436">
        <f t="shared" si="1077"/>
        <v>2309.4086400000001</v>
      </c>
      <c r="D1436">
        <f t="shared" si="1078"/>
        <v>0.39861111111111114</v>
      </c>
      <c r="E1436">
        <f t="shared" si="1079"/>
        <v>1435000</v>
      </c>
      <c r="F1436">
        <f t="shared" si="1080"/>
        <v>398.61111111111114</v>
      </c>
      <c r="G1436">
        <f t="shared" si="1081"/>
        <v>4708005.4000000004</v>
      </c>
      <c r="H1436">
        <f t="shared" si="1082"/>
        <v>1307.7792777777779</v>
      </c>
      <c r="I1436">
        <f t="shared" si="1083"/>
        <v>774.83800800000006</v>
      </c>
      <c r="J1436">
        <f t="shared" si="1084"/>
        <v>0.21523278000000001</v>
      </c>
      <c r="K1436">
        <f t="shared" si="1085"/>
        <v>1569335.0830605</v>
      </c>
      <c r="L1436">
        <f t="shared" si="1086"/>
        <v>435.92641196124998</v>
      </c>
      <c r="M1436">
        <f t="shared" si="1087"/>
        <v>1.20317269345</v>
      </c>
      <c r="N1436">
        <f t="shared" si="1088"/>
        <v>774.83800800000006</v>
      </c>
      <c r="O1436">
        <f t="shared" si="1089"/>
        <v>0.39861111111111114</v>
      </c>
      <c r="P1436">
        <f t="shared" si="1090"/>
        <v>2309408.64</v>
      </c>
      <c r="Q1436">
        <f t="shared" si="1091"/>
        <v>641.50239999999997</v>
      </c>
      <c r="R1436">
        <f t="shared" si="1092"/>
        <v>7576800</v>
      </c>
      <c r="S1436">
        <f t="shared" si="1093"/>
        <v>2104.6666666666665</v>
      </c>
      <c r="T1436">
        <f t="shared" si="1094"/>
        <v>1246.98056</v>
      </c>
      <c r="U1436">
        <f t="shared" si="1095"/>
        <v>0.34638348888888887</v>
      </c>
      <c r="V1436">
        <f t="shared" si="1096"/>
        <v>2525600</v>
      </c>
      <c r="W1436">
        <f t="shared" si="1097"/>
        <v>701.55555555555554</v>
      </c>
      <c r="X1436">
        <f t="shared" si="1098"/>
        <v>1.8698049999999999</v>
      </c>
      <c r="Y1436">
        <f t="shared" si="1099"/>
        <v>1246.98056</v>
      </c>
      <c r="Z1436">
        <f t="shared" si="1100"/>
        <v>891.72952209999994</v>
      </c>
      <c r="AA1436">
        <f t="shared" si="1101"/>
        <v>891.79165920000003</v>
      </c>
      <c r="AB1436">
        <f t="shared" si="1102"/>
        <v>891.8537963</v>
      </c>
      <c r="AC1436">
        <f t="shared" si="1103"/>
        <v>891.91593340000009</v>
      </c>
      <c r="AD1436">
        <f t="shared" si="1104"/>
        <v>891.97807050000006</v>
      </c>
      <c r="AE1436">
        <f t="shared" si="1105"/>
        <v>892.04020759999992</v>
      </c>
      <c r="AF1436">
        <f t="shared" si="1106"/>
        <v>892.1023447</v>
      </c>
      <c r="AG1436">
        <f t="shared" si="1107"/>
        <v>892.16448179999998</v>
      </c>
      <c r="AH1436">
        <f t="shared" si="1108"/>
        <v>892.22661890000006</v>
      </c>
      <c r="AI1436">
        <f t="shared" si="1109"/>
        <v>2309.5695744</v>
      </c>
      <c r="AJ1436">
        <f t="shared" si="1110"/>
        <v>2309.7305088000003</v>
      </c>
      <c r="AK1436">
        <f t="shared" si="1111"/>
        <v>2309.8914432000001</v>
      </c>
      <c r="AL1436">
        <f t="shared" si="1112"/>
        <v>2310.0523776000005</v>
      </c>
      <c r="AM1436">
        <f t="shared" si="1113"/>
        <v>2310.2133120000003</v>
      </c>
      <c r="AN1436">
        <f t="shared" si="1114"/>
        <v>2310.3742464000002</v>
      </c>
      <c r="AO1436">
        <f t="shared" si="1115"/>
        <v>2310.5351808</v>
      </c>
      <c r="AP1436">
        <f t="shared" si="1116"/>
        <v>2310.6961151999999</v>
      </c>
      <c r="AQ1436">
        <f t="shared" si="1117"/>
        <v>2310.8570496000002</v>
      </c>
      <c r="AR1436" t="str">
        <f t="shared" si="1119"/>
        <v>kmh-1435-mph</v>
      </c>
      <c r="AS1436">
        <f t="shared" si="1122"/>
        <v>1434</v>
      </c>
      <c r="AT1436" t="str">
        <f t="shared" si="1120"/>
        <v>kmh-1434-mph</v>
      </c>
      <c r="AU1436">
        <f t="shared" si="1123"/>
        <v>1433</v>
      </c>
      <c r="AV1436" t="str">
        <f t="shared" si="1121"/>
        <v>kmh-1433-mph</v>
      </c>
    </row>
    <row r="1437" spans="1:48" x14ac:dyDescent="0.3">
      <c r="A1437">
        <v>1436</v>
      </c>
      <c r="B1437">
        <f t="shared" si="1118"/>
        <v>892.28875600000003</v>
      </c>
      <c r="C1437">
        <f t="shared" ref="C1437:C1500" si="1124">A1437*1.609344</f>
        <v>2311.0179840000001</v>
      </c>
      <c r="D1437">
        <f t="shared" ref="D1437:D1500" si="1125">A1437/3600</f>
        <v>0.3988888888888889</v>
      </c>
      <c r="E1437">
        <f t="shared" ref="E1437:E1500" si="1126">A1437*1000</f>
        <v>1436000</v>
      </c>
      <c r="F1437">
        <f t="shared" ref="F1437:F1500" si="1127">A1437*(1000/3600)</f>
        <v>398.88888888888891</v>
      </c>
      <c r="G1437">
        <f t="shared" ref="G1437:G1500" si="1128">A1437*3280.84</f>
        <v>4711286.24</v>
      </c>
      <c r="H1437">
        <f t="shared" ref="H1437:H1500" si="1129">A1437*(3280.84/3600)</f>
        <v>1308.6906222222224</v>
      </c>
      <c r="I1437">
        <f t="shared" ref="I1437:I1500" si="1130">A1437*0.5399568</f>
        <v>775.37796479999997</v>
      </c>
      <c r="J1437">
        <f t="shared" ref="J1437:J1500" si="1131">A1437*(0.5399568/3600)</f>
        <v>0.21538276800000003</v>
      </c>
      <c r="K1437">
        <f t="shared" ref="K1437:K1500" si="1132">A1437*1093.6132983</f>
        <v>1570428.6963587999</v>
      </c>
      <c r="L1437">
        <f t="shared" ref="L1437:L1500" si="1133">A1437*(1093.6132983/3600)</f>
        <v>436.23019343299995</v>
      </c>
      <c r="M1437">
        <f t="shared" ref="M1437:M1500" si="1134">A1437*0.00083844787</f>
        <v>1.2040111413199999</v>
      </c>
      <c r="N1437">
        <f t="shared" ref="N1437:N1500" si="1135">A1437*0.5399568</f>
        <v>775.37796479999997</v>
      </c>
      <c r="O1437">
        <f t="shared" ref="O1437:O1500" si="1136">A1437/3600</f>
        <v>0.3988888888888889</v>
      </c>
      <c r="P1437">
        <f t="shared" ref="P1437:P1500" si="1137">A1437*1609.344</f>
        <v>2311017.9840000002</v>
      </c>
      <c r="Q1437">
        <f t="shared" ref="Q1437:Q1500" si="1138">A1437*(1609.344/3600)</f>
        <v>641.94943999999998</v>
      </c>
      <c r="R1437">
        <f t="shared" ref="R1437:R1500" si="1139">A1437*5280</f>
        <v>7582080</v>
      </c>
      <c r="S1437">
        <f t="shared" ref="S1437:S1500" si="1140">A1437*(5280/3600)</f>
        <v>2106.1333333333332</v>
      </c>
      <c r="T1437">
        <f t="shared" ref="T1437:T1500" si="1141">A1437*0.868976</f>
        <v>1247.8495359999999</v>
      </c>
      <c r="U1437">
        <f t="shared" ref="U1437:U1500" si="1142">A1437*(0.868976/3600)</f>
        <v>0.34662487111111107</v>
      </c>
      <c r="V1437">
        <f t="shared" ref="V1437:V1500" si="1143">A1437*1760</f>
        <v>2527360</v>
      </c>
      <c r="W1437">
        <f t="shared" ref="W1437:W1500" si="1144">A1437*(1760/3600)</f>
        <v>702.04444444444437</v>
      </c>
      <c r="X1437">
        <f t="shared" ref="X1437:X1500" si="1145">A1437*0.001303</f>
        <v>1.8711079999999998</v>
      </c>
      <c r="Y1437">
        <f t="shared" ref="Y1437:Y1500" si="1146">A1437*0.868976</f>
        <v>1247.8495359999999</v>
      </c>
      <c r="Z1437">
        <f t="shared" ref="Z1437:Z1500" si="1147">(A1437&amp;".1")*0.621371</f>
        <v>892.35089310000001</v>
      </c>
      <c r="AA1437">
        <f t="shared" ref="AA1437:AA1500" si="1148">(A1437&amp;".2")*0.621371</f>
        <v>892.41303020000009</v>
      </c>
      <c r="AB1437">
        <f t="shared" ref="AB1437:AB1500" si="1149">(A1437&amp;".3")*0.621371</f>
        <v>892.47516729999995</v>
      </c>
      <c r="AC1437">
        <f t="shared" ref="AC1437:AC1500" si="1150">(A1437&amp;".4")*0.621371</f>
        <v>892.53730440000004</v>
      </c>
      <c r="AD1437">
        <f t="shared" ref="AD1437:AD1500" si="1151">(A1437&amp;".5")*0.621371</f>
        <v>892.59944150000001</v>
      </c>
      <c r="AE1437">
        <f t="shared" ref="AE1437:AE1500" si="1152">(A1437&amp;".6")*0.621371</f>
        <v>892.66157859999998</v>
      </c>
      <c r="AF1437">
        <f t="shared" ref="AF1437:AF1500" si="1153">(A1437&amp;".7")*0.621371</f>
        <v>892.72371570000007</v>
      </c>
      <c r="AG1437">
        <f t="shared" ref="AG1437:AG1500" si="1154">(A1437&amp;".8")*0.621371</f>
        <v>892.78585279999993</v>
      </c>
      <c r="AH1437">
        <f t="shared" ref="AH1437:AH1500" si="1155">(A1437&amp;".9")*0.621371</f>
        <v>892.84798990000002</v>
      </c>
      <c r="AI1437">
        <f t="shared" ref="AI1437:AI1500" si="1156">(A1437&amp;".1")*1.609344</f>
        <v>2311.1789183999999</v>
      </c>
      <c r="AJ1437">
        <f t="shared" ref="AJ1437:AJ1500" si="1157">(A1437&amp;".2")*1.609344</f>
        <v>2311.3398528000002</v>
      </c>
      <c r="AK1437">
        <f t="shared" ref="AK1437:AK1500" si="1158">(A1437&amp;".3")*1.609344</f>
        <v>2311.5007872000001</v>
      </c>
      <c r="AL1437">
        <f t="shared" ref="AL1437:AL1500" si="1159">(A1437&amp;".4")*1.609344</f>
        <v>2311.6617216000004</v>
      </c>
      <c r="AM1437">
        <f t="shared" ref="AM1437:AM1500" si="1160">(A1437&amp;".5")*1.609344</f>
        <v>2311.8226560000003</v>
      </c>
      <c r="AN1437">
        <f t="shared" ref="AN1437:AN1500" si="1161">(A1437&amp;".6")*1.609344</f>
        <v>2311.9835904000001</v>
      </c>
      <c r="AO1437">
        <f t="shared" ref="AO1437:AO1500" si="1162">(A1437&amp;".7")*1.609344</f>
        <v>2312.1445248000005</v>
      </c>
      <c r="AP1437">
        <f t="shared" ref="AP1437:AP1500" si="1163">(A1437&amp;".8")*1.609344</f>
        <v>2312.3054591999999</v>
      </c>
      <c r="AQ1437">
        <f t="shared" ref="AQ1437:AQ1500" si="1164">(A1437&amp;".9")*1.609344</f>
        <v>2312.4663936000002</v>
      </c>
      <c r="AR1437" t="str">
        <f t="shared" si="1119"/>
        <v>kmh-1436-mph</v>
      </c>
      <c r="AS1437">
        <f t="shared" si="1122"/>
        <v>1435</v>
      </c>
      <c r="AT1437" t="str">
        <f t="shared" si="1120"/>
        <v>kmh-1435-mph</v>
      </c>
      <c r="AU1437">
        <f t="shared" si="1123"/>
        <v>1434</v>
      </c>
      <c r="AV1437" t="str">
        <f t="shared" si="1121"/>
        <v>kmh-1434-mph</v>
      </c>
    </row>
    <row r="1438" spans="1:48" x14ac:dyDescent="0.3">
      <c r="A1438">
        <v>1437</v>
      </c>
      <c r="B1438">
        <f t="shared" si="1118"/>
        <v>892.91012699999999</v>
      </c>
      <c r="C1438">
        <f t="shared" si="1124"/>
        <v>2312.627328</v>
      </c>
      <c r="D1438">
        <f t="shared" si="1125"/>
        <v>0.39916666666666667</v>
      </c>
      <c r="E1438">
        <f t="shared" si="1126"/>
        <v>1437000</v>
      </c>
      <c r="F1438">
        <f t="shared" si="1127"/>
        <v>399.16666666666669</v>
      </c>
      <c r="G1438">
        <f t="shared" si="1128"/>
        <v>4714567.08</v>
      </c>
      <c r="H1438">
        <f t="shared" si="1129"/>
        <v>1309.6019666666668</v>
      </c>
      <c r="I1438">
        <f t="shared" si="1130"/>
        <v>775.9179216</v>
      </c>
      <c r="J1438">
        <f t="shared" si="1131"/>
        <v>0.21553275600000002</v>
      </c>
      <c r="K1438">
        <f t="shared" si="1132"/>
        <v>1571522.3096570999</v>
      </c>
      <c r="L1438">
        <f t="shared" si="1133"/>
        <v>436.53397490474998</v>
      </c>
      <c r="M1438">
        <f t="shared" si="1134"/>
        <v>1.20484958919</v>
      </c>
      <c r="N1438">
        <f t="shared" si="1135"/>
        <v>775.9179216</v>
      </c>
      <c r="O1438">
        <f t="shared" si="1136"/>
        <v>0.39916666666666667</v>
      </c>
      <c r="P1438">
        <f t="shared" si="1137"/>
        <v>2312627.3280000002</v>
      </c>
      <c r="Q1438">
        <f t="shared" si="1138"/>
        <v>642.39648</v>
      </c>
      <c r="R1438">
        <f t="shared" si="1139"/>
        <v>7587360</v>
      </c>
      <c r="S1438">
        <f t="shared" si="1140"/>
        <v>2107.6</v>
      </c>
      <c r="T1438">
        <f t="shared" si="1141"/>
        <v>1248.7185119999999</v>
      </c>
      <c r="U1438">
        <f t="shared" si="1142"/>
        <v>0.34686625333333332</v>
      </c>
      <c r="V1438">
        <f t="shared" si="1143"/>
        <v>2529120</v>
      </c>
      <c r="W1438">
        <f t="shared" si="1144"/>
        <v>702.5333333333333</v>
      </c>
      <c r="X1438">
        <f t="shared" si="1145"/>
        <v>1.8724109999999998</v>
      </c>
      <c r="Y1438">
        <f t="shared" si="1146"/>
        <v>1248.7185119999999</v>
      </c>
      <c r="Z1438">
        <f t="shared" si="1147"/>
        <v>892.97226409999996</v>
      </c>
      <c r="AA1438">
        <f t="shared" si="1148"/>
        <v>893.03440120000005</v>
      </c>
      <c r="AB1438">
        <f t="shared" si="1149"/>
        <v>893.09653830000002</v>
      </c>
      <c r="AC1438">
        <f t="shared" si="1150"/>
        <v>893.15867540000011</v>
      </c>
      <c r="AD1438">
        <f t="shared" si="1151"/>
        <v>893.22081249999997</v>
      </c>
      <c r="AE1438">
        <f t="shared" si="1152"/>
        <v>893.28294959999994</v>
      </c>
      <c r="AF1438">
        <f t="shared" si="1153"/>
        <v>893.34508670000002</v>
      </c>
      <c r="AG1438">
        <f t="shared" si="1154"/>
        <v>893.4072238</v>
      </c>
      <c r="AH1438">
        <f t="shared" si="1155"/>
        <v>893.46936090000008</v>
      </c>
      <c r="AI1438">
        <f t="shared" si="1156"/>
        <v>2312.7882623999999</v>
      </c>
      <c r="AJ1438">
        <f t="shared" si="1157"/>
        <v>2312.9491968000002</v>
      </c>
      <c r="AK1438">
        <f t="shared" si="1158"/>
        <v>2313.1101312000001</v>
      </c>
      <c r="AL1438">
        <f t="shared" si="1159"/>
        <v>2313.2710656000004</v>
      </c>
      <c r="AM1438">
        <f t="shared" si="1160"/>
        <v>2313.4320000000002</v>
      </c>
      <c r="AN1438">
        <f t="shared" si="1161"/>
        <v>2313.5929344000001</v>
      </c>
      <c r="AO1438">
        <f t="shared" si="1162"/>
        <v>2313.7538688000004</v>
      </c>
      <c r="AP1438">
        <f t="shared" si="1163"/>
        <v>2313.9148032000003</v>
      </c>
      <c r="AQ1438">
        <f t="shared" si="1164"/>
        <v>2314.0757376000001</v>
      </c>
      <c r="AR1438" t="str">
        <f t="shared" si="1119"/>
        <v>kmh-1437-mph</v>
      </c>
      <c r="AS1438">
        <f t="shared" si="1122"/>
        <v>1436</v>
      </c>
      <c r="AT1438" t="str">
        <f t="shared" si="1120"/>
        <v>kmh-1436-mph</v>
      </c>
      <c r="AU1438">
        <f t="shared" si="1123"/>
        <v>1435</v>
      </c>
      <c r="AV1438" t="str">
        <f t="shared" si="1121"/>
        <v>kmh-1435-mph</v>
      </c>
    </row>
    <row r="1439" spans="1:48" x14ac:dyDescent="0.3">
      <c r="A1439">
        <v>1438</v>
      </c>
      <c r="B1439">
        <f t="shared" si="1118"/>
        <v>893.53149800000006</v>
      </c>
      <c r="C1439">
        <f t="shared" si="1124"/>
        <v>2314.236672</v>
      </c>
      <c r="D1439">
        <f t="shared" si="1125"/>
        <v>0.39944444444444444</v>
      </c>
      <c r="E1439">
        <f t="shared" si="1126"/>
        <v>1438000</v>
      </c>
      <c r="F1439">
        <f t="shared" si="1127"/>
        <v>399.44444444444446</v>
      </c>
      <c r="G1439">
        <f t="shared" si="1128"/>
        <v>4717847.92</v>
      </c>
      <c r="H1439">
        <f t="shared" si="1129"/>
        <v>1310.5133111111113</v>
      </c>
      <c r="I1439">
        <f t="shared" si="1130"/>
        <v>776.45787840000003</v>
      </c>
      <c r="J1439">
        <f t="shared" si="1131"/>
        <v>0.21568274400000001</v>
      </c>
      <c r="K1439">
        <f t="shared" si="1132"/>
        <v>1572615.9229554001</v>
      </c>
      <c r="L1439">
        <f t="shared" si="1133"/>
        <v>436.83775637649995</v>
      </c>
      <c r="M1439">
        <f t="shared" si="1134"/>
        <v>1.2056880370600001</v>
      </c>
      <c r="N1439">
        <f t="shared" si="1135"/>
        <v>776.45787840000003</v>
      </c>
      <c r="O1439">
        <f t="shared" si="1136"/>
        <v>0.39944444444444444</v>
      </c>
      <c r="P1439">
        <f t="shared" si="1137"/>
        <v>2314236.6720000003</v>
      </c>
      <c r="Q1439">
        <f t="shared" si="1138"/>
        <v>642.84352000000001</v>
      </c>
      <c r="R1439">
        <f t="shared" si="1139"/>
        <v>7592640</v>
      </c>
      <c r="S1439">
        <f t="shared" si="1140"/>
        <v>2109.0666666666666</v>
      </c>
      <c r="T1439">
        <f t="shared" si="1141"/>
        <v>1249.5874879999999</v>
      </c>
      <c r="U1439">
        <f t="shared" si="1142"/>
        <v>0.34710763555555552</v>
      </c>
      <c r="V1439">
        <f t="shared" si="1143"/>
        <v>2530880</v>
      </c>
      <c r="W1439">
        <f t="shared" si="1144"/>
        <v>703.02222222222224</v>
      </c>
      <c r="X1439">
        <f t="shared" si="1145"/>
        <v>1.8737139999999999</v>
      </c>
      <c r="Y1439">
        <f t="shared" si="1146"/>
        <v>1249.5874879999999</v>
      </c>
      <c r="Z1439">
        <f t="shared" si="1147"/>
        <v>893.59363509999991</v>
      </c>
      <c r="AA1439">
        <f t="shared" si="1148"/>
        <v>893.6557722</v>
      </c>
      <c r="AB1439">
        <f t="shared" si="1149"/>
        <v>893.71790929999997</v>
      </c>
      <c r="AC1439">
        <f t="shared" si="1150"/>
        <v>893.78004640000006</v>
      </c>
      <c r="AD1439">
        <f t="shared" si="1151"/>
        <v>893.84218350000003</v>
      </c>
      <c r="AE1439">
        <f t="shared" si="1152"/>
        <v>893.90432060000001</v>
      </c>
      <c r="AF1439">
        <f t="shared" si="1153"/>
        <v>893.96645770000009</v>
      </c>
      <c r="AG1439">
        <f t="shared" si="1154"/>
        <v>894.02859479999995</v>
      </c>
      <c r="AH1439">
        <f t="shared" si="1155"/>
        <v>894.09073190000004</v>
      </c>
      <c r="AI1439">
        <f t="shared" si="1156"/>
        <v>2314.3976063999999</v>
      </c>
      <c r="AJ1439">
        <f t="shared" si="1157"/>
        <v>2314.5585408000002</v>
      </c>
      <c r="AK1439">
        <f t="shared" si="1158"/>
        <v>2314.7194752</v>
      </c>
      <c r="AL1439">
        <f t="shared" si="1159"/>
        <v>2314.8804096000003</v>
      </c>
      <c r="AM1439">
        <f t="shared" si="1160"/>
        <v>2315.0413440000002</v>
      </c>
      <c r="AN1439">
        <f t="shared" si="1161"/>
        <v>2315.2022784000001</v>
      </c>
      <c r="AO1439">
        <f t="shared" si="1162"/>
        <v>2315.3632128000004</v>
      </c>
      <c r="AP1439">
        <f t="shared" si="1163"/>
        <v>2315.5241472000002</v>
      </c>
      <c r="AQ1439">
        <f t="shared" si="1164"/>
        <v>2315.6850816000001</v>
      </c>
      <c r="AR1439" t="str">
        <f t="shared" si="1119"/>
        <v>kmh-1438-mph</v>
      </c>
      <c r="AS1439">
        <f t="shared" si="1122"/>
        <v>1437</v>
      </c>
      <c r="AT1439" t="str">
        <f t="shared" si="1120"/>
        <v>kmh-1437-mph</v>
      </c>
      <c r="AU1439">
        <f t="shared" si="1123"/>
        <v>1436</v>
      </c>
      <c r="AV1439" t="str">
        <f t="shared" si="1121"/>
        <v>kmh-1436-mph</v>
      </c>
    </row>
    <row r="1440" spans="1:48" x14ac:dyDescent="0.3">
      <c r="A1440">
        <v>1439</v>
      </c>
      <c r="B1440">
        <f t="shared" si="1118"/>
        <v>894.15286900000001</v>
      </c>
      <c r="C1440">
        <f t="shared" si="1124"/>
        <v>2315.846016</v>
      </c>
      <c r="D1440">
        <f t="shared" si="1125"/>
        <v>0.3997222222222222</v>
      </c>
      <c r="E1440">
        <f t="shared" si="1126"/>
        <v>1439000</v>
      </c>
      <c r="F1440">
        <f t="shared" si="1127"/>
        <v>399.72222222222223</v>
      </c>
      <c r="G1440">
        <f t="shared" si="1128"/>
        <v>4721128.76</v>
      </c>
      <c r="H1440">
        <f t="shared" si="1129"/>
        <v>1311.4246555555555</v>
      </c>
      <c r="I1440">
        <f t="shared" si="1130"/>
        <v>776.99783520000005</v>
      </c>
      <c r="J1440">
        <f t="shared" si="1131"/>
        <v>0.21583273200000003</v>
      </c>
      <c r="K1440">
        <f t="shared" si="1132"/>
        <v>1573709.5362537</v>
      </c>
      <c r="L1440">
        <f t="shared" si="1133"/>
        <v>437.14153784824998</v>
      </c>
      <c r="M1440">
        <f t="shared" si="1134"/>
        <v>1.2065264849299999</v>
      </c>
      <c r="N1440">
        <f t="shared" si="1135"/>
        <v>776.99783520000005</v>
      </c>
      <c r="O1440">
        <f t="shared" si="1136"/>
        <v>0.3997222222222222</v>
      </c>
      <c r="P1440">
        <f t="shared" si="1137"/>
        <v>2315846.0160000003</v>
      </c>
      <c r="Q1440">
        <f t="shared" si="1138"/>
        <v>643.29056000000003</v>
      </c>
      <c r="R1440">
        <f t="shared" si="1139"/>
        <v>7597920</v>
      </c>
      <c r="S1440">
        <f t="shared" si="1140"/>
        <v>2110.5333333333333</v>
      </c>
      <c r="T1440">
        <f t="shared" si="1141"/>
        <v>1250.4564639999999</v>
      </c>
      <c r="U1440">
        <f t="shared" si="1142"/>
        <v>0.34734901777777777</v>
      </c>
      <c r="V1440">
        <f t="shared" si="1143"/>
        <v>2532640</v>
      </c>
      <c r="W1440">
        <f t="shared" si="1144"/>
        <v>703.51111111111106</v>
      </c>
      <c r="X1440">
        <f t="shared" si="1145"/>
        <v>1.8750169999999999</v>
      </c>
      <c r="Y1440">
        <f t="shared" si="1146"/>
        <v>1250.4564639999999</v>
      </c>
      <c r="Z1440">
        <f t="shared" si="1147"/>
        <v>894.21500609999998</v>
      </c>
      <c r="AA1440">
        <f t="shared" si="1148"/>
        <v>894.27714320000007</v>
      </c>
      <c r="AB1440">
        <f t="shared" si="1149"/>
        <v>894.33928029999993</v>
      </c>
      <c r="AC1440">
        <f t="shared" si="1150"/>
        <v>894.40141740000001</v>
      </c>
      <c r="AD1440">
        <f t="shared" si="1151"/>
        <v>894.46355449999999</v>
      </c>
      <c r="AE1440">
        <f t="shared" si="1152"/>
        <v>894.52569159999996</v>
      </c>
      <c r="AF1440">
        <f t="shared" si="1153"/>
        <v>894.58782870000005</v>
      </c>
      <c r="AG1440">
        <f t="shared" si="1154"/>
        <v>894.64996580000002</v>
      </c>
      <c r="AH1440">
        <f t="shared" si="1155"/>
        <v>894.7121029000001</v>
      </c>
      <c r="AI1440">
        <f t="shared" si="1156"/>
        <v>2316.0069503999998</v>
      </c>
      <c r="AJ1440">
        <f t="shared" si="1157"/>
        <v>2316.1678848000001</v>
      </c>
      <c r="AK1440">
        <f t="shared" si="1158"/>
        <v>2316.3288192</v>
      </c>
      <c r="AL1440">
        <f t="shared" si="1159"/>
        <v>2316.4897536000003</v>
      </c>
      <c r="AM1440">
        <f t="shared" si="1160"/>
        <v>2316.6506880000002</v>
      </c>
      <c r="AN1440">
        <f t="shared" si="1161"/>
        <v>2316.8116224</v>
      </c>
      <c r="AO1440">
        <f t="shared" si="1162"/>
        <v>2316.9725568000003</v>
      </c>
      <c r="AP1440">
        <f t="shared" si="1163"/>
        <v>2317.1334912000002</v>
      </c>
      <c r="AQ1440">
        <f t="shared" si="1164"/>
        <v>2317.2944256000005</v>
      </c>
      <c r="AR1440" t="str">
        <f t="shared" si="1119"/>
        <v>kmh-1439-mph</v>
      </c>
      <c r="AS1440">
        <f t="shared" si="1122"/>
        <v>1438</v>
      </c>
      <c r="AT1440" t="str">
        <f t="shared" si="1120"/>
        <v>kmh-1438-mph</v>
      </c>
      <c r="AU1440">
        <f t="shared" si="1123"/>
        <v>1437</v>
      </c>
      <c r="AV1440" t="str">
        <f t="shared" si="1121"/>
        <v>kmh-1437-mph</v>
      </c>
    </row>
    <row r="1441" spans="1:48" x14ac:dyDescent="0.3">
      <c r="A1441">
        <v>1440</v>
      </c>
      <c r="B1441">
        <f t="shared" si="1118"/>
        <v>894.77423999999996</v>
      </c>
      <c r="C1441">
        <f t="shared" si="1124"/>
        <v>2317.4553599999999</v>
      </c>
      <c r="D1441">
        <f t="shared" si="1125"/>
        <v>0.4</v>
      </c>
      <c r="E1441">
        <f t="shared" si="1126"/>
        <v>1440000</v>
      </c>
      <c r="F1441">
        <f t="shared" si="1127"/>
        <v>400</v>
      </c>
      <c r="G1441">
        <f t="shared" si="1128"/>
        <v>4724409.6000000006</v>
      </c>
      <c r="H1441">
        <f t="shared" si="1129"/>
        <v>1312.336</v>
      </c>
      <c r="I1441">
        <f t="shared" si="1130"/>
        <v>777.53779199999997</v>
      </c>
      <c r="J1441">
        <f t="shared" si="1131"/>
        <v>0.21598272000000002</v>
      </c>
      <c r="K1441">
        <f t="shared" si="1132"/>
        <v>1574803.149552</v>
      </c>
      <c r="L1441">
        <f t="shared" si="1133"/>
        <v>437.44531931999995</v>
      </c>
      <c r="M1441">
        <f t="shared" si="1134"/>
        <v>1.2073649328</v>
      </c>
      <c r="N1441">
        <f t="shared" si="1135"/>
        <v>777.53779199999997</v>
      </c>
      <c r="O1441">
        <f t="shared" si="1136"/>
        <v>0.4</v>
      </c>
      <c r="P1441">
        <f t="shared" si="1137"/>
        <v>2317455.3599999999</v>
      </c>
      <c r="Q1441">
        <f t="shared" si="1138"/>
        <v>643.73760000000004</v>
      </c>
      <c r="R1441">
        <f t="shared" si="1139"/>
        <v>7603200</v>
      </c>
      <c r="S1441">
        <f t="shared" si="1140"/>
        <v>2112</v>
      </c>
      <c r="T1441">
        <f t="shared" si="1141"/>
        <v>1251.3254400000001</v>
      </c>
      <c r="U1441">
        <f t="shared" si="1142"/>
        <v>0.34759039999999997</v>
      </c>
      <c r="V1441">
        <f t="shared" si="1143"/>
        <v>2534400</v>
      </c>
      <c r="W1441">
        <f t="shared" si="1144"/>
        <v>704</v>
      </c>
      <c r="X1441">
        <f t="shared" si="1145"/>
        <v>1.8763199999999998</v>
      </c>
      <c r="Y1441">
        <f t="shared" si="1146"/>
        <v>1251.3254400000001</v>
      </c>
      <c r="Z1441">
        <f t="shared" si="1147"/>
        <v>894.83637709999994</v>
      </c>
      <c r="AA1441">
        <f t="shared" si="1148"/>
        <v>894.89851420000002</v>
      </c>
      <c r="AB1441">
        <f t="shared" si="1149"/>
        <v>894.96065129999999</v>
      </c>
      <c r="AC1441">
        <f t="shared" si="1150"/>
        <v>895.02278840000008</v>
      </c>
      <c r="AD1441">
        <f t="shared" si="1151"/>
        <v>895.08492550000005</v>
      </c>
      <c r="AE1441">
        <f t="shared" si="1152"/>
        <v>895.14706259999991</v>
      </c>
      <c r="AF1441">
        <f t="shared" si="1153"/>
        <v>895.2091997</v>
      </c>
      <c r="AG1441">
        <f t="shared" si="1154"/>
        <v>895.27133679999997</v>
      </c>
      <c r="AH1441">
        <f t="shared" si="1155"/>
        <v>895.33347390000006</v>
      </c>
      <c r="AI1441">
        <f t="shared" si="1156"/>
        <v>2317.6162943999998</v>
      </c>
      <c r="AJ1441">
        <f t="shared" si="1157"/>
        <v>2317.7772288000001</v>
      </c>
      <c r="AK1441">
        <f t="shared" si="1158"/>
        <v>2317.9381632</v>
      </c>
      <c r="AL1441">
        <f t="shared" si="1159"/>
        <v>2318.0990976000003</v>
      </c>
      <c r="AM1441">
        <f t="shared" si="1160"/>
        <v>2318.2600320000001</v>
      </c>
      <c r="AN1441">
        <f t="shared" si="1161"/>
        <v>2318.4209664</v>
      </c>
      <c r="AO1441">
        <f t="shared" si="1162"/>
        <v>2318.5819008000003</v>
      </c>
      <c r="AP1441">
        <f t="shared" si="1163"/>
        <v>2318.7428352000002</v>
      </c>
      <c r="AQ1441">
        <f t="shared" si="1164"/>
        <v>2318.9037696000005</v>
      </c>
      <c r="AR1441" t="str">
        <f t="shared" si="1119"/>
        <v>kmh-1440-mph</v>
      </c>
      <c r="AS1441">
        <f t="shared" si="1122"/>
        <v>1439</v>
      </c>
      <c r="AT1441" t="str">
        <f t="shared" si="1120"/>
        <v>kmh-1439-mph</v>
      </c>
      <c r="AU1441">
        <f t="shared" si="1123"/>
        <v>1438</v>
      </c>
      <c r="AV1441" t="str">
        <f t="shared" si="1121"/>
        <v>kmh-1438-mph</v>
      </c>
    </row>
    <row r="1442" spans="1:48" x14ac:dyDescent="0.3">
      <c r="A1442">
        <v>1441</v>
      </c>
      <c r="B1442">
        <f t="shared" si="1118"/>
        <v>895.39561100000003</v>
      </c>
      <c r="C1442">
        <f t="shared" si="1124"/>
        <v>2319.0647040000003</v>
      </c>
      <c r="D1442">
        <f t="shared" si="1125"/>
        <v>0.40027777777777779</v>
      </c>
      <c r="E1442">
        <f t="shared" si="1126"/>
        <v>1441000</v>
      </c>
      <c r="F1442">
        <f t="shared" si="1127"/>
        <v>400.27777777777777</v>
      </c>
      <c r="G1442">
        <f t="shared" si="1128"/>
        <v>4727690.4400000004</v>
      </c>
      <c r="H1442">
        <f t="shared" si="1129"/>
        <v>1313.2473444444445</v>
      </c>
      <c r="I1442">
        <f t="shared" si="1130"/>
        <v>778.07774879999999</v>
      </c>
      <c r="J1442">
        <f t="shared" si="1131"/>
        <v>0.21613270800000003</v>
      </c>
      <c r="K1442">
        <f t="shared" si="1132"/>
        <v>1575896.7628502999</v>
      </c>
      <c r="L1442">
        <f t="shared" si="1133"/>
        <v>437.74910079174998</v>
      </c>
      <c r="M1442">
        <f t="shared" si="1134"/>
        <v>1.2082033806699999</v>
      </c>
      <c r="N1442">
        <f t="shared" si="1135"/>
        <v>778.07774879999999</v>
      </c>
      <c r="O1442">
        <f t="shared" si="1136"/>
        <v>0.40027777777777779</v>
      </c>
      <c r="P1442">
        <f t="shared" si="1137"/>
        <v>2319064.7039999999</v>
      </c>
      <c r="Q1442">
        <f t="shared" si="1138"/>
        <v>644.18463999999994</v>
      </c>
      <c r="R1442">
        <f t="shared" si="1139"/>
        <v>7608480</v>
      </c>
      <c r="S1442">
        <f t="shared" si="1140"/>
        <v>2113.4666666666667</v>
      </c>
      <c r="T1442">
        <f t="shared" si="1141"/>
        <v>1252.194416</v>
      </c>
      <c r="U1442">
        <f t="shared" si="1142"/>
        <v>0.34783178222222222</v>
      </c>
      <c r="V1442">
        <f t="shared" si="1143"/>
        <v>2536160</v>
      </c>
      <c r="W1442">
        <f t="shared" si="1144"/>
        <v>704.48888888888882</v>
      </c>
      <c r="X1442">
        <f t="shared" si="1145"/>
        <v>1.8776229999999998</v>
      </c>
      <c r="Y1442">
        <f t="shared" si="1146"/>
        <v>1252.194416</v>
      </c>
      <c r="Z1442">
        <f t="shared" si="1147"/>
        <v>895.4577481</v>
      </c>
      <c r="AA1442">
        <f t="shared" si="1148"/>
        <v>895.51988520000009</v>
      </c>
      <c r="AB1442">
        <f t="shared" si="1149"/>
        <v>895.58202229999995</v>
      </c>
      <c r="AC1442">
        <f t="shared" si="1150"/>
        <v>895.64415940000004</v>
      </c>
      <c r="AD1442">
        <f t="shared" si="1151"/>
        <v>895.70629650000001</v>
      </c>
      <c r="AE1442">
        <f t="shared" si="1152"/>
        <v>895.76843359999998</v>
      </c>
      <c r="AF1442">
        <f t="shared" si="1153"/>
        <v>895.83057070000007</v>
      </c>
      <c r="AG1442">
        <f t="shared" si="1154"/>
        <v>895.89270779999993</v>
      </c>
      <c r="AH1442">
        <f t="shared" si="1155"/>
        <v>895.95484490000001</v>
      </c>
      <c r="AI1442">
        <f t="shared" si="1156"/>
        <v>2319.2256384000002</v>
      </c>
      <c r="AJ1442">
        <f t="shared" si="1157"/>
        <v>2319.3865728000001</v>
      </c>
      <c r="AK1442">
        <f t="shared" si="1158"/>
        <v>2319.5475071999999</v>
      </c>
      <c r="AL1442">
        <f t="shared" si="1159"/>
        <v>2319.7084416000002</v>
      </c>
      <c r="AM1442">
        <f t="shared" si="1160"/>
        <v>2319.8693760000001</v>
      </c>
      <c r="AN1442">
        <f t="shared" si="1161"/>
        <v>2320.0303104</v>
      </c>
      <c r="AO1442">
        <f t="shared" si="1162"/>
        <v>2320.1912448000003</v>
      </c>
      <c r="AP1442">
        <f t="shared" si="1163"/>
        <v>2320.3521792000001</v>
      </c>
      <c r="AQ1442">
        <f t="shared" si="1164"/>
        <v>2320.5131136000005</v>
      </c>
      <c r="AR1442" t="str">
        <f t="shared" si="1119"/>
        <v>kmh-1441-mph</v>
      </c>
      <c r="AS1442">
        <f t="shared" si="1122"/>
        <v>1440</v>
      </c>
      <c r="AT1442" t="str">
        <f t="shared" si="1120"/>
        <v>kmh-1440-mph</v>
      </c>
      <c r="AU1442">
        <f t="shared" si="1123"/>
        <v>1439</v>
      </c>
      <c r="AV1442" t="str">
        <f t="shared" si="1121"/>
        <v>kmh-1439-mph</v>
      </c>
    </row>
    <row r="1443" spans="1:48" x14ac:dyDescent="0.3">
      <c r="A1443">
        <v>1442</v>
      </c>
      <c r="B1443">
        <f t="shared" si="1118"/>
        <v>896.01698199999998</v>
      </c>
      <c r="C1443">
        <f t="shared" si="1124"/>
        <v>2320.6740480000003</v>
      </c>
      <c r="D1443">
        <f t="shared" si="1125"/>
        <v>0.40055555555555555</v>
      </c>
      <c r="E1443">
        <f t="shared" si="1126"/>
        <v>1442000</v>
      </c>
      <c r="F1443">
        <f t="shared" si="1127"/>
        <v>400.5555555555556</v>
      </c>
      <c r="G1443">
        <f t="shared" si="1128"/>
        <v>4730971.28</v>
      </c>
      <c r="H1443">
        <f t="shared" si="1129"/>
        <v>1314.1586888888889</v>
      </c>
      <c r="I1443">
        <f t="shared" si="1130"/>
        <v>778.61770560000002</v>
      </c>
      <c r="J1443">
        <f t="shared" si="1131"/>
        <v>0.21628269600000002</v>
      </c>
      <c r="K1443">
        <f t="shared" si="1132"/>
        <v>1576990.3761485999</v>
      </c>
      <c r="L1443">
        <f t="shared" si="1133"/>
        <v>438.05288226349995</v>
      </c>
      <c r="M1443">
        <f t="shared" si="1134"/>
        <v>1.20904182854</v>
      </c>
      <c r="N1443">
        <f t="shared" si="1135"/>
        <v>778.61770560000002</v>
      </c>
      <c r="O1443">
        <f t="shared" si="1136"/>
        <v>0.40055555555555555</v>
      </c>
      <c r="P1443">
        <f t="shared" si="1137"/>
        <v>2320674.048</v>
      </c>
      <c r="Q1443">
        <f t="shared" si="1138"/>
        <v>644.63167999999996</v>
      </c>
      <c r="R1443">
        <f t="shared" si="1139"/>
        <v>7613760</v>
      </c>
      <c r="S1443">
        <f t="shared" si="1140"/>
        <v>2114.9333333333334</v>
      </c>
      <c r="T1443">
        <f t="shared" si="1141"/>
        <v>1253.063392</v>
      </c>
      <c r="U1443">
        <f t="shared" si="1142"/>
        <v>0.34807316444444442</v>
      </c>
      <c r="V1443">
        <f t="shared" si="1143"/>
        <v>2537920</v>
      </c>
      <c r="W1443">
        <f t="shared" si="1144"/>
        <v>704.97777777777776</v>
      </c>
      <c r="X1443">
        <f t="shared" si="1145"/>
        <v>1.8789259999999999</v>
      </c>
      <c r="Y1443">
        <f t="shared" si="1146"/>
        <v>1253.063392</v>
      </c>
      <c r="Z1443">
        <f t="shared" si="1147"/>
        <v>896.07911909999996</v>
      </c>
      <c r="AA1443">
        <f t="shared" si="1148"/>
        <v>896.14125620000004</v>
      </c>
      <c r="AB1443">
        <f t="shared" si="1149"/>
        <v>896.20339330000002</v>
      </c>
      <c r="AC1443">
        <f t="shared" si="1150"/>
        <v>896.2655304000001</v>
      </c>
      <c r="AD1443">
        <f t="shared" si="1151"/>
        <v>896.32766749999996</v>
      </c>
      <c r="AE1443">
        <f t="shared" si="1152"/>
        <v>896.38980459999993</v>
      </c>
      <c r="AF1443">
        <f t="shared" si="1153"/>
        <v>896.45194170000002</v>
      </c>
      <c r="AG1443">
        <f t="shared" si="1154"/>
        <v>896.51407879999999</v>
      </c>
      <c r="AH1443">
        <f t="shared" si="1155"/>
        <v>896.57621590000008</v>
      </c>
      <c r="AI1443">
        <f t="shared" si="1156"/>
        <v>2320.8349824000002</v>
      </c>
      <c r="AJ1443">
        <f t="shared" si="1157"/>
        <v>2320.9959168</v>
      </c>
      <c r="AK1443">
        <f t="shared" si="1158"/>
        <v>2321.1568511999999</v>
      </c>
      <c r="AL1443">
        <f t="shared" si="1159"/>
        <v>2321.3177856000002</v>
      </c>
      <c r="AM1443">
        <f t="shared" si="1160"/>
        <v>2321.4787200000001</v>
      </c>
      <c r="AN1443">
        <f t="shared" si="1161"/>
        <v>2321.6396543999999</v>
      </c>
      <c r="AO1443">
        <f t="shared" si="1162"/>
        <v>2321.8005888000002</v>
      </c>
      <c r="AP1443">
        <f t="shared" si="1163"/>
        <v>2321.9615232000001</v>
      </c>
      <c r="AQ1443">
        <f t="shared" si="1164"/>
        <v>2322.1224576000004</v>
      </c>
      <c r="AR1443" t="str">
        <f t="shared" si="1119"/>
        <v>kmh-1442-mph</v>
      </c>
      <c r="AS1443">
        <f t="shared" si="1122"/>
        <v>1441</v>
      </c>
      <c r="AT1443" t="str">
        <f t="shared" si="1120"/>
        <v>kmh-1441-mph</v>
      </c>
      <c r="AU1443">
        <f t="shared" si="1123"/>
        <v>1440</v>
      </c>
      <c r="AV1443" t="str">
        <f t="shared" si="1121"/>
        <v>kmh-1440-mph</v>
      </c>
    </row>
    <row r="1444" spans="1:48" x14ac:dyDescent="0.3">
      <c r="A1444">
        <v>1443</v>
      </c>
      <c r="B1444">
        <f t="shared" si="1118"/>
        <v>896.63835300000005</v>
      </c>
      <c r="C1444">
        <f t="shared" si="1124"/>
        <v>2322.2833920000003</v>
      </c>
      <c r="D1444">
        <f t="shared" si="1125"/>
        <v>0.40083333333333332</v>
      </c>
      <c r="E1444">
        <f t="shared" si="1126"/>
        <v>1443000</v>
      </c>
      <c r="F1444">
        <f t="shared" si="1127"/>
        <v>400.83333333333337</v>
      </c>
      <c r="G1444">
        <f t="shared" si="1128"/>
        <v>4734252.12</v>
      </c>
      <c r="H1444">
        <f t="shared" si="1129"/>
        <v>1315.0700333333334</v>
      </c>
      <c r="I1444">
        <f t="shared" si="1130"/>
        <v>779.15766240000005</v>
      </c>
      <c r="J1444">
        <f t="shared" si="1131"/>
        <v>0.21643268400000001</v>
      </c>
      <c r="K1444">
        <f t="shared" si="1132"/>
        <v>1578083.9894469001</v>
      </c>
      <c r="L1444">
        <f t="shared" si="1133"/>
        <v>438.35666373524998</v>
      </c>
      <c r="M1444">
        <f t="shared" si="1134"/>
        <v>1.2098802764100001</v>
      </c>
      <c r="N1444">
        <f t="shared" si="1135"/>
        <v>779.15766240000005</v>
      </c>
      <c r="O1444">
        <f t="shared" si="1136"/>
        <v>0.40083333333333332</v>
      </c>
      <c r="P1444">
        <f t="shared" si="1137"/>
        <v>2322283.392</v>
      </c>
      <c r="Q1444">
        <f t="shared" si="1138"/>
        <v>645.07871999999998</v>
      </c>
      <c r="R1444">
        <f t="shared" si="1139"/>
        <v>7619040</v>
      </c>
      <c r="S1444">
        <f t="shared" si="1140"/>
        <v>2116.3999999999996</v>
      </c>
      <c r="T1444">
        <f t="shared" si="1141"/>
        <v>1253.932368</v>
      </c>
      <c r="U1444">
        <f t="shared" si="1142"/>
        <v>0.34831454666666667</v>
      </c>
      <c r="V1444">
        <f t="shared" si="1143"/>
        <v>2539680</v>
      </c>
      <c r="W1444">
        <f t="shared" si="1144"/>
        <v>705.4666666666667</v>
      </c>
      <c r="X1444">
        <f t="shared" si="1145"/>
        <v>1.8802289999999999</v>
      </c>
      <c r="Y1444">
        <f t="shared" si="1146"/>
        <v>1253.932368</v>
      </c>
      <c r="Z1444">
        <f t="shared" si="1147"/>
        <v>896.70049009999991</v>
      </c>
      <c r="AA1444">
        <f t="shared" si="1148"/>
        <v>896.7626272</v>
      </c>
      <c r="AB1444">
        <f t="shared" si="1149"/>
        <v>896.82476429999997</v>
      </c>
      <c r="AC1444">
        <f t="shared" si="1150"/>
        <v>896.88690140000006</v>
      </c>
      <c r="AD1444">
        <f t="shared" si="1151"/>
        <v>896.94903850000003</v>
      </c>
      <c r="AE1444">
        <f t="shared" si="1152"/>
        <v>897.0111756</v>
      </c>
      <c r="AF1444">
        <f t="shared" si="1153"/>
        <v>897.07331270000009</v>
      </c>
      <c r="AG1444">
        <f t="shared" si="1154"/>
        <v>897.13544979999995</v>
      </c>
      <c r="AH1444">
        <f t="shared" si="1155"/>
        <v>897.19758690000003</v>
      </c>
      <c r="AI1444">
        <f t="shared" si="1156"/>
        <v>2322.4443264000001</v>
      </c>
      <c r="AJ1444">
        <f t="shared" si="1157"/>
        <v>2322.6052608000005</v>
      </c>
      <c r="AK1444">
        <f t="shared" si="1158"/>
        <v>2322.7661951999999</v>
      </c>
      <c r="AL1444">
        <f t="shared" si="1159"/>
        <v>2322.9271296000002</v>
      </c>
      <c r="AM1444">
        <f t="shared" si="1160"/>
        <v>2323.088064</v>
      </c>
      <c r="AN1444">
        <f t="shared" si="1161"/>
        <v>2323.2489983999999</v>
      </c>
      <c r="AO1444">
        <f t="shared" si="1162"/>
        <v>2323.4099328000002</v>
      </c>
      <c r="AP1444">
        <f t="shared" si="1163"/>
        <v>2323.5708672000001</v>
      </c>
      <c r="AQ1444">
        <f t="shared" si="1164"/>
        <v>2323.7318016000004</v>
      </c>
      <c r="AR1444" t="str">
        <f t="shared" si="1119"/>
        <v>kmh-1443-mph</v>
      </c>
      <c r="AS1444">
        <f t="shared" si="1122"/>
        <v>1442</v>
      </c>
      <c r="AT1444" t="str">
        <f t="shared" si="1120"/>
        <v>kmh-1442-mph</v>
      </c>
      <c r="AU1444">
        <f t="shared" si="1123"/>
        <v>1441</v>
      </c>
      <c r="AV1444" t="str">
        <f t="shared" si="1121"/>
        <v>kmh-1441-mph</v>
      </c>
    </row>
    <row r="1445" spans="1:48" x14ac:dyDescent="0.3">
      <c r="A1445">
        <v>1444</v>
      </c>
      <c r="B1445">
        <f t="shared" si="1118"/>
        <v>897.25972400000001</v>
      </c>
      <c r="C1445">
        <f t="shared" si="1124"/>
        <v>2323.8927360000002</v>
      </c>
      <c r="D1445">
        <f t="shared" si="1125"/>
        <v>0.40111111111111108</v>
      </c>
      <c r="E1445">
        <f t="shared" si="1126"/>
        <v>1444000</v>
      </c>
      <c r="F1445">
        <f t="shared" si="1127"/>
        <v>401.11111111111114</v>
      </c>
      <c r="G1445">
        <f t="shared" si="1128"/>
        <v>4737532.96</v>
      </c>
      <c r="H1445">
        <f t="shared" si="1129"/>
        <v>1315.9813777777779</v>
      </c>
      <c r="I1445">
        <f t="shared" si="1130"/>
        <v>779.69761920000008</v>
      </c>
      <c r="J1445">
        <f t="shared" si="1131"/>
        <v>0.21658267200000003</v>
      </c>
      <c r="K1445">
        <f t="shared" si="1132"/>
        <v>1579177.6027452</v>
      </c>
      <c r="L1445">
        <f t="shared" si="1133"/>
        <v>438.66044520699995</v>
      </c>
      <c r="M1445">
        <f t="shared" si="1134"/>
        <v>1.2107187242799999</v>
      </c>
      <c r="N1445">
        <f t="shared" si="1135"/>
        <v>779.69761920000008</v>
      </c>
      <c r="O1445">
        <f t="shared" si="1136"/>
        <v>0.40111111111111108</v>
      </c>
      <c r="P1445">
        <f t="shared" si="1137"/>
        <v>2323892.736</v>
      </c>
      <c r="Q1445">
        <f t="shared" si="1138"/>
        <v>645.52575999999999</v>
      </c>
      <c r="R1445">
        <f t="shared" si="1139"/>
        <v>7624320</v>
      </c>
      <c r="S1445">
        <f t="shared" si="1140"/>
        <v>2117.8666666666663</v>
      </c>
      <c r="T1445">
        <f t="shared" si="1141"/>
        <v>1254.801344</v>
      </c>
      <c r="U1445">
        <f t="shared" si="1142"/>
        <v>0.34855592888888887</v>
      </c>
      <c r="V1445">
        <f t="shared" si="1143"/>
        <v>2541440</v>
      </c>
      <c r="W1445">
        <f t="shared" si="1144"/>
        <v>705.95555555555552</v>
      </c>
      <c r="X1445">
        <f t="shared" si="1145"/>
        <v>1.8815319999999998</v>
      </c>
      <c r="Y1445">
        <f t="shared" si="1146"/>
        <v>1254.801344</v>
      </c>
      <c r="Z1445">
        <f t="shared" si="1147"/>
        <v>897.32186109999998</v>
      </c>
      <c r="AA1445">
        <f t="shared" si="1148"/>
        <v>897.38399820000006</v>
      </c>
      <c r="AB1445">
        <f t="shared" si="1149"/>
        <v>897.44613530000004</v>
      </c>
      <c r="AC1445">
        <f t="shared" si="1150"/>
        <v>897.50827240000001</v>
      </c>
      <c r="AD1445">
        <f t="shared" si="1151"/>
        <v>897.57040949999998</v>
      </c>
      <c r="AE1445">
        <f t="shared" si="1152"/>
        <v>897.63254659999996</v>
      </c>
      <c r="AF1445">
        <f t="shared" si="1153"/>
        <v>897.69468370000004</v>
      </c>
      <c r="AG1445">
        <f t="shared" si="1154"/>
        <v>897.75682080000001</v>
      </c>
      <c r="AH1445">
        <f t="shared" si="1155"/>
        <v>897.8189579000001</v>
      </c>
      <c r="AI1445">
        <f t="shared" si="1156"/>
        <v>2324.0536704000001</v>
      </c>
      <c r="AJ1445">
        <f t="shared" si="1157"/>
        <v>2324.2146048000004</v>
      </c>
      <c r="AK1445">
        <f t="shared" si="1158"/>
        <v>2324.3755392000003</v>
      </c>
      <c r="AL1445">
        <f t="shared" si="1159"/>
        <v>2324.5364736000001</v>
      </c>
      <c r="AM1445">
        <f t="shared" si="1160"/>
        <v>2324.697408</v>
      </c>
      <c r="AN1445">
        <f t="shared" si="1161"/>
        <v>2324.8583423999999</v>
      </c>
      <c r="AO1445">
        <f t="shared" si="1162"/>
        <v>2325.0192768000002</v>
      </c>
      <c r="AP1445">
        <f t="shared" si="1163"/>
        <v>2325.1802112</v>
      </c>
      <c r="AQ1445">
        <f t="shared" si="1164"/>
        <v>2325.3411456000003</v>
      </c>
      <c r="AR1445" t="str">
        <f t="shared" si="1119"/>
        <v>kmh-1444-mph</v>
      </c>
      <c r="AS1445">
        <f t="shared" si="1122"/>
        <v>1443</v>
      </c>
      <c r="AT1445" t="str">
        <f t="shared" si="1120"/>
        <v>kmh-1443-mph</v>
      </c>
      <c r="AU1445">
        <f t="shared" si="1123"/>
        <v>1442</v>
      </c>
      <c r="AV1445" t="str">
        <f t="shared" si="1121"/>
        <v>kmh-1442-mph</v>
      </c>
    </row>
    <row r="1446" spans="1:48" x14ac:dyDescent="0.3">
      <c r="A1446">
        <v>1445</v>
      </c>
      <c r="B1446">
        <f t="shared" si="1118"/>
        <v>897.88109499999996</v>
      </c>
      <c r="C1446">
        <f t="shared" si="1124"/>
        <v>2325.5020800000002</v>
      </c>
      <c r="D1446">
        <f t="shared" si="1125"/>
        <v>0.40138888888888891</v>
      </c>
      <c r="E1446">
        <f t="shared" si="1126"/>
        <v>1445000</v>
      </c>
      <c r="F1446">
        <f t="shared" si="1127"/>
        <v>401.38888888888891</v>
      </c>
      <c r="G1446">
        <f t="shared" si="1128"/>
        <v>4740813.8</v>
      </c>
      <c r="H1446">
        <f t="shared" si="1129"/>
        <v>1316.8927222222223</v>
      </c>
      <c r="I1446">
        <f t="shared" si="1130"/>
        <v>780.23757599999999</v>
      </c>
      <c r="J1446">
        <f t="shared" si="1131"/>
        <v>0.21673266000000002</v>
      </c>
      <c r="K1446">
        <f t="shared" si="1132"/>
        <v>1580271.2160435</v>
      </c>
      <c r="L1446">
        <f t="shared" si="1133"/>
        <v>438.96422667874998</v>
      </c>
      <c r="M1446">
        <f t="shared" si="1134"/>
        <v>1.21155717215</v>
      </c>
      <c r="N1446">
        <f t="shared" si="1135"/>
        <v>780.23757599999999</v>
      </c>
      <c r="O1446">
        <f t="shared" si="1136"/>
        <v>0.40138888888888891</v>
      </c>
      <c r="P1446">
        <f t="shared" si="1137"/>
        <v>2325502.08</v>
      </c>
      <c r="Q1446">
        <f t="shared" si="1138"/>
        <v>645.97280000000001</v>
      </c>
      <c r="R1446">
        <f t="shared" si="1139"/>
        <v>7629600</v>
      </c>
      <c r="S1446">
        <f t="shared" si="1140"/>
        <v>2119.333333333333</v>
      </c>
      <c r="T1446">
        <f t="shared" si="1141"/>
        <v>1255.6703199999999</v>
      </c>
      <c r="U1446">
        <f t="shared" si="1142"/>
        <v>0.34879731111111106</v>
      </c>
      <c r="V1446">
        <f t="shared" si="1143"/>
        <v>2543200</v>
      </c>
      <c r="W1446">
        <f t="shared" si="1144"/>
        <v>706.44444444444446</v>
      </c>
      <c r="X1446">
        <f t="shared" si="1145"/>
        <v>1.8828349999999998</v>
      </c>
      <c r="Y1446">
        <f t="shared" si="1146"/>
        <v>1255.6703199999999</v>
      </c>
      <c r="Z1446">
        <f t="shared" si="1147"/>
        <v>897.94323209999993</v>
      </c>
      <c r="AA1446">
        <f t="shared" si="1148"/>
        <v>898.00536920000002</v>
      </c>
      <c r="AB1446">
        <f t="shared" si="1149"/>
        <v>898.06750629999999</v>
      </c>
      <c r="AC1446">
        <f t="shared" si="1150"/>
        <v>898.12964340000008</v>
      </c>
      <c r="AD1446">
        <f t="shared" si="1151"/>
        <v>898.19178050000005</v>
      </c>
      <c r="AE1446">
        <f t="shared" si="1152"/>
        <v>898.25391759999991</v>
      </c>
      <c r="AF1446">
        <f t="shared" si="1153"/>
        <v>898.3160547</v>
      </c>
      <c r="AG1446">
        <f t="shared" si="1154"/>
        <v>898.37819179999997</v>
      </c>
      <c r="AH1446">
        <f t="shared" si="1155"/>
        <v>898.44032890000005</v>
      </c>
      <c r="AI1446">
        <f t="shared" si="1156"/>
        <v>2325.6630144000001</v>
      </c>
      <c r="AJ1446">
        <f t="shared" si="1157"/>
        <v>2325.8239488000004</v>
      </c>
      <c r="AK1446">
        <f t="shared" si="1158"/>
        <v>2325.9848832000002</v>
      </c>
      <c r="AL1446">
        <f t="shared" si="1159"/>
        <v>2326.1458176000001</v>
      </c>
      <c r="AM1446">
        <f t="shared" si="1160"/>
        <v>2326.306752</v>
      </c>
      <c r="AN1446">
        <f t="shared" si="1161"/>
        <v>2326.4676863999998</v>
      </c>
      <c r="AO1446">
        <f t="shared" si="1162"/>
        <v>2326.6286208000001</v>
      </c>
      <c r="AP1446">
        <f t="shared" si="1163"/>
        <v>2326.7895552</v>
      </c>
      <c r="AQ1446">
        <f t="shared" si="1164"/>
        <v>2326.9504896000003</v>
      </c>
      <c r="AR1446" t="str">
        <f t="shared" si="1119"/>
        <v>kmh-1445-mph</v>
      </c>
      <c r="AS1446">
        <f t="shared" si="1122"/>
        <v>1444</v>
      </c>
      <c r="AT1446" t="str">
        <f t="shared" si="1120"/>
        <v>kmh-1444-mph</v>
      </c>
      <c r="AU1446">
        <f t="shared" si="1123"/>
        <v>1443</v>
      </c>
      <c r="AV1446" t="str">
        <f t="shared" si="1121"/>
        <v>kmh-1443-mph</v>
      </c>
    </row>
    <row r="1447" spans="1:48" x14ac:dyDescent="0.3">
      <c r="A1447">
        <v>1446</v>
      </c>
      <c r="B1447">
        <f t="shared" si="1118"/>
        <v>898.50246600000003</v>
      </c>
      <c r="C1447">
        <f t="shared" si="1124"/>
        <v>2327.1114240000002</v>
      </c>
      <c r="D1447">
        <f t="shared" si="1125"/>
        <v>0.40166666666666667</v>
      </c>
      <c r="E1447">
        <f t="shared" si="1126"/>
        <v>1446000</v>
      </c>
      <c r="F1447">
        <f t="shared" si="1127"/>
        <v>401.66666666666669</v>
      </c>
      <c r="G1447">
        <f t="shared" si="1128"/>
        <v>4744094.6400000006</v>
      </c>
      <c r="H1447">
        <f t="shared" si="1129"/>
        <v>1317.8040666666668</v>
      </c>
      <c r="I1447">
        <f t="shared" si="1130"/>
        <v>780.77753280000002</v>
      </c>
      <c r="J1447">
        <f t="shared" si="1131"/>
        <v>0.21688264800000001</v>
      </c>
      <c r="K1447">
        <f t="shared" si="1132"/>
        <v>1581364.8293418</v>
      </c>
      <c r="L1447">
        <f t="shared" si="1133"/>
        <v>439.26800815049995</v>
      </c>
      <c r="M1447">
        <f t="shared" si="1134"/>
        <v>1.2123956200199999</v>
      </c>
      <c r="N1447">
        <f t="shared" si="1135"/>
        <v>780.77753280000002</v>
      </c>
      <c r="O1447">
        <f t="shared" si="1136"/>
        <v>0.40166666666666667</v>
      </c>
      <c r="P1447">
        <f t="shared" si="1137"/>
        <v>2327111.4240000001</v>
      </c>
      <c r="Q1447">
        <f t="shared" si="1138"/>
        <v>646.41984000000002</v>
      </c>
      <c r="R1447">
        <f t="shared" si="1139"/>
        <v>7634880</v>
      </c>
      <c r="S1447">
        <f t="shared" si="1140"/>
        <v>2120.7999999999997</v>
      </c>
      <c r="T1447">
        <f t="shared" si="1141"/>
        <v>1256.5392959999999</v>
      </c>
      <c r="U1447">
        <f t="shared" si="1142"/>
        <v>0.34903869333333332</v>
      </c>
      <c r="V1447">
        <f t="shared" si="1143"/>
        <v>2544960</v>
      </c>
      <c r="W1447">
        <f t="shared" si="1144"/>
        <v>706.93333333333328</v>
      </c>
      <c r="X1447">
        <f t="shared" si="1145"/>
        <v>1.8841379999999999</v>
      </c>
      <c r="Y1447">
        <f t="shared" si="1146"/>
        <v>1256.5392959999999</v>
      </c>
      <c r="Z1447">
        <f t="shared" si="1147"/>
        <v>898.5646031</v>
      </c>
      <c r="AA1447">
        <f t="shared" si="1148"/>
        <v>898.62674020000009</v>
      </c>
      <c r="AB1447">
        <f t="shared" si="1149"/>
        <v>898.68887729999994</v>
      </c>
      <c r="AC1447">
        <f t="shared" si="1150"/>
        <v>898.75101440000003</v>
      </c>
      <c r="AD1447">
        <f t="shared" si="1151"/>
        <v>898.8131515</v>
      </c>
      <c r="AE1447">
        <f t="shared" si="1152"/>
        <v>898.87528859999998</v>
      </c>
      <c r="AF1447">
        <f t="shared" si="1153"/>
        <v>898.93742570000006</v>
      </c>
      <c r="AG1447">
        <f t="shared" si="1154"/>
        <v>898.99956280000004</v>
      </c>
      <c r="AH1447">
        <f t="shared" si="1155"/>
        <v>899.06169990000012</v>
      </c>
      <c r="AI1447">
        <f t="shared" si="1156"/>
        <v>2327.2723584</v>
      </c>
      <c r="AJ1447">
        <f t="shared" si="1157"/>
        <v>2327.4332928000003</v>
      </c>
      <c r="AK1447">
        <f t="shared" si="1158"/>
        <v>2327.5942272000002</v>
      </c>
      <c r="AL1447">
        <f t="shared" si="1159"/>
        <v>2327.7551616000005</v>
      </c>
      <c r="AM1447">
        <f t="shared" si="1160"/>
        <v>2327.9160960000004</v>
      </c>
      <c r="AN1447">
        <f t="shared" si="1161"/>
        <v>2328.0770303999998</v>
      </c>
      <c r="AO1447">
        <f t="shared" si="1162"/>
        <v>2328.2379648000001</v>
      </c>
      <c r="AP1447">
        <f t="shared" si="1163"/>
        <v>2328.3988992</v>
      </c>
      <c r="AQ1447">
        <f t="shared" si="1164"/>
        <v>2328.5598336000003</v>
      </c>
      <c r="AR1447" t="str">
        <f t="shared" si="1119"/>
        <v>kmh-1446-mph</v>
      </c>
      <c r="AS1447">
        <f t="shared" si="1122"/>
        <v>1445</v>
      </c>
      <c r="AT1447" t="str">
        <f t="shared" si="1120"/>
        <v>kmh-1445-mph</v>
      </c>
      <c r="AU1447">
        <f t="shared" si="1123"/>
        <v>1444</v>
      </c>
      <c r="AV1447" t="str">
        <f t="shared" si="1121"/>
        <v>kmh-1444-mph</v>
      </c>
    </row>
    <row r="1448" spans="1:48" x14ac:dyDescent="0.3">
      <c r="A1448">
        <v>1447</v>
      </c>
      <c r="B1448">
        <f t="shared" si="1118"/>
        <v>899.12383699999998</v>
      </c>
      <c r="C1448">
        <f t="shared" si="1124"/>
        <v>2328.7207680000001</v>
      </c>
      <c r="D1448">
        <f t="shared" si="1125"/>
        <v>0.40194444444444444</v>
      </c>
      <c r="E1448">
        <f t="shared" si="1126"/>
        <v>1447000</v>
      </c>
      <c r="F1448">
        <f t="shared" si="1127"/>
        <v>401.94444444444446</v>
      </c>
      <c r="G1448">
        <f t="shared" si="1128"/>
        <v>4747375.4800000004</v>
      </c>
      <c r="H1448">
        <f t="shared" si="1129"/>
        <v>1318.7154111111113</v>
      </c>
      <c r="I1448">
        <f t="shared" si="1130"/>
        <v>781.31748960000004</v>
      </c>
      <c r="J1448">
        <f t="shared" si="1131"/>
        <v>0.21703263600000003</v>
      </c>
      <c r="K1448">
        <f t="shared" si="1132"/>
        <v>1582458.4426400999</v>
      </c>
      <c r="L1448">
        <f t="shared" si="1133"/>
        <v>439.57178962224998</v>
      </c>
      <c r="M1448">
        <f t="shared" si="1134"/>
        <v>1.21323406789</v>
      </c>
      <c r="N1448">
        <f t="shared" si="1135"/>
        <v>781.31748960000004</v>
      </c>
      <c r="O1448">
        <f t="shared" si="1136"/>
        <v>0.40194444444444444</v>
      </c>
      <c r="P1448">
        <f t="shared" si="1137"/>
        <v>2328720.7680000002</v>
      </c>
      <c r="Q1448">
        <f t="shared" si="1138"/>
        <v>646.86688000000004</v>
      </c>
      <c r="R1448">
        <f t="shared" si="1139"/>
        <v>7640160</v>
      </c>
      <c r="S1448">
        <f t="shared" si="1140"/>
        <v>2122.2666666666664</v>
      </c>
      <c r="T1448">
        <f t="shared" si="1141"/>
        <v>1257.4082719999999</v>
      </c>
      <c r="U1448">
        <f t="shared" si="1142"/>
        <v>0.34928007555555551</v>
      </c>
      <c r="V1448">
        <f t="shared" si="1143"/>
        <v>2546720</v>
      </c>
      <c r="W1448">
        <f t="shared" si="1144"/>
        <v>707.42222222222222</v>
      </c>
      <c r="X1448">
        <f t="shared" si="1145"/>
        <v>1.8854409999999999</v>
      </c>
      <c r="Y1448">
        <f t="shared" si="1146"/>
        <v>1257.4082719999999</v>
      </c>
      <c r="Z1448">
        <f t="shared" si="1147"/>
        <v>899.18597409999995</v>
      </c>
      <c r="AA1448">
        <f t="shared" si="1148"/>
        <v>899.24811120000004</v>
      </c>
      <c r="AB1448">
        <f t="shared" si="1149"/>
        <v>899.31024830000001</v>
      </c>
      <c r="AC1448">
        <f t="shared" si="1150"/>
        <v>899.3723854000001</v>
      </c>
      <c r="AD1448">
        <f t="shared" si="1151"/>
        <v>899.43452249999996</v>
      </c>
      <c r="AE1448">
        <f t="shared" si="1152"/>
        <v>899.49665959999993</v>
      </c>
      <c r="AF1448">
        <f t="shared" si="1153"/>
        <v>899.55879670000002</v>
      </c>
      <c r="AG1448">
        <f t="shared" si="1154"/>
        <v>899.62093379999999</v>
      </c>
      <c r="AH1448">
        <f t="shared" si="1155"/>
        <v>899.68307090000008</v>
      </c>
      <c r="AI1448">
        <f t="shared" si="1156"/>
        <v>2328.8817024</v>
      </c>
      <c r="AJ1448">
        <f t="shared" si="1157"/>
        <v>2329.0426368000003</v>
      </c>
      <c r="AK1448">
        <f t="shared" si="1158"/>
        <v>2329.2035712000002</v>
      </c>
      <c r="AL1448">
        <f t="shared" si="1159"/>
        <v>2329.3645056000005</v>
      </c>
      <c r="AM1448">
        <f t="shared" si="1160"/>
        <v>2329.5254400000003</v>
      </c>
      <c r="AN1448">
        <f t="shared" si="1161"/>
        <v>2329.6863744000002</v>
      </c>
      <c r="AO1448">
        <f t="shared" si="1162"/>
        <v>2329.8473088000001</v>
      </c>
      <c r="AP1448">
        <f t="shared" si="1163"/>
        <v>2330.0082431999999</v>
      </c>
      <c r="AQ1448">
        <f t="shared" si="1164"/>
        <v>2330.1691776000002</v>
      </c>
      <c r="AR1448" t="str">
        <f t="shared" si="1119"/>
        <v>kmh-1447-mph</v>
      </c>
      <c r="AS1448">
        <f t="shared" si="1122"/>
        <v>1446</v>
      </c>
      <c r="AT1448" t="str">
        <f t="shared" si="1120"/>
        <v>kmh-1446-mph</v>
      </c>
      <c r="AU1448">
        <f t="shared" si="1123"/>
        <v>1445</v>
      </c>
      <c r="AV1448" t="str">
        <f t="shared" si="1121"/>
        <v>kmh-1445-mph</v>
      </c>
    </row>
    <row r="1449" spans="1:48" x14ac:dyDescent="0.3">
      <c r="A1449">
        <v>1448</v>
      </c>
      <c r="B1449">
        <f t="shared" si="1118"/>
        <v>899.74520800000005</v>
      </c>
      <c r="C1449">
        <f t="shared" si="1124"/>
        <v>2330.3301120000001</v>
      </c>
      <c r="D1449">
        <f t="shared" si="1125"/>
        <v>0.4022222222222222</v>
      </c>
      <c r="E1449">
        <f t="shared" si="1126"/>
        <v>1448000</v>
      </c>
      <c r="F1449">
        <f t="shared" si="1127"/>
        <v>402.22222222222223</v>
      </c>
      <c r="G1449">
        <f t="shared" si="1128"/>
        <v>4750656.32</v>
      </c>
      <c r="H1449">
        <f t="shared" si="1129"/>
        <v>1319.6267555555557</v>
      </c>
      <c r="I1449">
        <f t="shared" si="1130"/>
        <v>781.85744640000007</v>
      </c>
      <c r="J1449">
        <f t="shared" si="1131"/>
        <v>0.21718262400000002</v>
      </c>
      <c r="K1449">
        <f t="shared" si="1132"/>
        <v>1583552.0559384001</v>
      </c>
      <c r="L1449">
        <f t="shared" si="1133"/>
        <v>439.87557109399995</v>
      </c>
      <c r="M1449">
        <f t="shared" si="1134"/>
        <v>1.2140725157599999</v>
      </c>
      <c r="N1449">
        <f t="shared" si="1135"/>
        <v>781.85744640000007</v>
      </c>
      <c r="O1449">
        <f t="shared" si="1136"/>
        <v>0.4022222222222222</v>
      </c>
      <c r="P1449">
        <f t="shared" si="1137"/>
        <v>2330330.1120000002</v>
      </c>
      <c r="Q1449">
        <f t="shared" si="1138"/>
        <v>647.31391999999994</v>
      </c>
      <c r="R1449">
        <f t="shared" si="1139"/>
        <v>7645440</v>
      </c>
      <c r="S1449">
        <f t="shared" si="1140"/>
        <v>2123.7333333333331</v>
      </c>
      <c r="T1449">
        <f t="shared" si="1141"/>
        <v>1258.2772479999999</v>
      </c>
      <c r="U1449">
        <f t="shared" si="1142"/>
        <v>0.34952145777777777</v>
      </c>
      <c r="V1449">
        <f t="shared" si="1143"/>
        <v>2548480</v>
      </c>
      <c r="W1449">
        <f t="shared" si="1144"/>
        <v>707.91111111111104</v>
      </c>
      <c r="X1449">
        <f t="shared" si="1145"/>
        <v>1.8867439999999998</v>
      </c>
      <c r="Y1449">
        <f t="shared" si="1146"/>
        <v>1258.2772479999999</v>
      </c>
      <c r="Z1449">
        <f t="shared" si="1147"/>
        <v>899.80734509999991</v>
      </c>
      <c r="AA1449">
        <f t="shared" si="1148"/>
        <v>899.86948219999999</v>
      </c>
      <c r="AB1449">
        <f t="shared" si="1149"/>
        <v>899.93161929999997</v>
      </c>
      <c r="AC1449">
        <f t="shared" si="1150"/>
        <v>899.99375640000005</v>
      </c>
      <c r="AD1449">
        <f t="shared" si="1151"/>
        <v>900.05589350000002</v>
      </c>
      <c r="AE1449">
        <f t="shared" si="1152"/>
        <v>900.1180306</v>
      </c>
      <c r="AF1449">
        <f t="shared" si="1153"/>
        <v>900.18016770000008</v>
      </c>
      <c r="AG1449">
        <f t="shared" si="1154"/>
        <v>900.24230479999994</v>
      </c>
      <c r="AH1449">
        <f t="shared" si="1155"/>
        <v>900.30444190000003</v>
      </c>
      <c r="AI1449">
        <f t="shared" si="1156"/>
        <v>2330.4910464</v>
      </c>
      <c r="AJ1449">
        <f t="shared" si="1157"/>
        <v>2330.6519808000003</v>
      </c>
      <c r="AK1449">
        <f t="shared" si="1158"/>
        <v>2330.8129152000001</v>
      </c>
      <c r="AL1449">
        <f t="shared" si="1159"/>
        <v>2330.9738496000004</v>
      </c>
      <c r="AM1449">
        <f t="shared" si="1160"/>
        <v>2331.1347840000003</v>
      </c>
      <c r="AN1449">
        <f t="shared" si="1161"/>
        <v>2331.2957184000002</v>
      </c>
      <c r="AO1449">
        <f t="shared" si="1162"/>
        <v>2331.4566528</v>
      </c>
      <c r="AP1449">
        <f t="shared" si="1163"/>
        <v>2331.6175871999999</v>
      </c>
      <c r="AQ1449">
        <f t="shared" si="1164"/>
        <v>2331.7785216000002</v>
      </c>
      <c r="AR1449" t="str">
        <f t="shared" si="1119"/>
        <v>kmh-1448-mph</v>
      </c>
      <c r="AS1449">
        <f t="shared" si="1122"/>
        <v>1447</v>
      </c>
      <c r="AT1449" t="str">
        <f t="shared" si="1120"/>
        <v>kmh-1447-mph</v>
      </c>
      <c r="AU1449">
        <f t="shared" si="1123"/>
        <v>1446</v>
      </c>
      <c r="AV1449" t="str">
        <f t="shared" si="1121"/>
        <v>kmh-1446-mph</v>
      </c>
    </row>
    <row r="1450" spans="1:48" x14ac:dyDescent="0.3">
      <c r="A1450">
        <v>1449</v>
      </c>
      <c r="B1450">
        <f t="shared" si="1118"/>
        <v>900.366579</v>
      </c>
      <c r="C1450">
        <f t="shared" si="1124"/>
        <v>2331.9394560000001</v>
      </c>
      <c r="D1450">
        <f t="shared" si="1125"/>
        <v>0.40250000000000002</v>
      </c>
      <c r="E1450">
        <f t="shared" si="1126"/>
        <v>1449000</v>
      </c>
      <c r="F1450">
        <f t="shared" si="1127"/>
        <v>402.5</v>
      </c>
      <c r="G1450">
        <f t="shared" si="1128"/>
        <v>4753937.16</v>
      </c>
      <c r="H1450">
        <f t="shared" si="1129"/>
        <v>1320.5381</v>
      </c>
      <c r="I1450">
        <f t="shared" si="1130"/>
        <v>782.39740319999999</v>
      </c>
      <c r="J1450">
        <f t="shared" si="1131"/>
        <v>0.21733261200000001</v>
      </c>
      <c r="K1450">
        <f t="shared" si="1132"/>
        <v>1584645.6692367001</v>
      </c>
      <c r="L1450">
        <f t="shared" si="1133"/>
        <v>440.17935256574998</v>
      </c>
      <c r="M1450">
        <f t="shared" si="1134"/>
        <v>1.21491096363</v>
      </c>
      <c r="N1450">
        <f t="shared" si="1135"/>
        <v>782.39740319999999</v>
      </c>
      <c r="O1450">
        <f t="shared" si="1136"/>
        <v>0.40250000000000002</v>
      </c>
      <c r="P1450">
        <f t="shared" si="1137"/>
        <v>2331939.4560000002</v>
      </c>
      <c r="Q1450">
        <f t="shared" si="1138"/>
        <v>647.76095999999995</v>
      </c>
      <c r="R1450">
        <f t="shared" si="1139"/>
        <v>7650720</v>
      </c>
      <c r="S1450">
        <f t="shared" si="1140"/>
        <v>2125.1999999999998</v>
      </c>
      <c r="T1450">
        <f t="shared" si="1141"/>
        <v>1259.1462239999998</v>
      </c>
      <c r="U1450">
        <f t="shared" si="1142"/>
        <v>0.34976283999999996</v>
      </c>
      <c r="V1450">
        <f t="shared" si="1143"/>
        <v>2550240</v>
      </c>
      <c r="W1450">
        <f t="shared" si="1144"/>
        <v>708.4</v>
      </c>
      <c r="X1450">
        <f t="shared" si="1145"/>
        <v>1.8880469999999998</v>
      </c>
      <c r="Y1450">
        <f t="shared" si="1146"/>
        <v>1259.1462239999998</v>
      </c>
      <c r="Z1450">
        <f t="shared" si="1147"/>
        <v>900.42871609999997</v>
      </c>
      <c r="AA1450">
        <f t="shared" si="1148"/>
        <v>900.49085320000006</v>
      </c>
      <c r="AB1450">
        <f t="shared" si="1149"/>
        <v>900.55299030000003</v>
      </c>
      <c r="AC1450">
        <f t="shared" si="1150"/>
        <v>900.61512740000012</v>
      </c>
      <c r="AD1450">
        <f t="shared" si="1151"/>
        <v>900.67726449999998</v>
      </c>
      <c r="AE1450">
        <f t="shared" si="1152"/>
        <v>900.73940159999995</v>
      </c>
      <c r="AF1450">
        <f t="shared" si="1153"/>
        <v>900.80153870000004</v>
      </c>
      <c r="AG1450">
        <f t="shared" si="1154"/>
        <v>900.86367580000001</v>
      </c>
      <c r="AH1450">
        <f t="shared" si="1155"/>
        <v>900.9258129000001</v>
      </c>
      <c r="AI1450">
        <f t="shared" si="1156"/>
        <v>2332.1003903999999</v>
      </c>
      <c r="AJ1450">
        <f t="shared" si="1157"/>
        <v>2332.2613248000002</v>
      </c>
      <c r="AK1450">
        <f t="shared" si="1158"/>
        <v>2332.4222592000001</v>
      </c>
      <c r="AL1450">
        <f t="shared" si="1159"/>
        <v>2332.5831936000004</v>
      </c>
      <c r="AM1450">
        <f t="shared" si="1160"/>
        <v>2332.7441280000003</v>
      </c>
      <c r="AN1450">
        <f t="shared" si="1161"/>
        <v>2332.9050624000001</v>
      </c>
      <c r="AO1450">
        <f t="shared" si="1162"/>
        <v>2333.0659968000004</v>
      </c>
      <c r="AP1450">
        <f t="shared" si="1163"/>
        <v>2333.2269312000003</v>
      </c>
      <c r="AQ1450">
        <f t="shared" si="1164"/>
        <v>2333.3878656000002</v>
      </c>
      <c r="AR1450" t="str">
        <f t="shared" si="1119"/>
        <v>kmh-1449-mph</v>
      </c>
      <c r="AS1450">
        <f t="shared" si="1122"/>
        <v>1448</v>
      </c>
      <c r="AT1450" t="str">
        <f t="shared" si="1120"/>
        <v>kmh-1448-mph</v>
      </c>
      <c r="AU1450">
        <f t="shared" si="1123"/>
        <v>1447</v>
      </c>
      <c r="AV1450" t="str">
        <f t="shared" si="1121"/>
        <v>kmh-1447-mph</v>
      </c>
    </row>
    <row r="1451" spans="1:48" x14ac:dyDescent="0.3">
      <c r="A1451">
        <v>1450</v>
      </c>
      <c r="B1451">
        <f t="shared" si="1118"/>
        <v>900.98794999999996</v>
      </c>
      <c r="C1451">
        <f t="shared" si="1124"/>
        <v>2333.5488</v>
      </c>
      <c r="D1451">
        <f t="shared" si="1125"/>
        <v>0.40277777777777779</v>
      </c>
      <c r="E1451">
        <f t="shared" si="1126"/>
        <v>1450000</v>
      </c>
      <c r="F1451">
        <f t="shared" si="1127"/>
        <v>402.77777777777777</v>
      </c>
      <c r="G1451">
        <f t="shared" si="1128"/>
        <v>4757218</v>
      </c>
      <c r="H1451">
        <f t="shared" si="1129"/>
        <v>1321.4494444444445</v>
      </c>
      <c r="I1451">
        <f t="shared" si="1130"/>
        <v>782.93736000000001</v>
      </c>
      <c r="J1451">
        <f t="shared" si="1131"/>
        <v>0.21748260000000003</v>
      </c>
      <c r="K1451">
        <f t="shared" si="1132"/>
        <v>1585739.282535</v>
      </c>
      <c r="L1451">
        <f t="shared" si="1133"/>
        <v>440.48313403749995</v>
      </c>
      <c r="M1451">
        <f t="shared" si="1134"/>
        <v>1.2157494115</v>
      </c>
      <c r="N1451">
        <f t="shared" si="1135"/>
        <v>782.93736000000001</v>
      </c>
      <c r="O1451">
        <f t="shared" si="1136"/>
        <v>0.40277777777777779</v>
      </c>
      <c r="P1451">
        <f t="shared" si="1137"/>
        <v>2333548.8000000003</v>
      </c>
      <c r="Q1451">
        <f t="shared" si="1138"/>
        <v>648.20799999999997</v>
      </c>
      <c r="R1451">
        <f t="shared" si="1139"/>
        <v>7656000</v>
      </c>
      <c r="S1451">
        <f t="shared" si="1140"/>
        <v>2126.6666666666665</v>
      </c>
      <c r="T1451">
        <f t="shared" si="1141"/>
        <v>1260.0152</v>
      </c>
      <c r="U1451">
        <f t="shared" si="1142"/>
        <v>0.35000422222222222</v>
      </c>
      <c r="V1451">
        <f t="shared" si="1143"/>
        <v>2552000</v>
      </c>
      <c r="W1451">
        <f t="shared" si="1144"/>
        <v>708.88888888888891</v>
      </c>
      <c r="X1451">
        <f t="shared" si="1145"/>
        <v>1.8893499999999999</v>
      </c>
      <c r="Y1451">
        <f t="shared" si="1146"/>
        <v>1260.0152</v>
      </c>
      <c r="Z1451">
        <f t="shared" si="1147"/>
        <v>901.05008709999993</v>
      </c>
      <c r="AA1451">
        <f t="shared" si="1148"/>
        <v>901.11222420000001</v>
      </c>
      <c r="AB1451">
        <f t="shared" si="1149"/>
        <v>901.17436129999999</v>
      </c>
      <c r="AC1451">
        <f t="shared" si="1150"/>
        <v>901.23649840000007</v>
      </c>
      <c r="AD1451">
        <f t="shared" si="1151"/>
        <v>901.29863550000005</v>
      </c>
      <c r="AE1451">
        <f t="shared" si="1152"/>
        <v>901.3607725999999</v>
      </c>
      <c r="AF1451">
        <f t="shared" si="1153"/>
        <v>901.42290969999999</v>
      </c>
      <c r="AG1451">
        <f t="shared" si="1154"/>
        <v>901.48504679999996</v>
      </c>
      <c r="AH1451">
        <f t="shared" si="1155"/>
        <v>901.54718390000005</v>
      </c>
      <c r="AI1451">
        <f t="shared" si="1156"/>
        <v>2333.7097343999999</v>
      </c>
      <c r="AJ1451">
        <f t="shared" si="1157"/>
        <v>2333.8706688000002</v>
      </c>
      <c r="AK1451">
        <f t="shared" si="1158"/>
        <v>2334.0316032000001</v>
      </c>
      <c r="AL1451">
        <f t="shared" si="1159"/>
        <v>2334.1925376000004</v>
      </c>
      <c r="AM1451">
        <f t="shared" si="1160"/>
        <v>2334.3534720000002</v>
      </c>
      <c r="AN1451">
        <f t="shared" si="1161"/>
        <v>2334.5144064000001</v>
      </c>
      <c r="AO1451">
        <f t="shared" si="1162"/>
        <v>2334.6753408000004</v>
      </c>
      <c r="AP1451">
        <f t="shared" si="1163"/>
        <v>2334.8362752000003</v>
      </c>
      <c r="AQ1451">
        <f t="shared" si="1164"/>
        <v>2334.9972096000001</v>
      </c>
      <c r="AR1451" t="str">
        <f t="shared" si="1119"/>
        <v>kmh-1450-mph</v>
      </c>
      <c r="AS1451">
        <f t="shared" si="1122"/>
        <v>1449</v>
      </c>
      <c r="AT1451" t="str">
        <f t="shared" si="1120"/>
        <v>kmh-1449-mph</v>
      </c>
      <c r="AU1451">
        <f t="shared" si="1123"/>
        <v>1448</v>
      </c>
      <c r="AV1451" t="str">
        <f t="shared" si="1121"/>
        <v>kmh-1448-mph</v>
      </c>
    </row>
    <row r="1452" spans="1:48" x14ac:dyDescent="0.3">
      <c r="A1452">
        <v>1451</v>
      </c>
      <c r="B1452">
        <f t="shared" si="1118"/>
        <v>901.60932100000002</v>
      </c>
      <c r="C1452">
        <f t="shared" si="1124"/>
        <v>2335.158144</v>
      </c>
      <c r="D1452">
        <f t="shared" si="1125"/>
        <v>0.40305555555555556</v>
      </c>
      <c r="E1452">
        <f t="shared" si="1126"/>
        <v>1451000</v>
      </c>
      <c r="F1452">
        <f t="shared" si="1127"/>
        <v>403.0555555555556</v>
      </c>
      <c r="G1452">
        <f t="shared" si="1128"/>
        <v>4760498.84</v>
      </c>
      <c r="H1452">
        <f t="shared" si="1129"/>
        <v>1322.3607888888889</v>
      </c>
      <c r="I1452">
        <f t="shared" si="1130"/>
        <v>783.47731680000004</v>
      </c>
      <c r="J1452">
        <f t="shared" si="1131"/>
        <v>0.21763258800000002</v>
      </c>
      <c r="K1452">
        <f t="shared" si="1132"/>
        <v>1586832.8958333</v>
      </c>
      <c r="L1452">
        <f t="shared" si="1133"/>
        <v>440.78691550924998</v>
      </c>
      <c r="M1452">
        <f t="shared" si="1134"/>
        <v>1.2165878593699999</v>
      </c>
      <c r="N1452">
        <f t="shared" si="1135"/>
        <v>783.47731680000004</v>
      </c>
      <c r="O1452">
        <f t="shared" si="1136"/>
        <v>0.40305555555555556</v>
      </c>
      <c r="P1452">
        <f t="shared" si="1137"/>
        <v>2335158.1439999999</v>
      </c>
      <c r="Q1452">
        <f t="shared" si="1138"/>
        <v>648.65503999999999</v>
      </c>
      <c r="R1452">
        <f t="shared" si="1139"/>
        <v>7661280</v>
      </c>
      <c r="S1452">
        <f t="shared" si="1140"/>
        <v>2128.1333333333332</v>
      </c>
      <c r="T1452">
        <f t="shared" si="1141"/>
        <v>1260.884176</v>
      </c>
      <c r="U1452">
        <f t="shared" si="1142"/>
        <v>0.35024560444444441</v>
      </c>
      <c r="V1452">
        <f t="shared" si="1143"/>
        <v>2553760</v>
      </c>
      <c r="W1452">
        <f t="shared" si="1144"/>
        <v>709.37777777777774</v>
      </c>
      <c r="X1452">
        <f t="shared" si="1145"/>
        <v>1.8906529999999999</v>
      </c>
      <c r="Y1452">
        <f t="shared" si="1146"/>
        <v>1260.884176</v>
      </c>
      <c r="Z1452">
        <f t="shared" si="1147"/>
        <v>901.6714581</v>
      </c>
      <c r="AA1452">
        <f t="shared" si="1148"/>
        <v>901.73359520000008</v>
      </c>
      <c r="AB1452">
        <f t="shared" si="1149"/>
        <v>901.79573229999994</v>
      </c>
      <c r="AC1452">
        <f t="shared" si="1150"/>
        <v>901.85786940000003</v>
      </c>
      <c r="AD1452">
        <f t="shared" si="1151"/>
        <v>901.9200065</v>
      </c>
      <c r="AE1452">
        <f t="shared" si="1152"/>
        <v>901.98214359999997</v>
      </c>
      <c r="AF1452">
        <f t="shared" si="1153"/>
        <v>902.04428070000006</v>
      </c>
      <c r="AG1452">
        <f t="shared" si="1154"/>
        <v>902.10641780000003</v>
      </c>
      <c r="AH1452">
        <f t="shared" si="1155"/>
        <v>902.16855490000012</v>
      </c>
      <c r="AI1452">
        <f t="shared" si="1156"/>
        <v>2335.3190783999999</v>
      </c>
      <c r="AJ1452">
        <f t="shared" si="1157"/>
        <v>2335.4800128000002</v>
      </c>
      <c r="AK1452">
        <f t="shared" si="1158"/>
        <v>2335.6409472</v>
      </c>
      <c r="AL1452">
        <f t="shared" si="1159"/>
        <v>2335.8018816000003</v>
      </c>
      <c r="AM1452">
        <f t="shared" si="1160"/>
        <v>2335.9628160000002</v>
      </c>
      <c r="AN1452">
        <f t="shared" si="1161"/>
        <v>2336.1237504000001</v>
      </c>
      <c r="AO1452">
        <f t="shared" si="1162"/>
        <v>2336.2846848000004</v>
      </c>
      <c r="AP1452">
        <f t="shared" si="1163"/>
        <v>2336.4456192000002</v>
      </c>
      <c r="AQ1452">
        <f t="shared" si="1164"/>
        <v>2336.6065536000001</v>
      </c>
      <c r="AR1452" t="str">
        <f t="shared" si="1119"/>
        <v>kmh-1451-mph</v>
      </c>
      <c r="AS1452">
        <f t="shared" si="1122"/>
        <v>1450</v>
      </c>
      <c r="AT1452" t="str">
        <f t="shared" si="1120"/>
        <v>kmh-1450-mph</v>
      </c>
      <c r="AU1452">
        <f t="shared" si="1123"/>
        <v>1449</v>
      </c>
      <c r="AV1452" t="str">
        <f t="shared" si="1121"/>
        <v>kmh-1449-mph</v>
      </c>
    </row>
    <row r="1453" spans="1:48" x14ac:dyDescent="0.3">
      <c r="A1453">
        <v>1452</v>
      </c>
      <c r="B1453">
        <f t="shared" si="1118"/>
        <v>902.23069199999998</v>
      </c>
      <c r="C1453">
        <f t="shared" si="1124"/>
        <v>2336.767488</v>
      </c>
      <c r="D1453">
        <f t="shared" si="1125"/>
        <v>0.40333333333333332</v>
      </c>
      <c r="E1453">
        <f t="shared" si="1126"/>
        <v>1452000</v>
      </c>
      <c r="F1453">
        <f t="shared" si="1127"/>
        <v>403.33333333333337</v>
      </c>
      <c r="G1453">
        <f t="shared" si="1128"/>
        <v>4763779.6800000006</v>
      </c>
      <c r="H1453">
        <f t="shared" si="1129"/>
        <v>1323.2721333333334</v>
      </c>
      <c r="I1453">
        <f t="shared" si="1130"/>
        <v>784.01727360000007</v>
      </c>
      <c r="J1453">
        <f t="shared" si="1131"/>
        <v>0.21778257600000003</v>
      </c>
      <c r="K1453">
        <f t="shared" si="1132"/>
        <v>1587926.5091315999</v>
      </c>
      <c r="L1453">
        <f t="shared" si="1133"/>
        <v>441.09069698099995</v>
      </c>
      <c r="M1453">
        <f t="shared" si="1134"/>
        <v>1.21742630724</v>
      </c>
      <c r="N1453">
        <f t="shared" si="1135"/>
        <v>784.01727360000007</v>
      </c>
      <c r="O1453">
        <f t="shared" si="1136"/>
        <v>0.40333333333333332</v>
      </c>
      <c r="P1453">
        <f t="shared" si="1137"/>
        <v>2336767.4879999999</v>
      </c>
      <c r="Q1453">
        <f t="shared" si="1138"/>
        <v>649.10208</v>
      </c>
      <c r="R1453">
        <f t="shared" si="1139"/>
        <v>7666560</v>
      </c>
      <c r="S1453">
        <f t="shared" si="1140"/>
        <v>2129.6</v>
      </c>
      <c r="T1453">
        <f t="shared" si="1141"/>
        <v>1261.753152</v>
      </c>
      <c r="U1453">
        <f t="shared" si="1142"/>
        <v>0.35048698666666667</v>
      </c>
      <c r="V1453">
        <f t="shared" si="1143"/>
        <v>2555520</v>
      </c>
      <c r="W1453">
        <f t="shared" si="1144"/>
        <v>709.86666666666667</v>
      </c>
      <c r="X1453">
        <f t="shared" si="1145"/>
        <v>1.891956</v>
      </c>
      <c r="Y1453">
        <f t="shared" si="1146"/>
        <v>1261.753152</v>
      </c>
      <c r="Z1453">
        <f t="shared" si="1147"/>
        <v>902.29282909999995</v>
      </c>
      <c r="AA1453">
        <f t="shared" si="1148"/>
        <v>902.35496620000004</v>
      </c>
      <c r="AB1453">
        <f t="shared" si="1149"/>
        <v>902.41710330000001</v>
      </c>
      <c r="AC1453">
        <f t="shared" si="1150"/>
        <v>902.47924040000009</v>
      </c>
      <c r="AD1453">
        <f t="shared" si="1151"/>
        <v>902.54137749999995</v>
      </c>
      <c r="AE1453">
        <f t="shared" si="1152"/>
        <v>902.60351459999993</v>
      </c>
      <c r="AF1453">
        <f t="shared" si="1153"/>
        <v>902.66565170000001</v>
      </c>
      <c r="AG1453">
        <f t="shared" si="1154"/>
        <v>902.72778879999998</v>
      </c>
      <c r="AH1453">
        <f t="shared" si="1155"/>
        <v>902.78992590000007</v>
      </c>
      <c r="AI1453">
        <f t="shared" si="1156"/>
        <v>2336.9284223999998</v>
      </c>
      <c r="AJ1453">
        <f t="shared" si="1157"/>
        <v>2337.0893568000001</v>
      </c>
      <c r="AK1453">
        <f t="shared" si="1158"/>
        <v>2337.2502912</v>
      </c>
      <c r="AL1453">
        <f t="shared" si="1159"/>
        <v>2337.4112256000003</v>
      </c>
      <c r="AM1453">
        <f t="shared" si="1160"/>
        <v>2337.5721600000002</v>
      </c>
      <c r="AN1453">
        <f t="shared" si="1161"/>
        <v>2337.7330944</v>
      </c>
      <c r="AO1453">
        <f t="shared" si="1162"/>
        <v>2337.8940288000003</v>
      </c>
      <c r="AP1453">
        <f t="shared" si="1163"/>
        <v>2338.0549632000002</v>
      </c>
      <c r="AQ1453">
        <f t="shared" si="1164"/>
        <v>2338.2158976000005</v>
      </c>
      <c r="AR1453" t="str">
        <f t="shared" si="1119"/>
        <v>kmh-1452-mph</v>
      </c>
      <c r="AS1453">
        <f t="shared" si="1122"/>
        <v>1451</v>
      </c>
      <c r="AT1453" t="str">
        <f t="shared" si="1120"/>
        <v>kmh-1451-mph</v>
      </c>
      <c r="AU1453">
        <f t="shared" si="1123"/>
        <v>1450</v>
      </c>
      <c r="AV1453" t="str">
        <f t="shared" si="1121"/>
        <v>kmh-1450-mph</v>
      </c>
    </row>
    <row r="1454" spans="1:48" x14ac:dyDescent="0.3">
      <c r="A1454">
        <v>1453</v>
      </c>
      <c r="B1454">
        <f t="shared" si="1118"/>
        <v>902.85206300000004</v>
      </c>
      <c r="C1454">
        <f t="shared" si="1124"/>
        <v>2338.3768320000004</v>
      </c>
      <c r="D1454">
        <f t="shared" si="1125"/>
        <v>0.40361111111111109</v>
      </c>
      <c r="E1454">
        <f t="shared" si="1126"/>
        <v>1453000</v>
      </c>
      <c r="F1454">
        <f t="shared" si="1127"/>
        <v>403.61111111111114</v>
      </c>
      <c r="G1454">
        <f t="shared" si="1128"/>
        <v>4767060.5200000005</v>
      </c>
      <c r="H1454">
        <f t="shared" si="1129"/>
        <v>1324.1834777777779</v>
      </c>
      <c r="I1454">
        <f t="shared" si="1130"/>
        <v>784.55723039999998</v>
      </c>
      <c r="J1454">
        <f t="shared" si="1131"/>
        <v>0.21793256400000002</v>
      </c>
      <c r="K1454">
        <f t="shared" si="1132"/>
        <v>1589020.1224299001</v>
      </c>
      <c r="L1454">
        <f t="shared" si="1133"/>
        <v>441.39447845274998</v>
      </c>
      <c r="M1454">
        <f t="shared" si="1134"/>
        <v>1.2182647551099999</v>
      </c>
      <c r="N1454">
        <f t="shared" si="1135"/>
        <v>784.55723039999998</v>
      </c>
      <c r="O1454">
        <f t="shared" si="1136"/>
        <v>0.40361111111111109</v>
      </c>
      <c r="P1454">
        <f t="shared" si="1137"/>
        <v>2338376.8319999999</v>
      </c>
      <c r="Q1454">
        <f t="shared" si="1138"/>
        <v>649.54912000000002</v>
      </c>
      <c r="R1454">
        <f t="shared" si="1139"/>
        <v>7671840</v>
      </c>
      <c r="S1454">
        <f t="shared" si="1140"/>
        <v>2131.0666666666666</v>
      </c>
      <c r="T1454">
        <f t="shared" si="1141"/>
        <v>1262.622128</v>
      </c>
      <c r="U1454">
        <f t="shared" si="1142"/>
        <v>0.35072836888888886</v>
      </c>
      <c r="V1454">
        <f t="shared" si="1143"/>
        <v>2557280</v>
      </c>
      <c r="W1454">
        <f t="shared" si="1144"/>
        <v>710.3555555555555</v>
      </c>
      <c r="X1454">
        <f t="shared" si="1145"/>
        <v>1.8932589999999998</v>
      </c>
      <c r="Y1454">
        <f t="shared" si="1146"/>
        <v>1262.622128</v>
      </c>
      <c r="Z1454">
        <f t="shared" si="1147"/>
        <v>902.9142000999999</v>
      </c>
      <c r="AA1454">
        <f t="shared" si="1148"/>
        <v>902.97633719999999</v>
      </c>
      <c r="AB1454">
        <f t="shared" si="1149"/>
        <v>903.03847429999996</v>
      </c>
      <c r="AC1454">
        <f t="shared" si="1150"/>
        <v>903.10061140000005</v>
      </c>
      <c r="AD1454">
        <f t="shared" si="1151"/>
        <v>903.16274850000002</v>
      </c>
      <c r="AE1454">
        <f t="shared" si="1152"/>
        <v>903.22488559999999</v>
      </c>
      <c r="AF1454">
        <f t="shared" si="1153"/>
        <v>903.28702270000008</v>
      </c>
      <c r="AG1454">
        <f t="shared" si="1154"/>
        <v>903.34915979999994</v>
      </c>
      <c r="AH1454">
        <f t="shared" si="1155"/>
        <v>903.41129690000002</v>
      </c>
      <c r="AI1454">
        <f t="shared" si="1156"/>
        <v>2338.5377664000002</v>
      </c>
      <c r="AJ1454">
        <f t="shared" si="1157"/>
        <v>2338.6987008000001</v>
      </c>
      <c r="AK1454">
        <f t="shared" si="1158"/>
        <v>2338.8596352</v>
      </c>
      <c r="AL1454">
        <f t="shared" si="1159"/>
        <v>2339.0205696000003</v>
      </c>
      <c r="AM1454">
        <f t="shared" si="1160"/>
        <v>2339.1815040000001</v>
      </c>
      <c r="AN1454">
        <f t="shared" si="1161"/>
        <v>2339.3424384</v>
      </c>
      <c r="AO1454">
        <f t="shared" si="1162"/>
        <v>2339.5033728000003</v>
      </c>
      <c r="AP1454">
        <f t="shared" si="1163"/>
        <v>2339.6643072000002</v>
      </c>
      <c r="AQ1454">
        <f t="shared" si="1164"/>
        <v>2339.8252416000005</v>
      </c>
      <c r="AR1454" t="str">
        <f t="shared" si="1119"/>
        <v>kmh-1453-mph</v>
      </c>
      <c r="AS1454">
        <f t="shared" si="1122"/>
        <v>1452</v>
      </c>
      <c r="AT1454" t="str">
        <f t="shared" si="1120"/>
        <v>kmh-1452-mph</v>
      </c>
      <c r="AU1454">
        <f t="shared" si="1123"/>
        <v>1451</v>
      </c>
      <c r="AV1454" t="str">
        <f t="shared" si="1121"/>
        <v>kmh-1451-mph</v>
      </c>
    </row>
    <row r="1455" spans="1:48" x14ac:dyDescent="0.3">
      <c r="A1455">
        <v>1454</v>
      </c>
      <c r="B1455">
        <f t="shared" si="1118"/>
        <v>903.473434</v>
      </c>
      <c r="C1455">
        <f t="shared" si="1124"/>
        <v>2339.9861760000003</v>
      </c>
      <c r="D1455">
        <f t="shared" si="1125"/>
        <v>0.40388888888888891</v>
      </c>
      <c r="E1455">
        <f t="shared" si="1126"/>
        <v>1454000</v>
      </c>
      <c r="F1455">
        <f t="shared" si="1127"/>
        <v>403.88888888888891</v>
      </c>
      <c r="G1455">
        <f t="shared" si="1128"/>
        <v>4770341.3600000003</v>
      </c>
      <c r="H1455">
        <f t="shared" si="1129"/>
        <v>1325.0948222222223</v>
      </c>
      <c r="I1455">
        <f t="shared" si="1130"/>
        <v>785.09718720000001</v>
      </c>
      <c r="J1455">
        <f t="shared" si="1131"/>
        <v>0.21808255200000001</v>
      </c>
      <c r="K1455">
        <f t="shared" si="1132"/>
        <v>1590113.7357282001</v>
      </c>
      <c r="L1455">
        <f t="shared" si="1133"/>
        <v>441.69825992449995</v>
      </c>
      <c r="M1455">
        <f t="shared" si="1134"/>
        <v>1.21910320298</v>
      </c>
      <c r="N1455">
        <f t="shared" si="1135"/>
        <v>785.09718720000001</v>
      </c>
      <c r="O1455">
        <f t="shared" si="1136"/>
        <v>0.40388888888888891</v>
      </c>
      <c r="P1455">
        <f t="shared" si="1137"/>
        <v>2339986.176</v>
      </c>
      <c r="Q1455">
        <f t="shared" si="1138"/>
        <v>649.99616000000003</v>
      </c>
      <c r="R1455">
        <f t="shared" si="1139"/>
        <v>7677120</v>
      </c>
      <c r="S1455">
        <f t="shared" si="1140"/>
        <v>2132.5333333333333</v>
      </c>
      <c r="T1455">
        <f t="shared" si="1141"/>
        <v>1263.491104</v>
      </c>
      <c r="U1455">
        <f t="shared" si="1142"/>
        <v>0.35096975111111106</v>
      </c>
      <c r="V1455">
        <f t="shared" si="1143"/>
        <v>2559040</v>
      </c>
      <c r="W1455">
        <f t="shared" si="1144"/>
        <v>710.84444444444443</v>
      </c>
      <c r="X1455">
        <f t="shared" si="1145"/>
        <v>1.8945619999999999</v>
      </c>
      <c r="Y1455">
        <f t="shared" si="1146"/>
        <v>1263.491104</v>
      </c>
      <c r="Z1455">
        <f t="shared" si="1147"/>
        <v>903.53557109999997</v>
      </c>
      <c r="AA1455">
        <f t="shared" si="1148"/>
        <v>903.59770820000006</v>
      </c>
      <c r="AB1455">
        <f t="shared" si="1149"/>
        <v>903.65984530000003</v>
      </c>
      <c r="AC1455">
        <f t="shared" si="1150"/>
        <v>903.72198240000012</v>
      </c>
      <c r="AD1455">
        <f t="shared" si="1151"/>
        <v>903.78411949999997</v>
      </c>
      <c r="AE1455">
        <f t="shared" si="1152"/>
        <v>903.84625659999995</v>
      </c>
      <c r="AF1455">
        <f t="shared" si="1153"/>
        <v>903.90839370000003</v>
      </c>
      <c r="AG1455">
        <f t="shared" si="1154"/>
        <v>903.97053080000001</v>
      </c>
      <c r="AH1455">
        <f t="shared" si="1155"/>
        <v>904.03266790000009</v>
      </c>
      <c r="AI1455">
        <f t="shared" si="1156"/>
        <v>2340.1471104000002</v>
      </c>
      <c r="AJ1455">
        <f t="shared" si="1157"/>
        <v>2340.3080448000001</v>
      </c>
      <c r="AK1455">
        <f t="shared" si="1158"/>
        <v>2340.4689791999999</v>
      </c>
      <c r="AL1455">
        <f t="shared" si="1159"/>
        <v>2340.6299136000002</v>
      </c>
      <c r="AM1455">
        <f t="shared" si="1160"/>
        <v>2340.7908480000001</v>
      </c>
      <c r="AN1455">
        <f t="shared" si="1161"/>
        <v>2340.9517824</v>
      </c>
      <c r="AO1455">
        <f t="shared" si="1162"/>
        <v>2341.1127168000003</v>
      </c>
      <c r="AP1455">
        <f t="shared" si="1163"/>
        <v>2341.2736512000001</v>
      </c>
      <c r="AQ1455">
        <f t="shared" si="1164"/>
        <v>2341.4345856000004</v>
      </c>
      <c r="AR1455" t="str">
        <f t="shared" si="1119"/>
        <v>kmh-1454-mph</v>
      </c>
      <c r="AS1455">
        <f t="shared" si="1122"/>
        <v>1453</v>
      </c>
      <c r="AT1455" t="str">
        <f t="shared" si="1120"/>
        <v>kmh-1453-mph</v>
      </c>
      <c r="AU1455">
        <f t="shared" si="1123"/>
        <v>1452</v>
      </c>
      <c r="AV1455" t="str">
        <f t="shared" si="1121"/>
        <v>kmh-1452-mph</v>
      </c>
    </row>
    <row r="1456" spans="1:48" x14ac:dyDescent="0.3">
      <c r="A1456">
        <v>1455</v>
      </c>
      <c r="B1456">
        <f t="shared" si="1118"/>
        <v>904.09480500000006</v>
      </c>
      <c r="C1456">
        <f t="shared" si="1124"/>
        <v>2341.5955200000003</v>
      </c>
      <c r="D1456">
        <f t="shared" si="1125"/>
        <v>0.40416666666666667</v>
      </c>
      <c r="E1456">
        <f t="shared" si="1126"/>
        <v>1455000</v>
      </c>
      <c r="F1456">
        <f t="shared" si="1127"/>
        <v>404.16666666666669</v>
      </c>
      <c r="G1456">
        <f t="shared" si="1128"/>
        <v>4773622.2</v>
      </c>
      <c r="H1456">
        <f t="shared" si="1129"/>
        <v>1326.0061666666668</v>
      </c>
      <c r="I1456">
        <f t="shared" si="1130"/>
        <v>785.63714400000003</v>
      </c>
      <c r="J1456">
        <f t="shared" si="1131"/>
        <v>0.21823254000000003</v>
      </c>
      <c r="K1456">
        <f t="shared" si="1132"/>
        <v>1591207.3490265</v>
      </c>
      <c r="L1456">
        <f t="shared" si="1133"/>
        <v>442.00204139624998</v>
      </c>
      <c r="M1456">
        <f t="shared" si="1134"/>
        <v>1.2199416508500001</v>
      </c>
      <c r="N1456">
        <f t="shared" si="1135"/>
        <v>785.63714400000003</v>
      </c>
      <c r="O1456">
        <f t="shared" si="1136"/>
        <v>0.40416666666666667</v>
      </c>
      <c r="P1456">
        <f t="shared" si="1137"/>
        <v>2341595.52</v>
      </c>
      <c r="Q1456">
        <f t="shared" si="1138"/>
        <v>650.44319999999993</v>
      </c>
      <c r="R1456">
        <f t="shared" si="1139"/>
        <v>7682400</v>
      </c>
      <c r="S1456">
        <f t="shared" si="1140"/>
        <v>2134</v>
      </c>
      <c r="T1456">
        <f t="shared" si="1141"/>
        <v>1264.3600799999999</v>
      </c>
      <c r="U1456">
        <f t="shared" si="1142"/>
        <v>0.35121113333333331</v>
      </c>
      <c r="V1456">
        <f t="shared" si="1143"/>
        <v>2560800</v>
      </c>
      <c r="W1456">
        <f t="shared" si="1144"/>
        <v>711.33333333333326</v>
      </c>
      <c r="X1456">
        <f t="shared" si="1145"/>
        <v>1.8958649999999999</v>
      </c>
      <c r="Y1456">
        <f t="shared" si="1146"/>
        <v>1264.3600799999999</v>
      </c>
      <c r="Z1456">
        <f t="shared" si="1147"/>
        <v>904.15694209999992</v>
      </c>
      <c r="AA1456">
        <f t="shared" si="1148"/>
        <v>904.21907920000001</v>
      </c>
      <c r="AB1456">
        <f t="shared" si="1149"/>
        <v>904.28121629999998</v>
      </c>
      <c r="AC1456">
        <f t="shared" si="1150"/>
        <v>904.34335340000007</v>
      </c>
      <c r="AD1456">
        <f t="shared" si="1151"/>
        <v>904.40549050000004</v>
      </c>
      <c r="AE1456">
        <f t="shared" si="1152"/>
        <v>904.4676275999999</v>
      </c>
      <c r="AF1456">
        <f t="shared" si="1153"/>
        <v>904.52976469999999</v>
      </c>
      <c r="AG1456">
        <f t="shared" si="1154"/>
        <v>904.59190179999996</v>
      </c>
      <c r="AH1456">
        <f t="shared" si="1155"/>
        <v>904.65403890000005</v>
      </c>
      <c r="AI1456">
        <f t="shared" si="1156"/>
        <v>2341.7564544000002</v>
      </c>
      <c r="AJ1456">
        <f t="shared" si="1157"/>
        <v>2341.9173888</v>
      </c>
      <c r="AK1456">
        <f t="shared" si="1158"/>
        <v>2342.0783231999999</v>
      </c>
      <c r="AL1456">
        <f t="shared" si="1159"/>
        <v>2342.2392576000002</v>
      </c>
      <c r="AM1456">
        <f t="shared" si="1160"/>
        <v>2342.4001920000001</v>
      </c>
      <c r="AN1456">
        <f t="shared" si="1161"/>
        <v>2342.5611263999999</v>
      </c>
      <c r="AO1456">
        <f t="shared" si="1162"/>
        <v>2342.7220608000002</v>
      </c>
      <c r="AP1456">
        <f t="shared" si="1163"/>
        <v>2342.8829952000001</v>
      </c>
      <c r="AQ1456">
        <f t="shared" si="1164"/>
        <v>2343.0439296000004</v>
      </c>
      <c r="AR1456" t="str">
        <f t="shared" si="1119"/>
        <v>kmh-1455-mph</v>
      </c>
      <c r="AS1456">
        <f t="shared" si="1122"/>
        <v>1454</v>
      </c>
      <c r="AT1456" t="str">
        <f t="shared" si="1120"/>
        <v>kmh-1454-mph</v>
      </c>
      <c r="AU1456">
        <f t="shared" si="1123"/>
        <v>1453</v>
      </c>
      <c r="AV1456" t="str">
        <f t="shared" si="1121"/>
        <v>kmh-1453-mph</v>
      </c>
    </row>
    <row r="1457" spans="1:48" x14ac:dyDescent="0.3">
      <c r="A1457">
        <v>1456</v>
      </c>
      <c r="B1457">
        <f t="shared" si="1118"/>
        <v>904.71617600000002</v>
      </c>
      <c r="C1457">
        <f t="shared" si="1124"/>
        <v>2343.2048640000003</v>
      </c>
      <c r="D1457">
        <f t="shared" si="1125"/>
        <v>0.40444444444444444</v>
      </c>
      <c r="E1457">
        <f t="shared" si="1126"/>
        <v>1456000</v>
      </c>
      <c r="F1457">
        <f t="shared" si="1127"/>
        <v>404.44444444444446</v>
      </c>
      <c r="G1457">
        <f t="shared" si="1128"/>
        <v>4776903.04</v>
      </c>
      <c r="H1457">
        <f t="shared" si="1129"/>
        <v>1326.9175111111113</v>
      </c>
      <c r="I1457">
        <f t="shared" si="1130"/>
        <v>786.17710080000006</v>
      </c>
      <c r="J1457">
        <f t="shared" si="1131"/>
        <v>0.21838252800000002</v>
      </c>
      <c r="K1457">
        <f t="shared" si="1132"/>
        <v>1592300.9623248</v>
      </c>
      <c r="L1457">
        <f t="shared" si="1133"/>
        <v>442.30582286799995</v>
      </c>
      <c r="M1457">
        <f t="shared" si="1134"/>
        <v>1.2207800987199999</v>
      </c>
      <c r="N1457">
        <f t="shared" si="1135"/>
        <v>786.17710080000006</v>
      </c>
      <c r="O1457">
        <f t="shared" si="1136"/>
        <v>0.40444444444444444</v>
      </c>
      <c r="P1457">
        <f t="shared" si="1137"/>
        <v>2343204.8640000001</v>
      </c>
      <c r="Q1457">
        <f t="shared" si="1138"/>
        <v>650.89023999999995</v>
      </c>
      <c r="R1457">
        <f t="shared" si="1139"/>
        <v>7687680</v>
      </c>
      <c r="S1457">
        <f t="shared" si="1140"/>
        <v>2135.4666666666667</v>
      </c>
      <c r="T1457">
        <f t="shared" si="1141"/>
        <v>1265.2290559999999</v>
      </c>
      <c r="U1457">
        <f t="shared" si="1142"/>
        <v>0.35145251555555551</v>
      </c>
      <c r="V1457">
        <f t="shared" si="1143"/>
        <v>2562560</v>
      </c>
      <c r="W1457">
        <f t="shared" si="1144"/>
        <v>711.82222222222219</v>
      </c>
      <c r="X1457">
        <f t="shared" si="1145"/>
        <v>1.897168</v>
      </c>
      <c r="Y1457">
        <f t="shared" si="1146"/>
        <v>1265.2290559999999</v>
      </c>
      <c r="Z1457">
        <f t="shared" si="1147"/>
        <v>904.77831309999999</v>
      </c>
      <c r="AA1457">
        <f t="shared" si="1148"/>
        <v>904.84045020000008</v>
      </c>
      <c r="AB1457">
        <f t="shared" si="1149"/>
        <v>904.90258729999994</v>
      </c>
      <c r="AC1457">
        <f t="shared" si="1150"/>
        <v>904.96472440000002</v>
      </c>
      <c r="AD1457">
        <f t="shared" si="1151"/>
        <v>905.0268615</v>
      </c>
      <c r="AE1457">
        <f t="shared" si="1152"/>
        <v>905.08899859999997</v>
      </c>
      <c r="AF1457">
        <f t="shared" si="1153"/>
        <v>905.15113570000005</v>
      </c>
      <c r="AG1457">
        <f t="shared" si="1154"/>
        <v>905.21327280000003</v>
      </c>
      <c r="AH1457">
        <f t="shared" si="1155"/>
        <v>905.27540990000011</v>
      </c>
      <c r="AI1457">
        <f t="shared" si="1156"/>
        <v>2343.3657984000001</v>
      </c>
      <c r="AJ1457">
        <f t="shared" si="1157"/>
        <v>2343.5267328000004</v>
      </c>
      <c r="AK1457">
        <f t="shared" si="1158"/>
        <v>2343.6876672000003</v>
      </c>
      <c r="AL1457">
        <f t="shared" si="1159"/>
        <v>2343.8486016000002</v>
      </c>
      <c r="AM1457">
        <f t="shared" si="1160"/>
        <v>2344.009536</v>
      </c>
      <c r="AN1457">
        <f t="shared" si="1161"/>
        <v>2344.1704703999999</v>
      </c>
      <c r="AO1457">
        <f t="shared" si="1162"/>
        <v>2344.3314048000002</v>
      </c>
      <c r="AP1457">
        <f t="shared" si="1163"/>
        <v>2344.4923392000001</v>
      </c>
      <c r="AQ1457">
        <f t="shared" si="1164"/>
        <v>2344.6532736000004</v>
      </c>
      <c r="AR1457" t="str">
        <f t="shared" si="1119"/>
        <v>kmh-1456-mph</v>
      </c>
      <c r="AS1457">
        <f t="shared" si="1122"/>
        <v>1455</v>
      </c>
      <c r="AT1457" t="str">
        <f t="shared" si="1120"/>
        <v>kmh-1455-mph</v>
      </c>
      <c r="AU1457">
        <f t="shared" si="1123"/>
        <v>1454</v>
      </c>
      <c r="AV1457" t="str">
        <f t="shared" si="1121"/>
        <v>kmh-1454-mph</v>
      </c>
    </row>
    <row r="1458" spans="1:48" x14ac:dyDescent="0.3">
      <c r="A1458">
        <v>1457</v>
      </c>
      <c r="B1458">
        <f t="shared" si="1118"/>
        <v>905.33754699999997</v>
      </c>
      <c r="C1458">
        <f t="shared" si="1124"/>
        <v>2344.8142080000002</v>
      </c>
      <c r="D1458">
        <f t="shared" si="1125"/>
        <v>0.40472222222222221</v>
      </c>
      <c r="E1458">
        <f t="shared" si="1126"/>
        <v>1457000</v>
      </c>
      <c r="F1458">
        <f t="shared" si="1127"/>
        <v>404.72222222222223</v>
      </c>
      <c r="G1458">
        <f t="shared" si="1128"/>
        <v>4780183.88</v>
      </c>
      <c r="H1458">
        <f t="shared" si="1129"/>
        <v>1327.8288555555557</v>
      </c>
      <c r="I1458">
        <f t="shared" si="1130"/>
        <v>786.71705759999998</v>
      </c>
      <c r="J1458">
        <f t="shared" si="1131"/>
        <v>0.21853251600000001</v>
      </c>
      <c r="K1458">
        <f t="shared" si="1132"/>
        <v>1593394.5756230999</v>
      </c>
      <c r="L1458">
        <f t="shared" si="1133"/>
        <v>442.60960433974998</v>
      </c>
      <c r="M1458">
        <f t="shared" si="1134"/>
        <v>1.22161854659</v>
      </c>
      <c r="N1458">
        <f t="shared" si="1135"/>
        <v>786.71705759999998</v>
      </c>
      <c r="O1458">
        <f t="shared" si="1136"/>
        <v>0.40472222222222221</v>
      </c>
      <c r="P1458">
        <f t="shared" si="1137"/>
        <v>2344814.2080000001</v>
      </c>
      <c r="Q1458">
        <f t="shared" si="1138"/>
        <v>651.33727999999996</v>
      </c>
      <c r="R1458">
        <f t="shared" si="1139"/>
        <v>7692960</v>
      </c>
      <c r="S1458">
        <f t="shared" si="1140"/>
        <v>2136.9333333333334</v>
      </c>
      <c r="T1458">
        <f t="shared" si="1141"/>
        <v>1266.0980319999999</v>
      </c>
      <c r="U1458">
        <f t="shared" si="1142"/>
        <v>0.35169389777777776</v>
      </c>
      <c r="V1458">
        <f t="shared" si="1143"/>
        <v>2564320</v>
      </c>
      <c r="W1458">
        <f t="shared" si="1144"/>
        <v>712.31111111111113</v>
      </c>
      <c r="X1458">
        <f t="shared" si="1145"/>
        <v>1.8984709999999998</v>
      </c>
      <c r="Y1458">
        <f t="shared" si="1146"/>
        <v>1266.0980319999999</v>
      </c>
      <c r="Z1458">
        <f t="shared" si="1147"/>
        <v>905.39968409999994</v>
      </c>
      <c r="AA1458">
        <f t="shared" si="1148"/>
        <v>905.46182120000003</v>
      </c>
      <c r="AB1458">
        <f t="shared" si="1149"/>
        <v>905.5239583</v>
      </c>
      <c r="AC1458">
        <f t="shared" si="1150"/>
        <v>905.58609540000009</v>
      </c>
      <c r="AD1458">
        <f t="shared" si="1151"/>
        <v>905.64823250000006</v>
      </c>
      <c r="AE1458">
        <f t="shared" si="1152"/>
        <v>905.71036959999992</v>
      </c>
      <c r="AF1458">
        <f t="shared" si="1153"/>
        <v>905.77250670000001</v>
      </c>
      <c r="AG1458">
        <f t="shared" si="1154"/>
        <v>905.83464379999998</v>
      </c>
      <c r="AH1458">
        <f t="shared" si="1155"/>
        <v>905.89678090000007</v>
      </c>
      <c r="AI1458">
        <f t="shared" si="1156"/>
        <v>2344.9751424000001</v>
      </c>
      <c r="AJ1458">
        <f t="shared" si="1157"/>
        <v>2345.1360768000004</v>
      </c>
      <c r="AK1458">
        <f t="shared" si="1158"/>
        <v>2345.2970112000003</v>
      </c>
      <c r="AL1458">
        <f t="shared" si="1159"/>
        <v>2345.4579456000001</v>
      </c>
      <c r="AM1458">
        <f t="shared" si="1160"/>
        <v>2345.61888</v>
      </c>
      <c r="AN1458">
        <f t="shared" si="1161"/>
        <v>2345.7798143999999</v>
      </c>
      <c r="AO1458">
        <f t="shared" si="1162"/>
        <v>2345.9407488000002</v>
      </c>
      <c r="AP1458">
        <f t="shared" si="1163"/>
        <v>2346.1016832</v>
      </c>
      <c r="AQ1458">
        <f t="shared" si="1164"/>
        <v>2346.2626176000003</v>
      </c>
      <c r="AR1458" t="str">
        <f t="shared" si="1119"/>
        <v>kmh-1457-mph</v>
      </c>
      <c r="AS1458">
        <f t="shared" si="1122"/>
        <v>1456</v>
      </c>
      <c r="AT1458" t="str">
        <f t="shared" si="1120"/>
        <v>kmh-1456-mph</v>
      </c>
      <c r="AU1458">
        <f t="shared" si="1123"/>
        <v>1455</v>
      </c>
      <c r="AV1458" t="str">
        <f t="shared" si="1121"/>
        <v>kmh-1455-mph</v>
      </c>
    </row>
    <row r="1459" spans="1:48" x14ac:dyDescent="0.3">
      <c r="A1459">
        <v>1458</v>
      </c>
      <c r="B1459">
        <f t="shared" si="1118"/>
        <v>905.95891800000004</v>
      </c>
      <c r="C1459">
        <f t="shared" si="1124"/>
        <v>2346.4235520000002</v>
      </c>
      <c r="D1459">
        <f t="shared" si="1125"/>
        <v>0.40500000000000003</v>
      </c>
      <c r="E1459">
        <f t="shared" si="1126"/>
        <v>1458000</v>
      </c>
      <c r="F1459">
        <f t="shared" si="1127"/>
        <v>405</v>
      </c>
      <c r="G1459">
        <f t="shared" si="1128"/>
        <v>4783464.7200000007</v>
      </c>
      <c r="H1459">
        <f t="shared" si="1129"/>
        <v>1328.7402000000002</v>
      </c>
      <c r="I1459">
        <f t="shared" si="1130"/>
        <v>787.2570144</v>
      </c>
      <c r="J1459">
        <f t="shared" si="1131"/>
        <v>0.21868250400000003</v>
      </c>
      <c r="K1459">
        <f t="shared" si="1132"/>
        <v>1594488.1889213999</v>
      </c>
      <c r="L1459">
        <f t="shared" si="1133"/>
        <v>442.91338581149995</v>
      </c>
      <c r="M1459">
        <f t="shared" si="1134"/>
        <v>1.2224569944599999</v>
      </c>
      <c r="N1459">
        <f t="shared" si="1135"/>
        <v>787.2570144</v>
      </c>
      <c r="O1459">
        <f t="shared" si="1136"/>
        <v>0.40500000000000003</v>
      </c>
      <c r="P1459">
        <f t="shared" si="1137"/>
        <v>2346423.5520000001</v>
      </c>
      <c r="Q1459">
        <f t="shared" si="1138"/>
        <v>651.78431999999998</v>
      </c>
      <c r="R1459">
        <f t="shared" si="1139"/>
        <v>7698240</v>
      </c>
      <c r="S1459">
        <f t="shared" si="1140"/>
        <v>2138.3999999999996</v>
      </c>
      <c r="T1459">
        <f t="shared" si="1141"/>
        <v>1266.9670079999999</v>
      </c>
      <c r="U1459">
        <f t="shared" si="1142"/>
        <v>0.35193527999999996</v>
      </c>
      <c r="V1459">
        <f t="shared" si="1143"/>
        <v>2566080</v>
      </c>
      <c r="W1459">
        <f t="shared" si="1144"/>
        <v>712.8</v>
      </c>
      <c r="X1459">
        <f t="shared" si="1145"/>
        <v>1.8997739999999999</v>
      </c>
      <c r="Y1459">
        <f t="shared" si="1146"/>
        <v>1266.9670079999999</v>
      </c>
      <c r="Z1459">
        <f t="shared" si="1147"/>
        <v>906.0210550999999</v>
      </c>
      <c r="AA1459">
        <f t="shared" si="1148"/>
        <v>906.08319219999998</v>
      </c>
      <c r="AB1459">
        <f t="shared" si="1149"/>
        <v>906.14532929999996</v>
      </c>
      <c r="AC1459">
        <f t="shared" si="1150"/>
        <v>906.20746640000004</v>
      </c>
      <c r="AD1459">
        <f t="shared" si="1151"/>
        <v>906.26960350000002</v>
      </c>
      <c r="AE1459">
        <f t="shared" si="1152"/>
        <v>906.33174059999999</v>
      </c>
      <c r="AF1459">
        <f t="shared" si="1153"/>
        <v>906.39387770000008</v>
      </c>
      <c r="AG1459">
        <f t="shared" si="1154"/>
        <v>906.45601479999993</v>
      </c>
      <c r="AH1459">
        <f t="shared" si="1155"/>
        <v>906.51815190000002</v>
      </c>
      <c r="AI1459">
        <f t="shared" si="1156"/>
        <v>2346.5844864000001</v>
      </c>
      <c r="AJ1459">
        <f t="shared" si="1157"/>
        <v>2346.7454208000004</v>
      </c>
      <c r="AK1459">
        <f t="shared" si="1158"/>
        <v>2346.9063552000002</v>
      </c>
      <c r="AL1459">
        <f t="shared" si="1159"/>
        <v>2347.0672896000001</v>
      </c>
      <c r="AM1459">
        <f t="shared" si="1160"/>
        <v>2347.228224</v>
      </c>
      <c r="AN1459">
        <f t="shared" si="1161"/>
        <v>2347.3891583999998</v>
      </c>
      <c r="AO1459">
        <f t="shared" si="1162"/>
        <v>2347.5500928000001</v>
      </c>
      <c r="AP1459">
        <f t="shared" si="1163"/>
        <v>2347.7110272</v>
      </c>
      <c r="AQ1459">
        <f t="shared" si="1164"/>
        <v>2347.8719616000003</v>
      </c>
      <c r="AR1459" t="str">
        <f t="shared" si="1119"/>
        <v>kmh-1458-mph</v>
      </c>
      <c r="AS1459">
        <f t="shared" si="1122"/>
        <v>1457</v>
      </c>
      <c r="AT1459" t="str">
        <f t="shared" si="1120"/>
        <v>kmh-1457-mph</v>
      </c>
      <c r="AU1459">
        <f t="shared" si="1123"/>
        <v>1456</v>
      </c>
      <c r="AV1459" t="str">
        <f t="shared" si="1121"/>
        <v>kmh-1456-mph</v>
      </c>
    </row>
    <row r="1460" spans="1:48" x14ac:dyDescent="0.3">
      <c r="A1460">
        <v>1459</v>
      </c>
      <c r="B1460">
        <f t="shared" si="1118"/>
        <v>906.58028899999999</v>
      </c>
      <c r="C1460">
        <f t="shared" si="1124"/>
        <v>2348.0328960000002</v>
      </c>
      <c r="D1460">
        <f t="shared" si="1125"/>
        <v>0.40527777777777779</v>
      </c>
      <c r="E1460">
        <f t="shared" si="1126"/>
        <v>1459000</v>
      </c>
      <c r="F1460">
        <f t="shared" si="1127"/>
        <v>405.27777777777777</v>
      </c>
      <c r="G1460">
        <f t="shared" si="1128"/>
        <v>4786745.5600000005</v>
      </c>
      <c r="H1460">
        <f t="shared" si="1129"/>
        <v>1329.6515444444447</v>
      </c>
      <c r="I1460">
        <f t="shared" si="1130"/>
        <v>787.79697120000003</v>
      </c>
      <c r="J1460">
        <f t="shared" si="1131"/>
        <v>0.21883249200000002</v>
      </c>
      <c r="K1460">
        <f t="shared" si="1132"/>
        <v>1595581.8022197001</v>
      </c>
      <c r="L1460">
        <f t="shared" si="1133"/>
        <v>443.21716728324998</v>
      </c>
      <c r="M1460">
        <f t="shared" si="1134"/>
        <v>1.22329544233</v>
      </c>
      <c r="N1460">
        <f t="shared" si="1135"/>
        <v>787.79697120000003</v>
      </c>
      <c r="O1460">
        <f t="shared" si="1136"/>
        <v>0.40527777777777779</v>
      </c>
      <c r="P1460">
        <f t="shared" si="1137"/>
        <v>2348032.8960000002</v>
      </c>
      <c r="Q1460">
        <f t="shared" si="1138"/>
        <v>652.23136</v>
      </c>
      <c r="R1460">
        <f t="shared" si="1139"/>
        <v>7703520</v>
      </c>
      <c r="S1460">
        <f t="shared" si="1140"/>
        <v>2139.8666666666663</v>
      </c>
      <c r="T1460">
        <f t="shared" si="1141"/>
        <v>1267.8359840000001</v>
      </c>
      <c r="U1460">
        <f t="shared" si="1142"/>
        <v>0.35217666222222221</v>
      </c>
      <c r="V1460">
        <f t="shared" si="1143"/>
        <v>2567840</v>
      </c>
      <c r="W1460">
        <f t="shared" si="1144"/>
        <v>713.28888888888889</v>
      </c>
      <c r="X1460">
        <f t="shared" si="1145"/>
        <v>1.9010769999999999</v>
      </c>
      <c r="Y1460">
        <f t="shared" si="1146"/>
        <v>1267.8359840000001</v>
      </c>
      <c r="Z1460">
        <f t="shared" si="1147"/>
        <v>906.64242609999997</v>
      </c>
      <c r="AA1460">
        <f t="shared" si="1148"/>
        <v>906.70456320000005</v>
      </c>
      <c r="AB1460">
        <f t="shared" si="1149"/>
        <v>906.76670030000002</v>
      </c>
      <c r="AC1460">
        <f t="shared" si="1150"/>
        <v>906.82883740000011</v>
      </c>
      <c r="AD1460">
        <f t="shared" si="1151"/>
        <v>906.89097449999997</v>
      </c>
      <c r="AE1460">
        <f t="shared" si="1152"/>
        <v>906.95311159999994</v>
      </c>
      <c r="AF1460">
        <f t="shared" si="1153"/>
        <v>907.01524870000003</v>
      </c>
      <c r="AG1460">
        <f t="shared" si="1154"/>
        <v>907.0773858</v>
      </c>
      <c r="AH1460">
        <f t="shared" si="1155"/>
        <v>907.13952290000009</v>
      </c>
      <c r="AI1460">
        <f t="shared" si="1156"/>
        <v>2348.1938304</v>
      </c>
      <c r="AJ1460">
        <f t="shared" si="1157"/>
        <v>2348.3547648000003</v>
      </c>
      <c r="AK1460">
        <f t="shared" si="1158"/>
        <v>2348.5156992000002</v>
      </c>
      <c r="AL1460">
        <f t="shared" si="1159"/>
        <v>2348.6766336000005</v>
      </c>
      <c r="AM1460">
        <f t="shared" si="1160"/>
        <v>2348.8375680000004</v>
      </c>
      <c r="AN1460">
        <f t="shared" si="1161"/>
        <v>2348.9985024000002</v>
      </c>
      <c r="AO1460">
        <f t="shared" si="1162"/>
        <v>2349.1594368000001</v>
      </c>
      <c r="AP1460">
        <f t="shared" si="1163"/>
        <v>2349.3203712</v>
      </c>
      <c r="AQ1460">
        <f t="shared" si="1164"/>
        <v>2349.4813056000003</v>
      </c>
      <c r="AR1460" t="str">
        <f t="shared" si="1119"/>
        <v>kmh-1459-mph</v>
      </c>
      <c r="AS1460">
        <f t="shared" si="1122"/>
        <v>1458</v>
      </c>
      <c r="AT1460" t="str">
        <f t="shared" si="1120"/>
        <v>kmh-1458-mph</v>
      </c>
      <c r="AU1460">
        <f t="shared" si="1123"/>
        <v>1457</v>
      </c>
      <c r="AV1460" t="str">
        <f t="shared" si="1121"/>
        <v>kmh-1457-mph</v>
      </c>
    </row>
    <row r="1461" spans="1:48" x14ac:dyDescent="0.3">
      <c r="A1461">
        <v>1460</v>
      </c>
      <c r="B1461">
        <f t="shared" si="1118"/>
        <v>907.20166000000006</v>
      </c>
      <c r="C1461">
        <f t="shared" si="1124"/>
        <v>2349.6422400000001</v>
      </c>
      <c r="D1461">
        <f t="shared" si="1125"/>
        <v>0.40555555555555556</v>
      </c>
      <c r="E1461">
        <f t="shared" si="1126"/>
        <v>1460000</v>
      </c>
      <c r="F1461">
        <f t="shared" si="1127"/>
        <v>405.5555555555556</v>
      </c>
      <c r="G1461">
        <f t="shared" si="1128"/>
        <v>4790026.4000000004</v>
      </c>
      <c r="H1461">
        <f t="shared" si="1129"/>
        <v>1330.5628888888889</v>
      </c>
      <c r="I1461">
        <f t="shared" si="1130"/>
        <v>788.33692800000006</v>
      </c>
      <c r="J1461">
        <f t="shared" si="1131"/>
        <v>0.21898248000000003</v>
      </c>
      <c r="K1461">
        <f t="shared" si="1132"/>
        <v>1596675.415518</v>
      </c>
      <c r="L1461">
        <f t="shared" si="1133"/>
        <v>443.52094875499995</v>
      </c>
      <c r="M1461">
        <f t="shared" si="1134"/>
        <v>1.2241338901999999</v>
      </c>
      <c r="N1461">
        <f t="shared" si="1135"/>
        <v>788.33692800000006</v>
      </c>
      <c r="O1461">
        <f t="shared" si="1136"/>
        <v>0.40555555555555556</v>
      </c>
      <c r="P1461">
        <f t="shared" si="1137"/>
        <v>2349642.2400000002</v>
      </c>
      <c r="Q1461">
        <f t="shared" si="1138"/>
        <v>652.67840000000001</v>
      </c>
      <c r="R1461">
        <f t="shared" si="1139"/>
        <v>7708800</v>
      </c>
      <c r="S1461">
        <f t="shared" si="1140"/>
        <v>2141.333333333333</v>
      </c>
      <c r="T1461">
        <f t="shared" si="1141"/>
        <v>1268.70496</v>
      </c>
      <c r="U1461">
        <f t="shared" si="1142"/>
        <v>0.35241804444444441</v>
      </c>
      <c r="V1461">
        <f t="shared" si="1143"/>
        <v>2569600</v>
      </c>
      <c r="W1461">
        <f t="shared" si="1144"/>
        <v>713.77777777777771</v>
      </c>
      <c r="X1461">
        <f t="shared" si="1145"/>
        <v>1.90238</v>
      </c>
      <c r="Y1461">
        <f t="shared" si="1146"/>
        <v>1268.70496</v>
      </c>
      <c r="Z1461">
        <f t="shared" si="1147"/>
        <v>907.26379709999992</v>
      </c>
      <c r="AA1461">
        <f t="shared" si="1148"/>
        <v>907.32593420000001</v>
      </c>
      <c r="AB1461">
        <f t="shared" si="1149"/>
        <v>907.38807129999998</v>
      </c>
      <c r="AC1461">
        <f t="shared" si="1150"/>
        <v>907.45020840000007</v>
      </c>
      <c r="AD1461">
        <f t="shared" si="1151"/>
        <v>907.51234550000004</v>
      </c>
      <c r="AE1461">
        <f t="shared" si="1152"/>
        <v>907.5744825999999</v>
      </c>
      <c r="AF1461">
        <f t="shared" si="1153"/>
        <v>907.63661969999998</v>
      </c>
      <c r="AG1461">
        <f t="shared" si="1154"/>
        <v>907.69875679999996</v>
      </c>
      <c r="AH1461">
        <f t="shared" si="1155"/>
        <v>907.76089390000004</v>
      </c>
      <c r="AI1461">
        <f t="shared" si="1156"/>
        <v>2349.8031744</v>
      </c>
      <c r="AJ1461">
        <f t="shared" si="1157"/>
        <v>2349.9641088000003</v>
      </c>
      <c r="AK1461">
        <f t="shared" si="1158"/>
        <v>2350.1250432000002</v>
      </c>
      <c r="AL1461">
        <f t="shared" si="1159"/>
        <v>2350.2859776000005</v>
      </c>
      <c r="AM1461">
        <f t="shared" si="1160"/>
        <v>2350.4469120000003</v>
      </c>
      <c r="AN1461">
        <f t="shared" si="1161"/>
        <v>2350.6078464000002</v>
      </c>
      <c r="AO1461">
        <f t="shared" si="1162"/>
        <v>2350.7687808000001</v>
      </c>
      <c r="AP1461">
        <f t="shared" si="1163"/>
        <v>2350.9297151999999</v>
      </c>
      <c r="AQ1461">
        <f t="shared" si="1164"/>
        <v>2351.0906496000002</v>
      </c>
      <c r="AR1461" t="str">
        <f t="shared" si="1119"/>
        <v>kmh-1460-mph</v>
      </c>
      <c r="AS1461">
        <f t="shared" si="1122"/>
        <v>1459</v>
      </c>
      <c r="AT1461" t="str">
        <f t="shared" si="1120"/>
        <v>kmh-1459-mph</v>
      </c>
      <c r="AU1461">
        <f t="shared" si="1123"/>
        <v>1458</v>
      </c>
      <c r="AV1461" t="str">
        <f t="shared" si="1121"/>
        <v>kmh-1458-mph</v>
      </c>
    </row>
    <row r="1462" spans="1:48" x14ac:dyDescent="0.3">
      <c r="A1462">
        <v>1461</v>
      </c>
      <c r="B1462">
        <f t="shared" si="1118"/>
        <v>907.82303100000001</v>
      </c>
      <c r="C1462">
        <f t="shared" si="1124"/>
        <v>2351.2515840000001</v>
      </c>
      <c r="D1462">
        <f t="shared" si="1125"/>
        <v>0.40583333333333332</v>
      </c>
      <c r="E1462">
        <f t="shared" si="1126"/>
        <v>1461000</v>
      </c>
      <c r="F1462">
        <f t="shared" si="1127"/>
        <v>405.83333333333337</v>
      </c>
      <c r="G1462">
        <f t="shared" si="1128"/>
        <v>4793307.24</v>
      </c>
      <c r="H1462">
        <f t="shared" si="1129"/>
        <v>1331.4742333333334</v>
      </c>
      <c r="I1462">
        <f t="shared" si="1130"/>
        <v>788.87688479999997</v>
      </c>
      <c r="J1462">
        <f t="shared" si="1131"/>
        <v>0.21913246800000002</v>
      </c>
      <c r="K1462">
        <f t="shared" si="1132"/>
        <v>1597769.0288163</v>
      </c>
      <c r="L1462">
        <f t="shared" si="1133"/>
        <v>443.82473022674998</v>
      </c>
      <c r="M1462">
        <f t="shared" si="1134"/>
        <v>1.2249723380699999</v>
      </c>
      <c r="N1462">
        <f t="shared" si="1135"/>
        <v>788.87688479999997</v>
      </c>
      <c r="O1462">
        <f t="shared" si="1136"/>
        <v>0.40583333333333332</v>
      </c>
      <c r="P1462">
        <f t="shared" si="1137"/>
        <v>2351251.5840000003</v>
      </c>
      <c r="Q1462">
        <f t="shared" si="1138"/>
        <v>653.12544000000003</v>
      </c>
      <c r="R1462">
        <f t="shared" si="1139"/>
        <v>7714080</v>
      </c>
      <c r="S1462">
        <f t="shared" si="1140"/>
        <v>2142.7999999999997</v>
      </c>
      <c r="T1462">
        <f t="shared" si="1141"/>
        <v>1269.573936</v>
      </c>
      <c r="U1462">
        <f t="shared" si="1142"/>
        <v>0.35265942666666666</v>
      </c>
      <c r="V1462">
        <f t="shared" si="1143"/>
        <v>2571360</v>
      </c>
      <c r="W1462">
        <f t="shared" si="1144"/>
        <v>714.26666666666665</v>
      </c>
      <c r="X1462">
        <f t="shared" si="1145"/>
        <v>1.9036829999999998</v>
      </c>
      <c r="Y1462">
        <f t="shared" si="1146"/>
        <v>1269.573936</v>
      </c>
      <c r="Z1462">
        <f t="shared" si="1147"/>
        <v>907.88516809999999</v>
      </c>
      <c r="AA1462">
        <f t="shared" si="1148"/>
        <v>907.94730520000007</v>
      </c>
      <c r="AB1462">
        <f t="shared" si="1149"/>
        <v>908.00944229999993</v>
      </c>
      <c r="AC1462">
        <f t="shared" si="1150"/>
        <v>908.07157940000002</v>
      </c>
      <c r="AD1462">
        <f t="shared" si="1151"/>
        <v>908.13371649999999</v>
      </c>
      <c r="AE1462">
        <f t="shared" si="1152"/>
        <v>908.19585359999996</v>
      </c>
      <c r="AF1462">
        <f t="shared" si="1153"/>
        <v>908.25799070000005</v>
      </c>
      <c r="AG1462">
        <f t="shared" si="1154"/>
        <v>908.32012780000002</v>
      </c>
      <c r="AH1462">
        <f t="shared" si="1155"/>
        <v>908.38226490000011</v>
      </c>
      <c r="AI1462">
        <f t="shared" si="1156"/>
        <v>2351.4125184</v>
      </c>
      <c r="AJ1462">
        <f t="shared" si="1157"/>
        <v>2351.5734528000003</v>
      </c>
      <c r="AK1462">
        <f t="shared" si="1158"/>
        <v>2351.7343872000001</v>
      </c>
      <c r="AL1462">
        <f t="shared" si="1159"/>
        <v>2351.8953216000004</v>
      </c>
      <c r="AM1462">
        <f t="shared" si="1160"/>
        <v>2352.0562560000003</v>
      </c>
      <c r="AN1462">
        <f t="shared" si="1161"/>
        <v>2352.2171904000002</v>
      </c>
      <c r="AO1462">
        <f t="shared" si="1162"/>
        <v>2352.3781248</v>
      </c>
      <c r="AP1462">
        <f t="shared" si="1163"/>
        <v>2352.5390591999999</v>
      </c>
      <c r="AQ1462">
        <f t="shared" si="1164"/>
        <v>2352.6999936000002</v>
      </c>
      <c r="AR1462" t="str">
        <f t="shared" si="1119"/>
        <v>kmh-1461-mph</v>
      </c>
      <c r="AS1462">
        <f t="shared" si="1122"/>
        <v>1460</v>
      </c>
      <c r="AT1462" t="str">
        <f t="shared" si="1120"/>
        <v>kmh-1460-mph</v>
      </c>
      <c r="AU1462">
        <f t="shared" si="1123"/>
        <v>1459</v>
      </c>
      <c r="AV1462" t="str">
        <f t="shared" si="1121"/>
        <v>kmh-1459-mph</v>
      </c>
    </row>
    <row r="1463" spans="1:48" x14ac:dyDescent="0.3">
      <c r="A1463">
        <v>1462</v>
      </c>
      <c r="B1463">
        <f t="shared" si="1118"/>
        <v>908.44440199999997</v>
      </c>
      <c r="C1463">
        <f t="shared" si="1124"/>
        <v>2352.8609280000001</v>
      </c>
      <c r="D1463">
        <f t="shared" si="1125"/>
        <v>0.40611111111111109</v>
      </c>
      <c r="E1463">
        <f t="shared" si="1126"/>
        <v>1462000</v>
      </c>
      <c r="F1463">
        <f t="shared" si="1127"/>
        <v>406.11111111111114</v>
      </c>
      <c r="G1463">
        <f t="shared" si="1128"/>
        <v>4796588.08</v>
      </c>
      <c r="H1463">
        <f t="shared" si="1129"/>
        <v>1332.3855777777778</v>
      </c>
      <c r="I1463">
        <f t="shared" si="1130"/>
        <v>789.4168416</v>
      </c>
      <c r="J1463">
        <f t="shared" si="1131"/>
        <v>0.21928245600000001</v>
      </c>
      <c r="K1463">
        <f t="shared" si="1132"/>
        <v>1598862.6421145999</v>
      </c>
      <c r="L1463">
        <f t="shared" si="1133"/>
        <v>444.12851169849995</v>
      </c>
      <c r="M1463">
        <f t="shared" si="1134"/>
        <v>1.22581078594</v>
      </c>
      <c r="N1463">
        <f t="shared" si="1135"/>
        <v>789.4168416</v>
      </c>
      <c r="O1463">
        <f t="shared" si="1136"/>
        <v>0.40611111111111109</v>
      </c>
      <c r="P1463">
        <f t="shared" si="1137"/>
        <v>2352860.9280000003</v>
      </c>
      <c r="Q1463">
        <f t="shared" si="1138"/>
        <v>653.57248000000004</v>
      </c>
      <c r="R1463">
        <f t="shared" si="1139"/>
        <v>7719360</v>
      </c>
      <c r="S1463">
        <f t="shared" si="1140"/>
        <v>2144.2666666666664</v>
      </c>
      <c r="T1463">
        <f t="shared" si="1141"/>
        <v>1270.442912</v>
      </c>
      <c r="U1463">
        <f t="shared" si="1142"/>
        <v>0.35290080888888886</v>
      </c>
      <c r="V1463">
        <f t="shared" si="1143"/>
        <v>2573120</v>
      </c>
      <c r="W1463">
        <f t="shared" si="1144"/>
        <v>714.75555555555559</v>
      </c>
      <c r="X1463">
        <f t="shared" si="1145"/>
        <v>1.9049859999999998</v>
      </c>
      <c r="Y1463">
        <f t="shared" si="1146"/>
        <v>1270.442912</v>
      </c>
      <c r="Z1463">
        <f t="shared" si="1147"/>
        <v>908.50653909999994</v>
      </c>
      <c r="AA1463">
        <f t="shared" si="1148"/>
        <v>908.56867620000003</v>
      </c>
      <c r="AB1463">
        <f t="shared" si="1149"/>
        <v>908.6308133</v>
      </c>
      <c r="AC1463">
        <f t="shared" si="1150"/>
        <v>908.69295040000009</v>
      </c>
      <c r="AD1463">
        <f t="shared" si="1151"/>
        <v>908.75508750000006</v>
      </c>
      <c r="AE1463">
        <f t="shared" si="1152"/>
        <v>908.81722459999992</v>
      </c>
      <c r="AF1463">
        <f t="shared" si="1153"/>
        <v>908.8793617</v>
      </c>
      <c r="AG1463">
        <f t="shared" si="1154"/>
        <v>908.94149879999998</v>
      </c>
      <c r="AH1463">
        <f t="shared" si="1155"/>
        <v>909.00363590000006</v>
      </c>
      <c r="AI1463">
        <f t="shared" si="1156"/>
        <v>2353.0218623999999</v>
      </c>
      <c r="AJ1463">
        <f t="shared" si="1157"/>
        <v>2353.1827968000002</v>
      </c>
      <c r="AK1463">
        <f t="shared" si="1158"/>
        <v>2353.3437312000001</v>
      </c>
      <c r="AL1463">
        <f t="shared" si="1159"/>
        <v>2353.5046656000004</v>
      </c>
      <c r="AM1463">
        <f t="shared" si="1160"/>
        <v>2353.6656000000003</v>
      </c>
      <c r="AN1463">
        <f t="shared" si="1161"/>
        <v>2353.8265344000001</v>
      </c>
      <c r="AO1463">
        <f t="shared" si="1162"/>
        <v>2353.9874688000004</v>
      </c>
      <c r="AP1463">
        <f t="shared" si="1163"/>
        <v>2354.1484032000003</v>
      </c>
      <c r="AQ1463">
        <f t="shared" si="1164"/>
        <v>2354.3093376000002</v>
      </c>
      <c r="AR1463" t="str">
        <f t="shared" si="1119"/>
        <v>kmh-1462-mph</v>
      </c>
      <c r="AS1463">
        <f t="shared" si="1122"/>
        <v>1461</v>
      </c>
      <c r="AT1463" t="str">
        <f t="shared" si="1120"/>
        <v>kmh-1461-mph</v>
      </c>
      <c r="AU1463">
        <f t="shared" si="1123"/>
        <v>1460</v>
      </c>
      <c r="AV1463" t="str">
        <f t="shared" si="1121"/>
        <v>kmh-1460-mph</v>
      </c>
    </row>
    <row r="1464" spans="1:48" x14ac:dyDescent="0.3">
      <c r="A1464">
        <v>1463</v>
      </c>
      <c r="B1464">
        <f t="shared" si="1118"/>
        <v>909.06577300000004</v>
      </c>
      <c r="C1464">
        <f t="shared" si="1124"/>
        <v>2354.470272</v>
      </c>
      <c r="D1464">
        <f t="shared" si="1125"/>
        <v>0.40638888888888891</v>
      </c>
      <c r="E1464">
        <f t="shared" si="1126"/>
        <v>1463000</v>
      </c>
      <c r="F1464">
        <f t="shared" si="1127"/>
        <v>406.38888888888891</v>
      </c>
      <c r="G1464">
        <f t="shared" si="1128"/>
        <v>4799868.92</v>
      </c>
      <c r="H1464">
        <f t="shared" si="1129"/>
        <v>1333.2969222222223</v>
      </c>
      <c r="I1464">
        <f t="shared" si="1130"/>
        <v>789.95679840000003</v>
      </c>
      <c r="J1464">
        <f t="shared" si="1131"/>
        <v>0.21943244400000003</v>
      </c>
      <c r="K1464">
        <f t="shared" si="1132"/>
        <v>1599956.2554128999</v>
      </c>
      <c r="L1464">
        <f t="shared" si="1133"/>
        <v>444.43229317024998</v>
      </c>
      <c r="M1464">
        <f t="shared" si="1134"/>
        <v>1.2266492338099999</v>
      </c>
      <c r="N1464">
        <f t="shared" si="1135"/>
        <v>789.95679840000003</v>
      </c>
      <c r="O1464">
        <f t="shared" si="1136"/>
        <v>0.40638888888888891</v>
      </c>
      <c r="P1464">
        <f t="shared" si="1137"/>
        <v>2354470.2719999999</v>
      </c>
      <c r="Q1464">
        <f t="shared" si="1138"/>
        <v>654.01951999999994</v>
      </c>
      <c r="R1464">
        <f t="shared" si="1139"/>
        <v>7724640</v>
      </c>
      <c r="S1464">
        <f t="shared" si="1140"/>
        <v>2145.7333333333331</v>
      </c>
      <c r="T1464">
        <f t="shared" si="1141"/>
        <v>1271.311888</v>
      </c>
      <c r="U1464">
        <f t="shared" si="1142"/>
        <v>0.35314219111111106</v>
      </c>
      <c r="V1464">
        <f t="shared" si="1143"/>
        <v>2574880</v>
      </c>
      <c r="W1464">
        <f t="shared" si="1144"/>
        <v>715.24444444444441</v>
      </c>
      <c r="X1464">
        <f t="shared" si="1145"/>
        <v>1.9062889999999999</v>
      </c>
      <c r="Y1464">
        <f t="shared" si="1146"/>
        <v>1271.311888</v>
      </c>
      <c r="Z1464">
        <f t="shared" si="1147"/>
        <v>909.12791010000001</v>
      </c>
      <c r="AA1464">
        <f t="shared" si="1148"/>
        <v>909.19004720000009</v>
      </c>
      <c r="AB1464">
        <f t="shared" si="1149"/>
        <v>909.25218429999995</v>
      </c>
      <c r="AC1464">
        <f t="shared" si="1150"/>
        <v>909.31432140000004</v>
      </c>
      <c r="AD1464">
        <f t="shared" si="1151"/>
        <v>909.37645850000001</v>
      </c>
      <c r="AE1464">
        <f t="shared" si="1152"/>
        <v>909.43859559999999</v>
      </c>
      <c r="AF1464">
        <f t="shared" si="1153"/>
        <v>909.50073270000007</v>
      </c>
      <c r="AG1464">
        <f t="shared" si="1154"/>
        <v>909.56286979999993</v>
      </c>
      <c r="AH1464">
        <f t="shared" si="1155"/>
        <v>909.62500690000002</v>
      </c>
      <c r="AI1464">
        <f t="shared" si="1156"/>
        <v>2354.6312063999999</v>
      </c>
      <c r="AJ1464">
        <f t="shared" si="1157"/>
        <v>2354.7921408000002</v>
      </c>
      <c r="AK1464">
        <f t="shared" si="1158"/>
        <v>2354.9530752000001</v>
      </c>
      <c r="AL1464">
        <f t="shared" si="1159"/>
        <v>2355.1140096000004</v>
      </c>
      <c r="AM1464">
        <f t="shared" si="1160"/>
        <v>2355.2749440000002</v>
      </c>
      <c r="AN1464">
        <f t="shared" si="1161"/>
        <v>2355.4358784000001</v>
      </c>
      <c r="AO1464">
        <f t="shared" si="1162"/>
        <v>2355.5968128000004</v>
      </c>
      <c r="AP1464">
        <f t="shared" si="1163"/>
        <v>2355.7577472000003</v>
      </c>
      <c r="AQ1464">
        <f t="shared" si="1164"/>
        <v>2355.9186816000001</v>
      </c>
      <c r="AR1464" t="str">
        <f t="shared" si="1119"/>
        <v>kmh-1463-mph</v>
      </c>
      <c r="AS1464">
        <f t="shared" si="1122"/>
        <v>1462</v>
      </c>
      <c r="AT1464" t="str">
        <f t="shared" si="1120"/>
        <v>kmh-1462-mph</v>
      </c>
      <c r="AU1464">
        <f t="shared" si="1123"/>
        <v>1461</v>
      </c>
      <c r="AV1464" t="str">
        <f t="shared" si="1121"/>
        <v>kmh-1461-mph</v>
      </c>
    </row>
    <row r="1465" spans="1:48" x14ac:dyDescent="0.3">
      <c r="A1465">
        <v>1464</v>
      </c>
      <c r="B1465">
        <f t="shared" si="1118"/>
        <v>909.68714399999999</v>
      </c>
      <c r="C1465">
        <f t="shared" si="1124"/>
        <v>2356.079616</v>
      </c>
      <c r="D1465">
        <f t="shared" si="1125"/>
        <v>0.40666666666666668</v>
      </c>
      <c r="E1465">
        <f t="shared" si="1126"/>
        <v>1464000</v>
      </c>
      <c r="F1465">
        <f t="shared" si="1127"/>
        <v>406.66666666666669</v>
      </c>
      <c r="G1465">
        <f t="shared" si="1128"/>
        <v>4803149.76</v>
      </c>
      <c r="H1465">
        <f t="shared" si="1129"/>
        <v>1334.2082666666668</v>
      </c>
      <c r="I1465">
        <f t="shared" si="1130"/>
        <v>790.49675520000005</v>
      </c>
      <c r="J1465">
        <f t="shared" si="1131"/>
        <v>0.21958243200000002</v>
      </c>
      <c r="K1465">
        <f t="shared" si="1132"/>
        <v>1601049.8687112001</v>
      </c>
      <c r="L1465">
        <f t="shared" si="1133"/>
        <v>444.73607464199995</v>
      </c>
      <c r="M1465">
        <f t="shared" si="1134"/>
        <v>1.22748768168</v>
      </c>
      <c r="N1465">
        <f t="shared" si="1135"/>
        <v>790.49675520000005</v>
      </c>
      <c r="O1465">
        <f t="shared" si="1136"/>
        <v>0.40666666666666668</v>
      </c>
      <c r="P1465">
        <f t="shared" si="1137"/>
        <v>2356079.6159999999</v>
      </c>
      <c r="Q1465">
        <f t="shared" si="1138"/>
        <v>654.46655999999996</v>
      </c>
      <c r="R1465">
        <f t="shared" si="1139"/>
        <v>7729920</v>
      </c>
      <c r="S1465">
        <f t="shared" si="1140"/>
        <v>2147.1999999999998</v>
      </c>
      <c r="T1465">
        <f t="shared" si="1141"/>
        <v>1272.1808639999999</v>
      </c>
      <c r="U1465">
        <f t="shared" si="1142"/>
        <v>0.35338357333333331</v>
      </c>
      <c r="V1465">
        <f t="shared" si="1143"/>
        <v>2576640</v>
      </c>
      <c r="W1465">
        <f t="shared" si="1144"/>
        <v>715.73333333333335</v>
      </c>
      <c r="X1465">
        <f t="shared" si="1145"/>
        <v>1.907592</v>
      </c>
      <c r="Y1465">
        <f t="shared" si="1146"/>
        <v>1272.1808639999999</v>
      </c>
      <c r="Z1465">
        <f t="shared" si="1147"/>
        <v>909.74928109999996</v>
      </c>
      <c r="AA1465">
        <f t="shared" si="1148"/>
        <v>909.81141820000005</v>
      </c>
      <c r="AB1465">
        <f t="shared" si="1149"/>
        <v>909.87355530000002</v>
      </c>
      <c r="AC1465">
        <f t="shared" si="1150"/>
        <v>909.93569240000011</v>
      </c>
      <c r="AD1465">
        <f t="shared" si="1151"/>
        <v>909.99782949999997</v>
      </c>
      <c r="AE1465">
        <f t="shared" si="1152"/>
        <v>910.05996659999994</v>
      </c>
      <c r="AF1465">
        <f t="shared" si="1153"/>
        <v>910.12210370000003</v>
      </c>
      <c r="AG1465">
        <f t="shared" si="1154"/>
        <v>910.1842408</v>
      </c>
      <c r="AH1465">
        <f t="shared" si="1155"/>
        <v>910.24637790000008</v>
      </c>
      <c r="AI1465">
        <f t="shared" si="1156"/>
        <v>2356.2405503999998</v>
      </c>
      <c r="AJ1465">
        <f t="shared" si="1157"/>
        <v>2356.4014848000002</v>
      </c>
      <c r="AK1465">
        <f t="shared" si="1158"/>
        <v>2356.5624192</v>
      </c>
      <c r="AL1465">
        <f t="shared" si="1159"/>
        <v>2356.7233536000003</v>
      </c>
      <c r="AM1465">
        <f t="shared" si="1160"/>
        <v>2356.8842880000002</v>
      </c>
      <c r="AN1465">
        <f t="shared" si="1161"/>
        <v>2357.0452224000001</v>
      </c>
      <c r="AO1465">
        <f t="shared" si="1162"/>
        <v>2357.2061568000004</v>
      </c>
      <c r="AP1465">
        <f t="shared" si="1163"/>
        <v>2357.3670912000002</v>
      </c>
      <c r="AQ1465">
        <f t="shared" si="1164"/>
        <v>2357.5280256000001</v>
      </c>
      <c r="AR1465" t="str">
        <f t="shared" si="1119"/>
        <v>kmh-1464-mph</v>
      </c>
      <c r="AS1465">
        <f t="shared" si="1122"/>
        <v>1463</v>
      </c>
      <c r="AT1465" t="str">
        <f t="shared" si="1120"/>
        <v>kmh-1463-mph</v>
      </c>
      <c r="AU1465">
        <f t="shared" si="1123"/>
        <v>1462</v>
      </c>
      <c r="AV1465" t="str">
        <f t="shared" si="1121"/>
        <v>kmh-1462-mph</v>
      </c>
    </row>
    <row r="1466" spans="1:48" x14ac:dyDescent="0.3">
      <c r="A1466">
        <v>1465</v>
      </c>
      <c r="B1466">
        <f t="shared" si="1118"/>
        <v>910.30851500000006</v>
      </c>
      <c r="C1466">
        <f t="shared" si="1124"/>
        <v>2357.68896</v>
      </c>
      <c r="D1466">
        <f t="shared" si="1125"/>
        <v>0.40694444444444444</v>
      </c>
      <c r="E1466">
        <f t="shared" si="1126"/>
        <v>1465000</v>
      </c>
      <c r="F1466">
        <f t="shared" si="1127"/>
        <v>406.94444444444446</v>
      </c>
      <c r="G1466">
        <f t="shared" si="1128"/>
        <v>4806430.6000000006</v>
      </c>
      <c r="H1466">
        <f t="shared" si="1129"/>
        <v>1335.1196111111112</v>
      </c>
      <c r="I1466">
        <f t="shared" si="1130"/>
        <v>791.03671199999997</v>
      </c>
      <c r="J1466">
        <f t="shared" si="1131"/>
        <v>0.21973242000000001</v>
      </c>
      <c r="K1466">
        <f t="shared" si="1132"/>
        <v>1602143.4820095</v>
      </c>
      <c r="L1466">
        <f t="shared" si="1133"/>
        <v>445.03985611374998</v>
      </c>
      <c r="M1466">
        <f t="shared" si="1134"/>
        <v>1.2283261295499999</v>
      </c>
      <c r="N1466">
        <f t="shared" si="1135"/>
        <v>791.03671199999997</v>
      </c>
      <c r="O1466">
        <f t="shared" si="1136"/>
        <v>0.40694444444444444</v>
      </c>
      <c r="P1466">
        <f t="shared" si="1137"/>
        <v>2357688.96</v>
      </c>
      <c r="Q1466">
        <f t="shared" si="1138"/>
        <v>654.91359999999997</v>
      </c>
      <c r="R1466">
        <f t="shared" si="1139"/>
        <v>7735200</v>
      </c>
      <c r="S1466">
        <f t="shared" si="1140"/>
        <v>2148.6666666666665</v>
      </c>
      <c r="T1466">
        <f t="shared" si="1141"/>
        <v>1273.0498399999999</v>
      </c>
      <c r="U1466">
        <f t="shared" si="1142"/>
        <v>0.35362495555555551</v>
      </c>
      <c r="V1466">
        <f t="shared" si="1143"/>
        <v>2578400</v>
      </c>
      <c r="W1466">
        <f t="shared" si="1144"/>
        <v>716.22222222222217</v>
      </c>
      <c r="X1466">
        <f t="shared" si="1145"/>
        <v>1.9088949999999998</v>
      </c>
      <c r="Y1466">
        <f t="shared" si="1146"/>
        <v>1273.0498399999999</v>
      </c>
      <c r="Z1466">
        <f t="shared" si="1147"/>
        <v>910.37065209999992</v>
      </c>
      <c r="AA1466">
        <f t="shared" si="1148"/>
        <v>910.4327892</v>
      </c>
      <c r="AB1466">
        <f t="shared" si="1149"/>
        <v>910.49492629999997</v>
      </c>
      <c r="AC1466">
        <f t="shared" si="1150"/>
        <v>910.55706340000006</v>
      </c>
      <c r="AD1466">
        <f t="shared" si="1151"/>
        <v>910.61920050000003</v>
      </c>
      <c r="AE1466">
        <f t="shared" si="1152"/>
        <v>910.68133760000001</v>
      </c>
      <c r="AF1466">
        <f t="shared" si="1153"/>
        <v>910.74347470000009</v>
      </c>
      <c r="AG1466">
        <f t="shared" si="1154"/>
        <v>910.80561179999995</v>
      </c>
      <c r="AH1466">
        <f t="shared" si="1155"/>
        <v>910.86774890000004</v>
      </c>
      <c r="AI1466">
        <f t="shared" si="1156"/>
        <v>2357.8498943999998</v>
      </c>
      <c r="AJ1466">
        <f t="shared" si="1157"/>
        <v>2358.0108288000001</v>
      </c>
      <c r="AK1466">
        <f t="shared" si="1158"/>
        <v>2358.1717632</v>
      </c>
      <c r="AL1466">
        <f t="shared" si="1159"/>
        <v>2358.3326976000003</v>
      </c>
      <c r="AM1466">
        <f t="shared" si="1160"/>
        <v>2358.4936320000002</v>
      </c>
      <c r="AN1466">
        <f t="shared" si="1161"/>
        <v>2358.6545664</v>
      </c>
      <c r="AO1466">
        <f t="shared" si="1162"/>
        <v>2358.8155008000003</v>
      </c>
      <c r="AP1466">
        <f t="shared" si="1163"/>
        <v>2358.9764352000002</v>
      </c>
      <c r="AQ1466">
        <f t="shared" si="1164"/>
        <v>2359.1373696000005</v>
      </c>
      <c r="AR1466" t="str">
        <f t="shared" si="1119"/>
        <v>kmh-1465-mph</v>
      </c>
      <c r="AS1466">
        <f t="shared" si="1122"/>
        <v>1464</v>
      </c>
      <c r="AT1466" t="str">
        <f t="shared" si="1120"/>
        <v>kmh-1464-mph</v>
      </c>
      <c r="AU1466">
        <f t="shared" si="1123"/>
        <v>1463</v>
      </c>
      <c r="AV1466" t="str">
        <f t="shared" si="1121"/>
        <v>kmh-1463-mph</v>
      </c>
    </row>
    <row r="1467" spans="1:48" x14ac:dyDescent="0.3">
      <c r="A1467">
        <v>1466</v>
      </c>
      <c r="B1467">
        <f t="shared" si="1118"/>
        <v>910.92988600000001</v>
      </c>
      <c r="C1467">
        <f t="shared" si="1124"/>
        <v>2359.2983040000004</v>
      </c>
      <c r="D1467">
        <f t="shared" si="1125"/>
        <v>0.40722222222222221</v>
      </c>
      <c r="E1467">
        <f t="shared" si="1126"/>
        <v>1466000</v>
      </c>
      <c r="F1467">
        <f t="shared" si="1127"/>
        <v>407.22222222222223</v>
      </c>
      <c r="G1467">
        <f t="shared" si="1128"/>
        <v>4809711.4400000004</v>
      </c>
      <c r="H1467">
        <f t="shared" si="1129"/>
        <v>1336.0309555555557</v>
      </c>
      <c r="I1467">
        <f t="shared" si="1130"/>
        <v>791.57666879999999</v>
      </c>
      <c r="J1467">
        <f t="shared" si="1131"/>
        <v>0.21988240800000003</v>
      </c>
      <c r="K1467">
        <f t="shared" si="1132"/>
        <v>1603237.0953078</v>
      </c>
      <c r="L1467">
        <f t="shared" si="1133"/>
        <v>445.34363758549995</v>
      </c>
      <c r="M1467">
        <f t="shared" si="1134"/>
        <v>1.22916457742</v>
      </c>
      <c r="N1467">
        <f t="shared" si="1135"/>
        <v>791.57666879999999</v>
      </c>
      <c r="O1467">
        <f t="shared" si="1136"/>
        <v>0.40722222222222221</v>
      </c>
      <c r="P1467">
        <f t="shared" si="1137"/>
        <v>2359298.304</v>
      </c>
      <c r="Q1467">
        <f t="shared" si="1138"/>
        <v>655.36063999999999</v>
      </c>
      <c r="R1467">
        <f t="shared" si="1139"/>
        <v>7740480</v>
      </c>
      <c r="S1467">
        <f t="shared" si="1140"/>
        <v>2150.1333333333332</v>
      </c>
      <c r="T1467">
        <f t="shared" si="1141"/>
        <v>1273.9188159999999</v>
      </c>
      <c r="U1467">
        <f t="shared" si="1142"/>
        <v>0.35386633777777776</v>
      </c>
      <c r="V1467">
        <f t="shared" si="1143"/>
        <v>2580160</v>
      </c>
      <c r="W1467">
        <f t="shared" si="1144"/>
        <v>716.71111111111111</v>
      </c>
      <c r="X1467">
        <f t="shared" si="1145"/>
        <v>1.9101979999999998</v>
      </c>
      <c r="Y1467">
        <f t="shared" si="1146"/>
        <v>1273.9188159999999</v>
      </c>
      <c r="Z1467">
        <f t="shared" si="1147"/>
        <v>910.99202309999998</v>
      </c>
      <c r="AA1467">
        <f t="shared" si="1148"/>
        <v>911.05416020000007</v>
      </c>
      <c r="AB1467">
        <f t="shared" si="1149"/>
        <v>911.11629729999993</v>
      </c>
      <c r="AC1467">
        <f t="shared" si="1150"/>
        <v>911.17843440000001</v>
      </c>
      <c r="AD1467">
        <f t="shared" si="1151"/>
        <v>911.24057149999999</v>
      </c>
      <c r="AE1467">
        <f t="shared" si="1152"/>
        <v>911.30270859999996</v>
      </c>
      <c r="AF1467">
        <f t="shared" si="1153"/>
        <v>911.36484570000005</v>
      </c>
      <c r="AG1467">
        <f t="shared" si="1154"/>
        <v>911.42698280000002</v>
      </c>
      <c r="AH1467">
        <f t="shared" si="1155"/>
        <v>911.48911990000011</v>
      </c>
      <c r="AI1467">
        <f t="shared" si="1156"/>
        <v>2359.4592384000002</v>
      </c>
      <c r="AJ1467">
        <f t="shared" si="1157"/>
        <v>2359.6201728000001</v>
      </c>
      <c r="AK1467">
        <f t="shared" si="1158"/>
        <v>2359.7811072</v>
      </c>
      <c r="AL1467">
        <f t="shared" si="1159"/>
        <v>2359.9420416000003</v>
      </c>
      <c r="AM1467">
        <f t="shared" si="1160"/>
        <v>2360.1029760000001</v>
      </c>
      <c r="AN1467">
        <f t="shared" si="1161"/>
        <v>2360.2639104</v>
      </c>
      <c r="AO1467">
        <f t="shared" si="1162"/>
        <v>2360.4248448000003</v>
      </c>
      <c r="AP1467">
        <f t="shared" si="1163"/>
        <v>2360.5857792000002</v>
      </c>
      <c r="AQ1467">
        <f t="shared" si="1164"/>
        <v>2360.7467136000005</v>
      </c>
      <c r="AR1467" t="str">
        <f t="shared" si="1119"/>
        <v>kmh-1466-mph</v>
      </c>
      <c r="AS1467">
        <f t="shared" si="1122"/>
        <v>1465</v>
      </c>
      <c r="AT1467" t="str">
        <f t="shared" si="1120"/>
        <v>kmh-1465-mph</v>
      </c>
      <c r="AU1467">
        <f t="shared" si="1123"/>
        <v>1464</v>
      </c>
      <c r="AV1467" t="str">
        <f t="shared" si="1121"/>
        <v>kmh-1464-mph</v>
      </c>
    </row>
    <row r="1468" spans="1:48" x14ac:dyDescent="0.3">
      <c r="A1468">
        <v>1467</v>
      </c>
      <c r="B1468">
        <f t="shared" si="1118"/>
        <v>911.55125699999996</v>
      </c>
      <c r="C1468">
        <f t="shared" si="1124"/>
        <v>2360.9076480000003</v>
      </c>
      <c r="D1468">
        <f t="shared" si="1125"/>
        <v>0.40749999999999997</v>
      </c>
      <c r="E1468">
        <f t="shared" si="1126"/>
        <v>1467000</v>
      </c>
      <c r="F1468">
        <f t="shared" si="1127"/>
        <v>407.5</v>
      </c>
      <c r="G1468">
        <f t="shared" si="1128"/>
        <v>4812992.28</v>
      </c>
      <c r="H1468">
        <f t="shared" si="1129"/>
        <v>1336.9423000000002</v>
      </c>
      <c r="I1468">
        <f t="shared" si="1130"/>
        <v>792.11662560000002</v>
      </c>
      <c r="J1468">
        <f t="shared" si="1131"/>
        <v>0.22003239600000002</v>
      </c>
      <c r="K1468">
        <f t="shared" si="1132"/>
        <v>1604330.7086060999</v>
      </c>
      <c r="L1468">
        <f t="shared" si="1133"/>
        <v>445.64741905724998</v>
      </c>
      <c r="M1468">
        <f t="shared" si="1134"/>
        <v>1.2300030252900001</v>
      </c>
      <c r="N1468">
        <f t="shared" si="1135"/>
        <v>792.11662560000002</v>
      </c>
      <c r="O1468">
        <f t="shared" si="1136"/>
        <v>0.40749999999999997</v>
      </c>
      <c r="P1468">
        <f t="shared" si="1137"/>
        <v>2360907.648</v>
      </c>
      <c r="Q1468">
        <f t="shared" si="1138"/>
        <v>655.80768</v>
      </c>
      <c r="R1468">
        <f t="shared" si="1139"/>
        <v>7745760</v>
      </c>
      <c r="S1468">
        <f t="shared" si="1140"/>
        <v>2151.6</v>
      </c>
      <c r="T1468">
        <f t="shared" si="1141"/>
        <v>1274.7877919999999</v>
      </c>
      <c r="U1468">
        <f t="shared" si="1142"/>
        <v>0.35410771999999996</v>
      </c>
      <c r="V1468">
        <f t="shared" si="1143"/>
        <v>2581920</v>
      </c>
      <c r="W1468">
        <f t="shared" si="1144"/>
        <v>717.19999999999993</v>
      </c>
      <c r="X1468">
        <f t="shared" si="1145"/>
        <v>1.9115009999999999</v>
      </c>
      <c r="Y1468">
        <f t="shared" si="1146"/>
        <v>1274.7877919999999</v>
      </c>
      <c r="Z1468">
        <f t="shared" si="1147"/>
        <v>911.61339409999994</v>
      </c>
      <c r="AA1468">
        <f t="shared" si="1148"/>
        <v>911.67553120000002</v>
      </c>
      <c r="AB1468">
        <f t="shared" si="1149"/>
        <v>911.7376683</v>
      </c>
      <c r="AC1468">
        <f t="shared" si="1150"/>
        <v>911.79980540000008</v>
      </c>
      <c r="AD1468">
        <f t="shared" si="1151"/>
        <v>911.86194250000005</v>
      </c>
      <c r="AE1468">
        <f t="shared" si="1152"/>
        <v>911.92407959999991</v>
      </c>
      <c r="AF1468">
        <f t="shared" si="1153"/>
        <v>911.9862167</v>
      </c>
      <c r="AG1468">
        <f t="shared" si="1154"/>
        <v>912.04835379999997</v>
      </c>
      <c r="AH1468">
        <f t="shared" si="1155"/>
        <v>912.11049090000006</v>
      </c>
      <c r="AI1468">
        <f t="shared" si="1156"/>
        <v>2361.0685824000002</v>
      </c>
      <c r="AJ1468">
        <f t="shared" si="1157"/>
        <v>2361.2295168000001</v>
      </c>
      <c r="AK1468">
        <f t="shared" si="1158"/>
        <v>2361.3904511999999</v>
      </c>
      <c r="AL1468">
        <f t="shared" si="1159"/>
        <v>2361.5513856000002</v>
      </c>
      <c r="AM1468">
        <f t="shared" si="1160"/>
        <v>2361.7123200000001</v>
      </c>
      <c r="AN1468">
        <f t="shared" si="1161"/>
        <v>2361.8732544</v>
      </c>
      <c r="AO1468">
        <f t="shared" si="1162"/>
        <v>2362.0341888000003</v>
      </c>
      <c r="AP1468">
        <f t="shared" si="1163"/>
        <v>2362.1951232000001</v>
      </c>
      <c r="AQ1468">
        <f t="shared" si="1164"/>
        <v>2362.3560576000004</v>
      </c>
      <c r="AR1468" t="str">
        <f t="shared" si="1119"/>
        <v>kmh-1467-mph</v>
      </c>
      <c r="AS1468">
        <f t="shared" si="1122"/>
        <v>1466</v>
      </c>
      <c r="AT1468" t="str">
        <f t="shared" si="1120"/>
        <v>kmh-1466-mph</v>
      </c>
      <c r="AU1468">
        <f t="shared" si="1123"/>
        <v>1465</v>
      </c>
      <c r="AV1468" t="str">
        <f t="shared" si="1121"/>
        <v>kmh-1465-mph</v>
      </c>
    </row>
    <row r="1469" spans="1:48" x14ac:dyDescent="0.3">
      <c r="A1469">
        <v>1468</v>
      </c>
      <c r="B1469">
        <f t="shared" si="1118"/>
        <v>912.17262800000003</v>
      </c>
      <c r="C1469">
        <f t="shared" si="1124"/>
        <v>2362.5169920000003</v>
      </c>
      <c r="D1469">
        <f t="shared" si="1125"/>
        <v>0.40777777777777779</v>
      </c>
      <c r="E1469">
        <f t="shared" si="1126"/>
        <v>1468000</v>
      </c>
      <c r="F1469">
        <f t="shared" si="1127"/>
        <v>407.77777777777777</v>
      </c>
      <c r="G1469">
        <f t="shared" si="1128"/>
        <v>4816273.12</v>
      </c>
      <c r="H1469">
        <f t="shared" si="1129"/>
        <v>1337.8536444444446</v>
      </c>
      <c r="I1469">
        <f t="shared" si="1130"/>
        <v>792.65658240000005</v>
      </c>
      <c r="J1469">
        <f t="shared" si="1131"/>
        <v>0.22018238400000001</v>
      </c>
      <c r="K1469">
        <f t="shared" si="1132"/>
        <v>1605424.3219043999</v>
      </c>
      <c r="L1469">
        <f t="shared" si="1133"/>
        <v>445.95120052899995</v>
      </c>
      <c r="M1469">
        <f t="shared" si="1134"/>
        <v>1.2308414731599999</v>
      </c>
      <c r="N1469">
        <f t="shared" si="1135"/>
        <v>792.65658240000005</v>
      </c>
      <c r="O1469">
        <f t="shared" si="1136"/>
        <v>0.40777777777777779</v>
      </c>
      <c r="P1469">
        <f t="shared" si="1137"/>
        <v>2362516.9920000001</v>
      </c>
      <c r="Q1469">
        <f t="shared" si="1138"/>
        <v>656.25472000000002</v>
      </c>
      <c r="R1469">
        <f t="shared" si="1139"/>
        <v>7751040</v>
      </c>
      <c r="S1469">
        <f t="shared" si="1140"/>
        <v>2153.0666666666666</v>
      </c>
      <c r="T1469">
        <f t="shared" si="1141"/>
        <v>1275.6567680000001</v>
      </c>
      <c r="U1469">
        <f t="shared" si="1142"/>
        <v>0.35434910222222221</v>
      </c>
      <c r="V1469">
        <f t="shared" si="1143"/>
        <v>2583680</v>
      </c>
      <c r="W1469">
        <f t="shared" si="1144"/>
        <v>717.68888888888887</v>
      </c>
      <c r="X1469">
        <f t="shared" si="1145"/>
        <v>1.9128039999999999</v>
      </c>
      <c r="Y1469">
        <f t="shared" si="1146"/>
        <v>1275.6567680000001</v>
      </c>
      <c r="Z1469">
        <f t="shared" si="1147"/>
        <v>912.2347651</v>
      </c>
      <c r="AA1469">
        <f t="shared" si="1148"/>
        <v>912.29690220000009</v>
      </c>
      <c r="AB1469">
        <f t="shared" si="1149"/>
        <v>912.35903929999995</v>
      </c>
      <c r="AC1469">
        <f t="shared" si="1150"/>
        <v>912.42117640000004</v>
      </c>
      <c r="AD1469">
        <f t="shared" si="1151"/>
        <v>912.48331350000001</v>
      </c>
      <c r="AE1469">
        <f t="shared" si="1152"/>
        <v>912.54545059999998</v>
      </c>
      <c r="AF1469">
        <f t="shared" si="1153"/>
        <v>912.60758770000007</v>
      </c>
      <c r="AG1469">
        <f t="shared" si="1154"/>
        <v>912.66972479999993</v>
      </c>
      <c r="AH1469">
        <f t="shared" si="1155"/>
        <v>912.73186190000001</v>
      </c>
      <c r="AI1469">
        <f t="shared" si="1156"/>
        <v>2362.6779264000002</v>
      </c>
      <c r="AJ1469">
        <f t="shared" si="1157"/>
        <v>2362.8388608</v>
      </c>
      <c r="AK1469">
        <f t="shared" si="1158"/>
        <v>2362.9997951999999</v>
      </c>
      <c r="AL1469">
        <f t="shared" si="1159"/>
        <v>2363.1607296000002</v>
      </c>
      <c r="AM1469">
        <f t="shared" si="1160"/>
        <v>2363.3216640000001</v>
      </c>
      <c r="AN1469">
        <f t="shared" si="1161"/>
        <v>2363.4825983999999</v>
      </c>
      <c r="AO1469">
        <f t="shared" si="1162"/>
        <v>2363.6435328000002</v>
      </c>
      <c r="AP1469">
        <f t="shared" si="1163"/>
        <v>2363.8044672000001</v>
      </c>
      <c r="AQ1469">
        <f t="shared" si="1164"/>
        <v>2363.9654016000004</v>
      </c>
      <c r="AR1469" t="str">
        <f t="shared" si="1119"/>
        <v>kmh-1468-mph</v>
      </c>
      <c r="AS1469">
        <f t="shared" si="1122"/>
        <v>1467</v>
      </c>
      <c r="AT1469" t="str">
        <f t="shared" si="1120"/>
        <v>kmh-1467-mph</v>
      </c>
      <c r="AU1469">
        <f t="shared" si="1123"/>
        <v>1466</v>
      </c>
      <c r="AV1469" t="str">
        <f t="shared" si="1121"/>
        <v>kmh-1466-mph</v>
      </c>
    </row>
    <row r="1470" spans="1:48" x14ac:dyDescent="0.3">
      <c r="A1470">
        <v>1469</v>
      </c>
      <c r="B1470">
        <f t="shared" si="1118"/>
        <v>912.79399899999999</v>
      </c>
      <c r="C1470">
        <f t="shared" si="1124"/>
        <v>2364.1263360000003</v>
      </c>
      <c r="D1470">
        <f t="shared" si="1125"/>
        <v>0.40805555555555556</v>
      </c>
      <c r="E1470">
        <f t="shared" si="1126"/>
        <v>1469000</v>
      </c>
      <c r="F1470">
        <f t="shared" si="1127"/>
        <v>408.0555555555556</v>
      </c>
      <c r="G1470">
        <f t="shared" si="1128"/>
        <v>4819553.96</v>
      </c>
      <c r="H1470">
        <f t="shared" si="1129"/>
        <v>1338.7649888888891</v>
      </c>
      <c r="I1470">
        <f t="shared" si="1130"/>
        <v>793.19653920000007</v>
      </c>
      <c r="J1470">
        <f t="shared" si="1131"/>
        <v>0.22033237200000003</v>
      </c>
      <c r="K1470">
        <f t="shared" si="1132"/>
        <v>1606517.9352027001</v>
      </c>
      <c r="L1470">
        <f t="shared" si="1133"/>
        <v>446.25498200074998</v>
      </c>
      <c r="M1470">
        <f t="shared" si="1134"/>
        <v>1.23167992103</v>
      </c>
      <c r="N1470">
        <f t="shared" si="1135"/>
        <v>793.19653920000007</v>
      </c>
      <c r="O1470">
        <f t="shared" si="1136"/>
        <v>0.40805555555555556</v>
      </c>
      <c r="P1470">
        <f t="shared" si="1137"/>
        <v>2364126.3360000001</v>
      </c>
      <c r="Q1470">
        <f t="shared" si="1138"/>
        <v>656.70176000000004</v>
      </c>
      <c r="R1470">
        <f t="shared" si="1139"/>
        <v>7756320</v>
      </c>
      <c r="S1470">
        <f t="shared" si="1140"/>
        <v>2154.5333333333333</v>
      </c>
      <c r="T1470">
        <f t="shared" si="1141"/>
        <v>1276.525744</v>
      </c>
      <c r="U1470">
        <f t="shared" si="1142"/>
        <v>0.35459048444444441</v>
      </c>
      <c r="V1470">
        <f t="shared" si="1143"/>
        <v>2585440</v>
      </c>
      <c r="W1470">
        <f t="shared" si="1144"/>
        <v>718.17777777777781</v>
      </c>
      <c r="X1470">
        <f t="shared" si="1145"/>
        <v>1.9141069999999998</v>
      </c>
      <c r="Y1470">
        <f t="shared" si="1146"/>
        <v>1276.525744</v>
      </c>
      <c r="Z1470">
        <f t="shared" si="1147"/>
        <v>912.85613609999996</v>
      </c>
      <c r="AA1470">
        <f t="shared" si="1148"/>
        <v>912.91827320000004</v>
      </c>
      <c r="AB1470">
        <f t="shared" si="1149"/>
        <v>912.98041030000002</v>
      </c>
      <c r="AC1470">
        <f t="shared" si="1150"/>
        <v>913.0425474000001</v>
      </c>
      <c r="AD1470">
        <f t="shared" si="1151"/>
        <v>913.10468449999996</v>
      </c>
      <c r="AE1470">
        <f t="shared" si="1152"/>
        <v>913.16682159999993</v>
      </c>
      <c r="AF1470">
        <f t="shared" si="1153"/>
        <v>913.22895870000002</v>
      </c>
      <c r="AG1470">
        <f t="shared" si="1154"/>
        <v>913.29109579999999</v>
      </c>
      <c r="AH1470">
        <f t="shared" si="1155"/>
        <v>913.35323290000008</v>
      </c>
      <c r="AI1470">
        <f t="shared" si="1156"/>
        <v>2364.2872704000001</v>
      </c>
      <c r="AJ1470">
        <f t="shared" si="1157"/>
        <v>2364.4482048000004</v>
      </c>
      <c r="AK1470">
        <f t="shared" si="1158"/>
        <v>2364.6091392000003</v>
      </c>
      <c r="AL1470">
        <f t="shared" si="1159"/>
        <v>2364.7700736000002</v>
      </c>
      <c r="AM1470">
        <f t="shared" si="1160"/>
        <v>2364.931008</v>
      </c>
      <c r="AN1470">
        <f t="shared" si="1161"/>
        <v>2365.0919423999999</v>
      </c>
      <c r="AO1470">
        <f t="shared" si="1162"/>
        <v>2365.2528768000002</v>
      </c>
      <c r="AP1470">
        <f t="shared" si="1163"/>
        <v>2365.4138112000001</v>
      </c>
      <c r="AQ1470">
        <f t="shared" si="1164"/>
        <v>2365.5747456000004</v>
      </c>
      <c r="AR1470" t="str">
        <f t="shared" si="1119"/>
        <v>kmh-1469-mph</v>
      </c>
      <c r="AS1470">
        <f t="shared" si="1122"/>
        <v>1468</v>
      </c>
      <c r="AT1470" t="str">
        <f t="shared" si="1120"/>
        <v>kmh-1468-mph</v>
      </c>
      <c r="AU1470">
        <f t="shared" si="1123"/>
        <v>1467</v>
      </c>
      <c r="AV1470" t="str">
        <f t="shared" si="1121"/>
        <v>kmh-1467-mph</v>
      </c>
    </row>
    <row r="1471" spans="1:48" x14ac:dyDescent="0.3">
      <c r="A1471">
        <v>1470</v>
      </c>
      <c r="B1471">
        <f t="shared" si="1118"/>
        <v>913.41537000000005</v>
      </c>
      <c r="C1471">
        <f t="shared" si="1124"/>
        <v>2365.7356800000002</v>
      </c>
      <c r="D1471">
        <f t="shared" si="1125"/>
        <v>0.40833333333333333</v>
      </c>
      <c r="E1471">
        <f t="shared" si="1126"/>
        <v>1470000</v>
      </c>
      <c r="F1471">
        <f t="shared" si="1127"/>
        <v>408.33333333333337</v>
      </c>
      <c r="G1471">
        <f t="shared" si="1128"/>
        <v>4822834.8</v>
      </c>
      <c r="H1471">
        <f t="shared" si="1129"/>
        <v>1339.6763333333333</v>
      </c>
      <c r="I1471">
        <f t="shared" si="1130"/>
        <v>793.73649599999999</v>
      </c>
      <c r="J1471">
        <f t="shared" si="1131"/>
        <v>0.22048236000000002</v>
      </c>
      <c r="K1471">
        <f t="shared" si="1132"/>
        <v>1607611.548501</v>
      </c>
      <c r="L1471">
        <f t="shared" si="1133"/>
        <v>446.55876347249995</v>
      </c>
      <c r="M1471">
        <f t="shared" si="1134"/>
        <v>1.2325183688999999</v>
      </c>
      <c r="N1471">
        <f t="shared" si="1135"/>
        <v>793.73649599999999</v>
      </c>
      <c r="O1471">
        <f t="shared" si="1136"/>
        <v>0.40833333333333333</v>
      </c>
      <c r="P1471">
        <f t="shared" si="1137"/>
        <v>2365735.6800000002</v>
      </c>
      <c r="Q1471">
        <f t="shared" si="1138"/>
        <v>657.14879999999994</v>
      </c>
      <c r="R1471">
        <f t="shared" si="1139"/>
        <v>7761600</v>
      </c>
      <c r="S1471">
        <f t="shared" si="1140"/>
        <v>2156</v>
      </c>
      <c r="T1471">
        <f t="shared" si="1141"/>
        <v>1277.39472</v>
      </c>
      <c r="U1471">
        <f t="shared" si="1142"/>
        <v>0.35483186666666666</v>
      </c>
      <c r="V1471">
        <f t="shared" si="1143"/>
        <v>2587200</v>
      </c>
      <c r="W1471">
        <f t="shared" si="1144"/>
        <v>718.66666666666663</v>
      </c>
      <c r="X1471">
        <f t="shared" si="1145"/>
        <v>1.9154099999999998</v>
      </c>
      <c r="Y1471">
        <f t="shared" si="1146"/>
        <v>1277.39472</v>
      </c>
      <c r="Z1471">
        <f t="shared" si="1147"/>
        <v>913.47750709999991</v>
      </c>
      <c r="AA1471">
        <f t="shared" si="1148"/>
        <v>913.5396442</v>
      </c>
      <c r="AB1471">
        <f t="shared" si="1149"/>
        <v>913.60178129999997</v>
      </c>
      <c r="AC1471">
        <f t="shared" si="1150"/>
        <v>913.66391840000006</v>
      </c>
      <c r="AD1471">
        <f t="shared" si="1151"/>
        <v>913.72605550000003</v>
      </c>
      <c r="AE1471">
        <f t="shared" si="1152"/>
        <v>913.7881926</v>
      </c>
      <c r="AF1471">
        <f t="shared" si="1153"/>
        <v>913.85032970000009</v>
      </c>
      <c r="AG1471">
        <f t="shared" si="1154"/>
        <v>913.91246679999995</v>
      </c>
      <c r="AH1471">
        <f t="shared" si="1155"/>
        <v>913.97460390000003</v>
      </c>
      <c r="AI1471">
        <f t="shared" si="1156"/>
        <v>2365.8966144000001</v>
      </c>
      <c r="AJ1471">
        <f t="shared" si="1157"/>
        <v>2366.0575488000004</v>
      </c>
      <c r="AK1471">
        <f t="shared" si="1158"/>
        <v>2366.2184832000003</v>
      </c>
      <c r="AL1471">
        <f t="shared" si="1159"/>
        <v>2366.3794176000001</v>
      </c>
      <c r="AM1471">
        <f t="shared" si="1160"/>
        <v>2366.540352</v>
      </c>
      <c r="AN1471">
        <f t="shared" si="1161"/>
        <v>2366.7012863999998</v>
      </c>
      <c r="AO1471">
        <f t="shared" si="1162"/>
        <v>2366.8622208000002</v>
      </c>
      <c r="AP1471">
        <f t="shared" si="1163"/>
        <v>2367.0231552</v>
      </c>
      <c r="AQ1471">
        <f t="shared" si="1164"/>
        <v>2367.1840896000003</v>
      </c>
      <c r="AR1471" t="str">
        <f t="shared" si="1119"/>
        <v>kmh-1470-mph</v>
      </c>
      <c r="AS1471">
        <f t="shared" si="1122"/>
        <v>1469</v>
      </c>
      <c r="AT1471" t="str">
        <f t="shared" si="1120"/>
        <v>kmh-1469-mph</v>
      </c>
      <c r="AU1471">
        <f t="shared" si="1123"/>
        <v>1468</v>
      </c>
      <c r="AV1471" t="str">
        <f t="shared" si="1121"/>
        <v>kmh-1468-mph</v>
      </c>
    </row>
    <row r="1472" spans="1:48" x14ac:dyDescent="0.3">
      <c r="A1472">
        <v>1471</v>
      </c>
      <c r="B1472">
        <f t="shared" si="1118"/>
        <v>914.03674100000001</v>
      </c>
      <c r="C1472">
        <f t="shared" si="1124"/>
        <v>2367.3450240000002</v>
      </c>
      <c r="D1472">
        <f t="shared" si="1125"/>
        <v>0.40861111111111109</v>
      </c>
      <c r="E1472">
        <f t="shared" si="1126"/>
        <v>1471000</v>
      </c>
      <c r="F1472">
        <f t="shared" si="1127"/>
        <v>408.61111111111114</v>
      </c>
      <c r="G1472">
        <f t="shared" si="1128"/>
        <v>4826115.6400000006</v>
      </c>
      <c r="H1472">
        <f t="shared" si="1129"/>
        <v>1340.5876777777778</v>
      </c>
      <c r="I1472">
        <f t="shared" si="1130"/>
        <v>794.27645280000002</v>
      </c>
      <c r="J1472">
        <f t="shared" si="1131"/>
        <v>0.22063234800000003</v>
      </c>
      <c r="K1472">
        <f t="shared" si="1132"/>
        <v>1608705.1617993</v>
      </c>
      <c r="L1472">
        <f t="shared" si="1133"/>
        <v>446.86254494424998</v>
      </c>
      <c r="M1472">
        <f t="shared" si="1134"/>
        <v>1.23335681677</v>
      </c>
      <c r="N1472">
        <f t="shared" si="1135"/>
        <v>794.27645280000002</v>
      </c>
      <c r="O1472">
        <f t="shared" si="1136"/>
        <v>0.40861111111111109</v>
      </c>
      <c r="P1472">
        <f t="shared" si="1137"/>
        <v>2367345.0240000002</v>
      </c>
      <c r="Q1472">
        <f t="shared" si="1138"/>
        <v>657.59583999999995</v>
      </c>
      <c r="R1472">
        <f t="shared" si="1139"/>
        <v>7766880</v>
      </c>
      <c r="S1472">
        <f t="shared" si="1140"/>
        <v>2157.4666666666667</v>
      </c>
      <c r="T1472">
        <f t="shared" si="1141"/>
        <v>1278.263696</v>
      </c>
      <c r="U1472">
        <f t="shared" si="1142"/>
        <v>0.35507324888888886</v>
      </c>
      <c r="V1472">
        <f t="shared" si="1143"/>
        <v>2588960</v>
      </c>
      <c r="W1472">
        <f t="shared" si="1144"/>
        <v>719.15555555555557</v>
      </c>
      <c r="X1472">
        <f t="shared" si="1145"/>
        <v>1.9167129999999999</v>
      </c>
      <c r="Y1472">
        <f t="shared" si="1146"/>
        <v>1278.263696</v>
      </c>
      <c r="Z1472">
        <f t="shared" si="1147"/>
        <v>914.09887809999998</v>
      </c>
      <c r="AA1472">
        <f t="shared" si="1148"/>
        <v>914.16101520000007</v>
      </c>
      <c r="AB1472">
        <f t="shared" si="1149"/>
        <v>914.22315230000004</v>
      </c>
      <c r="AC1472">
        <f t="shared" si="1150"/>
        <v>914.28528940000001</v>
      </c>
      <c r="AD1472">
        <f t="shared" si="1151"/>
        <v>914.34742649999998</v>
      </c>
      <c r="AE1472">
        <f t="shared" si="1152"/>
        <v>914.40956359999996</v>
      </c>
      <c r="AF1472">
        <f t="shared" si="1153"/>
        <v>914.47170070000004</v>
      </c>
      <c r="AG1472">
        <f t="shared" si="1154"/>
        <v>914.53383780000001</v>
      </c>
      <c r="AH1472">
        <f t="shared" si="1155"/>
        <v>914.5959749000001</v>
      </c>
      <c r="AI1472">
        <f t="shared" si="1156"/>
        <v>2367.5059584000001</v>
      </c>
      <c r="AJ1472">
        <f t="shared" si="1157"/>
        <v>2367.6668928000004</v>
      </c>
      <c r="AK1472">
        <f t="shared" si="1158"/>
        <v>2367.8278272000002</v>
      </c>
      <c r="AL1472">
        <f t="shared" si="1159"/>
        <v>2367.9887616000001</v>
      </c>
      <c r="AM1472">
        <f t="shared" si="1160"/>
        <v>2368.1496959999999</v>
      </c>
      <c r="AN1472">
        <f t="shared" si="1161"/>
        <v>2368.3106303999998</v>
      </c>
      <c r="AO1472">
        <f t="shared" si="1162"/>
        <v>2368.4715648000001</v>
      </c>
      <c r="AP1472">
        <f t="shared" si="1163"/>
        <v>2368.6324992</v>
      </c>
      <c r="AQ1472">
        <f t="shared" si="1164"/>
        <v>2368.7934336000003</v>
      </c>
      <c r="AR1472" t="str">
        <f t="shared" si="1119"/>
        <v>kmh-1471-mph</v>
      </c>
      <c r="AS1472">
        <f t="shared" si="1122"/>
        <v>1470</v>
      </c>
      <c r="AT1472" t="str">
        <f t="shared" si="1120"/>
        <v>kmh-1470-mph</v>
      </c>
      <c r="AU1472">
        <f t="shared" si="1123"/>
        <v>1469</v>
      </c>
      <c r="AV1472" t="str">
        <f t="shared" si="1121"/>
        <v>kmh-1469-mph</v>
      </c>
    </row>
    <row r="1473" spans="1:48" x14ac:dyDescent="0.3">
      <c r="A1473">
        <v>1472</v>
      </c>
      <c r="B1473">
        <f t="shared" si="1118"/>
        <v>914.65811199999996</v>
      </c>
      <c r="C1473">
        <f t="shared" si="1124"/>
        <v>2368.9543680000002</v>
      </c>
      <c r="D1473">
        <f t="shared" si="1125"/>
        <v>0.40888888888888891</v>
      </c>
      <c r="E1473">
        <f t="shared" si="1126"/>
        <v>1472000</v>
      </c>
      <c r="F1473">
        <f t="shared" si="1127"/>
        <v>408.88888888888891</v>
      </c>
      <c r="G1473">
        <f t="shared" si="1128"/>
        <v>4829396.4800000004</v>
      </c>
      <c r="H1473">
        <f t="shared" si="1129"/>
        <v>1341.4990222222223</v>
      </c>
      <c r="I1473">
        <f t="shared" si="1130"/>
        <v>794.81640960000004</v>
      </c>
      <c r="J1473">
        <f t="shared" si="1131"/>
        <v>0.22078233600000002</v>
      </c>
      <c r="K1473">
        <f t="shared" si="1132"/>
        <v>1609798.7750976</v>
      </c>
      <c r="L1473">
        <f t="shared" si="1133"/>
        <v>447.16632641599995</v>
      </c>
      <c r="M1473">
        <f t="shared" si="1134"/>
        <v>1.2341952646399998</v>
      </c>
      <c r="N1473">
        <f t="shared" si="1135"/>
        <v>794.81640960000004</v>
      </c>
      <c r="O1473">
        <f t="shared" si="1136"/>
        <v>0.40888888888888891</v>
      </c>
      <c r="P1473">
        <f t="shared" si="1137"/>
        <v>2368954.3680000002</v>
      </c>
      <c r="Q1473">
        <f t="shared" si="1138"/>
        <v>658.04287999999997</v>
      </c>
      <c r="R1473">
        <f t="shared" si="1139"/>
        <v>7772160</v>
      </c>
      <c r="S1473">
        <f t="shared" si="1140"/>
        <v>2158.9333333333334</v>
      </c>
      <c r="T1473">
        <f t="shared" si="1141"/>
        <v>1279.132672</v>
      </c>
      <c r="U1473">
        <f t="shared" si="1142"/>
        <v>0.35531463111111111</v>
      </c>
      <c r="V1473">
        <f t="shared" si="1143"/>
        <v>2590720</v>
      </c>
      <c r="W1473">
        <f t="shared" si="1144"/>
        <v>719.64444444444439</v>
      </c>
      <c r="X1473">
        <f t="shared" si="1145"/>
        <v>1.9180159999999999</v>
      </c>
      <c r="Y1473">
        <f t="shared" si="1146"/>
        <v>1279.132672</v>
      </c>
      <c r="Z1473">
        <f t="shared" si="1147"/>
        <v>914.72024909999993</v>
      </c>
      <c r="AA1473">
        <f t="shared" si="1148"/>
        <v>914.78238620000002</v>
      </c>
      <c r="AB1473">
        <f t="shared" si="1149"/>
        <v>914.84452329999999</v>
      </c>
      <c r="AC1473">
        <f t="shared" si="1150"/>
        <v>914.90666040000008</v>
      </c>
      <c r="AD1473">
        <f t="shared" si="1151"/>
        <v>914.96879750000005</v>
      </c>
      <c r="AE1473">
        <f t="shared" si="1152"/>
        <v>915.03093459999991</v>
      </c>
      <c r="AF1473">
        <f t="shared" si="1153"/>
        <v>915.0930717</v>
      </c>
      <c r="AG1473">
        <f t="shared" si="1154"/>
        <v>915.15520879999997</v>
      </c>
      <c r="AH1473">
        <f t="shared" si="1155"/>
        <v>915.21734590000005</v>
      </c>
      <c r="AI1473">
        <f t="shared" si="1156"/>
        <v>2369.1153024</v>
      </c>
      <c r="AJ1473">
        <f t="shared" si="1157"/>
        <v>2369.2762368000003</v>
      </c>
      <c r="AK1473">
        <f t="shared" si="1158"/>
        <v>2369.4371712000002</v>
      </c>
      <c r="AL1473">
        <f t="shared" si="1159"/>
        <v>2369.5981056000005</v>
      </c>
      <c r="AM1473">
        <f t="shared" si="1160"/>
        <v>2369.7590400000004</v>
      </c>
      <c r="AN1473">
        <f t="shared" si="1161"/>
        <v>2369.9199744000002</v>
      </c>
      <c r="AO1473">
        <f t="shared" si="1162"/>
        <v>2370.0809088000001</v>
      </c>
      <c r="AP1473">
        <f t="shared" si="1163"/>
        <v>2370.2418431999999</v>
      </c>
      <c r="AQ1473">
        <f t="shared" si="1164"/>
        <v>2370.4027776000003</v>
      </c>
      <c r="AR1473" t="str">
        <f t="shared" si="1119"/>
        <v>kmh-1472-mph</v>
      </c>
      <c r="AS1473">
        <f t="shared" si="1122"/>
        <v>1471</v>
      </c>
      <c r="AT1473" t="str">
        <f t="shared" si="1120"/>
        <v>kmh-1471-mph</v>
      </c>
      <c r="AU1473">
        <f t="shared" si="1123"/>
        <v>1470</v>
      </c>
      <c r="AV1473" t="str">
        <f t="shared" si="1121"/>
        <v>kmh-1470-mph</v>
      </c>
    </row>
    <row r="1474" spans="1:48" x14ac:dyDescent="0.3">
      <c r="A1474">
        <v>1473</v>
      </c>
      <c r="B1474">
        <f t="shared" si="1118"/>
        <v>915.27948300000003</v>
      </c>
      <c r="C1474">
        <f t="shared" si="1124"/>
        <v>2370.5637120000001</v>
      </c>
      <c r="D1474">
        <f t="shared" si="1125"/>
        <v>0.40916666666666668</v>
      </c>
      <c r="E1474">
        <f t="shared" si="1126"/>
        <v>1473000</v>
      </c>
      <c r="F1474">
        <f t="shared" si="1127"/>
        <v>409.16666666666669</v>
      </c>
      <c r="G1474">
        <f t="shared" si="1128"/>
        <v>4832677.32</v>
      </c>
      <c r="H1474">
        <f t="shared" si="1129"/>
        <v>1342.4103666666667</v>
      </c>
      <c r="I1474">
        <f t="shared" si="1130"/>
        <v>795.35636640000007</v>
      </c>
      <c r="J1474">
        <f t="shared" si="1131"/>
        <v>0.22093232400000001</v>
      </c>
      <c r="K1474">
        <f t="shared" si="1132"/>
        <v>1610892.3883958999</v>
      </c>
      <c r="L1474">
        <f t="shared" si="1133"/>
        <v>447.47010788774998</v>
      </c>
      <c r="M1474">
        <f t="shared" si="1134"/>
        <v>1.2350337125099999</v>
      </c>
      <c r="N1474">
        <f t="shared" si="1135"/>
        <v>795.35636640000007</v>
      </c>
      <c r="O1474">
        <f t="shared" si="1136"/>
        <v>0.40916666666666668</v>
      </c>
      <c r="P1474">
        <f t="shared" si="1137"/>
        <v>2370563.7120000003</v>
      </c>
      <c r="Q1474">
        <f t="shared" si="1138"/>
        <v>658.48991999999998</v>
      </c>
      <c r="R1474">
        <f t="shared" si="1139"/>
        <v>7777440</v>
      </c>
      <c r="S1474">
        <f t="shared" si="1140"/>
        <v>2160.3999999999996</v>
      </c>
      <c r="T1474">
        <f t="shared" si="1141"/>
        <v>1280.0016479999999</v>
      </c>
      <c r="U1474">
        <f t="shared" si="1142"/>
        <v>0.35555601333333331</v>
      </c>
      <c r="V1474">
        <f t="shared" si="1143"/>
        <v>2592480</v>
      </c>
      <c r="W1474">
        <f t="shared" si="1144"/>
        <v>720.13333333333333</v>
      </c>
      <c r="X1474">
        <f t="shared" si="1145"/>
        <v>1.9193189999999998</v>
      </c>
      <c r="Y1474">
        <f t="shared" si="1146"/>
        <v>1280.0016479999999</v>
      </c>
      <c r="Z1474">
        <f t="shared" si="1147"/>
        <v>915.3416201</v>
      </c>
      <c r="AA1474">
        <f t="shared" si="1148"/>
        <v>915.40375720000009</v>
      </c>
      <c r="AB1474">
        <f t="shared" si="1149"/>
        <v>915.46589429999995</v>
      </c>
      <c r="AC1474">
        <f t="shared" si="1150"/>
        <v>915.52803140000003</v>
      </c>
      <c r="AD1474">
        <f t="shared" si="1151"/>
        <v>915.5901685</v>
      </c>
      <c r="AE1474">
        <f t="shared" si="1152"/>
        <v>915.65230559999998</v>
      </c>
      <c r="AF1474">
        <f t="shared" si="1153"/>
        <v>915.71444270000006</v>
      </c>
      <c r="AG1474">
        <f t="shared" si="1154"/>
        <v>915.77657980000004</v>
      </c>
      <c r="AH1474">
        <f t="shared" si="1155"/>
        <v>915.83871690000012</v>
      </c>
      <c r="AI1474">
        <f t="shared" si="1156"/>
        <v>2370.7246464</v>
      </c>
      <c r="AJ1474">
        <f t="shared" si="1157"/>
        <v>2370.8855808000003</v>
      </c>
      <c r="AK1474">
        <f t="shared" si="1158"/>
        <v>2371.0465152000002</v>
      </c>
      <c r="AL1474">
        <f t="shared" si="1159"/>
        <v>2371.2074496000005</v>
      </c>
      <c r="AM1474">
        <f t="shared" si="1160"/>
        <v>2371.3683840000003</v>
      </c>
      <c r="AN1474">
        <f t="shared" si="1161"/>
        <v>2371.5293184000002</v>
      </c>
      <c r="AO1474">
        <f t="shared" si="1162"/>
        <v>2371.6902528000001</v>
      </c>
      <c r="AP1474">
        <f t="shared" si="1163"/>
        <v>2371.8511871999999</v>
      </c>
      <c r="AQ1474">
        <f t="shared" si="1164"/>
        <v>2372.0121216000002</v>
      </c>
      <c r="AR1474" t="str">
        <f t="shared" si="1119"/>
        <v>kmh-1473-mph</v>
      </c>
      <c r="AS1474">
        <f t="shared" si="1122"/>
        <v>1472</v>
      </c>
      <c r="AT1474" t="str">
        <f t="shared" si="1120"/>
        <v>kmh-1472-mph</v>
      </c>
      <c r="AU1474">
        <f t="shared" si="1123"/>
        <v>1471</v>
      </c>
      <c r="AV1474" t="str">
        <f t="shared" si="1121"/>
        <v>kmh-1471-mph</v>
      </c>
    </row>
    <row r="1475" spans="1:48" x14ac:dyDescent="0.3">
      <c r="A1475">
        <v>1474</v>
      </c>
      <c r="B1475">
        <f t="shared" ref="B1475:B1538" si="1165">A1475*0.621371</f>
        <v>915.90085399999998</v>
      </c>
      <c r="C1475">
        <f t="shared" si="1124"/>
        <v>2372.1730560000001</v>
      </c>
      <c r="D1475">
        <f t="shared" si="1125"/>
        <v>0.40944444444444444</v>
      </c>
      <c r="E1475">
        <f t="shared" si="1126"/>
        <v>1474000</v>
      </c>
      <c r="F1475">
        <f t="shared" si="1127"/>
        <v>409.44444444444446</v>
      </c>
      <c r="G1475">
        <f t="shared" si="1128"/>
        <v>4835958.16</v>
      </c>
      <c r="H1475">
        <f t="shared" si="1129"/>
        <v>1343.3217111111112</v>
      </c>
      <c r="I1475">
        <f t="shared" si="1130"/>
        <v>795.89632319999998</v>
      </c>
      <c r="J1475">
        <f t="shared" si="1131"/>
        <v>0.22108231200000003</v>
      </c>
      <c r="K1475">
        <f t="shared" si="1132"/>
        <v>1611986.0016942001</v>
      </c>
      <c r="L1475">
        <f t="shared" si="1133"/>
        <v>447.77388935949995</v>
      </c>
      <c r="M1475">
        <f t="shared" si="1134"/>
        <v>1.23587216038</v>
      </c>
      <c r="N1475">
        <f t="shared" si="1135"/>
        <v>795.89632319999998</v>
      </c>
      <c r="O1475">
        <f t="shared" si="1136"/>
        <v>0.40944444444444444</v>
      </c>
      <c r="P1475">
        <f t="shared" si="1137"/>
        <v>2372173.0559999999</v>
      </c>
      <c r="Q1475">
        <f t="shared" si="1138"/>
        <v>658.93696</v>
      </c>
      <c r="R1475">
        <f t="shared" si="1139"/>
        <v>7782720</v>
      </c>
      <c r="S1475">
        <f t="shared" si="1140"/>
        <v>2161.8666666666663</v>
      </c>
      <c r="T1475">
        <f t="shared" si="1141"/>
        <v>1280.8706239999999</v>
      </c>
      <c r="U1475">
        <f t="shared" si="1142"/>
        <v>0.35579739555555551</v>
      </c>
      <c r="V1475">
        <f t="shared" si="1143"/>
        <v>2594240</v>
      </c>
      <c r="W1475">
        <f t="shared" si="1144"/>
        <v>720.62222222222215</v>
      </c>
      <c r="X1475">
        <f t="shared" si="1145"/>
        <v>1.9206219999999998</v>
      </c>
      <c r="Y1475">
        <f t="shared" si="1146"/>
        <v>1280.8706239999999</v>
      </c>
      <c r="Z1475">
        <f t="shared" si="1147"/>
        <v>915.96299109999995</v>
      </c>
      <c r="AA1475">
        <f t="shared" si="1148"/>
        <v>916.02512820000004</v>
      </c>
      <c r="AB1475">
        <f t="shared" si="1149"/>
        <v>916.08726530000001</v>
      </c>
      <c r="AC1475">
        <f t="shared" si="1150"/>
        <v>916.1494024000001</v>
      </c>
      <c r="AD1475">
        <f t="shared" si="1151"/>
        <v>916.21153949999996</v>
      </c>
      <c r="AE1475">
        <f t="shared" si="1152"/>
        <v>916.27367659999993</v>
      </c>
      <c r="AF1475">
        <f t="shared" si="1153"/>
        <v>916.33581370000002</v>
      </c>
      <c r="AG1475">
        <f t="shared" si="1154"/>
        <v>916.39795079999999</v>
      </c>
      <c r="AH1475">
        <f t="shared" si="1155"/>
        <v>916.46008790000008</v>
      </c>
      <c r="AI1475">
        <f t="shared" si="1156"/>
        <v>2372.3339903999999</v>
      </c>
      <c r="AJ1475">
        <f t="shared" si="1157"/>
        <v>2372.4949248000003</v>
      </c>
      <c r="AK1475">
        <f t="shared" si="1158"/>
        <v>2372.6558592000001</v>
      </c>
      <c r="AL1475">
        <f t="shared" si="1159"/>
        <v>2372.8167936000004</v>
      </c>
      <c r="AM1475">
        <f t="shared" si="1160"/>
        <v>2372.9777280000003</v>
      </c>
      <c r="AN1475">
        <f t="shared" si="1161"/>
        <v>2373.1386624000002</v>
      </c>
      <c r="AO1475">
        <f t="shared" si="1162"/>
        <v>2373.2995968</v>
      </c>
      <c r="AP1475">
        <f t="shared" si="1163"/>
        <v>2373.4605311999999</v>
      </c>
      <c r="AQ1475">
        <f t="shared" si="1164"/>
        <v>2373.6214656000002</v>
      </c>
      <c r="AR1475" t="str">
        <f t="shared" ref="AR1475:AR1538" si="1166">"kmh-"&amp;A1475&amp;"-mph"</f>
        <v>kmh-1474-mph</v>
      </c>
      <c r="AS1475">
        <f t="shared" si="1122"/>
        <v>1473</v>
      </c>
      <c r="AT1475" t="str">
        <f t="shared" ref="AT1475:AT1538" si="1167">"kmh-"&amp;AS1475&amp;"-mph"</f>
        <v>kmh-1473-mph</v>
      </c>
      <c r="AU1475">
        <f t="shared" si="1123"/>
        <v>1472</v>
      </c>
      <c r="AV1475" t="str">
        <f t="shared" ref="AV1475:AV1538" si="1168">"kmh-"&amp;AU1475&amp;"-mph"</f>
        <v>kmh-1472-mph</v>
      </c>
    </row>
    <row r="1476" spans="1:48" x14ac:dyDescent="0.3">
      <c r="A1476">
        <v>1475</v>
      </c>
      <c r="B1476">
        <f t="shared" si="1165"/>
        <v>916.52222500000005</v>
      </c>
      <c r="C1476">
        <f t="shared" si="1124"/>
        <v>2373.7824000000001</v>
      </c>
      <c r="D1476">
        <f t="shared" si="1125"/>
        <v>0.40972222222222221</v>
      </c>
      <c r="E1476">
        <f t="shared" si="1126"/>
        <v>1475000</v>
      </c>
      <c r="F1476">
        <f t="shared" si="1127"/>
        <v>409.72222222222223</v>
      </c>
      <c r="G1476">
        <f t="shared" si="1128"/>
        <v>4839239</v>
      </c>
      <c r="H1476">
        <f t="shared" si="1129"/>
        <v>1344.2330555555557</v>
      </c>
      <c r="I1476">
        <f t="shared" si="1130"/>
        <v>796.43628000000001</v>
      </c>
      <c r="J1476">
        <f t="shared" si="1131"/>
        <v>0.22123230000000002</v>
      </c>
      <c r="K1476">
        <f t="shared" si="1132"/>
        <v>1613079.6149925</v>
      </c>
      <c r="L1476">
        <f t="shared" si="1133"/>
        <v>448.07767083124997</v>
      </c>
      <c r="M1476">
        <f t="shared" si="1134"/>
        <v>1.2367106082499999</v>
      </c>
      <c r="N1476">
        <f t="shared" si="1135"/>
        <v>796.43628000000001</v>
      </c>
      <c r="O1476">
        <f t="shared" si="1136"/>
        <v>0.40972222222222221</v>
      </c>
      <c r="P1476">
        <f t="shared" si="1137"/>
        <v>2373782.4</v>
      </c>
      <c r="Q1476">
        <f t="shared" si="1138"/>
        <v>659.38400000000001</v>
      </c>
      <c r="R1476">
        <f t="shared" si="1139"/>
        <v>7788000</v>
      </c>
      <c r="S1476">
        <f t="shared" si="1140"/>
        <v>2163.333333333333</v>
      </c>
      <c r="T1476">
        <f t="shared" si="1141"/>
        <v>1281.7395999999999</v>
      </c>
      <c r="U1476">
        <f t="shared" si="1142"/>
        <v>0.35603877777777776</v>
      </c>
      <c r="V1476">
        <f t="shared" si="1143"/>
        <v>2596000</v>
      </c>
      <c r="W1476">
        <f t="shared" si="1144"/>
        <v>721.11111111111109</v>
      </c>
      <c r="X1476">
        <f t="shared" si="1145"/>
        <v>1.9219249999999999</v>
      </c>
      <c r="Y1476">
        <f t="shared" si="1146"/>
        <v>1281.7395999999999</v>
      </c>
      <c r="Z1476">
        <f t="shared" si="1147"/>
        <v>916.58436209999991</v>
      </c>
      <c r="AA1476">
        <f t="shared" si="1148"/>
        <v>916.64649919999999</v>
      </c>
      <c r="AB1476">
        <f t="shared" si="1149"/>
        <v>916.70863629999997</v>
      </c>
      <c r="AC1476">
        <f t="shared" si="1150"/>
        <v>916.77077340000005</v>
      </c>
      <c r="AD1476">
        <f t="shared" si="1151"/>
        <v>916.83291050000003</v>
      </c>
      <c r="AE1476">
        <f t="shared" si="1152"/>
        <v>916.8950476</v>
      </c>
      <c r="AF1476">
        <f t="shared" si="1153"/>
        <v>916.95718470000008</v>
      </c>
      <c r="AG1476">
        <f t="shared" si="1154"/>
        <v>917.01932179999994</v>
      </c>
      <c r="AH1476">
        <f t="shared" si="1155"/>
        <v>917.08145890000003</v>
      </c>
      <c r="AI1476">
        <f t="shared" si="1156"/>
        <v>2373.9433343999999</v>
      </c>
      <c r="AJ1476">
        <f t="shared" si="1157"/>
        <v>2374.1042688000002</v>
      </c>
      <c r="AK1476">
        <f t="shared" si="1158"/>
        <v>2374.2652032000001</v>
      </c>
      <c r="AL1476">
        <f t="shared" si="1159"/>
        <v>2374.4261376000004</v>
      </c>
      <c r="AM1476">
        <f t="shared" si="1160"/>
        <v>2374.5870720000003</v>
      </c>
      <c r="AN1476">
        <f t="shared" si="1161"/>
        <v>2374.7480064000001</v>
      </c>
      <c r="AO1476">
        <f t="shared" si="1162"/>
        <v>2374.9089408000004</v>
      </c>
      <c r="AP1476">
        <f t="shared" si="1163"/>
        <v>2375.0698752000003</v>
      </c>
      <c r="AQ1476">
        <f t="shared" si="1164"/>
        <v>2375.2308096000002</v>
      </c>
      <c r="AR1476" t="str">
        <f t="shared" si="1166"/>
        <v>kmh-1475-mph</v>
      </c>
      <c r="AS1476">
        <f t="shared" si="1122"/>
        <v>1474</v>
      </c>
      <c r="AT1476" t="str">
        <f t="shared" si="1167"/>
        <v>kmh-1474-mph</v>
      </c>
      <c r="AU1476">
        <f t="shared" si="1123"/>
        <v>1473</v>
      </c>
      <c r="AV1476" t="str">
        <f t="shared" si="1168"/>
        <v>kmh-1473-mph</v>
      </c>
    </row>
    <row r="1477" spans="1:48" x14ac:dyDescent="0.3">
      <c r="A1477">
        <v>1476</v>
      </c>
      <c r="B1477">
        <f t="shared" si="1165"/>
        <v>917.143596</v>
      </c>
      <c r="C1477">
        <f t="shared" si="1124"/>
        <v>2375.391744</v>
      </c>
      <c r="D1477">
        <f t="shared" si="1125"/>
        <v>0.41</v>
      </c>
      <c r="E1477">
        <f t="shared" si="1126"/>
        <v>1476000</v>
      </c>
      <c r="F1477">
        <f t="shared" si="1127"/>
        <v>410</v>
      </c>
      <c r="G1477">
        <f t="shared" si="1128"/>
        <v>4842519.84</v>
      </c>
      <c r="H1477">
        <f t="shared" si="1129"/>
        <v>1345.1444000000001</v>
      </c>
      <c r="I1477">
        <f t="shared" si="1130"/>
        <v>796.97623680000004</v>
      </c>
      <c r="J1477">
        <f t="shared" si="1131"/>
        <v>0.22138228800000001</v>
      </c>
      <c r="K1477">
        <f t="shared" si="1132"/>
        <v>1614173.2282908</v>
      </c>
      <c r="L1477">
        <f t="shared" si="1133"/>
        <v>448.38145230299995</v>
      </c>
      <c r="M1477">
        <f t="shared" si="1134"/>
        <v>1.23754905612</v>
      </c>
      <c r="N1477">
        <f t="shared" si="1135"/>
        <v>796.97623680000004</v>
      </c>
      <c r="O1477">
        <f t="shared" si="1136"/>
        <v>0.41</v>
      </c>
      <c r="P1477">
        <f t="shared" si="1137"/>
        <v>2375391.7439999999</v>
      </c>
      <c r="Q1477">
        <f t="shared" si="1138"/>
        <v>659.83104000000003</v>
      </c>
      <c r="R1477">
        <f t="shared" si="1139"/>
        <v>7793280</v>
      </c>
      <c r="S1477">
        <f t="shared" si="1140"/>
        <v>2164.7999999999997</v>
      </c>
      <c r="T1477">
        <f t="shared" si="1141"/>
        <v>1282.6085759999999</v>
      </c>
      <c r="U1477">
        <f t="shared" si="1142"/>
        <v>0.35628015999999996</v>
      </c>
      <c r="V1477">
        <f t="shared" si="1143"/>
        <v>2597760</v>
      </c>
      <c r="W1477">
        <f t="shared" si="1144"/>
        <v>721.6</v>
      </c>
      <c r="X1477">
        <f t="shared" si="1145"/>
        <v>1.9232279999999999</v>
      </c>
      <c r="Y1477">
        <f t="shared" si="1146"/>
        <v>1282.6085759999999</v>
      </c>
      <c r="Z1477">
        <f t="shared" si="1147"/>
        <v>917.20573309999997</v>
      </c>
      <c r="AA1477">
        <f t="shared" si="1148"/>
        <v>917.26787020000006</v>
      </c>
      <c r="AB1477">
        <f t="shared" si="1149"/>
        <v>917.33000730000003</v>
      </c>
      <c r="AC1477">
        <f t="shared" si="1150"/>
        <v>917.39214440000012</v>
      </c>
      <c r="AD1477">
        <f t="shared" si="1151"/>
        <v>917.45428149999998</v>
      </c>
      <c r="AE1477">
        <f t="shared" si="1152"/>
        <v>917.51641859999995</v>
      </c>
      <c r="AF1477">
        <f t="shared" si="1153"/>
        <v>917.57855570000004</v>
      </c>
      <c r="AG1477">
        <f t="shared" si="1154"/>
        <v>917.64069280000001</v>
      </c>
      <c r="AH1477">
        <f t="shared" si="1155"/>
        <v>917.7028299000001</v>
      </c>
      <c r="AI1477">
        <f t="shared" si="1156"/>
        <v>2375.5526783999999</v>
      </c>
      <c r="AJ1477">
        <f t="shared" si="1157"/>
        <v>2375.7136128000002</v>
      </c>
      <c r="AK1477">
        <f t="shared" si="1158"/>
        <v>2375.8745472000001</v>
      </c>
      <c r="AL1477">
        <f t="shared" si="1159"/>
        <v>2376.0354816000004</v>
      </c>
      <c r="AM1477">
        <f t="shared" si="1160"/>
        <v>2376.1964160000002</v>
      </c>
      <c r="AN1477">
        <f t="shared" si="1161"/>
        <v>2376.3573504000001</v>
      </c>
      <c r="AO1477">
        <f t="shared" si="1162"/>
        <v>2376.5182848000004</v>
      </c>
      <c r="AP1477">
        <f t="shared" si="1163"/>
        <v>2376.6792192000003</v>
      </c>
      <c r="AQ1477">
        <f t="shared" si="1164"/>
        <v>2376.8401536000001</v>
      </c>
      <c r="AR1477" t="str">
        <f t="shared" si="1166"/>
        <v>kmh-1476-mph</v>
      </c>
      <c r="AS1477">
        <f t="shared" si="1122"/>
        <v>1475</v>
      </c>
      <c r="AT1477" t="str">
        <f t="shared" si="1167"/>
        <v>kmh-1475-mph</v>
      </c>
      <c r="AU1477">
        <f t="shared" si="1123"/>
        <v>1474</v>
      </c>
      <c r="AV1477" t="str">
        <f t="shared" si="1168"/>
        <v>kmh-1474-mph</v>
      </c>
    </row>
    <row r="1478" spans="1:48" x14ac:dyDescent="0.3">
      <c r="A1478">
        <v>1477</v>
      </c>
      <c r="B1478">
        <f t="shared" si="1165"/>
        <v>917.76496699999996</v>
      </c>
      <c r="C1478">
        <f t="shared" si="1124"/>
        <v>2377.001088</v>
      </c>
      <c r="D1478">
        <f t="shared" si="1125"/>
        <v>0.4102777777777778</v>
      </c>
      <c r="E1478">
        <f t="shared" si="1126"/>
        <v>1477000</v>
      </c>
      <c r="F1478">
        <f t="shared" si="1127"/>
        <v>410.27777777777777</v>
      </c>
      <c r="G1478">
        <f t="shared" si="1128"/>
        <v>4845800.6800000006</v>
      </c>
      <c r="H1478">
        <f t="shared" si="1129"/>
        <v>1346.0557444444446</v>
      </c>
      <c r="I1478">
        <f t="shared" si="1130"/>
        <v>797.51619360000007</v>
      </c>
      <c r="J1478">
        <f t="shared" si="1131"/>
        <v>0.22153227600000003</v>
      </c>
      <c r="K1478">
        <f t="shared" si="1132"/>
        <v>1615266.8415891</v>
      </c>
      <c r="L1478">
        <f t="shared" si="1133"/>
        <v>448.68523377474997</v>
      </c>
      <c r="M1478">
        <f t="shared" si="1134"/>
        <v>1.2383875039899999</v>
      </c>
      <c r="N1478">
        <f t="shared" si="1135"/>
        <v>797.51619360000007</v>
      </c>
      <c r="O1478">
        <f t="shared" si="1136"/>
        <v>0.4102777777777778</v>
      </c>
      <c r="P1478">
        <f t="shared" si="1137"/>
        <v>2377001.088</v>
      </c>
      <c r="Q1478">
        <f t="shared" si="1138"/>
        <v>660.27808000000005</v>
      </c>
      <c r="R1478">
        <f t="shared" si="1139"/>
        <v>7798560</v>
      </c>
      <c r="S1478">
        <f t="shared" si="1140"/>
        <v>2166.2666666666664</v>
      </c>
      <c r="T1478">
        <f t="shared" si="1141"/>
        <v>1283.4775520000001</v>
      </c>
      <c r="U1478">
        <f t="shared" si="1142"/>
        <v>0.35652154222222221</v>
      </c>
      <c r="V1478">
        <f t="shared" si="1143"/>
        <v>2599520</v>
      </c>
      <c r="W1478">
        <f t="shared" si="1144"/>
        <v>722.08888888888885</v>
      </c>
      <c r="X1478">
        <f t="shared" si="1145"/>
        <v>1.9245309999999998</v>
      </c>
      <c r="Y1478">
        <f t="shared" si="1146"/>
        <v>1283.4775520000001</v>
      </c>
      <c r="Z1478">
        <f t="shared" si="1147"/>
        <v>917.82710409999993</v>
      </c>
      <c r="AA1478">
        <f t="shared" si="1148"/>
        <v>917.88924120000001</v>
      </c>
      <c r="AB1478">
        <f t="shared" si="1149"/>
        <v>917.95137829999999</v>
      </c>
      <c r="AC1478">
        <f t="shared" si="1150"/>
        <v>918.01351540000007</v>
      </c>
      <c r="AD1478">
        <f t="shared" si="1151"/>
        <v>918.07565250000005</v>
      </c>
      <c r="AE1478">
        <f t="shared" si="1152"/>
        <v>918.13778959999991</v>
      </c>
      <c r="AF1478">
        <f t="shared" si="1153"/>
        <v>918.19992669999999</v>
      </c>
      <c r="AG1478">
        <f t="shared" si="1154"/>
        <v>918.26206379999996</v>
      </c>
      <c r="AH1478">
        <f t="shared" si="1155"/>
        <v>918.32420090000005</v>
      </c>
      <c r="AI1478">
        <f t="shared" si="1156"/>
        <v>2377.1620223999998</v>
      </c>
      <c r="AJ1478">
        <f t="shared" si="1157"/>
        <v>2377.3229568000002</v>
      </c>
      <c r="AK1478">
        <f t="shared" si="1158"/>
        <v>2377.4838912</v>
      </c>
      <c r="AL1478">
        <f t="shared" si="1159"/>
        <v>2377.6448256000003</v>
      </c>
      <c r="AM1478">
        <f t="shared" si="1160"/>
        <v>2377.8057600000002</v>
      </c>
      <c r="AN1478">
        <f t="shared" si="1161"/>
        <v>2377.9666944000001</v>
      </c>
      <c r="AO1478">
        <f t="shared" si="1162"/>
        <v>2378.1276288000004</v>
      </c>
      <c r="AP1478">
        <f t="shared" si="1163"/>
        <v>2378.2885632000002</v>
      </c>
      <c r="AQ1478">
        <f t="shared" si="1164"/>
        <v>2378.4494976000001</v>
      </c>
      <c r="AR1478" t="str">
        <f t="shared" si="1166"/>
        <v>kmh-1477-mph</v>
      </c>
      <c r="AS1478">
        <f t="shared" si="1122"/>
        <v>1476</v>
      </c>
      <c r="AT1478" t="str">
        <f t="shared" si="1167"/>
        <v>kmh-1476-mph</v>
      </c>
      <c r="AU1478">
        <f t="shared" si="1123"/>
        <v>1475</v>
      </c>
      <c r="AV1478" t="str">
        <f t="shared" si="1168"/>
        <v>kmh-1475-mph</v>
      </c>
    </row>
    <row r="1479" spans="1:48" x14ac:dyDescent="0.3">
      <c r="A1479">
        <v>1478</v>
      </c>
      <c r="B1479">
        <f t="shared" si="1165"/>
        <v>918.38633800000002</v>
      </c>
      <c r="C1479">
        <f t="shared" si="1124"/>
        <v>2378.6104319999999</v>
      </c>
      <c r="D1479">
        <f t="shared" si="1125"/>
        <v>0.41055555555555556</v>
      </c>
      <c r="E1479">
        <f t="shared" si="1126"/>
        <v>1478000</v>
      </c>
      <c r="F1479">
        <f t="shared" si="1127"/>
        <v>410.5555555555556</v>
      </c>
      <c r="G1479">
        <f t="shared" si="1128"/>
        <v>4849081.5200000005</v>
      </c>
      <c r="H1479">
        <f t="shared" si="1129"/>
        <v>1346.9670888888891</v>
      </c>
      <c r="I1479">
        <f t="shared" si="1130"/>
        <v>798.05615039999998</v>
      </c>
      <c r="J1479">
        <f t="shared" si="1131"/>
        <v>0.22168226400000002</v>
      </c>
      <c r="K1479">
        <f t="shared" si="1132"/>
        <v>1616360.4548873999</v>
      </c>
      <c r="L1479">
        <f t="shared" si="1133"/>
        <v>448.98901524649995</v>
      </c>
      <c r="M1479">
        <f t="shared" si="1134"/>
        <v>1.23922595186</v>
      </c>
      <c r="N1479">
        <f t="shared" si="1135"/>
        <v>798.05615039999998</v>
      </c>
      <c r="O1479">
        <f t="shared" si="1136"/>
        <v>0.41055555555555556</v>
      </c>
      <c r="P1479">
        <f t="shared" si="1137"/>
        <v>2378610.432</v>
      </c>
      <c r="Q1479">
        <f t="shared" si="1138"/>
        <v>660.72511999999995</v>
      </c>
      <c r="R1479">
        <f t="shared" si="1139"/>
        <v>7803840</v>
      </c>
      <c r="S1479">
        <f t="shared" si="1140"/>
        <v>2167.7333333333331</v>
      </c>
      <c r="T1479">
        <f t="shared" si="1141"/>
        <v>1284.346528</v>
      </c>
      <c r="U1479">
        <f t="shared" si="1142"/>
        <v>0.35676292444444441</v>
      </c>
      <c r="V1479">
        <f t="shared" si="1143"/>
        <v>2601280</v>
      </c>
      <c r="W1479">
        <f t="shared" si="1144"/>
        <v>722.57777777777778</v>
      </c>
      <c r="X1479">
        <f t="shared" si="1145"/>
        <v>1.9258339999999998</v>
      </c>
      <c r="Y1479">
        <f t="shared" si="1146"/>
        <v>1284.346528</v>
      </c>
      <c r="Z1479">
        <f t="shared" si="1147"/>
        <v>918.4484751</v>
      </c>
      <c r="AA1479">
        <f t="shared" si="1148"/>
        <v>918.51061220000008</v>
      </c>
      <c r="AB1479">
        <f t="shared" si="1149"/>
        <v>918.57274929999994</v>
      </c>
      <c r="AC1479">
        <f t="shared" si="1150"/>
        <v>918.63488640000003</v>
      </c>
      <c r="AD1479">
        <f t="shared" si="1151"/>
        <v>918.6970235</v>
      </c>
      <c r="AE1479">
        <f t="shared" si="1152"/>
        <v>918.75916059999997</v>
      </c>
      <c r="AF1479">
        <f t="shared" si="1153"/>
        <v>918.82129770000006</v>
      </c>
      <c r="AG1479">
        <f t="shared" si="1154"/>
        <v>918.88343480000003</v>
      </c>
      <c r="AH1479">
        <f t="shared" si="1155"/>
        <v>918.94557190000012</v>
      </c>
      <c r="AI1479">
        <f t="shared" si="1156"/>
        <v>2378.7713663999998</v>
      </c>
      <c r="AJ1479">
        <f t="shared" si="1157"/>
        <v>2378.9323008000001</v>
      </c>
      <c r="AK1479">
        <f t="shared" si="1158"/>
        <v>2379.0932352</v>
      </c>
      <c r="AL1479">
        <f t="shared" si="1159"/>
        <v>2379.2541696000003</v>
      </c>
      <c r="AM1479">
        <f t="shared" si="1160"/>
        <v>2379.4151040000002</v>
      </c>
      <c r="AN1479">
        <f t="shared" si="1161"/>
        <v>2379.5760384</v>
      </c>
      <c r="AO1479">
        <f t="shared" si="1162"/>
        <v>2379.7369728000003</v>
      </c>
      <c r="AP1479">
        <f t="shared" si="1163"/>
        <v>2379.8979072000002</v>
      </c>
      <c r="AQ1479">
        <f t="shared" si="1164"/>
        <v>2380.0588416000005</v>
      </c>
      <c r="AR1479" t="str">
        <f t="shared" si="1166"/>
        <v>kmh-1478-mph</v>
      </c>
      <c r="AS1479">
        <f t="shared" ref="AS1479:AS1542" si="1169">A1479-1</f>
        <v>1477</v>
      </c>
      <c r="AT1479" t="str">
        <f t="shared" si="1167"/>
        <v>kmh-1477-mph</v>
      </c>
      <c r="AU1479">
        <f t="shared" ref="AU1479:AU1542" si="1170">A1479-2</f>
        <v>1476</v>
      </c>
      <c r="AV1479" t="str">
        <f t="shared" si="1168"/>
        <v>kmh-1476-mph</v>
      </c>
    </row>
    <row r="1480" spans="1:48" x14ac:dyDescent="0.3">
      <c r="A1480">
        <v>1479</v>
      </c>
      <c r="B1480">
        <f t="shared" si="1165"/>
        <v>919.00770899999998</v>
      </c>
      <c r="C1480">
        <f t="shared" si="1124"/>
        <v>2380.2197760000004</v>
      </c>
      <c r="D1480">
        <f t="shared" si="1125"/>
        <v>0.41083333333333333</v>
      </c>
      <c r="E1480">
        <f t="shared" si="1126"/>
        <v>1479000</v>
      </c>
      <c r="F1480">
        <f t="shared" si="1127"/>
        <v>410.83333333333337</v>
      </c>
      <c r="G1480">
        <f t="shared" si="1128"/>
        <v>4852362.3600000003</v>
      </c>
      <c r="H1480">
        <f t="shared" si="1129"/>
        <v>1347.8784333333335</v>
      </c>
      <c r="I1480">
        <f t="shared" si="1130"/>
        <v>798.59610720000001</v>
      </c>
      <c r="J1480">
        <f t="shared" si="1131"/>
        <v>0.22183225200000004</v>
      </c>
      <c r="K1480">
        <f t="shared" si="1132"/>
        <v>1617454.0681857001</v>
      </c>
      <c r="L1480">
        <f t="shared" si="1133"/>
        <v>449.29279671824997</v>
      </c>
      <c r="M1480">
        <f t="shared" si="1134"/>
        <v>1.24006439973</v>
      </c>
      <c r="N1480">
        <f t="shared" si="1135"/>
        <v>798.59610720000001</v>
      </c>
      <c r="O1480">
        <f t="shared" si="1136"/>
        <v>0.41083333333333333</v>
      </c>
      <c r="P1480">
        <f t="shared" si="1137"/>
        <v>2380219.7760000001</v>
      </c>
      <c r="Q1480">
        <f t="shared" si="1138"/>
        <v>661.17215999999996</v>
      </c>
      <c r="R1480">
        <f t="shared" si="1139"/>
        <v>7809120</v>
      </c>
      <c r="S1480">
        <f t="shared" si="1140"/>
        <v>2169.1999999999998</v>
      </c>
      <c r="T1480">
        <f t="shared" si="1141"/>
        <v>1285.215504</v>
      </c>
      <c r="U1480">
        <f t="shared" si="1142"/>
        <v>0.35700430666666666</v>
      </c>
      <c r="V1480">
        <f t="shared" si="1143"/>
        <v>2603040</v>
      </c>
      <c r="W1480">
        <f t="shared" si="1144"/>
        <v>723.06666666666661</v>
      </c>
      <c r="X1480">
        <f t="shared" si="1145"/>
        <v>1.9271369999999999</v>
      </c>
      <c r="Y1480">
        <f t="shared" si="1146"/>
        <v>1285.215504</v>
      </c>
      <c r="Z1480">
        <f t="shared" si="1147"/>
        <v>919.06984609999995</v>
      </c>
      <c r="AA1480">
        <f t="shared" si="1148"/>
        <v>919.13198320000004</v>
      </c>
      <c r="AB1480">
        <f t="shared" si="1149"/>
        <v>919.19412030000001</v>
      </c>
      <c r="AC1480">
        <f t="shared" si="1150"/>
        <v>919.2562574000001</v>
      </c>
      <c r="AD1480">
        <f t="shared" si="1151"/>
        <v>919.31839449999995</v>
      </c>
      <c r="AE1480">
        <f t="shared" si="1152"/>
        <v>919.38053159999993</v>
      </c>
      <c r="AF1480">
        <f t="shared" si="1153"/>
        <v>919.44266870000001</v>
      </c>
      <c r="AG1480">
        <f t="shared" si="1154"/>
        <v>919.50480579999999</v>
      </c>
      <c r="AH1480">
        <f t="shared" si="1155"/>
        <v>919.56694290000007</v>
      </c>
      <c r="AI1480">
        <f t="shared" si="1156"/>
        <v>2380.3807104000002</v>
      </c>
      <c r="AJ1480">
        <f t="shared" si="1157"/>
        <v>2380.5416448000001</v>
      </c>
      <c r="AK1480">
        <f t="shared" si="1158"/>
        <v>2380.7025791999999</v>
      </c>
      <c r="AL1480">
        <f t="shared" si="1159"/>
        <v>2380.8635136000003</v>
      </c>
      <c r="AM1480">
        <f t="shared" si="1160"/>
        <v>2381.0244480000001</v>
      </c>
      <c r="AN1480">
        <f t="shared" si="1161"/>
        <v>2381.1853824</v>
      </c>
      <c r="AO1480">
        <f t="shared" si="1162"/>
        <v>2381.3463168000003</v>
      </c>
      <c r="AP1480">
        <f t="shared" si="1163"/>
        <v>2381.5072512000002</v>
      </c>
      <c r="AQ1480">
        <f t="shared" si="1164"/>
        <v>2381.6681856000005</v>
      </c>
      <c r="AR1480" t="str">
        <f t="shared" si="1166"/>
        <v>kmh-1479-mph</v>
      </c>
      <c r="AS1480">
        <f t="shared" si="1169"/>
        <v>1478</v>
      </c>
      <c r="AT1480" t="str">
        <f t="shared" si="1167"/>
        <v>kmh-1478-mph</v>
      </c>
      <c r="AU1480">
        <f t="shared" si="1170"/>
        <v>1477</v>
      </c>
      <c r="AV1480" t="str">
        <f t="shared" si="1168"/>
        <v>kmh-1477-mph</v>
      </c>
    </row>
    <row r="1481" spans="1:48" x14ac:dyDescent="0.3">
      <c r="A1481">
        <v>1480</v>
      </c>
      <c r="B1481">
        <f t="shared" si="1165"/>
        <v>919.62908000000004</v>
      </c>
      <c r="C1481">
        <f t="shared" si="1124"/>
        <v>2381.8291200000003</v>
      </c>
      <c r="D1481">
        <f t="shared" si="1125"/>
        <v>0.41111111111111109</v>
      </c>
      <c r="E1481">
        <f t="shared" si="1126"/>
        <v>1480000</v>
      </c>
      <c r="F1481">
        <f t="shared" si="1127"/>
        <v>411.11111111111114</v>
      </c>
      <c r="G1481">
        <f t="shared" si="1128"/>
        <v>4855643.2</v>
      </c>
      <c r="H1481">
        <f t="shared" si="1129"/>
        <v>1348.7897777777778</v>
      </c>
      <c r="I1481">
        <f t="shared" si="1130"/>
        <v>799.13606400000003</v>
      </c>
      <c r="J1481">
        <f t="shared" si="1131"/>
        <v>0.22198224000000003</v>
      </c>
      <c r="K1481">
        <f t="shared" si="1132"/>
        <v>1618547.6814840001</v>
      </c>
      <c r="L1481">
        <f t="shared" si="1133"/>
        <v>449.59657818999995</v>
      </c>
      <c r="M1481">
        <f t="shared" si="1134"/>
        <v>1.2409028475999999</v>
      </c>
      <c r="N1481">
        <f t="shared" si="1135"/>
        <v>799.13606400000003</v>
      </c>
      <c r="O1481">
        <f t="shared" si="1136"/>
        <v>0.41111111111111109</v>
      </c>
      <c r="P1481">
        <f t="shared" si="1137"/>
        <v>2381829.1200000001</v>
      </c>
      <c r="Q1481">
        <f t="shared" si="1138"/>
        <v>661.61919999999998</v>
      </c>
      <c r="R1481">
        <f t="shared" si="1139"/>
        <v>7814400</v>
      </c>
      <c r="S1481">
        <f t="shared" si="1140"/>
        <v>2170.6666666666665</v>
      </c>
      <c r="T1481">
        <f t="shared" si="1141"/>
        <v>1286.08448</v>
      </c>
      <c r="U1481">
        <f t="shared" si="1142"/>
        <v>0.35724568888888886</v>
      </c>
      <c r="V1481">
        <f t="shared" si="1143"/>
        <v>2604800</v>
      </c>
      <c r="W1481">
        <f t="shared" si="1144"/>
        <v>723.55555555555554</v>
      </c>
      <c r="X1481">
        <f t="shared" si="1145"/>
        <v>1.9284399999999999</v>
      </c>
      <c r="Y1481">
        <f t="shared" si="1146"/>
        <v>1286.08448</v>
      </c>
      <c r="Z1481">
        <f t="shared" si="1147"/>
        <v>919.6912170999999</v>
      </c>
      <c r="AA1481">
        <f t="shared" si="1148"/>
        <v>919.75335419999999</v>
      </c>
      <c r="AB1481">
        <f t="shared" si="1149"/>
        <v>919.81549129999996</v>
      </c>
      <c r="AC1481">
        <f t="shared" si="1150"/>
        <v>919.87762840000005</v>
      </c>
      <c r="AD1481">
        <f t="shared" si="1151"/>
        <v>919.93976550000002</v>
      </c>
      <c r="AE1481">
        <f t="shared" si="1152"/>
        <v>920.00190259999999</v>
      </c>
      <c r="AF1481">
        <f t="shared" si="1153"/>
        <v>920.06403970000008</v>
      </c>
      <c r="AG1481">
        <f t="shared" si="1154"/>
        <v>920.12617679999994</v>
      </c>
      <c r="AH1481">
        <f t="shared" si="1155"/>
        <v>920.18831390000003</v>
      </c>
      <c r="AI1481">
        <f t="shared" si="1156"/>
        <v>2381.9900544000002</v>
      </c>
      <c r="AJ1481">
        <f t="shared" si="1157"/>
        <v>2382.1509888000001</v>
      </c>
      <c r="AK1481">
        <f t="shared" si="1158"/>
        <v>2382.3119231999999</v>
      </c>
      <c r="AL1481">
        <f t="shared" si="1159"/>
        <v>2382.4728576000002</v>
      </c>
      <c r="AM1481">
        <f t="shared" si="1160"/>
        <v>2382.6337920000001</v>
      </c>
      <c r="AN1481">
        <f t="shared" si="1161"/>
        <v>2382.7947263999999</v>
      </c>
      <c r="AO1481">
        <f t="shared" si="1162"/>
        <v>2382.9556608000003</v>
      </c>
      <c r="AP1481">
        <f t="shared" si="1163"/>
        <v>2383.1165952000001</v>
      </c>
      <c r="AQ1481">
        <f t="shared" si="1164"/>
        <v>2383.2775296000004</v>
      </c>
      <c r="AR1481" t="str">
        <f t="shared" si="1166"/>
        <v>kmh-1480-mph</v>
      </c>
      <c r="AS1481">
        <f t="shared" si="1169"/>
        <v>1479</v>
      </c>
      <c r="AT1481" t="str">
        <f t="shared" si="1167"/>
        <v>kmh-1479-mph</v>
      </c>
      <c r="AU1481">
        <f t="shared" si="1170"/>
        <v>1478</v>
      </c>
      <c r="AV1481" t="str">
        <f t="shared" si="1168"/>
        <v>kmh-1478-mph</v>
      </c>
    </row>
    <row r="1482" spans="1:48" x14ac:dyDescent="0.3">
      <c r="A1482">
        <v>1481</v>
      </c>
      <c r="B1482">
        <f t="shared" si="1165"/>
        <v>920.250451</v>
      </c>
      <c r="C1482">
        <f t="shared" si="1124"/>
        <v>2383.4384640000003</v>
      </c>
      <c r="D1482">
        <f t="shared" si="1125"/>
        <v>0.41138888888888892</v>
      </c>
      <c r="E1482">
        <f t="shared" si="1126"/>
        <v>1481000</v>
      </c>
      <c r="F1482">
        <f t="shared" si="1127"/>
        <v>411.38888888888891</v>
      </c>
      <c r="G1482">
        <f t="shared" si="1128"/>
        <v>4858924.04</v>
      </c>
      <c r="H1482">
        <f t="shared" si="1129"/>
        <v>1349.7011222222222</v>
      </c>
      <c r="I1482">
        <f t="shared" si="1130"/>
        <v>799.67602080000006</v>
      </c>
      <c r="J1482">
        <f t="shared" si="1131"/>
        <v>0.22213222800000001</v>
      </c>
      <c r="K1482">
        <f t="shared" si="1132"/>
        <v>1619641.2947823</v>
      </c>
      <c r="L1482">
        <f t="shared" si="1133"/>
        <v>449.90035966174997</v>
      </c>
      <c r="M1482">
        <f t="shared" si="1134"/>
        <v>1.24174129547</v>
      </c>
      <c r="N1482">
        <f t="shared" si="1135"/>
        <v>799.67602080000006</v>
      </c>
      <c r="O1482">
        <f t="shared" si="1136"/>
        <v>0.41138888888888892</v>
      </c>
      <c r="P1482">
        <f t="shared" si="1137"/>
        <v>2383438.4640000002</v>
      </c>
      <c r="Q1482">
        <f t="shared" si="1138"/>
        <v>662.06623999999999</v>
      </c>
      <c r="R1482">
        <f t="shared" si="1139"/>
        <v>7819680</v>
      </c>
      <c r="S1482">
        <f t="shared" si="1140"/>
        <v>2172.1333333333332</v>
      </c>
      <c r="T1482">
        <f t="shared" si="1141"/>
        <v>1286.953456</v>
      </c>
      <c r="U1482">
        <f t="shared" si="1142"/>
        <v>0.35748707111111111</v>
      </c>
      <c r="V1482">
        <f t="shared" si="1143"/>
        <v>2606560</v>
      </c>
      <c r="W1482">
        <f t="shared" si="1144"/>
        <v>724.04444444444437</v>
      </c>
      <c r="X1482">
        <f t="shared" si="1145"/>
        <v>1.9297429999999998</v>
      </c>
      <c r="Y1482">
        <f t="shared" si="1146"/>
        <v>1286.953456</v>
      </c>
      <c r="Z1482">
        <f t="shared" si="1147"/>
        <v>920.31258809999997</v>
      </c>
      <c r="AA1482">
        <f t="shared" si="1148"/>
        <v>920.37472520000006</v>
      </c>
      <c r="AB1482">
        <f t="shared" si="1149"/>
        <v>920.43686230000003</v>
      </c>
      <c r="AC1482">
        <f t="shared" si="1150"/>
        <v>920.49899940000012</v>
      </c>
      <c r="AD1482">
        <f t="shared" si="1151"/>
        <v>920.56113649999998</v>
      </c>
      <c r="AE1482">
        <f t="shared" si="1152"/>
        <v>920.62327359999995</v>
      </c>
      <c r="AF1482">
        <f t="shared" si="1153"/>
        <v>920.68541070000003</v>
      </c>
      <c r="AG1482">
        <f t="shared" si="1154"/>
        <v>920.74754780000001</v>
      </c>
      <c r="AH1482">
        <f t="shared" si="1155"/>
        <v>920.80968490000009</v>
      </c>
      <c r="AI1482">
        <f t="shared" si="1156"/>
        <v>2383.5993984000002</v>
      </c>
      <c r="AJ1482">
        <f t="shared" si="1157"/>
        <v>2383.7603328</v>
      </c>
      <c r="AK1482">
        <f t="shared" si="1158"/>
        <v>2383.9212671999999</v>
      </c>
      <c r="AL1482">
        <f t="shared" si="1159"/>
        <v>2384.0822016000002</v>
      </c>
      <c r="AM1482">
        <f t="shared" si="1160"/>
        <v>2384.243136</v>
      </c>
      <c r="AN1482">
        <f t="shared" si="1161"/>
        <v>2384.4040703999999</v>
      </c>
      <c r="AO1482">
        <f t="shared" si="1162"/>
        <v>2384.5650048000002</v>
      </c>
      <c r="AP1482">
        <f t="shared" si="1163"/>
        <v>2384.7259392000001</v>
      </c>
      <c r="AQ1482">
        <f t="shared" si="1164"/>
        <v>2384.8868736000004</v>
      </c>
      <c r="AR1482" t="str">
        <f t="shared" si="1166"/>
        <v>kmh-1481-mph</v>
      </c>
      <c r="AS1482">
        <f t="shared" si="1169"/>
        <v>1480</v>
      </c>
      <c r="AT1482" t="str">
        <f t="shared" si="1167"/>
        <v>kmh-1480-mph</v>
      </c>
      <c r="AU1482">
        <f t="shared" si="1170"/>
        <v>1479</v>
      </c>
      <c r="AV1482" t="str">
        <f t="shared" si="1168"/>
        <v>kmh-1479-mph</v>
      </c>
    </row>
    <row r="1483" spans="1:48" x14ac:dyDescent="0.3">
      <c r="A1483">
        <v>1482</v>
      </c>
      <c r="B1483">
        <f t="shared" si="1165"/>
        <v>920.87182200000007</v>
      </c>
      <c r="C1483">
        <f t="shared" si="1124"/>
        <v>2385.0478080000003</v>
      </c>
      <c r="D1483">
        <f t="shared" si="1125"/>
        <v>0.41166666666666668</v>
      </c>
      <c r="E1483">
        <f t="shared" si="1126"/>
        <v>1482000</v>
      </c>
      <c r="F1483">
        <f t="shared" si="1127"/>
        <v>411.66666666666669</v>
      </c>
      <c r="G1483">
        <f t="shared" si="1128"/>
        <v>4862204.88</v>
      </c>
      <c r="H1483">
        <f t="shared" si="1129"/>
        <v>1350.6124666666667</v>
      </c>
      <c r="I1483">
        <f t="shared" si="1130"/>
        <v>800.21597759999997</v>
      </c>
      <c r="J1483">
        <f t="shared" si="1131"/>
        <v>0.22228221600000003</v>
      </c>
      <c r="K1483">
        <f t="shared" si="1132"/>
        <v>1620734.9080806</v>
      </c>
      <c r="L1483">
        <f t="shared" si="1133"/>
        <v>450.20414113349995</v>
      </c>
      <c r="M1483">
        <f t="shared" si="1134"/>
        <v>1.2425797433399999</v>
      </c>
      <c r="N1483">
        <f t="shared" si="1135"/>
        <v>800.21597759999997</v>
      </c>
      <c r="O1483">
        <f t="shared" si="1136"/>
        <v>0.41166666666666668</v>
      </c>
      <c r="P1483">
        <f t="shared" si="1137"/>
        <v>2385047.8080000002</v>
      </c>
      <c r="Q1483">
        <f t="shared" si="1138"/>
        <v>662.51328000000001</v>
      </c>
      <c r="R1483">
        <f t="shared" si="1139"/>
        <v>7824960</v>
      </c>
      <c r="S1483">
        <f t="shared" si="1140"/>
        <v>2173.6</v>
      </c>
      <c r="T1483">
        <f t="shared" si="1141"/>
        <v>1287.8224319999999</v>
      </c>
      <c r="U1483">
        <f t="shared" si="1142"/>
        <v>0.35772845333333331</v>
      </c>
      <c r="V1483">
        <f t="shared" si="1143"/>
        <v>2608320</v>
      </c>
      <c r="W1483">
        <f t="shared" si="1144"/>
        <v>724.5333333333333</v>
      </c>
      <c r="X1483">
        <f t="shared" si="1145"/>
        <v>1.9310459999999998</v>
      </c>
      <c r="Y1483">
        <f t="shared" si="1146"/>
        <v>1287.8224319999999</v>
      </c>
      <c r="Z1483">
        <f t="shared" si="1147"/>
        <v>920.93395909999992</v>
      </c>
      <c r="AA1483">
        <f t="shared" si="1148"/>
        <v>920.99609620000001</v>
      </c>
      <c r="AB1483">
        <f t="shared" si="1149"/>
        <v>921.05823329999998</v>
      </c>
      <c r="AC1483">
        <f t="shared" si="1150"/>
        <v>921.12037040000007</v>
      </c>
      <c r="AD1483">
        <f t="shared" si="1151"/>
        <v>921.18250750000004</v>
      </c>
      <c r="AE1483">
        <f t="shared" si="1152"/>
        <v>921.2446445999999</v>
      </c>
      <c r="AF1483">
        <f t="shared" si="1153"/>
        <v>921.30678169999999</v>
      </c>
      <c r="AG1483">
        <f t="shared" si="1154"/>
        <v>921.36891879999996</v>
      </c>
      <c r="AH1483">
        <f t="shared" si="1155"/>
        <v>921.43105590000005</v>
      </c>
      <c r="AI1483">
        <f t="shared" si="1156"/>
        <v>2385.2087424000001</v>
      </c>
      <c r="AJ1483">
        <f t="shared" si="1157"/>
        <v>2385.3696768000004</v>
      </c>
      <c r="AK1483">
        <f t="shared" si="1158"/>
        <v>2385.5306112000003</v>
      </c>
      <c r="AL1483">
        <f t="shared" si="1159"/>
        <v>2385.6915456000002</v>
      </c>
      <c r="AM1483">
        <f t="shared" si="1160"/>
        <v>2385.85248</v>
      </c>
      <c r="AN1483">
        <f t="shared" si="1161"/>
        <v>2386.0134143999999</v>
      </c>
      <c r="AO1483">
        <f t="shared" si="1162"/>
        <v>2386.1743488000002</v>
      </c>
      <c r="AP1483">
        <f t="shared" si="1163"/>
        <v>2386.3352832</v>
      </c>
      <c r="AQ1483">
        <f t="shared" si="1164"/>
        <v>2386.4962176000004</v>
      </c>
      <c r="AR1483" t="str">
        <f t="shared" si="1166"/>
        <v>kmh-1482-mph</v>
      </c>
      <c r="AS1483">
        <f t="shared" si="1169"/>
        <v>1481</v>
      </c>
      <c r="AT1483" t="str">
        <f t="shared" si="1167"/>
        <v>kmh-1481-mph</v>
      </c>
      <c r="AU1483">
        <f t="shared" si="1170"/>
        <v>1480</v>
      </c>
      <c r="AV1483" t="str">
        <f t="shared" si="1168"/>
        <v>kmh-1480-mph</v>
      </c>
    </row>
    <row r="1484" spans="1:48" x14ac:dyDescent="0.3">
      <c r="A1484">
        <v>1483</v>
      </c>
      <c r="B1484">
        <f t="shared" si="1165"/>
        <v>921.49319300000002</v>
      </c>
      <c r="C1484">
        <f t="shared" si="1124"/>
        <v>2386.6571520000002</v>
      </c>
      <c r="D1484">
        <f t="shared" si="1125"/>
        <v>0.41194444444444445</v>
      </c>
      <c r="E1484">
        <f t="shared" si="1126"/>
        <v>1483000</v>
      </c>
      <c r="F1484">
        <f t="shared" si="1127"/>
        <v>411.94444444444446</v>
      </c>
      <c r="G1484">
        <f t="shared" si="1128"/>
        <v>4865485.7200000007</v>
      </c>
      <c r="H1484">
        <f t="shared" si="1129"/>
        <v>1351.5238111111112</v>
      </c>
      <c r="I1484">
        <f t="shared" si="1130"/>
        <v>800.7559344</v>
      </c>
      <c r="J1484">
        <f t="shared" si="1131"/>
        <v>0.22243220400000002</v>
      </c>
      <c r="K1484">
        <f t="shared" si="1132"/>
        <v>1621828.5213788999</v>
      </c>
      <c r="L1484">
        <f t="shared" si="1133"/>
        <v>450.50792260524997</v>
      </c>
      <c r="M1484">
        <f t="shared" si="1134"/>
        <v>1.24341819121</v>
      </c>
      <c r="N1484">
        <f t="shared" si="1135"/>
        <v>800.7559344</v>
      </c>
      <c r="O1484">
        <f t="shared" si="1136"/>
        <v>0.41194444444444445</v>
      </c>
      <c r="P1484">
        <f t="shared" si="1137"/>
        <v>2386657.1520000002</v>
      </c>
      <c r="Q1484">
        <f t="shared" si="1138"/>
        <v>662.96032000000002</v>
      </c>
      <c r="R1484">
        <f t="shared" si="1139"/>
        <v>7830240</v>
      </c>
      <c r="S1484">
        <f t="shared" si="1140"/>
        <v>2175.0666666666666</v>
      </c>
      <c r="T1484">
        <f t="shared" si="1141"/>
        <v>1288.6914079999999</v>
      </c>
      <c r="U1484">
        <f t="shared" si="1142"/>
        <v>0.3579698355555555</v>
      </c>
      <c r="V1484">
        <f t="shared" si="1143"/>
        <v>2610080</v>
      </c>
      <c r="W1484">
        <f t="shared" si="1144"/>
        <v>725.02222222222224</v>
      </c>
      <c r="X1484">
        <f t="shared" si="1145"/>
        <v>1.9323489999999999</v>
      </c>
      <c r="Y1484">
        <f t="shared" si="1146"/>
        <v>1288.6914079999999</v>
      </c>
      <c r="Z1484">
        <f t="shared" si="1147"/>
        <v>921.55533009999999</v>
      </c>
      <c r="AA1484">
        <f t="shared" si="1148"/>
        <v>921.61746720000008</v>
      </c>
      <c r="AB1484">
        <f t="shared" si="1149"/>
        <v>921.67960429999994</v>
      </c>
      <c r="AC1484">
        <f t="shared" si="1150"/>
        <v>921.74174140000002</v>
      </c>
      <c r="AD1484">
        <f t="shared" si="1151"/>
        <v>921.8038785</v>
      </c>
      <c r="AE1484">
        <f t="shared" si="1152"/>
        <v>921.86601559999997</v>
      </c>
      <c r="AF1484">
        <f t="shared" si="1153"/>
        <v>921.92815270000006</v>
      </c>
      <c r="AG1484">
        <f t="shared" si="1154"/>
        <v>921.99028980000003</v>
      </c>
      <c r="AH1484">
        <f t="shared" si="1155"/>
        <v>922.05242690000011</v>
      </c>
      <c r="AI1484">
        <f t="shared" si="1156"/>
        <v>2386.8180864000001</v>
      </c>
      <c r="AJ1484">
        <f t="shared" si="1157"/>
        <v>2386.9790208000004</v>
      </c>
      <c r="AK1484">
        <f t="shared" si="1158"/>
        <v>2387.1399552000003</v>
      </c>
      <c r="AL1484">
        <f t="shared" si="1159"/>
        <v>2387.3008896000001</v>
      </c>
      <c r="AM1484">
        <f t="shared" si="1160"/>
        <v>2387.461824</v>
      </c>
      <c r="AN1484">
        <f t="shared" si="1161"/>
        <v>2387.6227583999998</v>
      </c>
      <c r="AO1484">
        <f t="shared" si="1162"/>
        <v>2387.7836928000002</v>
      </c>
      <c r="AP1484">
        <f t="shared" si="1163"/>
        <v>2387.9446272</v>
      </c>
      <c r="AQ1484">
        <f t="shared" si="1164"/>
        <v>2388.1055616000003</v>
      </c>
      <c r="AR1484" t="str">
        <f t="shared" si="1166"/>
        <v>kmh-1483-mph</v>
      </c>
      <c r="AS1484">
        <f t="shared" si="1169"/>
        <v>1482</v>
      </c>
      <c r="AT1484" t="str">
        <f t="shared" si="1167"/>
        <v>kmh-1482-mph</v>
      </c>
      <c r="AU1484">
        <f t="shared" si="1170"/>
        <v>1481</v>
      </c>
      <c r="AV1484" t="str">
        <f t="shared" si="1168"/>
        <v>kmh-1481-mph</v>
      </c>
    </row>
    <row r="1485" spans="1:48" x14ac:dyDescent="0.3">
      <c r="A1485">
        <v>1484</v>
      </c>
      <c r="B1485">
        <f t="shared" si="1165"/>
        <v>922.11456399999997</v>
      </c>
      <c r="C1485">
        <f t="shared" si="1124"/>
        <v>2388.2664960000002</v>
      </c>
      <c r="D1485">
        <f t="shared" si="1125"/>
        <v>0.41222222222222221</v>
      </c>
      <c r="E1485">
        <f t="shared" si="1126"/>
        <v>1484000</v>
      </c>
      <c r="F1485">
        <f t="shared" si="1127"/>
        <v>412.22222222222223</v>
      </c>
      <c r="G1485">
        <f t="shared" si="1128"/>
        <v>4868766.5600000005</v>
      </c>
      <c r="H1485">
        <f t="shared" si="1129"/>
        <v>1352.4351555555556</v>
      </c>
      <c r="I1485">
        <f t="shared" si="1130"/>
        <v>801.29589120000003</v>
      </c>
      <c r="J1485">
        <f t="shared" si="1131"/>
        <v>0.22258219200000001</v>
      </c>
      <c r="K1485">
        <f t="shared" si="1132"/>
        <v>1622922.1346771999</v>
      </c>
      <c r="L1485">
        <f t="shared" si="1133"/>
        <v>450.81170407699994</v>
      </c>
      <c r="M1485">
        <f t="shared" si="1134"/>
        <v>1.2442566390800001</v>
      </c>
      <c r="N1485">
        <f t="shared" si="1135"/>
        <v>801.29589120000003</v>
      </c>
      <c r="O1485">
        <f t="shared" si="1136"/>
        <v>0.41222222222222221</v>
      </c>
      <c r="P1485">
        <f t="shared" si="1137"/>
        <v>2388266.4960000003</v>
      </c>
      <c r="Q1485">
        <f t="shared" si="1138"/>
        <v>663.40736000000004</v>
      </c>
      <c r="R1485">
        <f t="shared" si="1139"/>
        <v>7835520</v>
      </c>
      <c r="S1485">
        <f t="shared" si="1140"/>
        <v>2176.5333333333333</v>
      </c>
      <c r="T1485">
        <f t="shared" si="1141"/>
        <v>1289.5603839999999</v>
      </c>
      <c r="U1485">
        <f t="shared" si="1142"/>
        <v>0.35821121777777776</v>
      </c>
      <c r="V1485">
        <f t="shared" si="1143"/>
        <v>2611840</v>
      </c>
      <c r="W1485">
        <f t="shared" si="1144"/>
        <v>725.51111111111106</v>
      </c>
      <c r="X1485">
        <f t="shared" si="1145"/>
        <v>1.9336519999999999</v>
      </c>
      <c r="Y1485">
        <f t="shared" si="1146"/>
        <v>1289.5603839999999</v>
      </c>
      <c r="Z1485">
        <f t="shared" si="1147"/>
        <v>922.17670109999995</v>
      </c>
      <c r="AA1485">
        <f t="shared" si="1148"/>
        <v>922.23883820000003</v>
      </c>
      <c r="AB1485">
        <f t="shared" si="1149"/>
        <v>922.3009753</v>
      </c>
      <c r="AC1485">
        <f t="shared" si="1150"/>
        <v>922.36311240000009</v>
      </c>
      <c r="AD1485">
        <f t="shared" si="1151"/>
        <v>922.42524950000006</v>
      </c>
      <c r="AE1485">
        <f t="shared" si="1152"/>
        <v>922.48738659999992</v>
      </c>
      <c r="AF1485">
        <f t="shared" si="1153"/>
        <v>922.54952370000001</v>
      </c>
      <c r="AG1485">
        <f t="shared" si="1154"/>
        <v>922.61166079999998</v>
      </c>
      <c r="AH1485">
        <f t="shared" si="1155"/>
        <v>922.67379790000007</v>
      </c>
      <c r="AI1485">
        <f t="shared" si="1156"/>
        <v>2388.4274304</v>
      </c>
      <c r="AJ1485">
        <f t="shared" si="1157"/>
        <v>2388.5883648000004</v>
      </c>
      <c r="AK1485">
        <f t="shared" si="1158"/>
        <v>2388.7492992000002</v>
      </c>
      <c r="AL1485">
        <f t="shared" si="1159"/>
        <v>2388.9102336000001</v>
      </c>
      <c r="AM1485">
        <f t="shared" si="1160"/>
        <v>2389.0711679999999</v>
      </c>
      <c r="AN1485">
        <f t="shared" si="1161"/>
        <v>2389.2321023999998</v>
      </c>
      <c r="AO1485">
        <f t="shared" si="1162"/>
        <v>2389.3930368000001</v>
      </c>
      <c r="AP1485">
        <f t="shared" si="1163"/>
        <v>2389.5539712</v>
      </c>
      <c r="AQ1485">
        <f t="shared" si="1164"/>
        <v>2389.7149056000003</v>
      </c>
      <c r="AR1485" t="str">
        <f t="shared" si="1166"/>
        <v>kmh-1484-mph</v>
      </c>
      <c r="AS1485">
        <f t="shared" si="1169"/>
        <v>1483</v>
      </c>
      <c r="AT1485" t="str">
        <f t="shared" si="1167"/>
        <v>kmh-1483-mph</v>
      </c>
      <c r="AU1485">
        <f t="shared" si="1170"/>
        <v>1482</v>
      </c>
      <c r="AV1485" t="str">
        <f t="shared" si="1168"/>
        <v>kmh-1482-mph</v>
      </c>
    </row>
    <row r="1486" spans="1:48" x14ac:dyDescent="0.3">
      <c r="A1486">
        <v>1485</v>
      </c>
      <c r="B1486">
        <f t="shared" si="1165"/>
        <v>922.73593500000004</v>
      </c>
      <c r="C1486">
        <f t="shared" si="1124"/>
        <v>2389.8758400000002</v>
      </c>
      <c r="D1486">
        <f t="shared" si="1125"/>
        <v>0.41249999999999998</v>
      </c>
      <c r="E1486">
        <f t="shared" si="1126"/>
        <v>1485000</v>
      </c>
      <c r="F1486">
        <f t="shared" si="1127"/>
        <v>412.5</v>
      </c>
      <c r="G1486">
        <f t="shared" si="1128"/>
        <v>4872047.4000000004</v>
      </c>
      <c r="H1486">
        <f t="shared" si="1129"/>
        <v>1353.3465000000001</v>
      </c>
      <c r="I1486">
        <f t="shared" si="1130"/>
        <v>801.83584800000006</v>
      </c>
      <c r="J1486">
        <f t="shared" si="1131"/>
        <v>0.22273218000000003</v>
      </c>
      <c r="K1486">
        <f t="shared" si="1132"/>
        <v>1624015.7479755001</v>
      </c>
      <c r="L1486">
        <f t="shared" si="1133"/>
        <v>451.11548554874997</v>
      </c>
      <c r="M1486">
        <f t="shared" si="1134"/>
        <v>1.2450950869499999</v>
      </c>
      <c r="N1486">
        <f t="shared" si="1135"/>
        <v>801.83584800000006</v>
      </c>
      <c r="O1486">
        <f t="shared" si="1136"/>
        <v>0.41249999999999998</v>
      </c>
      <c r="P1486">
        <f t="shared" si="1137"/>
        <v>2389875.84</v>
      </c>
      <c r="Q1486">
        <f t="shared" si="1138"/>
        <v>663.85439999999994</v>
      </c>
      <c r="R1486">
        <f t="shared" si="1139"/>
        <v>7840800</v>
      </c>
      <c r="S1486">
        <f t="shared" si="1140"/>
        <v>2178</v>
      </c>
      <c r="T1486">
        <f t="shared" si="1141"/>
        <v>1290.4293599999999</v>
      </c>
      <c r="U1486">
        <f t="shared" si="1142"/>
        <v>0.35845259999999995</v>
      </c>
      <c r="V1486">
        <f t="shared" si="1143"/>
        <v>2613600</v>
      </c>
      <c r="W1486">
        <f t="shared" si="1144"/>
        <v>726</v>
      </c>
      <c r="X1486">
        <f t="shared" si="1145"/>
        <v>1.9349549999999998</v>
      </c>
      <c r="Y1486">
        <f t="shared" si="1146"/>
        <v>1290.4293599999999</v>
      </c>
      <c r="Z1486">
        <f t="shared" si="1147"/>
        <v>922.7980720999999</v>
      </c>
      <c r="AA1486">
        <f t="shared" si="1148"/>
        <v>922.86020919999999</v>
      </c>
      <c r="AB1486">
        <f t="shared" si="1149"/>
        <v>922.92234629999996</v>
      </c>
      <c r="AC1486">
        <f t="shared" si="1150"/>
        <v>922.98448340000004</v>
      </c>
      <c r="AD1486">
        <f t="shared" si="1151"/>
        <v>923.04662050000002</v>
      </c>
      <c r="AE1486">
        <f t="shared" si="1152"/>
        <v>923.10875759999999</v>
      </c>
      <c r="AF1486">
        <f t="shared" si="1153"/>
        <v>923.17089470000008</v>
      </c>
      <c r="AG1486">
        <f t="shared" si="1154"/>
        <v>923.23303179999994</v>
      </c>
      <c r="AH1486">
        <f t="shared" si="1155"/>
        <v>923.29516890000002</v>
      </c>
      <c r="AI1486">
        <f t="shared" si="1156"/>
        <v>2390.0367744</v>
      </c>
      <c r="AJ1486">
        <f t="shared" si="1157"/>
        <v>2390.1977088000003</v>
      </c>
      <c r="AK1486">
        <f t="shared" si="1158"/>
        <v>2390.3586432000002</v>
      </c>
      <c r="AL1486">
        <f t="shared" si="1159"/>
        <v>2390.5195776000005</v>
      </c>
      <c r="AM1486">
        <f t="shared" si="1160"/>
        <v>2390.6805120000004</v>
      </c>
      <c r="AN1486">
        <f t="shared" si="1161"/>
        <v>2390.8414464000002</v>
      </c>
      <c r="AO1486">
        <f t="shared" si="1162"/>
        <v>2391.0023808000001</v>
      </c>
      <c r="AP1486">
        <f t="shared" si="1163"/>
        <v>2391.1633151999999</v>
      </c>
      <c r="AQ1486">
        <f t="shared" si="1164"/>
        <v>2391.3242496000003</v>
      </c>
      <c r="AR1486" t="str">
        <f t="shared" si="1166"/>
        <v>kmh-1485-mph</v>
      </c>
      <c r="AS1486">
        <f t="shared" si="1169"/>
        <v>1484</v>
      </c>
      <c r="AT1486" t="str">
        <f t="shared" si="1167"/>
        <v>kmh-1484-mph</v>
      </c>
      <c r="AU1486">
        <f t="shared" si="1170"/>
        <v>1483</v>
      </c>
      <c r="AV1486" t="str">
        <f t="shared" si="1168"/>
        <v>kmh-1483-mph</v>
      </c>
    </row>
    <row r="1487" spans="1:48" x14ac:dyDescent="0.3">
      <c r="A1487">
        <v>1486</v>
      </c>
      <c r="B1487">
        <f t="shared" si="1165"/>
        <v>923.35730599999999</v>
      </c>
      <c r="C1487">
        <f t="shared" si="1124"/>
        <v>2391.4851840000001</v>
      </c>
      <c r="D1487">
        <f t="shared" si="1125"/>
        <v>0.4127777777777778</v>
      </c>
      <c r="E1487">
        <f t="shared" si="1126"/>
        <v>1486000</v>
      </c>
      <c r="F1487">
        <f t="shared" si="1127"/>
        <v>412.77777777777777</v>
      </c>
      <c r="G1487">
        <f t="shared" si="1128"/>
        <v>4875328.24</v>
      </c>
      <c r="H1487">
        <f t="shared" si="1129"/>
        <v>1354.2578444444446</v>
      </c>
      <c r="I1487">
        <f t="shared" si="1130"/>
        <v>802.37580479999997</v>
      </c>
      <c r="J1487">
        <f t="shared" si="1131"/>
        <v>0.22288216800000002</v>
      </c>
      <c r="K1487">
        <f t="shared" si="1132"/>
        <v>1625109.3612738</v>
      </c>
      <c r="L1487">
        <f t="shared" si="1133"/>
        <v>451.41926702049994</v>
      </c>
      <c r="M1487">
        <f t="shared" si="1134"/>
        <v>1.24593353482</v>
      </c>
      <c r="N1487">
        <f t="shared" si="1135"/>
        <v>802.37580479999997</v>
      </c>
      <c r="O1487">
        <f t="shared" si="1136"/>
        <v>0.4127777777777778</v>
      </c>
      <c r="P1487">
        <f t="shared" si="1137"/>
        <v>2391485.1839999999</v>
      </c>
      <c r="Q1487">
        <f t="shared" si="1138"/>
        <v>664.30143999999996</v>
      </c>
      <c r="R1487">
        <f t="shared" si="1139"/>
        <v>7846080</v>
      </c>
      <c r="S1487">
        <f t="shared" si="1140"/>
        <v>2179.4666666666667</v>
      </c>
      <c r="T1487">
        <f t="shared" si="1141"/>
        <v>1291.2983360000001</v>
      </c>
      <c r="U1487">
        <f t="shared" si="1142"/>
        <v>0.35869398222222221</v>
      </c>
      <c r="V1487">
        <f t="shared" si="1143"/>
        <v>2615360</v>
      </c>
      <c r="W1487">
        <f t="shared" si="1144"/>
        <v>726.48888888888882</v>
      </c>
      <c r="X1487">
        <f t="shared" si="1145"/>
        <v>1.9362579999999998</v>
      </c>
      <c r="Y1487">
        <f t="shared" si="1146"/>
        <v>1291.2983360000001</v>
      </c>
      <c r="Z1487">
        <f t="shared" si="1147"/>
        <v>923.41944309999997</v>
      </c>
      <c r="AA1487">
        <f t="shared" si="1148"/>
        <v>923.48158020000005</v>
      </c>
      <c r="AB1487">
        <f t="shared" si="1149"/>
        <v>923.54371730000003</v>
      </c>
      <c r="AC1487">
        <f t="shared" si="1150"/>
        <v>923.60585440000011</v>
      </c>
      <c r="AD1487">
        <f t="shared" si="1151"/>
        <v>923.66799149999997</v>
      </c>
      <c r="AE1487">
        <f t="shared" si="1152"/>
        <v>923.73012859999994</v>
      </c>
      <c r="AF1487">
        <f t="shared" si="1153"/>
        <v>923.79226570000003</v>
      </c>
      <c r="AG1487">
        <f t="shared" si="1154"/>
        <v>923.8544028</v>
      </c>
      <c r="AH1487">
        <f t="shared" si="1155"/>
        <v>923.91653990000009</v>
      </c>
      <c r="AI1487">
        <f t="shared" si="1156"/>
        <v>2391.6461184</v>
      </c>
      <c r="AJ1487">
        <f t="shared" si="1157"/>
        <v>2391.8070528000003</v>
      </c>
      <c r="AK1487">
        <f t="shared" si="1158"/>
        <v>2391.9679872000002</v>
      </c>
      <c r="AL1487">
        <f t="shared" si="1159"/>
        <v>2392.1289216000005</v>
      </c>
      <c r="AM1487">
        <f t="shared" si="1160"/>
        <v>2392.2898560000003</v>
      </c>
      <c r="AN1487">
        <f t="shared" si="1161"/>
        <v>2392.4507904000002</v>
      </c>
      <c r="AO1487">
        <f t="shared" si="1162"/>
        <v>2392.6117248</v>
      </c>
      <c r="AP1487">
        <f t="shared" si="1163"/>
        <v>2392.7726591999999</v>
      </c>
      <c r="AQ1487">
        <f t="shared" si="1164"/>
        <v>2392.9335936000002</v>
      </c>
      <c r="AR1487" t="str">
        <f t="shared" si="1166"/>
        <v>kmh-1486-mph</v>
      </c>
      <c r="AS1487">
        <f t="shared" si="1169"/>
        <v>1485</v>
      </c>
      <c r="AT1487" t="str">
        <f t="shared" si="1167"/>
        <v>kmh-1485-mph</v>
      </c>
      <c r="AU1487">
        <f t="shared" si="1170"/>
        <v>1484</v>
      </c>
      <c r="AV1487" t="str">
        <f t="shared" si="1168"/>
        <v>kmh-1484-mph</v>
      </c>
    </row>
    <row r="1488" spans="1:48" x14ac:dyDescent="0.3">
      <c r="A1488">
        <v>1487</v>
      </c>
      <c r="B1488">
        <f t="shared" si="1165"/>
        <v>923.97867700000006</v>
      </c>
      <c r="C1488">
        <f t="shared" si="1124"/>
        <v>2393.0945280000001</v>
      </c>
      <c r="D1488">
        <f t="shared" si="1125"/>
        <v>0.41305555555555556</v>
      </c>
      <c r="E1488">
        <f t="shared" si="1126"/>
        <v>1487000</v>
      </c>
      <c r="F1488">
        <f t="shared" si="1127"/>
        <v>413.0555555555556</v>
      </c>
      <c r="G1488">
        <f t="shared" si="1128"/>
        <v>4878609.08</v>
      </c>
      <c r="H1488">
        <f t="shared" si="1129"/>
        <v>1355.169188888889</v>
      </c>
      <c r="I1488">
        <f t="shared" si="1130"/>
        <v>802.9157616</v>
      </c>
      <c r="J1488">
        <f t="shared" si="1131"/>
        <v>0.22303215600000001</v>
      </c>
      <c r="K1488">
        <f t="shared" si="1132"/>
        <v>1626202.9745721</v>
      </c>
      <c r="L1488">
        <f t="shared" si="1133"/>
        <v>451.72304849224997</v>
      </c>
      <c r="M1488">
        <f t="shared" si="1134"/>
        <v>1.2467719826899999</v>
      </c>
      <c r="N1488">
        <f t="shared" si="1135"/>
        <v>802.9157616</v>
      </c>
      <c r="O1488">
        <f t="shared" si="1136"/>
        <v>0.41305555555555556</v>
      </c>
      <c r="P1488">
        <f t="shared" si="1137"/>
        <v>2393094.5279999999</v>
      </c>
      <c r="Q1488">
        <f t="shared" si="1138"/>
        <v>664.74847999999997</v>
      </c>
      <c r="R1488">
        <f t="shared" si="1139"/>
        <v>7851360</v>
      </c>
      <c r="S1488">
        <f t="shared" si="1140"/>
        <v>2180.9333333333334</v>
      </c>
      <c r="T1488">
        <f t="shared" si="1141"/>
        <v>1292.167312</v>
      </c>
      <c r="U1488">
        <f t="shared" si="1142"/>
        <v>0.3589353644444444</v>
      </c>
      <c r="V1488">
        <f t="shared" si="1143"/>
        <v>2617120</v>
      </c>
      <c r="W1488">
        <f t="shared" si="1144"/>
        <v>726.97777777777776</v>
      </c>
      <c r="X1488">
        <f t="shared" si="1145"/>
        <v>1.9375609999999999</v>
      </c>
      <c r="Y1488">
        <f t="shared" si="1146"/>
        <v>1292.167312</v>
      </c>
      <c r="Z1488">
        <f t="shared" si="1147"/>
        <v>924.04081409999992</v>
      </c>
      <c r="AA1488">
        <f t="shared" si="1148"/>
        <v>924.10295120000001</v>
      </c>
      <c r="AB1488">
        <f t="shared" si="1149"/>
        <v>924.16508829999998</v>
      </c>
      <c r="AC1488">
        <f t="shared" si="1150"/>
        <v>924.22722540000007</v>
      </c>
      <c r="AD1488">
        <f t="shared" si="1151"/>
        <v>924.28936250000004</v>
      </c>
      <c r="AE1488">
        <f t="shared" si="1152"/>
        <v>924.3514995999999</v>
      </c>
      <c r="AF1488">
        <f t="shared" si="1153"/>
        <v>924.41363669999998</v>
      </c>
      <c r="AG1488">
        <f t="shared" si="1154"/>
        <v>924.47577379999996</v>
      </c>
      <c r="AH1488">
        <f t="shared" si="1155"/>
        <v>924.53791090000004</v>
      </c>
      <c r="AI1488">
        <f t="shared" si="1156"/>
        <v>2393.2554623999999</v>
      </c>
      <c r="AJ1488">
        <f t="shared" si="1157"/>
        <v>2393.4163968000003</v>
      </c>
      <c r="AK1488">
        <f t="shared" si="1158"/>
        <v>2393.5773312000001</v>
      </c>
      <c r="AL1488">
        <f t="shared" si="1159"/>
        <v>2393.7382656000004</v>
      </c>
      <c r="AM1488">
        <f t="shared" si="1160"/>
        <v>2393.8992000000003</v>
      </c>
      <c r="AN1488">
        <f t="shared" si="1161"/>
        <v>2394.0601344000002</v>
      </c>
      <c r="AO1488">
        <f t="shared" si="1162"/>
        <v>2394.2210688</v>
      </c>
      <c r="AP1488">
        <f t="shared" si="1163"/>
        <v>2394.3820031999999</v>
      </c>
      <c r="AQ1488">
        <f t="shared" si="1164"/>
        <v>2394.5429376000002</v>
      </c>
      <c r="AR1488" t="str">
        <f t="shared" si="1166"/>
        <v>kmh-1487-mph</v>
      </c>
      <c r="AS1488">
        <f t="shared" si="1169"/>
        <v>1486</v>
      </c>
      <c r="AT1488" t="str">
        <f t="shared" si="1167"/>
        <v>kmh-1486-mph</v>
      </c>
      <c r="AU1488">
        <f t="shared" si="1170"/>
        <v>1485</v>
      </c>
      <c r="AV1488" t="str">
        <f t="shared" si="1168"/>
        <v>kmh-1485-mph</v>
      </c>
    </row>
    <row r="1489" spans="1:48" x14ac:dyDescent="0.3">
      <c r="A1489">
        <v>1488</v>
      </c>
      <c r="B1489">
        <f t="shared" si="1165"/>
        <v>924.60004800000002</v>
      </c>
      <c r="C1489">
        <f t="shared" si="1124"/>
        <v>2394.703872</v>
      </c>
      <c r="D1489">
        <f t="shared" si="1125"/>
        <v>0.41333333333333333</v>
      </c>
      <c r="E1489">
        <f t="shared" si="1126"/>
        <v>1488000</v>
      </c>
      <c r="F1489">
        <f t="shared" si="1127"/>
        <v>413.33333333333337</v>
      </c>
      <c r="G1489">
        <f t="shared" si="1128"/>
        <v>4881889.92</v>
      </c>
      <c r="H1489">
        <f t="shared" si="1129"/>
        <v>1356.0805333333335</v>
      </c>
      <c r="I1489">
        <f t="shared" si="1130"/>
        <v>803.45571840000002</v>
      </c>
      <c r="J1489">
        <f t="shared" si="1131"/>
        <v>0.22318214400000003</v>
      </c>
      <c r="K1489">
        <f t="shared" si="1132"/>
        <v>1627296.5878703999</v>
      </c>
      <c r="L1489">
        <f t="shared" si="1133"/>
        <v>452.02682996399994</v>
      </c>
      <c r="M1489">
        <f t="shared" si="1134"/>
        <v>1.24761043056</v>
      </c>
      <c r="N1489">
        <f t="shared" si="1135"/>
        <v>803.45571840000002</v>
      </c>
      <c r="O1489">
        <f t="shared" si="1136"/>
        <v>0.41333333333333333</v>
      </c>
      <c r="P1489">
        <f t="shared" si="1137"/>
        <v>2394703.872</v>
      </c>
      <c r="Q1489">
        <f t="shared" si="1138"/>
        <v>665.19551999999999</v>
      </c>
      <c r="R1489">
        <f t="shared" si="1139"/>
        <v>7856640</v>
      </c>
      <c r="S1489">
        <f t="shared" si="1140"/>
        <v>2182.3999999999996</v>
      </c>
      <c r="T1489">
        <f t="shared" si="1141"/>
        <v>1293.036288</v>
      </c>
      <c r="U1489">
        <f t="shared" si="1142"/>
        <v>0.35917674666666666</v>
      </c>
      <c r="V1489">
        <f t="shared" si="1143"/>
        <v>2618880</v>
      </c>
      <c r="W1489">
        <f t="shared" si="1144"/>
        <v>727.4666666666667</v>
      </c>
      <c r="X1489">
        <f t="shared" si="1145"/>
        <v>1.9388639999999999</v>
      </c>
      <c r="Y1489">
        <f t="shared" si="1146"/>
        <v>1293.036288</v>
      </c>
      <c r="Z1489">
        <f t="shared" si="1147"/>
        <v>924.66218509999999</v>
      </c>
      <c r="AA1489">
        <f t="shared" si="1148"/>
        <v>924.72432220000007</v>
      </c>
      <c r="AB1489">
        <f t="shared" si="1149"/>
        <v>924.78645929999993</v>
      </c>
      <c r="AC1489">
        <f t="shared" si="1150"/>
        <v>924.84859640000002</v>
      </c>
      <c r="AD1489">
        <f t="shared" si="1151"/>
        <v>924.91073349999999</v>
      </c>
      <c r="AE1489">
        <f t="shared" si="1152"/>
        <v>924.97287059999996</v>
      </c>
      <c r="AF1489">
        <f t="shared" si="1153"/>
        <v>925.03500770000005</v>
      </c>
      <c r="AG1489">
        <f t="shared" si="1154"/>
        <v>925.09714480000002</v>
      </c>
      <c r="AH1489">
        <f t="shared" si="1155"/>
        <v>925.15928190000011</v>
      </c>
      <c r="AI1489">
        <f t="shared" si="1156"/>
        <v>2394.8648063999999</v>
      </c>
      <c r="AJ1489">
        <f t="shared" si="1157"/>
        <v>2395.0257408000002</v>
      </c>
      <c r="AK1489">
        <f t="shared" si="1158"/>
        <v>2395.1866752000001</v>
      </c>
      <c r="AL1489">
        <f t="shared" si="1159"/>
        <v>2395.3476096000004</v>
      </c>
      <c r="AM1489">
        <f t="shared" si="1160"/>
        <v>2395.5085440000003</v>
      </c>
      <c r="AN1489">
        <f t="shared" si="1161"/>
        <v>2395.6694784000001</v>
      </c>
      <c r="AO1489">
        <f t="shared" si="1162"/>
        <v>2395.8304128000004</v>
      </c>
      <c r="AP1489">
        <f t="shared" si="1163"/>
        <v>2395.9913472000003</v>
      </c>
      <c r="AQ1489">
        <f t="shared" si="1164"/>
        <v>2396.1522816000002</v>
      </c>
      <c r="AR1489" t="str">
        <f t="shared" si="1166"/>
        <v>kmh-1488-mph</v>
      </c>
      <c r="AS1489">
        <f t="shared" si="1169"/>
        <v>1487</v>
      </c>
      <c r="AT1489" t="str">
        <f t="shared" si="1167"/>
        <v>kmh-1487-mph</v>
      </c>
      <c r="AU1489">
        <f t="shared" si="1170"/>
        <v>1486</v>
      </c>
      <c r="AV1489" t="str">
        <f t="shared" si="1168"/>
        <v>kmh-1486-mph</v>
      </c>
    </row>
    <row r="1490" spans="1:48" x14ac:dyDescent="0.3">
      <c r="A1490">
        <v>1489</v>
      </c>
      <c r="B1490">
        <f t="shared" si="1165"/>
        <v>925.22141899999997</v>
      </c>
      <c r="C1490">
        <f t="shared" si="1124"/>
        <v>2396.313216</v>
      </c>
      <c r="D1490">
        <f t="shared" si="1125"/>
        <v>0.4136111111111111</v>
      </c>
      <c r="E1490">
        <f t="shared" si="1126"/>
        <v>1489000</v>
      </c>
      <c r="F1490">
        <f t="shared" si="1127"/>
        <v>413.61111111111114</v>
      </c>
      <c r="G1490">
        <f t="shared" si="1128"/>
        <v>4885170.76</v>
      </c>
      <c r="H1490">
        <f t="shared" si="1129"/>
        <v>1356.991877777778</v>
      </c>
      <c r="I1490">
        <f t="shared" si="1130"/>
        <v>803.99567520000005</v>
      </c>
      <c r="J1490">
        <f t="shared" si="1131"/>
        <v>0.22333213200000002</v>
      </c>
      <c r="K1490">
        <f t="shared" si="1132"/>
        <v>1628390.2011686999</v>
      </c>
      <c r="L1490">
        <f t="shared" si="1133"/>
        <v>452.33061143574997</v>
      </c>
      <c r="M1490">
        <f t="shared" si="1134"/>
        <v>1.2484488784299999</v>
      </c>
      <c r="N1490">
        <f t="shared" si="1135"/>
        <v>803.99567520000005</v>
      </c>
      <c r="O1490">
        <f t="shared" si="1136"/>
        <v>0.4136111111111111</v>
      </c>
      <c r="P1490">
        <f t="shared" si="1137"/>
        <v>2396313.216</v>
      </c>
      <c r="Q1490">
        <f t="shared" si="1138"/>
        <v>665.64256</v>
      </c>
      <c r="R1490">
        <f t="shared" si="1139"/>
        <v>7861920</v>
      </c>
      <c r="S1490">
        <f t="shared" si="1140"/>
        <v>2183.8666666666663</v>
      </c>
      <c r="T1490">
        <f t="shared" si="1141"/>
        <v>1293.905264</v>
      </c>
      <c r="U1490">
        <f t="shared" si="1142"/>
        <v>0.35941812888888885</v>
      </c>
      <c r="V1490">
        <f t="shared" si="1143"/>
        <v>2620640</v>
      </c>
      <c r="W1490">
        <f t="shared" si="1144"/>
        <v>727.95555555555552</v>
      </c>
      <c r="X1490">
        <f t="shared" si="1145"/>
        <v>1.9401669999999998</v>
      </c>
      <c r="Y1490">
        <f t="shared" si="1146"/>
        <v>1293.905264</v>
      </c>
      <c r="Z1490">
        <f t="shared" si="1147"/>
        <v>925.28355609999994</v>
      </c>
      <c r="AA1490">
        <f t="shared" si="1148"/>
        <v>925.34569320000003</v>
      </c>
      <c r="AB1490">
        <f t="shared" si="1149"/>
        <v>925.4078303</v>
      </c>
      <c r="AC1490">
        <f t="shared" si="1150"/>
        <v>925.46996740000009</v>
      </c>
      <c r="AD1490">
        <f t="shared" si="1151"/>
        <v>925.53210450000006</v>
      </c>
      <c r="AE1490">
        <f t="shared" si="1152"/>
        <v>925.59424159999992</v>
      </c>
      <c r="AF1490">
        <f t="shared" si="1153"/>
        <v>925.6563787</v>
      </c>
      <c r="AG1490">
        <f t="shared" si="1154"/>
        <v>925.71851579999998</v>
      </c>
      <c r="AH1490">
        <f t="shared" si="1155"/>
        <v>925.78065290000006</v>
      </c>
      <c r="AI1490">
        <f t="shared" si="1156"/>
        <v>2396.4741503999999</v>
      </c>
      <c r="AJ1490">
        <f t="shared" si="1157"/>
        <v>2396.6350848000002</v>
      </c>
      <c r="AK1490">
        <f t="shared" si="1158"/>
        <v>2396.7960192</v>
      </c>
      <c r="AL1490">
        <f t="shared" si="1159"/>
        <v>2396.9569536000004</v>
      </c>
      <c r="AM1490">
        <f t="shared" si="1160"/>
        <v>2397.1178880000002</v>
      </c>
      <c r="AN1490">
        <f t="shared" si="1161"/>
        <v>2397.2788224000001</v>
      </c>
      <c r="AO1490">
        <f t="shared" si="1162"/>
        <v>2397.4397568000004</v>
      </c>
      <c r="AP1490">
        <f t="shared" si="1163"/>
        <v>2397.6006912000003</v>
      </c>
      <c r="AQ1490">
        <f t="shared" si="1164"/>
        <v>2397.7616256000001</v>
      </c>
      <c r="AR1490" t="str">
        <f t="shared" si="1166"/>
        <v>kmh-1489-mph</v>
      </c>
      <c r="AS1490">
        <f t="shared" si="1169"/>
        <v>1488</v>
      </c>
      <c r="AT1490" t="str">
        <f t="shared" si="1167"/>
        <v>kmh-1488-mph</v>
      </c>
      <c r="AU1490">
        <f t="shared" si="1170"/>
        <v>1487</v>
      </c>
      <c r="AV1490" t="str">
        <f t="shared" si="1168"/>
        <v>kmh-1487-mph</v>
      </c>
    </row>
    <row r="1491" spans="1:48" x14ac:dyDescent="0.3">
      <c r="A1491">
        <v>1490</v>
      </c>
      <c r="B1491">
        <f t="shared" si="1165"/>
        <v>925.84279000000004</v>
      </c>
      <c r="C1491">
        <f t="shared" si="1124"/>
        <v>2397.92256</v>
      </c>
      <c r="D1491">
        <f t="shared" si="1125"/>
        <v>0.41388888888888886</v>
      </c>
      <c r="E1491">
        <f t="shared" si="1126"/>
        <v>1490000</v>
      </c>
      <c r="F1491">
        <f t="shared" si="1127"/>
        <v>413.88888888888891</v>
      </c>
      <c r="G1491">
        <f t="shared" si="1128"/>
        <v>4888451.6000000006</v>
      </c>
      <c r="H1491">
        <f t="shared" si="1129"/>
        <v>1357.9032222222222</v>
      </c>
      <c r="I1491">
        <f t="shared" si="1130"/>
        <v>804.53563200000008</v>
      </c>
      <c r="J1491">
        <f t="shared" si="1131"/>
        <v>0.22348212000000003</v>
      </c>
      <c r="K1491">
        <f t="shared" si="1132"/>
        <v>1629483.8144670001</v>
      </c>
      <c r="L1491">
        <f t="shared" si="1133"/>
        <v>452.63439290749994</v>
      </c>
      <c r="M1491">
        <f t="shared" si="1134"/>
        <v>1.2492873262999999</v>
      </c>
      <c r="N1491">
        <f t="shared" si="1135"/>
        <v>804.53563200000008</v>
      </c>
      <c r="O1491">
        <f t="shared" si="1136"/>
        <v>0.41388888888888886</v>
      </c>
      <c r="P1491">
        <f t="shared" si="1137"/>
        <v>2397922.56</v>
      </c>
      <c r="Q1491">
        <f t="shared" si="1138"/>
        <v>666.08960000000002</v>
      </c>
      <c r="R1491">
        <f t="shared" si="1139"/>
        <v>7867200</v>
      </c>
      <c r="S1491">
        <f t="shared" si="1140"/>
        <v>2185.333333333333</v>
      </c>
      <c r="T1491">
        <f t="shared" si="1141"/>
        <v>1294.77424</v>
      </c>
      <c r="U1491">
        <f t="shared" si="1142"/>
        <v>0.35965951111111111</v>
      </c>
      <c r="V1491">
        <f t="shared" si="1143"/>
        <v>2622400</v>
      </c>
      <c r="W1491">
        <f t="shared" si="1144"/>
        <v>728.44444444444446</v>
      </c>
      <c r="X1491">
        <f t="shared" si="1145"/>
        <v>1.9414699999999998</v>
      </c>
      <c r="Y1491">
        <f t="shared" si="1146"/>
        <v>1294.77424</v>
      </c>
      <c r="Z1491">
        <f t="shared" si="1147"/>
        <v>925.90492710000001</v>
      </c>
      <c r="AA1491">
        <f t="shared" si="1148"/>
        <v>925.96706419999998</v>
      </c>
      <c r="AB1491">
        <f t="shared" si="1149"/>
        <v>926.02920129999995</v>
      </c>
      <c r="AC1491">
        <f t="shared" si="1150"/>
        <v>926.09133840000004</v>
      </c>
      <c r="AD1491">
        <f t="shared" si="1151"/>
        <v>926.15347550000001</v>
      </c>
      <c r="AE1491">
        <f t="shared" si="1152"/>
        <v>926.21561259999999</v>
      </c>
      <c r="AF1491">
        <f t="shared" si="1153"/>
        <v>926.27774970000007</v>
      </c>
      <c r="AG1491">
        <f t="shared" si="1154"/>
        <v>926.33988679999993</v>
      </c>
      <c r="AH1491">
        <f t="shared" si="1155"/>
        <v>926.40202390000002</v>
      </c>
      <c r="AI1491">
        <f t="shared" si="1156"/>
        <v>2398.0834943999998</v>
      </c>
      <c r="AJ1491">
        <f t="shared" si="1157"/>
        <v>2398.2444288000002</v>
      </c>
      <c r="AK1491">
        <f t="shared" si="1158"/>
        <v>2398.4053632</v>
      </c>
      <c r="AL1491">
        <f t="shared" si="1159"/>
        <v>2398.5662976000003</v>
      </c>
      <c r="AM1491">
        <f t="shared" si="1160"/>
        <v>2398.7272320000002</v>
      </c>
      <c r="AN1491">
        <f t="shared" si="1161"/>
        <v>2398.8881664</v>
      </c>
      <c r="AO1491">
        <f t="shared" si="1162"/>
        <v>2399.0491008000004</v>
      </c>
      <c r="AP1491">
        <f t="shared" si="1163"/>
        <v>2399.2100352000002</v>
      </c>
      <c r="AQ1491">
        <f t="shared" si="1164"/>
        <v>2399.3709696000001</v>
      </c>
      <c r="AR1491" t="str">
        <f t="shared" si="1166"/>
        <v>kmh-1490-mph</v>
      </c>
      <c r="AS1491">
        <f t="shared" si="1169"/>
        <v>1489</v>
      </c>
      <c r="AT1491" t="str">
        <f t="shared" si="1167"/>
        <v>kmh-1489-mph</v>
      </c>
      <c r="AU1491">
        <f t="shared" si="1170"/>
        <v>1488</v>
      </c>
      <c r="AV1491" t="str">
        <f t="shared" si="1168"/>
        <v>kmh-1488-mph</v>
      </c>
    </row>
    <row r="1492" spans="1:48" x14ac:dyDescent="0.3">
      <c r="A1492">
        <v>1491</v>
      </c>
      <c r="B1492">
        <f t="shared" si="1165"/>
        <v>926.46416099999999</v>
      </c>
      <c r="C1492">
        <f t="shared" si="1124"/>
        <v>2399.5319039999999</v>
      </c>
      <c r="D1492">
        <f t="shared" si="1125"/>
        <v>0.41416666666666668</v>
      </c>
      <c r="E1492">
        <f t="shared" si="1126"/>
        <v>1491000</v>
      </c>
      <c r="F1492">
        <f t="shared" si="1127"/>
        <v>414.16666666666669</v>
      </c>
      <c r="G1492">
        <f t="shared" si="1128"/>
        <v>4891732.4400000004</v>
      </c>
      <c r="H1492">
        <f t="shared" si="1129"/>
        <v>1358.8145666666667</v>
      </c>
      <c r="I1492">
        <f t="shared" si="1130"/>
        <v>805.07558879999999</v>
      </c>
      <c r="J1492">
        <f t="shared" si="1131"/>
        <v>0.22363210800000002</v>
      </c>
      <c r="K1492">
        <f t="shared" si="1132"/>
        <v>1630577.4277653</v>
      </c>
      <c r="L1492">
        <f t="shared" si="1133"/>
        <v>452.93817437924997</v>
      </c>
      <c r="M1492">
        <f t="shared" si="1134"/>
        <v>1.25012577417</v>
      </c>
      <c r="N1492">
        <f t="shared" si="1135"/>
        <v>805.07558879999999</v>
      </c>
      <c r="O1492">
        <f t="shared" si="1136"/>
        <v>0.41416666666666668</v>
      </c>
      <c r="P1492">
        <f t="shared" si="1137"/>
        <v>2399531.9040000001</v>
      </c>
      <c r="Q1492">
        <f t="shared" si="1138"/>
        <v>666.53664000000003</v>
      </c>
      <c r="R1492">
        <f t="shared" si="1139"/>
        <v>7872480</v>
      </c>
      <c r="S1492">
        <f t="shared" si="1140"/>
        <v>2186.7999999999997</v>
      </c>
      <c r="T1492">
        <f t="shared" si="1141"/>
        <v>1295.6432159999999</v>
      </c>
      <c r="U1492">
        <f t="shared" si="1142"/>
        <v>0.3599008933333333</v>
      </c>
      <c r="V1492">
        <f t="shared" si="1143"/>
        <v>2624160</v>
      </c>
      <c r="W1492">
        <f t="shared" si="1144"/>
        <v>728.93333333333328</v>
      </c>
      <c r="X1492">
        <f t="shared" si="1145"/>
        <v>1.9427729999999999</v>
      </c>
      <c r="Y1492">
        <f t="shared" si="1146"/>
        <v>1295.6432159999999</v>
      </c>
      <c r="Z1492">
        <f t="shared" si="1147"/>
        <v>926.52629809999996</v>
      </c>
      <c r="AA1492">
        <f t="shared" si="1148"/>
        <v>926.58843520000005</v>
      </c>
      <c r="AB1492">
        <f t="shared" si="1149"/>
        <v>926.65057230000002</v>
      </c>
      <c r="AC1492">
        <f t="shared" si="1150"/>
        <v>926.71270940000011</v>
      </c>
      <c r="AD1492">
        <f t="shared" si="1151"/>
        <v>926.77484649999997</v>
      </c>
      <c r="AE1492">
        <f t="shared" si="1152"/>
        <v>926.83698359999994</v>
      </c>
      <c r="AF1492">
        <f t="shared" si="1153"/>
        <v>926.89912070000003</v>
      </c>
      <c r="AG1492">
        <f t="shared" si="1154"/>
        <v>926.9612578</v>
      </c>
      <c r="AH1492">
        <f t="shared" si="1155"/>
        <v>927.02339490000008</v>
      </c>
      <c r="AI1492">
        <f t="shared" si="1156"/>
        <v>2399.6928383999998</v>
      </c>
      <c r="AJ1492">
        <f t="shared" si="1157"/>
        <v>2399.8537728000001</v>
      </c>
      <c r="AK1492">
        <f t="shared" si="1158"/>
        <v>2400.0147072</v>
      </c>
      <c r="AL1492">
        <f t="shared" si="1159"/>
        <v>2400.1756416000003</v>
      </c>
      <c r="AM1492">
        <f t="shared" si="1160"/>
        <v>2400.3365760000002</v>
      </c>
      <c r="AN1492">
        <f t="shared" si="1161"/>
        <v>2400.4975104</v>
      </c>
      <c r="AO1492">
        <f t="shared" si="1162"/>
        <v>2400.6584448000003</v>
      </c>
      <c r="AP1492">
        <f t="shared" si="1163"/>
        <v>2400.8193792000002</v>
      </c>
      <c r="AQ1492">
        <f t="shared" si="1164"/>
        <v>2400.9803136000005</v>
      </c>
      <c r="AR1492" t="str">
        <f t="shared" si="1166"/>
        <v>kmh-1491-mph</v>
      </c>
      <c r="AS1492">
        <f t="shared" si="1169"/>
        <v>1490</v>
      </c>
      <c r="AT1492" t="str">
        <f t="shared" si="1167"/>
        <v>kmh-1490-mph</v>
      </c>
      <c r="AU1492">
        <f t="shared" si="1170"/>
        <v>1489</v>
      </c>
      <c r="AV1492" t="str">
        <f t="shared" si="1168"/>
        <v>kmh-1489-mph</v>
      </c>
    </row>
    <row r="1493" spans="1:48" x14ac:dyDescent="0.3">
      <c r="A1493">
        <v>1492</v>
      </c>
      <c r="B1493">
        <f t="shared" si="1165"/>
        <v>927.08553200000006</v>
      </c>
      <c r="C1493">
        <f t="shared" si="1124"/>
        <v>2401.1412480000004</v>
      </c>
      <c r="D1493">
        <f t="shared" si="1125"/>
        <v>0.41444444444444445</v>
      </c>
      <c r="E1493">
        <f t="shared" si="1126"/>
        <v>1492000</v>
      </c>
      <c r="F1493">
        <f t="shared" si="1127"/>
        <v>414.44444444444446</v>
      </c>
      <c r="G1493">
        <f t="shared" si="1128"/>
        <v>4895013.28</v>
      </c>
      <c r="H1493">
        <f t="shared" si="1129"/>
        <v>1359.7259111111111</v>
      </c>
      <c r="I1493">
        <f t="shared" si="1130"/>
        <v>805.61554560000002</v>
      </c>
      <c r="J1493">
        <f t="shared" si="1131"/>
        <v>0.22378209600000001</v>
      </c>
      <c r="K1493">
        <f t="shared" si="1132"/>
        <v>1631671.0410636</v>
      </c>
      <c r="L1493">
        <f t="shared" si="1133"/>
        <v>453.24195585099994</v>
      </c>
      <c r="M1493">
        <f t="shared" si="1134"/>
        <v>1.2509642220399999</v>
      </c>
      <c r="N1493">
        <f t="shared" si="1135"/>
        <v>805.61554560000002</v>
      </c>
      <c r="O1493">
        <f t="shared" si="1136"/>
        <v>0.41444444444444445</v>
      </c>
      <c r="P1493">
        <f t="shared" si="1137"/>
        <v>2401141.2480000001</v>
      </c>
      <c r="Q1493">
        <f t="shared" si="1138"/>
        <v>666.98367999999994</v>
      </c>
      <c r="R1493">
        <f t="shared" si="1139"/>
        <v>7877760</v>
      </c>
      <c r="S1493">
        <f t="shared" si="1140"/>
        <v>2188.2666666666664</v>
      </c>
      <c r="T1493">
        <f t="shared" si="1141"/>
        <v>1296.5121919999999</v>
      </c>
      <c r="U1493">
        <f t="shared" si="1142"/>
        <v>0.36014227555555556</v>
      </c>
      <c r="V1493">
        <f t="shared" si="1143"/>
        <v>2625920</v>
      </c>
      <c r="W1493">
        <f t="shared" si="1144"/>
        <v>729.42222222222222</v>
      </c>
      <c r="X1493">
        <f t="shared" si="1145"/>
        <v>1.9440759999999999</v>
      </c>
      <c r="Y1493">
        <f t="shared" si="1146"/>
        <v>1296.5121919999999</v>
      </c>
      <c r="Z1493">
        <f t="shared" si="1147"/>
        <v>927.14766909999992</v>
      </c>
      <c r="AA1493">
        <f t="shared" si="1148"/>
        <v>927.2098062</v>
      </c>
      <c r="AB1493">
        <f t="shared" si="1149"/>
        <v>927.27194329999998</v>
      </c>
      <c r="AC1493">
        <f t="shared" si="1150"/>
        <v>927.33408040000006</v>
      </c>
      <c r="AD1493">
        <f t="shared" si="1151"/>
        <v>927.39621750000003</v>
      </c>
      <c r="AE1493">
        <f t="shared" si="1152"/>
        <v>927.45835460000001</v>
      </c>
      <c r="AF1493">
        <f t="shared" si="1153"/>
        <v>927.52049170000009</v>
      </c>
      <c r="AG1493">
        <f t="shared" si="1154"/>
        <v>927.58262879999995</v>
      </c>
      <c r="AH1493">
        <f t="shared" si="1155"/>
        <v>927.64476590000004</v>
      </c>
      <c r="AI1493">
        <f t="shared" si="1156"/>
        <v>2401.3021824000002</v>
      </c>
      <c r="AJ1493">
        <f t="shared" si="1157"/>
        <v>2401.4631168000001</v>
      </c>
      <c r="AK1493">
        <f t="shared" si="1158"/>
        <v>2401.6240511999999</v>
      </c>
      <c r="AL1493">
        <f t="shared" si="1159"/>
        <v>2401.7849856000003</v>
      </c>
      <c r="AM1493">
        <f t="shared" si="1160"/>
        <v>2401.9459200000001</v>
      </c>
      <c r="AN1493">
        <f t="shared" si="1161"/>
        <v>2402.1068544</v>
      </c>
      <c r="AO1493">
        <f t="shared" si="1162"/>
        <v>2402.2677888000003</v>
      </c>
      <c r="AP1493">
        <f t="shared" si="1163"/>
        <v>2402.4287232000001</v>
      </c>
      <c r="AQ1493">
        <f t="shared" si="1164"/>
        <v>2402.5896576000005</v>
      </c>
      <c r="AR1493" t="str">
        <f t="shared" si="1166"/>
        <v>kmh-1492-mph</v>
      </c>
      <c r="AS1493">
        <f t="shared" si="1169"/>
        <v>1491</v>
      </c>
      <c r="AT1493" t="str">
        <f t="shared" si="1167"/>
        <v>kmh-1491-mph</v>
      </c>
      <c r="AU1493">
        <f t="shared" si="1170"/>
        <v>1490</v>
      </c>
      <c r="AV1493" t="str">
        <f t="shared" si="1168"/>
        <v>kmh-1490-mph</v>
      </c>
    </row>
    <row r="1494" spans="1:48" x14ac:dyDescent="0.3">
      <c r="A1494">
        <v>1493</v>
      </c>
      <c r="B1494">
        <f t="shared" si="1165"/>
        <v>927.70690300000001</v>
      </c>
      <c r="C1494">
        <f t="shared" si="1124"/>
        <v>2402.7505920000003</v>
      </c>
      <c r="D1494">
        <f t="shared" si="1125"/>
        <v>0.41472222222222221</v>
      </c>
      <c r="E1494">
        <f t="shared" si="1126"/>
        <v>1493000</v>
      </c>
      <c r="F1494">
        <f t="shared" si="1127"/>
        <v>414.72222222222223</v>
      </c>
      <c r="G1494">
        <f t="shared" si="1128"/>
        <v>4898294.12</v>
      </c>
      <c r="H1494">
        <f t="shared" si="1129"/>
        <v>1360.6372555555556</v>
      </c>
      <c r="I1494">
        <f t="shared" si="1130"/>
        <v>806.15550240000005</v>
      </c>
      <c r="J1494">
        <f t="shared" si="1131"/>
        <v>0.22393208400000003</v>
      </c>
      <c r="K1494">
        <f t="shared" si="1132"/>
        <v>1632764.6543618999</v>
      </c>
      <c r="L1494">
        <f t="shared" si="1133"/>
        <v>453.54573732274997</v>
      </c>
      <c r="M1494">
        <f t="shared" si="1134"/>
        <v>1.25180266991</v>
      </c>
      <c r="N1494">
        <f t="shared" si="1135"/>
        <v>806.15550240000005</v>
      </c>
      <c r="O1494">
        <f t="shared" si="1136"/>
        <v>0.41472222222222221</v>
      </c>
      <c r="P1494">
        <f t="shared" si="1137"/>
        <v>2402750.5920000002</v>
      </c>
      <c r="Q1494">
        <f t="shared" si="1138"/>
        <v>667.43071999999995</v>
      </c>
      <c r="R1494">
        <f t="shared" si="1139"/>
        <v>7883040</v>
      </c>
      <c r="S1494">
        <f t="shared" si="1140"/>
        <v>2189.7333333333331</v>
      </c>
      <c r="T1494">
        <f t="shared" si="1141"/>
        <v>1297.3811679999999</v>
      </c>
      <c r="U1494">
        <f t="shared" si="1142"/>
        <v>0.36038365777777776</v>
      </c>
      <c r="V1494">
        <f t="shared" si="1143"/>
        <v>2627680</v>
      </c>
      <c r="W1494">
        <f t="shared" si="1144"/>
        <v>729.91111111111104</v>
      </c>
      <c r="X1494">
        <f t="shared" si="1145"/>
        <v>1.9453789999999997</v>
      </c>
      <c r="Y1494">
        <f t="shared" si="1146"/>
        <v>1297.3811679999999</v>
      </c>
      <c r="Z1494">
        <f t="shared" si="1147"/>
        <v>927.76904009999998</v>
      </c>
      <c r="AA1494">
        <f t="shared" si="1148"/>
        <v>927.83117720000007</v>
      </c>
      <c r="AB1494">
        <f t="shared" si="1149"/>
        <v>927.89331429999993</v>
      </c>
      <c r="AC1494">
        <f t="shared" si="1150"/>
        <v>927.95545140000002</v>
      </c>
      <c r="AD1494">
        <f t="shared" si="1151"/>
        <v>928.01758849999999</v>
      </c>
      <c r="AE1494">
        <f t="shared" si="1152"/>
        <v>928.07972559999996</v>
      </c>
      <c r="AF1494">
        <f t="shared" si="1153"/>
        <v>928.14186270000005</v>
      </c>
      <c r="AG1494">
        <f t="shared" si="1154"/>
        <v>928.20399980000002</v>
      </c>
      <c r="AH1494">
        <f t="shared" si="1155"/>
        <v>928.26613690000011</v>
      </c>
      <c r="AI1494">
        <f t="shared" si="1156"/>
        <v>2402.9115264000002</v>
      </c>
      <c r="AJ1494">
        <f t="shared" si="1157"/>
        <v>2403.0724608</v>
      </c>
      <c r="AK1494">
        <f t="shared" si="1158"/>
        <v>2403.2333951999999</v>
      </c>
      <c r="AL1494">
        <f t="shared" si="1159"/>
        <v>2403.3943296000002</v>
      </c>
      <c r="AM1494">
        <f t="shared" si="1160"/>
        <v>2403.5552640000001</v>
      </c>
      <c r="AN1494">
        <f t="shared" si="1161"/>
        <v>2403.7161983999999</v>
      </c>
      <c r="AO1494">
        <f t="shared" si="1162"/>
        <v>2403.8771328000003</v>
      </c>
      <c r="AP1494">
        <f t="shared" si="1163"/>
        <v>2404.0380672000001</v>
      </c>
      <c r="AQ1494">
        <f t="shared" si="1164"/>
        <v>2404.1990016000004</v>
      </c>
      <c r="AR1494" t="str">
        <f t="shared" si="1166"/>
        <v>kmh-1493-mph</v>
      </c>
      <c r="AS1494">
        <f t="shared" si="1169"/>
        <v>1492</v>
      </c>
      <c r="AT1494" t="str">
        <f t="shared" si="1167"/>
        <v>kmh-1492-mph</v>
      </c>
      <c r="AU1494">
        <f t="shared" si="1170"/>
        <v>1491</v>
      </c>
      <c r="AV1494" t="str">
        <f t="shared" si="1168"/>
        <v>kmh-1491-mph</v>
      </c>
    </row>
    <row r="1495" spans="1:48" x14ac:dyDescent="0.3">
      <c r="A1495">
        <v>1494</v>
      </c>
      <c r="B1495">
        <f t="shared" si="1165"/>
        <v>928.32827399999996</v>
      </c>
      <c r="C1495">
        <f t="shared" si="1124"/>
        <v>2404.3599360000003</v>
      </c>
      <c r="D1495">
        <f t="shared" si="1125"/>
        <v>0.41499999999999998</v>
      </c>
      <c r="E1495">
        <f t="shared" si="1126"/>
        <v>1494000</v>
      </c>
      <c r="F1495">
        <f t="shared" si="1127"/>
        <v>415</v>
      </c>
      <c r="G1495">
        <f t="shared" si="1128"/>
        <v>4901574.96</v>
      </c>
      <c r="H1495">
        <f t="shared" si="1129"/>
        <v>1361.5486000000001</v>
      </c>
      <c r="I1495">
        <f t="shared" si="1130"/>
        <v>806.69545920000007</v>
      </c>
      <c r="J1495">
        <f t="shared" si="1131"/>
        <v>0.22408207200000002</v>
      </c>
      <c r="K1495">
        <f t="shared" si="1132"/>
        <v>1633858.2676601999</v>
      </c>
      <c r="L1495">
        <f t="shared" si="1133"/>
        <v>453.84951879449994</v>
      </c>
      <c r="M1495">
        <f t="shared" si="1134"/>
        <v>1.2526411177799999</v>
      </c>
      <c r="N1495">
        <f t="shared" si="1135"/>
        <v>806.69545920000007</v>
      </c>
      <c r="O1495">
        <f t="shared" si="1136"/>
        <v>0.41499999999999998</v>
      </c>
      <c r="P1495">
        <f t="shared" si="1137"/>
        <v>2404359.9360000002</v>
      </c>
      <c r="Q1495">
        <f t="shared" si="1138"/>
        <v>667.87775999999997</v>
      </c>
      <c r="R1495">
        <f t="shared" si="1139"/>
        <v>7888320</v>
      </c>
      <c r="S1495">
        <f t="shared" si="1140"/>
        <v>2191.1999999999998</v>
      </c>
      <c r="T1495">
        <f t="shared" si="1141"/>
        <v>1298.2501439999999</v>
      </c>
      <c r="U1495">
        <f t="shared" si="1142"/>
        <v>0.36062503999999995</v>
      </c>
      <c r="V1495">
        <f t="shared" si="1143"/>
        <v>2629440</v>
      </c>
      <c r="W1495">
        <f t="shared" si="1144"/>
        <v>730.4</v>
      </c>
      <c r="X1495">
        <f t="shared" si="1145"/>
        <v>1.9466819999999998</v>
      </c>
      <c r="Y1495">
        <f t="shared" si="1146"/>
        <v>1298.2501439999999</v>
      </c>
      <c r="Z1495">
        <f t="shared" si="1147"/>
        <v>928.39041109999994</v>
      </c>
      <c r="AA1495">
        <f t="shared" si="1148"/>
        <v>928.45254820000002</v>
      </c>
      <c r="AB1495">
        <f t="shared" si="1149"/>
        <v>928.5146853</v>
      </c>
      <c r="AC1495">
        <f t="shared" si="1150"/>
        <v>928.57682240000008</v>
      </c>
      <c r="AD1495">
        <f t="shared" si="1151"/>
        <v>928.63895950000006</v>
      </c>
      <c r="AE1495">
        <f t="shared" si="1152"/>
        <v>928.70109659999991</v>
      </c>
      <c r="AF1495">
        <f t="shared" si="1153"/>
        <v>928.7632337</v>
      </c>
      <c r="AG1495">
        <f t="shared" si="1154"/>
        <v>928.82537079999997</v>
      </c>
      <c r="AH1495">
        <f t="shared" si="1155"/>
        <v>928.88750790000006</v>
      </c>
      <c r="AI1495">
        <f t="shared" si="1156"/>
        <v>2404.5208704000001</v>
      </c>
      <c r="AJ1495">
        <f t="shared" si="1157"/>
        <v>2404.6818048</v>
      </c>
      <c r="AK1495">
        <f t="shared" si="1158"/>
        <v>2404.8427391999999</v>
      </c>
      <c r="AL1495">
        <f t="shared" si="1159"/>
        <v>2405.0036736000002</v>
      </c>
      <c r="AM1495">
        <f t="shared" si="1160"/>
        <v>2405.164608</v>
      </c>
      <c r="AN1495">
        <f t="shared" si="1161"/>
        <v>2405.3255423999999</v>
      </c>
      <c r="AO1495">
        <f t="shared" si="1162"/>
        <v>2405.4864768000002</v>
      </c>
      <c r="AP1495">
        <f t="shared" si="1163"/>
        <v>2405.6474112000001</v>
      </c>
      <c r="AQ1495">
        <f t="shared" si="1164"/>
        <v>2405.8083456000004</v>
      </c>
      <c r="AR1495" t="str">
        <f t="shared" si="1166"/>
        <v>kmh-1494-mph</v>
      </c>
      <c r="AS1495">
        <f t="shared" si="1169"/>
        <v>1493</v>
      </c>
      <c r="AT1495" t="str">
        <f t="shared" si="1167"/>
        <v>kmh-1493-mph</v>
      </c>
      <c r="AU1495">
        <f t="shared" si="1170"/>
        <v>1492</v>
      </c>
      <c r="AV1495" t="str">
        <f t="shared" si="1168"/>
        <v>kmh-1492-mph</v>
      </c>
    </row>
    <row r="1496" spans="1:48" x14ac:dyDescent="0.3">
      <c r="A1496">
        <v>1495</v>
      </c>
      <c r="B1496">
        <f t="shared" si="1165"/>
        <v>928.94964500000003</v>
      </c>
      <c r="C1496">
        <f t="shared" si="1124"/>
        <v>2405.9692800000003</v>
      </c>
      <c r="D1496">
        <f t="shared" si="1125"/>
        <v>0.4152777777777778</v>
      </c>
      <c r="E1496">
        <f t="shared" si="1126"/>
        <v>1495000</v>
      </c>
      <c r="F1496">
        <f t="shared" si="1127"/>
        <v>415.27777777777777</v>
      </c>
      <c r="G1496">
        <f t="shared" si="1128"/>
        <v>4904855.8</v>
      </c>
      <c r="H1496">
        <f t="shared" si="1129"/>
        <v>1362.4599444444445</v>
      </c>
      <c r="I1496">
        <f t="shared" si="1130"/>
        <v>807.23541599999999</v>
      </c>
      <c r="J1496">
        <f t="shared" si="1131"/>
        <v>0.22423206000000001</v>
      </c>
      <c r="K1496">
        <f t="shared" si="1132"/>
        <v>1634951.8809585001</v>
      </c>
      <c r="L1496">
        <f t="shared" si="1133"/>
        <v>454.15330026624997</v>
      </c>
      <c r="M1496">
        <f t="shared" si="1134"/>
        <v>1.25347956565</v>
      </c>
      <c r="N1496">
        <f t="shared" si="1135"/>
        <v>807.23541599999999</v>
      </c>
      <c r="O1496">
        <f t="shared" si="1136"/>
        <v>0.4152777777777778</v>
      </c>
      <c r="P1496">
        <f t="shared" si="1137"/>
        <v>2405969.2800000003</v>
      </c>
      <c r="Q1496">
        <f t="shared" si="1138"/>
        <v>668.32479999999998</v>
      </c>
      <c r="R1496">
        <f t="shared" si="1139"/>
        <v>7893600</v>
      </c>
      <c r="S1496">
        <f t="shared" si="1140"/>
        <v>2192.6666666666665</v>
      </c>
      <c r="T1496">
        <f t="shared" si="1141"/>
        <v>1299.1191200000001</v>
      </c>
      <c r="U1496">
        <f t="shared" si="1142"/>
        <v>0.36086642222222221</v>
      </c>
      <c r="V1496">
        <f t="shared" si="1143"/>
        <v>2631200</v>
      </c>
      <c r="W1496">
        <f t="shared" si="1144"/>
        <v>730.88888888888891</v>
      </c>
      <c r="X1496">
        <f t="shared" si="1145"/>
        <v>1.9479849999999999</v>
      </c>
      <c r="Y1496">
        <f t="shared" si="1146"/>
        <v>1299.1191200000001</v>
      </c>
      <c r="Z1496">
        <f t="shared" si="1147"/>
        <v>929.0117821</v>
      </c>
      <c r="AA1496">
        <f t="shared" si="1148"/>
        <v>929.07391920000009</v>
      </c>
      <c r="AB1496">
        <f t="shared" si="1149"/>
        <v>929.13605629999995</v>
      </c>
      <c r="AC1496">
        <f t="shared" si="1150"/>
        <v>929.19819340000004</v>
      </c>
      <c r="AD1496">
        <f t="shared" si="1151"/>
        <v>929.26033050000001</v>
      </c>
      <c r="AE1496">
        <f t="shared" si="1152"/>
        <v>929.32246759999998</v>
      </c>
      <c r="AF1496">
        <f t="shared" si="1153"/>
        <v>929.38460470000007</v>
      </c>
      <c r="AG1496">
        <f t="shared" si="1154"/>
        <v>929.44674179999993</v>
      </c>
      <c r="AH1496">
        <f t="shared" si="1155"/>
        <v>929.50887890000001</v>
      </c>
      <c r="AI1496">
        <f t="shared" si="1156"/>
        <v>2406.1302144000001</v>
      </c>
      <c r="AJ1496">
        <f t="shared" si="1157"/>
        <v>2406.2911488000004</v>
      </c>
      <c r="AK1496">
        <f t="shared" si="1158"/>
        <v>2406.4520832000003</v>
      </c>
      <c r="AL1496">
        <f t="shared" si="1159"/>
        <v>2406.6130176000001</v>
      </c>
      <c r="AM1496">
        <f t="shared" si="1160"/>
        <v>2406.773952</v>
      </c>
      <c r="AN1496">
        <f t="shared" si="1161"/>
        <v>2406.9348863999999</v>
      </c>
      <c r="AO1496">
        <f t="shared" si="1162"/>
        <v>2407.0958208000002</v>
      </c>
      <c r="AP1496">
        <f t="shared" si="1163"/>
        <v>2407.2567552</v>
      </c>
      <c r="AQ1496">
        <f t="shared" si="1164"/>
        <v>2407.4176896000004</v>
      </c>
      <c r="AR1496" t="str">
        <f t="shared" si="1166"/>
        <v>kmh-1495-mph</v>
      </c>
      <c r="AS1496">
        <f t="shared" si="1169"/>
        <v>1494</v>
      </c>
      <c r="AT1496" t="str">
        <f t="shared" si="1167"/>
        <v>kmh-1494-mph</v>
      </c>
      <c r="AU1496">
        <f t="shared" si="1170"/>
        <v>1493</v>
      </c>
      <c r="AV1496" t="str">
        <f t="shared" si="1168"/>
        <v>kmh-1493-mph</v>
      </c>
    </row>
    <row r="1497" spans="1:48" x14ac:dyDescent="0.3">
      <c r="A1497">
        <v>1496</v>
      </c>
      <c r="B1497">
        <f t="shared" si="1165"/>
        <v>929.57101599999999</v>
      </c>
      <c r="C1497">
        <f t="shared" si="1124"/>
        <v>2407.5786240000002</v>
      </c>
      <c r="D1497">
        <f t="shared" si="1125"/>
        <v>0.41555555555555557</v>
      </c>
      <c r="E1497">
        <f t="shared" si="1126"/>
        <v>1496000</v>
      </c>
      <c r="F1497">
        <f t="shared" si="1127"/>
        <v>415.5555555555556</v>
      </c>
      <c r="G1497">
        <f t="shared" si="1128"/>
        <v>4908136.6400000006</v>
      </c>
      <c r="H1497">
        <f t="shared" si="1129"/>
        <v>1363.371288888889</v>
      </c>
      <c r="I1497">
        <f t="shared" si="1130"/>
        <v>807.77537280000001</v>
      </c>
      <c r="J1497">
        <f t="shared" si="1131"/>
        <v>0.22438204800000003</v>
      </c>
      <c r="K1497">
        <f t="shared" si="1132"/>
        <v>1636045.4942568</v>
      </c>
      <c r="L1497">
        <f t="shared" si="1133"/>
        <v>454.45708173799994</v>
      </c>
      <c r="M1497">
        <f t="shared" si="1134"/>
        <v>1.2543180135200001</v>
      </c>
      <c r="N1497">
        <f t="shared" si="1135"/>
        <v>807.77537280000001</v>
      </c>
      <c r="O1497">
        <f t="shared" si="1136"/>
        <v>0.41555555555555557</v>
      </c>
      <c r="P1497">
        <f t="shared" si="1137"/>
        <v>2407578.6240000003</v>
      </c>
      <c r="Q1497">
        <f t="shared" si="1138"/>
        <v>668.77184</v>
      </c>
      <c r="R1497">
        <f t="shared" si="1139"/>
        <v>7898880</v>
      </c>
      <c r="S1497">
        <f t="shared" si="1140"/>
        <v>2194.1333333333332</v>
      </c>
      <c r="T1497">
        <f t="shared" si="1141"/>
        <v>1299.988096</v>
      </c>
      <c r="U1497">
        <f t="shared" si="1142"/>
        <v>0.3611078044444444</v>
      </c>
      <c r="V1497">
        <f t="shared" si="1143"/>
        <v>2632960</v>
      </c>
      <c r="W1497">
        <f t="shared" si="1144"/>
        <v>731.37777777777774</v>
      </c>
      <c r="X1497">
        <f t="shared" si="1145"/>
        <v>1.9492879999999999</v>
      </c>
      <c r="Y1497">
        <f t="shared" si="1146"/>
        <v>1299.988096</v>
      </c>
      <c r="Z1497">
        <f t="shared" si="1147"/>
        <v>929.63315309999996</v>
      </c>
      <c r="AA1497">
        <f t="shared" si="1148"/>
        <v>929.69529020000004</v>
      </c>
      <c r="AB1497">
        <f t="shared" si="1149"/>
        <v>929.75742730000002</v>
      </c>
      <c r="AC1497">
        <f t="shared" si="1150"/>
        <v>929.8195644000001</v>
      </c>
      <c r="AD1497">
        <f t="shared" si="1151"/>
        <v>929.88170149999996</v>
      </c>
      <c r="AE1497">
        <f t="shared" si="1152"/>
        <v>929.94383859999994</v>
      </c>
      <c r="AF1497">
        <f t="shared" si="1153"/>
        <v>930.00597570000002</v>
      </c>
      <c r="AG1497">
        <f t="shared" si="1154"/>
        <v>930.06811279999999</v>
      </c>
      <c r="AH1497">
        <f t="shared" si="1155"/>
        <v>930.13024990000008</v>
      </c>
      <c r="AI1497">
        <f t="shared" si="1156"/>
        <v>2407.7395584000001</v>
      </c>
      <c r="AJ1497">
        <f t="shared" si="1157"/>
        <v>2407.9004928000004</v>
      </c>
      <c r="AK1497">
        <f t="shared" si="1158"/>
        <v>2408.0614272000003</v>
      </c>
      <c r="AL1497">
        <f t="shared" si="1159"/>
        <v>2408.2223616000001</v>
      </c>
      <c r="AM1497">
        <f t="shared" si="1160"/>
        <v>2408.383296</v>
      </c>
      <c r="AN1497">
        <f t="shared" si="1161"/>
        <v>2408.5442303999998</v>
      </c>
      <c r="AO1497">
        <f t="shared" si="1162"/>
        <v>2408.7051648000001</v>
      </c>
      <c r="AP1497">
        <f t="shared" si="1163"/>
        <v>2408.8660992</v>
      </c>
      <c r="AQ1497">
        <f t="shared" si="1164"/>
        <v>2409.0270336000003</v>
      </c>
      <c r="AR1497" t="str">
        <f t="shared" si="1166"/>
        <v>kmh-1496-mph</v>
      </c>
      <c r="AS1497">
        <f t="shared" si="1169"/>
        <v>1495</v>
      </c>
      <c r="AT1497" t="str">
        <f t="shared" si="1167"/>
        <v>kmh-1495-mph</v>
      </c>
      <c r="AU1497">
        <f t="shared" si="1170"/>
        <v>1494</v>
      </c>
      <c r="AV1497" t="str">
        <f t="shared" si="1168"/>
        <v>kmh-1494-mph</v>
      </c>
    </row>
    <row r="1498" spans="1:48" x14ac:dyDescent="0.3">
      <c r="A1498">
        <v>1497</v>
      </c>
      <c r="B1498">
        <f t="shared" si="1165"/>
        <v>930.19238700000005</v>
      </c>
      <c r="C1498">
        <f t="shared" si="1124"/>
        <v>2409.1879680000002</v>
      </c>
      <c r="D1498">
        <f t="shared" si="1125"/>
        <v>0.41583333333333333</v>
      </c>
      <c r="E1498">
        <f t="shared" si="1126"/>
        <v>1497000</v>
      </c>
      <c r="F1498">
        <f t="shared" si="1127"/>
        <v>415.83333333333337</v>
      </c>
      <c r="G1498">
        <f t="shared" si="1128"/>
        <v>4911417.4800000004</v>
      </c>
      <c r="H1498">
        <f t="shared" si="1129"/>
        <v>1364.2826333333335</v>
      </c>
      <c r="I1498">
        <f t="shared" si="1130"/>
        <v>808.31532960000004</v>
      </c>
      <c r="J1498">
        <f t="shared" si="1131"/>
        <v>0.22453203600000002</v>
      </c>
      <c r="K1498">
        <f t="shared" si="1132"/>
        <v>1637139.1075551</v>
      </c>
      <c r="L1498">
        <f t="shared" si="1133"/>
        <v>454.76086320974997</v>
      </c>
      <c r="M1498">
        <f t="shared" si="1134"/>
        <v>1.2551564613899999</v>
      </c>
      <c r="N1498">
        <f t="shared" si="1135"/>
        <v>808.31532960000004</v>
      </c>
      <c r="O1498">
        <f t="shared" si="1136"/>
        <v>0.41583333333333333</v>
      </c>
      <c r="P1498">
        <f t="shared" si="1137"/>
        <v>2409187.9679999999</v>
      </c>
      <c r="Q1498">
        <f t="shared" si="1138"/>
        <v>669.21888000000001</v>
      </c>
      <c r="R1498">
        <f t="shared" si="1139"/>
        <v>7904160</v>
      </c>
      <c r="S1498">
        <f t="shared" si="1140"/>
        <v>2195.6</v>
      </c>
      <c r="T1498">
        <f t="shared" si="1141"/>
        <v>1300.857072</v>
      </c>
      <c r="U1498">
        <f t="shared" si="1142"/>
        <v>0.36134918666666666</v>
      </c>
      <c r="V1498">
        <f t="shared" si="1143"/>
        <v>2634720</v>
      </c>
      <c r="W1498">
        <f t="shared" si="1144"/>
        <v>731.86666666666667</v>
      </c>
      <c r="X1498">
        <f t="shared" si="1145"/>
        <v>1.950591</v>
      </c>
      <c r="Y1498">
        <f t="shared" si="1146"/>
        <v>1300.857072</v>
      </c>
      <c r="Z1498">
        <f t="shared" si="1147"/>
        <v>930.25452409999991</v>
      </c>
      <c r="AA1498">
        <f t="shared" si="1148"/>
        <v>930.3166612</v>
      </c>
      <c r="AB1498">
        <f t="shared" si="1149"/>
        <v>930.37879829999997</v>
      </c>
      <c r="AC1498">
        <f t="shared" si="1150"/>
        <v>930.44093540000006</v>
      </c>
      <c r="AD1498">
        <f t="shared" si="1151"/>
        <v>930.50307250000003</v>
      </c>
      <c r="AE1498">
        <f t="shared" si="1152"/>
        <v>930.5652096</v>
      </c>
      <c r="AF1498">
        <f t="shared" si="1153"/>
        <v>930.62734670000009</v>
      </c>
      <c r="AG1498">
        <f t="shared" si="1154"/>
        <v>930.68948379999995</v>
      </c>
      <c r="AH1498">
        <f t="shared" si="1155"/>
        <v>930.75162090000003</v>
      </c>
      <c r="AI1498">
        <f t="shared" si="1156"/>
        <v>2409.3489024</v>
      </c>
      <c r="AJ1498">
        <f t="shared" si="1157"/>
        <v>2409.5098368000004</v>
      </c>
      <c r="AK1498">
        <f t="shared" si="1158"/>
        <v>2409.6707712000002</v>
      </c>
      <c r="AL1498">
        <f t="shared" si="1159"/>
        <v>2409.8317056000005</v>
      </c>
      <c r="AM1498">
        <f t="shared" si="1160"/>
        <v>2409.9926399999999</v>
      </c>
      <c r="AN1498">
        <f t="shared" si="1161"/>
        <v>2410.1535743999998</v>
      </c>
      <c r="AO1498">
        <f t="shared" si="1162"/>
        <v>2410.3145088000001</v>
      </c>
      <c r="AP1498">
        <f t="shared" si="1163"/>
        <v>2410.4754432</v>
      </c>
      <c r="AQ1498">
        <f t="shared" si="1164"/>
        <v>2410.6363776000003</v>
      </c>
      <c r="AR1498" t="str">
        <f t="shared" si="1166"/>
        <v>kmh-1497-mph</v>
      </c>
      <c r="AS1498">
        <f t="shared" si="1169"/>
        <v>1496</v>
      </c>
      <c r="AT1498" t="str">
        <f t="shared" si="1167"/>
        <v>kmh-1496-mph</v>
      </c>
      <c r="AU1498">
        <f t="shared" si="1170"/>
        <v>1495</v>
      </c>
      <c r="AV1498" t="str">
        <f t="shared" si="1168"/>
        <v>kmh-1495-mph</v>
      </c>
    </row>
    <row r="1499" spans="1:48" x14ac:dyDescent="0.3">
      <c r="A1499">
        <v>1498</v>
      </c>
      <c r="B1499">
        <f t="shared" si="1165"/>
        <v>930.81375800000001</v>
      </c>
      <c r="C1499">
        <f t="shared" si="1124"/>
        <v>2410.7973120000001</v>
      </c>
      <c r="D1499">
        <f t="shared" si="1125"/>
        <v>0.4161111111111111</v>
      </c>
      <c r="E1499">
        <f t="shared" si="1126"/>
        <v>1498000</v>
      </c>
      <c r="F1499">
        <f t="shared" si="1127"/>
        <v>416.11111111111114</v>
      </c>
      <c r="G1499">
        <f t="shared" si="1128"/>
        <v>4914698.32</v>
      </c>
      <c r="H1499">
        <f t="shared" si="1129"/>
        <v>1365.1939777777779</v>
      </c>
      <c r="I1499">
        <f t="shared" si="1130"/>
        <v>808.85528640000007</v>
      </c>
      <c r="J1499">
        <f t="shared" si="1131"/>
        <v>0.22468202400000004</v>
      </c>
      <c r="K1499">
        <f t="shared" si="1132"/>
        <v>1638232.7208534</v>
      </c>
      <c r="L1499">
        <f t="shared" si="1133"/>
        <v>455.06464468149994</v>
      </c>
      <c r="M1499">
        <f t="shared" si="1134"/>
        <v>1.25599490926</v>
      </c>
      <c r="N1499">
        <f t="shared" si="1135"/>
        <v>808.85528640000007</v>
      </c>
      <c r="O1499">
        <f t="shared" si="1136"/>
        <v>0.4161111111111111</v>
      </c>
      <c r="P1499">
        <f t="shared" si="1137"/>
        <v>2410797.3119999999</v>
      </c>
      <c r="Q1499">
        <f t="shared" si="1138"/>
        <v>669.66592000000003</v>
      </c>
      <c r="R1499">
        <f t="shared" si="1139"/>
        <v>7909440</v>
      </c>
      <c r="S1499">
        <f t="shared" si="1140"/>
        <v>2197.0666666666666</v>
      </c>
      <c r="T1499">
        <f t="shared" si="1141"/>
        <v>1301.726048</v>
      </c>
      <c r="U1499">
        <f t="shared" si="1142"/>
        <v>0.36159056888888885</v>
      </c>
      <c r="V1499">
        <f t="shared" si="1143"/>
        <v>2636480</v>
      </c>
      <c r="W1499">
        <f t="shared" si="1144"/>
        <v>732.3555555555555</v>
      </c>
      <c r="X1499">
        <f t="shared" si="1145"/>
        <v>1.9518939999999998</v>
      </c>
      <c r="Y1499">
        <f t="shared" si="1146"/>
        <v>1301.726048</v>
      </c>
      <c r="Z1499">
        <f t="shared" si="1147"/>
        <v>930.87589509999998</v>
      </c>
      <c r="AA1499">
        <f t="shared" si="1148"/>
        <v>930.93803220000007</v>
      </c>
      <c r="AB1499">
        <f t="shared" si="1149"/>
        <v>931.00016929999992</v>
      </c>
      <c r="AC1499">
        <f t="shared" si="1150"/>
        <v>931.06230640000001</v>
      </c>
      <c r="AD1499">
        <f t="shared" si="1151"/>
        <v>931.12444349999998</v>
      </c>
      <c r="AE1499">
        <f t="shared" si="1152"/>
        <v>931.18658059999996</v>
      </c>
      <c r="AF1499">
        <f t="shared" si="1153"/>
        <v>931.24871770000004</v>
      </c>
      <c r="AG1499">
        <f t="shared" si="1154"/>
        <v>931.31085480000002</v>
      </c>
      <c r="AH1499">
        <f t="shared" si="1155"/>
        <v>931.3729919000001</v>
      </c>
      <c r="AI1499">
        <f t="shared" si="1156"/>
        <v>2410.9582464</v>
      </c>
      <c r="AJ1499">
        <f t="shared" si="1157"/>
        <v>2411.1191808000003</v>
      </c>
      <c r="AK1499">
        <f t="shared" si="1158"/>
        <v>2411.2801152000002</v>
      </c>
      <c r="AL1499">
        <f t="shared" si="1159"/>
        <v>2411.4410496000005</v>
      </c>
      <c r="AM1499">
        <f t="shared" si="1160"/>
        <v>2411.6019840000004</v>
      </c>
      <c r="AN1499">
        <f t="shared" si="1161"/>
        <v>2411.7629184000002</v>
      </c>
      <c r="AO1499">
        <f t="shared" si="1162"/>
        <v>2411.9238528000001</v>
      </c>
      <c r="AP1499">
        <f t="shared" si="1163"/>
        <v>2412.0847871999999</v>
      </c>
      <c r="AQ1499">
        <f t="shared" si="1164"/>
        <v>2412.2457216000003</v>
      </c>
      <c r="AR1499" t="str">
        <f t="shared" si="1166"/>
        <v>kmh-1498-mph</v>
      </c>
      <c r="AS1499">
        <f t="shared" si="1169"/>
        <v>1497</v>
      </c>
      <c r="AT1499" t="str">
        <f t="shared" si="1167"/>
        <v>kmh-1497-mph</v>
      </c>
      <c r="AU1499">
        <f t="shared" si="1170"/>
        <v>1496</v>
      </c>
      <c r="AV1499" t="str">
        <f t="shared" si="1168"/>
        <v>kmh-1496-mph</v>
      </c>
    </row>
    <row r="1500" spans="1:48" x14ac:dyDescent="0.3">
      <c r="A1500">
        <v>1499</v>
      </c>
      <c r="B1500">
        <f t="shared" si="1165"/>
        <v>931.43512899999996</v>
      </c>
      <c r="C1500">
        <f t="shared" si="1124"/>
        <v>2412.4066560000001</v>
      </c>
      <c r="D1500">
        <f t="shared" si="1125"/>
        <v>0.41638888888888886</v>
      </c>
      <c r="E1500">
        <f t="shared" si="1126"/>
        <v>1499000</v>
      </c>
      <c r="F1500">
        <f t="shared" si="1127"/>
        <v>416.38888888888891</v>
      </c>
      <c r="G1500">
        <f t="shared" si="1128"/>
        <v>4917979.16</v>
      </c>
      <c r="H1500">
        <f t="shared" si="1129"/>
        <v>1366.1053222222224</v>
      </c>
      <c r="I1500">
        <f t="shared" si="1130"/>
        <v>809.39524319999998</v>
      </c>
      <c r="J1500">
        <f t="shared" si="1131"/>
        <v>0.22483201200000003</v>
      </c>
      <c r="K1500">
        <f t="shared" si="1132"/>
        <v>1639326.3341516999</v>
      </c>
      <c r="L1500">
        <f t="shared" si="1133"/>
        <v>455.36842615324997</v>
      </c>
      <c r="M1500">
        <f t="shared" si="1134"/>
        <v>1.2568333571299999</v>
      </c>
      <c r="N1500">
        <f t="shared" si="1135"/>
        <v>809.39524319999998</v>
      </c>
      <c r="O1500">
        <f t="shared" si="1136"/>
        <v>0.41638888888888886</v>
      </c>
      <c r="P1500">
        <f t="shared" si="1137"/>
        <v>2412406.656</v>
      </c>
      <c r="Q1500">
        <f t="shared" si="1138"/>
        <v>670.11296000000004</v>
      </c>
      <c r="R1500">
        <f t="shared" si="1139"/>
        <v>7914720</v>
      </c>
      <c r="S1500">
        <f t="shared" si="1140"/>
        <v>2198.5333333333333</v>
      </c>
      <c r="T1500">
        <f t="shared" si="1141"/>
        <v>1302.595024</v>
      </c>
      <c r="U1500">
        <f t="shared" si="1142"/>
        <v>0.36183195111111111</v>
      </c>
      <c r="V1500">
        <f t="shared" si="1143"/>
        <v>2638240</v>
      </c>
      <c r="W1500">
        <f t="shared" si="1144"/>
        <v>732.84444444444443</v>
      </c>
      <c r="X1500">
        <f t="shared" si="1145"/>
        <v>1.9531969999999998</v>
      </c>
      <c r="Y1500">
        <f t="shared" si="1146"/>
        <v>1302.595024</v>
      </c>
      <c r="Z1500">
        <f t="shared" si="1147"/>
        <v>931.49726609999993</v>
      </c>
      <c r="AA1500">
        <f t="shared" si="1148"/>
        <v>931.55940320000002</v>
      </c>
      <c r="AB1500">
        <f t="shared" si="1149"/>
        <v>931.62154029999999</v>
      </c>
      <c r="AC1500">
        <f t="shared" si="1150"/>
        <v>931.68367740000008</v>
      </c>
      <c r="AD1500">
        <f t="shared" si="1151"/>
        <v>931.74581450000005</v>
      </c>
      <c r="AE1500">
        <f t="shared" si="1152"/>
        <v>931.80795159999991</v>
      </c>
      <c r="AF1500">
        <f t="shared" si="1153"/>
        <v>931.8700887</v>
      </c>
      <c r="AG1500">
        <f t="shared" si="1154"/>
        <v>931.93222579999997</v>
      </c>
      <c r="AH1500">
        <f t="shared" si="1155"/>
        <v>931.99436290000006</v>
      </c>
      <c r="AI1500">
        <f t="shared" si="1156"/>
        <v>2412.5675904</v>
      </c>
      <c r="AJ1500">
        <f t="shared" si="1157"/>
        <v>2412.7285248000003</v>
      </c>
      <c r="AK1500">
        <f t="shared" si="1158"/>
        <v>2412.8894592000001</v>
      </c>
      <c r="AL1500">
        <f t="shared" si="1159"/>
        <v>2413.0503936000005</v>
      </c>
      <c r="AM1500">
        <f t="shared" si="1160"/>
        <v>2413.2113280000003</v>
      </c>
      <c r="AN1500">
        <f t="shared" si="1161"/>
        <v>2413.3722624000002</v>
      </c>
      <c r="AO1500">
        <f t="shared" si="1162"/>
        <v>2413.5331968</v>
      </c>
      <c r="AP1500">
        <f t="shared" si="1163"/>
        <v>2413.6941311999999</v>
      </c>
      <c r="AQ1500">
        <f t="shared" si="1164"/>
        <v>2413.8550656000002</v>
      </c>
      <c r="AR1500" t="str">
        <f t="shared" si="1166"/>
        <v>kmh-1499-mph</v>
      </c>
      <c r="AS1500">
        <f t="shared" si="1169"/>
        <v>1498</v>
      </c>
      <c r="AT1500" t="str">
        <f t="shared" si="1167"/>
        <v>kmh-1498-mph</v>
      </c>
      <c r="AU1500">
        <f t="shared" si="1170"/>
        <v>1497</v>
      </c>
      <c r="AV1500" t="str">
        <f t="shared" si="1168"/>
        <v>kmh-1497-mph</v>
      </c>
    </row>
    <row r="1501" spans="1:48" x14ac:dyDescent="0.3">
      <c r="A1501">
        <v>1500</v>
      </c>
      <c r="B1501">
        <f t="shared" si="1165"/>
        <v>932.05650000000003</v>
      </c>
      <c r="C1501">
        <f t="shared" ref="C1501:C1564" si="1171">A1501*1.609344</f>
        <v>2414.0160000000001</v>
      </c>
      <c r="D1501">
        <f t="shared" ref="D1501:D1564" si="1172">A1501/3600</f>
        <v>0.41666666666666669</v>
      </c>
      <c r="E1501">
        <f t="shared" ref="E1501:E1564" si="1173">A1501*1000</f>
        <v>1500000</v>
      </c>
      <c r="F1501">
        <f t="shared" ref="F1501:F1564" si="1174">A1501*(1000/3600)</f>
        <v>416.66666666666669</v>
      </c>
      <c r="G1501">
        <f t="shared" ref="G1501:G1564" si="1175">A1501*3280.84</f>
        <v>4921260</v>
      </c>
      <c r="H1501">
        <f t="shared" ref="H1501:H1564" si="1176">A1501*(3280.84/3600)</f>
        <v>1367.0166666666669</v>
      </c>
      <c r="I1501">
        <f t="shared" ref="I1501:I1564" si="1177">A1501*0.5399568</f>
        <v>809.93520000000001</v>
      </c>
      <c r="J1501">
        <f t="shared" ref="J1501:J1564" si="1178">A1501*(0.5399568/3600)</f>
        <v>0.22498200000000002</v>
      </c>
      <c r="K1501">
        <f t="shared" ref="K1501:K1564" si="1179">A1501*1093.6132983</f>
        <v>1640419.9474500001</v>
      </c>
      <c r="L1501">
        <f t="shared" ref="L1501:L1564" si="1180">A1501*(1093.6132983/3600)</f>
        <v>455.67220762499994</v>
      </c>
      <c r="M1501">
        <f t="shared" ref="M1501:M1564" si="1181">A1501*0.00083844787</f>
        <v>1.257671805</v>
      </c>
      <c r="N1501">
        <f t="shared" ref="N1501:N1564" si="1182">A1501*0.5399568</f>
        <v>809.93520000000001</v>
      </c>
      <c r="O1501">
        <f t="shared" ref="O1501:O1564" si="1183">A1501/3600</f>
        <v>0.41666666666666669</v>
      </c>
      <c r="P1501">
        <f t="shared" ref="P1501:P1564" si="1184">A1501*1609.344</f>
        <v>2414016</v>
      </c>
      <c r="Q1501">
        <f t="shared" ref="Q1501:Q1564" si="1185">A1501*(1609.344/3600)</f>
        <v>670.56</v>
      </c>
      <c r="R1501">
        <f t="shared" ref="R1501:R1564" si="1186">A1501*5280</f>
        <v>7920000</v>
      </c>
      <c r="S1501">
        <f t="shared" ref="S1501:S1564" si="1187">A1501*(5280/3600)</f>
        <v>2200</v>
      </c>
      <c r="T1501">
        <f t="shared" ref="T1501:T1564" si="1188">A1501*0.868976</f>
        <v>1303.4639999999999</v>
      </c>
      <c r="U1501">
        <f t="shared" ref="U1501:U1564" si="1189">A1501*(0.868976/3600)</f>
        <v>0.3620733333333333</v>
      </c>
      <c r="V1501">
        <f t="shared" ref="V1501:V1564" si="1190">A1501*1760</f>
        <v>2640000</v>
      </c>
      <c r="W1501">
        <f t="shared" ref="W1501:W1564" si="1191">A1501*(1760/3600)</f>
        <v>733.33333333333326</v>
      </c>
      <c r="X1501">
        <f t="shared" ref="X1501:X1564" si="1192">A1501*0.001303</f>
        <v>1.9544999999999999</v>
      </c>
      <c r="Y1501">
        <f t="shared" ref="Y1501:Y1564" si="1193">A1501*0.868976</f>
        <v>1303.4639999999999</v>
      </c>
      <c r="Z1501">
        <f t="shared" ref="Z1501:Z1564" si="1194">(A1501&amp;".1")*0.621371</f>
        <v>932.1186371</v>
      </c>
      <c r="AA1501">
        <f t="shared" ref="AA1501:AA1564" si="1195">(A1501&amp;".2")*0.621371</f>
        <v>932.18077420000009</v>
      </c>
      <c r="AB1501">
        <f t="shared" ref="AB1501:AB1564" si="1196">(A1501&amp;".3")*0.621371</f>
        <v>932.24291129999995</v>
      </c>
      <c r="AC1501">
        <f t="shared" ref="AC1501:AC1564" si="1197">(A1501&amp;".4")*0.621371</f>
        <v>932.30504840000003</v>
      </c>
      <c r="AD1501">
        <f t="shared" ref="AD1501:AD1564" si="1198">(A1501&amp;".5")*0.621371</f>
        <v>932.36718550000001</v>
      </c>
      <c r="AE1501">
        <f t="shared" ref="AE1501:AE1564" si="1199">(A1501&amp;".6")*0.621371</f>
        <v>932.42932259999998</v>
      </c>
      <c r="AF1501">
        <f t="shared" ref="AF1501:AF1564" si="1200">(A1501&amp;".7")*0.621371</f>
        <v>932.49145970000006</v>
      </c>
      <c r="AG1501">
        <f t="shared" ref="AG1501:AG1564" si="1201">(A1501&amp;".8")*0.621371</f>
        <v>932.55359680000004</v>
      </c>
      <c r="AH1501">
        <f t="shared" ref="AH1501:AH1564" si="1202">(A1501&amp;".9")*0.621371</f>
        <v>932.61573390000012</v>
      </c>
      <c r="AI1501">
        <f t="shared" ref="AI1501:AI1564" si="1203">(A1501&amp;".1")*1.609344</f>
        <v>2414.1769343999999</v>
      </c>
      <c r="AJ1501">
        <f t="shared" ref="AJ1501:AJ1564" si="1204">(A1501&amp;".2")*1.609344</f>
        <v>2414.3378688000003</v>
      </c>
      <c r="AK1501">
        <f t="shared" ref="AK1501:AK1564" si="1205">(A1501&amp;".3")*1.609344</f>
        <v>2414.4988032000001</v>
      </c>
      <c r="AL1501">
        <f t="shared" ref="AL1501:AL1564" si="1206">(A1501&amp;".4")*1.609344</f>
        <v>2414.6597376000004</v>
      </c>
      <c r="AM1501">
        <f t="shared" ref="AM1501:AM1564" si="1207">(A1501&amp;".5")*1.609344</f>
        <v>2414.8206720000003</v>
      </c>
      <c r="AN1501">
        <f t="shared" ref="AN1501:AN1564" si="1208">(A1501&amp;".6")*1.609344</f>
        <v>2414.9816064000001</v>
      </c>
      <c r="AO1501">
        <f t="shared" ref="AO1501:AO1564" si="1209">(A1501&amp;".7")*1.609344</f>
        <v>2415.1425408000005</v>
      </c>
      <c r="AP1501">
        <f t="shared" ref="AP1501:AP1564" si="1210">(A1501&amp;".8")*1.609344</f>
        <v>2415.3034751999999</v>
      </c>
      <c r="AQ1501">
        <f t="shared" ref="AQ1501:AQ1564" si="1211">(A1501&amp;".9")*1.609344</f>
        <v>2415.4644096000002</v>
      </c>
      <c r="AR1501" t="str">
        <f t="shared" si="1166"/>
        <v>kmh-1500-mph</v>
      </c>
      <c r="AS1501">
        <f t="shared" si="1169"/>
        <v>1499</v>
      </c>
      <c r="AT1501" t="str">
        <f t="shared" si="1167"/>
        <v>kmh-1499-mph</v>
      </c>
      <c r="AU1501">
        <f t="shared" si="1170"/>
        <v>1498</v>
      </c>
      <c r="AV1501" t="str">
        <f t="shared" si="1168"/>
        <v>kmh-1498-mph</v>
      </c>
    </row>
    <row r="1502" spans="1:48" x14ac:dyDescent="0.3">
      <c r="A1502">
        <v>1501</v>
      </c>
      <c r="B1502">
        <f t="shared" si="1165"/>
        <v>932.67787099999998</v>
      </c>
      <c r="C1502">
        <f t="shared" si="1171"/>
        <v>2415.625344</v>
      </c>
      <c r="D1502">
        <f t="shared" si="1172"/>
        <v>0.41694444444444445</v>
      </c>
      <c r="E1502">
        <f t="shared" si="1173"/>
        <v>1501000</v>
      </c>
      <c r="F1502">
        <f t="shared" si="1174"/>
        <v>416.94444444444446</v>
      </c>
      <c r="G1502">
        <f t="shared" si="1175"/>
        <v>4924540.84</v>
      </c>
      <c r="H1502">
        <f t="shared" si="1176"/>
        <v>1367.9280111111111</v>
      </c>
      <c r="I1502">
        <f t="shared" si="1177"/>
        <v>810.47515680000004</v>
      </c>
      <c r="J1502">
        <f t="shared" si="1178"/>
        <v>0.22513198800000003</v>
      </c>
      <c r="K1502">
        <f t="shared" si="1179"/>
        <v>1641513.5607483</v>
      </c>
      <c r="L1502">
        <f t="shared" si="1180"/>
        <v>455.97598909674997</v>
      </c>
      <c r="M1502">
        <f t="shared" si="1181"/>
        <v>1.2585102528699998</v>
      </c>
      <c r="N1502">
        <f t="shared" si="1182"/>
        <v>810.47515680000004</v>
      </c>
      <c r="O1502">
        <f t="shared" si="1183"/>
        <v>0.41694444444444445</v>
      </c>
      <c r="P1502">
        <f t="shared" si="1184"/>
        <v>2415625.344</v>
      </c>
      <c r="Q1502">
        <f t="shared" si="1185"/>
        <v>671.00703999999996</v>
      </c>
      <c r="R1502">
        <f t="shared" si="1186"/>
        <v>7925280</v>
      </c>
      <c r="S1502">
        <f t="shared" si="1187"/>
        <v>2201.4666666666667</v>
      </c>
      <c r="T1502">
        <f t="shared" si="1188"/>
        <v>1304.3329759999999</v>
      </c>
      <c r="U1502">
        <f t="shared" si="1189"/>
        <v>0.36231471555555556</v>
      </c>
      <c r="V1502">
        <f t="shared" si="1190"/>
        <v>2641760</v>
      </c>
      <c r="W1502">
        <f t="shared" si="1191"/>
        <v>733.82222222222219</v>
      </c>
      <c r="X1502">
        <f t="shared" si="1192"/>
        <v>1.955803</v>
      </c>
      <c r="Y1502">
        <f t="shared" si="1193"/>
        <v>1304.3329759999999</v>
      </c>
      <c r="Z1502">
        <f t="shared" si="1194"/>
        <v>932.74000809999995</v>
      </c>
      <c r="AA1502">
        <f t="shared" si="1195"/>
        <v>932.80214520000004</v>
      </c>
      <c r="AB1502">
        <f t="shared" si="1196"/>
        <v>932.86428230000001</v>
      </c>
      <c r="AC1502">
        <f t="shared" si="1197"/>
        <v>932.9264194000001</v>
      </c>
      <c r="AD1502">
        <f t="shared" si="1198"/>
        <v>932.98855649999996</v>
      </c>
      <c r="AE1502">
        <f t="shared" si="1199"/>
        <v>933.05069359999993</v>
      </c>
      <c r="AF1502">
        <f t="shared" si="1200"/>
        <v>933.11283070000002</v>
      </c>
      <c r="AG1502">
        <f t="shared" si="1201"/>
        <v>933.17496779999999</v>
      </c>
      <c r="AH1502">
        <f t="shared" si="1202"/>
        <v>933.23710490000008</v>
      </c>
      <c r="AI1502">
        <f t="shared" si="1203"/>
        <v>2415.7862783999999</v>
      </c>
      <c r="AJ1502">
        <f t="shared" si="1204"/>
        <v>2415.9472128000002</v>
      </c>
      <c r="AK1502">
        <f t="shared" si="1205"/>
        <v>2416.1081472000001</v>
      </c>
      <c r="AL1502">
        <f t="shared" si="1206"/>
        <v>2416.2690816000004</v>
      </c>
      <c r="AM1502">
        <f t="shared" si="1207"/>
        <v>2416.4300160000003</v>
      </c>
      <c r="AN1502">
        <f t="shared" si="1208"/>
        <v>2416.5909504000001</v>
      </c>
      <c r="AO1502">
        <f t="shared" si="1209"/>
        <v>2416.7518848000004</v>
      </c>
      <c r="AP1502">
        <f t="shared" si="1210"/>
        <v>2416.9128192000003</v>
      </c>
      <c r="AQ1502">
        <f t="shared" si="1211"/>
        <v>2417.0737536000001</v>
      </c>
      <c r="AR1502" t="str">
        <f t="shared" si="1166"/>
        <v>kmh-1501-mph</v>
      </c>
      <c r="AS1502">
        <f t="shared" si="1169"/>
        <v>1500</v>
      </c>
      <c r="AT1502" t="str">
        <f t="shared" si="1167"/>
        <v>kmh-1500-mph</v>
      </c>
      <c r="AU1502">
        <f t="shared" si="1170"/>
        <v>1499</v>
      </c>
      <c r="AV1502" t="str">
        <f t="shared" si="1168"/>
        <v>kmh-1499-mph</v>
      </c>
    </row>
    <row r="1503" spans="1:48" x14ac:dyDescent="0.3">
      <c r="A1503">
        <v>1502</v>
      </c>
      <c r="B1503">
        <f t="shared" si="1165"/>
        <v>933.29924200000005</v>
      </c>
      <c r="C1503">
        <f t="shared" si="1171"/>
        <v>2417.234688</v>
      </c>
      <c r="D1503">
        <f t="shared" si="1172"/>
        <v>0.41722222222222222</v>
      </c>
      <c r="E1503">
        <f t="shared" si="1173"/>
        <v>1502000</v>
      </c>
      <c r="F1503">
        <f t="shared" si="1174"/>
        <v>417.22222222222223</v>
      </c>
      <c r="G1503">
        <f t="shared" si="1175"/>
        <v>4927821.6800000006</v>
      </c>
      <c r="H1503">
        <f t="shared" si="1176"/>
        <v>1368.8393555555556</v>
      </c>
      <c r="I1503">
        <f t="shared" si="1177"/>
        <v>811.01511360000006</v>
      </c>
      <c r="J1503">
        <f t="shared" si="1178"/>
        <v>0.22528197600000002</v>
      </c>
      <c r="K1503">
        <f t="shared" si="1179"/>
        <v>1642607.1740466</v>
      </c>
      <c r="L1503">
        <f t="shared" si="1180"/>
        <v>456.27977056849994</v>
      </c>
      <c r="M1503">
        <f t="shared" si="1181"/>
        <v>1.2593487007399999</v>
      </c>
      <c r="N1503">
        <f t="shared" si="1182"/>
        <v>811.01511360000006</v>
      </c>
      <c r="O1503">
        <f t="shared" si="1183"/>
        <v>0.41722222222222222</v>
      </c>
      <c r="P1503">
        <f t="shared" si="1184"/>
        <v>2417234.6880000001</v>
      </c>
      <c r="Q1503">
        <f t="shared" si="1185"/>
        <v>671.45407999999998</v>
      </c>
      <c r="R1503">
        <f t="shared" si="1186"/>
        <v>7930560</v>
      </c>
      <c r="S1503">
        <f t="shared" si="1187"/>
        <v>2202.9333333333334</v>
      </c>
      <c r="T1503">
        <f t="shared" si="1188"/>
        <v>1305.2019519999999</v>
      </c>
      <c r="U1503">
        <f t="shared" si="1189"/>
        <v>0.36255609777777775</v>
      </c>
      <c r="V1503">
        <f t="shared" si="1190"/>
        <v>2643520</v>
      </c>
      <c r="W1503">
        <f t="shared" si="1191"/>
        <v>734.31111111111113</v>
      </c>
      <c r="X1503">
        <f t="shared" si="1192"/>
        <v>1.9571059999999998</v>
      </c>
      <c r="Y1503">
        <f t="shared" si="1193"/>
        <v>1305.2019519999999</v>
      </c>
      <c r="Z1503">
        <f t="shared" si="1194"/>
        <v>933.36137909999991</v>
      </c>
      <c r="AA1503">
        <f t="shared" si="1195"/>
        <v>933.42351619999999</v>
      </c>
      <c r="AB1503">
        <f t="shared" si="1196"/>
        <v>933.48565329999997</v>
      </c>
      <c r="AC1503">
        <f t="shared" si="1197"/>
        <v>933.54779040000005</v>
      </c>
      <c r="AD1503">
        <f t="shared" si="1198"/>
        <v>933.60992750000003</v>
      </c>
      <c r="AE1503">
        <f t="shared" si="1199"/>
        <v>933.6720646</v>
      </c>
      <c r="AF1503">
        <f t="shared" si="1200"/>
        <v>933.73420170000009</v>
      </c>
      <c r="AG1503">
        <f t="shared" si="1201"/>
        <v>933.79633879999994</v>
      </c>
      <c r="AH1503">
        <f t="shared" si="1202"/>
        <v>933.85847590000003</v>
      </c>
      <c r="AI1503">
        <f t="shared" si="1203"/>
        <v>2417.3956223999999</v>
      </c>
      <c r="AJ1503">
        <f t="shared" si="1204"/>
        <v>2417.5565568000002</v>
      </c>
      <c r="AK1503">
        <f t="shared" si="1205"/>
        <v>2417.7174912</v>
      </c>
      <c r="AL1503">
        <f t="shared" si="1206"/>
        <v>2417.8784256000004</v>
      </c>
      <c r="AM1503">
        <f t="shared" si="1207"/>
        <v>2418.0393600000002</v>
      </c>
      <c r="AN1503">
        <f t="shared" si="1208"/>
        <v>2418.2002944000001</v>
      </c>
      <c r="AO1503">
        <f t="shared" si="1209"/>
        <v>2418.3612288000004</v>
      </c>
      <c r="AP1503">
        <f t="shared" si="1210"/>
        <v>2418.5221632000003</v>
      </c>
      <c r="AQ1503">
        <f t="shared" si="1211"/>
        <v>2418.6830976000001</v>
      </c>
      <c r="AR1503" t="str">
        <f t="shared" si="1166"/>
        <v>kmh-1502-mph</v>
      </c>
      <c r="AS1503">
        <f t="shared" si="1169"/>
        <v>1501</v>
      </c>
      <c r="AT1503" t="str">
        <f t="shared" si="1167"/>
        <v>kmh-1501-mph</v>
      </c>
      <c r="AU1503">
        <f t="shared" si="1170"/>
        <v>1500</v>
      </c>
      <c r="AV1503" t="str">
        <f t="shared" si="1168"/>
        <v>kmh-1500-mph</v>
      </c>
    </row>
    <row r="1504" spans="1:48" x14ac:dyDescent="0.3">
      <c r="A1504">
        <v>1503</v>
      </c>
      <c r="B1504">
        <f t="shared" si="1165"/>
        <v>933.920613</v>
      </c>
      <c r="C1504">
        <f t="shared" si="1171"/>
        <v>2418.844032</v>
      </c>
      <c r="D1504">
        <f t="shared" si="1172"/>
        <v>0.41749999999999998</v>
      </c>
      <c r="E1504">
        <f t="shared" si="1173"/>
        <v>1503000</v>
      </c>
      <c r="F1504">
        <f t="shared" si="1174"/>
        <v>417.5</v>
      </c>
      <c r="G1504">
        <f t="shared" si="1175"/>
        <v>4931102.5200000005</v>
      </c>
      <c r="H1504">
        <f t="shared" si="1176"/>
        <v>1369.7507000000001</v>
      </c>
      <c r="I1504">
        <f t="shared" si="1177"/>
        <v>811.55507039999998</v>
      </c>
      <c r="J1504">
        <f t="shared" si="1178"/>
        <v>0.22543196400000001</v>
      </c>
      <c r="K1504">
        <f t="shared" si="1179"/>
        <v>1643700.7873449</v>
      </c>
      <c r="L1504">
        <f t="shared" si="1180"/>
        <v>456.58355204024997</v>
      </c>
      <c r="M1504">
        <f t="shared" si="1181"/>
        <v>1.26018714861</v>
      </c>
      <c r="N1504">
        <f t="shared" si="1182"/>
        <v>811.55507039999998</v>
      </c>
      <c r="O1504">
        <f t="shared" si="1183"/>
        <v>0.41749999999999998</v>
      </c>
      <c r="P1504">
        <f t="shared" si="1184"/>
        <v>2418844.0320000001</v>
      </c>
      <c r="Q1504">
        <f t="shared" si="1185"/>
        <v>671.90111999999999</v>
      </c>
      <c r="R1504">
        <f t="shared" si="1186"/>
        <v>7935840</v>
      </c>
      <c r="S1504">
        <f t="shared" si="1187"/>
        <v>2204.3999999999996</v>
      </c>
      <c r="T1504">
        <f t="shared" si="1188"/>
        <v>1306.0709279999999</v>
      </c>
      <c r="U1504">
        <f t="shared" si="1189"/>
        <v>0.36279747999999995</v>
      </c>
      <c r="V1504">
        <f t="shared" si="1190"/>
        <v>2645280</v>
      </c>
      <c r="W1504">
        <f t="shared" si="1191"/>
        <v>734.8</v>
      </c>
      <c r="X1504">
        <f t="shared" si="1192"/>
        <v>1.9584089999999998</v>
      </c>
      <c r="Y1504">
        <f t="shared" si="1193"/>
        <v>1306.0709279999999</v>
      </c>
      <c r="Z1504">
        <f t="shared" si="1194"/>
        <v>933.98275009999998</v>
      </c>
      <c r="AA1504">
        <f t="shared" si="1195"/>
        <v>934.04488720000006</v>
      </c>
      <c r="AB1504">
        <f t="shared" si="1196"/>
        <v>934.10702430000003</v>
      </c>
      <c r="AC1504">
        <f t="shared" si="1197"/>
        <v>934.16916140000012</v>
      </c>
      <c r="AD1504">
        <f t="shared" si="1198"/>
        <v>934.23129849999998</v>
      </c>
      <c r="AE1504">
        <f t="shared" si="1199"/>
        <v>934.29343559999995</v>
      </c>
      <c r="AF1504">
        <f t="shared" si="1200"/>
        <v>934.35557270000004</v>
      </c>
      <c r="AG1504">
        <f t="shared" si="1201"/>
        <v>934.41770980000001</v>
      </c>
      <c r="AH1504">
        <f t="shared" si="1202"/>
        <v>934.4798469000001</v>
      </c>
      <c r="AI1504">
        <f t="shared" si="1203"/>
        <v>2419.0049663999998</v>
      </c>
      <c r="AJ1504">
        <f t="shared" si="1204"/>
        <v>2419.1659008000001</v>
      </c>
      <c r="AK1504">
        <f t="shared" si="1205"/>
        <v>2419.3268352</v>
      </c>
      <c r="AL1504">
        <f t="shared" si="1206"/>
        <v>2419.4877696000003</v>
      </c>
      <c r="AM1504">
        <f t="shared" si="1207"/>
        <v>2419.6487040000002</v>
      </c>
      <c r="AN1504">
        <f t="shared" si="1208"/>
        <v>2419.8096384</v>
      </c>
      <c r="AO1504">
        <f t="shared" si="1209"/>
        <v>2419.9705728000004</v>
      </c>
      <c r="AP1504">
        <f t="shared" si="1210"/>
        <v>2420.1315072000002</v>
      </c>
      <c r="AQ1504">
        <f t="shared" si="1211"/>
        <v>2420.2924416000005</v>
      </c>
      <c r="AR1504" t="str">
        <f t="shared" si="1166"/>
        <v>kmh-1503-mph</v>
      </c>
      <c r="AS1504">
        <f t="shared" si="1169"/>
        <v>1502</v>
      </c>
      <c r="AT1504" t="str">
        <f t="shared" si="1167"/>
        <v>kmh-1502-mph</v>
      </c>
      <c r="AU1504">
        <f t="shared" si="1170"/>
        <v>1501</v>
      </c>
      <c r="AV1504" t="str">
        <f t="shared" si="1168"/>
        <v>kmh-1501-mph</v>
      </c>
    </row>
    <row r="1505" spans="1:48" x14ac:dyDescent="0.3">
      <c r="A1505">
        <v>1504</v>
      </c>
      <c r="B1505">
        <f t="shared" si="1165"/>
        <v>934.54198399999996</v>
      </c>
      <c r="C1505">
        <f t="shared" si="1171"/>
        <v>2420.4533760000004</v>
      </c>
      <c r="D1505">
        <f t="shared" si="1172"/>
        <v>0.4177777777777778</v>
      </c>
      <c r="E1505">
        <f t="shared" si="1173"/>
        <v>1504000</v>
      </c>
      <c r="F1505">
        <f t="shared" si="1174"/>
        <v>417.77777777777777</v>
      </c>
      <c r="G1505">
        <f t="shared" si="1175"/>
        <v>4934383.3600000003</v>
      </c>
      <c r="H1505">
        <f t="shared" si="1176"/>
        <v>1370.6620444444445</v>
      </c>
      <c r="I1505">
        <f t="shared" si="1177"/>
        <v>812.0950272</v>
      </c>
      <c r="J1505">
        <f t="shared" si="1178"/>
        <v>0.22558195200000003</v>
      </c>
      <c r="K1505">
        <f t="shared" si="1179"/>
        <v>1644794.4006431999</v>
      </c>
      <c r="L1505">
        <f t="shared" si="1180"/>
        <v>456.88733351199994</v>
      </c>
      <c r="M1505">
        <f t="shared" si="1181"/>
        <v>1.2610255964799999</v>
      </c>
      <c r="N1505">
        <f t="shared" si="1182"/>
        <v>812.0950272</v>
      </c>
      <c r="O1505">
        <f t="shared" si="1183"/>
        <v>0.4177777777777778</v>
      </c>
      <c r="P1505">
        <f t="shared" si="1184"/>
        <v>2420453.3760000002</v>
      </c>
      <c r="Q1505">
        <f t="shared" si="1185"/>
        <v>672.34816000000001</v>
      </c>
      <c r="R1505">
        <f t="shared" si="1186"/>
        <v>7941120</v>
      </c>
      <c r="S1505">
        <f t="shared" si="1187"/>
        <v>2205.8666666666663</v>
      </c>
      <c r="T1505">
        <f t="shared" si="1188"/>
        <v>1306.9399039999998</v>
      </c>
      <c r="U1505">
        <f t="shared" si="1189"/>
        <v>0.3630388622222222</v>
      </c>
      <c r="V1505">
        <f t="shared" si="1190"/>
        <v>2647040</v>
      </c>
      <c r="W1505">
        <f t="shared" si="1191"/>
        <v>735.28888888888889</v>
      </c>
      <c r="X1505">
        <f t="shared" si="1192"/>
        <v>1.9597119999999999</v>
      </c>
      <c r="Y1505">
        <f t="shared" si="1193"/>
        <v>1306.9399039999998</v>
      </c>
      <c r="Z1505">
        <f t="shared" si="1194"/>
        <v>934.60412109999993</v>
      </c>
      <c r="AA1505">
        <f t="shared" si="1195"/>
        <v>934.66625820000002</v>
      </c>
      <c r="AB1505">
        <f t="shared" si="1196"/>
        <v>934.72839529999999</v>
      </c>
      <c r="AC1505">
        <f t="shared" si="1197"/>
        <v>934.79053240000007</v>
      </c>
      <c r="AD1505">
        <f t="shared" si="1198"/>
        <v>934.85266950000005</v>
      </c>
      <c r="AE1505">
        <f t="shared" si="1199"/>
        <v>934.91480659999991</v>
      </c>
      <c r="AF1505">
        <f t="shared" si="1200"/>
        <v>934.97694369999999</v>
      </c>
      <c r="AG1505">
        <f t="shared" si="1201"/>
        <v>935.03908079999997</v>
      </c>
      <c r="AH1505">
        <f t="shared" si="1202"/>
        <v>935.10121790000005</v>
      </c>
      <c r="AI1505">
        <f t="shared" si="1203"/>
        <v>2420.6143103999998</v>
      </c>
      <c r="AJ1505">
        <f t="shared" si="1204"/>
        <v>2420.7752448000001</v>
      </c>
      <c r="AK1505">
        <f t="shared" si="1205"/>
        <v>2420.9361792</v>
      </c>
      <c r="AL1505">
        <f t="shared" si="1206"/>
        <v>2421.0971136000003</v>
      </c>
      <c r="AM1505">
        <f t="shared" si="1207"/>
        <v>2421.2580480000001</v>
      </c>
      <c r="AN1505">
        <f t="shared" si="1208"/>
        <v>2421.4189824</v>
      </c>
      <c r="AO1505">
        <f t="shared" si="1209"/>
        <v>2421.5799168000003</v>
      </c>
      <c r="AP1505">
        <f t="shared" si="1210"/>
        <v>2421.7408512000002</v>
      </c>
      <c r="AQ1505">
        <f t="shared" si="1211"/>
        <v>2421.9017856000005</v>
      </c>
      <c r="AR1505" t="str">
        <f t="shared" si="1166"/>
        <v>kmh-1504-mph</v>
      </c>
      <c r="AS1505">
        <f t="shared" si="1169"/>
        <v>1503</v>
      </c>
      <c r="AT1505" t="str">
        <f t="shared" si="1167"/>
        <v>kmh-1503-mph</v>
      </c>
      <c r="AU1505">
        <f t="shared" si="1170"/>
        <v>1502</v>
      </c>
      <c r="AV1505" t="str">
        <f t="shared" si="1168"/>
        <v>kmh-1502-mph</v>
      </c>
    </row>
    <row r="1506" spans="1:48" x14ac:dyDescent="0.3">
      <c r="A1506">
        <v>1505</v>
      </c>
      <c r="B1506">
        <f t="shared" si="1165"/>
        <v>935.16335500000002</v>
      </c>
      <c r="C1506">
        <f t="shared" si="1171"/>
        <v>2422.0627200000004</v>
      </c>
      <c r="D1506">
        <f t="shared" si="1172"/>
        <v>0.41805555555555557</v>
      </c>
      <c r="E1506">
        <f t="shared" si="1173"/>
        <v>1505000</v>
      </c>
      <c r="F1506">
        <f t="shared" si="1174"/>
        <v>418.0555555555556</v>
      </c>
      <c r="G1506">
        <f t="shared" si="1175"/>
        <v>4937664.2</v>
      </c>
      <c r="H1506">
        <f t="shared" si="1176"/>
        <v>1371.573388888889</v>
      </c>
      <c r="I1506">
        <f t="shared" si="1177"/>
        <v>812.63498400000003</v>
      </c>
      <c r="J1506">
        <f t="shared" si="1178"/>
        <v>0.22573194000000002</v>
      </c>
      <c r="K1506">
        <f t="shared" si="1179"/>
        <v>1645888.0139415001</v>
      </c>
      <c r="L1506">
        <f t="shared" si="1180"/>
        <v>457.19111498374997</v>
      </c>
      <c r="M1506">
        <f t="shared" si="1181"/>
        <v>1.26186404435</v>
      </c>
      <c r="N1506">
        <f t="shared" si="1182"/>
        <v>812.63498400000003</v>
      </c>
      <c r="O1506">
        <f t="shared" si="1183"/>
        <v>0.41805555555555557</v>
      </c>
      <c r="P1506">
        <f t="shared" si="1184"/>
        <v>2422062.7200000002</v>
      </c>
      <c r="Q1506">
        <f t="shared" si="1185"/>
        <v>672.79520000000002</v>
      </c>
      <c r="R1506">
        <f t="shared" si="1186"/>
        <v>7946400</v>
      </c>
      <c r="S1506">
        <f t="shared" si="1187"/>
        <v>2207.333333333333</v>
      </c>
      <c r="T1506">
        <f t="shared" si="1188"/>
        <v>1307.80888</v>
      </c>
      <c r="U1506">
        <f t="shared" si="1189"/>
        <v>0.3632802444444444</v>
      </c>
      <c r="V1506">
        <f t="shared" si="1190"/>
        <v>2648800</v>
      </c>
      <c r="W1506">
        <f t="shared" si="1191"/>
        <v>735.77777777777771</v>
      </c>
      <c r="X1506">
        <f t="shared" si="1192"/>
        <v>1.961015</v>
      </c>
      <c r="Y1506">
        <f t="shared" si="1193"/>
        <v>1307.80888</v>
      </c>
      <c r="Z1506">
        <f t="shared" si="1194"/>
        <v>935.2254921</v>
      </c>
      <c r="AA1506">
        <f t="shared" si="1195"/>
        <v>935.28762920000008</v>
      </c>
      <c r="AB1506">
        <f t="shared" si="1196"/>
        <v>935.34976629999994</v>
      </c>
      <c r="AC1506">
        <f t="shared" si="1197"/>
        <v>935.41190340000003</v>
      </c>
      <c r="AD1506">
        <f t="shared" si="1198"/>
        <v>935.4740405</v>
      </c>
      <c r="AE1506">
        <f t="shared" si="1199"/>
        <v>935.53617759999997</v>
      </c>
      <c r="AF1506">
        <f t="shared" si="1200"/>
        <v>935.59831470000006</v>
      </c>
      <c r="AG1506">
        <f t="shared" si="1201"/>
        <v>935.66045180000003</v>
      </c>
      <c r="AH1506">
        <f t="shared" si="1202"/>
        <v>935.72258890000012</v>
      </c>
      <c r="AI1506">
        <f t="shared" si="1203"/>
        <v>2422.2236544000002</v>
      </c>
      <c r="AJ1506">
        <f t="shared" si="1204"/>
        <v>2422.3845888000001</v>
      </c>
      <c r="AK1506">
        <f t="shared" si="1205"/>
        <v>2422.5455231999999</v>
      </c>
      <c r="AL1506">
        <f t="shared" si="1206"/>
        <v>2422.7064576000002</v>
      </c>
      <c r="AM1506">
        <f t="shared" si="1207"/>
        <v>2422.8673920000001</v>
      </c>
      <c r="AN1506">
        <f t="shared" si="1208"/>
        <v>2423.0283264</v>
      </c>
      <c r="AO1506">
        <f t="shared" si="1209"/>
        <v>2423.1892608000003</v>
      </c>
      <c r="AP1506">
        <f t="shared" si="1210"/>
        <v>2423.3501952000001</v>
      </c>
      <c r="AQ1506">
        <f t="shared" si="1211"/>
        <v>2423.5111296000005</v>
      </c>
      <c r="AR1506" t="str">
        <f t="shared" si="1166"/>
        <v>kmh-1505-mph</v>
      </c>
      <c r="AS1506">
        <f t="shared" si="1169"/>
        <v>1504</v>
      </c>
      <c r="AT1506" t="str">
        <f t="shared" si="1167"/>
        <v>kmh-1504-mph</v>
      </c>
      <c r="AU1506">
        <f t="shared" si="1170"/>
        <v>1503</v>
      </c>
      <c r="AV1506" t="str">
        <f t="shared" si="1168"/>
        <v>kmh-1503-mph</v>
      </c>
    </row>
    <row r="1507" spans="1:48" x14ac:dyDescent="0.3">
      <c r="A1507">
        <v>1506</v>
      </c>
      <c r="B1507">
        <f t="shared" si="1165"/>
        <v>935.78472599999998</v>
      </c>
      <c r="C1507">
        <f t="shared" si="1171"/>
        <v>2423.6720640000003</v>
      </c>
      <c r="D1507">
        <f t="shared" si="1172"/>
        <v>0.41833333333333333</v>
      </c>
      <c r="E1507">
        <f t="shared" si="1173"/>
        <v>1506000</v>
      </c>
      <c r="F1507">
        <f t="shared" si="1174"/>
        <v>418.33333333333337</v>
      </c>
      <c r="G1507">
        <f t="shared" si="1175"/>
        <v>4940945.04</v>
      </c>
      <c r="H1507">
        <f t="shared" si="1176"/>
        <v>1372.4847333333335</v>
      </c>
      <c r="I1507">
        <f t="shared" si="1177"/>
        <v>813.17494080000006</v>
      </c>
      <c r="J1507">
        <f t="shared" si="1178"/>
        <v>0.22588192800000001</v>
      </c>
      <c r="K1507">
        <f t="shared" si="1179"/>
        <v>1646981.6272398001</v>
      </c>
      <c r="L1507">
        <f t="shared" si="1180"/>
        <v>457.49489645549994</v>
      </c>
      <c r="M1507">
        <f t="shared" si="1181"/>
        <v>1.2627024922199999</v>
      </c>
      <c r="N1507">
        <f t="shared" si="1182"/>
        <v>813.17494080000006</v>
      </c>
      <c r="O1507">
        <f t="shared" si="1183"/>
        <v>0.41833333333333333</v>
      </c>
      <c r="P1507">
        <f t="shared" si="1184"/>
        <v>2423672.0640000002</v>
      </c>
      <c r="Q1507">
        <f t="shared" si="1185"/>
        <v>673.24224000000004</v>
      </c>
      <c r="R1507">
        <f t="shared" si="1186"/>
        <v>7951680</v>
      </c>
      <c r="S1507">
        <f t="shared" si="1187"/>
        <v>2208.7999999999997</v>
      </c>
      <c r="T1507">
        <f t="shared" si="1188"/>
        <v>1308.677856</v>
      </c>
      <c r="U1507">
        <f t="shared" si="1189"/>
        <v>0.36352162666666665</v>
      </c>
      <c r="V1507">
        <f t="shared" si="1190"/>
        <v>2650560</v>
      </c>
      <c r="W1507">
        <f t="shared" si="1191"/>
        <v>736.26666666666665</v>
      </c>
      <c r="X1507">
        <f t="shared" si="1192"/>
        <v>1.9623179999999998</v>
      </c>
      <c r="Y1507">
        <f t="shared" si="1193"/>
        <v>1308.677856</v>
      </c>
      <c r="Z1507">
        <f t="shared" si="1194"/>
        <v>935.84686309999995</v>
      </c>
      <c r="AA1507">
        <f t="shared" si="1195"/>
        <v>935.90900020000004</v>
      </c>
      <c r="AB1507">
        <f t="shared" si="1196"/>
        <v>935.97113730000001</v>
      </c>
      <c r="AC1507">
        <f t="shared" si="1197"/>
        <v>936.0332744000001</v>
      </c>
      <c r="AD1507">
        <f t="shared" si="1198"/>
        <v>936.09541149999995</v>
      </c>
      <c r="AE1507">
        <f t="shared" si="1199"/>
        <v>936.15754859999993</v>
      </c>
      <c r="AF1507">
        <f t="shared" si="1200"/>
        <v>936.21968570000001</v>
      </c>
      <c r="AG1507">
        <f t="shared" si="1201"/>
        <v>936.28182279999999</v>
      </c>
      <c r="AH1507">
        <f t="shared" si="1202"/>
        <v>936.34395990000007</v>
      </c>
      <c r="AI1507">
        <f t="shared" si="1203"/>
        <v>2423.8329984000002</v>
      </c>
      <c r="AJ1507">
        <f t="shared" si="1204"/>
        <v>2423.9939328</v>
      </c>
      <c r="AK1507">
        <f t="shared" si="1205"/>
        <v>2424.1548671999999</v>
      </c>
      <c r="AL1507">
        <f t="shared" si="1206"/>
        <v>2424.3158016000002</v>
      </c>
      <c r="AM1507">
        <f t="shared" si="1207"/>
        <v>2424.4767360000001</v>
      </c>
      <c r="AN1507">
        <f t="shared" si="1208"/>
        <v>2424.6376703999999</v>
      </c>
      <c r="AO1507">
        <f t="shared" si="1209"/>
        <v>2424.7986048000002</v>
      </c>
      <c r="AP1507">
        <f t="shared" si="1210"/>
        <v>2424.9595392000001</v>
      </c>
      <c r="AQ1507">
        <f t="shared" si="1211"/>
        <v>2425.1204736000004</v>
      </c>
      <c r="AR1507" t="str">
        <f t="shared" si="1166"/>
        <v>kmh-1506-mph</v>
      </c>
      <c r="AS1507">
        <f t="shared" si="1169"/>
        <v>1505</v>
      </c>
      <c r="AT1507" t="str">
        <f t="shared" si="1167"/>
        <v>kmh-1505-mph</v>
      </c>
      <c r="AU1507">
        <f t="shared" si="1170"/>
        <v>1504</v>
      </c>
      <c r="AV1507" t="str">
        <f t="shared" si="1168"/>
        <v>kmh-1504-mph</v>
      </c>
    </row>
    <row r="1508" spans="1:48" x14ac:dyDescent="0.3">
      <c r="A1508">
        <v>1507</v>
      </c>
      <c r="B1508">
        <f t="shared" si="1165"/>
        <v>936.40609700000005</v>
      </c>
      <c r="C1508">
        <f t="shared" si="1171"/>
        <v>2425.2814080000003</v>
      </c>
      <c r="D1508">
        <f t="shared" si="1172"/>
        <v>0.4186111111111111</v>
      </c>
      <c r="E1508">
        <f t="shared" si="1173"/>
        <v>1507000</v>
      </c>
      <c r="F1508">
        <f t="shared" si="1174"/>
        <v>418.61111111111114</v>
      </c>
      <c r="G1508">
        <f t="shared" si="1175"/>
        <v>4944225.88</v>
      </c>
      <c r="H1508">
        <f t="shared" si="1176"/>
        <v>1373.3960777777779</v>
      </c>
      <c r="I1508">
        <f t="shared" si="1177"/>
        <v>813.71489759999997</v>
      </c>
      <c r="J1508">
        <f t="shared" si="1178"/>
        <v>0.22603191600000003</v>
      </c>
      <c r="K1508">
        <f t="shared" si="1179"/>
        <v>1648075.2405381</v>
      </c>
      <c r="L1508">
        <f t="shared" si="1180"/>
        <v>457.79867792724997</v>
      </c>
      <c r="M1508">
        <f t="shared" si="1181"/>
        <v>1.26354094009</v>
      </c>
      <c r="N1508">
        <f t="shared" si="1182"/>
        <v>813.71489759999997</v>
      </c>
      <c r="O1508">
        <f t="shared" si="1183"/>
        <v>0.4186111111111111</v>
      </c>
      <c r="P1508">
        <f t="shared" si="1184"/>
        <v>2425281.4080000003</v>
      </c>
      <c r="Q1508">
        <f t="shared" si="1185"/>
        <v>673.68927999999994</v>
      </c>
      <c r="R1508">
        <f t="shared" si="1186"/>
        <v>7956960</v>
      </c>
      <c r="S1508">
        <f t="shared" si="1187"/>
        <v>2210.2666666666664</v>
      </c>
      <c r="T1508">
        <f t="shared" si="1188"/>
        <v>1309.546832</v>
      </c>
      <c r="U1508">
        <f t="shared" si="1189"/>
        <v>0.36376300888888885</v>
      </c>
      <c r="V1508">
        <f t="shared" si="1190"/>
        <v>2652320</v>
      </c>
      <c r="W1508">
        <f t="shared" si="1191"/>
        <v>736.75555555555547</v>
      </c>
      <c r="X1508">
        <f t="shared" si="1192"/>
        <v>1.9636209999999998</v>
      </c>
      <c r="Y1508">
        <f t="shared" si="1193"/>
        <v>1309.546832</v>
      </c>
      <c r="Z1508">
        <f t="shared" si="1194"/>
        <v>936.4682340999999</v>
      </c>
      <c r="AA1508">
        <f t="shared" si="1195"/>
        <v>936.53037119999999</v>
      </c>
      <c r="AB1508">
        <f t="shared" si="1196"/>
        <v>936.59250829999996</v>
      </c>
      <c r="AC1508">
        <f t="shared" si="1197"/>
        <v>936.65464540000005</v>
      </c>
      <c r="AD1508">
        <f t="shared" si="1198"/>
        <v>936.71678250000002</v>
      </c>
      <c r="AE1508">
        <f t="shared" si="1199"/>
        <v>936.77891959999999</v>
      </c>
      <c r="AF1508">
        <f t="shared" si="1200"/>
        <v>936.84105670000008</v>
      </c>
      <c r="AG1508">
        <f t="shared" si="1201"/>
        <v>936.90319379999994</v>
      </c>
      <c r="AH1508">
        <f t="shared" si="1202"/>
        <v>936.96533090000003</v>
      </c>
      <c r="AI1508">
        <f t="shared" si="1203"/>
        <v>2425.4423424000001</v>
      </c>
      <c r="AJ1508">
        <f t="shared" si="1204"/>
        <v>2425.6032768000005</v>
      </c>
      <c r="AK1508">
        <f t="shared" si="1205"/>
        <v>2425.7642111999999</v>
      </c>
      <c r="AL1508">
        <f t="shared" si="1206"/>
        <v>2425.9251456000002</v>
      </c>
      <c r="AM1508">
        <f t="shared" si="1207"/>
        <v>2426.08608</v>
      </c>
      <c r="AN1508">
        <f t="shared" si="1208"/>
        <v>2426.2470143999999</v>
      </c>
      <c r="AO1508">
        <f t="shared" si="1209"/>
        <v>2426.4079488000002</v>
      </c>
      <c r="AP1508">
        <f t="shared" si="1210"/>
        <v>2426.5688832000001</v>
      </c>
      <c r="AQ1508">
        <f t="shared" si="1211"/>
        <v>2426.7298176000004</v>
      </c>
      <c r="AR1508" t="str">
        <f t="shared" si="1166"/>
        <v>kmh-1507-mph</v>
      </c>
      <c r="AS1508">
        <f t="shared" si="1169"/>
        <v>1506</v>
      </c>
      <c r="AT1508" t="str">
        <f t="shared" si="1167"/>
        <v>kmh-1506-mph</v>
      </c>
      <c r="AU1508">
        <f t="shared" si="1170"/>
        <v>1505</v>
      </c>
      <c r="AV1508" t="str">
        <f t="shared" si="1168"/>
        <v>kmh-1505-mph</v>
      </c>
    </row>
    <row r="1509" spans="1:48" x14ac:dyDescent="0.3">
      <c r="A1509">
        <v>1508</v>
      </c>
      <c r="B1509">
        <f t="shared" si="1165"/>
        <v>937.027468</v>
      </c>
      <c r="C1509">
        <f t="shared" si="1171"/>
        <v>2426.8907520000002</v>
      </c>
      <c r="D1509">
        <f t="shared" si="1172"/>
        <v>0.41888888888888887</v>
      </c>
      <c r="E1509">
        <f t="shared" si="1173"/>
        <v>1508000</v>
      </c>
      <c r="F1509">
        <f t="shared" si="1174"/>
        <v>418.88888888888891</v>
      </c>
      <c r="G1509">
        <f t="shared" si="1175"/>
        <v>4947506.7200000007</v>
      </c>
      <c r="H1509">
        <f t="shared" si="1176"/>
        <v>1374.3074222222224</v>
      </c>
      <c r="I1509">
        <f t="shared" si="1177"/>
        <v>814.2548544</v>
      </c>
      <c r="J1509">
        <f t="shared" si="1178"/>
        <v>0.22618190400000002</v>
      </c>
      <c r="K1509">
        <f t="shared" si="1179"/>
        <v>1649168.8538364</v>
      </c>
      <c r="L1509">
        <f t="shared" si="1180"/>
        <v>458.10245939899994</v>
      </c>
      <c r="M1509">
        <f t="shared" si="1181"/>
        <v>1.26437938796</v>
      </c>
      <c r="N1509">
        <f t="shared" si="1182"/>
        <v>814.2548544</v>
      </c>
      <c r="O1509">
        <f t="shared" si="1183"/>
        <v>0.41888888888888887</v>
      </c>
      <c r="P1509">
        <f t="shared" si="1184"/>
        <v>2426890.7519999999</v>
      </c>
      <c r="Q1509">
        <f t="shared" si="1185"/>
        <v>674.13631999999996</v>
      </c>
      <c r="R1509">
        <f t="shared" si="1186"/>
        <v>7962240</v>
      </c>
      <c r="S1509">
        <f t="shared" si="1187"/>
        <v>2211.7333333333331</v>
      </c>
      <c r="T1509">
        <f t="shared" si="1188"/>
        <v>1310.415808</v>
      </c>
      <c r="U1509">
        <f t="shared" si="1189"/>
        <v>0.3640043911111111</v>
      </c>
      <c r="V1509">
        <f t="shared" si="1190"/>
        <v>2654080</v>
      </c>
      <c r="W1509">
        <f t="shared" si="1191"/>
        <v>737.24444444444441</v>
      </c>
      <c r="X1509">
        <f t="shared" si="1192"/>
        <v>1.9649239999999999</v>
      </c>
      <c r="Y1509">
        <f t="shared" si="1193"/>
        <v>1310.415808</v>
      </c>
      <c r="Z1509">
        <f t="shared" si="1194"/>
        <v>937.08960509999997</v>
      </c>
      <c r="AA1509">
        <f t="shared" si="1195"/>
        <v>937.15174220000006</v>
      </c>
      <c r="AB1509">
        <f t="shared" si="1196"/>
        <v>937.21387930000003</v>
      </c>
      <c r="AC1509">
        <f t="shared" si="1197"/>
        <v>937.27601640000012</v>
      </c>
      <c r="AD1509">
        <f t="shared" si="1198"/>
        <v>937.33815349999998</v>
      </c>
      <c r="AE1509">
        <f t="shared" si="1199"/>
        <v>937.40029059999995</v>
      </c>
      <c r="AF1509">
        <f t="shared" si="1200"/>
        <v>937.46242770000003</v>
      </c>
      <c r="AG1509">
        <f t="shared" si="1201"/>
        <v>937.52456480000001</v>
      </c>
      <c r="AH1509">
        <f t="shared" si="1202"/>
        <v>937.58670190000009</v>
      </c>
      <c r="AI1509">
        <f t="shared" si="1203"/>
        <v>2427.0516864000001</v>
      </c>
      <c r="AJ1509">
        <f t="shared" si="1204"/>
        <v>2427.2126208000004</v>
      </c>
      <c r="AK1509">
        <f t="shared" si="1205"/>
        <v>2427.3735552000003</v>
      </c>
      <c r="AL1509">
        <f t="shared" si="1206"/>
        <v>2427.5344896000001</v>
      </c>
      <c r="AM1509">
        <f t="shared" si="1207"/>
        <v>2427.695424</v>
      </c>
      <c r="AN1509">
        <f t="shared" si="1208"/>
        <v>2427.8563583999999</v>
      </c>
      <c r="AO1509">
        <f t="shared" si="1209"/>
        <v>2428.0172928000002</v>
      </c>
      <c r="AP1509">
        <f t="shared" si="1210"/>
        <v>2428.1782272</v>
      </c>
      <c r="AQ1509">
        <f t="shared" si="1211"/>
        <v>2428.3391616000004</v>
      </c>
      <c r="AR1509" t="str">
        <f t="shared" si="1166"/>
        <v>kmh-1508-mph</v>
      </c>
      <c r="AS1509">
        <f t="shared" si="1169"/>
        <v>1507</v>
      </c>
      <c r="AT1509" t="str">
        <f t="shared" si="1167"/>
        <v>kmh-1507-mph</v>
      </c>
      <c r="AU1509">
        <f t="shared" si="1170"/>
        <v>1506</v>
      </c>
      <c r="AV1509" t="str">
        <f t="shared" si="1168"/>
        <v>kmh-1506-mph</v>
      </c>
    </row>
    <row r="1510" spans="1:48" x14ac:dyDescent="0.3">
      <c r="A1510">
        <v>1509</v>
      </c>
      <c r="B1510">
        <f t="shared" si="1165"/>
        <v>937.64883900000007</v>
      </c>
      <c r="C1510">
        <f t="shared" si="1171"/>
        <v>2428.5000960000002</v>
      </c>
      <c r="D1510">
        <f t="shared" si="1172"/>
        <v>0.41916666666666669</v>
      </c>
      <c r="E1510">
        <f t="shared" si="1173"/>
        <v>1509000</v>
      </c>
      <c r="F1510">
        <f t="shared" si="1174"/>
        <v>419.16666666666669</v>
      </c>
      <c r="G1510">
        <f t="shared" si="1175"/>
        <v>4950787.5600000005</v>
      </c>
      <c r="H1510">
        <f t="shared" si="1176"/>
        <v>1375.2187666666669</v>
      </c>
      <c r="I1510">
        <f t="shared" si="1177"/>
        <v>814.79481120000003</v>
      </c>
      <c r="J1510">
        <f t="shared" si="1178"/>
        <v>0.22633189200000003</v>
      </c>
      <c r="K1510">
        <f t="shared" si="1179"/>
        <v>1650262.4671346999</v>
      </c>
      <c r="L1510">
        <f t="shared" si="1180"/>
        <v>458.40624087074997</v>
      </c>
      <c r="M1510">
        <f t="shared" si="1181"/>
        <v>1.2652178358299999</v>
      </c>
      <c r="N1510">
        <f t="shared" si="1182"/>
        <v>814.79481120000003</v>
      </c>
      <c r="O1510">
        <f t="shared" si="1183"/>
        <v>0.41916666666666669</v>
      </c>
      <c r="P1510">
        <f t="shared" si="1184"/>
        <v>2428500.0959999999</v>
      </c>
      <c r="Q1510">
        <f t="shared" si="1185"/>
        <v>674.58335999999997</v>
      </c>
      <c r="R1510">
        <f t="shared" si="1186"/>
        <v>7967520</v>
      </c>
      <c r="S1510">
        <f t="shared" si="1187"/>
        <v>2213.1999999999998</v>
      </c>
      <c r="T1510">
        <f t="shared" si="1188"/>
        <v>1311.2847839999999</v>
      </c>
      <c r="U1510">
        <f t="shared" si="1189"/>
        <v>0.3642457733333333</v>
      </c>
      <c r="V1510">
        <f t="shared" si="1190"/>
        <v>2655840</v>
      </c>
      <c r="W1510">
        <f t="shared" si="1191"/>
        <v>737.73333333333335</v>
      </c>
      <c r="X1510">
        <f t="shared" si="1192"/>
        <v>1.9662269999999999</v>
      </c>
      <c r="Y1510">
        <f t="shared" si="1193"/>
        <v>1311.2847839999999</v>
      </c>
      <c r="Z1510">
        <f t="shared" si="1194"/>
        <v>937.71097609999993</v>
      </c>
      <c r="AA1510">
        <f t="shared" si="1195"/>
        <v>937.77311320000001</v>
      </c>
      <c r="AB1510">
        <f t="shared" si="1196"/>
        <v>937.83525029999998</v>
      </c>
      <c r="AC1510">
        <f t="shared" si="1197"/>
        <v>937.89738740000007</v>
      </c>
      <c r="AD1510">
        <f t="shared" si="1198"/>
        <v>937.95952450000004</v>
      </c>
      <c r="AE1510">
        <f t="shared" si="1199"/>
        <v>938.0216615999999</v>
      </c>
      <c r="AF1510">
        <f t="shared" si="1200"/>
        <v>938.08379869999999</v>
      </c>
      <c r="AG1510">
        <f t="shared" si="1201"/>
        <v>938.14593579999996</v>
      </c>
      <c r="AH1510">
        <f t="shared" si="1202"/>
        <v>938.20807290000005</v>
      </c>
      <c r="AI1510">
        <f t="shared" si="1203"/>
        <v>2428.6610304000001</v>
      </c>
      <c r="AJ1510">
        <f t="shared" si="1204"/>
        <v>2428.8219648000004</v>
      </c>
      <c r="AK1510">
        <f t="shared" si="1205"/>
        <v>2428.9828992000002</v>
      </c>
      <c r="AL1510">
        <f t="shared" si="1206"/>
        <v>2429.1438336000001</v>
      </c>
      <c r="AM1510">
        <f t="shared" si="1207"/>
        <v>2429.304768</v>
      </c>
      <c r="AN1510">
        <f t="shared" si="1208"/>
        <v>2429.4657023999998</v>
      </c>
      <c r="AO1510">
        <f t="shared" si="1209"/>
        <v>2429.6266368000001</v>
      </c>
      <c r="AP1510">
        <f t="shared" si="1210"/>
        <v>2429.7875712</v>
      </c>
      <c r="AQ1510">
        <f t="shared" si="1211"/>
        <v>2429.9485056000003</v>
      </c>
      <c r="AR1510" t="str">
        <f t="shared" si="1166"/>
        <v>kmh-1509-mph</v>
      </c>
      <c r="AS1510">
        <f t="shared" si="1169"/>
        <v>1508</v>
      </c>
      <c r="AT1510" t="str">
        <f t="shared" si="1167"/>
        <v>kmh-1508-mph</v>
      </c>
      <c r="AU1510">
        <f t="shared" si="1170"/>
        <v>1507</v>
      </c>
      <c r="AV1510" t="str">
        <f t="shared" si="1168"/>
        <v>kmh-1507-mph</v>
      </c>
    </row>
    <row r="1511" spans="1:48" x14ac:dyDescent="0.3">
      <c r="A1511">
        <v>1510</v>
      </c>
      <c r="B1511">
        <f t="shared" si="1165"/>
        <v>938.27021000000002</v>
      </c>
      <c r="C1511">
        <f t="shared" si="1171"/>
        <v>2430.1094400000002</v>
      </c>
      <c r="D1511">
        <f t="shared" si="1172"/>
        <v>0.41944444444444445</v>
      </c>
      <c r="E1511">
        <f t="shared" si="1173"/>
        <v>1510000</v>
      </c>
      <c r="F1511">
        <f t="shared" si="1174"/>
        <v>419.44444444444446</v>
      </c>
      <c r="G1511">
        <f t="shared" si="1175"/>
        <v>4954068.4000000004</v>
      </c>
      <c r="H1511">
        <f t="shared" si="1176"/>
        <v>1376.1301111111113</v>
      </c>
      <c r="I1511">
        <f t="shared" si="1177"/>
        <v>815.33476800000005</v>
      </c>
      <c r="J1511">
        <f t="shared" si="1178"/>
        <v>0.22648188000000002</v>
      </c>
      <c r="K1511">
        <f t="shared" si="1179"/>
        <v>1651356.0804329999</v>
      </c>
      <c r="L1511">
        <f t="shared" si="1180"/>
        <v>458.71002234249994</v>
      </c>
      <c r="M1511">
        <f t="shared" si="1181"/>
        <v>1.2660562837</v>
      </c>
      <c r="N1511">
        <f t="shared" si="1182"/>
        <v>815.33476800000005</v>
      </c>
      <c r="O1511">
        <f t="shared" si="1183"/>
        <v>0.41944444444444445</v>
      </c>
      <c r="P1511">
        <f t="shared" si="1184"/>
        <v>2430109.44</v>
      </c>
      <c r="Q1511">
        <f t="shared" si="1185"/>
        <v>675.03039999999999</v>
      </c>
      <c r="R1511">
        <f t="shared" si="1186"/>
        <v>7972800</v>
      </c>
      <c r="S1511">
        <f t="shared" si="1187"/>
        <v>2214.6666666666665</v>
      </c>
      <c r="T1511">
        <f t="shared" si="1188"/>
        <v>1312.1537599999999</v>
      </c>
      <c r="U1511">
        <f t="shared" si="1189"/>
        <v>0.36448715555555555</v>
      </c>
      <c r="V1511">
        <f t="shared" si="1190"/>
        <v>2657600</v>
      </c>
      <c r="W1511">
        <f t="shared" si="1191"/>
        <v>738.22222222222217</v>
      </c>
      <c r="X1511">
        <f t="shared" si="1192"/>
        <v>1.9675299999999998</v>
      </c>
      <c r="Y1511">
        <f t="shared" si="1193"/>
        <v>1312.1537599999999</v>
      </c>
      <c r="Z1511">
        <f t="shared" si="1194"/>
        <v>938.33234709999999</v>
      </c>
      <c r="AA1511">
        <f t="shared" si="1195"/>
        <v>938.39448420000008</v>
      </c>
      <c r="AB1511">
        <f t="shared" si="1196"/>
        <v>938.45662129999994</v>
      </c>
      <c r="AC1511">
        <f t="shared" si="1197"/>
        <v>938.51875840000002</v>
      </c>
      <c r="AD1511">
        <f t="shared" si="1198"/>
        <v>938.5808955</v>
      </c>
      <c r="AE1511">
        <f t="shared" si="1199"/>
        <v>938.64303259999997</v>
      </c>
      <c r="AF1511">
        <f t="shared" si="1200"/>
        <v>938.70516970000006</v>
      </c>
      <c r="AG1511">
        <f t="shared" si="1201"/>
        <v>938.76730680000003</v>
      </c>
      <c r="AH1511">
        <f t="shared" si="1202"/>
        <v>938.82944390000011</v>
      </c>
      <c r="AI1511">
        <f t="shared" si="1203"/>
        <v>2430.2703744</v>
      </c>
      <c r="AJ1511">
        <f t="shared" si="1204"/>
        <v>2430.4313088000004</v>
      </c>
      <c r="AK1511">
        <f t="shared" si="1205"/>
        <v>2430.5922432000002</v>
      </c>
      <c r="AL1511">
        <f t="shared" si="1206"/>
        <v>2430.7531776000005</v>
      </c>
      <c r="AM1511">
        <f t="shared" si="1207"/>
        <v>2430.9141120000004</v>
      </c>
      <c r="AN1511">
        <f t="shared" si="1208"/>
        <v>2431.0750463999998</v>
      </c>
      <c r="AO1511">
        <f t="shared" si="1209"/>
        <v>2431.2359808000001</v>
      </c>
      <c r="AP1511">
        <f t="shared" si="1210"/>
        <v>2431.3969152</v>
      </c>
      <c r="AQ1511">
        <f t="shared" si="1211"/>
        <v>2431.5578496000003</v>
      </c>
      <c r="AR1511" t="str">
        <f t="shared" si="1166"/>
        <v>kmh-1510-mph</v>
      </c>
      <c r="AS1511">
        <f t="shared" si="1169"/>
        <v>1509</v>
      </c>
      <c r="AT1511" t="str">
        <f t="shared" si="1167"/>
        <v>kmh-1509-mph</v>
      </c>
      <c r="AU1511">
        <f t="shared" si="1170"/>
        <v>1508</v>
      </c>
      <c r="AV1511" t="str">
        <f t="shared" si="1168"/>
        <v>kmh-1508-mph</v>
      </c>
    </row>
    <row r="1512" spans="1:48" x14ac:dyDescent="0.3">
      <c r="A1512">
        <v>1511</v>
      </c>
      <c r="B1512">
        <f t="shared" si="1165"/>
        <v>938.89158099999997</v>
      </c>
      <c r="C1512">
        <f t="shared" si="1171"/>
        <v>2431.7187840000001</v>
      </c>
      <c r="D1512">
        <f t="shared" si="1172"/>
        <v>0.41972222222222222</v>
      </c>
      <c r="E1512">
        <f t="shared" si="1173"/>
        <v>1511000</v>
      </c>
      <c r="F1512">
        <f t="shared" si="1174"/>
        <v>419.72222222222223</v>
      </c>
      <c r="G1512">
        <f t="shared" si="1175"/>
        <v>4957349.24</v>
      </c>
      <c r="H1512">
        <f t="shared" si="1176"/>
        <v>1377.0414555555556</v>
      </c>
      <c r="I1512">
        <f t="shared" si="1177"/>
        <v>815.87472479999997</v>
      </c>
      <c r="J1512">
        <f t="shared" si="1178"/>
        <v>0.22663186800000001</v>
      </c>
      <c r="K1512">
        <f t="shared" si="1179"/>
        <v>1652449.6937313001</v>
      </c>
      <c r="L1512">
        <f t="shared" si="1180"/>
        <v>459.01380381424997</v>
      </c>
      <c r="M1512">
        <f t="shared" si="1181"/>
        <v>1.2668947315699999</v>
      </c>
      <c r="N1512">
        <f t="shared" si="1182"/>
        <v>815.87472479999997</v>
      </c>
      <c r="O1512">
        <f t="shared" si="1183"/>
        <v>0.41972222222222222</v>
      </c>
      <c r="P1512">
        <f t="shared" si="1184"/>
        <v>2431718.784</v>
      </c>
      <c r="Q1512">
        <f t="shared" si="1185"/>
        <v>675.47744</v>
      </c>
      <c r="R1512">
        <f t="shared" si="1186"/>
        <v>7978080</v>
      </c>
      <c r="S1512">
        <f t="shared" si="1187"/>
        <v>2216.1333333333332</v>
      </c>
      <c r="T1512">
        <f t="shared" si="1188"/>
        <v>1313.0227359999999</v>
      </c>
      <c r="U1512">
        <f t="shared" si="1189"/>
        <v>0.36472853777777775</v>
      </c>
      <c r="V1512">
        <f t="shared" si="1190"/>
        <v>2659360</v>
      </c>
      <c r="W1512">
        <f t="shared" si="1191"/>
        <v>738.71111111111111</v>
      </c>
      <c r="X1512">
        <f t="shared" si="1192"/>
        <v>1.9688329999999998</v>
      </c>
      <c r="Y1512">
        <f t="shared" si="1193"/>
        <v>1313.0227359999999</v>
      </c>
      <c r="Z1512">
        <f t="shared" si="1194"/>
        <v>938.95371809999995</v>
      </c>
      <c r="AA1512">
        <f t="shared" si="1195"/>
        <v>939.01585520000003</v>
      </c>
      <c r="AB1512">
        <f t="shared" si="1196"/>
        <v>939.07799230000001</v>
      </c>
      <c r="AC1512">
        <f t="shared" si="1197"/>
        <v>939.14012940000009</v>
      </c>
      <c r="AD1512">
        <f t="shared" si="1198"/>
        <v>939.20226650000006</v>
      </c>
      <c r="AE1512">
        <f t="shared" si="1199"/>
        <v>939.26440359999992</v>
      </c>
      <c r="AF1512">
        <f t="shared" si="1200"/>
        <v>939.32654070000001</v>
      </c>
      <c r="AG1512">
        <f t="shared" si="1201"/>
        <v>939.38867779999998</v>
      </c>
      <c r="AH1512">
        <f t="shared" si="1202"/>
        <v>939.45081490000007</v>
      </c>
      <c r="AI1512">
        <f t="shared" si="1203"/>
        <v>2431.8797184</v>
      </c>
      <c r="AJ1512">
        <f t="shared" si="1204"/>
        <v>2432.0406528000003</v>
      </c>
      <c r="AK1512">
        <f t="shared" si="1205"/>
        <v>2432.2015872000002</v>
      </c>
      <c r="AL1512">
        <f t="shared" si="1206"/>
        <v>2432.3625216000005</v>
      </c>
      <c r="AM1512">
        <f t="shared" si="1207"/>
        <v>2432.5234560000004</v>
      </c>
      <c r="AN1512">
        <f t="shared" si="1208"/>
        <v>2432.6843904000002</v>
      </c>
      <c r="AO1512">
        <f t="shared" si="1209"/>
        <v>2432.8453248000001</v>
      </c>
      <c r="AP1512">
        <f t="shared" si="1210"/>
        <v>2433.0062591999999</v>
      </c>
      <c r="AQ1512">
        <f t="shared" si="1211"/>
        <v>2433.1671936000002</v>
      </c>
      <c r="AR1512" t="str">
        <f t="shared" si="1166"/>
        <v>kmh-1511-mph</v>
      </c>
      <c r="AS1512">
        <f t="shared" si="1169"/>
        <v>1510</v>
      </c>
      <c r="AT1512" t="str">
        <f t="shared" si="1167"/>
        <v>kmh-1510-mph</v>
      </c>
      <c r="AU1512">
        <f t="shared" si="1170"/>
        <v>1509</v>
      </c>
      <c r="AV1512" t="str">
        <f t="shared" si="1168"/>
        <v>kmh-1509-mph</v>
      </c>
    </row>
    <row r="1513" spans="1:48" x14ac:dyDescent="0.3">
      <c r="A1513">
        <v>1512</v>
      </c>
      <c r="B1513">
        <f t="shared" si="1165"/>
        <v>939.51295200000004</v>
      </c>
      <c r="C1513">
        <f t="shared" si="1171"/>
        <v>2433.3281280000001</v>
      </c>
      <c r="D1513">
        <f t="shared" si="1172"/>
        <v>0.42</v>
      </c>
      <c r="E1513">
        <f t="shared" si="1173"/>
        <v>1512000</v>
      </c>
      <c r="F1513">
        <f t="shared" si="1174"/>
        <v>420</v>
      </c>
      <c r="G1513">
        <f t="shared" si="1175"/>
        <v>4960630.08</v>
      </c>
      <c r="H1513">
        <f t="shared" si="1176"/>
        <v>1377.9528</v>
      </c>
      <c r="I1513">
        <f t="shared" si="1177"/>
        <v>816.41468159999999</v>
      </c>
      <c r="J1513">
        <f t="shared" si="1178"/>
        <v>0.22678185600000003</v>
      </c>
      <c r="K1513">
        <f t="shared" si="1179"/>
        <v>1653543.3070296</v>
      </c>
      <c r="L1513">
        <f t="shared" si="1180"/>
        <v>459.31758528599994</v>
      </c>
      <c r="M1513">
        <f t="shared" si="1181"/>
        <v>1.26773317944</v>
      </c>
      <c r="N1513">
        <f t="shared" si="1182"/>
        <v>816.41468159999999</v>
      </c>
      <c r="O1513">
        <f t="shared" si="1183"/>
        <v>0.42</v>
      </c>
      <c r="P1513">
        <f t="shared" si="1184"/>
        <v>2433328.128</v>
      </c>
      <c r="Q1513">
        <f t="shared" si="1185"/>
        <v>675.92448000000002</v>
      </c>
      <c r="R1513">
        <f t="shared" si="1186"/>
        <v>7983360</v>
      </c>
      <c r="S1513">
        <f t="shared" si="1187"/>
        <v>2217.6</v>
      </c>
      <c r="T1513">
        <f t="shared" si="1188"/>
        <v>1313.8917119999999</v>
      </c>
      <c r="U1513">
        <f t="shared" si="1189"/>
        <v>0.36496991999999995</v>
      </c>
      <c r="V1513">
        <f t="shared" si="1190"/>
        <v>2661120</v>
      </c>
      <c r="W1513">
        <f t="shared" si="1191"/>
        <v>739.19999999999993</v>
      </c>
      <c r="X1513">
        <f t="shared" si="1192"/>
        <v>1.9701359999999999</v>
      </c>
      <c r="Y1513">
        <f t="shared" si="1193"/>
        <v>1313.8917119999999</v>
      </c>
      <c r="Z1513">
        <f t="shared" si="1194"/>
        <v>939.5750890999999</v>
      </c>
      <c r="AA1513">
        <f t="shared" si="1195"/>
        <v>939.63722619999999</v>
      </c>
      <c r="AB1513">
        <f t="shared" si="1196"/>
        <v>939.69936329999996</v>
      </c>
      <c r="AC1513">
        <f t="shared" si="1197"/>
        <v>939.76150040000005</v>
      </c>
      <c r="AD1513">
        <f t="shared" si="1198"/>
        <v>939.82363750000002</v>
      </c>
      <c r="AE1513">
        <f t="shared" si="1199"/>
        <v>939.88577459999999</v>
      </c>
      <c r="AF1513">
        <f t="shared" si="1200"/>
        <v>939.94791170000008</v>
      </c>
      <c r="AG1513">
        <f t="shared" si="1201"/>
        <v>940.01004879999994</v>
      </c>
      <c r="AH1513">
        <f t="shared" si="1202"/>
        <v>940.07218590000002</v>
      </c>
      <c r="AI1513">
        <f t="shared" si="1203"/>
        <v>2433.4890624</v>
      </c>
      <c r="AJ1513">
        <f t="shared" si="1204"/>
        <v>2433.6499968000003</v>
      </c>
      <c r="AK1513">
        <f t="shared" si="1205"/>
        <v>2433.8109312000001</v>
      </c>
      <c r="AL1513">
        <f t="shared" si="1206"/>
        <v>2433.9718656000005</v>
      </c>
      <c r="AM1513">
        <f t="shared" si="1207"/>
        <v>2434.1328000000003</v>
      </c>
      <c r="AN1513">
        <f t="shared" si="1208"/>
        <v>2434.2937344000002</v>
      </c>
      <c r="AO1513">
        <f t="shared" si="1209"/>
        <v>2434.4546688</v>
      </c>
      <c r="AP1513">
        <f t="shared" si="1210"/>
        <v>2434.6156031999999</v>
      </c>
      <c r="AQ1513">
        <f t="shared" si="1211"/>
        <v>2434.7765376000002</v>
      </c>
      <c r="AR1513" t="str">
        <f t="shared" si="1166"/>
        <v>kmh-1512-mph</v>
      </c>
      <c r="AS1513">
        <f t="shared" si="1169"/>
        <v>1511</v>
      </c>
      <c r="AT1513" t="str">
        <f t="shared" si="1167"/>
        <v>kmh-1511-mph</v>
      </c>
      <c r="AU1513">
        <f t="shared" si="1170"/>
        <v>1510</v>
      </c>
      <c r="AV1513" t="str">
        <f t="shared" si="1168"/>
        <v>kmh-1510-mph</v>
      </c>
    </row>
    <row r="1514" spans="1:48" x14ac:dyDescent="0.3">
      <c r="A1514">
        <v>1513</v>
      </c>
      <c r="B1514">
        <f t="shared" si="1165"/>
        <v>940.13432299999999</v>
      </c>
      <c r="C1514">
        <f t="shared" si="1171"/>
        <v>2434.9374720000001</v>
      </c>
      <c r="D1514">
        <f t="shared" si="1172"/>
        <v>0.42027777777777775</v>
      </c>
      <c r="E1514">
        <f t="shared" si="1173"/>
        <v>1513000</v>
      </c>
      <c r="F1514">
        <f t="shared" si="1174"/>
        <v>420.27777777777777</v>
      </c>
      <c r="G1514">
        <f t="shared" si="1175"/>
        <v>4963910.92</v>
      </c>
      <c r="H1514">
        <f t="shared" si="1176"/>
        <v>1378.8641444444445</v>
      </c>
      <c r="I1514">
        <f t="shared" si="1177"/>
        <v>816.95463840000002</v>
      </c>
      <c r="J1514">
        <f t="shared" si="1178"/>
        <v>0.22693184400000002</v>
      </c>
      <c r="K1514">
        <f t="shared" si="1179"/>
        <v>1654636.9203279</v>
      </c>
      <c r="L1514">
        <f t="shared" si="1180"/>
        <v>459.62136675774997</v>
      </c>
      <c r="M1514">
        <f t="shared" si="1181"/>
        <v>1.2685716273100001</v>
      </c>
      <c r="N1514">
        <f t="shared" si="1182"/>
        <v>816.95463840000002</v>
      </c>
      <c r="O1514">
        <f t="shared" si="1183"/>
        <v>0.42027777777777775</v>
      </c>
      <c r="P1514">
        <f t="shared" si="1184"/>
        <v>2434937.4720000001</v>
      </c>
      <c r="Q1514">
        <f t="shared" si="1185"/>
        <v>676.37152000000003</v>
      </c>
      <c r="R1514">
        <f t="shared" si="1186"/>
        <v>7988640</v>
      </c>
      <c r="S1514">
        <f t="shared" si="1187"/>
        <v>2219.0666666666666</v>
      </c>
      <c r="T1514">
        <f t="shared" si="1188"/>
        <v>1314.7606879999998</v>
      </c>
      <c r="U1514">
        <f t="shared" si="1189"/>
        <v>0.3652113022222222</v>
      </c>
      <c r="V1514">
        <f t="shared" si="1190"/>
        <v>2662880</v>
      </c>
      <c r="W1514">
        <f t="shared" si="1191"/>
        <v>739.68888888888887</v>
      </c>
      <c r="X1514">
        <f t="shared" si="1192"/>
        <v>1.9714389999999999</v>
      </c>
      <c r="Y1514">
        <f t="shared" si="1193"/>
        <v>1314.7606879999998</v>
      </c>
      <c r="Z1514">
        <f t="shared" si="1194"/>
        <v>940.19646009999997</v>
      </c>
      <c r="AA1514">
        <f t="shared" si="1195"/>
        <v>940.25859720000005</v>
      </c>
      <c r="AB1514">
        <f t="shared" si="1196"/>
        <v>940.32073430000003</v>
      </c>
      <c r="AC1514">
        <f t="shared" si="1197"/>
        <v>940.38287140000011</v>
      </c>
      <c r="AD1514">
        <f t="shared" si="1198"/>
        <v>940.44500849999997</v>
      </c>
      <c r="AE1514">
        <f t="shared" si="1199"/>
        <v>940.50714559999994</v>
      </c>
      <c r="AF1514">
        <f t="shared" si="1200"/>
        <v>940.56928270000003</v>
      </c>
      <c r="AG1514">
        <f t="shared" si="1201"/>
        <v>940.6314198</v>
      </c>
      <c r="AH1514">
        <f t="shared" si="1202"/>
        <v>940.69355690000009</v>
      </c>
      <c r="AI1514">
        <f t="shared" si="1203"/>
        <v>2435.0984063999999</v>
      </c>
      <c r="AJ1514">
        <f t="shared" si="1204"/>
        <v>2435.2593408000002</v>
      </c>
      <c r="AK1514">
        <f t="shared" si="1205"/>
        <v>2435.4202752000001</v>
      </c>
      <c r="AL1514">
        <f t="shared" si="1206"/>
        <v>2435.5812096000004</v>
      </c>
      <c r="AM1514">
        <f t="shared" si="1207"/>
        <v>2435.7421440000003</v>
      </c>
      <c r="AN1514">
        <f t="shared" si="1208"/>
        <v>2435.9030784000001</v>
      </c>
      <c r="AO1514">
        <f t="shared" si="1209"/>
        <v>2436.0640128000005</v>
      </c>
      <c r="AP1514">
        <f t="shared" si="1210"/>
        <v>2436.2249472000003</v>
      </c>
      <c r="AQ1514">
        <f t="shared" si="1211"/>
        <v>2436.3858816000002</v>
      </c>
      <c r="AR1514" t="str">
        <f t="shared" si="1166"/>
        <v>kmh-1513-mph</v>
      </c>
      <c r="AS1514">
        <f t="shared" si="1169"/>
        <v>1512</v>
      </c>
      <c r="AT1514" t="str">
        <f t="shared" si="1167"/>
        <v>kmh-1512-mph</v>
      </c>
      <c r="AU1514">
        <f t="shared" si="1170"/>
        <v>1511</v>
      </c>
      <c r="AV1514" t="str">
        <f t="shared" si="1168"/>
        <v>kmh-1511-mph</v>
      </c>
    </row>
    <row r="1515" spans="1:48" x14ac:dyDescent="0.3">
      <c r="A1515">
        <v>1514</v>
      </c>
      <c r="B1515">
        <f t="shared" si="1165"/>
        <v>940.75569400000006</v>
      </c>
      <c r="C1515">
        <f t="shared" si="1171"/>
        <v>2436.546816</v>
      </c>
      <c r="D1515">
        <f t="shared" si="1172"/>
        <v>0.42055555555555557</v>
      </c>
      <c r="E1515">
        <f t="shared" si="1173"/>
        <v>1514000</v>
      </c>
      <c r="F1515">
        <f t="shared" si="1174"/>
        <v>420.5555555555556</v>
      </c>
      <c r="G1515">
        <f t="shared" si="1175"/>
        <v>4967191.76</v>
      </c>
      <c r="H1515">
        <f t="shared" si="1176"/>
        <v>1379.775488888889</v>
      </c>
      <c r="I1515">
        <f t="shared" si="1177"/>
        <v>817.49459520000005</v>
      </c>
      <c r="J1515">
        <f t="shared" si="1178"/>
        <v>0.22708183200000001</v>
      </c>
      <c r="K1515">
        <f t="shared" si="1179"/>
        <v>1655730.5336261999</v>
      </c>
      <c r="L1515">
        <f t="shared" si="1180"/>
        <v>459.92514822949994</v>
      </c>
      <c r="M1515">
        <f t="shared" si="1181"/>
        <v>1.2694100751799999</v>
      </c>
      <c r="N1515">
        <f t="shared" si="1182"/>
        <v>817.49459520000005</v>
      </c>
      <c r="O1515">
        <f t="shared" si="1183"/>
        <v>0.42055555555555557</v>
      </c>
      <c r="P1515">
        <f t="shared" si="1184"/>
        <v>2436546.8160000001</v>
      </c>
      <c r="Q1515">
        <f t="shared" si="1185"/>
        <v>676.81855999999993</v>
      </c>
      <c r="R1515">
        <f t="shared" si="1186"/>
        <v>7993920</v>
      </c>
      <c r="S1515">
        <f t="shared" si="1187"/>
        <v>2220.5333333333333</v>
      </c>
      <c r="T1515">
        <f t="shared" si="1188"/>
        <v>1315.629664</v>
      </c>
      <c r="U1515">
        <f t="shared" si="1189"/>
        <v>0.3654526844444444</v>
      </c>
      <c r="V1515">
        <f t="shared" si="1190"/>
        <v>2664640</v>
      </c>
      <c r="W1515">
        <f t="shared" si="1191"/>
        <v>740.17777777777781</v>
      </c>
      <c r="X1515">
        <f t="shared" si="1192"/>
        <v>1.9727419999999998</v>
      </c>
      <c r="Y1515">
        <f t="shared" si="1193"/>
        <v>1315.629664</v>
      </c>
      <c r="Z1515">
        <f t="shared" si="1194"/>
        <v>940.81783109999992</v>
      </c>
      <c r="AA1515">
        <f t="shared" si="1195"/>
        <v>940.87996820000001</v>
      </c>
      <c r="AB1515">
        <f t="shared" si="1196"/>
        <v>940.94210529999998</v>
      </c>
      <c r="AC1515">
        <f t="shared" si="1197"/>
        <v>941.00424240000007</v>
      </c>
      <c r="AD1515">
        <f t="shared" si="1198"/>
        <v>941.06637950000004</v>
      </c>
      <c r="AE1515">
        <f t="shared" si="1199"/>
        <v>941.1285165999999</v>
      </c>
      <c r="AF1515">
        <f t="shared" si="1200"/>
        <v>941.19065369999998</v>
      </c>
      <c r="AG1515">
        <f t="shared" si="1201"/>
        <v>941.25279079999996</v>
      </c>
      <c r="AH1515">
        <f t="shared" si="1202"/>
        <v>941.31492790000004</v>
      </c>
      <c r="AI1515">
        <f t="shared" si="1203"/>
        <v>2436.7077503999999</v>
      </c>
      <c r="AJ1515">
        <f t="shared" si="1204"/>
        <v>2436.8686848000002</v>
      </c>
      <c r="AK1515">
        <f t="shared" si="1205"/>
        <v>2437.0296192000001</v>
      </c>
      <c r="AL1515">
        <f t="shared" si="1206"/>
        <v>2437.1905536000004</v>
      </c>
      <c r="AM1515">
        <f t="shared" si="1207"/>
        <v>2437.3514880000002</v>
      </c>
      <c r="AN1515">
        <f t="shared" si="1208"/>
        <v>2437.5124224000001</v>
      </c>
      <c r="AO1515">
        <f t="shared" si="1209"/>
        <v>2437.6733568000004</v>
      </c>
      <c r="AP1515">
        <f t="shared" si="1210"/>
        <v>2437.8342912000003</v>
      </c>
      <c r="AQ1515">
        <f t="shared" si="1211"/>
        <v>2437.9952256000001</v>
      </c>
      <c r="AR1515" t="str">
        <f t="shared" si="1166"/>
        <v>kmh-1514-mph</v>
      </c>
      <c r="AS1515">
        <f t="shared" si="1169"/>
        <v>1513</v>
      </c>
      <c r="AT1515" t="str">
        <f t="shared" si="1167"/>
        <v>kmh-1513-mph</v>
      </c>
      <c r="AU1515">
        <f t="shared" si="1170"/>
        <v>1512</v>
      </c>
      <c r="AV1515" t="str">
        <f t="shared" si="1168"/>
        <v>kmh-1512-mph</v>
      </c>
    </row>
    <row r="1516" spans="1:48" x14ac:dyDescent="0.3">
      <c r="A1516">
        <v>1515</v>
      </c>
      <c r="B1516">
        <f t="shared" si="1165"/>
        <v>941.37706500000002</v>
      </c>
      <c r="C1516">
        <f t="shared" si="1171"/>
        <v>2438.15616</v>
      </c>
      <c r="D1516">
        <f t="shared" si="1172"/>
        <v>0.42083333333333334</v>
      </c>
      <c r="E1516">
        <f t="shared" si="1173"/>
        <v>1515000</v>
      </c>
      <c r="F1516">
        <f t="shared" si="1174"/>
        <v>420.83333333333337</v>
      </c>
      <c r="G1516">
        <f t="shared" si="1175"/>
        <v>4970472.6000000006</v>
      </c>
      <c r="H1516">
        <f t="shared" si="1176"/>
        <v>1380.6868333333334</v>
      </c>
      <c r="I1516">
        <f t="shared" si="1177"/>
        <v>818.03455200000008</v>
      </c>
      <c r="J1516">
        <f t="shared" si="1178"/>
        <v>0.22723182000000003</v>
      </c>
      <c r="K1516">
        <f t="shared" si="1179"/>
        <v>1656824.1469244999</v>
      </c>
      <c r="L1516">
        <f t="shared" si="1180"/>
        <v>460.22892970124997</v>
      </c>
      <c r="M1516">
        <f t="shared" si="1181"/>
        <v>1.27024852305</v>
      </c>
      <c r="N1516">
        <f t="shared" si="1182"/>
        <v>818.03455200000008</v>
      </c>
      <c r="O1516">
        <f t="shared" si="1183"/>
        <v>0.42083333333333334</v>
      </c>
      <c r="P1516">
        <f t="shared" si="1184"/>
        <v>2438156.16</v>
      </c>
      <c r="Q1516">
        <f t="shared" si="1185"/>
        <v>677.26559999999995</v>
      </c>
      <c r="R1516">
        <f t="shared" si="1186"/>
        <v>7999200</v>
      </c>
      <c r="S1516">
        <f t="shared" si="1187"/>
        <v>2222</v>
      </c>
      <c r="T1516">
        <f t="shared" si="1188"/>
        <v>1316.49864</v>
      </c>
      <c r="U1516">
        <f t="shared" si="1189"/>
        <v>0.36569406666666665</v>
      </c>
      <c r="V1516">
        <f t="shared" si="1190"/>
        <v>2666400</v>
      </c>
      <c r="W1516">
        <f t="shared" si="1191"/>
        <v>740.66666666666663</v>
      </c>
      <c r="X1516">
        <f t="shared" si="1192"/>
        <v>1.9740449999999998</v>
      </c>
      <c r="Y1516">
        <f t="shared" si="1193"/>
        <v>1316.49864</v>
      </c>
      <c r="Z1516">
        <f t="shared" si="1194"/>
        <v>941.43920209999999</v>
      </c>
      <c r="AA1516">
        <f t="shared" si="1195"/>
        <v>941.50133920000007</v>
      </c>
      <c r="AB1516">
        <f t="shared" si="1196"/>
        <v>941.56347629999993</v>
      </c>
      <c r="AC1516">
        <f t="shared" si="1197"/>
        <v>941.62561340000002</v>
      </c>
      <c r="AD1516">
        <f t="shared" si="1198"/>
        <v>941.68775049999999</v>
      </c>
      <c r="AE1516">
        <f t="shared" si="1199"/>
        <v>941.74988759999997</v>
      </c>
      <c r="AF1516">
        <f t="shared" si="1200"/>
        <v>941.81202470000005</v>
      </c>
      <c r="AG1516">
        <f t="shared" si="1201"/>
        <v>941.87416180000002</v>
      </c>
      <c r="AH1516">
        <f t="shared" si="1202"/>
        <v>941.93629890000011</v>
      </c>
      <c r="AI1516">
        <f t="shared" si="1203"/>
        <v>2438.3170943999999</v>
      </c>
      <c r="AJ1516">
        <f t="shared" si="1204"/>
        <v>2438.4780288000002</v>
      </c>
      <c r="AK1516">
        <f t="shared" si="1205"/>
        <v>2438.6389632</v>
      </c>
      <c r="AL1516">
        <f t="shared" si="1206"/>
        <v>2438.7998976000003</v>
      </c>
      <c r="AM1516">
        <f t="shared" si="1207"/>
        <v>2438.9608320000002</v>
      </c>
      <c r="AN1516">
        <f t="shared" si="1208"/>
        <v>2439.1217664000001</v>
      </c>
      <c r="AO1516">
        <f t="shared" si="1209"/>
        <v>2439.2827008000004</v>
      </c>
      <c r="AP1516">
        <f t="shared" si="1210"/>
        <v>2439.4436352000002</v>
      </c>
      <c r="AQ1516">
        <f t="shared" si="1211"/>
        <v>2439.6045696000001</v>
      </c>
      <c r="AR1516" t="str">
        <f t="shared" si="1166"/>
        <v>kmh-1515-mph</v>
      </c>
      <c r="AS1516">
        <f t="shared" si="1169"/>
        <v>1514</v>
      </c>
      <c r="AT1516" t="str">
        <f t="shared" si="1167"/>
        <v>kmh-1514-mph</v>
      </c>
      <c r="AU1516">
        <f t="shared" si="1170"/>
        <v>1513</v>
      </c>
      <c r="AV1516" t="str">
        <f t="shared" si="1168"/>
        <v>kmh-1513-mph</v>
      </c>
    </row>
    <row r="1517" spans="1:48" x14ac:dyDescent="0.3">
      <c r="A1517">
        <v>1516</v>
      </c>
      <c r="B1517">
        <f t="shared" si="1165"/>
        <v>941.99843599999997</v>
      </c>
      <c r="C1517">
        <f t="shared" si="1171"/>
        <v>2439.765504</v>
      </c>
      <c r="D1517">
        <f t="shared" si="1172"/>
        <v>0.4211111111111111</v>
      </c>
      <c r="E1517">
        <f t="shared" si="1173"/>
        <v>1516000</v>
      </c>
      <c r="F1517">
        <f t="shared" si="1174"/>
        <v>421.11111111111114</v>
      </c>
      <c r="G1517">
        <f t="shared" si="1175"/>
        <v>4973753.4400000004</v>
      </c>
      <c r="H1517">
        <f t="shared" si="1176"/>
        <v>1381.5981777777779</v>
      </c>
      <c r="I1517">
        <f t="shared" si="1177"/>
        <v>818.57450879999999</v>
      </c>
      <c r="J1517">
        <f t="shared" si="1178"/>
        <v>0.22738180800000002</v>
      </c>
      <c r="K1517">
        <f t="shared" si="1179"/>
        <v>1657917.7602228001</v>
      </c>
      <c r="L1517">
        <f t="shared" si="1180"/>
        <v>460.53271117299994</v>
      </c>
      <c r="M1517">
        <f t="shared" si="1181"/>
        <v>1.2710869709199999</v>
      </c>
      <c r="N1517">
        <f t="shared" si="1182"/>
        <v>818.57450879999999</v>
      </c>
      <c r="O1517">
        <f t="shared" si="1183"/>
        <v>0.4211111111111111</v>
      </c>
      <c r="P1517">
        <f t="shared" si="1184"/>
        <v>2439765.5040000002</v>
      </c>
      <c r="Q1517">
        <f t="shared" si="1185"/>
        <v>677.71263999999996</v>
      </c>
      <c r="R1517">
        <f t="shared" si="1186"/>
        <v>8004480</v>
      </c>
      <c r="S1517">
        <f t="shared" si="1187"/>
        <v>2223.4666666666667</v>
      </c>
      <c r="T1517">
        <f t="shared" si="1188"/>
        <v>1317.367616</v>
      </c>
      <c r="U1517">
        <f t="shared" si="1189"/>
        <v>0.36593544888888885</v>
      </c>
      <c r="V1517">
        <f t="shared" si="1190"/>
        <v>2668160</v>
      </c>
      <c r="W1517">
        <f t="shared" si="1191"/>
        <v>741.15555555555557</v>
      </c>
      <c r="X1517">
        <f t="shared" si="1192"/>
        <v>1.9753479999999999</v>
      </c>
      <c r="Y1517">
        <f t="shared" si="1193"/>
        <v>1317.367616</v>
      </c>
      <c r="Z1517">
        <f t="shared" si="1194"/>
        <v>942.06057309999994</v>
      </c>
      <c r="AA1517">
        <f t="shared" si="1195"/>
        <v>942.12271020000003</v>
      </c>
      <c r="AB1517">
        <f t="shared" si="1196"/>
        <v>942.1848473</v>
      </c>
      <c r="AC1517">
        <f t="shared" si="1197"/>
        <v>942.24698440000009</v>
      </c>
      <c r="AD1517">
        <f t="shared" si="1198"/>
        <v>942.30912150000006</v>
      </c>
      <c r="AE1517">
        <f t="shared" si="1199"/>
        <v>942.37125859999992</v>
      </c>
      <c r="AF1517">
        <f t="shared" si="1200"/>
        <v>942.43339570000001</v>
      </c>
      <c r="AG1517">
        <f t="shared" si="1201"/>
        <v>942.49553279999998</v>
      </c>
      <c r="AH1517">
        <f t="shared" si="1202"/>
        <v>942.55766990000006</v>
      </c>
      <c r="AI1517">
        <f t="shared" si="1203"/>
        <v>2439.9264383999998</v>
      </c>
      <c r="AJ1517">
        <f t="shared" si="1204"/>
        <v>2440.0873728000001</v>
      </c>
      <c r="AK1517">
        <f t="shared" si="1205"/>
        <v>2440.2483072</v>
      </c>
      <c r="AL1517">
        <f t="shared" si="1206"/>
        <v>2440.4092416000003</v>
      </c>
      <c r="AM1517">
        <f t="shared" si="1207"/>
        <v>2440.5701760000002</v>
      </c>
      <c r="AN1517">
        <f t="shared" si="1208"/>
        <v>2440.7311104</v>
      </c>
      <c r="AO1517">
        <f t="shared" si="1209"/>
        <v>2440.8920448000003</v>
      </c>
      <c r="AP1517">
        <f t="shared" si="1210"/>
        <v>2441.0529792000002</v>
      </c>
      <c r="AQ1517">
        <f t="shared" si="1211"/>
        <v>2441.2139136000005</v>
      </c>
      <c r="AR1517" t="str">
        <f t="shared" si="1166"/>
        <v>kmh-1516-mph</v>
      </c>
      <c r="AS1517">
        <f t="shared" si="1169"/>
        <v>1515</v>
      </c>
      <c r="AT1517" t="str">
        <f t="shared" si="1167"/>
        <v>kmh-1515-mph</v>
      </c>
      <c r="AU1517">
        <f t="shared" si="1170"/>
        <v>1514</v>
      </c>
      <c r="AV1517" t="str">
        <f t="shared" si="1168"/>
        <v>kmh-1514-mph</v>
      </c>
    </row>
    <row r="1518" spans="1:48" x14ac:dyDescent="0.3">
      <c r="A1518">
        <v>1517</v>
      </c>
      <c r="B1518">
        <f t="shared" si="1165"/>
        <v>942.61980700000004</v>
      </c>
      <c r="C1518">
        <f t="shared" si="1171"/>
        <v>2441.3748480000004</v>
      </c>
      <c r="D1518">
        <f t="shared" si="1172"/>
        <v>0.42138888888888887</v>
      </c>
      <c r="E1518">
        <f t="shared" si="1173"/>
        <v>1517000</v>
      </c>
      <c r="F1518">
        <f t="shared" si="1174"/>
        <v>421.38888888888891</v>
      </c>
      <c r="G1518">
        <f t="shared" si="1175"/>
        <v>4977034.28</v>
      </c>
      <c r="H1518">
        <f t="shared" si="1176"/>
        <v>1382.5095222222224</v>
      </c>
      <c r="I1518">
        <f t="shared" si="1177"/>
        <v>819.11446560000002</v>
      </c>
      <c r="J1518">
        <f t="shared" si="1178"/>
        <v>0.22753179600000004</v>
      </c>
      <c r="K1518">
        <f t="shared" si="1179"/>
        <v>1659011.3735211</v>
      </c>
      <c r="L1518">
        <f t="shared" si="1180"/>
        <v>460.83649264474997</v>
      </c>
      <c r="M1518">
        <f t="shared" si="1181"/>
        <v>1.27192541879</v>
      </c>
      <c r="N1518">
        <f t="shared" si="1182"/>
        <v>819.11446560000002</v>
      </c>
      <c r="O1518">
        <f t="shared" si="1183"/>
        <v>0.42138888888888887</v>
      </c>
      <c r="P1518">
        <f t="shared" si="1184"/>
        <v>2441374.8480000002</v>
      </c>
      <c r="Q1518">
        <f t="shared" si="1185"/>
        <v>678.15967999999998</v>
      </c>
      <c r="R1518">
        <f t="shared" si="1186"/>
        <v>8009760</v>
      </c>
      <c r="S1518">
        <f t="shared" si="1187"/>
        <v>2224.9333333333334</v>
      </c>
      <c r="T1518">
        <f t="shared" si="1188"/>
        <v>1318.236592</v>
      </c>
      <c r="U1518">
        <f t="shared" si="1189"/>
        <v>0.3661768311111111</v>
      </c>
      <c r="V1518">
        <f t="shared" si="1190"/>
        <v>2669920</v>
      </c>
      <c r="W1518">
        <f t="shared" si="1191"/>
        <v>741.64444444444439</v>
      </c>
      <c r="X1518">
        <f t="shared" si="1192"/>
        <v>1.9766509999999999</v>
      </c>
      <c r="Y1518">
        <f t="shared" si="1193"/>
        <v>1318.236592</v>
      </c>
      <c r="Z1518">
        <f t="shared" si="1194"/>
        <v>942.68194410000001</v>
      </c>
      <c r="AA1518">
        <f t="shared" si="1195"/>
        <v>942.74408119999998</v>
      </c>
      <c r="AB1518">
        <f t="shared" si="1196"/>
        <v>942.80621829999995</v>
      </c>
      <c r="AC1518">
        <f t="shared" si="1197"/>
        <v>942.86835540000004</v>
      </c>
      <c r="AD1518">
        <f t="shared" si="1198"/>
        <v>942.93049250000001</v>
      </c>
      <c r="AE1518">
        <f t="shared" si="1199"/>
        <v>942.99262959999999</v>
      </c>
      <c r="AF1518">
        <f t="shared" si="1200"/>
        <v>943.05476670000007</v>
      </c>
      <c r="AG1518">
        <f t="shared" si="1201"/>
        <v>943.11690379999993</v>
      </c>
      <c r="AH1518">
        <f t="shared" si="1202"/>
        <v>943.17904090000002</v>
      </c>
      <c r="AI1518">
        <f t="shared" si="1203"/>
        <v>2441.5357824000002</v>
      </c>
      <c r="AJ1518">
        <f t="shared" si="1204"/>
        <v>2441.6967168000001</v>
      </c>
      <c r="AK1518">
        <f t="shared" si="1205"/>
        <v>2441.8576512</v>
      </c>
      <c r="AL1518">
        <f t="shared" si="1206"/>
        <v>2442.0185856000003</v>
      </c>
      <c r="AM1518">
        <f t="shared" si="1207"/>
        <v>2442.1795200000001</v>
      </c>
      <c r="AN1518">
        <f t="shared" si="1208"/>
        <v>2442.3404544</v>
      </c>
      <c r="AO1518">
        <f t="shared" si="1209"/>
        <v>2442.5013888000003</v>
      </c>
      <c r="AP1518">
        <f t="shared" si="1210"/>
        <v>2442.6623232000002</v>
      </c>
      <c r="AQ1518">
        <f t="shared" si="1211"/>
        <v>2442.8232576000005</v>
      </c>
      <c r="AR1518" t="str">
        <f t="shared" si="1166"/>
        <v>kmh-1517-mph</v>
      </c>
      <c r="AS1518">
        <f t="shared" si="1169"/>
        <v>1516</v>
      </c>
      <c r="AT1518" t="str">
        <f t="shared" si="1167"/>
        <v>kmh-1516-mph</v>
      </c>
      <c r="AU1518">
        <f t="shared" si="1170"/>
        <v>1515</v>
      </c>
      <c r="AV1518" t="str">
        <f t="shared" si="1168"/>
        <v>kmh-1515-mph</v>
      </c>
    </row>
    <row r="1519" spans="1:48" x14ac:dyDescent="0.3">
      <c r="A1519">
        <v>1518</v>
      </c>
      <c r="B1519">
        <f t="shared" si="1165"/>
        <v>943.24117799999999</v>
      </c>
      <c r="C1519">
        <f t="shared" si="1171"/>
        <v>2442.9841920000003</v>
      </c>
      <c r="D1519">
        <f t="shared" si="1172"/>
        <v>0.42166666666666669</v>
      </c>
      <c r="E1519">
        <f t="shared" si="1173"/>
        <v>1518000</v>
      </c>
      <c r="F1519">
        <f t="shared" si="1174"/>
        <v>421.66666666666669</v>
      </c>
      <c r="G1519">
        <f t="shared" si="1175"/>
        <v>4980315.12</v>
      </c>
      <c r="H1519">
        <f t="shared" si="1176"/>
        <v>1383.4208666666668</v>
      </c>
      <c r="I1519">
        <f t="shared" si="1177"/>
        <v>819.65442240000004</v>
      </c>
      <c r="J1519">
        <f t="shared" si="1178"/>
        <v>0.22768178400000003</v>
      </c>
      <c r="K1519">
        <f t="shared" si="1179"/>
        <v>1660104.9868194</v>
      </c>
      <c r="L1519">
        <f t="shared" si="1180"/>
        <v>461.14027411649994</v>
      </c>
      <c r="M1519">
        <f t="shared" si="1181"/>
        <v>1.2727638666599999</v>
      </c>
      <c r="N1519">
        <f t="shared" si="1182"/>
        <v>819.65442240000004</v>
      </c>
      <c r="O1519">
        <f t="shared" si="1183"/>
        <v>0.42166666666666669</v>
      </c>
      <c r="P1519">
        <f t="shared" si="1184"/>
        <v>2442984.1920000003</v>
      </c>
      <c r="Q1519">
        <f t="shared" si="1185"/>
        <v>678.60672</v>
      </c>
      <c r="R1519">
        <f t="shared" si="1186"/>
        <v>8015040</v>
      </c>
      <c r="S1519">
        <f t="shared" si="1187"/>
        <v>2226.3999999999996</v>
      </c>
      <c r="T1519">
        <f t="shared" si="1188"/>
        <v>1319.1055679999999</v>
      </c>
      <c r="U1519">
        <f t="shared" si="1189"/>
        <v>0.3664182133333333</v>
      </c>
      <c r="V1519">
        <f t="shared" si="1190"/>
        <v>2671680</v>
      </c>
      <c r="W1519">
        <f t="shared" si="1191"/>
        <v>742.13333333333333</v>
      </c>
      <c r="X1519">
        <f t="shared" si="1192"/>
        <v>1.9779539999999998</v>
      </c>
      <c r="Y1519">
        <f t="shared" si="1193"/>
        <v>1319.1055679999999</v>
      </c>
      <c r="Z1519">
        <f t="shared" si="1194"/>
        <v>943.30331509999996</v>
      </c>
      <c r="AA1519">
        <f t="shared" si="1195"/>
        <v>943.36545220000005</v>
      </c>
      <c r="AB1519">
        <f t="shared" si="1196"/>
        <v>943.42758930000002</v>
      </c>
      <c r="AC1519">
        <f t="shared" si="1197"/>
        <v>943.48972640000011</v>
      </c>
      <c r="AD1519">
        <f t="shared" si="1198"/>
        <v>943.55186349999997</v>
      </c>
      <c r="AE1519">
        <f t="shared" si="1199"/>
        <v>943.61400059999994</v>
      </c>
      <c r="AF1519">
        <f t="shared" si="1200"/>
        <v>943.67613770000003</v>
      </c>
      <c r="AG1519">
        <f t="shared" si="1201"/>
        <v>943.7382748</v>
      </c>
      <c r="AH1519">
        <f t="shared" si="1202"/>
        <v>943.80041190000009</v>
      </c>
      <c r="AI1519">
        <f t="shared" si="1203"/>
        <v>2443.1451264000002</v>
      </c>
      <c r="AJ1519">
        <f t="shared" si="1204"/>
        <v>2443.3060608000001</v>
      </c>
      <c r="AK1519">
        <f t="shared" si="1205"/>
        <v>2443.4669951999999</v>
      </c>
      <c r="AL1519">
        <f t="shared" si="1206"/>
        <v>2443.6279296000002</v>
      </c>
      <c r="AM1519">
        <f t="shared" si="1207"/>
        <v>2443.7888640000001</v>
      </c>
      <c r="AN1519">
        <f t="shared" si="1208"/>
        <v>2443.9497984</v>
      </c>
      <c r="AO1519">
        <f t="shared" si="1209"/>
        <v>2444.1107328000003</v>
      </c>
      <c r="AP1519">
        <f t="shared" si="1210"/>
        <v>2444.2716672000001</v>
      </c>
      <c r="AQ1519">
        <f t="shared" si="1211"/>
        <v>2444.4326016000005</v>
      </c>
      <c r="AR1519" t="str">
        <f t="shared" si="1166"/>
        <v>kmh-1518-mph</v>
      </c>
      <c r="AS1519">
        <f t="shared" si="1169"/>
        <v>1517</v>
      </c>
      <c r="AT1519" t="str">
        <f t="shared" si="1167"/>
        <v>kmh-1517-mph</v>
      </c>
      <c r="AU1519">
        <f t="shared" si="1170"/>
        <v>1516</v>
      </c>
      <c r="AV1519" t="str">
        <f t="shared" si="1168"/>
        <v>kmh-1516-mph</v>
      </c>
    </row>
    <row r="1520" spans="1:48" x14ac:dyDescent="0.3">
      <c r="A1520">
        <v>1519</v>
      </c>
      <c r="B1520">
        <f t="shared" si="1165"/>
        <v>943.86254900000006</v>
      </c>
      <c r="C1520">
        <f t="shared" si="1171"/>
        <v>2444.5935360000003</v>
      </c>
      <c r="D1520">
        <f t="shared" si="1172"/>
        <v>0.42194444444444446</v>
      </c>
      <c r="E1520">
        <f t="shared" si="1173"/>
        <v>1519000</v>
      </c>
      <c r="F1520">
        <f t="shared" si="1174"/>
        <v>421.94444444444446</v>
      </c>
      <c r="G1520">
        <f t="shared" si="1175"/>
        <v>4983595.96</v>
      </c>
      <c r="H1520">
        <f t="shared" si="1176"/>
        <v>1384.3322111111113</v>
      </c>
      <c r="I1520">
        <f t="shared" si="1177"/>
        <v>820.19437920000007</v>
      </c>
      <c r="J1520">
        <f t="shared" si="1178"/>
        <v>0.22783177200000002</v>
      </c>
      <c r="K1520">
        <f t="shared" si="1179"/>
        <v>1661198.6001176999</v>
      </c>
      <c r="L1520">
        <f t="shared" si="1180"/>
        <v>461.44405558824997</v>
      </c>
      <c r="M1520">
        <f t="shared" si="1181"/>
        <v>1.2736023145299999</v>
      </c>
      <c r="N1520">
        <f t="shared" si="1182"/>
        <v>820.19437920000007</v>
      </c>
      <c r="O1520">
        <f t="shared" si="1183"/>
        <v>0.42194444444444446</v>
      </c>
      <c r="P1520">
        <f t="shared" si="1184"/>
        <v>2444593.5359999998</v>
      </c>
      <c r="Q1520">
        <f t="shared" si="1185"/>
        <v>679.05376000000001</v>
      </c>
      <c r="R1520">
        <f t="shared" si="1186"/>
        <v>8020320</v>
      </c>
      <c r="S1520">
        <f t="shared" si="1187"/>
        <v>2227.8666666666663</v>
      </c>
      <c r="T1520">
        <f t="shared" si="1188"/>
        <v>1319.9745439999999</v>
      </c>
      <c r="U1520">
        <f t="shared" si="1189"/>
        <v>0.36665959555555555</v>
      </c>
      <c r="V1520">
        <f t="shared" si="1190"/>
        <v>2673440</v>
      </c>
      <c r="W1520">
        <f t="shared" si="1191"/>
        <v>742.62222222222215</v>
      </c>
      <c r="X1520">
        <f t="shared" si="1192"/>
        <v>1.9792569999999998</v>
      </c>
      <c r="Y1520">
        <f t="shared" si="1193"/>
        <v>1319.9745439999999</v>
      </c>
      <c r="Z1520">
        <f t="shared" si="1194"/>
        <v>943.92468609999992</v>
      </c>
      <c r="AA1520">
        <f t="shared" si="1195"/>
        <v>943.9868232</v>
      </c>
      <c r="AB1520">
        <f t="shared" si="1196"/>
        <v>944.04896029999998</v>
      </c>
      <c r="AC1520">
        <f t="shared" si="1197"/>
        <v>944.11109740000006</v>
      </c>
      <c r="AD1520">
        <f t="shared" si="1198"/>
        <v>944.17323450000004</v>
      </c>
      <c r="AE1520">
        <f t="shared" si="1199"/>
        <v>944.23537160000001</v>
      </c>
      <c r="AF1520">
        <f t="shared" si="1200"/>
        <v>944.29750870000009</v>
      </c>
      <c r="AG1520">
        <f t="shared" si="1201"/>
        <v>944.35964579999995</v>
      </c>
      <c r="AH1520">
        <f t="shared" si="1202"/>
        <v>944.42178290000004</v>
      </c>
      <c r="AI1520">
        <f t="shared" si="1203"/>
        <v>2444.7544704000002</v>
      </c>
      <c r="AJ1520">
        <f t="shared" si="1204"/>
        <v>2444.9154048</v>
      </c>
      <c r="AK1520">
        <f t="shared" si="1205"/>
        <v>2445.0763391999999</v>
      </c>
      <c r="AL1520">
        <f t="shared" si="1206"/>
        <v>2445.2372736000002</v>
      </c>
      <c r="AM1520">
        <f t="shared" si="1207"/>
        <v>2445.3982080000001</v>
      </c>
      <c r="AN1520">
        <f t="shared" si="1208"/>
        <v>2445.5591423999999</v>
      </c>
      <c r="AO1520">
        <f t="shared" si="1209"/>
        <v>2445.7200768000002</v>
      </c>
      <c r="AP1520">
        <f t="shared" si="1210"/>
        <v>2445.8810112000001</v>
      </c>
      <c r="AQ1520">
        <f t="shared" si="1211"/>
        <v>2446.0419456000004</v>
      </c>
      <c r="AR1520" t="str">
        <f t="shared" si="1166"/>
        <v>kmh-1519-mph</v>
      </c>
      <c r="AS1520">
        <f t="shared" si="1169"/>
        <v>1518</v>
      </c>
      <c r="AT1520" t="str">
        <f t="shared" si="1167"/>
        <v>kmh-1518-mph</v>
      </c>
      <c r="AU1520">
        <f t="shared" si="1170"/>
        <v>1517</v>
      </c>
      <c r="AV1520" t="str">
        <f t="shared" si="1168"/>
        <v>kmh-1517-mph</v>
      </c>
    </row>
    <row r="1521" spans="1:48" x14ac:dyDescent="0.3">
      <c r="A1521">
        <v>1520</v>
      </c>
      <c r="B1521">
        <f t="shared" si="1165"/>
        <v>944.48392000000001</v>
      </c>
      <c r="C1521">
        <f t="shared" si="1171"/>
        <v>2446.2028800000003</v>
      </c>
      <c r="D1521">
        <f t="shared" si="1172"/>
        <v>0.42222222222222222</v>
      </c>
      <c r="E1521">
        <f t="shared" si="1173"/>
        <v>1520000</v>
      </c>
      <c r="F1521">
        <f t="shared" si="1174"/>
        <v>422.22222222222223</v>
      </c>
      <c r="G1521">
        <f t="shared" si="1175"/>
        <v>4986876.8</v>
      </c>
      <c r="H1521">
        <f t="shared" si="1176"/>
        <v>1385.2435555555558</v>
      </c>
      <c r="I1521">
        <f t="shared" si="1177"/>
        <v>820.73433599999998</v>
      </c>
      <c r="J1521">
        <f t="shared" si="1178"/>
        <v>0.22798176000000003</v>
      </c>
      <c r="K1521">
        <f t="shared" si="1179"/>
        <v>1662292.2134159999</v>
      </c>
      <c r="L1521">
        <f t="shared" si="1180"/>
        <v>461.74783705999994</v>
      </c>
      <c r="M1521">
        <f t="shared" si="1181"/>
        <v>1.2744407624</v>
      </c>
      <c r="N1521">
        <f t="shared" si="1182"/>
        <v>820.73433599999998</v>
      </c>
      <c r="O1521">
        <f t="shared" si="1183"/>
        <v>0.42222222222222222</v>
      </c>
      <c r="P1521">
        <f t="shared" si="1184"/>
        <v>2446202.8799999999</v>
      </c>
      <c r="Q1521">
        <f t="shared" si="1185"/>
        <v>679.50080000000003</v>
      </c>
      <c r="R1521">
        <f t="shared" si="1186"/>
        <v>8025600</v>
      </c>
      <c r="S1521">
        <f t="shared" si="1187"/>
        <v>2229.333333333333</v>
      </c>
      <c r="T1521">
        <f t="shared" si="1188"/>
        <v>1320.8435199999999</v>
      </c>
      <c r="U1521">
        <f t="shared" si="1189"/>
        <v>0.36690097777777775</v>
      </c>
      <c r="V1521">
        <f t="shared" si="1190"/>
        <v>2675200</v>
      </c>
      <c r="W1521">
        <f t="shared" si="1191"/>
        <v>743.11111111111109</v>
      </c>
      <c r="X1521">
        <f t="shared" si="1192"/>
        <v>1.9805599999999999</v>
      </c>
      <c r="Y1521">
        <f t="shared" si="1193"/>
        <v>1320.8435199999999</v>
      </c>
      <c r="Z1521">
        <f t="shared" si="1194"/>
        <v>944.54605709999998</v>
      </c>
      <c r="AA1521">
        <f t="shared" si="1195"/>
        <v>944.60819420000007</v>
      </c>
      <c r="AB1521">
        <f t="shared" si="1196"/>
        <v>944.67033129999993</v>
      </c>
      <c r="AC1521">
        <f t="shared" si="1197"/>
        <v>944.73246840000002</v>
      </c>
      <c r="AD1521">
        <f t="shared" si="1198"/>
        <v>944.79460549999999</v>
      </c>
      <c r="AE1521">
        <f t="shared" si="1199"/>
        <v>944.85674259999996</v>
      </c>
      <c r="AF1521">
        <f t="shared" si="1200"/>
        <v>944.91887970000005</v>
      </c>
      <c r="AG1521">
        <f t="shared" si="1201"/>
        <v>944.98101680000002</v>
      </c>
      <c r="AH1521">
        <f t="shared" si="1202"/>
        <v>945.04315390000011</v>
      </c>
      <c r="AI1521">
        <f t="shared" si="1203"/>
        <v>2446.3638144000001</v>
      </c>
      <c r="AJ1521">
        <f t="shared" si="1204"/>
        <v>2446.5247488000005</v>
      </c>
      <c r="AK1521">
        <f t="shared" si="1205"/>
        <v>2446.6856832000003</v>
      </c>
      <c r="AL1521">
        <f t="shared" si="1206"/>
        <v>2446.8466176000002</v>
      </c>
      <c r="AM1521">
        <f t="shared" si="1207"/>
        <v>2447.007552</v>
      </c>
      <c r="AN1521">
        <f t="shared" si="1208"/>
        <v>2447.1684863999999</v>
      </c>
      <c r="AO1521">
        <f t="shared" si="1209"/>
        <v>2447.3294208000002</v>
      </c>
      <c r="AP1521">
        <f t="shared" si="1210"/>
        <v>2447.4903552000001</v>
      </c>
      <c r="AQ1521">
        <f t="shared" si="1211"/>
        <v>2447.6512896000004</v>
      </c>
      <c r="AR1521" t="str">
        <f t="shared" si="1166"/>
        <v>kmh-1520-mph</v>
      </c>
      <c r="AS1521">
        <f t="shared" si="1169"/>
        <v>1519</v>
      </c>
      <c r="AT1521" t="str">
        <f t="shared" si="1167"/>
        <v>kmh-1519-mph</v>
      </c>
      <c r="AU1521">
        <f t="shared" si="1170"/>
        <v>1518</v>
      </c>
      <c r="AV1521" t="str">
        <f t="shared" si="1168"/>
        <v>kmh-1518-mph</v>
      </c>
    </row>
    <row r="1522" spans="1:48" x14ac:dyDescent="0.3">
      <c r="A1522">
        <v>1521</v>
      </c>
      <c r="B1522">
        <f t="shared" si="1165"/>
        <v>945.10529099999997</v>
      </c>
      <c r="C1522">
        <f t="shared" si="1171"/>
        <v>2447.8122240000002</v>
      </c>
      <c r="D1522">
        <f t="shared" si="1172"/>
        <v>0.42249999999999999</v>
      </c>
      <c r="E1522">
        <f t="shared" si="1173"/>
        <v>1521000</v>
      </c>
      <c r="F1522">
        <f t="shared" si="1174"/>
        <v>422.5</v>
      </c>
      <c r="G1522">
        <f t="shared" si="1175"/>
        <v>4990157.6400000006</v>
      </c>
      <c r="H1522">
        <f t="shared" si="1176"/>
        <v>1386.1549</v>
      </c>
      <c r="I1522">
        <f t="shared" si="1177"/>
        <v>821.27429280000001</v>
      </c>
      <c r="J1522">
        <f t="shared" si="1178"/>
        <v>0.22813174800000002</v>
      </c>
      <c r="K1522">
        <f t="shared" si="1179"/>
        <v>1663385.8267143001</v>
      </c>
      <c r="L1522">
        <f t="shared" si="1180"/>
        <v>462.05161853174997</v>
      </c>
      <c r="M1522">
        <f t="shared" si="1181"/>
        <v>1.2752792102699999</v>
      </c>
      <c r="N1522">
        <f t="shared" si="1182"/>
        <v>821.27429280000001</v>
      </c>
      <c r="O1522">
        <f t="shared" si="1183"/>
        <v>0.42249999999999999</v>
      </c>
      <c r="P1522">
        <f t="shared" si="1184"/>
        <v>2447812.2239999999</v>
      </c>
      <c r="Q1522">
        <f t="shared" si="1185"/>
        <v>679.94784000000004</v>
      </c>
      <c r="R1522">
        <f t="shared" si="1186"/>
        <v>8030880</v>
      </c>
      <c r="S1522">
        <f t="shared" si="1187"/>
        <v>2230.7999999999997</v>
      </c>
      <c r="T1522">
        <f t="shared" si="1188"/>
        <v>1321.7124959999999</v>
      </c>
      <c r="U1522">
        <f t="shared" si="1189"/>
        <v>0.36714236</v>
      </c>
      <c r="V1522">
        <f t="shared" si="1190"/>
        <v>2676960</v>
      </c>
      <c r="W1522">
        <f t="shared" si="1191"/>
        <v>743.6</v>
      </c>
      <c r="X1522">
        <f t="shared" si="1192"/>
        <v>1.9818629999999999</v>
      </c>
      <c r="Y1522">
        <f t="shared" si="1193"/>
        <v>1321.7124959999999</v>
      </c>
      <c r="Z1522">
        <f t="shared" si="1194"/>
        <v>945.16742809999994</v>
      </c>
      <c r="AA1522">
        <f t="shared" si="1195"/>
        <v>945.22956520000002</v>
      </c>
      <c r="AB1522">
        <f t="shared" si="1196"/>
        <v>945.2917023</v>
      </c>
      <c r="AC1522">
        <f t="shared" si="1197"/>
        <v>945.35383940000008</v>
      </c>
      <c r="AD1522">
        <f t="shared" si="1198"/>
        <v>945.41597650000006</v>
      </c>
      <c r="AE1522">
        <f t="shared" si="1199"/>
        <v>945.47811359999992</v>
      </c>
      <c r="AF1522">
        <f t="shared" si="1200"/>
        <v>945.5402507</v>
      </c>
      <c r="AG1522">
        <f t="shared" si="1201"/>
        <v>945.60238779999997</v>
      </c>
      <c r="AH1522">
        <f t="shared" si="1202"/>
        <v>945.66452490000006</v>
      </c>
      <c r="AI1522">
        <f t="shared" si="1203"/>
        <v>2447.9731584000001</v>
      </c>
      <c r="AJ1522">
        <f t="shared" si="1204"/>
        <v>2448.1340928000004</v>
      </c>
      <c r="AK1522">
        <f t="shared" si="1205"/>
        <v>2448.2950272000003</v>
      </c>
      <c r="AL1522">
        <f t="shared" si="1206"/>
        <v>2448.4559616000001</v>
      </c>
      <c r="AM1522">
        <f t="shared" si="1207"/>
        <v>2448.616896</v>
      </c>
      <c r="AN1522">
        <f t="shared" si="1208"/>
        <v>2448.7778303999999</v>
      </c>
      <c r="AO1522">
        <f t="shared" si="1209"/>
        <v>2448.9387648000002</v>
      </c>
      <c r="AP1522">
        <f t="shared" si="1210"/>
        <v>2449.0996992</v>
      </c>
      <c r="AQ1522">
        <f t="shared" si="1211"/>
        <v>2449.2606336000003</v>
      </c>
      <c r="AR1522" t="str">
        <f t="shared" si="1166"/>
        <v>kmh-1521-mph</v>
      </c>
      <c r="AS1522">
        <f t="shared" si="1169"/>
        <v>1520</v>
      </c>
      <c r="AT1522" t="str">
        <f t="shared" si="1167"/>
        <v>kmh-1520-mph</v>
      </c>
      <c r="AU1522">
        <f t="shared" si="1170"/>
        <v>1519</v>
      </c>
      <c r="AV1522" t="str">
        <f t="shared" si="1168"/>
        <v>kmh-1519-mph</v>
      </c>
    </row>
    <row r="1523" spans="1:48" x14ac:dyDescent="0.3">
      <c r="A1523">
        <v>1522</v>
      </c>
      <c r="B1523">
        <f t="shared" si="1165"/>
        <v>945.72666200000003</v>
      </c>
      <c r="C1523">
        <f t="shared" si="1171"/>
        <v>2449.4215680000002</v>
      </c>
      <c r="D1523">
        <f t="shared" si="1172"/>
        <v>0.42277777777777775</v>
      </c>
      <c r="E1523">
        <f t="shared" si="1173"/>
        <v>1522000</v>
      </c>
      <c r="F1523">
        <f t="shared" si="1174"/>
        <v>422.77777777777777</v>
      </c>
      <c r="G1523">
        <f t="shared" si="1175"/>
        <v>4993438.4800000004</v>
      </c>
      <c r="H1523">
        <f t="shared" si="1176"/>
        <v>1387.0662444444445</v>
      </c>
      <c r="I1523">
        <f t="shared" si="1177"/>
        <v>821.81424960000004</v>
      </c>
      <c r="J1523">
        <f t="shared" si="1178"/>
        <v>0.22828173600000001</v>
      </c>
      <c r="K1523">
        <f t="shared" si="1179"/>
        <v>1664479.4400126</v>
      </c>
      <c r="L1523">
        <f t="shared" si="1180"/>
        <v>462.35540000349994</v>
      </c>
      <c r="M1523">
        <f t="shared" si="1181"/>
        <v>1.27611765814</v>
      </c>
      <c r="N1523">
        <f t="shared" si="1182"/>
        <v>821.81424960000004</v>
      </c>
      <c r="O1523">
        <f t="shared" si="1183"/>
        <v>0.42277777777777775</v>
      </c>
      <c r="P1523">
        <f t="shared" si="1184"/>
        <v>2449421.568</v>
      </c>
      <c r="Q1523">
        <f t="shared" si="1185"/>
        <v>680.39487999999994</v>
      </c>
      <c r="R1523">
        <f t="shared" si="1186"/>
        <v>8036160</v>
      </c>
      <c r="S1523">
        <f t="shared" si="1187"/>
        <v>2232.2666666666664</v>
      </c>
      <c r="T1523">
        <f t="shared" si="1188"/>
        <v>1322.5814719999998</v>
      </c>
      <c r="U1523">
        <f t="shared" si="1189"/>
        <v>0.3673837422222222</v>
      </c>
      <c r="V1523">
        <f t="shared" si="1190"/>
        <v>2678720</v>
      </c>
      <c r="W1523">
        <f t="shared" si="1191"/>
        <v>744.08888888888885</v>
      </c>
      <c r="X1523">
        <f t="shared" si="1192"/>
        <v>1.9831659999999998</v>
      </c>
      <c r="Y1523">
        <f t="shared" si="1193"/>
        <v>1322.5814719999998</v>
      </c>
      <c r="Z1523">
        <f t="shared" si="1194"/>
        <v>945.78879910000001</v>
      </c>
      <c r="AA1523">
        <f t="shared" si="1195"/>
        <v>945.85093620000009</v>
      </c>
      <c r="AB1523">
        <f t="shared" si="1196"/>
        <v>945.91307329999995</v>
      </c>
      <c r="AC1523">
        <f t="shared" si="1197"/>
        <v>945.97521040000004</v>
      </c>
      <c r="AD1523">
        <f t="shared" si="1198"/>
        <v>946.03734750000001</v>
      </c>
      <c r="AE1523">
        <f t="shared" si="1199"/>
        <v>946.09948459999998</v>
      </c>
      <c r="AF1523">
        <f t="shared" si="1200"/>
        <v>946.16162170000007</v>
      </c>
      <c r="AG1523">
        <f t="shared" si="1201"/>
        <v>946.22375879999993</v>
      </c>
      <c r="AH1523">
        <f t="shared" si="1202"/>
        <v>946.28589590000001</v>
      </c>
      <c r="AI1523">
        <f t="shared" si="1203"/>
        <v>2449.5825024000001</v>
      </c>
      <c r="AJ1523">
        <f t="shared" si="1204"/>
        <v>2449.7434368000004</v>
      </c>
      <c r="AK1523">
        <f t="shared" si="1205"/>
        <v>2449.9043712000002</v>
      </c>
      <c r="AL1523">
        <f t="shared" si="1206"/>
        <v>2450.0653056000001</v>
      </c>
      <c r="AM1523">
        <f t="shared" si="1207"/>
        <v>2450.22624</v>
      </c>
      <c r="AN1523">
        <f t="shared" si="1208"/>
        <v>2450.3871743999998</v>
      </c>
      <c r="AO1523">
        <f t="shared" si="1209"/>
        <v>2450.5481088000001</v>
      </c>
      <c r="AP1523">
        <f t="shared" si="1210"/>
        <v>2450.7090432</v>
      </c>
      <c r="AQ1523">
        <f t="shared" si="1211"/>
        <v>2450.8699776000003</v>
      </c>
      <c r="AR1523" t="str">
        <f t="shared" si="1166"/>
        <v>kmh-1522-mph</v>
      </c>
      <c r="AS1523">
        <f t="shared" si="1169"/>
        <v>1521</v>
      </c>
      <c r="AT1523" t="str">
        <f t="shared" si="1167"/>
        <v>kmh-1521-mph</v>
      </c>
      <c r="AU1523">
        <f t="shared" si="1170"/>
        <v>1520</v>
      </c>
      <c r="AV1523" t="str">
        <f t="shared" si="1168"/>
        <v>kmh-1520-mph</v>
      </c>
    </row>
    <row r="1524" spans="1:48" x14ac:dyDescent="0.3">
      <c r="A1524">
        <v>1523</v>
      </c>
      <c r="B1524">
        <f t="shared" si="1165"/>
        <v>946.34803299999999</v>
      </c>
      <c r="C1524">
        <f t="shared" si="1171"/>
        <v>2451.0309120000002</v>
      </c>
      <c r="D1524">
        <f t="shared" si="1172"/>
        <v>0.42305555555555557</v>
      </c>
      <c r="E1524">
        <f t="shared" si="1173"/>
        <v>1523000</v>
      </c>
      <c r="F1524">
        <f t="shared" si="1174"/>
        <v>423.0555555555556</v>
      </c>
      <c r="G1524">
        <f t="shared" si="1175"/>
        <v>4996719.32</v>
      </c>
      <c r="H1524">
        <f t="shared" si="1176"/>
        <v>1387.9775888888889</v>
      </c>
      <c r="I1524">
        <f t="shared" si="1177"/>
        <v>822.35420640000007</v>
      </c>
      <c r="J1524">
        <f t="shared" si="1178"/>
        <v>0.22843172400000003</v>
      </c>
      <c r="K1524">
        <f t="shared" si="1179"/>
        <v>1665573.0533109</v>
      </c>
      <c r="L1524">
        <f t="shared" si="1180"/>
        <v>462.65918147524997</v>
      </c>
      <c r="M1524">
        <f t="shared" si="1181"/>
        <v>1.2769561060099999</v>
      </c>
      <c r="N1524">
        <f t="shared" si="1182"/>
        <v>822.35420640000007</v>
      </c>
      <c r="O1524">
        <f t="shared" si="1183"/>
        <v>0.42305555555555557</v>
      </c>
      <c r="P1524">
        <f t="shared" si="1184"/>
        <v>2451030.912</v>
      </c>
      <c r="Q1524">
        <f t="shared" si="1185"/>
        <v>680.84191999999996</v>
      </c>
      <c r="R1524">
        <f t="shared" si="1186"/>
        <v>8041440</v>
      </c>
      <c r="S1524">
        <f t="shared" si="1187"/>
        <v>2233.7333333333331</v>
      </c>
      <c r="T1524">
        <f t="shared" si="1188"/>
        <v>1323.4504480000001</v>
      </c>
      <c r="U1524">
        <f t="shared" si="1189"/>
        <v>0.3676251244444444</v>
      </c>
      <c r="V1524">
        <f t="shared" si="1190"/>
        <v>2680480</v>
      </c>
      <c r="W1524">
        <f t="shared" si="1191"/>
        <v>744.57777777777778</v>
      </c>
      <c r="X1524">
        <f t="shared" si="1192"/>
        <v>1.9844689999999998</v>
      </c>
      <c r="Y1524">
        <f t="shared" si="1193"/>
        <v>1323.4504480000001</v>
      </c>
      <c r="Z1524">
        <f t="shared" si="1194"/>
        <v>946.41017009999996</v>
      </c>
      <c r="AA1524">
        <f t="shared" si="1195"/>
        <v>946.47230720000005</v>
      </c>
      <c r="AB1524">
        <f t="shared" si="1196"/>
        <v>946.53444430000002</v>
      </c>
      <c r="AC1524">
        <f t="shared" si="1197"/>
        <v>946.5965814000001</v>
      </c>
      <c r="AD1524">
        <f t="shared" si="1198"/>
        <v>946.65871849999996</v>
      </c>
      <c r="AE1524">
        <f t="shared" si="1199"/>
        <v>946.72085559999994</v>
      </c>
      <c r="AF1524">
        <f t="shared" si="1200"/>
        <v>946.78299270000002</v>
      </c>
      <c r="AG1524">
        <f t="shared" si="1201"/>
        <v>946.8451298</v>
      </c>
      <c r="AH1524">
        <f t="shared" si="1202"/>
        <v>946.90726690000008</v>
      </c>
      <c r="AI1524">
        <f t="shared" si="1203"/>
        <v>2451.1918464</v>
      </c>
      <c r="AJ1524">
        <f t="shared" si="1204"/>
        <v>2451.3527808000003</v>
      </c>
      <c r="AK1524">
        <f t="shared" si="1205"/>
        <v>2451.5137152000002</v>
      </c>
      <c r="AL1524">
        <f t="shared" si="1206"/>
        <v>2451.6746496000005</v>
      </c>
      <c r="AM1524">
        <f t="shared" si="1207"/>
        <v>2451.8355840000004</v>
      </c>
      <c r="AN1524">
        <f t="shared" si="1208"/>
        <v>2451.9965184000002</v>
      </c>
      <c r="AO1524">
        <f t="shared" si="1209"/>
        <v>2452.1574528000001</v>
      </c>
      <c r="AP1524">
        <f t="shared" si="1210"/>
        <v>2452.3183872</v>
      </c>
      <c r="AQ1524">
        <f t="shared" si="1211"/>
        <v>2452.4793216000003</v>
      </c>
      <c r="AR1524" t="str">
        <f t="shared" si="1166"/>
        <v>kmh-1523-mph</v>
      </c>
      <c r="AS1524">
        <f t="shared" si="1169"/>
        <v>1522</v>
      </c>
      <c r="AT1524" t="str">
        <f t="shared" si="1167"/>
        <v>kmh-1522-mph</v>
      </c>
      <c r="AU1524">
        <f t="shared" si="1170"/>
        <v>1521</v>
      </c>
      <c r="AV1524" t="str">
        <f t="shared" si="1168"/>
        <v>kmh-1521-mph</v>
      </c>
    </row>
    <row r="1525" spans="1:48" x14ac:dyDescent="0.3">
      <c r="A1525">
        <v>1524</v>
      </c>
      <c r="B1525">
        <f t="shared" si="1165"/>
        <v>946.96940400000005</v>
      </c>
      <c r="C1525">
        <f t="shared" si="1171"/>
        <v>2452.6402560000001</v>
      </c>
      <c r="D1525">
        <f t="shared" si="1172"/>
        <v>0.42333333333333334</v>
      </c>
      <c r="E1525">
        <f t="shared" si="1173"/>
        <v>1524000</v>
      </c>
      <c r="F1525">
        <f t="shared" si="1174"/>
        <v>423.33333333333337</v>
      </c>
      <c r="G1525">
        <f t="shared" si="1175"/>
        <v>5000000.16</v>
      </c>
      <c r="H1525">
        <f t="shared" si="1176"/>
        <v>1388.8889333333334</v>
      </c>
      <c r="I1525">
        <f t="shared" si="1177"/>
        <v>822.89416319999998</v>
      </c>
      <c r="J1525">
        <f t="shared" si="1178"/>
        <v>0.22858171200000002</v>
      </c>
      <c r="K1525">
        <f t="shared" si="1179"/>
        <v>1666666.6666092</v>
      </c>
      <c r="L1525">
        <f t="shared" si="1180"/>
        <v>462.96296294699994</v>
      </c>
      <c r="M1525">
        <f t="shared" si="1181"/>
        <v>1.27779455388</v>
      </c>
      <c r="N1525">
        <f t="shared" si="1182"/>
        <v>822.89416319999998</v>
      </c>
      <c r="O1525">
        <f t="shared" si="1183"/>
        <v>0.42333333333333334</v>
      </c>
      <c r="P1525">
        <f t="shared" si="1184"/>
        <v>2452640.2560000001</v>
      </c>
      <c r="Q1525">
        <f t="shared" si="1185"/>
        <v>681.28895999999997</v>
      </c>
      <c r="R1525">
        <f t="shared" si="1186"/>
        <v>8046720</v>
      </c>
      <c r="S1525">
        <f t="shared" si="1187"/>
        <v>2235.1999999999998</v>
      </c>
      <c r="T1525">
        <f t="shared" si="1188"/>
        <v>1324.319424</v>
      </c>
      <c r="U1525">
        <f t="shared" si="1189"/>
        <v>0.36786650666666665</v>
      </c>
      <c r="V1525">
        <f t="shared" si="1190"/>
        <v>2682240</v>
      </c>
      <c r="W1525">
        <f t="shared" si="1191"/>
        <v>745.06666666666661</v>
      </c>
      <c r="X1525">
        <f t="shared" si="1192"/>
        <v>1.9857719999999999</v>
      </c>
      <c r="Y1525">
        <f t="shared" si="1193"/>
        <v>1324.319424</v>
      </c>
      <c r="Z1525">
        <f t="shared" si="1194"/>
        <v>947.03154109999991</v>
      </c>
      <c r="AA1525">
        <f t="shared" si="1195"/>
        <v>947.0936782</v>
      </c>
      <c r="AB1525">
        <f t="shared" si="1196"/>
        <v>947.15581529999997</v>
      </c>
      <c r="AC1525">
        <f t="shared" si="1197"/>
        <v>947.21795240000006</v>
      </c>
      <c r="AD1525">
        <f t="shared" si="1198"/>
        <v>947.28008950000003</v>
      </c>
      <c r="AE1525">
        <f t="shared" si="1199"/>
        <v>947.3422266</v>
      </c>
      <c r="AF1525">
        <f t="shared" si="1200"/>
        <v>947.40436370000009</v>
      </c>
      <c r="AG1525">
        <f t="shared" si="1201"/>
        <v>947.46650079999995</v>
      </c>
      <c r="AH1525">
        <f t="shared" si="1202"/>
        <v>947.52863790000004</v>
      </c>
      <c r="AI1525">
        <f t="shared" si="1203"/>
        <v>2452.8011904</v>
      </c>
      <c r="AJ1525">
        <f t="shared" si="1204"/>
        <v>2452.9621248000003</v>
      </c>
      <c r="AK1525">
        <f t="shared" si="1205"/>
        <v>2453.1230592000002</v>
      </c>
      <c r="AL1525">
        <f t="shared" si="1206"/>
        <v>2453.2839936000005</v>
      </c>
      <c r="AM1525">
        <f t="shared" si="1207"/>
        <v>2453.4449280000003</v>
      </c>
      <c r="AN1525">
        <f t="shared" si="1208"/>
        <v>2453.6058624000002</v>
      </c>
      <c r="AO1525">
        <f t="shared" si="1209"/>
        <v>2453.7667968000001</v>
      </c>
      <c r="AP1525">
        <f t="shared" si="1210"/>
        <v>2453.9277311999999</v>
      </c>
      <c r="AQ1525">
        <f t="shared" si="1211"/>
        <v>2454.0886656000002</v>
      </c>
      <c r="AR1525" t="str">
        <f t="shared" si="1166"/>
        <v>kmh-1524-mph</v>
      </c>
      <c r="AS1525">
        <f t="shared" si="1169"/>
        <v>1523</v>
      </c>
      <c r="AT1525" t="str">
        <f t="shared" si="1167"/>
        <v>kmh-1523-mph</v>
      </c>
      <c r="AU1525">
        <f t="shared" si="1170"/>
        <v>1522</v>
      </c>
      <c r="AV1525" t="str">
        <f t="shared" si="1168"/>
        <v>kmh-1522-mph</v>
      </c>
    </row>
    <row r="1526" spans="1:48" x14ac:dyDescent="0.3">
      <c r="A1526">
        <v>1525</v>
      </c>
      <c r="B1526">
        <f t="shared" si="1165"/>
        <v>947.59077500000001</v>
      </c>
      <c r="C1526">
        <f t="shared" si="1171"/>
        <v>2454.2496000000001</v>
      </c>
      <c r="D1526">
        <f t="shared" si="1172"/>
        <v>0.4236111111111111</v>
      </c>
      <c r="E1526">
        <f t="shared" si="1173"/>
        <v>1525000</v>
      </c>
      <c r="F1526">
        <f t="shared" si="1174"/>
        <v>423.61111111111114</v>
      </c>
      <c r="G1526">
        <f t="shared" si="1175"/>
        <v>5003281</v>
      </c>
      <c r="H1526">
        <f t="shared" si="1176"/>
        <v>1389.8002777777779</v>
      </c>
      <c r="I1526">
        <f t="shared" si="1177"/>
        <v>823.43412000000001</v>
      </c>
      <c r="J1526">
        <f t="shared" si="1178"/>
        <v>0.22873170000000001</v>
      </c>
      <c r="K1526">
        <f t="shared" si="1179"/>
        <v>1667760.2799074999</v>
      </c>
      <c r="L1526">
        <f t="shared" si="1180"/>
        <v>463.26674441874997</v>
      </c>
      <c r="M1526">
        <f t="shared" si="1181"/>
        <v>1.2786330017500001</v>
      </c>
      <c r="N1526">
        <f t="shared" si="1182"/>
        <v>823.43412000000001</v>
      </c>
      <c r="O1526">
        <f t="shared" si="1183"/>
        <v>0.4236111111111111</v>
      </c>
      <c r="P1526">
        <f t="shared" si="1184"/>
        <v>2454249.6</v>
      </c>
      <c r="Q1526">
        <f t="shared" si="1185"/>
        <v>681.73599999999999</v>
      </c>
      <c r="R1526">
        <f t="shared" si="1186"/>
        <v>8052000</v>
      </c>
      <c r="S1526">
        <f t="shared" si="1187"/>
        <v>2236.6666666666665</v>
      </c>
      <c r="T1526">
        <f t="shared" si="1188"/>
        <v>1325.1884</v>
      </c>
      <c r="U1526">
        <f t="shared" si="1189"/>
        <v>0.36810788888888885</v>
      </c>
      <c r="V1526">
        <f t="shared" si="1190"/>
        <v>2684000</v>
      </c>
      <c r="W1526">
        <f t="shared" si="1191"/>
        <v>745.55555555555554</v>
      </c>
      <c r="X1526">
        <f t="shared" si="1192"/>
        <v>1.9870749999999999</v>
      </c>
      <c r="Y1526">
        <f t="shared" si="1193"/>
        <v>1325.1884</v>
      </c>
      <c r="Z1526">
        <f t="shared" si="1194"/>
        <v>947.65291209999998</v>
      </c>
      <c r="AA1526">
        <f t="shared" si="1195"/>
        <v>947.71504920000007</v>
      </c>
      <c r="AB1526">
        <f t="shared" si="1196"/>
        <v>947.77718629999993</v>
      </c>
      <c r="AC1526">
        <f t="shared" si="1197"/>
        <v>947.83932340000001</v>
      </c>
      <c r="AD1526">
        <f t="shared" si="1198"/>
        <v>947.90146049999998</v>
      </c>
      <c r="AE1526">
        <f t="shared" si="1199"/>
        <v>947.96359759999996</v>
      </c>
      <c r="AF1526">
        <f t="shared" si="1200"/>
        <v>948.02573470000004</v>
      </c>
      <c r="AG1526">
        <f t="shared" si="1201"/>
        <v>948.08787180000002</v>
      </c>
      <c r="AH1526">
        <f t="shared" si="1202"/>
        <v>948.1500089000001</v>
      </c>
      <c r="AI1526">
        <f t="shared" si="1203"/>
        <v>2454.4105344</v>
      </c>
      <c r="AJ1526">
        <f t="shared" si="1204"/>
        <v>2454.5714688000003</v>
      </c>
      <c r="AK1526">
        <f t="shared" si="1205"/>
        <v>2454.7324032000001</v>
      </c>
      <c r="AL1526">
        <f t="shared" si="1206"/>
        <v>2454.8933376000005</v>
      </c>
      <c r="AM1526">
        <f t="shared" si="1207"/>
        <v>2455.0542720000003</v>
      </c>
      <c r="AN1526">
        <f t="shared" si="1208"/>
        <v>2455.2152064000002</v>
      </c>
      <c r="AO1526">
        <f t="shared" si="1209"/>
        <v>2455.3761408</v>
      </c>
      <c r="AP1526">
        <f t="shared" si="1210"/>
        <v>2455.5370751999999</v>
      </c>
      <c r="AQ1526">
        <f t="shared" si="1211"/>
        <v>2455.6980096000002</v>
      </c>
      <c r="AR1526" t="str">
        <f t="shared" si="1166"/>
        <v>kmh-1525-mph</v>
      </c>
      <c r="AS1526">
        <f t="shared" si="1169"/>
        <v>1524</v>
      </c>
      <c r="AT1526" t="str">
        <f t="shared" si="1167"/>
        <v>kmh-1524-mph</v>
      </c>
      <c r="AU1526">
        <f t="shared" si="1170"/>
        <v>1523</v>
      </c>
      <c r="AV1526" t="str">
        <f t="shared" si="1168"/>
        <v>kmh-1523-mph</v>
      </c>
    </row>
    <row r="1527" spans="1:48" x14ac:dyDescent="0.3">
      <c r="A1527">
        <v>1526</v>
      </c>
      <c r="B1527">
        <f t="shared" si="1165"/>
        <v>948.21214599999996</v>
      </c>
      <c r="C1527">
        <f t="shared" si="1171"/>
        <v>2455.8589440000001</v>
      </c>
      <c r="D1527">
        <f t="shared" si="1172"/>
        <v>0.42388888888888887</v>
      </c>
      <c r="E1527">
        <f t="shared" si="1173"/>
        <v>1526000</v>
      </c>
      <c r="F1527">
        <f t="shared" si="1174"/>
        <v>423.88888888888891</v>
      </c>
      <c r="G1527">
        <f t="shared" si="1175"/>
        <v>5006561.84</v>
      </c>
      <c r="H1527">
        <f t="shared" si="1176"/>
        <v>1390.7116222222223</v>
      </c>
      <c r="I1527">
        <f t="shared" si="1177"/>
        <v>823.97407680000003</v>
      </c>
      <c r="J1527">
        <f t="shared" si="1178"/>
        <v>0.22888168800000003</v>
      </c>
      <c r="K1527">
        <f t="shared" si="1179"/>
        <v>1668853.8932058001</v>
      </c>
      <c r="L1527">
        <f t="shared" si="1180"/>
        <v>463.57052589049994</v>
      </c>
      <c r="M1527">
        <f t="shared" si="1181"/>
        <v>1.2794714496199999</v>
      </c>
      <c r="N1527">
        <f t="shared" si="1182"/>
        <v>823.97407680000003</v>
      </c>
      <c r="O1527">
        <f t="shared" si="1183"/>
        <v>0.42388888888888887</v>
      </c>
      <c r="P1527">
        <f t="shared" si="1184"/>
        <v>2455858.9440000001</v>
      </c>
      <c r="Q1527">
        <f t="shared" si="1185"/>
        <v>682.18304000000001</v>
      </c>
      <c r="R1527">
        <f t="shared" si="1186"/>
        <v>8057280</v>
      </c>
      <c r="S1527">
        <f t="shared" si="1187"/>
        <v>2238.1333333333332</v>
      </c>
      <c r="T1527">
        <f t="shared" si="1188"/>
        <v>1326.057376</v>
      </c>
      <c r="U1527">
        <f t="shared" si="1189"/>
        <v>0.3683492711111111</v>
      </c>
      <c r="V1527">
        <f t="shared" si="1190"/>
        <v>2685760</v>
      </c>
      <c r="W1527">
        <f t="shared" si="1191"/>
        <v>746.04444444444437</v>
      </c>
      <c r="X1527">
        <f t="shared" si="1192"/>
        <v>1.9883779999999998</v>
      </c>
      <c r="Y1527">
        <f t="shared" si="1193"/>
        <v>1326.057376</v>
      </c>
      <c r="Z1527">
        <f t="shared" si="1194"/>
        <v>948.27428309999993</v>
      </c>
      <c r="AA1527">
        <f t="shared" si="1195"/>
        <v>948.33642020000002</v>
      </c>
      <c r="AB1527">
        <f t="shared" si="1196"/>
        <v>948.39855729999999</v>
      </c>
      <c r="AC1527">
        <f t="shared" si="1197"/>
        <v>948.46069440000008</v>
      </c>
      <c r="AD1527">
        <f t="shared" si="1198"/>
        <v>948.52283150000005</v>
      </c>
      <c r="AE1527">
        <f t="shared" si="1199"/>
        <v>948.58496859999991</v>
      </c>
      <c r="AF1527">
        <f t="shared" si="1200"/>
        <v>948.6471057</v>
      </c>
      <c r="AG1527">
        <f t="shared" si="1201"/>
        <v>948.70924279999997</v>
      </c>
      <c r="AH1527">
        <f t="shared" si="1202"/>
        <v>948.77137990000006</v>
      </c>
      <c r="AI1527">
        <f t="shared" si="1203"/>
        <v>2456.0198783999999</v>
      </c>
      <c r="AJ1527">
        <f t="shared" si="1204"/>
        <v>2456.1808128000002</v>
      </c>
      <c r="AK1527">
        <f t="shared" si="1205"/>
        <v>2456.3417472000001</v>
      </c>
      <c r="AL1527">
        <f t="shared" si="1206"/>
        <v>2456.5026816000004</v>
      </c>
      <c r="AM1527">
        <f t="shared" si="1207"/>
        <v>2456.6636160000003</v>
      </c>
      <c r="AN1527">
        <f t="shared" si="1208"/>
        <v>2456.8245504000001</v>
      </c>
      <c r="AO1527">
        <f t="shared" si="1209"/>
        <v>2456.9854848000004</v>
      </c>
      <c r="AP1527">
        <f t="shared" si="1210"/>
        <v>2457.1464192000003</v>
      </c>
      <c r="AQ1527">
        <f t="shared" si="1211"/>
        <v>2457.3073536000002</v>
      </c>
      <c r="AR1527" t="str">
        <f t="shared" si="1166"/>
        <v>kmh-1526-mph</v>
      </c>
      <c r="AS1527">
        <f t="shared" si="1169"/>
        <v>1525</v>
      </c>
      <c r="AT1527" t="str">
        <f t="shared" si="1167"/>
        <v>kmh-1525-mph</v>
      </c>
      <c r="AU1527">
        <f t="shared" si="1170"/>
        <v>1524</v>
      </c>
      <c r="AV1527" t="str">
        <f t="shared" si="1168"/>
        <v>kmh-1524-mph</v>
      </c>
    </row>
    <row r="1528" spans="1:48" x14ac:dyDescent="0.3">
      <c r="A1528">
        <v>1527</v>
      </c>
      <c r="B1528">
        <f t="shared" si="1165"/>
        <v>948.83351700000003</v>
      </c>
      <c r="C1528">
        <f t="shared" si="1171"/>
        <v>2457.468288</v>
      </c>
      <c r="D1528">
        <f t="shared" si="1172"/>
        <v>0.42416666666666669</v>
      </c>
      <c r="E1528">
        <f t="shared" si="1173"/>
        <v>1527000</v>
      </c>
      <c r="F1528">
        <f t="shared" si="1174"/>
        <v>424.16666666666669</v>
      </c>
      <c r="G1528">
        <f t="shared" si="1175"/>
        <v>5009842.6800000006</v>
      </c>
      <c r="H1528">
        <f t="shared" si="1176"/>
        <v>1391.6229666666668</v>
      </c>
      <c r="I1528">
        <f t="shared" si="1177"/>
        <v>824.51403360000006</v>
      </c>
      <c r="J1528">
        <f t="shared" si="1178"/>
        <v>0.22903167600000002</v>
      </c>
      <c r="K1528">
        <f t="shared" si="1179"/>
        <v>1669947.5065041</v>
      </c>
      <c r="L1528">
        <f t="shared" si="1180"/>
        <v>463.87430736224997</v>
      </c>
      <c r="M1528">
        <f t="shared" si="1181"/>
        <v>1.28030989749</v>
      </c>
      <c r="N1528">
        <f t="shared" si="1182"/>
        <v>824.51403360000006</v>
      </c>
      <c r="O1528">
        <f t="shared" si="1183"/>
        <v>0.42416666666666669</v>
      </c>
      <c r="P1528">
        <f t="shared" si="1184"/>
        <v>2457468.2880000002</v>
      </c>
      <c r="Q1528">
        <f t="shared" si="1185"/>
        <v>682.63008000000002</v>
      </c>
      <c r="R1528">
        <f t="shared" si="1186"/>
        <v>8062560</v>
      </c>
      <c r="S1528">
        <f t="shared" si="1187"/>
        <v>2239.6</v>
      </c>
      <c r="T1528">
        <f t="shared" si="1188"/>
        <v>1326.926352</v>
      </c>
      <c r="U1528">
        <f t="shared" si="1189"/>
        <v>0.3685906533333333</v>
      </c>
      <c r="V1528">
        <f t="shared" si="1190"/>
        <v>2687520</v>
      </c>
      <c r="W1528">
        <f t="shared" si="1191"/>
        <v>746.5333333333333</v>
      </c>
      <c r="X1528">
        <f t="shared" si="1192"/>
        <v>1.9896809999999998</v>
      </c>
      <c r="Y1528">
        <f t="shared" si="1193"/>
        <v>1326.926352</v>
      </c>
      <c r="Z1528">
        <f t="shared" si="1194"/>
        <v>948.8956541</v>
      </c>
      <c r="AA1528">
        <f t="shared" si="1195"/>
        <v>948.95779120000009</v>
      </c>
      <c r="AB1528">
        <f t="shared" si="1196"/>
        <v>949.01992829999995</v>
      </c>
      <c r="AC1528">
        <f t="shared" si="1197"/>
        <v>949.08206540000003</v>
      </c>
      <c r="AD1528">
        <f t="shared" si="1198"/>
        <v>949.14420250000001</v>
      </c>
      <c r="AE1528">
        <f t="shared" si="1199"/>
        <v>949.20633959999998</v>
      </c>
      <c r="AF1528">
        <f t="shared" si="1200"/>
        <v>949.26847670000006</v>
      </c>
      <c r="AG1528">
        <f t="shared" si="1201"/>
        <v>949.33061380000004</v>
      </c>
      <c r="AH1528">
        <f t="shared" si="1202"/>
        <v>949.39275090000001</v>
      </c>
      <c r="AI1528">
        <f t="shared" si="1203"/>
        <v>2457.6292223999999</v>
      </c>
      <c r="AJ1528">
        <f t="shared" si="1204"/>
        <v>2457.7901568000002</v>
      </c>
      <c r="AK1528">
        <f t="shared" si="1205"/>
        <v>2457.9510912000001</v>
      </c>
      <c r="AL1528">
        <f t="shared" si="1206"/>
        <v>2458.1120256000004</v>
      </c>
      <c r="AM1528">
        <f t="shared" si="1207"/>
        <v>2458.2729600000002</v>
      </c>
      <c r="AN1528">
        <f t="shared" si="1208"/>
        <v>2458.4338944000001</v>
      </c>
      <c r="AO1528">
        <f t="shared" si="1209"/>
        <v>2458.5948288000004</v>
      </c>
      <c r="AP1528">
        <f t="shared" si="1210"/>
        <v>2458.7557632000003</v>
      </c>
      <c r="AQ1528">
        <f t="shared" si="1211"/>
        <v>2458.9166976000001</v>
      </c>
      <c r="AR1528" t="str">
        <f t="shared" si="1166"/>
        <v>kmh-1527-mph</v>
      </c>
      <c r="AS1528">
        <f t="shared" si="1169"/>
        <v>1526</v>
      </c>
      <c r="AT1528" t="str">
        <f t="shared" si="1167"/>
        <v>kmh-1526-mph</v>
      </c>
      <c r="AU1528">
        <f t="shared" si="1170"/>
        <v>1525</v>
      </c>
      <c r="AV1528" t="str">
        <f t="shared" si="1168"/>
        <v>kmh-1525-mph</v>
      </c>
    </row>
    <row r="1529" spans="1:48" x14ac:dyDescent="0.3">
      <c r="A1529">
        <v>1528</v>
      </c>
      <c r="B1529">
        <f t="shared" si="1165"/>
        <v>949.45488799999998</v>
      </c>
      <c r="C1529">
        <f t="shared" si="1171"/>
        <v>2459.077632</v>
      </c>
      <c r="D1529">
        <f t="shared" si="1172"/>
        <v>0.42444444444444446</v>
      </c>
      <c r="E1529">
        <f t="shared" si="1173"/>
        <v>1528000</v>
      </c>
      <c r="F1529">
        <f t="shared" si="1174"/>
        <v>424.44444444444446</v>
      </c>
      <c r="G1529">
        <f t="shared" si="1175"/>
        <v>5013123.5200000005</v>
      </c>
      <c r="H1529">
        <f t="shared" si="1176"/>
        <v>1392.5343111111113</v>
      </c>
      <c r="I1529">
        <f t="shared" si="1177"/>
        <v>825.05399039999998</v>
      </c>
      <c r="J1529">
        <f t="shared" si="1178"/>
        <v>0.22918166400000003</v>
      </c>
      <c r="K1529">
        <f t="shared" si="1179"/>
        <v>1671041.1198024</v>
      </c>
      <c r="L1529">
        <f t="shared" si="1180"/>
        <v>464.17808883399994</v>
      </c>
      <c r="M1529">
        <f t="shared" si="1181"/>
        <v>1.2811483453599999</v>
      </c>
      <c r="N1529">
        <f t="shared" si="1182"/>
        <v>825.05399039999998</v>
      </c>
      <c r="O1529">
        <f t="shared" si="1183"/>
        <v>0.42444444444444446</v>
      </c>
      <c r="P1529">
        <f t="shared" si="1184"/>
        <v>2459077.6320000002</v>
      </c>
      <c r="Q1529">
        <f t="shared" si="1185"/>
        <v>683.07712000000004</v>
      </c>
      <c r="R1529">
        <f t="shared" si="1186"/>
        <v>8067840</v>
      </c>
      <c r="S1529">
        <f t="shared" si="1187"/>
        <v>2241.0666666666666</v>
      </c>
      <c r="T1529">
        <f t="shared" si="1188"/>
        <v>1327.7953279999999</v>
      </c>
      <c r="U1529">
        <f t="shared" si="1189"/>
        <v>0.36883203555555555</v>
      </c>
      <c r="V1529">
        <f t="shared" si="1190"/>
        <v>2689280</v>
      </c>
      <c r="W1529">
        <f t="shared" si="1191"/>
        <v>747.02222222222224</v>
      </c>
      <c r="X1529">
        <f t="shared" si="1192"/>
        <v>1.9909839999999999</v>
      </c>
      <c r="Y1529">
        <f t="shared" si="1193"/>
        <v>1327.7953279999999</v>
      </c>
      <c r="Z1529">
        <f t="shared" si="1194"/>
        <v>949.51702509999996</v>
      </c>
      <c r="AA1529">
        <f t="shared" si="1195"/>
        <v>949.57916220000004</v>
      </c>
      <c r="AB1529">
        <f t="shared" si="1196"/>
        <v>949.64129930000001</v>
      </c>
      <c r="AC1529">
        <f t="shared" si="1197"/>
        <v>949.7034364000001</v>
      </c>
      <c r="AD1529">
        <f t="shared" si="1198"/>
        <v>949.76557349999996</v>
      </c>
      <c r="AE1529">
        <f t="shared" si="1199"/>
        <v>949.82771059999993</v>
      </c>
      <c r="AF1529">
        <f t="shared" si="1200"/>
        <v>949.88984770000002</v>
      </c>
      <c r="AG1529">
        <f t="shared" si="1201"/>
        <v>949.95198479999999</v>
      </c>
      <c r="AH1529">
        <f t="shared" si="1202"/>
        <v>950.01412190000008</v>
      </c>
      <c r="AI1529">
        <f t="shared" si="1203"/>
        <v>2459.2385663999999</v>
      </c>
      <c r="AJ1529">
        <f t="shared" si="1204"/>
        <v>2459.3995008000002</v>
      </c>
      <c r="AK1529">
        <f t="shared" si="1205"/>
        <v>2459.5604352</v>
      </c>
      <c r="AL1529">
        <f t="shared" si="1206"/>
        <v>2459.7213696000003</v>
      </c>
      <c r="AM1529">
        <f t="shared" si="1207"/>
        <v>2459.8823040000002</v>
      </c>
      <c r="AN1529">
        <f t="shared" si="1208"/>
        <v>2460.0432384000001</v>
      </c>
      <c r="AO1529">
        <f t="shared" si="1209"/>
        <v>2460.2041728000004</v>
      </c>
      <c r="AP1529">
        <f t="shared" si="1210"/>
        <v>2460.3651072000002</v>
      </c>
      <c r="AQ1529">
        <f t="shared" si="1211"/>
        <v>2460.5260416000001</v>
      </c>
      <c r="AR1529" t="str">
        <f t="shared" si="1166"/>
        <v>kmh-1528-mph</v>
      </c>
      <c r="AS1529">
        <f t="shared" si="1169"/>
        <v>1527</v>
      </c>
      <c r="AT1529" t="str">
        <f t="shared" si="1167"/>
        <v>kmh-1527-mph</v>
      </c>
      <c r="AU1529">
        <f t="shared" si="1170"/>
        <v>1526</v>
      </c>
      <c r="AV1529" t="str">
        <f t="shared" si="1168"/>
        <v>kmh-1526-mph</v>
      </c>
    </row>
    <row r="1530" spans="1:48" x14ac:dyDescent="0.3">
      <c r="A1530">
        <v>1529</v>
      </c>
      <c r="B1530">
        <f t="shared" si="1165"/>
        <v>950.07625900000005</v>
      </c>
      <c r="C1530">
        <f t="shared" si="1171"/>
        <v>2460.686976</v>
      </c>
      <c r="D1530">
        <f t="shared" si="1172"/>
        <v>0.42472222222222222</v>
      </c>
      <c r="E1530">
        <f t="shared" si="1173"/>
        <v>1529000</v>
      </c>
      <c r="F1530">
        <f t="shared" si="1174"/>
        <v>424.72222222222223</v>
      </c>
      <c r="G1530">
        <f t="shared" si="1175"/>
        <v>5016404.3600000003</v>
      </c>
      <c r="H1530">
        <f t="shared" si="1176"/>
        <v>1393.4456555555557</v>
      </c>
      <c r="I1530">
        <f t="shared" si="1177"/>
        <v>825.5939472</v>
      </c>
      <c r="J1530">
        <f t="shared" si="1178"/>
        <v>0.22933165200000002</v>
      </c>
      <c r="K1530">
        <f t="shared" si="1179"/>
        <v>1672134.7331007</v>
      </c>
      <c r="L1530">
        <f t="shared" si="1180"/>
        <v>464.48187030574996</v>
      </c>
      <c r="M1530">
        <f t="shared" si="1181"/>
        <v>1.28198679323</v>
      </c>
      <c r="N1530">
        <f t="shared" si="1182"/>
        <v>825.5939472</v>
      </c>
      <c r="O1530">
        <f t="shared" si="1183"/>
        <v>0.42472222222222222</v>
      </c>
      <c r="P1530">
        <f t="shared" si="1184"/>
        <v>2460686.9760000003</v>
      </c>
      <c r="Q1530">
        <f t="shared" si="1185"/>
        <v>683.52415999999994</v>
      </c>
      <c r="R1530">
        <f t="shared" si="1186"/>
        <v>8073120</v>
      </c>
      <c r="S1530">
        <f t="shared" si="1187"/>
        <v>2242.5333333333333</v>
      </c>
      <c r="T1530">
        <f t="shared" si="1188"/>
        <v>1328.6643039999999</v>
      </c>
      <c r="U1530">
        <f t="shared" si="1189"/>
        <v>0.36907341777777775</v>
      </c>
      <c r="V1530">
        <f t="shared" si="1190"/>
        <v>2691040</v>
      </c>
      <c r="W1530">
        <f t="shared" si="1191"/>
        <v>747.51111111111106</v>
      </c>
      <c r="X1530">
        <f t="shared" si="1192"/>
        <v>1.9922869999999999</v>
      </c>
      <c r="Y1530">
        <f t="shared" si="1193"/>
        <v>1328.6643039999999</v>
      </c>
      <c r="Z1530">
        <f t="shared" si="1194"/>
        <v>950.13839609999991</v>
      </c>
      <c r="AA1530">
        <f t="shared" si="1195"/>
        <v>950.2005332</v>
      </c>
      <c r="AB1530">
        <f t="shared" si="1196"/>
        <v>950.26267029999997</v>
      </c>
      <c r="AC1530">
        <f t="shared" si="1197"/>
        <v>950.32480740000005</v>
      </c>
      <c r="AD1530">
        <f t="shared" si="1198"/>
        <v>950.38694450000003</v>
      </c>
      <c r="AE1530">
        <f t="shared" si="1199"/>
        <v>950.4490816</v>
      </c>
      <c r="AF1530">
        <f t="shared" si="1200"/>
        <v>950.51121870000009</v>
      </c>
      <c r="AG1530">
        <f t="shared" si="1201"/>
        <v>950.57335579999994</v>
      </c>
      <c r="AH1530">
        <f t="shared" si="1202"/>
        <v>950.63549290000003</v>
      </c>
      <c r="AI1530">
        <f t="shared" si="1203"/>
        <v>2460.8479103999998</v>
      </c>
      <c r="AJ1530">
        <f t="shared" si="1204"/>
        <v>2461.0088448000001</v>
      </c>
      <c r="AK1530">
        <f t="shared" si="1205"/>
        <v>2461.1697792</v>
      </c>
      <c r="AL1530">
        <f t="shared" si="1206"/>
        <v>2461.3307136000003</v>
      </c>
      <c r="AM1530">
        <f t="shared" si="1207"/>
        <v>2461.4916480000002</v>
      </c>
      <c r="AN1530">
        <f t="shared" si="1208"/>
        <v>2461.6525824</v>
      </c>
      <c r="AO1530">
        <f t="shared" si="1209"/>
        <v>2461.8135168000003</v>
      </c>
      <c r="AP1530">
        <f t="shared" si="1210"/>
        <v>2461.9744512000002</v>
      </c>
      <c r="AQ1530">
        <f t="shared" si="1211"/>
        <v>2462.1353856000005</v>
      </c>
      <c r="AR1530" t="str">
        <f t="shared" si="1166"/>
        <v>kmh-1529-mph</v>
      </c>
      <c r="AS1530">
        <f t="shared" si="1169"/>
        <v>1528</v>
      </c>
      <c r="AT1530" t="str">
        <f t="shared" si="1167"/>
        <v>kmh-1528-mph</v>
      </c>
      <c r="AU1530">
        <f t="shared" si="1170"/>
        <v>1527</v>
      </c>
      <c r="AV1530" t="str">
        <f t="shared" si="1168"/>
        <v>kmh-1527-mph</v>
      </c>
    </row>
    <row r="1531" spans="1:48" x14ac:dyDescent="0.3">
      <c r="A1531">
        <v>1530</v>
      </c>
      <c r="B1531">
        <f t="shared" si="1165"/>
        <v>950.69763</v>
      </c>
      <c r="C1531">
        <f t="shared" si="1171"/>
        <v>2462.2963200000004</v>
      </c>
      <c r="D1531">
        <f t="shared" si="1172"/>
        <v>0.42499999999999999</v>
      </c>
      <c r="E1531">
        <f t="shared" si="1173"/>
        <v>1530000</v>
      </c>
      <c r="F1531">
        <f t="shared" si="1174"/>
        <v>425</v>
      </c>
      <c r="G1531">
        <f t="shared" si="1175"/>
        <v>5019685.2</v>
      </c>
      <c r="H1531">
        <f t="shared" si="1176"/>
        <v>1394.3570000000002</v>
      </c>
      <c r="I1531">
        <f t="shared" si="1177"/>
        <v>826.13390400000003</v>
      </c>
      <c r="J1531">
        <f t="shared" si="1178"/>
        <v>0.22948164000000001</v>
      </c>
      <c r="K1531">
        <f t="shared" si="1179"/>
        <v>1673228.3463989999</v>
      </c>
      <c r="L1531">
        <f t="shared" si="1180"/>
        <v>464.78565177749994</v>
      </c>
      <c r="M1531">
        <f t="shared" si="1181"/>
        <v>1.2828252410999998</v>
      </c>
      <c r="N1531">
        <f t="shared" si="1182"/>
        <v>826.13390400000003</v>
      </c>
      <c r="O1531">
        <f t="shared" si="1183"/>
        <v>0.42499999999999999</v>
      </c>
      <c r="P1531">
        <f t="shared" si="1184"/>
        <v>2462296.3200000003</v>
      </c>
      <c r="Q1531">
        <f t="shared" si="1185"/>
        <v>683.97119999999995</v>
      </c>
      <c r="R1531">
        <f t="shared" si="1186"/>
        <v>8078400</v>
      </c>
      <c r="S1531">
        <f t="shared" si="1187"/>
        <v>2244</v>
      </c>
      <c r="T1531">
        <f t="shared" si="1188"/>
        <v>1329.5332799999999</v>
      </c>
      <c r="U1531">
        <f t="shared" si="1189"/>
        <v>0.3693148</v>
      </c>
      <c r="V1531">
        <f t="shared" si="1190"/>
        <v>2692800</v>
      </c>
      <c r="W1531">
        <f t="shared" si="1191"/>
        <v>748</v>
      </c>
      <c r="X1531">
        <f t="shared" si="1192"/>
        <v>1.9935899999999998</v>
      </c>
      <c r="Y1531">
        <f t="shared" si="1193"/>
        <v>1329.5332799999999</v>
      </c>
      <c r="Z1531">
        <f t="shared" si="1194"/>
        <v>950.75976709999998</v>
      </c>
      <c r="AA1531">
        <f t="shared" si="1195"/>
        <v>950.82190420000006</v>
      </c>
      <c r="AB1531">
        <f t="shared" si="1196"/>
        <v>950.88404130000004</v>
      </c>
      <c r="AC1531">
        <f t="shared" si="1197"/>
        <v>950.94617840000012</v>
      </c>
      <c r="AD1531">
        <f t="shared" si="1198"/>
        <v>951.00831549999998</v>
      </c>
      <c r="AE1531">
        <f t="shared" si="1199"/>
        <v>951.07045259999995</v>
      </c>
      <c r="AF1531">
        <f t="shared" si="1200"/>
        <v>951.13258970000004</v>
      </c>
      <c r="AG1531">
        <f t="shared" si="1201"/>
        <v>951.19472680000001</v>
      </c>
      <c r="AH1531">
        <f t="shared" si="1202"/>
        <v>951.2568639000001</v>
      </c>
      <c r="AI1531">
        <f t="shared" si="1203"/>
        <v>2462.4572544000002</v>
      </c>
      <c r="AJ1531">
        <f t="shared" si="1204"/>
        <v>2462.6181888000001</v>
      </c>
      <c r="AK1531">
        <f t="shared" si="1205"/>
        <v>2462.7791232</v>
      </c>
      <c r="AL1531">
        <f t="shared" si="1206"/>
        <v>2462.9400576000003</v>
      </c>
      <c r="AM1531">
        <f t="shared" si="1207"/>
        <v>2463.1009920000001</v>
      </c>
      <c r="AN1531">
        <f t="shared" si="1208"/>
        <v>2463.2619264</v>
      </c>
      <c r="AO1531">
        <f t="shared" si="1209"/>
        <v>2463.4228608000003</v>
      </c>
      <c r="AP1531">
        <f t="shared" si="1210"/>
        <v>2463.5837952000002</v>
      </c>
      <c r="AQ1531">
        <f t="shared" si="1211"/>
        <v>2463.7447296000005</v>
      </c>
      <c r="AR1531" t="str">
        <f t="shared" si="1166"/>
        <v>kmh-1530-mph</v>
      </c>
      <c r="AS1531">
        <f t="shared" si="1169"/>
        <v>1529</v>
      </c>
      <c r="AT1531" t="str">
        <f t="shared" si="1167"/>
        <v>kmh-1529-mph</v>
      </c>
      <c r="AU1531">
        <f t="shared" si="1170"/>
        <v>1528</v>
      </c>
      <c r="AV1531" t="str">
        <f t="shared" si="1168"/>
        <v>kmh-1528-mph</v>
      </c>
    </row>
    <row r="1532" spans="1:48" x14ac:dyDescent="0.3">
      <c r="A1532">
        <v>1531</v>
      </c>
      <c r="B1532">
        <f t="shared" si="1165"/>
        <v>951.31900099999996</v>
      </c>
      <c r="C1532">
        <f t="shared" si="1171"/>
        <v>2463.9056640000003</v>
      </c>
      <c r="D1532">
        <f t="shared" si="1172"/>
        <v>0.42527777777777775</v>
      </c>
      <c r="E1532">
        <f t="shared" si="1173"/>
        <v>1531000</v>
      </c>
      <c r="F1532">
        <f t="shared" si="1174"/>
        <v>425.27777777777777</v>
      </c>
      <c r="G1532">
        <f t="shared" si="1175"/>
        <v>5022966.04</v>
      </c>
      <c r="H1532">
        <f t="shared" si="1176"/>
        <v>1395.2683444444444</v>
      </c>
      <c r="I1532">
        <f t="shared" si="1177"/>
        <v>826.67386080000006</v>
      </c>
      <c r="J1532">
        <f t="shared" si="1178"/>
        <v>0.22963162800000003</v>
      </c>
      <c r="K1532">
        <f t="shared" si="1179"/>
        <v>1674321.9596973001</v>
      </c>
      <c r="L1532">
        <f t="shared" si="1180"/>
        <v>465.08943324924996</v>
      </c>
      <c r="M1532">
        <f t="shared" si="1181"/>
        <v>1.2836636889699999</v>
      </c>
      <c r="N1532">
        <f t="shared" si="1182"/>
        <v>826.67386080000006</v>
      </c>
      <c r="O1532">
        <f t="shared" si="1183"/>
        <v>0.42527777777777775</v>
      </c>
      <c r="P1532">
        <f t="shared" si="1184"/>
        <v>2463905.6639999999</v>
      </c>
      <c r="Q1532">
        <f t="shared" si="1185"/>
        <v>684.41823999999997</v>
      </c>
      <c r="R1532">
        <f t="shared" si="1186"/>
        <v>8083680</v>
      </c>
      <c r="S1532">
        <f t="shared" si="1187"/>
        <v>2245.4666666666667</v>
      </c>
      <c r="T1532">
        <f t="shared" si="1188"/>
        <v>1330.4022559999999</v>
      </c>
      <c r="U1532">
        <f t="shared" si="1189"/>
        <v>0.3695561822222222</v>
      </c>
      <c r="V1532">
        <f t="shared" si="1190"/>
        <v>2694560</v>
      </c>
      <c r="W1532">
        <f t="shared" si="1191"/>
        <v>748.48888888888882</v>
      </c>
      <c r="X1532">
        <f t="shared" si="1192"/>
        <v>1.9948929999999998</v>
      </c>
      <c r="Y1532">
        <f t="shared" si="1193"/>
        <v>1330.4022559999999</v>
      </c>
      <c r="Z1532">
        <f t="shared" si="1194"/>
        <v>951.38113809999993</v>
      </c>
      <c r="AA1532">
        <f t="shared" si="1195"/>
        <v>951.44327520000002</v>
      </c>
      <c r="AB1532">
        <f t="shared" si="1196"/>
        <v>951.50541229999999</v>
      </c>
      <c r="AC1532">
        <f t="shared" si="1197"/>
        <v>951.56754940000008</v>
      </c>
      <c r="AD1532">
        <f t="shared" si="1198"/>
        <v>951.62968650000005</v>
      </c>
      <c r="AE1532">
        <f t="shared" si="1199"/>
        <v>951.69182359999991</v>
      </c>
      <c r="AF1532">
        <f t="shared" si="1200"/>
        <v>951.75396069999999</v>
      </c>
      <c r="AG1532">
        <f t="shared" si="1201"/>
        <v>951.81609779999997</v>
      </c>
      <c r="AH1532">
        <f t="shared" si="1202"/>
        <v>951.87823490000005</v>
      </c>
      <c r="AI1532">
        <f t="shared" si="1203"/>
        <v>2464.0665984000002</v>
      </c>
      <c r="AJ1532">
        <f t="shared" si="1204"/>
        <v>2464.2275328000001</v>
      </c>
      <c r="AK1532">
        <f t="shared" si="1205"/>
        <v>2464.3884671999999</v>
      </c>
      <c r="AL1532">
        <f t="shared" si="1206"/>
        <v>2464.5494016000002</v>
      </c>
      <c r="AM1532">
        <f t="shared" si="1207"/>
        <v>2464.7103360000001</v>
      </c>
      <c r="AN1532">
        <f t="shared" si="1208"/>
        <v>2464.8712704</v>
      </c>
      <c r="AO1532">
        <f t="shared" si="1209"/>
        <v>2465.0322048000003</v>
      </c>
      <c r="AP1532">
        <f t="shared" si="1210"/>
        <v>2465.1931392000001</v>
      </c>
      <c r="AQ1532">
        <f t="shared" si="1211"/>
        <v>2465.3540736000004</v>
      </c>
      <c r="AR1532" t="str">
        <f t="shared" si="1166"/>
        <v>kmh-1531-mph</v>
      </c>
      <c r="AS1532">
        <f t="shared" si="1169"/>
        <v>1530</v>
      </c>
      <c r="AT1532" t="str">
        <f t="shared" si="1167"/>
        <v>kmh-1530-mph</v>
      </c>
      <c r="AU1532">
        <f t="shared" si="1170"/>
        <v>1529</v>
      </c>
      <c r="AV1532" t="str">
        <f t="shared" si="1168"/>
        <v>kmh-1529-mph</v>
      </c>
    </row>
    <row r="1533" spans="1:48" x14ac:dyDescent="0.3">
      <c r="A1533">
        <v>1532</v>
      </c>
      <c r="B1533">
        <f t="shared" si="1165"/>
        <v>951.94037200000002</v>
      </c>
      <c r="C1533">
        <f t="shared" si="1171"/>
        <v>2465.5150080000003</v>
      </c>
      <c r="D1533">
        <f t="shared" si="1172"/>
        <v>0.42555555555555558</v>
      </c>
      <c r="E1533">
        <f t="shared" si="1173"/>
        <v>1532000</v>
      </c>
      <c r="F1533">
        <f t="shared" si="1174"/>
        <v>425.5555555555556</v>
      </c>
      <c r="G1533">
        <f t="shared" si="1175"/>
        <v>5026246.88</v>
      </c>
      <c r="H1533">
        <f t="shared" si="1176"/>
        <v>1396.1796888888889</v>
      </c>
      <c r="I1533">
        <f t="shared" si="1177"/>
        <v>827.21381759999997</v>
      </c>
      <c r="J1533">
        <f t="shared" si="1178"/>
        <v>0.22978161600000002</v>
      </c>
      <c r="K1533">
        <f t="shared" si="1179"/>
        <v>1675415.5729956001</v>
      </c>
      <c r="L1533">
        <f t="shared" si="1180"/>
        <v>465.39321472099994</v>
      </c>
      <c r="M1533">
        <f t="shared" si="1181"/>
        <v>1.28450213684</v>
      </c>
      <c r="N1533">
        <f t="shared" si="1182"/>
        <v>827.21381759999997</v>
      </c>
      <c r="O1533">
        <f t="shared" si="1183"/>
        <v>0.42555555555555558</v>
      </c>
      <c r="P1533">
        <f t="shared" si="1184"/>
        <v>2465515.0079999999</v>
      </c>
      <c r="Q1533">
        <f t="shared" si="1185"/>
        <v>684.86527999999998</v>
      </c>
      <c r="R1533">
        <f t="shared" si="1186"/>
        <v>8088960</v>
      </c>
      <c r="S1533">
        <f t="shared" si="1187"/>
        <v>2246.9333333333334</v>
      </c>
      <c r="T1533">
        <f t="shared" si="1188"/>
        <v>1331.2712320000001</v>
      </c>
      <c r="U1533">
        <f t="shared" si="1189"/>
        <v>0.36979756444444439</v>
      </c>
      <c r="V1533">
        <f t="shared" si="1190"/>
        <v>2696320</v>
      </c>
      <c r="W1533">
        <f t="shared" si="1191"/>
        <v>748.97777777777776</v>
      </c>
      <c r="X1533">
        <f t="shared" si="1192"/>
        <v>1.9961959999999999</v>
      </c>
      <c r="Y1533">
        <f t="shared" si="1193"/>
        <v>1331.2712320000001</v>
      </c>
      <c r="Z1533">
        <f t="shared" si="1194"/>
        <v>952.0025091</v>
      </c>
      <c r="AA1533">
        <f t="shared" si="1195"/>
        <v>952.06464620000008</v>
      </c>
      <c r="AB1533">
        <f t="shared" si="1196"/>
        <v>952.12678329999994</v>
      </c>
      <c r="AC1533">
        <f t="shared" si="1197"/>
        <v>952.18892040000003</v>
      </c>
      <c r="AD1533">
        <f t="shared" si="1198"/>
        <v>952.2510575</v>
      </c>
      <c r="AE1533">
        <f t="shared" si="1199"/>
        <v>952.31319459999997</v>
      </c>
      <c r="AF1533">
        <f t="shared" si="1200"/>
        <v>952.37533170000006</v>
      </c>
      <c r="AG1533">
        <f t="shared" si="1201"/>
        <v>952.43746880000003</v>
      </c>
      <c r="AH1533">
        <f t="shared" si="1202"/>
        <v>952.49960590000012</v>
      </c>
      <c r="AI1533">
        <f t="shared" si="1203"/>
        <v>2465.6759424000002</v>
      </c>
      <c r="AJ1533">
        <f t="shared" si="1204"/>
        <v>2465.8368768</v>
      </c>
      <c r="AK1533">
        <f t="shared" si="1205"/>
        <v>2465.9978111999999</v>
      </c>
      <c r="AL1533">
        <f t="shared" si="1206"/>
        <v>2466.1587456000002</v>
      </c>
      <c r="AM1533">
        <f t="shared" si="1207"/>
        <v>2466.3196800000001</v>
      </c>
      <c r="AN1533">
        <f t="shared" si="1208"/>
        <v>2466.4806143999999</v>
      </c>
      <c r="AO1533">
        <f t="shared" si="1209"/>
        <v>2466.6415488000002</v>
      </c>
      <c r="AP1533">
        <f t="shared" si="1210"/>
        <v>2466.8024832000001</v>
      </c>
      <c r="AQ1533">
        <f t="shared" si="1211"/>
        <v>2466.9634176000004</v>
      </c>
      <c r="AR1533" t="str">
        <f t="shared" si="1166"/>
        <v>kmh-1532-mph</v>
      </c>
      <c r="AS1533">
        <f t="shared" si="1169"/>
        <v>1531</v>
      </c>
      <c r="AT1533" t="str">
        <f t="shared" si="1167"/>
        <v>kmh-1531-mph</v>
      </c>
      <c r="AU1533">
        <f t="shared" si="1170"/>
        <v>1530</v>
      </c>
      <c r="AV1533" t="str">
        <f t="shared" si="1168"/>
        <v>kmh-1530-mph</v>
      </c>
    </row>
    <row r="1534" spans="1:48" x14ac:dyDescent="0.3">
      <c r="A1534">
        <v>1533</v>
      </c>
      <c r="B1534">
        <f t="shared" si="1165"/>
        <v>952.56174299999998</v>
      </c>
      <c r="C1534">
        <f t="shared" si="1171"/>
        <v>2467.1243520000003</v>
      </c>
      <c r="D1534">
        <f t="shared" si="1172"/>
        <v>0.42583333333333334</v>
      </c>
      <c r="E1534">
        <f t="shared" si="1173"/>
        <v>1533000</v>
      </c>
      <c r="F1534">
        <f t="shared" si="1174"/>
        <v>425.83333333333337</v>
      </c>
      <c r="G1534">
        <f t="shared" si="1175"/>
        <v>5029527.7200000007</v>
      </c>
      <c r="H1534">
        <f t="shared" si="1176"/>
        <v>1397.0910333333334</v>
      </c>
      <c r="I1534">
        <f t="shared" si="1177"/>
        <v>827.7537744</v>
      </c>
      <c r="J1534">
        <f t="shared" si="1178"/>
        <v>0.22993160400000001</v>
      </c>
      <c r="K1534">
        <f t="shared" si="1179"/>
        <v>1676509.1862939</v>
      </c>
      <c r="L1534">
        <f t="shared" si="1180"/>
        <v>465.69699619274996</v>
      </c>
      <c r="M1534">
        <f t="shared" si="1181"/>
        <v>1.2853405847099999</v>
      </c>
      <c r="N1534">
        <f t="shared" si="1182"/>
        <v>827.7537744</v>
      </c>
      <c r="O1534">
        <f t="shared" si="1183"/>
        <v>0.42583333333333334</v>
      </c>
      <c r="P1534">
        <f t="shared" si="1184"/>
        <v>2467124.352</v>
      </c>
      <c r="Q1534">
        <f t="shared" si="1185"/>
        <v>685.31232</v>
      </c>
      <c r="R1534">
        <f t="shared" si="1186"/>
        <v>8094240</v>
      </c>
      <c r="S1534">
        <f t="shared" si="1187"/>
        <v>2248.3999999999996</v>
      </c>
      <c r="T1534">
        <f t="shared" si="1188"/>
        <v>1332.140208</v>
      </c>
      <c r="U1534">
        <f t="shared" si="1189"/>
        <v>0.37003894666666665</v>
      </c>
      <c r="V1534">
        <f t="shared" si="1190"/>
        <v>2698080</v>
      </c>
      <c r="W1534">
        <f t="shared" si="1191"/>
        <v>749.4666666666667</v>
      </c>
      <c r="X1534">
        <f t="shared" si="1192"/>
        <v>1.9974989999999999</v>
      </c>
      <c r="Y1534">
        <f t="shared" si="1193"/>
        <v>1332.140208</v>
      </c>
      <c r="Z1534">
        <f t="shared" si="1194"/>
        <v>952.62388009999995</v>
      </c>
      <c r="AA1534">
        <f t="shared" si="1195"/>
        <v>952.68601720000004</v>
      </c>
      <c r="AB1534">
        <f t="shared" si="1196"/>
        <v>952.74815430000001</v>
      </c>
      <c r="AC1534">
        <f t="shared" si="1197"/>
        <v>952.8102914000001</v>
      </c>
      <c r="AD1534">
        <f t="shared" si="1198"/>
        <v>952.87242849999996</v>
      </c>
      <c r="AE1534">
        <f t="shared" si="1199"/>
        <v>952.93456559999993</v>
      </c>
      <c r="AF1534">
        <f t="shared" si="1200"/>
        <v>952.99670270000001</v>
      </c>
      <c r="AG1534">
        <f t="shared" si="1201"/>
        <v>953.05883979999999</v>
      </c>
      <c r="AH1534">
        <f t="shared" si="1202"/>
        <v>953.12097690000007</v>
      </c>
      <c r="AI1534">
        <f t="shared" si="1203"/>
        <v>2467.2852864000001</v>
      </c>
      <c r="AJ1534">
        <f t="shared" si="1204"/>
        <v>2467.4462208000004</v>
      </c>
      <c r="AK1534">
        <f t="shared" si="1205"/>
        <v>2467.6071552000003</v>
      </c>
      <c r="AL1534">
        <f t="shared" si="1206"/>
        <v>2467.7680896000002</v>
      </c>
      <c r="AM1534">
        <f t="shared" si="1207"/>
        <v>2467.929024</v>
      </c>
      <c r="AN1534">
        <f t="shared" si="1208"/>
        <v>2468.0899583999999</v>
      </c>
      <c r="AO1534">
        <f t="shared" si="1209"/>
        <v>2468.2508928000002</v>
      </c>
      <c r="AP1534">
        <f t="shared" si="1210"/>
        <v>2468.4118272000001</v>
      </c>
      <c r="AQ1534">
        <f t="shared" si="1211"/>
        <v>2468.5727616000004</v>
      </c>
      <c r="AR1534" t="str">
        <f t="shared" si="1166"/>
        <v>kmh-1533-mph</v>
      </c>
      <c r="AS1534">
        <f t="shared" si="1169"/>
        <v>1532</v>
      </c>
      <c r="AT1534" t="str">
        <f t="shared" si="1167"/>
        <v>kmh-1532-mph</v>
      </c>
      <c r="AU1534">
        <f t="shared" si="1170"/>
        <v>1531</v>
      </c>
      <c r="AV1534" t="str">
        <f t="shared" si="1168"/>
        <v>kmh-1531-mph</v>
      </c>
    </row>
    <row r="1535" spans="1:48" x14ac:dyDescent="0.3">
      <c r="A1535">
        <v>1534</v>
      </c>
      <c r="B1535">
        <f t="shared" si="1165"/>
        <v>953.18311400000005</v>
      </c>
      <c r="C1535">
        <f t="shared" si="1171"/>
        <v>2468.7336960000002</v>
      </c>
      <c r="D1535">
        <f t="shared" si="1172"/>
        <v>0.42611111111111111</v>
      </c>
      <c r="E1535">
        <f t="shared" si="1173"/>
        <v>1534000</v>
      </c>
      <c r="F1535">
        <f t="shared" si="1174"/>
        <v>426.11111111111114</v>
      </c>
      <c r="G1535">
        <f t="shared" si="1175"/>
        <v>5032808.5600000005</v>
      </c>
      <c r="H1535">
        <f t="shared" si="1176"/>
        <v>1398.0023777777778</v>
      </c>
      <c r="I1535">
        <f t="shared" si="1177"/>
        <v>828.29373120000002</v>
      </c>
      <c r="J1535">
        <f t="shared" si="1178"/>
        <v>0.23008159200000003</v>
      </c>
      <c r="K1535">
        <f t="shared" si="1179"/>
        <v>1677602.7995922</v>
      </c>
      <c r="L1535">
        <f t="shared" si="1180"/>
        <v>466.00077766449994</v>
      </c>
      <c r="M1535">
        <f t="shared" si="1181"/>
        <v>1.28617903258</v>
      </c>
      <c r="N1535">
        <f t="shared" si="1182"/>
        <v>828.29373120000002</v>
      </c>
      <c r="O1535">
        <f t="shared" si="1183"/>
        <v>0.42611111111111111</v>
      </c>
      <c r="P1535">
        <f t="shared" si="1184"/>
        <v>2468733.696</v>
      </c>
      <c r="Q1535">
        <f t="shared" si="1185"/>
        <v>685.75936000000002</v>
      </c>
      <c r="R1535">
        <f t="shared" si="1186"/>
        <v>8099520</v>
      </c>
      <c r="S1535">
        <f t="shared" si="1187"/>
        <v>2249.8666666666663</v>
      </c>
      <c r="T1535">
        <f t="shared" si="1188"/>
        <v>1333.009184</v>
      </c>
      <c r="U1535">
        <f t="shared" si="1189"/>
        <v>0.37028032888888884</v>
      </c>
      <c r="V1535">
        <f t="shared" si="1190"/>
        <v>2699840</v>
      </c>
      <c r="W1535">
        <f t="shared" si="1191"/>
        <v>749.95555555555552</v>
      </c>
      <c r="X1535">
        <f t="shared" si="1192"/>
        <v>1.9988019999999997</v>
      </c>
      <c r="Y1535">
        <f t="shared" si="1193"/>
        <v>1333.009184</v>
      </c>
      <c r="Z1535">
        <f t="shared" si="1194"/>
        <v>953.2452510999999</v>
      </c>
      <c r="AA1535">
        <f t="shared" si="1195"/>
        <v>953.30738819999999</v>
      </c>
      <c r="AB1535">
        <f t="shared" si="1196"/>
        <v>953.36952529999996</v>
      </c>
      <c r="AC1535">
        <f t="shared" si="1197"/>
        <v>953.43166240000005</v>
      </c>
      <c r="AD1535">
        <f t="shared" si="1198"/>
        <v>953.49379950000002</v>
      </c>
      <c r="AE1535">
        <f t="shared" si="1199"/>
        <v>953.5559366</v>
      </c>
      <c r="AF1535">
        <f t="shared" si="1200"/>
        <v>953.61807370000008</v>
      </c>
      <c r="AG1535">
        <f t="shared" si="1201"/>
        <v>953.68021079999994</v>
      </c>
      <c r="AH1535">
        <f t="shared" si="1202"/>
        <v>953.74234790000003</v>
      </c>
      <c r="AI1535">
        <f t="shared" si="1203"/>
        <v>2468.8946304000001</v>
      </c>
      <c r="AJ1535">
        <f t="shared" si="1204"/>
        <v>2469.0555648000004</v>
      </c>
      <c r="AK1535">
        <f t="shared" si="1205"/>
        <v>2469.2164992000003</v>
      </c>
      <c r="AL1535">
        <f t="shared" si="1206"/>
        <v>2469.3774336000001</v>
      </c>
      <c r="AM1535">
        <f t="shared" si="1207"/>
        <v>2469.538368</v>
      </c>
      <c r="AN1535">
        <f t="shared" si="1208"/>
        <v>2469.6993023999999</v>
      </c>
      <c r="AO1535">
        <f t="shared" si="1209"/>
        <v>2469.8602368000002</v>
      </c>
      <c r="AP1535">
        <f t="shared" si="1210"/>
        <v>2470.0211712</v>
      </c>
      <c r="AQ1535">
        <f t="shared" si="1211"/>
        <v>2470.1821056000003</v>
      </c>
      <c r="AR1535" t="str">
        <f t="shared" si="1166"/>
        <v>kmh-1534-mph</v>
      </c>
      <c r="AS1535">
        <f t="shared" si="1169"/>
        <v>1533</v>
      </c>
      <c r="AT1535" t="str">
        <f t="shared" si="1167"/>
        <v>kmh-1533-mph</v>
      </c>
      <c r="AU1535">
        <f t="shared" si="1170"/>
        <v>1532</v>
      </c>
      <c r="AV1535" t="str">
        <f t="shared" si="1168"/>
        <v>kmh-1532-mph</v>
      </c>
    </row>
    <row r="1536" spans="1:48" x14ac:dyDescent="0.3">
      <c r="A1536">
        <v>1535</v>
      </c>
      <c r="B1536">
        <f t="shared" si="1165"/>
        <v>953.804485</v>
      </c>
      <c r="C1536">
        <f t="shared" si="1171"/>
        <v>2470.3430400000002</v>
      </c>
      <c r="D1536">
        <f t="shared" si="1172"/>
        <v>0.42638888888888887</v>
      </c>
      <c r="E1536">
        <f t="shared" si="1173"/>
        <v>1535000</v>
      </c>
      <c r="F1536">
        <f t="shared" si="1174"/>
        <v>426.38888888888891</v>
      </c>
      <c r="G1536">
        <f t="shared" si="1175"/>
        <v>5036089.4000000004</v>
      </c>
      <c r="H1536">
        <f t="shared" si="1176"/>
        <v>1398.9137222222223</v>
      </c>
      <c r="I1536">
        <f t="shared" si="1177"/>
        <v>828.83368800000005</v>
      </c>
      <c r="J1536">
        <f t="shared" si="1178"/>
        <v>0.23023158000000002</v>
      </c>
      <c r="K1536">
        <f t="shared" si="1179"/>
        <v>1678696.4128904999</v>
      </c>
      <c r="L1536">
        <f t="shared" si="1180"/>
        <v>466.30455913624996</v>
      </c>
      <c r="M1536">
        <f t="shared" si="1181"/>
        <v>1.2870174804499999</v>
      </c>
      <c r="N1536">
        <f t="shared" si="1182"/>
        <v>828.83368800000005</v>
      </c>
      <c r="O1536">
        <f t="shared" si="1183"/>
        <v>0.42638888888888887</v>
      </c>
      <c r="P1536">
        <f t="shared" si="1184"/>
        <v>2470343.04</v>
      </c>
      <c r="Q1536">
        <f t="shared" si="1185"/>
        <v>686.20640000000003</v>
      </c>
      <c r="R1536">
        <f t="shared" si="1186"/>
        <v>8104800</v>
      </c>
      <c r="S1536">
        <f t="shared" si="1187"/>
        <v>2251.333333333333</v>
      </c>
      <c r="T1536">
        <f t="shared" si="1188"/>
        <v>1333.87816</v>
      </c>
      <c r="U1536">
        <f t="shared" si="1189"/>
        <v>0.3705217111111111</v>
      </c>
      <c r="V1536">
        <f t="shared" si="1190"/>
        <v>2701600</v>
      </c>
      <c r="W1536">
        <f t="shared" si="1191"/>
        <v>750.44444444444446</v>
      </c>
      <c r="X1536">
        <f t="shared" si="1192"/>
        <v>2.000105</v>
      </c>
      <c r="Y1536">
        <f t="shared" si="1193"/>
        <v>1333.87816</v>
      </c>
      <c r="Z1536">
        <f t="shared" si="1194"/>
        <v>953.86662209999997</v>
      </c>
      <c r="AA1536">
        <f t="shared" si="1195"/>
        <v>953.92875920000006</v>
      </c>
      <c r="AB1536">
        <f t="shared" si="1196"/>
        <v>953.99089630000003</v>
      </c>
      <c r="AC1536">
        <f t="shared" si="1197"/>
        <v>954.05303340000012</v>
      </c>
      <c r="AD1536">
        <f t="shared" si="1198"/>
        <v>954.11517049999998</v>
      </c>
      <c r="AE1536">
        <f t="shared" si="1199"/>
        <v>954.17730759999995</v>
      </c>
      <c r="AF1536">
        <f t="shared" si="1200"/>
        <v>954.23944470000004</v>
      </c>
      <c r="AG1536">
        <f t="shared" si="1201"/>
        <v>954.30158180000001</v>
      </c>
      <c r="AH1536">
        <f t="shared" si="1202"/>
        <v>954.36371890000009</v>
      </c>
      <c r="AI1536">
        <f t="shared" si="1203"/>
        <v>2470.5039744000001</v>
      </c>
      <c r="AJ1536">
        <f t="shared" si="1204"/>
        <v>2470.6649088000004</v>
      </c>
      <c r="AK1536">
        <f t="shared" si="1205"/>
        <v>2470.8258432000002</v>
      </c>
      <c r="AL1536">
        <f t="shared" si="1206"/>
        <v>2470.9867776000001</v>
      </c>
      <c r="AM1536">
        <f t="shared" si="1207"/>
        <v>2471.147712</v>
      </c>
      <c r="AN1536">
        <f t="shared" si="1208"/>
        <v>2471.3086463999998</v>
      </c>
      <c r="AO1536">
        <f t="shared" si="1209"/>
        <v>2471.4695808000001</v>
      </c>
      <c r="AP1536">
        <f t="shared" si="1210"/>
        <v>2471.6305152</v>
      </c>
      <c r="AQ1536">
        <f t="shared" si="1211"/>
        <v>2471.7914496000003</v>
      </c>
      <c r="AR1536" t="str">
        <f t="shared" si="1166"/>
        <v>kmh-1535-mph</v>
      </c>
      <c r="AS1536">
        <f t="shared" si="1169"/>
        <v>1534</v>
      </c>
      <c r="AT1536" t="str">
        <f t="shared" si="1167"/>
        <v>kmh-1534-mph</v>
      </c>
      <c r="AU1536">
        <f t="shared" si="1170"/>
        <v>1533</v>
      </c>
      <c r="AV1536" t="str">
        <f t="shared" si="1168"/>
        <v>kmh-1533-mph</v>
      </c>
    </row>
    <row r="1537" spans="1:48" x14ac:dyDescent="0.3">
      <c r="A1537">
        <v>1536</v>
      </c>
      <c r="B1537">
        <f t="shared" si="1165"/>
        <v>954.42585600000007</v>
      </c>
      <c r="C1537">
        <f t="shared" si="1171"/>
        <v>2471.9523840000002</v>
      </c>
      <c r="D1537">
        <f t="shared" si="1172"/>
        <v>0.42666666666666669</v>
      </c>
      <c r="E1537">
        <f t="shared" si="1173"/>
        <v>1536000</v>
      </c>
      <c r="F1537">
        <f t="shared" si="1174"/>
        <v>426.66666666666669</v>
      </c>
      <c r="G1537">
        <f t="shared" si="1175"/>
        <v>5039370.2400000002</v>
      </c>
      <c r="H1537">
        <f t="shared" si="1176"/>
        <v>1399.8250666666668</v>
      </c>
      <c r="I1537">
        <f t="shared" si="1177"/>
        <v>829.37364479999997</v>
      </c>
      <c r="J1537">
        <f t="shared" si="1178"/>
        <v>0.23038156800000004</v>
      </c>
      <c r="K1537">
        <f t="shared" si="1179"/>
        <v>1679790.0261888001</v>
      </c>
      <c r="L1537">
        <f t="shared" si="1180"/>
        <v>466.60834060799993</v>
      </c>
      <c r="M1537">
        <f t="shared" si="1181"/>
        <v>1.28785592832</v>
      </c>
      <c r="N1537">
        <f t="shared" si="1182"/>
        <v>829.37364479999997</v>
      </c>
      <c r="O1537">
        <f t="shared" si="1183"/>
        <v>0.42666666666666669</v>
      </c>
      <c r="P1537">
        <f t="shared" si="1184"/>
        <v>2471952.3840000001</v>
      </c>
      <c r="Q1537">
        <f t="shared" si="1185"/>
        <v>686.65344000000005</v>
      </c>
      <c r="R1537">
        <f t="shared" si="1186"/>
        <v>8110080</v>
      </c>
      <c r="S1537">
        <f t="shared" si="1187"/>
        <v>2252.7999999999997</v>
      </c>
      <c r="T1537">
        <f t="shared" si="1188"/>
        <v>1334.747136</v>
      </c>
      <c r="U1537">
        <f t="shared" si="1189"/>
        <v>0.37076309333333329</v>
      </c>
      <c r="V1537">
        <f t="shared" si="1190"/>
        <v>2703360</v>
      </c>
      <c r="W1537">
        <f t="shared" si="1191"/>
        <v>750.93333333333328</v>
      </c>
      <c r="X1537">
        <f t="shared" si="1192"/>
        <v>2.0014079999999996</v>
      </c>
      <c r="Y1537">
        <f t="shared" si="1193"/>
        <v>1334.747136</v>
      </c>
      <c r="Z1537">
        <f t="shared" si="1194"/>
        <v>954.48799309999993</v>
      </c>
      <c r="AA1537">
        <f t="shared" si="1195"/>
        <v>954.55013020000001</v>
      </c>
      <c r="AB1537">
        <f t="shared" si="1196"/>
        <v>954.61226729999998</v>
      </c>
      <c r="AC1537">
        <f t="shared" si="1197"/>
        <v>954.67440440000007</v>
      </c>
      <c r="AD1537">
        <f t="shared" si="1198"/>
        <v>954.73654150000004</v>
      </c>
      <c r="AE1537">
        <f t="shared" si="1199"/>
        <v>954.7986785999999</v>
      </c>
      <c r="AF1537">
        <f t="shared" si="1200"/>
        <v>954.86081569999999</v>
      </c>
      <c r="AG1537">
        <f t="shared" si="1201"/>
        <v>954.92295279999996</v>
      </c>
      <c r="AH1537">
        <f t="shared" si="1202"/>
        <v>954.98508990000005</v>
      </c>
      <c r="AI1537">
        <f t="shared" si="1203"/>
        <v>2472.1133184</v>
      </c>
      <c r="AJ1537">
        <f t="shared" si="1204"/>
        <v>2472.2742528000003</v>
      </c>
      <c r="AK1537">
        <f t="shared" si="1205"/>
        <v>2472.4351872000002</v>
      </c>
      <c r="AL1537">
        <f t="shared" si="1206"/>
        <v>2472.5961216000005</v>
      </c>
      <c r="AM1537">
        <f t="shared" si="1207"/>
        <v>2472.7570560000004</v>
      </c>
      <c r="AN1537">
        <f t="shared" si="1208"/>
        <v>2472.9179904000002</v>
      </c>
      <c r="AO1537">
        <f t="shared" si="1209"/>
        <v>2473.0789248000001</v>
      </c>
      <c r="AP1537">
        <f t="shared" si="1210"/>
        <v>2473.2398592</v>
      </c>
      <c r="AQ1537">
        <f t="shared" si="1211"/>
        <v>2473.4007936000003</v>
      </c>
      <c r="AR1537" t="str">
        <f t="shared" si="1166"/>
        <v>kmh-1536-mph</v>
      </c>
      <c r="AS1537">
        <f t="shared" si="1169"/>
        <v>1535</v>
      </c>
      <c r="AT1537" t="str">
        <f t="shared" si="1167"/>
        <v>kmh-1535-mph</v>
      </c>
      <c r="AU1537">
        <f t="shared" si="1170"/>
        <v>1534</v>
      </c>
      <c r="AV1537" t="str">
        <f t="shared" si="1168"/>
        <v>kmh-1534-mph</v>
      </c>
    </row>
    <row r="1538" spans="1:48" x14ac:dyDescent="0.3">
      <c r="A1538">
        <v>1537</v>
      </c>
      <c r="B1538">
        <f t="shared" si="1165"/>
        <v>955.04722700000002</v>
      </c>
      <c r="C1538">
        <f t="shared" si="1171"/>
        <v>2473.5617280000001</v>
      </c>
      <c r="D1538">
        <f t="shared" si="1172"/>
        <v>0.42694444444444446</v>
      </c>
      <c r="E1538">
        <f t="shared" si="1173"/>
        <v>1537000</v>
      </c>
      <c r="F1538">
        <f t="shared" si="1174"/>
        <v>426.94444444444446</v>
      </c>
      <c r="G1538">
        <f t="shared" si="1175"/>
        <v>5042651.08</v>
      </c>
      <c r="H1538">
        <f t="shared" si="1176"/>
        <v>1400.7364111111112</v>
      </c>
      <c r="I1538">
        <f t="shared" si="1177"/>
        <v>829.91360159999999</v>
      </c>
      <c r="J1538">
        <f t="shared" si="1178"/>
        <v>0.23053155600000003</v>
      </c>
      <c r="K1538">
        <f t="shared" si="1179"/>
        <v>1680883.6394871001</v>
      </c>
      <c r="L1538">
        <f t="shared" si="1180"/>
        <v>466.91212207974996</v>
      </c>
      <c r="M1538">
        <f t="shared" si="1181"/>
        <v>1.28869437619</v>
      </c>
      <c r="N1538">
        <f t="shared" si="1182"/>
        <v>829.91360159999999</v>
      </c>
      <c r="O1538">
        <f t="shared" si="1183"/>
        <v>0.42694444444444446</v>
      </c>
      <c r="P1538">
        <f t="shared" si="1184"/>
        <v>2473561.7280000001</v>
      </c>
      <c r="Q1538">
        <f t="shared" si="1185"/>
        <v>687.10047999999995</v>
      </c>
      <c r="R1538">
        <f t="shared" si="1186"/>
        <v>8115360</v>
      </c>
      <c r="S1538">
        <f t="shared" si="1187"/>
        <v>2254.2666666666664</v>
      </c>
      <c r="T1538">
        <f t="shared" si="1188"/>
        <v>1335.6161119999999</v>
      </c>
      <c r="U1538">
        <f t="shared" si="1189"/>
        <v>0.37100447555555555</v>
      </c>
      <c r="V1538">
        <f t="shared" si="1190"/>
        <v>2705120</v>
      </c>
      <c r="W1538">
        <f t="shared" si="1191"/>
        <v>751.42222222222222</v>
      </c>
      <c r="X1538">
        <f t="shared" si="1192"/>
        <v>2.0027109999999997</v>
      </c>
      <c r="Y1538">
        <f t="shared" si="1193"/>
        <v>1335.6161119999999</v>
      </c>
      <c r="Z1538">
        <f t="shared" si="1194"/>
        <v>955.10936409999999</v>
      </c>
      <c r="AA1538">
        <f t="shared" si="1195"/>
        <v>955.17150120000008</v>
      </c>
      <c r="AB1538">
        <f t="shared" si="1196"/>
        <v>955.23363829999994</v>
      </c>
      <c r="AC1538">
        <f t="shared" si="1197"/>
        <v>955.29577540000003</v>
      </c>
      <c r="AD1538">
        <f t="shared" si="1198"/>
        <v>955.3579125</v>
      </c>
      <c r="AE1538">
        <f t="shared" si="1199"/>
        <v>955.42004959999997</v>
      </c>
      <c r="AF1538">
        <f t="shared" si="1200"/>
        <v>955.48218670000006</v>
      </c>
      <c r="AG1538">
        <f t="shared" si="1201"/>
        <v>955.54432380000003</v>
      </c>
      <c r="AH1538">
        <f t="shared" si="1202"/>
        <v>955.60646090000012</v>
      </c>
      <c r="AI1538">
        <f t="shared" si="1203"/>
        <v>2473.7226624</v>
      </c>
      <c r="AJ1538">
        <f t="shared" si="1204"/>
        <v>2473.8835968000003</v>
      </c>
      <c r="AK1538">
        <f t="shared" si="1205"/>
        <v>2474.0445312000002</v>
      </c>
      <c r="AL1538">
        <f t="shared" si="1206"/>
        <v>2474.2054656000005</v>
      </c>
      <c r="AM1538">
        <f t="shared" si="1207"/>
        <v>2474.3664000000003</v>
      </c>
      <c r="AN1538">
        <f t="shared" si="1208"/>
        <v>2474.5273344000002</v>
      </c>
      <c r="AO1538">
        <f t="shared" si="1209"/>
        <v>2474.6882688000001</v>
      </c>
      <c r="AP1538">
        <f t="shared" si="1210"/>
        <v>2474.8492031999999</v>
      </c>
      <c r="AQ1538">
        <f t="shared" si="1211"/>
        <v>2475.0101376000002</v>
      </c>
      <c r="AR1538" t="str">
        <f t="shared" si="1166"/>
        <v>kmh-1537-mph</v>
      </c>
      <c r="AS1538">
        <f t="shared" si="1169"/>
        <v>1536</v>
      </c>
      <c r="AT1538" t="str">
        <f t="shared" si="1167"/>
        <v>kmh-1536-mph</v>
      </c>
      <c r="AU1538">
        <f t="shared" si="1170"/>
        <v>1535</v>
      </c>
      <c r="AV1538" t="str">
        <f t="shared" si="1168"/>
        <v>kmh-1535-mph</v>
      </c>
    </row>
    <row r="1539" spans="1:48" x14ac:dyDescent="0.3">
      <c r="A1539">
        <v>1538</v>
      </c>
      <c r="B1539">
        <f t="shared" ref="B1539:B1602" si="1212">A1539*0.621371</f>
        <v>955.66859799999997</v>
      </c>
      <c r="C1539">
        <f t="shared" si="1171"/>
        <v>2475.1710720000001</v>
      </c>
      <c r="D1539">
        <f t="shared" si="1172"/>
        <v>0.42722222222222223</v>
      </c>
      <c r="E1539">
        <f t="shared" si="1173"/>
        <v>1538000</v>
      </c>
      <c r="F1539">
        <f t="shared" si="1174"/>
        <v>427.22222222222223</v>
      </c>
      <c r="G1539">
        <f t="shared" si="1175"/>
        <v>5045931.92</v>
      </c>
      <c r="H1539">
        <f t="shared" si="1176"/>
        <v>1401.6477555555557</v>
      </c>
      <c r="I1539">
        <f t="shared" si="1177"/>
        <v>830.45355840000002</v>
      </c>
      <c r="J1539">
        <f t="shared" si="1178"/>
        <v>0.23068154400000002</v>
      </c>
      <c r="K1539">
        <f t="shared" si="1179"/>
        <v>1681977.2527854</v>
      </c>
      <c r="L1539">
        <f t="shared" si="1180"/>
        <v>467.21590355149999</v>
      </c>
      <c r="M1539">
        <f t="shared" si="1181"/>
        <v>1.2895328240599999</v>
      </c>
      <c r="N1539">
        <f t="shared" si="1182"/>
        <v>830.45355840000002</v>
      </c>
      <c r="O1539">
        <f t="shared" si="1183"/>
        <v>0.42722222222222223</v>
      </c>
      <c r="P1539">
        <f t="shared" si="1184"/>
        <v>2475171.0720000002</v>
      </c>
      <c r="Q1539">
        <f t="shared" si="1185"/>
        <v>687.54751999999996</v>
      </c>
      <c r="R1539">
        <f t="shared" si="1186"/>
        <v>8120640</v>
      </c>
      <c r="S1539">
        <f t="shared" si="1187"/>
        <v>2255.7333333333331</v>
      </c>
      <c r="T1539">
        <f t="shared" si="1188"/>
        <v>1336.4850879999999</v>
      </c>
      <c r="U1539">
        <f t="shared" si="1189"/>
        <v>0.37124585777777774</v>
      </c>
      <c r="V1539">
        <f t="shared" si="1190"/>
        <v>2706880</v>
      </c>
      <c r="W1539">
        <f t="shared" si="1191"/>
        <v>751.91111111111104</v>
      </c>
      <c r="X1539">
        <f t="shared" si="1192"/>
        <v>2.0040139999999997</v>
      </c>
      <c r="Y1539">
        <f t="shared" si="1193"/>
        <v>1336.4850879999999</v>
      </c>
      <c r="Z1539">
        <f t="shared" si="1194"/>
        <v>955.73073509999995</v>
      </c>
      <c r="AA1539">
        <f t="shared" si="1195"/>
        <v>955.79287220000003</v>
      </c>
      <c r="AB1539">
        <f t="shared" si="1196"/>
        <v>955.85500930000001</v>
      </c>
      <c r="AC1539">
        <f t="shared" si="1197"/>
        <v>955.91714640000009</v>
      </c>
      <c r="AD1539">
        <f t="shared" si="1198"/>
        <v>955.97928350000007</v>
      </c>
      <c r="AE1539">
        <f t="shared" si="1199"/>
        <v>956.04142059999992</v>
      </c>
      <c r="AF1539">
        <f t="shared" si="1200"/>
        <v>956.10355770000001</v>
      </c>
      <c r="AG1539">
        <f t="shared" si="1201"/>
        <v>956.16569479999998</v>
      </c>
      <c r="AH1539">
        <f t="shared" si="1202"/>
        <v>956.22783190000007</v>
      </c>
      <c r="AI1539">
        <f t="shared" si="1203"/>
        <v>2475.3320064</v>
      </c>
      <c r="AJ1539">
        <f t="shared" si="1204"/>
        <v>2475.4929408000003</v>
      </c>
      <c r="AK1539">
        <f t="shared" si="1205"/>
        <v>2475.6538752000001</v>
      </c>
      <c r="AL1539">
        <f t="shared" si="1206"/>
        <v>2475.8148096000004</v>
      </c>
      <c r="AM1539">
        <f t="shared" si="1207"/>
        <v>2475.9757440000003</v>
      </c>
      <c r="AN1539">
        <f t="shared" si="1208"/>
        <v>2476.1366784000002</v>
      </c>
      <c r="AO1539">
        <f t="shared" si="1209"/>
        <v>2476.2976128</v>
      </c>
      <c r="AP1539">
        <f t="shared" si="1210"/>
        <v>2476.4585471999999</v>
      </c>
      <c r="AQ1539">
        <f t="shared" si="1211"/>
        <v>2476.6194816000002</v>
      </c>
      <c r="AR1539" t="str">
        <f t="shared" ref="AR1539:AR1602" si="1213">"kmh-"&amp;A1539&amp;"-mph"</f>
        <v>kmh-1538-mph</v>
      </c>
      <c r="AS1539">
        <f t="shared" si="1169"/>
        <v>1537</v>
      </c>
      <c r="AT1539" t="str">
        <f t="shared" ref="AT1539:AT1602" si="1214">"kmh-"&amp;AS1539&amp;"-mph"</f>
        <v>kmh-1537-mph</v>
      </c>
      <c r="AU1539">
        <f t="shared" si="1170"/>
        <v>1536</v>
      </c>
      <c r="AV1539" t="str">
        <f t="shared" ref="AV1539:AV1602" si="1215">"kmh-"&amp;AU1539&amp;"-mph"</f>
        <v>kmh-1536-mph</v>
      </c>
    </row>
    <row r="1540" spans="1:48" x14ac:dyDescent="0.3">
      <c r="A1540">
        <v>1539</v>
      </c>
      <c r="B1540">
        <f t="shared" si="1212"/>
        <v>956.28996900000004</v>
      </c>
      <c r="C1540">
        <f t="shared" si="1171"/>
        <v>2476.7804160000001</v>
      </c>
      <c r="D1540">
        <f t="shared" si="1172"/>
        <v>0.42749999999999999</v>
      </c>
      <c r="E1540">
        <f t="shared" si="1173"/>
        <v>1539000</v>
      </c>
      <c r="F1540">
        <f t="shared" si="1174"/>
        <v>427.5</v>
      </c>
      <c r="G1540">
        <f t="shared" si="1175"/>
        <v>5049212.76</v>
      </c>
      <c r="H1540">
        <f t="shared" si="1176"/>
        <v>1402.5591000000002</v>
      </c>
      <c r="I1540">
        <f t="shared" si="1177"/>
        <v>830.99351520000005</v>
      </c>
      <c r="J1540">
        <f t="shared" si="1178"/>
        <v>0.23083153200000003</v>
      </c>
      <c r="K1540">
        <f t="shared" si="1179"/>
        <v>1683070.8660837</v>
      </c>
      <c r="L1540">
        <f t="shared" si="1180"/>
        <v>467.51968502324996</v>
      </c>
      <c r="M1540">
        <f t="shared" si="1181"/>
        <v>1.29037127193</v>
      </c>
      <c r="N1540">
        <f t="shared" si="1182"/>
        <v>830.99351520000005</v>
      </c>
      <c r="O1540">
        <f t="shared" si="1183"/>
        <v>0.42749999999999999</v>
      </c>
      <c r="P1540">
        <f t="shared" si="1184"/>
        <v>2476780.4160000002</v>
      </c>
      <c r="Q1540">
        <f t="shared" si="1185"/>
        <v>687.99455999999998</v>
      </c>
      <c r="R1540">
        <f t="shared" si="1186"/>
        <v>8125920</v>
      </c>
      <c r="S1540">
        <f t="shared" si="1187"/>
        <v>2257.1999999999998</v>
      </c>
      <c r="T1540">
        <f t="shared" si="1188"/>
        <v>1337.3540639999999</v>
      </c>
      <c r="U1540">
        <f t="shared" si="1189"/>
        <v>0.37148724</v>
      </c>
      <c r="V1540">
        <f t="shared" si="1190"/>
        <v>2708640</v>
      </c>
      <c r="W1540">
        <f t="shared" si="1191"/>
        <v>752.4</v>
      </c>
      <c r="X1540">
        <f t="shared" si="1192"/>
        <v>2.0053169999999998</v>
      </c>
      <c r="Y1540">
        <f t="shared" si="1193"/>
        <v>1337.3540639999999</v>
      </c>
      <c r="Z1540">
        <f t="shared" si="1194"/>
        <v>956.3521060999999</v>
      </c>
      <c r="AA1540">
        <f t="shared" si="1195"/>
        <v>956.41424319999999</v>
      </c>
      <c r="AB1540">
        <f t="shared" si="1196"/>
        <v>956.47638029999996</v>
      </c>
      <c r="AC1540">
        <f t="shared" si="1197"/>
        <v>956.53851740000005</v>
      </c>
      <c r="AD1540">
        <f t="shared" si="1198"/>
        <v>956.60065450000002</v>
      </c>
      <c r="AE1540">
        <f t="shared" si="1199"/>
        <v>956.66279159999999</v>
      </c>
      <c r="AF1540">
        <f t="shared" si="1200"/>
        <v>956.72492870000008</v>
      </c>
      <c r="AG1540">
        <f t="shared" si="1201"/>
        <v>956.78706579999994</v>
      </c>
      <c r="AH1540">
        <f t="shared" si="1202"/>
        <v>956.84920290000002</v>
      </c>
      <c r="AI1540">
        <f t="shared" si="1203"/>
        <v>2476.9413503999999</v>
      </c>
      <c r="AJ1540">
        <f t="shared" si="1204"/>
        <v>2477.1022848000002</v>
      </c>
      <c r="AK1540">
        <f t="shared" si="1205"/>
        <v>2477.2632192000001</v>
      </c>
      <c r="AL1540">
        <f t="shared" si="1206"/>
        <v>2477.4241536000004</v>
      </c>
      <c r="AM1540">
        <f t="shared" si="1207"/>
        <v>2477.5850880000003</v>
      </c>
      <c r="AN1540">
        <f t="shared" si="1208"/>
        <v>2477.7460224000001</v>
      </c>
      <c r="AO1540">
        <f t="shared" si="1209"/>
        <v>2477.9069568000004</v>
      </c>
      <c r="AP1540">
        <f t="shared" si="1210"/>
        <v>2478.0678912000003</v>
      </c>
      <c r="AQ1540">
        <f t="shared" si="1211"/>
        <v>2478.2288256000002</v>
      </c>
      <c r="AR1540" t="str">
        <f t="shared" si="1213"/>
        <v>kmh-1539-mph</v>
      </c>
      <c r="AS1540">
        <f t="shared" si="1169"/>
        <v>1538</v>
      </c>
      <c r="AT1540" t="str">
        <f t="shared" si="1214"/>
        <v>kmh-1538-mph</v>
      </c>
      <c r="AU1540">
        <f t="shared" si="1170"/>
        <v>1537</v>
      </c>
      <c r="AV1540" t="str">
        <f t="shared" si="1215"/>
        <v>kmh-1537-mph</v>
      </c>
    </row>
    <row r="1541" spans="1:48" x14ac:dyDescent="0.3">
      <c r="A1541">
        <v>1540</v>
      </c>
      <c r="B1541">
        <f t="shared" si="1212"/>
        <v>956.91134</v>
      </c>
      <c r="C1541">
        <f t="shared" si="1171"/>
        <v>2478.38976</v>
      </c>
      <c r="D1541">
        <f t="shared" si="1172"/>
        <v>0.42777777777777776</v>
      </c>
      <c r="E1541">
        <f t="shared" si="1173"/>
        <v>1540000</v>
      </c>
      <c r="F1541">
        <f t="shared" si="1174"/>
        <v>427.77777777777777</v>
      </c>
      <c r="G1541">
        <f t="shared" si="1175"/>
        <v>5052493.6000000006</v>
      </c>
      <c r="H1541">
        <f t="shared" si="1176"/>
        <v>1403.4704444444446</v>
      </c>
      <c r="I1541">
        <f t="shared" si="1177"/>
        <v>831.53347200000007</v>
      </c>
      <c r="J1541">
        <f t="shared" si="1178"/>
        <v>0.23098152000000002</v>
      </c>
      <c r="K1541">
        <f t="shared" si="1179"/>
        <v>1684164.4793819999</v>
      </c>
      <c r="L1541">
        <f t="shared" si="1180"/>
        <v>467.82346649499999</v>
      </c>
      <c r="M1541">
        <f t="shared" si="1181"/>
        <v>1.2912097197999999</v>
      </c>
      <c r="N1541">
        <f t="shared" si="1182"/>
        <v>831.53347200000007</v>
      </c>
      <c r="O1541">
        <f t="shared" si="1183"/>
        <v>0.42777777777777776</v>
      </c>
      <c r="P1541">
        <f t="shared" si="1184"/>
        <v>2478389.7600000002</v>
      </c>
      <c r="Q1541">
        <f t="shared" si="1185"/>
        <v>688.44159999999999</v>
      </c>
      <c r="R1541">
        <f t="shared" si="1186"/>
        <v>8131200</v>
      </c>
      <c r="S1541">
        <f t="shared" si="1187"/>
        <v>2258.6666666666665</v>
      </c>
      <c r="T1541">
        <f t="shared" si="1188"/>
        <v>1338.2230399999999</v>
      </c>
      <c r="U1541">
        <f t="shared" si="1189"/>
        <v>0.37172862222222219</v>
      </c>
      <c r="V1541">
        <f t="shared" si="1190"/>
        <v>2710400</v>
      </c>
      <c r="W1541">
        <f t="shared" si="1191"/>
        <v>752.88888888888891</v>
      </c>
      <c r="X1541">
        <f t="shared" si="1192"/>
        <v>2.0066199999999998</v>
      </c>
      <c r="Y1541">
        <f t="shared" si="1193"/>
        <v>1338.2230399999999</v>
      </c>
      <c r="Z1541">
        <f t="shared" si="1194"/>
        <v>956.97347709999997</v>
      </c>
      <c r="AA1541">
        <f t="shared" si="1195"/>
        <v>957.03561420000005</v>
      </c>
      <c r="AB1541">
        <f t="shared" si="1196"/>
        <v>957.09775130000003</v>
      </c>
      <c r="AC1541">
        <f t="shared" si="1197"/>
        <v>957.15988840000011</v>
      </c>
      <c r="AD1541">
        <f t="shared" si="1198"/>
        <v>957.22202549999997</v>
      </c>
      <c r="AE1541">
        <f t="shared" si="1199"/>
        <v>957.28416259999995</v>
      </c>
      <c r="AF1541">
        <f t="shared" si="1200"/>
        <v>957.34629970000003</v>
      </c>
      <c r="AG1541">
        <f t="shared" si="1201"/>
        <v>957.4084368</v>
      </c>
      <c r="AH1541">
        <f t="shared" si="1202"/>
        <v>957.47057390000009</v>
      </c>
      <c r="AI1541">
        <f t="shared" si="1203"/>
        <v>2478.5506943999999</v>
      </c>
      <c r="AJ1541">
        <f t="shared" si="1204"/>
        <v>2478.7116288000002</v>
      </c>
      <c r="AK1541">
        <f t="shared" si="1205"/>
        <v>2478.8725632000001</v>
      </c>
      <c r="AL1541">
        <f t="shared" si="1206"/>
        <v>2479.0334976000004</v>
      </c>
      <c r="AM1541">
        <f t="shared" si="1207"/>
        <v>2479.1944320000002</v>
      </c>
      <c r="AN1541">
        <f t="shared" si="1208"/>
        <v>2479.3553664000001</v>
      </c>
      <c r="AO1541">
        <f t="shared" si="1209"/>
        <v>2479.5163008000004</v>
      </c>
      <c r="AP1541">
        <f t="shared" si="1210"/>
        <v>2479.6772352000003</v>
      </c>
      <c r="AQ1541">
        <f t="shared" si="1211"/>
        <v>2479.8381696000001</v>
      </c>
      <c r="AR1541" t="str">
        <f t="shared" si="1213"/>
        <v>kmh-1540-mph</v>
      </c>
      <c r="AS1541">
        <f t="shared" si="1169"/>
        <v>1539</v>
      </c>
      <c r="AT1541" t="str">
        <f t="shared" si="1214"/>
        <v>kmh-1539-mph</v>
      </c>
      <c r="AU1541">
        <f t="shared" si="1170"/>
        <v>1538</v>
      </c>
      <c r="AV1541" t="str">
        <f t="shared" si="1215"/>
        <v>kmh-1538-mph</v>
      </c>
    </row>
    <row r="1542" spans="1:48" x14ac:dyDescent="0.3">
      <c r="A1542">
        <v>1541</v>
      </c>
      <c r="B1542">
        <f t="shared" si="1212"/>
        <v>957.53271100000006</v>
      </c>
      <c r="C1542">
        <f t="shared" si="1171"/>
        <v>2479.999104</v>
      </c>
      <c r="D1542">
        <f t="shared" si="1172"/>
        <v>0.42805555555555558</v>
      </c>
      <c r="E1542">
        <f t="shared" si="1173"/>
        <v>1541000</v>
      </c>
      <c r="F1542">
        <f t="shared" si="1174"/>
        <v>428.0555555555556</v>
      </c>
      <c r="G1542">
        <f t="shared" si="1175"/>
        <v>5055774.4400000004</v>
      </c>
      <c r="H1542">
        <f t="shared" si="1176"/>
        <v>1404.3817888888891</v>
      </c>
      <c r="I1542">
        <f t="shared" si="1177"/>
        <v>832.07342879999999</v>
      </c>
      <c r="J1542">
        <f t="shared" si="1178"/>
        <v>0.23113150800000001</v>
      </c>
      <c r="K1542">
        <f t="shared" si="1179"/>
        <v>1685258.0926802999</v>
      </c>
      <c r="L1542">
        <f t="shared" si="1180"/>
        <v>468.12724796674996</v>
      </c>
      <c r="M1542">
        <f t="shared" si="1181"/>
        <v>1.29204816767</v>
      </c>
      <c r="N1542">
        <f t="shared" si="1182"/>
        <v>832.07342879999999</v>
      </c>
      <c r="O1542">
        <f t="shared" si="1183"/>
        <v>0.42805555555555558</v>
      </c>
      <c r="P1542">
        <f t="shared" si="1184"/>
        <v>2479999.1040000003</v>
      </c>
      <c r="Q1542">
        <f t="shared" si="1185"/>
        <v>688.88864000000001</v>
      </c>
      <c r="R1542">
        <f t="shared" si="1186"/>
        <v>8136480</v>
      </c>
      <c r="S1542">
        <f t="shared" si="1187"/>
        <v>2260.1333333333332</v>
      </c>
      <c r="T1542">
        <f t="shared" si="1188"/>
        <v>1339.0920160000001</v>
      </c>
      <c r="U1542">
        <f t="shared" si="1189"/>
        <v>0.37197000444444439</v>
      </c>
      <c r="V1542">
        <f t="shared" si="1190"/>
        <v>2712160</v>
      </c>
      <c r="W1542">
        <f t="shared" si="1191"/>
        <v>753.37777777777774</v>
      </c>
      <c r="X1542">
        <f t="shared" si="1192"/>
        <v>2.0079229999999999</v>
      </c>
      <c r="Y1542">
        <f t="shared" si="1193"/>
        <v>1339.0920160000001</v>
      </c>
      <c r="Z1542">
        <f t="shared" si="1194"/>
        <v>957.59484809999992</v>
      </c>
      <c r="AA1542">
        <f t="shared" si="1195"/>
        <v>957.65698520000001</v>
      </c>
      <c r="AB1542">
        <f t="shared" si="1196"/>
        <v>957.71912229999998</v>
      </c>
      <c r="AC1542">
        <f t="shared" si="1197"/>
        <v>957.78125940000007</v>
      </c>
      <c r="AD1542">
        <f t="shared" si="1198"/>
        <v>957.84339650000004</v>
      </c>
      <c r="AE1542">
        <f t="shared" si="1199"/>
        <v>957.9055335999999</v>
      </c>
      <c r="AF1542">
        <f t="shared" si="1200"/>
        <v>957.96767069999999</v>
      </c>
      <c r="AG1542">
        <f t="shared" si="1201"/>
        <v>958.02980779999996</v>
      </c>
      <c r="AH1542">
        <f t="shared" si="1202"/>
        <v>958.09194490000004</v>
      </c>
      <c r="AI1542">
        <f t="shared" si="1203"/>
        <v>2480.1600383999998</v>
      </c>
      <c r="AJ1542">
        <f t="shared" si="1204"/>
        <v>2480.3209728000002</v>
      </c>
      <c r="AK1542">
        <f t="shared" si="1205"/>
        <v>2480.4819072</v>
      </c>
      <c r="AL1542">
        <f t="shared" si="1206"/>
        <v>2480.6428416000003</v>
      </c>
      <c r="AM1542">
        <f t="shared" si="1207"/>
        <v>2480.8037760000002</v>
      </c>
      <c r="AN1542">
        <f t="shared" si="1208"/>
        <v>2480.9647104000001</v>
      </c>
      <c r="AO1542">
        <f t="shared" si="1209"/>
        <v>2481.1256448000004</v>
      </c>
      <c r="AP1542">
        <f t="shared" si="1210"/>
        <v>2481.2865792000002</v>
      </c>
      <c r="AQ1542">
        <f t="shared" si="1211"/>
        <v>2481.4475136000001</v>
      </c>
      <c r="AR1542" t="str">
        <f t="shared" si="1213"/>
        <v>kmh-1541-mph</v>
      </c>
      <c r="AS1542">
        <f t="shared" si="1169"/>
        <v>1540</v>
      </c>
      <c r="AT1542" t="str">
        <f t="shared" si="1214"/>
        <v>kmh-1540-mph</v>
      </c>
      <c r="AU1542">
        <f t="shared" si="1170"/>
        <v>1539</v>
      </c>
      <c r="AV1542" t="str">
        <f t="shared" si="1215"/>
        <v>kmh-1539-mph</v>
      </c>
    </row>
    <row r="1543" spans="1:48" x14ac:dyDescent="0.3">
      <c r="A1543">
        <v>1542</v>
      </c>
      <c r="B1543">
        <f t="shared" si="1212"/>
        <v>958.15408200000002</v>
      </c>
      <c r="C1543">
        <f t="shared" si="1171"/>
        <v>2481.608448</v>
      </c>
      <c r="D1543">
        <f t="shared" si="1172"/>
        <v>0.42833333333333334</v>
      </c>
      <c r="E1543">
        <f t="shared" si="1173"/>
        <v>1542000</v>
      </c>
      <c r="F1543">
        <f t="shared" si="1174"/>
        <v>428.33333333333337</v>
      </c>
      <c r="G1543">
        <f t="shared" si="1175"/>
        <v>5059055.28</v>
      </c>
      <c r="H1543">
        <f t="shared" si="1176"/>
        <v>1405.2931333333333</v>
      </c>
      <c r="I1543">
        <f t="shared" si="1177"/>
        <v>832.61338560000002</v>
      </c>
      <c r="J1543">
        <f t="shared" si="1178"/>
        <v>0.23128149600000003</v>
      </c>
      <c r="K1543">
        <f t="shared" si="1179"/>
        <v>1686351.7059786001</v>
      </c>
      <c r="L1543">
        <f t="shared" si="1180"/>
        <v>468.43102943849999</v>
      </c>
      <c r="M1543">
        <f t="shared" si="1181"/>
        <v>1.2928866155400001</v>
      </c>
      <c r="N1543">
        <f t="shared" si="1182"/>
        <v>832.61338560000002</v>
      </c>
      <c r="O1543">
        <f t="shared" si="1183"/>
        <v>0.42833333333333334</v>
      </c>
      <c r="P1543">
        <f t="shared" si="1184"/>
        <v>2481608.4479999999</v>
      </c>
      <c r="Q1543">
        <f t="shared" si="1185"/>
        <v>689.33568000000002</v>
      </c>
      <c r="R1543">
        <f t="shared" si="1186"/>
        <v>8141760</v>
      </c>
      <c r="S1543">
        <f t="shared" si="1187"/>
        <v>2261.6</v>
      </c>
      <c r="T1543">
        <f t="shared" si="1188"/>
        <v>1339.960992</v>
      </c>
      <c r="U1543">
        <f t="shared" si="1189"/>
        <v>0.37221138666666664</v>
      </c>
      <c r="V1543">
        <f t="shared" si="1190"/>
        <v>2713920</v>
      </c>
      <c r="W1543">
        <f t="shared" si="1191"/>
        <v>753.86666666666667</v>
      </c>
      <c r="X1543">
        <f t="shared" si="1192"/>
        <v>2.009226</v>
      </c>
      <c r="Y1543">
        <f t="shared" si="1193"/>
        <v>1339.960992</v>
      </c>
      <c r="Z1543">
        <f t="shared" si="1194"/>
        <v>958.21621909999999</v>
      </c>
      <c r="AA1543">
        <f t="shared" si="1195"/>
        <v>958.27835620000008</v>
      </c>
      <c r="AB1543">
        <f t="shared" si="1196"/>
        <v>958.34049329999993</v>
      </c>
      <c r="AC1543">
        <f t="shared" si="1197"/>
        <v>958.40263040000002</v>
      </c>
      <c r="AD1543">
        <f t="shared" si="1198"/>
        <v>958.46476749999999</v>
      </c>
      <c r="AE1543">
        <f t="shared" si="1199"/>
        <v>958.52690459999997</v>
      </c>
      <c r="AF1543">
        <f t="shared" si="1200"/>
        <v>958.58904170000005</v>
      </c>
      <c r="AG1543">
        <f t="shared" si="1201"/>
        <v>958.65117880000003</v>
      </c>
      <c r="AH1543">
        <f t="shared" si="1202"/>
        <v>958.71331590000011</v>
      </c>
      <c r="AI1543">
        <f t="shared" si="1203"/>
        <v>2481.7693823999998</v>
      </c>
      <c r="AJ1543">
        <f t="shared" si="1204"/>
        <v>2481.9303168000001</v>
      </c>
      <c r="AK1543">
        <f t="shared" si="1205"/>
        <v>2482.0912512</v>
      </c>
      <c r="AL1543">
        <f t="shared" si="1206"/>
        <v>2482.2521856000003</v>
      </c>
      <c r="AM1543">
        <f t="shared" si="1207"/>
        <v>2482.4131200000002</v>
      </c>
      <c r="AN1543">
        <f t="shared" si="1208"/>
        <v>2482.5740544</v>
      </c>
      <c r="AO1543">
        <f t="shared" si="1209"/>
        <v>2482.7349888000003</v>
      </c>
      <c r="AP1543">
        <f t="shared" si="1210"/>
        <v>2482.8959232000002</v>
      </c>
      <c r="AQ1543">
        <f t="shared" si="1211"/>
        <v>2483.0568576000005</v>
      </c>
      <c r="AR1543" t="str">
        <f t="shared" si="1213"/>
        <v>kmh-1542-mph</v>
      </c>
      <c r="AS1543">
        <f t="shared" ref="AS1543:AS1606" si="1216">A1543-1</f>
        <v>1541</v>
      </c>
      <c r="AT1543" t="str">
        <f t="shared" si="1214"/>
        <v>kmh-1541-mph</v>
      </c>
      <c r="AU1543">
        <f t="shared" ref="AU1543:AU1606" si="1217">A1543-2</f>
        <v>1540</v>
      </c>
      <c r="AV1543" t="str">
        <f t="shared" si="1215"/>
        <v>kmh-1540-mph</v>
      </c>
    </row>
    <row r="1544" spans="1:48" x14ac:dyDescent="0.3">
      <c r="A1544">
        <v>1543</v>
      </c>
      <c r="B1544">
        <f t="shared" si="1212"/>
        <v>958.77545299999997</v>
      </c>
      <c r="C1544">
        <f t="shared" si="1171"/>
        <v>2483.2177920000004</v>
      </c>
      <c r="D1544">
        <f t="shared" si="1172"/>
        <v>0.42861111111111111</v>
      </c>
      <c r="E1544">
        <f t="shared" si="1173"/>
        <v>1543000</v>
      </c>
      <c r="F1544">
        <f t="shared" si="1174"/>
        <v>428.61111111111114</v>
      </c>
      <c r="G1544">
        <f t="shared" si="1175"/>
        <v>5062336.12</v>
      </c>
      <c r="H1544">
        <f t="shared" si="1176"/>
        <v>1406.2044777777778</v>
      </c>
      <c r="I1544">
        <f t="shared" si="1177"/>
        <v>833.15334240000004</v>
      </c>
      <c r="J1544">
        <f t="shared" si="1178"/>
        <v>0.23143148400000002</v>
      </c>
      <c r="K1544">
        <f t="shared" si="1179"/>
        <v>1687445.3192769</v>
      </c>
      <c r="L1544">
        <f t="shared" si="1180"/>
        <v>468.73481091024996</v>
      </c>
      <c r="M1544">
        <f t="shared" si="1181"/>
        <v>1.2937250634099999</v>
      </c>
      <c r="N1544">
        <f t="shared" si="1182"/>
        <v>833.15334240000004</v>
      </c>
      <c r="O1544">
        <f t="shared" si="1183"/>
        <v>0.42861111111111111</v>
      </c>
      <c r="P1544">
        <f t="shared" si="1184"/>
        <v>2483217.7919999999</v>
      </c>
      <c r="Q1544">
        <f t="shared" si="1185"/>
        <v>689.78272000000004</v>
      </c>
      <c r="R1544">
        <f t="shared" si="1186"/>
        <v>8147040</v>
      </c>
      <c r="S1544">
        <f t="shared" si="1187"/>
        <v>2263.0666666666666</v>
      </c>
      <c r="T1544">
        <f t="shared" si="1188"/>
        <v>1340.829968</v>
      </c>
      <c r="U1544">
        <f t="shared" si="1189"/>
        <v>0.37245276888888884</v>
      </c>
      <c r="V1544">
        <f t="shared" si="1190"/>
        <v>2715680</v>
      </c>
      <c r="W1544">
        <f t="shared" si="1191"/>
        <v>754.3555555555555</v>
      </c>
      <c r="X1544">
        <f t="shared" si="1192"/>
        <v>2.010529</v>
      </c>
      <c r="Y1544">
        <f t="shared" si="1193"/>
        <v>1340.829968</v>
      </c>
      <c r="Z1544">
        <f t="shared" si="1194"/>
        <v>958.83759009999994</v>
      </c>
      <c r="AA1544">
        <f t="shared" si="1195"/>
        <v>958.89972720000003</v>
      </c>
      <c r="AB1544">
        <f t="shared" si="1196"/>
        <v>958.9618643</v>
      </c>
      <c r="AC1544">
        <f t="shared" si="1197"/>
        <v>959.02400140000009</v>
      </c>
      <c r="AD1544">
        <f t="shared" si="1198"/>
        <v>959.08613850000006</v>
      </c>
      <c r="AE1544">
        <f t="shared" si="1199"/>
        <v>959.14827559999992</v>
      </c>
      <c r="AF1544">
        <f t="shared" si="1200"/>
        <v>959.21041270000001</v>
      </c>
      <c r="AG1544">
        <f t="shared" si="1201"/>
        <v>959.27254979999998</v>
      </c>
      <c r="AH1544">
        <f t="shared" si="1202"/>
        <v>959.33468690000007</v>
      </c>
      <c r="AI1544">
        <f t="shared" si="1203"/>
        <v>2483.3787264000002</v>
      </c>
      <c r="AJ1544">
        <f t="shared" si="1204"/>
        <v>2483.5396608000001</v>
      </c>
      <c r="AK1544">
        <f t="shared" si="1205"/>
        <v>2483.7005952</v>
      </c>
      <c r="AL1544">
        <f t="shared" si="1206"/>
        <v>2483.8615296000003</v>
      </c>
      <c r="AM1544">
        <f t="shared" si="1207"/>
        <v>2484.0224640000001</v>
      </c>
      <c r="AN1544">
        <f t="shared" si="1208"/>
        <v>2484.1833984</v>
      </c>
      <c r="AO1544">
        <f t="shared" si="1209"/>
        <v>2484.3443328000003</v>
      </c>
      <c r="AP1544">
        <f t="shared" si="1210"/>
        <v>2484.5052672000002</v>
      </c>
      <c r="AQ1544">
        <f t="shared" si="1211"/>
        <v>2484.6662016000005</v>
      </c>
      <c r="AR1544" t="str">
        <f t="shared" si="1213"/>
        <v>kmh-1543-mph</v>
      </c>
      <c r="AS1544">
        <f t="shared" si="1216"/>
        <v>1542</v>
      </c>
      <c r="AT1544" t="str">
        <f t="shared" si="1214"/>
        <v>kmh-1542-mph</v>
      </c>
      <c r="AU1544">
        <f t="shared" si="1217"/>
        <v>1541</v>
      </c>
      <c r="AV1544" t="str">
        <f t="shared" si="1215"/>
        <v>kmh-1541-mph</v>
      </c>
    </row>
    <row r="1545" spans="1:48" x14ac:dyDescent="0.3">
      <c r="A1545">
        <v>1544</v>
      </c>
      <c r="B1545">
        <f t="shared" si="1212"/>
        <v>959.39682400000004</v>
      </c>
      <c r="C1545">
        <f t="shared" si="1171"/>
        <v>2484.8271360000003</v>
      </c>
      <c r="D1545">
        <f t="shared" si="1172"/>
        <v>0.42888888888888888</v>
      </c>
      <c r="E1545">
        <f t="shared" si="1173"/>
        <v>1544000</v>
      </c>
      <c r="F1545">
        <f t="shared" si="1174"/>
        <v>428.88888888888891</v>
      </c>
      <c r="G1545">
        <f t="shared" si="1175"/>
        <v>5065616.96</v>
      </c>
      <c r="H1545">
        <f t="shared" si="1176"/>
        <v>1407.1158222222223</v>
      </c>
      <c r="I1545">
        <f t="shared" si="1177"/>
        <v>833.69329920000007</v>
      </c>
      <c r="J1545">
        <f t="shared" si="1178"/>
        <v>0.23158147200000001</v>
      </c>
      <c r="K1545">
        <f t="shared" si="1179"/>
        <v>1688538.9325752</v>
      </c>
      <c r="L1545">
        <f t="shared" si="1180"/>
        <v>469.03859238199999</v>
      </c>
      <c r="M1545">
        <f t="shared" si="1181"/>
        <v>1.29456351128</v>
      </c>
      <c r="N1545">
        <f t="shared" si="1182"/>
        <v>833.69329920000007</v>
      </c>
      <c r="O1545">
        <f t="shared" si="1183"/>
        <v>0.42888888888888888</v>
      </c>
      <c r="P1545">
        <f t="shared" si="1184"/>
        <v>2484827.1359999999</v>
      </c>
      <c r="Q1545">
        <f t="shared" si="1185"/>
        <v>690.22975999999994</v>
      </c>
      <c r="R1545">
        <f t="shared" si="1186"/>
        <v>8152320</v>
      </c>
      <c r="S1545">
        <f t="shared" si="1187"/>
        <v>2264.5333333333333</v>
      </c>
      <c r="T1545">
        <f t="shared" si="1188"/>
        <v>1341.698944</v>
      </c>
      <c r="U1545">
        <f t="shared" si="1189"/>
        <v>0.37269415111111109</v>
      </c>
      <c r="V1545">
        <f t="shared" si="1190"/>
        <v>2717440</v>
      </c>
      <c r="W1545">
        <f t="shared" si="1191"/>
        <v>754.84444444444443</v>
      </c>
      <c r="X1545">
        <f t="shared" si="1192"/>
        <v>2.0118320000000001</v>
      </c>
      <c r="Y1545">
        <f t="shared" si="1193"/>
        <v>1341.698944</v>
      </c>
      <c r="Z1545">
        <f t="shared" si="1194"/>
        <v>959.45896110000001</v>
      </c>
      <c r="AA1545">
        <f t="shared" si="1195"/>
        <v>959.52109819999998</v>
      </c>
      <c r="AB1545">
        <f t="shared" si="1196"/>
        <v>959.58323529999996</v>
      </c>
      <c r="AC1545">
        <f t="shared" si="1197"/>
        <v>959.64537240000004</v>
      </c>
      <c r="AD1545">
        <f t="shared" si="1198"/>
        <v>959.70750950000001</v>
      </c>
      <c r="AE1545">
        <f t="shared" si="1199"/>
        <v>959.76964659999999</v>
      </c>
      <c r="AF1545">
        <f t="shared" si="1200"/>
        <v>959.83178370000007</v>
      </c>
      <c r="AG1545">
        <f t="shared" si="1201"/>
        <v>959.89392079999993</v>
      </c>
      <c r="AH1545">
        <f t="shared" si="1202"/>
        <v>959.95605790000002</v>
      </c>
      <c r="AI1545">
        <f t="shared" si="1203"/>
        <v>2484.9880704000002</v>
      </c>
      <c r="AJ1545">
        <f t="shared" si="1204"/>
        <v>2485.1490048000001</v>
      </c>
      <c r="AK1545">
        <f t="shared" si="1205"/>
        <v>2485.3099391999999</v>
      </c>
      <c r="AL1545">
        <f t="shared" si="1206"/>
        <v>2485.4708736000002</v>
      </c>
      <c r="AM1545">
        <f t="shared" si="1207"/>
        <v>2485.6318080000001</v>
      </c>
      <c r="AN1545">
        <f t="shared" si="1208"/>
        <v>2485.7927424</v>
      </c>
      <c r="AO1545">
        <f t="shared" si="1209"/>
        <v>2485.9536768000003</v>
      </c>
      <c r="AP1545">
        <f t="shared" si="1210"/>
        <v>2486.1146112000001</v>
      </c>
      <c r="AQ1545">
        <f t="shared" si="1211"/>
        <v>2486.2755456000004</v>
      </c>
      <c r="AR1545" t="str">
        <f t="shared" si="1213"/>
        <v>kmh-1544-mph</v>
      </c>
      <c r="AS1545">
        <f t="shared" si="1216"/>
        <v>1543</v>
      </c>
      <c r="AT1545" t="str">
        <f t="shared" si="1214"/>
        <v>kmh-1543-mph</v>
      </c>
      <c r="AU1545">
        <f t="shared" si="1217"/>
        <v>1542</v>
      </c>
      <c r="AV1545" t="str">
        <f t="shared" si="1215"/>
        <v>kmh-1542-mph</v>
      </c>
    </row>
    <row r="1546" spans="1:48" x14ac:dyDescent="0.3">
      <c r="A1546">
        <v>1545</v>
      </c>
      <c r="B1546">
        <f t="shared" si="1212"/>
        <v>960.01819499999999</v>
      </c>
      <c r="C1546">
        <f t="shared" si="1171"/>
        <v>2486.4364800000003</v>
      </c>
      <c r="D1546">
        <f t="shared" si="1172"/>
        <v>0.42916666666666664</v>
      </c>
      <c r="E1546">
        <f t="shared" si="1173"/>
        <v>1545000</v>
      </c>
      <c r="F1546">
        <f t="shared" si="1174"/>
        <v>429.16666666666669</v>
      </c>
      <c r="G1546">
        <f t="shared" si="1175"/>
        <v>5068897.8</v>
      </c>
      <c r="H1546">
        <f t="shared" si="1176"/>
        <v>1408.0271666666667</v>
      </c>
      <c r="I1546">
        <f t="shared" si="1177"/>
        <v>834.23325599999998</v>
      </c>
      <c r="J1546">
        <f t="shared" si="1178"/>
        <v>0.23173146000000003</v>
      </c>
      <c r="K1546">
        <f t="shared" si="1179"/>
        <v>1689632.5458734999</v>
      </c>
      <c r="L1546">
        <f t="shared" si="1180"/>
        <v>469.34237385374996</v>
      </c>
      <c r="M1546">
        <f t="shared" si="1181"/>
        <v>1.2954019591499999</v>
      </c>
      <c r="N1546">
        <f t="shared" si="1182"/>
        <v>834.23325599999998</v>
      </c>
      <c r="O1546">
        <f t="shared" si="1183"/>
        <v>0.42916666666666664</v>
      </c>
      <c r="P1546">
        <f t="shared" si="1184"/>
        <v>2486436.48</v>
      </c>
      <c r="Q1546">
        <f t="shared" si="1185"/>
        <v>690.67679999999996</v>
      </c>
      <c r="R1546">
        <f t="shared" si="1186"/>
        <v>8157600</v>
      </c>
      <c r="S1546">
        <f t="shared" si="1187"/>
        <v>2266</v>
      </c>
      <c r="T1546">
        <f t="shared" si="1188"/>
        <v>1342.56792</v>
      </c>
      <c r="U1546">
        <f t="shared" si="1189"/>
        <v>0.37293553333333329</v>
      </c>
      <c r="V1546">
        <f t="shared" si="1190"/>
        <v>2719200</v>
      </c>
      <c r="W1546">
        <f t="shared" si="1191"/>
        <v>755.33333333333326</v>
      </c>
      <c r="X1546">
        <f t="shared" si="1192"/>
        <v>2.0131349999999997</v>
      </c>
      <c r="Y1546">
        <f t="shared" si="1193"/>
        <v>1342.56792</v>
      </c>
      <c r="Z1546">
        <f t="shared" si="1194"/>
        <v>960.08033209999996</v>
      </c>
      <c r="AA1546">
        <f t="shared" si="1195"/>
        <v>960.14246920000005</v>
      </c>
      <c r="AB1546">
        <f t="shared" si="1196"/>
        <v>960.20460630000002</v>
      </c>
      <c r="AC1546">
        <f t="shared" si="1197"/>
        <v>960.26674340000011</v>
      </c>
      <c r="AD1546">
        <f t="shared" si="1198"/>
        <v>960.32888049999997</v>
      </c>
      <c r="AE1546">
        <f t="shared" si="1199"/>
        <v>960.39101759999994</v>
      </c>
      <c r="AF1546">
        <f t="shared" si="1200"/>
        <v>960.45315470000003</v>
      </c>
      <c r="AG1546">
        <f t="shared" si="1201"/>
        <v>960.5152918</v>
      </c>
      <c r="AH1546">
        <f t="shared" si="1202"/>
        <v>960.57742890000009</v>
      </c>
      <c r="AI1546">
        <f t="shared" si="1203"/>
        <v>2486.5974144000002</v>
      </c>
      <c r="AJ1546">
        <f t="shared" si="1204"/>
        <v>2486.7583488</v>
      </c>
      <c r="AK1546">
        <f t="shared" si="1205"/>
        <v>2486.9192831999999</v>
      </c>
      <c r="AL1546">
        <f t="shared" si="1206"/>
        <v>2487.0802176000002</v>
      </c>
      <c r="AM1546">
        <f t="shared" si="1207"/>
        <v>2487.2411520000001</v>
      </c>
      <c r="AN1546">
        <f t="shared" si="1208"/>
        <v>2487.4020863999999</v>
      </c>
      <c r="AO1546">
        <f t="shared" si="1209"/>
        <v>2487.5630208000002</v>
      </c>
      <c r="AP1546">
        <f t="shared" si="1210"/>
        <v>2487.7239552000001</v>
      </c>
      <c r="AQ1546">
        <f t="shared" si="1211"/>
        <v>2487.8848896000004</v>
      </c>
      <c r="AR1546" t="str">
        <f t="shared" si="1213"/>
        <v>kmh-1545-mph</v>
      </c>
      <c r="AS1546">
        <f t="shared" si="1216"/>
        <v>1544</v>
      </c>
      <c r="AT1546" t="str">
        <f t="shared" si="1214"/>
        <v>kmh-1544-mph</v>
      </c>
      <c r="AU1546">
        <f t="shared" si="1217"/>
        <v>1543</v>
      </c>
      <c r="AV1546" t="str">
        <f t="shared" si="1215"/>
        <v>kmh-1543-mph</v>
      </c>
    </row>
    <row r="1547" spans="1:48" x14ac:dyDescent="0.3">
      <c r="A1547">
        <v>1546</v>
      </c>
      <c r="B1547">
        <f t="shared" si="1212"/>
        <v>960.63956600000006</v>
      </c>
      <c r="C1547">
        <f t="shared" si="1171"/>
        <v>2488.0458240000003</v>
      </c>
      <c r="D1547">
        <f t="shared" si="1172"/>
        <v>0.42944444444444446</v>
      </c>
      <c r="E1547">
        <f t="shared" si="1173"/>
        <v>1546000</v>
      </c>
      <c r="F1547">
        <f t="shared" si="1174"/>
        <v>429.44444444444446</v>
      </c>
      <c r="G1547">
        <f t="shared" si="1175"/>
        <v>5072178.6400000006</v>
      </c>
      <c r="H1547">
        <f t="shared" si="1176"/>
        <v>1408.9385111111112</v>
      </c>
      <c r="I1547">
        <f t="shared" si="1177"/>
        <v>834.77321280000001</v>
      </c>
      <c r="J1547">
        <f t="shared" si="1178"/>
        <v>0.23188144800000002</v>
      </c>
      <c r="K1547">
        <f t="shared" si="1179"/>
        <v>1690726.1591717999</v>
      </c>
      <c r="L1547">
        <f t="shared" si="1180"/>
        <v>469.64615532549999</v>
      </c>
      <c r="M1547">
        <f t="shared" si="1181"/>
        <v>1.29624040702</v>
      </c>
      <c r="N1547">
        <f t="shared" si="1182"/>
        <v>834.77321280000001</v>
      </c>
      <c r="O1547">
        <f t="shared" si="1183"/>
        <v>0.42944444444444446</v>
      </c>
      <c r="P1547">
        <f t="shared" si="1184"/>
        <v>2488045.824</v>
      </c>
      <c r="Q1547">
        <f t="shared" si="1185"/>
        <v>691.12383999999997</v>
      </c>
      <c r="R1547">
        <f t="shared" si="1186"/>
        <v>8162880</v>
      </c>
      <c r="S1547">
        <f t="shared" si="1187"/>
        <v>2267.4666666666667</v>
      </c>
      <c r="T1547">
        <f t="shared" si="1188"/>
        <v>1343.4368959999999</v>
      </c>
      <c r="U1547">
        <f t="shared" si="1189"/>
        <v>0.37317691555555554</v>
      </c>
      <c r="V1547">
        <f t="shared" si="1190"/>
        <v>2720960</v>
      </c>
      <c r="W1547">
        <f t="shared" si="1191"/>
        <v>755.82222222222219</v>
      </c>
      <c r="X1547">
        <f t="shared" si="1192"/>
        <v>2.0144379999999997</v>
      </c>
      <c r="Y1547">
        <f t="shared" si="1193"/>
        <v>1343.4368959999999</v>
      </c>
      <c r="Z1547">
        <f t="shared" si="1194"/>
        <v>960.70170309999992</v>
      </c>
      <c r="AA1547">
        <f t="shared" si="1195"/>
        <v>960.7638402</v>
      </c>
      <c r="AB1547">
        <f t="shared" si="1196"/>
        <v>960.82597729999998</v>
      </c>
      <c r="AC1547">
        <f t="shared" si="1197"/>
        <v>960.88811440000006</v>
      </c>
      <c r="AD1547">
        <f t="shared" si="1198"/>
        <v>960.95025150000004</v>
      </c>
      <c r="AE1547">
        <f t="shared" si="1199"/>
        <v>961.01238860000001</v>
      </c>
      <c r="AF1547">
        <f t="shared" si="1200"/>
        <v>961.07452570000009</v>
      </c>
      <c r="AG1547">
        <f t="shared" si="1201"/>
        <v>961.13666279999995</v>
      </c>
      <c r="AH1547">
        <f t="shared" si="1202"/>
        <v>961.19879990000004</v>
      </c>
      <c r="AI1547">
        <f t="shared" si="1203"/>
        <v>2488.2067584000001</v>
      </c>
      <c r="AJ1547">
        <f t="shared" si="1204"/>
        <v>2488.3676928000004</v>
      </c>
      <c r="AK1547">
        <f t="shared" si="1205"/>
        <v>2488.5286272000003</v>
      </c>
      <c r="AL1547">
        <f t="shared" si="1206"/>
        <v>2488.6895616000002</v>
      </c>
      <c r="AM1547">
        <f t="shared" si="1207"/>
        <v>2488.850496</v>
      </c>
      <c r="AN1547">
        <f t="shared" si="1208"/>
        <v>2489.0114303999999</v>
      </c>
      <c r="AO1547">
        <f t="shared" si="1209"/>
        <v>2489.1723648000002</v>
      </c>
      <c r="AP1547">
        <f t="shared" si="1210"/>
        <v>2489.3332992000001</v>
      </c>
      <c r="AQ1547">
        <f t="shared" si="1211"/>
        <v>2489.4942336000004</v>
      </c>
      <c r="AR1547" t="str">
        <f t="shared" si="1213"/>
        <v>kmh-1546-mph</v>
      </c>
      <c r="AS1547">
        <f t="shared" si="1216"/>
        <v>1545</v>
      </c>
      <c r="AT1547" t="str">
        <f t="shared" si="1214"/>
        <v>kmh-1545-mph</v>
      </c>
      <c r="AU1547">
        <f t="shared" si="1217"/>
        <v>1544</v>
      </c>
      <c r="AV1547" t="str">
        <f t="shared" si="1215"/>
        <v>kmh-1544-mph</v>
      </c>
    </row>
    <row r="1548" spans="1:48" x14ac:dyDescent="0.3">
      <c r="A1548">
        <v>1547</v>
      </c>
      <c r="B1548">
        <f t="shared" si="1212"/>
        <v>961.26093700000001</v>
      </c>
      <c r="C1548">
        <f t="shared" si="1171"/>
        <v>2489.6551680000002</v>
      </c>
      <c r="D1548">
        <f t="shared" si="1172"/>
        <v>0.42972222222222223</v>
      </c>
      <c r="E1548">
        <f t="shared" si="1173"/>
        <v>1547000</v>
      </c>
      <c r="F1548">
        <f t="shared" si="1174"/>
        <v>429.72222222222223</v>
      </c>
      <c r="G1548">
        <f t="shared" si="1175"/>
        <v>5075459.4800000004</v>
      </c>
      <c r="H1548">
        <f t="shared" si="1176"/>
        <v>1409.8498555555557</v>
      </c>
      <c r="I1548">
        <f t="shared" si="1177"/>
        <v>835.31316960000004</v>
      </c>
      <c r="J1548">
        <f t="shared" si="1178"/>
        <v>0.23203143600000004</v>
      </c>
      <c r="K1548">
        <f t="shared" si="1179"/>
        <v>1691819.7724701001</v>
      </c>
      <c r="L1548">
        <f t="shared" si="1180"/>
        <v>469.94993679724996</v>
      </c>
      <c r="M1548">
        <f t="shared" si="1181"/>
        <v>1.2970788548899999</v>
      </c>
      <c r="N1548">
        <f t="shared" si="1182"/>
        <v>835.31316960000004</v>
      </c>
      <c r="O1548">
        <f t="shared" si="1183"/>
        <v>0.42972222222222223</v>
      </c>
      <c r="P1548">
        <f t="shared" si="1184"/>
        <v>2489655.1680000001</v>
      </c>
      <c r="Q1548">
        <f t="shared" si="1185"/>
        <v>691.57087999999999</v>
      </c>
      <c r="R1548">
        <f t="shared" si="1186"/>
        <v>8168160</v>
      </c>
      <c r="S1548">
        <f t="shared" si="1187"/>
        <v>2268.9333333333334</v>
      </c>
      <c r="T1548">
        <f t="shared" si="1188"/>
        <v>1344.3058719999999</v>
      </c>
      <c r="U1548">
        <f t="shared" si="1189"/>
        <v>0.37341829777777774</v>
      </c>
      <c r="V1548">
        <f t="shared" si="1190"/>
        <v>2722720</v>
      </c>
      <c r="W1548">
        <f t="shared" si="1191"/>
        <v>756.31111111111113</v>
      </c>
      <c r="X1548">
        <f t="shared" si="1192"/>
        <v>2.0157409999999998</v>
      </c>
      <c r="Y1548">
        <f t="shared" si="1193"/>
        <v>1344.3058719999999</v>
      </c>
      <c r="Z1548">
        <f t="shared" si="1194"/>
        <v>961.32307409999999</v>
      </c>
      <c r="AA1548">
        <f t="shared" si="1195"/>
        <v>961.38521120000007</v>
      </c>
      <c r="AB1548">
        <f t="shared" si="1196"/>
        <v>961.44734829999993</v>
      </c>
      <c r="AC1548">
        <f t="shared" si="1197"/>
        <v>961.50948540000002</v>
      </c>
      <c r="AD1548">
        <f t="shared" si="1198"/>
        <v>961.57162249999999</v>
      </c>
      <c r="AE1548">
        <f t="shared" si="1199"/>
        <v>961.63375959999996</v>
      </c>
      <c r="AF1548">
        <f t="shared" si="1200"/>
        <v>961.69589670000005</v>
      </c>
      <c r="AG1548">
        <f t="shared" si="1201"/>
        <v>961.75803380000002</v>
      </c>
      <c r="AH1548">
        <f t="shared" si="1202"/>
        <v>961.82017090000011</v>
      </c>
      <c r="AI1548">
        <f t="shared" si="1203"/>
        <v>2489.8161024000001</v>
      </c>
      <c r="AJ1548">
        <f t="shared" si="1204"/>
        <v>2489.9770368000004</v>
      </c>
      <c r="AK1548">
        <f t="shared" si="1205"/>
        <v>2490.1379712000003</v>
      </c>
      <c r="AL1548">
        <f t="shared" si="1206"/>
        <v>2490.2989056000001</v>
      </c>
      <c r="AM1548">
        <f t="shared" si="1207"/>
        <v>2490.45984</v>
      </c>
      <c r="AN1548">
        <f t="shared" si="1208"/>
        <v>2490.6207743999998</v>
      </c>
      <c r="AO1548">
        <f t="shared" si="1209"/>
        <v>2490.7817088000002</v>
      </c>
      <c r="AP1548">
        <f t="shared" si="1210"/>
        <v>2490.9426432</v>
      </c>
      <c r="AQ1548">
        <f t="shared" si="1211"/>
        <v>2491.1035776000003</v>
      </c>
      <c r="AR1548" t="str">
        <f t="shared" si="1213"/>
        <v>kmh-1547-mph</v>
      </c>
      <c r="AS1548">
        <f t="shared" si="1216"/>
        <v>1546</v>
      </c>
      <c r="AT1548" t="str">
        <f t="shared" si="1214"/>
        <v>kmh-1546-mph</v>
      </c>
      <c r="AU1548">
        <f t="shared" si="1217"/>
        <v>1545</v>
      </c>
      <c r="AV1548" t="str">
        <f t="shared" si="1215"/>
        <v>kmh-1545-mph</v>
      </c>
    </row>
    <row r="1549" spans="1:48" x14ac:dyDescent="0.3">
      <c r="A1549">
        <v>1548</v>
      </c>
      <c r="B1549">
        <f t="shared" si="1212"/>
        <v>961.88230799999997</v>
      </c>
      <c r="C1549">
        <f t="shared" si="1171"/>
        <v>2491.2645120000002</v>
      </c>
      <c r="D1549">
        <f t="shared" si="1172"/>
        <v>0.43</v>
      </c>
      <c r="E1549">
        <f t="shared" si="1173"/>
        <v>1548000</v>
      </c>
      <c r="F1549">
        <f t="shared" si="1174"/>
        <v>430</v>
      </c>
      <c r="G1549">
        <f t="shared" si="1175"/>
        <v>5078740.32</v>
      </c>
      <c r="H1549">
        <f t="shared" si="1176"/>
        <v>1410.7612000000001</v>
      </c>
      <c r="I1549">
        <f t="shared" si="1177"/>
        <v>835.85312640000006</v>
      </c>
      <c r="J1549">
        <f t="shared" si="1178"/>
        <v>0.23218142400000003</v>
      </c>
      <c r="K1549">
        <f t="shared" si="1179"/>
        <v>1692913.3857684</v>
      </c>
      <c r="L1549">
        <f t="shared" si="1180"/>
        <v>470.25371826899999</v>
      </c>
      <c r="M1549">
        <f t="shared" si="1181"/>
        <v>1.2979173027599999</v>
      </c>
      <c r="N1549">
        <f t="shared" si="1182"/>
        <v>835.85312640000006</v>
      </c>
      <c r="O1549">
        <f t="shared" si="1183"/>
        <v>0.43</v>
      </c>
      <c r="P1549">
        <f t="shared" si="1184"/>
        <v>2491264.5120000001</v>
      </c>
      <c r="Q1549">
        <f t="shared" si="1185"/>
        <v>692.01792</v>
      </c>
      <c r="R1549">
        <f t="shared" si="1186"/>
        <v>8173440</v>
      </c>
      <c r="S1549">
        <f t="shared" si="1187"/>
        <v>2270.3999999999996</v>
      </c>
      <c r="T1549">
        <f t="shared" si="1188"/>
        <v>1345.1748479999999</v>
      </c>
      <c r="U1549">
        <f t="shared" si="1189"/>
        <v>0.37365967999999999</v>
      </c>
      <c r="V1549">
        <f t="shared" si="1190"/>
        <v>2724480</v>
      </c>
      <c r="W1549">
        <f t="shared" si="1191"/>
        <v>756.8</v>
      </c>
      <c r="X1549">
        <f t="shared" si="1192"/>
        <v>2.0170439999999998</v>
      </c>
      <c r="Y1549">
        <f t="shared" si="1193"/>
        <v>1345.1748479999999</v>
      </c>
      <c r="Z1549">
        <f t="shared" si="1194"/>
        <v>961.94444509999994</v>
      </c>
      <c r="AA1549">
        <f t="shared" si="1195"/>
        <v>962.00658220000003</v>
      </c>
      <c r="AB1549">
        <f t="shared" si="1196"/>
        <v>962.0687193</v>
      </c>
      <c r="AC1549">
        <f t="shared" si="1197"/>
        <v>962.13085640000008</v>
      </c>
      <c r="AD1549">
        <f t="shared" si="1198"/>
        <v>962.19299350000006</v>
      </c>
      <c r="AE1549">
        <f t="shared" si="1199"/>
        <v>962.25513059999992</v>
      </c>
      <c r="AF1549">
        <f t="shared" si="1200"/>
        <v>962.3172677</v>
      </c>
      <c r="AG1549">
        <f t="shared" si="1201"/>
        <v>962.37940479999997</v>
      </c>
      <c r="AH1549">
        <f t="shared" si="1202"/>
        <v>962.44154190000006</v>
      </c>
      <c r="AI1549">
        <f t="shared" si="1203"/>
        <v>2491.4254464000001</v>
      </c>
      <c r="AJ1549">
        <f t="shared" si="1204"/>
        <v>2491.5863808000004</v>
      </c>
      <c r="AK1549">
        <f t="shared" si="1205"/>
        <v>2491.7473152000002</v>
      </c>
      <c r="AL1549">
        <f t="shared" si="1206"/>
        <v>2491.9082496000001</v>
      </c>
      <c r="AM1549">
        <f t="shared" si="1207"/>
        <v>2492.069184</v>
      </c>
      <c r="AN1549">
        <f t="shared" si="1208"/>
        <v>2492.2301183999998</v>
      </c>
      <c r="AO1549">
        <f t="shared" si="1209"/>
        <v>2492.3910528000001</v>
      </c>
      <c r="AP1549">
        <f t="shared" si="1210"/>
        <v>2492.5519872</v>
      </c>
      <c r="AQ1549">
        <f t="shared" si="1211"/>
        <v>2492.7129216000003</v>
      </c>
      <c r="AR1549" t="str">
        <f t="shared" si="1213"/>
        <v>kmh-1548-mph</v>
      </c>
      <c r="AS1549">
        <f t="shared" si="1216"/>
        <v>1547</v>
      </c>
      <c r="AT1549" t="str">
        <f t="shared" si="1214"/>
        <v>kmh-1547-mph</v>
      </c>
      <c r="AU1549">
        <f t="shared" si="1217"/>
        <v>1546</v>
      </c>
      <c r="AV1549" t="str">
        <f t="shared" si="1215"/>
        <v>kmh-1546-mph</v>
      </c>
    </row>
    <row r="1550" spans="1:48" x14ac:dyDescent="0.3">
      <c r="A1550">
        <v>1549</v>
      </c>
      <c r="B1550">
        <f t="shared" si="1212"/>
        <v>962.50367900000003</v>
      </c>
      <c r="C1550">
        <f t="shared" si="1171"/>
        <v>2492.8738560000002</v>
      </c>
      <c r="D1550">
        <f t="shared" si="1172"/>
        <v>0.43027777777777776</v>
      </c>
      <c r="E1550">
        <f t="shared" si="1173"/>
        <v>1549000</v>
      </c>
      <c r="F1550">
        <f t="shared" si="1174"/>
        <v>430.27777777777777</v>
      </c>
      <c r="G1550">
        <f t="shared" si="1175"/>
        <v>5082021.16</v>
      </c>
      <c r="H1550">
        <f t="shared" si="1176"/>
        <v>1411.6725444444446</v>
      </c>
      <c r="I1550">
        <f t="shared" si="1177"/>
        <v>836.39308319999998</v>
      </c>
      <c r="J1550">
        <f t="shared" si="1178"/>
        <v>0.23233141200000001</v>
      </c>
      <c r="K1550">
        <f t="shared" si="1179"/>
        <v>1694006.9990667</v>
      </c>
      <c r="L1550">
        <f t="shared" si="1180"/>
        <v>470.55749974074996</v>
      </c>
      <c r="M1550">
        <f t="shared" si="1181"/>
        <v>1.29875575063</v>
      </c>
      <c r="N1550">
        <f t="shared" si="1182"/>
        <v>836.39308319999998</v>
      </c>
      <c r="O1550">
        <f t="shared" si="1183"/>
        <v>0.43027777777777776</v>
      </c>
      <c r="P1550">
        <f t="shared" si="1184"/>
        <v>2492873.8560000001</v>
      </c>
      <c r="Q1550">
        <f t="shared" si="1185"/>
        <v>692.46496000000002</v>
      </c>
      <c r="R1550">
        <f t="shared" si="1186"/>
        <v>8178720</v>
      </c>
      <c r="S1550">
        <f t="shared" si="1187"/>
        <v>2271.8666666666663</v>
      </c>
      <c r="T1550">
        <f t="shared" si="1188"/>
        <v>1346.0438239999999</v>
      </c>
      <c r="U1550">
        <f t="shared" si="1189"/>
        <v>0.37390106222222219</v>
      </c>
      <c r="V1550">
        <f t="shared" si="1190"/>
        <v>2726240</v>
      </c>
      <c r="W1550">
        <f t="shared" si="1191"/>
        <v>757.28888888888889</v>
      </c>
      <c r="X1550">
        <f t="shared" si="1192"/>
        <v>2.0183469999999999</v>
      </c>
      <c r="Y1550">
        <f t="shared" si="1193"/>
        <v>1346.0438239999999</v>
      </c>
      <c r="Z1550">
        <f t="shared" si="1194"/>
        <v>962.56581610000001</v>
      </c>
      <c r="AA1550">
        <f t="shared" si="1195"/>
        <v>962.62795320000009</v>
      </c>
      <c r="AB1550">
        <f t="shared" si="1196"/>
        <v>962.69009029999995</v>
      </c>
      <c r="AC1550">
        <f t="shared" si="1197"/>
        <v>962.75222740000004</v>
      </c>
      <c r="AD1550">
        <f t="shared" si="1198"/>
        <v>962.81436450000001</v>
      </c>
      <c r="AE1550">
        <f t="shared" si="1199"/>
        <v>962.87650159999998</v>
      </c>
      <c r="AF1550">
        <f t="shared" si="1200"/>
        <v>962.93863870000007</v>
      </c>
      <c r="AG1550">
        <f t="shared" si="1201"/>
        <v>963.00077579999993</v>
      </c>
      <c r="AH1550">
        <f t="shared" si="1202"/>
        <v>963.06291290000001</v>
      </c>
      <c r="AI1550">
        <f t="shared" si="1203"/>
        <v>2493.0347904</v>
      </c>
      <c r="AJ1550">
        <f t="shared" si="1204"/>
        <v>2493.1957248000003</v>
      </c>
      <c r="AK1550">
        <f t="shared" si="1205"/>
        <v>2493.3566592000002</v>
      </c>
      <c r="AL1550">
        <f t="shared" si="1206"/>
        <v>2493.5175936000005</v>
      </c>
      <c r="AM1550">
        <f t="shared" si="1207"/>
        <v>2493.6785280000004</v>
      </c>
      <c r="AN1550">
        <f t="shared" si="1208"/>
        <v>2493.8394624000002</v>
      </c>
      <c r="AO1550">
        <f t="shared" si="1209"/>
        <v>2494.0003968000001</v>
      </c>
      <c r="AP1550">
        <f t="shared" si="1210"/>
        <v>2494.1613311999999</v>
      </c>
      <c r="AQ1550">
        <f t="shared" si="1211"/>
        <v>2494.3222656000003</v>
      </c>
      <c r="AR1550" t="str">
        <f t="shared" si="1213"/>
        <v>kmh-1549-mph</v>
      </c>
      <c r="AS1550">
        <f t="shared" si="1216"/>
        <v>1548</v>
      </c>
      <c r="AT1550" t="str">
        <f t="shared" si="1214"/>
        <v>kmh-1548-mph</v>
      </c>
      <c r="AU1550">
        <f t="shared" si="1217"/>
        <v>1547</v>
      </c>
      <c r="AV1550" t="str">
        <f t="shared" si="1215"/>
        <v>kmh-1547-mph</v>
      </c>
    </row>
    <row r="1551" spans="1:48" x14ac:dyDescent="0.3">
      <c r="A1551">
        <v>1550</v>
      </c>
      <c r="B1551">
        <f t="shared" si="1212"/>
        <v>963.12504999999999</v>
      </c>
      <c r="C1551">
        <f t="shared" si="1171"/>
        <v>2494.4832000000001</v>
      </c>
      <c r="D1551">
        <f t="shared" si="1172"/>
        <v>0.43055555555555558</v>
      </c>
      <c r="E1551">
        <f t="shared" si="1173"/>
        <v>1550000</v>
      </c>
      <c r="F1551">
        <f t="shared" si="1174"/>
        <v>430.5555555555556</v>
      </c>
      <c r="G1551">
        <f t="shared" si="1175"/>
        <v>5085302</v>
      </c>
      <c r="H1551">
        <f t="shared" si="1176"/>
        <v>1412.5838888888891</v>
      </c>
      <c r="I1551">
        <f t="shared" si="1177"/>
        <v>836.93304000000001</v>
      </c>
      <c r="J1551">
        <f t="shared" si="1178"/>
        <v>0.23248140000000003</v>
      </c>
      <c r="K1551">
        <f t="shared" si="1179"/>
        <v>1695100.6123649999</v>
      </c>
      <c r="L1551">
        <f t="shared" si="1180"/>
        <v>470.86128121249999</v>
      </c>
      <c r="M1551">
        <f t="shared" si="1181"/>
        <v>1.2995941984999999</v>
      </c>
      <c r="N1551">
        <f t="shared" si="1182"/>
        <v>836.93304000000001</v>
      </c>
      <c r="O1551">
        <f t="shared" si="1183"/>
        <v>0.43055555555555558</v>
      </c>
      <c r="P1551">
        <f t="shared" si="1184"/>
        <v>2494483.2000000002</v>
      </c>
      <c r="Q1551">
        <f t="shared" si="1185"/>
        <v>692.91200000000003</v>
      </c>
      <c r="R1551">
        <f t="shared" si="1186"/>
        <v>8184000</v>
      </c>
      <c r="S1551">
        <f t="shared" si="1187"/>
        <v>2273.333333333333</v>
      </c>
      <c r="T1551">
        <f t="shared" si="1188"/>
        <v>1346.9128000000001</v>
      </c>
      <c r="U1551">
        <f t="shared" si="1189"/>
        <v>0.37414244444444444</v>
      </c>
      <c r="V1551">
        <f t="shared" si="1190"/>
        <v>2728000</v>
      </c>
      <c r="W1551">
        <f t="shared" si="1191"/>
        <v>757.77777777777771</v>
      </c>
      <c r="X1551">
        <f t="shared" si="1192"/>
        <v>2.0196499999999999</v>
      </c>
      <c r="Y1551">
        <f t="shared" si="1193"/>
        <v>1346.9128000000001</v>
      </c>
      <c r="Z1551">
        <f t="shared" si="1194"/>
        <v>963.18718709999996</v>
      </c>
      <c r="AA1551">
        <f t="shared" si="1195"/>
        <v>963.24932420000005</v>
      </c>
      <c r="AB1551">
        <f t="shared" si="1196"/>
        <v>963.31146130000002</v>
      </c>
      <c r="AC1551">
        <f t="shared" si="1197"/>
        <v>963.37359840000011</v>
      </c>
      <c r="AD1551">
        <f t="shared" si="1198"/>
        <v>963.43573549999996</v>
      </c>
      <c r="AE1551">
        <f t="shared" si="1199"/>
        <v>963.49787259999994</v>
      </c>
      <c r="AF1551">
        <f t="shared" si="1200"/>
        <v>963.56000970000002</v>
      </c>
      <c r="AG1551">
        <f t="shared" si="1201"/>
        <v>963.6221468</v>
      </c>
      <c r="AH1551">
        <f t="shared" si="1202"/>
        <v>963.68428390000008</v>
      </c>
      <c r="AI1551">
        <f t="shared" si="1203"/>
        <v>2494.6441344</v>
      </c>
      <c r="AJ1551">
        <f t="shared" si="1204"/>
        <v>2494.8050688000003</v>
      </c>
      <c r="AK1551">
        <f t="shared" si="1205"/>
        <v>2494.9660032000002</v>
      </c>
      <c r="AL1551">
        <f t="shared" si="1206"/>
        <v>2495.1269376000005</v>
      </c>
      <c r="AM1551">
        <f t="shared" si="1207"/>
        <v>2495.2878720000003</v>
      </c>
      <c r="AN1551">
        <f t="shared" si="1208"/>
        <v>2495.4488064000002</v>
      </c>
      <c r="AO1551">
        <f t="shared" si="1209"/>
        <v>2495.6097408000001</v>
      </c>
      <c r="AP1551">
        <f t="shared" si="1210"/>
        <v>2495.7706751999999</v>
      </c>
      <c r="AQ1551">
        <f t="shared" si="1211"/>
        <v>2495.9316096000002</v>
      </c>
      <c r="AR1551" t="str">
        <f t="shared" si="1213"/>
        <v>kmh-1550-mph</v>
      </c>
      <c r="AS1551">
        <f t="shared" si="1216"/>
        <v>1549</v>
      </c>
      <c r="AT1551" t="str">
        <f t="shared" si="1214"/>
        <v>kmh-1549-mph</v>
      </c>
      <c r="AU1551">
        <f t="shared" si="1217"/>
        <v>1548</v>
      </c>
      <c r="AV1551" t="str">
        <f t="shared" si="1215"/>
        <v>kmh-1548-mph</v>
      </c>
    </row>
    <row r="1552" spans="1:48" x14ac:dyDescent="0.3">
      <c r="A1552">
        <v>1551</v>
      </c>
      <c r="B1552">
        <f t="shared" si="1212"/>
        <v>963.74642100000005</v>
      </c>
      <c r="C1552">
        <f t="shared" si="1171"/>
        <v>2496.0925440000001</v>
      </c>
      <c r="D1552">
        <f t="shared" si="1172"/>
        <v>0.43083333333333335</v>
      </c>
      <c r="E1552">
        <f t="shared" si="1173"/>
        <v>1551000</v>
      </c>
      <c r="F1552">
        <f t="shared" si="1174"/>
        <v>430.83333333333337</v>
      </c>
      <c r="G1552">
        <f t="shared" si="1175"/>
        <v>5088582.84</v>
      </c>
      <c r="H1552">
        <f t="shared" si="1176"/>
        <v>1413.4952333333335</v>
      </c>
      <c r="I1552">
        <f t="shared" si="1177"/>
        <v>837.47299680000003</v>
      </c>
      <c r="J1552">
        <f t="shared" si="1178"/>
        <v>0.23263138800000002</v>
      </c>
      <c r="K1552">
        <f t="shared" si="1179"/>
        <v>1696194.2256632999</v>
      </c>
      <c r="L1552">
        <f t="shared" si="1180"/>
        <v>471.16506268424996</v>
      </c>
      <c r="M1552">
        <f t="shared" si="1181"/>
        <v>1.30043264637</v>
      </c>
      <c r="N1552">
        <f t="shared" si="1182"/>
        <v>837.47299680000003</v>
      </c>
      <c r="O1552">
        <f t="shared" si="1183"/>
        <v>0.43083333333333335</v>
      </c>
      <c r="P1552">
        <f t="shared" si="1184"/>
        <v>2496092.5440000002</v>
      </c>
      <c r="Q1552">
        <f t="shared" si="1185"/>
        <v>693.35903999999994</v>
      </c>
      <c r="R1552">
        <f t="shared" si="1186"/>
        <v>8189280</v>
      </c>
      <c r="S1552">
        <f t="shared" si="1187"/>
        <v>2274.7999999999997</v>
      </c>
      <c r="T1552">
        <f t="shared" si="1188"/>
        <v>1347.781776</v>
      </c>
      <c r="U1552">
        <f t="shared" si="1189"/>
        <v>0.37438382666666664</v>
      </c>
      <c r="V1552">
        <f t="shared" si="1190"/>
        <v>2729760</v>
      </c>
      <c r="W1552">
        <f t="shared" si="1191"/>
        <v>758.26666666666665</v>
      </c>
      <c r="X1552">
        <f t="shared" si="1192"/>
        <v>2.020953</v>
      </c>
      <c r="Y1552">
        <f t="shared" si="1193"/>
        <v>1347.781776</v>
      </c>
      <c r="Z1552">
        <f t="shared" si="1194"/>
        <v>963.80855809999991</v>
      </c>
      <c r="AA1552">
        <f t="shared" si="1195"/>
        <v>963.8706952</v>
      </c>
      <c r="AB1552">
        <f t="shared" si="1196"/>
        <v>963.93283229999997</v>
      </c>
      <c r="AC1552">
        <f t="shared" si="1197"/>
        <v>963.99496940000006</v>
      </c>
      <c r="AD1552">
        <f t="shared" si="1198"/>
        <v>964.05710650000003</v>
      </c>
      <c r="AE1552">
        <f t="shared" si="1199"/>
        <v>964.1192436</v>
      </c>
      <c r="AF1552">
        <f t="shared" si="1200"/>
        <v>964.18138070000009</v>
      </c>
      <c r="AG1552">
        <f t="shared" si="1201"/>
        <v>964.24351779999995</v>
      </c>
      <c r="AH1552">
        <f t="shared" si="1202"/>
        <v>964.30565490000004</v>
      </c>
      <c r="AI1552">
        <f t="shared" si="1203"/>
        <v>2496.2534783999999</v>
      </c>
      <c r="AJ1552">
        <f t="shared" si="1204"/>
        <v>2496.4144128000003</v>
      </c>
      <c r="AK1552">
        <f t="shared" si="1205"/>
        <v>2496.5753472000001</v>
      </c>
      <c r="AL1552">
        <f t="shared" si="1206"/>
        <v>2496.7362816000004</v>
      </c>
      <c r="AM1552">
        <f t="shared" si="1207"/>
        <v>2496.8972160000003</v>
      </c>
      <c r="AN1552">
        <f t="shared" si="1208"/>
        <v>2497.0581504000002</v>
      </c>
      <c r="AO1552">
        <f t="shared" si="1209"/>
        <v>2497.2190848</v>
      </c>
      <c r="AP1552">
        <f t="shared" si="1210"/>
        <v>2497.3800191999999</v>
      </c>
      <c r="AQ1552">
        <f t="shared" si="1211"/>
        <v>2497.5409536000002</v>
      </c>
      <c r="AR1552" t="str">
        <f t="shared" si="1213"/>
        <v>kmh-1551-mph</v>
      </c>
      <c r="AS1552">
        <f t="shared" si="1216"/>
        <v>1550</v>
      </c>
      <c r="AT1552" t="str">
        <f t="shared" si="1214"/>
        <v>kmh-1550-mph</v>
      </c>
      <c r="AU1552">
        <f t="shared" si="1217"/>
        <v>1549</v>
      </c>
      <c r="AV1552" t="str">
        <f t="shared" si="1215"/>
        <v>kmh-1549-mph</v>
      </c>
    </row>
    <row r="1553" spans="1:48" x14ac:dyDescent="0.3">
      <c r="A1553">
        <v>1552</v>
      </c>
      <c r="B1553">
        <f t="shared" si="1212"/>
        <v>964.36779200000001</v>
      </c>
      <c r="C1553">
        <f t="shared" si="1171"/>
        <v>2497.7018880000001</v>
      </c>
      <c r="D1553">
        <f t="shared" si="1172"/>
        <v>0.43111111111111111</v>
      </c>
      <c r="E1553">
        <f t="shared" si="1173"/>
        <v>1552000</v>
      </c>
      <c r="F1553">
        <f t="shared" si="1174"/>
        <v>431.11111111111114</v>
      </c>
      <c r="G1553">
        <f t="shared" si="1175"/>
        <v>5091863.6800000006</v>
      </c>
      <c r="H1553">
        <f t="shared" si="1176"/>
        <v>1414.4065777777778</v>
      </c>
      <c r="I1553">
        <f t="shared" si="1177"/>
        <v>838.01295360000006</v>
      </c>
      <c r="J1553">
        <f t="shared" si="1178"/>
        <v>0.23278137600000001</v>
      </c>
      <c r="K1553">
        <f t="shared" si="1179"/>
        <v>1697287.8389616001</v>
      </c>
      <c r="L1553">
        <f t="shared" si="1180"/>
        <v>471.46884415599999</v>
      </c>
      <c r="M1553">
        <f t="shared" si="1181"/>
        <v>1.3012710942399999</v>
      </c>
      <c r="N1553">
        <f t="shared" si="1182"/>
        <v>838.01295360000006</v>
      </c>
      <c r="O1553">
        <f t="shared" si="1183"/>
        <v>0.43111111111111111</v>
      </c>
      <c r="P1553">
        <f t="shared" si="1184"/>
        <v>2497701.8880000003</v>
      </c>
      <c r="Q1553">
        <f t="shared" si="1185"/>
        <v>693.80607999999995</v>
      </c>
      <c r="R1553">
        <f t="shared" si="1186"/>
        <v>8194560</v>
      </c>
      <c r="S1553">
        <f t="shared" si="1187"/>
        <v>2276.2666666666664</v>
      </c>
      <c r="T1553">
        <f t="shared" si="1188"/>
        <v>1348.650752</v>
      </c>
      <c r="U1553">
        <f t="shared" si="1189"/>
        <v>0.37462520888888884</v>
      </c>
      <c r="V1553">
        <f t="shared" si="1190"/>
        <v>2731520</v>
      </c>
      <c r="W1553">
        <f t="shared" si="1191"/>
        <v>758.75555555555547</v>
      </c>
      <c r="X1553">
        <f t="shared" si="1192"/>
        <v>2.0222560000000001</v>
      </c>
      <c r="Y1553">
        <f t="shared" si="1193"/>
        <v>1348.650752</v>
      </c>
      <c r="Z1553">
        <f t="shared" si="1194"/>
        <v>964.42992909999998</v>
      </c>
      <c r="AA1553">
        <f t="shared" si="1195"/>
        <v>964.49206620000007</v>
      </c>
      <c r="AB1553">
        <f t="shared" si="1196"/>
        <v>964.55420329999993</v>
      </c>
      <c r="AC1553">
        <f t="shared" si="1197"/>
        <v>964.61634040000001</v>
      </c>
      <c r="AD1553">
        <f t="shared" si="1198"/>
        <v>964.67847749999999</v>
      </c>
      <c r="AE1553">
        <f t="shared" si="1199"/>
        <v>964.74061459999996</v>
      </c>
      <c r="AF1553">
        <f t="shared" si="1200"/>
        <v>964.80275170000004</v>
      </c>
      <c r="AG1553">
        <f t="shared" si="1201"/>
        <v>964.86488880000002</v>
      </c>
      <c r="AH1553">
        <f t="shared" si="1202"/>
        <v>964.9270259000001</v>
      </c>
      <c r="AI1553">
        <f t="shared" si="1203"/>
        <v>2497.8628223999999</v>
      </c>
      <c r="AJ1553">
        <f t="shared" si="1204"/>
        <v>2498.0237568000002</v>
      </c>
      <c r="AK1553">
        <f t="shared" si="1205"/>
        <v>2498.1846912000001</v>
      </c>
      <c r="AL1553">
        <f t="shared" si="1206"/>
        <v>2498.3456256000004</v>
      </c>
      <c r="AM1553">
        <f t="shared" si="1207"/>
        <v>2498.5065600000003</v>
      </c>
      <c r="AN1553">
        <f t="shared" si="1208"/>
        <v>2498.6674944000001</v>
      </c>
      <c r="AO1553">
        <f t="shared" si="1209"/>
        <v>2498.8284288000004</v>
      </c>
      <c r="AP1553">
        <f t="shared" si="1210"/>
        <v>2498.9893632000003</v>
      </c>
      <c r="AQ1553">
        <f t="shared" si="1211"/>
        <v>2499.1502976000002</v>
      </c>
      <c r="AR1553" t="str">
        <f t="shared" si="1213"/>
        <v>kmh-1552-mph</v>
      </c>
      <c r="AS1553">
        <f t="shared" si="1216"/>
        <v>1551</v>
      </c>
      <c r="AT1553" t="str">
        <f t="shared" si="1214"/>
        <v>kmh-1551-mph</v>
      </c>
      <c r="AU1553">
        <f t="shared" si="1217"/>
        <v>1550</v>
      </c>
      <c r="AV1553" t="str">
        <f t="shared" si="1215"/>
        <v>kmh-1550-mph</v>
      </c>
    </row>
    <row r="1554" spans="1:48" x14ac:dyDescent="0.3">
      <c r="A1554">
        <v>1553</v>
      </c>
      <c r="B1554">
        <f t="shared" si="1212"/>
        <v>964.98916299999996</v>
      </c>
      <c r="C1554">
        <f t="shared" si="1171"/>
        <v>2499.311232</v>
      </c>
      <c r="D1554">
        <f t="shared" si="1172"/>
        <v>0.43138888888888888</v>
      </c>
      <c r="E1554">
        <f t="shared" si="1173"/>
        <v>1553000</v>
      </c>
      <c r="F1554">
        <f t="shared" si="1174"/>
        <v>431.38888888888891</v>
      </c>
      <c r="G1554">
        <f t="shared" si="1175"/>
        <v>5095144.5200000005</v>
      </c>
      <c r="H1554">
        <f t="shared" si="1176"/>
        <v>1415.3179222222223</v>
      </c>
      <c r="I1554">
        <f t="shared" si="1177"/>
        <v>838.55291039999997</v>
      </c>
      <c r="J1554">
        <f t="shared" si="1178"/>
        <v>0.23293136400000003</v>
      </c>
      <c r="K1554">
        <f t="shared" si="1179"/>
        <v>1698381.4522599</v>
      </c>
      <c r="L1554">
        <f t="shared" si="1180"/>
        <v>471.77262562774996</v>
      </c>
      <c r="M1554">
        <f t="shared" si="1181"/>
        <v>1.30210954211</v>
      </c>
      <c r="N1554">
        <f t="shared" si="1182"/>
        <v>838.55291039999997</v>
      </c>
      <c r="O1554">
        <f t="shared" si="1183"/>
        <v>0.43138888888888888</v>
      </c>
      <c r="P1554">
        <f t="shared" si="1184"/>
        <v>2499311.2320000003</v>
      </c>
      <c r="Q1554">
        <f t="shared" si="1185"/>
        <v>694.25311999999997</v>
      </c>
      <c r="R1554">
        <f t="shared" si="1186"/>
        <v>8199840</v>
      </c>
      <c r="S1554">
        <f t="shared" si="1187"/>
        <v>2277.7333333333331</v>
      </c>
      <c r="T1554">
        <f t="shared" si="1188"/>
        <v>1349.519728</v>
      </c>
      <c r="U1554">
        <f t="shared" si="1189"/>
        <v>0.37486659111111109</v>
      </c>
      <c r="V1554">
        <f t="shared" si="1190"/>
        <v>2733280</v>
      </c>
      <c r="W1554">
        <f t="shared" si="1191"/>
        <v>759.24444444444441</v>
      </c>
      <c r="X1554">
        <f t="shared" si="1192"/>
        <v>2.0235589999999997</v>
      </c>
      <c r="Y1554">
        <f t="shared" si="1193"/>
        <v>1349.519728</v>
      </c>
      <c r="Z1554">
        <f t="shared" si="1194"/>
        <v>965.05130009999993</v>
      </c>
      <c r="AA1554">
        <f t="shared" si="1195"/>
        <v>965.11343720000002</v>
      </c>
      <c r="AB1554">
        <f t="shared" si="1196"/>
        <v>965.17557429999999</v>
      </c>
      <c r="AC1554">
        <f t="shared" si="1197"/>
        <v>965.23771140000008</v>
      </c>
      <c r="AD1554">
        <f t="shared" si="1198"/>
        <v>965.29984850000005</v>
      </c>
      <c r="AE1554">
        <f t="shared" si="1199"/>
        <v>965.36198559999991</v>
      </c>
      <c r="AF1554">
        <f t="shared" si="1200"/>
        <v>965.4241227</v>
      </c>
      <c r="AG1554">
        <f t="shared" si="1201"/>
        <v>965.48625979999997</v>
      </c>
      <c r="AH1554">
        <f t="shared" si="1202"/>
        <v>965.54839690000006</v>
      </c>
      <c r="AI1554">
        <f t="shared" si="1203"/>
        <v>2499.4721663999999</v>
      </c>
      <c r="AJ1554">
        <f t="shared" si="1204"/>
        <v>2499.6331008000002</v>
      </c>
      <c r="AK1554">
        <f t="shared" si="1205"/>
        <v>2499.7940352000001</v>
      </c>
      <c r="AL1554">
        <f t="shared" si="1206"/>
        <v>2499.9549696000004</v>
      </c>
      <c r="AM1554">
        <f t="shared" si="1207"/>
        <v>2500.1159040000002</v>
      </c>
      <c r="AN1554">
        <f t="shared" si="1208"/>
        <v>2500.2768384000001</v>
      </c>
      <c r="AO1554">
        <f t="shared" si="1209"/>
        <v>2500.4377728000004</v>
      </c>
      <c r="AP1554">
        <f t="shared" si="1210"/>
        <v>2500.5987072000003</v>
      </c>
      <c r="AQ1554">
        <f t="shared" si="1211"/>
        <v>2500.7596416000001</v>
      </c>
      <c r="AR1554" t="str">
        <f t="shared" si="1213"/>
        <v>kmh-1553-mph</v>
      </c>
      <c r="AS1554">
        <f t="shared" si="1216"/>
        <v>1552</v>
      </c>
      <c r="AT1554" t="str">
        <f t="shared" si="1214"/>
        <v>kmh-1552-mph</v>
      </c>
      <c r="AU1554">
        <f t="shared" si="1217"/>
        <v>1551</v>
      </c>
      <c r="AV1554" t="str">
        <f t="shared" si="1215"/>
        <v>kmh-1551-mph</v>
      </c>
    </row>
    <row r="1555" spans="1:48" x14ac:dyDescent="0.3">
      <c r="A1555">
        <v>1554</v>
      </c>
      <c r="B1555">
        <f t="shared" si="1212"/>
        <v>965.61053400000003</v>
      </c>
      <c r="C1555">
        <f t="shared" si="1171"/>
        <v>2500.920576</v>
      </c>
      <c r="D1555">
        <f t="shared" si="1172"/>
        <v>0.43166666666666664</v>
      </c>
      <c r="E1555">
        <f t="shared" si="1173"/>
        <v>1554000</v>
      </c>
      <c r="F1555">
        <f t="shared" si="1174"/>
        <v>431.66666666666669</v>
      </c>
      <c r="G1555">
        <f t="shared" si="1175"/>
        <v>5098425.3600000003</v>
      </c>
      <c r="H1555">
        <f t="shared" si="1176"/>
        <v>1416.2292666666667</v>
      </c>
      <c r="I1555">
        <f t="shared" si="1177"/>
        <v>839.0928672</v>
      </c>
      <c r="J1555">
        <f t="shared" si="1178"/>
        <v>0.23308135200000002</v>
      </c>
      <c r="K1555">
        <f t="shared" si="1179"/>
        <v>1699475.0655582</v>
      </c>
      <c r="L1555">
        <f t="shared" si="1180"/>
        <v>472.07640709949999</v>
      </c>
      <c r="M1555">
        <f t="shared" si="1181"/>
        <v>1.3029479899800001</v>
      </c>
      <c r="N1555">
        <f t="shared" si="1182"/>
        <v>839.0928672</v>
      </c>
      <c r="O1555">
        <f t="shared" si="1183"/>
        <v>0.43166666666666664</v>
      </c>
      <c r="P1555">
        <f t="shared" si="1184"/>
        <v>2500920.5759999999</v>
      </c>
      <c r="Q1555">
        <f t="shared" si="1185"/>
        <v>694.70015999999998</v>
      </c>
      <c r="R1555">
        <f t="shared" si="1186"/>
        <v>8205120</v>
      </c>
      <c r="S1555">
        <f t="shared" si="1187"/>
        <v>2279.1999999999998</v>
      </c>
      <c r="T1555">
        <f t="shared" si="1188"/>
        <v>1350.388704</v>
      </c>
      <c r="U1555">
        <f t="shared" si="1189"/>
        <v>0.37510797333333329</v>
      </c>
      <c r="V1555">
        <f t="shared" si="1190"/>
        <v>2735040</v>
      </c>
      <c r="W1555">
        <f t="shared" si="1191"/>
        <v>759.73333333333335</v>
      </c>
      <c r="X1555">
        <f t="shared" si="1192"/>
        <v>2.0248619999999997</v>
      </c>
      <c r="Y1555">
        <f t="shared" si="1193"/>
        <v>1350.388704</v>
      </c>
      <c r="Z1555">
        <f t="shared" si="1194"/>
        <v>965.6726711</v>
      </c>
      <c r="AA1555">
        <f t="shared" si="1195"/>
        <v>965.73480820000009</v>
      </c>
      <c r="AB1555">
        <f t="shared" si="1196"/>
        <v>965.79694529999995</v>
      </c>
      <c r="AC1555">
        <f t="shared" si="1197"/>
        <v>965.85908240000003</v>
      </c>
      <c r="AD1555">
        <f t="shared" si="1198"/>
        <v>965.92121950000001</v>
      </c>
      <c r="AE1555">
        <f t="shared" si="1199"/>
        <v>965.98335659999998</v>
      </c>
      <c r="AF1555">
        <f t="shared" si="1200"/>
        <v>966.04549370000007</v>
      </c>
      <c r="AG1555">
        <f t="shared" si="1201"/>
        <v>966.10763080000004</v>
      </c>
      <c r="AH1555">
        <f t="shared" si="1202"/>
        <v>966.16976790000001</v>
      </c>
      <c r="AI1555">
        <f t="shared" si="1203"/>
        <v>2501.0815103999998</v>
      </c>
      <c r="AJ1555">
        <f t="shared" si="1204"/>
        <v>2501.2424448000002</v>
      </c>
      <c r="AK1555">
        <f t="shared" si="1205"/>
        <v>2501.4033792</v>
      </c>
      <c r="AL1555">
        <f t="shared" si="1206"/>
        <v>2501.5643136000003</v>
      </c>
      <c r="AM1555">
        <f t="shared" si="1207"/>
        <v>2501.7252480000002</v>
      </c>
      <c r="AN1555">
        <f t="shared" si="1208"/>
        <v>2501.8861824000001</v>
      </c>
      <c r="AO1555">
        <f t="shared" si="1209"/>
        <v>2502.0471168000004</v>
      </c>
      <c r="AP1555">
        <f t="shared" si="1210"/>
        <v>2502.2080512000002</v>
      </c>
      <c r="AQ1555">
        <f t="shared" si="1211"/>
        <v>2502.3689856000001</v>
      </c>
      <c r="AR1555" t="str">
        <f t="shared" si="1213"/>
        <v>kmh-1554-mph</v>
      </c>
      <c r="AS1555">
        <f t="shared" si="1216"/>
        <v>1553</v>
      </c>
      <c r="AT1555" t="str">
        <f t="shared" si="1214"/>
        <v>kmh-1553-mph</v>
      </c>
      <c r="AU1555">
        <f t="shared" si="1217"/>
        <v>1552</v>
      </c>
      <c r="AV1555" t="str">
        <f t="shared" si="1215"/>
        <v>kmh-1552-mph</v>
      </c>
    </row>
    <row r="1556" spans="1:48" x14ac:dyDescent="0.3">
      <c r="A1556">
        <v>1555</v>
      </c>
      <c r="B1556">
        <f t="shared" si="1212"/>
        <v>966.23190499999998</v>
      </c>
      <c r="C1556">
        <f t="shared" si="1171"/>
        <v>2502.5299199999999</v>
      </c>
      <c r="D1556">
        <f t="shared" si="1172"/>
        <v>0.43194444444444446</v>
      </c>
      <c r="E1556">
        <f t="shared" si="1173"/>
        <v>1555000</v>
      </c>
      <c r="F1556">
        <f t="shared" si="1174"/>
        <v>431.94444444444446</v>
      </c>
      <c r="G1556">
        <f t="shared" si="1175"/>
        <v>5101706.2</v>
      </c>
      <c r="H1556">
        <f t="shared" si="1176"/>
        <v>1417.1406111111112</v>
      </c>
      <c r="I1556">
        <f t="shared" si="1177"/>
        <v>839.63282400000003</v>
      </c>
      <c r="J1556">
        <f t="shared" si="1178"/>
        <v>0.23323134000000001</v>
      </c>
      <c r="K1556">
        <f t="shared" si="1179"/>
        <v>1700568.6788565</v>
      </c>
      <c r="L1556">
        <f t="shared" si="1180"/>
        <v>472.38018857124996</v>
      </c>
      <c r="M1556">
        <f t="shared" si="1181"/>
        <v>1.3037864378499999</v>
      </c>
      <c r="N1556">
        <f t="shared" si="1182"/>
        <v>839.63282400000003</v>
      </c>
      <c r="O1556">
        <f t="shared" si="1183"/>
        <v>0.43194444444444446</v>
      </c>
      <c r="P1556">
        <f t="shared" si="1184"/>
        <v>2502529.92</v>
      </c>
      <c r="Q1556">
        <f t="shared" si="1185"/>
        <v>695.1472</v>
      </c>
      <c r="R1556">
        <f t="shared" si="1186"/>
        <v>8210400</v>
      </c>
      <c r="S1556">
        <f t="shared" si="1187"/>
        <v>2280.6666666666665</v>
      </c>
      <c r="T1556">
        <f t="shared" si="1188"/>
        <v>1351.2576799999999</v>
      </c>
      <c r="U1556">
        <f t="shared" si="1189"/>
        <v>0.37534935555555554</v>
      </c>
      <c r="V1556">
        <f t="shared" si="1190"/>
        <v>2736800</v>
      </c>
      <c r="W1556">
        <f t="shared" si="1191"/>
        <v>760.22222222222217</v>
      </c>
      <c r="X1556">
        <f t="shared" si="1192"/>
        <v>2.0261649999999998</v>
      </c>
      <c r="Y1556">
        <f t="shared" si="1193"/>
        <v>1351.2576799999999</v>
      </c>
      <c r="Z1556">
        <f t="shared" si="1194"/>
        <v>966.29404209999996</v>
      </c>
      <c r="AA1556">
        <f t="shared" si="1195"/>
        <v>966.35617920000004</v>
      </c>
      <c r="AB1556">
        <f t="shared" si="1196"/>
        <v>966.41831630000001</v>
      </c>
      <c r="AC1556">
        <f t="shared" si="1197"/>
        <v>966.4804534000001</v>
      </c>
      <c r="AD1556">
        <f t="shared" si="1198"/>
        <v>966.54259049999996</v>
      </c>
      <c r="AE1556">
        <f t="shared" si="1199"/>
        <v>966.60472759999993</v>
      </c>
      <c r="AF1556">
        <f t="shared" si="1200"/>
        <v>966.66686470000002</v>
      </c>
      <c r="AG1556">
        <f t="shared" si="1201"/>
        <v>966.72900179999999</v>
      </c>
      <c r="AH1556">
        <f t="shared" si="1202"/>
        <v>966.79113890000008</v>
      </c>
      <c r="AI1556">
        <f t="shared" si="1203"/>
        <v>2502.6908543999998</v>
      </c>
      <c r="AJ1556">
        <f t="shared" si="1204"/>
        <v>2502.8517888000001</v>
      </c>
      <c r="AK1556">
        <f t="shared" si="1205"/>
        <v>2503.0127232</v>
      </c>
      <c r="AL1556">
        <f t="shared" si="1206"/>
        <v>2503.1736576000003</v>
      </c>
      <c r="AM1556">
        <f t="shared" si="1207"/>
        <v>2503.3345920000002</v>
      </c>
      <c r="AN1556">
        <f t="shared" si="1208"/>
        <v>2503.4955264</v>
      </c>
      <c r="AO1556">
        <f t="shared" si="1209"/>
        <v>2503.6564608000003</v>
      </c>
      <c r="AP1556">
        <f t="shared" si="1210"/>
        <v>2503.8173952000002</v>
      </c>
      <c r="AQ1556">
        <f t="shared" si="1211"/>
        <v>2503.9783296000005</v>
      </c>
      <c r="AR1556" t="str">
        <f t="shared" si="1213"/>
        <v>kmh-1555-mph</v>
      </c>
      <c r="AS1556">
        <f t="shared" si="1216"/>
        <v>1554</v>
      </c>
      <c r="AT1556" t="str">
        <f t="shared" si="1214"/>
        <v>kmh-1554-mph</v>
      </c>
      <c r="AU1556">
        <f t="shared" si="1217"/>
        <v>1553</v>
      </c>
      <c r="AV1556" t="str">
        <f t="shared" si="1215"/>
        <v>kmh-1553-mph</v>
      </c>
    </row>
    <row r="1557" spans="1:48" x14ac:dyDescent="0.3">
      <c r="A1557">
        <v>1556</v>
      </c>
      <c r="B1557">
        <f t="shared" si="1212"/>
        <v>966.85327600000005</v>
      </c>
      <c r="C1557">
        <f t="shared" si="1171"/>
        <v>2504.1392640000004</v>
      </c>
      <c r="D1557">
        <f t="shared" si="1172"/>
        <v>0.43222222222222223</v>
      </c>
      <c r="E1557">
        <f t="shared" si="1173"/>
        <v>1556000</v>
      </c>
      <c r="F1557">
        <f t="shared" si="1174"/>
        <v>432.22222222222223</v>
      </c>
      <c r="G1557">
        <f t="shared" si="1175"/>
        <v>5104987.04</v>
      </c>
      <c r="H1557">
        <f t="shared" si="1176"/>
        <v>1418.0519555555557</v>
      </c>
      <c r="I1557">
        <f t="shared" si="1177"/>
        <v>840.17278080000006</v>
      </c>
      <c r="J1557">
        <f t="shared" si="1178"/>
        <v>0.23338132800000003</v>
      </c>
      <c r="K1557">
        <f t="shared" si="1179"/>
        <v>1701662.2921547999</v>
      </c>
      <c r="L1557">
        <f t="shared" si="1180"/>
        <v>472.68397004299999</v>
      </c>
      <c r="M1557">
        <f t="shared" si="1181"/>
        <v>1.30462488572</v>
      </c>
      <c r="N1557">
        <f t="shared" si="1182"/>
        <v>840.17278080000006</v>
      </c>
      <c r="O1557">
        <f t="shared" si="1183"/>
        <v>0.43222222222222223</v>
      </c>
      <c r="P1557">
        <f t="shared" si="1184"/>
        <v>2504139.264</v>
      </c>
      <c r="Q1557">
        <f t="shared" si="1185"/>
        <v>695.59424000000001</v>
      </c>
      <c r="R1557">
        <f t="shared" si="1186"/>
        <v>8215680</v>
      </c>
      <c r="S1557">
        <f t="shared" si="1187"/>
        <v>2282.1333333333332</v>
      </c>
      <c r="T1557">
        <f t="shared" si="1188"/>
        <v>1352.1266559999999</v>
      </c>
      <c r="U1557">
        <f t="shared" si="1189"/>
        <v>0.37559073777777774</v>
      </c>
      <c r="V1557">
        <f t="shared" si="1190"/>
        <v>2738560</v>
      </c>
      <c r="W1557">
        <f t="shared" si="1191"/>
        <v>760.71111111111111</v>
      </c>
      <c r="X1557">
        <f t="shared" si="1192"/>
        <v>2.0274679999999998</v>
      </c>
      <c r="Y1557">
        <f t="shared" si="1193"/>
        <v>1352.1266559999999</v>
      </c>
      <c r="Z1557">
        <f t="shared" si="1194"/>
        <v>966.91541309999991</v>
      </c>
      <c r="AA1557">
        <f t="shared" si="1195"/>
        <v>966.9775502</v>
      </c>
      <c r="AB1557">
        <f t="shared" si="1196"/>
        <v>967.03968729999997</v>
      </c>
      <c r="AC1557">
        <f t="shared" si="1197"/>
        <v>967.10182440000005</v>
      </c>
      <c r="AD1557">
        <f t="shared" si="1198"/>
        <v>967.16396150000003</v>
      </c>
      <c r="AE1557">
        <f t="shared" si="1199"/>
        <v>967.2260986</v>
      </c>
      <c r="AF1557">
        <f t="shared" si="1200"/>
        <v>967.28823570000009</v>
      </c>
      <c r="AG1557">
        <f t="shared" si="1201"/>
        <v>967.35037279999995</v>
      </c>
      <c r="AH1557">
        <f t="shared" si="1202"/>
        <v>967.41250990000003</v>
      </c>
      <c r="AI1557">
        <f t="shared" si="1203"/>
        <v>2504.3001984000002</v>
      </c>
      <c r="AJ1557">
        <f t="shared" si="1204"/>
        <v>2504.4611328000001</v>
      </c>
      <c r="AK1557">
        <f t="shared" si="1205"/>
        <v>2504.6220671999999</v>
      </c>
      <c r="AL1557">
        <f t="shared" si="1206"/>
        <v>2504.7830016000003</v>
      </c>
      <c r="AM1557">
        <f t="shared" si="1207"/>
        <v>2504.9439360000001</v>
      </c>
      <c r="AN1557">
        <f t="shared" si="1208"/>
        <v>2505.1048704</v>
      </c>
      <c r="AO1557">
        <f t="shared" si="1209"/>
        <v>2505.2658048000003</v>
      </c>
      <c r="AP1557">
        <f t="shared" si="1210"/>
        <v>2505.4267392000002</v>
      </c>
      <c r="AQ1557">
        <f t="shared" si="1211"/>
        <v>2505.5876736000005</v>
      </c>
      <c r="AR1557" t="str">
        <f t="shared" si="1213"/>
        <v>kmh-1556-mph</v>
      </c>
      <c r="AS1557">
        <f t="shared" si="1216"/>
        <v>1555</v>
      </c>
      <c r="AT1557" t="str">
        <f t="shared" si="1214"/>
        <v>kmh-1555-mph</v>
      </c>
      <c r="AU1557">
        <f t="shared" si="1217"/>
        <v>1554</v>
      </c>
      <c r="AV1557" t="str">
        <f t="shared" si="1215"/>
        <v>kmh-1554-mph</v>
      </c>
    </row>
    <row r="1558" spans="1:48" x14ac:dyDescent="0.3">
      <c r="A1558">
        <v>1557</v>
      </c>
      <c r="B1558">
        <f t="shared" si="1212"/>
        <v>967.474647</v>
      </c>
      <c r="C1558">
        <f t="shared" si="1171"/>
        <v>2505.7486080000003</v>
      </c>
      <c r="D1558">
        <f t="shared" si="1172"/>
        <v>0.4325</v>
      </c>
      <c r="E1558">
        <f t="shared" si="1173"/>
        <v>1557000</v>
      </c>
      <c r="F1558">
        <f t="shared" si="1174"/>
        <v>432.5</v>
      </c>
      <c r="G1558">
        <f t="shared" si="1175"/>
        <v>5108267.88</v>
      </c>
      <c r="H1558">
        <f t="shared" si="1176"/>
        <v>1418.9633000000001</v>
      </c>
      <c r="I1558">
        <f t="shared" si="1177"/>
        <v>840.71273759999997</v>
      </c>
      <c r="J1558">
        <f t="shared" si="1178"/>
        <v>0.23353131600000002</v>
      </c>
      <c r="K1558">
        <f t="shared" si="1179"/>
        <v>1702755.9054531001</v>
      </c>
      <c r="L1558">
        <f t="shared" si="1180"/>
        <v>472.98775151474996</v>
      </c>
      <c r="M1558">
        <f t="shared" si="1181"/>
        <v>1.3054633335899999</v>
      </c>
      <c r="N1558">
        <f t="shared" si="1182"/>
        <v>840.71273759999997</v>
      </c>
      <c r="O1558">
        <f t="shared" si="1183"/>
        <v>0.4325</v>
      </c>
      <c r="P1558">
        <f t="shared" si="1184"/>
        <v>2505748.608</v>
      </c>
      <c r="Q1558">
        <f t="shared" si="1185"/>
        <v>696.04128000000003</v>
      </c>
      <c r="R1558">
        <f t="shared" si="1186"/>
        <v>8220960</v>
      </c>
      <c r="S1558">
        <f t="shared" si="1187"/>
        <v>2283.6</v>
      </c>
      <c r="T1558">
        <f t="shared" si="1188"/>
        <v>1352.9956319999999</v>
      </c>
      <c r="U1558">
        <f t="shared" si="1189"/>
        <v>0.37583211999999999</v>
      </c>
      <c r="V1558">
        <f t="shared" si="1190"/>
        <v>2740320</v>
      </c>
      <c r="W1558">
        <f t="shared" si="1191"/>
        <v>761.19999999999993</v>
      </c>
      <c r="X1558">
        <f t="shared" si="1192"/>
        <v>2.0287709999999999</v>
      </c>
      <c r="Y1558">
        <f t="shared" si="1193"/>
        <v>1352.9956319999999</v>
      </c>
      <c r="Z1558">
        <f t="shared" si="1194"/>
        <v>967.53678409999998</v>
      </c>
      <c r="AA1558">
        <f t="shared" si="1195"/>
        <v>967.59892120000006</v>
      </c>
      <c r="AB1558">
        <f t="shared" si="1196"/>
        <v>967.66105830000004</v>
      </c>
      <c r="AC1558">
        <f t="shared" si="1197"/>
        <v>967.72319540000012</v>
      </c>
      <c r="AD1558">
        <f t="shared" si="1198"/>
        <v>967.78533249999998</v>
      </c>
      <c r="AE1558">
        <f t="shared" si="1199"/>
        <v>967.84746959999995</v>
      </c>
      <c r="AF1558">
        <f t="shared" si="1200"/>
        <v>967.90960670000004</v>
      </c>
      <c r="AG1558">
        <f t="shared" si="1201"/>
        <v>967.97174380000001</v>
      </c>
      <c r="AH1558">
        <f t="shared" si="1202"/>
        <v>968.0338809000001</v>
      </c>
      <c r="AI1558">
        <f t="shared" si="1203"/>
        <v>2505.9095424000002</v>
      </c>
      <c r="AJ1558">
        <f t="shared" si="1204"/>
        <v>2506.0704768000001</v>
      </c>
      <c r="AK1558">
        <f t="shared" si="1205"/>
        <v>2506.2314111999999</v>
      </c>
      <c r="AL1558">
        <f t="shared" si="1206"/>
        <v>2506.3923456000002</v>
      </c>
      <c r="AM1558">
        <f t="shared" si="1207"/>
        <v>2506.5532800000001</v>
      </c>
      <c r="AN1558">
        <f t="shared" si="1208"/>
        <v>2506.7142143999999</v>
      </c>
      <c r="AO1558">
        <f t="shared" si="1209"/>
        <v>2506.8751488000003</v>
      </c>
      <c r="AP1558">
        <f t="shared" si="1210"/>
        <v>2507.0360832000001</v>
      </c>
      <c r="AQ1558">
        <f t="shared" si="1211"/>
        <v>2507.1970176000004</v>
      </c>
      <c r="AR1558" t="str">
        <f t="shared" si="1213"/>
        <v>kmh-1557-mph</v>
      </c>
      <c r="AS1558">
        <f t="shared" si="1216"/>
        <v>1556</v>
      </c>
      <c r="AT1558" t="str">
        <f t="shared" si="1214"/>
        <v>kmh-1556-mph</v>
      </c>
      <c r="AU1558">
        <f t="shared" si="1217"/>
        <v>1555</v>
      </c>
      <c r="AV1558" t="str">
        <f t="shared" si="1215"/>
        <v>kmh-1555-mph</v>
      </c>
    </row>
    <row r="1559" spans="1:48" x14ac:dyDescent="0.3">
      <c r="A1559">
        <v>1558</v>
      </c>
      <c r="B1559">
        <f t="shared" si="1212"/>
        <v>968.09601799999996</v>
      </c>
      <c r="C1559">
        <f t="shared" si="1171"/>
        <v>2507.3579520000003</v>
      </c>
      <c r="D1559">
        <f t="shared" si="1172"/>
        <v>0.43277777777777776</v>
      </c>
      <c r="E1559">
        <f t="shared" si="1173"/>
        <v>1558000</v>
      </c>
      <c r="F1559">
        <f t="shared" si="1174"/>
        <v>432.77777777777777</v>
      </c>
      <c r="G1559">
        <f t="shared" si="1175"/>
        <v>5111548.7200000007</v>
      </c>
      <c r="H1559">
        <f t="shared" si="1176"/>
        <v>1419.8746444444446</v>
      </c>
      <c r="I1559">
        <f t="shared" si="1177"/>
        <v>841.2526944</v>
      </c>
      <c r="J1559">
        <f t="shared" si="1178"/>
        <v>0.23368130400000003</v>
      </c>
      <c r="K1559">
        <f t="shared" si="1179"/>
        <v>1703849.5187514001</v>
      </c>
      <c r="L1559">
        <f t="shared" si="1180"/>
        <v>473.29153298649999</v>
      </c>
      <c r="M1559">
        <f t="shared" si="1181"/>
        <v>1.30630178146</v>
      </c>
      <c r="N1559">
        <f t="shared" si="1182"/>
        <v>841.2526944</v>
      </c>
      <c r="O1559">
        <f t="shared" si="1183"/>
        <v>0.43277777777777776</v>
      </c>
      <c r="P1559">
        <f t="shared" si="1184"/>
        <v>2507357.952</v>
      </c>
      <c r="Q1559">
        <f t="shared" si="1185"/>
        <v>696.48832000000004</v>
      </c>
      <c r="R1559">
        <f t="shared" si="1186"/>
        <v>8226240</v>
      </c>
      <c r="S1559">
        <f t="shared" si="1187"/>
        <v>2285.0666666666666</v>
      </c>
      <c r="T1559">
        <f t="shared" si="1188"/>
        <v>1353.8646079999999</v>
      </c>
      <c r="U1559">
        <f t="shared" si="1189"/>
        <v>0.37607350222222219</v>
      </c>
      <c r="V1559">
        <f t="shared" si="1190"/>
        <v>2742080</v>
      </c>
      <c r="W1559">
        <f t="shared" si="1191"/>
        <v>761.68888888888887</v>
      </c>
      <c r="X1559">
        <f t="shared" si="1192"/>
        <v>2.0300739999999999</v>
      </c>
      <c r="Y1559">
        <f t="shared" si="1193"/>
        <v>1353.8646079999999</v>
      </c>
      <c r="Z1559">
        <f t="shared" si="1194"/>
        <v>968.15815509999993</v>
      </c>
      <c r="AA1559">
        <f t="shared" si="1195"/>
        <v>968.22029220000002</v>
      </c>
      <c r="AB1559">
        <f t="shared" si="1196"/>
        <v>968.28242929999999</v>
      </c>
      <c r="AC1559">
        <f t="shared" si="1197"/>
        <v>968.34456640000008</v>
      </c>
      <c r="AD1559">
        <f t="shared" si="1198"/>
        <v>968.40670350000005</v>
      </c>
      <c r="AE1559">
        <f t="shared" si="1199"/>
        <v>968.46884059999991</v>
      </c>
      <c r="AF1559">
        <f t="shared" si="1200"/>
        <v>968.53097769999999</v>
      </c>
      <c r="AG1559">
        <f t="shared" si="1201"/>
        <v>968.59311479999997</v>
      </c>
      <c r="AH1559">
        <f t="shared" si="1202"/>
        <v>968.65525190000005</v>
      </c>
      <c r="AI1559">
        <f t="shared" si="1203"/>
        <v>2507.5188864000002</v>
      </c>
      <c r="AJ1559">
        <f t="shared" si="1204"/>
        <v>2507.6798208</v>
      </c>
      <c r="AK1559">
        <f t="shared" si="1205"/>
        <v>2507.8407551999999</v>
      </c>
      <c r="AL1559">
        <f t="shared" si="1206"/>
        <v>2508.0016896000002</v>
      </c>
      <c r="AM1559">
        <f t="shared" si="1207"/>
        <v>2508.1626240000001</v>
      </c>
      <c r="AN1559">
        <f t="shared" si="1208"/>
        <v>2508.3235583999999</v>
      </c>
      <c r="AO1559">
        <f t="shared" si="1209"/>
        <v>2508.4844928000002</v>
      </c>
      <c r="AP1559">
        <f t="shared" si="1210"/>
        <v>2508.6454272000001</v>
      </c>
      <c r="AQ1559">
        <f t="shared" si="1211"/>
        <v>2508.8063616000004</v>
      </c>
      <c r="AR1559" t="str">
        <f t="shared" si="1213"/>
        <v>kmh-1558-mph</v>
      </c>
      <c r="AS1559">
        <f t="shared" si="1216"/>
        <v>1557</v>
      </c>
      <c r="AT1559" t="str">
        <f t="shared" si="1214"/>
        <v>kmh-1557-mph</v>
      </c>
      <c r="AU1559">
        <f t="shared" si="1217"/>
        <v>1556</v>
      </c>
      <c r="AV1559" t="str">
        <f t="shared" si="1215"/>
        <v>kmh-1556-mph</v>
      </c>
    </row>
    <row r="1560" spans="1:48" x14ac:dyDescent="0.3">
      <c r="A1560">
        <v>1559</v>
      </c>
      <c r="B1560">
        <f t="shared" si="1212"/>
        <v>968.71738900000003</v>
      </c>
      <c r="C1560">
        <f t="shared" si="1171"/>
        <v>2508.9672960000003</v>
      </c>
      <c r="D1560">
        <f t="shared" si="1172"/>
        <v>0.43305555555555558</v>
      </c>
      <c r="E1560">
        <f t="shared" si="1173"/>
        <v>1559000</v>
      </c>
      <c r="F1560">
        <f t="shared" si="1174"/>
        <v>433.0555555555556</v>
      </c>
      <c r="G1560">
        <f t="shared" si="1175"/>
        <v>5114829.5600000005</v>
      </c>
      <c r="H1560">
        <f t="shared" si="1176"/>
        <v>1420.7859888888891</v>
      </c>
      <c r="I1560">
        <f t="shared" si="1177"/>
        <v>841.79265120000002</v>
      </c>
      <c r="J1560">
        <f t="shared" si="1178"/>
        <v>0.23383129200000002</v>
      </c>
      <c r="K1560">
        <f t="shared" si="1179"/>
        <v>1704943.1320497</v>
      </c>
      <c r="L1560">
        <f t="shared" si="1180"/>
        <v>473.59531445824996</v>
      </c>
      <c r="M1560">
        <f t="shared" si="1181"/>
        <v>1.3071402293299998</v>
      </c>
      <c r="N1560">
        <f t="shared" si="1182"/>
        <v>841.79265120000002</v>
      </c>
      <c r="O1560">
        <f t="shared" si="1183"/>
        <v>0.43305555555555558</v>
      </c>
      <c r="P1560">
        <f t="shared" si="1184"/>
        <v>2508967.2960000001</v>
      </c>
      <c r="Q1560">
        <f t="shared" si="1185"/>
        <v>696.93535999999995</v>
      </c>
      <c r="R1560">
        <f t="shared" si="1186"/>
        <v>8231520</v>
      </c>
      <c r="S1560">
        <f t="shared" si="1187"/>
        <v>2286.5333333333333</v>
      </c>
      <c r="T1560">
        <f t="shared" si="1188"/>
        <v>1354.7335840000001</v>
      </c>
      <c r="U1560">
        <f t="shared" si="1189"/>
        <v>0.37631488444444444</v>
      </c>
      <c r="V1560">
        <f t="shared" si="1190"/>
        <v>2743840</v>
      </c>
      <c r="W1560">
        <f t="shared" si="1191"/>
        <v>762.17777777777781</v>
      </c>
      <c r="X1560">
        <f t="shared" si="1192"/>
        <v>2.031377</v>
      </c>
      <c r="Y1560">
        <f t="shared" si="1193"/>
        <v>1354.7335840000001</v>
      </c>
      <c r="Z1560">
        <f t="shared" si="1194"/>
        <v>968.7795261</v>
      </c>
      <c r="AA1560">
        <f t="shared" si="1195"/>
        <v>968.84166320000008</v>
      </c>
      <c r="AB1560">
        <f t="shared" si="1196"/>
        <v>968.90380029999994</v>
      </c>
      <c r="AC1560">
        <f t="shared" si="1197"/>
        <v>968.96593740000003</v>
      </c>
      <c r="AD1560">
        <f t="shared" si="1198"/>
        <v>969.0280745</v>
      </c>
      <c r="AE1560">
        <f t="shared" si="1199"/>
        <v>969.09021159999998</v>
      </c>
      <c r="AF1560">
        <f t="shared" si="1200"/>
        <v>969.15234870000006</v>
      </c>
      <c r="AG1560">
        <f t="shared" si="1201"/>
        <v>969.21448580000003</v>
      </c>
      <c r="AH1560">
        <f t="shared" si="1202"/>
        <v>969.27662290000012</v>
      </c>
      <c r="AI1560">
        <f t="shared" si="1203"/>
        <v>2509.1282304000001</v>
      </c>
      <c r="AJ1560">
        <f t="shared" si="1204"/>
        <v>2509.2891648000004</v>
      </c>
      <c r="AK1560">
        <f t="shared" si="1205"/>
        <v>2509.4500992000003</v>
      </c>
      <c r="AL1560">
        <f t="shared" si="1206"/>
        <v>2509.6110336000002</v>
      </c>
      <c r="AM1560">
        <f t="shared" si="1207"/>
        <v>2509.771968</v>
      </c>
      <c r="AN1560">
        <f t="shared" si="1208"/>
        <v>2509.9329023999999</v>
      </c>
      <c r="AO1560">
        <f t="shared" si="1209"/>
        <v>2510.0938368000002</v>
      </c>
      <c r="AP1560">
        <f t="shared" si="1210"/>
        <v>2510.2547712000001</v>
      </c>
      <c r="AQ1560">
        <f t="shared" si="1211"/>
        <v>2510.4157056000004</v>
      </c>
      <c r="AR1560" t="str">
        <f t="shared" si="1213"/>
        <v>kmh-1559-mph</v>
      </c>
      <c r="AS1560">
        <f t="shared" si="1216"/>
        <v>1558</v>
      </c>
      <c r="AT1560" t="str">
        <f t="shared" si="1214"/>
        <v>kmh-1558-mph</v>
      </c>
      <c r="AU1560">
        <f t="shared" si="1217"/>
        <v>1557</v>
      </c>
      <c r="AV1560" t="str">
        <f t="shared" si="1215"/>
        <v>kmh-1557-mph</v>
      </c>
    </row>
    <row r="1561" spans="1:48" x14ac:dyDescent="0.3">
      <c r="A1561">
        <v>1560</v>
      </c>
      <c r="B1561">
        <f t="shared" si="1212"/>
        <v>969.33875999999998</v>
      </c>
      <c r="C1561">
        <f t="shared" si="1171"/>
        <v>2510.5766400000002</v>
      </c>
      <c r="D1561">
        <f t="shared" si="1172"/>
        <v>0.43333333333333335</v>
      </c>
      <c r="E1561">
        <f t="shared" si="1173"/>
        <v>1560000</v>
      </c>
      <c r="F1561">
        <f t="shared" si="1174"/>
        <v>433.33333333333337</v>
      </c>
      <c r="G1561">
        <f t="shared" si="1175"/>
        <v>5118110.4000000004</v>
      </c>
      <c r="H1561">
        <f t="shared" si="1176"/>
        <v>1421.6973333333335</v>
      </c>
      <c r="I1561">
        <f t="shared" si="1177"/>
        <v>842.33260800000005</v>
      </c>
      <c r="J1561">
        <f t="shared" si="1178"/>
        <v>0.23398128000000001</v>
      </c>
      <c r="K1561">
        <f t="shared" si="1179"/>
        <v>1706036.745348</v>
      </c>
      <c r="L1561">
        <f t="shared" si="1180"/>
        <v>473.89909592999999</v>
      </c>
      <c r="M1561">
        <f t="shared" si="1181"/>
        <v>1.3079786771999999</v>
      </c>
      <c r="N1561">
        <f t="shared" si="1182"/>
        <v>842.33260800000005</v>
      </c>
      <c r="O1561">
        <f t="shared" si="1183"/>
        <v>0.43333333333333335</v>
      </c>
      <c r="P1561">
        <f t="shared" si="1184"/>
        <v>2510576.6400000001</v>
      </c>
      <c r="Q1561">
        <f t="shared" si="1185"/>
        <v>697.38239999999996</v>
      </c>
      <c r="R1561">
        <f t="shared" si="1186"/>
        <v>8236800</v>
      </c>
      <c r="S1561">
        <f t="shared" si="1187"/>
        <v>2288</v>
      </c>
      <c r="T1561">
        <f t="shared" si="1188"/>
        <v>1355.60256</v>
      </c>
      <c r="U1561">
        <f t="shared" si="1189"/>
        <v>0.37655626666666664</v>
      </c>
      <c r="V1561">
        <f t="shared" si="1190"/>
        <v>2745600</v>
      </c>
      <c r="W1561">
        <f t="shared" si="1191"/>
        <v>762.66666666666663</v>
      </c>
      <c r="X1561">
        <f t="shared" si="1192"/>
        <v>2.03268</v>
      </c>
      <c r="Y1561">
        <f t="shared" si="1193"/>
        <v>1355.60256</v>
      </c>
      <c r="Z1561">
        <f t="shared" si="1194"/>
        <v>969.40089709999995</v>
      </c>
      <c r="AA1561">
        <f t="shared" si="1195"/>
        <v>969.46303420000004</v>
      </c>
      <c r="AB1561">
        <f t="shared" si="1196"/>
        <v>969.52517130000001</v>
      </c>
      <c r="AC1561">
        <f t="shared" si="1197"/>
        <v>969.5873084000001</v>
      </c>
      <c r="AD1561">
        <f t="shared" si="1198"/>
        <v>969.64944549999996</v>
      </c>
      <c r="AE1561">
        <f t="shared" si="1199"/>
        <v>969.71158259999993</v>
      </c>
      <c r="AF1561">
        <f t="shared" si="1200"/>
        <v>969.77371970000002</v>
      </c>
      <c r="AG1561">
        <f t="shared" si="1201"/>
        <v>969.83585679999999</v>
      </c>
      <c r="AH1561">
        <f t="shared" si="1202"/>
        <v>969.89799390000007</v>
      </c>
      <c r="AI1561">
        <f t="shared" si="1203"/>
        <v>2510.7375744000001</v>
      </c>
      <c r="AJ1561">
        <f t="shared" si="1204"/>
        <v>2510.8985088000004</v>
      </c>
      <c r="AK1561">
        <f t="shared" si="1205"/>
        <v>2511.0594432000003</v>
      </c>
      <c r="AL1561">
        <f t="shared" si="1206"/>
        <v>2511.2203776000001</v>
      </c>
      <c r="AM1561">
        <f t="shared" si="1207"/>
        <v>2511.381312</v>
      </c>
      <c r="AN1561">
        <f t="shared" si="1208"/>
        <v>2511.5422463999998</v>
      </c>
      <c r="AO1561">
        <f t="shared" si="1209"/>
        <v>2511.7031808000002</v>
      </c>
      <c r="AP1561">
        <f t="shared" si="1210"/>
        <v>2511.8641152</v>
      </c>
      <c r="AQ1561">
        <f t="shared" si="1211"/>
        <v>2512.0250496000003</v>
      </c>
      <c r="AR1561" t="str">
        <f t="shared" si="1213"/>
        <v>kmh-1560-mph</v>
      </c>
      <c r="AS1561">
        <f t="shared" si="1216"/>
        <v>1559</v>
      </c>
      <c r="AT1561" t="str">
        <f t="shared" si="1214"/>
        <v>kmh-1559-mph</v>
      </c>
      <c r="AU1561">
        <f t="shared" si="1217"/>
        <v>1558</v>
      </c>
      <c r="AV1561" t="str">
        <f t="shared" si="1215"/>
        <v>kmh-1558-mph</v>
      </c>
    </row>
    <row r="1562" spans="1:48" x14ac:dyDescent="0.3">
      <c r="A1562">
        <v>1561</v>
      </c>
      <c r="B1562">
        <f t="shared" si="1212"/>
        <v>969.96013100000005</v>
      </c>
      <c r="C1562">
        <f t="shared" si="1171"/>
        <v>2512.1859840000002</v>
      </c>
      <c r="D1562">
        <f t="shared" si="1172"/>
        <v>0.43361111111111111</v>
      </c>
      <c r="E1562">
        <f t="shared" si="1173"/>
        <v>1561000</v>
      </c>
      <c r="F1562">
        <f t="shared" si="1174"/>
        <v>433.61111111111114</v>
      </c>
      <c r="G1562">
        <f t="shared" si="1175"/>
        <v>5121391.24</v>
      </c>
      <c r="H1562">
        <f t="shared" si="1176"/>
        <v>1422.608677777778</v>
      </c>
      <c r="I1562">
        <f t="shared" si="1177"/>
        <v>842.87256480000008</v>
      </c>
      <c r="J1562">
        <f t="shared" si="1178"/>
        <v>0.23413126800000003</v>
      </c>
      <c r="K1562">
        <f t="shared" si="1179"/>
        <v>1707130.3586462999</v>
      </c>
      <c r="L1562">
        <f t="shared" si="1180"/>
        <v>474.20287740174996</v>
      </c>
      <c r="M1562">
        <f t="shared" si="1181"/>
        <v>1.30881712507</v>
      </c>
      <c r="N1562">
        <f t="shared" si="1182"/>
        <v>842.87256480000008</v>
      </c>
      <c r="O1562">
        <f t="shared" si="1183"/>
        <v>0.43361111111111111</v>
      </c>
      <c r="P1562">
        <f t="shared" si="1184"/>
        <v>2512185.9840000002</v>
      </c>
      <c r="Q1562">
        <f t="shared" si="1185"/>
        <v>697.82943999999998</v>
      </c>
      <c r="R1562">
        <f t="shared" si="1186"/>
        <v>8242080</v>
      </c>
      <c r="S1562">
        <f t="shared" si="1187"/>
        <v>2289.4666666666667</v>
      </c>
      <c r="T1562">
        <f t="shared" si="1188"/>
        <v>1356.471536</v>
      </c>
      <c r="U1562">
        <f t="shared" si="1189"/>
        <v>0.37679764888888884</v>
      </c>
      <c r="V1562">
        <f t="shared" si="1190"/>
        <v>2747360</v>
      </c>
      <c r="W1562">
        <f t="shared" si="1191"/>
        <v>763.15555555555557</v>
      </c>
      <c r="X1562">
        <f t="shared" si="1192"/>
        <v>2.0339829999999997</v>
      </c>
      <c r="Y1562">
        <f t="shared" si="1193"/>
        <v>1356.471536</v>
      </c>
      <c r="Z1562">
        <f t="shared" si="1194"/>
        <v>970.02226809999991</v>
      </c>
      <c r="AA1562">
        <f t="shared" si="1195"/>
        <v>970.08440519999999</v>
      </c>
      <c r="AB1562">
        <f t="shared" si="1196"/>
        <v>970.14654229999996</v>
      </c>
      <c r="AC1562">
        <f t="shared" si="1197"/>
        <v>970.20867940000005</v>
      </c>
      <c r="AD1562">
        <f t="shared" si="1198"/>
        <v>970.27081650000002</v>
      </c>
      <c r="AE1562">
        <f t="shared" si="1199"/>
        <v>970.3329536</v>
      </c>
      <c r="AF1562">
        <f t="shared" si="1200"/>
        <v>970.39509070000008</v>
      </c>
      <c r="AG1562">
        <f t="shared" si="1201"/>
        <v>970.45722779999994</v>
      </c>
      <c r="AH1562">
        <f t="shared" si="1202"/>
        <v>970.51936490000003</v>
      </c>
      <c r="AI1562">
        <f t="shared" si="1203"/>
        <v>2512.3469184</v>
      </c>
      <c r="AJ1562">
        <f t="shared" si="1204"/>
        <v>2512.5078528000004</v>
      </c>
      <c r="AK1562">
        <f t="shared" si="1205"/>
        <v>2512.6687872000002</v>
      </c>
      <c r="AL1562">
        <f t="shared" si="1206"/>
        <v>2512.8297216000005</v>
      </c>
      <c r="AM1562">
        <f t="shared" si="1207"/>
        <v>2512.9906559999999</v>
      </c>
      <c r="AN1562">
        <f t="shared" si="1208"/>
        <v>2513.1515903999998</v>
      </c>
      <c r="AO1562">
        <f t="shared" si="1209"/>
        <v>2513.3125248000001</v>
      </c>
      <c r="AP1562">
        <f t="shared" si="1210"/>
        <v>2513.4734592</v>
      </c>
      <c r="AQ1562">
        <f t="shared" si="1211"/>
        <v>2513.6343936000003</v>
      </c>
      <c r="AR1562" t="str">
        <f t="shared" si="1213"/>
        <v>kmh-1561-mph</v>
      </c>
      <c r="AS1562">
        <f t="shared" si="1216"/>
        <v>1560</v>
      </c>
      <c r="AT1562" t="str">
        <f t="shared" si="1214"/>
        <v>kmh-1560-mph</v>
      </c>
      <c r="AU1562">
        <f t="shared" si="1217"/>
        <v>1559</v>
      </c>
      <c r="AV1562" t="str">
        <f t="shared" si="1215"/>
        <v>kmh-1559-mph</v>
      </c>
    </row>
    <row r="1563" spans="1:48" x14ac:dyDescent="0.3">
      <c r="A1563">
        <v>1562</v>
      </c>
      <c r="B1563">
        <f t="shared" si="1212"/>
        <v>970.581502</v>
      </c>
      <c r="C1563">
        <f t="shared" si="1171"/>
        <v>2513.7953280000002</v>
      </c>
      <c r="D1563">
        <f t="shared" si="1172"/>
        <v>0.43388888888888888</v>
      </c>
      <c r="E1563">
        <f t="shared" si="1173"/>
        <v>1562000</v>
      </c>
      <c r="F1563">
        <f t="shared" si="1174"/>
        <v>433.88888888888891</v>
      </c>
      <c r="G1563">
        <f t="shared" si="1175"/>
        <v>5124672.08</v>
      </c>
      <c r="H1563">
        <f t="shared" si="1176"/>
        <v>1423.5200222222222</v>
      </c>
      <c r="I1563">
        <f t="shared" si="1177"/>
        <v>843.41252159999999</v>
      </c>
      <c r="J1563">
        <f t="shared" si="1178"/>
        <v>0.23428125600000002</v>
      </c>
      <c r="K1563">
        <f t="shared" si="1179"/>
        <v>1708223.9719446001</v>
      </c>
      <c r="L1563">
        <f t="shared" si="1180"/>
        <v>474.50665887349999</v>
      </c>
      <c r="M1563">
        <f t="shared" si="1181"/>
        <v>1.3096555729399999</v>
      </c>
      <c r="N1563">
        <f t="shared" si="1182"/>
        <v>843.41252159999999</v>
      </c>
      <c r="O1563">
        <f t="shared" si="1183"/>
        <v>0.43388888888888888</v>
      </c>
      <c r="P1563">
        <f t="shared" si="1184"/>
        <v>2513795.3280000002</v>
      </c>
      <c r="Q1563">
        <f t="shared" si="1185"/>
        <v>698.27647999999999</v>
      </c>
      <c r="R1563">
        <f t="shared" si="1186"/>
        <v>8247360</v>
      </c>
      <c r="S1563">
        <f t="shared" si="1187"/>
        <v>2290.9333333333334</v>
      </c>
      <c r="T1563">
        <f t="shared" si="1188"/>
        <v>1357.340512</v>
      </c>
      <c r="U1563">
        <f t="shared" si="1189"/>
        <v>0.37703903111111109</v>
      </c>
      <c r="V1563">
        <f t="shared" si="1190"/>
        <v>2749120</v>
      </c>
      <c r="W1563">
        <f t="shared" si="1191"/>
        <v>763.64444444444439</v>
      </c>
      <c r="X1563">
        <f t="shared" si="1192"/>
        <v>2.0352859999999997</v>
      </c>
      <c r="Y1563">
        <f t="shared" si="1193"/>
        <v>1357.340512</v>
      </c>
      <c r="Z1563">
        <f t="shared" si="1194"/>
        <v>970.64363909999997</v>
      </c>
      <c r="AA1563">
        <f t="shared" si="1195"/>
        <v>970.70577620000006</v>
      </c>
      <c r="AB1563">
        <f t="shared" si="1196"/>
        <v>970.76791330000003</v>
      </c>
      <c r="AC1563">
        <f t="shared" si="1197"/>
        <v>970.83005040000012</v>
      </c>
      <c r="AD1563">
        <f t="shared" si="1198"/>
        <v>970.89218749999998</v>
      </c>
      <c r="AE1563">
        <f t="shared" si="1199"/>
        <v>970.95432459999995</v>
      </c>
      <c r="AF1563">
        <f t="shared" si="1200"/>
        <v>971.01646170000004</v>
      </c>
      <c r="AG1563">
        <f t="shared" si="1201"/>
        <v>971.07859880000001</v>
      </c>
      <c r="AH1563">
        <f t="shared" si="1202"/>
        <v>971.1407359000001</v>
      </c>
      <c r="AI1563">
        <f t="shared" si="1203"/>
        <v>2513.9562624</v>
      </c>
      <c r="AJ1563">
        <f t="shared" si="1204"/>
        <v>2514.1171968000003</v>
      </c>
      <c r="AK1563">
        <f t="shared" si="1205"/>
        <v>2514.2781312000002</v>
      </c>
      <c r="AL1563">
        <f t="shared" si="1206"/>
        <v>2514.4390656000005</v>
      </c>
      <c r="AM1563">
        <f t="shared" si="1207"/>
        <v>2514.6000000000004</v>
      </c>
      <c r="AN1563">
        <f t="shared" si="1208"/>
        <v>2514.7609344000002</v>
      </c>
      <c r="AO1563">
        <f t="shared" si="1209"/>
        <v>2514.9218688000001</v>
      </c>
      <c r="AP1563">
        <f t="shared" si="1210"/>
        <v>2515.0828031999999</v>
      </c>
      <c r="AQ1563">
        <f t="shared" si="1211"/>
        <v>2515.2437376000003</v>
      </c>
      <c r="AR1563" t="str">
        <f t="shared" si="1213"/>
        <v>kmh-1562-mph</v>
      </c>
      <c r="AS1563">
        <f t="shared" si="1216"/>
        <v>1561</v>
      </c>
      <c r="AT1563" t="str">
        <f t="shared" si="1214"/>
        <v>kmh-1561-mph</v>
      </c>
      <c r="AU1563">
        <f t="shared" si="1217"/>
        <v>1560</v>
      </c>
      <c r="AV1563" t="str">
        <f t="shared" si="1215"/>
        <v>kmh-1560-mph</v>
      </c>
    </row>
    <row r="1564" spans="1:48" x14ac:dyDescent="0.3">
      <c r="A1564">
        <v>1563</v>
      </c>
      <c r="B1564">
        <f t="shared" si="1212"/>
        <v>971.20287299999995</v>
      </c>
      <c r="C1564">
        <f t="shared" si="1171"/>
        <v>2515.4046720000001</v>
      </c>
      <c r="D1564">
        <f t="shared" si="1172"/>
        <v>0.43416666666666665</v>
      </c>
      <c r="E1564">
        <f t="shared" si="1173"/>
        <v>1563000</v>
      </c>
      <c r="F1564">
        <f t="shared" si="1174"/>
        <v>434.16666666666669</v>
      </c>
      <c r="G1564">
        <f t="shared" si="1175"/>
        <v>5127952.92</v>
      </c>
      <c r="H1564">
        <f t="shared" si="1176"/>
        <v>1424.4313666666667</v>
      </c>
      <c r="I1564">
        <f t="shared" si="1177"/>
        <v>843.95247840000002</v>
      </c>
      <c r="J1564">
        <f t="shared" si="1178"/>
        <v>0.23443124400000001</v>
      </c>
      <c r="K1564">
        <f t="shared" si="1179"/>
        <v>1709317.5852429001</v>
      </c>
      <c r="L1564">
        <f t="shared" si="1180"/>
        <v>474.81044034524996</v>
      </c>
      <c r="M1564">
        <f t="shared" si="1181"/>
        <v>1.31049402081</v>
      </c>
      <c r="N1564">
        <f t="shared" si="1182"/>
        <v>843.95247840000002</v>
      </c>
      <c r="O1564">
        <f t="shared" si="1183"/>
        <v>0.43416666666666665</v>
      </c>
      <c r="P1564">
        <f t="shared" si="1184"/>
        <v>2515404.6720000003</v>
      </c>
      <c r="Q1564">
        <f t="shared" si="1185"/>
        <v>698.72352000000001</v>
      </c>
      <c r="R1564">
        <f t="shared" si="1186"/>
        <v>8252640</v>
      </c>
      <c r="S1564">
        <f t="shared" si="1187"/>
        <v>2292.3999999999996</v>
      </c>
      <c r="T1564">
        <f t="shared" si="1188"/>
        <v>1358.209488</v>
      </c>
      <c r="U1564">
        <f t="shared" si="1189"/>
        <v>0.37728041333333329</v>
      </c>
      <c r="V1564">
        <f t="shared" si="1190"/>
        <v>2750880</v>
      </c>
      <c r="W1564">
        <f t="shared" si="1191"/>
        <v>764.13333333333333</v>
      </c>
      <c r="X1564">
        <f t="shared" si="1192"/>
        <v>2.0365889999999998</v>
      </c>
      <c r="Y1564">
        <f t="shared" si="1193"/>
        <v>1358.209488</v>
      </c>
      <c r="Z1564">
        <f t="shared" si="1194"/>
        <v>971.26501009999993</v>
      </c>
      <c r="AA1564">
        <f t="shared" si="1195"/>
        <v>971.32714720000001</v>
      </c>
      <c r="AB1564">
        <f t="shared" si="1196"/>
        <v>971.38928429999999</v>
      </c>
      <c r="AC1564">
        <f t="shared" si="1197"/>
        <v>971.45142140000007</v>
      </c>
      <c r="AD1564">
        <f t="shared" si="1198"/>
        <v>971.51355850000004</v>
      </c>
      <c r="AE1564">
        <f t="shared" si="1199"/>
        <v>971.5756955999999</v>
      </c>
      <c r="AF1564">
        <f t="shared" si="1200"/>
        <v>971.63783269999999</v>
      </c>
      <c r="AG1564">
        <f t="shared" si="1201"/>
        <v>971.69996979999996</v>
      </c>
      <c r="AH1564">
        <f t="shared" si="1202"/>
        <v>971.76210690000005</v>
      </c>
      <c r="AI1564">
        <f t="shared" si="1203"/>
        <v>2515.5656064</v>
      </c>
      <c r="AJ1564">
        <f t="shared" si="1204"/>
        <v>2515.7265408000003</v>
      </c>
      <c r="AK1564">
        <f t="shared" si="1205"/>
        <v>2515.8874752000002</v>
      </c>
      <c r="AL1564">
        <f t="shared" si="1206"/>
        <v>2516.0484096000005</v>
      </c>
      <c r="AM1564">
        <f t="shared" si="1207"/>
        <v>2516.2093440000003</v>
      </c>
      <c r="AN1564">
        <f t="shared" si="1208"/>
        <v>2516.3702784000002</v>
      </c>
      <c r="AO1564">
        <f t="shared" si="1209"/>
        <v>2516.5312128</v>
      </c>
      <c r="AP1564">
        <f t="shared" si="1210"/>
        <v>2516.6921471999999</v>
      </c>
      <c r="AQ1564">
        <f t="shared" si="1211"/>
        <v>2516.8530816000002</v>
      </c>
      <c r="AR1564" t="str">
        <f t="shared" si="1213"/>
        <v>kmh-1563-mph</v>
      </c>
      <c r="AS1564">
        <f t="shared" si="1216"/>
        <v>1562</v>
      </c>
      <c r="AT1564" t="str">
        <f t="shared" si="1214"/>
        <v>kmh-1562-mph</v>
      </c>
      <c r="AU1564">
        <f t="shared" si="1217"/>
        <v>1561</v>
      </c>
      <c r="AV1564" t="str">
        <f t="shared" si="1215"/>
        <v>kmh-1561-mph</v>
      </c>
    </row>
    <row r="1565" spans="1:48" x14ac:dyDescent="0.3">
      <c r="A1565">
        <v>1564</v>
      </c>
      <c r="B1565">
        <f t="shared" si="1212"/>
        <v>971.82424400000002</v>
      </c>
      <c r="C1565">
        <f t="shared" ref="C1565:C1628" si="1218">A1565*1.609344</f>
        <v>2517.0140160000001</v>
      </c>
      <c r="D1565">
        <f t="shared" ref="D1565:D1628" si="1219">A1565/3600</f>
        <v>0.43444444444444447</v>
      </c>
      <c r="E1565">
        <f t="shared" ref="E1565:E1628" si="1220">A1565*1000</f>
        <v>1564000</v>
      </c>
      <c r="F1565">
        <f t="shared" ref="F1565:F1628" si="1221">A1565*(1000/3600)</f>
        <v>434.44444444444446</v>
      </c>
      <c r="G1565">
        <f t="shared" ref="G1565:G1628" si="1222">A1565*3280.84</f>
        <v>5131233.76</v>
      </c>
      <c r="H1565">
        <f t="shared" ref="H1565:H1628" si="1223">A1565*(3280.84/3600)</f>
        <v>1425.3427111111112</v>
      </c>
      <c r="I1565">
        <f t="shared" ref="I1565:I1628" si="1224">A1565*0.5399568</f>
        <v>844.49243520000005</v>
      </c>
      <c r="J1565">
        <f t="shared" ref="J1565:J1628" si="1225">A1565*(0.5399568/3600)</f>
        <v>0.23458123200000003</v>
      </c>
      <c r="K1565">
        <f t="shared" ref="K1565:K1628" si="1226">A1565*1093.6132983</f>
        <v>1710411.1985412</v>
      </c>
      <c r="L1565">
        <f t="shared" ref="L1565:L1628" si="1227">A1565*(1093.6132983/3600)</f>
        <v>475.11422181699999</v>
      </c>
      <c r="M1565">
        <f t="shared" ref="M1565:M1628" si="1228">A1565*0.00083844787</f>
        <v>1.3113324686799999</v>
      </c>
      <c r="N1565">
        <f t="shared" ref="N1565:N1628" si="1229">A1565*0.5399568</f>
        <v>844.49243520000005</v>
      </c>
      <c r="O1565">
        <f t="shared" ref="O1565:O1628" si="1230">A1565/3600</f>
        <v>0.43444444444444447</v>
      </c>
      <c r="P1565">
        <f t="shared" ref="P1565:P1628" si="1231">A1565*1609.344</f>
        <v>2517014.0160000003</v>
      </c>
      <c r="Q1565">
        <f t="shared" ref="Q1565:Q1628" si="1232">A1565*(1609.344/3600)</f>
        <v>699.17056000000002</v>
      </c>
      <c r="R1565">
        <f t="shared" ref="R1565:R1628" si="1233">A1565*5280</f>
        <v>8257920</v>
      </c>
      <c r="S1565">
        <f t="shared" ref="S1565:S1628" si="1234">A1565*(5280/3600)</f>
        <v>2293.8666666666663</v>
      </c>
      <c r="T1565">
        <f t="shared" ref="T1565:T1628" si="1235">A1565*0.868976</f>
        <v>1359.0784639999999</v>
      </c>
      <c r="U1565">
        <f t="shared" ref="U1565:U1628" si="1236">A1565*(0.868976/3600)</f>
        <v>0.37752179555555554</v>
      </c>
      <c r="V1565">
        <f t="shared" ref="V1565:V1628" si="1237">A1565*1760</f>
        <v>2752640</v>
      </c>
      <c r="W1565">
        <f t="shared" ref="W1565:W1628" si="1238">A1565*(1760/3600)</f>
        <v>764.62222222222215</v>
      </c>
      <c r="X1565">
        <f t="shared" ref="X1565:X1628" si="1239">A1565*0.001303</f>
        <v>2.0378919999999998</v>
      </c>
      <c r="Y1565">
        <f t="shared" ref="Y1565:Y1628" si="1240">A1565*0.868976</f>
        <v>1359.0784639999999</v>
      </c>
      <c r="Z1565">
        <f t="shared" ref="Z1565:Z1628" si="1241">(A1565&amp;".1")*0.621371</f>
        <v>971.88638109999999</v>
      </c>
      <c r="AA1565">
        <f t="shared" ref="AA1565:AA1628" si="1242">(A1565&amp;".2")*0.621371</f>
        <v>971.94851820000008</v>
      </c>
      <c r="AB1565">
        <f t="shared" ref="AB1565:AB1628" si="1243">(A1565&amp;".3")*0.621371</f>
        <v>972.01065529999994</v>
      </c>
      <c r="AC1565">
        <f t="shared" ref="AC1565:AC1628" si="1244">(A1565&amp;".4")*0.621371</f>
        <v>972.07279240000003</v>
      </c>
      <c r="AD1565">
        <f t="shared" ref="AD1565:AD1628" si="1245">(A1565&amp;".5")*0.621371</f>
        <v>972.1349295</v>
      </c>
      <c r="AE1565">
        <f t="shared" ref="AE1565:AE1628" si="1246">(A1565&amp;".6")*0.621371</f>
        <v>972.19706659999997</v>
      </c>
      <c r="AF1565">
        <f t="shared" ref="AF1565:AF1628" si="1247">(A1565&amp;".7")*0.621371</f>
        <v>972.25920370000006</v>
      </c>
      <c r="AG1565">
        <f t="shared" ref="AG1565:AG1628" si="1248">(A1565&amp;".8")*0.621371</f>
        <v>972.32134080000003</v>
      </c>
      <c r="AH1565">
        <f t="shared" ref="AH1565:AH1628" si="1249">(A1565&amp;".9")*0.621371</f>
        <v>972.38347790000012</v>
      </c>
      <c r="AI1565">
        <f t="shared" ref="AI1565:AI1628" si="1250">(A1565&amp;".1")*1.609344</f>
        <v>2517.1749503999999</v>
      </c>
      <c r="AJ1565">
        <f t="shared" ref="AJ1565:AJ1628" si="1251">(A1565&amp;".2")*1.609344</f>
        <v>2517.3358848000003</v>
      </c>
      <c r="AK1565">
        <f t="shared" ref="AK1565:AK1628" si="1252">(A1565&amp;".3")*1.609344</f>
        <v>2517.4968192000001</v>
      </c>
      <c r="AL1565">
        <f t="shared" ref="AL1565:AL1628" si="1253">(A1565&amp;".4")*1.609344</f>
        <v>2517.6577536000004</v>
      </c>
      <c r="AM1565">
        <f t="shared" ref="AM1565:AM1628" si="1254">(A1565&amp;".5")*1.609344</f>
        <v>2517.8186880000003</v>
      </c>
      <c r="AN1565">
        <f t="shared" ref="AN1565:AN1628" si="1255">(A1565&amp;".6")*1.609344</f>
        <v>2517.9796224000002</v>
      </c>
      <c r="AO1565">
        <f t="shared" ref="AO1565:AO1628" si="1256">(A1565&amp;".7")*1.609344</f>
        <v>2518.1405568000005</v>
      </c>
      <c r="AP1565">
        <f t="shared" ref="AP1565:AP1628" si="1257">(A1565&amp;".8")*1.609344</f>
        <v>2518.3014911999999</v>
      </c>
      <c r="AQ1565">
        <f t="shared" ref="AQ1565:AQ1628" si="1258">(A1565&amp;".9")*1.609344</f>
        <v>2518.4624256000002</v>
      </c>
      <c r="AR1565" t="str">
        <f t="shared" si="1213"/>
        <v>kmh-1564-mph</v>
      </c>
      <c r="AS1565">
        <f t="shared" si="1216"/>
        <v>1563</v>
      </c>
      <c r="AT1565" t="str">
        <f t="shared" si="1214"/>
        <v>kmh-1563-mph</v>
      </c>
      <c r="AU1565">
        <f t="shared" si="1217"/>
        <v>1562</v>
      </c>
      <c r="AV1565" t="str">
        <f t="shared" si="1215"/>
        <v>kmh-1562-mph</v>
      </c>
    </row>
    <row r="1566" spans="1:48" x14ac:dyDescent="0.3">
      <c r="A1566">
        <v>1565</v>
      </c>
      <c r="B1566">
        <f t="shared" si="1212"/>
        <v>972.44561499999998</v>
      </c>
      <c r="C1566">
        <f t="shared" si="1218"/>
        <v>2518.62336</v>
      </c>
      <c r="D1566">
        <f t="shared" si="1219"/>
        <v>0.43472222222222223</v>
      </c>
      <c r="E1566">
        <f t="shared" si="1220"/>
        <v>1565000</v>
      </c>
      <c r="F1566">
        <f t="shared" si="1221"/>
        <v>434.72222222222223</v>
      </c>
      <c r="G1566">
        <f t="shared" si="1222"/>
        <v>5134514.6000000006</v>
      </c>
      <c r="H1566">
        <f t="shared" si="1223"/>
        <v>1426.2540555555556</v>
      </c>
      <c r="I1566">
        <f t="shared" si="1224"/>
        <v>845.03239200000007</v>
      </c>
      <c r="J1566">
        <f t="shared" si="1225"/>
        <v>0.23473122000000002</v>
      </c>
      <c r="K1566">
        <f t="shared" si="1226"/>
        <v>1711504.8118395</v>
      </c>
      <c r="L1566">
        <f t="shared" si="1227"/>
        <v>475.41800328874996</v>
      </c>
      <c r="M1566">
        <f t="shared" si="1228"/>
        <v>1.31217091655</v>
      </c>
      <c r="N1566">
        <f t="shared" si="1229"/>
        <v>845.03239200000007</v>
      </c>
      <c r="O1566">
        <f t="shared" si="1230"/>
        <v>0.43472222222222223</v>
      </c>
      <c r="P1566">
        <f t="shared" si="1231"/>
        <v>2518623.36</v>
      </c>
      <c r="Q1566">
        <f t="shared" si="1232"/>
        <v>699.61760000000004</v>
      </c>
      <c r="R1566">
        <f t="shared" si="1233"/>
        <v>8263200</v>
      </c>
      <c r="S1566">
        <f t="shared" si="1234"/>
        <v>2295.333333333333</v>
      </c>
      <c r="T1566">
        <f t="shared" si="1235"/>
        <v>1359.9474399999999</v>
      </c>
      <c r="U1566">
        <f t="shared" si="1236"/>
        <v>0.37776317777777774</v>
      </c>
      <c r="V1566">
        <f t="shared" si="1237"/>
        <v>2754400</v>
      </c>
      <c r="W1566">
        <f t="shared" si="1238"/>
        <v>765.11111111111109</v>
      </c>
      <c r="X1566">
        <f t="shared" si="1239"/>
        <v>2.0391949999999999</v>
      </c>
      <c r="Y1566">
        <f t="shared" si="1240"/>
        <v>1359.9474399999999</v>
      </c>
      <c r="Z1566">
        <f t="shared" si="1241"/>
        <v>972.50775209999995</v>
      </c>
      <c r="AA1566">
        <f t="shared" si="1242"/>
        <v>972.56988920000003</v>
      </c>
      <c r="AB1566">
        <f t="shared" si="1243"/>
        <v>972.63202630000001</v>
      </c>
      <c r="AC1566">
        <f t="shared" si="1244"/>
        <v>972.69416340000009</v>
      </c>
      <c r="AD1566">
        <f t="shared" si="1245"/>
        <v>972.75630050000007</v>
      </c>
      <c r="AE1566">
        <f t="shared" si="1246"/>
        <v>972.81843759999992</v>
      </c>
      <c r="AF1566">
        <f t="shared" si="1247"/>
        <v>972.88057470000001</v>
      </c>
      <c r="AG1566">
        <f t="shared" si="1248"/>
        <v>972.94271179999998</v>
      </c>
      <c r="AH1566">
        <f t="shared" si="1249"/>
        <v>973.00484890000007</v>
      </c>
      <c r="AI1566">
        <f t="shared" si="1250"/>
        <v>2518.7842943999999</v>
      </c>
      <c r="AJ1566">
        <f t="shared" si="1251"/>
        <v>2518.9452288000002</v>
      </c>
      <c r="AK1566">
        <f t="shared" si="1252"/>
        <v>2519.1061632000001</v>
      </c>
      <c r="AL1566">
        <f t="shared" si="1253"/>
        <v>2519.2670976000004</v>
      </c>
      <c r="AM1566">
        <f t="shared" si="1254"/>
        <v>2519.4280320000003</v>
      </c>
      <c r="AN1566">
        <f t="shared" si="1255"/>
        <v>2519.5889664000001</v>
      </c>
      <c r="AO1566">
        <f t="shared" si="1256"/>
        <v>2519.7499008000004</v>
      </c>
      <c r="AP1566">
        <f t="shared" si="1257"/>
        <v>2519.9108352000003</v>
      </c>
      <c r="AQ1566">
        <f t="shared" si="1258"/>
        <v>2520.0717696000002</v>
      </c>
      <c r="AR1566" t="str">
        <f t="shared" si="1213"/>
        <v>kmh-1565-mph</v>
      </c>
      <c r="AS1566">
        <f t="shared" si="1216"/>
        <v>1564</v>
      </c>
      <c r="AT1566" t="str">
        <f t="shared" si="1214"/>
        <v>kmh-1564-mph</v>
      </c>
      <c r="AU1566">
        <f t="shared" si="1217"/>
        <v>1563</v>
      </c>
      <c r="AV1566" t="str">
        <f t="shared" si="1215"/>
        <v>kmh-1563-mph</v>
      </c>
    </row>
    <row r="1567" spans="1:48" x14ac:dyDescent="0.3">
      <c r="A1567">
        <v>1566</v>
      </c>
      <c r="B1567">
        <f t="shared" si="1212"/>
        <v>973.06698600000004</v>
      </c>
      <c r="C1567">
        <f t="shared" si="1218"/>
        <v>2520.232704</v>
      </c>
      <c r="D1567">
        <f t="shared" si="1219"/>
        <v>0.435</v>
      </c>
      <c r="E1567">
        <f t="shared" si="1220"/>
        <v>1566000</v>
      </c>
      <c r="F1567">
        <f t="shared" si="1221"/>
        <v>435</v>
      </c>
      <c r="G1567">
        <f t="shared" si="1222"/>
        <v>5137795.4400000004</v>
      </c>
      <c r="H1567">
        <f t="shared" si="1223"/>
        <v>1427.1654000000001</v>
      </c>
      <c r="I1567">
        <f t="shared" si="1224"/>
        <v>845.57234879999999</v>
      </c>
      <c r="J1567">
        <f t="shared" si="1225"/>
        <v>0.23488120800000004</v>
      </c>
      <c r="K1567">
        <f t="shared" si="1226"/>
        <v>1712598.4251377999</v>
      </c>
      <c r="L1567">
        <f t="shared" si="1227"/>
        <v>475.72178476049999</v>
      </c>
      <c r="M1567">
        <f t="shared" si="1228"/>
        <v>1.31300936442</v>
      </c>
      <c r="N1567">
        <f t="shared" si="1229"/>
        <v>845.57234879999999</v>
      </c>
      <c r="O1567">
        <f t="shared" si="1230"/>
        <v>0.435</v>
      </c>
      <c r="P1567">
        <f t="shared" si="1231"/>
        <v>2520232.7039999999</v>
      </c>
      <c r="Q1567">
        <f t="shared" si="1232"/>
        <v>700.06463999999994</v>
      </c>
      <c r="R1567">
        <f t="shared" si="1233"/>
        <v>8268480</v>
      </c>
      <c r="S1567">
        <f t="shared" si="1234"/>
        <v>2296.7999999999997</v>
      </c>
      <c r="T1567">
        <f t="shared" si="1235"/>
        <v>1360.8164159999999</v>
      </c>
      <c r="U1567">
        <f t="shared" si="1236"/>
        <v>0.37800455999999999</v>
      </c>
      <c r="V1567">
        <f t="shared" si="1237"/>
        <v>2756160</v>
      </c>
      <c r="W1567">
        <f t="shared" si="1238"/>
        <v>765.6</v>
      </c>
      <c r="X1567">
        <f t="shared" si="1239"/>
        <v>2.0404979999999999</v>
      </c>
      <c r="Y1567">
        <f t="shared" si="1240"/>
        <v>1360.8164159999999</v>
      </c>
      <c r="Z1567">
        <f t="shared" si="1241"/>
        <v>973.1291230999999</v>
      </c>
      <c r="AA1567">
        <f t="shared" si="1242"/>
        <v>973.19126019999999</v>
      </c>
      <c r="AB1567">
        <f t="shared" si="1243"/>
        <v>973.25339729999996</v>
      </c>
      <c r="AC1567">
        <f t="shared" si="1244"/>
        <v>973.31553440000005</v>
      </c>
      <c r="AD1567">
        <f t="shared" si="1245"/>
        <v>973.37767150000002</v>
      </c>
      <c r="AE1567">
        <f t="shared" si="1246"/>
        <v>973.43980859999999</v>
      </c>
      <c r="AF1567">
        <f t="shared" si="1247"/>
        <v>973.50194570000008</v>
      </c>
      <c r="AG1567">
        <f t="shared" si="1248"/>
        <v>973.56408279999994</v>
      </c>
      <c r="AH1567">
        <f t="shared" si="1249"/>
        <v>973.62621990000002</v>
      </c>
      <c r="AI1567">
        <f t="shared" si="1250"/>
        <v>2520.3936383999999</v>
      </c>
      <c r="AJ1567">
        <f t="shared" si="1251"/>
        <v>2520.5545728000002</v>
      </c>
      <c r="AK1567">
        <f t="shared" si="1252"/>
        <v>2520.7155072</v>
      </c>
      <c r="AL1567">
        <f t="shared" si="1253"/>
        <v>2520.8764416000004</v>
      </c>
      <c r="AM1567">
        <f t="shared" si="1254"/>
        <v>2521.0373760000002</v>
      </c>
      <c r="AN1567">
        <f t="shared" si="1255"/>
        <v>2521.1983104000001</v>
      </c>
      <c r="AO1567">
        <f t="shared" si="1256"/>
        <v>2521.3592448000004</v>
      </c>
      <c r="AP1567">
        <f t="shared" si="1257"/>
        <v>2521.5201792000003</v>
      </c>
      <c r="AQ1567">
        <f t="shared" si="1258"/>
        <v>2521.6811136000001</v>
      </c>
      <c r="AR1567" t="str">
        <f t="shared" si="1213"/>
        <v>kmh-1566-mph</v>
      </c>
      <c r="AS1567">
        <f t="shared" si="1216"/>
        <v>1565</v>
      </c>
      <c r="AT1567" t="str">
        <f t="shared" si="1214"/>
        <v>kmh-1565-mph</v>
      </c>
      <c r="AU1567">
        <f t="shared" si="1217"/>
        <v>1564</v>
      </c>
      <c r="AV1567" t="str">
        <f t="shared" si="1215"/>
        <v>kmh-1564-mph</v>
      </c>
    </row>
    <row r="1568" spans="1:48" x14ac:dyDescent="0.3">
      <c r="A1568">
        <v>1567</v>
      </c>
      <c r="B1568">
        <f t="shared" si="1212"/>
        <v>973.688357</v>
      </c>
      <c r="C1568">
        <f t="shared" si="1218"/>
        <v>2521.842048</v>
      </c>
      <c r="D1568">
        <f t="shared" si="1219"/>
        <v>0.43527777777777776</v>
      </c>
      <c r="E1568">
        <f t="shared" si="1220"/>
        <v>1567000</v>
      </c>
      <c r="F1568">
        <f t="shared" si="1221"/>
        <v>435.27777777777777</v>
      </c>
      <c r="G1568">
        <f t="shared" si="1222"/>
        <v>5141076.28</v>
      </c>
      <c r="H1568">
        <f t="shared" si="1223"/>
        <v>1428.0767444444446</v>
      </c>
      <c r="I1568">
        <f t="shared" si="1224"/>
        <v>846.11230560000001</v>
      </c>
      <c r="J1568">
        <f t="shared" si="1225"/>
        <v>0.23503119600000003</v>
      </c>
      <c r="K1568">
        <f t="shared" si="1226"/>
        <v>1713692.0384360999</v>
      </c>
      <c r="L1568">
        <f t="shared" si="1227"/>
        <v>476.02556623224996</v>
      </c>
      <c r="M1568">
        <f t="shared" si="1228"/>
        <v>1.3138478122899999</v>
      </c>
      <c r="N1568">
        <f t="shared" si="1229"/>
        <v>846.11230560000001</v>
      </c>
      <c r="O1568">
        <f t="shared" si="1230"/>
        <v>0.43527777777777776</v>
      </c>
      <c r="P1568">
        <f t="shared" si="1231"/>
        <v>2521842.048</v>
      </c>
      <c r="Q1568">
        <f t="shared" si="1232"/>
        <v>700.51167999999996</v>
      </c>
      <c r="R1568">
        <f t="shared" si="1233"/>
        <v>8273760</v>
      </c>
      <c r="S1568">
        <f t="shared" si="1234"/>
        <v>2298.2666666666664</v>
      </c>
      <c r="T1568">
        <f t="shared" si="1235"/>
        <v>1361.6853919999999</v>
      </c>
      <c r="U1568">
        <f t="shared" si="1236"/>
        <v>0.37824594222222219</v>
      </c>
      <c r="V1568">
        <f t="shared" si="1237"/>
        <v>2757920</v>
      </c>
      <c r="W1568">
        <f t="shared" si="1238"/>
        <v>766.08888888888885</v>
      </c>
      <c r="X1568">
        <f t="shared" si="1239"/>
        <v>2.041801</v>
      </c>
      <c r="Y1568">
        <f t="shared" si="1240"/>
        <v>1361.6853919999999</v>
      </c>
      <c r="Z1568">
        <f t="shared" si="1241"/>
        <v>973.75049409999997</v>
      </c>
      <c r="AA1568">
        <f t="shared" si="1242"/>
        <v>973.81263120000006</v>
      </c>
      <c r="AB1568">
        <f t="shared" si="1243"/>
        <v>973.87476830000003</v>
      </c>
      <c r="AC1568">
        <f t="shared" si="1244"/>
        <v>973.93690540000011</v>
      </c>
      <c r="AD1568">
        <f t="shared" si="1245"/>
        <v>973.99904249999997</v>
      </c>
      <c r="AE1568">
        <f t="shared" si="1246"/>
        <v>974.06117959999995</v>
      </c>
      <c r="AF1568">
        <f t="shared" si="1247"/>
        <v>974.12331670000003</v>
      </c>
      <c r="AG1568">
        <f t="shared" si="1248"/>
        <v>974.1854538</v>
      </c>
      <c r="AH1568">
        <f t="shared" si="1249"/>
        <v>974.24759090000009</v>
      </c>
      <c r="AI1568">
        <f t="shared" si="1250"/>
        <v>2522.0029823999998</v>
      </c>
      <c r="AJ1568">
        <f t="shared" si="1251"/>
        <v>2522.1639168000002</v>
      </c>
      <c r="AK1568">
        <f t="shared" si="1252"/>
        <v>2522.3248512</v>
      </c>
      <c r="AL1568">
        <f t="shared" si="1253"/>
        <v>2522.4857856000003</v>
      </c>
      <c r="AM1568">
        <f t="shared" si="1254"/>
        <v>2522.6467200000002</v>
      </c>
      <c r="AN1568">
        <f t="shared" si="1255"/>
        <v>2522.8076544</v>
      </c>
      <c r="AO1568">
        <f t="shared" si="1256"/>
        <v>2522.9685888000004</v>
      </c>
      <c r="AP1568">
        <f t="shared" si="1257"/>
        <v>2523.1295232000002</v>
      </c>
      <c r="AQ1568">
        <f t="shared" si="1258"/>
        <v>2523.2904576000005</v>
      </c>
      <c r="AR1568" t="str">
        <f t="shared" si="1213"/>
        <v>kmh-1567-mph</v>
      </c>
      <c r="AS1568">
        <f t="shared" si="1216"/>
        <v>1566</v>
      </c>
      <c r="AT1568" t="str">
        <f t="shared" si="1214"/>
        <v>kmh-1566-mph</v>
      </c>
      <c r="AU1568">
        <f t="shared" si="1217"/>
        <v>1565</v>
      </c>
      <c r="AV1568" t="str">
        <f t="shared" si="1215"/>
        <v>kmh-1565-mph</v>
      </c>
    </row>
    <row r="1569" spans="1:48" x14ac:dyDescent="0.3">
      <c r="A1569">
        <v>1568</v>
      </c>
      <c r="B1569">
        <f t="shared" si="1212"/>
        <v>974.30972800000006</v>
      </c>
      <c r="C1569">
        <f t="shared" si="1218"/>
        <v>2523.4513919999999</v>
      </c>
      <c r="D1569">
        <f t="shared" si="1219"/>
        <v>0.43555555555555553</v>
      </c>
      <c r="E1569">
        <f t="shared" si="1220"/>
        <v>1568000</v>
      </c>
      <c r="F1569">
        <f t="shared" si="1221"/>
        <v>435.5555555555556</v>
      </c>
      <c r="G1569">
        <f t="shared" si="1222"/>
        <v>5144357.12</v>
      </c>
      <c r="H1569">
        <f t="shared" si="1223"/>
        <v>1428.988088888889</v>
      </c>
      <c r="I1569">
        <f t="shared" si="1224"/>
        <v>846.65226240000004</v>
      </c>
      <c r="J1569">
        <f t="shared" si="1225"/>
        <v>0.23518118400000002</v>
      </c>
      <c r="K1569">
        <f t="shared" si="1226"/>
        <v>1714785.6517344001</v>
      </c>
      <c r="L1569">
        <f t="shared" si="1227"/>
        <v>476.32934770399999</v>
      </c>
      <c r="M1569">
        <f t="shared" si="1228"/>
        <v>1.31468626016</v>
      </c>
      <c r="N1569">
        <f t="shared" si="1229"/>
        <v>846.65226240000004</v>
      </c>
      <c r="O1569">
        <f t="shared" si="1230"/>
        <v>0.43555555555555553</v>
      </c>
      <c r="P1569">
        <f t="shared" si="1231"/>
        <v>2523451.392</v>
      </c>
      <c r="Q1569">
        <f t="shared" si="1232"/>
        <v>700.95871999999997</v>
      </c>
      <c r="R1569">
        <f t="shared" si="1233"/>
        <v>8279040</v>
      </c>
      <c r="S1569">
        <f t="shared" si="1234"/>
        <v>2299.7333333333331</v>
      </c>
      <c r="T1569">
        <f t="shared" si="1235"/>
        <v>1362.5543680000001</v>
      </c>
      <c r="U1569">
        <f t="shared" si="1236"/>
        <v>0.37848732444444444</v>
      </c>
      <c r="V1569">
        <f t="shared" si="1237"/>
        <v>2759680</v>
      </c>
      <c r="W1569">
        <f t="shared" si="1238"/>
        <v>766.57777777777778</v>
      </c>
      <c r="X1569">
        <f t="shared" si="1239"/>
        <v>2.043104</v>
      </c>
      <c r="Y1569">
        <f t="shared" si="1240"/>
        <v>1362.5543680000001</v>
      </c>
      <c r="Z1569">
        <f t="shared" si="1241"/>
        <v>974.37186509999992</v>
      </c>
      <c r="AA1569">
        <f t="shared" si="1242"/>
        <v>974.43400220000001</v>
      </c>
      <c r="AB1569">
        <f t="shared" si="1243"/>
        <v>974.49613929999998</v>
      </c>
      <c r="AC1569">
        <f t="shared" si="1244"/>
        <v>974.55827640000007</v>
      </c>
      <c r="AD1569">
        <f t="shared" si="1245"/>
        <v>974.62041350000004</v>
      </c>
      <c r="AE1569">
        <f t="shared" si="1246"/>
        <v>974.6825505999999</v>
      </c>
      <c r="AF1569">
        <f t="shared" si="1247"/>
        <v>974.74468769999999</v>
      </c>
      <c r="AG1569">
        <f t="shared" si="1248"/>
        <v>974.80682479999996</v>
      </c>
      <c r="AH1569">
        <f t="shared" si="1249"/>
        <v>974.86896190000004</v>
      </c>
      <c r="AI1569">
        <f t="shared" si="1250"/>
        <v>2523.6123263999998</v>
      </c>
      <c r="AJ1569">
        <f t="shared" si="1251"/>
        <v>2523.7732608000001</v>
      </c>
      <c r="AK1569">
        <f t="shared" si="1252"/>
        <v>2523.9341952</v>
      </c>
      <c r="AL1569">
        <f t="shared" si="1253"/>
        <v>2524.0951296000003</v>
      </c>
      <c r="AM1569">
        <f t="shared" si="1254"/>
        <v>2524.2560640000002</v>
      </c>
      <c r="AN1569">
        <f t="shared" si="1255"/>
        <v>2524.4169984</v>
      </c>
      <c r="AO1569">
        <f t="shared" si="1256"/>
        <v>2524.5779328000003</v>
      </c>
      <c r="AP1569">
        <f t="shared" si="1257"/>
        <v>2524.7388672000002</v>
      </c>
      <c r="AQ1569">
        <f t="shared" si="1258"/>
        <v>2524.8998016000005</v>
      </c>
      <c r="AR1569" t="str">
        <f t="shared" si="1213"/>
        <v>kmh-1568-mph</v>
      </c>
      <c r="AS1569">
        <f t="shared" si="1216"/>
        <v>1567</v>
      </c>
      <c r="AT1569" t="str">
        <f t="shared" si="1214"/>
        <v>kmh-1567-mph</v>
      </c>
      <c r="AU1569">
        <f t="shared" si="1217"/>
        <v>1566</v>
      </c>
      <c r="AV1569" t="str">
        <f t="shared" si="1215"/>
        <v>kmh-1566-mph</v>
      </c>
    </row>
    <row r="1570" spans="1:48" x14ac:dyDescent="0.3">
      <c r="A1570">
        <v>1569</v>
      </c>
      <c r="B1570">
        <f t="shared" si="1212"/>
        <v>974.93109900000002</v>
      </c>
      <c r="C1570">
        <f t="shared" si="1218"/>
        <v>2525.0607360000004</v>
      </c>
      <c r="D1570">
        <f t="shared" si="1219"/>
        <v>0.43583333333333335</v>
      </c>
      <c r="E1570">
        <f t="shared" si="1220"/>
        <v>1569000</v>
      </c>
      <c r="F1570">
        <f t="shared" si="1221"/>
        <v>435.83333333333337</v>
      </c>
      <c r="G1570">
        <f t="shared" si="1222"/>
        <v>5147637.96</v>
      </c>
      <c r="H1570">
        <f t="shared" si="1223"/>
        <v>1429.8994333333335</v>
      </c>
      <c r="I1570">
        <f t="shared" si="1224"/>
        <v>847.19221920000007</v>
      </c>
      <c r="J1570">
        <f t="shared" si="1225"/>
        <v>0.23533117200000003</v>
      </c>
      <c r="K1570">
        <f t="shared" si="1226"/>
        <v>1715879.2650327</v>
      </c>
      <c r="L1570">
        <f t="shared" si="1227"/>
        <v>476.63312917574996</v>
      </c>
      <c r="M1570">
        <f t="shared" si="1228"/>
        <v>1.3155247080299999</v>
      </c>
      <c r="N1570">
        <f t="shared" si="1229"/>
        <v>847.19221920000007</v>
      </c>
      <c r="O1570">
        <f t="shared" si="1230"/>
        <v>0.43583333333333335</v>
      </c>
      <c r="P1570">
        <f t="shared" si="1231"/>
        <v>2525060.736</v>
      </c>
      <c r="Q1570">
        <f t="shared" si="1232"/>
        <v>701.40575999999999</v>
      </c>
      <c r="R1570">
        <f t="shared" si="1233"/>
        <v>8284320</v>
      </c>
      <c r="S1570">
        <f t="shared" si="1234"/>
        <v>2301.1999999999998</v>
      </c>
      <c r="T1570">
        <f t="shared" si="1235"/>
        <v>1363.423344</v>
      </c>
      <c r="U1570">
        <f t="shared" si="1236"/>
        <v>0.37872870666666664</v>
      </c>
      <c r="V1570">
        <f t="shared" si="1237"/>
        <v>2761440</v>
      </c>
      <c r="W1570">
        <f t="shared" si="1238"/>
        <v>767.06666666666661</v>
      </c>
      <c r="X1570">
        <f t="shared" si="1239"/>
        <v>2.0444069999999996</v>
      </c>
      <c r="Y1570">
        <f t="shared" si="1240"/>
        <v>1363.423344</v>
      </c>
      <c r="Z1570">
        <f t="shared" si="1241"/>
        <v>974.99323609999999</v>
      </c>
      <c r="AA1570">
        <f t="shared" si="1242"/>
        <v>975.05537320000008</v>
      </c>
      <c r="AB1570">
        <f t="shared" si="1243"/>
        <v>975.11751029999994</v>
      </c>
      <c r="AC1570">
        <f t="shared" si="1244"/>
        <v>975.17964740000002</v>
      </c>
      <c r="AD1570">
        <f t="shared" si="1245"/>
        <v>975.24178449999999</v>
      </c>
      <c r="AE1570">
        <f t="shared" si="1246"/>
        <v>975.30392159999997</v>
      </c>
      <c r="AF1570">
        <f t="shared" si="1247"/>
        <v>975.36605870000005</v>
      </c>
      <c r="AG1570">
        <f t="shared" si="1248"/>
        <v>975.42819580000003</v>
      </c>
      <c r="AH1570">
        <f t="shared" si="1249"/>
        <v>975.49033290000011</v>
      </c>
      <c r="AI1570">
        <f t="shared" si="1250"/>
        <v>2525.2216704000002</v>
      </c>
      <c r="AJ1570">
        <f t="shared" si="1251"/>
        <v>2525.3826048000001</v>
      </c>
      <c r="AK1570">
        <f t="shared" si="1252"/>
        <v>2525.5435391999999</v>
      </c>
      <c r="AL1570">
        <f t="shared" si="1253"/>
        <v>2525.7044736000003</v>
      </c>
      <c r="AM1570">
        <f t="shared" si="1254"/>
        <v>2525.8654080000001</v>
      </c>
      <c r="AN1570">
        <f t="shared" si="1255"/>
        <v>2526.0263424</v>
      </c>
      <c r="AO1570">
        <f t="shared" si="1256"/>
        <v>2526.1872768000003</v>
      </c>
      <c r="AP1570">
        <f t="shared" si="1257"/>
        <v>2526.3482112000002</v>
      </c>
      <c r="AQ1570">
        <f t="shared" si="1258"/>
        <v>2526.5091456000005</v>
      </c>
      <c r="AR1570" t="str">
        <f t="shared" si="1213"/>
        <v>kmh-1569-mph</v>
      </c>
      <c r="AS1570">
        <f t="shared" si="1216"/>
        <v>1568</v>
      </c>
      <c r="AT1570" t="str">
        <f t="shared" si="1214"/>
        <v>kmh-1568-mph</v>
      </c>
      <c r="AU1570">
        <f t="shared" si="1217"/>
        <v>1567</v>
      </c>
      <c r="AV1570" t="str">
        <f t="shared" si="1215"/>
        <v>kmh-1567-mph</v>
      </c>
    </row>
    <row r="1571" spans="1:48" x14ac:dyDescent="0.3">
      <c r="A1571">
        <v>1570</v>
      </c>
      <c r="B1571">
        <f t="shared" si="1212"/>
        <v>975.55246999999997</v>
      </c>
      <c r="C1571">
        <f t="shared" si="1218"/>
        <v>2526.6700800000003</v>
      </c>
      <c r="D1571">
        <f t="shared" si="1219"/>
        <v>0.43611111111111112</v>
      </c>
      <c r="E1571">
        <f t="shared" si="1220"/>
        <v>1570000</v>
      </c>
      <c r="F1571">
        <f t="shared" si="1221"/>
        <v>436.11111111111114</v>
      </c>
      <c r="G1571">
        <f t="shared" si="1222"/>
        <v>5150918.8</v>
      </c>
      <c r="H1571">
        <f t="shared" si="1223"/>
        <v>1430.810777777778</v>
      </c>
      <c r="I1571">
        <f t="shared" si="1224"/>
        <v>847.73217599999998</v>
      </c>
      <c r="J1571">
        <f t="shared" si="1225"/>
        <v>0.23548116000000002</v>
      </c>
      <c r="K1571">
        <f t="shared" si="1226"/>
        <v>1716972.878331</v>
      </c>
      <c r="L1571">
        <f t="shared" si="1227"/>
        <v>476.93691064749999</v>
      </c>
      <c r="M1571">
        <f t="shared" si="1228"/>
        <v>1.3163631559</v>
      </c>
      <c r="N1571">
        <f t="shared" si="1229"/>
        <v>847.73217599999998</v>
      </c>
      <c r="O1571">
        <f t="shared" si="1230"/>
        <v>0.43611111111111112</v>
      </c>
      <c r="P1571">
        <f t="shared" si="1231"/>
        <v>2526670.08</v>
      </c>
      <c r="Q1571">
        <f t="shared" si="1232"/>
        <v>701.8528</v>
      </c>
      <c r="R1571">
        <f t="shared" si="1233"/>
        <v>8289600</v>
      </c>
      <c r="S1571">
        <f t="shared" si="1234"/>
        <v>2302.6666666666665</v>
      </c>
      <c r="T1571">
        <f t="shared" si="1235"/>
        <v>1364.29232</v>
      </c>
      <c r="U1571">
        <f t="shared" si="1236"/>
        <v>0.37897008888888889</v>
      </c>
      <c r="V1571">
        <f t="shared" si="1237"/>
        <v>2763200</v>
      </c>
      <c r="W1571">
        <f t="shared" si="1238"/>
        <v>767.55555555555554</v>
      </c>
      <c r="X1571">
        <f t="shared" si="1239"/>
        <v>2.0457099999999997</v>
      </c>
      <c r="Y1571">
        <f t="shared" si="1240"/>
        <v>1364.29232</v>
      </c>
      <c r="Z1571">
        <f t="shared" si="1241"/>
        <v>975.61460709999994</v>
      </c>
      <c r="AA1571">
        <f t="shared" si="1242"/>
        <v>975.67674420000003</v>
      </c>
      <c r="AB1571">
        <f t="shared" si="1243"/>
        <v>975.7388813</v>
      </c>
      <c r="AC1571">
        <f t="shared" si="1244"/>
        <v>975.80101840000009</v>
      </c>
      <c r="AD1571">
        <f t="shared" si="1245"/>
        <v>975.86315550000006</v>
      </c>
      <c r="AE1571">
        <f t="shared" si="1246"/>
        <v>975.92529259999992</v>
      </c>
      <c r="AF1571">
        <f t="shared" si="1247"/>
        <v>975.98742970000001</v>
      </c>
      <c r="AG1571">
        <f t="shared" si="1248"/>
        <v>976.04956679999998</v>
      </c>
      <c r="AH1571">
        <f t="shared" si="1249"/>
        <v>976.11170390000007</v>
      </c>
      <c r="AI1571">
        <f t="shared" si="1250"/>
        <v>2526.8310144000002</v>
      </c>
      <c r="AJ1571">
        <f t="shared" si="1251"/>
        <v>2526.9919488</v>
      </c>
      <c r="AK1571">
        <f t="shared" si="1252"/>
        <v>2527.1528831999999</v>
      </c>
      <c r="AL1571">
        <f t="shared" si="1253"/>
        <v>2527.3138176000002</v>
      </c>
      <c r="AM1571">
        <f t="shared" si="1254"/>
        <v>2527.4747520000001</v>
      </c>
      <c r="AN1571">
        <f t="shared" si="1255"/>
        <v>2527.6356863999999</v>
      </c>
      <c r="AO1571">
        <f t="shared" si="1256"/>
        <v>2527.7966208000003</v>
      </c>
      <c r="AP1571">
        <f t="shared" si="1257"/>
        <v>2527.9575552000001</v>
      </c>
      <c r="AQ1571">
        <f t="shared" si="1258"/>
        <v>2528.1184896000004</v>
      </c>
      <c r="AR1571" t="str">
        <f t="shared" si="1213"/>
        <v>kmh-1570-mph</v>
      </c>
      <c r="AS1571">
        <f t="shared" si="1216"/>
        <v>1569</v>
      </c>
      <c r="AT1571" t="str">
        <f t="shared" si="1214"/>
        <v>kmh-1569-mph</v>
      </c>
      <c r="AU1571">
        <f t="shared" si="1217"/>
        <v>1568</v>
      </c>
      <c r="AV1571" t="str">
        <f t="shared" si="1215"/>
        <v>kmh-1568-mph</v>
      </c>
    </row>
    <row r="1572" spans="1:48" x14ac:dyDescent="0.3">
      <c r="A1572">
        <v>1571</v>
      </c>
      <c r="B1572">
        <f t="shared" si="1212"/>
        <v>976.17384100000004</v>
      </c>
      <c r="C1572">
        <f t="shared" si="1218"/>
        <v>2528.2794240000003</v>
      </c>
      <c r="D1572">
        <f t="shared" si="1219"/>
        <v>0.43638888888888888</v>
      </c>
      <c r="E1572">
        <f t="shared" si="1220"/>
        <v>1571000</v>
      </c>
      <c r="F1572">
        <f t="shared" si="1221"/>
        <v>436.38888888888891</v>
      </c>
      <c r="G1572">
        <f t="shared" si="1222"/>
        <v>5154199.6400000006</v>
      </c>
      <c r="H1572">
        <f t="shared" si="1223"/>
        <v>1431.7221222222224</v>
      </c>
      <c r="I1572">
        <f t="shared" si="1224"/>
        <v>848.27213280000001</v>
      </c>
      <c r="J1572">
        <f t="shared" si="1225"/>
        <v>0.23563114800000001</v>
      </c>
      <c r="K1572">
        <f t="shared" si="1226"/>
        <v>1718066.4916292999</v>
      </c>
      <c r="L1572">
        <f t="shared" si="1227"/>
        <v>477.24069211924996</v>
      </c>
      <c r="M1572">
        <f t="shared" si="1228"/>
        <v>1.3172016037700001</v>
      </c>
      <c r="N1572">
        <f t="shared" si="1229"/>
        <v>848.27213280000001</v>
      </c>
      <c r="O1572">
        <f t="shared" si="1230"/>
        <v>0.43638888888888888</v>
      </c>
      <c r="P1572">
        <f t="shared" si="1231"/>
        <v>2528279.4240000001</v>
      </c>
      <c r="Q1572">
        <f t="shared" si="1232"/>
        <v>702.29984000000002</v>
      </c>
      <c r="R1572">
        <f t="shared" si="1233"/>
        <v>8294880</v>
      </c>
      <c r="S1572">
        <f t="shared" si="1234"/>
        <v>2304.1333333333332</v>
      </c>
      <c r="T1572">
        <f t="shared" si="1235"/>
        <v>1365.161296</v>
      </c>
      <c r="U1572">
        <f t="shared" si="1236"/>
        <v>0.37921147111111109</v>
      </c>
      <c r="V1572">
        <f t="shared" si="1237"/>
        <v>2764960</v>
      </c>
      <c r="W1572">
        <f t="shared" si="1238"/>
        <v>768.04444444444437</v>
      </c>
      <c r="X1572">
        <f t="shared" si="1239"/>
        <v>2.0470129999999997</v>
      </c>
      <c r="Y1572">
        <f t="shared" si="1240"/>
        <v>1365.161296</v>
      </c>
      <c r="Z1572">
        <f t="shared" si="1241"/>
        <v>976.2359780999999</v>
      </c>
      <c r="AA1572">
        <f t="shared" si="1242"/>
        <v>976.29811519999998</v>
      </c>
      <c r="AB1572">
        <f t="shared" si="1243"/>
        <v>976.36025229999996</v>
      </c>
      <c r="AC1572">
        <f t="shared" si="1244"/>
        <v>976.42238940000004</v>
      </c>
      <c r="AD1572">
        <f t="shared" si="1245"/>
        <v>976.48452650000002</v>
      </c>
      <c r="AE1572">
        <f t="shared" si="1246"/>
        <v>976.54666359999999</v>
      </c>
      <c r="AF1572">
        <f t="shared" si="1247"/>
        <v>976.60880070000007</v>
      </c>
      <c r="AG1572">
        <f t="shared" si="1248"/>
        <v>976.67093779999993</v>
      </c>
      <c r="AH1572">
        <f t="shared" si="1249"/>
        <v>976.73307490000002</v>
      </c>
      <c r="AI1572">
        <f t="shared" si="1250"/>
        <v>2528.4403584000002</v>
      </c>
      <c r="AJ1572">
        <f t="shared" si="1251"/>
        <v>2528.6012928000005</v>
      </c>
      <c r="AK1572">
        <f t="shared" si="1252"/>
        <v>2528.7622271999999</v>
      </c>
      <c r="AL1572">
        <f t="shared" si="1253"/>
        <v>2528.9231616000002</v>
      </c>
      <c r="AM1572">
        <f t="shared" si="1254"/>
        <v>2529.084096</v>
      </c>
      <c r="AN1572">
        <f t="shared" si="1255"/>
        <v>2529.2450303999999</v>
      </c>
      <c r="AO1572">
        <f t="shared" si="1256"/>
        <v>2529.4059648000002</v>
      </c>
      <c r="AP1572">
        <f t="shared" si="1257"/>
        <v>2529.5668992000001</v>
      </c>
      <c r="AQ1572">
        <f t="shared" si="1258"/>
        <v>2529.7278336000004</v>
      </c>
      <c r="AR1572" t="str">
        <f t="shared" si="1213"/>
        <v>kmh-1571-mph</v>
      </c>
      <c r="AS1572">
        <f t="shared" si="1216"/>
        <v>1570</v>
      </c>
      <c r="AT1572" t="str">
        <f t="shared" si="1214"/>
        <v>kmh-1570-mph</v>
      </c>
      <c r="AU1572">
        <f t="shared" si="1217"/>
        <v>1569</v>
      </c>
      <c r="AV1572" t="str">
        <f t="shared" si="1215"/>
        <v>kmh-1569-mph</v>
      </c>
    </row>
    <row r="1573" spans="1:48" x14ac:dyDescent="0.3">
      <c r="A1573">
        <v>1572</v>
      </c>
      <c r="B1573">
        <f t="shared" si="1212"/>
        <v>976.79521199999999</v>
      </c>
      <c r="C1573">
        <f t="shared" si="1218"/>
        <v>2529.8887680000003</v>
      </c>
      <c r="D1573">
        <f t="shared" si="1219"/>
        <v>0.43666666666666665</v>
      </c>
      <c r="E1573">
        <f t="shared" si="1220"/>
        <v>1572000</v>
      </c>
      <c r="F1573">
        <f t="shared" si="1221"/>
        <v>436.66666666666669</v>
      </c>
      <c r="G1573">
        <f t="shared" si="1222"/>
        <v>5157480.4800000004</v>
      </c>
      <c r="H1573">
        <f t="shared" si="1223"/>
        <v>1432.6334666666667</v>
      </c>
      <c r="I1573">
        <f t="shared" si="1224"/>
        <v>848.81208960000004</v>
      </c>
      <c r="J1573">
        <f t="shared" si="1225"/>
        <v>0.23578113600000003</v>
      </c>
      <c r="K1573">
        <f t="shared" si="1226"/>
        <v>1719160.1049275999</v>
      </c>
      <c r="L1573">
        <f t="shared" si="1227"/>
        <v>477.54447359099998</v>
      </c>
      <c r="M1573">
        <f t="shared" si="1228"/>
        <v>1.3180400516399999</v>
      </c>
      <c r="N1573">
        <f t="shared" si="1229"/>
        <v>848.81208960000004</v>
      </c>
      <c r="O1573">
        <f t="shared" si="1230"/>
        <v>0.43666666666666665</v>
      </c>
      <c r="P1573">
        <f t="shared" si="1231"/>
        <v>2529888.7680000002</v>
      </c>
      <c r="Q1573">
        <f t="shared" si="1232"/>
        <v>702.74688000000003</v>
      </c>
      <c r="R1573">
        <f t="shared" si="1233"/>
        <v>8300160</v>
      </c>
      <c r="S1573">
        <f t="shared" si="1234"/>
        <v>2305.6</v>
      </c>
      <c r="T1573">
        <f t="shared" si="1235"/>
        <v>1366.030272</v>
      </c>
      <c r="U1573">
        <f t="shared" si="1236"/>
        <v>0.37945285333333328</v>
      </c>
      <c r="V1573">
        <f t="shared" si="1237"/>
        <v>2766720</v>
      </c>
      <c r="W1573">
        <f t="shared" si="1238"/>
        <v>768.5333333333333</v>
      </c>
      <c r="X1573">
        <f t="shared" si="1239"/>
        <v>2.0483159999999998</v>
      </c>
      <c r="Y1573">
        <f t="shared" si="1240"/>
        <v>1366.030272</v>
      </c>
      <c r="Z1573">
        <f t="shared" si="1241"/>
        <v>976.85734909999996</v>
      </c>
      <c r="AA1573">
        <f t="shared" si="1242"/>
        <v>976.91948620000005</v>
      </c>
      <c r="AB1573">
        <f t="shared" si="1243"/>
        <v>976.98162330000002</v>
      </c>
      <c r="AC1573">
        <f t="shared" si="1244"/>
        <v>977.04376040000011</v>
      </c>
      <c r="AD1573">
        <f t="shared" si="1245"/>
        <v>977.10589749999997</v>
      </c>
      <c r="AE1573">
        <f t="shared" si="1246"/>
        <v>977.16803459999994</v>
      </c>
      <c r="AF1573">
        <f t="shared" si="1247"/>
        <v>977.23017170000003</v>
      </c>
      <c r="AG1573">
        <f t="shared" si="1248"/>
        <v>977.2923088</v>
      </c>
      <c r="AH1573">
        <f t="shared" si="1249"/>
        <v>977.35444590000009</v>
      </c>
      <c r="AI1573">
        <f t="shared" si="1250"/>
        <v>2530.0497024000001</v>
      </c>
      <c r="AJ1573">
        <f t="shared" si="1251"/>
        <v>2530.2106368000004</v>
      </c>
      <c r="AK1573">
        <f t="shared" si="1252"/>
        <v>2530.3715712000003</v>
      </c>
      <c r="AL1573">
        <f t="shared" si="1253"/>
        <v>2530.5325056000001</v>
      </c>
      <c r="AM1573">
        <f t="shared" si="1254"/>
        <v>2530.69344</v>
      </c>
      <c r="AN1573">
        <f t="shared" si="1255"/>
        <v>2530.8543743999999</v>
      </c>
      <c r="AO1573">
        <f t="shared" si="1256"/>
        <v>2531.0153088000002</v>
      </c>
      <c r="AP1573">
        <f t="shared" si="1257"/>
        <v>2531.1762432</v>
      </c>
      <c r="AQ1573">
        <f t="shared" si="1258"/>
        <v>2531.3371776000004</v>
      </c>
      <c r="AR1573" t="str">
        <f t="shared" si="1213"/>
        <v>kmh-1572-mph</v>
      </c>
      <c r="AS1573">
        <f t="shared" si="1216"/>
        <v>1571</v>
      </c>
      <c r="AT1573" t="str">
        <f t="shared" si="1214"/>
        <v>kmh-1571-mph</v>
      </c>
      <c r="AU1573">
        <f t="shared" si="1217"/>
        <v>1570</v>
      </c>
      <c r="AV1573" t="str">
        <f t="shared" si="1215"/>
        <v>kmh-1570-mph</v>
      </c>
    </row>
    <row r="1574" spans="1:48" x14ac:dyDescent="0.3">
      <c r="A1574">
        <v>1573</v>
      </c>
      <c r="B1574">
        <f t="shared" si="1212"/>
        <v>977.41658300000006</v>
      </c>
      <c r="C1574">
        <f t="shared" si="1218"/>
        <v>2531.4981120000002</v>
      </c>
      <c r="D1574">
        <f t="shared" si="1219"/>
        <v>0.43694444444444447</v>
      </c>
      <c r="E1574">
        <f t="shared" si="1220"/>
        <v>1573000</v>
      </c>
      <c r="F1574">
        <f t="shared" si="1221"/>
        <v>436.94444444444446</v>
      </c>
      <c r="G1574">
        <f t="shared" si="1222"/>
        <v>5160761.32</v>
      </c>
      <c r="H1574">
        <f t="shared" si="1223"/>
        <v>1433.5448111111111</v>
      </c>
      <c r="I1574">
        <f t="shared" si="1224"/>
        <v>849.35204640000006</v>
      </c>
      <c r="J1574">
        <f t="shared" si="1225"/>
        <v>0.23593112400000002</v>
      </c>
      <c r="K1574">
        <f t="shared" si="1226"/>
        <v>1720253.7182259001</v>
      </c>
      <c r="L1574">
        <f t="shared" si="1227"/>
        <v>477.84825506274996</v>
      </c>
      <c r="M1574">
        <f t="shared" si="1228"/>
        <v>1.31887849951</v>
      </c>
      <c r="N1574">
        <f t="shared" si="1229"/>
        <v>849.35204640000006</v>
      </c>
      <c r="O1574">
        <f t="shared" si="1230"/>
        <v>0.43694444444444447</v>
      </c>
      <c r="P1574">
        <f t="shared" si="1231"/>
        <v>2531498.1120000002</v>
      </c>
      <c r="Q1574">
        <f t="shared" si="1232"/>
        <v>703.19391999999993</v>
      </c>
      <c r="R1574">
        <f t="shared" si="1233"/>
        <v>8305440</v>
      </c>
      <c r="S1574">
        <f t="shared" si="1234"/>
        <v>2307.0666666666666</v>
      </c>
      <c r="T1574">
        <f t="shared" si="1235"/>
        <v>1366.8992479999999</v>
      </c>
      <c r="U1574">
        <f t="shared" si="1236"/>
        <v>0.37969423555555554</v>
      </c>
      <c r="V1574">
        <f t="shared" si="1237"/>
        <v>2768480</v>
      </c>
      <c r="W1574">
        <f t="shared" si="1238"/>
        <v>769.02222222222224</v>
      </c>
      <c r="X1574">
        <f t="shared" si="1239"/>
        <v>2.0496189999999999</v>
      </c>
      <c r="Y1574">
        <f t="shared" si="1240"/>
        <v>1366.8992479999999</v>
      </c>
      <c r="Z1574">
        <f t="shared" si="1241"/>
        <v>977.47872009999992</v>
      </c>
      <c r="AA1574">
        <f t="shared" si="1242"/>
        <v>977.5408572</v>
      </c>
      <c r="AB1574">
        <f t="shared" si="1243"/>
        <v>977.60299429999998</v>
      </c>
      <c r="AC1574">
        <f t="shared" si="1244"/>
        <v>977.66513140000006</v>
      </c>
      <c r="AD1574">
        <f t="shared" si="1245"/>
        <v>977.72726850000004</v>
      </c>
      <c r="AE1574">
        <f t="shared" si="1246"/>
        <v>977.78940560000001</v>
      </c>
      <c r="AF1574">
        <f t="shared" si="1247"/>
        <v>977.8515427000001</v>
      </c>
      <c r="AG1574">
        <f t="shared" si="1248"/>
        <v>977.91367979999995</v>
      </c>
      <c r="AH1574">
        <f t="shared" si="1249"/>
        <v>977.97581690000004</v>
      </c>
      <c r="AI1574">
        <f t="shared" si="1250"/>
        <v>2531.6590464000001</v>
      </c>
      <c r="AJ1574">
        <f t="shared" si="1251"/>
        <v>2531.8199808000004</v>
      </c>
      <c r="AK1574">
        <f t="shared" si="1252"/>
        <v>2531.9809152000003</v>
      </c>
      <c r="AL1574">
        <f t="shared" si="1253"/>
        <v>2532.1418496000001</v>
      </c>
      <c r="AM1574">
        <f t="shared" si="1254"/>
        <v>2532.302784</v>
      </c>
      <c r="AN1574">
        <f t="shared" si="1255"/>
        <v>2532.4637183999998</v>
      </c>
      <c r="AO1574">
        <f t="shared" si="1256"/>
        <v>2532.6246528000001</v>
      </c>
      <c r="AP1574">
        <f t="shared" si="1257"/>
        <v>2532.7855872</v>
      </c>
      <c r="AQ1574">
        <f t="shared" si="1258"/>
        <v>2532.9465216000003</v>
      </c>
      <c r="AR1574" t="str">
        <f t="shared" si="1213"/>
        <v>kmh-1573-mph</v>
      </c>
      <c r="AS1574">
        <f t="shared" si="1216"/>
        <v>1572</v>
      </c>
      <c r="AT1574" t="str">
        <f t="shared" si="1214"/>
        <v>kmh-1572-mph</v>
      </c>
      <c r="AU1574">
        <f t="shared" si="1217"/>
        <v>1571</v>
      </c>
      <c r="AV1574" t="str">
        <f t="shared" si="1215"/>
        <v>kmh-1571-mph</v>
      </c>
    </row>
    <row r="1575" spans="1:48" x14ac:dyDescent="0.3">
      <c r="A1575">
        <v>1574</v>
      </c>
      <c r="B1575">
        <f t="shared" si="1212"/>
        <v>978.03795400000001</v>
      </c>
      <c r="C1575">
        <f t="shared" si="1218"/>
        <v>2533.1074560000002</v>
      </c>
      <c r="D1575">
        <f t="shared" si="1219"/>
        <v>0.43722222222222223</v>
      </c>
      <c r="E1575">
        <f t="shared" si="1220"/>
        <v>1574000</v>
      </c>
      <c r="F1575">
        <f t="shared" si="1221"/>
        <v>437.22222222222223</v>
      </c>
      <c r="G1575">
        <f t="shared" si="1222"/>
        <v>5164042.16</v>
      </c>
      <c r="H1575">
        <f t="shared" si="1223"/>
        <v>1434.4561555555556</v>
      </c>
      <c r="I1575">
        <f t="shared" si="1224"/>
        <v>849.89200319999998</v>
      </c>
      <c r="J1575">
        <f t="shared" si="1225"/>
        <v>0.23608111200000001</v>
      </c>
      <c r="K1575">
        <f t="shared" si="1226"/>
        <v>1721347.3315242</v>
      </c>
      <c r="L1575">
        <f t="shared" si="1227"/>
        <v>478.15203653449998</v>
      </c>
      <c r="M1575">
        <f t="shared" si="1228"/>
        <v>1.3197169473799999</v>
      </c>
      <c r="N1575">
        <f t="shared" si="1229"/>
        <v>849.89200319999998</v>
      </c>
      <c r="O1575">
        <f t="shared" si="1230"/>
        <v>0.43722222222222223</v>
      </c>
      <c r="P1575">
        <f t="shared" si="1231"/>
        <v>2533107.4560000002</v>
      </c>
      <c r="Q1575">
        <f t="shared" si="1232"/>
        <v>703.64095999999995</v>
      </c>
      <c r="R1575">
        <f t="shared" si="1233"/>
        <v>8310720</v>
      </c>
      <c r="S1575">
        <f t="shared" si="1234"/>
        <v>2308.5333333333333</v>
      </c>
      <c r="T1575">
        <f t="shared" si="1235"/>
        <v>1367.7682239999999</v>
      </c>
      <c r="U1575">
        <f t="shared" si="1236"/>
        <v>0.37993561777777773</v>
      </c>
      <c r="V1575">
        <f t="shared" si="1237"/>
        <v>2770240</v>
      </c>
      <c r="W1575">
        <f t="shared" si="1238"/>
        <v>769.51111111111106</v>
      </c>
      <c r="X1575">
        <f t="shared" si="1239"/>
        <v>2.0509219999999999</v>
      </c>
      <c r="Y1575">
        <f t="shared" si="1240"/>
        <v>1367.7682239999999</v>
      </c>
      <c r="Z1575">
        <f t="shared" si="1241"/>
        <v>978.10009109999999</v>
      </c>
      <c r="AA1575">
        <f t="shared" si="1242"/>
        <v>978.16222820000007</v>
      </c>
      <c r="AB1575">
        <f t="shared" si="1243"/>
        <v>978.22436529999993</v>
      </c>
      <c r="AC1575">
        <f t="shared" si="1244"/>
        <v>978.28650240000002</v>
      </c>
      <c r="AD1575">
        <f t="shared" si="1245"/>
        <v>978.34863949999999</v>
      </c>
      <c r="AE1575">
        <f t="shared" si="1246"/>
        <v>978.41077659999996</v>
      </c>
      <c r="AF1575">
        <f t="shared" si="1247"/>
        <v>978.47291370000005</v>
      </c>
      <c r="AG1575">
        <f t="shared" si="1248"/>
        <v>978.53505080000002</v>
      </c>
      <c r="AH1575">
        <f t="shared" si="1249"/>
        <v>978.59718790000011</v>
      </c>
      <c r="AI1575">
        <f t="shared" si="1250"/>
        <v>2533.2683904</v>
      </c>
      <c r="AJ1575">
        <f t="shared" si="1251"/>
        <v>2533.4293248000004</v>
      </c>
      <c r="AK1575">
        <f t="shared" si="1252"/>
        <v>2533.5902592000002</v>
      </c>
      <c r="AL1575">
        <f t="shared" si="1253"/>
        <v>2533.7511936000005</v>
      </c>
      <c r="AM1575">
        <f t="shared" si="1254"/>
        <v>2533.9121280000004</v>
      </c>
      <c r="AN1575">
        <f t="shared" si="1255"/>
        <v>2534.0730623999998</v>
      </c>
      <c r="AO1575">
        <f t="shared" si="1256"/>
        <v>2534.2339968000001</v>
      </c>
      <c r="AP1575">
        <f t="shared" si="1257"/>
        <v>2534.3949312</v>
      </c>
      <c r="AQ1575">
        <f t="shared" si="1258"/>
        <v>2534.5558656000003</v>
      </c>
      <c r="AR1575" t="str">
        <f t="shared" si="1213"/>
        <v>kmh-1574-mph</v>
      </c>
      <c r="AS1575">
        <f t="shared" si="1216"/>
        <v>1573</v>
      </c>
      <c r="AT1575" t="str">
        <f t="shared" si="1214"/>
        <v>kmh-1573-mph</v>
      </c>
      <c r="AU1575">
        <f t="shared" si="1217"/>
        <v>1572</v>
      </c>
      <c r="AV1575" t="str">
        <f t="shared" si="1215"/>
        <v>kmh-1572-mph</v>
      </c>
    </row>
    <row r="1576" spans="1:48" x14ac:dyDescent="0.3">
      <c r="A1576">
        <v>1575</v>
      </c>
      <c r="B1576">
        <f t="shared" si="1212"/>
        <v>978.65932499999997</v>
      </c>
      <c r="C1576">
        <f t="shared" si="1218"/>
        <v>2534.7168000000001</v>
      </c>
      <c r="D1576">
        <f t="shared" si="1219"/>
        <v>0.4375</v>
      </c>
      <c r="E1576">
        <f t="shared" si="1220"/>
        <v>1575000</v>
      </c>
      <c r="F1576">
        <f t="shared" si="1221"/>
        <v>437.5</v>
      </c>
      <c r="G1576">
        <f t="shared" si="1222"/>
        <v>5167323</v>
      </c>
      <c r="H1576">
        <f t="shared" si="1223"/>
        <v>1435.3675000000001</v>
      </c>
      <c r="I1576">
        <f t="shared" si="1224"/>
        <v>850.43196</v>
      </c>
      <c r="J1576">
        <f t="shared" si="1225"/>
        <v>0.23623110000000003</v>
      </c>
      <c r="K1576">
        <f t="shared" si="1226"/>
        <v>1722440.9448225</v>
      </c>
      <c r="L1576">
        <f t="shared" si="1227"/>
        <v>478.45581800624996</v>
      </c>
      <c r="M1576">
        <f t="shared" si="1228"/>
        <v>1.32055539525</v>
      </c>
      <c r="N1576">
        <f t="shared" si="1229"/>
        <v>850.43196</v>
      </c>
      <c r="O1576">
        <f t="shared" si="1230"/>
        <v>0.4375</v>
      </c>
      <c r="P1576">
        <f t="shared" si="1231"/>
        <v>2534716.8000000003</v>
      </c>
      <c r="Q1576">
        <f t="shared" si="1232"/>
        <v>704.08799999999997</v>
      </c>
      <c r="R1576">
        <f t="shared" si="1233"/>
        <v>8316000</v>
      </c>
      <c r="S1576">
        <f t="shared" si="1234"/>
        <v>2310</v>
      </c>
      <c r="T1576">
        <f t="shared" si="1235"/>
        <v>1368.6371999999999</v>
      </c>
      <c r="U1576">
        <f t="shared" si="1236"/>
        <v>0.38017699999999999</v>
      </c>
      <c r="V1576">
        <f t="shared" si="1237"/>
        <v>2772000</v>
      </c>
      <c r="W1576">
        <f t="shared" si="1238"/>
        <v>770</v>
      </c>
      <c r="X1576">
        <f t="shared" si="1239"/>
        <v>2.052225</v>
      </c>
      <c r="Y1576">
        <f t="shared" si="1240"/>
        <v>1368.6371999999999</v>
      </c>
      <c r="Z1576">
        <f t="shared" si="1241"/>
        <v>978.72146209999994</v>
      </c>
      <c r="AA1576">
        <f t="shared" si="1242"/>
        <v>978.78359920000003</v>
      </c>
      <c r="AB1576">
        <f t="shared" si="1243"/>
        <v>978.8457363</v>
      </c>
      <c r="AC1576">
        <f t="shared" si="1244"/>
        <v>978.90787340000008</v>
      </c>
      <c r="AD1576">
        <f t="shared" si="1245"/>
        <v>978.97001050000006</v>
      </c>
      <c r="AE1576">
        <f t="shared" si="1246"/>
        <v>979.03214759999992</v>
      </c>
      <c r="AF1576">
        <f t="shared" si="1247"/>
        <v>979.0942847</v>
      </c>
      <c r="AG1576">
        <f t="shared" si="1248"/>
        <v>979.15642179999998</v>
      </c>
      <c r="AH1576">
        <f t="shared" si="1249"/>
        <v>979.21855890000006</v>
      </c>
      <c r="AI1576">
        <f t="shared" si="1250"/>
        <v>2534.8777344</v>
      </c>
      <c r="AJ1576">
        <f t="shared" si="1251"/>
        <v>2535.0386688000003</v>
      </c>
      <c r="AK1576">
        <f t="shared" si="1252"/>
        <v>2535.1996032000002</v>
      </c>
      <c r="AL1576">
        <f t="shared" si="1253"/>
        <v>2535.3605376000005</v>
      </c>
      <c r="AM1576">
        <f t="shared" si="1254"/>
        <v>2535.5214720000004</v>
      </c>
      <c r="AN1576">
        <f t="shared" si="1255"/>
        <v>2535.6824064000002</v>
      </c>
      <c r="AO1576">
        <f t="shared" si="1256"/>
        <v>2535.8433408000001</v>
      </c>
      <c r="AP1576">
        <f t="shared" si="1257"/>
        <v>2536.0042751999999</v>
      </c>
      <c r="AQ1576">
        <f t="shared" si="1258"/>
        <v>2536.1652096000003</v>
      </c>
      <c r="AR1576" t="str">
        <f t="shared" si="1213"/>
        <v>kmh-1575-mph</v>
      </c>
      <c r="AS1576">
        <f t="shared" si="1216"/>
        <v>1574</v>
      </c>
      <c r="AT1576" t="str">
        <f t="shared" si="1214"/>
        <v>kmh-1574-mph</v>
      </c>
      <c r="AU1576">
        <f t="shared" si="1217"/>
        <v>1573</v>
      </c>
      <c r="AV1576" t="str">
        <f t="shared" si="1215"/>
        <v>kmh-1573-mph</v>
      </c>
    </row>
    <row r="1577" spans="1:48" x14ac:dyDescent="0.3">
      <c r="A1577">
        <v>1576</v>
      </c>
      <c r="B1577">
        <f t="shared" si="1212"/>
        <v>979.28069600000003</v>
      </c>
      <c r="C1577">
        <f t="shared" si="1218"/>
        <v>2536.3261440000001</v>
      </c>
      <c r="D1577">
        <f t="shared" si="1219"/>
        <v>0.43777777777777777</v>
      </c>
      <c r="E1577">
        <f t="shared" si="1220"/>
        <v>1576000</v>
      </c>
      <c r="F1577">
        <f t="shared" si="1221"/>
        <v>437.77777777777777</v>
      </c>
      <c r="G1577">
        <f t="shared" si="1222"/>
        <v>5170603.84</v>
      </c>
      <c r="H1577">
        <f t="shared" si="1223"/>
        <v>1436.2788444444445</v>
      </c>
      <c r="I1577">
        <f t="shared" si="1224"/>
        <v>850.97191680000003</v>
      </c>
      <c r="J1577">
        <f t="shared" si="1225"/>
        <v>0.23638108800000002</v>
      </c>
      <c r="K1577">
        <f t="shared" si="1226"/>
        <v>1723534.5581207999</v>
      </c>
      <c r="L1577">
        <f t="shared" si="1227"/>
        <v>478.75959947799998</v>
      </c>
      <c r="M1577">
        <f t="shared" si="1228"/>
        <v>1.3213938431199999</v>
      </c>
      <c r="N1577">
        <f t="shared" si="1229"/>
        <v>850.97191680000003</v>
      </c>
      <c r="O1577">
        <f t="shared" si="1230"/>
        <v>0.43777777777777777</v>
      </c>
      <c r="P1577">
        <f t="shared" si="1231"/>
        <v>2536326.1439999999</v>
      </c>
      <c r="Q1577">
        <f t="shared" si="1232"/>
        <v>704.53503999999998</v>
      </c>
      <c r="R1577">
        <f t="shared" si="1233"/>
        <v>8321280</v>
      </c>
      <c r="S1577">
        <f t="shared" si="1234"/>
        <v>2311.4666666666667</v>
      </c>
      <c r="T1577">
        <f t="shared" si="1235"/>
        <v>1369.5061759999999</v>
      </c>
      <c r="U1577">
        <f t="shared" si="1236"/>
        <v>0.38041838222222218</v>
      </c>
      <c r="V1577">
        <f t="shared" si="1237"/>
        <v>2773760</v>
      </c>
      <c r="W1577">
        <f t="shared" si="1238"/>
        <v>770.48888888888882</v>
      </c>
      <c r="X1577">
        <f t="shared" si="1239"/>
        <v>2.053528</v>
      </c>
      <c r="Y1577">
        <f t="shared" si="1240"/>
        <v>1369.5061759999999</v>
      </c>
      <c r="Z1577">
        <f t="shared" si="1241"/>
        <v>979.34283310000001</v>
      </c>
      <c r="AA1577">
        <f t="shared" si="1242"/>
        <v>979.40497020000009</v>
      </c>
      <c r="AB1577">
        <f t="shared" si="1243"/>
        <v>979.46710729999995</v>
      </c>
      <c r="AC1577">
        <f t="shared" si="1244"/>
        <v>979.52924440000004</v>
      </c>
      <c r="AD1577">
        <f t="shared" si="1245"/>
        <v>979.59138150000001</v>
      </c>
      <c r="AE1577">
        <f t="shared" si="1246"/>
        <v>979.65351859999998</v>
      </c>
      <c r="AF1577">
        <f t="shared" si="1247"/>
        <v>979.71565570000007</v>
      </c>
      <c r="AG1577">
        <f t="shared" si="1248"/>
        <v>979.77779279999993</v>
      </c>
      <c r="AH1577">
        <f t="shared" si="1249"/>
        <v>979.83992990000002</v>
      </c>
      <c r="AI1577">
        <f t="shared" si="1250"/>
        <v>2536.4870784</v>
      </c>
      <c r="AJ1577">
        <f t="shared" si="1251"/>
        <v>2536.6480128000003</v>
      </c>
      <c r="AK1577">
        <f t="shared" si="1252"/>
        <v>2536.8089472000001</v>
      </c>
      <c r="AL1577">
        <f t="shared" si="1253"/>
        <v>2536.9698816000005</v>
      </c>
      <c r="AM1577">
        <f t="shared" si="1254"/>
        <v>2537.1308160000003</v>
      </c>
      <c r="AN1577">
        <f t="shared" si="1255"/>
        <v>2537.2917504000002</v>
      </c>
      <c r="AO1577">
        <f t="shared" si="1256"/>
        <v>2537.4526848</v>
      </c>
      <c r="AP1577">
        <f t="shared" si="1257"/>
        <v>2537.6136191999999</v>
      </c>
      <c r="AQ1577">
        <f t="shared" si="1258"/>
        <v>2537.7745536000002</v>
      </c>
      <c r="AR1577" t="str">
        <f t="shared" si="1213"/>
        <v>kmh-1576-mph</v>
      </c>
      <c r="AS1577">
        <f t="shared" si="1216"/>
        <v>1575</v>
      </c>
      <c r="AT1577" t="str">
        <f t="shared" si="1214"/>
        <v>kmh-1575-mph</v>
      </c>
      <c r="AU1577">
        <f t="shared" si="1217"/>
        <v>1574</v>
      </c>
      <c r="AV1577" t="str">
        <f t="shared" si="1215"/>
        <v>kmh-1574-mph</v>
      </c>
    </row>
    <row r="1578" spans="1:48" x14ac:dyDescent="0.3">
      <c r="A1578">
        <v>1577</v>
      </c>
      <c r="B1578">
        <f t="shared" si="1212"/>
        <v>979.90206699999999</v>
      </c>
      <c r="C1578">
        <f t="shared" si="1218"/>
        <v>2537.9354880000001</v>
      </c>
      <c r="D1578">
        <f t="shared" si="1219"/>
        <v>0.43805555555555553</v>
      </c>
      <c r="E1578">
        <f t="shared" si="1220"/>
        <v>1577000</v>
      </c>
      <c r="F1578">
        <f t="shared" si="1221"/>
        <v>438.0555555555556</v>
      </c>
      <c r="G1578">
        <f t="shared" si="1222"/>
        <v>5173884.6800000006</v>
      </c>
      <c r="H1578">
        <f t="shared" si="1223"/>
        <v>1437.190188888889</v>
      </c>
      <c r="I1578">
        <f t="shared" si="1224"/>
        <v>851.51187360000006</v>
      </c>
      <c r="J1578">
        <f t="shared" si="1225"/>
        <v>0.23653107600000003</v>
      </c>
      <c r="K1578">
        <f t="shared" si="1226"/>
        <v>1724628.1714190999</v>
      </c>
      <c r="L1578">
        <f t="shared" si="1227"/>
        <v>479.06338094974996</v>
      </c>
      <c r="M1578">
        <f t="shared" si="1228"/>
        <v>1.3222322909899999</v>
      </c>
      <c r="N1578">
        <f t="shared" si="1229"/>
        <v>851.51187360000006</v>
      </c>
      <c r="O1578">
        <f t="shared" si="1230"/>
        <v>0.43805555555555553</v>
      </c>
      <c r="P1578">
        <f t="shared" si="1231"/>
        <v>2537935.4879999999</v>
      </c>
      <c r="Q1578">
        <f t="shared" si="1232"/>
        <v>704.98208</v>
      </c>
      <c r="R1578">
        <f t="shared" si="1233"/>
        <v>8326560</v>
      </c>
      <c r="S1578">
        <f t="shared" si="1234"/>
        <v>2312.9333333333334</v>
      </c>
      <c r="T1578">
        <f t="shared" si="1235"/>
        <v>1370.3751519999998</v>
      </c>
      <c r="U1578">
        <f t="shared" si="1236"/>
        <v>0.38065976444444444</v>
      </c>
      <c r="V1578">
        <f t="shared" si="1237"/>
        <v>2775520</v>
      </c>
      <c r="W1578">
        <f t="shared" si="1238"/>
        <v>770.97777777777776</v>
      </c>
      <c r="X1578">
        <f t="shared" si="1239"/>
        <v>2.0548309999999996</v>
      </c>
      <c r="Y1578">
        <f t="shared" si="1240"/>
        <v>1370.3751519999998</v>
      </c>
      <c r="Z1578">
        <f t="shared" si="1241"/>
        <v>979.96420409999996</v>
      </c>
      <c r="AA1578">
        <f t="shared" si="1242"/>
        <v>980.02634120000005</v>
      </c>
      <c r="AB1578">
        <f t="shared" si="1243"/>
        <v>980.08847830000002</v>
      </c>
      <c r="AC1578">
        <f t="shared" si="1244"/>
        <v>980.15061540000011</v>
      </c>
      <c r="AD1578">
        <f t="shared" si="1245"/>
        <v>980.21275249999997</v>
      </c>
      <c r="AE1578">
        <f t="shared" si="1246"/>
        <v>980.27488959999994</v>
      </c>
      <c r="AF1578">
        <f t="shared" si="1247"/>
        <v>980.33702670000002</v>
      </c>
      <c r="AG1578">
        <f t="shared" si="1248"/>
        <v>980.3991638</v>
      </c>
      <c r="AH1578">
        <f t="shared" si="1249"/>
        <v>980.46130090000008</v>
      </c>
      <c r="AI1578">
        <f t="shared" si="1250"/>
        <v>2538.0964223999999</v>
      </c>
      <c r="AJ1578">
        <f t="shared" si="1251"/>
        <v>2538.2573568000003</v>
      </c>
      <c r="AK1578">
        <f t="shared" si="1252"/>
        <v>2538.4182912000001</v>
      </c>
      <c r="AL1578">
        <f t="shared" si="1253"/>
        <v>2538.5792256000004</v>
      </c>
      <c r="AM1578">
        <f t="shared" si="1254"/>
        <v>2538.7401600000003</v>
      </c>
      <c r="AN1578">
        <f t="shared" si="1255"/>
        <v>2538.9010944000001</v>
      </c>
      <c r="AO1578">
        <f t="shared" si="1256"/>
        <v>2539.0620288000005</v>
      </c>
      <c r="AP1578">
        <f t="shared" si="1257"/>
        <v>2539.2229632000003</v>
      </c>
      <c r="AQ1578">
        <f t="shared" si="1258"/>
        <v>2539.3838976000002</v>
      </c>
      <c r="AR1578" t="str">
        <f t="shared" si="1213"/>
        <v>kmh-1577-mph</v>
      </c>
      <c r="AS1578">
        <f t="shared" si="1216"/>
        <v>1576</v>
      </c>
      <c r="AT1578" t="str">
        <f t="shared" si="1214"/>
        <v>kmh-1576-mph</v>
      </c>
      <c r="AU1578">
        <f t="shared" si="1217"/>
        <v>1575</v>
      </c>
      <c r="AV1578" t="str">
        <f t="shared" si="1215"/>
        <v>kmh-1575-mph</v>
      </c>
    </row>
    <row r="1579" spans="1:48" x14ac:dyDescent="0.3">
      <c r="A1579">
        <v>1578</v>
      </c>
      <c r="B1579">
        <f t="shared" si="1212"/>
        <v>980.52343800000006</v>
      </c>
      <c r="C1579">
        <f t="shared" si="1218"/>
        <v>2539.544832</v>
      </c>
      <c r="D1579">
        <f t="shared" si="1219"/>
        <v>0.43833333333333335</v>
      </c>
      <c r="E1579">
        <f t="shared" si="1220"/>
        <v>1578000</v>
      </c>
      <c r="F1579">
        <f t="shared" si="1221"/>
        <v>438.33333333333337</v>
      </c>
      <c r="G1579">
        <f t="shared" si="1222"/>
        <v>5177165.5200000005</v>
      </c>
      <c r="H1579">
        <f t="shared" si="1223"/>
        <v>1438.1015333333335</v>
      </c>
      <c r="I1579">
        <f t="shared" si="1224"/>
        <v>852.05183039999997</v>
      </c>
      <c r="J1579">
        <f t="shared" si="1225"/>
        <v>0.23668106400000002</v>
      </c>
      <c r="K1579">
        <f t="shared" si="1226"/>
        <v>1725721.7847174001</v>
      </c>
      <c r="L1579">
        <f t="shared" si="1227"/>
        <v>479.36716242149998</v>
      </c>
      <c r="M1579">
        <f t="shared" si="1228"/>
        <v>1.32307073886</v>
      </c>
      <c r="N1579">
        <f t="shared" si="1229"/>
        <v>852.05183039999997</v>
      </c>
      <c r="O1579">
        <f t="shared" si="1230"/>
        <v>0.43833333333333335</v>
      </c>
      <c r="P1579">
        <f t="shared" si="1231"/>
        <v>2539544.8319999999</v>
      </c>
      <c r="Q1579">
        <f t="shared" si="1232"/>
        <v>705.42912000000001</v>
      </c>
      <c r="R1579">
        <f t="shared" si="1233"/>
        <v>8331840</v>
      </c>
      <c r="S1579">
        <f t="shared" si="1234"/>
        <v>2314.3999999999996</v>
      </c>
      <c r="T1579">
        <f t="shared" si="1235"/>
        <v>1371.244128</v>
      </c>
      <c r="U1579">
        <f t="shared" si="1236"/>
        <v>0.38090114666666663</v>
      </c>
      <c r="V1579">
        <f t="shared" si="1237"/>
        <v>2777280</v>
      </c>
      <c r="W1579">
        <f t="shared" si="1238"/>
        <v>771.4666666666667</v>
      </c>
      <c r="X1579">
        <f t="shared" si="1239"/>
        <v>2.0561339999999997</v>
      </c>
      <c r="Y1579">
        <f t="shared" si="1240"/>
        <v>1371.244128</v>
      </c>
      <c r="Z1579">
        <f t="shared" si="1241"/>
        <v>980.58557509999991</v>
      </c>
      <c r="AA1579">
        <f t="shared" si="1242"/>
        <v>980.6477122</v>
      </c>
      <c r="AB1579">
        <f t="shared" si="1243"/>
        <v>980.70984929999997</v>
      </c>
      <c r="AC1579">
        <f t="shared" si="1244"/>
        <v>980.77198640000006</v>
      </c>
      <c r="AD1579">
        <f t="shared" si="1245"/>
        <v>980.83412350000003</v>
      </c>
      <c r="AE1579">
        <f t="shared" si="1246"/>
        <v>980.89626060000001</v>
      </c>
      <c r="AF1579">
        <f t="shared" si="1247"/>
        <v>980.95839770000009</v>
      </c>
      <c r="AG1579">
        <f t="shared" si="1248"/>
        <v>981.02053479999995</v>
      </c>
      <c r="AH1579">
        <f t="shared" si="1249"/>
        <v>981.08267190000004</v>
      </c>
      <c r="AI1579">
        <f t="shared" si="1250"/>
        <v>2539.7057663999999</v>
      </c>
      <c r="AJ1579">
        <f t="shared" si="1251"/>
        <v>2539.8667008000002</v>
      </c>
      <c r="AK1579">
        <f t="shared" si="1252"/>
        <v>2540.0276352000001</v>
      </c>
      <c r="AL1579">
        <f t="shared" si="1253"/>
        <v>2540.1885696000004</v>
      </c>
      <c r="AM1579">
        <f t="shared" si="1254"/>
        <v>2540.3495040000003</v>
      </c>
      <c r="AN1579">
        <f t="shared" si="1255"/>
        <v>2540.5104384000001</v>
      </c>
      <c r="AO1579">
        <f t="shared" si="1256"/>
        <v>2540.6713728000004</v>
      </c>
      <c r="AP1579">
        <f t="shared" si="1257"/>
        <v>2540.8323072000003</v>
      </c>
      <c r="AQ1579">
        <f t="shared" si="1258"/>
        <v>2540.9932416000001</v>
      </c>
      <c r="AR1579" t="str">
        <f t="shared" si="1213"/>
        <v>kmh-1578-mph</v>
      </c>
      <c r="AS1579">
        <f t="shared" si="1216"/>
        <v>1577</v>
      </c>
      <c r="AT1579" t="str">
        <f t="shared" si="1214"/>
        <v>kmh-1577-mph</v>
      </c>
      <c r="AU1579">
        <f t="shared" si="1217"/>
        <v>1576</v>
      </c>
      <c r="AV1579" t="str">
        <f t="shared" si="1215"/>
        <v>kmh-1576-mph</v>
      </c>
    </row>
    <row r="1580" spans="1:48" x14ac:dyDescent="0.3">
      <c r="A1580">
        <v>1579</v>
      </c>
      <c r="B1580">
        <f t="shared" si="1212"/>
        <v>981.14480900000001</v>
      </c>
      <c r="C1580">
        <f t="shared" si="1218"/>
        <v>2541.154176</v>
      </c>
      <c r="D1580">
        <f t="shared" si="1219"/>
        <v>0.43861111111111112</v>
      </c>
      <c r="E1580">
        <f t="shared" si="1220"/>
        <v>1579000</v>
      </c>
      <c r="F1580">
        <f t="shared" si="1221"/>
        <v>438.61111111111114</v>
      </c>
      <c r="G1580">
        <f t="shared" si="1222"/>
        <v>5180446.3600000003</v>
      </c>
      <c r="H1580">
        <f t="shared" si="1223"/>
        <v>1439.0128777777779</v>
      </c>
      <c r="I1580">
        <f t="shared" si="1224"/>
        <v>852.5917872</v>
      </c>
      <c r="J1580">
        <f t="shared" si="1225"/>
        <v>0.23683105200000001</v>
      </c>
      <c r="K1580">
        <f t="shared" si="1226"/>
        <v>1726815.3980157</v>
      </c>
      <c r="L1580">
        <f t="shared" si="1227"/>
        <v>479.67094389324996</v>
      </c>
      <c r="M1580">
        <f t="shared" si="1228"/>
        <v>1.3239091867299999</v>
      </c>
      <c r="N1580">
        <f t="shared" si="1229"/>
        <v>852.5917872</v>
      </c>
      <c r="O1580">
        <f t="shared" si="1230"/>
        <v>0.43861111111111112</v>
      </c>
      <c r="P1580">
        <f t="shared" si="1231"/>
        <v>2541154.176</v>
      </c>
      <c r="Q1580">
        <f t="shared" si="1232"/>
        <v>705.87616000000003</v>
      </c>
      <c r="R1580">
        <f t="shared" si="1233"/>
        <v>8337120</v>
      </c>
      <c r="S1580">
        <f t="shared" si="1234"/>
        <v>2315.8666666666663</v>
      </c>
      <c r="T1580">
        <f t="shared" si="1235"/>
        <v>1372.113104</v>
      </c>
      <c r="U1580">
        <f t="shared" si="1236"/>
        <v>0.38114252888888889</v>
      </c>
      <c r="V1580">
        <f t="shared" si="1237"/>
        <v>2779040</v>
      </c>
      <c r="W1580">
        <f t="shared" si="1238"/>
        <v>771.95555555555552</v>
      </c>
      <c r="X1580">
        <f t="shared" si="1239"/>
        <v>2.0574369999999997</v>
      </c>
      <c r="Y1580">
        <f t="shared" si="1240"/>
        <v>1372.113104</v>
      </c>
      <c r="Z1580">
        <f t="shared" si="1241"/>
        <v>981.20694609999998</v>
      </c>
      <c r="AA1580">
        <f t="shared" si="1242"/>
        <v>981.26908320000007</v>
      </c>
      <c r="AB1580">
        <f t="shared" si="1243"/>
        <v>981.33122029999993</v>
      </c>
      <c r="AC1580">
        <f t="shared" si="1244"/>
        <v>981.39335740000001</v>
      </c>
      <c r="AD1580">
        <f t="shared" si="1245"/>
        <v>981.45549449999999</v>
      </c>
      <c r="AE1580">
        <f t="shared" si="1246"/>
        <v>981.51763159999996</v>
      </c>
      <c r="AF1580">
        <f t="shared" si="1247"/>
        <v>981.57976870000005</v>
      </c>
      <c r="AG1580">
        <f t="shared" si="1248"/>
        <v>981.64190580000002</v>
      </c>
      <c r="AH1580">
        <f t="shared" si="1249"/>
        <v>981.7040429000001</v>
      </c>
      <c r="AI1580">
        <f t="shared" si="1250"/>
        <v>2541.3151103999999</v>
      </c>
      <c r="AJ1580">
        <f t="shared" si="1251"/>
        <v>2541.4760448000002</v>
      </c>
      <c r="AK1580">
        <f t="shared" si="1252"/>
        <v>2541.6369792</v>
      </c>
      <c r="AL1580">
        <f t="shared" si="1253"/>
        <v>2541.7979136000004</v>
      </c>
      <c r="AM1580">
        <f t="shared" si="1254"/>
        <v>2541.9588480000002</v>
      </c>
      <c r="AN1580">
        <f t="shared" si="1255"/>
        <v>2542.1197824000001</v>
      </c>
      <c r="AO1580">
        <f t="shared" si="1256"/>
        <v>2542.2807168000004</v>
      </c>
      <c r="AP1580">
        <f t="shared" si="1257"/>
        <v>2542.4416512000003</v>
      </c>
      <c r="AQ1580">
        <f t="shared" si="1258"/>
        <v>2542.6025856000001</v>
      </c>
      <c r="AR1580" t="str">
        <f t="shared" si="1213"/>
        <v>kmh-1579-mph</v>
      </c>
      <c r="AS1580">
        <f t="shared" si="1216"/>
        <v>1578</v>
      </c>
      <c r="AT1580" t="str">
        <f t="shared" si="1214"/>
        <v>kmh-1578-mph</v>
      </c>
      <c r="AU1580">
        <f t="shared" si="1217"/>
        <v>1577</v>
      </c>
      <c r="AV1580" t="str">
        <f t="shared" si="1215"/>
        <v>kmh-1577-mph</v>
      </c>
    </row>
    <row r="1581" spans="1:48" x14ac:dyDescent="0.3">
      <c r="A1581">
        <v>1580</v>
      </c>
      <c r="B1581">
        <f t="shared" si="1212"/>
        <v>981.76617999999996</v>
      </c>
      <c r="C1581">
        <f t="shared" si="1218"/>
        <v>2542.76352</v>
      </c>
      <c r="D1581">
        <f t="shared" si="1219"/>
        <v>0.43888888888888888</v>
      </c>
      <c r="E1581">
        <f t="shared" si="1220"/>
        <v>1580000</v>
      </c>
      <c r="F1581">
        <f t="shared" si="1221"/>
        <v>438.88888888888891</v>
      </c>
      <c r="G1581">
        <f t="shared" si="1222"/>
        <v>5183727.2</v>
      </c>
      <c r="H1581">
        <f t="shared" si="1223"/>
        <v>1439.9242222222224</v>
      </c>
      <c r="I1581">
        <f t="shared" si="1224"/>
        <v>853.13174400000003</v>
      </c>
      <c r="J1581">
        <f t="shared" si="1225"/>
        <v>0.23698104000000003</v>
      </c>
      <c r="K1581">
        <f t="shared" si="1226"/>
        <v>1727909.011314</v>
      </c>
      <c r="L1581">
        <f t="shared" si="1227"/>
        <v>479.97472536499998</v>
      </c>
      <c r="M1581">
        <f t="shared" si="1228"/>
        <v>1.3247476346</v>
      </c>
      <c r="N1581">
        <f t="shared" si="1229"/>
        <v>853.13174400000003</v>
      </c>
      <c r="O1581">
        <f t="shared" si="1230"/>
        <v>0.43888888888888888</v>
      </c>
      <c r="P1581">
        <f t="shared" si="1231"/>
        <v>2542763.52</v>
      </c>
      <c r="Q1581">
        <f t="shared" si="1232"/>
        <v>706.32320000000004</v>
      </c>
      <c r="R1581">
        <f t="shared" si="1233"/>
        <v>8342400</v>
      </c>
      <c r="S1581">
        <f t="shared" si="1234"/>
        <v>2317.333333333333</v>
      </c>
      <c r="T1581">
        <f t="shared" si="1235"/>
        <v>1372.98208</v>
      </c>
      <c r="U1581">
        <f t="shared" si="1236"/>
        <v>0.38138391111111108</v>
      </c>
      <c r="V1581">
        <f t="shared" si="1237"/>
        <v>2780800</v>
      </c>
      <c r="W1581">
        <f t="shared" si="1238"/>
        <v>772.44444444444446</v>
      </c>
      <c r="X1581">
        <f t="shared" si="1239"/>
        <v>2.0587399999999998</v>
      </c>
      <c r="Y1581">
        <f t="shared" si="1240"/>
        <v>1372.98208</v>
      </c>
      <c r="Z1581">
        <f t="shared" si="1241"/>
        <v>981.82831709999994</v>
      </c>
      <c r="AA1581">
        <f t="shared" si="1242"/>
        <v>981.89045420000002</v>
      </c>
      <c r="AB1581">
        <f t="shared" si="1243"/>
        <v>981.95259129999999</v>
      </c>
      <c r="AC1581">
        <f t="shared" si="1244"/>
        <v>982.01472840000008</v>
      </c>
      <c r="AD1581">
        <f t="shared" si="1245"/>
        <v>982.07686550000005</v>
      </c>
      <c r="AE1581">
        <f t="shared" si="1246"/>
        <v>982.13900259999991</v>
      </c>
      <c r="AF1581">
        <f t="shared" si="1247"/>
        <v>982.2011397</v>
      </c>
      <c r="AG1581">
        <f t="shared" si="1248"/>
        <v>982.26327679999997</v>
      </c>
      <c r="AH1581">
        <f t="shared" si="1249"/>
        <v>982.32541390000006</v>
      </c>
      <c r="AI1581">
        <f t="shared" si="1250"/>
        <v>2542.9244543999998</v>
      </c>
      <c r="AJ1581">
        <f t="shared" si="1251"/>
        <v>2543.0853888000001</v>
      </c>
      <c r="AK1581">
        <f t="shared" si="1252"/>
        <v>2543.2463232</v>
      </c>
      <c r="AL1581">
        <f t="shared" si="1253"/>
        <v>2543.4072576000003</v>
      </c>
      <c r="AM1581">
        <f t="shared" si="1254"/>
        <v>2543.5681920000002</v>
      </c>
      <c r="AN1581">
        <f t="shared" si="1255"/>
        <v>2543.7291264</v>
      </c>
      <c r="AO1581">
        <f t="shared" si="1256"/>
        <v>2543.8900608000004</v>
      </c>
      <c r="AP1581">
        <f t="shared" si="1257"/>
        <v>2544.0509952000002</v>
      </c>
      <c r="AQ1581">
        <f t="shared" si="1258"/>
        <v>2544.2119296000005</v>
      </c>
      <c r="AR1581" t="str">
        <f t="shared" si="1213"/>
        <v>kmh-1580-mph</v>
      </c>
      <c r="AS1581">
        <f t="shared" si="1216"/>
        <v>1579</v>
      </c>
      <c r="AT1581" t="str">
        <f t="shared" si="1214"/>
        <v>kmh-1579-mph</v>
      </c>
      <c r="AU1581">
        <f t="shared" si="1217"/>
        <v>1578</v>
      </c>
      <c r="AV1581" t="str">
        <f t="shared" si="1215"/>
        <v>kmh-1578-mph</v>
      </c>
    </row>
    <row r="1582" spans="1:48" x14ac:dyDescent="0.3">
      <c r="A1582">
        <v>1581</v>
      </c>
      <c r="B1582">
        <f t="shared" si="1212"/>
        <v>982.38755100000003</v>
      </c>
      <c r="C1582">
        <f t="shared" si="1218"/>
        <v>2544.3728640000004</v>
      </c>
      <c r="D1582">
        <f t="shared" si="1219"/>
        <v>0.43916666666666665</v>
      </c>
      <c r="E1582">
        <f t="shared" si="1220"/>
        <v>1581000</v>
      </c>
      <c r="F1582">
        <f t="shared" si="1221"/>
        <v>439.16666666666669</v>
      </c>
      <c r="G1582">
        <f t="shared" si="1222"/>
        <v>5187008.04</v>
      </c>
      <c r="H1582">
        <f t="shared" si="1223"/>
        <v>1440.8355666666669</v>
      </c>
      <c r="I1582">
        <f t="shared" si="1224"/>
        <v>853.67170080000005</v>
      </c>
      <c r="J1582">
        <f t="shared" si="1225"/>
        <v>0.23713102800000002</v>
      </c>
      <c r="K1582">
        <f t="shared" si="1226"/>
        <v>1729002.6246123</v>
      </c>
      <c r="L1582">
        <f t="shared" si="1227"/>
        <v>480.27850683674995</v>
      </c>
      <c r="M1582">
        <f t="shared" si="1228"/>
        <v>1.3255860824699999</v>
      </c>
      <c r="N1582">
        <f t="shared" si="1229"/>
        <v>853.67170080000005</v>
      </c>
      <c r="O1582">
        <f t="shared" si="1230"/>
        <v>0.43916666666666665</v>
      </c>
      <c r="P1582">
        <f t="shared" si="1231"/>
        <v>2544372.8640000001</v>
      </c>
      <c r="Q1582">
        <f t="shared" si="1232"/>
        <v>706.77023999999994</v>
      </c>
      <c r="R1582">
        <f t="shared" si="1233"/>
        <v>8347680</v>
      </c>
      <c r="S1582">
        <f t="shared" si="1234"/>
        <v>2318.7999999999997</v>
      </c>
      <c r="T1582">
        <f t="shared" si="1235"/>
        <v>1373.851056</v>
      </c>
      <c r="U1582">
        <f t="shared" si="1236"/>
        <v>0.38162529333333328</v>
      </c>
      <c r="V1582">
        <f t="shared" si="1237"/>
        <v>2782560</v>
      </c>
      <c r="W1582">
        <f t="shared" si="1238"/>
        <v>772.93333333333328</v>
      </c>
      <c r="X1582">
        <f t="shared" si="1239"/>
        <v>2.0600429999999998</v>
      </c>
      <c r="Y1582">
        <f t="shared" si="1240"/>
        <v>1373.851056</v>
      </c>
      <c r="Z1582">
        <f t="shared" si="1241"/>
        <v>982.4496881</v>
      </c>
      <c r="AA1582">
        <f t="shared" si="1242"/>
        <v>982.51182520000009</v>
      </c>
      <c r="AB1582">
        <f t="shared" si="1243"/>
        <v>982.57396229999995</v>
      </c>
      <c r="AC1582">
        <f t="shared" si="1244"/>
        <v>982.63609940000003</v>
      </c>
      <c r="AD1582">
        <f t="shared" si="1245"/>
        <v>982.69823650000001</v>
      </c>
      <c r="AE1582">
        <f t="shared" si="1246"/>
        <v>982.76037359999998</v>
      </c>
      <c r="AF1582">
        <f t="shared" si="1247"/>
        <v>982.82251070000007</v>
      </c>
      <c r="AG1582">
        <f t="shared" si="1248"/>
        <v>982.88464780000004</v>
      </c>
      <c r="AH1582">
        <f t="shared" si="1249"/>
        <v>982.94678490000001</v>
      </c>
      <c r="AI1582">
        <f t="shared" si="1250"/>
        <v>2544.5337984000003</v>
      </c>
      <c r="AJ1582">
        <f t="shared" si="1251"/>
        <v>2544.6947328000001</v>
      </c>
      <c r="AK1582">
        <f t="shared" si="1252"/>
        <v>2544.8556672</v>
      </c>
      <c r="AL1582">
        <f t="shared" si="1253"/>
        <v>2545.0166016000003</v>
      </c>
      <c r="AM1582">
        <f t="shared" si="1254"/>
        <v>2545.1775360000001</v>
      </c>
      <c r="AN1582">
        <f t="shared" si="1255"/>
        <v>2545.3384704</v>
      </c>
      <c r="AO1582">
        <f t="shared" si="1256"/>
        <v>2545.4994048000003</v>
      </c>
      <c r="AP1582">
        <f t="shared" si="1257"/>
        <v>2545.6603392000002</v>
      </c>
      <c r="AQ1582">
        <f t="shared" si="1258"/>
        <v>2545.8212736000005</v>
      </c>
      <c r="AR1582" t="str">
        <f t="shared" si="1213"/>
        <v>kmh-1581-mph</v>
      </c>
      <c r="AS1582">
        <f t="shared" si="1216"/>
        <v>1580</v>
      </c>
      <c r="AT1582" t="str">
        <f t="shared" si="1214"/>
        <v>kmh-1580-mph</v>
      </c>
      <c r="AU1582">
        <f t="shared" si="1217"/>
        <v>1579</v>
      </c>
      <c r="AV1582" t="str">
        <f t="shared" si="1215"/>
        <v>kmh-1579-mph</v>
      </c>
    </row>
    <row r="1583" spans="1:48" x14ac:dyDescent="0.3">
      <c r="A1583">
        <v>1582</v>
      </c>
      <c r="B1583">
        <f t="shared" si="1212"/>
        <v>983.00892199999998</v>
      </c>
      <c r="C1583">
        <f t="shared" si="1218"/>
        <v>2545.9822080000004</v>
      </c>
      <c r="D1583">
        <f t="shared" si="1219"/>
        <v>0.43944444444444447</v>
      </c>
      <c r="E1583">
        <f t="shared" si="1220"/>
        <v>1582000</v>
      </c>
      <c r="F1583">
        <f t="shared" si="1221"/>
        <v>439.44444444444446</v>
      </c>
      <c r="G1583">
        <f t="shared" si="1222"/>
        <v>5190288.88</v>
      </c>
      <c r="H1583">
        <f t="shared" si="1223"/>
        <v>1441.7469111111113</v>
      </c>
      <c r="I1583">
        <f t="shared" si="1224"/>
        <v>854.21165759999997</v>
      </c>
      <c r="J1583">
        <f t="shared" si="1225"/>
        <v>0.23728101600000001</v>
      </c>
      <c r="K1583">
        <f t="shared" si="1226"/>
        <v>1730096.2379105999</v>
      </c>
      <c r="L1583">
        <f t="shared" si="1227"/>
        <v>480.58228830849998</v>
      </c>
      <c r="M1583">
        <f t="shared" si="1228"/>
        <v>1.32642453034</v>
      </c>
      <c r="N1583">
        <f t="shared" si="1229"/>
        <v>854.21165759999997</v>
      </c>
      <c r="O1583">
        <f t="shared" si="1230"/>
        <v>0.43944444444444447</v>
      </c>
      <c r="P1583">
        <f t="shared" si="1231"/>
        <v>2545982.2080000001</v>
      </c>
      <c r="Q1583">
        <f t="shared" si="1232"/>
        <v>707.21727999999996</v>
      </c>
      <c r="R1583">
        <f t="shared" si="1233"/>
        <v>8352960</v>
      </c>
      <c r="S1583">
        <f t="shared" si="1234"/>
        <v>2320.2666666666664</v>
      </c>
      <c r="T1583">
        <f t="shared" si="1235"/>
        <v>1374.7200319999999</v>
      </c>
      <c r="U1583">
        <f t="shared" si="1236"/>
        <v>0.38186667555555553</v>
      </c>
      <c r="V1583">
        <f t="shared" si="1237"/>
        <v>2784320</v>
      </c>
      <c r="W1583">
        <f t="shared" si="1238"/>
        <v>773.42222222222222</v>
      </c>
      <c r="X1583">
        <f t="shared" si="1239"/>
        <v>2.0613459999999999</v>
      </c>
      <c r="Y1583">
        <f t="shared" si="1240"/>
        <v>1374.7200319999999</v>
      </c>
      <c r="Z1583">
        <f t="shared" si="1241"/>
        <v>983.07105909999996</v>
      </c>
      <c r="AA1583">
        <f t="shared" si="1242"/>
        <v>983.13319620000004</v>
      </c>
      <c r="AB1583">
        <f t="shared" si="1243"/>
        <v>983.19533330000002</v>
      </c>
      <c r="AC1583">
        <f t="shared" si="1244"/>
        <v>983.2574704000001</v>
      </c>
      <c r="AD1583">
        <f t="shared" si="1245"/>
        <v>983.31960749999996</v>
      </c>
      <c r="AE1583">
        <f t="shared" si="1246"/>
        <v>983.38174459999993</v>
      </c>
      <c r="AF1583">
        <f t="shared" si="1247"/>
        <v>983.44388170000002</v>
      </c>
      <c r="AG1583">
        <f t="shared" si="1248"/>
        <v>983.50601879999999</v>
      </c>
      <c r="AH1583">
        <f t="shared" si="1249"/>
        <v>983.56815590000008</v>
      </c>
      <c r="AI1583">
        <f t="shared" si="1250"/>
        <v>2546.1431424000002</v>
      </c>
      <c r="AJ1583">
        <f t="shared" si="1251"/>
        <v>2546.3040768000001</v>
      </c>
      <c r="AK1583">
        <f t="shared" si="1252"/>
        <v>2546.4650111999999</v>
      </c>
      <c r="AL1583">
        <f t="shared" si="1253"/>
        <v>2546.6259456000003</v>
      </c>
      <c r="AM1583">
        <f t="shared" si="1254"/>
        <v>2546.7868800000001</v>
      </c>
      <c r="AN1583">
        <f t="shared" si="1255"/>
        <v>2546.9478144</v>
      </c>
      <c r="AO1583">
        <f t="shared" si="1256"/>
        <v>2547.1087488000003</v>
      </c>
      <c r="AP1583">
        <f t="shared" si="1257"/>
        <v>2547.2696832000001</v>
      </c>
      <c r="AQ1583">
        <f t="shared" si="1258"/>
        <v>2547.4306176000005</v>
      </c>
      <c r="AR1583" t="str">
        <f t="shared" si="1213"/>
        <v>kmh-1582-mph</v>
      </c>
      <c r="AS1583">
        <f t="shared" si="1216"/>
        <v>1581</v>
      </c>
      <c r="AT1583" t="str">
        <f t="shared" si="1214"/>
        <v>kmh-1581-mph</v>
      </c>
      <c r="AU1583">
        <f t="shared" si="1217"/>
        <v>1580</v>
      </c>
      <c r="AV1583" t="str">
        <f t="shared" si="1215"/>
        <v>kmh-1580-mph</v>
      </c>
    </row>
    <row r="1584" spans="1:48" x14ac:dyDescent="0.3">
      <c r="A1584">
        <v>1583</v>
      </c>
      <c r="B1584">
        <f t="shared" si="1212"/>
        <v>983.63029300000005</v>
      </c>
      <c r="C1584">
        <f t="shared" si="1218"/>
        <v>2547.5915520000003</v>
      </c>
      <c r="D1584">
        <f t="shared" si="1219"/>
        <v>0.43972222222222224</v>
      </c>
      <c r="E1584">
        <f t="shared" si="1220"/>
        <v>1583000</v>
      </c>
      <c r="F1584">
        <f t="shared" si="1221"/>
        <v>439.72222222222223</v>
      </c>
      <c r="G1584">
        <f t="shared" si="1222"/>
        <v>5193569.7200000007</v>
      </c>
      <c r="H1584">
        <f t="shared" si="1223"/>
        <v>1442.6582555555556</v>
      </c>
      <c r="I1584">
        <f t="shared" si="1224"/>
        <v>854.75161439999999</v>
      </c>
      <c r="J1584">
        <f t="shared" si="1225"/>
        <v>0.23743100400000003</v>
      </c>
      <c r="K1584">
        <f t="shared" si="1226"/>
        <v>1731189.8512089001</v>
      </c>
      <c r="L1584">
        <f t="shared" si="1227"/>
        <v>480.88606978024995</v>
      </c>
      <c r="M1584">
        <f t="shared" si="1228"/>
        <v>1.3272629782100001</v>
      </c>
      <c r="N1584">
        <f t="shared" si="1229"/>
        <v>854.75161439999999</v>
      </c>
      <c r="O1584">
        <f t="shared" si="1230"/>
        <v>0.43972222222222224</v>
      </c>
      <c r="P1584">
        <f t="shared" si="1231"/>
        <v>2547591.5520000001</v>
      </c>
      <c r="Q1584">
        <f t="shared" si="1232"/>
        <v>707.66431999999998</v>
      </c>
      <c r="R1584">
        <f t="shared" si="1233"/>
        <v>8358240</v>
      </c>
      <c r="S1584">
        <f t="shared" si="1234"/>
        <v>2321.7333333333331</v>
      </c>
      <c r="T1584">
        <f t="shared" si="1235"/>
        <v>1375.5890079999999</v>
      </c>
      <c r="U1584">
        <f t="shared" si="1236"/>
        <v>0.38210805777777773</v>
      </c>
      <c r="V1584">
        <f t="shared" si="1237"/>
        <v>2786080</v>
      </c>
      <c r="W1584">
        <f t="shared" si="1238"/>
        <v>773.91111111111104</v>
      </c>
      <c r="X1584">
        <f t="shared" si="1239"/>
        <v>2.062649</v>
      </c>
      <c r="Y1584">
        <f t="shared" si="1240"/>
        <v>1375.5890079999999</v>
      </c>
      <c r="Z1584">
        <f t="shared" si="1241"/>
        <v>983.69243009999991</v>
      </c>
      <c r="AA1584">
        <f t="shared" si="1242"/>
        <v>983.7545672</v>
      </c>
      <c r="AB1584">
        <f t="shared" si="1243"/>
        <v>983.81670429999997</v>
      </c>
      <c r="AC1584">
        <f t="shared" si="1244"/>
        <v>983.87884140000006</v>
      </c>
      <c r="AD1584">
        <f t="shared" si="1245"/>
        <v>983.94097850000003</v>
      </c>
      <c r="AE1584">
        <f t="shared" si="1246"/>
        <v>984.0031156</v>
      </c>
      <c r="AF1584">
        <f t="shared" si="1247"/>
        <v>984.06525270000009</v>
      </c>
      <c r="AG1584">
        <f t="shared" si="1248"/>
        <v>984.12738979999995</v>
      </c>
      <c r="AH1584">
        <f t="shared" si="1249"/>
        <v>984.18952690000003</v>
      </c>
      <c r="AI1584">
        <f t="shared" si="1250"/>
        <v>2547.7524864000002</v>
      </c>
      <c r="AJ1584">
        <f t="shared" si="1251"/>
        <v>2547.9134208</v>
      </c>
      <c r="AK1584">
        <f t="shared" si="1252"/>
        <v>2548.0743551999999</v>
      </c>
      <c r="AL1584">
        <f t="shared" si="1253"/>
        <v>2548.2352896000002</v>
      </c>
      <c r="AM1584">
        <f t="shared" si="1254"/>
        <v>2548.3962240000001</v>
      </c>
      <c r="AN1584">
        <f t="shared" si="1255"/>
        <v>2548.5571583999999</v>
      </c>
      <c r="AO1584">
        <f t="shared" si="1256"/>
        <v>2548.7180928000002</v>
      </c>
      <c r="AP1584">
        <f t="shared" si="1257"/>
        <v>2548.8790272000001</v>
      </c>
      <c r="AQ1584">
        <f t="shared" si="1258"/>
        <v>2549.0399616000004</v>
      </c>
      <c r="AR1584" t="str">
        <f t="shared" si="1213"/>
        <v>kmh-1583-mph</v>
      </c>
      <c r="AS1584">
        <f t="shared" si="1216"/>
        <v>1582</v>
      </c>
      <c r="AT1584" t="str">
        <f t="shared" si="1214"/>
        <v>kmh-1582-mph</v>
      </c>
      <c r="AU1584">
        <f t="shared" si="1217"/>
        <v>1581</v>
      </c>
      <c r="AV1584" t="str">
        <f t="shared" si="1215"/>
        <v>kmh-1581-mph</v>
      </c>
    </row>
    <row r="1585" spans="1:48" x14ac:dyDescent="0.3">
      <c r="A1585">
        <v>1584</v>
      </c>
      <c r="B1585">
        <f t="shared" si="1212"/>
        <v>984.25166400000001</v>
      </c>
      <c r="C1585">
        <f t="shared" si="1218"/>
        <v>2549.2008960000003</v>
      </c>
      <c r="D1585">
        <f t="shared" si="1219"/>
        <v>0.44</v>
      </c>
      <c r="E1585">
        <f t="shared" si="1220"/>
        <v>1584000</v>
      </c>
      <c r="F1585">
        <f t="shared" si="1221"/>
        <v>440</v>
      </c>
      <c r="G1585">
        <f t="shared" si="1222"/>
        <v>5196850.5600000005</v>
      </c>
      <c r="H1585">
        <f t="shared" si="1223"/>
        <v>1443.5696</v>
      </c>
      <c r="I1585">
        <f t="shared" si="1224"/>
        <v>855.29157120000002</v>
      </c>
      <c r="J1585">
        <f t="shared" si="1225"/>
        <v>0.23758099200000002</v>
      </c>
      <c r="K1585">
        <f t="shared" si="1226"/>
        <v>1732283.4645072001</v>
      </c>
      <c r="L1585">
        <f t="shared" si="1227"/>
        <v>481.18985125199998</v>
      </c>
      <c r="M1585">
        <f t="shared" si="1228"/>
        <v>1.3281014260799999</v>
      </c>
      <c r="N1585">
        <f t="shared" si="1229"/>
        <v>855.29157120000002</v>
      </c>
      <c r="O1585">
        <f t="shared" si="1230"/>
        <v>0.44</v>
      </c>
      <c r="P1585">
        <f t="shared" si="1231"/>
        <v>2549200.8960000002</v>
      </c>
      <c r="Q1585">
        <f t="shared" si="1232"/>
        <v>708.11135999999999</v>
      </c>
      <c r="R1585">
        <f t="shared" si="1233"/>
        <v>8363520</v>
      </c>
      <c r="S1585">
        <f t="shared" si="1234"/>
        <v>2323.1999999999998</v>
      </c>
      <c r="T1585">
        <f t="shared" si="1235"/>
        <v>1376.4579839999999</v>
      </c>
      <c r="U1585">
        <f t="shared" si="1236"/>
        <v>0.38234943999999998</v>
      </c>
      <c r="V1585">
        <f t="shared" si="1237"/>
        <v>2787840</v>
      </c>
      <c r="W1585">
        <f t="shared" si="1238"/>
        <v>774.4</v>
      </c>
      <c r="X1585">
        <f t="shared" si="1239"/>
        <v>2.063952</v>
      </c>
      <c r="Y1585">
        <f t="shared" si="1240"/>
        <v>1376.4579839999999</v>
      </c>
      <c r="Z1585">
        <f t="shared" si="1241"/>
        <v>984.31380109999998</v>
      </c>
      <c r="AA1585">
        <f t="shared" si="1242"/>
        <v>984.37593820000006</v>
      </c>
      <c r="AB1585">
        <f t="shared" si="1243"/>
        <v>984.43807530000004</v>
      </c>
      <c r="AC1585">
        <f t="shared" si="1244"/>
        <v>984.50021240000012</v>
      </c>
      <c r="AD1585">
        <f t="shared" si="1245"/>
        <v>984.56234949999998</v>
      </c>
      <c r="AE1585">
        <f t="shared" si="1246"/>
        <v>984.62448659999995</v>
      </c>
      <c r="AF1585">
        <f t="shared" si="1247"/>
        <v>984.68662370000004</v>
      </c>
      <c r="AG1585">
        <f t="shared" si="1248"/>
        <v>984.74876080000001</v>
      </c>
      <c r="AH1585">
        <f t="shared" si="1249"/>
        <v>984.8108979000001</v>
      </c>
      <c r="AI1585">
        <f t="shared" si="1250"/>
        <v>2549.3618304000001</v>
      </c>
      <c r="AJ1585">
        <f t="shared" si="1251"/>
        <v>2549.5227648000005</v>
      </c>
      <c r="AK1585">
        <f t="shared" si="1252"/>
        <v>2549.6836992000003</v>
      </c>
      <c r="AL1585">
        <f t="shared" si="1253"/>
        <v>2549.8446336000002</v>
      </c>
      <c r="AM1585">
        <f t="shared" si="1254"/>
        <v>2550.005568</v>
      </c>
      <c r="AN1585">
        <f t="shared" si="1255"/>
        <v>2550.1665023999999</v>
      </c>
      <c r="AO1585">
        <f t="shared" si="1256"/>
        <v>2550.3274368000002</v>
      </c>
      <c r="AP1585">
        <f t="shared" si="1257"/>
        <v>2550.4883712000001</v>
      </c>
      <c r="AQ1585">
        <f t="shared" si="1258"/>
        <v>2550.6493056000004</v>
      </c>
      <c r="AR1585" t="str">
        <f t="shared" si="1213"/>
        <v>kmh-1584-mph</v>
      </c>
      <c r="AS1585">
        <f t="shared" si="1216"/>
        <v>1583</v>
      </c>
      <c r="AT1585" t="str">
        <f t="shared" si="1214"/>
        <v>kmh-1583-mph</v>
      </c>
      <c r="AU1585">
        <f t="shared" si="1217"/>
        <v>1582</v>
      </c>
      <c r="AV1585" t="str">
        <f t="shared" si="1215"/>
        <v>kmh-1582-mph</v>
      </c>
    </row>
    <row r="1586" spans="1:48" x14ac:dyDescent="0.3">
      <c r="A1586">
        <v>1585</v>
      </c>
      <c r="B1586">
        <f t="shared" si="1212"/>
        <v>984.87303499999996</v>
      </c>
      <c r="C1586">
        <f t="shared" si="1218"/>
        <v>2550.8102400000002</v>
      </c>
      <c r="D1586">
        <f t="shared" si="1219"/>
        <v>0.44027777777777777</v>
      </c>
      <c r="E1586">
        <f t="shared" si="1220"/>
        <v>1585000</v>
      </c>
      <c r="F1586">
        <f t="shared" si="1221"/>
        <v>440.27777777777777</v>
      </c>
      <c r="G1586">
        <f t="shared" si="1222"/>
        <v>5200131.4000000004</v>
      </c>
      <c r="H1586">
        <f t="shared" si="1223"/>
        <v>1444.4809444444445</v>
      </c>
      <c r="I1586">
        <f t="shared" si="1224"/>
        <v>855.83152800000005</v>
      </c>
      <c r="J1586">
        <f t="shared" si="1225"/>
        <v>0.23773098000000004</v>
      </c>
      <c r="K1586">
        <f t="shared" si="1226"/>
        <v>1733377.0778055</v>
      </c>
      <c r="L1586">
        <f t="shared" si="1227"/>
        <v>481.49363272374995</v>
      </c>
      <c r="M1586">
        <f t="shared" si="1228"/>
        <v>1.32893987395</v>
      </c>
      <c r="N1586">
        <f t="shared" si="1229"/>
        <v>855.83152800000005</v>
      </c>
      <c r="O1586">
        <f t="shared" si="1230"/>
        <v>0.44027777777777777</v>
      </c>
      <c r="P1586">
        <f t="shared" si="1231"/>
        <v>2550810.2400000002</v>
      </c>
      <c r="Q1586">
        <f t="shared" si="1232"/>
        <v>708.55840000000001</v>
      </c>
      <c r="R1586">
        <f t="shared" si="1233"/>
        <v>8368800</v>
      </c>
      <c r="S1586">
        <f t="shared" si="1234"/>
        <v>2324.6666666666665</v>
      </c>
      <c r="T1586">
        <f t="shared" si="1235"/>
        <v>1377.3269599999999</v>
      </c>
      <c r="U1586">
        <f t="shared" si="1236"/>
        <v>0.38259082222222218</v>
      </c>
      <c r="V1586">
        <f t="shared" si="1237"/>
        <v>2789600</v>
      </c>
      <c r="W1586">
        <f t="shared" si="1238"/>
        <v>774.88888888888891</v>
      </c>
      <c r="X1586">
        <f t="shared" si="1239"/>
        <v>2.0652550000000001</v>
      </c>
      <c r="Y1586">
        <f t="shared" si="1240"/>
        <v>1377.3269599999999</v>
      </c>
      <c r="Z1586">
        <f t="shared" si="1241"/>
        <v>984.93517209999993</v>
      </c>
      <c r="AA1586">
        <f t="shared" si="1242"/>
        <v>984.99730920000002</v>
      </c>
      <c r="AB1586">
        <f t="shared" si="1243"/>
        <v>985.05944629999999</v>
      </c>
      <c r="AC1586">
        <f t="shared" si="1244"/>
        <v>985.12158340000008</v>
      </c>
      <c r="AD1586">
        <f t="shared" si="1245"/>
        <v>985.18372050000005</v>
      </c>
      <c r="AE1586">
        <f t="shared" si="1246"/>
        <v>985.24585759999991</v>
      </c>
      <c r="AF1586">
        <f t="shared" si="1247"/>
        <v>985.30799469999999</v>
      </c>
      <c r="AG1586">
        <f t="shared" si="1248"/>
        <v>985.37013179999997</v>
      </c>
      <c r="AH1586">
        <f t="shared" si="1249"/>
        <v>985.43226890000005</v>
      </c>
      <c r="AI1586">
        <f t="shared" si="1250"/>
        <v>2550.9711744000001</v>
      </c>
      <c r="AJ1586">
        <f t="shared" si="1251"/>
        <v>2551.1321088000004</v>
      </c>
      <c r="AK1586">
        <f t="shared" si="1252"/>
        <v>2551.2930432000003</v>
      </c>
      <c r="AL1586">
        <f t="shared" si="1253"/>
        <v>2551.4539776000001</v>
      </c>
      <c r="AM1586">
        <f t="shared" si="1254"/>
        <v>2551.614912</v>
      </c>
      <c r="AN1586">
        <f t="shared" si="1255"/>
        <v>2551.7758463999999</v>
      </c>
      <c r="AO1586">
        <f t="shared" si="1256"/>
        <v>2551.9367808000002</v>
      </c>
      <c r="AP1586">
        <f t="shared" si="1257"/>
        <v>2552.0977152</v>
      </c>
      <c r="AQ1586">
        <f t="shared" si="1258"/>
        <v>2552.2586496000004</v>
      </c>
      <c r="AR1586" t="str">
        <f t="shared" si="1213"/>
        <v>kmh-1585-mph</v>
      </c>
      <c r="AS1586">
        <f t="shared" si="1216"/>
        <v>1584</v>
      </c>
      <c r="AT1586" t="str">
        <f t="shared" si="1214"/>
        <v>kmh-1584-mph</v>
      </c>
      <c r="AU1586">
        <f t="shared" si="1217"/>
        <v>1583</v>
      </c>
      <c r="AV1586" t="str">
        <f t="shared" si="1215"/>
        <v>kmh-1583-mph</v>
      </c>
    </row>
    <row r="1587" spans="1:48" x14ac:dyDescent="0.3">
      <c r="A1587">
        <v>1586</v>
      </c>
      <c r="B1587">
        <f t="shared" si="1212"/>
        <v>985.49440600000003</v>
      </c>
      <c r="C1587">
        <f t="shared" si="1218"/>
        <v>2552.4195840000002</v>
      </c>
      <c r="D1587">
        <f t="shared" si="1219"/>
        <v>0.44055555555555553</v>
      </c>
      <c r="E1587">
        <f t="shared" si="1220"/>
        <v>1586000</v>
      </c>
      <c r="F1587">
        <f t="shared" si="1221"/>
        <v>440.5555555555556</v>
      </c>
      <c r="G1587">
        <f t="shared" si="1222"/>
        <v>5203412.24</v>
      </c>
      <c r="H1587">
        <f t="shared" si="1223"/>
        <v>1445.392288888889</v>
      </c>
      <c r="I1587">
        <f t="shared" si="1224"/>
        <v>856.37148480000008</v>
      </c>
      <c r="J1587">
        <f t="shared" si="1225"/>
        <v>0.23788096800000003</v>
      </c>
      <c r="K1587">
        <f t="shared" si="1226"/>
        <v>1734470.6911038</v>
      </c>
      <c r="L1587">
        <f t="shared" si="1227"/>
        <v>481.79741419549998</v>
      </c>
      <c r="M1587">
        <f t="shared" si="1228"/>
        <v>1.3297783218199999</v>
      </c>
      <c r="N1587">
        <f t="shared" si="1229"/>
        <v>856.37148480000008</v>
      </c>
      <c r="O1587">
        <f t="shared" si="1230"/>
        <v>0.44055555555555553</v>
      </c>
      <c r="P1587">
        <f t="shared" si="1231"/>
        <v>2552419.5840000003</v>
      </c>
      <c r="Q1587">
        <f t="shared" si="1232"/>
        <v>709.00544000000002</v>
      </c>
      <c r="R1587">
        <f t="shared" si="1233"/>
        <v>8374080</v>
      </c>
      <c r="S1587">
        <f t="shared" si="1234"/>
        <v>2326.1333333333332</v>
      </c>
      <c r="T1587">
        <f t="shared" si="1235"/>
        <v>1378.1959359999998</v>
      </c>
      <c r="U1587">
        <f t="shared" si="1236"/>
        <v>0.38283220444444443</v>
      </c>
      <c r="V1587">
        <f t="shared" si="1237"/>
        <v>2791360</v>
      </c>
      <c r="W1587">
        <f t="shared" si="1238"/>
        <v>775.37777777777774</v>
      </c>
      <c r="X1587">
        <f t="shared" si="1239"/>
        <v>2.0665579999999997</v>
      </c>
      <c r="Y1587">
        <f t="shared" si="1240"/>
        <v>1378.1959359999998</v>
      </c>
      <c r="Z1587">
        <f t="shared" si="1241"/>
        <v>985.5565431</v>
      </c>
      <c r="AA1587">
        <f t="shared" si="1242"/>
        <v>985.61868020000009</v>
      </c>
      <c r="AB1587">
        <f t="shared" si="1243"/>
        <v>985.68081729999994</v>
      </c>
      <c r="AC1587">
        <f t="shared" si="1244"/>
        <v>985.74295440000003</v>
      </c>
      <c r="AD1587">
        <f t="shared" si="1245"/>
        <v>985.8050915</v>
      </c>
      <c r="AE1587">
        <f t="shared" si="1246"/>
        <v>985.86722859999998</v>
      </c>
      <c r="AF1587">
        <f t="shared" si="1247"/>
        <v>985.92936570000006</v>
      </c>
      <c r="AG1587">
        <f t="shared" si="1248"/>
        <v>985.99150280000003</v>
      </c>
      <c r="AH1587">
        <f t="shared" si="1249"/>
        <v>986.05363990000012</v>
      </c>
      <c r="AI1587">
        <f t="shared" si="1250"/>
        <v>2552.5805184000001</v>
      </c>
      <c r="AJ1587">
        <f t="shared" si="1251"/>
        <v>2552.7414528000004</v>
      </c>
      <c r="AK1587">
        <f t="shared" si="1252"/>
        <v>2552.9023872000002</v>
      </c>
      <c r="AL1587">
        <f t="shared" si="1253"/>
        <v>2553.0633216000001</v>
      </c>
      <c r="AM1587">
        <f t="shared" si="1254"/>
        <v>2553.224256</v>
      </c>
      <c r="AN1587">
        <f t="shared" si="1255"/>
        <v>2553.3851903999998</v>
      </c>
      <c r="AO1587">
        <f t="shared" si="1256"/>
        <v>2553.5461248000001</v>
      </c>
      <c r="AP1587">
        <f t="shared" si="1257"/>
        <v>2553.7070592</v>
      </c>
      <c r="AQ1587">
        <f t="shared" si="1258"/>
        <v>2553.8679936000003</v>
      </c>
      <c r="AR1587" t="str">
        <f t="shared" si="1213"/>
        <v>kmh-1586-mph</v>
      </c>
      <c r="AS1587">
        <f t="shared" si="1216"/>
        <v>1585</v>
      </c>
      <c r="AT1587" t="str">
        <f t="shared" si="1214"/>
        <v>kmh-1585-mph</v>
      </c>
      <c r="AU1587">
        <f t="shared" si="1217"/>
        <v>1584</v>
      </c>
      <c r="AV1587" t="str">
        <f t="shared" si="1215"/>
        <v>kmh-1584-mph</v>
      </c>
    </row>
    <row r="1588" spans="1:48" x14ac:dyDescent="0.3">
      <c r="A1588">
        <v>1587</v>
      </c>
      <c r="B1588">
        <f t="shared" si="1212"/>
        <v>986.11577699999998</v>
      </c>
      <c r="C1588">
        <f t="shared" si="1218"/>
        <v>2554.0289280000002</v>
      </c>
      <c r="D1588">
        <f t="shared" si="1219"/>
        <v>0.44083333333333335</v>
      </c>
      <c r="E1588">
        <f t="shared" si="1220"/>
        <v>1587000</v>
      </c>
      <c r="F1588">
        <f t="shared" si="1221"/>
        <v>440.83333333333337</v>
      </c>
      <c r="G1588">
        <f t="shared" si="1222"/>
        <v>5206693.08</v>
      </c>
      <c r="H1588">
        <f t="shared" si="1223"/>
        <v>1446.3036333333334</v>
      </c>
      <c r="I1588">
        <f t="shared" si="1224"/>
        <v>856.91144159999999</v>
      </c>
      <c r="J1588">
        <f t="shared" si="1225"/>
        <v>0.23803095600000002</v>
      </c>
      <c r="K1588">
        <f t="shared" si="1226"/>
        <v>1735564.3044020999</v>
      </c>
      <c r="L1588">
        <f t="shared" si="1227"/>
        <v>482.10119566724995</v>
      </c>
      <c r="M1588">
        <f t="shared" si="1228"/>
        <v>1.33061676969</v>
      </c>
      <c r="N1588">
        <f t="shared" si="1229"/>
        <v>856.91144159999999</v>
      </c>
      <c r="O1588">
        <f t="shared" si="1230"/>
        <v>0.44083333333333335</v>
      </c>
      <c r="P1588">
        <f t="shared" si="1231"/>
        <v>2554028.9280000003</v>
      </c>
      <c r="Q1588">
        <f t="shared" si="1232"/>
        <v>709.45248000000004</v>
      </c>
      <c r="R1588">
        <f t="shared" si="1233"/>
        <v>8379360</v>
      </c>
      <c r="S1588">
        <f t="shared" si="1234"/>
        <v>2327.6</v>
      </c>
      <c r="T1588">
        <f t="shared" si="1235"/>
        <v>1379.064912</v>
      </c>
      <c r="U1588">
        <f t="shared" si="1236"/>
        <v>0.38307358666666663</v>
      </c>
      <c r="V1588">
        <f t="shared" si="1237"/>
        <v>2793120</v>
      </c>
      <c r="W1588">
        <f t="shared" si="1238"/>
        <v>775.86666666666667</v>
      </c>
      <c r="X1588">
        <f t="shared" si="1239"/>
        <v>2.0678609999999997</v>
      </c>
      <c r="Y1588">
        <f t="shared" si="1240"/>
        <v>1379.064912</v>
      </c>
      <c r="Z1588">
        <f t="shared" si="1241"/>
        <v>986.17791409999995</v>
      </c>
      <c r="AA1588">
        <f t="shared" si="1242"/>
        <v>986.24005120000004</v>
      </c>
      <c r="AB1588">
        <f t="shared" si="1243"/>
        <v>986.30218830000001</v>
      </c>
      <c r="AC1588">
        <f t="shared" si="1244"/>
        <v>986.3643254000001</v>
      </c>
      <c r="AD1588">
        <f t="shared" si="1245"/>
        <v>986.42646249999996</v>
      </c>
      <c r="AE1588">
        <f t="shared" si="1246"/>
        <v>986.48859959999993</v>
      </c>
      <c r="AF1588">
        <f t="shared" si="1247"/>
        <v>986.55073670000002</v>
      </c>
      <c r="AG1588">
        <f t="shared" si="1248"/>
        <v>986.61287379999999</v>
      </c>
      <c r="AH1588">
        <f t="shared" si="1249"/>
        <v>986.67501090000007</v>
      </c>
      <c r="AI1588">
        <f t="shared" si="1250"/>
        <v>2554.1898624</v>
      </c>
      <c r="AJ1588">
        <f t="shared" si="1251"/>
        <v>2554.3507968000004</v>
      </c>
      <c r="AK1588">
        <f t="shared" si="1252"/>
        <v>2554.5117312000002</v>
      </c>
      <c r="AL1588">
        <f t="shared" si="1253"/>
        <v>2554.6726656000005</v>
      </c>
      <c r="AM1588">
        <f t="shared" si="1254"/>
        <v>2554.8336000000004</v>
      </c>
      <c r="AN1588">
        <f t="shared" si="1255"/>
        <v>2554.9945344000002</v>
      </c>
      <c r="AO1588">
        <f t="shared" si="1256"/>
        <v>2555.1554688000001</v>
      </c>
      <c r="AP1588">
        <f t="shared" si="1257"/>
        <v>2555.3164032</v>
      </c>
      <c r="AQ1588">
        <f t="shared" si="1258"/>
        <v>2555.4773376000003</v>
      </c>
      <c r="AR1588" t="str">
        <f t="shared" si="1213"/>
        <v>kmh-1587-mph</v>
      </c>
      <c r="AS1588">
        <f t="shared" si="1216"/>
        <v>1586</v>
      </c>
      <c r="AT1588" t="str">
        <f t="shared" si="1214"/>
        <v>kmh-1586-mph</v>
      </c>
      <c r="AU1588">
        <f t="shared" si="1217"/>
        <v>1585</v>
      </c>
      <c r="AV1588" t="str">
        <f t="shared" si="1215"/>
        <v>kmh-1585-mph</v>
      </c>
    </row>
    <row r="1589" spans="1:48" x14ac:dyDescent="0.3">
      <c r="A1589">
        <v>1588</v>
      </c>
      <c r="B1589">
        <f t="shared" si="1212"/>
        <v>986.73714800000005</v>
      </c>
      <c r="C1589">
        <f t="shared" si="1218"/>
        <v>2555.6382720000001</v>
      </c>
      <c r="D1589">
        <f t="shared" si="1219"/>
        <v>0.44111111111111112</v>
      </c>
      <c r="E1589">
        <f t="shared" si="1220"/>
        <v>1588000</v>
      </c>
      <c r="F1589">
        <f t="shared" si="1221"/>
        <v>441.11111111111114</v>
      </c>
      <c r="G1589">
        <f t="shared" si="1222"/>
        <v>5209973.92</v>
      </c>
      <c r="H1589">
        <f t="shared" si="1223"/>
        <v>1447.2149777777779</v>
      </c>
      <c r="I1589">
        <f t="shared" si="1224"/>
        <v>857.45139840000002</v>
      </c>
      <c r="J1589">
        <f t="shared" si="1225"/>
        <v>0.23818094400000003</v>
      </c>
      <c r="K1589">
        <f t="shared" si="1226"/>
        <v>1736657.9177004001</v>
      </c>
      <c r="L1589">
        <f t="shared" si="1227"/>
        <v>482.40497713899998</v>
      </c>
      <c r="M1589">
        <f t="shared" si="1228"/>
        <v>1.3314552175599998</v>
      </c>
      <c r="N1589">
        <f t="shared" si="1229"/>
        <v>857.45139840000002</v>
      </c>
      <c r="O1589">
        <f t="shared" si="1230"/>
        <v>0.44111111111111112</v>
      </c>
      <c r="P1589">
        <f t="shared" si="1231"/>
        <v>2555638.2719999999</v>
      </c>
      <c r="Q1589">
        <f t="shared" si="1232"/>
        <v>709.89951999999994</v>
      </c>
      <c r="R1589">
        <f t="shared" si="1233"/>
        <v>8384640</v>
      </c>
      <c r="S1589">
        <f t="shared" si="1234"/>
        <v>2329.0666666666666</v>
      </c>
      <c r="T1589">
        <f t="shared" si="1235"/>
        <v>1379.933888</v>
      </c>
      <c r="U1589">
        <f t="shared" si="1236"/>
        <v>0.38331496888888889</v>
      </c>
      <c r="V1589">
        <f t="shared" si="1237"/>
        <v>2794880</v>
      </c>
      <c r="W1589">
        <f t="shared" si="1238"/>
        <v>776.3555555555555</v>
      </c>
      <c r="X1589">
        <f t="shared" si="1239"/>
        <v>2.0691639999999998</v>
      </c>
      <c r="Y1589">
        <f t="shared" si="1240"/>
        <v>1379.933888</v>
      </c>
      <c r="Z1589">
        <f t="shared" si="1241"/>
        <v>986.79928509999991</v>
      </c>
      <c r="AA1589">
        <f t="shared" si="1242"/>
        <v>986.86142219999999</v>
      </c>
      <c r="AB1589">
        <f t="shared" si="1243"/>
        <v>986.92355929999997</v>
      </c>
      <c r="AC1589">
        <f t="shared" si="1244"/>
        <v>986.98569640000005</v>
      </c>
      <c r="AD1589">
        <f t="shared" si="1245"/>
        <v>987.04783350000002</v>
      </c>
      <c r="AE1589">
        <f t="shared" si="1246"/>
        <v>987.1099706</v>
      </c>
      <c r="AF1589">
        <f t="shared" si="1247"/>
        <v>987.17210770000008</v>
      </c>
      <c r="AG1589">
        <f t="shared" si="1248"/>
        <v>987.23424479999994</v>
      </c>
      <c r="AH1589">
        <f t="shared" si="1249"/>
        <v>987.29638190000003</v>
      </c>
      <c r="AI1589">
        <f t="shared" si="1250"/>
        <v>2555.7992064</v>
      </c>
      <c r="AJ1589">
        <f t="shared" si="1251"/>
        <v>2555.9601408000003</v>
      </c>
      <c r="AK1589">
        <f t="shared" si="1252"/>
        <v>2556.1210752000002</v>
      </c>
      <c r="AL1589">
        <f t="shared" si="1253"/>
        <v>2556.2820096000005</v>
      </c>
      <c r="AM1589">
        <f t="shared" si="1254"/>
        <v>2556.4429440000004</v>
      </c>
      <c r="AN1589">
        <f t="shared" si="1255"/>
        <v>2556.6038784000002</v>
      </c>
      <c r="AO1589">
        <f t="shared" si="1256"/>
        <v>2556.7648128000001</v>
      </c>
      <c r="AP1589">
        <f t="shared" si="1257"/>
        <v>2556.9257471999999</v>
      </c>
      <c r="AQ1589">
        <f t="shared" si="1258"/>
        <v>2557.0866816000002</v>
      </c>
      <c r="AR1589" t="str">
        <f t="shared" si="1213"/>
        <v>kmh-1588-mph</v>
      </c>
      <c r="AS1589">
        <f t="shared" si="1216"/>
        <v>1587</v>
      </c>
      <c r="AT1589" t="str">
        <f t="shared" si="1214"/>
        <v>kmh-1587-mph</v>
      </c>
      <c r="AU1589">
        <f t="shared" si="1217"/>
        <v>1586</v>
      </c>
      <c r="AV1589" t="str">
        <f t="shared" si="1215"/>
        <v>kmh-1586-mph</v>
      </c>
    </row>
    <row r="1590" spans="1:48" x14ac:dyDescent="0.3">
      <c r="A1590">
        <v>1589</v>
      </c>
      <c r="B1590">
        <f t="shared" si="1212"/>
        <v>987.358519</v>
      </c>
      <c r="C1590">
        <f t="shared" si="1218"/>
        <v>2557.2476160000001</v>
      </c>
      <c r="D1590">
        <f t="shared" si="1219"/>
        <v>0.44138888888888889</v>
      </c>
      <c r="E1590">
        <f t="shared" si="1220"/>
        <v>1589000</v>
      </c>
      <c r="F1590">
        <f t="shared" si="1221"/>
        <v>441.38888888888891</v>
      </c>
      <c r="G1590">
        <f t="shared" si="1222"/>
        <v>5213254.76</v>
      </c>
      <c r="H1590">
        <f t="shared" si="1223"/>
        <v>1448.1263222222224</v>
      </c>
      <c r="I1590">
        <f t="shared" si="1224"/>
        <v>857.99135520000004</v>
      </c>
      <c r="J1590">
        <f t="shared" si="1225"/>
        <v>0.23833093200000002</v>
      </c>
      <c r="K1590">
        <f t="shared" si="1226"/>
        <v>1737751.5309987001</v>
      </c>
      <c r="L1590">
        <f t="shared" si="1227"/>
        <v>482.70875861074995</v>
      </c>
      <c r="M1590">
        <f t="shared" si="1228"/>
        <v>1.3322936654299999</v>
      </c>
      <c r="N1590">
        <f t="shared" si="1229"/>
        <v>857.99135520000004</v>
      </c>
      <c r="O1590">
        <f t="shared" si="1230"/>
        <v>0.44138888888888889</v>
      </c>
      <c r="P1590">
        <f t="shared" si="1231"/>
        <v>2557247.6159999999</v>
      </c>
      <c r="Q1590">
        <f t="shared" si="1232"/>
        <v>710.34655999999995</v>
      </c>
      <c r="R1590">
        <f t="shared" si="1233"/>
        <v>8389920</v>
      </c>
      <c r="S1590">
        <f t="shared" si="1234"/>
        <v>2330.5333333333333</v>
      </c>
      <c r="T1590">
        <f t="shared" si="1235"/>
        <v>1380.802864</v>
      </c>
      <c r="U1590">
        <f t="shared" si="1236"/>
        <v>0.38355635111111108</v>
      </c>
      <c r="V1590">
        <f t="shared" si="1237"/>
        <v>2796640</v>
      </c>
      <c r="W1590">
        <f t="shared" si="1238"/>
        <v>776.84444444444443</v>
      </c>
      <c r="X1590">
        <f t="shared" si="1239"/>
        <v>2.0704669999999998</v>
      </c>
      <c r="Y1590">
        <f t="shared" si="1240"/>
        <v>1380.802864</v>
      </c>
      <c r="Z1590">
        <f t="shared" si="1241"/>
        <v>987.42065609999997</v>
      </c>
      <c r="AA1590">
        <f t="shared" si="1242"/>
        <v>987.48279320000006</v>
      </c>
      <c r="AB1590">
        <f t="shared" si="1243"/>
        <v>987.54493030000003</v>
      </c>
      <c r="AC1590">
        <f t="shared" si="1244"/>
        <v>987.60706740000012</v>
      </c>
      <c r="AD1590">
        <f t="shared" si="1245"/>
        <v>987.66920449999998</v>
      </c>
      <c r="AE1590">
        <f t="shared" si="1246"/>
        <v>987.73134159999995</v>
      </c>
      <c r="AF1590">
        <f t="shared" si="1247"/>
        <v>987.79347870000004</v>
      </c>
      <c r="AG1590">
        <f t="shared" si="1248"/>
        <v>987.85561580000001</v>
      </c>
      <c r="AH1590">
        <f t="shared" si="1249"/>
        <v>987.9177529000001</v>
      </c>
      <c r="AI1590">
        <f t="shared" si="1250"/>
        <v>2557.4085504</v>
      </c>
      <c r="AJ1590">
        <f t="shared" si="1251"/>
        <v>2557.5694848000003</v>
      </c>
      <c r="AK1590">
        <f t="shared" si="1252"/>
        <v>2557.7304192000001</v>
      </c>
      <c r="AL1590">
        <f t="shared" si="1253"/>
        <v>2557.8913536000005</v>
      </c>
      <c r="AM1590">
        <f t="shared" si="1254"/>
        <v>2558.0522880000003</v>
      </c>
      <c r="AN1590">
        <f t="shared" si="1255"/>
        <v>2558.2132224000002</v>
      </c>
      <c r="AO1590">
        <f t="shared" si="1256"/>
        <v>2558.3741568</v>
      </c>
      <c r="AP1590">
        <f t="shared" si="1257"/>
        <v>2558.5350911999999</v>
      </c>
      <c r="AQ1590">
        <f t="shared" si="1258"/>
        <v>2558.6960256000002</v>
      </c>
      <c r="AR1590" t="str">
        <f t="shared" si="1213"/>
        <v>kmh-1589-mph</v>
      </c>
      <c r="AS1590">
        <f t="shared" si="1216"/>
        <v>1588</v>
      </c>
      <c r="AT1590" t="str">
        <f t="shared" si="1214"/>
        <v>kmh-1588-mph</v>
      </c>
      <c r="AU1590">
        <f t="shared" si="1217"/>
        <v>1587</v>
      </c>
      <c r="AV1590" t="str">
        <f t="shared" si="1215"/>
        <v>kmh-1587-mph</v>
      </c>
    </row>
    <row r="1591" spans="1:48" x14ac:dyDescent="0.3">
      <c r="A1591">
        <v>1590</v>
      </c>
      <c r="B1591">
        <f t="shared" si="1212"/>
        <v>987.97988999999995</v>
      </c>
      <c r="C1591">
        <f t="shared" si="1218"/>
        <v>2558.8569600000001</v>
      </c>
      <c r="D1591">
        <f t="shared" si="1219"/>
        <v>0.44166666666666665</v>
      </c>
      <c r="E1591">
        <f t="shared" si="1220"/>
        <v>1590000</v>
      </c>
      <c r="F1591">
        <f t="shared" si="1221"/>
        <v>441.66666666666669</v>
      </c>
      <c r="G1591">
        <f t="shared" si="1222"/>
        <v>5216535.6000000006</v>
      </c>
      <c r="H1591">
        <f t="shared" si="1223"/>
        <v>1449.0376666666668</v>
      </c>
      <c r="I1591">
        <f t="shared" si="1224"/>
        <v>858.53131200000007</v>
      </c>
      <c r="J1591">
        <f t="shared" si="1225"/>
        <v>0.23848092000000001</v>
      </c>
      <c r="K1591">
        <f t="shared" si="1226"/>
        <v>1738845.144297</v>
      </c>
      <c r="L1591">
        <f t="shared" si="1227"/>
        <v>483.01254008249998</v>
      </c>
      <c r="M1591">
        <f t="shared" si="1228"/>
        <v>1.3331321133</v>
      </c>
      <c r="N1591">
        <f t="shared" si="1229"/>
        <v>858.53131200000007</v>
      </c>
      <c r="O1591">
        <f t="shared" si="1230"/>
        <v>0.44166666666666665</v>
      </c>
      <c r="P1591">
        <f t="shared" si="1231"/>
        <v>2558856.96</v>
      </c>
      <c r="Q1591">
        <f t="shared" si="1232"/>
        <v>710.79359999999997</v>
      </c>
      <c r="R1591">
        <f t="shared" si="1233"/>
        <v>8395200</v>
      </c>
      <c r="S1591">
        <f t="shared" si="1234"/>
        <v>2332</v>
      </c>
      <c r="T1591">
        <f t="shared" si="1235"/>
        <v>1381.67184</v>
      </c>
      <c r="U1591">
        <f t="shared" si="1236"/>
        <v>0.38379773333333328</v>
      </c>
      <c r="V1591">
        <f t="shared" si="1237"/>
        <v>2798400</v>
      </c>
      <c r="W1591">
        <f t="shared" si="1238"/>
        <v>777.33333333333326</v>
      </c>
      <c r="X1591">
        <f t="shared" si="1239"/>
        <v>2.0717699999999999</v>
      </c>
      <c r="Y1591">
        <f t="shared" si="1240"/>
        <v>1381.67184</v>
      </c>
      <c r="Z1591">
        <f t="shared" si="1241"/>
        <v>988.04202709999993</v>
      </c>
      <c r="AA1591">
        <f t="shared" si="1242"/>
        <v>988.10416420000001</v>
      </c>
      <c r="AB1591">
        <f t="shared" si="1243"/>
        <v>988.16630129999999</v>
      </c>
      <c r="AC1591">
        <f t="shared" si="1244"/>
        <v>988.22843840000007</v>
      </c>
      <c r="AD1591">
        <f t="shared" si="1245"/>
        <v>988.29057550000005</v>
      </c>
      <c r="AE1591">
        <f t="shared" si="1246"/>
        <v>988.3527125999999</v>
      </c>
      <c r="AF1591">
        <f t="shared" si="1247"/>
        <v>988.41484969999999</v>
      </c>
      <c r="AG1591">
        <f t="shared" si="1248"/>
        <v>988.47698679999996</v>
      </c>
      <c r="AH1591">
        <f t="shared" si="1249"/>
        <v>988.53912390000005</v>
      </c>
      <c r="AI1591">
        <f t="shared" si="1250"/>
        <v>2559.0178943999999</v>
      </c>
      <c r="AJ1591">
        <f t="shared" si="1251"/>
        <v>2559.1788288000002</v>
      </c>
      <c r="AK1591">
        <f t="shared" si="1252"/>
        <v>2559.3397632000001</v>
      </c>
      <c r="AL1591">
        <f t="shared" si="1253"/>
        <v>2559.5006976000004</v>
      </c>
      <c r="AM1591">
        <f t="shared" si="1254"/>
        <v>2559.6616320000003</v>
      </c>
      <c r="AN1591">
        <f t="shared" si="1255"/>
        <v>2559.8225664000001</v>
      </c>
      <c r="AO1591">
        <f t="shared" si="1256"/>
        <v>2559.9835008000005</v>
      </c>
      <c r="AP1591">
        <f t="shared" si="1257"/>
        <v>2560.1444352000003</v>
      </c>
      <c r="AQ1591">
        <f t="shared" si="1258"/>
        <v>2560.3053696000002</v>
      </c>
      <c r="AR1591" t="str">
        <f t="shared" si="1213"/>
        <v>kmh-1590-mph</v>
      </c>
      <c r="AS1591">
        <f t="shared" si="1216"/>
        <v>1589</v>
      </c>
      <c r="AT1591" t="str">
        <f t="shared" si="1214"/>
        <v>kmh-1589-mph</v>
      </c>
      <c r="AU1591">
        <f t="shared" si="1217"/>
        <v>1588</v>
      </c>
      <c r="AV1591" t="str">
        <f t="shared" si="1215"/>
        <v>kmh-1588-mph</v>
      </c>
    </row>
    <row r="1592" spans="1:48" x14ac:dyDescent="0.3">
      <c r="A1592">
        <v>1591</v>
      </c>
      <c r="B1592">
        <f t="shared" si="1212"/>
        <v>988.60126100000002</v>
      </c>
      <c r="C1592">
        <f t="shared" si="1218"/>
        <v>2560.466304</v>
      </c>
      <c r="D1592">
        <f t="shared" si="1219"/>
        <v>0.44194444444444442</v>
      </c>
      <c r="E1592">
        <f t="shared" si="1220"/>
        <v>1591000</v>
      </c>
      <c r="F1592">
        <f t="shared" si="1221"/>
        <v>441.94444444444446</v>
      </c>
      <c r="G1592">
        <f t="shared" si="1222"/>
        <v>5219816.4400000004</v>
      </c>
      <c r="H1592">
        <f t="shared" si="1223"/>
        <v>1449.9490111111113</v>
      </c>
      <c r="I1592">
        <f t="shared" si="1224"/>
        <v>859.07126879999998</v>
      </c>
      <c r="J1592">
        <f t="shared" si="1225"/>
        <v>0.23863090800000003</v>
      </c>
      <c r="K1592">
        <f t="shared" si="1226"/>
        <v>1739938.7575953</v>
      </c>
      <c r="L1592">
        <f t="shared" si="1227"/>
        <v>483.31632155424995</v>
      </c>
      <c r="M1592">
        <f t="shared" si="1228"/>
        <v>1.3339705611699999</v>
      </c>
      <c r="N1592">
        <f t="shared" si="1229"/>
        <v>859.07126879999998</v>
      </c>
      <c r="O1592">
        <f t="shared" si="1230"/>
        <v>0.44194444444444442</v>
      </c>
      <c r="P1592">
        <f t="shared" si="1231"/>
        <v>2560466.304</v>
      </c>
      <c r="Q1592">
        <f t="shared" si="1232"/>
        <v>711.24063999999998</v>
      </c>
      <c r="R1592">
        <f t="shared" si="1233"/>
        <v>8400480</v>
      </c>
      <c r="S1592">
        <f t="shared" si="1234"/>
        <v>2333.4666666666667</v>
      </c>
      <c r="T1592">
        <f t="shared" si="1235"/>
        <v>1382.5408159999999</v>
      </c>
      <c r="U1592">
        <f t="shared" si="1236"/>
        <v>0.38403911555555553</v>
      </c>
      <c r="V1592">
        <f t="shared" si="1237"/>
        <v>2800160</v>
      </c>
      <c r="W1592">
        <f t="shared" si="1238"/>
        <v>777.82222222222219</v>
      </c>
      <c r="X1592">
        <f t="shared" si="1239"/>
        <v>2.0730729999999999</v>
      </c>
      <c r="Y1592">
        <f t="shared" si="1240"/>
        <v>1382.5408159999999</v>
      </c>
      <c r="Z1592">
        <f t="shared" si="1241"/>
        <v>988.66339809999999</v>
      </c>
      <c r="AA1592">
        <f t="shared" si="1242"/>
        <v>988.72553520000008</v>
      </c>
      <c r="AB1592">
        <f t="shared" si="1243"/>
        <v>988.78767229999994</v>
      </c>
      <c r="AC1592">
        <f t="shared" si="1244"/>
        <v>988.84980940000003</v>
      </c>
      <c r="AD1592">
        <f t="shared" si="1245"/>
        <v>988.9119465</v>
      </c>
      <c r="AE1592">
        <f t="shared" si="1246"/>
        <v>988.97408359999997</v>
      </c>
      <c r="AF1592">
        <f t="shared" si="1247"/>
        <v>989.03622070000006</v>
      </c>
      <c r="AG1592">
        <f t="shared" si="1248"/>
        <v>989.09835780000003</v>
      </c>
      <c r="AH1592">
        <f t="shared" si="1249"/>
        <v>989.16049490000012</v>
      </c>
      <c r="AI1592">
        <f t="shared" si="1250"/>
        <v>2560.6272383999999</v>
      </c>
      <c r="AJ1592">
        <f t="shared" si="1251"/>
        <v>2560.7881728000002</v>
      </c>
      <c r="AK1592">
        <f t="shared" si="1252"/>
        <v>2560.9491072000001</v>
      </c>
      <c r="AL1592">
        <f t="shared" si="1253"/>
        <v>2561.1100416000004</v>
      </c>
      <c r="AM1592">
        <f t="shared" si="1254"/>
        <v>2561.2709760000002</v>
      </c>
      <c r="AN1592">
        <f t="shared" si="1255"/>
        <v>2561.4319104000001</v>
      </c>
      <c r="AO1592">
        <f t="shared" si="1256"/>
        <v>2561.5928448000004</v>
      </c>
      <c r="AP1592">
        <f t="shared" si="1257"/>
        <v>2561.7537792000003</v>
      </c>
      <c r="AQ1592">
        <f t="shared" si="1258"/>
        <v>2561.9147136000001</v>
      </c>
      <c r="AR1592" t="str">
        <f t="shared" si="1213"/>
        <v>kmh-1591-mph</v>
      </c>
      <c r="AS1592">
        <f t="shared" si="1216"/>
        <v>1590</v>
      </c>
      <c r="AT1592" t="str">
        <f t="shared" si="1214"/>
        <v>kmh-1590-mph</v>
      </c>
      <c r="AU1592">
        <f t="shared" si="1217"/>
        <v>1589</v>
      </c>
      <c r="AV1592" t="str">
        <f t="shared" si="1215"/>
        <v>kmh-1589-mph</v>
      </c>
    </row>
    <row r="1593" spans="1:48" x14ac:dyDescent="0.3">
      <c r="A1593">
        <v>1592</v>
      </c>
      <c r="B1593">
        <f t="shared" si="1212"/>
        <v>989.22263199999998</v>
      </c>
      <c r="C1593">
        <f t="shared" si="1218"/>
        <v>2562.075648</v>
      </c>
      <c r="D1593">
        <f t="shared" si="1219"/>
        <v>0.44222222222222224</v>
      </c>
      <c r="E1593">
        <f t="shared" si="1220"/>
        <v>1592000</v>
      </c>
      <c r="F1593">
        <f t="shared" si="1221"/>
        <v>442.22222222222223</v>
      </c>
      <c r="G1593">
        <f t="shared" si="1222"/>
        <v>5223097.28</v>
      </c>
      <c r="H1593">
        <f t="shared" si="1223"/>
        <v>1450.8603555555558</v>
      </c>
      <c r="I1593">
        <f t="shared" si="1224"/>
        <v>859.61122560000001</v>
      </c>
      <c r="J1593">
        <f t="shared" si="1225"/>
        <v>0.23878089600000002</v>
      </c>
      <c r="K1593">
        <f t="shared" si="1226"/>
        <v>1741032.3708935999</v>
      </c>
      <c r="L1593">
        <f t="shared" si="1227"/>
        <v>483.62010302599998</v>
      </c>
      <c r="M1593">
        <f t="shared" si="1228"/>
        <v>1.33480900904</v>
      </c>
      <c r="N1593">
        <f t="shared" si="1229"/>
        <v>859.61122560000001</v>
      </c>
      <c r="O1593">
        <f t="shared" si="1230"/>
        <v>0.44222222222222224</v>
      </c>
      <c r="P1593">
        <f t="shared" si="1231"/>
        <v>2562075.648</v>
      </c>
      <c r="Q1593">
        <f t="shared" si="1232"/>
        <v>711.68768</v>
      </c>
      <c r="R1593">
        <f t="shared" si="1233"/>
        <v>8405760</v>
      </c>
      <c r="S1593">
        <f t="shared" si="1234"/>
        <v>2334.9333333333334</v>
      </c>
      <c r="T1593">
        <f t="shared" si="1235"/>
        <v>1383.4097919999999</v>
      </c>
      <c r="U1593">
        <f t="shared" si="1236"/>
        <v>0.38428049777777773</v>
      </c>
      <c r="V1593">
        <f t="shared" si="1237"/>
        <v>2801920</v>
      </c>
      <c r="W1593">
        <f t="shared" si="1238"/>
        <v>778.31111111111113</v>
      </c>
      <c r="X1593">
        <f t="shared" si="1239"/>
        <v>2.074376</v>
      </c>
      <c r="Y1593">
        <f t="shared" si="1240"/>
        <v>1383.4097919999999</v>
      </c>
      <c r="Z1593">
        <f t="shared" si="1241"/>
        <v>989.28476909999995</v>
      </c>
      <c r="AA1593">
        <f t="shared" si="1242"/>
        <v>989.34690620000003</v>
      </c>
      <c r="AB1593">
        <f t="shared" si="1243"/>
        <v>989.40904330000001</v>
      </c>
      <c r="AC1593">
        <f t="shared" si="1244"/>
        <v>989.47118040000009</v>
      </c>
      <c r="AD1593">
        <f t="shared" si="1245"/>
        <v>989.53331750000007</v>
      </c>
      <c r="AE1593">
        <f t="shared" si="1246"/>
        <v>989.59545459999993</v>
      </c>
      <c r="AF1593">
        <f t="shared" si="1247"/>
        <v>989.65759170000001</v>
      </c>
      <c r="AG1593">
        <f t="shared" si="1248"/>
        <v>989.71972879999998</v>
      </c>
      <c r="AH1593">
        <f t="shared" si="1249"/>
        <v>989.78186590000007</v>
      </c>
      <c r="AI1593">
        <f t="shared" si="1250"/>
        <v>2562.2365823999999</v>
      </c>
      <c r="AJ1593">
        <f t="shared" si="1251"/>
        <v>2562.3975168000002</v>
      </c>
      <c r="AK1593">
        <f t="shared" si="1252"/>
        <v>2562.5584512</v>
      </c>
      <c r="AL1593">
        <f t="shared" si="1253"/>
        <v>2562.7193856000004</v>
      </c>
      <c r="AM1593">
        <f t="shared" si="1254"/>
        <v>2562.8803200000002</v>
      </c>
      <c r="AN1593">
        <f t="shared" si="1255"/>
        <v>2563.0412544000001</v>
      </c>
      <c r="AO1593">
        <f t="shared" si="1256"/>
        <v>2563.2021888000004</v>
      </c>
      <c r="AP1593">
        <f t="shared" si="1257"/>
        <v>2563.3631232000002</v>
      </c>
      <c r="AQ1593">
        <f t="shared" si="1258"/>
        <v>2563.5240576000001</v>
      </c>
      <c r="AR1593" t="str">
        <f t="shared" si="1213"/>
        <v>kmh-1592-mph</v>
      </c>
      <c r="AS1593">
        <f t="shared" si="1216"/>
        <v>1591</v>
      </c>
      <c r="AT1593" t="str">
        <f t="shared" si="1214"/>
        <v>kmh-1591-mph</v>
      </c>
      <c r="AU1593">
        <f t="shared" si="1217"/>
        <v>1590</v>
      </c>
      <c r="AV1593" t="str">
        <f t="shared" si="1215"/>
        <v>kmh-1590-mph</v>
      </c>
    </row>
    <row r="1594" spans="1:48" x14ac:dyDescent="0.3">
      <c r="A1594">
        <v>1593</v>
      </c>
      <c r="B1594">
        <f t="shared" si="1212"/>
        <v>989.84400300000004</v>
      </c>
      <c r="C1594">
        <f t="shared" si="1218"/>
        <v>2563.684992</v>
      </c>
      <c r="D1594">
        <f t="shared" si="1219"/>
        <v>0.4425</v>
      </c>
      <c r="E1594">
        <f t="shared" si="1220"/>
        <v>1593000</v>
      </c>
      <c r="F1594">
        <f t="shared" si="1221"/>
        <v>442.5</v>
      </c>
      <c r="G1594">
        <f t="shared" si="1222"/>
        <v>5226378.12</v>
      </c>
      <c r="H1594">
        <f t="shared" si="1223"/>
        <v>1451.7717</v>
      </c>
      <c r="I1594">
        <f t="shared" si="1224"/>
        <v>860.15118240000004</v>
      </c>
      <c r="J1594">
        <f t="shared" si="1225"/>
        <v>0.23893088400000001</v>
      </c>
      <c r="K1594">
        <f t="shared" si="1226"/>
        <v>1742125.9841918999</v>
      </c>
      <c r="L1594">
        <f t="shared" si="1227"/>
        <v>483.92388449774995</v>
      </c>
      <c r="M1594">
        <f t="shared" si="1228"/>
        <v>1.3356474569099999</v>
      </c>
      <c r="N1594">
        <f t="shared" si="1229"/>
        <v>860.15118240000004</v>
      </c>
      <c r="O1594">
        <f t="shared" si="1230"/>
        <v>0.4425</v>
      </c>
      <c r="P1594">
        <f t="shared" si="1231"/>
        <v>2563684.9920000001</v>
      </c>
      <c r="Q1594">
        <f t="shared" si="1232"/>
        <v>712.13472000000002</v>
      </c>
      <c r="R1594">
        <f t="shared" si="1233"/>
        <v>8411040</v>
      </c>
      <c r="S1594">
        <f t="shared" si="1234"/>
        <v>2336.3999999999996</v>
      </c>
      <c r="T1594">
        <f t="shared" si="1235"/>
        <v>1384.2787679999999</v>
      </c>
      <c r="U1594">
        <f t="shared" si="1236"/>
        <v>0.38452187999999998</v>
      </c>
      <c r="V1594">
        <f t="shared" si="1237"/>
        <v>2803680</v>
      </c>
      <c r="W1594">
        <f t="shared" si="1238"/>
        <v>778.8</v>
      </c>
      <c r="X1594">
        <f t="shared" si="1239"/>
        <v>2.0756790000000001</v>
      </c>
      <c r="Y1594">
        <f t="shared" si="1240"/>
        <v>1384.2787679999999</v>
      </c>
      <c r="Z1594">
        <f t="shared" si="1241"/>
        <v>989.9061400999999</v>
      </c>
      <c r="AA1594">
        <f t="shared" si="1242"/>
        <v>989.96827719999999</v>
      </c>
      <c r="AB1594">
        <f t="shared" si="1243"/>
        <v>990.03041429999996</v>
      </c>
      <c r="AC1594">
        <f t="shared" si="1244"/>
        <v>990.09255140000005</v>
      </c>
      <c r="AD1594">
        <f t="shared" si="1245"/>
        <v>990.15468850000002</v>
      </c>
      <c r="AE1594">
        <f t="shared" si="1246"/>
        <v>990.21682559999999</v>
      </c>
      <c r="AF1594">
        <f t="shared" si="1247"/>
        <v>990.27896270000008</v>
      </c>
      <c r="AG1594">
        <f t="shared" si="1248"/>
        <v>990.34109979999994</v>
      </c>
      <c r="AH1594">
        <f t="shared" si="1249"/>
        <v>990.40323690000002</v>
      </c>
      <c r="AI1594">
        <f t="shared" si="1250"/>
        <v>2563.8459263999998</v>
      </c>
      <c r="AJ1594">
        <f t="shared" si="1251"/>
        <v>2564.0068608000001</v>
      </c>
      <c r="AK1594">
        <f t="shared" si="1252"/>
        <v>2564.1677952</v>
      </c>
      <c r="AL1594">
        <f t="shared" si="1253"/>
        <v>2564.3287296000003</v>
      </c>
      <c r="AM1594">
        <f t="shared" si="1254"/>
        <v>2564.4896640000002</v>
      </c>
      <c r="AN1594">
        <f t="shared" si="1255"/>
        <v>2564.6505984</v>
      </c>
      <c r="AO1594">
        <f t="shared" si="1256"/>
        <v>2564.8115328000004</v>
      </c>
      <c r="AP1594">
        <f t="shared" si="1257"/>
        <v>2564.9724672000002</v>
      </c>
      <c r="AQ1594">
        <f t="shared" si="1258"/>
        <v>2565.1334016000005</v>
      </c>
      <c r="AR1594" t="str">
        <f t="shared" si="1213"/>
        <v>kmh-1593-mph</v>
      </c>
      <c r="AS1594">
        <f t="shared" si="1216"/>
        <v>1592</v>
      </c>
      <c r="AT1594" t="str">
        <f t="shared" si="1214"/>
        <v>kmh-1592-mph</v>
      </c>
      <c r="AU1594">
        <f t="shared" si="1217"/>
        <v>1591</v>
      </c>
      <c r="AV1594" t="str">
        <f t="shared" si="1215"/>
        <v>kmh-1591-mph</v>
      </c>
    </row>
    <row r="1595" spans="1:48" x14ac:dyDescent="0.3">
      <c r="A1595">
        <v>1594</v>
      </c>
      <c r="B1595">
        <f t="shared" si="1212"/>
        <v>990.465374</v>
      </c>
      <c r="C1595">
        <f t="shared" si="1218"/>
        <v>2565.2943360000004</v>
      </c>
      <c r="D1595">
        <f t="shared" si="1219"/>
        <v>0.44277777777777777</v>
      </c>
      <c r="E1595">
        <f t="shared" si="1220"/>
        <v>1594000</v>
      </c>
      <c r="F1595">
        <f t="shared" si="1221"/>
        <v>442.77777777777777</v>
      </c>
      <c r="G1595">
        <f t="shared" si="1222"/>
        <v>5229658.96</v>
      </c>
      <c r="H1595">
        <f t="shared" si="1223"/>
        <v>1452.6830444444445</v>
      </c>
      <c r="I1595">
        <f t="shared" si="1224"/>
        <v>860.69113920000007</v>
      </c>
      <c r="J1595">
        <f t="shared" si="1225"/>
        <v>0.23908087200000003</v>
      </c>
      <c r="K1595">
        <f t="shared" si="1226"/>
        <v>1743219.5974902001</v>
      </c>
      <c r="L1595">
        <f t="shared" si="1227"/>
        <v>484.22766596949998</v>
      </c>
      <c r="M1595">
        <f t="shared" si="1228"/>
        <v>1.33648590478</v>
      </c>
      <c r="N1595">
        <f t="shared" si="1229"/>
        <v>860.69113920000007</v>
      </c>
      <c r="O1595">
        <f t="shared" si="1230"/>
        <v>0.44277777777777777</v>
      </c>
      <c r="P1595">
        <f t="shared" si="1231"/>
        <v>2565294.3360000001</v>
      </c>
      <c r="Q1595">
        <f t="shared" si="1232"/>
        <v>712.58176000000003</v>
      </c>
      <c r="R1595">
        <f t="shared" si="1233"/>
        <v>8416320</v>
      </c>
      <c r="S1595">
        <f t="shared" si="1234"/>
        <v>2337.8666666666663</v>
      </c>
      <c r="T1595">
        <f t="shared" si="1235"/>
        <v>1385.1477439999999</v>
      </c>
      <c r="U1595">
        <f t="shared" si="1236"/>
        <v>0.38476326222222218</v>
      </c>
      <c r="V1595">
        <f t="shared" si="1237"/>
        <v>2805440</v>
      </c>
      <c r="W1595">
        <f t="shared" si="1238"/>
        <v>779.28888888888889</v>
      </c>
      <c r="X1595">
        <f t="shared" si="1239"/>
        <v>2.0769819999999997</v>
      </c>
      <c r="Y1595">
        <f t="shared" si="1240"/>
        <v>1385.1477439999999</v>
      </c>
      <c r="Z1595">
        <f t="shared" si="1241"/>
        <v>990.52751109999997</v>
      </c>
      <c r="AA1595">
        <f t="shared" si="1242"/>
        <v>990.58964820000006</v>
      </c>
      <c r="AB1595">
        <f t="shared" si="1243"/>
        <v>990.65178530000003</v>
      </c>
      <c r="AC1595">
        <f t="shared" si="1244"/>
        <v>990.71392240000011</v>
      </c>
      <c r="AD1595">
        <f t="shared" si="1245"/>
        <v>990.77605949999997</v>
      </c>
      <c r="AE1595">
        <f t="shared" si="1246"/>
        <v>990.83819659999995</v>
      </c>
      <c r="AF1595">
        <f t="shared" si="1247"/>
        <v>990.90033370000003</v>
      </c>
      <c r="AG1595">
        <f t="shared" si="1248"/>
        <v>990.96247080000001</v>
      </c>
      <c r="AH1595">
        <f t="shared" si="1249"/>
        <v>991.02460790000009</v>
      </c>
      <c r="AI1595">
        <f t="shared" si="1250"/>
        <v>2565.4552704000002</v>
      </c>
      <c r="AJ1595">
        <f t="shared" si="1251"/>
        <v>2565.6162048000001</v>
      </c>
      <c r="AK1595">
        <f t="shared" si="1252"/>
        <v>2565.7771392</v>
      </c>
      <c r="AL1595">
        <f t="shared" si="1253"/>
        <v>2565.9380736000003</v>
      </c>
      <c r="AM1595">
        <f t="shared" si="1254"/>
        <v>2566.0990080000001</v>
      </c>
      <c r="AN1595">
        <f t="shared" si="1255"/>
        <v>2566.2599424</v>
      </c>
      <c r="AO1595">
        <f t="shared" si="1256"/>
        <v>2566.4208768000003</v>
      </c>
      <c r="AP1595">
        <f t="shared" si="1257"/>
        <v>2566.5818112000002</v>
      </c>
      <c r="AQ1595">
        <f t="shared" si="1258"/>
        <v>2566.7427456000005</v>
      </c>
      <c r="AR1595" t="str">
        <f t="shared" si="1213"/>
        <v>kmh-1594-mph</v>
      </c>
      <c r="AS1595">
        <f t="shared" si="1216"/>
        <v>1593</v>
      </c>
      <c r="AT1595" t="str">
        <f t="shared" si="1214"/>
        <v>kmh-1593-mph</v>
      </c>
      <c r="AU1595">
        <f t="shared" si="1217"/>
        <v>1592</v>
      </c>
      <c r="AV1595" t="str">
        <f t="shared" si="1215"/>
        <v>kmh-1592-mph</v>
      </c>
    </row>
    <row r="1596" spans="1:48" x14ac:dyDescent="0.3">
      <c r="A1596">
        <v>1595</v>
      </c>
      <c r="B1596">
        <f t="shared" si="1212"/>
        <v>991.08674500000006</v>
      </c>
      <c r="C1596">
        <f t="shared" si="1218"/>
        <v>2566.9036800000003</v>
      </c>
      <c r="D1596">
        <f t="shared" si="1219"/>
        <v>0.44305555555555554</v>
      </c>
      <c r="E1596">
        <f t="shared" si="1220"/>
        <v>1595000</v>
      </c>
      <c r="F1596">
        <f t="shared" si="1221"/>
        <v>443.0555555555556</v>
      </c>
      <c r="G1596">
        <f t="shared" si="1222"/>
        <v>5232939.8</v>
      </c>
      <c r="H1596">
        <f t="shared" si="1223"/>
        <v>1453.5943888888889</v>
      </c>
      <c r="I1596">
        <f t="shared" si="1224"/>
        <v>861.23109599999998</v>
      </c>
      <c r="J1596">
        <f t="shared" si="1225"/>
        <v>0.23923086000000002</v>
      </c>
      <c r="K1596">
        <f t="shared" si="1226"/>
        <v>1744313.2107885</v>
      </c>
      <c r="L1596">
        <f t="shared" si="1227"/>
        <v>484.53144744124995</v>
      </c>
      <c r="M1596">
        <f t="shared" si="1228"/>
        <v>1.33732435265</v>
      </c>
      <c r="N1596">
        <f t="shared" si="1229"/>
        <v>861.23109599999998</v>
      </c>
      <c r="O1596">
        <f t="shared" si="1230"/>
        <v>0.44305555555555554</v>
      </c>
      <c r="P1596">
        <f t="shared" si="1231"/>
        <v>2566903.6800000002</v>
      </c>
      <c r="Q1596">
        <f t="shared" si="1232"/>
        <v>713.02879999999993</v>
      </c>
      <c r="R1596">
        <f t="shared" si="1233"/>
        <v>8421600</v>
      </c>
      <c r="S1596">
        <f t="shared" si="1234"/>
        <v>2339.333333333333</v>
      </c>
      <c r="T1596">
        <f t="shared" si="1235"/>
        <v>1386.0167199999999</v>
      </c>
      <c r="U1596">
        <f t="shared" si="1236"/>
        <v>0.38500464444444443</v>
      </c>
      <c r="V1596">
        <f t="shared" si="1237"/>
        <v>2807200</v>
      </c>
      <c r="W1596">
        <f t="shared" si="1238"/>
        <v>779.77777777777771</v>
      </c>
      <c r="X1596">
        <f t="shared" si="1239"/>
        <v>2.0782849999999997</v>
      </c>
      <c r="Y1596">
        <f t="shared" si="1240"/>
        <v>1386.0167199999999</v>
      </c>
      <c r="Z1596">
        <f t="shared" si="1241"/>
        <v>991.14888209999992</v>
      </c>
      <c r="AA1596">
        <f t="shared" si="1242"/>
        <v>991.21101920000001</v>
      </c>
      <c r="AB1596">
        <f t="shared" si="1243"/>
        <v>991.27315629999998</v>
      </c>
      <c r="AC1596">
        <f t="shared" si="1244"/>
        <v>991.33529340000007</v>
      </c>
      <c r="AD1596">
        <f t="shared" si="1245"/>
        <v>991.39743050000004</v>
      </c>
      <c r="AE1596">
        <f t="shared" si="1246"/>
        <v>991.4595675999999</v>
      </c>
      <c r="AF1596">
        <f t="shared" si="1247"/>
        <v>991.52170469999999</v>
      </c>
      <c r="AG1596">
        <f t="shared" si="1248"/>
        <v>991.58384179999996</v>
      </c>
      <c r="AH1596">
        <f t="shared" si="1249"/>
        <v>991.64597890000005</v>
      </c>
      <c r="AI1596">
        <f t="shared" si="1250"/>
        <v>2567.0646144000002</v>
      </c>
      <c r="AJ1596">
        <f t="shared" si="1251"/>
        <v>2567.2255488000001</v>
      </c>
      <c r="AK1596">
        <f t="shared" si="1252"/>
        <v>2567.3864831999999</v>
      </c>
      <c r="AL1596">
        <f t="shared" si="1253"/>
        <v>2567.5474176000002</v>
      </c>
      <c r="AM1596">
        <f t="shared" si="1254"/>
        <v>2567.7083520000001</v>
      </c>
      <c r="AN1596">
        <f t="shared" si="1255"/>
        <v>2567.8692864</v>
      </c>
      <c r="AO1596">
        <f t="shared" si="1256"/>
        <v>2568.0302208000003</v>
      </c>
      <c r="AP1596">
        <f t="shared" si="1257"/>
        <v>2568.1911552000001</v>
      </c>
      <c r="AQ1596">
        <f t="shared" si="1258"/>
        <v>2568.3520896000005</v>
      </c>
      <c r="AR1596" t="str">
        <f t="shared" si="1213"/>
        <v>kmh-1595-mph</v>
      </c>
      <c r="AS1596">
        <f t="shared" si="1216"/>
        <v>1594</v>
      </c>
      <c r="AT1596" t="str">
        <f t="shared" si="1214"/>
        <v>kmh-1594-mph</v>
      </c>
      <c r="AU1596">
        <f t="shared" si="1217"/>
        <v>1593</v>
      </c>
      <c r="AV1596" t="str">
        <f t="shared" si="1215"/>
        <v>kmh-1593-mph</v>
      </c>
    </row>
    <row r="1597" spans="1:48" x14ac:dyDescent="0.3">
      <c r="A1597">
        <v>1596</v>
      </c>
      <c r="B1597">
        <f t="shared" si="1212"/>
        <v>991.70811600000002</v>
      </c>
      <c r="C1597">
        <f t="shared" si="1218"/>
        <v>2568.5130240000003</v>
      </c>
      <c r="D1597">
        <f t="shared" si="1219"/>
        <v>0.44333333333333336</v>
      </c>
      <c r="E1597">
        <f t="shared" si="1220"/>
        <v>1596000</v>
      </c>
      <c r="F1597">
        <f t="shared" si="1221"/>
        <v>443.33333333333337</v>
      </c>
      <c r="G1597">
        <f t="shared" si="1222"/>
        <v>5236220.6400000006</v>
      </c>
      <c r="H1597">
        <f t="shared" si="1223"/>
        <v>1454.5057333333334</v>
      </c>
      <c r="I1597">
        <f t="shared" si="1224"/>
        <v>861.77105280000001</v>
      </c>
      <c r="J1597">
        <f t="shared" si="1225"/>
        <v>0.23938084800000003</v>
      </c>
      <c r="K1597">
        <f t="shared" si="1226"/>
        <v>1745406.8240868</v>
      </c>
      <c r="L1597">
        <f t="shared" si="1227"/>
        <v>484.83522891299998</v>
      </c>
      <c r="M1597">
        <f t="shared" si="1228"/>
        <v>1.3381628005199999</v>
      </c>
      <c r="N1597">
        <f t="shared" si="1229"/>
        <v>861.77105280000001</v>
      </c>
      <c r="O1597">
        <f t="shared" si="1230"/>
        <v>0.44333333333333336</v>
      </c>
      <c r="P1597">
        <f t="shared" si="1231"/>
        <v>2568513.0240000002</v>
      </c>
      <c r="Q1597">
        <f t="shared" si="1232"/>
        <v>713.47583999999995</v>
      </c>
      <c r="R1597">
        <f t="shared" si="1233"/>
        <v>8426880</v>
      </c>
      <c r="S1597">
        <f t="shared" si="1234"/>
        <v>2340.7999999999997</v>
      </c>
      <c r="T1597">
        <f t="shared" si="1235"/>
        <v>1386.8856960000001</v>
      </c>
      <c r="U1597">
        <f t="shared" si="1236"/>
        <v>0.38524602666666663</v>
      </c>
      <c r="V1597">
        <f t="shared" si="1237"/>
        <v>2808960</v>
      </c>
      <c r="W1597">
        <f t="shared" si="1238"/>
        <v>780.26666666666665</v>
      </c>
      <c r="X1597">
        <f t="shared" si="1239"/>
        <v>2.0795879999999998</v>
      </c>
      <c r="Y1597">
        <f t="shared" si="1240"/>
        <v>1386.8856960000001</v>
      </c>
      <c r="Z1597">
        <f t="shared" si="1241"/>
        <v>991.77025309999999</v>
      </c>
      <c r="AA1597">
        <f t="shared" si="1242"/>
        <v>991.83239020000008</v>
      </c>
      <c r="AB1597">
        <f t="shared" si="1243"/>
        <v>991.89452729999994</v>
      </c>
      <c r="AC1597">
        <f t="shared" si="1244"/>
        <v>991.95666440000002</v>
      </c>
      <c r="AD1597">
        <f t="shared" si="1245"/>
        <v>992.0188015</v>
      </c>
      <c r="AE1597">
        <f t="shared" si="1246"/>
        <v>992.08093859999997</v>
      </c>
      <c r="AF1597">
        <f t="shared" si="1247"/>
        <v>992.14307570000005</v>
      </c>
      <c r="AG1597">
        <f t="shared" si="1248"/>
        <v>992.20521280000003</v>
      </c>
      <c r="AH1597">
        <f t="shared" si="1249"/>
        <v>992.26734990000011</v>
      </c>
      <c r="AI1597">
        <f t="shared" si="1250"/>
        <v>2568.6739584000002</v>
      </c>
      <c r="AJ1597">
        <f t="shared" si="1251"/>
        <v>2568.8348928</v>
      </c>
      <c r="AK1597">
        <f t="shared" si="1252"/>
        <v>2568.9958271999999</v>
      </c>
      <c r="AL1597">
        <f t="shared" si="1253"/>
        <v>2569.1567616000002</v>
      </c>
      <c r="AM1597">
        <f t="shared" si="1254"/>
        <v>2569.3176960000001</v>
      </c>
      <c r="AN1597">
        <f t="shared" si="1255"/>
        <v>2569.4786303999999</v>
      </c>
      <c r="AO1597">
        <f t="shared" si="1256"/>
        <v>2569.6395648000002</v>
      </c>
      <c r="AP1597">
        <f t="shared" si="1257"/>
        <v>2569.8004992000001</v>
      </c>
      <c r="AQ1597">
        <f t="shared" si="1258"/>
        <v>2569.9614336000004</v>
      </c>
      <c r="AR1597" t="str">
        <f t="shared" si="1213"/>
        <v>kmh-1596-mph</v>
      </c>
      <c r="AS1597">
        <f t="shared" si="1216"/>
        <v>1595</v>
      </c>
      <c r="AT1597" t="str">
        <f t="shared" si="1214"/>
        <v>kmh-1595-mph</v>
      </c>
      <c r="AU1597">
        <f t="shared" si="1217"/>
        <v>1594</v>
      </c>
      <c r="AV1597" t="str">
        <f t="shared" si="1215"/>
        <v>kmh-1594-mph</v>
      </c>
    </row>
    <row r="1598" spans="1:48" x14ac:dyDescent="0.3">
      <c r="A1598">
        <v>1597</v>
      </c>
      <c r="B1598">
        <f t="shared" si="1212"/>
        <v>992.32948699999997</v>
      </c>
      <c r="C1598">
        <f t="shared" si="1218"/>
        <v>2570.1223680000003</v>
      </c>
      <c r="D1598">
        <f t="shared" si="1219"/>
        <v>0.44361111111111112</v>
      </c>
      <c r="E1598">
        <f t="shared" si="1220"/>
        <v>1597000</v>
      </c>
      <c r="F1598">
        <f t="shared" si="1221"/>
        <v>443.61111111111114</v>
      </c>
      <c r="G1598">
        <f t="shared" si="1222"/>
        <v>5239501.4800000004</v>
      </c>
      <c r="H1598">
        <f t="shared" si="1223"/>
        <v>1455.4170777777779</v>
      </c>
      <c r="I1598">
        <f t="shared" si="1224"/>
        <v>862.31100960000003</v>
      </c>
      <c r="J1598">
        <f t="shared" si="1225"/>
        <v>0.23953083600000002</v>
      </c>
      <c r="K1598">
        <f t="shared" si="1226"/>
        <v>1746500.4373850999</v>
      </c>
      <c r="L1598">
        <f t="shared" si="1227"/>
        <v>485.13901038474995</v>
      </c>
      <c r="M1598">
        <f t="shared" si="1228"/>
        <v>1.33900124839</v>
      </c>
      <c r="N1598">
        <f t="shared" si="1229"/>
        <v>862.31100960000003</v>
      </c>
      <c r="O1598">
        <f t="shared" si="1230"/>
        <v>0.44361111111111112</v>
      </c>
      <c r="P1598">
        <f t="shared" si="1231"/>
        <v>2570122.3680000002</v>
      </c>
      <c r="Q1598">
        <f t="shared" si="1232"/>
        <v>713.92287999999996</v>
      </c>
      <c r="R1598">
        <f t="shared" si="1233"/>
        <v>8432160</v>
      </c>
      <c r="S1598">
        <f t="shared" si="1234"/>
        <v>2342.2666666666664</v>
      </c>
      <c r="T1598">
        <f t="shared" si="1235"/>
        <v>1387.754672</v>
      </c>
      <c r="U1598">
        <f t="shared" si="1236"/>
        <v>0.38548740888888888</v>
      </c>
      <c r="V1598">
        <f t="shared" si="1237"/>
        <v>2810720</v>
      </c>
      <c r="W1598">
        <f t="shared" si="1238"/>
        <v>780.75555555555547</v>
      </c>
      <c r="X1598">
        <f t="shared" si="1239"/>
        <v>2.0808909999999998</v>
      </c>
      <c r="Y1598">
        <f t="shared" si="1240"/>
        <v>1387.754672</v>
      </c>
      <c r="Z1598">
        <f t="shared" si="1241"/>
        <v>992.39162409999994</v>
      </c>
      <c r="AA1598">
        <f t="shared" si="1242"/>
        <v>992.45376120000003</v>
      </c>
      <c r="AB1598">
        <f t="shared" si="1243"/>
        <v>992.5158983</v>
      </c>
      <c r="AC1598">
        <f t="shared" si="1244"/>
        <v>992.57803540000009</v>
      </c>
      <c r="AD1598">
        <f t="shared" si="1245"/>
        <v>992.64017250000006</v>
      </c>
      <c r="AE1598">
        <f t="shared" si="1246"/>
        <v>992.70230959999992</v>
      </c>
      <c r="AF1598">
        <f t="shared" si="1247"/>
        <v>992.76444670000001</v>
      </c>
      <c r="AG1598">
        <f t="shared" si="1248"/>
        <v>992.82658379999998</v>
      </c>
      <c r="AH1598">
        <f t="shared" si="1249"/>
        <v>992.88872090000007</v>
      </c>
      <c r="AI1598">
        <f t="shared" si="1250"/>
        <v>2570.2833024000001</v>
      </c>
      <c r="AJ1598">
        <f t="shared" si="1251"/>
        <v>2570.4442368000005</v>
      </c>
      <c r="AK1598">
        <f t="shared" si="1252"/>
        <v>2570.6051712000003</v>
      </c>
      <c r="AL1598">
        <f t="shared" si="1253"/>
        <v>2570.7661056000002</v>
      </c>
      <c r="AM1598">
        <f t="shared" si="1254"/>
        <v>2570.92704</v>
      </c>
      <c r="AN1598">
        <f t="shared" si="1255"/>
        <v>2571.0879743999999</v>
      </c>
      <c r="AO1598">
        <f t="shared" si="1256"/>
        <v>2571.2489088000002</v>
      </c>
      <c r="AP1598">
        <f t="shared" si="1257"/>
        <v>2571.4098432000001</v>
      </c>
      <c r="AQ1598">
        <f t="shared" si="1258"/>
        <v>2571.5707776000004</v>
      </c>
      <c r="AR1598" t="str">
        <f t="shared" si="1213"/>
        <v>kmh-1597-mph</v>
      </c>
      <c r="AS1598">
        <f t="shared" si="1216"/>
        <v>1596</v>
      </c>
      <c r="AT1598" t="str">
        <f t="shared" si="1214"/>
        <v>kmh-1596-mph</v>
      </c>
      <c r="AU1598">
        <f t="shared" si="1217"/>
        <v>1595</v>
      </c>
      <c r="AV1598" t="str">
        <f t="shared" si="1215"/>
        <v>kmh-1595-mph</v>
      </c>
    </row>
    <row r="1599" spans="1:48" x14ac:dyDescent="0.3">
      <c r="A1599">
        <v>1598</v>
      </c>
      <c r="B1599">
        <f t="shared" si="1212"/>
        <v>992.95085800000004</v>
      </c>
      <c r="C1599">
        <f t="shared" si="1218"/>
        <v>2571.7317120000002</v>
      </c>
      <c r="D1599">
        <f t="shared" si="1219"/>
        <v>0.44388888888888889</v>
      </c>
      <c r="E1599">
        <f t="shared" si="1220"/>
        <v>1598000</v>
      </c>
      <c r="F1599">
        <f t="shared" si="1221"/>
        <v>443.88888888888891</v>
      </c>
      <c r="G1599">
        <f t="shared" si="1222"/>
        <v>5242782.32</v>
      </c>
      <c r="H1599">
        <f t="shared" si="1223"/>
        <v>1456.3284222222223</v>
      </c>
      <c r="I1599">
        <f t="shared" si="1224"/>
        <v>862.85096640000006</v>
      </c>
      <c r="J1599">
        <f t="shared" si="1225"/>
        <v>0.23968082400000001</v>
      </c>
      <c r="K1599">
        <f t="shared" si="1226"/>
        <v>1747594.0506833999</v>
      </c>
      <c r="L1599">
        <f t="shared" si="1227"/>
        <v>485.44279185649998</v>
      </c>
      <c r="M1599">
        <f t="shared" si="1228"/>
        <v>1.3398396962599999</v>
      </c>
      <c r="N1599">
        <f t="shared" si="1229"/>
        <v>862.85096640000006</v>
      </c>
      <c r="O1599">
        <f t="shared" si="1230"/>
        <v>0.44388888888888889</v>
      </c>
      <c r="P1599">
        <f t="shared" si="1231"/>
        <v>2571731.7120000003</v>
      </c>
      <c r="Q1599">
        <f t="shared" si="1232"/>
        <v>714.36991999999998</v>
      </c>
      <c r="R1599">
        <f t="shared" si="1233"/>
        <v>8437440</v>
      </c>
      <c r="S1599">
        <f t="shared" si="1234"/>
        <v>2343.7333333333331</v>
      </c>
      <c r="T1599">
        <f t="shared" si="1235"/>
        <v>1388.623648</v>
      </c>
      <c r="U1599">
        <f t="shared" si="1236"/>
        <v>0.38572879111111108</v>
      </c>
      <c r="V1599">
        <f t="shared" si="1237"/>
        <v>2812480</v>
      </c>
      <c r="W1599">
        <f t="shared" si="1238"/>
        <v>781.24444444444441</v>
      </c>
      <c r="X1599">
        <f t="shared" si="1239"/>
        <v>2.0821939999999999</v>
      </c>
      <c r="Y1599">
        <f t="shared" si="1240"/>
        <v>1388.623648</v>
      </c>
      <c r="Z1599">
        <f t="shared" si="1241"/>
        <v>993.0129950999999</v>
      </c>
      <c r="AA1599">
        <f t="shared" si="1242"/>
        <v>993.07513219999998</v>
      </c>
      <c r="AB1599">
        <f t="shared" si="1243"/>
        <v>993.13726929999996</v>
      </c>
      <c r="AC1599">
        <f t="shared" si="1244"/>
        <v>993.19940640000004</v>
      </c>
      <c r="AD1599">
        <f t="shared" si="1245"/>
        <v>993.26154350000002</v>
      </c>
      <c r="AE1599">
        <f t="shared" si="1246"/>
        <v>993.32368059999999</v>
      </c>
      <c r="AF1599">
        <f t="shared" si="1247"/>
        <v>993.38581770000008</v>
      </c>
      <c r="AG1599">
        <f t="shared" si="1248"/>
        <v>993.44795479999993</v>
      </c>
      <c r="AH1599">
        <f t="shared" si="1249"/>
        <v>993.51009190000002</v>
      </c>
      <c r="AI1599">
        <f t="shared" si="1250"/>
        <v>2571.8926464000001</v>
      </c>
      <c r="AJ1599">
        <f t="shared" si="1251"/>
        <v>2572.0535808000004</v>
      </c>
      <c r="AK1599">
        <f t="shared" si="1252"/>
        <v>2572.2145152000003</v>
      </c>
      <c r="AL1599">
        <f t="shared" si="1253"/>
        <v>2572.3754496000001</v>
      </c>
      <c r="AM1599">
        <f t="shared" si="1254"/>
        <v>2572.536384</v>
      </c>
      <c r="AN1599">
        <f t="shared" si="1255"/>
        <v>2572.6973183999999</v>
      </c>
      <c r="AO1599">
        <f t="shared" si="1256"/>
        <v>2572.8582528000002</v>
      </c>
      <c r="AP1599">
        <f t="shared" si="1257"/>
        <v>2573.0191872</v>
      </c>
      <c r="AQ1599">
        <f t="shared" si="1258"/>
        <v>2573.1801216000003</v>
      </c>
      <c r="AR1599" t="str">
        <f t="shared" si="1213"/>
        <v>kmh-1598-mph</v>
      </c>
      <c r="AS1599">
        <f t="shared" si="1216"/>
        <v>1597</v>
      </c>
      <c r="AT1599" t="str">
        <f t="shared" si="1214"/>
        <v>kmh-1597-mph</v>
      </c>
      <c r="AU1599">
        <f t="shared" si="1217"/>
        <v>1596</v>
      </c>
      <c r="AV1599" t="str">
        <f t="shared" si="1215"/>
        <v>kmh-1596-mph</v>
      </c>
    </row>
    <row r="1600" spans="1:48" x14ac:dyDescent="0.3">
      <c r="A1600">
        <v>1599</v>
      </c>
      <c r="B1600">
        <f t="shared" si="1212"/>
        <v>993.57222899999999</v>
      </c>
      <c r="C1600">
        <f t="shared" si="1218"/>
        <v>2573.3410560000002</v>
      </c>
      <c r="D1600">
        <f t="shared" si="1219"/>
        <v>0.44416666666666665</v>
      </c>
      <c r="E1600">
        <f t="shared" si="1220"/>
        <v>1599000</v>
      </c>
      <c r="F1600">
        <f t="shared" si="1221"/>
        <v>444.16666666666669</v>
      </c>
      <c r="G1600">
        <f t="shared" si="1222"/>
        <v>5246063.16</v>
      </c>
      <c r="H1600">
        <f t="shared" si="1223"/>
        <v>1457.2397666666668</v>
      </c>
      <c r="I1600">
        <f t="shared" si="1224"/>
        <v>863.39092319999997</v>
      </c>
      <c r="J1600">
        <f t="shared" si="1225"/>
        <v>0.23983081200000003</v>
      </c>
      <c r="K1600">
        <f t="shared" si="1226"/>
        <v>1748687.6639817001</v>
      </c>
      <c r="L1600">
        <f t="shared" si="1227"/>
        <v>485.74657332824995</v>
      </c>
      <c r="M1600">
        <f t="shared" si="1228"/>
        <v>1.34067814413</v>
      </c>
      <c r="N1600">
        <f t="shared" si="1229"/>
        <v>863.39092319999997</v>
      </c>
      <c r="O1600">
        <f t="shared" si="1230"/>
        <v>0.44416666666666665</v>
      </c>
      <c r="P1600">
        <f t="shared" si="1231"/>
        <v>2573341.0559999999</v>
      </c>
      <c r="Q1600">
        <f t="shared" si="1232"/>
        <v>714.81695999999999</v>
      </c>
      <c r="R1600">
        <f t="shared" si="1233"/>
        <v>8442720</v>
      </c>
      <c r="S1600">
        <f t="shared" si="1234"/>
        <v>2345.1999999999998</v>
      </c>
      <c r="T1600">
        <f t="shared" si="1235"/>
        <v>1389.492624</v>
      </c>
      <c r="U1600">
        <f t="shared" si="1236"/>
        <v>0.38597017333333333</v>
      </c>
      <c r="V1600">
        <f t="shared" si="1237"/>
        <v>2814240</v>
      </c>
      <c r="W1600">
        <f t="shared" si="1238"/>
        <v>781.73333333333335</v>
      </c>
      <c r="X1600">
        <f t="shared" si="1239"/>
        <v>2.0834969999999999</v>
      </c>
      <c r="Y1600">
        <f t="shared" si="1240"/>
        <v>1389.492624</v>
      </c>
      <c r="Z1600">
        <f t="shared" si="1241"/>
        <v>993.63436609999997</v>
      </c>
      <c r="AA1600">
        <f t="shared" si="1242"/>
        <v>993.69650320000005</v>
      </c>
      <c r="AB1600">
        <f t="shared" si="1243"/>
        <v>993.75864030000002</v>
      </c>
      <c r="AC1600">
        <f t="shared" si="1244"/>
        <v>993.82077740000011</v>
      </c>
      <c r="AD1600">
        <f t="shared" si="1245"/>
        <v>993.88291449999997</v>
      </c>
      <c r="AE1600">
        <f t="shared" si="1246"/>
        <v>993.94505159999994</v>
      </c>
      <c r="AF1600">
        <f t="shared" si="1247"/>
        <v>994.00718870000003</v>
      </c>
      <c r="AG1600">
        <f t="shared" si="1248"/>
        <v>994.0693258</v>
      </c>
      <c r="AH1600">
        <f t="shared" si="1249"/>
        <v>994.13146290000009</v>
      </c>
      <c r="AI1600">
        <f t="shared" si="1250"/>
        <v>2573.5019904000001</v>
      </c>
      <c r="AJ1600">
        <f t="shared" si="1251"/>
        <v>2573.6629248000004</v>
      </c>
      <c r="AK1600">
        <f t="shared" si="1252"/>
        <v>2573.8238592000002</v>
      </c>
      <c r="AL1600">
        <f t="shared" si="1253"/>
        <v>2573.9847936000001</v>
      </c>
      <c r="AM1600">
        <f t="shared" si="1254"/>
        <v>2574.145728</v>
      </c>
      <c r="AN1600">
        <f t="shared" si="1255"/>
        <v>2574.3066623999998</v>
      </c>
      <c r="AO1600">
        <f t="shared" si="1256"/>
        <v>2574.4675968000001</v>
      </c>
      <c r="AP1600">
        <f t="shared" si="1257"/>
        <v>2574.6285312</v>
      </c>
      <c r="AQ1600">
        <f t="shared" si="1258"/>
        <v>2574.7894656000003</v>
      </c>
      <c r="AR1600" t="str">
        <f t="shared" si="1213"/>
        <v>kmh-1599-mph</v>
      </c>
      <c r="AS1600">
        <f t="shared" si="1216"/>
        <v>1598</v>
      </c>
      <c r="AT1600" t="str">
        <f t="shared" si="1214"/>
        <v>kmh-1598-mph</v>
      </c>
      <c r="AU1600">
        <f t="shared" si="1217"/>
        <v>1597</v>
      </c>
      <c r="AV1600" t="str">
        <f t="shared" si="1215"/>
        <v>kmh-1597-mph</v>
      </c>
    </row>
    <row r="1601" spans="1:48" x14ac:dyDescent="0.3">
      <c r="A1601">
        <v>1600</v>
      </c>
      <c r="B1601">
        <f t="shared" si="1212"/>
        <v>994.19360000000006</v>
      </c>
      <c r="C1601">
        <f t="shared" si="1218"/>
        <v>2574.9504000000002</v>
      </c>
      <c r="D1601">
        <f t="shared" si="1219"/>
        <v>0.44444444444444442</v>
      </c>
      <c r="E1601">
        <f t="shared" si="1220"/>
        <v>1600000</v>
      </c>
      <c r="F1601">
        <f t="shared" si="1221"/>
        <v>444.44444444444446</v>
      </c>
      <c r="G1601">
        <f t="shared" si="1222"/>
        <v>5249344</v>
      </c>
      <c r="H1601">
        <f t="shared" si="1223"/>
        <v>1458.1511111111113</v>
      </c>
      <c r="I1601">
        <f t="shared" si="1224"/>
        <v>863.93088</v>
      </c>
      <c r="J1601">
        <f t="shared" si="1225"/>
        <v>0.23998080000000002</v>
      </c>
      <c r="K1601">
        <f t="shared" si="1226"/>
        <v>1749781.27728</v>
      </c>
      <c r="L1601">
        <f t="shared" si="1227"/>
        <v>486.05035479999998</v>
      </c>
      <c r="M1601">
        <f t="shared" si="1228"/>
        <v>1.3415165920000001</v>
      </c>
      <c r="N1601">
        <f t="shared" si="1229"/>
        <v>863.93088</v>
      </c>
      <c r="O1601">
        <f t="shared" si="1230"/>
        <v>0.44444444444444442</v>
      </c>
      <c r="P1601">
        <f t="shared" si="1231"/>
        <v>2574950.3999999999</v>
      </c>
      <c r="Q1601">
        <f t="shared" si="1232"/>
        <v>715.26400000000001</v>
      </c>
      <c r="R1601">
        <f t="shared" si="1233"/>
        <v>8448000</v>
      </c>
      <c r="S1601">
        <f t="shared" si="1234"/>
        <v>2346.6666666666665</v>
      </c>
      <c r="T1601">
        <f t="shared" si="1235"/>
        <v>1390.3616</v>
      </c>
      <c r="U1601">
        <f t="shared" si="1236"/>
        <v>0.38621155555555553</v>
      </c>
      <c r="V1601">
        <f t="shared" si="1237"/>
        <v>2816000</v>
      </c>
      <c r="W1601">
        <f t="shared" si="1238"/>
        <v>782.22222222222217</v>
      </c>
      <c r="X1601">
        <f t="shared" si="1239"/>
        <v>2.0848</v>
      </c>
      <c r="Y1601">
        <f t="shared" si="1240"/>
        <v>1390.3616</v>
      </c>
      <c r="Z1601">
        <f t="shared" si="1241"/>
        <v>994.25573709999992</v>
      </c>
      <c r="AA1601">
        <f t="shared" si="1242"/>
        <v>994.31787420000001</v>
      </c>
      <c r="AB1601">
        <f t="shared" si="1243"/>
        <v>994.38001129999998</v>
      </c>
      <c r="AC1601">
        <f t="shared" si="1244"/>
        <v>994.44214840000006</v>
      </c>
      <c r="AD1601">
        <f t="shared" si="1245"/>
        <v>994.50428550000004</v>
      </c>
      <c r="AE1601">
        <f t="shared" si="1246"/>
        <v>994.56642260000001</v>
      </c>
      <c r="AF1601">
        <f t="shared" si="1247"/>
        <v>994.62855969999998</v>
      </c>
      <c r="AG1601">
        <f t="shared" si="1248"/>
        <v>994.69069679999996</v>
      </c>
      <c r="AH1601">
        <f t="shared" si="1249"/>
        <v>994.75283390000004</v>
      </c>
      <c r="AI1601">
        <f t="shared" si="1250"/>
        <v>2575.1113344</v>
      </c>
      <c r="AJ1601">
        <f t="shared" si="1251"/>
        <v>2575.2722688000003</v>
      </c>
      <c r="AK1601">
        <f t="shared" si="1252"/>
        <v>2575.4332032000002</v>
      </c>
      <c r="AL1601">
        <f t="shared" si="1253"/>
        <v>2575.5941376000005</v>
      </c>
      <c r="AM1601">
        <f t="shared" si="1254"/>
        <v>2575.7550720000004</v>
      </c>
      <c r="AN1601">
        <f t="shared" si="1255"/>
        <v>2575.9160064000002</v>
      </c>
      <c r="AO1601">
        <f t="shared" si="1256"/>
        <v>2576.0769408000001</v>
      </c>
      <c r="AP1601">
        <f t="shared" si="1257"/>
        <v>2576.2378752</v>
      </c>
      <c r="AQ1601">
        <f t="shared" si="1258"/>
        <v>2576.3988096000003</v>
      </c>
      <c r="AR1601" t="str">
        <f t="shared" si="1213"/>
        <v>kmh-1600-mph</v>
      </c>
      <c r="AS1601">
        <f t="shared" si="1216"/>
        <v>1599</v>
      </c>
      <c r="AT1601" t="str">
        <f t="shared" si="1214"/>
        <v>kmh-1599-mph</v>
      </c>
      <c r="AU1601">
        <f t="shared" si="1217"/>
        <v>1598</v>
      </c>
      <c r="AV1601" t="str">
        <f t="shared" si="1215"/>
        <v>kmh-1598-mph</v>
      </c>
    </row>
    <row r="1602" spans="1:48" x14ac:dyDescent="0.3">
      <c r="A1602">
        <v>1601</v>
      </c>
      <c r="B1602">
        <f t="shared" si="1212"/>
        <v>994.81497100000001</v>
      </c>
      <c r="C1602">
        <f t="shared" si="1218"/>
        <v>2576.5597440000001</v>
      </c>
      <c r="D1602">
        <f t="shared" si="1219"/>
        <v>0.44472222222222224</v>
      </c>
      <c r="E1602">
        <f t="shared" si="1220"/>
        <v>1601000</v>
      </c>
      <c r="F1602">
        <f t="shared" si="1221"/>
        <v>444.72222222222223</v>
      </c>
      <c r="G1602">
        <f t="shared" si="1222"/>
        <v>5252624.84</v>
      </c>
      <c r="H1602">
        <f t="shared" si="1223"/>
        <v>1459.0624555555557</v>
      </c>
      <c r="I1602">
        <f t="shared" si="1224"/>
        <v>864.47083680000003</v>
      </c>
      <c r="J1602">
        <f t="shared" si="1225"/>
        <v>0.24013078800000001</v>
      </c>
      <c r="K1602">
        <f t="shared" si="1226"/>
        <v>1750874.8905783</v>
      </c>
      <c r="L1602">
        <f t="shared" si="1227"/>
        <v>486.35413627174995</v>
      </c>
      <c r="M1602">
        <f t="shared" si="1228"/>
        <v>1.3423550398699999</v>
      </c>
      <c r="N1602">
        <f t="shared" si="1229"/>
        <v>864.47083680000003</v>
      </c>
      <c r="O1602">
        <f t="shared" si="1230"/>
        <v>0.44472222222222224</v>
      </c>
      <c r="P1602">
        <f t="shared" si="1231"/>
        <v>2576559.7439999999</v>
      </c>
      <c r="Q1602">
        <f t="shared" si="1232"/>
        <v>715.71104000000003</v>
      </c>
      <c r="R1602">
        <f t="shared" si="1233"/>
        <v>8453280</v>
      </c>
      <c r="S1602">
        <f t="shared" si="1234"/>
        <v>2348.1333333333332</v>
      </c>
      <c r="T1602">
        <f t="shared" si="1235"/>
        <v>1391.2305759999999</v>
      </c>
      <c r="U1602">
        <f t="shared" si="1236"/>
        <v>0.38645293777777773</v>
      </c>
      <c r="V1602">
        <f t="shared" si="1237"/>
        <v>2817760</v>
      </c>
      <c r="W1602">
        <f t="shared" si="1238"/>
        <v>782.71111111111111</v>
      </c>
      <c r="X1602">
        <f t="shared" si="1239"/>
        <v>2.086103</v>
      </c>
      <c r="Y1602">
        <f t="shared" si="1240"/>
        <v>1391.2305759999999</v>
      </c>
      <c r="Z1602">
        <f t="shared" si="1241"/>
        <v>994.87710809999999</v>
      </c>
      <c r="AA1602">
        <f t="shared" si="1242"/>
        <v>994.93924520000007</v>
      </c>
      <c r="AB1602">
        <f t="shared" si="1243"/>
        <v>995.00138229999993</v>
      </c>
      <c r="AC1602">
        <f t="shared" si="1244"/>
        <v>995.06351940000002</v>
      </c>
      <c r="AD1602">
        <f t="shared" si="1245"/>
        <v>995.12565649999999</v>
      </c>
      <c r="AE1602">
        <f t="shared" si="1246"/>
        <v>995.18779359999996</v>
      </c>
      <c r="AF1602">
        <f t="shared" si="1247"/>
        <v>995.24993070000005</v>
      </c>
      <c r="AG1602">
        <f t="shared" si="1248"/>
        <v>995.31206780000002</v>
      </c>
      <c r="AH1602">
        <f t="shared" si="1249"/>
        <v>995.37420490000011</v>
      </c>
      <c r="AI1602">
        <f t="shared" si="1250"/>
        <v>2576.7206784</v>
      </c>
      <c r="AJ1602">
        <f t="shared" si="1251"/>
        <v>2576.8816128000003</v>
      </c>
      <c r="AK1602">
        <f t="shared" si="1252"/>
        <v>2577.0425472000002</v>
      </c>
      <c r="AL1602">
        <f t="shared" si="1253"/>
        <v>2577.2034816000005</v>
      </c>
      <c r="AM1602">
        <f t="shared" si="1254"/>
        <v>2577.3644160000003</v>
      </c>
      <c r="AN1602">
        <f t="shared" si="1255"/>
        <v>2577.5253504000002</v>
      </c>
      <c r="AO1602">
        <f t="shared" si="1256"/>
        <v>2577.6862848000001</v>
      </c>
      <c r="AP1602">
        <f t="shared" si="1257"/>
        <v>2577.8472191999999</v>
      </c>
      <c r="AQ1602">
        <f t="shared" si="1258"/>
        <v>2578.0081536000002</v>
      </c>
      <c r="AR1602" t="str">
        <f t="shared" si="1213"/>
        <v>kmh-1601-mph</v>
      </c>
      <c r="AS1602">
        <f t="shared" si="1216"/>
        <v>1600</v>
      </c>
      <c r="AT1602" t="str">
        <f t="shared" si="1214"/>
        <v>kmh-1600-mph</v>
      </c>
      <c r="AU1602">
        <f t="shared" si="1217"/>
        <v>1599</v>
      </c>
      <c r="AV1602" t="str">
        <f t="shared" si="1215"/>
        <v>kmh-1599-mph</v>
      </c>
    </row>
    <row r="1603" spans="1:48" x14ac:dyDescent="0.3">
      <c r="A1603">
        <v>1602</v>
      </c>
      <c r="B1603">
        <f t="shared" ref="B1603:B1666" si="1259">A1603*0.621371</f>
        <v>995.43634199999997</v>
      </c>
      <c r="C1603">
        <f t="shared" si="1218"/>
        <v>2578.1690880000001</v>
      </c>
      <c r="D1603">
        <f t="shared" si="1219"/>
        <v>0.44500000000000001</v>
      </c>
      <c r="E1603">
        <f t="shared" si="1220"/>
        <v>1602000</v>
      </c>
      <c r="F1603">
        <f t="shared" si="1221"/>
        <v>445</v>
      </c>
      <c r="G1603">
        <f t="shared" si="1222"/>
        <v>5255905.6800000006</v>
      </c>
      <c r="H1603">
        <f t="shared" si="1223"/>
        <v>1459.9738000000002</v>
      </c>
      <c r="I1603">
        <f t="shared" si="1224"/>
        <v>865.01079360000006</v>
      </c>
      <c r="J1603">
        <f t="shared" si="1225"/>
        <v>0.24028077600000003</v>
      </c>
      <c r="K1603">
        <f t="shared" si="1226"/>
        <v>1751968.5038765999</v>
      </c>
      <c r="L1603">
        <f t="shared" si="1227"/>
        <v>486.65791774349998</v>
      </c>
      <c r="M1603">
        <f t="shared" si="1228"/>
        <v>1.34319348774</v>
      </c>
      <c r="N1603">
        <f t="shared" si="1229"/>
        <v>865.01079360000006</v>
      </c>
      <c r="O1603">
        <f t="shared" si="1230"/>
        <v>0.44500000000000001</v>
      </c>
      <c r="P1603">
        <f t="shared" si="1231"/>
        <v>2578169.088</v>
      </c>
      <c r="Q1603">
        <f t="shared" si="1232"/>
        <v>716.15808000000004</v>
      </c>
      <c r="R1603">
        <f t="shared" si="1233"/>
        <v>8458560</v>
      </c>
      <c r="S1603">
        <f t="shared" si="1234"/>
        <v>2349.6</v>
      </c>
      <c r="T1603">
        <f t="shared" si="1235"/>
        <v>1392.0995519999999</v>
      </c>
      <c r="U1603">
        <f t="shared" si="1236"/>
        <v>0.38669431999999998</v>
      </c>
      <c r="V1603">
        <f t="shared" si="1237"/>
        <v>2819520</v>
      </c>
      <c r="W1603">
        <f t="shared" si="1238"/>
        <v>783.19999999999993</v>
      </c>
      <c r="X1603">
        <f t="shared" si="1239"/>
        <v>2.0874059999999997</v>
      </c>
      <c r="Y1603">
        <f t="shared" si="1240"/>
        <v>1392.0995519999999</v>
      </c>
      <c r="Z1603">
        <f t="shared" si="1241"/>
        <v>995.49847909999994</v>
      </c>
      <c r="AA1603">
        <f t="shared" si="1242"/>
        <v>995.56061620000003</v>
      </c>
      <c r="AB1603">
        <f t="shared" si="1243"/>
        <v>995.6227533</v>
      </c>
      <c r="AC1603">
        <f t="shared" si="1244"/>
        <v>995.68489040000009</v>
      </c>
      <c r="AD1603">
        <f t="shared" si="1245"/>
        <v>995.74702750000006</v>
      </c>
      <c r="AE1603">
        <f t="shared" si="1246"/>
        <v>995.80916459999992</v>
      </c>
      <c r="AF1603">
        <f t="shared" si="1247"/>
        <v>995.8713017</v>
      </c>
      <c r="AG1603">
        <f t="shared" si="1248"/>
        <v>995.93343879999998</v>
      </c>
      <c r="AH1603">
        <f t="shared" si="1249"/>
        <v>995.99557590000006</v>
      </c>
      <c r="AI1603">
        <f t="shared" si="1250"/>
        <v>2578.3300224</v>
      </c>
      <c r="AJ1603">
        <f t="shared" si="1251"/>
        <v>2578.4909568000003</v>
      </c>
      <c r="AK1603">
        <f t="shared" si="1252"/>
        <v>2578.6518912000001</v>
      </c>
      <c r="AL1603">
        <f t="shared" si="1253"/>
        <v>2578.8128256000005</v>
      </c>
      <c r="AM1603">
        <f t="shared" si="1254"/>
        <v>2578.9737600000003</v>
      </c>
      <c r="AN1603">
        <f t="shared" si="1255"/>
        <v>2579.1346944000002</v>
      </c>
      <c r="AO1603">
        <f t="shared" si="1256"/>
        <v>2579.2956288</v>
      </c>
      <c r="AP1603">
        <f t="shared" si="1257"/>
        <v>2579.4565631999999</v>
      </c>
      <c r="AQ1603">
        <f t="shared" si="1258"/>
        <v>2579.6174976000002</v>
      </c>
      <c r="AR1603" t="str">
        <f t="shared" ref="AR1603:AR1666" si="1260">"kmh-"&amp;A1603&amp;"-mph"</f>
        <v>kmh-1602-mph</v>
      </c>
      <c r="AS1603">
        <f t="shared" si="1216"/>
        <v>1601</v>
      </c>
      <c r="AT1603" t="str">
        <f t="shared" ref="AT1603:AT1666" si="1261">"kmh-"&amp;AS1603&amp;"-mph"</f>
        <v>kmh-1601-mph</v>
      </c>
      <c r="AU1603">
        <f t="shared" si="1217"/>
        <v>1600</v>
      </c>
      <c r="AV1603" t="str">
        <f t="shared" ref="AV1603:AV1666" si="1262">"kmh-"&amp;AU1603&amp;"-mph"</f>
        <v>kmh-1600-mph</v>
      </c>
    </row>
    <row r="1604" spans="1:48" x14ac:dyDescent="0.3">
      <c r="A1604">
        <v>1603</v>
      </c>
      <c r="B1604">
        <f t="shared" si="1259"/>
        <v>996.05771300000004</v>
      </c>
      <c r="C1604">
        <f t="shared" si="1218"/>
        <v>2579.7784320000001</v>
      </c>
      <c r="D1604">
        <f t="shared" si="1219"/>
        <v>0.44527777777777777</v>
      </c>
      <c r="E1604">
        <f t="shared" si="1220"/>
        <v>1603000</v>
      </c>
      <c r="F1604">
        <f t="shared" si="1221"/>
        <v>445.27777777777777</v>
      </c>
      <c r="G1604">
        <f t="shared" si="1222"/>
        <v>5259186.5200000005</v>
      </c>
      <c r="H1604">
        <f t="shared" si="1223"/>
        <v>1460.8851444444444</v>
      </c>
      <c r="I1604">
        <f t="shared" si="1224"/>
        <v>865.55075039999997</v>
      </c>
      <c r="J1604">
        <f t="shared" si="1225"/>
        <v>0.24043076400000002</v>
      </c>
      <c r="K1604">
        <f t="shared" si="1226"/>
        <v>1753062.1171748999</v>
      </c>
      <c r="L1604">
        <f t="shared" si="1227"/>
        <v>486.96169921524995</v>
      </c>
      <c r="M1604">
        <f t="shared" si="1228"/>
        <v>1.3440319356099999</v>
      </c>
      <c r="N1604">
        <f t="shared" si="1229"/>
        <v>865.55075039999997</v>
      </c>
      <c r="O1604">
        <f t="shared" si="1230"/>
        <v>0.44527777777777777</v>
      </c>
      <c r="P1604">
        <f t="shared" si="1231"/>
        <v>2579778.432</v>
      </c>
      <c r="Q1604">
        <f t="shared" si="1232"/>
        <v>716.60511999999994</v>
      </c>
      <c r="R1604">
        <f t="shared" si="1233"/>
        <v>8463840</v>
      </c>
      <c r="S1604">
        <f t="shared" si="1234"/>
        <v>2351.0666666666666</v>
      </c>
      <c r="T1604">
        <f t="shared" si="1235"/>
        <v>1392.9685279999999</v>
      </c>
      <c r="U1604">
        <f t="shared" si="1236"/>
        <v>0.38693570222222218</v>
      </c>
      <c r="V1604">
        <f t="shared" si="1237"/>
        <v>2821280</v>
      </c>
      <c r="W1604">
        <f t="shared" si="1238"/>
        <v>783.68888888888887</v>
      </c>
      <c r="X1604">
        <f t="shared" si="1239"/>
        <v>2.0887089999999997</v>
      </c>
      <c r="Y1604">
        <f t="shared" si="1240"/>
        <v>1392.9685279999999</v>
      </c>
      <c r="Z1604">
        <f t="shared" si="1241"/>
        <v>996.11985010000001</v>
      </c>
      <c r="AA1604">
        <f t="shared" si="1242"/>
        <v>996.18198720000009</v>
      </c>
      <c r="AB1604">
        <f t="shared" si="1243"/>
        <v>996.24412429999995</v>
      </c>
      <c r="AC1604">
        <f t="shared" si="1244"/>
        <v>996.30626140000004</v>
      </c>
      <c r="AD1604">
        <f t="shared" si="1245"/>
        <v>996.36839850000001</v>
      </c>
      <c r="AE1604">
        <f t="shared" si="1246"/>
        <v>996.43053559999998</v>
      </c>
      <c r="AF1604">
        <f t="shared" si="1247"/>
        <v>996.49267270000007</v>
      </c>
      <c r="AG1604">
        <f t="shared" si="1248"/>
        <v>996.55480979999993</v>
      </c>
      <c r="AH1604">
        <f t="shared" si="1249"/>
        <v>996.61694690000002</v>
      </c>
      <c r="AI1604">
        <f t="shared" si="1250"/>
        <v>2579.9393663999999</v>
      </c>
      <c r="AJ1604">
        <f t="shared" si="1251"/>
        <v>2580.1003008000002</v>
      </c>
      <c r="AK1604">
        <f t="shared" si="1252"/>
        <v>2580.2612352000001</v>
      </c>
      <c r="AL1604">
        <f t="shared" si="1253"/>
        <v>2580.4221696000004</v>
      </c>
      <c r="AM1604">
        <f t="shared" si="1254"/>
        <v>2580.5831040000003</v>
      </c>
      <c r="AN1604">
        <f t="shared" si="1255"/>
        <v>2580.7440384000001</v>
      </c>
      <c r="AO1604">
        <f t="shared" si="1256"/>
        <v>2580.9049728000005</v>
      </c>
      <c r="AP1604">
        <f t="shared" si="1257"/>
        <v>2581.0659072000003</v>
      </c>
      <c r="AQ1604">
        <f t="shared" si="1258"/>
        <v>2581.2268416000002</v>
      </c>
      <c r="AR1604" t="str">
        <f t="shared" si="1260"/>
        <v>kmh-1603-mph</v>
      </c>
      <c r="AS1604">
        <f t="shared" si="1216"/>
        <v>1602</v>
      </c>
      <c r="AT1604" t="str">
        <f t="shared" si="1261"/>
        <v>kmh-1602-mph</v>
      </c>
      <c r="AU1604">
        <f t="shared" si="1217"/>
        <v>1601</v>
      </c>
      <c r="AV1604" t="str">
        <f t="shared" si="1262"/>
        <v>kmh-1601-mph</v>
      </c>
    </row>
    <row r="1605" spans="1:48" x14ac:dyDescent="0.3">
      <c r="A1605">
        <v>1604</v>
      </c>
      <c r="B1605">
        <f t="shared" si="1259"/>
        <v>996.67908399999999</v>
      </c>
      <c r="C1605">
        <f t="shared" si="1218"/>
        <v>2581.387776</v>
      </c>
      <c r="D1605">
        <f t="shared" si="1219"/>
        <v>0.44555555555555554</v>
      </c>
      <c r="E1605">
        <f t="shared" si="1220"/>
        <v>1604000</v>
      </c>
      <c r="F1605">
        <f t="shared" si="1221"/>
        <v>445.5555555555556</v>
      </c>
      <c r="G1605">
        <f t="shared" si="1222"/>
        <v>5262467.3600000003</v>
      </c>
      <c r="H1605">
        <f t="shared" si="1223"/>
        <v>1461.7964888888889</v>
      </c>
      <c r="I1605">
        <f t="shared" si="1224"/>
        <v>866.0907072</v>
      </c>
      <c r="J1605">
        <f t="shared" si="1225"/>
        <v>0.24058075200000004</v>
      </c>
      <c r="K1605">
        <f t="shared" si="1226"/>
        <v>1754155.7304732001</v>
      </c>
      <c r="L1605">
        <f t="shared" si="1227"/>
        <v>487.26548068699998</v>
      </c>
      <c r="M1605">
        <f t="shared" si="1228"/>
        <v>1.34487038348</v>
      </c>
      <c r="N1605">
        <f t="shared" si="1229"/>
        <v>866.0907072</v>
      </c>
      <c r="O1605">
        <f t="shared" si="1230"/>
        <v>0.44555555555555554</v>
      </c>
      <c r="P1605">
        <f t="shared" si="1231"/>
        <v>2581387.7760000001</v>
      </c>
      <c r="Q1605">
        <f t="shared" si="1232"/>
        <v>717.05215999999996</v>
      </c>
      <c r="R1605">
        <f t="shared" si="1233"/>
        <v>8469120</v>
      </c>
      <c r="S1605">
        <f t="shared" si="1234"/>
        <v>2352.5333333333333</v>
      </c>
      <c r="T1605">
        <f t="shared" si="1235"/>
        <v>1393.8375039999999</v>
      </c>
      <c r="U1605">
        <f t="shared" si="1236"/>
        <v>0.38717708444444443</v>
      </c>
      <c r="V1605">
        <f t="shared" si="1237"/>
        <v>2823040</v>
      </c>
      <c r="W1605">
        <f t="shared" si="1238"/>
        <v>784.17777777777781</v>
      </c>
      <c r="X1605">
        <f t="shared" si="1239"/>
        <v>2.0900119999999998</v>
      </c>
      <c r="Y1605">
        <f t="shared" si="1240"/>
        <v>1393.8375039999999</v>
      </c>
      <c r="Z1605">
        <f t="shared" si="1241"/>
        <v>996.74122109999996</v>
      </c>
      <c r="AA1605">
        <f t="shared" si="1242"/>
        <v>996.80335820000005</v>
      </c>
      <c r="AB1605">
        <f t="shared" si="1243"/>
        <v>996.86549530000002</v>
      </c>
      <c r="AC1605">
        <f t="shared" si="1244"/>
        <v>996.92763240000011</v>
      </c>
      <c r="AD1605">
        <f t="shared" si="1245"/>
        <v>996.98976949999997</v>
      </c>
      <c r="AE1605">
        <f t="shared" si="1246"/>
        <v>997.05190659999994</v>
      </c>
      <c r="AF1605">
        <f t="shared" si="1247"/>
        <v>997.11404370000002</v>
      </c>
      <c r="AG1605">
        <f t="shared" si="1248"/>
        <v>997.1761808</v>
      </c>
      <c r="AH1605">
        <f t="shared" si="1249"/>
        <v>997.23831790000008</v>
      </c>
      <c r="AI1605">
        <f t="shared" si="1250"/>
        <v>2581.5487103999999</v>
      </c>
      <c r="AJ1605">
        <f t="shared" si="1251"/>
        <v>2581.7096448000002</v>
      </c>
      <c r="AK1605">
        <f t="shared" si="1252"/>
        <v>2581.8705792000001</v>
      </c>
      <c r="AL1605">
        <f t="shared" si="1253"/>
        <v>2582.0315136000004</v>
      </c>
      <c r="AM1605">
        <f t="shared" si="1254"/>
        <v>2582.1924480000002</v>
      </c>
      <c r="AN1605">
        <f t="shared" si="1255"/>
        <v>2582.3533824000001</v>
      </c>
      <c r="AO1605">
        <f t="shared" si="1256"/>
        <v>2582.5143168000004</v>
      </c>
      <c r="AP1605">
        <f t="shared" si="1257"/>
        <v>2582.6752512000003</v>
      </c>
      <c r="AQ1605">
        <f t="shared" si="1258"/>
        <v>2582.8361856000001</v>
      </c>
      <c r="AR1605" t="str">
        <f t="shared" si="1260"/>
        <v>kmh-1604-mph</v>
      </c>
      <c r="AS1605">
        <f t="shared" si="1216"/>
        <v>1603</v>
      </c>
      <c r="AT1605" t="str">
        <f t="shared" si="1261"/>
        <v>kmh-1603-mph</v>
      </c>
      <c r="AU1605">
        <f t="shared" si="1217"/>
        <v>1602</v>
      </c>
      <c r="AV1605" t="str">
        <f t="shared" si="1262"/>
        <v>kmh-1602-mph</v>
      </c>
    </row>
    <row r="1606" spans="1:48" x14ac:dyDescent="0.3">
      <c r="A1606">
        <v>1605</v>
      </c>
      <c r="B1606">
        <f t="shared" si="1259"/>
        <v>997.30045500000006</v>
      </c>
      <c r="C1606">
        <f t="shared" si="1218"/>
        <v>2582.99712</v>
      </c>
      <c r="D1606">
        <f t="shared" si="1219"/>
        <v>0.44583333333333336</v>
      </c>
      <c r="E1606">
        <f t="shared" si="1220"/>
        <v>1605000</v>
      </c>
      <c r="F1606">
        <f t="shared" si="1221"/>
        <v>445.83333333333337</v>
      </c>
      <c r="G1606">
        <f t="shared" si="1222"/>
        <v>5265748.2</v>
      </c>
      <c r="H1606">
        <f t="shared" si="1223"/>
        <v>1462.7078333333334</v>
      </c>
      <c r="I1606">
        <f t="shared" si="1224"/>
        <v>866.63066400000002</v>
      </c>
      <c r="J1606">
        <f t="shared" si="1225"/>
        <v>0.24073074000000003</v>
      </c>
      <c r="K1606">
        <f t="shared" si="1226"/>
        <v>1755249.3437715</v>
      </c>
      <c r="L1606">
        <f t="shared" si="1227"/>
        <v>487.56926215874995</v>
      </c>
      <c r="M1606">
        <f t="shared" si="1228"/>
        <v>1.3457088313499999</v>
      </c>
      <c r="N1606">
        <f t="shared" si="1229"/>
        <v>866.63066400000002</v>
      </c>
      <c r="O1606">
        <f t="shared" si="1230"/>
        <v>0.44583333333333336</v>
      </c>
      <c r="P1606">
        <f t="shared" si="1231"/>
        <v>2582997.12</v>
      </c>
      <c r="Q1606">
        <f t="shared" si="1232"/>
        <v>717.49919999999997</v>
      </c>
      <c r="R1606">
        <f t="shared" si="1233"/>
        <v>8474400</v>
      </c>
      <c r="S1606">
        <f t="shared" si="1234"/>
        <v>2354</v>
      </c>
      <c r="T1606">
        <f t="shared" si="1235"/>
        <v>1394.7064800000001</v>
      </c>
      <c r="U1606">
        <f t="shared" si="1236"/>
        <v>0.38741846666666663</v>
      </c>
      <c r="V1606">
        <f t="shared" si="1237"/>
        <v>2824800</v>
      </c>
      <c r="W1606">
        <f t="shared" si="1238"/>
        <v>784.66666666666663</v>
      </c>
      <c r="X1606">
        <f t="shared" si="1239"/>
        <v>2.0913149999999998</v>
      </c>
      <c r="Y1606">
        <f t="shared" si="1240"/>
        <v>1394.7064800000001</v>
      </c>
      <c r="Z1606">
        <f t="shared" si="1241"/>
        <v>997.36259209999992</v>
      </c>
      <c r="AA1606">
        <f t="shared" si="1242"/>
        <v>997.4247292</v>
      </c>
      <c r="AB1606">
        <f t="shared" si="1243"/>
        <v>997.48686629999997</v>
      </c>
      <c r="AC1606">
        <f t="shared" si="1244"/>
        <v>997.54900340000006</v>
      </c>
      <c r="AD1606">
        <f t="shared" si="1245"/>
        <v>997.61114050000003</v>
      </c>
      <c r="AE1606">
        <f t="shared" si="1246"/>
        <v>997.67327760000001</v>
      </c>
      <c r="AF1606">
        <f t="shared" si="1247"/>
        <v>997.73541470000009</v>
      </c>
      <c r="AG1606">
        <f t="shared" si="1248"/>
        <v>997.79755179999995</v>
      </c>
      <c r="AH1606">
        <f t="shared" si="1249"/>
        <v>997.85968890000004</v>
      </c>
      <c r="AI1606">
        <f t="shared" si="1250"/>
        <v>2583.1580543999999</v>
      </c>
      <c r="AJ1606">
        <f t="shared" si="1251"/>
        <v>2583.3189888000002</v>
      </c>
      <c r="AK1606">
        <f t="shared" si="1252"/>
        <v>2583.4799232</v>
      </c>
      <c r="AL1606">
        <f t="shared" si="1253"/>
        <v>2583.6408576000003</v>
      </c>
      <c r="AM1606">
        <f t="shared" si="1254"/>
        <v>2583.8017920000002</v>
      </c>
      <c r="AN1606">
        <f t="shared" si="1255"/>
        <v>2583.9627264000001</v>
      </c>
      <c r="AO1606">
        <f t="shared" si="1256"/>
        <v>2584.1236608000004</v>
      </c>
      <c r="AP1606">
        <f t="shared" si="1257"/>
        <v>2584.2845952000002</v>
      </c>
      <c r="AQ1606">
        <f t="shared" si="1258"/>
        <v>2584.4455296000001</v>
      </c>
      <c r="AR1606" t="str">
        <f t="shared" si="1260"/>
        <v>kmh-1605-mph</v>
      </c>
      <c r="AS1606">
        <f t="shared" si="1216"/>
        <v>1604</v>
      </c>
      <c r="AT1606" t="str">
        <f t="shared" si="1261"/>
        <v>kmh-1604-mph</v>
      </c>
      <c r="AU1606">
        <f t="shared" si="1217"/>
        <v>1603</v>
      </c>
      <c r="AV1606" t="str">
        <f t="shared" si="1262"/>
        <v>kmh-1603-mph</v>
      </c>
    </row>
    <row r="1607" spans="1:48" x14ac:dyDescent="0.3">
      <c r="A1607">
        <v>1606</v>
      </c>
      <c r="B1607">
        <f t="shared" si="1259"/>
        <v>997.92182600000001</v>
      </c>
      <c r="C1607">
        <f t="shared" si="1218"/>
        <v>2584.606464</v>
      </c>
      <c r="D1607">
        <f t="shared" si="1219"/>
        <v>0.44611111111111112</v>
      </c>
      <c r="E1607">
        <f t="shared" si="1220"/>
        <v>1606000</v>
      </c>
      <c r="F1607">
        <f t="shared" si="1221"/>
        <v>446.11111111111114</v>
      </c>
      <c r="G1607">
        <f t="shared" si="1222"/>
        <v>5269029.04</v>
      </c>
      <c r="H1607">
        <f t="shared" si="1223"/>
        <v>1463.6191777777778</v>
      </c>
      <c r="I1607">
        <f t="shared" si="1224"/>
        <v>867.17062080000005</v>
      </c>
      <c r="J1607">
        <f t="shared" si="1225"/>
        <v>0.24088072800000002</v>
      </c>
      <c r="K1607">
        <f t="shared" si="1226"/>
        <v>1756342.9570698</v>
      </c>
      <c r="L1607">
        <f t="shared" si="1227"/>
        <v>487.87304363049998</v>
      </c>
      <c r="M1607">
        <f t="shared" si="1228"/>
        <v>1.3465472792199999</v>
      </c>
      <c r="N1607">
        <f t="shared" si="1229"/>
        <v>867.17062080000005</v>
      </c>
      <c r="O1607">
        <f t="shared" si="1230"/>
        <v>0.44611111111111112</v>
      </c>
      <c r="P1607">
        <f t="shared" si="1231"/>
        <v>2584606.4640000002</v>
      </c>
      <c r="Q1607">
        <f t="shared" si="1232"/>
        <v>717.94623999999999</v>
      </c>
      <c r="R1607">
        <f t="shared" si="1233"/>
        <v>8479680</v>
      </c>
      <c r="S1607">
        <f t="shared" si="1234"/>
        <v>2355.4666666666667</v>
      </c>
      <c r="T1607">
        <f t="shared" si="1235"/>
        <v>1395.575456</v>
      </c>
      <c r="U1607">
        <f t="shared" si="1236"/>
        <v>0.38765984888888888</v>
      </c>
      <c r="V1607">
        <f t="shared" si="1237"/>
        <v>2826560</v>
      </c>
      <c r="W1607">
        <f t="shared" si="1238"/>
        <v>785.15555555555557</v>
      </c>
      <c r="X1607">
        <f t="shared" si="1239"/>
        <v>2.0926179999999999</v>
      </c>
      <c r="Y1607">
        <f t="shared" si="1240"/>
        <v>1395.575456</v>
      </c>
      <c r="Z1607">
        <f t="shared" si="1241"/>
        <v>997.98396309999998</v>
      </c>
      <c r="AA1607">
        <f t="shared" si="1242"/>
        <v>998.04610020000007</v>
      </c>
      <c r="AB1607">
        <f t="shared" si="1243"/>
        <v>998.10823729999993</v>
      </c>
      <c r="AC1607">
        <f t="shared" si="1244"/>
        <v>998.17037440000001</v>
      </c>
      <c r="AD1607">
        <f t="shared" si="1245"/>
        <v>998.23251149999999</v>
      </c>
      <c r="AE1607">
        <f t="shared" si="1246"/>
        <v>998.29464859999996</v>
      </c>
      <c r="AF1607">
        <f t="shared" si="1247"/>
        <v>998.35678570000005</v>
      </c>
      <c r="AG1607">
        <f t="shared" si="1248"/>
        <v>998.41892280000002</v>
      </c>
      <c r="AH1607">
        <f t="shared" si="1249"/>
        <v>998.4810599000001</v>
      </c>
      <c r="AI1607">
        <f t="shared" si="1250"/>
        <v>2584.7673983999998</v>
      </c>
      <c r="AJ1607">
        <f t="shared" si="1251"/>
        <v>2584.9283328000001</v>
      </c>
      <c r="AK1607">
        <f t="shared" si="1252"/>
        <v>2585.0892672</v>
      </c>
      <c r="AL1607">
        <f t="shared" si="1253"/>
        <v>2585.2502016000003</v>
      </c>
      <c r="AM1607">
        <f t="shared" si="1254"/>
        <v>2585.4111360000002</v>
      </c>
      <c r="AN1607">
        <f t="shared" si="1255"/>
        <v>2585.5720704</v>
      </c>
      <c r="AO1607">
        <f t="shared" si="1256"/>
        <v>2585.7330048000003</v>
      </c>
      <c r="AP1607">
        <f t="shared" si="1257"/>
        <v>2585.8939392000002</v>
      </c>
      <c r="AQ1607">
        <f t="shared" si="1258"/>
        <v>2586.0548736000005</v>
      </c>
      <c r="AR1607" t="str">
        <f t="shared" si="1260"/>
        <v>kmh-1606-mph</v>
      </c>
      <c r="AS1607">
        <f t="shared" ref="AS1607:AS1670" si="1263">A1607-1</f>
        <v>1605</v>
      </c>
      <c r="AT1607" t="str">
        <f t="shared" si="1261"/>
        <v>kmh-1605-mph</v>
      </c>
      <c r="AU1607">
        <f t="shared" ref="AU1607:AU1670" si="1264">A1607-2</f>
        <v>1604</v>
      </c>
      <c r="AV1607" t="str">
        <f t="shared" si="1262"/>
        <v>kmh-1604-mph</v>
      </c>
    </row>
    <row r="1608" spans="1:48" x14ac:dyDescent="0.3">
      <c r="A1608">
        <v>1607</v>
      </c>
      <c r="B1608">
        <f t="shared" si="1259"/>
        <v>998.54319699999996</v>
      </c>
      <c r="C1608">
        <f t="shared" si="1218"/>
        <v>2586.2158080000004</v>
      </c>
      <c r="D1608">
        <f t="shared" si="1219"/>
        <v>0.44638888888888889</v>
      </c>
      <c r="E1608">
        <f t="shared" si="1220"/>
        <v>1607000</v>
      </c>
      <c r="F1608">
        <f t="shared" si="1221"/>
        <v>446.38888888888891</v>
      </c>
      <c r="G1608">
        <f t="shared" si="1222"/>
        <v>5272309.88</v>
      </c>
      <c r="H1608">
        <f t="shared" si="1223"/>
        <v>1464.5305222222223</v>
      </c>
      <c r="I1608">
        <f t="shared" si="1224"/>
        <v>867.71057760000008</v>
      </c>
      <c r="J1608">
        <f t="shared" si="1225"/>
        <v>0.24103071600000003</v>
      </c>
      <c r="K1608">
        <f t="shared" si="1226"/>
        <v>1757436.5703681</v>
      </c>
      <c r="L1608">
        <f t="shared" si="1227"/>
        <v>488.17682510224995</v>
      </c>
      <c r="M1608">
        <f t="shared" si="1228"/>
        <v>1.34738572709</v>
      </c>
      <c r="N1608">
        <f t="shared" si="1229"/>
        <v>867.71057760000008</v>
      </c>
      <c r="O1608">
        <f t="shared" si="1230"/>
        <v>0.44638888888888889</v>
      </c>
      <c r="P1608">
        <f t="shared" si="1231"/>
        <v>2586215.8080000002</v>
      </c>
      <c r="Q1608">
        <f t="shared" si="1232"/>
        <v>718.39328</v>
      </c>
      <c r="R1608">
        <f t="shared" si="1233"/>
        <v>8484960</v>
      </c>
      <c r="S1608">
        <f t="shared" si="1234"/>
        <v>2356.9333333333334</v>
      </c>
      <c r="T1608">
        <f t="shared" si="1235"/>
        <v>1396.444432</v>
      </c>
      <c r="U1608">
        <f t="shared" si="1236"/>
        <v>0.38790123111111108</v>
      </c>
      <c r="V1608">
        <f t="shared" si="1237"/>
        <v>2828320</v>
      </c>
      <c r="W1608">
        <f t="shared" si="1238"/>
        <v>785.64444444444439</v>
      </c>
      <c r="X1608">
        <f t="shared" si="1239"/>
        <v>2.0939209999999999</v>
      </c>
      <c r="Y1608">
        <f t="shared" si="1240"/>
        <v>1396.444432</v>
      </c>
      <c r="Z1608">
        <f t="shared" si="1241"/>
        <v>998.60533409999994</v>
      </c>
      <c r="AA1608">
        <f t="shared" si="1242"/>
        <v>998.66747120000002</v>
      </c>
      <c r="AB1608">
        <f t="shared" si="1243"/>
        <v>998.7296083</v>
      </c>
      <c r="AC1608">
        <f t="shared" si="1244"/>
        <v>998.79174540000008</v>
      </c>
      <c r="AD1608">
        <f t="shared" si="1245"/>
        <v>998.85388250000005</v>
      </c>
      <c r="AE1608">
        <f t="shared" si="1246"/>
        <v>998.91601959999991</v>
      </c>
      <c r="AF1608">
        <f t="shared" si="1247"/>
        <v>998.9781567</v>
      </c>
      <c r="AG1608">
        <f t="shared" si="1248"/>
        <v>999.04029379999997</v>
      </c>
      <c r="AH1608">
        <f t="shared" si="1249"/>
        <v>999.10243090000006</v>
      </c>
      <c r="AI1608">
        <f t="shared" si="1250"/>
        <v>2586.3767424000002</v>
      </c>
      <c r="AJ1608">
        <f t="shared" si="1251"/>
        <v>2586.5376768000001</v>
      </c>
      <c r="AK1608">
        <f t="shared" si="1252"/>
        <v>2586.6986112</v>
      </c>
      <c r="AL1608">
        <f t="shared" si="1253"/>
        <v>2586.8595456000003</v>
      </c>
      <c r="AM1608">
        <f t="shared" si="1254"/>
        <v>2587.0204800000001</v>
      </c>
      <c r="AN1608">
        <f t="shared" si="1255"/>
        <v>2587.1814144</v>
      </c>
      <c r="AO1608">
        <f t="shared" si="1256"/>
        <v>2587.3423488000003</v>
      </c>
      <c r="AP1608">
        <f t="shared" si="1257"/>
        <v>2587.5032832000002</v>
      </c>
      <c r="AQ1608">
        <f t="shared" si="1258"/>
        <v>2587.6642176000005</v>
      </c>
      <c r="AR1608" t="str">
        <f t="shared" si="1260"/>
        <v>kmh-1607-mph</v>
      </c>
      <c r="AS1608">
        <f t="shared" si="1263"/>
        <v>1606</v>
      </c>
      <c r="AT1608" t="str">
        <f t="shared" si="1261"/>
        <v>kmh-1606-mph</v>
      </c>
      <c r="AU1608">
        <f t="shared" si="1264"/>
        <v>1605</v>
      </c>
      <c r="AV1608" t="str">
        <f t="shared" si="1262"/>
        <v>kmh-1605-mph</v>
      </c>
    </row>
    <row r="1609" spans="1:48" x14ac:dyDescent="0.3">
      <c r="A1609">
        <v>1608</v>
      </c>
      <c r="B1609">
        <f t="shared" si="1259"/>
        <v>999.16456800000003</v>
      </c>
      <c r="C1609">
        <f t="shared" si="1218"/>
        <v>2587.8251520000003</v>
      </c>
      <c r="D1609">
        <f t="shared" si="1219"/>
        <v>0.44666666666666666</v>
      </c>
      <c r="E1609">
        <f t="shared" si="1220"/>
        <v>1608000</v>
      </c>
      <c r="F1609">
        <f t="shared" si="1221"/>
        <v>446.66666666666669</v>
      </c>
      <c r="G1609">
        <f t="shared" si="1222"/>
        <v>5275590.7200000007</v>
      </c>
      <c r="H1609">
        <f t="shared" si="1223"/>
        <v>1465.4418666666668</v>
      </c>
      <c r="I1609">
        <f t="shared" si="1224"/>
        <v>868.25053439999999</v>
      </c>
      <c r="J1609">
        <f t="shared" si="1225"/>
        <v>0.24118070400000002</v>
      </c>
      <c r="K1609">
        <f t="shared" si="1226"/>
        <v>1758530.1836663999</v>
      </c>
      <c r="L1609">
        <f t="shared" si="1227"/>
        <v>488.48060657399998</v>
      </c>
      <c r="M1609">
        <f t="shared" si="1228"/>
        <v>1.3482241749599999</v>
      </c>
      <c r="N1609">
        <f t="shared" si="1229"/>
        <v>868.25053439999999</v>
      </c>
      <c r="O1609">
        <f t="shared" si="1230"/>
        <v>0.44666666666666666</v>
      </c>
      <c r="P1609">
        <f t="shared" si="1231"/>
        <v>2587825.1520000002</v>
      </c>
      <c r="Q1609">
        <f t="shared" si="1232"/>
        <v>718.84032000000002</v>
      </c>
      <c r="R1609">
        <f t="shared" si="1233"/>
        <v>8490240</v>
      </c>
      <c r="S1609">
        <f t="shared" si="1234"/>
        <v>2358.3999999999996</v>
      </c>
      <c r="T1609">
        <f t="shared" si="1235"/>
        <v>1397.313408</v>
      </c>
      <c r="U1609">
        <f t="shared" si="1236"/>
        <v>0.38814261333333333</v>
      </c>
      <c r="V1609">
        <f t="shared" si="1237"/>
        <v>2830080</v>
      </c>
      <c r="W1609">
        <f t="shared" si="1238"/>
        <v>786.13333333333333</v>
      </c>
      <c r="X1609">
        <f t="shared" si="1239"/>
        <v>2.095224</v>
      </c>
      <c r="Y1609">
        <f t="shared" si="1240"/>
        <v>1397.313408</v>
      </c>
      <c r="Z1609">
        <f t="shared" si="1241"/>
        <v>999.2267051</v>
      </c>
      <c r="AA1609">
        <f t="shared" si="1242"/>
        <v>999.28884220000009</v>
      </c>
      <c r="AB1609">
        <f t="shared" si="1243"/>
        <v>999.35097929999995</v>
      </c>
      <c r="AC1609">
        <f t="shared" si="1244"/>
        <v>999.41311640000004</v>
      </c>
      <c r="AD1609">
        <f t="shared" si="1245"/>
        <v>999.47525350000001</v>
      </c>
      <c r="AE1609">
        <f t="shared" si="1246"/>
        <v>999.53739059999998</v>
      </c>
      <c r="AF1609">
        <f t="shared" si="1247"/>
        <v>999.59952770000007</v>
      </c>
      <c r="AG1609">
        <f t="shared" si="1248"/>
        <v>999.66166479999993</v>
      </c>
      <c r="AH1609">
        <f t="shared" si="1249"/>
        <v>999.72380190000001</v>
      </c>
      <c r="AI1609">
        <f t="shared" si="1250"/>
        <v>2587.9860864000002</v>
      </c>
      <c r="AJ1609">
        <f t="shared" si="1251"/>
        <v>2588.1470208000001</v>
      </c>
      <c r="AK1609">
        <f t="shared" si="1252"/>
        <v>2588.3079551999999</v>
      </c>
      <c r="AL1609">
        <f t="shared" si="1253"/>
        <v>2588.4688896000002</v>
      </c>
      <c r="AM1609">
        <f t="shared" si="1254"/>
        <v>2588.6298240000001</v>
      </c>
      <c r="AN1609">
        <f t="shared" si="1255"/>
        <v>2588.7907584</v>
      </c>
      <c r="AO1609">
        <f t="shared" si="1256"/>
        <v>2588.9516928000003</v>
      </c>
      <c r="AP1609">
        <f t="shared" si="1257"/>
        <v>2589.1126272000001</v>
      </c>
      <c r="AQ1609">
        <f t="shared" si="1258"/>
        <v>2589.2735616000004</v>
      </c>
      <c r="AR1609" t="str">
        <f t="shared" si="1260"/>
        <v>kmh-1608-mph</v>
      </c>
      <c r="AS1609">
        <f t="shared" si="1263"/>
        <v>1607</v>
      </c>
      <c r="AT1609" t="str">
        <f t="shared" si="1261"/>
        <v>kmh-1607-mph</v>
      </c>
      <c r="AU1609">
        <f t="shared" si="1264"/>
        <v>1606</v>
      </c>
      <c r="AV1609" t="str">
        <f t="shared" si="1262"/>
        <v>kmh-1606-mph</v>
      </c>
    </row>
    <row r="1610" spans="1:48" x14ac:dyDescent="0.3">
      <c r="A1610">
        <v>1609</v>
      </c>
      <c r="B1610">
        <f t="shared" si="1259"/>
        <v>999.78593899999998</v>
      </c>
      <c r="C1610">
        <f t="shared" si="1218"/>
        <v>2589.4344960000003</v>
      </c>
      <c r="D1610">
        <f t="shared" si="1219"/>
        <v>0.44694444444444442</v>
      </c>
      <c r="E1610">
        <f t="shared" si="1220"/>
        <v>1609000</v>
      </c>
      <c r="F1610">
        <f t="shared" si="1221"/>
        <v>446.94444444444446</v>
      </c>
      <c r="G1610">
        <f t="shared" si="1222"/>
        <v>5278871.5600000005</v>
      </c>
      <c r="H1610">
        <f t="shared" si="1223"/>
        <v>1466.3532111111112</v>
      </c>
      <c r="I1610">
        <f t="shared" si="1224"/>
        <v>868.79049120000002</v>
      </c>
      <c r="J1610">
        <f t="shared" si="1225"/>
        <v>0.24133069200000001</v>
      </c>
      <c r="K1610">
        <f t="shared" si="1226"/>
        <v>1759623.7969647001</v>
      </c>
      <c r="L1610">
        <f t="shared" si="1227"/>
        <v>488.78438804574995</v>
      </c>
      <c r="M1610">
        <f t="shared" si="1228"/>
        <v>1.34906262283</v>
      </c>
      <c r="N1610">
        <f t="shared" si="1229"/>
        <v>868.79049120000002</v>
      </c>
      <c r="O1610">
        <f t="shared" si="1230"/>
        <v>0.44694444444444442</v>
      </c>
      <c r="P1610">
        <f t="shared" si="1231"/>
        <v>2589434.4960000003</v>
      </c>
      <c r="Q1610">
        <f t="shared" si="1232"/>
        <v>719.28736000000004</v>
      </c>
      <c r="R1610">
        <f t="shared" si="1233"/>
        <v>8495520</v>
      </c>
      <c r="S1610">
        <f t="shared" si="1234"/>
        <v>2359.8666666666663</v>
      </c>
      <c r="T1610">
        <f t="shared" si="1235"/>
        <v>1398.182384</v>
      </c>
      <c r="U1610">
        <f t="shared" si="1236"/>
        <v>0.38838399555555553</v>
      </c>
      <c r="V1610">
        <f t="shared" si="1237"/>
        <v>2831840</v>
      </c>
      <c r="W1610">
        <f t="shared" si="1238"/>
        <v>786.62222222222215</v>
      </c>
      <c r="X1610">
        <f t="shared" si="1239"/>
        <v>2.096527</v>
      </c>
      <c r="Y1610">
        <f t="shared" si="1240"/>
        <v>1398.182384</v>
      </c>
      <c r="Z1610">
        <f t="shared" si="1241"/>
        <v>999.84807609999996</v>
      </c>
      <c r="AA1610">
        <f t="shared" si="1242"/>
        <v>999.91021320000004</v>
      </c>
      <c r="AB1610">
        <f t="shared" si="1243"/>
        <v>999.97235030000002</v>
      </c>
      <c r="AC1610">
        <f t="shared" si="1244"/>
        <v>1000.0344874000001</v>
      </c>
      <c r="AD1610">
        <f t="shared" si="1245"/>
        <v>1000.0966245</v>
      </c>
      <c r="AE1610">
        <f t="shared" si="1246"/>
        <v>1000.1587615999999</v>
      </c>
      <c r="AF1610">
        <f t="shared" si="1247"/>
        <v>1000.2208987</v>
      </c>
      <c r="AG1610">
        <f t="shared" si="1248"/>
        <v>1000.2830358</v>
      </c>
      <c r="AH1610">
        <f t="shared" si="1249"/>
        <v>1000.3451729000001</v>
      </c>
      <c r="AI1610">
        <f t="shared" si="1250"/>
        <v>2589.5954304000002</v>
      </c>
      <c r="AJ1610">
        <f t="shared" si="1251"/>
        <v>2589.7563648</v>
      </c>
      <c r="AK1610">
        <f t="shared" si="1252"/>
        <v>2589.9172991999999</v>
      </c>
      <c r="AL1610">
        <f t="shared" si="1253"/>
        <v>2590.0782336000002</v>
      </c>
      <c r="AM1610">
        <f t="shared" si="1254"/>
        <v>2590.2391680000001</v>
      </c>
      <c r="AN1610">
        <f t="shared" si="1255"/>
        <v>2590.4001023999999</v>
      </c>
      <c r="AO1610">
        <f t="shared" si="1256"/>
        <v>2590.5610368000002</v>
      </c>
      <c r="AP1610">
        <f t="shared" si="1257"/>
        <v>2590.7219712000001</v>
      </c>
      <c r="AQ1610">
        <f t="shared" si="1258"/>
        <v>2590.8829056000004</v>
      </c>
      <c r="AR1610" t="str">
        <f t="shared" si="1260"/>
        <v>kmh-1609-mph</v>
      </c>
      <c r="AS1610">
        <f t="shared" si="1263"/>
        <v>1608</v>
      </c>
      <c r="AT1610" t="str">
        <f t="shared" si="1261"/>
        <v>kmh-1608-mph</v>
      </c>
      <c r="AU1610">
        <f t="shared" si="1264"/>
        <v>1607</v>
      </c>
      <c r="AV1610" t="str">
        <f t="shared" si="1262"/>
        <v>kmh-1607-mph</v>
      </c>
    </row>
    <row r="1611" spans="1:48" x14ac:dyDescent="0.3">
      <c r="A1611">
        <v>1610</v>
      </c>
      <c r="B1611">
        <f t="shared" si="1259"/>
        <v>1000.4073100000001</v>
      </c>
      <c r="C1611">
        <f t="shared" si="1218"/>
        <v>2591.0438400000003</v>
      </c>
      <c r="D1611">
        <f t="shared" si="1219"/>
        <v>0.44722222222222224</v>
      </c>
      <c r="E1611">
        <f t="shared" si="1220"/>
        <v>1610000</v>
      </c>
      <c r="F1611">
        <f t="shared" si="1221"/>
        <v>447.22222222222223</v>
      </c>
      <c r="G1611">
        <f t="shared" si="1222"/>
        <v>5282152.4000000004</v>
      </c>
      <c r="H1611">
        <f t="shared" si="1223"/>
        <v>1467.2645555555557</v>
      </c>
      <c r="I1611">
        <f t="shared" si="1224"/>
        <v>869.33044800000005</v>
      </c>
      <c r="J1611">
        <f t="shared" si="1225"/>
        <v>0.24148068000000003</v>
      </c>
      <c r="K1611">
        <f t="shared" si="1226"/>
        <v>1760717.4102630001</v>
      </c>
      <c r="L1611">
        <f t="shared" si="1227"/>
        <v>489.08816951749998</v>
      </c>
      <c r="M1611">
        <f t="shared" si="1228"/>
        <v>1.3499010706999999</v>
      </c>
      <c r="N1611">
        <f t="shared" si="1229"/>
        <v>869.33044800000005</v>
      </c>
      <c r="O1611">
        <f t="shared" si="1230"/>
        <v>0.44722222222222224</v>
      </c>
      <c r="P1611">
        <f t="shared" si="1231"/>
        <v>2591043.84</v>
      </c>
      <c r="Q1611">
        <f t="shared" si="1232"/>
        <v>719.73439999999994</v>
      </c>
      <c r="R1611">
        <f t="shared" si="1233"/>
        <v>8500800</v>
      </c>
      <c r="S1611">
        <f t="shared" si="1234"/>
        <v>2361.333333333333</v>
      </c>
      <c r="T1611">
        <f t="shared" si="1235"/>
        <v>1399.0513599999999</v>
      </c>
      <c r="U1611">
        <f t="shared" si="1236"/>
        <v>0.38862537777777773</v>
      </c>
      <c r="V1611">
        <f t="shared" si="1237"/>
        <v>2833600</v>
      </c>
      <c r="W1611">
        <f t="shared" si="1238"/>
        <v>787.11111111111109</v>
      </c>
      <c r="X1611">
        <f t="shared" si="1239"/>
        <v>2.0978299999999996</v>
      </c>
      <c r="Y1611">
        <f t="shared" si="1240"/>
        <v>1399.0513599999999</v>
      </c>
      <c r="Z1611">
        <f t="shared" si="1241"/>
        <v>1000.4694470999999</v>
      </c>
      <c r="AA1611">
        <f t="shared" si="1242"/>
        <v>1000.5315842</v>
      </c>
      <c r="AB1611">
        <f t="shared" si="1243"/>
        <v>1000.5937213</v>
      </c>
      <c r="AC1611">
        <f t="shared" si="1244"/>
        <v>1000.6558584000001</v>
      </c>
      <c r="AD1611">
        <f t="shared" si="1245"/>
        <v>1000.7179955</v>
      </c>
      <c r="AE1611">
        <f t="shared" si="1246"/>
        <v>1000.7801326</v>
      </c>
      <c r="AF1611">
        <f t="shared" si="1247"/>
        <v>1000.8422697000001</v>
      </c>
      <c r="AG1611">
        <f t="shared" si="1248"/>
        <v>1000.9044067999999</v>
      </c>
      <c r="AH1611">
        <f t="shared" si="1249"/>
        <v>1000.9665439</v>
      </c>
      <c r="AI1611">
        <f t="shared" si="1250"/>
        <v>2591.2047744000001</v>
      </c>
      <c r="AJ1611">
        <f t="shared" si="1251"/>
        <v>2591.3657088000004</v>
      </c>
      <c r="AK1611">
        <f t="shared" si="1252"/>
        <v>2591.5266432000003</v>
      </c>
      <c r="AL1611">
        <f t="shared" si="1253"/>
        <v>2591.6875776000002</v>
      </c>
      <c r="AM1611">
        <f t="shared" si="1254"/>
        <v>2591.848512</v>
      </c>
      <c r="AN1611">
        <f t="shared" si="1255"/>
        <v>2592.0094463999999</v>
      </c>
      <c r="AO1611">
        <f t="shared" si="1256"/>
        <v>2592.1703808000002</v>
      </c>
      <c r="AP1611">
        <f t="shared" si="1257"/>
        <v>2592.3313152000001</v>
      </c>
      <c r="AQ1611">
        <f t="shared" si="1258"/>
        <v>2592.4922496000004</v>
      </c>
      <c r="AR1611" t="str">
        <f t="shared" si="1260"/>
        <v>kmh-1610-mph</v>
      </c>
      <c r="AS1611">
        <f t="shared" si="1263"/>
        <v>1609</v>
      </c>
      <c r="AT1611" t="str">
        <f t="shared" si="1261"/>
        <v>kmh-1609-mph</v>
      </c>
      <c r="AU1611">
        <f t="shared" si="1264"/>
        <v>1608</v>
      </c>
      <c r="AV1611" t="str">
        <f t="shared" si="1262"/>
        <v>kmh-1608-mph</v>
      </c>
    </row>
    <row r="1612" spans="1:48" x14ac:dyDescent="0.3">
      <c r="A1612">
        <v>1611</v>
      </c>
      <c r="B1612">
        <f t="shared" si="1259"/>
        <v>1001.028681</v>
      </c>
      <c r="C1612">
        <f t="shared" si="1218"/>
        <v>2592.6531840000002</v>
      </c>
      <c r="D1612">
        <f t="shared" si="1219"/>
        <v>0.44750000000000001</v>
      </c>
      <c r="E1612">
        <f t="shared" si="1220"/>
        <v>1611000</v>
      </c>
      <c r="F1612">
        <f t="shared" si="1221"/>
        <v>447.5</v>
      </c>
      <c r="G1612">
        <f t="shared" si="1222"/>
        <v>5285433.24</v>
      </c>
      <c r="H1612">
        <f t="shared" si="1223"/>
        <v>1468.1759000000002</v>
      </c>
      <c r="I1612">
        <f t="shared" si="1224"/>
        <v>869.87040480000007</v>
      </c>
      <c r="J1612">
        <f t="shared" si="1225"/>
        <v>0.24163066800000002</v>
      </c>
      <c r="K1612">
        <f t="shared" si="1226"/>
        <v>1761811.0235613</v>
      </c>
      <c r="L1612">
        <f t="shared" si="1227"/>
        <v>489.39195098924995</v>
      </c>
      <c r="M1612">
        <f t="shared" si="1228"/>
        <v>1.35073951857</v>
      </c>
      <c r="N1612">
        <f t="shared" si="1229"/>
        <v>869.87040480000007</v>
      </c>
      <c r="O1612">
        <f t="shared" si="1230"/>
        <v>0.44750000000000001</v>
      </c>
      <c r="P1612">
        <f t="shared" si="1231"/>
        <v>2592653.1839999999</v>
      </c>
      <c r="Q1612">
        <f t="shared" si="1232"/>
        <v>720.18143999999995</v>
      </c>
      <c r="R1612">
        <f t="shared" si="1233"/>
        <v>8506080</v>
      </c>
      <c r="S1612">
        <f t="shared" si="1234"/>
        <v>2362.7999999999997</v>
      </c>
      <c r="T1612">
        <f t="shared" si="1235"/>
        <v>1399.9203359999999</v>
      </c>
      <c r="U1612">
        <f t="shared" si="1236"/>
        <v>0.38886675999999998</v>
      </c>
      <c r="V1612">
        <f t="shared" si="1237"/>
        <v>2835360</v>
      </c>
      <c r="W1612">
        <f t="shared" si="1238"/>
        <v>787.6</v>
      </c>
      <c r="X1612">
        <f t="shared" si="1239"/>
        <v>2.0991329999999997</v>
      </c>
      <c r="Y1612">
        <f t="shared" si="1240"/>
        <v>1399.9203359999999</v>
      </c>
      <c r="Z1612">
        <f t="shared" si="1241"/>
        <v>1001.0908181</v>
      </c>
      <c r="AA1612">
        <f t="shared" si="1242"/>
        <v>1001.1529552000001</v>
      </c>
      <c r="AB1612">
        <f t="shared" si="1243"/>
        <v>1001.2150923</v>
      </c>
      <c r="AC1612">
        <f t="shared" si="1244"/>
        <v>1001.2772294000001</v>
      </c>
      <c r="AD1612">
        <f t="shared" si="1245"/>
        <v>1001.3393665</v>
      </c>
      <c r="AE1612">
        <f t="shared" si="1246"/>
        <v>1001.4015036</v>
      </c>
      <c r="AF1612">
        <f t="shared" si="1247"/>
        <v>1001.4636407</v>
      </c>
      <c r="AG1612">
        <f t="shared" si="1248"/>
        <v>1001.5257778</v>
      </c>
      <c r="AH1612">
        <f t="shared" si="1249"/>
        <v>1001.5879149000001</v>
      </c>
      <c r="AI1612">
        <f t="shared" si="1250"/>
        <v>2592.8141184000001</v>
      </c>
      <c r="AJ1612">
        <f t="shared" si="1251"/>
        <v>2592.9750528000004</v>
      </c>
      <c r="AK1612">
        <f t="shared" si="1252"/>
        <v>2593.1359872000003</v>
      </c>
      <c r="AL1612">
        <f t="shared" si="1253"/>
        <v>2593.2969216000001</v>
      </c>
      <c r="AM1612">
        <f t="shared" si="1254"/>
        <v>2593.457856</v>
      </c>
      <c r="AN1612">
        <f t="shared" si="1255"/>
        <v>2593.6187903999999</v>
      </c>
      <c r="AO1612">
        <f t="shared" si="1256"/>
        <v>2593.7797248000002</v>
      </c>
      <c r="AP1612">
        <f t="shared" si="1257"/>
        <v>2593.9406592</v>
      </c>
      <c r="AQ1612">
        <f t="shared" si="1258"/>
        <v>2594.1015936000003</v>
      </c>
      <c r="AR1612" t="str">
        <f t="shared" si="1260"/>
        <v>kmh-1611-mph</v>
      </c>
      <c r="AS1612">
        <f t="shared" si="1263"/>
        <v>1610</v>
      </c>
      <c r="AT1612" t="str">
        <f t="shared" si="1261"/>
        <v>kmh-1610-mph</v>
      </c>
      <c r="AU1612">
        <f t="shared" si="1264"/>
        <v>1609</v>
      </c>
      <c r="AV1612" t="str">
        <f t="shared" si="1262"/>
        <v>kmh-1609-mph</v>
      </c>
    </row>
    <row r="1613" spans="1:48" x14ac:dyDescent="0.3">
      <c r="A1613">
        <v>1612</v>
      </c>
      <c r="B1613">
        <f t="shared" si="1259"/>
        <v>1001.650052</v>
      </c>
      <c r="C1613">
        <f t="shared" si="1218"/>
        <v>2594.2625280000002</v>
      </c>
      <c r="D1613">
        <f t="shared" si="1219"/>
        <v>0.44777777777777777</v>
      </c>
      <c r="E1613">
        <f t="shared" si="1220"/>
        <v>1612000</v>
      </c>
      <c r="F1613">
        <f t="shared" si="1221"/>
        <v>447.77777777777777</v>
      </c>
      <c r="G1613">
        <f t="shared" si="1222"/>
        <v>5288714.08</v>
      </c>
      <c r="H1613">
        <f t="shared" si="1223"/>
        <v>1469.0872444444447</v>
      </c>
      <c r="I1613">
        <f t="shared" si="1224"/>
        <v>870.41036159999999</v>
      </c>
      <c r="J1613">
        <f t="shared" si="1225"/>
        <v>0.24178065600000001</v>
      </c>
      <c r="K1613">
        <f t="shared" si="1226"/>
        <v>1762904.6368596</v>
      </c>
      <c r="L1613">
        <f t="shared" si="1227"/>
        <v>489.69573246099998</v>
      </c>
      <c r="M1613">
        <f t="shared" si="1228"/>
        <v>1.3515779664400001</v>
      </c>
      <c r="N1613">
        <f t="shared" si="1229"/>
        <v>870.41036159999999</v>
      </c>
      <c r="O1613">
        <f t="shared" si="1230"/>
        <v>0.44777777777777777</v>
      </c>
      <c r="P1613">
        <f t="shared" si="1231"/>
        <v>2594262.5279999999</v>
      </c>
      <c r="Q1613">
        <f t="shared" si="1232"/>
        <v>720.62847999999997</v>
      </c>
      <c r="R1613">
        <f t="shared" si="1233"/>
        <v>8511360</v>
      </c>
      <c r="S1613">
        <f t="shared" si="1234"/>
        <v>2364.2666666666664</v>
      </c>
      <c r="T1613">
        <f t="shared" si="1235"/>
        <v>1400.7893119999999</v>
      </c>
      <c r="U1613">
        <f t="shared" si="1236"/>
        <v>0.38910814222222218</v>
      </c>
      <c r="V1613">
        <f t="shared" si="1237"/>
        <v>2837120</v>
      </c>
      <c r="W1613">
        <f t="shared" si="1238"/>
        <v>788.08888888888885</v>
      </c>
      <c r="X1613">
        <f t="shared" si="1239"/>
        <v>2.1004359999999997</v>
      </c>
      <c r="Y1613">
        <f t="shared" si="1240"/>
        <v>1400.7893119999999</v>
      </c>
      <c r="Z1613">
        <f t="shared" si="1241"/>
        <v>1001.7121890999999</v>
      </c>
      <c r="AA1613">
        <f t="shared" si="1242"/>
        <v>1001.7743262</v>
      </c>
      <c r="AB1613">
        <f t="shared" si="1243"/>
        <v>1001.8364633</v>
      </c>
      <c r="AC1613">
        <f t="shared" si="1244"/>
        <v>1001.8986004000001</v>
      </c>
      <c r="AD1613">
        <f t="shared" si="1245"/>
        <v>1001.9607375000001</v>
      </c>
      <c r="AE1613">
        <f t="shared" si="1246"/>
        <v>1002.0228745999999</v>
      </c>
      <c r="AF1613">
        <f t="shared" si="1247"/>
        <v>1002.0850117</v>
      </c>
      <c r="AG1613">
        <f t="shared" si="1248"/>
        <v>1002.1471488</v>
      </c>
      <c r="AH1613">
        <f t="shared" si="1249"/>
        <v>1002.2092859000001</v>
      </c>
      <c r="AI1613">
        <f t="shared" si="1250"/>
        <v>2594.4234624000001</v>
      </c>
      <c r="AJ1613">
        <f t="shared" si="1251"/>
        <v>2594.5843968000004</v>
      </c>
      <c r="AK1613">
        <f t="shared" si="1252"/>
        <v>2594.7453312000002</v>
      </c>
      <c r="AL1613">
        <f t="shared" si="1253"/>
        <v>2594.9062656000001</v>
      </c>
      <c r="AM1613">
        <f t="shared" si="1254"/>
        <v>2595.0672</v>
      </c>
      <c r="AN1613">
        <f t="shared" si="1255"/>
        <v>2595.2281343999998</v>
      </c>
      <c r="AO1613">
        <f t="shared" si="1256"/>
        <v>2595.3890688000001</v>
      </c>
      <c r="AP1613">
        <f t="shared" si="1257"/>
        <v>2595.5500032</v>
      </c>
      <c r="AQ1613">
        <f t="shared" si="1258"/>
        <v>2595.7109376000003</v>
      </c>
      <c r="AR1613" t="str">
        <f t="shared" si="1260"/>
        <v>kmh-1612-mph</v>
      </c>
      <c r="AS1613">
        <f t="shared" si="1263"/>
        <v>1611</v>
      </c>
      <c r="AT1613" t="str">
        <f t="shared" si="1261"/>
        <v>kmh-1611-mph</v>
      </c>
      <c r="AU1613">
        <f t="shared" si="1264"/>
        <v>1610</v>
      </c>
      <c r="AV1613" t="str">
        <f t="shared" si="1262"/>
        <v>kmh-1610-mph</v>
      </c>
    </row>
    <row r="1614" spans="1:48" x14ac:dyDescent="0.3">
      <c r="A1614">
        <v>1613</v>
      </c>
      <c r="B1614">
        <f t="shared" si="1259"/>
        <v>1002.271423</v>
      </c>
      <c r="C1614">
        <f t="shared" si="1218"/>
        <v>2595.8718720000002</v>
      </c>
      <c r="D1614">
        <f t="shared" si="1219"/>
        <v>0.44805555555555554</v>
      </c>
      <c r="E1614">
        <f t="shared" si="1220"/>
        <v>1613000</v>
      </c>
      <c r="F1614">
        <f t="shared" si="1221"/>
        <v>448.0555555555556</v>
      </c>
      <c r="G1614">
        <f t="shared" si="1222"/>
        <v>5291994.92</v>
      </c>
      <c r="H1614">
        <f t="shared" si="1223"/>
        <v>1469.9985888888889</v>
      </c>
      <c r="I1614">
        <f t="shared" si="1224"/>
        <v>870.95031840000001</v>
      </c>
      <c r="J1614">
        <f t="shared" si="1225"/>
        <v>0.24193064400000003</v>
      </c>
      <c r="K1614">
        <f t="shared" si="1226"/>
        <v>1763998.2501578999</v>
      </c>
      <c r="L1614">
        <f t="shared" si="1227"/>
        <v>489.99951393274995</v>
      </c>
      <c r="M1614">
        <f t="shared" si="1228"/>
        <v>1.3524164143099999</v>
      </c>
      <c r="N1614">
        <f t="shared" si="1229"/>
        <v>870.95031840000001</v>
      </c>
      <c r="O1614">
        <f t="shared" si="1230"/>
        <v>0.44805555555555554</v>
      </c>
      <c r="P1614">
        <f t="shared" si="1231"/>
        <v>2595871.872</v>
      </c>
      <c r="Q1614">
        <f t="shared" si="1232"/>
        <v>721.07551999999998</v>
      </c>
      <c r="R1614">
        <f t="shared" si="1233"/>
        <v>8516640</v>
      </c>
      <c r="S1614">
        <f t="shared" si="1234"/>
        <v>2365.7333333333331</v>
      </c>
      <c r="T1614">
        <f t="shared" si="1235"/>
        <v>1401.6582879999999</v>
      </c>
      <c r="U1614">
        <f t="shared" si="1236"/>
        <v>0.38934952444444443</v>
      </c>
      <c r="V1614">
        <f t="shared" si="1237"/>
        <v>2838880</v>
      </c>
      <c r="W1614">
        <f t="shared" si="1238"/>
        <v>788.57777777777778</v>
      </c>
      <c r="X1614">
        <f t="shared" si="1239"/>
        <v>2.1017389999999998</v>
      </c>
      <c r="Y1614">
        <f t="shared" si="1240"/>
        <v>1401.6582879999999</v>
      </c>
      <c r="Z1614">
        <f t="shared" si="1241"/>
        <v>1002.3335601</v>
      </c>
      <c r="AA1614">
        <f t="shared" si="1242"/>
        <v>1002.3956972000001</v>
      </c>
      <c r="AB1614">
        <f t="shared" si="1243"/>
        <v>1002.4578342999999</v>
      </c>
      <c r="AC1614">
        <f t="shared" si="1244"/>
        <v>1002.5199714</v>
      </c>
      <c r="AD1614">
        <f t="shared" si="1245"/>
        <v>1002.5821085</v>
      </c>
      <c r="AE1614">
        <f t="shared" si="1246"/>
        <v>1002.6442456</v>
      </c>
      <c r="AF1614">
        <f t="shared" si="1247"/>
        <v>1002.7063827000001</v>
      </c>
      <c r="AG1614">
        <f t="shared" si="1248"/>
        <v>1002.7685198</v>
      </c>
      <c r="AH1614">
        <f t="shared" si="1249"/>
        <v>1002.8306569000001</v>
      </c>
      <c r="AI1614">
        <f t="shared" si="1250"/>
        <v>2596.0328064</v>
      </c>
      <c r="AJ1614">
        <f t="shared" si="1251"/>
        <v>2596.1937408000003</v>
      </c>
      <c r="AK1614">
        <f t="shared" si="1252"/>
        <v>2596.3546752000002</v>
      </c>
      <c r="AL1614">
        <f t="shared" si="1253"/>
        <v>2596.5156096000005</v>
      </c>
      <c r="AM1614">
        <f t="shared" si="1254"/>
        <v>2596.6765440000004</v>
      </c>
      <c r="AN1614">
        <f t="shared" si="1255"/>
        <v>2596.8374784000002</v>
      </c>
      <c r="AO1614">
        <f t="shared" si="1256"/>
        <v>2596.9984128000001</v>
      </c>
      <c r="AP1614">
        <f t="shared" si="1257"/>
        <v>2597.1593472</v>
      </c>
      <c r="AQ1614">
        <f t="shared" si="1258"/>
        <v>2597.3202816000003</v>
      </c>
      <c r="AR1614" t="str">
        <f t="shared" si="1260"/>
        <v>kmh-1613-mph</v>
      </c>
      <c r="AS1614">
        <f t="shared" si="1263"/>
        <v>1612</v>
      </c>
      <c r="AT1614" t="str">
        <f t="shared" si="1261"/>
        <v>kmh-1612-mph</v>
      </c>
      <c r="AU1614">
        <f t="shared" si="1264"/>
        <v>1611</v>
      </c>
      <c r="AV1614" t="str">
        <f t="shared" si="1262"/>
        <v>kmh-1611-mph</v>
      </c>
    </row>
    <row r="1615" spans="1:48" x14ac:dyDescent="0.3">
      <c r="A1615">
        <v>1614</v>
      </c>
      <c r="B1615">
        <f t="shared" si="1259"/>
        <v>1002.892794</v>
      </c>
      <c r="C1615">
        <f t="shared" si="1218"/>
        <v>2597.4812160000001</v>
      </c>
      <c r="D1615">
        <f t="shared" si="1219"/>
        <v>0.44833333333333331</v>
      </c>
      <c r="E1615">
        <f t="shared" si="1220"/>
        <v>1614000</v>
      </c>
      <c r="F1615">
        <f t="shared" si="1221"/>
        <v>448.33333333333337</v>
      </c>
      <c r="G1615">
        <f t="shared" si="1222"/>
        <v>5295275.76</v>
      </c>
      <c r="H1615">
        <f t="shared" si="1223"/>
        <v>1470.9099333333334</v>
      </c>
      <c r="I1615">
        <f t="shared" si="1224"/>
        <v>871.49027520000004</v>
      </c>
      <c r="J1615">
        <f t="shared" si="1225"/>
        <v>0.24208063200000002</v>
      </c>
      <c r="K1615">
        <f t="shared" si="1226"/>
        <v>1765091.8634562001</v>
      </c>
      <c r="L1615">
        <f t="shared" si="1227"/>
        <v>490.30329540449998</v>
      </c>
      <c r="M1615">
        <f t="shared" si="1228"/>
        <v>1.35325486218</v>
      </c>
      <c r="N1615">
        <f t="shared" si="1229"/>
        <v>871.49027520000004</v>
      </c>
      <c r="O1615">
        <f t="shared" si="1230"/>
        <v>0.44833333333333331</v>
      </c>
      <c r="P1615">
        <f t="shared" si="1231"/>
        <v>2597481.216</v>
      </c>
      <c r="Q1615">
        <f t="shared" si="1232"/>
        <v>721.52256</v>
      </c>
      <c r="R1615">
        <f t="shared" si="1233"/>
        <v>8521920</v>
      </c>
      <c r="S1615">
        <f t="shared" si="1234"/>
        <v>2367.1999999999998</v>
      </c>
      <c r="T1615">
        <f t="shared" si="1235"/>
        <v>1402.5272640000001</v>
      </c>
      <c r="U1615">
        <f t="shared" si="1236"/>
        <v>0.38959090666666663</v>
      </c>
      <c r="V1615">
        <f t="shared" si="1237"/>
        <v>2840640</v>
      </c>
      <c r="W1615">
        <f t="shared" si="1238"/>
        <v>789.06666666666661</v>
      </c>
      <c r="X1615">
        <f t="shared" si="1239"/>
        <v>2.1030419999999999</v>
      </c>
      <c r="Y1615">
        <f t="shared" si="1240"/>
        <v>1402.5272640000001</v>
      </c>
      <c r="Z1615">
        <f t="shared" si="1241"/>
        <v>1002.9549311</v>
      </c>
      <c r="AA1615">
        <f t="shared" si="1242"/>
        <v>1003.0170682</v>
      </c>
      <c r="AB1615">
        <f t="shared" si="1243"/>
        <v>1003.0792053</v>
      </c>
      <c r="AC1615">
        <f t="shared" si="1244"/>
        <v>1003.1413424000001</v>
      </c>
      <c r="AD1615">
        <f t="shared" si="1245"/>
        <v>1003.2034795</v>
      </c>
      <c r="AE1615">
        <f t="shared" si="1246"/>
        <v>1003.2656165999999</v>
      </c>
      <c r="AF1615">
        <f t="shared" si="1247"/>
        <v>1003.3277537</v>
      </c>
      <c r="AG1615">
        <f t="shared" si="1248"/>
        <v>1003.3898908</v>
      </c>
      <c r="AH1615">
        <f t="shared" si="1249"/>
        <v>1003.4520279000001</v>
      </c>
      <c r="AI1615">
        <f t="shared" si="1250"/>
        <v>2597.6421504</v>
      </c>
      <c r="AJ1615">
        <f t="shared" si="1251"/>
        <v>2597.8030848000003</v>
      </c>
      <c r="AK1615">
        <f t="shared" si="1252"/>
        <v>2597.9640192000002</v>
      </c>
      <c r="AL1615">
        <f t="shared" si="1253"/>
        <v>2598.1249536000005</v>
      </c>
      <c r="AM1615">
        <f t="shared" si="1254"/>
        <v>2598.2858880000003</v>
      </c>
      <c r="AN1615">
        <f t="shared" si="1255"/>
        <v>2598.4468224000002</v>
      </c>
      <c r="AO1615">
        <f t="shared" si="1256"/>
        <v>2598.6077568000001</v>
      </c>
      <c r="AP1615">
        <f t="shared" si="1257"/>
        <v>2598.7686911999999</v>
      </c>
      <c r="AQ1615">
        <f t="shared" si="1258"/>
        <v>2598.9296256000002</v>
      </c>
      <c r="AR1615" t="str">
        <f t="shared" si="1260"/>
        <v>kmh-1614-mph</v>
      </c>
      <c r="AS1615">
        <f t="shared" si="1263"/>
        <v>1613</v>
      </c>
      <c r="AT1615" t="str">
        <f t="shared" si="1261"/>
        <v>kmh-1613-mph</v>
      </c>
      <c r="AU1615">
        <f t="shared" si="1264"/>
        <v>1612</v>
      </c>
      <c r="AV1615" t="str">
        <f t="shared" si="1262"/>
        <v>kmh-1612-mph</v>
      </c>
    </row>
    <row r="1616" spans="1:48" x14ac:dyDescent="0.3">
      <c r="A1616">
        <v>1615</v>
      </c>
      <c r="B1616">
        <f t="shared" si="1259"/>
        <v>1003.514165</v>
      </c>
      <c r="C1616">
        <f t="shared" si="1218"/>
        <v>2599.0905600000001</v>
      </c>
      <c r="D1616">
        <f t="shared" si="1219"/>
        <v>0.44861111111111113</v>
      </c>
      <c r="E1616">
        <f t="shared" si="1220"/>
        <v>1615000</v>
      </c>
      <c r="F1616">
        <f t="shared" si="1221"/>
        <v>448.61111111111114</v>
      </c>
      <c r="G1616">
        <f t="shared" si="1222"/>
        <v>5298556.6000000006</v>
      </c>
      <c r="H1616">
        <f t="shared" si="1223"/>
        <v>1471.8212777777778</v>
      </c>
      <c r="I1616">
        <f t="shared" si="1224"/>
        <v>872.03023200000007</v>
      </c>
      <c r="J1616">
        <f t="shared" si="1225"/>
        <v>0.24223062000000004</v>
      </c>
      <c r="K1616">
        <f t="shared" si="1226"/>
        <v>1766185.4767545001</v>
      </c>
      <c r="L1616">
        <f t="shared" si="1227"/>
        <v>490.60707687624995</v>
      </c>
      <c r="M1616">
        <f t="shared" si="1228"/>
        <v>1.3540933100499999</v>
      </c>
      <c r="N1616">
        <f t="shared" si="1229"/>
        <v>872.03023200000007</v>
      </c>
      <c r="O1616">
        <f t="shared" si="1230"/>
        <v>0.44861111111111113</v>
      </c>
      <c r="P1616">
        <f t="shared" si="1231"/>
        <v>2599090.56</v>
      </c>
      <c r="Q1616">
        <f t="shared" si="1232"/>
        <v>721.96960000000001</v>
      </c>
      <c r="R1616">
        <f t="shared" si="1233"/>
        <v>8527200</v>
      </c>
      <c r="S1616">
        <f t="shared" si="1234"/>
        <v>2368.6666666666665</v>
      </c>
      <c r="T1616">
        <f t="shared" si="1235"/>
        <v>1403.39624</v>
      </c>
      <c r="U1616">
        <f t="shared" si="1236"/>
        <v>0.38983228888888888</v>
      </c>
      <c r="V1616">
        <f t="shared" si="1237"/>
        <v>2842400</v>
      </c>
      <c r="W1616">
        <f t="shared" si="1238"/>
        <v>789.55555555555554</v>
      </c>
      <c r="X1616">
        <f t="shared" si="1239"/>
        <v>2.1043449999999999</v>
      </c>
      <c r="Y1616">
        <f t="shared" si="1240"/>
        <v>1403.39624</v>
      </c>
      <c r="Z1616">
        <f t="shared" si="1241"/>
        <v>1003.5763020999999</v>
      </c>
      <c r="AA1616">
        <f t="shared" si="1242"/>
        <v>1003.6384392</v>
      </c>
      <c r="AB1616">
        <f t="shared" si="1243"/>
        <v>1003.7005763</v>
      </c>
      <c r="AC1616">
        <f t="shared" si="1244"/>
        <v>1003.7627134000001</v>
      </c>
      <c r="AD1616">
        <f t="shared" si="1245"/>
        <v>1003.8248505</v>
      </c>
      <c r="AE1616">
        <f t="shared" si="1246"/>
        <v>1003.8869876</v>
      </c>
      <c r="AF1616">
        <f t="shared" si="1247"/>
        <v>1003.9491247000001</v>
      </c>
      <c r="AG1616">
        <f t="shared" si="1248"/>
        <v>1004.0112617999999</v>
      </c>
      <c r="AH1616">
        <f t="shared" si="1249"/>
        <v>1004.0733989</v>
      </c>
      <c r="AI1616">
        <f t="shared" si="1250"/>
        <v>2599.2514944</v>
      </c>
      <c r="AJ1616">
        <f t="shared" si="1251"/>
        <v>2599.4124288000003</v>
      </c>
      <c r="AK1616">
        <f t="shared" si="1252"/>
        <v>2599.5733632000001</v>
      </c>
      <c r="AL1616">
        <f t="shared" si="1253"/>
        <v>2599.7342976000004</v>
      </c>
      <c r="AM1616">
        <f t="shared" si="1254"/>
        <v>2599.8952320000003</v>
      </c>
      <c r="AN1616">
        <f t="shared" si="1255"/>
        <v>2600.0561664000002</v>
      </c>
      <c r="AO1616">
        <f t="shared" si="1256"/>
        <v>2600.2171008</v>
      </c>
      <c r="AP1616">
        <f t="shared" si="1257"/>
        <v>2600.3780351999999</v>
      </c>
      <c r="AQ1616">
        <f t="shared" si="1258"/>
        <v>2600.5389696000002</v>
      </c>
      <c r="AR1616" t="str">
        <f t="shared" si="1260"/>
        <v>kmh-1615-mph</v>
      </c>
      <c r="AS1616">
        <f t="shared" si="1263"/>
        <v>1614</v>
      </c>
      <c r="AT1616" t="str">
        <f t="shared" si="1261"/>
        <v>kmh-1614-mph</v>
      </c>
      <c r="AU1616">
        <f t="shared" si="1264"/>
        <v>1613</v>
      </c>
      <c r="AV1616" t="str">
        <f t="shared" si="1262"/>
        <v>kmh-1613-mph</v>
      </c>
    </row>
    <row r="1617" spans="1:48" x14ac:dyDescent="0.3">
      <c r="A1617">
        <v>1616</v>
      </c>
      <c r="B1617">
        <f t="shared" si="1259"/>
        <v>1004.135536</v>
      </c>
      <c r="C1617">
        <f t="shared" si="1218"/>
        <v>2600.6999040000001</v>
      </c>
      <c r="D1617">
        <f t="shared" si="1219"/>
        <v>0.44888888888888889</v>
      </c>
      <c r="E1617">
        <f t="shared" si="1220"/>
        <v>1616000</v>
      </c>
      <c r="F1617">
        <f t="shared" si="1221"/>
        <v>448.88888888888891</v>
      </c>
      <c r="G1617">
        <f t="shared" si="1222"/>
        <v>5301837.4400000004</v>
      </c>
      <c r="H1617">
        <f t="shared" si="1223"/>
        <v>1472.7326222222223</v>
      </c>
      <c r="I1617">
        <f t="shared" si="1224"/>
        <v>872.57018879999998</v>
      </c>
      <c r="J1617">
        <f t="shared" si="1225"/>
        <v>0.24238060800000003</v>
      </c>
      <c r="K1617">
        <f t="shared" si="1226"/>
        <v>1767279.0900528</v>
      </c>
      <c r="L1617">
        <f t="shared" si="1227"/>
        <v>490.91085834799998</v>
      </c>
      <c r="M1617">
        <f t="shared" si="1228"/>
        <v>1.35493175792</v>
      </c>
      <c r="N1617">
        <f t="shared" si="1229"/>
        <v>872.57018879999998</v>
      </c>
      <c r="O1617">
        <f t="shared" si="1230"/>
        <v>0.44888888888888889</v>
      </c>
      <c r="P1617">
        <f t="shared" si="1231"/>
        <v>2600699.9040000001</v>
      </c>
      <c r="Q1617">
        <f t="shared" si="1232"/>
        <v>722.41664000000003</v>
      </c>
      <c r="R1617">
        <f t="shared" si="1233"/>
        <v>8532480</v>
      </c>
      <c r="S1617">
        <f t="shared" si="1234"/>
        <v>2370.1333333333332</v>
      </c>
      <c r="T1617">
        <f t="shared" si="1235"/>
        <v>1404.265216</v>
      </c>
      <c r="U1617">
        <f t="shared" si="1236"/>
        <v>0.39007367111111108</v>
      </c>
      <c r="V1617">
        <f t="shared" si="1237"/>
        <v>2844160</v>
      </c>
      <c r="W1617">
        <f t="shared" si="1238"/>
        <v>790.04444444444437</v>
      </c>
      <c r="X1617">
        <f t="shared" si="1239"/>
        <v>2.105648</v>
      </c>
      <c r="Y1617">
        <f t="shared" si="1240"/>
        <v>1404.265216</v>
      </c>
      <c r="Z1617">
        <f t="shared" si="1241"/>
        <v>1004.1976731</v>
      </c>
      <c r="AA1617">
        <f t="shared" si="1242"/>
        <v>1004.2598102000001</v>
      </c>
      <c r="AB1617">
        <f t="shared" si="1243"/>
        <v>1004.3219473</v>
      </c>
      <c r="AC1617">
        <f t="shared" si="1244"/>
        <v>1004.3840844000001</v>
      </c>
      <c r="AD1617">
        <f t="shared" si="1245"/>
        <v>1004.4462215</v>
      </c>
      <c r="AE1617">
        <f t="shared" si="1246"/>
        <v>1004.5083586</v>
      </c>
      <c r="AF1617">
        <f t="shared" si="1247"/>
        <v>1004.5704957</v>
      </c>
      <c r="AG1617">
        <f t="shared" si="1248"/>
        <v>1004.6326328</v>
      </c>
      <c r="AH1617">
        <f t="shared" si="1249"/>
        <v>1004.6947699000001</v>
      </c>
      <c r="AI1617">
        <f t="shared" si="1250"/>
        <v>2600.8608383999999</v>
      </c>
      <c r="AJ1617">
        <f t="shared" si="1251"/>
        <v>2601.0217728000002</v>
      </c>
      <c r="AK1617">
        <f t="shared" si="1252"/>
        <v>2601.1827072000001</v>
      </c>
      <c r="AL1617">
        <f t="shared" si="1253"/>
        <v>2601.3436416000004</v>
      </c>
      <c r="AM1617">
        <f t="shared" si="1254"/>
        <v>2601.5045760000003</v>
      </c>
      <c r="AN1617">
        <f t="shared" si="1255"/>
        <v>2601.6655104000001</v>
      </c>
      <c r="AO1617">
        <f t="shared" si="1256"/>
        <v>2601.8264448000004</v>
      </c>
      <c r="AP1617">
        <f t="shared" si="1257"/>
        <v>2601.9873792000003</v>
      </c>
      <c r="AQ1617">
        <f t="shared" si="1258"/>
        <v>2602.1483136000002</v>
      </c>
      <c r="AR1617" t="str">
        <f t="shared" si="1260"/>
        <v>kmh-1616-mph</v>
      </c>
      <c r="AS1617">
        <f t="shared" si="1263"/>
        <v>1615</v>
      </c>
      <c r="AT1617" t="str">
        <f t="shared" si="1261"/>
        <v>kmh-1615-mph</v>
      </c>
      <c r="AU1617">
        <f t="shared" si="1264"/>
        <v>1614</v>
      </c>
      <c r="AV1617" t="str">
        <f t="shared" si="1262"/>
        <v>kmh-1614-mph</v>
      </c>
    </row>
    <row r="1618" spans="1:48" x14ac:dyDescent="0.3">
      <c r="A1618">
        <v>1617</v>
      </c>
      <c r="B1618">
        <f t="shared" si="1259"/>
        <v>1004.756907</v>
      </c>
      <c r="C1618">
        <f t="shared" si="1218"/>
        <v>2602.309248</v>
      </c>
      <c r="D1618">
        <f t="shared" si="1219"/>
        <v>0.44916666666666666</v>
      </c>
      <c r="E1618">
        <f t="shared" si="1220"/>
        <v>1617000</v>
      </c>
      <c r="F1618">
        <f t="shared" si="1221"/>
        <v>449.16666666666669</v>
      </c>
      <c r="G1618">
        <f t="shared" si="1222"/>
        <v>5305118.28</v>
      </c>
      <c r="H1618">
        <f t="shared" si="1223"/>
        <v>1473.6439666666668</v>
      </c>
      <c r="I1618">
        <f t="shared" si="1224"/>
        <v>873.11014560000001</v>
      </c>
      <c r="J1618">
        <f t="shared" si="1225"/>
        <v>0.24253059600000001</v>
      </c>
      <c r="K1618">
        <f t="shared" si="1226"/>
        <v>1768372.7033511</v>
      </c>
      <c r="L1618">
        <f t="shared" si="1227"/>
        <v>491.21463981974995</v>
      </c>
      <c r="M1618">
        <f t="shared" si="1228"/>
        <v>1.3557702057899998</v>
      </c>
      <c r="N1618">
        <f t="shared" si="1229"/>
        <v>873.11014560000001</v>
      </c>
      <c r="O1618">
        <f t="shared" si="1230"/>
        <v>0.44916666666666666</v>
      </c>
      <c r="P1618">
        <f t="shared" si="1231"/>
        <v>2602309.2480000001</v>
      </c>
      <c r="Q1618">
        <f t="shared" si="1232"/>
        <v>722.86368000000004</v>
      </c>
      <c r="R1618">
        <f t="shared" si="1233"/>
        <v>8537760</v>
      </c>
      <c r="S1618">
        <f t="shared" si="1234"/>
        <v>2371.6</v>
      </c>
      <c r="T1618">
        <f t="shared" si="1235"/>
        <v>1405.134192</v>
      </c>
      <c r="U1618">
        <f t="shared" si="1236"/>
        <v>0.39031505333333333</v>
      </c>
      <c r="V1618">
        <f t="shared" si="1237"/>
        <v>2845920</v>
      </c>
      <c r="W1618">
        <f t="shared" si="1238"/>
        <v>790.5333333333333</v>
      </c>
      <c r="X1618">
        <f t="shared" si="1239"/>
        <v>2.106951</v>
      </c>
      <c r="Y1618">
        <f t="shared" si="1240"/>
        <v>1405.134192</v>
      </c>
      <c r="Z1618">
        <f t="shared" si="1241"/>
        <v>1004.8190440999999</v>
      </c>
      <c r="AA1618">
        <f t="shared" si="1242"/>
        <v>1004.8811812</v>
      </c>
      <c r="AB1618">
        <f t="shared" si="1243"/>
        <v>1004.9433183</v>
      </c>
      <c r="AC1618">
        <f t="shared" si="1244"/>
        <v>1005.0054554000001</v>
      </c>
      <c r="AD1618">
        <f t="shared" si="1245"/>
        <v>1005.0675925</v>
      </c>
      <c r="AE1618">
        <f t="shared" si="1246"/>
        <v>1005.1297295999999</v>
      </c>
      <c r="AF1618">
        <f t="shared" si="1247"/>
        <v>1005.1918667</v>
      </c>
      <c r="AG1618">
        <f t="shared" si="1248"/>
        <v>1005.2540038</v>
      </c>
      <c r="AH1618">
        <f t="shared" si="1249"/>
        <v>1005.3161409000001</v>
      </c>
      <c r="AI1618">
        <f t="shared" si="1250"/>
        <v>2602.4701823999999</v>
      </c>
      <c r="AJ1618">
        <f t="shared" si="1251"/>
        <v>2602.6311168000002</v>
      </c>
      <c r="AK1618">
        <f t="shared" si="1252"/>
        <v>2602.7920512000001</v>
      </c>
      <c r="AL1618">
        <f t="shared" si="1253"/>
        <v>2602.9529856000004</v>
      </c>
      <c r="AM1618">
        <f t="shared" si="1254"/>
        <v>2603.1139200000002</v>
      </c>
      <c r="AN1618">
        <f t="shared" si="1255"/>
        <v>2603.2748544000001</v>
      </c>
      <c r="AO1618">
        <f t="shared" si="1256"/>
        <v>2603.4357888000004</v>
      </c>
      <c r="AP1618">
        <f t="shared" si="1257"/>
        <v>2603.5967232000003</v>
      </c>
      <c r="AQ1618">
        <f t="shared" si="1258"/>
        <v>2603.7576576000001</v>
      </c>
      <c r="AR1618" t="str">
        <f t="shared" si="1260"/>
        <v>kmh-1617-mph</v>
      </c>
      <c r="AS1618">
        <f t="shared" si="1263"/>
        <v>1616</v>
      </c>
      <c r="AT1618" t="str">
        <f t="shared" si="1261"/>
        <v>kmh-1616-mph</v>
      </c>
      <c r="AU1618">
        <f t="shared" si="1264"/>
        <v>1615</v>
      </c>
      <c r="AV1618" t="str">
        <f t="shared" si="1262"/>
        <v>kmh-1615-mph</v>
      </c>
    </row>
    <row r="1619" spans="1:48" x14ac:dyDescent="0.3">
      <c r="A1619">
        <v>1618</v>
      </c>
      <c r="B1619">
        <f t="shared" si="1259"/>
        <v>1005.378278</v>
      </c>
      <c r="C1619">
        <f t="shared" si="1218"/>
        <v>2603.918592</v>
      </c>
      <c r="D1619">
        <f t="shared" si="1219"/>
        <v>0.44944444444444442</v>
      </c>
      <c r="E1619">
        <f t="shared" si="1220"/>
        <v>1618000</v>
      </c>
      <c r="F1619">
        <f t="shared" si="1221"/>
        <v>449.44444444444446</v>
      </c>
      <c r="G1619">
        <f t="shared" si="1222"/>
        <v>5308399.12</v>
      </c>
      <c r="H1619">
        <f t="shared" si="1223"/>
        <v>1474.5553111111112</v>
      </c>
      <c r="I1619">
        <f t="shared" si="1224"/>
        <v>873.65010240000004</v>
      </c>
      <c r="J1619">
        <f t="shared" si="1225"/>
        <v>0.24268058400000003</v>
      </c>
      <c r="K1619">
        <f t="shared" si="1226"/>
        <v>1769466.3166493999</v>
      </c>
      <c r="L1619">
        <f t="shared" si="1227"/>
        <v>491.51842129149998</v>
      </c>
      <c r="M1619">
        <f t="shared" si="1228"/>
        <v>1.3566086536599999</v>
      </c>
      <c r="N1619">
        <f t="shared" si="1229"/>
        <v>873.65010240000004</v>
      </c>
      <c r="O1619">
        <f t="shared" si="1230"/>
        <v>0.44944444444444442</v>
      </c>
      <c r="P1619">
        <f t="shared" si="1231"/>
        <v>2603918.5920000002</v>
      </c>
      <c r="Q1619">
        <f t="shared" si="1232"/>
        <v>723.31071999999995</v>
      </c>
      <c r="R1619">
        <f t="shared" si="1233"/>
        <v>8543040</v>
      </c>
      <c r="S1619">
        <f t="shared" si="1234"/>
        <v>2373.0666666666666</v>
      </c>
      <c r="T1619">
        <f t="shared" si="1235"/>
        <v>1406.003168</v>
      </c>
      <c r="U1619">
        <f t="shared" si="1236"/>
        <v>0.39055643555555553</v>
      </c>
      <c r="V1619">
        <f t="shared" si="1237"/>
        <v>2847680</v>
      </c>
      <c r="W1619">
        <f t="shared" si="1238"/>
        <v>791.02222222222224</v>
      </c>
      <c r="X1619">
        <f t="shared" si="1239"/>
        <v>2.1082539999999996</v>
      </c>
      <c r="Y1619">
        <f t="shared" si="1240"/>
        <v>1406.003168</v>
      </c>
      <c r="Z1619">
        <f t="shared" si="1241"/>
        <v>1005.4404151</v>
      </c>
      <c r="AA1619">
        <f t="shared" si="1242"/>
        <v>1005.5025522000001</v>
      </c>
      <c r="AB1619">
        <f t="shared" si="1243"/>
        <v>1005.5646892999999</v>
      </c>
      <c r="AC1619">
        <f t="shared" si="1244"/>
        <v>1005.6268264</v>
      </c>
      <c r="AD1619">
        <f t="shared" si="1245"/>
        <v>1005.6889635</v>
      </c>
      <c r="AE1619">
        <f t="shared" si="1246"/>
        <v>1005.7511006</v>
      </c>
      <c r="AF1619">
        <f t="shared" si="1247"/>
        <v>1005.8132377000001</v>
      </c>
      <c r="AG1619">
        <f t="shared" si="1248"/>
        <v>1005.8753748</v>
      </c>
      <c r="AH1619">
        <f t="shared" si="1249"/>
        <v>1005.9375119000001</v>
      </c>
      <c r="AI1619">
        <f t="shared" si="1250"/>
        <v>2604.0795263999998</v>
      </c>
      <c r="AJ1619">
        <f t="shared" si="1251"/>
        <v>2604.2404608000002</v>
      </c>
      <c r="AK1619">
        <f t="shared" si="1252"/>
        <v>2604.4013952</v>
      </c>
      <c r="AL1619">
        <f t="shared" si="1253"/>
        <v>2604.5623296000003</v>
      </c>
      <c r="AM1619">
        <f t="shared" si="1254"/>
        <v>2604.7232640000002</v>
      </c>
      <c r="AN1619">
        <f t="shared" si="1255"/>
        <v>2604.8841984000001</v>
      </c>
      <c r="AO1619">
        <f t="shared" si="1256"/>
        <v>2605.0451328000004</v>
      </c>
      <c r="AP1619">
        <f t="shared" si="1257"/>
        <v>2605.2060672000002</v>
      </c>
      <c r="AQ1619">
        <f t="shared" si="1258"/>
        <v>2605.3670016000001</v>
      </c>
      <c r="AR1619" t="str">
        <f t="shared" si="1260"/>
        <v>kmh-1618-mph</v>
      </c>
      <c r="AS1619">
        <f t="shared" si="1263"/>
        <v>1617</v>
      </c>
      <c r="AT1619" t="str">
        <f t="shared" si="1261"/>
        <v>kmh-1617-mph</v>
      </c>
      <c r="AU1619">
        <f t="shared" si="1264"/>
        <v>1616</v>
      </c>
      <c r="AV1619" t="str">
        <f t="shared" si="1262"/>
        <v>kmh-1616-mph</v>
      </c>
    </row>
    <row r="1620" spans="1:48" x14ac:dyDescent="0.3">
      <c r="A1620">
        <v>1619</v>
      </c>
      <c r="B1620">
        <f t="shared" si="1259"/>
        <v>1005.999649</v>
      </c>
      <c r="C1620">
        <f t="shared" si="1218"/>
        <v>2605.527936</v>
      </c>
      <c r="D1620">
        <f t="shared" si="1219"/>
        <v>0.44972222222222225</v>
      </c>
      <c r="E1620">
        <f t="shared" si="1220"/>
        <v>1619000</v>
      </c>
      <c r="F1620">
        <f t="shared" si="1221"/>
        <v>449.72222222222223</v>
      </c>
      <c r="G1620">
        <f t="shared" si="1222"/>
        <v>5311679.96</v>
      </c>
      <c r="H1620">
        <f t="shared" si="1223"/>
        <v>1475.4666555555557</v>
      </c>
      <c r="I1620">
        <f t="shared" si="1224"/>
        <v>874.19005920000006</v>
      </c>
      <c r="J1620">
        <f t="shared" si="1225"/>
        <v>0.24283057200000002</v>
      </c>
      <c r="K1620">
        <f t="shared" si="1226"/>
        <v>1770559.9299476999</v>
      </c>
      <c r="L1620">
        <f t="shared" si="1227"/>
        <v>491.82220276324995</v>
      </c>
      <c r="M1620">
        <f t="shared" si="1228"/>
        <v>1.35744710153</v>
      </c>
      <c r="N1620">
        <f t="shared" si="1229"/>
        <v>874.19005920000006</v>
      </c>
      <c r="O1620">
        <f t="shared" si="1230"/>
        <v>0.44972222222222225</v>
      </c>
      <c r="P1620">
        <f t="shared" si="1231"/>
        <v>2605527.9360000002</v>
      </c>
      <c r="Q1620">
        <f t="shared" si="1232"/>
        <v>723.75775999999996</v>
      </c>
      <c r="R1620">
        <f t="shared" si="1233"/>
        <v>8548320</v>
      </c>
      <c r="S1620">
        <f t="shared" si="1234"/>
        <v>2374.5333333333333</v>
      </c>
      <c r="T1620">
        <f t="shared" si="1235"/>
        <v>1406.8721439999999</v>
      </c>
      <c r="U1620">
        <f t="shared" si="1236"/>
        <v>0.39079781777777772</v>
      </c>
      <c r="V1620">
        <f t="shared" si="1237"/>
        <v>2849440</v>
      </c>
      <c r="W1620">
        <f t="shared" si="1238"/>
        <v>791.51111111111106</v>
      </c>
      <c r="X1620">
        <f t="shared" si="1239"/>
        <v>2.1095569999999997</v>
      </c>
      <c r="Y1620">
        <f t="shared" si="1240"/>
        <v>1406.8721439999999</v>
      </c>
      <c r="Z1620">
        <f t="shared" si="1241"/>
        <v>1006.0617860999999</v>
      </c>
      <c r="AA1620">
        <f t="shared" si="1242"/>
        <v>1006.1239232</v>
      </c>
      <c r="AB1620">
        <f t="shared" si="1243"/>
        <v>1006.1860603</v>
      </c>
      <c r="AC1620">
        <f t="shared" si="1244"/>
        <v>1006.2481974000001</v>
      </c>
      <c r="AD1620">
        <f t="shared" si="1245"/>
        <v>1006.3103345000001</v>
      </c>
      <c r="AE1620">
        <f t="shared" si="1246"/>
        <v>1006.3724715999999</v>
      </c>
      <c r="AF1620">
        <f t="shared" si="1247"/>
        <v>1006.4346087</v>
      </c>
      <c r="AG1620">
        <f t="shared" si="1248"/>
        <v>1006.4967458</v>
      </c>
      <c r="AH1620">
        <f t="shared" si="1249"/>
        <v>1006.5588829000001</v>
      </c>
      <c r="AI1620">
        <f t="shared" si="1250"/>
        <v>2605.6888703999998</v>
      </c>
      <c r="AJ1620">
        <f t="shared" si="1251"/>
        <v>2605.8498048000001</v>
      </c>
      <c r="AK1620">
        <f t="shared" si="1252"/>
        <v>2606.0107392</v>
      </c>
      <c r="AL1620">
        <f t="shared" si="1253"/>
        <v>2606.1716736000003</v>
      </c>
      <c r="AM1620">
        <f t="shared" si="1254"/>
        <v>2606.3326080000002</v>
      </c>
      <c r="AN1620">
        <f t="shared" si="1255"/>
        <v>2606.4935424</v>
      </c>
      <c r="AO1620">
        <f t="shared" si="1256"/>
        <v>2606.6544768000003</v>
      </c>
      <c r="AP1620">
        <f t="shared" si="1257"/>
        <v>2606.8154112000002</v>
      </c>
      <c r="AQ1620">
        <f t="shared" si="1258"/>
        <v>2606.9763456000005</v>
      </c>
      <c r="AR1620" t="str">
        <f t="shared" si="1260"/>
        <v>kmh-1619-mph</v>
      </c>
      <c r="AS1620">
        <f t="shared" si="1263"/>
        <v>1618</v>
      </c>
      <c r="AT1620" t="str">
        <f t="shared" si="1261"/>
        <v>kmh-1618-mph</v>
      </c>
      <c r="AU1620">
        <f t="shared" si="1264"/>
        <v>1617</v>
      </c>
      <c r="AV1620" t="str">
        <f t="shared" si="1262"/>
        <v>kmh-1617-mph</v>
      </c>
    </row>
    <row r="1621" spans="1:48" x14ac:dyDescent="0.3">
      <c r="A1621">
        <v>1620</v>
      </c>
      <c r="B1621">
        <f t="shared" si="1259"/>
        <v>1006.62102</v>
      </c>
      <c r="C1621">
        <f t="shared" si="1218"/>
        <v>2607.1372800000004</v>
      </c>
      <c r="D1621">
        <f t="shared" si="1219"/>
        <v>0.45</v>
      </c>
      <c r="E1621">
        <f t="shared" si="1220"/>
        <v>1620000</v>
      </c>
      <c r="F1621">
        <f t="shared" si="1221"/>
        <v>450</v>
      </c>
      <c r="G1621">
        <f t="shared" si="1222"/>
        <v>5314960.8</v>
      </c>
      <c r="H1621">
        <f t="shared" si="1223"/>
        <v>1476.3780000000002</v>
      </c>
      <c r="I1621">
        <f t="shared" si="1224"/>
        <v>874.73001599999998</v>
      </c>
      <c r="J1621">
        <f t="shared" si="1225"/>
        <v>0.24298056000000001</v>
      </c>
      <c r="K1621">
        <f t="shared" si="1226"/>
        <v>1771653.5432460001</v>
      </c>
      <c r="L1621">
        <f t="shared" si="1227"/>
        <v>492.12598423499998</v>
      </c>
      <c r="M1621">
        <f t="shared" si="1228"/>
        <v>1.3582855493999999</v>
      </c>
      <c r="N1621">
        <f t="shared" si="1229"/>
        <v>874.73001599999998</v>
      </c>
      <c r="O1621">
        <f t="shared" si="1230"/>
        <v>0.45</v>
      </c>
      <c r="P1621">
        <f t="shared" si="1231"/>
        <v>2607137.2800000003</v>
      </c>
      <c r="Q1621">
        <f t="shared" si="1232"/>
        <v>724.20479999999998</v>
      </c>
      <c r="R1621">
        <f t="shared" si="1233"/>
        <v>8553600</v>
      </c>
      <c r="S1621">
        <f t="shared" si="1234"/>
        <v>2376</v>
      </c>
      <c r="T1621">
        <f t="shared" si="1235"/>
        <v>1407.7411199999999</v>
      </c>
      <c r="U1621">
        <f t="shared" si="1236"/>
        <v>0.39103919999999998</v>
      </c>
      <c r="V1621">
        <f t="shared" si="1237"/>
        <v>2851200</v>
      </c>
      <c r="W1621">
        <f t="shared" si="1238"/>
        <v>792</v>
      </c>
      <c r="X1621">
        <f t="shared" si="1239"/>
        <v>2.1108599999999997</v>
      </c>
      <c r="Y1621">
        <f t="shared" si="1240"/>
        <v>1407.7411199999999</v>
      </c>
      <c r="Z1621">
        <f t="shared" si="1241"/>
        <v>1006.6831570999999</v>
      </c>
      <c r="AA1621">
        <f t="shared" si="1242"/>
        <v>1006.7452942</v>
      </c>
      <c r="AB1621">
        <f t="shared" si="1243"/>
        <v>1006.8074313</v>
      </c>
      <c r="AC1621">
        <f t="shared" si="1244"/>
        <v>1006.8695684</v>
      </c>
      <c r="AD1621">
        <f t="shared" si="1245"/>
        <v>1006.9317055</v>
      </c>
      <c r="AE1621">
        <f t="shared" si="1246"/>
        <v>1006.9938426</v>
      </c>
      <c r="AF1621">
        <f t="shared" si="1247"/>
        <v>1007.0559797000001</v>
      </c>
      <c r="AG1621">
        <f t="shared" si="1248"/>
        <v>1007.1181167999999</v>
      </c>
      <c r="AH1621">
        <f t="shared" si="1249"/>
        <v>1007.1802539</v>
      </c>
      <c r="AI1621">
        <f t="shared" si="1250"/>
        <v>2607.2982144000002</v>
      </c>
      <c r="AJ1621">
        <f t="shared" si="1251"/>
        <v>2607.4591488000001</v>
      </c>
      <c r="AK1621">
        <f t="shared" si="1252"/>
        <v>2607.6200832</v>
      </c>
      <c r="AL1621">
        <f t="shared" si="1253"/>
        <v>2607.7810176000003</v>
      </c>
      <c r="AM1621">
        <f t="shared" si="1254"/>
        <v>2607.9419520000001</v>
      </c>
      <c r="AN1621">
        <f t="shared" si="1255"/>
        <v>2608.1028864</v>
      </c>
      <c r="AO1621">
        <f t="shared" si="1256"/>
        <v>2608.2638208000003</v>
      </c>
      <c r="AP1621">
        <f t="shared" si="1257"/>
        <v>2608.4247552000002</v>
      </c>
      <c r="AQ1621">
        <f t="shared" si="1258"/>
        <v>2608.5856896000005</v>
      </c>
      <c r="AR1621" t="str">
        <f t="shared" si="1260"/>
        <v>kmh-1620-mph</v>
      </c>
      <c r="AS1621">
        <f t="shared" si="1263"/>
        <v>1619</v>
      </c>
      <c r="AT1621" t="str">
        <f t="shared" si="1261"/>
        <v>kmh-1619-mph</v>
      </c>
      <c r="AU1621">
        <f t="shared" si="1264"/>
        <v>1618</v>
      </c>
      <c r="AV1621" t="str">
        <f t="shared" si="1262"/>
        <v>kmh-1618-mph</v>
      </c>
    </row>
    <row r="1622" spans="1:48" x14ac:dyDescent="0.3">
      <c r="A1622">
        <v>1621</v>
      </c>
      <c r="B1622">
        <f t="shared" si="1259"/>
        <v>1007.242391</v>
      </c>
      <c r="C1622">
        <f t="shared" si="1218"/>
        <v>2608.7466240000003</v>
      </c>
      <c r="D1622">
        <f t="shared" si="1219"/>
        <v>0.45027777777777778</v>
      </c>
      <c r="E1622">
        <f t="shared" si="1220"/>
        <v>1621000</v>
      </c>
      <c r="F1622">
        <f t="shared" si="1221"/>
        <v>450.27777777777777</v>
      </c>
      <c r="G1622">
        <f t="shared" si="1222"/>
        <v>5318241.6400000006</v>
      </c>
      <c r="H1622">
        <f t="shared" si="1223"/>
        <v>1477.2893444444446</v>
      </c>
      <c r="I1622">
        <f t="shared" si="1224"/>
        <v>875.26997280000001</v>
      </c>
      <c r="J1622">
        <f t="shared" si="1225"/>
        <v>0.24313054800000003</v>
      </c>
      <c r="K1622">
        <f t="shared" si="1226"/>
        <v>1772747.1565443</v>
      </c>
      <c r="L1622">
        <f t="shared" si="1227"/>
        <v>492.42976570674995</v>
      </c>
      <c r="M1622">
        <f t="shared" si="1228"/>
        <v>1.35912399727</v>
      </c>
      <c r="N1622">
        <f t="shared" si="1229"/>
        <v>875.26997280000001</v>
      </c>
      <c r="O1622">
        <f t="shared" si="1230"/>
        <v>0.45027777777777778</v>
      </c>
      <c r="P1622">
        <f t="shared" si="1231"/>
        <v>2608746.6240000003</v>
      </c>
      <c r="Q1622">
        <f t="shared" si="1232"/>
        <v>724.65183999999999</v>
      </c>
      <c r="R1622">
        <f t="shared" si="1233"/>
        <v>8558880</v>
      </c>
      <c r="S1622">
        <f t="shared" si="1234"/>
        <v>2377.4666666666667</v>
      </c>
      <c r="T1622">
        <f t="shared" si="1235"/>
        <v>1408.6100959999999</v>
      </c>
      <c r="U1622">
        <f t="shared" si="1236"/>
        <v>0.39128058222222217</v>
      </c>
      <c r="V1622">
        <f t="shared" si="1237"/>
        <v>2852960</v>
      </c>
      <c r="W1622">
        <f t="shared" si="1238"/>
        <v>792.48888888888882</v>
      </c>
      <c r="X1622">
        <f t="shared" si="1239"/>
        <v>2.1121629999999998</v>
      </c>
      <c r="Y1622">
        <f t="shared" si="1240"/>
        <v>1408.6100959999999</v>
      </c>
      <c r="Z1622">
        <f t="shared" si="1241"/>
        <v>1007.3045281</v>
      </c>
      <c r="AA1622">
        <f t="shared" si="1242"/>
        <v>1007.3666652000001</v>
      </c>
      <c r="AB1622">
        <f t="shared" si="1243"/>
        <v>1007.4288023</v>
      </c>
      <c r="AC1622">
        <f t="shared" si="1244"/>
        <v>1007.4909394000001</v>
      </c>
      <c r="AD1622">
        <f t="shared" si="1245"/>
        <v>1007.5530765</v>
      </c>
      <c r="AE1622">
        <f t="shared" si="1246"/>
        <v>1007.6152135999999</v>
      </c>
      <c r="AF1622">
        <f t="shared" si="1247"/>
        <v>1007.6773507</v>
      </c>
      <c r="AG1622">
        <f t="shared" si="1248"/>
        <v>1007.7394878</v>
      </c>
      <c r="AH1622">
        <f t="shared" si="1249"/>
        <v>1007.8016249000001</v>
      </c>
      <c r="AI1622">
        <f t="shared" si="1250"/>
        <v>2608.9075584000002</v>
      </c>
      <c r="AJ1622">
        <f t="shared" si="1251"/>
        <v>2609.0684928000001</v>
      </c>
      <c r="AK1622">
        <f t="shared" si="1252"/>
        <v>2609.2294271999999</v>
      </c>
      <c r="AL1622">
        <f t="shared" si="1253"/>
        <v>2609.3903616000002</v>
      </c>
      <c r="AM1622">
        <f t="shared" si="1254"/>
        <v>2609.5512960000001</v>
      </c>
      <c r="AN1622">
        <f t="shared" si="1255"/>
        <v>2609.7122304</v>
      </c>
      <c r="AO1622">
        <f t="shared" si="1256"/>
        <v>2609.8731648000003</v>
      </c>
      <c r="AP1622">
        <f t="shared" si="1257"/>
        <v>2610.0340992000001</v>
      </c>
      <c r="AQ1622">
        <f t="shared" si="1258"/>
        <v>2610.1950336000004</v>
      </c>
      <c r="AR1622" t="str">
        <f t="shared" si="1260"/>
        <v>kmh-1621-mph</v>
      </c>
      <c r="AS1622">
        <f t="shared" si="1263"/>
        <v>1620</v>
      </c>
      <c r="AT1622" t="str">
        <f t="shared" si="1261"/>
        <v>kmh-1620-mph</v>
      </c>
      <c r="AU1622">
        <f t="shared" si="1264"/>
        <v>1619</v>
      </c>
      <c r="AV1622" t="str">
        <f t="shared" si="1262"/>
        <v>kmh-1619-mph</v>
      </c>
    </row>
    <row r="1623" spans="1:48" x14ac:dyDescent="0.3">
      <c r="A1623">
        <v>1622</v>
      </c>
      <c r="B1623">
        <f t="shared" si="1259"/>
        <v>1007.8637620000001</v>
      </c>
      <c r="C1623">
        <f t="shared" si="1218"/>
        <v>2610.3559680000003</v>
      </c>
      <c r="D1623">
        <f t="shared" si="1219"/>
        <v>0.45055555555555554</v>
      </c>
      <c r="E1623">
        <f t="shared" si="1220"/>
        <v>1622000</v>
      </c>
      <c r="F1623">
        <f t="shared" si="1221"/>
        <v>450.5555555555556</v>
      </c>
      <c r="G1623">
        <f t="shared" si="1222"/>
        <v>5321522.4800000004</v>
      </c>
      <c r="H1623">
        <f t="shared" si="1223"/>
        <v>1478.2006888888891</v>
      </c>
      <c r="I1623">
        <f t="shared" si="1224"/>
        <v>875.80992960000003</v>
      </c>
      <c r="J1623">
        <f t="shared" si="1225"/>
        <v>0.24328053600000002</v>
      </c>
      <c r="K1623">
        <f t="shared" si="1226"/>
        <v>1773840.7698426</v>
      </c>
      <c r="L1623">
        <f t="shared" si="1227"/>
        <v>492.73354717849998</v>
      </c>
      <c r="M1623">
        <f t="shared" si="1228"/>
        <v>1.3599624451399999</v>
      </c>
      <c r="N1623">
        <f t="shared" si="1229"/>
        <v>875.80992960000003</v>
      </c>
      <c r="O1623">
        <f t="shared" si="1230"/>
        <v>0.45055555555555554</v>
      </c>
      <c r="P1623">
        <f t="shared" si="1231"/>
        <v>2610355.9679999999</v>
      </c>
      <c r="Q1623">
        <f t="shared" si="1232"/>
        <v>725.09888000000001</v>
      </c>
      <c r="R1623">
        <f t="shared" si="1233"/>
        <v>8564160</v>
      </c>
      <c r="S1623">
        <f t="shared" si="1234"/>
        <v>2378.9333333333329</v>
      </c>
      <c r="T1623">
        <f t="shared" si="1235"/>
        <v>1409.4790719999999</v>
      </c>
      <c r="U1623">
        <f t="shared" si="1236"/>
        <v>0.39152196444444443</v>
      </c>
      <c r="V1623">
        <f t="shared" si="1237"/>
        <v>2854720</v>
      </c>
      <c r="W1623">
        <f t="shared" si="1238"/>
        <v>792.97777777777776</v>
      </c>
      <c r="X1623">
        <f t="shared" si="1239"/>
        <v>2.1134659999999998</v>
      </c>
      <c r="Y1623">
        <f t="shared" si="1240"/>
        <v>1409.4790719999999</v>
      </c>
      <c r="Z1623">
        <f t="shared" si="1241"/>
        <v>1007.9258990999999</v>
      </c>
      <c r="AA1623">
        <f t="shared" si="1242"/>
        <v>1007.9880362</v>
      </c>
      <c r="AB1623">
        <f t="shared" si="1243"/>
        <v>1008.0501733</v>
      </c>
      <c r="AC1623">
        <f t="shared" si="1244"/>
        <v>1008.1123104000001</v>
      </c>
      <c r="AD1623">
        <f t="shared" si="1245"/>
        <v>1008.1744475</v>
      </c>
      <c r="AE1623">
        <f t="shared" si="1246"/>
        <v>1008.2365845999999</v>
      </c>
      <c r="AF1623">
        <f t="shared" si="1247"/>
        <v>1008.2987217</v>
      </c>
      <c r="AG1623">
        <f t="shared" si="1248"/>
        <v>1008.3608588</v>
      </c>
      <c r="AH1623">
        <f t="shared" si="1249"/>
        <v>1008.4229959</v>
      </c>
      <c r="AI1623">
        <f t="shared" si="1250"/>
        <v>2610.5169024000002</v>
      </c>
      <c r="AJ1623">
        <f t="shared" si="1251"/>
        <v>2610.6778368</v>
      </c>
      <c r="AK1623">
        <f t="shared" si="1252"/>
        <v>2610.8387711999999</v>
      </c>
      <c r="AL1623">
        <f t="shared" si="1253"/>
        <v>2610.9997056000002</v>
      </c>
      <c r="AM1623">
        <f t="shared" si="1254"/>
        <v>2611.1606400000001</v>
      </c>
      <c r="AN1623">
        <f t="shared" si="1255"/>
        <v>2611.3215743999999</v>
      </c>
      <c r="AO1623">
        <f t="shared" si="1256"/>
        <v>2611.4825088000002</v>
      </c>
      <c r="AP1623">
        <f t="shared" si="1257"/>
        <v>2611.6434432000001</v>
      </c>
      <c r="AQ1623">
        <f t="shared" si="1258"/>
        <v>2611.8043776000004</v>
      </c>
      <c r="AR1623" t="str">
        <f t="shared" si="1260"/>
        <v>kmh-1622-mph</v>
      </c>
      <c r="AS1623">
        <f t="shared" si="1263"/>
        <v>1621</v>
      </c>
      <c r="AT1623" t="str">
        <f t="shared" si="1261"/>
        <v>kmh-1621-mph</v>
      </c>
      <c r="AU1623">
        <f t="shared" si="1264"/>
        <v>1620</v>
      </c>
      <c r="AV1623" t="str">
        <f t="shared" si="1262"/>
        <v>kmh-1620-mph</v>
      </c>
    </row>
    <row r="1624" spans="1:48" x14ac:dyDescent="0.3">
      <c r="A1624">
        <v>1623</v>
      </c>
      <c r="B1624">
        <f t="shared" si="1259"/>
        <v>1008.485133</v>
      </c>
      <c r="C1624">
        <f t="shared" si="1218"/>
        <v>2611.9653120000003</v>
      </c>
      <c r="D1624">
        <f t="shared" si="1219"/>
        <v>0.45083333333333331</v>
      </c>
      <c r="E1624">
        <f t="shared" si="1220"/>
        <v>1623000</v>
      </c>
      <c r="F1624">
        <f t="shared" si="1221"/>
        <v>450.83333333333337</v>
      </c>
      <c r="G1624">
        <f t="shared" si="1222"/>
        <v>5324803.32</v>
      </c>
      <c r="H1624">
        <f t="shared" si="1223"/>
        <v>1479.1120333333336</v>
      </c>
      <c r="I1624">
        <f t="shared" si="1224"/>
        <v>876.34988640000006</v>
      </c>
      <c r="J1624">
        <f t="shared" si="1225"/>
        <v>0.24343052400000004</v>
      </c>
      <c r="K1624">
        <f t="shared" si="1226"/>
        <v>1774934.3831408999</v>
      </c>
      <c r="L1624">
        <f t="shared" si="1227"/>
        <v>493.03732865024995</v>
      </c>
      <c r="M1624">
        <f t="shared" si="1228"/>
        <v>1.36080089301</v>
      </c>
      <c r="N1624">
        <f t="shared" si="1229"/>
        <v>876.34988640000006</v>
      </c>
      <c r="O1624">
        <f t="shared" si="1230"/>
        <v>0.45083333333333331</v>
      </c>
      <c r="P1624">
        <f t="shared" si="1231"/>
        <v>2611965.3119999999</v>
      </c>
      <c r="Q1624">
        <f t="shared" si="1232"/>
        <v>725.54592000000002</v>
      </c>
      <c r="R1624">
        <f t="shared" si="1233"/>
        <v>8569440</v>
      </c>
      <c r="S1624">
        <f t="shared" si="1234"/>
        <v>2380.3999999999996</v>
      </c>
      <c r="T1624">
        <f t="shared" si="1235"/>
        <v>1410.3480480000001</v>
      </c>
      <c r="U1624">
        <f t="shared" si="1236"/>
        <v>0.39176334666666662</v>
      </c>
      <c r="V1624">
        <f t="shared" si="1237"/>
        <v>2856480</v>
      </c>
      <c r="W1624">
        <f t="shared" si="1238"/>
        <v>793.4666666666667</v>
      </c>
      <c r="X1624">
        <f t="shared" si="1239"/>
        <v>2.1147689999999999</v>
      </c>
      <c r="Y1624">
        <f t="shared" si="1240"/>
        <v>1410.3480480000001</v>
      </c>
      <c r="Z1624">
        <f t="shared" si="1241"/>
        <v>1008.5472701</v>
      </c>
      <c r="AA1624">
        <f t="shared" si="1242"/>
        <v>1008.6094072000001</v>
      </c>
      <c r="AB1624">
        <f t="shared" si="1243"/>
        <v>1008.6715442999999</v>
      </c>
      <c r="AC1624">
        <f t="shared" si="1244"/>
        <v>1008.7336814</v>
      </c>
      <c r="AD1624">
        <f t="shared" si="1245"/>
        <v>1008.7958185</v>
      </c>
      <c r="AE1624">
        <f t="shared" si="1246"/>
        <v>1008.8579556</v>
      </c>
      <c r="AF1624">
        <f t="shared" si="1247"/>
        <v>1008.9200927000001</v>
      </c>
      <c r="AG1624">
        <f t="shared" si="1248"/>
        <v>1008.9822298</v>
      </c>
      <c r="AH1624">
        <f t="shared" si="1249"/>
        <v>1009.0443669000001</v>
      </c>
      <c r="AI1624">
        <f t="shared" si="1250"/>
        <v>2612.1262464000001</v>
      </c>
      <c r="AJ1624">
        <f t="shared" si="1251"/>
        <v>2612.2871808000004</v>
      </c>
      <c r="AK1624">
        <f t="shared" si="1252"/>
        <v>2612.4481152000003</v>
      </c>
      <c r="AL1624">
        <f t="shared" si="1253"/>
        <v>2612.6090496000002</v>
      </c>
      <c r="AM1624">
        <f t="shared" si="1254"/>
        <v>2612.769984</v>
      </c>
      <c r="AN1624">
        <f t="shared" si="1255"/>
        <v>2612.9309183999999</v>
      </c>
      <c r="AO1624">
        <f t="shared" si="1256"/>
        <v>2613.0918528000002</v>
      </c>
      <c r="AP1624">
        <f t="shared" si="1257"/>
        <v>2613.2527872000001</v>
      </c>
      <c r="AQ1624">
        <f t="shared" si="1258"/>
        <v>2613.4137216000004</v>
      </c>
      <c r="AR1624" t="str">
        <f t="shared" si="1260"/>
        <v>kmh-1623-mph</v>
      </c>
      <c r="AS1624">
        <f t="shared" si="1263"/>
        <v>1622</v>
      </c>
      <c r="AT1624" t="str">
        <f t="shared" si="1261"/>
        <v>kmh-1622-mph</v>
      </c>
      <c r="AU1624">
        <f t="shared" si="1264"/>
        <v>1621</v>
      </c>
      <c r="AV1624" t="str">
        <f t="shared" si="1262"/>
        <v>kmh-1621-mph</v>
      </c>
    </row>
    <row r="1625" spans="1:48" x14ac:dyDescent="0.3">
      <c r="A1625">
        <v>1624</v>
      </c>
      <c r="B1625">
        <f t="shared" si="1259"/>
        <v>1009.106504</v>
      </c>
      <c r="C1625">
        <f t="shared" si="1218"/>
        <v>2613.5746560000002</v>
      </c>
      <c r="D1625">
        <f t="shared" si="1219"/>
        <v>0.45111111111111113</v>
      </c>
      <c r="E1625">
        <f t="shared" si="1220"/>
        <v>1624000</v>
      </c>
      <c r="F1625">
        <f t="shared" si="1221"/>
        <v>451.11111111111114</v>
      </c>
      <c r="G1625">
        <f t="shared" si="1222"/>
        <v>5328084.16</v>
      </c>
      <c r="H1625">
        <f t="shared" si="1223"/>
        <v>1480.0233777777778</v>
      </c>
      <c r="I1625">
        <f t="shared" si="1224"/>
        <v>876.88984319999997</v>
      </c>
      <c r="J1625">
        <f t="shared" si="1225"/>
        <v>0.24358051200000003</v>
      </c>
      <c r="K1625">
        <f t="shared" si="1226"/>
        <v>1776027.9964391999</v>
      </c>
      <c r="L1625">
        <f t="shared" si="1227"/>
        <v>493.34111012199998</v>
      </c>
      <c r="M1625">
        <f t="shared" si="1228"/>
        <v>1.36163934088</v>
      </c>
      <c r="N1625">
        <f t="shared" si="1229"/>
        <v>876.88984319999997</v>
      </c>
      <c r="O1625">
        <f t="shared" si="1230"/>
        <v>0.45111111111111113</v>
      </c>
      <c r="P1625">
        <f t="shared" si="1231"/>
        <v>2613574.656</v>
      </c>
      <c r="Q1625">
        <f t="shared" si="1232"/>
        <v>725.99296000000004</v>
      </c>
      <c r="R1625">
        <f t="shared" si="1233"/>
        <v>8574720</v>
      </c>
      <c r="S1625">
        <f t="shared" si="1234"/>
        <v>2381.8666666666663</v>
      </c>
      <c r="T1625">
        <f t="shared" si="1235"/>
        <v>1411.217024</v>
      </c>
      <c r="U1625">
        <f t="shared" si="1236"/>
        <v>0.39200472888888888</v>
      </c>
      <c r="V1625">
        <f t="shared" si="1237"/>
        <v>2858240</v>
      </c>
      <c r="W1625">
        <f t="shared" si="1238"/>
        <v>793.95555555555552</v>
      </c>
      <c r="X1625">
        <f t="shared" si="1239"/>
        <v>2.116072</v>
      </c>
      <c r="Y1625">
        <f t="shared" si="1240"/>
        <v>1411.217024</v>
      </c>
      <c r="Z1625">
        <f t="shared" si="1241"/>
        <v>1009.1686410999999</v>
      </c>
      <c r="AA1625">
        <f t="shared" si="1242"/>
        <v>1009.2307782</v>
      </c>
      <c r="AB1625">
        <f t="shared" si="1243"/>
        <v>1009.2929153</v>
      </c>
      <c r="AC1625">
        <f t="shared" si="1244"/>
        <v>1009.3550524000001</v>
      </c>
      <c r="AD1625">
        <f t="shared" si="1245"/>
        <v>1009.4171895000001</v>
      </c>
      <c r="AE1625">
        <f t="shared" si="1246"/>
        <v>1009.4793265999999</v>
      </c>
      <c r="AF1625">
        <f t="shared" si="1247"/>
        <v>1009.5414637</v>
      </c>
      <c r="AG1625">
        <f t="shared" si="1248"/>
        <v>1009.6036008</v>
      </c>
      <c r="AH1625">
        <f t="shared" si="1249"/>
        <v>1009.6657379000001</v>
      </c>
      <c r="AI1625">
        <f t="shared" si="1250"/>
        <v>2613.7355904000001</v>
      </c>
      <c r="AJ1625">
        <f t="shared" si="1251"/>
        <v>2613.8965248000004</v>
      </c>
      <c r="AK1625">
        <f t="shared" si="1252"/>
        <v>2614.0574592000003</v>
      </c>
      <c r="AL1625">
        <f t="shared" si="1253"/>
        <v>2614.2183936000001</v>
      </c>
      <c r="AM1625">
        <f t="shared" si="1254"/>
        <v>2614.379328</v>
      </c>
      <c r="AN1625">
        <f t="shared" si="1255"/>
        <v>2614.5402623999998</v>
      </c>
      <c r="AO1625">
        <f t="shared" si="1256"/>
        <v>2614.7011968000002</v>
      </c>
      <c r="AP1625">
        <f t="shared" si="1257"/>
        <v>2614.8621312</v>
      </c>
      <c r="AQ1625">
        <f t="shared" si="1258"/>
        <v>2615.0230656000003</v>
      </c>
      <c r="AR1625" t="str">
        <f t="shared" si="1260"/>
        <v>kmh-1624-mph</v>
      </c>
      <c r="AS1625">
        <f t="shared" si="1263"/>
        <v>1623</v>
      </c>
      <c r="AT1625" t="str">
        <f t="shared" si="1261"/>
        <v>kmh-1623-mph</v>
      </c>
      <c r="AU1625">
        <f t="shared" si="1264"/>
        <v>1622</v>
      </c>
      <c r="AV1625" t="str">
        <f t="shared" si="1262"/>
        <v>kmh-1622-mph</v>
      </c>
    </row>
    <row r="1626" spans="1:48" x14ac:dyDescent="0.3">
      <c r="A1626">
        <v>1625</v>
      </c>
      <c r="B1626">
        <f t="shared" si="1259"/>
        <v>1009.727875</v>
      </c>
      <c r="C1626">
        <f t="shared" si="1218"/>
        <v>2615.1840000000002</v>
      </c>
      <c r="D1626">
        <f t="shared" si="1219"/>
        <v>0.4513888888888889</v>
      </c>
      <c r="E1626">
        <f t="shared" si="1220"/>
        <v>1625000</v>
      </c>
      <c r="F1626">
        <f t="shared" si="1221"/>
        <v>451.38888888888891</v>
      </c>
      <c r="G1626">
        <f t="shared" si="1222"/>
        <v>5331365</v>
      </c>
      <c r="H1626">
        <f t="shared" si="1223"/>
        <v>1480.9347222222223</v>
      </c>
      <c r="I1626">
        <f t="shared" si="1224"/>
        <v>877.4298</v>
      </c>
      <c r="J1626">
        <f t="shared" si="1225"/>
        <v>0.24373050000000002</v>
      </c>
      <c r="K1626">
        <f t="shared" si="1226"/>
        <v>1777121.6097375001</v>
      </c>
      <c r="L1626">
        <f t="shared" si="1227"/>
        <v>493.64489159374995</v>
      </c>
      <c r="M1626">
        <f t="shared" si="1228"/>
        <v>1.3624777887499999</v>
      </c>
      <c r="N1626">
        <f t="shared" si="1229"/>
        <v>877.4298</v>
      </c>
      <c r="O1626">
        <f t="shared" si="1230"/>
        <v>0.4513888888888889</v>
      </c>
      <c r="P1626">
        <f t="shared" si="1231"/>
        <v>2615184</v>
      </c>
      <c r="Q1626">
        <f t="shared" si="1232"/>
        <v>726.43999999999994</v>
      </c>
      <c r="R1626">
        <f t="shared" si="1233"/>
        <v>8580000</v>
      </c>
      <c r="S1626">
        <f t="shared" si="1234"/>
        <v>2383.333333333333</v>
      </c>
      <c r="T1626">
        <f t="shared" si="1235"/>
        <v>1412.086</v>
      </c>
      <c r="U1626">
        <f t="shared" si="1236"/>
        <v>0.39224611111111107</v>
      </c>
      <c r="V1626">
        <f t="shared" si="1237"/>
        <v>2860000</v>
      </c>
      <c r="W1626">
        <f t="shared" si="1238"/>
        <v>794.44444444444446</v>
      </c>
      <c r="X1626">
        <f t="shared" si="1239"/>
        <v>2.117375</v>
      </c>
      <c r="Y1626">
        <f t="shared" si="1240"/>
        <v>1412.086</v>
      </c>
      <c r="Z1626">
        <f t="shared" si="1241"/>
        <v>1009.7900120999999</v>
      </c>
      <c r="AA1626">
        <f t="shared" si="1242"/>
        <v>1009.8521492</v>
      </c>
      <c r="AB1626">
        <f t="shared" si="1243"/>
        <v>1009.9142863</v>
      </c>
      <c r="AC1626">
        <f t="shared" si="1244"/>
        <v>1009.9764234</v>
      </c>
      <c r="AD1626">
        <f t="shared" si="1245"/>
        <v>1010.0385605</v>
      </c>
      <c r="AE1626">
        <f t="shared" si="1246"/>
        <v>1010.1006976</v>
      </c>
      <c r="AF1626">
        <f t="shared" si="1247"/>
        <v>1010.1628347000001</v>
      </c>
      <c r="AG1626">
        <f t="shared" si="1248"/>
        <v>1010.2249717999999</v>
      </c>
      <c r="AH1626">
        <f t="shared" si="1249"/>
        <v>1010.2871089</v>
      </c>
      <c r="AI1626">
        <f t="shared" si="1250"/>
        <v>2615.3449344000001</v>
      </c>
      <c r="AJ1626">
        <f t="shared" si="1251"/>
        <v>2615.5058688000004</v>
      </c>
      <c r="AK1626">
        <f t="shared" si="1252"/>
        <v>2615.6668032000002</v>
      </c>
      <c r="AL1626">
        <f t="shared" si="1253"/>
        <v>2615.8277376000005</v>
      </c>
      <c r="AM1626">
        <f t="shared" si="1254"/>
        <v>2615.988672</v>
      </c>
      <c r="AN1626">
        <f t="shared" si="1255"/>
        <v>2616.1496063999998</v>
      </c>
      <c r="AO1626">
        <f t="shared" si="1256"/>
        <v>2616.3105408000001</v>
      </c>
      <c r="AP1626">
        <f t="shared" si="1257"/>
        <v>2616.4714752</v>
      </c>
      <c r="AQ1626">
        <f t="shared" si="1258"/>
        <v>2616.6324096000003</v>
      </c>
      <c r="AR1626" t="str">
        <f t="shared" si="1260"/>
        <v>kmh-1625-mph</v>
      </c>
      <c r="AS1626">
        <f t="shared" si="1263"/>
        <v>1624</v>
      </c>
      <c r="AT1626" t="str">
        <f t="shared" si="1261"/>
        <v>kmh-1624-mph</v>
      </c>
      <c r="AU1626">
        <f t="shared" si="1264"/>
        <v>1623</v>
      </c>
      <c r="AV1626" t="str">
        <f t="shared" si="1262"/>
        <v>kmh-1623-mph</v>
      </c>
    </row>
    <row r="1627" spans="1:48" x14ac:dyDescent="0.3">
      <c r="A1627">
        <v>1626</v>
      </c>
      <c r="B1627">
        <f t="shared" si="1259"/>
        <v>1010.349246</v>
      </c>
      <c r="C1627">
        <f t="shared" si="1218"/>
        <v>2616.7933440000002</v>
      </c>
      <c r="D1627">
        <f t="shared" si="1219"/>
        <v>0.45166666666666666</v>
      </c>
      <c r="E1627">
        <f t="shared" si="1220"/>
        <v>1626000</v>
      </c>
      <c r="F1627">
        <f t="shared" si="1221"/>
        <v>451.66666666666669</v>
      </c>
      <c r="G1627">
        <f t="shared" si="1222"/>
        <v>5334645.84</v>
      </c>
      <c r="H1627">
        <f t="shared" si="1223"/>
        <v>1481.8460666666667</v>
      </c>
      <c r="I1627">
        <f t="shared" si="1224"/>
        <v>877.96975680000003</v>
      </c>
      <c r="J1627">
        <f t="shared" si="1225"/>
        <v>0.24388048800000003</v>
      </c>
      <c r="K1627">
        <f t="shared" si="1226"/>
        <v>1778215.2230358</v>
      </c>
      <c r="L1627">
        <f t="shared" si="1227"/>
        <v>493.94867306549997</v>
      </c>
      <c r="M1627">
        <f t="shared" si="1228"/>
        <v>1.36331623662</v>
      </c>
      <c r="N1627">
        <f t="shared" si="1229"/>
        <v>877.96975680000003</v>
      </c>
      <c r="O1627">
        <f t="shared" si="1230"/>
        <v>0.45166666666666666</v>
      </c>
      <c r="P1627">
        <f t="shared" si="1231"/>
        <v>2616793.344</v>
      </c>
      <c r="Q1627">
        <f t="shared" si="1232"/>
        <v>726.88703999999996</v>
      </c>
      <c r="R1627">
        <f t="shared" si="1233"/>
        <v>8585280</v>
      </c>
      <c r="S1627">
        <f t="shared" si="1234"/>
        <v>2384.7999999999997</v>
      </c>
      <c r="T1627">
        <f t="shared" si="1235"/>
        <v>1412.954976</v>
      </c>
      <c r="U1627">
        <f t="shared" si="1236"/>
        <v>0.39248749333333333</v>
      </c>
      <c r="V1627">
        <f t="shared" si="1237"/>
        <v>2861760</v>
      </c>
      <c r="W1627">
        <f t="shared" si="1238"/>
        <v>794.93333333333328</v>
      </c>
      <c r="X1627">
        <f t="shared" si="1239"/>
        <v>2.1186780000000001</v>
      </c>
      <c r="Y1627">
        <f t="shared" si="1240"/>
        <v>1412.954976</v>
      </c>
      <c r="Z1627">
        <f t="shared" si="1241"/>
        <v>1010.4113831</v>
      </c>
      <c r="AA1627">
        <f t="shared" si="1242"/>
        <v>1010.4735202000001</v>
      </c>
      <c r="AB1627">
        <f t="shared" si="1243"/>
        <v>1010.5356573</v>
      </c>
      <c r="AC1627">
        <f t="shared" si="1244"/>
        <v>1010.5977944000001</v>
      </c>
      <c r="AD1627">
        <f t="shared" si="1245"/>
        <v>1010.6599315</v>
      </c>
      <c r="AE1627">
        <f t="shared" si="1246"/>
        <v>1010.7220685999999</v>
      </c>
      <c r="AF1627">
        <f t="shared" si="1247"/>
        <v>1010.7842057</v>
      </c>
      <c r="AG1627">
        <f t="shared" si="1248"/>
        <v>1010.8463428</v>
      </c>
      <c r="AH1627">
        <f t="shared" si="1249"/>
        <v>1010.9084799000001</v>
      </c>
      <c r="AI1627">
        <f t="shared" si="1250"/>
        <v>2616.9542784</v>
      </c>
      <c r="AJ1627">
        <f t="shared" si="1251"/>
        <v>2617.1152128000003</v>
      </c>
      <c r="AK1627">
        <f t="shared" si="1252"/>
        <v>2617.2761472000002</v>
      </c>
      <c r="AL1627">
        <f t="shared" si="1253"/>
        <v>2617.4370816000005</v>
      </c>
      <c r="AM1627">
        <f t="shared" si="1254"/>
        <v>2617.5980160000004</v>
      </c>
      <c r="AN1627">
        <f t="shared" si="1255"/>
        <v>2617.7589504000002</v>
      </c>
      <c r="AO1627">
        <f t="shared" si="1256"/>
        <v>2617.9198848000001</v>
      </c>
      <c r="AP1627">
        <f t="shared" si="1257"/>
        <v>2618.0808192</v>
      </c>
      <c r="AQ1627">
        <f t="shared" si="1258"/>
        <v>2618.2417536000003</v>
      </c>
      <c r="AR1627" t="str">
        <f t="shared" si="1260"/>
        <v>kmh-1626-mph</v>
      </c>
      <c r="AS1627">
        <f t="shared" si="1263"/>
        <v>1625</v>
      </c>
      <c r="AT1627" t="str">
        <f t="shared" si="1261"/>
        <v>kmh-1625-mph</v>
      </c>
      <c r="AU1627">
        <f t="shared" si="1264"/>
        <v>1624</v>
      </c>
      <c r="AV1627" t="str">
        <f t="shared" si="1262"/>
        <v>kmh-1624-mph</v>
      </c>
    </row>
    <row r="1628" spans="1:48" x14ac:dyDescent="0.3">
      <c r="A1628">
        <v>1627</v>
      </c>
      <c r="B1628">
        <f t="shared" si="1259"/>
        <v>1010.9706170000001</v>
      </c>
      <c r="C1628">
        <f t="shared" si="1218"/>
        <v>2618.4026880000001</v>
      </c>
      <c r="D1628">
        <f t="shared" si="1219"/>
        <v>0.45194444444444443</v>
      </c>
      <c r="E1628">
        <f t="shared" si="1220"/>
        <v>1627000</v>
      </c>
      <c r="F1628">
        <f t="shared" si="1221"/>
        <v>451.94444444444446</v>
      </c>
      <c r="G1628">
        <f t="shared" si="1222"/>
        <v>5337926.6800000006</v>
      </c>
      <c r="H1628">
        <f t="shared" si="1223"/>
        <v>1482.7574111111112</v>
      </c>
      <c r="I1628">
        <f t="shared" si="1224"/>
        <v>878.50971360000005</v>
      </c>
      <c r="J1628">
        <f t="shared" si="1225"/>
        <v>0.24403047600000002</v>
      </c>
      <c r="K1628">
        <f t="shared" si="1226"/>
        <v>1779308.8363341</v>
      </c>
      <c r="L1628">
        <f t="shared" si="1227"/>
        <v>494.25245453724995</v>
      </c>
      <c r="M1628">
        <f t="shared" si="1228"/>
        <v>1.3641546844899999</v>
      </c>
      <c r="N1628">
        <f t="shared" si="1229"/>
        <v>878.50971360000005</v>
      </c>
      <c r="O1628">
        <f t="shared" si="1230"/>
        <v>0.45194444444444443</v>
      </c>
      <c r="P1628">
        <f t="shared" si="1231"/>
        <v>2618402.6880000001</v>
      </c>
      <c r="Q1628">
        <f t="shared" si="1232"/>
        <v>727.33407999999997</v>
      </c>
      <c r="R1628">
        <f t="shared" si="1233"/>
        <v>8590560</v>
      </c>
      <c r="S1628">
        <f t="shared" si="1234"/>
        <v>2386.2666666666664</v>
      </c>
      <c r="T1628">
        <f t="shared" si="1235"/>
        <v>1413.823952</v>
      </c>
      <c r="U1628">
        <f t="shared" si="1236"/>
        <v>0.39272887555555552</v>
      </c>
      <c r="V1628">
        <f t="shared" si="1237"/>
        <v>2863520</v>
      </c>
      <c r="W1628">
        <f t="shared" si="1238"/>
        <v>795.42222222222222</v>
      </c>
      <c r="X1628">
        <f t="shared" si="1239"/>
        <v>2.1199809999999997</v>
      </c>
      <c r="Y1628">
        <f t="shared" si="1240"/>
        <v>1413.823952</v>
      </c>
      <c r="Z1628">
        <f t="shared" si="1241"/>
        <v>1011.0327540999999</v>
      </c>
      <c r="AA1628">
        <f t="shared" si="1242"/>
        <v>1011.0948912</v>
      </c>
      <c r="AB1628">
        <f t="shared" si="1243"/>
        <v>1011.1570283</v>
      </c>
      <c r="AC1628">
        <f t="shared" si="1244"/>
        <v>1011.2191654000001</v>
      </c>
      <c r="AD1628">
        <f t="shared" si="1245"/>
        <v>1011.2813025</v>
      </c>
      <c r="AE1628">
        <f t="shared" si="1246"/>
        <v>1011.3434396</v>
      </c>
      <c r="AF1628">
        <f t="shared" si="1247"/>
        <v>1011.4055767</v>
      </c>
      <c r="AG1628">
        <f t="shared" si="1248"/>
        <v>1011.4677138</v>
      </c>
      <c r="AH1628">
        <f t="shared" si="1249"/>
        <v>1011.5298509</v>
      </c>
      <c r="AI1628">
        <f t="shared" si="1250"/>
        <v>2618.5636224</v>
      </c>
      <c r="AJ1628">
        <f t="shared" si="1251"/>
        <v>2618.7245568000003</v>
      </c>
      <c r="AK1628">
        <f t="shared" si="1252"/>
        <v>2618.8854912000002</v>
      </c>
      <c r="AL1628">
        <f t="shared" si="1253"/>
        <v>2619.0464256000005</v>
      </c>
      <c r="AM1628">
        <f t="shared" si="1254"/>
        <v>2619.2073600000003</v>
      </c>
      <c r="AN1628">
        <f t="shared" si="1255"/>
        <v>2619.3682944000002</v>
      </c>
      <c r="AO1628">
        <f t="shared" si="1256"/>
        <v>2619.5292288000001</v>
      </c>
      <c r="AP1628">
        <f t="shared" si="1257"/>
        <v>2619.6901631999999</v>
      </c>
      <c r="AQ1628">
        <f t="shared" si="1258"/>
        <v>2619.8510976000002</v>
      </c>
      <c r="AR1628" t="str">
        <f t="shared" si="1260"/>
        <v>kmh-1627-mph</v>
      </c>
      <c r="AS1628">
        <f t="shared" si="1263"/>
        <v>1626</v>
      </c>
      <c r="AT1628" t="str">
        <f t="shared" si="1261"/>
        <v>kmh-1626-mph</v>
      </c>
      <c r="AU1628">
        <f t="shared" si="1264"/>
        <v>1625</v>
      </c>
      <c r="AV1628" t="str">
        <f t="shared" si="1262"/>
        <v>kmh-1625-mph</v>
      </c>
    </row>
    <row r="1629" spans="1:48" x14ac:dyDescent="0.3">
      <c r="A1629">
        <v>1628</v>
      </c>
      <c r="B1629">
        <f t="shared" si="1259"/>
        <v>1011.591988</v>
      </c>
      <c r="C1629">
        <f t="shared" ref="C1629:C1692" si="1265">A1629*1.609344</f>
        <v>2620.0120320000001</v>
      </c>
      <c r="D1629">
        <f t="shared" ref="D1629:D1692" si="1266">A1629/3600</f>
        <v>0.45222222222222225</v>
      </c>
      <c r="E1629">
        <f t="shared" ref="E1629:E1692" si="1267">A1629*1000</f>
        <v>1628000</v>
      </c>
      <c r="F1629">
        <f t="shared" ref="F1629:F1692" si="1268">A1629*(1000/3600)</f>
        <v>452.22222222222223</v>
      </c>
      <c r="G1629">
        <f t="shared" ref="G1629:G1692" si="1269">A1629*3280.84</f>
        <v>5341207.5200000005</v>
      </c>
      <c r="H1629">
        <f t="shared" ref="H1629:H1692" si="1270">A1629*(3280.84/3600)</f>
        <v>1483.6687555555557</v>
      </c>
      <c r="I1629">
        <f t="shared" ref="I1629:I1692" si="1271">A1629*0.5399568</f>
        <v>879.04967039999997</v>
      </c>
      <c r="J1629">
        <f t="shared" ref="J1629:J1692" si="1272">A1629*(0.5399568/3600)</f>
        <v>0.24418046400000001</v>
      </c>
      <c r="K1629">
        <f t="shared" ref="K1629:K1692" si="1273">A1629*1093.6132983</f>
        <v>1780402.4496323999</v>
      </c>
      <c r="L1629">
        <f t="shared" ref="L1629:L1692" si="1274">A1629*(1093.6132983/3600)</f>
        <v>494.55623600899997</v>
      </c>
      <c r="M1629">
        <f t="shared" ref="M1629:M1692" si="1275">A1629*0.00083844787</f>
        <v>1.36499313236</v>
      </c>
      <c r="N1629">
        <f t="shared" ref="N1629:N1692" si="1276">A1629*0.5399568</f>
        <v>879.04967039999997</v>
      </c>
      <c r="O1629">
        <f t="shared" ref="O1629:O1692" si="1277">A1629/3600</f>
        <v>0.45222222222222225</v>
      </c>
      <c r="P1629">
        <f t="shared" ref="P1629:P1692" si="1278">A1629*1609.344</f>
        <v>2620012.0320000001</v>
      </c>
      <c r="Q1629">
        <f t="shared" ref="Q1629:Q1692" si="1279">A1629*(1609.344/3600)</f>
        <v>727.78111999999999</v>
      </c>
      <c r="R1629">
        <f t="shared" ref="R1629:R1692" si="1280">A1629*5280</f>
        <v>8595840</v>
      </c>
      <c r="S1629">
        <f t="shared" ref="S1629:S1692" si="1281">A1629*(5280/3600)</f>
        <v>2387.7333333333331</v>
      </c>
      <c r="T1629">
        <f t="shared" ref="T1629:T1692" si="1282">A1629*0.868976</f>
        <v>1414.6929279999999</v>
      </c>
      <c r="U1629">
        <f t="shared" ref="U1629:U1692" si="1283">A1629*(0.868976/3600)</f>
        <v>0.39297025777777778</v>
      </c>
      <c r="V1629">
        <f t="shared" ref="V1629:V1692" si="1284">A1629*1760</f>
        <v>2865280</v>
      </c>
      <c r="W1629">
        <f t="shared" ref="W1629:W1692" si="1285">A1629*(1760/3600)</f>
        <v>795.91111111111104</v>
      </c>
      <c r="X1629">
        <f t="shared" ref="X1629:X1692" si="1286">A1629*0.001303</f>
        <v>2.1212839999999997</v>
      </c>
      <c r="Y1629">
        <f t="shared" ref="Y1629:Y1692" si="1287">A1629*0.868976</f>
        <v>1414.6929279999999</v>
      </c>
      <c r="Z1629">
        <f t="shared" ref="Z1629:Z1692" si="1288">(A1629&amp;".1")*0.621371</f>
        <v>1011.6541251</v>
      </c>
      <c r="AA1629">
        <f t="shared" ref="AA1629:AA1692" si="1289">(A1629&amp;".2")*0.621371</f>
        <v>1011.7162622000001</v>
      </c>
      <c r="AB1629">
        <f t="shared" ref="AB1629:AB1692" si="1290">(A1629&amp;".3")*0.621371</f>
        <v>1011.7783992999999</v>
      </c>
      <c r="AC1629">
        <f t="shared" ref="AC1629:AC1692" si="1291">(A1629&amp;".4")*0.621371</f>
        <v>1011.8405364</v>
      </c>
      <c r="AD1629">
        <f t="shared" ref="AD1629:AD1692" si="1292">(A1629&amp;".5")*0.621371</f>
        <v>1011.9026735</v>
      </c>
      <c r="AE1629">
        <f t="shared" ref="AE1629:AE1692" si="1293">(A1629&amp;".6")*0.621371</f>
        <v>1011.9648106</v>
      </c>
      <c r="AF1629">
        <f t="shared" ref="AF1629:AF1692" si="1294">(A1629&amp;".7")*0.621371</f>
        <v>1012.0269477000001</v>
      </c>
      <c r="AG1629">
        <f t="shared" ref="AG1629:AG1692" si="1295">(A1629&amp;".8")*0.621371</f>
        <v>1012.0890848</v>
      </c>
      <c r="AH1629">
        <f t="shared" ref="AH1629:AH1692" si="1296">(A1629&amp;".9")*0.621371</f>
        <v>1012.1512219000001</v>
      </c>
      <c r="AI1629">
        <f t="shared" ref="AI1629:AI1692" si="1297">(A1629&amp;".1")*1.609344</f>
        <v>2620.1729664</v>
      </c>
      <c r="AJ1629">
        <f t="shared" ref="AJ1629:AJ1692" si="1298">(A1629&amp;".2")*1.609344</f>
        <v>2620.3339008000003</v>
      </c>
      <c r="AK1629">
        <f t="shared" ref="AK1629:AK1692" si="1299">(A1629&amp;".3")*1.609344</f>
        <v>2620.4948352000001</v>
      </c>
      <c r="AL1629">
        <f t="shared" ref="AL1629:AL1692" si="1300">(A1629&amp;".4")*1.609344</f>
        <v>2620.6557696000004</v>
      </c>
      <c r="AM1629">
        <f t="shared" ref="AM1629:AM1692" si="1301">(A1629&amp;".5")*1.609344</f>
        <v>2620.8167040000003</v>
      </c>
      <c r="AN1629">
        <f t="shared" ref="AN1629:AN1692" si="1302">(A1629&amp;".6")*1.609344</f>
        <v>2620.9776384000002</v>
      </c>
      <c r="AO1629">
        <f t="shared" ref="AO1629:AO1692" si="1303">(A1629&amp;".7")*1.609344</f>
        <v>2621.1385728000005</v>
      </c>
      <c r="AP1629">
        <f t="shared" ref="AP1629:AP1692" si="1304">(A1629&amp;".8")*1.609344</f>
        <v>2621.2995071999999</v>
      </c>
      <c r="AQ1629">
        <f t="shared" ref="AQ1629:AQ1692" si="1305">(A1629&amp;".9")*1.609344</f>
        <v>2621.4604416000002</v>
      </c>
      <c r="AR1629" t="str">
        <f t="shared" si="1260"/>
        <v>kmh-1628-mph</v>
      </c>
      <c r="AS1629">
        <f t="shared" si="1263"/>
        <v>1627</v>
      </c>
      <c r="AT1629" t="str">
        <f t="shared" si="1261"/>
        <v>kmh-1627-mph</v>
      </c>
      <c r="AU1629">
        <f t="shared" si="1264"/>
        <v>1626</v>
      </c>
      <c r="AV1629" t="str">
        <f t="shared" si="1262"/>
        <v>kmh-1626-mph</v>
      </c>
    </row>
    <row r="1630" spans="1:48" x14ac:dyDescent="0.3">
      <c r="A1630">
        <v>1629</v>
      </c>
      <c r="B1630">
        <f t="shared" si="1259"/>
        <v>1012.213359</v>
      </c>
      <c r="C1630">
        <f t="shared" si="1265"/>
        <v>2621.6213760000001</v>
      </c>
      <c r="D1630">
        <f t="shared" si="1266"/>
        <v>0.45250000000000001</v>
      </c>
      <c r="E1630">
        <f t="shared" si="1267"/>
        <v>1629000</v>
      </c>
      <c r="F1630">
        <f t="shared" si="1268"/>
        <v>452.5</v>
      </c>
      <c r="G1630">
        <f t="shared" si="1269"/>
        <v>5344488.3600000003</v>
      </c>
      <c r="H1630">
        <f t="shared" si="1270"/>
        <v>1484.5801000000001</v>
      </c>
      <c r="I1630">
        <f t="shared" si="1271"/>
        <v>879.5896272</v>
      </c>
      <c r="J1630">
        <f t="shared" si="1272"/>
        <v>0.24433045200000003</v>
      </c>
      <c r="K1630">
        <f t="shared" si="1273"/>
        <v>1781496.0629306999</v>
      </c>
      <c r="L1630">
        <f t="shared" si="1274"/>
        <v>494.86001748074995</v>
      </c>
      <c r="M1630">
        <f t="shared" si="1275"/>
        <v>1.3658315802299998</v>
      </c>
      <c r="N1630">
        <f t="shared" si="1276"/>
        <v>879.5896272</v>
      </c>
      <c r="O1630">
        <f t="shared" si="1277"/>
        <v>0.45250000000000001</v>
      </c>
      <c r="P1630">
        <f t="shared" si="1278"/>
        <v>2621621.3760000002</v>
      </c>
      <c r="Q1630">
        <f t="shared" si="1279"/>
        <v>728.22816</v>
      </c>
      <c r="R1630">
        <f t="shared" si="1280"/>
        <v>8601120</v>
      </c>
      <c r="S1630">
        <f t="shared" si="1281"/>
        <v>2389.1999999999998</v>
      </c>
      <c r="T1630">
        <f t="shared" si="1282"/>
        <v>1415.5619039999999</v>
      </c>
      <c r="U1630">
        <f t="shared" si="1283"/>
        <v>0.39321163999999997</v>
      </c>
      <c r="V1630">
        <f t="shared" si="1284"/>
        <v>2867040</v>
      </c>
      <c r="W1630">
        <f t="shared" si="1285"/>
        <v>796.4</v>
      </c>
      <c r="X1630">
        <f t="shared" si="1286"/>
        <v>2.1225869999999998</v>
      </c>
      <c r="Y1630">
        <f t="shared" si="1287"/>
        <v>1415.5619039999999</v>
      </c>
      <c r="Z1630">
        <f t="shared" si="1288"/>
        <v>1012.2754960999999</v>
      </c>
      <c r="AA1630">
        <f t="shared" si="1289"/>
        <v>1012.3376332</v>
      </c>
      <c r="AB1630">
        <f t="shared" si="1290"/>
        <v>1012.3997703</v>
      </c>
      <c r="AC1630">
        <f t="shared" si="1291"/>
        <v>1012.4619074000001</v>
      </c>
      <c r="AD1630">
        <f t="shared" si="1292"/>
        <v>1012.5240445000001</v>
      </c>
      <c r="AE1630">
        <f t="shared" si="1293"/>
        <v>1012.5861815999999</v>
      </c>
      <c r="AF1630">
        <f t="shared" si="1294"/>
        <v>1012.6483187</v>
      </c>
      <c r="AG1630">
        <f t="shared" si="1295"/>
        <v>1012.7104558</v>
      </c>
      <c r="AH1630">
        <f t="shared" si="1296"/>
        <v>1012.7725929000001</v>
      </c>
      <c r="AI1630">
        <f t="shared" si="1297"/>
        <v>2621.7823103999999</v>
      </c>
      <c r="AJ1630">
        <f t="shared" si="1298"/>
        <v>2621.9432448000002</v>
      </c>
      <c r="AK1630">
        <f t="shared" si="1299"/>
        <v>2622.1041792000001</v>
      </c>
      <c r="AL1630">
        <f t="shared" si="1300"/>
        <v>2622.2651136000004</v>
      </c>
      <c r="AM1630">
        <f t="shared" si="1301"/>
        <v>2622.4260480000003</v>
      </c>
      <c r="AN1630">
        <f t="shared" si="1302"/>
        <v>2622.5869824000001</v>
      </c>
      <c r="AO1630">
        <f t="shared" si="1303"/>
        <v>2622.7479168000004</v>
      </c>
      <c r="AP1630">
        <f t="shared" si="1304"/>
        <v>2622.9088512000003</v>
      </c>
      <c r="AQ1630">
        <f t="shared" si="1305"/>
        <v>2623.0697856000002</v>
      </c>
      <c r="AR1630" t="str">
        <f t="shared" si="1260"/>
        <v>kmh-1629-mph</v>
      </c>
      <c r="AS1630">
        <f t="shared" si="1263"/>
        <v>1628</v>
      </c>
      <c r="AT1630" t="str">
        <f t="shared" si="1261"/>
        <v>kmh-1628-mph</v>
      </c>
      <c r="AU1630">
        <f t="shared" si="1264"/>
        <v>1627</v>
      </c>
      <c r="AV1630" t="str">
        <f t="shared" si="1262"/>
        <v>kmh-1627-mph</v>
      </c>
    </row>
    <row r="1631" spans="1:48" x14ac:dyDescent="0.3">
      <c r="A1631">
        <v>1630</v>
      </c>
      <c r="B1631">
        <f t="shared" si="1259"/>
        <v>1012.83473</v>
      </c>
      <c r="C1631">
        <f t="shared" si="1265"/>
        <v>2623.23072</v>
      </c>
      <c r="D1631">
        <f t="shared" si="1266"/>
        <v>0.45277777777777778</v>
      </c>
      <c r="E1631">
        <f t="shared" si="1267"/>
        <v>1630000</v>
      </c>
      <c r="F1631">
        <f t="shared" si="1268"/>
        <v>452.77777777777777</v>
      </c>
      <c r="G1631">
        <f t="shared" si="1269"/>
        <v>5347769.2</v>
      </c>
      <c r="H1631">
        <f t="shared" si="1270"/>
        <v>1485.4914444444446</v>
      </c>
      <c r="I1631">
        <f t="shared" si="1271"/>
        <v>880.12958400000002</v>
      </c>
      <c r="J1631">
        <f t="shared" si="1272"/>
        <v>0.24448044000000002</v>
      </c>
      <c r="K1631">
        <f t="shared" si="1273"/>
        <v>1782589.6762290001</v>
      </c>
      <c r="L1631">
        <f t="shared" si="1274"/>
        <v>495.16379895249997</v>
      </c>
      <c r="M1631">
        <f t="shared" si="1275"/>
        <v>1.3666700280999999</v>
      </c>
      <c r="N1631">
        <f t="shared" si="1276"/>
        <v>880.12958400000002</v>
      </c>
      <c r="O1631">
        <f t="shared" si="1277"/>
        <v>0.45277777777777778</v>
      </c>
      <c r="P1631">
        <f t="shared" si="1278"/>
        <v>2623230.7200000002</v>
      </c>
      <c r="Q1631">
        <f t="shared" si="1279"/>
        <v>728.67520000000002</v>
      </c>
      <c r="R1631">
        <f t="shared" si="1280"/>
        <v>8606400</v>
      </c>
      <c r="S1631">
        <f t="shared" si="1281"/>
        <v>2390.6666666666665</v>
      </c>
      <c r="T1631">
        <f t="shared" si="1282"/>
        <v>1416.4308799999999</v>
      </c>
      <c r="U1631">
        <f t="shared" si="1283"/>
        <v>0.39345302222222217</v>
      </c>
      <c r="V1631">
        <f t="shared" si="1284"/>
        <v>2868800</v>
      </c>
      <c r="W1631">
        <f t="shared" si="1285"/>
        <v>796.88888888888891</v>
      </c>
      <c r="X1631">
        <f t="shared" si="1286"/>
        <v>2.1238899999999998</v>
      </c>
      <c r="Y1631">
        <f t="shared" si="1287"/>
        <v>1416.4308799999999</v>
      </c>
      <c r="Z1631">
        <f t="shared" si="1288"/>
        <v>1012.8968671</v>
      </c>
      <c r="AA1631">
        <f t="shared" si="1289"/>
        <v>1012.9590042000001</v>
      </c>
      <c r="AB1631">
        <f t="shared" si="1290"/>
        <v>1013.0211413</v>
      </c>
      <c r="AC1631">
        <f t="shared" si="1291"/>
        <v>1013.0832784</v>
      </c>
      <c r="AD1631">
        <f t="shared" si="1292"/>
        <v>1013.1454155</v>
      </c>
      <c r="AE1631">
        <f t="shared" si="1293"/>
        <v>1013.2075526</v>
      </c>
      <c r="AF1631">
        <f t="shared" si="1294"/>
        <v>1013.2696897000001</v>
      </c>
      <c r="AG1631">
        <f t="shared" si="1295"/>
        <v>1013.3318267999999</v>
      </c>
      <c r="AH1631">
        <f t="shared" si="1296"/>
        <v>1013.3939639</v>
      </c>
      <c r="AI1631">
        <f t="shared" si="1297"/>
        <v>2623.3916543999999</v>
      </c>
      <c r="AJ1631">
        <f t="shared" si="1298"/>
        <v>2623.5525888000002</v>
      </c>
      <c r="AK1631">
        <f t="shared" si="1299"/>
        <v>2623.7135232000001</v>
      </c>
      <c r="AL1631">
        <f t="shared" si="1300"/>
        <v>2623.8744576000004</v>
      </c>
      <c r="AM1631">
        <f t="shared" si="1301"/>
        <v>2624.0353920000002</v>
      </c>
      <c r="AN1631">
        <f t="shared" si="1302"/>
        <v>2624.1963264000001</v>
      </c>
      <c r="AO1631">
        <f t="shared" si="1303"/>
        <v>2624.3572608000004</v>
      </c>
      <c r="AP1631">
        <f t="shared" si="1304"/>
        <v>2624.5181952000003</v>
      </c>
      <c r="AQ1631">
        <f t="shared" si="1305"/>
        <v>2624.6791296000001</v>
      </c>
      <c r="AR1631" t="str">
        <f t="shared" si="1260"/>
        <v>kmh-1630-mph</v>
      </c>
      <c r="AS1631">
        <f t="shared" si="1263"/>
        <v>1629</v>
      </c>
      <c r="AT1631" t="str">
        <f t="shared" si="1261"/>
        <v>kmh-1629-mph</v>
      </c>
      <c r="AU1631">
        <f t="shared" si="1264"/>
        <v>1628</v>
      </c>
      <c r="AV1631" t="str">
        <f t="shared" si="1262"/>
        <v>kmh-1628-mph</v>
      </c>
    </row>
    <row r="1632" spans="1:48" x14ac:dyDescent="0.3">
      <c r="A1632">
        <v>1631</v>
      </c>
      <c r="B1632">
        <f t="shared" si="1259"/>
        <v>1013.456101</v>
      </c>
      <c r="C1632">
        <f t="shared" si="1265"/>
        <v>2624.840064</v>
      </c>
      <c r="D1632">
        <f t="shared" si="1266"/>
        <v>0.45305555555555554</v>
      </c>
      <c r="E1632">
        <f t="shared" si="1267"/>
        <v>1631000</v>
      </c>
      <c r="F1632">
        <f t="shared" si="1268"/>
        <v>453.0555555555556</v>
      </c>
      <c r="G1632">
        <f t="shared" si="1269"/>
        <v>5351050.04</v>
      </c>
      <c r="H1632">
        <f t="shared" si="1270"/>
        <v>1486.4027888888891</v>
      </c>
      <c r="I1632">
        <f t="shared" si="1271"/>
        <v>880.66954080000005</v>
      </c>
      <c r="J1632">
        <f t="shared" si="1272"/>
        <v>0.24463042800000001</v>
      </c>
      <c r="K1632">
        <f t="shared" si="1273"/>
        <v>1783683.2895273</v>
      </c>
      <c r="L1632">
        <f t="shared" si="1274"/>
        <v>495.46758042424995</v>
      </c>
      <c r="M1632">
        <f t="shared" si="1275"/>
        <v>1.36750847597</v>
      </c>
      <c r="N1632">
        <f t="shared" si="1276"/>
        <v>880.66954080000005</v>
      </c>
      <c r="O1632">
        <f t="shared" si="1277"/>
        <v>0.45305555555555554</v>
      </c>
      <c r="P1632">
        <f t="shared" si="1278"/>
        <v>2624840.0640000002</v>
      </c>
      <c r="Q1632">
        <f t="shared" si="1279"/>
        <v>729.12224000000003</v>
      </c>
      <c r="R1632">
        <f t="shared" si="1280"/>
        <v>8611680</v>
      </c>
      <c r="S1632">
        <f t="shared" si="1281"/>
        <v>2392.1333333333332</v>
      </c>
      <c r="T1632">
        <f t="shared" si="1282"/>
        <v>1417.2998559999999</v>
      </c>
      <c r="U1632">
        <f t="shared" si="1283"/>
        <v>0.39369440444444442</v>
      </c>
      <c r="V1632">
        <f t="shared" si="1284"/>
        <v>2870560</v>
      </c>
      <c r="W1632">
        <f t="shared" si="1285"/>
        <v>797.37777777777774</v>
      </c>
      <c r="X1632">
        <f t="shared" si="1286"/>
        <v>2.1251929999999999</v>
      </c>
      <c r="Y1632">
        <f t="shared" si="1287"/>
        <v>1417.2998559999999</v>
      </c>
      <c r="Z1632">
        <f t="shared" si="1288"/>
        <v>1013.5182381</v>
      </c>
      <c r="AA1632">
        <f t="shared" si="1289"/>
        <v>1013.5803752</v>
      </c>
      <c r="AB1632">
        <f t="shared" si="1290"/>
        <v>1013.6425123</v>
      </c>
      <c r="AC1632">
        <f t="shared" si="1291"/>
        <v>1013.7046494000001</v>
      </c>
      <c r="AD1632">
        <f t="shared" si="1292"/>
        <v>1013.7667865</v>
      </c>
      <c r="AE1632">
        <f t="shared" si="1293"/>
        <v>1013.8289235999999</v>
      </c>
      <c r="AF1632">
        <f t="shared" si="1294"/>
        <v>1013.8910607</v>
      </c>
      <c r="AG1632">
        <f t="shared" si="1295"/>
        <v>1013.9531978</v>
      </c>
      <c r="AH1632">
        <f t="shared" si="1296"/>
        <v>1014.0153349000001</v>
      </c>
      <c r="AI1632">
        <f t="shared" si="1297"/>
        <v>2625.0009983999998</v>
      </c>
      <c r="AJ1632">
        <f t="shared" si="1298"/>
        <v>2625.1619328000002</v>
      </c>
      <c r="AK1632">
        <f t="shared" si="1299"/>
        <v>2625.3228672</v>
      </c>
      <c r="AL1632">
        <f t="shared" si="1300"/>
        <v>2625.4838016000003</v>
      </c>
      <c r="AM1632">
        <f t="shared" si="1301"/>
        <v>2625.6447360000002</v>
      </c>
      <c r="AN1632">
        <f t="shared" si="1302"/>
        <v>2625.8056704000001</v>
      </c>
      <c r="AO1632">
        <f t="shared" si="1303"/>
        <v>2625.9666048000004</v>
      </c>
      <c r="AP1632">
        <f t="shared" si="1304"/>
        <v>2626.1275392000002</v>
      </c>
      <c r="AQ1632">
        <f t="shared" si="1305"/>
        <v>2626.2884736000005</v>
      </c>
      <c r="AR1632" t="str">
        <f t="shared" si="1260"/>
        <v>kmh-1631-mph</v>
      </c>
      <c r="AS1632">
        <f t="shared" si="1263"/>
        <v>1630</v>
      </c>
      <c r="AT1632" t="str">
        <f t="shared" si="1261"/>
        <v>kmh-1630-mph</v>
      </c>
      <c r="AU1632">
        <f t="shared" si="1264"/>
        <v>1629</v>
      </c>
      <c r="AV1632" t="str">
        <f t="shared" si="1262"/>
        <v>kmh-1629-mph</v>
      </c>
    </row>
    <row r="1633" spans="1:48" x14ac:dyDescent="0.3">
      <c r="A1633">
        <v>1632</v>
      </c>
      <c r="B1633">
        <f t="shared" si="1259"/>
        <v>1014.0774720000001</v>
      </c>
      <c r="C1633">
        <f t="shared" si="1265"/>
        <v>2626.4494080000004</v>
      </c>
      <c r="D1633">
        <f t="shared" si="1266"/>
        <v>0.45333333333333331</v>
      </c>
      <c r="E1633">
        <f t="shared" si="1267"/>
        <v>1632000</v>
      </c>
      <c r="F1633">
        <f t="shared" si="1268"/>
        <v>453.33333333333337</v>
      </c>
      <c r="G1633">
        <f t="shared" si="1269"/>
        <v>5354330.88</v>
      </c>
      <c r="H1633">
        <f t="shared" si="1270"/>
        <v>1487.3141333333335</v>
      </c>
      <c r="I1633">
        <f t="shared" si="1271"/>
        <v>881.20949760000008</v>
      </c>
      <c r="J1633">
        <f t="shared" si="1272"/>
        <v>0.24478041600000003</v>
      </c>
      <c r="K1633">
        <f t="shared" si="1273"/>
        <v>1784776.9028256</v>
      </c>
      <c r="L1633">
        <f t="shared" si="1274"/>
        <v>495.77136189599997</v>
      </c>
      <c r="M1633">
        <f t="shared" si="1275"/>
        <v>1.3683469238399999</v>
      </c>
      <c r="N1633">
        <f t="shared" si="1276"/>
        <v>881.20949760000008</v>
      </c>
      <c r="O1633">
        <f t="shared" si="1277"/>
        <v>0.45333333333333331</v>
      </c>
      <c r="P1633">
        <f t="shared" si="1278"/>
        <v>2626449.4080000003</v>
      </c>
      <c r="Q1633">
        <f t="shared" si="1279"/>
        <v>729.56927999999994</v>
      </c>
      <c r="R1633">
        <f t="shared" si="1280"/>
        <v>8616960</v>
      </c>
      <c r="S1633">
        <f t="shared" si="1281"/>
        <v>2393.6</v>
      </c>
      <c r="T1633">
        <f t="shared" si="1282"/>
        <v>1418.1688319999998</v>
      </c>
      <c r="U1633">
        <f t="shared" si="1283"/>
        <v>0.39393578666666662</v>
      </c>
      <c r="V1633">
        <f t="shared" si="1284"/>
        <v>2872320</v>
      </c>
      <c r="W1633">
        <f t="shared" si="1285"/>
        <v>797.86666666666667</v>
      </c>
      <c r="X1633">
        <f t="shared" si="1286"/>
        <v>2.1264959999999999</v>
      </c>
      <c r="Y1633">
        <f t="shared" si="1287"/>
        <v>1418.1688319999998</v>
      </c>
      <c r="Z1633">
        <f t="shared" si="1288"/>
        <v>1014.1396090999999</v>
      </c>
      <c r="AA1633">
        <f t="shared" si="1289"/>
        <v>1014.2017462</v>
      </c>
      <c r="AB1633">
        <f t="shared" si="1290"/>
        <v>1014.2638833</v>
      </c>
      <c r="AC1633">
        <f t="shared" si="1291"/>
        <v>1014.3260204000001</v>
      </c>
      <c r="AD1633">
        <f t="shared" si="1292"/>
        <v>1014.3881575</v>
      </c>
      <c r="AE1633">
        <f t="shared" si="1293"/>
        <v>1014.4502946</v>
      </c>
      <c r="AF1633">
        <f t="shared" si="1294"/>
        <v>1014.5124317000001</v>
      </c>
      <c r="AG1633">
        <f t="shared" si="1295"/>
        <v>1014.5745688</v>
      </c>
      <c r="AH1633">
        <f t="shared" si="1296"/>
        <v>1014.6367059</v>
      </c>
      <c r="AI1633">
        <f t="shared" si="1297"/>
        <v>2626.6103423999998</v>
      </c>
      <c r="AJ1633">
        <f t="shared" si="1298"/>
        <v>2626.7712768000001</v>
      </c>
      <c r="AK1633">
        <f t="shared" si="1299"/>
        <v>2626.9322112</v>
      </c>
      <c r="AL1633">
        <f t="shared" si="1300"/>
        <v>2627.0931456000003</v>
      </c>
      <c r="AM1633">
        <f t="shared" si="1301"/>
        <v>2627.2540800000002</v>
      </c>
      <c r="AN1633">
        <f t="shared" si="1302"/>
        <v>2627.4150144</v>
      </c>
      <c r="AO1633">
        <f t="shared" si="1303"/>
        <v>2627.5759488000003</v>
      </c>
      <c r="AP1633">
        <f t="shared" si="1304"/>
        <v>2627.7368832000002</v>
      </c>
      <c r="AQ1633">
        <f t="shared" si="1305"/>
        <v>2627.8978176000005</v>
      </c>
      <c r="AR1633" t="str">
        <f t="shared" si="1260"/>
        <v>kmh-1632-mph</v>
      </c>
      <c r="AS1633">
        <f t="shared" si="1263"/>
        <v>1631</v>
      </c>
      <c r="AT1633" t="str">
        <f t="shared" si="1261"/>
        <v>kmh-1631-mph</v>
      </c>
      <c r="AU1633">
        <f t="shared" si="1264"/>
        <v>1630</v>
      </c>
      <c r="AV1633" t="str">
        <f t="shared" si="1262"/>
        <v>kmh-1630-mph</v>
      </c>
    </row>
    <row r="1634" spans="1:48" x14ac:dyDescent="0.3">
      <c r="A1634">
        <v>1633</v>
      </c>
      <c r="B1634">
        <f t="shared" si="1259"/>
        <v>1014.698843</v>
      </c>
      <c r="C1634">
        <f t="shared" si="1265"/>
        <v>2628.0587520000004</v>
      </c>
      <c r="D1634">
        <f t="shared" si="1266"/>
        <v>0.45361111111111113</v>
      </c>
      <c r="E1634">
        <f t="shared" si="1267"/>
        <v>1633000</v>
      </c>
      <c r="F1634">
        <f t="shared" si="1268"/>
        <v>453.61111111111114</v>
      </c>
      <c r="G1634">
        <f t="shared" si="1269"/>
        <v>5357611.7200000007</v>
      </c>
      <c r="H1634">
        <f t="shared" si="1270"/>
        <v>1488.225477777778</v>
      </c>
      <c r="I1634">
        <f t="shared" si="1271"/>
        <v>881.74945439999999</v>
      </c>
      <c r="J1634">
        <f t="shared" si="1272"/>
        <v>0.24493040400000002</v>
      </c>
      <c r="K1634">
        <f t="shared" si="1273"/>
        <v>1785870.5161239</v>
      </c>
      <c r="L1634">
        <f t="shared" si="1274"/>
        <v>496.07514336774994</v>
      </c>
      <c r="M1634">
        <f t="shared" si="1275"/>
        <v>1.36918537171</v>
      </c>
      <c r="N1634">
        <f t="shared" si="1276"/>
        <v>881.74945439999999</v>
      </c>
      <c r="O1634">
        <f t="shared" si="1277"/>
        <v>0.45361111111111113</v>
      </c>
      <c r="P1634">
        <f t="shared" si="1278"/>
        <v>2628058.7519999999</v>
      </c>
      <c r="Q1634">
        <f t="shared" si="1279"/>
        <v>730.01631999999995</v>
      </c>
      <c r="R1634">
        <f t="shared" si="1280"/>
        <v>8622240</v>
      </c>
      <c r="S1634">
        <f t="shared" si="1281"/>
        <v>2395.0666666666666</v>
      </c>
      <c r="T1634">
        <f t="shared" si="1282"/>
        <v>1419.037808</v>
      </c>
      <c r="U1634">
        <f t="shared" si="1283"/>
        <v>0.39417716888888887</v>
      </c>
      <c r="V1634">
        <f t="shared" si="1284"/>
        <v>2874080</v>
      </c>
      <c r="W1634">
        <f t="shared" si="1285"/>
        <v>798.3555555555555</v>
      </c>
      <c r="X1634">
        <f t="shared" si="1286"/>
        <v>2.127799</v>
      </c>
      <c r="Y1634">
        <f t="shared" si="1287"/>
        <v>1419.037808</v>
      </c>
      <c r="Z1634">
        <f t="shared" si="1288"/>
        <v>1014.7609801</v>
      </c>
      <c r="AA1634">
        <f t="shared" si="1289"/>
        <v>1014.8231172000001</v>
      </c>
      <c r="AB1634">
        <f t="shared" si="1290"/>
        <v>1014.8852542999999</v>
      </c>
      <c r="AC1634">
        <f t="shared" si="1291"/>
        <v>1014.9473914</v>
      </c>
      <c r="AD1634">
        <f t="shared" si="1292"/>
        <v>1015.0095285</v>
      </c>
      <c r="AE1634">
        <f t="shared" si="1293"/>
        <v>1015.0716656</v>
      </c>
      <c r="AF1634">
        <f t="shared" si="1294"/>
        <v>1015.1338027</v>
      </c>
      <c r="AG1634">
        <f t="shared" si="1295"/>
        <v>1015.1959398</v>
      </c>
      <c r="AH1634">
        <f t="shared" si="1296"/>
        <v>1015.2580769000001</v>
      </c>
      <c r="AI1634">
        <f t="shared" si="1297"/>
        <v>2628.2196864000002</v>
      </c>
      <c r="AJ1634">
        <f t="shared" si="1298"/>
        <v>2628.3806208000001</v>
      </c>
      <c r="AK1634">
        <f t="shared" si="1299"/>
        <v>2628.5415551999999</v>
      </c>
      <c r="AL1634">
        <f t="shared" si="1300"/>
        <v>2628.7024896000003</v>
      </c>
      <c r="AM1634">
        <f t="shared" si="1301"/>
        <v>2628.8634240000001</v>
      </c>
      <c r="AN1634">
        <f t="shared" si="1302"/>
        <v>2629.0243584</v>
      </c>
      <c r="AO1634">
        <f t="shared" si="1303"/>
        <v>2629.1852928000003</v>
      </c>
      <c r="AP1634">
        <f t="shared" si="1304"/>
        <v>2629.3462272000002</v>
      </c>
      <c r="AQ1634">
        <f t="shared" si="1305"/>
        <v>2629.5071616000005</v>
      </c>
      <c r="AR1634" t="str">
        <f t="shared" si="1260"/>
        <v>kmh-1633-mph</v>
      </c>
      <c r="AS1634">
        <f t="shared" si="1263"/>
        <v>1632</v>
      </c>
      <c r="AT1634" t="str">
        <f t="shared" si="1261"/>
        <v>kmh-1632-mph</v>
      </c>
      <c r="AU1634">
        <f t="shared" si="1264"/>
        <v>1631</v>
      </c>
      <c r="AV1634" t="str">
        <f t="shared" si="1262"/>
        <v>kmh-1631-mph</v>
      </c>
    </row>
    <row r="1635" spans="1:48" x14ac:dyDescent="0.3">
      <c r="A1635">
        <v>1634</v>
      </c>
      <c r="B1635">
        <f t="shared" si="1259"/>
        <v>1015.320214</v>
      </c>
      <c r="C1635">
        <f t="shared" si="1265"/>
        <v>2629.6680960000003</v>
      </c>
      <c r="D1635">
        <f t="shared" si="1266"/>
        <v>0.4538888888888889</v>
      </c>
      <c r="E1635">
        <f t="shared" si="1267"/>
        <v>1634000</v>
      </c>
      <c r="F1635">
        <f t="shared" si="1268"/>
        <v>453.88888888888891</v>
      </c>
      <c r="G1635">
        <f t="shared" si="1269"/>
        <v>5360892.5600000005</v>
      </c>
      <c r="H1635">
        <f t="shared" si="1270"/>
        <v>1489.1368222222222</v>
      </c>
      <c r="I1635">
        <f t="shared" si="1271"/>
        <v>882.28941120000002</v>
      </c>
      <c r="J1635">
        <f t="shared" si="1272"/>
        <v>0.24508039200000004</v>
      </c>
      <c r="K1635">
        <f t="shared" si="1273"/>
        <v>1786964.1294221999</v>
      </c>
      <c r="L1635">
        <f t="shared" si="1274"/>
        <v>496.37892483949997</v>
      </c>
      <c r="M1635">
        <f t="shared" si="1275"/>
        <v>1.3700238195799999</v>
      </c>
      <c r="N1635">
        <f t="shared" si="1276"/>
        <v>882.28941120000002</v>
      </c>
      <c r="O1635">
        <f t="shared" si="1277"/>
        <v>0.4538888888888889</v>
      </c>
      <c r="P1635">
        <f t="shared" si="1278"/>
        <v>2629668.0959999999</v>
      </c>
      <c r="Q1635">
        <f t="shared" si="1279"/>
        <v>730.46335999999997</v>
      </c>
      <c r="R1635">
        <f t="shared" si="1280"/>
        <v>8627520</v>
      </c>
      <c r="S1635">
        <f t="shared" si="1281"/>
        <v>2396.5333333333333</v>
      </c>
      <c r="T1635">
        <f t="shared" si="1282"/>
        <v>1419.906784</v>
      </c>
      <c r="U1635">
        <f t="shared" si="1283"/>
        <v>0.39441855111111107</v>
      </c>
      <c r="V1635">
        <f t="shared" si="1284"/>
        <v>2875840</v>
      </c>
      <c r="W1635">
        <f t="shared" si="1285"/>
        <v>798.84444444444443</v>
      </c>
      <c r="X1635">
        <f t="shared" si="1286"/>
        <v>2.1291020000000001</v>
      </c>
      <c r="Y1635">
        <f t="shared" si="1287"/>
        <v>1419.906784</v>
      </c>
      <c r="Z1635">
        <f t="shared" si="1288"/>
        <v>1015.3823510999999</v>
      </c>
      <c r="AA1635">
        <f t="shared" si="1289"/>
        <v>1015.4444882</v>
      </c>
      <c r="AB1635">
        <f t="shared" si="1290"/>
        <v>1015.5066253</v>
      </c>
      <c r="AC1635">
        <f t="shared" si="1291"/>
        <v>1015.5687624000001</v>
      </c>
      <c r="AD1635">
        <f t="shared" si="1292"/>
        <v>1015.6308995000001</v>
      </c>
      <c r="AE1635">
        <f t="shared" si="1293"/>
        <v>1015.6930365999999</v>
      </c>
      <c r="AF1635">
        <f t="shared" si="1294"/>
        <v>1015.7551737</v>
      </c>
      <c r="AG1635">
        <f t="shared" si="1295"/>
        <v>1015.8173108</v>
      </c>
      <c r="AH1635">
        <f t="shared" si="1296"/>
        <v>1015.8794479000001</v>
      </c>
      <c r="AI1635">
        <f t="shared" si="1297"/>
        <v>2629.8290304000002</v>
      </c>
      <c r="AJ1635">
        <f t="shared" si="1298"/>
        <v>2629.9899648000001</v>
      </c>
      <c r="AK1635">
        <f t="shared" si="1299"/>
        <v>2630.1508991999999</v>
      </c>
      <c r="AL1635">
        <f t="shared" si="1300"/>
        <v>2630.3118336000002</v>
      </c>
      <c r="AM1635">
        <f t="shared" si="1301"/>
        <v>2630.4727680000001</v>
      </c>
      <c r="AN1635">
        <f t="shared" si="1302"/>
        <v>2630.6337023999999</v>
      </c>
      <c r="AO1635">
        <f t="shared" si="1303"/>
        <v>2630.7946368000003</v>
      </c>
      <c r="AP1635">
        <f t="shared" si="1304"/>
        <v>2630.9555712000001</v>
      </c>
      <c r="AQ1635">
        <f t="shared" si="1305"/>
        <v>2631.1165056000004</v>
      </c>
      <c r="AR1635" t="str">
        <f t="shared" si="1260"/>
        <v>kmh-1634-mph</v>
      </c>
      <c r="AS1635">
        <f t="shared" si="1263"/>
        <v>1633</v>
      </c>
      <c r="AT1635" t="str">
        <f t="shared" si="1261"/>
        <v>kmh-1633-mph</v>
      </c>
      <c r="AU1635">
        <f t="shared" si="1264"/>
        <v>1632</v>
      </c>
      <c r="AV1635" t="str">
        <f t="shared" si="1262"/>
        <v>kmh-1632-mph</v>
      </c>
    </row>
    <row r="1636" spans="1:48" x14ac:dyDescent="0.3">
      <c r="A1636">
        <v>1635</v>
      </c>
      <c r="B1636">
        <f t="shared" si="1259"/>
        <v>1015.941585</v>
      </c>
      <c r="C1636">
        <f t="shared" si="1265"/>
        <v>2631.2774400000003</v>
      </c>
      <c r="D1636">
        <f t="shared" si="1266"/>
        <v>0.45416666666666666</v>
      </c>
      <c r="E1636">
        <f t="shared" si="1267"/>
        <v>1635000</v>
      </c>
      <c r="F1636">
        <f t="shared" si="1268"/>
        <v>454.16666666666669</v>
      </c>
      <c r="G1636">
        <f t="shared" si="1269"/>
        <v>5364173.4000000004</v>
      </c>
      <c r="H1636">
        <f t="shared" si="1270"/>
        <v>1490.0481666666667</v>
      </c>
      <c r="I1636">
        <f t="shared" si="1271"/>
        <v>882.82936800000004</v>
      </c>
      <c r="J1636">
        <f t="shared" si="1272"/>
        <v>0.24523038000000003</v>
      </c>
      <c r="K1636">
        <f t="shared" si="1273"/>
        <v>1788057.7427205001</v>
      </c>
      <c r="L1636">
        <f t="shared" si="1274"/>
        <v>496.68270631124994</v>
      </c>
      <c r="M1636">
        <f t="shared" si="1275"/>
        <v>1.3708622674499999</v>
      </c>
      <c r="N1636">
        <f t="shared" si="1276"/>
        <v>882.82936800000004</v>
      </c>
      <c r="O1636">
        <f t="shared" si="1277"/>
        <v>0.45416666666666666</v>
      </c>
      <c r="P1636">
        <f t="shared" si="1278"/>
        <v>2631277.44</v>
      </c>
      <c r="Q1636">
        <f t="shared" si="1279"/>
        <v>730.91039999999998</v>
      </c>
      <c r="R1636">
        <f t="shared" si="1280"/>
        <v>8632800</v>
      </c>
      <c r="S1636">
        <f t="shared" si="1281"/>
        <v>2398</v>
      </c>
      <c r="T1636">
        <f t="shared" si="1282"/>
        <v>1420.77576</v>
      </c>
      <c r="U1636">
        <f t="shared" si="1283"/>
        <v>0.39465993333333332</v>
      </c>
      <c r="V1636">
        <f t="shared" si="1284"/>
        <v>2877600</v>
      </c>
      <c r="W1636">
        <f t="shared" si="1285"/>
        <v>799.33333333333326</v>
      </c>
      <c r="X1636">
        <f t="shared" si="1286"/>
        <v>2.1304049999999997</v>
      </c>
      <c r="Y1636">
        <f t="shared" si="1287"/>
        <v>1420.77576</v>
      </c>
      <c r="Z1636">
        <f t="shared" si="1288"/>
        <v>1016.0037221</v>
      </c>
      <c r="AA1636">
        <f t="shared" si="1289"/>
        <v>1016.0658592000001</v>
      </c>
      <c r="AB1636">
        <f t="shared" si="1290"/>
        <v>1016.1279962999999</v>
      </c>
      <c r="AC1636">
        <f t="shared" si="1291"/>
        <v>1016.1901334</v>
      </c>
      <c r="AD1636">
        <f t="shared" si="1292"/>
        <v>1016.2522705</v>
      </c>
      <c r="AE1636">
        <f t="shared" si="1293"/>
        <v>1016.3144076</v>
      </c>
      <c r="AF1636">
        <f t="shared" si="1294"/>
        <v>1016.3765447000001</v>
      </c>
      <c r="AG1636">
        <f t="shared" si="1295"/>
        <v>1016.4386817999999</v>
      </c>
      <c r="AH1636">
        <f t="shared" si="1296"/>
        <v>1016.5008189</v>
      </c>
      <c r="AI1636">
        <f t="shared" si="1297"/>
        <v>2631.4383744000002</v>
      </c>
      <c r="AJ1636">
        <f t="shared" si="1298"/>
        <v>2631.5993088000005</v>
      </c>
      <c r="AK1636">
        <f t="shared" si="1299"/>
        <v>2631.7602431999999</v>
      </c>
      <c r="AL1636">
        <f t="shared" si="1300"/>
        <v>2631.9211776000002</v>
      </c>
      <c r="AM1636">
        <f t="shared" si="1301"/>
        <v>2632.0821120000001</v>
      </c>
      <c r="AN1636">
        <f t="shared" si="1302"/>
        <v>2632.2430463999999</v>
      </c>
      <c r="AO1636">
        <f t="shared" si="1303"/>
        <v>2632.4039808000002</v>
      </c>
      <c r="AP1636">
        <f t="shared" si="1304"/>
        <v>2632.5649152000001</v>
      </c>
      <c r="AQ1636">
        <f t="shared" si="1305"/>
        <v>2632.7258496000004</v>
      </c>
      <c r="AR1636" t="str">
        <f t="shared" si="1260"/>
        <v>kmh-1635-mph</v>
      </c>
      <c r="AS1636">
        <f t="shared" si="1263"/>
        <v>1634</v>
      </c>
      <c r="AT1636" t="str">
        <f t="shared" si="1261"/>
        <v>kmh-1634-mph</v>
      </c>
      <c r="AU1636">
        <f t="shared" si="1264"/>
        <v>1633</v>
      </c>
      <c r="AV1636" t="str">
        <f t="shared" si="1262"/>
        <v>kmh-1633-mph</v>
      </c>
    </row>
    <row r="1637" spans="1:48" x14ac:dyDescent="0.3">
      <c r="A1637">
        <v>1636</v>
      </c>
      <c r="B1637">
        <f t="shared" si="1259"/>
        <v>1016.562956</v>
      </c>
      <c r="C1637">
        <f t="shared" si="1265"/>
        <v>2632.8867840000003</v>
      </c>
      <c r="D1637">
        <f t="shared" si="1266"/>
        <v>0.45444444444444443</v>
      </c>
      <c r="E1637">
        <f t="shared" si="1267"/>
        <v>1636000</v>
      </c>
      <c r="F1637">
        <f t="shared" si="1268"/>
        <v>454.44444444444446</v>
      </c>
      <c r="G1637">
        <f t="shared" si="1269"/>
        <v>5367454.24</v>
      </c>
      <c r="H1637">
        <f t="shared" si="1270"/>
        <v>1490.9595111111112</v>
      </c>
      <c r="I1637">
        <f t="shared" si="1271"/>
        <v>883.36932480000007</v>
      </c>
      <c r="J1637">
        <f t="shared" si="1272"/>
        <v>0.24538036800000002</v>
      </c>
      <c r="K1637">
        <f t="shared" si="1273"/>
        <v>1789151.3560188001</v>
      </c>
      <c r="L1637">
        <f t="shared" si="1274"/>
        <v>496.98648778299997</v>
      </c>
      <c r="M1637">
        <f t="shared" si="1275"/>
        <v>1.37170071532</v>
      </c>
      <c r="N1637">
        <f t="shared" si="1276"/>
        <v>883.36932480000007</v>
      </c>
      <c r="O1637">
        <f t="shared" si="1277"/>
        <v>0.45444444444444443</v>
      </c>
      <c r="P1637">
        <f t="shared" si="1278"/>
        <v>2632886.784</v>
      </c>
      <c r="Q1637">
        <f t="shared" si="1279"/>
        <v>731.35744</v>
      </c>
      <c r="R1637">
        <f t="shared" si="1280"/>
        <v>8638080</v>
      </c>
      <c r="S1637">
        <f t="shared" si="1281"/>
        <v>2399.4666666666667</v>
      </c>
      <c r="T1637">
        <f t="shared" si="1282"/>
        <v>1421.644736</v>
      </c>
      <c r="U1637">
        <f t="shared" si="1283"/>
        <v>0.39490131555555552</v>
      </c>
      <c r="V1637">
        <f t="shared" si="1284"/>
        <v>2879360</v>
      </c>
      <c r="W1637">
        <f t="shared" si="1285"/>
        <v>799.82222222222219</v>
      </c>
      <c r="X1637">
        <f t="shared" si="1286"/>
        <v>2.1317079999999997</v>
      </c>
      <c r="Y1637">
        <f t="shared" si="1287"/>
        <v>1421.644736</v>
      </c>
      <c r="Z1637">
        <f t="shared" si="1288"/>
        <v>1016.6250931</v>
      </c>
      <c r="AA1637">
        <f t="shared" si="1289"/>
        <v>1016.6872302</v>
      </c>
      <c r="AB1637">
        <f t="shared" si="1290"/>
        <v>1016.7493673</v>
      </c>
      <c r="AC1637">
        <f t="shared" si="1291"/>
        <v>1016.8115044000001</v>
      </c>
      <c r="AD1637">
        <f t="shared" si="1292"/>
        <v>1016.8736415</v>
      </c>
      <c r="AE1637">
        <f t="shared" si="1293"/>
        <v>1016.9357785999999</v>
      </c>
      <c r="AF1637">
        <f t="shared" si="1294"/>
        <v>1016.9979157</v>
      </c>
      <c r="AG1637">
        <f t="shared" si="1295"/>
        <v>1017.0600528</v>
      </c>
      <c r="AH1637">
        <f t="shared" si="1296"/>
        <v>1017.1221899000001</v>
      </c>
      <c r="AI1637">
        <f t="shared" si="1297"/>
        <v>2633.0477184000001</v>
      </c>
      <c r="AJ1637">
        <f t="shared" si="1298"/>
        <v>2633.2086528000004</v>
      </c>
      <c r="AK1637">
        <f t="shared" si="1299"/>
        <v>2633.3695872000003</v>
      </c>
      <c r="AL1637">
        <f t="shared" si="1300"/>
        <v>2633.5305216000002</v>
      </c>
      <c r="AM1637">
        <f t="shared" si="1301"/>
        <v>2633.691456</v>
      </c>
      <c r="AN1637">
        <f t="shared" si="1302"/>
        <v>2633.8523903999999</v>
      </c>
      <c r="AO1637">
        <f t="shared" si="1303"/>
        <v>2634.0133248000002</v>
      </c>
      <c r="AP1637">
        <f t="shared" si="1304"/>
        <v>2634.1742592000001</v>
      </c>
      <c r="AQ1637">
        <f t="shared" si="1305"/>
        <v>2634.3351936000004</v>
      </c>
      <c r="AR1637" t="str">
        <f t="shared" si="1260"/>
        <v>kmh-1636-mph</v>
      </c>
      <c r="AS1637">
        <f t="shared" si="1263"/>
        <v>1635</v>
      </c>
      <c r="AT1637" t="str">
        <f t="shared" si="1261"/>
        <v>kmh-1635-mph</v>
      </c>
      <c r="AU1637">
        <f t="shared" si="1264"/>
        <v>1634</v>
      </c>
      <c r="AV1637" t="str">
        <f t="shared" si="1262"/>
        <v>kmh-1634-mph</v>
      </c>
    </row>
    <row r="1638" spans="1:48" x14ac:dyDescent="0.3">
      <c r="A1638">
        <v>1637</v>
      </c>
      <c r="B1638">
        <f t="shared" si="1259"/>
        <v>1017.1843270000001</v>
      </c>
      <c r="C1638">
        <f t="shared" si="1265"/>
        <v>2634.4961280000002</v>
      </c>
      <c r="D1638">
        <f t="shared" si="1266"/>
        <v>0.45472222222222225</v>
      </c>
      <c r="E1638">
        <f t="shared" si="1267"/>
        <v>1637000</v>
      </c>
      <c r="F1638">
        <f t="shared" si="1268"/>
        <v>454.72222222222223</v>
      </c>
      <c r="G1638">
        <f t="shared" si="1269"/>
        <v>5370735.0800000001</v>
      </c>
      <c r="H1638">
        <f t="shared" si="1270"/>
        <v>1491.8708555555556</v>
      </c>
      <c r="I1638">
        <f t="shared" si="1271"/>
        <v>883.90928159999999</v>
      </c>
      <c r="J1638">
        <f t="shared" si="1272"/>
        <v>0.24553035600000003</v>
      </c>
      <c r="K1638">
        <f t="shared" si="1273"/>
        <v>1790244.9693171</v>
      </c>
      <c r="L1638">
        <f t="shared" si="1274"/>
        <v>497.29026925474994</v>
      </c>
      <c r="M1638">
        <f t="shared" si="1275"/>
        <v>1.3725391631899999</v>
      </c>
      <c r="N1638">
        <f t="shared" si="1276"/>
        <v>883.90928159999999</v>
      </c>
      <c r="O1638">
        <f t="shared" si="1277"/>
        <v>0.45472222222222225</v>
      </c>
      <c r="P1638">
        <f t="shared" si="1278"/>
        <v>2634496.128</v>
      </c>
      <c r="Q1638">
        <f t="shared" si="1279"/>
        <v>731.80448000000001</v>
      </c>
      <c r="R1638">
        <f t="shared" si="1280"/>
        <v>8643360</v>
      </c>
      <c r="S1638">
        <f t="shared" si="1281"/>
        <v>2400.9333333333329</v>
      </c>
      <c r="T1638">
        <f t="shared" si="1282"/>
        <v>1422.5137119999999</v>
      </c>
      <c r="U1638">
        <f t="shared" si="1283"/>
        <v>0.39514269777777777</v>
      </c>
      <c r="V1638">
        <f t="shared" si="1284"/>
        <v>2881120</v>
      </c>
      <c r="W1638">
        <f t="shared" si="1285"/>
        <v>800.31111111111113</v>
      </c>
      <c r="X1638">
        <f t="shared" si="1286"/>
        <v>2.1330109999999998</v>
      </c>
      <c r="Y1638">
        <f t="shared" si="1287"/>
        <v>1422.5137119999999</v>
      </c>
      <c r="Z1638">
        <f t="shared" si="1288"/>
        <v>1017.2464640999999</v>
      </c>
      <c r="AA1638">
        <f t="shared" si="1289"/>
        <v>1017.3086012</v>
      </c>
      <c r="AB1638">
        <f t="shared" si="1290"/>
        <v>1017.3707383</v>
      </c>
      <c r="AC1638">
        <f t="shared" si="1291"/>
        <v>1017.4328754000001</v>
      </c>
      <c r="AD1638">
        <f t="shared" si="1292"/>
        <v>1017.4950125</v>
      </c>
      <c r="AE1638">
        <f t="shared" si="1293"/>
        <v>1017.5571496</v>
      </c>
      <c r="AF1638">
        <f t="shared" si="1294"/>
        <v>1017.6192867000001</v>
      </c>
      <c r="AG1638">
        <f t="shared" si="1295"/>
        <v>1017.6814237999999</v>
      </c>
      <c r="AH1638">
        <f t="shared" si="1296"/>
        <v>1017.7435609</v>
      </c>
      <c r="AI1638">
        <f t="shared" si="1297"/>
        <v>2634.6570624000001</v>
      </c>
      <c r="AJ1638">
        <f t="shared" si="1298"/>
        <v>2634.8179968000004</v>
      </c>
      <c r="AK1638">
        <f t="shared" si="1299"/>
        <v>2634.9789312000003</v>
      </c>
      <c r="AL1638">
        <f t="shared" si="1300"/>
        <v>2635.1398656000001</v>
      </c>
      <c r="AM1638">
        <f t="shared" si="1301"/>
        <v>2635.3008</v>
      </c>
      <c r="AN1638">
        <f t="shared" si="1302"/>
        <v>2635.4617343999998</v>
      </c>
      <c r="AO1638">
        <f t="shared" si="1303"/>
        <v>2635.6226688000002</v>
      </c>
      <c r="AP1638">
        <f t="shared" si="1304"/>
        <v>2635.7836032</v>
      </c>
      <c r="AQ1638">
        <f t="shared" si="1305"/>
        <v>2635.9445376000003</v>
      </c>
      <c r="AR1638" t="str">
        <f t="shared" si="1260"/>
        <v>kmh-1637-mph</v>
      </c>
      <c r="AS1638">
        <f t="shared" si="1263"/>
        <v>1636</v>
      </c>
      <c r="AT1638" t="str">
        <f t="shared" si="1261"/>
        <v>kmh-1636-mph</v>
      </c>
      <c r="AU1638">
        <f t="shared" si="1264"/>
        <v>1635</v>
      </c>
      <c r="AV1638" t="str">
        <f t="shared" si="1262"/>
        <v>kmh-1635-mph</v>
      </c>
    </row>
    <row r="1639" spans="1:48" x14ac:dyDescent="0.3">
      <c r="A1639">
        <v>1638</v>
      </c>
      <c r="B1639">
        <f t="shared" si="1259"/>
        <v>1017.805698</v>
      </c>
      <c r="C1639">
        <f t="shared" si="1265"/>
        <v>2636.1054720000002</v>
      </c>
      <c r="D1639">
        <f t="shared" si="1266"/>
        <v>0.45500000000000002</v>
      </c>
      <c r="E1639">
        <f t="shared" si="1267"/>
        <v>1638000</v>
      </c>
      <c r="F1639">
        <f t="shared" si="1268"/>
        <v>455</v>
      </c>
      <c r="G1639">
        <f t="shared" si="1269"/>
        <v>5374015.9199999999</v>
      </c>
      <c r="H1639">
        <f t="shared" si="1270"/>
        <v>1492.7822000000001</v>
      </c>
      <c r="I1639">
        <f t="shared" si="1271"/>
        <v>884.44923840000001</v>
      </c>
      <c r="J1639">
        <f t="shared" si="1272"/>
        <v>0.24568034400000002</v>
      </c>
      <c r="K1639">
        <f t="shared" si="1273"/>
        <v>1791338.5826154</v>
      </c>
      <c r="L1639">
        <f t="shared" si="1274"/>
        <v>497.59405072649997</v>
      </c>
      <c r="M1639">
        <f t="shared" si="1275"/>
        <v>1.37337761106</v>
      </c>
      <c r="N1639">
        <f t="shared" si="1276"/>
        <v>884.44923840000001</v>
      </c>
      <c r="O1639">
        <f t="shared" si="1277"/>
        <v>0.45500000000000002</v>
      </c>
      <c r="P1639">
        <f t="shared" si="1278"/>
        <v>2636105.4720000001</v>
      </c>
      <c r="Q1639">
        <f t="shared" si="1279"/>
        <v>732.25152000000003</v>
      </c>
      <c r="R1639">
        <f t="shared" si="1280"/>
        <v>8648640</v>
      </c>
      <c r="S1639">
        <f t="shared" si="1281"/>
        <v>2402.3999999999996</v>
      </c>
      <c r="T1639">
        <f t="shared" si="1282"/>
        <v>1423.3826879999999</v>
      </c>
      <c r="U1639">
        <f t="shared" si="1283"/>
        <v>0.39538407999999997</v>
      </c>
      <c r="V1639">
        <f t="shared" si="1284"/>
        <v>2882880</v>
      </c>
      <c r="W1639">
        <f t="shared" si="1285"/>
        <v>800.8</v>
      </c>
      <c r="X1639">
        <f t="shared" si="1286"/>
        <v>2.1343139999999998</v>
      </c>
      <c r="Y1639">
        <f t="shared" si="1287"/>
        <v>1423.3826879999999</v>
      </c>
      <c r="Z1639">
        <f t="shared" si="1288"/>
        <v>1017.8678351</v>
      </c>
      <c r="AA1639">
        <f t="shared" si="1289"/>
        <v>1017.9299722000001</v>
      </c>
      <c r="AB1639">
        <f t="shared" si="1290"/>
        <v>1017.9921093</v>
      </c>
      <c r="AC1639">
        <f t="shared" si="1291"/>
        <v>1018.0542464</v>
      </c>
      <c r="AD1639">
        <f t="shared" si="1292"/>
        <v>1018.1163835</v>
      </c>
      <c r="AE1639">
        <f t="shared" si="1293"/>
        <v>1018.1785206</v>
      </c>
      <c r="AF1639">
        <f t="shared" si="1294"/>
        <v>1018.2406577</v>
      </c>
      <c r="AG1639">
        <f t="shared" si="1295"/>
        <v>1018.3027948</v>
      </c>
      <c r="AH1639">
        <f t="shared" si="1296"/>
        <v>1018.3649319000001</v>
      </c>
      <c r="AI1639">
        <f t="shared" si="1297"/>
        <v>2636.2664064000001</v>
      </c>
      <c r="AJ1639">
        <f t="shared" si="1298"/>
        <v>2636.4273408000004</v>
      </c>
      <c r="AK1639">
        <f t="shared" si="1299"/>
        <v>2636.5882752000002</v>
      </c>
      <c r="AL1639">
        <f t="shared" si="1300"/>
        <v>2636.7492096000005</v>
      </c>
      <c r="AM1639">
        <f t="shared" si="1301"/>
        <v>2636.9101440000004</v>
      </c>
      <c r="AN1639">
        <f t="shared" si="1302"/>
        <v>2637.0710783999998</v>
      </c>
      <c r="AO1639">
        <f t="shared" si="1303"/>
        <v>2637.2320128000001</v>
      </c>
      <c r="AP1639">
        <f t="shared" si="1304"/>
        <v>2637.3929472</v>
      </c>
      <c r="AQ1639">
        <f t="shared" si="1305"/>
        <v>2637.5538816000003</v>
      </c>
      <c r="AR1639" t="str">
        <f t="shared" si="1260"/>
        <v>kmh-1638-mph</v>
      </c>
      <c r="AS1639">
        <f t="shared" si="1263"/>
        <v>1637</v>
      </c>
      <c r="AT1639" t="str">
        <f t="shared" si="1261"/>
        <v>kmh-1637-mph</v>
      </c>
      <c r="AU1639">
        <f t="shared" si="1264"/>
        <v>1636</v>
      </c>
      <c r="AV1639" t="str">
        <f t="shared" si="1262"/>
        <v>kmh-1636-mph</v>
      </c>
    </row>
    <row r="1640" spans="1:48" x14ac:dyDescent="0.3">
      <c r="A1640">
        <v>1639</v>
      </c>
      <c r="B1640">
        <f t="shared" si="1259"/>
        <v>1018.427069</v>
      </c>
      <c r="C1640">
        <f t="shared" si="1265"/>
        <v>2637.7148160000002</v>
      </c>
      <c r="D1640">
        <f t="shared" si="1266"/>
        <v>0.45527777777777778</v>
      </c>
      <c r="E1640">
        <f t="shared" si="1267"/>
        <v>1639000</v>
      </c>
      <c r="F1640">
        <f t="shared" si="1268"/>
        <v>455.27777777777777</v>
      </c>
      <c r="G1640">
        <f t="shared" si="1269"/>
        <v>5377296.7599999998</v>
      </c>
      <c r="H1640">
        <f t="shared" si="1270"/>
        <v>1493.6935444444446</v>
      </c>
      <c r="I1640">
        <f t="shared" si="1271"/>
        <v>884.98919520000004</v>
      </c>
      <c r="J1640">
        <f t="shared" si="1272"/>
        <v>0.24583033200000001</v>
      </c>
      <c r="K1640">
        <f t="shared" si="1273"/>
        <v>1792432.1959136999</v>
      </c>
      <c r="L1640">
        <f t="shared" si="1274"/>
        <v>497.89783219824994</v>
      </c>
      <c r="M1640">
        <f t="shared" si="1275"/>
        <v>1.3742160589299999</v>
      </c>
      <c r="N1640">
        <f t="shared" si="1276"/>
        <v>884.98919520000004</v>
      </c>
      <c r="O1640">
        <f t="shared" si="1277"/>
        <v>0.45527777777777778</v>
      </c>
      <c r="P1640">
        <f t="shared" si="1278"/>
        <v>2637714.8160000001</v>
      </c>
      <c r="Q1640">
        <f t="shared" si="1279"/>
        <v>732.69856000000004</v>
      </c>
      <c r="R1640">
        <f t="shared" si="1280"/>
        <v>8653920</v>
      </c>
      <c r="S1640">
        <f t="shared" si="1281"/>
        <v>2403.8666666666663</v>
      </c>
      <c r="T1640">
        <f t="shared" si="1282"/>
        <v>1424.2516639999999</v>
      </c>
      <c r="U1640">
        <f t="shared" si="1283"/>
        <v>0.39562546222222217</v>
      </c>
      <c r="V1640">
        <f t="shared" si="1284"/>
        <v>2884640</v>
      </c>
      <c r="W1640">
        <f t="shared" si="1285"/>
        <v>801.28888888888889</v>
      </c>
      <c r="X1640">
        <f t="shared" si="1286"/>
        <v>2.1356169999999999</v>
      </c>
      <c r="Y1640">
        <f t="shared" si="1287"/>
        <v>1424.2516639999999</v>
      </c>
      <c r="Z1640">
        <f t="shared" si="1288"/>
        <v>1018.4892060999999</v>
      </c>
      <c r="AA1640">
        <f t="shared" si="1289"/>
        <v>1018.5513432</v>
      </c>
      <c r="AB1640">
        <f t="shared" si="1290"/>
        <v>1018.6134803</v>
      </c>
      <c r="AC1640">
        <f t="shared" si="1291"/>
        <v>1018.6756174000001</v>
      </c>
      <c r="AD1640">
        <f t="shared" si="1292"/>
        <v>1018.7377545000001</v>
      </c>
      <c r="AE1640">
        <f t="shared" si="1293"/>
        <v>1018.7998915999999</v>
      </c>
      <c r="AF1640">
        <f t="shared" si="1294"/>
        <v>1018.8620287</v>
      </c>
      <c r="AG1640">
        <f t="shared" si="1295"/>
        <v>1018.9241658</v>
      </c>
      <c r="AH1640">
        <f t="shared" si="1296"/>
        <v>1018.9863029000001</v>
      </c>
      <c r="AI1640">
        <f t="shared" si="1297"/>
        <v>2637.8757504</v>
      </c>
      <c r="AJ1640">
        <f t="shared" si="1298"/>
        <v>2638.0366848000003</v>
      </c>
      <c r="AK1640">
        <f t="shared" si="1299"/>
        <v>2638.1976192000002</v>
      </c>
      <c r="AL1640">
        <f t="shared" si="1300"/>
        <v>2638.3585536000005</v>
      </c>
      <c r="AM1640">
        <f t="shared" si="1301"/>
        <v>2638.5194880000004</v>
      </c>
      <c r="AN1640">
        <f t="shared" si="1302"/>
        <v>2638.6804224000002</v>
      </c>
      <c r="AO1640">
        <f t="shared" si="1303"/>
        <v>2638.8413568000001</v>
      </c>
      <c r="AP1640">
        <f t="shared" si="1304"/>
        <v>2639.0022911999999</v>
      </c>
      <c r="AQ1640">
        <f t="shared" si="1305"/>
        <v>2639.1632256000003</v>
      </c>
      <c r="AR1640" t="str">
        <f t="shared" si="1260"/>
        <v>kmh-1639-mph</v>
      </c>
      <c r="AS1640">
        <f t="shared" si="1263"/>
        <v>1638</v>
      </c>
      <c r="AT1640" t="str">
        <f t="shared" si="1261"/>
        <v>kmh-1638-mph</v>
      </c>
      <c r="AU1640">
        <f t="shared" si="1264"/>
        <v>1637</v>
      </c>
      <c r="AV1640" t="str">
        <f t="shared" si="1262"/>
        <v>kmh-1637-mph</v>
      </c>
    </row>
    <row r="1641" spans="1:48" x14ac:dyDescent="0.3">
      <c r="A1641">
        <v>1640</v>
      </c>
      <c r="B1641">
        <f t="shared" si="1259"/>
        <v>1019.04844</v>
      </c>
      <c r="C1641">
        <f t="shared" si="1265"/>
        <v>2639.3241600000001</v>
      </c>
      <c r="D1641">
        <f t="shared" si="1266"/>
        <v>0.45555555555555555</v>
      </c>
      <c r="E1641">
        <f t="shared" si="1267"/>
        <v>1640000</v>
      </c>
      <c r="F1641">
        <f t="shared" si="1268"/>
        <v>455.5555555555556</v>
      </c>
      <c r="G1641">
        <f t="shared" si="1269"/>
        <v>5380577.6000000006</v>
      </c>
      <c r="H1641">
        <f t="shared" si="1270"/>
        <v>1494.604888888889</v>
      </c>
      <c r="I1641">
        <f t="shared" si="1271"/>
        <v>885.52915200000007</v>
      </c>
      <c r="J1641">
        <f t="shared" si="1272"/>
        <v>0.24598032000000003</v>
      </c>
      <c r="K1641">
        <f t="shared" si="1273"/>
        <v>1793525.8092120001</v>
      </c>
      <c r="L1641">
        <f t="shared" si="1274"/>
        <v>498.20161366999997</v>
      </c>
      <c r="M1641">
        <f t="shared" si="1275"/>
        <v>1.3750545068</v>
      </c>
      <c r="N1641">
        <f t="shared" si="1276"/>
        <v>885.52915200000007</v>
      </c>
      <c r="O1641">
        <f t="shared" si="1277"/>
        <v>0.45555555555555555</v>
      </c>
      <c r="P1641">
        <f t="shared" si="1278"/>
        <v>2639324.1600000001</v>
      </c>
      <c r="Q1641">
        <f t="shared" si="1279"/>
        <v>733.14559999999994</v>
      </c>
      <c r="R1641">
        <f t="shared" si="1280"/>
        <v>8659200</v>
      </c>
      <c r="S1641">
        <f t="shared" si="1281"/>
        <v>2405.333333333333</v>
      </c>
      <c r="T1641">
        <f t="shared" si="1282"/>
        <v>1425.1206399999999</v>
      </c>
      <c r="U1641">
        <f t="shared" si="1283"/>
        <v>0.39586684444444442</v>
      </c>
      <c r="V1641">
        <f t="shared" si="1284"/>
        <v>2886400</v>
      </c>
      <c r="W1641">
        <f t="shared" si="1285"/>
        <v>801.77777777777771</v>
      </c>
      <c r="X1641">
        <f t="shared" si="1286"/>
        <v>2.1369199999999999</v>
      </c>
      <c r="Y1641">
        <f t="shared" si="1287"/>
        <v>1425.1206399999999</v>
      </c>
      <c r="Z1641">
        <f t="shared" si="1288"/>
        <v>1019.1105771</v>
      </c>
      <c r="AA1641">
        <f t="shared" si="1289"/>
        <v>1019.1727142000001</v>
      </c>
      <c r="AB1641">
        <f t="shared" si="1290"/>
        <v>1019.2348512999999</v>
      </c>
      <c r="AC1641">
        <f t="shared" si="1291"/>
        <v>1019.2969884</v>
      </c>
      <c r="AD1641">
        <f t="shared" si="1292"/>
        <v>1019.3591255</v>
      </c>
      <c r="AE1641">
        <f t="shared" si="1293"/>
        <v>1019.4212626</v>
      </c>
      <c r="AF1641">
        <f t="shared" si="1294"/>
        <v>1019.4833997000001</v>
      </c>
      <c r="AG1641">
        <f t="shared" si="1295"/>
        <v>1019.5455368</v>
      </c>
      <c r="AH1641">
        <f t="shared" si="1296"/>
        <v>1019.6076739000001</v>
      </c>
      <c r="AI1641">
        <f t="shared" si="1297"/>
        <v>2639.4850944</v>
      </c>
      <c r="AJ1641">
        <f t="shared" si="1298"/>
        <v>2639.6460288000003</v>
      </c>
      <c r="AK1641">
        <f t="shared" si="1299"/>
        <v>2639.8069632000002</v>
      </c>
      <c r="AL1641">
        <f t="shared" si="1300"/>
        <v>2639.9678976000005</v>
      </c>
      <c r="AM1641">
        <f t="shared" si="1301"/>
        <v>2640.1288320000003</v>
      </c>
      <c r="AN1641">
        <f t="shared" si="1302"/>
        <v>2640.2897664000002</v>
      </c>
      <c r="AO1641">
        <f t="shared" si="1303"/>
        <v>2640.4507008</v>
      </c>
      <c r="AP1641">
        <f t="shared" si="1304"/>
        <v>2640.6116351999999</v>
      </c>
      <c r="AQ1641">
        <f t="shared" si="1305"/>
        <v>2640.7725696000002</v>
      </c>
      <c r="AR1641" t="str">
        <f t="shared" si="1260"/>
        <v>kmh-1640-mph</v>
      </c>
      <c r="AS1641">
        <f t="shared" si="1263"/>
        <v>1639</v>
      </c>
      <c r="AT1641" t="str">
        <f t="shared" si="1261"/>
        <v>kmh-1639-mph</v>
      </c>
      <c r="AU1641">
        <f t="shared" si="1264"/>
        <v>1638</v>
      </c>
      <c r="AV1641" t="str">
        <f t="shared" si="1262"/>
        <v>kmh-1638-mph</v>
      </c>
    </row>
    <row r="1642" spans="1:48" x14ac:dyDescent="0.3">
      <c r="A1642">
        <v>1641</v>
      </c>
      <c r="B1642">
        <f t="shared" si="1259"/>
        <v>1019.669811</v>
      </c>
      <c r="C1642">
        <f t="shared" si="1265"/>
        <v>2640.9335040000001</v>
      </c>
      <c r="D1642">
        <f t="shared" si="1266"/>
        <v>0.45583333333333331</v>
      </c>
      <c r="E1642">
        <f t="shared" si="1267"/>
        <v>1641000</v>
      </c>
      <c r="F1642">
        <f t="shared" si="1268"/>
        <v>455.83333333333337</v>
      </c>
      <c r="G1642">
        <f t="shared" si="1269"/>
        <v>5383858.4400000004</v>
      </c>
      <c r="H1642">
        <f t="shared" si="1270"/>
        <v>1495.5162333333335</v>
      </c>
      <c r="I1642">
        <f t="shared" si="1271"/>
        <v>886.06910879999998</v>
      </c>
      <c r="J1642">
        <f t="shared" si="1272"/>
        <v>0.24613030800000002</v>
      </c>
      <c r="K1642">
        <f t="shared" si="1273"/>
        <v>1794619.4225103001</v>
      </c>
      <c r="L1642">
        <f t="shared" si="1274"/>
        <v>498.50539514174994</v>
      </c>
      <c r="M1642">
        <f t="shared" si="1275"/>
        <v>1.3758929546700001</v>
      </c>
      <c r="N1642">
        <f t="shared" si="1276"/>
        <v>886.06910879999998</v>
      </c>
      <c r="O1642">
        <f t="shared" si="1277"/>
        <v>0.45583333333333331</v>
      </c>
      <c r="P1642">
        <f t="shared" si="1278"/>
        <v>2640933.5040000002</v>
      </c>
      <c r="Q1642">
        <f t="shared" si="1279"/>
        <v>733.59263999999996</v>
      </c>
      <c r="R1642">
        <f t="shared" si="1280"/>
        <v>8664480</v>
      </c>
      <c r="S1642">
        <f t="shared" si="1281"/>
        <v>2406.7999999999997</v>
      </c>
      <c r="T1642">
        <f t="shared" si="1282"/>
        <v>1425.9896159999998</v>
      </c>
      <c r="U1642">
        <f t="shared" si="1283"/>
        <v>0.39610822666666662</v>
      </c>
      <c r="V1642">
        <f t="shared" si="1284"/>
        <v>2888160</v>
      </c>
      <c r="W1642">
        <f t="shared" si="1285"/>
        <v>802.26666666666665</v>
      </c>
      <c r="X1642">
        <f t="shared" si="1286"/>
        <v>2.138223</v>
      </c>
      <c r="Y1642">
        <f t="shared" si="1287"/>
        <v>1425.9896159999998</v>
      </c>
      <c r="Z1642">
        <f t="shared" si="1288"/>
        <v>1019.7319481</v>
      </c>
      <c r="AA1642">
        <f t="shared" si="1289"/>
        <v>1019.7940852</v>
      </c>
      <c r="AB1642">
        <f t="shared" si="1290"/>
        <v>1019.8562223</v>
      </c>
      <c r="AC1642">
        <f t="shared" si="1291"/>
        <v>1019.9183594000001</v>
      </c>
      <c r="AD1642">
        <f t="shared" si="1292"/>
        <v>1019.9804965</v>
      </c>
      <c r="AE1642">
        <f t="shared" si="1293"/>
        <v>1020.0426335999999</v>
      </c>
      <c r="AF1642">
        <f t="shared" si="1294"/>
        <v>1020.1047707</v>
      </c>
      <c r="AG1642">
        <f t="shared" si="1295"/>
        <v>1020.1669078</v>
      </c>
      <c r="AH1642">
        <f t="shared" si="1296"/>
        <v>1020.2290449000001</v>
      </c>
      <c r="AI1642">
        <f t="shared" si="1297"/>
        <v>2641.0944383999999</v>
      </c>
      <c r="AJ1642">
        <f t="shared" si="1298"/>
        <v>2641.2553728000003</v>
      </c>
      <c r="AK1642">
        <f t="shared" si="1299"/>
        <v>2641.4163072000001</v>
      </c>
      <c r="AL1642">
        <f t="shared" si="1300"/>
        <v>2641.5772416000004</v>
      </c>
      <c r="AM1642">
        <f t="shared" si="1301"/>
        <v>2641.7381760000003</v>
      </c>
      <c r="AN1642">
        <f t="shared" si="1302"/>
        <v>2641.8991104000002</v>
      </c>
      <c r="AO1642">
        <f t="shared" si="1303"/>
        <v>2642.0600448000005</v>
      </c>
      <c r="AP1642">
        <f t="shared" si="1304"/>
        <v>2642.2209792000003</v>
      </c>
      <c r="AQ1642">
        <f t="shared" si="1305"/>
        <v>2642.3819136000002</v>
      </c>
      <c r="AR1642" t="str">
        <f t="shared" si="1260"/>
        <v>kmh-1641-mph</v>
      </c>
      <c r="AS1642">
        <f t="shared" si="1263"/>
        <v>1640</v>
      </c>
      <c r="AT1642" t="str">
        <f t="shared" si="1261"/>
        <v>kmh-1640-mph</v>
      </c>
      <c r="AU1642">
        <f t="shared" si="1264"/>
        <v>1639</v>
      </c>
      <c r="AV1642" t="str">
        <f t="shared" si="1262"/>
        <v>kmh-1639-mph</v>
      </c>
    </row>
    <row r="1643" spans="1:48" x14ac:dyDescent="0.3">
      <c r="A1643">
        <v>1642</v>
      </c>
      <c r="B1643">
        <f t="shared" si="1259"/>
        <v>1020.291182</v>
      </c>
      <c r="C1643">
        <f t="shared" si="1265"/>
        <v>2642.542848</v>
      </c>
      <c r="D1643">
        <f t="shared" si="1266"/>
        <v>0.45611111111111113</v>
      </c>
      <c r="E1643">
        <f t="shared" si="1267"/>
        <v>1642000</v>
      </c>
      <c r="F1643">
        <f t="shared" si="1268"/>
        <v>456.11111111111114</v>
      </c>
      <c r="G1643">
        <f t="shared" si="1269"/>
        <v>5387139.2800000003</v>
      </c>
      <c r="H1643">
        <f t="shared" si="1270"/>
        <v>1496.427577777778</v>
      </c>
      <c r="I1643">
        <f t="shared" si="1271"/>
        <v>886.60906560000001</v>
      </c>
      <c r="J1643">
        <f t="shared" si="1272"/>
        <v>0.24628029600000004</v>
      </c>
      <c r="K1643">
        <f t="shared" si="1273"/>
        <v>1795713.0358086</v>
      </c>
      <c r="L1643">
        <f t="shared" si="1274"/>
        <v>498.80917661349997</v>
      </c>
      <c r="M1643">
        <f t="shared" si="1275"/>
        <v>1.3767314025399999</v>
      </c>
      <c r="N1643">
        <f t="shared" si="1276"/>
        <v>886.60906560000001</v>
      </c>
      <c r="O1643">
        <f t="shared" si="1277"/>
        <v>0.45611111111111113</v>
      </c>
      <c r="P1643">
        <f t="shared" si="1278"/>
        <v>2642542.8480000002</v>
      </c>
      <c r="Q1643">
        <f t="shared" si="1279"/>
        <v>734.03967999999998</v>
      </c>
      <c r="R1643">
        <f t="shared" si="1280"/>
        <v>8669760</v>
      </c>
      <c r="S1643">
        <f t="shared" si="1281"/>
        <v>2408.2666666666664</v>
      </c>
      <c r="T1643">
        <f t="shared" si="1282"/>
        <v>1426.858592</v>
      </c>
      <c r="U1643">
        <f t="shared" si="1283"/>
        <v>0.39634960888888887</v>
      </c>
      <c r="V1643">
        <f t="shared" si="1284"/>
        <v>2889920</v>
      </c>
      <c r="W1643">
        <f t="shared" si="1285"/>
        <v>802.75555555555547</v>
      </c>
      <c r="X1643">
        <f t="shared" si="1286"/>
        <v>2.139526</v>
      </c>
      <c r="Y1643">
        <f t="shared" si="1287"/>
        <v>1426.858592</v>
      </c>
      <c r="Z1643">
        <f t="shared" si="1288"/>
        <v>1020.3533190999999</v>
      </c>
      <c r="AA1643">
        <f t="shared" si="1289"/>
        <v>1020.4154562</v>
      </c>
      <c r="AB1643">
        <f t="shared" si="1290"/>
        <v>1020.4775933</v>
      </c>
      <c r="AC1643">
        <f t="shared" si="1291"/>
        <v>1020.5397304000001</v>
      </c>
      <c r="AD1643">
        <f t="shared" si="1292"/>
        <v>1020.6018675</v>
      </c>
      <c r="AE1643">
        <f t="shared" si="1293"/>
        <v>1020.6640046</v>
      </c>
      <c r="AF1643">
        <f t="shared" si="1294"/>
        <v>1020.7261417000001</v>
      </c>
      <c r="AG1643">
        <f t="shared" si="1295"/>
        <v>1020.7882787999999</v>
      </c>
      <c r="AH1643">
        <f t="shared" si="1296"/>
        <v>1020.8504159</v>
      </c>
      <c r="AI1643">
        <f t="shared" si="1297"/>
        <v>2642.7037823999999</v>
      </c>
      <c r="AJ1643">
        <f t="shared" si="1298"/>
        <v>2642.8647168000002</v>
      </c>
      <c r="AK1643">
        <f t="shared" si="1299"/>
        <v>2643.0256512000001</v>
      </c>
      <c r="AL1643">
        <f t="shared" si="1300"/>
        <v>2643.1865856000004</v>
      </c>
      <c r="AM1643">
        <f t="shared" si="1301"/>
        <v>2643.3475200000003</v>
      </c>
      <c r="AN1643">
        <f t="shared" si="1302"/>
        <v>2643.5084544000001</v>
      </c>
      <c r="AO1643">
        <f t="shared" si="1303"/>
        <v>2643.6693888000004</v>
      </c>
      <c r="AP1643">
        <f t="shared" si="1304"/>
        <v>2643.8303232000003</v>
      </c>
      <c r="AQ1643">
        <f t="shared" si="1305"/>
        <v>2643.9912576000002</v>
      </c>
      <c r="AR1643" t="str">
        <f t="shared" si="1260"/>
        <v>kmh-1642-mph</v>
      </c>
      <c r="AS1643">
        <f t="shared" si="1263"/>
        <v>1641</v>
      </c>
      <c r="AT1643" t="str">
        <f t="shared" si="1261"/>
        <v>kmh-1641-mph</v>
      </c>
      <c r="AU1643">
        <f t="shared" si="1264"/>
        <v>1640</v>
      </c>
      <c r="AV1643" t="str">
        <f t="shared" si="1262"/>
        <v>kmh-1640-mph</v>
      </c>
    </row>
    <row r="1644" spans="1:48" x14ac:dyDescent="0.3">
      <c r="A1644">
        <v>1643</v>
      </c>
      <c r="B1644">
        <f t="shared" si="1259"/>
        <v>1020.912553</v>
      </c>
      <c r="C1644">
        <f t="shared" si="1265"/>
        <v>2644.152192</v>
      </c>
      <c r="D1644">
        <f t="shared" si="1266"/>
        <v>0.4563888888888889</v>
      </c>
      <c r="E1644">
        <f t="shared" si="1267"/>
        <v>1643000</v>
      </c>
      <c r="F1644">
        <f t="shared" si="1268"/>
        <v>456.38888888888891</v>
      </c>
      <c r="G1644">
        <f t="shared" si="1269"/>
        <v>5390420.1200000001</v>
      </c>
      <c r="H1644">
        <f t="shared" si="1270"/>
        <v>1497.3389222222224</v>
      </c>
      <c r="I1644">
        <f t="shared" si="1271"/>
        <v>887.14902240000004</v>
      </c>
      <c r="J1644">
        <f t="shared" si="1272"/>
        <v>0.24643028400000003</v>
      </c>
      <c r="K1644">
        <f t="shared" si="1273"/>
        <v>1796806.6491069</v>
      </c>
      <c r="L1644">
        <f t="shared" si="1274"/>
        <v>499.11295808524994</v>
      </c>
      <c r="M1644">
        <f t="shared" si="1275"/>
        <v>1.37756985041</v>
      </c>
      <c r="N1644">
        <f t="shared" si="1276"/>
        <v>887.14902240000004</v>
      </c>
      <c r="O1644">
        <f t="shared" si="1277"/>
        <v>0.4563888888888889</v>
      </c>
      <c r="P1644">
        <f t="shared" si="1278"/>
        <v>2644152.1920000003</v>
      </c>
      <c r="Q1644">
        <f t="shared" si="1279"/>
        <v>734.48671999999999</v>
      </c>
      <c r="R1644">
        <f t="shared" si="1280"/>
        <v>8675040</v>
      </c>
      <c r="S1644">
        <f t="shared" si="1281"/>
        <v>2409.7333333333331</v>
      </c>
      <c r="T1644">
        <f t="shared" si="1282"/>
        <v>1427.727568</v>
      </c>
      <c r="U1644">
        <f t="shared" si="1283"/>
        <v>0.39659099111111107</v>
      </c>
      <c r="V1644">
        <f t="shared" si="1284"/>
        <v>2891680</v>
      </c>
      <c r="W1644">
        <f t="shared" si="1285"/>
        <v>803.24444444444441</v>
      </c>
      <c r="X1644">
        <f t="shared" si="1286"/>
        <v>2.1408289999999996</v>
      </c>
      <c r="Y1644">
        <f t="shared" si="1287"/>
        <v>1427.727568</v>
      </c>
      <c r="Z1644">
        <f t="shared" si="1288"/>
        <v>1020.9746901</v>
      </c>
      <c r="AA1644">
        <f t="shared" si="1289"/>
        <v>1021.0368272000001</v>
      </c>
      <c r="AB1644">
        <f t="shared" si="1290"/>
        <v>1021.0989643</v>
      </c>
      <c r="AC1644">
        <f t="shared" si="1291"/>
        <v>1021.1611014000001</v>
      </c>
      <c r="AD1644">
        <f t="shared" si="1292"/>
        <v>1021.2232385</v>
      </c>
      <c r="AE1644">
        <f t="shared" si="1293"/>
        <v>1021.2853756</v>
      </c>
      <c r="AF1644">
        <f t="shared" si="1294"/>
        <v>1021.3475127</v>
      </c>
      <c r="AG1644">
        <f t="shared" si="1295"/>
        <v>1021.4096498</v>
      </c>
      <c r="AH1644">
        <f t="shared" si="1296"/>
        <v>1021.4717869000001</v>
      </c>
      <c r="AI1644">
        <f t="shared" si="1297"/>
        <v>2644.3131263999999</v>
      </c>
      <c r="AJ1644">
        <f t="shared" si="1298"/>
        <v>2644.4740608000002</v>
      </c>
      <c r="AK1644">
        <f t="shared" si="1299"/>
        <v>2644.6349952</v>
      </c>
      <c r="AL1644">
        <f t="shared" si="1300"/>
        <v>2644.7959296000004</v>
      </c>
      <c r="AM1644">
        <f t="shared" si="1301"/>
        <v>2644.9568640000002</v>
      </c>
      <c r="AN1644">
        <f t="shared" si="1302"/>
        <v>2645.1177984000001</v>
      </c>
      <c r="AO1644">
        <f t="shared" si="1303"/>
        <v>2645.2787328000004</v>
      </c>
      <c r="AP1644">
        <f t="shared" si="1304"/>
        <v>2645.4396672000003</v>
      </c>
      <c r="AQ1644">
        <f t="shared" si="1305"/>
        <v>2645.6006016000001</v>
      </c>
      <c r="AR1644" t="str">
        <f t="shared" si="1260"/>
        <v>kmh-1643-mph</v>
      </c>
      <c r="AS1644">
        <f t="shared" si="1263"/>
        <v>1642</v>
      </c>
      <c r="AT1644" t="str">
        <f t="shared" si="1261"/>
        <v>kmh-1642-mph</v>
      </c>
      <c r="AU1644">
        <f t="shared" si="1264"/>
        <v>1641</v>
      </c>
      <c r="AV1644" t="str">
        <f t="shared" si="1262"/>
        <v>kmh-1641-mph</v>
      </c>
    </row>
    <row r="1645" spans="1:48" x14ac:dyDescent="0.3">
      <c r="A1645">
        <v>1644</v>
      </c>
      <c r="B1645">
        <f t="shared" si="1259"/>
        <v>1021.533924</v>
      </c>
      <c r="C1645">
        <f t="shared" si="1265"/>
        <v>2645.761536</v>
      </c>
      <c r="D1645">
        <f t="shared" si="1266"/>
        <v>0.45666666666666667</v>
      </c>
      <c r="E1645">
        <f t="shared" si="1267"/>
        <v>1644000</v>
      </c>
      <c r="F1645">
        <f t="shared" si="1268"/>
        <v>456.66666666666669</v>
      </c>
      <c r="G1645">
        <f t="shared" si="1269"/>
        <v>5393700.96</v>
      </c>
      <c r="H1645">
        <f t="shared" si="1270"/>
        <v>1498.2502666666667</v>
      </c>
      <c r="I1645">
        <f t="shared" si="1271"/>
        <v>887.68897920000006</v>
      </c>
      <c r="J1645">
        <f t="shared" si="1272"/>
        <v>0.24658027200000002</v>
      </c>
      <c r="K1645">
        <f t="shared" si="1273"/>
        <v>1797900.2624051999</v>
      </c>
      <c r="L1645">
        <f t="shared" si="1274"/>
        <v>499.41673955699997</v>
      </c>
      <c r="M1645">
        <f t="shared" si="1275"/>
        <v>1.3784082982799999</v>
      </c>
      <c r="N1645">
        <f t="shared" si="1276"/>
        <v>887.68897920000006</v>
      </c>
      <c r="O1645">
        <f t="shared" si="1277"/>
        <v>0.45666666666666667</v>
      </c>
      <c r="P1645">
        <f t="shared" si="1278"/>
        <v>2645761.5360000003</v>
      </c>
      <c r="Q1645">
        <f t="shared" si="1279"/>
        <v>734.93376000000001</v>
      </c>
      <c r="R1645">
        <f t="shared" si="1280"/>
        <v>8680320</v>
      </c>
      <c r="S1645">
        <f t="shared" si="1281"/>
        <v>2411.1999999999998</v>
      </c>
      <c r="T1645">
        <f t="shared" si="1282"/>
        <v>1428.596544</v>
      </c>
      <c r="U1645">
        <f t="shared" si="1283"/>
        <v>0.39683237333333332</v>
      </c>
      <c r="V1645">
        <f t="shared" si="1284"/>
        <v>2893440</v>
      </c>
      <c r="W1645">
        <f t="shared" si="1285"/>
        <v>803.73333333333335</v>
      </c>
      <c r="X1645">
        <f t="shared" si="1286"/>
        <v>2.1421319999999997</v>
      </c>
      <c r="Y1645">
        <f t="shared" si="1287"/>
        <v>1428.596544</v>
      </c>
      <c r="Z1645">
        <f t="shared" si="1288"/>
        <v>1021.5960610999999</v>
      </c>
      <c r="AA1645">
        <f t="shared" si="1289"/>
        <v>1021.6581982</v>
      </c>
      <c r="AB1645">
        <f t="shared" si="1290"/>
        <v>1021.7203353</v>
      </c>
      <c r="AC1645">
        <f t="shared" si="1291"/>
        <v>1021.7824724000001</v>
      </c>
      <c r="AD1645">
        <f t="shared" si="1292"/>
        <v>1021.8446095</v>
      </c>
      <c r="AE1645">
        <f t="shared" si="1293"/>
        <v>1021.9067465999999</v>
      </c>
      <c r="AF1645">
        <f t="shared" si="1294"/>
        <v>1021.9688837</v>
      </c>
      <c r="AG1645">
        <f t="shared" si="1295"/>
        <v>1022.0310208</v>
      </c>
      <c r="AH1645">
        <f t="shared" si="1296"/>
        <v>1022.0931579000001</v>
      </c>
      <c r="AI1645">
        <f t="shared" si="1297"/>
        <v>2645.9224703999998</v>
      </c>
      <c r="AJ1645">
        <f t="shared" si="1298"/>
        <v>2646.0834048000002</v>
      </c>
      <c r="AK1645">
        <f t="shared" si="1299"/>
        <v>2646.2443392</v>
      </c>
      <c r="AL1645">
        <f t="shared" si="1300"/>
        <v>2646.4052736000003</v>
      </c>
      <c r="AM1645">
        <f t="shared" si="1301"/>
        <v>2646.5662080000002</v>
      </c>
      <c r="AN1645">
        <f t="shared" si="1302"/>
        <v>2646.7271424</v>
      </c>
      <c r="AO1645">
        <f t="shared" si="1303"/>
        <v>2646.8880768000004</v>
      </c>
      <c r="AP1645">
        <f t="shared" si="1304"/>
        <v>2647.0490112000002</v>
      </c>
      <c r="AQ1645">
        <f t="shared" si="1305"/>
        <v>2647.2099456000005</v>
      </c>
      <c r="AR1645" t="str">
        <f t="shared" si="1260"/>
        <v>kmh-1644-mph</v>
      </c>
      <c r="AS1645">
        <f t="shared" si="1263"/>
        <v>1643</v>
      </c>
      <c r="AT1645" t="str">
        <f t="shared" si="1261"/>
        <v>kmh-1643-mph</v>
      </c>
      <c r="AU1645">
        <f t="shared" si="1264"/>
        <v>1642</v>
      </c>
      <c r="AV1645" t="str">
        <f t="shared" si="1262"/>
        <v>kmh-1642-mph</v>
      </c>
    </row>
    <row r="1646" spans="1:48" x14ac:dyDescent="0.3">
      <c r="A1646">
        <v>1645</v>
      </c>
      <c r="B1646">
        <f t="shared" si="1259"/>
        <v>1022.155295</v>
      </c>
      <c r="C1646">
        <f t="shared" si="1265"/>
        <v>2647.3708800000004</v>
      </c>
      <c r="D1646">
        <f t="shared" si="1266"/>
        <v>0.45694444444444443</v>
      </c>
      <c r="E1646">
        <f t="shared" si="1267"/>
        <v>1645000</v>
      </c>
      <c r="F1646">
        <f t="shared" si="1268"/>
        <v>456.94444444444446</v>
      </c>
      <c r="G1646">
        <f t="shared" si="1269"/>
        <v>5396981.7999999998</v>
      </c>
      <c r="H1646">
        <f t="shared" si="1270"/>
        <v>1499.1616111111111</v>
      </c>
      <c r="I1646">
        <f t="shared" si="1271"/>
        <v>888.22893599999998</v>
      </c>
      <c r="J1646">
        <f t="shared" si="1272"/>
        <v>0.24673026000000003</v>
      </c>
      <c r="K1646">
        <f t="shared" si="1273"/>
        <v>1798993.8757034999</v>
      </c>
      <c r="L1646">
        <f t="shared" si="1274"/>
        <v>499.72052102874994</v>
      </c>
      <c r="M1646">
        <f t="shared" si="1275"/>
        <v>1.37924674615</v>
      </c>
      <c r="N1646">
        <f t="shared" si="1276"/>
        <v>888.22893599999998</v>
      </c>
      <c r="O1646">
        <f t="shared" si="1277"/>
        <v>0.45694444444444443</v>
      </c>
      <c r="P1646">
        <f t="shared" si="1278"/>
        <v>2647370.88</v>
      </c>
      <c r="Q1646">
        <f t="shared" si="1279"/>
        <v>735.38080000000002</v>
      </c>
      <c r="R1646">
        <f t="shared" si="1280"/>
        <v>8685600</v>
      </c>
      <c r="S1646">
        <f t="shared" si="1281"/>
        <v>2412.6666666666665</v>
      </c>
      <c r="T1646">
        <f t="shared" si="1282"/>
        <v>1429.46552</v>
      </c>
      <c r="U1646">
        <f t="shared" si="1283"/>
        <v>0.39707375555555552</v>
      </c>
      <c r="V1646">
        <f t="shared" si="1284"/>
        <v>2895200</v>
      </c>
      <c r="W1646">
        <f t="shared" si="1285"/>
        <v>804.22222222222217</v>
      </c>
      <c r="X1646">
        <f t="shared" si="1286"/>
        <v>2.1434349999999998</v>
      </c>
      <c r="Y1646">
        <f t="shared" si="1287"/>
        <v>1429.46552</v>
      </c>
      <c r="Z1646">
        <f t="shared" si="1288"/>
        <v>1022.2174321</v>
      </c>
      <c r="AA1646">
        <f t="shared" si="1289"/>
        <v>1022.2795692000001</v>
      </c>
      <c r="AB1646">
        <f t="shared" si="1290"/>
        <v>1022.3417062999999</v>
      </c>
      <c r="AC1646">
        <f t="shared" si="1291"/>
        <v>1022.4038434</v>
      </c>
      <c r="AD1646">
        <f t="shared" si="1292"/>
        <v>1022.4659805</v>
      </c>
      <c r="AE1646">
        <f t="shared" si="1293"/>
        <v>1022.5281176</v>
      </c>
      <c r="AF1646">
        <f t="shared" si="1294"/>
        <v>1022.5902547000001</v>
      </c>
      <c r="AG1646">
        <f t="shared" si="1295"/>
        <v>1022.6523918</v>
      </c>
      <c r="AH1646">
        <f t="shared" si="1296"/>
        <v>1022.7145289000001</v>
      </c>
      <c r="AI1646">
        <f t="shared" si="1297"/>
        <v>2647.5318144000003</v>
      </c>
      <c r="AJ1646">
        <f t="shared" si="1298"/>
        <v>2647.6927488000001</v>
      </c>
      <c r="AK1646">
        <f t="shared" si="1299"/>
        <v>2647.8536832</v>
      </c>
      <c r="AL1646">
        <f t="shared" si="1300"/>
        <v>2648.0146176000003</v>
      </c>
      <c r="AM1646">
        <f t="shared" si="1301"/>
        <v>2648.1755520000002</v>
      </c>
      <c r="AN1646">
        <f t="shared" si="1302"/>
        <v>2648.3364864</v>
      </c>
      <c r="AO1646">
        <f t="shared" si="1303"/>
        <v>2648.4974208000003</v>
      </c>
      <c r="AP1646">
        <f t="shared" si="1304"/>
        <v>2648.6583552000002</v>
      </c>
      <c r="AQ1646">
        <f t="shared" si="1305"/>
        <v>2648.8192896000005</v>
      </c>
      <c r="AR1646" t="str">
        <f t="shared" si="1260"/>
        <v>kmh-1645-mph</v>
      </c>
      <c r="AS1646">
        <f t="shared" si="1263"/>
        <v>1644</v>
      </c>
      <c r="AT1646" t="str">
        <f t="shared" si="1261"/>
        <v>kmh-1644-mph</v>
      </c>
      <c r="AU1646">
        <f t="shared" si="1264"/>
        <v>1643</v>
      </c>
      <c r="AV1646" t="str">
        <f t="shared" si="1262"/>
        <v>kmh-1643-mph</v>
      </c>
    </row>
    <row r="1647" spans="1:48" x14ac:dyDescent="0.3">
      <c r="A1647">
        <v>1646</v>
      </c>
      <c r="B1647">
        <f t="shared" si="1259"/>
        <v>1022.776666</v>
      </c>
      <c r="C1647">
        <f t="shared" si="1265"/>
        <v>2648.9802240000004</v>
      </c>
      <c r="D1647">
        <f t="shared" si="1266"/>
        <v>0.4572222222222222</v>
      </c>
      <c r="E1647">
        <f t="shared" si="1267"/>
        <v>1646000</v>
      </c>
      <c r="F1647">
        <f t="shared" si="1268"/>
        <v>457.22222222222223</v>
      </c>
      <c r="G1647">
        <f t="shared" si="1269"/>
        <v>5400262.6400000006</v>
      </c>
      <c r="H1647">
        <f t="shared" si="1270"/>
        <v>1500.0729555555556</v>
      </c>
      <c r="I1647">
        <f t="shared" si="1271"/>
        <v>888.7688928</v>
      </c>
      <c r="J1647">
        <f t="shared" si="1272"/>
        <v>0.24688024800000002</v>
      </c>
      <c r="K1647">
        <f t="shared" si="1273"/>
        <v>1800087.4890018001</v>
      </c>
      <c r="L1647">
        <f t="shared" si="1274"/>
        <v>500.02430250049997</v>
      </c>
      <c r="M1647">
        <f t="shared" si="1275"/>
        <v>1.3800851940199999</v>
      </c>
      <c r="N1647">
        <f t="shared" si="1276"/>
        <v>888.7688928</v>
      </c>
      <c r="O1647">
        <f t="shared" si="1277"/>
        <v>0.4572222222222222</v>
      </c>
      <c r="P1647">
        <f t="shared" si="1278"/>
        <v>2648980.2239999999</v>
      </c>
      <c r="Q1647">
        <f t="shared" si="1279"/>
        <v>735.82784000000004</v>
      </c>
      <c r="R1647">
        <f t="shared" si="1280"/>
        <v>8690880</v>
      </c>
      <c r="S1647">
        <f t="shared" si="1281"/>
        <v>2414.1333333333332</v>
      </c>
      <c r="T1647">
        <f t="shared" si="1282"/>
        <v>1430.3344959999999</v>
      </c>
      <c r="U1647">
        <f t="shared" si="1283"/>
        <v>0.39731513777777777</v>
      </c>
      <c r="V1647">
        <f t="shared" si="1284"/>
        <v>2896960</v>
      </c>
      <c r="W1647">
        <f t="shared" si="1285"/>
        <v>804.71111111111111</v>
      </c>
      <c r="X1647">
        <f t="shared" si="1286"/>
        <v>2.1447379999999998</v>
      </c>
      <c r="Y1647">
        <f t="shared" si="1287"/>
        <v>1430.3344959999999</v>
      </c>
      <c r="Z1647">
        <f t="shared" si="1288"/>
        <v>1022.8388031</v>
      </c>
      <c r="AA1647">
        <f t="shared" si="1289"/>
        <v>1022.9009402</v>
      </c>
      <c r="AB1647">
        <f t="shared" si="1290"/>
        <v>1022.9630773</v>
      </c>
      <c r="AC1647">
        <f t="shared" si="1291"/>
        <v>1023.0252144000001</v>
      </c>
      <c r="AD1647">
        <f t="shared" si="1292"/>
        <v>1023.0873515</v>
      </c>
      <c r="AE1647">
        <f t="shared" si="1293"/>
        <v>1023.1494885999999</v>
      </c>
      <c r="AF1647">
        <f t="shared" si="1294"/>
        <v>1023.2116257</v>
      </c>
      <c r="AG1647">
        <f t="shared" si="1295"/>
        <v>1023.2737628</v>
      </c>
      <c r="AH1647">
        <f t="shared" si="1296"/>
        <v>1023.3358999000001</v>
      </c>
      <c r="AI1647">
        <f t="shared" si="1297"/>
        <v>2649.1411584000002</v>
      </c>
      <c r="AJ1647">
        <f t="shared" si="1298"/>
        <v>2649.3020928000001</v>
      </c>
      <c r="AK1647">
        <f t="shared" si="1299"/>
        <v>2649.4630271999999</v>
      </c>
      <c r="AL1647">
        <f t="shared" si="1300"/>
        <v>2649.6239616000003</v>
      </c>
      <c r="AM1647">
        <f t="shared" si="1301"/>
        <v>2649.7848960000001</v>
      </c>
      <c r="AN1647">
        <f t="shared" si="1302"/>
        <v>2649.9458304</v>
      </c>
      <c r="AO1647">
        <f t="shared" si="1303"/>
        <v>2650.1067648000003</v>
      </c>
      <c r="AP1647">
        <f t="shared" si="1304"/>
        <v>2650.2676992000002</v>
      </c>
      <c r="AQ1647">
        <f t="shared" si="1305"/>
        <v>2650.4286336000005</v>
      </c>
      <c r="AR1647" t="str">
        <f t="shared" si="1260"/>
        <v>kmh-1646-mph</v>
      </c>
      <c r="AS1647">
        <f t="shared" si="1263"/>
        <v>1645</v>
      </c>
      <c r="AT1647" t="str">
        <f t="shared" si="1261"/>
        <v>kmh-1645-mph</v>
      </c>
      <c r="AU1647">
        <f t="shared" si="1264"/>
        <v>1644</v>
      </c>
      <c r="AV1647" t="str">
        <f t="shared" si="1262"/>
        <v>kmh-1644-mph</v>
      </c>
    </row>
    <row r="1648" spans="1:48" x14ac:dyDescent="0.3">
      <c r="A1648">
        <v>1647</v>
      </c>
      <c r="B1648">
        <f t="shared" si="1259"/>
        <v>1023.398037</v>
      </c>
      <c r="C1648">
        <f t="shared" si="1265"/>
        <v>2650.5895680000003</v>
      </c>
      <c r="D1648">
        <f t="shared" si="1266"/>
        <v>0.45750000000000002</v>
      </c>
      <c r="E1648">
        <f t="shared" si="1267"/>
        <v>1647000</v>
      </c>
      <c r="F1648">
        <f t="shared" si="1268"/>
        <v>457.5</v>
      </c>
      <c r="G1648">
        <f t="shared" si="1269"/>
        <v>5403543.4800000004</v>
      </c>
      <c r="H1648">
        <f t="shared" si="1270"/>
        <v>1500.9843000000001</v>
      </c>
      <c r="I1648">
        <f t="shared" si="1271"/>
        <v>889.30884960000003</v>
      </c>
      <c r="J1648">
        <f t="shared" si="1272"/>
        <v>0.24703023600000001</v>
      </c>
      <c r="K1648">
        <f t="shared" si="1273"/>
        <v>1801181.1023001</v>
      </c>
      <c r="L1648">
        <f t="shared" si="1274"/>
        <v>500.32808397224994</v>
      </c>
      <c r="M1648">
        <f t="shared" si="1275"/>
        <v>1.3809236418899999</v>
      </c>
      <c r="N1648">
        <f t="shared" si="1276"/>
        <v>889.30884960000003</v>
      </c>
      <c r="O1648">
        <f t="shared" si="1277"/>
        <v>0.45750000000000002</v>
      </c>
      <c r="P1648">
        <f t="shared" si="1278"/>
        <v>2650589.568</v>
      </c>
      <c r="Q1648">
        <f t="shared" si="1279"/>
        <v>736.27487999999994</v>
      </c>
      <c r="R1648">
        <f t="shared" si="1280"/>
        <v>8696160</v>
      </c>
      <c r="S1648">
        <f t="shared" si="1281"/>
        <v>2415.6</v>
      </c>
      <c r="T1648">
        <f t="shared" si="1282"/>
        <v>1431.2034719999999</v>
      </c>
      <c r="U1648">
        <f t="shared" si="1283"/>
        <v>0.39755651999999997</v>
      </c>
      <c r="V1648">
        <f t="shared" si="1284"/>
        <v>2898720</v>
      </c>
      <c r="W1648">
        <f t="shared" si="1285"/>
        <v>805.19999999999993</v>
      </c>
      <c r="X1648">
        <f t="shared" si="1286"/>
        <v>2.1460409999999999</v>
      </c>
      <c r="Y1648">
        <f t="shared" si="1287"/>
        <v>1431.2034719999999</v>
      </c>
      <c r="Z1648">
        <f t="shared" si="1288"/>
        <v>1023.4601740999999</v>
      </c>
      <c r="AA1648">
        <f t="shared" si="1289"/>
        <v>1023.5223112</v>
      </c>
      <c r="AB1648">
        <f t="shared" si="1290"/>
        <v>1023.5844483</v>
      </c>
      <c r="AC1648">
        <f t="shared" si="1291"/>
        <v>1023.6465854</v>
      </c>
      <c r="AD1648">
        <f t="shared" si="1292"/>
        <v>1023.7087225</v>
      </c>
      <c r="AE1648">
        <f t="shared" si="1293"/>
        <v>1023.7708596</v>
      </c>
      <c r="AF1648">
        <f t="shared" si="1294"/>
        <v>1023.8329967000001</v>
      </c>
      <c r="AG1648">
        <f t="shared" si="1295"/>
        <v>1023.8951337999999</v>
      </c>
      <c r="AH1648">
        <f t="shared" si="1296"/>
        <v>1023.9572709</v>
      </c>
      <c r="AI1648">
        <f t="shared" si="1297"/>
        <v>2650.7505024000002</v>
      </c>
      <c r="AJ1648">
        <f t="shared" si="1298"/>
        <v>2650.9114368</v>
      </c>
      <c r="AK1648">
        <f t="shared" si="1299"/>
        <v>2651.0723711999999</v>
      </c>
      <c r="AL1648">
        <f t="shared" si="1300"/>
        <v>2651.2333056000002</v>
      </c>
      <c r="AM1648">
        <f t="shared" si="1301"/>
        <v>2651.3942400000001</v>
      </c>
      <c r="AN1648">
        <f t="shared" si="1302"/>
        <v>2651.5551743999999</v>
      </c>
      <c r="AO1648">
        <f t="shared" si="1303"/>
        <v>2651.7161088000003</v>
      </c>
      <c r="AP1648">
        <f t="shared" si="1304"/>
        <v>2651.8770432000001</v>
      </c>
      <c r="AQ1648">
        <f t="shared" si="1305"/>
        <v>2652.0379776000004</v>
      </c>
      <c r="AR1648" t="str">
        <f t="shared" si="1260"/>
        <v>kmh-1647-mph</v>
      </c>
      <c r="AS1648">
        <f t="shared" si="1263"/>
        <v>1646</v>
      </c>
      <c r="AT1648" t="str">
        <f t="shared" si="1261"/>
        <v>kmh-1646-mph</v>
      </c>
      <c r="AU1648">
        <f t="shared" si="1264"/>
        <v>1645</v>
      </c>
      <c r="AV1648" t="str">
        <f t="shared" si="1262"/>
        <v>kmh-1645-mph</v>
      </c>
    </row>
    <row r="1649" spans="1:48" x14ac:dyDescent="0.3">
      <c r="A1649">
        <v>1648</v>
      </c>
      <c r="B1649">
        <f t="shared" si="1259"/>
        <v>1024.0194080000001</v>
      </c>
      <c r="C1649">
        <f t="shared" si="1265"/>
        <v>2652.1989120000003</v>
      </c>
      <c r="D1649">
        <f t="shared" si="1266"/>
        <v>0.45777777777777778</v>
      </c>
      <c r="E1649">
        <f t="shared" si="1267"/>
        <v>1648000</v>
      </c>
      <c r="F1649">
        <f t="shared" si="1268"/>
        <v>457.77777777777777</v>
      </c>
      <c r="G1649">
        <f t="shared" si="1269"/>
        <v>5406824.3200000003</v>
      </c>
      <c r="H1649">
        <f t="shared" si="1270"/>
        <v>1501.8956444444445</v>
      </c>
      <c r="I1649">
        <f t="shared" si="1271"/>
        <v>889.84880640000006</v>
      </c>
      <c r="J1649">
        <f t="shared" si="1272"/>
        <v>0.24718022400000003</v>
      </c>
      <c r="K1649">
        <f t="shared" si="1273"/>
        <v>1802274.7155984</v>
      </c>
      <c r="L1649">
        <f t="shared" si="1274"/>
        <v>500.63186544399997</v>
      </c>
      <c r="M1649">
        <f t="shared" si="1275"/>
        <v>1.38176208976</v>
      </c>
      <c r="N1649">
        <f t="shared" si="1276"/>
        <v>889.84880640000006</v>
      </c>
      <c r="O1649">
        <f t="shared" si="1277"/>
        <v>0.45777777777777778</v>
      </c>
      <c r="P1649">
        <f t="shared" si="1278"/>
        <v>2652198.912</v>
      </c>
      <c r="Q1649">
        <f t="shared" si="1279"/>
        <v>736.72191999999995</v>
      </c>
      <c r="R1649">
        <f t="shared" si="1280"/>
        <v>8701440</v>
      </c>
      <c r="S1649">
        <f t="shared" si="1281"/>
        <v>2417.0666666666666</v>
      </c>
      <c r="T1649">
        <f t="shared" si="1282"/>
        <v>1432.0724479999999</v>
      </c>
      <c r="U1649">
        <f t="shared" si="1283"/>
        <v>0.39779790222222222</v>
      </c>
      <c r="V1649">
        <f t="shared" si="1284"/>
        <v>2900480</v>
      </c>
      <c r="W1649">
        <f t="shared" si="1285"/>
        <v>805.68888888888887</v>
      </c>
      <c r="X1649">
        <f t="shared" si="1286"/>
        <v>2.1473439999999999</v>
      </c>
      <c r="Y1649">
        <f t="shared" si="1287"/>
        <v>1432.0724479999999</v>
      </c>
      <c r="Z1649">
        <f t="shared" si="1288"/>
        <v>1024.0815450999999</v>
      </c>
      <c r="AA1649">
        <f t="shared" si="1289"/>
        <v>1024.1436822000001</v>
      </c>
      <c r="AB1649">
        <f t="shared" si="1290"/>
        <v>1024.2058193</v>
      </c>
      <c r="AC1649">
        <f t="shared" si="1291"/>
        <v>1024.2679564</v>
      </c>
      <c r="AD1649">
        <f t="shared" si="1292"/>
        <v>1024.3300935</v>
      </c>
      <c r="AE1649">
        <f t="shared" si="1293"/>
        <v>1024.3922305999999</v>
      </c>
      <c r="AF1649">
        <f t="shared" si="1294"/>
        <v>1024.4543677000001</v>
      </c>
      <c r="AG1649">
        <f t="shared" si="1295"/>
        <v>1024.5165047999999</v>
      </c>
      <c r="AH1649">
        <f t="shared" si="1296"/>
        <v>1024.5786419000001</v>
      </c>
      <c r="AI1649">
        <f t="shared" si="1297"/>
        <v>2652.3598464000002</v>
      </c>
      <c r="AJ1649">
        <f t="shared" si="1298"/>
        <v>2652.5207808000005</v>
      </c>
      <c r="AK1649">
        <f t="shared" si="1299"/>
        <v>2652.6817152000003</v>
      </c>
      <c r="AL1649">
        <f t="shared" si="1300"/>
        <v>2652.8426496000002</v>
      </c>
      <c r="AM1649">
        <f t="shared" si="1301"/>
        <v>2653.003584</v>
      </c>
      <c r="AN1649">
        <f t="shared" si="1302"/>
        <v>2653.1645183999999</v>
      </c>
      <c r="AO1649">
        <f t="shared" si="1303"/>
        <v>2653.3254528000002</v>
      </c>
      <c r="AP1649">
        <f t="shared" si="1304"/>
        <v>2653.4863872000001</v>
      </c>
      <c r="AQ1649">
        <f t="shared" si="1305"/>
        <v>2653.6473216000004</v>
      </c>
      <c r="AR1649" t="str">
        <f t="shared" si="1260"/>
        <v>kmh-1648-mph</v>
      </c>
      <c r="AS1649">
        <f t="shared" si="1263"/>
        <v>1647</v>
      </c>
      <c r="AT1649" t="str">
        <f t="shared" si="1261"/>
        <v>kmh-1647-mph</v>
      </c>
      <c r="AU1649">
        <f t="shared" si="1264"/>
        <v>1646</v>
      </c>
      <c r="AV1649" t="str">
        <f t="shared" si="1262"/>
        <v>kmh-1646-mph</v>
      </c>
    </row>
    <row r="1650" spans="1:48" x14ac:dyDescent="0.3">
      <c r="A1650">
        <v>1649</v>
      </c>
      <c r="B1650">
        <f t="shared" si="1259"/>
        <v>1024.6407790000001</v>
      </c>
      <c r="C1650">
        <f t="shared" si="1265"/>
        <v>2653.8082560000003</v>
      </c>
      <c r="D1650">
        <f t="shared" si="1266"/>
        <v>0.45805555555555555</v>
      </c>
      <c r="E1650">
        <f t="shared" si="1267"/>
        <v>1649000</v>
      </c>
      <c r="F1650">
        <f t="shared" si="1268"/>
        <v>458.0555555555556</v>
      </c>
      <c r="G1650">
        <f t="shared" si="1269"/>
        <v>5410105.1600000001</v>
      </c>
      <c r="H1650">
        <f t="shared" si="1270"/>
        <v>1502.806988888889</v>
      </c>
      <c r="I1650">
        <f t="shared" si="1271"/>
        <v>890.38876319999997</v>
      </c>
      <c r="J1650">
        <f t="shared" si="1272"/>
        <v>0.24733021200000002</v>
      </c>
      <c r="K1650">
        <f t="shared" si="1273"/>
        <v>1803368.3288966999</v>
      </c>
      <c r="L1650">
        <f t="shared" si="1274"/>
        <v>500.93564691574994</v>
      </c>
      <c r="M1650">
        <f t="shared" si="1275"/>
        <v>1.3826005376299999</v>
      </c>
      <c r="N1650">
        <f t="shared" si="1276"/>
        <v>890.38876319999997</v>
      </c>
      <c r="O1650">
        <f t="shared" si="1277"/>
        <v>0.45805555555555555</v>
      </c>
      <c r="P1650">
        <f t="shared" si="1278"/>
        <v>2653808.2560000001</v>
      </c>
      <c r="Q1650">
        <f t="shared" si="1279"/>
        <v>737.16895999999997</v>
      </c>
      <c r="R1650">
        <f t="shared" si="1280"/>
        <v>8706720</v>
      </c>
      <c r="S1650">
        <f t="shared" si="1281"/>
        <v>2418.5333333333333</v>
      </c>
      <c r="T1650">
        <f t="shared" si="1282"/>
        <v>1432.9414239999999</v>
      </c>
      <c r="U1650">
        <f t="shared" si="1283"/>
        <v>0.39803928444444442</v>
      </c>
      <c r="V1650">
        <f t="shared" si="1284"/>
        <v>2902240</v>
      </c>
      <c r="W1650">
        <f t="shared" si="1285"/>
        <v>806.17777777777781</v>
      </c>
      <c r="X1650">
        <f t="shared" si="1286"/>
        <v>2.148647</v>
      </c>
      <c r="Y1650">
        <f t="shared" si="1287"/>
        <v>1432.9414239999999</v>
      </c>
      <c r="Z1650">
        <f t="shared" si="1288"/>
        <v>1024.7029161</v>
      </c>
      <c r="AA1650">
        <f t="shared" si="1289"/>
        <v>1024.7650532</v>
      </c>
      <c r="AB1650">
        <f t="shared" si="1290"/>
        <v>1024.8271903</v>
      </c>
      <c r="AC1650">
        <f t="shared" si="1291"/>
        <v>1024.8893274</v>
      </c>
      <c r="AD1650">
        <f t="shared" si="1292"/>
        <v>1024.9514644999999</v>
      </c>
      <c r="AE1650">
        <f t="shared" si="1293"/>
        <v>1025.0136015999999</v>
      </c>
      <c r="AF1650">
        <f t="shared" si="1294"/>
        <v>1025.0757387000001</v>
      </c>
      <c r="AG1650">
        <f t="shared" si="1295"/>
        <v>1025.1378758000001</v>
      </c>
      <c r="AH1650">
        <f t="shared" si="1296"/>
        <v>1025.2000129</v>
      </c>
      <c r="AI1650">
        <f t="shared" si="1297"/>
        <v>2653.9691904000001</v>
      </c>
      <c r="AJ1650">
        <f t="shared" si="1298"/>
        <v>2654.1301248000004</v>
      </c>
      <c r="AK1650">
        <f t="shared" si="1299"/>
        <v>2654.2910592000003</v>
      </c>
      <c r="AL1650">
        <f t="shared" si="1300"/>
        <v>2654.4519936000002</v>
      </c>
      <c r="AM1650">
        <f t="shared" si="1301"/>
        <v>2654.612928</v>
      </c>
      <c r="AN1650">
        <f t="shared" si="1302"/>
        <v>2654.7738623999999</v>
      </c>
      <c r="AO1650">
        <f t="shared" si="1303"/>
        <v>2654.9347968000002</v>
      </c>
      <c r="AP1650">
        <f t="shared" si="1304"/>
        <v>2655.0957312</v>
      </c>
      <c r="AQ1650">
        <f t="shared" si="1305"/>
        <v>2655.2566656000004</v>
      </c>
      <c r="AR1650" t="str">
        <f t="shared" si="1260"/>
        <v>kmh-1649-mph</v>
      </c>
      <c r="AS1650">
        <f t="shared" si="1263"/>
        <v>1648</v>
      </c>
      <c r="AT1650" t="str">
        <f t="shared" si="1261"/>
        <v>kmh-1648-mph</v>
      </c>
      <c r="AU1650">
        <f t="shared" si="1264"/>
        <v>1647</v>
      </c>
      <c r="AV1650" t="str">
        <f t="shared" si="1262"/>
        <v>kmh-1647-mph</v>
      </c>
    </row>
    <row r="1651" spans="1:48" x14ac:dyDescent="0.3">
      <c r="A1651">
        <v>1650</v>
      </c>
      <c r="B1651">
        <f t="shared" si="1259"/>
        <v>1025.26215</v>
      </c>
      <c r="C1651">
        <f t="shared" si="1265"/>
        <v>2655.4176000000002</v>
      </c>
      <c r="D1651">
        <f t="shared" si="1266"/>
        <v>0.45833333333333331</v>
      </c>
      <c r="E1651">
        <f t="shared" si="1267"/>
        <v>1650000</v>
      </c>
      <c r="F1651">
        <f t="shared" si="1268"/>
        <v>458.33333333333337</v>
      </c>
      <c r="G1651">
        <f t="shared" si="1269"/>
        <v>5413386</v>
      </c>
      <c r="H1651">
        <f t="shared" si="1270"/>
        <v>1503.7183333333335</v>
      </c>
      <c r="I1651">
        <f t="shared" si="1271"/>
        <v>890.92872</v>
      </c>
      <c r="J1651">
        <f t="shared" si="1272"/>
        <v>0.24748020000000001</v>
      </c>
      <c r="K1651">
        <f t="shared" si="1273"/>
        <v>1804461.9421949999</v>
      </c>
      <c r="L1651">
        <f t="shared" si="1274"/>
        <v>501.23942838749997</v>
      </c>
      <c r="M1651">
        <f t="shared" si="1275"/>
        <v>1.3834389855</v>
      </c>
      <c r="N1651">
        <f t="shared" si="1276"/>
        <v>890.92872</v>
      </c>
      <c r="O1651">
        <f t="shared" si="1277"/>
        <v>0.45833333333333331</v>
      </c>
      <c r="P1651">
        <f t="shared" si="1278"/>
        <v>2655417.6</v>
      </c>
      <c r="Q1651">
        <f t="shared" si="1279"/>
        <v>737.61599999999999</v>
      </c>
      <c r="R1651">
        <f t="shared" si="1280"/>
        <v>8712000</v>
      </c>
      <c r="S1651">
        <f t="shared" si="1281"/>
        <v>2420</v>
      </c>
      <c r="T1651">
        <f t="shared" si="1282"/>
        <v>1433.8103999999998</v>
      </c>
      <c r="U1651">
        <f t="shared" si="1283"/>
        <v>0.39828066666666662</v>
      </c>
      <c r="V1651">
        <f t="shared" si="1284"/>
        <v>2904000</v>
      </c>
      <c r="W1651">
        <f t="shared" si="1285"/>
        <v>806.66666666666663</v>
      </c>
      <c r="X1651">
        <f t="shared" si="1286"/>
        <v>2.14995</v>
      </c>
      <c r="Y1651">
        <f t="shared" si="1287"/>
        <v>1433.8103999999998</v>
      </c>
      <c r="Z1651">
        <f t="shared" si="1288"/>
        <v>1025.3242871</v>
      </c>
      <c r="AA1651">
        <f t="shared" si="1289"/>
        <v>1025.3864242</v>
      </c>
      <c r="AB1651">
        <f t="shared" si="1290"/>
        <v>1025.4485612999999</v>
      </c>
      <c r="AC1651">
        <f t="shared" si="1291"/>
        <v>1025.5106984000001</v>
      </c>
      <c r="AD1651">
        <f t="shared" si="1292"/>
        <v>1025.5728355000001</v>
      </c>
      <c r="AE1651">
        <f t="shared" si="1293"/>
        <v>1025.6349725999999</v>
      </c>
      <c r="AF1651">
        <f t="shared" si="1294"/>
        <v>1025.6971097000001</v>
      </c>
      <c r="AG1651">
        <f t="shared" si="1295"/>
        <v>1025.7592468</v>
      </c>
      <c r="AH1651">
        <f t="shared" si="1296"/>
        <v>1025.8213839</v>
      </c>
      <c r="AI1651">
        <f t="shared" si="1297"/>
        <v>2655.5785344000001</v>
      </c>
      <c r="AJ1651">
        <f t="shared" si="1298"/>
        <v>2655.7394688000004</v>
      </c>
      <c r="AK1651">
        <f t="shared" si="1299"/>
        <v>2655.9004032000003</v>
      </c>
      <c r="AL1651">
        <f t="shared" si="1300"/>
        <v>2656.0613376000001</v>
      </c>
      <c r="AM1651">
        <f t="shared" si="1301"/>
        <v>2656.222272</v>
      </c>
      <c r="AN1651">
        <f t="shared" si="1302"/>
        <v>2656.3832063999998</v>
      </c>
      <c r="AO1651">
        <f t="shared" si="1303"/>
        <v>2656.5441408000002</v>
      </c>
      <c r="AP1651">
        <f t="shared" si="1304"/>
        <v>2656.7050752</v>
      </c>
      <c r="AQ1651">
        <f t="shared" si="1305"/>
        <v>2656.8660096000003</v>
      </c>
      <c r="AR1651" t="str">
        <f t="shared" si="1260"/>
        <v>kmh-1650-mph</v>
      </c>
      <c r="AS1651">
        <f t="shared" si="1263"/>
        <v>1649</v>
      </c>
      <c r="AT1651" t="str">
        <f t="shared" si="1261"/>
        <v>kmh-1649-mph</v>
      </c>
      <c r="AU1651">
        <f t="shared" si="1264"/>
        <v>1648</v>
      </c>
      <c r="AV1651" t="str">
        <f t="shared" si="1262"/>
        <v>kmh-1648-mph</v>
      </c>
    </row>
    <row r="1652" spans="1:48" x14ac:dyDescent="0.3">
      <c r="A1652">
        <v>1651</v>
      </c>
      <c r="B1652">
        <f t="shared" si="1259"/>
        <v>1025.883521</v>
      </c>
      <c r="C1652">
        <f t="shared" si="1265"/>
        <v>2657.0269440000002</v>
      </c>
      <c r="D1652">
        <f t="shared" si="1266"/>
        <v>0.45861111111111114</v>
      </c>
      <c r="E1652">
        <f t="shared" si="1267"/>
        <v>1651000</v>
      </c>
      <c r="F1652">
        <f t="shared" si="1268"/>
        <v>458.61111111111114</v>
      </c>
      <c r="G1652">
        <f t="shared" si="1269"/>
        <v>5416666.8399999999</v>
      </c>
      <c r="H1652">
        <f t="shared" si="1270"/>
        <v>1504.6296777777779</v>
      </c>
      <c r="I1652">
        <f t="shared" si="1271"/>
        <v>891.46867680000003</v>
      </c>
      <c r="J1652">
        <f t="shared" si="1272"/>
        <v>0.24763018800000003</v>
      </c>
      <c r="K1652">
        <f t="shared" si="1273"/>
        <v>1805555.5554933001</v>
      </c>
      <c r="L1652">
        <f t="shared" si="1274"/>
        <v>501.54320985924994</v>
      </c>
      <c r="M1652">
        <f t="shared" si="1275"/>
        <v>1.3842774333699999</v>
      </c>
      <c r="N1652">
        <f t="shared" si="1276"/>
        <v>891.46867680000003</v>
      </c>
      <c r="O1652">
        <f t="shared" si="1277"/>
        <v>0.45861111111111114</v>
      </c>
      <c r="P1652">
        <f t="shared" si="1278"/>
        <v>2657026.9440000001</v>
      </c>
      <c r="Q1652">
        <f t="shared" si="1279"/>
        <v>738.06304</v>
      </c>
      <c r="R1652">
        <f t="shared" si="1280"/>
        <v>8717280</v>
      </c>
      <c r="S1652">
        <f t="shared" si="1281"/>
        <v>2421.4666666666667</v>
      </c>
      <c r="T1652">
        <f t="shared" si="1282"/>
        <v>1434.679376</v>
      </c>
      <c r="U1652">
        <f t="shared" si="1283"/>
        <v>0.39852204888888887</v>
      </c>
      <c r="V1652">
        <f t="shared" si="1284"/>
        <v>2905760</v>
      </c>
      <c r="W1652">
        <f t="shared" si="1285"/>
        <v>807.15555555555557</v>
      </c>
      <c r="X1652">
        <f t="shared" si="1286"/>
        <v>2.1512529999999996</v>
      </c>
      <c r="Y1652">
        <f t="shared" si="1287"/>
        <v>1434.679376</v>
      </c>
      <c r="Z1652">
        <f t="shared" si="1288"/>
        <v>1025.9456580999999</v>
      </c>
      <c r="AA1652">
        <f t="shared" si="1289"/>
        <v>1026.0077952000001</v>
      </c>
      <c r="AB1652">
        <f t="shared" si="1290"/>
        <v>1026.0699322999999</v>
      </c>
      <c r="AC1652">
        <f t="shared" si="1291"/>
        <v>1026.1320694000001</v>
      </c>
      <c r="AD1652">
        <f t="shared" si="1292"/>
        <v>1026.1942065000001</v>
      </c>
      <c r="AE1652">
        <f t="shared" si="1293"/>
        <v>1026.2563436</v>
      </c>
      <c r="AF1652">
        <f t="shared" si="1294"/>
        <v>1026.3184807</v>
      </c>
      <c r="AG1652">
        <f t="shared" si="1295"/>
        <v>1026.3806178</v>
      </c>
      <c r="AH1652">
        <f t="shared" si="1296"/>
        <v>1026.4427549</v>
      </c>
      <c r="AI1652">
        <f t="shared" si="1297"/>
        <v>2657.1878784</v>
      </c>
      <c r="AJ1652">
        <f t="shared" si="1298"/>
        <v>2657.3488128000004</v>
      </c>
      <c r="AK1652">
        <f t="shared" si="1299"/>
        <v>2657.5097472000002</v>
      </c>
      <c r="AL1652">
        <f t="shared" si="1300"/>
        <v>2657.6706816000005</v>
      </c>
      <c r="AM1652">
        <f t="shared" si="1301"/>
        <v>2657.8316160000004</v>
      </c>
      <c r="AN1652">
        <f t="shared" si="1302"/>
        <v>2657.9925504000003</v>
      </c>
      <c r="AO1652">
        <f t="shared" si="1303"/>
        <v>2658.1534848000001</v>
      </c>
      <c r="AP1652">
        <f t="shared" si="1304"/>
        <v>2658.3144192</v>
      </c>
      <c r="AQ1652">
        <f t="shared" si="1305"/>
        <v>2658.4753536000003</v>
      </c>
      <c r="AR1652" t="str">
        <f t="shared" si="1260"/>
        <v>kmh-1651-mph</v>
      </c>
      <c r="AS1652">
        <f t="shared" si="1263"/>
        <v>1650</v>
      </c>
      <c r="AT1652" t="str">
        <f t="shared" si="1261"/>
        <v>kmh-1650-mph</v>
      </c>
      <c r="AU1652">
        <f t="shared" si="1264"/>
        <v>1649</v>
      </c>
      <c r="AV1652" t="str">
        <f t="shared" si="1262"/>
        <v>kmh-1649-mph</v>
      </c>
    </row>
    <row r="1653" spans="1:48" x14ac:dyDescent="0.3">
      <c r="A1653">
        <v>1652</v>
      </c>
      <c r="B1653">
        <f t="shared" si="1259"/>
        <v>1026.5048919999999</v>
      </c>
      <c r="C1653">
        <f t="shared" si="1265"/>
        <v>2658.6362880000001</v>
      </c>
      <c r="D1653">
        <f t="shared" si="1266"/>
        <v>0.4588888888888889</v>
      </c>
      <c r="E1653">
        <f t="shared" si="1267"/>
        <v>1652000</v>
      </c>
      <c r="F1653">
        <f t="shared" si="1268"/>
        <v>458.88888888888891</v>
      </c>
      <c r="G1653">
        <f t="shared" si="1269"/>
        <v>5419947.6800000006</v>
      </c>
      <c r="H1653">
        <f t="shared" si="1270"/>
        <v>1505.5410222222224</v>
      </c>
      <c r="I1653">
        <f t="shared" si="1271"/>
        <v>892.00863360000005</v>
      </c>
      <c r="J1653">
        <f t="shared" si="1272"/>
        <v>0.24778017600000002</v>
      </c>
      <c r="K1653">
        <f t="shared" si="1273"/>
        <v>1806649.1687916</v>
      </c>
      <c r="L1653">
        <f t="shared" si="1274"/>
        <v>501.84699133099997</v>
      </c>
      <c r="M1653">
        <f t="shared" si="1275"/>
        <v>1.38511588124</v>
      </c>
      <c r="N1653">
        <f t="shared" si="1276"/>
        <v>892.00863360000005</v>
      </c>
      <c r="O1653">
        <f t="shared" si="1277"/>
        <v>0.4588888888888889</v>
      </c>
      <c r="P1653">
        <f t="shared" si="1278"/>
        <v>2658636.2880000002</v>
      </c>
      <c r="Q1653">
        <f t="shared" si="1279"/>
        <v>738.51008000000002</v>
      </c>
      <c r="R1653">
        <f t="shared" si="1280"/>
        <v>8722560</v>
      </c>
      <c r="S1653">
        <f t="shared" si="1281"/>
        <v>2422.9333333333329</v>
      </c>
      <c r="T1653">
        <f t="shared" si="1282"/>
        <v>1435.548352</v>
      </c>
      <c r="U1653">
        <f t="shared" si="1283"/>
        <v>0.39876343111111107</v>
      </c>
      <c r="V1653">
        <f t="shared" si="1284"/>
        <v>2907520</v>
      </c>
      <c r="W1653">
        <f t="shared" si="1285"/>
        <v>807.64444444444439</v>
      </c>
      <c r="X1653">
        <f t="shared" si="1286"/>
        <v>2.1525559999999997</v>
      </c>
      <c r="Y1653">
        <f t="shared" si="1287"/>
        <v>1435.548352</v>
      </c>
      <c r="Z1653">
        <f t="shared" si="1288"/>
        <v>1026.5670290999999</v>
      </c>
      <c r="AA1653">
        <f t="shared" si="1289"/>
        <v>1026.6291662000001</v>
      </c>
      <c r="AB1653">
        <f t="shared" si="1290"/>
        <v>1026.6913033000001</v>
      </c>
      <c r="AC1653">
        <f t="shared" si="1291"/>
        <v>1026.7534404</v>
      </c>
      <c r="AD1653">
        <f t="shared" si="1292"/>
        <v>1026.8155775</v>
      </c>
      <c r="AE1653">
        <f t="shared" si="1293"/>
        <v>1026.8777146</v>
      </c>
      <c r="AF1653">
        <f t="shared" si="1294"/>
        <v>1026.9398517</v>
      </c>
      <c r="AG1653">
        <f t="shared" si="1295"/>
        <v>1027.0019887999999</v>
      </c>
      <c r="AH1653">
        <f t="shared" si="1296"/>
        <v>1027.0641259000001</v>
      </c>
      <c r="AI1653">
        <f t="shared" si="1297"/>
        <v>2658.7972224</v>
      </c>
      <c r="AJ1653">
        <f t="shared" si="1298"/>
        <v>2658.9581568000003</v>
      </c>
      <c r="AK1653">
        <f t="shared" si="1299"/>
        <v>2659.1190912000002</v>
      </c>
      <c r="AL1653">
        <f t="shared" si="1300"/>
        <v>2659.2800256000005</v>
      </c>
      <c r="AM1653">
        <f t="shared" si="1301"/>
        <v>2659.4409600000004</v>
      </c>
      <c r="AN1653">
        <f t="shared" si="1302"/>
        <v>2659.6018944000002</v>
      </c>
      <c r="AO1653">
        <f t="shared" si="1303"/>
        <v>2659.7628288000001</v>
      </c>
      <c r="AP1653">
        <f t="shared" si="1304"/>
        <v>2659.9237631999999</v>
      </c>
      <c r="AQ1653">
        <f t="shared" si="1305"/>
        <v>2660.0846976000003</v>
      </c>
      <c r="AR1653" t="str">
        <f t="shared" si="1260"/>
        <v>kmh-1652-mph</v>
      </c>
      <c r="AS1653">
        <f t="shared" si="1263"/>
        <v>1651</v>
      </c>
      <c r="AT1653" t="str">
        <f t="shared" si="1261"/>
        <v>kmh-1651-mph</v>
      </c>
      <c r="AU1653">
        <f t="shared" si="1264"/>
        <v>1650</v>
      </c>
      <c r="AV1653" t="str">
        <f t="shared" si="1262"/>
        <v>kmh-1650-mph</v>
      </c>
    </row>
    <row r="1654" spans="1:48" x14ac:dyDescent="0.3">
      <c r="A1654">
        <v>1653</v>
      </c>
      <c r="B1654">
        <f t="shared" si="1259"/>
        <v>1027.1262630000001</v>
      </c>
      <c r="C1654">
        <f t="shared" si="1265"/>
        <v>2660.2456320000001</v>
      </c>
      <c r="D1654">
        <f t="shared" si="1266"/>
        <v>0.45916666666666667</v>
      </c>
      <c r="E1654">
        <f t="shared" si="1267"/>
        <v>1653000</v>
      </c>
      <c r="F1654">
        <f t="shared" si="1268"/>
        <v>459.16666666666669</v>
      </c>
      <c r="G1654">
        <f t="shared" si="1269"/>
        <v>5423228.5200000005</v>
      </c>
      <c r="H1654">
        <f t="shared" si="1270"/>
        <v>1506.4523666666669</v>
      </c>
      <c r="I1654">
        <f t="shared" si="1271"/>
        <v>892.54859040000008</v>
      </c>
      <c r="J1654">
        <f t="shared" si="1272"/>
        <v>0.24793016400000004</v>
      </c>
      <c r="K1654">
        <f t="shared" si="1273"/>
        <v>1807742.7820899</v>
      </c>
      <c r="L1654">
        <f t="shared" si="1274"/>
        <v>502.15077280274994</v>
      </c>
      <c r="M1654">
        <f t="shared" si="1275"/>
        <v>1.38595432911</v>
      </c>
      <c r="N1654">
        <f t="shared" si="1276"/>
        <v>892.54859040000008</v>
      </c>
      <c r="O1654">
        <f t="shared" si="1277"/>
        <v>0.45916666666666667</v>
      </c>
      <c r="P1654">
        <f t="shared" si="1278"/>
        <v>2660245.6320000002</v>
      </c>
      <c r="Q1654">
        <f t="shared" si="1279"/>
        <v>738.95712000000003</v>
      </c>
      <c r="R1654">
        <f t="shared" si="1280"/>
        <v>8727840</v>
      </c>
      <c r="S1654">
        <f t="shared" si="1281"/>
        <v>2424.3999999999996</v>
      </c>
      <c r="T1654">
        <f t="shared" si="1282"/>
        <v>1436.417328</v>
      </c>
      <c r="U1654">
        <f t="shared" si="1283"/>
        <v>0.39900481333333332</v>
      </c>
      <c r="V1654">
        <f t="shared" si="1284"/>
        <v>2909280</v>
      </c>
      <c r="W1654">
        <f t="shared" si="1285"/>
        <v>808.13333333333333</v>
      </c>
      <c r="X1654">
        <f t="shared" si="1286"/>
        <v>2.1538589999999997</v>
      </c>
      <c r="Y1654">
        <f t="shared" si="1287"/>
        <v>1436.417328</v>
      </c>
      <c r="Z1654">
        <f t="shared" si="1288"/>
        <v>1027.1884000999999</v>
      </c>
      <c r="AA1654">
        <f t="shared" si="1289"/>
        <v>1027.2505372000001</v>
      </c>
      <c r="AB1654">
        <f t="shared" si="1290"/>
        <v>1027.3126743</v>
      </c>
      <c r="AC1654">
        <f t="shared" si="1291"/>
        <v>1027.3748114</v>
      </c>
      <c r="AD1654">
        <f t="shared" si="1292"/>
        <v>1027.4369485</v>
      </c>
      <c r="AE1654">
        <f t="shared" si="1293"/>
        <v>1027.4990855999999</v>
      </c>
      <c r="AF1654">
        <f t="shared" si="1294"/>
        <v>1027.5612227000001</v>
      </c>
      <c r="AG1654">
        <f t="shared" si="1295"/>
        <v>1027.6233597999999</v>
      </c>
      <c r="AH1654">
        <f t="shared" si="1296"/>
        <v>1027.6854969000001</v>
      </c>
      <c r="AI1654">
        <f t="shared" si="1297"/>
        <v>2660.4065664</v>
      </c>
      <c r="AJ1654">
        <f t="shared" si="1298"/>
        <v>2660.5675008000003</v>
      </c>
      <c r="AK1654">
        <f t="shared" si="1299"/>
        <v>2660.7284352000001</v>
      </c>
      <c r="AL1654">
        <f t="shared" si="1300"/>
        <v>2660.8893696000005</v>
      </c>
      <c r="AM1654">
        <f t="shared" si="1301"/>
        <v>2661.0503040000003</v>
      </c>
      <c r="AN1654">
        <f t="shared" si="1302"/>
        <v>2661.2112384000002</v>
      </c>
      <c r="AO1654">
        <f t="shared" si="1303"/>
        <v>2661.3721728</v>
      </c>
      <c r="AP1654">
        <f t="shared" si="1304"/>
        <v>2661.5331071999999</v>
      </c>
      <c r="AQ1654">
        <f t="shared" si="1305"/>
        <v>2661.6940416000002</v>
      </c>
      <c r="AR1654" t="str">
        <f t="shared" si="1260"/>
        <v>kmh-1653-mph</v>
      </c>
      <c r="AS1654">
        <f t="shared" si="1263"/>
        <v>1652</v>
      </c>
      <c r="AT1654" t="str">
        <f t="shared" si="1261"/>
        <v>kmh-1652-mph</v>
      </c>
      <c r="AU1654">
        <f t="shared" si="1264"/>
        <v>1651</v>
      </c>
      <c r="AV1654" t="str">
        <f t="shared" si="1262"/>
        <v>kmh-1651-mph</v>
      </c>
    </row>
    <row r="1655" spans="1:48" x14ac:dyDescent="0.3">
      <c r="A1655">
        <v>1654</v>
      </c>
      <c r="B1655">
        <f t="shared" si="1259"/>
        <v>1027.7476340000001</v>
      </c>
      <c r="C1655">
        <f t="shared" si="1265"/>
        <v>2661.8549760000001</v>
      </c>
      <c r="D1655">
        <f t="shared" si="1266"/>
        <v>0.45944444444444443</v>
      </c>
      <c r="E1655">
        <f t="shared" si="1267"/>
        <v>1654000</v>
      </c>
      <c r="F1655">
        <f t="shared" si="1268"/>
        <v>459.44444444444446</v>
      </c>
      <c r="G1655">
        <f t="shared" si="1269"/>
        <v>5426509.3600000003</v>
      </c>
      <c r="H1655">
        <f t="shared" si="1270"/>
        <v>1507.3637111111111</v>
      </c>
      <c r="I1655">
        <f t="shared" si="1271"/>
        <v>893.08854719999999</v>
      </c>
      <c r="J1655">
        <f t="shared" si="1272"/>
        <v>0.24808015200000003</v>
      </c>
      <c r="K1655">
        <f t="shared" si="1273"/>
        <v>1808836.3953881999</v>
      </c>
      <c r="L1655">
        <f t="shared" si="1274"/>
        <v>502.45455427449997</v>
      </c>
      <c r="M1655">
        <f t="shared" si="1275"/>
        <v>1.3867927769799999</v>
      </c>
      <c r="N1655">
        <f t="shared" si="1276"/>
        <v>893.08854719999999</v>
      </c>
      <c r="O1655">
        <f t="shared" si="1277"/>
        <v>0.45944444444444443</v>
      </c>
      <c r="P1655">
        <f t="shared" si="1278"/>
        <v>2661854.9760000003</v>
      </c>
      <c r="Q1655">
        <f t="shared" si="1279"/>
        <v>739.40415999999993</v>
      </c>
      <c r="R1655">
        <f t="shared" si="1280"/>
        <v>8733120</v>
      </c>
      <c r="S1655">
        <f t="shared" si="1281"/>
        <v>2425.8666666666663</v>
      </c>
      <c r="T1655">
        <f t="shared" si="1282"/>
        <v>1437.286304</v>
      </c>
      <c r="U1655">
        <f t="shared" si="1283"/>
        <v>0.39924619555555552</v>
      </c>
      <c r="V1655">
        <f t="shared" si="1284"/>
        <v>2911040</v>
      </c>
      <c r="W1655">
        <f t="shared" si="1285"/>
        <v>808.62222222222215</v>
      </c>
      <c r="X1655">
        <f t="shared" si="1286"/>
        <v>2.1551619999999998</v>
      </c>
      <c r="Y1655">
        <f t="shared" si="1287"/>
        <v>1437.286304</v>
      </c>
      <c r="Z1655">
        <f t="shared" si="1288"/>
        <v>1027.8097711</v>
      </c>
      <c r="AA1655">
        <f t="shared" si="1289"/>
        <v>1027.8719082</v>
      </c>
      <c r="AB1655">
        <f t="shared" si="1290"/>
        <v>1027.9340453</v>
      </c>
      <c r="AC1655">
        <f t="shared" si="1291"/>
        <v>1027.9961824000002</v>
      </c>
      <c r="AD1655">
        <f t="shared" si="1292"/>
        <v>1028.0583194999999</v>
      </c>
      <c r="AE1655">
        <f t="shared" si="1293"/>
        <v>1028.1204565999999</v>
      </c>
      <c r="AF1655">
        <f t="shared" si="1294"/>
        <v>1028.1825937000001</v>
      </c>
      <c r="AG1655">
        <f t="shared" si="1295"/>
        <v>1028.2447308000001</v>
      </c>
      <c r="AH1655">
        <f t="shared" si="1296"/>
        <v>1028.3068679</v>
      </c>
      <c r="AI1655">
        <f t="shared" si="1297"/>
        <v>2662.0159103999999</v>
      </c>
      <c r="AJ1655">
        <f t="shared" si="1298"/>
        <v>2662.1768448000003</v>
      </c>
      <c r="AK1655">
        <f t="shared" si="1299"/>
        <v>2662.3377792000001</v>
      </c>
      <c r="AL1655">
        <f t="shared" si="1300"/>
        <v>2662.4987136000004</v>
      </c>
      <c r="AM1655">
        <f t="shared" si="1301"/>
        <v>2662.6596480000003</v>
      </c>
      <c r="AN1655">
        <f t="shared" si="1302"/>
        <v>2662.8205824000001</v>
      </c>
      <c r="AO1655">
        <f t="shared" si="1303"/>
        <v>2662.9815168000005</v>
      </c>
      <c r="AP1655">
        <f t="shared" si="1304"/>
        <v>2663.1424512000003</v>
      </c>
      <c r="AQ1655">
        <f t="shared" si="1305"/>
        <v>2663.3033856000002</v>
      </c>
      <c r="AR1655" t="str">
        <f t="shared" si="1260"/>
        <v>kmh-1654-mph</v>
      </c>
      <c r="AS1655">
        <f t="shared" si="1263"/>
        <v>1653</v>
      </c>
      <c r="AT1655" t="str">
        <f t="shared" si="1261"/>
        <v>kmh-1653-mph</v>
      </c>
      <c r="AU1655">
        <f t="shared" si="1264"/>
        <v>1652</v>
      </c>
      <c r="AV1655" t="str">
        <f t="shared" si="1262"/>
        <v>kmh-1652-mph</v>
      </c>
    </row>
    <row r="1656" spans="1:48" x14ac:dyDescent="0.3">
      <c r="A1656">
        <v>1655</v>
      </c>
      <c r="B1656">
        <f t="shared" si="1259"/>
        <v>1028.369005</v>
      </c>
      <c r="C1656">
        <f t="shared" si="1265"/>
        <v>2663.46432</v>
      </c>
      <c r="D1656">
        <f t="shared" si="1266"/>
        <v>0.4597222222222222</v>
      </c>
      <c r="E1656">
        <f t="shared" si="1267"/>
        <v>1655000</v>
      </c>
      <c r="F1656">
        <f t="shared" si="1268"/>
        <v>459.72222222222223</v>
      </c>
      <c r="G1656">
        <f t="shared" si="1269"/>
        <v>5429790.2000000002</v>
      </c>
      <c r="H1656">
        <f t="shared" si="1270"/>
        <v>1508.2750555555556</v>
      </c>
      <c r="I1656">
        <f t="shared" si="1271"/>
        <v>893.62850400000002</v>
      </c>
      <c r="J1656">
        <f t="shared" si="1272"/>
        <v>0.24823014000000002</v>
      </c>
      <c r="K1656">
        <f t="shared" si="1273"/>
        <v>1809930.0086864999</v>
      </c>
      <c r="L1656">
        <f t="shared" si="1274"/>
        <v>502.75833574624994</v>
      </c>
      <c r="M1656">
        <f t="shared" si="1275"/>
        <v>1.38763122485</v>
      </c>
      <c r="N1656">
        <f t="shared" si="1276"/>
        <v>893.62850400000002</v>
      </c>
      <c r="O1656">
        <f t="shared" si="1277"/>
        <v>0.4597222222222222</v>
      </c>
      <c r="P1656">
        <f t="shared" si="1278"/>
        <v>2663464.3200000003</v>
      </c>
      <c r="Q1656">
        <f t="shared" si="1279"/>
        <v>739.85119999999995</v>
      </c>
      <c r="R1656">
        <f t="shared" si="1280"/>
        <v>8738400</v>
      </c>
      <c r="S1656">
        <f t="shared" si="1281"/>
        <v>2427.333333333333</v>
      </c>
      <c r="T1656">
        <f t="shared" si="1282"/>
        <v>1438.1552799999999</v>
      </c>
      <c r="U1656">
        <f t="shared" si="1283"/>
        <v>0.39948757777777777</v>
      </c>
      <c r="V1656">
        <f t="shared" si="1284"/>
        <v>2912800</v>
      </c>
      <c r="W1656">
        <f t="shared" si="1285"/>
        <v>809.11111111111109</v>
      </c>
      <c r="X1656">
        <f t="shared" si="1286"/>
        <v>2.1564649999999999</v>
      </c>
      <c r="Y1656">
        <f t="shared" si="1287"/>
        <v>1438.1552799999999</v>
      </c>
      <c r="Z1656">
        <f t="shared" si="1288"/>
        <v>1028.4311421</v>
      </c>
      <c r="AA1656">
        <f t="shared" si="1289"/>
        <v>1028.4932792</v>
      </c>
      <c r="AB1656">
        <f t="shared" si="1290"/>
        <v>1028.5554162999999</v>
      </c>
      <c r="AC1656">
        <f t="shared" si="1291"/>
        <v>1028.6175534000001</v>
      </c>
      <c r="AD1656">
        <f t="shared" si="1292"/>
        <v>1028.6796905000001</v>
      </c>
      <c r="AE1656">
        <f t="shared" si="1293"/>
        <v>1028.7418275999999</v>
      </c>
      <c r="AF1656">
        <f t="shared" si="1294"/>
        <v>1028.8039647000001</v>
      </c>
      <c r="AG1656">
        <f t="shared" si="1295"/>
        <v>1028.8661018</v>
      </c>
      <c r="AH1656">
        <f t="shared" si="1296"/>
        <v>1028.9282389</v>
      </c>
      <c r="AI1656">
        <f t="shared" si="1297"/>
        <v>2663.6252543999999</v>
      </c>
      <c r="AJ1656">
        <f t="shared" si="1298"/>
        <v>2663.7861888000002</v>
      </c>
      <c r="AK1656">
        <f t="shared" si="1299"/>
        <v>2663.9471232000001</v>
      </c>
      <c r="AL1656">
        <f t="shared" si="1300"/>
        <v>2664.1080576000004</v>
      </c>
      <c r="AM1656">
        <f t="shared" si="1301"/>
        <v>2664.2689920000003</v>
      </c>
      <c r="AN1656">
        <f t="shared" si="1302"/>
        <v>2664.4299264000001</v>
      </c>
      <c r="AO1656">
        <f t="shared" si="1303"/>
        <v>2664.5908608000004</v>
      </c>
      <c r="AP1656">
        <f t="shared" si="1304"/>
        <v>2664.7517952000003</v>
      </c>
      <c r="AQ1656">
        <f t="shared" si="1305"/>
        <v>2664.9127296000001</v>
      </c>
      <c r="AR1656" t="str">
        <f t="shared" si="1260"/>
        <v>kmh-1655-mph</v>
      </c>
      <c r="AS1656">
        <f t="shared" si="1263"/>
        <v>1654</v>
      </c>
      <c r="AT1656" t="str">
        <f t="shared" si="1261"/>
        <v>kmh-1654-mph</v>
      </c>
      <c r="AU1656">
        <f t="shared" si="1264"/>
        <v>1653</v>
      </c>
      <c r="AV1656" t="str">
        <f t="shared" si="1262"/>
        <v>kmh-1653-mph</v>
      </c>
    </row>
    <row r="1657" spans="1:48" x14ac:dyDescent="0.3">
      <c r="A1657">
        <v>1656</v>
      </c>
      <c r="B1657">
        <f t="shared" si="1259"/>
        <v>1028.990376</v>
      </c>
      <c r="C1657">
        <f t="shared" si="1265"/>
        <v>2665.073664</v>
      </c>
      <c r="D1657">
        <f t="shared" si="1266"/>
        <v>0.46</v>
      </c>
      <c r="E1657">
        <f t="shared" si="1267"/>
        <v>1656000</v>
      </c>
      <c r="F1657">
        <f t="shared" si="1268"/>
        <v>460</v>
      </c>
      <c r="G1657">
        <f t="shared" si="1269"/>
        <v>5433071.04</v>
      </c>
      <c r="H1657">
        <f t="shared" si="1270"/>
        <v>1509.1864</v>
      </c>
      <c r="I1657">
        <f t="shared" si="1271"/>
        <v>894.16846080000005</v>
      </c>
      <c r="J1657">
        <f t="shared" si="1272"/>
        <v>0.24838012800000003</v>
      </c>
      <c r="K1657">
        <f t="shared" si="1273"/>
        <v>1811023.6219848001</v>
      </c>
      <c r="L1657">
        <f t="shared" si="1274"/>
        <v>503.06211721799997</v>
      </c>
      <c r="M1657">
        <f t="shared" si="1275"/>
        <v>1.3884696727199999</v>
      </c>
      <c r="N1657">
        <f t="shared" si="1276"/>
        <v>894.16846080000005</v>
      </c>
      <c r="O1657">
        <f t="shared" si="1277"/>
        <v>0.46</v>
      </c>
      <c r="P1657">
        <f t="shared" si="1278"/>
        <v>2665073.6639999999</v>
      </c>
      <c r="Q1657">
        <f t="shared" si="1279"/>
        <v>740.29823999999996</v>
      </c>
      <c r="R1657">
        <f t="shared" si="1280"/>
        <v>8743680</v>
      </c>
      <c r="S1657">
        <f t="shared" si="1281"/>
        <v>2428.7999999999997</v>
      </c>
      <c r="T1657">
        <f t="shared" si="1282"/>
        <v>1439.0242559999999</v>
      </c>
      <c r="U1657">
        <f t="shared" si="1283"/>
        <v>0.39972895999999997</v>
      </c>
      <c r="V1657">
        <f t="shared" si="1284"/>
        <v>2914560</v>
      </c>
      <c r="W1657">
        <f t="shared" si="1285"/>
        <v>809.6</v>
      </c>
      <c r="X1657">
        <f t="shared" si="1286"/>
        <v>2.1577679999999999</v>
      </c>
      <c r="Y1657">
        <f t="shared" si="1287"/>
        <v>1439.0242559999999</v>
      </c>
      <c r="Z1657">
        <f t="shared" si="1288"/>
        <v>1029.0525130999999</v>
      </c>
      <c r="AA1657">
        <f t="shared" si="1289"/>
        <v>1029.1146502000001</v>
      </c>
      <c r="AB1657">
        <f t="shared" si="1290"/>
        <v>1029.1767872999999</v>
      </c>
      <c r="AC1657">
        <f t="shared" si="1291"/>
        <v>1029.2389244000001</v>
      </c>
      <c r="AD1657">
        <f t="shared" si="1292"/>
        <v>1029.3010615000001</v>
      </c>
      <c r="AE1657">
        <f t="shared" si="1293"/>
        <v>1029.3631986</v>
      </c>
      <c r="AF1657">
        <f t="shared" si="1294"/>
        <v>1029.4253357</v>
      </c>
      <c r="AG1657">
        <f t="shared" si="1295"/>
        <v>1029.4874728</v>
      </c>
      <c r="AH1657">
        <f t="shared" si="1296"/>
        <v>1029.5496099000002</v>
      </c>
      <c r="AI1657">
        <f t="shared" si="1297"/>
        <v>2665.2345983999999</v>
      </c>
      <c r="AJ1657">
        <f t="shared" si="1298"/>
        <v>2665.3955328000002</v>
      </c>
      <c r="AK1657">
        <f t="shared" si="1299"/>
        <v>2665.5564672</v>
      </c>
      <c r="AL1657">
        <f t="shared" si="1300"/>
        <v>2665.7174016000004</v>
      </c>
      <c r="AM1657">
        <f t="shared" si="1301"/>
        <v>2665.8783360000002</v>
      </c>
      <c r="AN1657">
        <f t="shared" si="1302"/>
        <v>2666.0392704000001</v>
      </c>
      <c r="AO1657">
        <f t="shared" si="1303"/>
        <v>2666.2002048000004</v>
      </c>
      <c r="AP1657">
        <f t="shared" si="1304"/>
        <v>2666.3611392000003</v>
      </c>
      <c r="AQ1657">
        <f t="shared" si="1305"/>
        <v>2666.5220736000001</v>
      </c>
      <c r="AR1657" t="str">
        <f t="shared" si="1260"/>
        <v>kmh-1656-mph</v>
      </c>
      <c r="AS1657">
        <f t="shared" si="1263"/>
        <v>1655</v>
      </c>
      <c r="AT1657" t="str">
        <f t="shared" si="1261"/>
        <v>kmh-1655-mph</v>
      </c>
      <c r="AU1657">
        <f t="shared" si="1264"/>
        <v>1654</v>
      </c>
      <c r="AV1657" t="str">
        <f t="shared" si="1262"/>
        <v>kmh-1654-mph</v>
      </c>
    </row>
    <row r="1658" spans="1:48" x14ac:dyDescent="0.3">
      <c r="A1658">
        <v>1657</v>
      </c>
      <c r="B1658">
        <f t="shared" si="1259"/>
        <v>1029.6117469999999</v>
      </c>
      <c r="C1658">
        <f t="shared" si="1265"/>
        <v>2666.683008</v>
      </c>
      <c r="D1658">
        <f t="shared" si="1266"/>
        <v>0.46027777777777779</v>
      </c>
      <c r="E1658">
        <f t="shared" si="1267"/>
        <v>1657000</v>
      </c>
      <c r="F1658">
        <f t="shared" si="1268"/>
        <v>460.27777777777777</v>
      </c>
      <c r="G1658">
        <f t="shared" si="1269"/>
        <v>5436351.8799999999</v>
      </c>
      <c r="H1658">
        <f t="shared" si="1270"/>
        <v>1510.0977444444445</v>
      </c>
      <c r="I1658">
        <f t="shared" si="1271"/>
        <v>894.70841760000008</v>
      </c>
      <c r="J1658">
        <f t="shared" si="1272"/>
        <v>0.24853011600000002</v>
      </c>
      <c r="K1658">
        <f t="shared" si="1273"/>
        <v>1812117.2352831</v>
      </c>
      <c r="L1658">
        <f t="shared" si="1274"/>
        <v>503.36589868974994</v>
      </c>
      <c r="M1658">
        <f t="shared" si="1275"/>
        <v>1.38930812059</v>
      </c>
      <c r="N1658">
        <f t="shared" si="1276"/>
        <v>894.70841760000008</v>
      </c>
      <c r="O1658">
        <f t="shared" si="1277"/>
        <v>0.46027777777777779</v>
      </c>
      <c r="P1658">
        <f t="shared" si="1278"/>
        <v>2666683.0079999999</v>
      </c>
      <c r="Q1658">
        <f t="shared" si="1279"/>
        <v>740.74527999999998</v>
      </c>
      <c r="R1658">
        <f t="shared" si="1280"/>
        <v>8748960</v>
      </c>
      <c r="S1658">
        <f t="shared" si="1281"/>
        <v>2430.2666666666664</v>
      </c>
      <c r="T1658">
        <f t="shared" si="1282"/>
        <v>1439.8932319999999</v>
      </c>
      <c r="U1658">
        <f t="shared" si="1283"/>
        <v>0.39997034222222222</v>
      </c>
      <c r="V1658">
        <f t="shared" si="1284"/>
        <v>2916320</v>
      </c>
      <c r="W1658">
        <f t="shared" si="1285"/>
        <v>810.08888888888885</v>
      </c>
      <c r="X1658">
        <f t="shared" si="1286"/>
        <v>2.159071</v>
      </c>
      <c r="Y1658">
        <f t="shared" si="1287"/>
        <v>1439.8932319999999</v>
      </c>
      <c r="Z1658">
        <f t="shared" si="1288"/>
        <v>1029.6738840999999</v>
      </c>
      <c r="AA1658">
        <f t="shared" si="1289"/>
        <v>1029.7360212000001</v>
      </c>
      <c r="AB1658">
        <f t="shared" si="1290"/>
        <v>1029.7981583000001</v>
      </c>
      <c r="AC1658">
        <f t="shared" si="1291"/>
        <v>1029.8602954</v>
      </c>
      <c r="AD1658">
        <f t="shared" si="1292"/>
        <v>1029.9224325</v>
      </c>
      <c r="AE1658">
        <f t="shared" si="1293"/>
        <v>1029.9845696</v>
      </c>
      <c r="AF1658">
        <f t="shared" si="1294"/>
        <v>1030.0467067</v>
      </c>
      <c r="AG1658">
        <f t="shared" si="1295"/>
        <v>1030.1088437999999</v>
      </c>
      <c r="AH1658">
        <f t="shared" si="1296"/>
        <v>1030.1709809000001</v>
      </c>
      <c r="AI1658">
        <f t="shared" si="1297"/>
        <v>2666.8439423999998</v>
      </c>
      <c r="AJ1658">
        <f t="shared" si="1298"/>
        <v>2667.0048768000001</v>
      </c>
      <c r="AK1658">
        <f t="shared" si="1299"/>
        <v>2667.1658112</v>
      </c>
      <c r="AL1658">
        <f t="shared" si="1300"/>
        <v>2667.3267456000003</v>
      </c>
      <c r="AM1658">
        <f t="shared" si="1301"/>
        <v>2667.4876800000002</v>
      </c>
      <c r="AN1658">
        <f t="shared" si="1302"/>
        <v>2667.6486144</v>
      </c>
      <c r="AO1658">
        <f t="shared" si="1303"/>
        <v>2667.8095488000004</v>
      </c>
      <c r="AP1658">
        <f t="shared" si="1304"/>
        <v>2667.9704832000002</v>
      </c>
      <c r="AQ1658">
        <f t="shared" si="1305"/>
        <v>2668.1314176000005</v>
      </c>
      <c r="AR1658" t="str">
        <f t="shared" si="1260"/>
        <v>kmh-1657-mph</v>
      </c>
      <c r="AS1658">
        <f t="shared" si="1263"/>
        <v>1656</v>
      </c>
      <c r="AT1658" t="str">
        <f t="shared" si="1261"/>
        <v>kmh-1656-mph</v>
      </c>
      <c r="AU1658">
        <f t="shared" si="1264"/>
        <v>1655</v>
      </c>
      <c r="AV1658" t="str">
        <f t="shared" si="1262"/>
        <v>kmh-1655-mph</v>
      </c>
    </row>
    <row r="1659" spans="1:48" x14ac:dyDescent="0.3">
      <c r="A1659">
        <v>1658</v>
      </c>
      <c r="B1659">
        <f t="shared" si="1259"/>
        <v>1030.2331180000001</v>
      </c>
      <c r="C1659">
        <f t="shared" si="1265"/>
        <v>2668.2923520000004</v>
      </c>
      <c r="D1659">
        <f t="shared" si="1266"/>
        <v>0.46055555555555555</v>
      </c>
      <c r="E1659">
        <f t="shared" si="1267"/>
        <v>1658000</v>
      </c>
      <c r="F1659">
        <f t="shared" si="1268"/>
        <v>460.5555555555556</v>
      </c>
      <c r="G1659">
        <f t="shared" si="1269"/>
        <v>5439632.7200000007</v>
      </c>
      <c r="H1659">
        <f t="shared" si="1270"/>
        <v>1511.009088888889</v>
      </c>
      <c r="I1659">
        <f t="shared" si="1271"/>
        <v>895.24837439999999</v>
      </c>
      <c r="J1659">
        <f t="shared" si="1272"/>
        <v>0.24868010400000001</v>
      </c>
      <c r="K1659">
        <f t="shared" si="1273"/>
        <v>1813210.8485814</v>
      </c>
      <c r="L1659">
        <f t="shared" si="1274"/>
        <v>503.66968016149997</v>
      </c>
      <c r="M1659">
        <f t="shared" si="1275"/>
        <v>1.3901465684599998</v>
      </c>
      <c r="N1659">
        <f t="shared" si="1276"/>
        <v>895.24837439999999</v>
      </c>
      <c r="O1659">
        <f t="shared" si="1277"/>
        <v>0.46055555555555555</v>
      </c>
      <c r="P1659">
        <f t="shared" si="1278"/>
        <v>2668292.352</v>
      </c>
      <c r="Q1659">
        <f t="shared" si="1279"/>
        <v>741.19232</v>
      </c>
      <c r="R1659">
        <f t="shared" si="1280"/>
        <v>8754240</v>
      </c>
      <c r="S1659">
        <f t="shared" si="1281"/>
        <v>2431.7333333333331</v>
      </c>
      <c r="T1659">
        <f t="shared" si="1282"/>
        <v>1440.7622079999999</v>
      </c>
      <c r="U1659">
        <f t="shared" si="1283"/>
        <v>0.40021172444444442</v>
      </c>
      <c r="V1659">
        <f t="shared" si="1284"/>
        <v>2918080</v>
      </c>
      <c r="W1659">
        <f t="shared" si="1285"/>
        <v>810.57777777777778</v>
      </c>
      <c r="X1659">
        <f t="shared" si="1286"/>
        <v>2.160374</v>
      </c>
      <c r="Y1659">
        <f t="shared" si="1287"/>
        <v>1440.7622079999999</v>
      </c>
      <c r="Z1659">
        <f t="shared" si="1288"/>
        <v>1030.2952550999998</v>
      </c>
      <c r="AA1659">
        <f t="shared" si="1289"/>
        <v>1030.3573922</v>
      </c>
      <c r="AB1659">
        <f t="shared" si="1290"/>
        <v>1030.4195293</v>
      </c>
      <c r="AC1659">
        <f t="shared" si="1291"/>
        <v>1030.4816664</v>
      </c>
      <c r="AD1659">
        <f t="shared" si="1292"/>
        <v>1030.5438035</v>
      </c>
      <c r="AE1659">
        <f t="shared" si="1293"/>
        <v>1030.6059405999999</v>
      </c>
      <c r="AF1659">
        <f t="shared" si="1294"/>
        <v>1030.6680777000001</v>
      </c>
      <c r="AG1659">
        <f t="shared" si="1295"/>
        <v>1030.7302147999999</v>
      </c>
      <c r="AH1659">
        <f t="shared" si="1296"/>
        <v>1030.7923519000001</v>
      </c>
      <c r="AI1659">
        <f t="shared" si="1297"/>
        <v>2668.4532864000003</v>
      </c>
      <c r="AJ1659">
        <f t="shared" si="1298"/>
        <v>2668.6142208000001</v>
      </c>
      <c r="AK1659">
        <f t="shared" si="1299"/>
        <v>2668.7751552</v>
      </c>
      <c r="AL1659">
        <f t="shared" si="1300"/>
        <v>2668.9360896000003</v>
      </c>
      <c r="AM1659">
        <f t="shared" si="1301"/>
        <v>2669.0970240000001</v>
      </c>
      <c r="AN1659">
        <f t="shared" si="1302"/>
        <v>2669.2579584</v>
      </c>
      <c r="AO1659">
        <f t="shared" si="1303"/>
        <v>2669.4188928000003</v>
      </c>
      <c r="AP1659">
        <f t="shared" si="1304"/>
        <v>2669.5798272000002</v>
      </c>
      <c r="AQ1659">
        <f t="shared" si="1305"/>
        <v>2669.7407616000005</v>
      </c>
      <c r="AR1659" t="str">
        <f t="shared" si="1260"/>
        <v>kmh-1658-mph</v>
      </c>
      <c r="AS1659">
        <f t="shared" si="1263"/>
        <v>1657</v>
      </c>
      <c r="AT1659" t="str">
        <f t="shared" si="1261"/>
        <v>kmh-1657-mph</v>
      </c>
      <c r="AU1659">
        <f t="shared" si="1264"/>
        <v>1656</v>
      </c>
      <c r="AV1659" t="str">
        <f t="shared" si="1262"/>
        <v>kmh-1656-mph</v>
      </c>
    </row>
    <row r="1660" spans="1:48" x14ac:dyDescent="0.3">
      <c r="A1660">
        <v>1659</v>
      </c>
      <c r="B1660">
        <f t="shared" si="1259"/>
        <v>1030.8544890000001</v>
      </c>
      <c r="C1660">
        <f t="shared" si="1265"/>
        <v>2669.9016960000004</v>
      </c>
      <c r="D1660">
        <f t="shared" si="1266"/>
        <v>0.46083333333333332</v>
      </c>
      <c r="E1660">
        <f t="shared" si="1267"/>
        <v>1659000</v>
      </c>
      <c r="F1660">
        <f t="shared" si="1268"/>
        <v>460.83333333333337</v>
      </c>
      <c r="G1660">
        <f t="shared" si="1269"/>
        <v>5442913.5600000005</v>
      </c>
      <c r="H1660">
        <f t="shared" si="1270"/>
        <v>1511.9204333333334</v>
      </c>
      <c r="I1660">
        <f t="shared" si="1271"/>
        <v>895.78833120000002</v>
      </c>
      <c r="J1660">
        <f t="shared" si="1272"/>
        <v>0.24883009200000003</v>
      </c>
      <c r="K1660">
        <f t="shared" si="1273"/>
        <v>1814304.4618797</v>
      </c>
      <c r="L1660">
        <f t="shared" si="1274"/>
        <v>503.97346163324994</v>
      </c>
      <c r="M1660">
        <f t="shared" si="1275"/>
        <v>1.3909850163299999</v>
      </c>
      <c r="N1660">
        <f t="shared" si="1276"/>
        <v>895.78833120000002</v>
      </c>
      <c r="O1660">
        <f t="shared" si="1277"/>
        <v>0.46083333333333332</v>
      </c>
      <c r="P1660">
        <f t="shared" si="1278"/>
        <v>2669901.696</v>
      </c>
      <c r="Q1660">
        <f t="shared" si="1279"/>
        <v>741.63936000000001</v>
      </c>
      <c r="R1660">
        <f t="shared" si="1280"/>
        <v>8759520</v>
      </c>
      <c r="S1660">
        <f t="shared" si="1281"/>
        <v>2433.1999999999998</v>
      </c>
      <c r="T1660">
        <f t="shared" si="1282"/>
        <v>1441.6311839999998</v>
      </c>
      <c r="U1660">
        <f t="shared" si="1283"/>
        <v>0.40045310666666661</v>
      </c>
      <c r="V1660">
        <f t="shared" si="1284"/>
        <v>2919840</v>
      </c>
      <c r="W1660">
        <f t="shared" si="1285"/>
        <v>811.06666666666661</v>
      </c>
      <c r="X1660">
        <f t="shared" si="1286"/>
        <v>2.1616769999999996</v>
      </c>
      <c r="Y1660">
        <f t="shared" si="1287"/>
        <v>1441.6311839999998</v>
      </c>
      <c r="Z1660">
        <f t="shared" si="1288"/>
        <v>1030.9166261</v>
      </c>
      <c r="AA1660">
        <f t="shared" si="1289"/>
        <v>1030.9787632</v>
      </c>
      <c r="AB1660">
        <f t="shared" si="1290"/>
        <v>1031.0409003</v>
      </c>
      <c r="AC1660">
        <f t="shared" si="1291"/>
        <v>1031.1030374000002</v>
      </c>
      <c r="AD1660">
        <f t="shared" si="1292"/>
        <v>1031.1651744999999</v>
      </c>
      <c r="AE1660">
        <f t="shared" si="1293"/>
        <v>1031.2273115999999</v>
      </c>
      <c r="AF1660">
        <f t="shared" si="1294"/>
        <v>1031.2894487000001</v>
      </c>
      <c r="AG1660">
        <f t="shared" si="1295"/>
        <v>1031.3515858000001</v>
      </c>
      <c r="AH1660">
        <f t="shared" si="1296"/>
        <v>1031.4137229</v>
      </c>
      <c r="AI1660">
        <f t="shared" si="1297"/>
        <v>2670.0626304000002</v>
      </c>
      <c r="AJ1660">
        <f t="shared" si="1298"/>
        <v>2670.2235648000001</v>
      </c>
      <c r="AK1660">
        <f t="shared" si="1299"/>
        <v>2670.3844991999999</v>
      </c>
      <c r="AL1660">
        <f t="shared" si="1300"/>
        <v>2670.5454336000003</v>
      </c>
      <c r="AM1660">
        <f t="shared" si="1301"/>
        <v>2670.7063680000001</v>
      </c>
      <c r="AN1660">
        <f t="shared" si="1302"/>
        <v>2670.8673024</v>
      </c>
      <c r="AO1660">
        <f t="shared" si="1303"/>
        <v>2671.0282368000003</v>
      </c>
      <c r="AP1660">
        <f t="shared" si="1304"/>
        <v>2671.1891712000001</v>
      </c>
      <c r="AQ1660">
        <f t="shared" si="1305"/>
        <v>2671.3501056000005</v>
      </c>
      <c r="AR1660" t="str">
        <f t="shared" si="1260"/>
        <v>kmh-1659-mph</v>
      </c>
      <c r="AS1660">
        <f t="shared" si="1263"/>
        <v>1658</v>
      </c>
      <c r="AT1660" t="str">
        <f t="shared" si="1261"/>
        <v>kmh-1658-mph</v>
      </c>
      <c r="AU1660">
        <f t="shared" si="1264"/>
        <v>1657</v>
      </c>
      <c r="AV1660" t="str">
        <f t="shared" si="1262"/>
        <v>kmh-1657-mph</v>
      </c>
    </row>
    <row r="1661" spans="1:48" x14ac:dyDescent="0.3">
      <c r="A1661">
        <v>1660</v>
      </c>
      <c r="B1661">
        <f t="shared" si="1259"/>
        <v>1031.47586</v>
      </c>
      <c r="C1661">
        <f t="shared" si="1265"/>
        <v>2671.5110400000003</v>
      </c>
      <c r="D1661">
        <f t="shared" si="1266"/>
        <v>0.46111111111111114</v>
      </c>
      <c r="E1661">
        <f t="shared" si="1267"/>
        <v>1660000</v>
      </c>
      <c r="F1661">
        <f t="shared" si="1268"/>
        <v>461.11111111111114</v>
      </c>
      <c r="G1661">
        <f t="shared" si="1269"/>
        <v>5446194.4000000004</v>
      </c>
      <c r="H1661">
        <f t="shared" si="1270"/>
        <v>1512.8317777777779</v>
      </c>
      <c r="I1661">
        <f t="shared" si="1271"/>
        <v>896.32828800000004</v>
      </c>
      <c r="J1661">
        <f t="shared" si="1272"/>
        <v>0.24898008000000002</v>
      </c>
      <c r="K1661">
        <f t="shared" si="1273"/>
        <v>1815398.0751779999</v>
      </c>
      <c r="L1661">
        <f t="shared" si="1274"/>
        <v>504.27724310499997</v>
      </c>
      <c r="M1661">
        <f t="shared" si="1275"/>
        <v>1.3918234642</v>
      </c>
      <c r="N1661">
        <f t="shared" si="1276"/>
        <v>896.32828800000004</v>
      </c>
      <c r="O1661">
        <f t="shared" si="1277"/>
        <v>0.46111111111111114</v>
      </c>
      <c r="P1661">
        <f t="shared" si="1278"/>
        <v>2671511.04</v>
      </c>
      <c r="Q1661">
        <f t="shared" si="1279"/>
        <v>742.08640000000003</v>
      </c>
      <c r="R1661">
        <f t="shared" si="1280"/>
        <v>8764800</v>
      </c>
      <c r="S1661">
        <f t="shared" si="1281"/>
        <v>2434.6666666666665</v>
      </c>
      <c r="T1661">
        <f t="shared" si="1282"/>
        <v>1442.5001600000001</v>
      </c>
      <c r="U1661">
        <f t="shared" si="1283"/>
        <v>0.40069448888888887</v>
      </c>
      <c r="V1661">
        <f t="shared" si="1284"/>
        <v>2921600</v>
      </c>
      <c r="W1661">
        <f t="shared" si="1285"/>
        <v>811.55555555555554</v>
      </c>
      <c r="X1661">
        <f t="shared" si="1286"/>
        <v>2.1629799999999997</v>
      </c>
      <c r="Y1661">
        <f t="shared" si="1287"/>
        <v>1442.5001600000001</v>
      </c>
      <c r="Z1661">
        <f t="shared" si="1288"/>
        <v>1031.5379971</v>
      </c>
      <c r="AA1661">
        <f t="shared" si="1289"/>
        <v>1031.6001342</v>
      </c>
      <c r="AB1661">
        <f t="shared" si="1290"/>
        <v>1031.6622712999999</v>
      </c>
      <c r="AC1661">
        <f t="shared" si="1291"/>
        <v>1031.7244084000001</v>
      </c>
      <c r="AD1661">
        <f t="shared" si="1292"/>
        <v>1031.7865455000001</v>
      </c>
      <c r="AE1661">
        <f t="shared" si="1293"/>
        <v>1031.8486825999998</v>
      </c>
      <c r="AF1661">
        <f t="shared" si="1294"/>
        <v>1031.9108197</v>
      </c>
      <c r="AG1661">
        <f t="shared" si="1295"/>
        <v>1031.9729568</v>
      </c>
      <c r="AH1661">
        <f t="shared" si="1296"/>
        <v>1032.0350939</v>
      </c>
      <c r="AI1661">
        <f t="shared" si="1297"/>
        <v>2671.6719744000002</v>
      </c>
      <c r="AJ1661">
        <f t="shared" si="1298"/>
        <v>2671.8329088</v>
      </c>
      <c r="AK1661">
        <f t="shared" si="1299"/>
        <v>2671.9938431999999</v>
      </c>
      <c r="AL1661">
        <f t="shared" si="1300"/>
        <v>2672.1547776000002</v>
      </c>
      <c r="AM1661">
        <f t="shared" si="1301"/>
        <v>2672.3157120000001</v>
      </c>
      <c r="AN1661">
        <f t="shared" si="1302"/>
        <v>2672.4766463999999</v>
      </c>
      <c r="AO1661">
        <f t="shared" si="1303"/>
        <v>2672.6375808000003</v>
      </c>
      <c r="AP1661">
        <f t="shared" si="1304"/>
        <v>2672.7985152000001</v>
      </c>
      <c r="AQ1661">
        <f t="shared" si="1305"/>
        <v>2672.9594496000004</v>
      </c>
      <c r="AR1661" t="str">
        <f t="shared" si="1260"/>
        <v>kmh-1660-mph</v>
      </c>
      <c r="AS1661">
        <f t="shared" si="1263"/>
        <v>1659</v>
      </c>
      <c r="AT1661" t="str">
        <f t="shared" si="1261"/>
        <v>kmh-1659-mph</v>
      </c>
      <c r="AU1661">
        <f t="shared" si="1264"/>
        <v>1658</v>
      </c>
      <c r="AV1661" t="str">
        <f t="shared" si="1262"/>
        <v>kmh-1658-mph</v>
      </c>
    </row>
    <row r="1662" spans="1:48" x14ac:dyDescent="0.3">
      <c r="A1662">
        <v>1661</v>
      </c>
      <c r="B1662">
        <f t="shared" si="1259"/>
        <v>1032.097231</v>
      </c>
      <c r="C1662">
        <f t="shared" si="1265"/>
        <v>2673.1203840000003</v>
      </c>
      <c r="D1662">
        <f t="shared" si="1266"/>
        <v>0.4613888888888889</v>
      </c>
      <c r="E1662">
        <f t="shared" si="1267"/>
        <v>1661000</v>
      </c>
      <c r="F1662">
        <f t="shared" si="1268"/>
        <v>461.38888888888891</v>
      </c>
      <c r="G1662">
        <f t="shared" si="1269"/>
        <v>5449475.2400000002</v>
      </c>
      <c r="H1662">
        <f t="shared" si="1270"/>
        <v>1513.7431222222224</v>
      </c>
      <c r="I1662">
        <f t="shared" si="1271"/>
        <v>896.86824480000007</v>
      </c>
      <c r="J1662">
        <f t="shared" si="1272"/>
        <v>0.24913006800000004</v>
      </c>
      <c r="K1662">
        <f t="shared" si="1273"/>
        <v>1816491.6884763001</v>
      </c>
      <c r="L1662">
        <f t="shared" si="1274"/>
        <v>504.58102457674994</v>
      </c>
      <c r="M1662">
        <f t="shared" si="1275"/>
        <v>1.3926619120699999</v>
      </c>
      <c r="N1662">
        <f t="shared" si="1276"/>
        <v>896.86824480000007</v>
      </c>
      <c r="O1662">
        <f t="shared" si="1277"/>
        <v>0.4613888888888889</v>
      </c>
      <c r="P1662">
        <f t="shared" si="1278"/>
        <v>2673120.3840000001</v>
      </c>
      <c r="Q1662">
        <f t="shared" si="1279"/>
        <v>742.53344000000004</v>
      </c>
      <c r="R1662">
        <f t="shared" si="1280"/>
        <v>8770080</v>
      </c>
      <c r="S1662">
        <f t="shared" si="1281"/>
        <v>2436.1333333333332</v>
      </c>
      <c r="T1662">
        <f t="shared" si="1282"/>
        <v>1443.369136</v>
      </c>
      <c r="U1662">
        <f t="shared" si="1283"/>
        <v>0.40093587111111106</v>
      </c>
      <c r="V1662">
        <f t="shared" si="1284"/>
        <v>2923360</v>
      </c>
      <c r="W1662">
        <f t="shared" si="1285"/>
        <v>812.04444444444437</v>
      </c>
      <c r="X1662">
        <f t="shared" si="1286"/>
        <v>2.1642829999999997</v>
      </c>
      <c r="Y1662">
        <f t="shared" si="1287"/>
        <v>1443.369136</v>
      </c>
      <c r="Z1662">
        <f t="shared" si="1288"/>
        <v>1032.1593680999999</v>
      </c>
      <c r="AA1662">
        <f t="shared" si="1289"/>
        <v>1032.2215052000001</v>
      </c>
      <c r="AB1662">
        <f t="shared" si="1290"/>
        <v>1032.2836422999999</v>
      </c>
      <c r="AC1662">
        <f t="shared" si="1291"/>
        <v>1032.3457794000001</v>
      </c>
      <c r="AD1662">
        <f t="shared" si="1292"/>
        <v>1032.4079165000001</v>
      </c>
      <c r="AE1662">
        <f t="shared" si="1293"/>
        <v>1032.4700536</v>
      </c>
      <c r="AF1662">
        <f t="shared" si="1294"/>
        <v>1032.5321907</v>
      </c>
      <c r="AG1662">
        <f t="shared" si="1295"/>
        <v>1032.5943278</v>
      </c>
      <c r="AH1662">
        <f t="shared" si="1296"/>
        <v>1032.6564649000002</v>
      </c>
      <c r="AI1662">
        <f t="shared" si="1297"/>
        <v>2673.2813184000001</v>
      </c>
      <c r="AJ1662">
        <f t="shared" si="1298"/>
        <v>2673.4422528000005</v>
      </c>
      <c r="AK1662">
        <f t="shared" si="1299"/>
        <v>2673.6031872000003</v>
      </c>
      <c r="AL1662">
        <f t="shared" si="1300"/>
        <v>2673.7641216000002</v>
      </c>
      <c r="AM1662">
        <f t="shared" si="1301"/>
        <v>2673.925056</v>
      </c>
      <c r="AN1662">
        <f t="shared" si="1302"/>
        <v>2674.0859903999999</v>
      </c>
      <c r="AO1662">
        <f t="shared" si="1303"/>
        <v>2674.2469248000002</v>
      </c>
      <c r="AP1662">
        <f t="shared" si="1304"/>
        <v>2674.4078592000001</v>
      </c>
      <c r="AQ1662">
        <f t="shared" si="1305"/>
        <v>2674.5687936000004</v>
      </c>
      <c r="AR1662" t="str">
        <f t="shared" si="1260"/>
        <v>kmh-1661-mph</v>
      </c>
      <c r="AS1662">
        <f t="shared" si="1263"/>
        <v>1660</v>
      </c>
      <c r="AT1662" t="str">
        <f t="shared" si="1261"/>
        <v>kmh-1660-mph</v>
      </c>
      <c r="AU1662">
        <f t="shared" si="1264"/>
        <v>1659</v>
      </c>
      <c r="AV1662" t="str">
        <f t="shared" si="1262"/>
        <v>kmh-1659-mph</v>
      </c>
    </row>
    <row r="1663" spans="1:48" x14ac:dyDescent="0.3">
      <c r="A1663">
        <v>1662</v>
      </c>
      <c r="B1663">
        <f t="shared" si="1259"/>
        <v>1032.7186019999999</v>
      </c>
      <c r="C1663">
        <f t="shared" si="1265"/>
        <v>2674.7297280000003</v>
      </c>
      <c r="D1663">
        <f t="shared" si="1266"/>
        <v>0.46166666666666667</v>
      </c>
      <c r="E1663">
        <f t="shared" si="1267"/>
        <v>1662000</v>
      </c>
      <c r="F1663">
        <f t="shared" si="1268"/>
        <v>461.66666666666669</v>
      </c>
      <c r="G1663">
        <f t="shared" si="1269"/>
        <v>5452756.0800000001</v>
      </c>
      <c r="H1663">
        <f t="shared" si="1270"/>
        <v>1514.6544666666668</v>
      </c>
      <c r="I1663">
        <f t="shared" si="1271"/>
        <v>897.40820159999998</v>
      </c>
      <c r="J1663">
        <f t="shared" si="1272"/>
        <v>0.24928005600000003</v>
      </c>
      <c r="K1663">
        <f t="shared" si="1273"/>
        <v>1817585.3017746001</v>
      </c>
      <c r="L1663">
        <f t="shared" si="1274"/>
        <v>504.88480604849997</v>
      </c>
      <c r="M1663">
        <f t="shared" si="1275"/>
        <v>1.39350035994</v>
      </c>
      <c r="N1663">
        <f t="shared" si="1276"/>
        <v>897.40820159999998</v>
      </c>
      <c r="O1663">
        <f t="shared" si="1277"/>
        <v>0.46166666666666667</v>
      </c>
      <c r="P1663">
        <f t="shared" si="1278"/>
        <v>2674729.7280000001</v>
      </c>
      <c r="Q1663">
        <f t="shared" si="1279"/>
        <v>742.98047999999994</v>
      </c>
      <c r="R1663">
        <f t="shared" si="1280"/>
        <v>8775360</v>
      </c>
      <c r="S1663">
        <f t="shared" si="1281"/>
        <v>2437.6</v>
      </c>
      <c r="T1663">
        <f t="shared" si="1282"/>
        <v>1444.238112</v>
      </c>
      <c r="U1663">
        <f t="shared" si="1283"/>
        <v>0.40117725333333332</v>
      </c>
      <c r="V1663">
        <f t="shared" si="1284"/>
        <v>2925120</v>
      </c>
      <c r="W1663">
        <f t="shared" si="1285"/>
        <v>812.5333333333333</v>
      </c>
      <c r="X1663">
        <f t="shared" si="1286"/>
        <v>2.1655859999999998</v>
      </c>
      <c r="Y1663">
        <f t="shared" si="1287"/>
        <v>1444.238112</v>
      </c>
      <c r="Z1663">
        <f t="shared" si="1288"/>
        <v>1032.7807390999999</v>
      </c>
      <c r="AA1663">
        <f t="shared" si="1289"/>
        <v>1032.8428762000001</v>
      </c>
      <c r="AB1663">
        <f t="shared" si="1290"/>
        <v>1032.9050133000001</v>
      </c>
      <c r="AC1663">
        <f t="shared" si="1291"/>
        <v>1032.9671504</v>
      </c>
      <c r="AD1663">
        <f t="shared" si="1292"/>
        <v>1033.0292875</v>
      </c>
      <c r="AE1663">
        <f t="shared" si="1293"/>
        <v>1033.0914246</v>
      </c>
      <c r="AF1663">
        <f t="shared" si="1294"/>
        <v>1033.1535617</v>
      </c>
      <c r="AG1663">
        <f t="shared" si="1295"/>
        <v>1033.2156987999999</v>
      </c>
      <c r="AH1663">
        <f t="shared" si="1296"/>
        <v>1033.2778359000001</v>
      </c>
      <c r="AI1663">
        <f t="shared" si="1297"/>
        <v>2674.8906624000001</v>
      </c>
      <c r="AJ1663">
        <f t="shared" si="1298"/>
        <v>2675.0515968000004</v>
      </c>
      <c r="AK1663">
        <f t="shared" si="1299"/>
        <v>2675.2125312000003</v>
      </c>
      <c r="AL1663">
        <f t="shared" si="1300"/>
        <v>2675.3734656000001</v>
      </c>
      <c r="AM1663">
        <f t="shared" si="1301"/>
        <v>2675.5344</v>
      </c>
      <c r="AN1663">
        <f t="shared" si="1302"/>
        <v>2675.6953343999999</v>
      </c>
      <c r="AO1663">
        <f t="shared" si="1303"/>
        <v>2675.8562688000002</v>
      </c>
      <c r="AP1663">
        <f t="shared" si="1304"/>
        <v>2676.0172032</v>
      </c>
      <c r="AQ1663">
        <f t="shared" si="1305"/>
        <v>2676.1781376000004</v>
      </c>
      <c r="AR1663" t="str">
        <f t="shared" si="1260"/>
        <v>kmh-1662-mph</v>
      </c>
      <c r="AS1663">
        <f t="shared" si="1263"/>
        <v>1661</v>
      </c>
      <c r="AT1663" t="str">
        <f t="shared" si="1261"/>
        <v>kmh-1661-mph</v>
      </c>
      <c r="AU1663">
        <f t="shared" si="1264"/>
        <v>1660</v>
      </c>
      <c r="AV1663" t="str">
        <f t="shared" si="1262"/>
        <v>kmh-1660-mph</v>
      </c>
    </row>
    <row r="1664" spans="1:48" x14ac:dyDescent="0.3">
      <c r="A1664">
        <v>1663</v>
      </c>
      <c r="B1664">
        <f t="shared" si="1259"/>
        <v>1033.3399730000001</v>
      </c>
      <c r="C1664">
        <f t="shared" si="1265"/>
        <v>2676.3390720000002</v>
      </c>
      <c r="D1664">
        <f t="shared" si="1266"/>
        <v>0.46194444444444444</v>
      </c>
      <c r="E1664">
        <f t="shared" si="1267"/>
        <v>1663000</v>
      </c>
      <c r="F1664">
        <f t="shared" si="1268"/>
        <v>461.94444444444446</v>
      </c>
      <c r="G1664">
        <f t="shared" si="1269"/>
        <v>5456036.9199999999</v>
      </c>
      <c r="H1664">
        <f t="shared" si="1270"/>
        <v>1515.5658111111113</v>
      </c>
      <c r="I1664">
        <f t="shared" si="1271"/>
        <v>897.94815840000001</v>
      </c>
      <c r="J1664">
        <f t="shared" si="1272"/>
        <v>0.24943004400000002</v>
      </c>
      <c r="K1664">
        <f t="shared" si="1273"/>
        <v>1818678.9150729</v>
      </c>
      <c r="L1664">
        <f t="shared" si="1274"/>
        <v>505.18858752024994</v>
      </c>
      <c r="M1664">
        <f t="shared" si="1275"/>
        <v>1.3943388078099999</v>
      </c>
      <c r="N1664">
        <f t="shared" si="1276"/>
        <v>897.94815840000001</v>
      </c>
      <c r="O1664">
        <f t="shared" si="1277"/>
        <v>0.46194444444444444</v>
      </c>
      <c r="P1664">
        <f t="shared" si="1278"/>
        <v>2676339.0720000002</v>
      </c>
      <c r="Q1664">
        <f t="shared" si="1279"/>
        <v>743.42751999999996</v>
      </c>
      <c r="R1664">
        <f t="shared" si="1280"/>
        <v>8780640</v>
      </c>
      <c r="S1664">
        <f t="shared" si="1281"/>
        <v>2439.0666666666666</v>
      </c>
      <c r="T1664">
        <f t="shared" si="1282"/>
        <v>1445.107088</v>
      </c>
      <c r="U1664">
        <f t="shared" si="1283"/>
        <v>0.40141863555555551</v>
      </c>
      <c r="V1664">
        <f t="shared" si="1284"/>
        <v>2926880</v>
      </c>
      <c r="W1664">
        <f t="shared" si="1285"/>
        <v>813.02222222222224</v>
      </c>
      <c r="X1664">
        <f t="shared" si="1286"/>
        <v>2.1668889999999998</v>
      </c>
      <c r="Y1664">
        <f t="shared" si="1287"/>
        <v>1445.107088</v>
      </c>
      <c r="Z1664">
        <f t="shared" si="1288"/>
        <v>1033.4021100999998</v>
      </c>
      <c r="AA1664">
        <f t="shared" si="1289"/>
        <v>1033.4642472</v>
      </c>
      <c r="AB1664">
        <f t="shared" si="1290"/>
        <v>1033.5263843</v>
      </c>
      <c r="AC1664">
        <f t="shared" si="1291"/>
        <v>1033.5885214</v>
      </c>
      <c r="AD1664">
        <f t="shared" si="1292"/>
        <v>1033.6506585</v>
      </c>
      <c r="AE1664">
        <f t="shared" si="1293"/>
        <v>1033.7127955999999</v>
      </c>
      <c r="AF1664">
        <f t="shared" si="1294"/>
        <v>1033.7749327000001</v>
      </c>
      <c r="AG1664">
        <f t="shared" si="1295"/>
        <v>1033.8370697999999</v>
      </c>
      <c r="AH1664">
        <f t="shared" si="1296"/>
        <v>1033.8992069000001</v>
      </c>
      <c r="AI1664">
        <f t="shared" si="1297"/>
        <v>2676.5000064000001</v>
      </c>
      <c r="AJ1664">
        <f t="shared" si="1298"/>
        <v>2676.6609408000004</v>
      </c>
      <c r="AK1664">
        <f t="shared" si="1299"/>
        <v>2676.8218752000002</v>
      </c>
      <c r="AL1664">
        <f t="shared" si="1300"/>
        <v>2676.9828096000001</v>
      </c>
      <c r="AM1664">
        <f t="shared" si="1301"/>
        <v>2677.143744</v>
      </c>
      <c r="AN1664">
        <f t="shared" si="1302"/>
        <v>2677.3046783999998</v>
      </c>
      <c r="AO1664">
        <f t="shared" si="1303"/>
        <v>2677.4656128000001</v>
      </c>
      <c r="AP1664">
        <f t="shared" si="1304"/>
        <v>2677.6265472</v>
      </c>
      <c r="AQ1664">
        <f t="shared" si="1305"/>
        <v>2677.7874816000003</v>
      </c>
      <c r="AR1664" t="str">
        <f t="shared" si="1260"/>
        <v>kmh-1663-mph</v>
      </c>
      <c r="AS1664">
        <f t="shared" si="1263"/>
        <v>1662</v>
      </c>
      <c r="AT1664" t="str">
        <f t="shared" si="1261"/>
        <v>kmh-1662-mph</v>
      </c>
      <c r="AU1664">
        <f t="shared" si="1264"/>
        <v>1661</v>
      </c>
      <c r="AV1664" t="str">
        <f t="shared" si="1262"/>
        <v>kmh-1661-mph</v>
      </c>
    </row>
    <row r="1665" spans="1:48" x14ac:dyDescent="0.3">
      <c r="A1665">
        <v>1664</v>
      </c>
      <c r="B1665">
        <f t="shared" si="1259"/>
        <v>1033.9613440000001</v>
      </c>
      <c r="C1665">
        <f t="shared" si="1265"/>
        <v>2677.9484160000002</v>
      </c>
      <c r="D1665">
        <f t="shared" si="1266"/>
        <v>0.4622222222222222</v>
      </c>
      <c r="E1665">
        <f t="shared" si="1267"/>
        <v>1664000</v>
      </c>
      <c r="F1665">
        <f t="shared" si="1268"/>
        <v>462.22222222222223</v>
      </c>
      <c r="G1665">
        <f t="shared" si="1269"/>
        <v>5459317.7599999998</v>
      </c>
      <c r="H1665">
        <f t="shared" si="1270"/>
        <v>1516.4771555555558</v>
      </c>
      <c r="I1665">
        <f t="shared" si="1271"/>
        <v>898.48811520000004</v>
      </c>
      <c r="J1665">
        <f t="shared" si="1272"/>
        <v>0.24958003200000003</v>
      </c>
      <c r="K1665">
        <f t="shared" si="1273"/>
        <v>1819772.5283712</v>
      </c>
      <c r="L1665">
        <f t="shared" si="1274"/>
        <v>505.49236899199997</v>
      </c>
      <c r="M1665">
        <f t="shared" si="1275"/>
        <v>1.39517725568</v>
      </c>
      <c r="N1665">
        <f t="shared" si="1276"/>
        <v>898.48811520000004</v>
      </c>
      <c r="O1665">
        <f t="shared" si="1277"/>
        <v>0.4622222222222222</v>
      </c>
      <c r="P1665">
        <f t="shared" si="1278"/>
        <v>2677948.4160000002</v>
      </c>
      <c r="Q1665">
        <f t="shared" si="1279"/>
        <v>743.87455999999997</v>
      </c>
      <c r="R1665">
        <f t="shared" si="1280"/>
        <v>8785920</v>
      </c>
      <c r="S1665">
        <f t="shared" si="1281"/>
        <v>2440.5333333333333</v>
      </c>
      <c r="T1665">
        <f t="shared" si="1282"/>
        <v>1445.976064</v>
      </c>
      <c r="U1665">
        <f t="shared" si="1283"/>
        <v>0.40166001777777777</v>
      </c>
      <c r="V1665">
        <f t="shared" si="1284"/>
        <v>2928640</v>
      </c>
      <c r="W1665">
        <f t="shared" si="1285"/>
        <v>813.51111111111106</v>
      </c>
      <c r="X1665">
        <f t="shared" si="1286"/>
        <v>2.1681919999999999</v>
      </c>
      <c r="Y1665">
        <f t="shared" si="1287"/>
        <v>1445.976064</v>
      </c>
      <c r="Z1665">
        <f t="shared" si="1288"/>
        <v>1034.0234811</v>
      </c>
      <c r="AA1665">
        <f t="shared" si="1289"/>
        <v>1034.0856182</v>
      </c>
      <c r="AB1665">
        <f t="shared" si="1290"/>
        <v>1034.1477553</v>
      </c>
      <c r="AC1665">
        <f t="shared" si="1291"/>
        <v>1034.2098924000002</v>
      </c>
      <c r="AD1665">
        <f t="shared" si="1292"/>
        <v>1034.2720294999999</v>
      </c>
      <c r="AE1665">
        <f t="shared" si="1293"/>
        <v>1034.3341665999999</v>
      </c>
      <c r="AF1665">
        <f t="shared" si="1294"/>
        <v>1034.3963037000001</v>
      </c>
      <c r="AG1665">
        <f t="shared" si="1295"/>
        <v>1034.4584408000001</v>
      </c>
      <c r="AH1665">
        <f t="shared" si="1296"/>
        <v>1034.5205779</v>
      </c>
      <c r="AI1665">
        <f t="shared" si="1297"/>
        <v>2678.1093504</v>
      </c>
      <c r="AJ1665">
        <f t="shared" si="1298"/>
        <v>2678.2702848000004</v>
      </c>
      <c r="AK1665">
        <f t="shared" si="1299"/>
        <v>2678.4312192000002</v>
      </c>
      <c r="AL1665">
        <f t="shared" si="1300"/>
        <v>2678.5921536000005</v>
      </c>
      <c r="AM1665">
        <f t="shared" si="1301"/>
        <v>2678.7530880000004</v>
      </c>
      <c r="AN1665">
        <f t="shared" si="1302"/>
        <v>2678.9140224000002</v>
      </c>
      <c r="AO1665">
        <f t="shared" si="1303"/>
        <v>2679.0749568000001</v>
      </c>
      <c r="AP1665">
        <f t="shared" si="1304"/>
        <v>2679.2358912</v>
      </c>
      <c r="AQ1665">
        <f t="shared" si="1305"/>
        <v>2679.3968256000003</v>
      </c>
      <c r="AR1665" t="str">
        <f t="shared" si="1260"/>
        <v>kmh-1664-mph</v>
      </c>
      <c r="AS1665">
        <f t="shared" si="1263"/>
        <v>1663</v>
      </c>
      <c r="AT1665" t="str">
        <f t="shared" si="1261"/>
        <v>kmh-1663-mph</v>
      </c>
      <c r="AU1665">
        <f t="shared" si="1264"/>
        <v>1662</v>
      </c>
      <c r="AV1665" t="str">
        <f t="shared" si="1262"/>
        <v>kmh-1662-mph</v>
      </c>
    </row>
    <row r="1666" spans="1:48" x14ac:dyDescent="0.3">
      <c r="A1666">
        <v>1665</v>
      </c>
      <c r="B1666">
        <f t="shared" si="1259"/>
        <v>1034.582715</v>
      </c>
      <c r="C1666">
        <f t="shared" si="1265"/>
        <v>2679.5577600000001</v>
      </c>
      <c r="D1666">
        <f t="shared" si="1266"/>
        <v>0.46250000000000002</v>
      </c>
      <c r="E1666">
        <f t="shared" si="1267"/>
        <v>1665000</v>
      </c>
      <c r="F1666">
        <f t="shared" si="1268"/>
        <v>462.5</v>
      </c>
      <c r="G1666">
        <f t="shared" si="1269"/>
        <v>5462598.6000000006</v>
      </c>
      <c r="H1666">
        <f t="shared" si="1270"/>
        <v>1517.3885</v>
      </c>
      <c r="I1666">
        <f t="shared" si="1271"/>
        <v>899.02807200000007</v>
      </c>
      <c r="J1666">
        <f t="shared" si="1272"/>
        <v>0.24973002000000002</v>
      </c>
      <c r="K1666">
        <f t="shared" si="1273"/>
        <v>1820866.1416694999</v>
      </c>
      <c r="L1666">
        <f t="shared" si="1274"/>
        <v>505.79615046374994</v>
      </c>
      <c r="M1666">
        <f t="shared" si="1275"/>
        <v>1.39601570355</v>
      </c>
      <c r="N1666">
        <f t="shared" si="1276"/>
        <v>899.02807200000007</v>
      </c>
      <c r="O1666">
        <f t="shared" si="1277"/>
        <v>0.46250000000000002</v>
      </c>
      <c r="P1666">
        <f t="shared" si="1278"/>
        <v>2679557.7600000002</v>
      </c>
      <c r="Q1666">
        <f t="shared" si="1279"/>
        <v>744.32159999999999</v>
      </c>
      <c r="R1666">
        <f t="shared" si="1280"/>
        <v>8791200</v>
      </c>
      <c r="S1666">
        <f t="shared" si="1281"/>
        <v>2442</v>
      </c>
      <c r="T1666">
        <f t="shared" si="1282"/>
        <v>1446.8450399999999</v>
      </c>
      <c r="U1666">
        <f t="shared" si="1283"/>
        <v>0.40190139999999996</v>
      </c>
      <c r="V1666">
        <f t="shared" si="1284"/>
        <v>2930400</v>
      </c>
      <c r="W1666">
        <f t="shared" si="1285"/>
        <v>814</v>
      </c>
      <c r="X1666">
        <f t="shared" si="1286"/>
        <v>2.169495</v>
      </c>
      <c r="Y1666">
        <f t="shared" si="1287"/>
        <v>1446.8450399999999</v>
      </c>
      <c r="Z1666">
        <f t="shared" si="1288"/>
        <v>1034.6448521</v>
      </c>
      <c r="AA1666">
        <f t="shared" si="1289"/>
        <v>1034.7069892</v>
      </c>
      <c r="AB1666">
        <f t="shared" si="1290"/>
        <v>1034.7691262999999</v>
      </c>
      <c r="AC1666">
        <f t="shared" si="1291"/>
        <v>1034.8312634000001</v>
      </c>
      <c r="AD1666">
        <f t="shared" si="1292"/>
        <v>1034.8934005000001</v>
      </c>
      <c r="AE1666">
        <f t="shared" si="1293"/>
        <v>1034.9555375999998</v>
      </c>
      <c r="AF1666">
        <f t="shared" si="1294"/>
        <v>1035.0176747</v>
      </c>
      <c r="AG1666">
        <f t="shared" si="1295"/>
        <v>1035.0798118</v>
      </c>
      <c r="AH1666">
        <f t="shared" si="1296"/>
        <v>1035.1419489</v>
      </c>
      <c r="AI1666">
        <f t="shared" si="1297"/>
        <v>2679.7186944</v>
      </c>
      <c r="AJ1666">
        <f t="shared" si="1298"/>
        <v>2679.8796288000003</v>
      </c>
      <c r="AK1666">
        <f t="shared" si="1299"/>
        <v>2680.0405632000002</v>
      </c>
      <c r="AL1666">
        <f t="shared" si="1300"/>
        <v>2680.2014976000005</v>
      </c>
      <c r="AM1666">
        <f t="shared" si="1301"/>
        <v>2680.3624320000004</v>
      </c>
      <c r="AN1666">
        <f t="shared" si="1302"/>
        <v>2680.5233664000002</v>
      </c>
      <c r="AO1666">
        <f t="shared" si="1303"/>
        <v>2680.6843008000001</v>
      </c>
      <c r="AP1666">
        <f t="shared" si="1304"/>
        <v>2680.8452351999999</v>
      </c>
      <c r="AQ1666">
        <f t="shared" si="1305"/>
        <v>2681.0061696000002</v>
      </c>
      <c r="AR1666" t="str">
        <f t="shared" si="1260"/>
        <v>kmh-1665-mph</v>
      </c>
      <c r="AS1666">
        <f t="shared" si="1263"/>
        <v>1664</v>
      </c>
      <c r="AT1666" t="str">
        <f t="shared" si="1261"/>
        <v>kmh-1664-mph</v>
      </c>
      <c r="AU1666">
        <f t="shared" si="1264"/>
        <v>1663</v>
      </c>
      <c r="AV1666" t="str">
        <f t="shared" si="1262"/>
        <v>kmh-1663-mph</v>
      </c>
    </row>
    <row r="1667" spans="1:48" x14ac:dyDescent="0.3">
      <c r="A1667">
        <v>1666</v>
      </c>
      <c r="B1667">
        <f t="shared" ref="B1667:B1730" si="1306">A1667*0.621371</f>
        <v>1035.204086</v>
      </c>
      <c r="C1667">
        <f t="shared" si="1265"/>
        <v>2681.1671040000001</v>
      </c>
      <c r="D1667">
        <f t="shared" si="1266"/>
        <v>0.46277777777777779</v>
      </c>
      <c r="E1667">
        <f t="shared" si="1267"/>
        <v>1666000</v>
      </c>
      <c r="F1667">
        <f t="shared" si="1268"/>
        <v>462.77777777777777</v>
      </c>
      <c r="G1667">
        <f t="shared" si="1269"/>
        <v>5465879.4400000004</v>
      </c>
      <c r="H1667">
        <f t="shared" si="1270"/>
        <v>1518.2998444444445</v>
      </c>
      <c r="I1667">
        <f t="shared" si="1271"/>
        <v>899.56802879999998</v>
      </c>
      <c r="J1667">
        <f t="shared" si="1272"/>
        <v>0.24988000800000001</v>
      </c>
      <c r="K1667">
        <f t="shared" si="1273"/>
        <v>1821959.7549678001</v>
      </c>
      <c r="L1667">
        <f t="shared" si="1274"/>
        <v>506.09993193549997</v>
      </c>
      <c r="M1667">
        <f t="shared" si="1275"/>
        <v>1.3968541514199999</v>
      </c>
      <c r="N1667">
        <f t="shared" si="1276"/>
        <v>899.56802879999998</v>
      </c>
      <c r="O1667">
        <f t="shared" si="1277"/>
        <v>0.46277777777777779</v>
      </c>
      <c r="P1667">
        <f t="shared" si="1278"/>
        <v>2681167.1040000003</v>
      </c>
      <c r="Q1667">
        <f t="shared" si="1279"/>
        <v>744.76864</v>
      </c>
      <c r="R1667">
        <f t="shared" si="1280"/>
        <v>8796480</v>
      </c>
      <c r="S1667">
        <f t="shared" si="1281"/>
        <v>2443.4666666666667</v>
      </c>
      <c r="T1667">
        <f t="shared" si="1282"/>
        <v>1447.7140159999999</v>
      </c>
      <c r="U1667">
        <f t="shared" si="1283"/>
        <v>0.40214278222222222</v>
      </c>
      <c r="V1667">
        <f t="shared" si="1284"/>
        <v>2932160</v>
      </c>
      <c r="W1667">
        <f t="shared" si="1285"/>
        <v>814.48888888888882</v>
      </c>
      <c r="X1667">
        <f t="shared" si="1286"/>
        <v>2.170798</v>
      </c>
      <c r="Y1667">
        <f t="shared" si="1287"/>
        <v>1447.7140159999999</v>
      </c>
      <c r="Z1667">
        <f t="shared" si="1288"/>
        <v>1035.2662230999999</v>
      </c>
      <c r="AA1667">
        <f t="shared" si="1289"/>
        <v>1035.3283602000001</v>
      </c>
      <c r="AB1667">
        <f t="shared" si="1290"/>
        <v>1035.3904972999999</v>
      </c>
      <c r="AC1667">
        <f t="shared" si="1291"/>
        <v>1035.4526344000001</v>
      </c>
      <c r="AD1667">
        <f t="shared" si="1292"/>
        <v>1035.5147715000001</v>
      </c>
      <c r="AE1667">
        <f t="shared" si="1293"/>
        <v>1035.5769086</v>
      </c>
      <c r="AF1667">
        <f t="shared" si="1294"/>
        <v>1035.6390457</v>
      </c>
      <c r="AG1667">
        <f t="shared" si="1295"/>
        <v>1035.7011828</v>
      </c>
      <c r="AH1667">
        <f t="shared" si="1296"/>
        <v>1035.7633199000002</v>
      </c>
      <c r="AI1667">
        <f t="shared" si="1297"/>
        <v>2681.3280384</v>
      </c>
      <c r="AJ1667">
        <f t="shared" si="1298"/>
        <v>2681.4889728000003</v>
      </c>
      <c r="AK1667">
        <f t="shared" si="1299"/>
        <v>2681.6499072000001</v>
      </c>
      <c r="AL1667">
        <f t="shared" si="1300"/>
        <v>2681.8108416000005</v>
      </c>
      <c r="AM1667">
        <f t="shared" si="1301"/>
        <v>2681.9717760000003</v>
      </c>
      <c r="AN1667">
        <f t="shared" si="1302"/>
        <v>2682.1327104000002</v>
      </c>
      <c r="AO1667">
        <f t="shared" si="1303"/>
        <v>2682.2936448</v>
      </c>
      <c r="AP1667">
        <f t="shared" si="1304"/>
        <v>2682.4545791999999</v>
      </c>
      <c r="AQ1667">
        <f t="shared" si="1305"/>
        <v>2682.6155136000002</v>
      </c>
      <c r="AR1667" t="str">
        <f t="shared" ref="AR1667:AR1730" si="1307">"kmh-"&amp;A1667&amp;"-mph"</f>
        <v>kmh-1666-mph</v>
      </c>
      <c r="AS1667">
        <f t="shared" si="1263"/>
        <v>1665</v>
      </c>
      <c r="AT1667" t="str">
        <f t="shared" ref="AT1667:AT1730" si="1308">"kmh-"&amp;AS1667&amp;"-mph"</f>
        <v>kmh-1665-mph</v>
      </c>
      <c r="AU1667">
        <f t="shared" si="1264"/>
        <v>1664</v>
      </c>
      <c r="AV1667" t="str">
        <f t="shared" ref="AV1667:AV1730" si="1309">"kmh-"&amp;AU1667&amp;"-mph"</f>
        <v>kmh-1664-mph</v>
      </c>
    </row>
    <row r="1668" spans="1:48" x14ac:dyDescent="0.3">
      <c r="A1668">
        <v>1667</v>
      </c>
      <c r="B1668">
        <f t="shared" si="1306"/>
        <v>1035.8254569999999</v>
      </c>
      <c r="C1668">
        <f t="shared" si="1265"/>
        <v>2682.7764480000001</v>
      </c>
      <c r="D1668">
        <f t="shared" si="1266"/>
        <v>0.46305555555555555</v>
      </c>
      <c r="E1668">
        <f t="shared" si="1267"/>
        <v>1667000</v>
      </c>
      <c r="F1668">
        <f t="shared" si="1268"/>
        <v>463.0555555555556</v>
      </c>
      <c r="G1668">
        <f t="shared" si="1269"/>
        <v>5469160.2800000003</v>
      </c>
      <c r="H1668">
        <f t="shared" si="1270"/>
        <v>1519.211188888889</v>
      </c>
      <c r="I1668">
        <f t="shared" si="1271"/>
        <v>900.10798560000001</v>
      </c>
      <c r="J1668">
        <f t="shared" si="1272"/>
        <v>0.25002999600000003</v>
      </c>
      <c r="K1668">
        <f t="shared" si="1273"/>
        <v>1823053.3682661001</v>
      </c>
      <c r="L1668">
        <f t="shared" si="1274"/>
        <v>506.40371340724994</v>
      </c>
      <c r="M1668">
        <f t="shared" si="1275"/>
        <v>1.39769259929</v>
      </c>
      <c r="N1668">
        <f t="shared" si="1276"/>
        <v>900.10798560000001</v>
      </c>
      <c r="O1668">
        <f t="shared" si="1277"/>
        <v>0.46305555555555555</v>
      </c>
      <c r="P1668">
        <f t="shared" si="1278"/>
        <v>2682776.4479999999</v>
      </c>
      <c r="Q1668">
        <f t="shared" si="1279"/>
        <v>745.21568000000002</v>
      </c>
      <c r="R1668">
        <f t="shared" si="1280"/>
        <v>8801760</v>
      </c>
      <c r="S1668">
        <f t="shared" si="1281"/>
        <v>2444.9333333333329</v>
      </c>
      <c r="T1668">
        <f t="shared" si="1282"/>
        <v>1448.5829919999999</v>
      </c>
      <c r="U1668">
        <f t="shared" si="1283"/>
        <v>0.40238416444444441</v>
      </c>
      <c r="V1668">
        <f t="shared" si="1284"/>
        <v>2933920</v>
      </c>
      <c r="W1668">
        <f t="shared" si="1285"/>
        <v>814.97777777777776</v>
      </c>
      <c r="X1668">
        <f t="shared" si="1286"/>
        <v>2.1721010000000001</v>
      </c>
      <c r="Y1668">
        <f t="shared" si="1287"/>
        <v>1448.5829919999999</v>
      </c>
      <c r="Z1668">
        <f t="shared" si="1288"/>
        <v>1035.8875940999999</v>
      </c>
      <c r="AA1668">
        <f t="shared" si="1289"/>
        <v>1035.9497312000001</v>
      </c>
      <c r="AB1668">
        <f t="shared" si="1290"/>
        <v>1036.0118683000001</v>
      </c>
      <c r="AC1668">
        <f t="shared" si="1291"/>
        <v>1036.0740054</v>
      </c>
      <c r="AD1668">
        <f t="shared" si="1292"/>
        <v>1036.1361425</v>
      </c>
      <c r="AE1668">
        <f t="shared" si="1293"/>
        <v>1036.1982796</v>
      </c>
      <c r="AF1668">
        <f t="shared" si="1294"/>
        <v>1036.2604167</v>
      </c>
      <c r="AG1668">
        <f t="shared" si="1295"/>
        <v>1036.3225537999999</v>
      </c>
      <c r="AH1668">
        <f t="shared" si="1296"/>
        <v>1036.3846909000001</v>
      </c>
      <c r="AI1668">
        <f t="shared" si="1297"/>
        <v>2682.9373823999999</v>
      </c>
      <c r="AJ1668">
        <f t="shared" si="1298"/>
        <v>2683.0983168000002</v>
      </c>
      <c r="AK1668">
        <f t="shared" si="1299"/>
        <v>2683.2592512000001</v>
      </c>
      <c r="AL1668">
        <f t="shared" si="1300"/>
        <v>2683.4201856000004</v>
      </c>
      <c r="AM1668">
        <f t="shared" si="1301"/>
        <v>2683.5811200000003</v>
      </c>
      <c r="AN1668">
        <f t="shared" si="1302"/>
        <v>2683.7420544000001</v>
      </c>
      <c r="AO1668">
        <f t="shared" si="1303"/>
        <v>2683.9029888000005</v>
      </c>
      <c r="AP1668">
        <f t="shared" si="1304"/>
        <v>2684.0639232000003</v>
      </c>
      <c r="AQ1668">
        <f t="shared" si="1305"/>
        <v>2684.2248576000002</v>
      </c>
      <c r="AR1668" t="str">
        <f t="shared" si="1307"/>
        <v>kmh-1667-mph</v>
      </c>
      <c r="AS1668">
        <f t="shared" si="1263"/>
        <v>1666</v>
      </c>
      <c r="AT1668" t="str">
        <f t="shared" si="1308"/>
        <v>kmh-1666-mph</v>
      </c>
      <c r="AU1668">
        <f t="shared" si="1264"/>
        <v>1665</v>
      </c>
      <c r="AV1668" t="str">
        <f t="shared" si="1309"/>
        <v>kmh-1665-mph</v>
      </c>
    </row>
    <row r="1669" spans="1:48" x14ac:dyDescent="0.3">
      <c r="A1669">
        <v>1668</v>
      </c>
      <c r="B1669">
        <f t="shared" si="1306"/>
        <v>1036.4468280000001</v>
      </c>
      <c r="C1669">
        <f t="shared" si="1265"/>
        <v>2684.385792</v>
      </c>
      <c r="D1669">
        <f t="shared" si="1266"/>
        <v>0.46333333333333332</v>
      </c>
      <c r="E1669">
        <f t="shared" si="1267"/>
        <v>1668000</v>
      </c>
      <c r="F1669">
        <f t="shared" si="1268"/>
        <v>463.33333333333337</v>
      </c>
      <c r="G1669">
        <f t="shared" si="1269"/>
        <v>5472441.1200000001</v>
      </c>
      <c r="H1669">
        <f t="shared" si="1270"/>
        <v>1520.1225333333334</v>
      </c>
      <c r="I1669">
        <f t="shared" si="1271"/>
        <v>900.64794240000003</v>
      </c>
      <c r="J1669">
        <f t="shared" si="1272"/>
        <v>0.25017998400000002</v>
      </c>
      <c r="K1669">
        <f t="shared" si="1273"/>
        <v>1824146.9815644</v>
      </c>
      <c r="L1669">
        <f t="shared" si="1274"/>
        <v>506.70749487899997</v>
      </c>
      <c r="M1669">
        <f t="shared" si="1275"/>
        <v>1.3985310471599999</v>
      </c>
      <c r="N1669">
        <f t="shared" si="1276"/>
        <v>900.64794240000003</v>
      </c>
      <c r="O1669">
        <f t="shared" si="1277"/>
        <v>0.46333333333333332</v>
      </c>
      <c r="P1669">
        <f t="shared" si="1278"/>
        <v>2684385.7919999999</v>
      </c>
      <c r="Q1669">
        <f t="shared" si="1279"/>
        <v>745.66272000000004</v>
      </c>
      <c r="R1669">
        <f t="shared" si="1280"/>
        <v>8807040</v>
      </c>
      <c r="S1669">
        <f t="shared" si="1281"/>
        <v>2446.3999999999996</v>
      </c>
      <c r="T1669">
        <f t="shared" si="1282"/>
        <v>1449.4519679999999</v>
      </c>
      <c r="U1669">
        <f t="shared" si="1283"/>
        <v>0.40262554666666661</v>
      </c>
      <c r="V1669">
        <f t="shared" si="1284"/>
        <v>2935680</v>
      </c>
      <c r="W1669">
        <f t="shared" si="1285"/>
        <v>815.46666666666658</v>
      </c>
      <c r="X1669">
        <f t="shared" si="1286"/>
        <v>2.1734039999999997</v>
      </c>
      <c r="Y1669">
        <f t="shared" si="1287"/>
        <v>1449.4519679999999</v>
      </c>
      <c r="Z1669">
        <f t="shared" si="1288"/>
        <v>1036.5089650999998</v>
      </c>
      <c r="AA1669">
        <f t="shared" si="1289"/>
        <v>1036.5711022</v>
      </c>
      <c r="AB1669">
        <f t="shared" si="1290"/>
        <v>1036.6332393</v>
      </c>
      <c r="AC1669">
        <f t="shared" si="1291"/>
        <v>1036.6953764</v>
      </c>
      <c r="AD1669">
        <f t="shared" si="1292"/>
        <v>1036.7575135</v>
      </c>
      <c r="AE1669">
        <f t="shared" si="1293"/>
        <v>1036.8196505999999</v>
      </c>
      <c r="AF1669">
        <f t="shared" si="1294"/>
        <v>1036.8817877000001</v>
      </c>
      <c r="AG1669">
        <f t="shared" si="1295"/>
        <v>1036.9439247999999</v>
      </c>
      <c r="AH1669">
        <f t="shared" si="1296"/>
        <v>1037.0060619000001</v>
      </c>
      <c r="AI1669">
        <f t="shared" si="1297"/>
        <v>2684.5467263999999</v>
      </c>
      <c r="AJ1669">
        <f t="shared" si="1298"/>
        <v>2684.7076608000002</v>
      </c>
      <c r="AK1669">
        <f t="shared" si="1299"/>
        <v>2684.8685952000001</v>
      </c>
      <c r="AL1669">
        <f t="shared" si="1300"/>
        <v>2685.0295296000004</v>
      </c>
      <c r="AM1669">
        <f t="shared" si="1301"/>
        <v>2685.1904640000002</v>
      </c>
      <c r="AN1669">
        <f t="shared" si="1302"/>
        <v>2685.3513984000001</v>
      </c>
      <c r="AO1669">
        <f t="shared" si="1303"/>
        <v>2685.5123328000004</v>
      </c>
      <c r="AP1669">
        <f t="shared" si="1304"/>
        <v>2685.6732672000003</v>
      </c>
      <c r="AQ1669">
        <f t="shared" si="1305"/>
        <v>2685.8342016000001</v>
      </c>
      <c r="AR1669" t="str">
        <f t="shared" si="1307"/>
        <v>kmh-1668-mph</v>
      </c>
      <c r="AS1669">
        <f t="shared" si="1263"/>
        <v>1667</v>
      </c>
      <c r="AT1669" t="str">
        <f t="shared" si="1308"/>
        <v>kmh-1667-mph</v>
      </c>
      <c r="AU1669">
        <f t="shared" si="1264"/>
        <v>1666</v>
      </c>
      <c r="AV1669" t="str">
        <f t="shared" si="1309"/>
        <v>kmh-1666-mph</v>
      </c>
    </row>
    <row r="1670" spans="1:48" x14ac:dyDescent="0.3">
      <c r="A1670">
        <v>1669</v>
      </c>
      <c r="B1670">
        <f t="shared" si="1306"/>
        <v>1037.068199</v>
      </c>
      <c r="C1670">
        <f t="shared" si="1265"/>
        <v>2685.995136</v>
      </c>
      <c r="D1670">
        <f t="shared" si="1266"/>
        <v>0.46361111111111108</v>
      </c>
      <c r="E1670">
        <f t="shared" si="1267"/>
        <v>1669000</v>
      </c>
      <c r="F1670">
        <f t="shared" si="1268"/>
        <v>463.61111111111114</v>
      </c>
      <c r="G1670">
        <f t="shared" si="1269"/>
        <v>5475721.96</v>
      </c>
      <c r="H1670">
        <f t="shared" si="1270"/>
        <v>1521.0338777777779</v>
      </c>
      <c r="I1670">
        <f t="shared" si="1271"/>
        <v>901.18789920000006</v>
      </c>
      <c r="J1670">
        <f t="shared" si="1272"/>
        <v>0.25032997200000001</v>
      </c>
      <c r="K1670">
        <f t="shared" si="1273"/>
        <v>1825240.5948627</v>
      </c>
      <c r="L1670">
        <f t="shared" si="1274"/>
        <v>507.01127635074994</v>
      </c>
      <c r="M1670">
        <f t="shared" si="1275"/>
        <v>1.39936949503</v>
      </c>
      <c r="N1670">
        <f t="shared" si="1276"/>
        <v>901.18789920000006</v>
      </c>
      <c r="O1670">
        <f t="shared" si="1277"/>
        <v>0.46361111111111108</v>
      </c>
      <c r="P1670">
        <f t="shared" si="1278"/>
        <v>2685995.1359999999</v>
      </c>
      <c r="Q1670">
        <f t="shared" si="1279"/>
        <v>746.10975999999994</v>
      </c>
      <c r="R1670">
        <f t="shared" si="1280"/>
        <v>8812320</v>
      </c>
      <c r="S1670">
        <f t="shared" si="1281"/>
        <v>2447.8666666666663</v>
      </c>
      <c r="T1670">
        <f t="shared" si="1282"/>
        <v>1450.3209440000001</v>
      </c>
      <c r="U1670">
        <f t="shared" si="1283"/>
        <v>0.40286692888888886</v>
      </c>
      <c r="V1670">
        <f t="shared" si="1284"/>
        <v>2937440</v>
      </c>
      <c r="W1670">
        <f t="shared" si="1285"/>
        <v>815.95555555555552</v>
      </c>
      <c r="X1670">
        <f t="shared" si="1286"/>
        <v>2.1747069999999997</v>
      </c>
      <c r="Y1670">
        <f t="shared" si="1287"/>
        <v>1450.3209440000001</v>
      </c>
      <c r="Z1670">
        <f t="shared" si="1288"/>
        <v>1037.1303361</v>
      </c>
      <c r="AA1670">
        <f t="shared" si="1289"/>
        <v>1037.1924732</v>
      </c>
      <c r="AB1670">
        <f t="shared" si="1290"/>
        <v>1037.2546103</v>
      </c>
      <c r="AC1670">
        <f t="shared" si="1291"/>
        <v>1037.3167474000002</v>
      </c>
      <c r="AD1670">
        <f t="shared" si="1292"/>
        <v>1037.3788844999999</v>
      </c>
      <c r="AE1670">
        <f t="shared" si="1293"/>
        <v>1037.4410215999999</v>
      </c>
      <c r="AF1670">
        <f t="shared" si="1294"/>
        <v>1037.5031587000001</v>
      </c>
      <c r="AG1670">
        <f t="shared" si="1295"/>
        <v>1037.5652958000001</v>
      </c>
      <c r="AH1670">
        <f t="shared" si="1296"/>
        <v>1037.6274329</v>
      </c>
      <c r="AI1670">
        <f t="shared" si="1297"/>
        <v>2686.1560703999999</v>
      </c>
      <c r="AJ1670">
        <f t="shared" si="1298"/>
        <v>2686.3170048000002</v>
      </c>
      <c r="AK1670">
        <f t="shared" si="1299"/>
        <v>2686.4779392</v>
      </c>
      <c r="AL1670">
        <f t="shared" si="1300"/>
        <v>2686.6388736000004</v>
      </c>
      <c r="AM1670">
        <f t="shared" si="1301"/>
        <v>2686.7998080000002</v>
      </c>
      <c r="AN1670">
        <f t="shared" si="1302"/>
        <v>2686.9607424000001</v>
      </c>
      <c r="AO1670">
        <f t="shared" si="1303"/>
        <v>2687.1216768000004</v>
      </c>
      <c r="AP1670">
        <f t="shared" si="1304"/>
        <v>2687.2826112000002</v>
      </c>
      <c r="AQ1670">
        <f t="shared" si="1305"/>
        <v>2687.4435456000001</v>
      </c>
      <c r="AR1670" t="str">
        <f t="shared" si="1307"/>
        <v>kmh-1669-mph</v>
      </c>
      <c r="AS1670">
        <f t="shared" si="1263"/>
        <v>1668</v>
      </c>
      <c r="AT1670" t="str">
        <f t="shared" si="1308"/>
        <v>kmh-1668-mph</v>
      </c>
      <c r="AU1670">
        <f t="shared" si="1264"/>
        <v>1667</v>
      </c>
      <c r="AV1670" t="str">
        <f t="shared" si="1309"/>
        <v>kmh-1667-mph</v>
      </c>
    </row>
    <row r="1671" spans="1:48" x14ac:dyDescent="0.3">
      <c r="A1671">
        <v>1670</v>
      </c>
      <c r="B1671">
        <f t="shared" si="1306"/>
        <v>1037.68957</v>
      </c>
      <c r="C1671">
        <f t="shared" si="1265"/>
        <v>2687.60448</v>
      </c>
      <c r="D1671">
        <f t="shared" si="1266"/>
        <v>0.46388888888888891</v>
      </c>
      <c r="E1671">
        <f t="shared" si="1267"/>
        <v>1670000</v>
      </c>
      <c r="F1671">
        <f t="shared" si="1268"/>
        <v>463.88888888888891</v>
      </c>
      <c r="G1671">
        <f t="shared" si="1269"/>
        <v>5479002.7999999998</v>
      </c>
      <c r="H1671">
        <f t="shared" si="1270"/>
        <v>1521.9452222222224</v>
      </c>
      <c r="I1671">
        <f t="shared" si="1271"/>
        <v>901.72785599999997</v>
      </c>
      <c r="J1671">
        <f t="shared" si="1272"/>
        <v>0.25047996</v>
      </c>
      <c r="K1671">
        <f t="shared" si="1273"/>
        <v>1826334.2081609999</v>
      </c>
      <c r="L1671">
        <f t="shared" si="1274"/>
        <v>507.31505782249997</v>
      </c>
      <c r="M1671">
        <f t="shared" si="1275"/>
        <v>1.4002079429000001</v>
      </c>
      <c r="N1671">
        <f t="shared" si="1276"/>
        <v>901.72785599999997</v>
      </c>
      <c r="O1671">
        <f t="shared" si="1277"/>
        <v>0.46388888888888891</v>
      </c>
      <c r="P1671">
        <f t="shared" si="1278"/>
        <v>2687604.48</v>
      </c>
      <c r="Q1671">
        <f t="shared" si="1279"/>
        <v>746.55679999999995</v>
      </c>
      <c r="R1671">
        <f t="shared" si="1280"/>
        <v>8817600</v>
      </c>
      <c r="S1671">
        <f t="shared" si="1281"/>
        <v>2449.333333333333</v>
      </c>
      <c r="T1671">
        <f t="shared" si="1282"/>
        <v>1451.18992</v>
      </c>
      <c r="U1671">
        <f t="shared" si="1283"/>
        <v>0.40310831111111106</v>
      </c>
      <c r="V1671">
        <f t="shared" si="1284"/>
        <v>2939200</v>
      </c>
      <c r="W1671">
        <f t="shared" si="1285"/>
        <v>816.44444444444446</v>
      </c>
      <c r="X1671">
        <f t="shared" si="1286"/>
        <v>2.1760099999999998</v>
      </c>
      <c r="Y1671">
        <f t="shared" si="1287"/>
        <v>1451.18992</v>
      </c>
      <c r="Z1671">
        <f t="shared" si="1288"/>
        <v>1037.7517071</v>
      </c>
      <c r="AA1671">
        <f t="shared" si="1289"/>
        <v>1037.8138441999999</v>
      </c>
      <c r="AB1671">
        <f t="shared" si="1290"/>
        <v>1037.8759812999999</v>
      </c>
      <c r="AC1671">
        <f t="shared" si="1291"/>
        <v>1037.9381184000001</v>
      </c>
      <c r="AD1671">
        <f t="shared" si="1292"/>
        <v>1038.0002555000001</v>
      </c>
      <c r="AE1671">
        <f t="shared" si="1293"/>
        <v>1038.0623926000001</v>
      </c>
      <c r="AF1671">
        <f t="shared" si="1294"/>
        <v>1038.1245297</v>
      </c>
      <c r="AG1671">
        <f t="shared" si="1295"/>
        <v>1038.1866668</v>
      </c>
      <c r="AH1671">
        <f t="shared" si="1296"/>
        <v>1038.2488039</v>
      </c>
      <c r="AI1671">
        <f t="shared" si="1297"/>
        <v>2687.7654143999998</v>
      </c>
      <c r="AJ1671">
        <f t="shared" si="1298"/>
        <v>2687.9263488000001</v>
      </c>
      <c r="AK1671">
        <f t="shared" si="1299"/>
        <v>2688.0872832</v>
      </c>
      <c r="AL1671">
        <f t="shared" si="1300"/>
        <v>2688.2482176000003</v>
      </c>
      <c r="AM1671">
        <f t="shared" si="1301"/>
        <v>2688.4091520000002</v>
      </c>
      <c r="AN1671">
        <f t="shared" si="1302"/>
        <v>2688.5700864</v>
      </c>
      <c r="AO1671">
        <f t="shared" si="1303"/>
        <v>2688.7310208000004</v>
      </c>
      <c r="AP1671">
        <f t="shared" si="1304"/>
        <v>2688.8919552000002</v>
      </c>
      <c r="AQ1671">
        <f t="shared" si="1305"/>
        <v>2689.0528896000005</v>
      </c>
      <c r="AR1671" t="str">
        <f t="shared" si="1307"/>
        <v>kmh-1670-mph</v>
      </c>
      <c r="AS1671">
        <f t="shared" ref="AS1671:AS1734" si="1310">A1671-1</f>
        <v>1669</v>
      </c>
      <c r="AT1671" t="str">
        <f t="shared" si="1308"/>
        <v>kmh-1669-mph</v>
      </c>
      <c r="AU1671">
        <f t="shared" ref="AU1671:AU1734" si="1311">A1671-2</f>
        <v>1668</v>
      </c>
      <c r="AV1671" t="str">
        <f t="shared" si="1309"/>
        <v>kmh-1668-mph</v>
      </c>
    </row>
    <row r="1672" spans="1:48" x14ac:dyDescent="0.3">
      <c r="A1672">
        <v>1671</v>
      </c>
      <c r="B1672">
        <f t="shared" si="1306"/>
        <v>1038.310941</v>
      </c>
      <c r="C1672">
        <f t="shared" si="1265"/>
        <v>2689.2138240000004</v>
      </c>
      <c r="D1672">
        <f t="shared" si="1266"/>
        <v>0.46416666666666667</v>
      </c>
      <c r="E1672">
        <f t="shared" si="1267"/>
        <v>1671000</v>
      </c>
      <c r="F1672">
        <f t="shared" si="1268"/>
        <v>464.16666666666669</v>
      </c>
      <c r="G1672">
        <f t="shared" si="1269"/>
        <v>5482283.6400000006</v>
      </c>
      <c r="H1672">
        <f t="shared" si="1270"/>
        <v>1522.8565666666668</v>
      </c>
      <c r="I1672">
        <f t="shared" si="1271"/>
        <v>902.2678128</v>
      </c>
      <c r="J1672">
        <f t="shared" si="1272"/>
        <v>0.25062994800000005</v>
      </c>
      <c r="K1672">
        <f t="shared" si="1273"/>
        <v>1827427.8214592999</v>
      </c>
      <c r="L1672">
        <f t="shared" si="1274"/>
        <v>507.61883929424994</v>
      </c>
      <c r="M1672">
        <f t="shared" si="1275"/>
        <v>1.4010463907699999</v>
      </c>
      <c r="N1672">
        <f t="shared" si="1276"/>
        <v>902.2678128</v>
      </c>
      <c r="O1672">
        <f t="shared" si="1277"/>
        <v>0.46416666666666667</v>
      </c>
      <c r="P1672">
        <f t="shared" si="1278"/>
        <v>2689213.824</v>
      </c>
      <c r="Q1672">
        <f t="shared" si="1279"/>
        <v>747.00383999999997</v>
      </c>
      <c r="R1672">
        <f t="shared" si="1280"/>
        <v>8822880</v>
      </c>
      <c r="S1672">
        <f t="shared" si="1281"/>
        <v>2450.7999999999997</v>
      </c>
      <c r="T1672">
        <f t="shared" si="1282"/>
        <v>1452.058896</v>
      </c>
      <c r="U1672">
        <f t="shared" si="1283"/>
        <v>0.40334969333333331</v>
      </c>
      <c r="V1672">
        <f t="shared" si="1284"/>
        <v>2940960</v>
      </c>
      <c r="W1672">
        <f t="shared" si="1285"/>
        <v>816.93333333333328</v>
      </c>
      <c r="X1672">
        <f t="shared" si="1286"/>
        <v>2.1773129999999998</v>
      </c>
      <c r="Y1672">
        <f t="shared" si="1287"/>
        <v>1452.058896</v>
      </c>
      <c r="Z1672">
        <f t="shared" si="1288"/>
        <v>1038.3730780999999</v>
      </c>
      <c r="AA1672">
        <f t="shared" si="1289"/>
        <v>1038.4352152000001</v>
      </c>
      <c r="AB1672">
        <f t="shared" si="1290"/>
        <v>1038.4973522999999</v>
      </c>
      <c r="AC1672">
        <f t="shared" si="1291"/>
        <v>1038.5594894000001</v>
      </c>
      <c r="AD1672">
        <f t="shared" si="1292"/>
        <v>1038.6216265</v>
      </c>
      <c r="AE1672">
        <f t="shared" si="1293"/>
        <v>1038.6837636</v>
      </c>
      <c r="AF1672">
        <f t="shared" si="1294"/>
        <v>1038.7459007</v>
      </c>
      <c r="AG1672">
        <f t="shared" si="1295"/>
        <v>1038.8080378</v>
      </c>
      <c r="AH1672">
        <f t="shared" si="1296"/>
        <v>1038.8701749000002</v>
      </c>
      <c r="AI1672">
        <f t="shared" si="1297"/>
        <v>2689.3747584000002</v>
      </c>
      <c r="AJ1672">
        <f t="shared" si="1298"/>
        <v>2689.5356928000001</v>
      </c>
      <c r="AK1672">
        <f t="shared" si="1299"/>
        <v>2689.6966272</v>
      </c>
      <c r="AL1672">
        <f t="shared" si="1300"/>
        <v>2689.8575616000003</v>
      </c>
      <c r="AM1672">
        <f t="shared" si="1301"/>
        <v>2690.0184960000001</v>
      </c>
      <c r="AN1672">
        <f t="shared" si="1302"/>
        <v>2690.1794304</v>
      </c>
      <c r="AO1672">
        <f t="shared" si="1303"/>
        <v>2690.3403648000003</v>
      </c>
      <c r="AP1672">
        <f t="shared" si="1304"/>
        <v>2690.5012992000002</v>
      </c>
      <c r="AQ1672">
        <f t="shared" si="1305"/>
        <v>2690.6622336000005</v>
      </c>
      <c r="AR1672" t="str">
        <f t="shared" si="1307"/>
        <v>kmh-1671-mph</v>
      </c>
      <c r="AS1672">
        <f t="shared" si="1310"/>
        <v>1670</v>
      </c>
      <c r="AT1672" t="str">
        <f t="shared" si="1308"/>
        <v>kmh-1670-mph</v>
      </c>
      <c r="AU1672">
        <f t="shared" si="1311"/>
        <v>1669</v>
      </c>
      <c r="AV1672" t="str">
        <f t="shared" si="1309"/>
        <v>kmh-1669-mph</v>
      </c>
    </row>
    <row r="1673" spans="1:48" x14ac:dyDescent="0.3">
      <c r="A1673">
        <v>1672</v>
      </c>
      <c r="B1673">
        <f t="shared" si="1306"/>
        <v>1038.9323119999999</v>
      </c>
      <c r="C1673">
        <f t="shared" si="1265"/>
        <v>2690.8231680000004</v>
      </c>
      <c r="D1673">
        <f t="shared" si="1266"/>
        <v>0.46444444444444444</v>
      </c>
      <c r="E1673">
        <f t="shared" si="1267"/>
        <v>1672000</v>
      </c>
      <c r="F1673">
        <f t="shared" si="1268"/>
        <v>464.44444444444446</v>
      </c>
      <c r="G1673">
        <f t="shared" si="1269"/>
        <v>5485564.4800000004</v>
      </c>
      <c r="H1673">
        <f t="shared" si="1270"/>
        <v>1523.7679111111113</v>
      </c>
      <c r="I1673">
        <f t="shared" si="1271"/>
        <v>902.80776960000003</v>
      </c>
      <c r="J1673">
        <f t="shared" si="1272"/>
        <v>0.25077993600000004</v>
      </c>
      <c r="K1673">
        <f t="shared" si="1273"/>
        <v>1828521.4347576001</v>
      </c>
      <c r="L1673">
        <f t="shared" si="1274"/>
        <v>507.92262076599997</v>
      </c>
      <c r="M1673">
        <f t="shared" si="1275"/>
        <v>1.40188483864</v>
      </c>
      <c r="N1673">
        <f t="shared" si="1276"/>
        <v>902.80776960000003</v>
      </c>
      <c r="O1673">
        <f t="shared" si="1277"/>
        <v>0.46444444444444444</v>
      </c>
      <c r="P1673">
        <f t="shared" si="1278"/>
        <v>2690823.1680000001</v>
      </c>
      <c r="Q1673">
        <f t="shared" si="1279"/>
        <v>747.45087999999998</v>
      </c>
      <c r="R1673">
        <f t="shared" si="1280"/>
        <v>8828160</v>
      </c>
      <c r="S1673">
        <f t="shared" si="1281"/>
        <v>2452.2666666666664</v>
      </c>
      <c r="T1673">
        <f t="shared" si="1282"/>
        <v>1452.927872</v>
      </c>
      <c r="U1673">
        <f t="shared" si="1283"/>
        <v>0.40359107555555551</v>
      </c>
      <c r="V1673">
        <f t="shared" si="1284"/>
        <v>2942720</v>
      </c>
      <c r="W1673">
        <f t="shared" si="1285"/>
        <v>817.42222222222222</v>
      </c>
      <c r="X1673">
        <f t="shared" si="1286"/>
        <v>2.1786159999999999</v>
      </c>
      <c r="Y1673">
        <f t="shared" si="1287"/>
        <v>1452.927872</v>
      </c>
      <c r="Z1673">
        <f t="shared" si="1288"/>
        <v>1038.9944490999999</v>
      </c>
      <c r="AA1673">
        <f t="shared" si="1289"/>
        <v>1039.0565862000001</v>
      </c>
      <c r="AB1673">
        <f t="shared" si="1290"/>
        <v>1039.1187233000001</v>
      </c>
      <c r="AC1673">
        <f t="shared" si="1291"/>
        <v>1039.1808604</v>
      </c>
      <c r="AD1673">
        <f t="shared" si="1292"/>
        <v>1039.2429975</v>
      </c>
      <c r="AE1673">
        <f t="shared" si="1293"/>
        <v>1039.3051346</v>
      </c>
      <c r="AF1673">
        <f t="shared" si="1294"/>
        <v>1039.3672716999999</v>
      </c>
      <c r="AG1673">
        <f t="shared" si="1295"/>
        <v>1039.4294087999999</v>
      </c>
      <c r="AH1673">
        <f t="shared" si="1296"/>
        <v>1039.4915459000001</v>
      </c>
      <c r="AI1673">
        <f t="shared" si="1297"/>
        <v>2690.9841024000002</v>
      </c>
      <c r="AJ1673">
        <f t="shared" si="1298"/>
        <v>2691.1450368000001</v>
      </c>
      <c r="AK1673">
        <f t="shared" si="1299"/>
        <v>2691.3059711999999</v>
      </c>
      <c r="AL1673">
        <f t="shared" si="1300"/>
        <v>2691.4669056000002</v>
      </c>
      <c r="AM1673">
        <f t="shared" si="1301"/>
        <v>2691.6278400000001</v>
      </c>
      <c r="AN1673">
        <f t="shared" si="1302"/>
        <v>2691.7887744</v>
      </c>
      <c r="AO1673">
        <f t="shared" si="1303"/>
        <v>2691.9497088000003</v>
      </c>
      <c r="AP1673">
        <f t="shared" si="1304"/>
        <v>2692.1106432000001</v>
      </c>
      <c r="AQ1673">
        <f t="shared" si="1305"/>
        <v>2692.2715776000005</v>
      </c>
      <c r="AR1673" t="str">
        <f t="shared" si="1307"/>
        <v>kmh-1672-mph</v>
      </c>
      <c r="AS1673">
        <f t="shared" si="1310"/>
        <v>1671</v>
      </c>
      <c r="AT1673" t="str">
        <f t="shared" si="1308"/>
        <v>kmh-1671-mph</v>
      </c>
      <c r="AU1673">
        <f t="shared" si="1311"/>
        <v>1670</v>
      </c>
      <c r="AV1673" t="str">
        <f t="shared" si="1309"/>
        <v>kmh-1670-mph</v>
      </c>
    </row>
    <row r="1674" spans="1:48" x14ac:dyDescent="0.3">
      <c r="A1674">
        <v>1673</v>
      </c>
      <c r="B1674">
        <f t="shared" si="1306"/>
        <v>1039.5536830000001</v>
      </c>
      <c r="C1674">
        <f t="shared" si="1265"/>
        <v>2692.4325120000003</v>
      </c>
      <c r="D1674">
        <f t="shared" si="1266"/>
        <v>0.4647222222222222</v>
      </c>
      <c r="E1674">
        <f t="shared" si="1267"/>
        <v>1673000</v>
      </c>
      <c r="F1674">
        <f t="shared" si="1268"/>
        <v>464.72222222222223</v>
      </c>
      <c r="G1674">
        <f t="shared" si="1269"/>
        <v>5488845.3200000003</v>
      </c>
      <c r="H1674">
        <f t="shared" si="1270"/>
        <v>1524.6792555555558</v>
      </c>
      <c r="I1674">
        <f t="shared" si="1271"/>
        <v>903.34772640000006</v>
      </c>
      <c r="J1674">
        <f t="shared" si="1272"/>
        <v>0.25092992400000003</v>
      </c>
      <c r="K1674">
        <f t="shared" si="1273"/>
        <v>1829615.0480559</v>
      </c>
      <c r="L1674">
        <f t="shared" si="1274"/>
        <v>508.22640223774994</v>
      </c>
      <c r="M1674">
        <f t="shared" si="1275"/>
        <v>1.4027232865099999</v>
      </c>
      <c r="N1674">
        <f t="shared" si="1276"/>
        <v>903.34772640000006</v>
      </c>
      <c r="O1674">
        <f t="shared" si="1277"/>
        <v>0.4647222222222222</v>
      </c>
      <c r="P1674">
        <f t="shared" si="1278"/>
        <v>2692432.5120000001</v>
      </c>
      <c r="Q1674">
        <f t="shared" si="1279"/>
        <v>747.89792</v>
      </c>
      <c r="R1674">
        <f t="shared" si="1280"/>
        <v>8833440</v>
      </c>
      <c r="S1674">
        <f t="shared" si="1281"/>
        <v>2453.7333333333331</v>
      </c>
      <c r="T1674">
        <f t="shared" si="1282"/>
        <v>1453.796848</v>
      </c>
      <c r="U1674">
        <f t="shared" si="1283"/>
        <v>0.40383245777777776</v>
      </c>
      <c r="V1674">
        <f t="shared" si="1284"/>
        <v>2944480</v>
      </c>
      <c r="W1674">
        <f t="shared" si="1285"/>
        <v>817.91111111111104</v>
      </c>
      <c r="X1674">
        <f t="shared" si="1286"/>
        <v>2.1799189999999999</v>
      </c>
      <c r="Y1674">
        <f t="shared" si="1287"/>
        <v>1453.796848</v>
      </c>
      <c r="Z1674">
        <f t="shared" si="1288"/>
        <v>1039.6158201000001</v>
      </c>
      <c r="AA1674">
        <f t="shared" si="1289"/>
        <v>1039.6779572</v>
      </c>
      <c r="AB1674">
        <f t="shared" si="1290"/>
        <v>1039.7400943</v>
      </c>
      <c r="AC1674">
        <f t="shared" si="1291"/>
        <v>1039.8022314</v>
      </c>
      <c r="AD1674">
        <f t="shared" si="1292"/>
        <v>1039.8643685</v>
      </c>
      <c r="AE1674">
        <f t="shared" si="1293"/>
        <v>1039.9265055999999</v>
      </c>
      <c r="AF1674">
        <f t="shared" si="1294"/>
        <v>1039.9886427000001</v>
      </c>
      <c r="AG1674">
        <f t="shared" si="1295"/>
        <v>1040.0507797999999</v>
      </c>
      <c r="AH1674">
        <f t="shared" si="1296"/>
        <v>1040.1129169000001</v>
      </c>
      <c r="AI1674">
        <f t="shared" si="1297"/>
        <v>2692.5934464000002</v>
      </c>
      <c r="AJ1674">
        <f t="shared" si="1298"/>
        <v>2692.7543808</v>
      </c>
      <c r="AK1674">
        <f t="shared" si="1299"/>
        <v>2692.9153151999999</v>
      </c>
      <c r="AL1674">
        <f t="shared" si="1300"/>
        <v>2693.0762496000002</v>
      </c>
      <c r="AM1674">
        <f t="shared" si="1301"/>
        <v>2693.2371840000001</v>
      </c>
      <c r="AN1674">
        <f t="shared" si="1302"/>
        <v>2693.3981183999999</v>
      </c>
      <c r="AO1674">
        <f t="shared" si="1303"/>
        <v>2693.5590528000002</v>
      </c>
      <c r="AP1674">
        <f t="shared" si="1304"/>
        <v>2693.7199872000001</v>
      </c>
      <c r="AQ1674">
        <f t="shared" si="1305"/>
        <v>2693.8809216000004</v>
      </c>
      <c r="AR1674" t="str">
        <f t="shared" si="1307"/>
        <v>kmh-1673-mph</v>
      </c>
      <c r="AS1674">
        <f t="shared" si="1310"/>
        <v>1672</v>
      </c>
      <c r="AT1674" t="str">
        <f t="shared" si="1308"/>
        <v>kmh-1672-mph</v>
      </c>
      <c r="AU1674">
        <f t="shared" si="1311"/>
        <v>1671</v>
      </c>
      <c r="AV1674" t="str">
        <f t="shared" si="1309"/>
        <v>kmh-1671-mph</v>
      </c>
    </row>
    <row r="1675" spans="1:48" x14ac:dyDescent="0.3">
      <c r="A1675">
        <v>1674</v>
      </c>
      <c r="B1675">
        <f t="shared" si="1306"/>
        <v>1040.175054</v>
      </c>
      <c r="C1675">
        <f t="shared" si="1265"/>
        <v>2694.0418560000003</v>
      </c>
      <c r="D1675">
        <f t="shared" si="1266"/>
        <v>0.46500000000000002</v>
      </c>
      <c r="E1675">
        <f t="shared" si="1267"/>
        <v>1674000</v>
      </c>
      <c r="F1675">
        <f t="shared" si="1268"/>
        <v>465</v>
      </c>
      <c r="G1675">
        <f t="shared" si="1269"/>
        <v>5492126.1600000001</v>
      </c>
      <c r="H1675">
        <f t="shared" si="1270"/>
        <v>1525.5906000000002</v>
      </c>
      <c r="I1675">
        <f t="shared" si="1271"/>
        <v>903.88768319999997</v>
      </c>
      <c r="J1675">
        <f t="shared" si="1272"/>
        <v>0.25107991200000002</v>
      </c>
      <c r="K1675">
        <f t="shared" si="1273"/>
        <v>1830708.6613542</v>
      </c>
      <c r="L1675">
        <f t="shared" si="1274"/>
        <v>508.53018370949997</v>
      </c>
      <c r="M1675">
        <f t="shared" si="1275"/>
        <v>1.40356173438</v>
      </c>
      <c r="N1675">
        <f t="shared" si="1276"/>
        <v>903.88768319999997</v>
      </c>
      <c r="O1675">
        <f t="shared" si="1277"/>
        <v>0.46500000000000002</v>
      </c>
      <c r="P1675">
        <f t="shared" si="1278"/>
        <v>2694041.8560000001</v>
      </c>
      <c r="Q1675">
        <f t="shared" si="1279"/>
        <v>748.34496000000001</v>
      </c>
      <c r="R1675">
        <f t="shared" si="1280"/>
        <v>8838720</v>
      </c>
      <c r="S1675">
        <f t="shared" si="1281"/>
        <v>2455.1999999999998</v>
      </c>
      <c r="T1675">
        <f t="shared" si="1282"/>
        <v>1454.6658239999999</v>
      </c>
      <c r="U1675">
        <f t="shared" si="1283"/>
        <v>0.40407383999999996</v>
      </c>
      <c r="V1675">
        <f t="shared" si="1284"/>
        <v>2946240</v>
      </c>
      <c r="W1675">
        <f t="shared" si="1285"/>
        <v>818.4</v>
      </c>
      <c r="X1675">
        <f t="shared" si="1286"/>
        <v>2.181222</v>
      </c>
      <c r="Y1675">
        <f t="shared" si="1287"/>
        <v>1454.6658239999999</v>
      </c>
      <c r="Z1675">
        <f t="shared" si="1288"/>
        <v>1040.2371911</v>
      </c>
      <c r="AA1675">
        <f t="shared" si="1289"/>
        <v>1040.2993282</v>
      </c>
      <c r="AB1675">
        <f t="shared" si="1290"/>
        <v>1040.3614653</v>
      </c>
      <c r="AC1675">
        <f t="shared" si="1291"/>
        <v>1040.4236024000002</v>
      </c>
      <c r="AD1675">
        <f t="shared" si="1292"/>
        <v>1040.4857394999999</v>
      </c>
      <c r="AE1675">
        <f t="shared" si="1293"/>
        <v>1040.5478765999999</v>
      </c>
      <c r="AF1675">
        <f t="shared" si="1294"/>
        <v>1040.6100137000001</v>
      </c>
      <c r="AG1675">
        <f t="shared" si="1295"/>
        <v>1040.6721508000001</v>
      </c>
      <c r="AH1675">
        <f t="shared" si="1296"/>
        <v>1040.7342879</v>
      </c>
      <c r="AI1675">
        <f t="shared" si="1297"/>
        <v>2694.2027904000001</v>
      </c>
      <c r="AJ1675">
        <f t="shared" si="1298"/>
        <v>2694.3637248000005</v>
      </c>
      <c r="AK1675">
        <f t="shared" si="1299"/>
        <v>2694.5246592000003</v>
      </c>
      <c r="AL1675">
        <f t="shared" si="1300"/>
        <v>2694.6855936000002</v>
      </c>
      <c r="AM1675">
        <f t="shared" si="1301"/>
        <v>2694.846528</v>
      </c>
      <c r="AN1675">
        <f t="shared" si="1302"/>
        <v>2695.0074623999999</v>
      </c>
      <c r="AO1675">
        <f t="shared" si="1303"/>
        <v>2695.1683968000002</v>
      </c>
      <c r="AP1675">
        <f t="shared" si="1304"/>
        <v>2695.3293312000001</v>
      </c>
      <c r="AQ1675">
        <f t="shared" si="1305"/>
        <v>2695.4902656000004</v>
      </c>
      <c r="AR1675" t="str">
        <f t="shared" si="1307"/>
        <v>kmh-1674-mph</v>
      </c>
      <c r="AS1675">
        <f t="shared" si="1310"/>
        <v>1673</v>
      </c>
      <c r="AT1675" t="str">
        <f t="shared" si="1308"/>
        <v>kmh-1673-mph</v>
      </c>
      <c r="AU1675">
        <f t="shared" si="1311"/>
        <v>1672</v>
      </c>
      <c r="AV1675" t="str">
        <f t="shared" si="1309"/>
        <v>kmh-1672-mph</v>
      </c>
    </row>
    <row r="1676" spans="1:48" x14ac:dyDescent="0.3">
      <c r="A1676">
        <v>1675</v>
      </c>
      <c r="B1676">
        <f t="shared" si="1306"/>
        <v>1040.796425</v>
      </c>
      <c r="C1676">
        <f t="shared" si="1265"/>
        <v>2695.6512000000002</v>
      </c>
      <c r="D1676">
        <f t="shared" si="1266"/>
        <v>0.46527777777777779</v>
      </c>
      <c r="E1676">
        <f t="shared" si="1267"/>
        <v>1675000</v>
      </c>
      <c r="F1676">
        <f t="shared" si="1268"/>
        <v>465.27777777777777</v>
      </c>
      <c r="G1676">
        <f t="shared" si="1269"/>
        <v>5495407</v>
      </c>
      <c r="H1676">
        <f t="shared" si="1270"/>
        <v>1526.5019444444445</v>
      </c>
      <c r="I1676">
        <f t="shared" si="1271"/>
        <v>904.42764</v>
      </c>
      <c r="J1676">
        <f t="shared" si="1272"/>
        <v>0.25122990000000001</v>
      </c>
      <c r="K1676">
        <f t="shared" si="1273"/>
        <v>1831802.2746524999</v>
      </c>
      <c r="L1676">
        <f t="shared" si="1274"/>
        <v>508.83396518124994</v>
      </c>
      <c r="M1676">
        <f t="shared" si="1275"/>
        <v>1.4044001822499999</v>
      </c>
      <c r="N1676">
        <f t="shared" si="1276"/>
        <v>904.42764</v>
      </c>
      <c r="O1676">
        <f t="shared" si="1277"/>
        <v>0.46527777777777779</v>
      </c>
      <c r="P1676">
        <f t="shared" si="1278"/>
        <v>2695651.2</v>
      </c>
      <c r="Q1676">
        <f t="shared" si="1279"/>
        <v>748.79200000000003</v>
      </c>
      <c r="R1676">
        <f t="shared" si="1280"/>
        <v>8844000</v>
      </c>
      <c r="S1676">
        <f t="shared" si="1281"/>
        <v>2456.6666666666665</v>
      </c>
      <c r="T1676">
        <f t="shared" si="1282"/>
        <v>1455.5347999999999</v>
      </c>
      <c r="U1676">
        <f t="shared" si="1283"/>
        <v>0.40431522222222221</v>
      </c>
      <c r="V1676">
        <f t="shared" si="1284"/>
        <v>2948000</v>
      </c>
      <c r="W1676">
        <f t="shared" si="1285"/>
        <v>818.88888888888891</v>
      </c>
      <c r="X1676">
        <f t="shared" si="1286"/>
        <v>2.182525</v>
      </c>
      <c r="Y1676">
        <f t="shared" si="1287"/>
        <v>1455.5347999999999</v>
      </c>
      <c r="Z1676">
        <f t="shared" si="1288"/>
        <v>1040.8585621</v>
      </c>
      <c r="AA1676">
        <f t="shared" si="1289"/>
        <v>1040.9206991999999</v>
      </c>
      <c r="AB1676">
        <f t="shared" si="1290"/>
        <v>1040.9828362999999</v>
      </c>
      <c r="AC1676">
        <f t="shared" si="1291"/>
        <v>1041.0449734000001</v>
      </c>
      <c r="AD1676">
        <f t="shared" si="1292"/>
        <v>1041.1071105000001</v>
      </c>
      <c r="AE1676">
        <f t="shared" si="1293"/>
        <v>1041.1692476000001</v>
      </c>
      <c r="AF1676">
        <f t="shared" si="1294"/>
        <v>1041.2313847</v>
      </c>
      <c r="AG1676">
        <f t="shared" si="1295"/>
        <v>1041.2935218</v>
      </c>
      <c r="AH1676">
        <f t="shared" si="1296"/>
        <v>1041.3556589</v>
      </c>
      <c r="AI1676">
        <f t="shared" si="1297"/>
        <v>2695.8121344000001</v>
      </c>
      <c r="AJ1676">
        <f t="shared" si="1298"/>
        <v>2695.9730688000004</v>
      </c>
      <c r="AK1676">
        <f t="shared" si="1299"/>
        <v>2696.1340032000003</v>
      </c>
      <c r="AL1676">
        <f t="shared" si="1300"/>
        <v>2696.2949376000001</v>
      </c>
      <c r="AM1676">
        <f t="shared" si="1301"/>
        <v>2696.455872</v>
      </c>
      <c r="AN1676">
        <f t="shared" si="1302"/>
        <v>2696.6168063999999</v>
      </c>
      <c r="AO1676">
        <f t="shared" si="1303"/>
        <v>2696.7777408000002</v>
      </c>
      <c r="AP1676">
        <f t="shared" si="1304"/>
        <v>2696.9386752</v>
      </c>
      <c r="AQ1676">
        <f t="shared" si="1305"/>
        <v>2697.0996096000003</v>
      </c>
      <c r="AR1676" t="str">
        <f t="shared" si="1307"/>
        <v>kmh-1675-mph</v>
      </c>
      <c r="AS1676">
        <f t="shared" si="1310"/>
        <v>1674</v>
      </c>
      <c r="AT1676" t="str">
        <f t="shared" si="1308"/>
        <v>kmh-1674-mph</v>
      </c>
      <c r="AU1676">
        <f t="shared" si="1311"/>
        <v>1673</v>
      </c>
      <c r="AV1676" t="str">
        <f t="shared" si="1309"/>
        <v>kmh-1673-mph</v>
      </c>
    </row>
    <row r="1677" spans="1:48" x14ac:dyDescent="0.3">
      <c r="A1677">
        <v>1676</v>
      </c>
      <c r="B1677">
        <f t="shared" si="1306"/>
        <v>1041.417796</v>
      </c>
      <c r="C1677">
        <f t="shared" si="1265"/>
        <v>2697.2605440000002</v>
      </c>
      <c r="D1677">
        <f t="shared" si="1266"/>
        <v>0.46555555555555556</v>
      </c>
      <c r="E1677">
        <f t="shared" si="1267"/>
        <v>1676000</v>
      </c>
      <c r="F1677">
        <f t="shared" si="1268"/>
        <v>465.5555555555556</v>
      </c>
      <c r="G1677">
        <f t="shared" si="1269"/>
        <v>5498687.8399999999</v>
      </c>
      <c r="H1677">
        <f t="shared" si="1270"/>
        <v>1527.4132888888889</v>
      </c>
      <c r="I1677">
        <f t="shared" si="1271"/>
        <v>904.96759680000002</v>
      </c>
      <c r="J1677">
        <f t="shared" si="1272"/>
        <v>0.25137988800000005</v>
      </c>
      <c r="K1677">
        <f t="shared" si="1273"/>
        <v>1832895.8879507999</v>
      </c>
      <c r="L1677">
        <f t="shared" si="1274"/>
        <v>509.13774665299997</v>
      </c>
      <c r="M1677">
        <f t="shared" si="1275"/>
        <v>1.4052386301199999</v>
      </c>
      <c r="N1677">
        <f t="shared" si="1276"/>
        <v>904.96759680000002</v>
      </c>
      <c r="O1677">
        <f t="shared" si="1277"/>
        <v>0.46555555555555556</v>
      </c>
      <c r="P1677">
        <f t="shared" si="1278"/>
        <v>2697260.5440000002</v>
      </c>
      <c r="Q1677">
        <f t="shared" si="1279"/>
        <v>749.23903999999993</v>
      </c>
      <c r="R1677">
        <f t="shared" si="1280"/>
        <v>8849280</v>
      </c>
      <c r="S1677">
        <f t="shared" si="1281"/>
        <v>2458.1333333333332</v>
      </c>
      <c r="T1677">
        <f t="shared" si="1282"/>
        <v>1456.4037759999999</v>
      </c>
      <c r="U1677">
        <f t="shared" si="1283"/>
        <v>0.40455660444444441</v>
      </c>
      <c r="V1677">
        <f t="shared" si="1284"/>
        <v>2949760</v>
      </c>
      <c r="W1677">
        <f t="shared" si="1285"/>
        <v>819.37777777777774</v>
      </c>
      <c r="X1677">
        <f t="shared" si="1286"/>
        <v>2.1838279999999997</v>
      </c>
      <c r="Y1677">
        <f t="shared" si="1287"/>
        <v>1456.4037759999999</v>
      </c>
      <c r="Z1677">
        <f t="shared" si="1288"/>
        <v>1041.4799330999999</v>
      </c>
      <c r="AA1677">
        <f t="shared" si="1289"/>
        <v>1041.5420702000001</v>
      </c>
      <c r="AB1677">
        <f t="shared" si="1290"/>
        <v>1041.6042072999999</v>
      </c>
      <c r="AC1677">
        <f t="shared" si="1291"/>
        <v>1041.6663444000001</v>
      </c>
      <c r="AD1677">
        <f t="shared" si="1292"/>
        <v>1041.7284815</v>
      </c>
      <c r="AE1677">
        <f t="shared" si="1293"/>
        <v>1041.7906186</v>
      </c>
      <c r="AF1677">
        <f t="shared" si="1294"/>
        <v>1041.8527557</v>
      </c>
      <c r="AG1677">
        <f t="shared" si="1295"/>
        <v>1041.9148928</v>
      </c>
      <c r="AH1677">
        <f t="shared" si="1296"/>
        <v>1041.9770299000002</v>
      </c>
      <c r="AI1677">
        <f t="shared" si="1297"/>
        <v>2697.4214784000001</v>
      </c>
      <c r="AJ1677">
        <f t="shared" si="1298"/>
        <v>2697.5824128000004</v>
      </c>
      <c r="AK1677">
        <f t="shared" si="1299"/>
        <v>2697.7433472000002</v>
      </c>
      <c r="AL1677">
        <f t="shared" si="1300"/>
        <v>2697.9042816000001</v>
      </c>
      <c r="AM1677">
        <f t="shared" si="1301"/>
        <v>2698.065216</v>
      </c>
      <c r="AN1677">
        <f t="shared" si="1302"/>
        <v>2698.2261503999998</v>
      </c>
      <c r="AO1677">
        <f t="shared" si="1303"/>
        <v>2698.3870848000001</v>
      </c>
      <c r="AP1677">
        <f t="shared" si="1304"/>
        <v>2698.5480192</v>
      </c>
      <c r="AQ1677">
        <f t="shared" si="1305"/>
        <v>2698.7089536000003</v>
      </c>
      <c r="AR1677" t="str">
        <f t="shared" si="1307"/>
        <v>kmh-1676-mph</v>
      </c>
      <c r="AS1677">
        <f t="shared" si="1310"/>
        <v>1675</v>
      </c>
      <c r="AT1677" t="str">
        <f t="shared" si="1308"/>
        <v>kmh-1675-mph</v>
      </c>
      <c r="AU1677">
        <f t="shared" si="1311"/>
        <v>1674</v>
      </c>
      <c r="AV1677" t="str">
        <f t="shared" si="1309"/>
        <v>kmh-1674-mph</v>
      </c>
    </row>
    <row r="1678" spans="1:48" x14ac:dyDescent="0.3">
      <c r="A1678">
        <v>1677</v>
      </c>
      <c r="B1678">
        <f t="shared" si="1306"/>
        <v>1042.0391669999999</v>
      </c>
      <c r="C1678">
        <f t="shared" si="1265"/>
        <v>2698.8698880000002</v>
      </c>
      <c r="D1678">
        <f t="shared" si="1266"/>
        <v>0.46583333333333332</v>
      </c>
      <c r="E1678">
        <f t="shared" si="1267"/>
        <v>1677000</v>
      </c>
      <c r="F1678">
        <f t="shared" si="1268"/>
        <v>465.83333333333337</v>
      </c>
      <c r="G1678">
        <f t="shared" si="1269"/>
        <v>5501968.6800000006</v>
      </c>
      <c r="H1678">
        <f t="shared" si="1270"/>
        <v>1528.3246333333334</v>
      </c>
      <c r="I1678">
        <f t="shared" si="1271"/>
        <v>905.50755360000005</v>
      </c>
      <c r="J1678">
        <f t="shared" si="1272"/>
        <v>0.25152987600000004</v>
      </c>
      <c r="K1678">
        <f t="shared" si="1273"/>
        <v>1833989.5012491001</v>
      </c>
      <c r="L1678">
        <f t="shared" si="1274"/>
        <v>509.44152812474994</v>
      </c>
      <c r="M1678">
        <f t="shared" si="1275"/>
        <v>1.40607707799</v>
      </c>
      <c r="N1678">
        <f t="shared" si="1276"/>
        <v>905.50755360000005</v>
      </c>
      <c r="O1678">
        <f t="shared" si="1277"/>
        <v>0.46583333333333332</v>
      </c>
      <c r="P1678">
        <f t="shared" si="1278"/>
        <v>2698869.8880000003</v>
      </c>
      <c r="Q1678">
        <f t="shared" si="1279"/>
        <v>749.68607999999995</v>
      </c>
      <c r="R1678">
        <f t="shared" si="1280"/>
        <v>8854560</v>
      </c>
      <c r="S1678">
        <f t="shared" si="1281"/>
        <v>2459.6</v>
      </c>
      <c r="T1678">
        <f t="shared" si="1282"/>
        <v>1457.2727519999999</v>
      </c>
      <c r="U1678">
        <f t="shared" si="1283"/>
        <v>0.40479798666666666</v>
      </c>
      <c r="V1678">
        <f t="shared" si="1284"/>
        <v>2951520</v>
      </c>
      <c r="W1678">
        <f t="shared" si="1285"/>
        <v>819.86666666666667</v>
      </c>
      <c r="X1678">
        <f t="shared" si="1286"/>
        <v>2.1851309999999997</v>
      </c>
      <c r="Y1678">
        <f t="shared" si="1287"/>
        <v>1457.2727519999999</v>
      </c>
      <c r="Z1678">
        <f t="shared" si="1288"/>
        <v>1042.1013040999999</v>
      </c>
      <c r="AA1678">
        <f t="shared" si="1289"/>
        <v>1042.1634412000001</v>
      </c>
      <c r="AB1678">
        <f t="shared" si="1290"/>
        <v>1042.2255783000001</v>
      </c>
      <c r="AC1678">
        <f t="shared" si="1291"/>
        <v>1042.2877154</v>
      </c>
      <c r="AD1678">
        <f t="shared" si="1292"/>
        <v>1042.3498525</v>
      </c>
      <c r="AE1678">
        <f t="shared" si="1293"/>
        <v>1042.4119896</v>
      </c>
      <c r="AF1678">
        <f t="shared" si="1294"/>
        <v>1042.4741266999999</v>
      </c>
      <c r="AG1678">
        <f t="shared" si="1295"/>
        <v>1042.5362637999999</v>
      </c>
      <c r="AH1678">
        <f t="shared" si="1296"/>
        <v>1042.5984009000001</v>
      </c>
      <c r="AI1678">
        <f t="shared" si="1297"/>
        <v>2699.0308224</v>
      </c>
      <c r="AJ1678">
        <f t="shared" si="1298"/>
        <v>2699.1917568000003</v>
      </c>
      <c r="AK1678">
        <f t="shared" si="1299"/>
        <v>2699.3526912000002</v>
      </c>
      <c r="AL1678">
        <f t="shared" si="1300"/>
        <v>2699.5136256000005</v>
      </c>
      <c r="AM1678">
        <f t="shared" si="1301"/>
        <v>2699.6745600000004</v>
      </c>
      <c r="AN1678">
        <f t="shared" si="1302"/>
        <v>2699.8354944000002</v>
      </c>
      <c r="AO1678">
        <f t="shared" si="1303"/>
        <v>2699.9964288000001</v>
      </c>
      <c r="AP1678">
        <f t="shared" si="1304"/>
        <v>2700.1573632</v>
      </c>
      <c r="AQ1678">
        <f t="shared" si="1305"/>
        <v>2700.3182976000003</v>
      </c>
      <c r="AR1678" t="str">
        <f t="shared" si="1307"/>
        <v>kmh-1677-mph</v>
      </c>
      <c r="AS1678">
        <f t="shared" si="1310"/>
        <v>1676</v>
      </c>
      <c r="AT1678" t="str">
        <f t="shared" si="1308"/>
        <v>kmh-1676-mph</v>
      </c>
      <c r="AU1678">
        <f t="shared" si="1311"/>
        <v>1675</v>
      </c>
      <c r="AV1678" t="str">
        <f t="shared" si="1309"/>
        <v>kmh-1675-mph</v>
      </c>
    </row>
    <row r="1679" spans="1:48" x14ac:dyDescent="0.3">
      <c r="A1679">
        <v>1678</v>
      </c>
      <c r="B1679">
        <f t="shared" si="1306"/>
        <v>1042.6605380000001</v>
      </c>
      <c r="C1679">
        <f t="shared" si="1265"/>
        <v>2700.4792320000001</v>
      </c>
      <c r="D1679">
        <f t="shared" si="1266"/>
        <v>0.46611111111111109</v>
      </c>
      <c r="E1679">
        <f t="shared" si="1267"/>
        <v>1678000</v>
      </c>
      <c r="F1679">
        <f t="shared" si="1268"/>
        <v>466.11111111111114</v>
      </c>
      <c r="G1679">
        <f t="shared" si="1269"/>
        <v>5505249.5200000005</v>
      </c>
      <c r="H1679">
        <f t="shared" si="1270"/>
        <v>1529.2359777777779</v>
      </c>
      <c r="I1679">
        <f t="shared" si="1271"/>
        <v>906.04751040000008</v>
      </c>
      <c r="J1679">
        <f t="shared" si="1272"/>
        <v>0.25167986400000003</v>
      </c>
      <c r="K1679">
        <f t="shared" si="1273"/>
        <v>1835083.1145474</v>
      </c>
      <c r="L1679">
        <f t="shared" si="1274"/>
        <v>509.74530959649996</v>
      </c>
      <c r="M1679">
        <f t="shared" si="1275"/>
        <v>1.4069155258599999</v>
      </c>
      <c r="N1679">
        <f t="shared" si="1276"/>
        <v>906.04751040000008</v>
      </c>
      <c r="O1679">
        <f t="shared" si="1277"/>
        <v>0.46611111111111109</v>
      </c>
      <c r="P1679">
        <f t="shared" si="1278"/>
        <v>2700479.2320000003</v>
      </c>
      <c r="Q1679">
        <f t="shared" si="1279"/>
        <v>750.13311999999996</v>
      </c>
      <c r="R1679">
        <f t="shared" si="1280"/>
        <v>8859840</v>
      </c>
      <c r="S1679">
        <f t="shared" si="1281"/>
        <v>2461.0666666666666</v>
      </c>
      <c r="T1679">
        <f t="shared" si="1282"/>
        <v>1458.1417280000001</v>
      </c>
      <c r="U1679">
        <f t="shared" si="1283"/>
        <v>0.40503936888888886</v>
      </c>
      <c r="V1679">
        <f t="shared" si="1284"/>
        <v>2953280</v>
      </c>
      <c r="W1679">
        <f t="shared" si="1285"/>
        <v>820.3555555555555</v>
      </c>
      <c r="X1679">
        <f t="shared" si="1286"/>
        <v>2.1864339999999998</v>
      </c>
      <c r="Y1679">
        <f t="shared" si="1287"/>
        <v>1458.1417280000001</v>
      </c>
      <c r="Z1679">
        <f t="shared" si="1288"/>
        <v>1042.7226751000001</v>
      </c>
      <c r="AA1679">
        <f t="shared" si="1289"/>
        <v>1042.7848122</v>
      </c>
      <c r="AB1679">
        <f t="shared" si="1290"/>
        <v>1042.8469493</v>
      </c>
      <c r="AC1679">
        <f t="shared" si="1291"/>
        <v>1042.9090864</v>
      </c>
      <c r="AD1679">
        <f t="shared" si="1292"/>
        <v>1042.9712235</v>
      </c>
      <c r="AE1679">
        <f t="shared" si="1293"/>
        <v>1043.0333605999999</v>
      </c>
      <c r="AF1679">
        <f t="shared" si="1294"/>
        <v>1043.0954977000001</v>
      </c>
      <c r="AG1679">
        <f t="shared" si="1295"/>
        <v>1043.1576348000001</v>
      </c>
      <c r="AH1679">
        <f t="shared" si="1296"/>
        <v>1043.2197719000001</v>
      </c>
      <c r="AI1679">
        <f t="shared" si="1297"/>
        <v>2700.6401664</v>
      </c>
      <c r="AJ1679">
        <f t="shared" si="1298"/>
        <v>2700.8011008000003</v>
      </c>
      <c r="AK1679">
        <f t="shared" si="1299"/>
        <v>2700.9620352000002</v>
      </c>
      <c r="AL1679">
        <f t="shared" si="1300"/>
        <v>2701.1229696000005</v>
      </c>
      <c r="AM1679">
        <f t="shared" si="1301"/>
        <v>2701.2839040000003</v>
      </c>
      <c r="AN1679">
        <f t="shared" si="1302"/>
        <v>2701.4448384000002</v>
      </c>
      <c r="AO1679">
        <f t="shared" si="1303"/>
        <v>2701.6057728000001</v>
      </c>
      <c r="AP1679">
        <f t="shared" si="1304"/>
        <v>2701.7667071999999</v>
      </c>
      <c r="AQ1679">
        <f t="shared" si="1305"/>
        <v>2701.9276416000002</v>
      </c>
      <c r="AR1679" t="str">
        <f t="shared" si="1307"/>
        <v>kmh-1678-mph</v>
      </c>
      <c r="AS1679">
        <f t="shared" si="1310"/>
        <v>1677</v>
      </c>
      <c r="AT1679" t="str">
        <f t="shared" si="1308"/>
        <v>kmh-1677-mph</v>
      </c>
      <c r="AU1679">
        <f t="shared" si="1311"/>
        <v>1676</v>
      </c>
      <c r="AV1679" t="str">
        <f t="shared" si="1309"/>
        <v>kmh-1676-mph</v>
      </c>
    </row>
    <row r="1680" spans="1:48" x14ac:dyDescent="0.3">
      <c r="A1680">
        <v>1679</v>
      </c>
      <c r="B1680">
        <f t="shared" si="1306"/>
        <v>1043.281909</v>
      </c>
      <c r="C1680">
        <f t="shared" si="1265"/>
        <v>2702.0885760000001</v>
      </c>
      <c r="D1680">
        <f t="shared" si="1266"/>
        <v>0.46638888888888891</v>
      </c>
      <c r="E1680">
        <f t="shared" si="1267"/>
        <v>1679000</v>
      </c>
      <c r="F1680">
        <f t="shared" si="1268"/>
        <v>466.38888888888891</v>
      </c>
      <c r="G1680">
        <f t="shared" si="1269"/>
        <v>5508530.3600000003</v>
      </c>
      <c r="H1680">
        <f t="shared" si="1270"/>
        <v>1530.1473222222223</v>
      </c>
      <c r="I1680">
        <f t="shared" si="1271"/>
        <v>906.58746719999999</v>
      </c>
      <c r="J1680">
        <f t="shared" si="1272"/>
        <v>0.25182985200000002</v>
      </c>
      <c r="K1680">
        <f t="shared" si="1273"/>
        <v>1836176.7278457</v>
      </c>
      <c r="L1680">
        <f t="shared" si="1274"/>
        <v>510.04909106824994</v>
      </c>
      <c r="M1680">
        <f t="shared" si="1275"/>
        <v>1.40775397373</v>
      </c>
      <c r="N1680">
        <f t="shared" si="1276"/>
        <v>906.58746719999999</v>
      </c>
      <c r="O1680">
        <f t="shared" si="1277"/>
        <v>0.46638888888888891</v>
      </c>
      <c r="P1680">
        <f t="shared" si="1278"/>
        <v>2702088.5759999999</v>
      </c>
      <c r="Q1680">
        <f t="shared" si="1279"/>
        <v>750.58015999999998</v>
      </c>
      <c r="R1680">
        <f t="shared" si="1280"/>
        <v>8865120</v>
      </c>
      <c r="S1680">
        <f t="shared" si="1281"/>
        <v>2462.5333333333333</v>
      </c>
      <c r="T1680">
        <f t="shared" si="1282"/>
        <v>1459.010704</v>
      </c>
      <c r="U1680">
        <f t="shared" si="1283"/>
        <v>0.40528075111111106</v>
      </c>
      <c r="V1680">
        <f t="shared" si="1284"/>
        <v>2955040</v>
      </c>
      <c r="W1680">
        <f t="shared" si="1285"/>
        <v>820.84444444444443</v>
      </c>
      <c r="X1680">
        <f t="shared" si="1286"/>
        <v>2.1877369999999998</v>
      </c>
      <c r="Y1680">
        <f t="shared" si="1287"/>
        <v>1459.010704</v>
      </c>
      <c r="Z1680">
        <f t="shared" si="1288"/>
        <v>1043.3440461</v>
      </c>
      <c r="AA1680">
        <f t="shared" si="1289"/>
        <v>1043.4061832</v>
      </c>
      <c r="AB1680">
        <f t="shared" si="1290"/>
        <v>1043.4683203</v>
      </c>
      <c r="AC1680">
        <f t="shared" si="1291"/>
        <v>1043.5304574000002</v>
      </c>
      <c r="AD1680">
        <f t="shared" si="1292"/>
        <v>1043.5925944999999</v>
      </c>
      <c r="AE1680">
        <f t="shared" si="1293"/>
        <v>1043.6547315999999</v>
      </c>
      <c r="AF1680">
        <f t="shared" si="1294"/>
        <v>1043.7168687000001</v>
      </c>
      <c r="AG1680">
        <f t="shared" si="1295"/>
        <v>1043.7790058</v>
      </c>
      <c r="AH1680">
        <f t="shared" si="1296"/>
        <v>1043.8411429</v>
      </c>
      <c r="AI1680">
        <f t="shared" si="1297"/>
        <v>2702.2495104</v>
      </c>
      <c r="AJ1680">
        <f t="shared" si="1298"/>
        <v>2702.4104448000003</v>
      </c>
      <c r="AK1680">
        <f t="shared" si="1299"/>
        <v>2702.5713792000001</v>
      </c>
      <c r="AL1680">
        <f t="shared" si="1300"/>
        <v>2702.7323136000005</v>
      </c>
      <c r="AM1680">
        <f t="shared" si="1301"/>
        <v>2702.8932480000003</v>
      </c>
      <c r="AN1680">
        <f t="shared" si="1302"/>
        <v>2703.0541824000002</v>
      </c>
      <c r="AO1680">
        <f t="shared" si="1303"/>
        <v>2703.2151168</v>
      </c>
      <c r="AP1680">
        <f t="shared" si="1304"/>
        <v>2703.3760511999999</v>
      </c>
      <c r="AQ1680">
        <f t="shared" si="1305"/>
        <v>2703.5369856000002</v>
      </c>
      <c r="AR1680" t="str">
        <f t="shared" si="1307"/>
        <v>kmh-1679-mph</v>
      </c>
      <c r="AS1680">
        <f t="shared" si="1310"/>
        <v>1678</v>
      </c>
      <c r="AT1680" t="str">
        <f t="shared" si="1308"/>
        <v>kmh-1678-mph</v>
      </c>
      <c r="AU1680">
        <f t="shared" si="1311"/>
        <v>1677</v>
      </c>
      <c r="AV1680" t="str">
        <f t="shared" si="1309"/>
        <v>kmh-1677-mph</v>
      </c>
    </row>
    <row r="1681" spans="1:48" x14ac:dyDescent="0.3">
      <c r="A1681">
        <v>1680</v>
      </c>
      <c r="B1681">
        <f t="shared" si="1306"/>
        <v>1043.90328</v>
      </c>
      <c r="C1681">
        <f t="shared" si="1265"/>
        <v>2703.6979200000001</v>
      </c>
      <c r="D1681">
        <f t="shared" si="1266"/>
        <v>0.46666666666666667</v>
      </c>
      <c r="E1681">
        <f t="shared" si="1267"/>
        <v>1680000</v>
      </c>
      <c r="F1681">
        <f t="shared" si="1268"/>
        <v>466.66666666666669</v>
      </c>
      <c r="G1681">
        <f t="shared" si="1269"/>
        <v>5511811.2000000002</v>
      </c>
      <c r="H1681">
        <f t="shared" si="1270"/>
        <v>1531.0586666666668</v>
      </c>
      <c r="I1681">
        <f t="shared" si="1271"/>
        <v>907.12742400000002</v>
      </c>
      <c r="J1681">
        <f t="shared" si="1272"/>
        <v>0.25197984000000001</v>
      </c>
      <c r="K1681">
        <f t="shared" si="1273"/>
        <v>1837270.3411439999</v>
      </c>
      <c r="L1681">
        <f t="shared" si="1274"/>
        <v>510.35287253999996</v>
      </c>
      <c r="M1681">
        <f t="shared" si="1275"/>
        <v>1.4085924215999999</v>
      </c>
      <c r="N1681">
        <f t="shared" si="1276"/>
        <v>907.12742400000002</v>
      </c>
      <c r="O1681">
        <f t="shared" si="1277"/>
        <v>0.46666666666666667</v>
      </c>
      <c r="P1681">
        <f t="shared" si="1278"/>
        <v>2703697.9199999999</v>
      </c>
      <c r="Q1681">
        <f t="shared" si="1279"/>
        <v>751.02719999999999</v>
      </c>
      <c r="R1681">
        <f t="shared" si="1280"/>
        <v>8870400</v>
      </c>
      <c r="S1681">
        <f t="shared" si="1281"/>
        <v>2464</v>
      </c>
      <c r="T1681">
        <f t="shared" si="1282"/>
        <v>1459.87968</v>
      </c>
      <c r="U1681">
        <f t="shared" si="1283"/>
        <v>0.40552213333333331</v>
      </c>
      <c r="V1681">
        <f t="shared" si="1284"/>
        <v>2956800</v>
      </c>
      <c r="W1681">
        <f t="shared" si="1285"/>
        <v>821.33333333333326</v>
      </c>
      <c r="X1681">
        <f t="shared" si="1286"/>
        <v>2.1890399999999999</v>
      </c>
      <c r="Y1681">
        <f t="shared" si="1287"/>
        <v>1459.87968</v>
      </c>
      <c r="Z1681">
        <f t="shared" si="1288"/>
        <v>1043.9654171</v>
      </c>
      <c r="AA1681">
        <f t="shared" si="1289"/>
        <v>1044.0275541999999</v>
      </c>
      <c r="AB1681">
        <f t="shared" si="1290"/>
        <v>1044.0896912999999</v>
      </c>
      <c r="AC1681">
        <f t="shared" si="1291"/>
        <v>1044.1518284000001</v>
      </c>
      <c r="AD1681">
        <f t="shared" si="1292"/>
        <v>1044.2139655000001</v>
      </c>
      <c r="AE1681">
        <f t="shared" si="1293"/>
        <v>1044.2761026000001</v>
      </c>
      <c r="AF1681">
        <f t="shared" si="1294"/>
        <v>1044.3382397</v>
      </c>
      <c r="AG1681">
        <f t="shared" si="1295"/>
        <v>1044.4003768</v>
      </c>
      <c r="AH1681">
        <f t="shared" si="1296"/>
        <v>1044.4625139</v>
      </c>
      <c r="AI1681">
        <f t="shared" si="1297"/>
        <v>2703.8588543999999</v>
      </c>
      <c r="AJ1681">
        <f t="shared" si="1298"/>
        <v>2704.0197888000002</v>
      </c>
      <c r="AK1681">
        <f t="shared" si="1299"/>
        <v>2704.1807232000001</v>
      </c>
      <c r="AL1681">
        <f t="shared" si="1300"/>
        <v>2704.3416576000004</v>
      </c>
      <c r="AM1681">
        <f t="shared" si="1301"/>
        <v>2704.5025920000003</v>
      </c>
      <c r="AN1681">
        <f t="shared" si="1302"/>
        <v>2704.6635264000001</v>
      </c>
      <c r="AO1681">
        <f t="shared" si="1303"/>
        <v>2704.8244608000005</v>
      </c>
      <c r="AP1681">
        <f t="shared" si="1304"/>
        <v>2704.9853952000003</v>
      </c>
      <c r="AQ1681">
        <f t="shared" si="1305"/>
        <v>2705.1463296000002</v>
      </c>
      <c r="AR1681" t="str">
        <f t="shared" si="1307"/>
        <v>kmh-1680-mph</v>
      </c>
      <c r="AS1681">
        <f t="shared" si="1310"/>
        <v>1679</v>
      </c>
      <c r="AT1681" t="str">
        <f t="shared" si="1308"/>
        <v>kmh-1679-mph</v>
      </c>
      <c r="AU1681">
        <f t="shared" si="1311"/>
        <v>1678</v>
      </c>
      <c r="AV1681" t="str">
        <f t="shared" si="1309"/>
        <v>kmh-1678-mph</v>
      </c>
    </row>
    <row r="1682" spans="1:48" x14ac:dyDescent="0.3">
      <c r="A1682">
        <v>1681</v>
      </c>
      <c r="B1682">
        <f t="shared" si="1306"/>
        <v>1044.5246509999999</v>
      </c>
      <c r="C1682">
        <f t="shared" si="1265"/>
        <v>2705.307264</v>
      </c>
      <c r="D1682">
        <f t="shared" si="1266"/>
        <v>0.46694444444444444</v>
      </c>
      <c r="E1682">
        <f t="shared" si="1267"/>
        <v>1681000</v>
      </c>
      <c r="F1682">
        <f t="shared" si="1268"/>
        <v>466.94444444444446</v>
      </c>
      <c r="G1682">
        <f t="shared" si="1269"/>
        <v>5515092.04</v>
      </c>
      <c r="H1682">
        <f t="shared" si="1270"/>
        <v>1531.9700111111113</v>
      </c>
      <c r="I1682">
        <f t="shared" si="1271"/>
        <v>907.66738080000005</v>
      </c>
      <c r="J1682">
        <f t="shared" si="1272"/>
        <v>0.252129828</v>
      </c>
      <c r="K1682">
        <f t="shared" si="1273"/>
        <v>1838363.9544422999</v>
      </c>
      <c r="L1682">
        <f t="shared" si="1274"/>
        <v>510.65665401174994</v>
      </c>
      <c r="M1682">
        <f t="shared" si="1275"/>
        <v>1.40943086947</v>
      </c>
      <c r="N1682">
        <f t="shared" si="1276"/>
        <v>907.66738080000005</v>
      </c>
      <c r="O1682">
        <f t="shared" si="1277"/>
        <v>0.46694444444444444</v>
      </c>
      <c r="P1682">
        <f t="shared" si="1278"/>
        <v>2705307.264</v>
      </c>
      <c r="Q1682">
        <f t="shared" si="1279"/>
        <v>751.47424000000001</v>
      </c>
      <c r="R1682">
        <f t="shared" si="1280"/>
        <v>8875680</v>
      </c>
      <c r="S1682">
        <f t="shared" si="1281"/>
        <v>2465.4666666666667</v>
      </c>
      <c r="T1682">
        <f t="shared" si="1282"/>
        <v>1460.748656</v>
      </c>
      <c r="U1682">
        <f t="shared" si="1283"/>
        <v>0.40576351555555551</v>
      </c>
      <c r="V1682">
        <f t="shared" si="1284"/>
        <v>2958560</v>
      </c>
      <c r="W1682">
        <f t="shared" si="1285"/>
        <v>821.82222222222219</v>
      </c>
      <c r="X1682">
        <f t="shared" si="1286"/>
        <v>2.1903429999999999</v>
      </c>
      <c r="Y1682">
        <f t="shared" si="1287"/>
        <v>1460.748656</v>
      </c>
      <c r="Z1682">
        <f t="shared" si="1288"/>
        <v>1044.5867880999999</v>
      </c>
      <c r="AA1682">
        <f t="shared" si="1289"/>
        <v>1044.6489252000001</v>
      </c>
      <c r="AB1682">
        <f t="shared" si="1290"/>
        <v>1044.7110623000001</v>
      </c>
      <c r="AC1682">
        <f t="shared" si="1291"/>
        <v>1044.7731994000001</v>
      </c>
      <c r="AD1682">
        <f t="shared" si="1292"/>
        <v>1044.8353365</v>
      </c>
      <c r="AE1682">
        <f t="shared" si="1293"/>
        <v>1044.8974736</v>
      </c>
      <c r="AF1682">
        <f t="shared" si="1294"/>
        <v>1044.9596107</v>
      </c>
      <c r="AG1682">
        <f t="shared" si="1295"/>
        <v>1045.0217478</v>
      </c>
      <c r="AH1682">
        <f t="shared" si="1296"/>
        <v>1045.0838849000002</v>
      </c>
      <c r="AI1682">
        <f t="shared" si="1297"/>
        <v>2705.4681983999999</v>
      </c>
      <c r="AJ1682">
        <f t="shared" si="1298"/>
        <v>2705.6291328000002</v>
      </c>
      <c r="AK1682">
        <f t="shared" si="1299"/>
        <v>2705.7900672000001</v>
      </c>
      <c r="AL1682">
        <f t="shared" si="1300"/>
        <v>2705.9510016000004</v>
      </c>
      <c r="AM1682">
        <f t="shared" si="1301"/>
        <v>2706.1119360000002</v>
      </c>
      <c r="AN1682">
        <f t="shared" si="1302"/>
        <v>2706.2728704000001</v>
      </c>
      <c r="AO1682">
        <f t="shared" si="1303"/>
        <v>2706.4338048000004</v>
      </c>
      <c r="AP1682">
        <f t="shared" si="1304"/>
        <v>2706.5947392000003</v>
      </c>
      <c r="AQ1682">
        <f t="shared" si="1305"/>
        <v>2706.7556736000001</v>
      </c>
      <c r="AR1682" t="str">
        <f t="shared" si="1307"/>
        <v>kmh-1681-mph</v>
      </c>
      <c r="AS1682">
        <f t="shared" si="1310"/>
        <v>1680</v>
      </c>
      <c r="AT1682" t="str">
        <f t="shared" si="1308"/>
        <v>kmh-1680-mph</v>
      </c>
      <c r="AU1682">
        <f t="shared" si="1311"/>
        <v>1679</v>
      </c>
      <c r="AV1682" t="str">
        <f t="shared" si="1309"/>
        <v>kmh-1679-mph</v>
      </c>
    </row>
    <row r="1683" spans="1:48" x14ac:dyDescent="0.3">
      <c r="A1683">
        <v>1682</v>
      </c>
      <c r="B1683">
        <f t="shared" si="1306"/>
        <v>1045.1460219999999</v>
      </c>
      <c r="C1683">
        <f t="shared" si="1265"/>
        <v>2706.916608</v>
      </c>
      <c r="D1683">
        <f t="shared" si="1266"/>
        <v>0.46722222222222221</v>
      </c>
      <c r="E1683">
        <f t="shared" si="1267"/>
        <v>1682000</v>
      </c>
      <c r="F1683">
        <f t="shared" si="1268"/>
        <v>467.22222222222223</v>
      </c>
      <c r="G1683">
        <f t="shared" si="1269"/>
        <v>5518372.8799999999</v>
      </c>
      <c r="H1683">
        <f t="shared" si="1270"/>
        <v>1532.8813555555557</v>
      </c>
      <c r="I1683">
        <f t="shared" si="1271"/>
        <v>908.20733760000007</v>
      </c>
      <c r="J1683">
        <f t="shared" si="1272"/>
        <v>0.25227981600000005</v>
      </c>
      <c r="K1683">
        <f t="shared" si="1273"/>
        <v>1839457.5677406001</v>
      </c>
      <c r="L1683">
        <f t="shared" si="1274"/>
        <v>510.96043548349996</v>
      </c>
      <c r="M1683">
        <f t="shared" si="1275"/>
        <v>1.4102693173400001</v>
      </c>
      <c r="N1683">
        <f t="shared" si="1276"/>
        <v>908.20733760000007</v>
      </c>
      <c r="O1683">
        <f t="shared" si="1277"/>
        <v>0.46722222222222221</v>
      </c>
      <c r="P1683">
        <f t="shared" si="1278"/>
        <v>2706916.608</v>
      </c>
      <c r="Q1683">
        <f t="shared" si="1279"/>
        <v>751.92128000000002</v>
      </c>
      <c r="R1683">
        <f t="shared" si="1280"/>
        <v>8880960</v>
      </c>
      <c r="S1683">
        <f t="shared" si="1281"/>
        <v>2466.9333333333329</v>
      </c>
      <c r="T1683">
        <f t="shared" si="1282"/>
        <v>1461.617632</v>
      </c>
      <c r="U1683">
        <f t="shared" si="1283"/>
        <v>0.40600489777777776</v>
      </c>
      <c r="V1683">
        <f t="shared" si="1284"/>
        <v>2960320</v>
      </c>
      <c r="W1683">
        <f t="shared" si="1285"/>
        <v>822.31111111111113</v>
      </c>
      <c r="X1683">
        <f t="shared" si="1286"/>
        <v>2.191646</v>
      </c>
      <c r="Y1683">
        <f t="shared" si="1287"/>
        <v>1461.617632</v>
      </c>
      <c r="Z1683">
        <f t="shared" si="1288"/>
        <v>1045.2081590999999</v>
      </c>
      <c r="AA1683">
        <f t="shared" si="1289"/>
        <v>1045.2702962000001</v>
      </c>
      <c r="AB1683">
        <f t="shared" si="1290"/>
        <v>1045.3324333</v>
      </c>
      <c r="AC1683">
        <f t="shared" si="1291"/>
        <v>1045.3945704</v>
      </c>
      <c r="AD1683">
        <f t="shared" si="1292"/>
        <v>1045.4567075</v>
      </c>
      <c r="AE1683">
        <f t="shared" si="1293"/>
        <v>1045.5188446</v>
      </c>
      <c r="AF1683">
        <f t="shared" si="1294"/>
        <v>1045.5809816999999</v>
      </c>
      <c r="AG1683">
        <f t="shared" si="1295"/>
        <v>1045.6431187999999</v>
      </c>
      <c r="AH1683">
        <f t="shared" si="1296"/>
        <v>1045.7052559000001</v>
      </c>
      <c r="AI1683">
        <f t="shared" si="1297"/>
        <v>2707.0775423999999</v>
      </c>
      <c r="AJ1683">
        <f t="shared" si="1298"/>
        <v>2707.2384768000002</v>
      </c>
      <c r="AK1683">
        <f t="shared" si="1299"/>
        <v>2707.3994112</v>
      </c>
      <c r="AL1683">
        <f t="shared" si="1300"/>
        <v>2707.5603456000003</v>
      </c>
      <c r="AM1683">
        <f t="shared" si="1301"/>
        <v>2707.7212800000002</v>
      </c>
      <c r="AN1683">
        <f t="shared" si="1302"/>
        <v>2707.8822144000001</v>
      </c>
      <c r="AO1683">
        <f t="shared" si="1303"/>
        <v>2708.0431488000004</v>
      </c>
      <c r="AP1683">
        <f t="shared" si="1304"/>
        <v>2708.2040832000002</v>
      </c>
      <c r="AQ1683">
        <f t="shared" si="1305"/>
        <v>2708.3650176000001</v>
      </c>
      <c r="AR1683" t="str">
        <f t="shared" si="1307"/>
        <v>kmh-1682-mph</v>
      </c>
      <c r="AS1683">
        <f t="shared" si="1310"/>
        <v>1681</v>
      </c>
      <c r="AT1683" t="str">
        <f t="shared" si="1308"/>
        <v>kmh-1681-mph</v>
      </c>
      <c r="AU1683">
        <f t="shared" si="1311"/>
        <v>1680</v>
      </c>
      <c r="AV1683" t="str">
        <f t="shared" si="1309"/>
        <v>kmh-1680-mph</v>
      </c>
    </row>
    <row r="1684" spans="1:48" x14ac:dyDescent="0.3">
      <c r="A1684">
        <v>1683</v>
      </c>
      <c r="B1684">
        <f t="shared" si="1306"/>
        <v>1045.7673930000001</v>
      </c>
      <c r="C1684">
        <f t="shared" si="1265"/>
        <v>2708.525952</v>
      </c>
      <c r="D1684">
        <f t="shared" si="1266"/>
        <v>0.46750000000000003</v>
      </c>
      <c r="E1684">
        <f t="shared" si="1267"/>
        <v>1683000</v>
      </c>
      <c r="F1684">
        <f t="shared" si="1268"/>
        <v>467.5</v>
      </c>
      <c r="G1684">
        <f t="shared" si="1269"/>
        <v>5521653.7200000007</v>
      </c>
      <c r="H1684">
        <f t="shared" si="1270"/>
        <v>1533.7927000000002</v>
      </c>
      <c r="I1684">
        <f t="shared" si="1271"/>
        <v>908.74729439999999</v>
      </c>
      <c r="J1684">
        <f t="shared" si="1272"/>
        <v>0.25242980400000004</v>
      </c>
      <c r="K1684">
        <f t="shared" si="1273"/>
        <v>1840551.1810389</v>
      </c>
      <c r="L1684">
        <f t="shared" si="1274"/>
        <v>511.26421695524994</v>
      </c>
      <c r="M1684">
        <f t="shared" si="1275"/>
        <v>1.4111077652099999</v>
      </c>
      <c r="N1684">
        <f t="shared" si="1276"/>
        <v>908.74729439999999</v>
      </c>
      <c r="O1684">
        <f t="shared" si="1277"/>
        <v>0.46750000000000003</v>
      </c>
      <c r="P1684">
        <f t="shared" si="1278"/>
        <v>2708525.952</v>
      </c>
      <c r="Q1684">
        <f t="shared" si="1279"/>
        <v>752.36832000000004</v>
      </c>
      <c r="R1684">
        <f t="shared" si="1280"/>
        <v>8886240</v>
      </c>
      <c r="S1684">
        <f t="shared" si="1281"/>
        <v>2468.3999999999996</v>
      </c>
      <c r="T1684">
        <f t="shared" si="1282"/>
        <v>1462.4866079999999</v>
      </c>
      <c r="U1684">
        <f t="shared" si="1283"/>
        <v>0.40624627999999996</v>
      </c>
      <c r="V1684">
        <f t="shared" si="1284"/>
        <v>2962080</v>
      </c>
      <c r="W1684">
        <f t="shared" si="1285"/>
        <v>822.8</v>
      </c>
      <c r="X1684">
        <f t="shared" si="1286"/>
        <v>2.192949</v>
      </c>
      <c r="Y1684">
        <f t="shared" si="1287"/>
        <v>1462.4866079999999</v>
      </c>
      <c r="Z1684">
        <f t="shared" si="1288"/>
        <v>1045.8295301000001</v>
      </c>
      <c r="AA1684">
        <f t="shared" si="1289"/>
        <v>1045.8916672</v>
      </c>
      <c r="AB1684">
        <f t="shared" si="1290"/>
        <v>1045.9538043</v>
      </c>
      <c r="AC1684">
        <f t="shared" si="1291"/>
        <v>1046.0159414</v>
      </c>
      <c r="AD1684">
        <f t="shared" si="1292"/>
        <v>1046.0780784999999</v>
      </c>
      <c r="AE1684">
        <f t="shared" si="1293"/>
        <v>1046.1402155999999</v>
      </c>
      <c r="AF1684">
        <f t="shared" si="1294"/>
        <v>1046.2023527000001</v>
      </c>
      <c r="AG1684">
        <f t="shared" si="1295"/>
        <v>1046.2644898000001</v>
      </c>
      <c r="AH1684">
        <f t="shared" si="1296"/>
        <v>1046.3266269000001</v>
      </c>
      <c r="AI1684">
        <f t="shared" si="1297"/>
        <v>2708.6868863999998</v>
      </c>
      <c r="AJ1684">
        <f t="shared" si="1298"/>
        <v>2708.8478208000001</v>
      </c>
      <c r="AK1684">
        <f t="shared" si="1299"/>
        <v>2709.0087552</v>
      </c>
      <c r="AL1684">
        <f t="shared" si="1300"/>
        <v>2709.1696896000003</v>
      </c>
      <c r="AM1684">
        <f t="shared" si="1301"/>
        <v>2709.3306240000002</v>
      </c>
      <c r="AN1684">
        <f t="shared" si="1302"/>
        <v>2709.4915584</v>
      </c>
      <c r="AO1684">
        <f t="shared" si="1303"/>
        <v>2709.6524928000003</v>
      </c>
      <c r="AP1684">
        <f t="shared" si="1304"/>
        <v>2709.8134272000002</v>
      </c>
      <c r="AQ1684">
        <f t="shared" si="1305"/>
        <v>2709.9743616000005</v>
      </c>
      <c r="AR1684" t="str">
        <f t="shared" si="1307"/>
        <v>kmh-1683-mph</v>
      </c>
      <c r="AS1684">
        <f t="shared" si="1310"/>
        <v>1682</v>
      </c>
      <c r="AT1684" t="str">
        <f t="shared" si="1308"/>
        <v>kmh-1682-mph</v>
      </c>
      <c r="AU1684">
        <f t="shared" si="1311"/>
        <v>1681</v>
      </c>
      <c r="AV1684" t="str">
        <f t="shared" si="1309"/>
        <v>kmh-1681-mph</v>
      </c>
    </row>
    <row r="1685" spans="1:48" x14ac:dyDescent="0.3">
      <c r="A1685">
        <v>1684</v>
      </c>
      <c r="B1685">
        <f t="shared" si="1306"/>
        <v>1046.388764</v>
      </c>
      <c r="C1685">
        <f t="shared" si="1265"/>
        <v>2710.1352960000004</v>
      </c>
      <c r="D1685">
        <f t="shared" si="1266"/>
        <v>0.46777777777777779</v>
      </c>
      <c r="E1685">
        <f t="shared" si="1267"/>
        <v>1684000</v>
      </c>
      <c r="F1685">
        <f t="shared" si="1268"/>
        <v>467.77777777777777</v>
      </c>
      <c r="G1685">
        <f t="shared" si="1269"/>
        <v>5524934.5600000005</v>
      </c>
      <c r="H1685">
        <f t="shared" si="1270"/>
        <v>1534.7040444444447</v>
      </c>
      <c r="I1685">
        <f t="shared" si="1271"/>
        <v>909.28725120000001</v>
      </c>
      <c r="J1685">
        <f t="shared" si="1272"/>
        <v>0.25257979200000003</v>
      </c>
      <c r="K1685">
        <f t="shared" si="1273"/>
        <v>1841644.7943372</v>
      </c>
      <c r="L1685">
        <f t="shared" si="1274"/>
        <v>511.56799842699996</v>
      </c>
      <c r="M1685">
        <f t="shared" si="1275"/>
        <v>1.41194621308</v>
      </c>
      <c r="N1685">
        <f t="shared" si="1276"/>
        <v>909.28725120000001</v>
      </c>
      <c r="O1685">
        <f t="shared" si="1277"/>
        <v>0.46777777777777779</v>
      </c>
      <c r="P1685">
        <f t="shared" si="1278"/>
        <v>2710135.2960000001</v>
      </c>
      <c r="Q1685">
        <f t="shared" si="1279"/>
        <v>752.81535999999994</v>
      </c>
      <c r="R1685">
        <f t="shared" si="1280"/>
        <v>8891520</v>
      </c>
      <c r="S1685">
        <f t="shared" si="1281"/>
        <v>2469.8666666666663</v>
      </c>
      <c r="T1685">
        <f t="shared" si="1282"/>
        <v>1463.3555839999999</v>
      </c>
      <c r="U1685">
        <f t="shared" si="1283"/>
        <v>0.40648766222222221</v>
      </c>
      <c r="V1685">
        <f t="shared" si="1284"/>
        <v>2963840</v>
      </c>
      <c r="W1685">
        <f t="shared" si="1285"/>
        <v>823.28888888888889</v>
      </c>
      <c r="X1685">
        <f t="shared" si="1286"/>
        <v>2.1942519999999996</v>
      </c>
      <c r="Y1685">
        <f t="shared" si="1287"/>
        <v>1463.3555839999999</v>
      </c>
      <c r="Z1685">
        <f t="shared" si="1288"/>
        <v>1046.4509011</v>
      </c>
      <c r="AA1685">
        <f t="shared" si="1289"/>
        <v>1046.5130382</v>
      </c>
      <c r="AB1685">
        <f t="shared" si="1290"/>
        <v>1046.5751753</v>
      </c>
      <c r="AC1685">
        <f t="shared" si="1291"/>
        <v>1046.6373124000002</v>
      </c>
      <c r="AD1685">
        <f t="shared" si="1292"/>
        <v>1046.6994494999999</v>
      </c>
      <c r="AE1685">
        <f t="shared" si="1293"/>
        <v>1046.7615865999999</v>
      </c>
      <c r="AF1685">
        <f t="shared" si="1294"/>
        <v>1046.8237237000001</v>
      </c>
      <c r="AG1685">
        <f t="shared" si="1295"/>
        <v>1046.8858608</v>
      </c>
      <c r="AH1685">
        <f t="shared" si="1296"/>
        <v>1046.9479979</v>
      </c>
      <c r="AI1685">
        <f t="shared" si="1297"/>
        <v>2710.2962304000002</v>
      </c>
      <c r="AJ1685">
        <f t="shared" si="1298"/>
        <v>2710.4571648000001</v>
      </c>
      <c r="AK1685">
        <f t="shared" si="1299"/>
        <v>2710.6180992</v>
      </c>
      <c r="AL1685">
        <f t="shared" si="1300"/>
        <v>2710.7790336000003</v>
      </c>
      <c r="AM1685">
        <f t="shared" si="1301"/>
        <v>2710.9399680000001</v>
      </c>
      <c r="AN1685">
        <f t="shared" si="1302"/>
        <v>2711.1009024</v>
      </c>
      <c r="AO1685">
        <f t="shared" si="1303"/>
        <v>2711.2618368000003</v>
      </c>
      <c r="AP1685">
        <f t="shared" si="1304"/>
        <v>2711.4227712000002</v>
      </c>
      <c r="AQ1685">
        <f t="shared" si="1305"/>
        <v>2711.5837056000005</v>
      </c>
      <c r="AR1685" t="str">
        <f t="shared" si="1307"/>
        <v>kmh-1684-mph</v>
      </c>
      <c r="AS1685">
        <f t="shared" si="1310"/>
        <v>1683</v>
      </c>
      <c r="AT1685" t="str">
        <f t="shared" si="1308"/>
        <v>kmh-1683-mph</v>
      </c>
      <c r="AU1685">
        <f t="shared" si="1311"/>
        <v>1682</v>
      </c>
      <c r="AV1685" t="str">
        <f t="shared" si="1309"/>
        <v>kmh-1682-mph</v>
      </c>
    </row>
    <row r="1686" spans="1:48" x14ac:dyDescent="0.3">
      <c r="A1686">
        <v>1685</v>
      </c>
      <c r="B1686">
        <f t="shared" si="1306"/>
        <v>1047.010135</v>
      </c>
      <c r="C1686">
        <f t="shared" si="1265"/>
        <v>2711.7446400000003</v>
      </c>
      <c r="D1686">
        <f t="shared" si="1266"/>
        <v>0.46805555555555556</v>
      </c>
      <c r="E1686">
        <f t="shared" si="1267"/>
        <v>1685000</v>
      </c>
      <c r="F1686">
        <f t="shared" si="1268"/>
        <v>468.0555555555556</v>
      </c>
      <c r="G1686">
        <f t="shared" si="1269"/>
        <v>5528215.4000000004</v>
      </c>
      <c r="H1686">
        <f t="shared" si="1270"/>
        <v>1535.6153888888889</v>
      </c>
      <c r="I1686">
        <f t="shared" si="1271"/>
        <v>909.82720800000004</v>
      </c>
      <c r="J1686">
        <f t="shared" si="1272"/>
        <v>0.25272978000000001</v>
      </c>
      <c r="K1686">
        <f t="shared" si="1273"/>
        <v>1842738.4076355</v>
      </c>
      <c r="L1686">
        <f t="shared" si="1274"/>
        <v>511.87177989874994</v>
      </c>
      <c r="M1686">
        <f t="shared" si="1275"/>
        <v>1.4127846609499999</v>
      </c>
      <c r="N1686">
        <f t="shared" si="1276"/>
        <v>909.82720800000004</v>
      </c>
      <c r="O1686">
        <f t="shared" si="1277"/>
        <v>0.46805555555555556</v>
      </c>
      <c r="P1686">
        <f t="shared" si="1278"/>
        <v>2711744.64</v>
      </c>
      <c r="Q1686">
        <f t="shared" si="1279"/>
        <v>753.26239999999996</v>
      </c>
      <c r="R1686">
        <f t="shared" si="1280"/>
        <v>8896800</v>
      </c>
      <c r="S1686">
        <f t="shared" si="1281"/>
        <v>2471.333333333333</v>
      </c>
      <c r="T1686">
        <f t="shared" si="1282"/>
        <v>1464.2245599999999</v>
      </c>
      <c r="U1686">
        <f t="shared" si="1283"/>
        <v>0.40672904444444441</v>
      </c>
      <c r="V1686">
        <f t="shared" si="1284"/>
        <v>2965600</v>
      </c>
      <c r="W1686">
        <f t="shared" si="1285"/>
        <v>823.77777777777771</v>
      </c>
      <c r="X1686">
        <f t="shared" si="1286"/>
        <v>2.1955549999999997</v>
      </c>
      <c r="Y1686">
        <f t="shared" si="1287"/>
        <v>1464.2245599999999</v>
      </c>
      <c r="Z1686">
        <f t="shared" si="1288"/>
        <v>1047.0722721</v>
      </c>
      <c r="AA1686">
        <f t="shared" si="1289"/>
        <v>1047.1344091999999</v>
      </c>
      <c r="AB1686">
        <f t="shared" si="1290"/>
        <v>1047.1965462999999</v>
      </c>
      <c r="AC1686">
        <f t="shared" si="1291"/>
        <v>1047.2586834000001</v>
      </c>
      <c r="AD1686">
        <f t="shared" si="1292"/>
        <v>1047.3208205000001</v>
      </c>
      <c r="AE1686">
        <f t="shared" si="1293"/>
        <v>1047.3829576000001</v>
      </c>
      <c r="AF1686">
        <f t="shared" si="1294"/>
        <v>1047.4450947</v>
      </c>
      <c r="AG1686">
        <f t="shared" si="1295"/>
        <v>1047.5072318</v>
      </c>
      <c r="AH1686">
        <f t="shared" si="1296"/>
        <v>1047.5693689</v>
      </c>
      <c r="AI1686">
        <f t="shared" si="1297"/>
        <v>2711.9055744000002</v>
      </c>
      <c r="AJ1686">
        <f t="shared" si="1298"/>
        <v>2712.0665088000001</v>
      </c>
      <c r="AK1686">
        <f t="shared" si="1299"/>
        <v>2712.2274431999999</v>
      </c>
      <c r="AL1686">
        <f t="shared" si="1300"/>
        <v>2712.3883776000002</v>
      </c>
      <c r="AM1686">
        <f t="shared" si="1301"/>
        <v>2712.5493120000001</v>
      </c>
      <c r="AN1686">
        <f t="shared" si="1302"/>
        <v>2712.7102464</v>
      </c>
      <c r="AO1686">
        <f t="shared" si="1303"/>
        <v>2712.8711808000003</v>
      </c>
      <c r="AP1686">
        <f t="shared" si="1304"/>
        <v>2713.0321152000001</v>
      </c>
      <c r="AQ1686">
        <f t="shared" si="1305"/>
        <v>2713.1930496000004</v>
      </c>
      <c r="AR1686" t="str">
        <f t="shared" si="1307"/>
        <v>kmh-1685-mph</v>
      </c>
      <c r="AS1686">
        <f t="shared" si="1310"/>
        <v>1684</v>
      </c>
      <c r="AT1686" t="str">
        <f t="shared" si="1308"/>
        <v>kmh-1684-mph</v>
      </c>
      <c r="AU1686">
        <f t="shared" si="1311"/>
        <v>1683</v>
      </c>
      <c r="AV1686" t="str">
        <f t="shared" si="1309"/>
        <v>kmh-1683-mph</v>
      </c>
    </row>
    <row r="1687" spans="1:48" x14ac:dyDescent="0.3">
      <c r="A1687">
        <v>1686</v>
      </c>
      <c r="B1687">
        <f t="shared" si="1306"/>
        <v>1047.6315059999999</v>
      </c>
      <c r="C1687">
        <f t="shared" si="1265"/>
        <v>2713.3539840000003</v>
      </c>
      <c r="D1687">
        <f t="shared" si="1266"/>
        <v>0.46833333333333332</v>
      </c>
      <c r="E1687">
        <f t="shared" si="1267"/>
        <v>1686000</v>
      </c>
      <c r="F1687">
        <f t="shared" si="1268"/>
        <v>468.33333333333337</v>
      </c>
      <c r="G1687">
        <f t="shared" si="1269"/>
        <v>5531496.2400000002</v>
      </c>
      <c r="H1687">
        <f t="shared" si="1270"/>
        <v>1536.5267333333334</v>
      </c>
      <c r="I1687">
        <f t="shared" si="1271"/>
        <v>910.36716480000007</v>
      </c>
      <c r="J1687">
        <f t="shared" si="1272"/>
        <v>0.252879768</v>
      </c>
      <c r="K1687">
        <f t="shared" si="1273"/>
        <v>1843832.0209337999</v>
      </c>
      <c r="L1687">
        <f t="shared" si="1274"/>
        <v>512.17556137049996</v>
      </c>
      <c r="M1687">
        <f t="shared" si="1275"/>
        <v>1.41362310882</v>
      </c>
      <c r="N1687">
        <f t="shared" si="1276"/>
        <v>910.36716480000007</v>
      </c>
      <c r="O1687">
        <f t="shared" si="1277"/>
        <v>0.46833333333333332</v>
      </c>
      <c r="P1687">
        <f t="shared" si="1278"/>
        <v>2713353.9840000002</v>
      </c>
      <c r="Q1687">
        <f t="shared" si="1279"/>
        <v>753.70943999999997</v>
      </c>
      <c r="R1687">
        <f t="shared" si="1280"/>
        <v>8902080</v>
      </c>
      <c r="S1687">
        <f t="shared" si="1281"/>
        <v>2472.7999999999997</v>
      </c>
      <c r="T1687">
        <f t="shared" si="1282"/>
        <v>1465.0935359999999</v>
      </c>
      <c r="U1687">
        <f t="shared" si="1283"/>
        <v>0.40697042666666666</v>
      </c>
      <c r="V1687">
        <f t="shared" si="1284"/>
        <v>2967360</v>
      </c>
      <c r="W1687">
        <f t="shared" si="1285"/>
        <v>824.26666666666665</v>
      </c>
      <c r="X1687">
        <f t="shared" si="1286"/>
        <v>2.1968579999999998</v>
      </c>
      <c r="Y1687">
        <f t="shared" si="1287"/>
        <v>1465.0935359999999</v>
      </c>
      <c r="Z1687">
        <f t="shared" si="1288"/>
        <v>1047.6936430999999</v>
      </c>
      <c r="AA1687">
        <f t="shared" si="1289"/>
        <v>1047.7557802000001</v>
      </c>
      <c r="AB1687">
        <f t="shared" si="1290"/>
        <v>1047.8179173000001</v>
      </c>
      <c r="AC1687">
        <f t="shared" si="1291"/>
        <v>1047.8800544000001</v>
      </c>
      <c r="AD1687">
        <f t="shared" si="1292"/>
        <v>1047.9421915</v>
      </c>
      <c r="AE1687">
        <f t="shared" si="1293"/>
        <v>1048.0043286</v>
      </c>
      <c r="AF1687">
        <f t="shared" si="1294"/>
        <v>1048.0664657</v>
      </c>
      <c r="AG1687">
        <f t="shared" si="1295"/>
        <v>1048.1286028</v>
      </c>
      <c r="AH1687">
        <f t="shared" si="1296"/>
        <v>1048.1907399000002</v>
      </c>
      <c r="AI1687">
        <f t="shared" si="1297"/>
        <v>2713.5149184000002</v>
      </c>
      <c r="AJ1687">
        <f t="shared" si="1298"/>
        <v>2713.6758528</v>
      </c>
      <c r="AK1687">
        <f t="shared" si="1299"/>
        <v>2713.8367871999999</v>
      </c>
      <c r="AL1687">
        <f t="shared" si="1300"/>
        <v>2713.9977216000002</v>
      </c>
      <c r="AM1687">
        <f t="shared" si="1301"/>
        <v>2714.1586560000001</v>
      </c>
      <c r="AN1687">
        <f t="shared" si="1302"/>
        <v>2714.3195903999999</v>
      </c>
      <c r="AO1687">
        <f t="shared" si="1303"/>
        <v>2714.4805248000002</v>
      </c>
      <c r="AP1687">
        <f t="shared" si="1304"/>
        <v>2714.6414592000001</v>
      </c>
      <c r="AQ1687">
        <f t="shared" si="1305"/>
        <v>2714.8023936000004</v>
      </c>
      <c r="AR1687" t="str">
        <f t="shared" si="1307"/>
        <v>kmh-1686-mph</v>
      </c>
      <c r="AS1687">
        <f t="shared" si="1310"/>
        <v>1685</v>
      </c>
      <c r="AT1687" t="str">
        <f t="shared" si="1308"/>
        <v>kmh-1685-mph</v>
      </c>
      <c r="AU1687">
        <f t="shared" si="1311"/>
        <v>1684</v>
      </c>
      <c r="AV1687" t="str">
        <f t="shared" si="1309"/>
        <v>kmh-1684-mph</v>
      </c>
    </row>
    <row r="1688" spans="1:48" x14ac:dyDescent="0.3">
      <c r="A1688">
        <v>1687</v>
      </c>
      <c r="B1688">
        <f t="shared" si="1306"/>
        <v>1048.2528769999999</v>
      </c>
      <c r="C1688">
        <f t="shared" si="1265"/>
        <v>2714.9633280000003</v>
      </c>
      <c r="D1688">
        <f t="shared" si="1266"/>
        <v>0.46861111111111109</v>
      </c>
      <c r="E1688">
        <f t="shared" si="1267"/>
        <v>1687000</v>
      </c>
      <c r="F1688">
        <f t="shared" si="1268"/>
        <v>468.61111111111114</v>
      </c>
      <c r="G1688">
        <f t="shared" si="1269"/>
        <v>5534777.0800000001</v>
      </c>
      <c r="H1688">
        <f t="shared" si="1270"/>
        <v>1537.4380777777778</v>
      </c>
      <c r="I1688">
        <f t="shared" si="1271"/>
        <v>910.90712159999998</v>
      </c>
      <c r="J1688">
        <f t="shared" si="1272"/>
        <v>0.25302975600000005</v>
      </c>
      <c r="K1688">
        <f t="shared" si="1273"/>
        <v>1844925.6342321001</v>
      </c>
      <c r="L1688">
        <f t="shared" si="1274"/>
        <v>512.47934284224993</v>
      </c>
      <c r="M1688">
        <f t="shared" si="1275"/>
        <v>1.4144615566899998</v>
      </c>
      <c r="N1688">
        <f t="shared" si="1276"/>
        <v>910.90712159999998</v>
      </c>
      <c r="O1688">
        <f t="shared" si="1277"/>
        <v>0.46861111111111109</v>
      </c>
      <c r="P1688">
        <f t="shared" si="1278"/>
        <v>2714963.3280000002</v>
      </c>
      <c r="Q1688">
        <f t="shared" si="1279"/>
        <v>754.15647999999999</v>
      </c>
      <c r="R1688">
        <f t="shared" si="1280"/>
        <v>8907360</v>
      </c>
      <c r="S1688">
        <f t="shared" si="1281"/>
        <v>2474.2666666666664</v>
      </c>
      <c r="T1688">
        <f t="shared" si="1282"/>
        <v>1465.9625120000001</v>
      </c>
      <c r="U1688">
        <f t="shared" si="1283"/>
        <v>0.40721180888888886</v>
      </c>
      <c r="V1688">
        <f t="shared" si="1284"/>
        <v>2969120</v>
      </c>
      <c r="W1688">
        <f t="shared" si="1285"/>
        <v>824.75555555555547</v>
      </c>
      <c r="X1688">
        <f t="shared" si="1286"/>
        <v>2.1981609999999998</v>
      </c>
      <c r="Y1688">
        <f t="shared" si="1287"/>
        <v>1465.9625120000001</v>
      </c>
      <c r="Z1688">
        <f t="shared" si="1288"/>
        <v>1048.3150140999999</v>
      </c>
      <c r="AA1688">
        <f t="shared" si="1289"/>
        <v>1048.3771512000001</v>
      </c>
      <c r="AB1688">
        <f t="shared" si="1290"/>
        <v>1048.4392883</v>
      </c>
      <c r="AC1688">
        <f t="shared" si="1291"/>
        <v>1048.5014254</v>
      </c>
      <c r="AD1688">
        <f t="shared" si="1292"/>
        <v>1048.5635625</v>
      </c>
      <c r="AE1688">
        <f t="shared" si="1293"/>
        <v>1048.6256996</v>
      </c>
      <c r="AF1688">
        <f t="shared" si="1294"/>
        <v>1048.6878366999999</v>
      </c>
      <c r="AG1688">
        <f t="shared" si="1295"/>
        <v>1048.7499737999999</v>
      </c>
      <c r="AH1688">
        <f t="shared" si="1296"/>
        <v>1048.8121109000001</v>
      </c>
      <c r="AI1688">
        <f t="shared" si="1297"/>
        <v>2715.1242624000001</v>
      </c>
      <c r="AJ1688">
        <f t="shared" si="1298"/>
        <v>2715.2851968000004</v>
      </c>
      <c r="AK1688">
        <f t="shared" si="1299"/>
        <v>2715.4461312000003</v>
      </c>
      <c r="AL1688">
        <f t="shared" si="1300"/>
        <v>2715.6070656000002</v>
      </c>
      <c r="AM1688">
        <f t="shared" si="1301"/>
        <v>2715.768</v>
      </c>
      <c r="AN1688">
        <f t="shared" si="1302"/>
        <v>2715.9289343999999</v>
      </c>
      <c r="AO1688">
        <f t="shared" si="1303"/>
        <v>2716.0898688000002</v>
      </c>
      <c r="AP1688">
        <f t="shared" si="1304"/>
        <v>2716.2508032000001</v>
      </c>
      <c r="AQ1688">
        <f t="shared" si="1305"/>
        <v>2716.4117376000004</v>
      </c>
      <c r="AR1688" t="str">
        <f t="shared" si="1307"/>
        <v>kmh-1687-mph</v>
      </c>
      <c r="AS1688">
        <f t="shared" si="1310"/>
        <v>1686</v>
      </c>
      <c r="AT1688" t="str">
        <f t="shared" si="1308"/>
        <v>kmh-1686-mph</v>
      </c>
      <c r="AU1688">
        <f t="shared" si="1311"/>
        <v>1685</v>
      </c>
      <c r="AV1688" t="str">
        <f t="shared" si="1309"/>
        <v>kmh-1685-mph</v>
      </c>
    </row>
    <row r="1689" spans="1:48" x14ac:dyDescent="0.3">
      <c r="A1689">
        <v>1688</v>
      </c>
      <c r="B1689">
        <f t="shared" si="1306"/>
        <v>1048.8742480000001</v>
      </c>
      <c r="C1689">
        <f t="shared" si="1265"/>
        <v>2716.5726720000002</v>
      </c>
      <c r="D1689">
        <f t="shared" si="1266"/>
        <v>0.46888888888888891</v>
      </c>
      <c r="E1689">
        <f t="shared" si="1267"/>
        <v>1688000</v>
      </c>
      <c r="F1689">
        <f t="shared" si="1268"/>
        <v>468.88888888888891</v>
      </c>
      <c r="G1689">
        <f t="shared" si="1269"/>
        <v>5538057.9199999999</v>
      </c>
      <c r="H1689">
        <f t="shared" si="1270"/>
        <v>1538.3494222222223</v>
      </c>
      <c r="I1689">
        <f t="shared" si="1271"/>
        <v>911.44707840000001</v>
      </c>
      <c r="J1689">
        <f t="shared" si="1272"/>
        <v>0.25317974400000004</v>
      </c>
      <c r="K1689">
        <f t="shared" si="1273"/>
        <v>1846019.2475304001</v>
      </c>
      <c r="L1689">
        <f t="shared" si="1274"/>
        <v>512.78312431399991</v>
      </c>
      <c r="M1689">
        <f t="shared" si="1275"/>
        <v>1.4153000045599999</v>
      </c>
      <c r="N1689">
        <f t="shared" si="1276"/>
        <v>911.44707840000001</v>
      </c>
      <c r="O1689">
        <f t="shared" si="1277"/>
        <v>0.46888888888888891</v>
      </c>
      <c r="P1689">
        <f t="shared" si="1278"/>
        <v>2716572.6720000003</v>
      </c>
      <c r="Q1689">
        <f t="shared" si="1279"/>
        <v>754.60352</v>
      </c>
      <c r="R1689">
        <f t="shared" si="1280"/>
        <v>8912640</v>
      </c>
      <c r="S1689">
        <f t="shared" si="1281"/>
        <v>2475.7333333333331</v>
      </c>
      <c r="T1689">
        <f t="shared" si="1282"/>
        <v>1466.831488</v>
      </c>
      <c r="U1689">
        <f t="shared" si="1283"/>
        <v>0.40745319111111106</v>
      </c>
      <c r="V1689">
        <f t="shared" si="1284"/>
        <v>2970880</v>
      </c>
      <c r="W1689">
        <f t="shared" si="1285"/>
        <v>825.24444444444441</v>
      </c>
      <c r="X1689">
        <f t="shared" si="1286"/>
        <v>2.1994639999999999</v>
      </c>
      <c r="Y1689">
        <f t="shared" si="1287"/>
        <v>1466.831488</v>
      </c>
      <c r="Z1689">
        <f t="shared" si="1288"/>
        <v>1048.9363851000001</v>
      </c>
      <c r="AA1689">
        <f t="shared" si="1289"/>
        <v>1048.9985222</v>
      </c>
      <c r="AB1689">
        <f t="shared" si="1290"/>
        <v>1049.0606593</v>
      </c>
      <c r="AC1689">
        <f t="shared" si="1291"/>
        <v>1049.1227964</v>
      </c>
      <c r="AD1689">
        <f t="shared" si="1292"/>
        <v>1049.1849334999999</v>
      </c>
      <c r="AE1689">
        <f t="shared" si="1293"/>
        <v>1049.2470705999999</v>
      </c>
      <c r="AF1689">
        <f t="shared" si="1294"/>
        <v>1049.3092077000001</v>
      </c>
      <c r="AG1689">
        <f t="shared" si="1295"/>
        <v>1049.3713448000001</v>
      </c>
      <c r="AH1689">
        <f t="shared" si="1296"/>
        <v>1049.4334819000001</v>
      </c>
      <c r="AI1689">
        <f t="shared" si="1297"/>
        <v>2716.7336064000001</v>
      </c>
      <c r="AJ1689">
        <f t="shared" si="1298"/>
        <v>2716.8945408000004</v>
      </c>
      <c r="AK1689">
        <f t="shared" si="1299"/>
        <v>2717.0554752000003</v>
      </c>
      <c r="AL1689">
        <f t="shared" si="1300"/>
        <v>2717.2164096000001</v>
      </c>
      <c r="AM1689">
        <f t="shared" si="1301"/>
        <v>2717.377344</v>
      </c>
      <c r="AN1689">
        <f t="shared" si="1302"/>
        <v>2717.5382783999999</v>
      </c>
      <c r="AO1689">
        <f t="shared" si="1303"/>
        <v>2717.6992128000002</v>
      </c>
      <c r="AP1689">
        <f t="shared" si="1304"/>
        <v>2717.8601472</v>
      </c>
      <c r="AQ1689">
        <f t="shared" si="1305"/>
        <v>2718.0210816000003</v>
      </c>
      <c r="AR1689" t="str">
        <f t="shared" si="1307"/>
        <v>kmh-1688-mph</v>
      </c>
      <c r="AS1689">
        <f t="shared" si="1310"/>
        <v>1687</v>
      </c>
      <c r="AT1689" t="str">
        <f t="shared" si="1308"/>
        <v>kmh-1687-mph</v>
      </c>
      <c r="AU1689">
        <f t="shared" si="1311"/>
        <v>1686</v>
      </c>
      <c r="AV1689" t="str">
        <f t="shared" si="1309"/>
        <v>kmh-1686-mph</v>
      </c>
    </row>
    <row r="1690" spans="1:48" x14ac:dyDescent="0.3">
      <c r="A1690">
        <v>1689</v>
      </c>
      <c r="B1690">
        <f t="shared" si="1306"/>
        <v>1049.495619</v>
      </c>
      <c r="C1690">
        <f t="shared" si="1265"/>
        <v>2718.1820160000002</v>
      </c>
      <c r="D1690">
        <f t="shared" si="1266"/>
        <v>0.46916666666666668</v>
      </c>
      <c r="E1690">
        <f t="shared" si="1267"/>
        <v>1689000</v>
      </c>
      <c r="F1690">
        <f t="shared" si="1268"/>
        <v>469.16666666666669</v>
      </c>
      <c r="G1690">
        <f t="shared" si="1269"/>
        <v>5541338.7600000007</v>
      </c>
      <c r="H1690">
        <f t="shared" si="1270"/>
        <v>1539.2607666666668</v>
      </c>
      <c r="I1690">
        <f t="shared" si="1271"/>
        <v>911.98703520000004</v>
      </c>
      <c r="J1690">
        <f t="shared" si="1272"/>
        <v>0.25332973200000003</v>
      </c>
      <c r="K1690">
        <f t="shared" si="1273"/>
        <v>1847112.8608287</v>
      </c>
      <c r="L1690">
        <f t="shared" si="1274"/>
        <v>513.08690578574999</v>
      </c>
      <c r="M1690">
        <f t="shared" si="1275"/>
        <v>1.41613845243</v>
      </c>
      <c r="N1690">
        <f t="shared" si="1276"/>
        <v>911.98703520000004</v>
      </c>
      <c r="O1690">
        <f t="shared" si="1277"/>
        <v>0.46916666666666668</v>
      </c>
      <c r="P1690">
        <f t="shared" si="1278"/>
        <v>2718182.0160000003</v>
      </c>
      <c r="Q1690">
        <f t="shared" si="1279"/>
        <v>755.05056000000002</v>
      </c>
      <c r="R1690">
        <f t="shared" si="1280"/>
        <v>8917920</v>
      </c>
      <c r="S1690">
        <f t="shared" si="1281"/>
        <v>2477.1999999999998</v>
      </c>
      <c r="T1690">
        <f t="shared" si="1282"/>
        <v>1467.700464</v>
      </c>
      <c r="U1690">
        <f t="shared" si="1283"/>
        <v>0.40769457333333331</v>
      </c>
      <c r="V1690">
        <f t="shared" si="1284"/>
        <v>2972640</v>
      </c>
      <c r="W1690">
        <f t="shared" si="1285"/>
        <v>825.73333333333335</v>
      </c>
      <c r="X1690">
        <f t="shared" si="1286"/>
        <v>2.2007669999999999</v>
      </c>
      <c r="Y1690">
        <f t="shared" si="1287"/>
        <v>1467.700464</v>
      </c>
      <c r="Z1690">
        <f t="shared" si="1288"/>
        <v>1049.5577561</v>
      </c>
      <c r="AA1690">
        <f t="shared" si="1289"/>
        <v>1049.6198932</v>
      </c>
      <c r="AB1690">
        <f t="shared" si="1290"/>
        <v>1049.6820303</v>
      </c>
      <c r="AC1690">
        <f t="shared" si="1291"/>
        <v>1049.7441674000002</v>
      </c>
      <c r="AD1690">
        <f t="shared" si="1292"/>
        <v>1049.8063045000001</v>
      </c>
      <c r="AE1690">
        <f t="shared" si="1293"/>
        <v>1049.8684415999999</v>
      </c>
      <c r="AF1690">
        <f t="shared" si="1294"/>
        <v>1049.9305787000001</v>
      </c>
      <c r="AG1690">
        <f t="shared" si="1295"/>
        <v>1049.9927158</v>
      </c>
      <c r="AH1690">
        <f t="shared" si="1296"/>
        <v>1050.0548529</v>
      </c>
      <c r="AI1690">
        <f t="shared" si="1297"/>
        <v>2718.3429504000001</v>
      </c>
      <c r="AJ1690">
        <f t="shared" si="1298"/>
        <v>2718.5038848000004</v>
      </c>
      <c r="AK1690">
        <f t="shared" si="1299"/>
        <v>2718.6648192000002</v>
      </c>
      <c r="AL1690">
        <f t="shared" si="1300"/>
        <v>2718.8257536000006</v>
      </c>
      <c r="AM1690">
        <f t="shared" si="1301"/>
        <v>2718.986688</v>
      </c>
      <c r="AN1690">
        <f t="shared" si="1302"/>
        <v>2719.1476223999998</v>
      </c>
      <c r="AO1690">
        <f t="shared" si="1303"/>
        <v>2719.3085568000001</v>
      </c>
      <c r="AP1690">
        <f t="shared" si="1304"/>
        <v>2719.4694912</v>
      </c>
      <c r="AQ1690">
        <f t="shared" si="1305"/>
        <v>2719.6304256000003</v>
      </c>
      <c r="AR1690" t="str">
        <f t="shared" si="1307"/>
        <v>kmh-1689-mph</v>
      </c>
      <c r="AS1690">
        <f t="shared" si="1310"/>
        <v>1688</v>
      </c>
      <c r="AT1690" t="str">
        <f t="shared" si="1308"/>
        <v>kmh-1688-mph</v>
      </c>
      <c r="AU1690">
        <f t="shared" si="1311"/>
        <v>1687</v>
      </c>
      <c r="AV1690" t="str">
        <f t="shared" si="1309"/>
        <v>kmh-1687-mph</v>
      </c>
    </row>
    <row r="1691" spans="1:48" x14ac:dyDescent="0.3">
      <c r="A1691">
        <v>1690</v>
      </c>
      <c r="B1691">
        <f t="shared" si="1306"/>
        <v>1050.11699</v>
      </c>
      <c r="C1691">
        <f t="shared" si="1265"/>
        <v>2719.7913600000002</v>
      </c>
      <c r="D1691">
        <f t="shared" si="1266"/>
        <v>0.46944444444444444</v>
      </c>
      <c r="E1691">
        <f t="shared" si="1267"/>
        <v>1690000</v>
      </c>
      <c r="F1691">
        <f t="shared" si="1268"/>
        <v>469.44444444444446</v>
      </c>
      <c r="G1691">
        <f t="shared" si="1269"/>
        <v>5544619.6000000006</v>
      </c>
      <c r="H1691">
        <f t="shared" si="1270"/>
        <v>1540.1721111111112</v>
      </c>
      <c r="I1691">
        <f t="shared" si="1271"/>
        <v>912.52699200000006</v>
      </c>
      <c r="J1691">
        <f t="shared" si="1272"/>
        <v>0.25347972000000002</v>
      </c>
      <c r="K1691">
        <f t="shared" si="1273"/>
        <v>1848206.474127</v>
      </c>
      <c r="L1691">
        <f t="shared" si="1274"/>
        <v>513.39068725749996</v>
      </c>
      <c r="M1691">
        <f t="shared" si="1275"/>
        <v>1.4169769002999999</v>
      </c>
      <c r="N1691">
        <f t="shared" si="1276"/>
        <v>912.52699200000006</v>
      </c>
      <c r="O1691">
        <f t="shared" si="1277"/>
        <v>0.46944444444444444</v>
      </c>
      <c r="P1691">
        <f t="shared" si="1278"/>
        <v>2719791.36</v>
      </c>
      <c r="Q1691">
        <f t="shared" si="1279"/>
        <v>755.49760000000003</v>
      </c>
      <c r="R1691">
        <f t="shared" si="1280"/>
        <v>8923200</v>
      </c>
      <c r="S1691">
        <f t="shared" si="1281"/>
        <v>2478.6666666666665</v>
      </c>
      <c r="T1691">
        <f t="shared" si="1282"/>
        <v>1468.56944</v>
      </c>
      <c r="U1691">
        <f t="shared" si="1283"/>
        <v>0.40793595555555551</v>
      </c>
      <c r="V1691">
        <f t="shared" si="1284"/>
        <v>2974400</v>
      </c>
      <c r="W1691">
        <f t="shared" si="1285"/>
        <v>826.22222222222217</v>
      </c>
      <c r="X1691">
        <f t="shared" si="1286"/>
        <v>2.20207</v>
      </c>
      <c r="Y1691">
        <f t="shared" si="1287"/>
        <v>1468.56944</v>
      </c>
      <c r="Z1691">
        <f t="shared" si="1288"/>
        <v>1050.1791271</v>
      </c>
      <c r="AA1691">
        <f t="shared" si="1289"/>
        <v>1050.2412641999999</v>
      </c>
      <c r="AB1691">
        <f t="shared" si="1290"/>
        <v>1050.3034012999999</v>
      </c>
      <c r="AC1691">
        <f t="shared" si="1291"/>
        <v>1050.3655384000001</v>
      </c>
      <c r="AD1691">
        <f t="shared" si="1292"/>
        <v>1050.4276755000001</v>
      </c>
      <c r="AE1691">
        <f t="shared" si="1293"/>
        <v>1050.4898126000001</v>
      </c>
      <c r="AF1691">
        <f t="shared" si="1294"/>
        <v>1050.5519497</v>
      </c>
      <c r="AG1691">
        <f t="shared" si="1295"/>
        <v>1050.6140868</v>
      </c>
      <c r="AH1691">
        <f t="shared" si="1296"/>
        <v>1050.6762239</v>
      </c>
      <c r="AI1691">
        <f t="shared" si="1297"/>
        <v>2719.9522944</v>
      </c>
      <c r="AJ1691">
        <f t="shared" si="1298"/>
        <v>2720.1132288000003</v>
      </c>
      <c r="AK1691">
        <f t="shared" si="1299"/>
        <v>2720.2741632000002</v>
      </c>
      <c r="AL1691">
        <f t="shared" si="1300"/>
        <v>2720.4350976000005</v>
      </c>
      <c r="AM1691">
        <f t="shared" si="1301"/>
        <v>2720.5960320000004</v>
      </c>
      <c r="AN1691">
        <f t="shared" si="1302"/>
        <v>2720.7569664000002</v>
      </c>
      <c r="AO1691">
        <f t="shared" si="1303"/>
        <v>2720.9179008000001</v>
      </c>
      <c r="AP1691">
        <f t="shared" si="1304"/>
        <v>2721.0788352</v>
      </c>
      <c r="AQ1691">
        <f t="shared" si="1305"/>
        <v>2721.2397696000003</v>
      </c>
      <c r="AR1691" t="str">
        <f t="shared" si="1307"/>
        <v>kmh-1690-mph</v>
      </c>
      <c r="AS1691">
        <f t="shared" si="1310"/>
        <v>1689</v>
      </c>
      <c r="AT1691" t="str">
        <f t="shared" si="1308"/>
        <v>kmh-1689-mph</v>
      </c>
      <c r="AU1691">
        <f t="shared" si="1311"/>
        <v>1688</v>
      </c>
      <c r="AV1691" t="str">
        <f t="shared" si="1309"/>
        <v>kmh-1688-mph</v>
      </c>
    </row>
    <row r="1692" spans="1:48" x14ac:dyDescent="0.3">
      <c r="A1692">
        <v>1691</v>
      </c>
      <c r="B1692">
        <f t="shared" si="1306"/>
        <v>1050.7383609999999</v>
      </c>
      <c r="C1692">
        <f t="shared" si="1265"/>
        <v>2721.4007040000001</v>
      </c>
      <c r="D1692">
        <f t="shared" si="1266"/>
        <v>0.46972222222222221</v>
      </c>
      <c r="E1692">
        <f t="shared" si="1267"/>
        <v>1691000</v>
      </c>
      <c r="F1692">
        <f t="shared" si="1268"/>
        <v>469.72222222222223</v>
      </c>
      <c r="G1692">
        <f t="shared" si="1269"/>
        <v>5547900.4400000004</v>
      </c>
      <c r="H1692">
        <f t="shared" si="1270"/>
        <v>1541.0834555555557</v>
      </c>
      <c r="I1692">
        <f t="shared" si="1271"/>
        <v>913.06694879999998</v>
      </c>
      <c r="J1692">
        <f t="shared" si="1272"/>
        <v>0.25362970800000001</v>
      </c>
      <c r="K1692">
        <f t="shared" si="1273"/>
        <v>1849300.0874252999</v>
      </c>
      <c r="L1692">
        <f t="shared" si="1274"/>
        <v>513.69446872924993</v>
      </c>
      <c r="M1692">
        <f t="shared" si="1275"/>
        <v>1.41781534817</v>
      </c>
      <c r="N1692">
        <f t="shared" si="1276"/>
        <v>913.06694879999998</v>
      </c>
      <c r="O1692">
        <f t="shared" si="1277"/>
        <v>0.46972222222222221</v>
      </c>
      <c r="P1692">
        <f t="shared" si="1278"/>
        <v>2721400.7039999999</v>
      </c>
      <c r="Q1692">
        <f t="shared" si="1279"/>
        <v>755.94463999999994</v>
      </c>
      <c r="R1692">
        <f t="shared" si="1280"/>
        <v>8928480</v>
      </c>
      <c r="S1692">
        <f t="shared" si="1281"/>
        <v>2480.1333333333332</v>
      </c>
      <c r="T1692">
        <f t="shared" si="1282"/>
        <v>1469.438416</v>
      </c>
      <c r="U1692">
        <f t="shared" si="1283"/>
        <v>0.40817733777777776</v>
      </c>
      <c r="V1692">
        <f t="shared" si="1284"/>
        <v>2976160</v>
      </c>
      <c r="W1692">
        <f t="shared" si="1285"/>
        <v>826.71111111111111</v>
      </c>
      <c r="X1692">
        <f t="shared" si="1286"/>
        <v>2.203373</v>
      </c>
      <c r="Y1692">
        <f t="shared" si="1287"/>
        <v>1469.438416</v>
      </c>
      <c r="Z1692">
        <f t="shared" si="1288"/>
        <v>1050.8004980999999</v>
      </c>
      <c r="AA1692">
        <f t="shared" si="1289"/>
        <v>1050.8626352000001</v>
      </c>
      <c r="AB1692">
        <f t="shared" si="1290"/>
        <v>1050.9247723000001</v>
      </c>
      <c r="AC1692">
        <f t="shared" si="1291"/>
        <v>1050.9869094000001</v>
      </c>
      <c r="AD1692">
        <f t="shared" si="1292"/>
        <v>1051.0490465</v>
      </c>
      <c r="AE1692">
        <f t="shared" si="1293"/>
        <v>1051.1111836</v>
      </c>
      <c r="AF1692">
        <f t="shared" si="1294"/>
        <v>1051.1733207</v>
      </c>
      <c r="AG1692">
        <f t="shared" si="1295"/>
        <v>1051.2354577999999</v>
      </c>
      <c r="AH1692">
        <f t="shared" si="1296"/>
        <v>1051.2975949000001</v>
      </c>
      <c r="AI1692">
        <f t="shared" si="1297"/>
        <v>2721.5616384</v>
      </c>
      <c r="AJ1692">
        <f t="shared" si="1298"/>
        <v>2721.7225728000003</v>
      </c>
      <c r="AK1692">
        <f t="shared" si="1299"/>
        <v>2721.8835072000002</v>
      </c>
      <c r="AL1692">
        <f t="shared" si="1300"/>
        <v>2722.0444416000005</v>
      </c>
      <c r="AM1692">
        <f t="shared" si="1301"/>
        <v>2722.2053760000003</v>
      </c>
      <c r="AN1692">
        <f t="shared" si="1302"/>
        <v>2722.3663104000002</v>
      </c>
      <c r="AO1692">
        <f t="shared" si="1303"/>
        <v>2722.5272448000001</v>
      </c>
      <c r="AP1692">
        <f t="shared" si="1304"/>
        <v>2722.6881791999999</v>
      </c>
      <c r="AQ1692">
        <f t="shared" si="1305"/>
        <v>2722.8491136000002</v>
      </c>
      <c r="AR1692" t="str">
        <f t="shared" si="1307"/>
        <v>kmh-1691-mph</v>
      </c>
      <c r="AS1692">
        <f t="shared" si="1310"/>
        <v>1690</v>
      </c>
      <c r="AT1692" t="str">
        <f t="shared" si="1308"/>
        <v>kmh-1690-mph</v>
      </c>
      <c r="AU1692">
        <f t="shared" si="1311"/>
        <v>1689</v>
      </c>
      <c r="AV1692" t="str">
        <f t="shared" si="1309"/>
        <v>kmh-1689-mph</v>
      </c>
    </row>
    <row r="1693" spans="1:48" x14ac:dyDescent="0.3">
      <c r="A1693">
        <v>1692</v>
      </c>
      <c r="B1693">
        <f t="shared" si="1306"/>
        <v>1051.3597320000001</v>
      </c>
      <c r="C1693">
        <f t="shared" ref="C1693:C1756" si="1312">A1693*1.609344</f>
        <v>2723.0100480000001</v>
      </c>
      <c r="D1693">
        <f t="shared" ref="D1693:D1756" si="1313">A1693/3600</f>
        <v>0.47</v>
      </c>
      <c r="E1693">
        <f t="shared" ref="E1693:E1756" si="1314">A1693*1000</f>
        <v>1692000</v>
      </c>
      <c r="F1693">
        <f t="shared" ref="F1693:F1756" si="1315">A1693*(1000/3600)</f>
        <v>470</v>
      </c>
      <c r="G1693">
        <f t="shared" ref="G1693:G1756" si="1316">A1693*3280.84</f>
        <v>5551181.2800000003</v>
      </c>
      <c r="H1693">
        <f t="shared" ref="H1693:H1756" si="1317">A1693*(3280.84/3600)</f>
        <v>1541.9948000000002</v>
      </c>
      <c r="I1693">
        <f t="shared" ref="I1693:I1756" si="1318">A1693*0.5399568</f>
        <v>913.6069056</v>
      </c>
      <c r="J1693">
        <f t="shared" ref="J1693:J1756" si="1319">A1693*(0.5399568/3600)</f>
        <v>0.253779696</v>
      </c>
      <c r="K1693">
        <f t="shared" ref="K1693:K1756" si="1320">A1693*1093.6132983</f>
        <v>1850393.7007236001</v>
      </c>
      <c r="L1693">
        <f t="shared" ref="L1693:L1756" si="1321">A1693*(1093.6132983/3600)</f>
        <v>513.99825020099991</v>
      </c>
      <c r="M1693">
        <f t="shared" ref="M1693:M1756" si="1322">A1693*0.00083844787</f>
        <v>1.4186537960399999</v>
      </c>
      <c r="N1693">
        <f t="shared" ref="N1693:N1756" si="1323">A1693*0.5399568</f>
        <v>913.6069056</v>
      </c>
      <c r="O1693">
        <f t="shared" ref="O1693:O1756" si="1324">A1693/3600</f>
        <v>0.47</v>
      </c>
      <c r="P1693">
        <f t="shared" ref="P1693:P1756" si="1325">A1693*1609.344</f>
        <v>2723010.048</v>
      </c>
      <c r="Q1693">
        <f t="shared" ref="Q1693:Q1756" si="1326">A1693*(1609.344/3600)</f>
        <v>756.39167999999995</v>
      </c>
      <c r="R1693">
        <f t="shared" ref="R1693:R1756" si="1327">A1693*5280</f>
        <v>8933760</v>
      </c>
      <c r="S1693">
        <f t="shared" ref="S1693:S1756" si="1328">A1693*(5280/3600)</f>
        <v>2481.6</v>
      </c>
      <c r="T1693">
        <f t="shared" ref="T1693:T1756" si="1329">A1693*0.868976</f>
        <v>1470.3073919999999</v>
      </c>
      <c r="U1693">
        <f t="shared" ref="U1693:U1756" si="1330">A1693*(0.868976/3600)</f>
        <v>0.40841871999999996</v>
      </c>
      <c r="V1693">
        <f t="shared" ref="V1693:V1756" si="1331">A1693*1760</f>
        <v>2977920</v>
      </c>
      <c r="W1693">
        <f t="shared" ref="W1693:W1756" si="1332">A1693*(1760/3600)</f>
        <v>827.19999999999993</v>
      </c>
      <c r="X1693">
        <f t="shared" ref="X1693:X1756" si="1333">A1693*0.001303</f>
        <v>2.2046759999999996</v>
      </c>
      <c r="Y1693">
        <f t="shared" ref="Y1693:Y1756" si="1334">A1693*0.868976</f>
        <v>1470.3073919999999</v>
      </c>
      <c r="Z1693">
        <f t="shared" ref="Z1693:Z1756" si="1335">(A1693&amp;".1")*0.621371</f>
        <v>1051.4218690999999</v>
      </c>
      <c r="AA1693">
        <f t="shared" ref="AA1693:AA1756" si="1336">(A1693&amp;".2")*0.621371</f>
        <v>1051.4840062000001</v>
      </c>
      <c r="AB1693">
        <f t="shared" ref="AB1693:AB1756" si="1337">(A1693&amp;".3")*0.621371</f>
        <v>1051.5461433</v>
      </c>
      <c r="AC1693">
        <f t="shared" ref="AC1693:AC1756" si="1338">(A1693&amp;".4")*0.621371</f>
        <v>1051.6082804</v>
      </c>
      <c r="AD1693">
        <f t="shared" ref="AD1693:AD1756" si="1339">(A1693&amp;".5")*0.621371</f>
        <v>1051.6704175</v>
      </c>
      <c r="AE1693">
        <f t="shared" ref="AE1693:AE1756" si="1340">(A1693&amp;".6")*0.621371</f>
        <v>1051.7325546</v>
      </c>
      <c r="AF1693">
        <f t="shared" ref="AF1693:AF1756" si="1341">(A1693&amp;".7")*0.621371</f>
        <v>1051.7946916999999</v>
      </c>
      <c r="AG1693">
        <f t="shared" ref="AG1693:AG1756" si="1342">(A1693&amp;".8")*0.621371</f>
        <v>1051.8568287999999</v>
      </c>
      <c r="AH1693">
        <f t="shared" ref="AH1693:AH1756" si="1343">(A1693&amp;".9")*0.621371</f>
        <v>1051.9189659000001</v>
      </c>
      <c r="AI1693">
        <f t="shared" ref="AI1693:AI1756" si="1344">(A1693&amp;".1")*1.609344</f>
        <v>2723.1709824</v>
      </c>
      <c r="AJ1693">
        <f t="shared" ref="AJ1693:AJ1756" si="1345">(A1693&amp;".2")*1.609344</f>
        <v>2723.3319168000003</v>
      </c>
      <c r="AK1693">
        <f t="shared" ref="AK1693:AK1756" si="1346">(A1693&amp;".3")*1.609344</f>
        <v>2723.4928512000001</v>
      </c>
      <c r="AL1693">
        <f t="shared" ref="AL1693:AL1756" si="1347">(A1693&amp;".4")*1.609344</f>
        <v>2723.6537856000004</v>
      </c>
      <c r="AM1693">
        <f t="shared" ref="AM1693:AM1756" si="1348">(A1693&amp;".5")*1.609344</f>
        <v>2723.8147200000003</v>
      </c>
      <c r="AN1693">
        <f t="shared" ref="AN1693:AN1756" si="1349">(A1693&amp;".6")*1.609344</f>
        <v>2723.9756544000002</v>
      </c>
      <c r="AO1693">
        <f t="shared" ref="AO1693:AO1756" si="1350">(A1693&amp;".7")*1.609344</f>
        <v>2724.1365888000005</v>
      </c>
      <c r="AP1693">
        <f t="shared" ref="AP1693:AP1756" si="1351">(A1693&amp;".8")*1.609344</f>
        <v>2724.2975231999999</v>
      </c>
      <c r="AQ1693">
        <f t="shared" ref="AQ1693:AQ1756" si="1352">(A1693&amp;".9")*1.609344</f>
        <v>2724.4584576000002</v>
      </c>
      <c r="AR1693" t="str">
        <f t="shared" si="1307"/>
        <v>kmh-1692-mph</v>
      </c>
      <c r="AS1693">
        <f t="shared" si="1310"/>
        <v>1691</v>
      </c>
      <c r="AT1693" t="str">
        <f t="shared" si="1308"/>
        <v>kmh-1691-mph</v>
      </c>
      <c r="AU1693">
        <f t="shared" si="1311"/>
        <v>1690</v>
      </c>
      <c r="AV1693" t="str">
        <f t="shared" si="1309"/>
        <v>kmh-1690-mph</v>
      </c>
    </row>
    <row r="1694" spans="1:48" x14ac:dyDescent="0.3">
      <c r="A1694">
        <v>1693</v>
      </c>
      <c r="B1694">
        <f t="shared" si="1306"/>
        <v>1051.9811030000001</v>
      </c>
      <c r="C1694">
        <f t="shared" si="1312"/>
        <v>2724.6193920000001</v>
      </c>
      <c r="D1694">
        <f t="shared" si="1313"/>
        <v>0.47027777777777779</v>
      </c>
      <c r="E1694">
        <f t="shared" si="1314"/>
        <v>1693000</v>
      </c>
      <c r="F1694">
        <f t="shared" si="1315"/>
        <v>470.27777777777777</v>
      </c>
      <c r="G1694">
        <f t="shared" si="1316"/>
        <v>5554462.1200000001</v>
      </c>
      <c r="H1694">
        <f t="shared" si="1317"/>
        <v>1542.9061444444446</v>
      </c>
      <c r="I1694">
        <f t="shared" si="1318"/>
        <v>914.14686240000003</v>
      </c>
      <c r="J1694">
        <f t="shared" si="1319"/>
        <v>0.25392968400000004</v>
      </c>
      <c r="K1694">
        <f t="shared" si="1320"/>
        <v>1851487.3140219001</v>
      </c>
      <c r="L1694">
        <f t="shared" si="1321"/>
        <v>514.30203167274999</v>
      </c>
      <c r="M1694">
        <f t="shared" si="1322"/>
        <v>1.41949224391</v>
      </c>
      <c r="N1694">
        <f t="shared" si="1323"/>
        <v>914.14686240000003</v>
      </c>
      <c r="O1694">
        <f t="shared" si="1324"/>
        <v>0.47027777777777779</v>
      </c>
      <c r="P1694">
        <f t="shared" si="1325"/>
        <v>2724619.392</v>
      </c>
      <c r="Q1694">
        <f t="shared" si="1326"/>
        <v>756.83871999999997</v>
      </c>
      <c r="R1694">
        <f t="shared" si="1327"/>
        <v>8939040</v>
      </c>
      <c r="S1694">
        <f t="shared" si="1328"/>
        <v>2483.0666666666666</v>
      </c>
      <c r="T1694">
        <f t="shared" si="1329"/>
        <v>1471.1763679999999</v>
      </c>
      <c r="U1694">
        <f t="shared" si="1330"/>
        <v>0.40866010222222221</v>
      </c>
      <c r="V1694">
        <f t="shared" si="1331"/>
        <v>2979680</v>
      </c>
      <c r="W1694">
        <f t="shared" si="1332"/>
        <v>827.68888888888887</v>
      </c>
      <c r="X1694">
        <f t="shared" si="1333"/>
        <v>2.2059789999999997</v>
      </c>
      <c r="Y1694">
        <f t="shared" si="1334"/>
        <v>1471.1763679999999</v>
      </c>
      <c r="Z1694">
        <f t="shared" si="1335"/>
        <v>1052.0432401</v>
      </c>
      <c r="AA1694">
        <f t="shared" si="1336"/>
        <v>1052.1053772</v>
      </c>
      <c r="AB1694">
        <f t="shared" si="1337"/>
        <v>1052.1675143</v>
      </c>
      <c r="AC1694">
        <f t="shared" si="1338"/>
        <v>1052.2296514</v>
      </c>
      <c r="AD1694">
        <f t="shared" si="1339"/>
        <v>1052.2917884999999</v>
      </c>
      <c r="AE1694">
        <f t="shared" si="1340"/>
        <v>1052.3539255999999</v>
      </c>
      <c r="AF1694">
        <f t="shared" si="1341"/>
        <v>1052.4160627000001</v>
      </c>
      <c r="AG1694">
        <f t="shared" si="1342"/>
        <v>1052.4781998000001</v>
      </c>
      <c r="AH1694">
        <f t="shared" si="1343"/>
        <v>1052.5403369000001</v>
      </c>
      <c r="AI1694">
        <f t="shared" si="1344"/>
        <v>2724.7803263999999</v>
      </c>
      <c r="AJ1694">
        <f t="shared" si="1345"/>
        <v>2724.9412608000002</v>
      </c>
      <c r="AK1694">
        <f t="shared" si="1346"/>
        <v>2725.1021952000001</v>
      </c>
      <c r="AL1694">
        <f t="shared" si="1347"/>
        <v>2725.2631296000004</v>
      </c>
      <c r="AM1694">
        <f t="shared" si="1348"/>
        <v>2725.4240640000003</v>
      </c>
      <c r="AN1694">
        <f t="shared" si="1349"/>
        <v>2725.5849984000001</v>
      </c>
      <c r="AO1694">
        <f t="shared" si="1350"/>
        <v>2725.7459328000004</v>
      </c>
      <c r="AP1694">
        <f t="shared" si="1351"/>
        <v>2725.9068672000003</v>
      </c>
      <c r="AQ1694">
        <f t="shared" si="1352"/>
        <v>2726.0678016000002</v>
      </c>
      <c r="AR1694" t="str">
        <f t="shared" si="1307"/>
        <v>kmh-1693-mph</v>
      </c>
      <c r="AS1694">
        <f t="shared" si="1310"/>
        <v>1692</v>
      </c>
      <c r="AT1694" t="str">
        <f t="shared" si="1308"/>
        <v>kmh-1692-mph</v>
      </c>
      <c r="AU1694">
        <f t="shared" si="1311"/>
        <v>1691</v>
      </c>
      <c r="AV1694" t="str">
        <f t="shared" si="1309"/>
        <v>kmh-1691-mph</v>
      </c>
    </row>
    <row r="1695" spans="1:48" x14ac:dyDescent="0.3">
      <c r="A1695">
        <v>1694</v>
      </c>
      <c r="B1695">
        <f t="shared" si="1306"/>
        <v>1052.602474</v>
      </c>
      <c r="C1695">
        <f t="shared" si="1312"/>
        <v>2726.228736</v>
      </c>
      <c r="D1695">
        <f t="shared" si="1313"/>
        <v>0.47055555555555556</v>
      </c>
      <c r="E1695">
        <f t="shared" si="1314"/>
        <v>1694000</v>
      </c>
      <c r="F1695">
        <f t="shared" si="1315"/>
        <v>470.5555555555556</v>
      </c>
      <c r="G1695">
        <f t="shared" si="1316"/>
        <v>5557742.96</v>
      </c>
      <c r="H1695">
        <f t="shared" si="1317"/>
        <v>1543.8174888888891</v>
      </c>
      <c r="I1695">
        <f t="shared" si="1318"/>
        <v>914.68681920000006</v>
      </c>
      <c r="J1695">
        <f t="shared" si="1319"/>
        <v>0.25407967200000003</v>
      </c>
      <c r="K1695">
        <f t="shared" si="1320"/>
        <v>1852580.9273202</v>
      </c>
      <c r="L1695">
        <f t="shared" si="1321"/>
        <v>514.60581314449996</v>
      </c>
      <c r="M1695">
        <f t="shared" si="1322"/>
        <v>1.42033069178</v>
      </c>
      <c r="N1695">
        <f t="shared" si="1323"/>
        <v>914.68681920000006</v>
      </c>
      <c r="O1695">
        <f t="shared" si="1324"/>
        <v>0.47055555555555556</v>
      </c>
      <c r="P1695">
        <f t="shared" si="1325"/>
        <v>2726228.736</v>
      </c>
      <c r="Q1695">
        <f t="shared" si="1326"/>
        <v>757.28575999999998</v>
      </c>
      <c r="R1695">
        <f t="shared" si="1327"/>
        <v>8944320</v>
      </c>
      <c r="S1695">
        <f t="shared" si="1328"/>
        <v>2484.5333333333333</v>
      </c>
      <c r="T1695">
        <f t="shared" si="1329"/>
        <v>1472.0453439999999</v>
      </c>
      <c r="U1695">
        <f t="shared" si="1330"/>
        <v>0.40890148444444441</v>
      </c>
      <c r="V1695">
        <f t="shared" si="1331"/>
        <v>2981440</v>
      </c>
      <c r="W1695">
        <f t="shared" si="1332"/>
        <v>828.17777777777781</v>
      </c>
      <c r="X1695">
        <f t="shared" si="1333"/>
        <v>2.2072819999999997</v>
      </c>
      <c r="Y1695">
        <f t="shared" si="1334"/>
        <v>1472.0453439999999</v>
      </c>
      <c r="Z1695">
        <f t="shared" si="1335"/>
        <v>1052.6646111</v>
      </c>
      <c r="AA1695">
        <f t="shared" si="1336"/>
        <v>1052.7267482</v>
      </c>
      <c r="AB1695">
        <f t="shared" si="1337"/>
        <v>1052.7888852999999</v>
      </c>
      <c r="AC1695">
        <f t="shared" si="1338"/>
        <v>1052.8510224000001</v>
      </c>
      <c r="AD1695">
        <f t="shared" si="1339"/>
        <v>1052.9131595000001</v>
      </c>
      <c r="AE1695">
        <f t="shared" si="1340"/>
        <v>1052.9752965999999</v>
      </c>
      <c r="AF1695">
        <f t="shared" si="1341"/>
        <v>1053.0374337000001</v>
      </c>
      <c r="AG1695">
        <f t="shared" si="1342"/>
        <v>1053.0995708</v>
      </c>
      <c r="AH1695">
        <f t="shared" si="1343"/>
        <v>1053.1617079</v>
      </c>
      <c r="AI1695">
        <f t="shared" si="1344"/>
        <v>2726.3896703999999</v>
      </c>
      <c r="AJ1695">
        <f t="shared" si="1345"/>
        <v>2726.5506048000002</v>
      </c>
      <c r="AK1695">
        <f t="shared" si="1346"/>
        <v>2726.7115392000001</v>
      </c>
      <c r="AL1695">
        <f t="shared" si="1347"/>
        <v>2726.8724736000004</v>
      </c>
      <c r="AM1695">
        <f t="shared" si="1348"/>
        <v>2727.0334080000002</v>
      </c>
      <c r="AN1695">
        <f t="shared" si="1349"/>
        <v>2727.1943424000001</v>
      </c>
      <c r="AO1695">
        <f t="shared" si="1350"/>
        <v>2727.3552768000004</v>
      </c>
      <c r="AP1695">
        <f t="shared" si="1351"/>
        <v>2727.5162112000003</v>
      </c>
      <c r="AQ1695">
        <f t="shared" si="1352"/>
        <v>2727.6771456000001</v>
      </c>
      <c r="AR1695" t="str">
        <f t="shared" si="1307"/>
        <v>kmh-1694-mph</v>
      </c>
      <c r="AS1695">
        <f t="shared" si="1310"/>
        <v>1693</v>
      </c>
      <c r="AT1695" t="str">
        <f t="shared" si="1308"/>
        <v>kmh-1693-mph</v>
      </c>
      <c r="AU1695">
        <f t="shared" si="1311"/>
        <v>1692</v>
      </c>
      <c r="AV1695" t="str">
        <f t="shared" si="1309"/>
        <v>kmh-1692-mph</v>
      </c>
    </row>
    <row r="1696" spans="1:48" x14ac:dyDescent="0.3">
      <c r="A1696">
        <v>1695</v>
      </c>
      <c r="B1696">
        <f t="shared" si="1306"/>
        <v>1053.223845</v>
      </c>
      <c r="C1696">
        <f t="shared" si="1312"/>
        <v>2727.83808</v>
      </c>
      <c r="D1696">
        <f t="shared" si="1313"/>
        <v>0.47083333333333333</v>
      </c>
      <c r="E1696">
        <f t="shared" si="1314"/>
        <v>1695000</v>
      </c>
      <c r="F1696">
        <f t="shared" si="1315"/>
        <v>470.83333333333337</v>
      </c>
      <c r="G1696">
        <f t="shared" si="1316"/>
        <v>5561023.7999999998</v>
      </c>
      <c r="H1696">
        <f t="shared" si="1317"/>
        <v>1544.7288333333333</v>
      </c>
      <c r="I1696">
        <f t="shared" si="1318"/>
        <v>915.22677599999997</v>
      </c>
      <c r="J1696">
        <f t="shared" si="1319"/>
        <v>0.25422966000000002</v>
      </c>
      <c r="K1696">
        <f t="shared" si="1320"/>
        <v>1853674.5406185</v>
      </c>
      <c r="L1696">
        <f t="shared" si="1321"/>
        <v>514.90959461624993</v>
      </c>
      <c r="M1696">
        <f t="shared" si="1322"/>
        <v>1.4211691396499999</v>
      </c>
      <c r="N1696">
        <f t="shared" si="1323"/>
        <v>915.22677599999997</v>
      </c>
      <c r="O1696">
        <f t="shared" si="1324"/>
        <v>0.47083333333333333</v>
      </c>
      <c r="P1696">
        <f t="shared" si="1325"/>
        <v>2727838.08</v>
      </c>
      <c r="Q1696">
        <f t="shared" si="1326"/>
        <v>757.7328</v>
      </c>
      <c r="R1696">
        <f t="shared" si="1327"/>
        <v>8949600</v>
      </c>
      <c r="S1696">
        <f t="shared" si="1328"/>
        <v>2486</v>
      </c>
      <c r="T1696">
        <f t="shared" si="1329"/>
        <v>1472.9143199999999</v>
      </c>
      <c r="U1696">
        <f t="shared" si="1330"/>
        <v>0.40914286666666666</v>
      </c>
      <c r="V1696">
        <f t="shared" si="1331"/>
        <v>2983200</v>
      </c>
      <c r="W1696">
        <f t="shared" si="1332"/>
        <v>828.66666666666663</v>
      </c>
      <c r="X1696">
        <f t="shared" si="1333"/>
        <v>2.2085849999999998</v>
      </c>
      <c r="Y1696">
        <f t="shared" si="1334"/>
        <v>1472.9143199999999</v>
      </c>
      <c r="Z1696">
        <f t="shared" si="1335"/>
        <v>1053.2859821</v>
      </c>
      <c r="AA1696">
        <f t="shared" si="1336"/>
        <v>1053.3481191999999</v>
      </c>
      <c r="AB1696">
        <f t="shared" si="1337"/>
        <v>1053.4102562999999</v>
      </c>
      <c r="AC1696">
        <f t="shared" si="1338"/>
        <v>1053.4723934000001</v>
      </c>
      <c r="AD1696">
        <f t="shared" si="1339"/>
        <v>1053.5345305000001</v>
      </c>
      <c r="AE1696">
        <f t="shared" si="1340"/>
        <v>1053.5966676</v>
      </c>
      <c r="AF1696">
        <f t="shared" si="1341"/>
        <v>1053.6588047</v>
      </c>
      <c r="AG1696">
        <f t="shared" si="1342"/>
        <v>1053.7209418</v>
      </c>
      <c r="AH1696">
        <f t="shared" si="1343"/>
        <v>1053.7830789</v>
      </c>
      <c r="AI1696">
        <f t="shared" si="1344"/>
        <v>2727.9990143999999</v>
      </c>
      <c r="AJ1696">
        <f t="shared" si="1345"/>
        <v>2728.1599488000002</v>
      </c>
      <c r="AK1696">
        <f t="shared" si="1346"/>
        <v>2728.3208832</v>
      </c>
      <c r="AL1696">
        <f t="shared" si="1347"/>
        <v>2728.4818176000003</v>
      </c>
      <c r="AM1696">
        <f t="shared" si="1348"/>
        <v>2728.6427520000002</v>
      </c>
      <c r="AN1696">
        <f t="shared" si="1349"/>
        <v>2728.8036864000001</v>
      </c>
      <c r="AO1696">
        <f t="shared" si="1350"/>
        <v>2728.9646208000004</v>
      </c>
      <c r="AP1696">
        <f t="shared" si="1351"/>
        <v>2729.1255552000002</v>
      </c>
      <c r="AQ1696">
        <f t="shared" si="1352"/>
        <v>2729.2864896000006</v>
      </c>
      <c r="AR1696" t="str">
        <f t="shared" si="1307"/>
        <v>kmh-1695-mph</v>
      </c>
      <c r="AS1696">
        <f t="shared" si="1310"/>
        <v>1694</v>
      </c>
      <c r="AT1696" t="str">
        <f t="shared" si="1308"/>
        <v>kmh-1694-mph</v>
      </c>
      <c r="AU1696">
        <f t="shared" si="1311"/>
        <v>1693</v>
      </c>
      <c r="AV1696" t="str">
        <f t="shared" si="1309"/>
        <v>kmh-1693-mph</v>
      </c>
    </row>
    <row r="1697" spans="1:48" x14ac:dyDescent="0.3">
      <c r="A1697">
        <v>1696</v>
      </c>
      <c r="B1697">
        <f t="shared" si="1306"/>
        <v>1053.8452159999999</v>
      </c>
      <c r="C1697">
        <f t="shared" si="1312"/>
        <v>2729.447424</v>
      </c>
      <c r="D1697">
        <f t="shared" si="1313"/>
        <v>0.47111111111111109</v>
      </c>
      <c r="E1697">
        <f t="shared" si="1314"/>
        <v>1696000</v>
      </c>
      <c r="F1697">
        <f t="shared" si="1315"/>
        <v>471.11111111111114</v>
      </c>
      <c r="G1697">
        <f t="shared" si="1316"/>
        <v>5564304.6400000006</v>
      </c>
      <c r="H1697">
        <f t="shared" si="1317"/>
        <v>1545.6401777777778</v>
      </c>
      <c r="I1697">
        <f t="shared" si="1318"/>
        <v>915.7667328</v>
      </c>
      <c r="J1697">
        <f t="shared" si="1319"/>
        <v>0.25437964800000001</v>
      </c>
      <c r="K1697">
        <f t="shared" si="1320"/>
        <v>1854768.1539167999</v>
      </c>
      <c r="L1697">
        <f t="shared" si="1321"/>
        <v>515.2133760879999</v>
      </c>
      <c r="M1697">
        <f t="shared" si="1322"/>
        <v>1.42200758752</v>
      </c>
      <c r="N1697">
        <f t="shared" si="1323"/>
        <v>915.7667328</v>
      </c>
      <c r="O1697">
        <f t="shared" si="1324"/>
        <v>0.47111111111111109</v>
      </c>
      <c r="P1697">
        <f t="shared" si="1325"/>
        <v>2729447.4240000001</v>
      </c>
      <c r="Q1697">
        <f t="shared" si="1326"/>
        <v>758.17984000000001</v>
      </c>
      <c r="R1697">
        <f t="shared" si="1327"/>
        <v>8954880</v>
      </c>
      <c r="S1697">
        <f t="shared" si="1328"/>
        <v>2487.4666666666667</v>
      </c>
      <c r="T1697">
        <f t="shared" si="1329"/>
        <v>1473.7832960000001</v>
      </c>
      <c r="U1697">
        <f t="shared" si="1330"/>
        <v>0.40938424888888886</v>
      </c>
      <c r="V1697">
        <f t="shared" si="1331"/>
        <v>2984960</v>
      </c>
      <c r="W1697">
        <f t="shared" si="1332"/>
        <v>829.15555555555557</v>
      </c>
      <c r="X1697">
        <f t="shared" si="1333"/>
        <v>2.2098879999999999</v>
      </c>
      <c r="Y1697">
        <f t="shared" si="1334"/>
        <v>1473.7832960000001</v>
      </c>
      <c r="Z1697">
        <f t="shared" si="1335"/>
        <v>1053.9073530999999</v>
      </c>
      <c r="AA1697">
        <f t="shared" si="1336"/>
        <v>1053.9694902000001</v>
      </c>
      <c r="AB1697">
        <f t="shared" si="1337"/>
        <v>1054.0316273000001</v>
      </c>
      <c r="AC1697">
        <f t="shared" si="1338"/>
        <v>1054.0937644000001</v>
      </c>
      <c r="AD1697">
        <f t="shared" si="1339"/>
        <v>1054.1559015</v>
      </c>
      <c r="AE1697">
        <f t="shared" si="1340"/>
        <v>1054.2180386</v>
      </c>
      <c r="AF1697">
        <f t="shared" si="1341"/>
        <v>1054.2801757</v>
      </c>
      <c r="AG1697">
        <f t="shared" si="1342"/>
        <v>1054.3423127999999</v>
      </c>
      <c r="AH1697">
        <f t="shared" si="1343"/>
        <v>1054.4044499000001</v>
      </c>
      <c r="AI1697">
        <f t="shared" si="1344"/>
        <v>2729.6083583999998</v>
      </c>
      <c r="AJ1697">
        <f t="shared" si="1345"/>
        <v>2729.7692928000001</v>
      </c>
      <c r="AK1697">
        <f t="shared" si="1346"/>
        <v>2729.9302272</v>
      </c>
      <c r="AL1697">
        <f t="shared" si="1347"/>
        <v>2730.0911616000003</v>
      </c>
      <c r="AM1697">
        <f t="shared" si="1348"/>
        <v>2730.2520960000002</v>
      </c>
      <c r="AN1697">
        <f t="shared" si="1349"/>
        <v>2730.4130304</v>
      </c>
      <c r="AO1697">
        <f t="shared" si="1350"/>
        <v>2730.5739648000003</v>
      </c>
      <c r="AP1697">
        <f t="shared" si="1351"/>
        <v>2730.7348992000002</v>
      </c>
      <c r="AQ1697">
        <f t="shared" si="1352"/>
        <v>2730.8958336000005</v>
      </c>
      <c r="AR1697" t="str">
        <f t="shared" si="1307"/>
        <v>kmh-1696-mph</v>
      </c>
      <c r="AS1697">
        <f t="shared" si="1310"/>
        <v>1695</v>
      </c>
      <c r="AT1697" t="str">
        <f t="shared" si="1308"/>
        <v>kmh-1695-mph</v>
      </c>
      <c r="AU1697">
        <f t="shared" si="1311"/>
        <v>1694</v>
      </c>
      <c r="AV1697" t="str">
        <f t="shared" si="1309"/>
        <v>kmh-1694-mph</v>
      </c>
    </row>
    <row r="1698" spans="1:48" x14ac:dyDescent="0.3">
      <c r="A1698">
        <v>1697</v>
      </c>
      <c r="B1698">
        <f t="shared" si="1306"/>
        <v>1054.4665870000001</v>
      </c>
      <c r="C1698">
        <f t="shared" si="1312"/>
        <v>2731.0567680000004</v>
      </c>
      <c r="D1698">
        <f t="shared" si="1313"/>
        <v>0.47138888888888891</v>
      </c>
      <c r="E1698">
        <f t="shared" si="1314"/>
        <v>1697000</v>
      </c>
      <c r="F1698">
        <f t="shared" si="1315"/>
        <v>471.38888888888891</v>
      </c>
      <c r="G1698">
        <f t="shared" si="1316"/>
        <v>5567585.4800000004</v>
      </c>
      <c r="H1698">
        <f t="shared" si="1317"/>
        <v>1546.5515222222223</v>
      </c>
      <c r="I1698">
        <f t="shared" si="1318"/>
        <v>916.30668960000003</v>
      </c>
      <c r="J1698">
        <f t="shared" si="1319"/>
        <v>0.254529636</v>
      </c>
      <c r="K1698">
        <f t="shared" si="1320"/>
        <v>1855861.7672150999</v>
      </c>
      <c r="L1698">
        <f t="shared" si="1321"/>
        <v>515.51715755974999</v>
      </c>
      <c r="M1698">
        <f t="shared" si="1322"/>
        <v>1.4228460353899999</v>
      </c>
      <c r="N1698">
        <f t="shared" si="1323"/>
        <v>916.30668960000003</v>
      </c>
      <c r="O1698">
        <f t="shared" si="1324"/>
        <v>0.47138888888888891</v>
      </c>
      <c r="P1698">
        <f t="shared" si="1325"/>
        <v>2731056.7680000002</v>
      </c>
      <c r="Q1698">
        <f t="shared" si="1326"/>
        <v>758.62688000000003</v>
      </c>
      <c r="R1698">
        <f t="shared" si="1327"/>
        <v>8960160</v>
      </c>
      <c r="S1698">
        <f t="shared" si="1328"/>
        <v>2488.9333333333329</v>
      </c>
      <c r="T1698">
        <f t="shared" si="1329"/>
        <v>1474.652272</v>
      </c>
      <c r="U1698">
        <f t="shared" si="1330"/>
        <v>0.40962563111111105</v>
      </c>
      <c r="V1698">
        <f t="shared" si="1331"/>
        <v>2986720</v>
      </c>
      <c r="W1698">
        <f t="shared" si="1332"/>
        <v>829.64444444444439</v>
      </c>
      <c r="X1698">
        <f t="shared" si="1333"/>
        <v>2.2111909999999999</v>
      </c>
      <c r="Y1698">
        <f t="shared" si="1334"/>
        <v>1474.652272</v>
      </c>
      <c r="Z1698">
        <f t="shared" si="1335"/>
        <v>1054.5287240999999</v>
      </c>
      <c r="AA1698">
        <f t="shared" si="1336"/>
        <v>1054.5908612000001</v>
      </c>
      <c r="AB1698">
        <f t="shared" si="1337"/>
        <v>1054.6529983</v>
      </c>
      <c r="AC1698">
        <f t="shared" si="1338"/>
        <v>1054.7151354</v>
      </c>
      <c r="AD1698">
        <f t="shared" si="1339"/>
        <v>1054.7772725</v>
      </c>
      <c r="AE1698">
        <f t="shared" si="1340"/>
        <v>1054.8394096</v>
      </c>
      <c r="AF1698">
        <f t="shared" si="1341"/>
        <v>1054.9015466999999</v>
      </c>
      <c r="AG1698">
        <f t="shared" si="1342"/>
        <v>1054.9636837999999</v>
      </c>
      <c r="AH1698">
        <f t="shared" si="1343"/>
        <v>1055.0258209000001</v>
      </c>
      <c r="AI1698">
        <f t="shared" si="1344"/>
        <v>2731.2177024000002</v>
      </c>
      <c r="AJ1698">
        <f t="shared" si="1345"/>
        <v>2731.3786368000001</v>
      </c>
      <c r="AK1698">
        <f t="shared" si="1346"/>
        <v>2731.5395712</v>
      </c>
      <c r="AL1698">
        <f t="shared" si="1347"/>
        <v>2731.7005056000003</v>
      </c>
      <c r="AM1698">
        <f t="shared" si="1348"/>
        <v>2731.8614400000001</v>
      </c>
      <c r="AN1698">
        <f t="shared" si="1349"/>
        <v>2732.0223744</v>
      </c>
      <c r="AO1698">
        <f t="shared" si="1350"/>
        <v>2732.1833088000003</v>
      </c>
      <c r="AP1698">
        <f t="shared" si="1351"/>
        <v>2732.3442432000002</v>
      </c>
      <c r="AQ1698">
        <f t="shared" si="1352"/>
        <v>2732.5051776000005</v>
      </c>
      <c r="AR1698" t="str">
        <f t="shared" si="1307"/>
        <v>kmh-1697-mph</v>
      </c>
      <c r="AS1698">
        <f t="shared" si="1310"/>
        <v>1696</v>
      </c>
      <c r="AT1698" t="str">
        <f t="shared" si="1308"/>
        <v>kmh-1696-mph</v>
      </c>
      <c r="AU1698">
        <f t="shared" si="1311"/>
        <v>1695</v>
      </c>
      <c r="AV1698" t="str">
        <f t="shared" si="1309"/>
        <v>kmh-1695-mph</v>
      </c>
    </row>
    <row r="1699" spans="1:48" x14ac:dyDescent="0.3">
      <c r="A1699">
        <v>1698</v>
      </c>
      <c r="B1699">
        <f t="shared" si="1306"/>
        <v>1055.0879580000001</v>
      </c>
      <c r="C1699">
        <f t="shared" si="1312"/>
        <v>2732.6661120000003</v>
      </c>
      <c r="D1699">
        <f t="shared" si="1313"/>
        <v>0.47166666666666668</v>
      </c>
      <c r="E1699">
        <f t="shared" si="1314"/>
        <v>1698000</v>
      </c>
      <c r="F1699">
        <f t="shared" si="1315"/>
        <v>471.66666666666669</v>
      </c>
      <c r="G1699">
        <f t="shared" si="1316"/>
        <v>5570866.3200000003</v>
      </c>
      <c r="H1699">
        <f t="shared" si="1317"/>
        <v>1547.4628666666667</v>
      </c>
      <c r="I1699">
        <f t="shared" si="1318"/>
        <v>916.84664640000005</v>
      </c>
      <c r="J1699">
        <f t="shared" si="1319"/>
        <v>0.25467962400000005</v>
      </c>
      <c r="K1699">
        <f t="shared" si="1320"/>
        <v>1856955.3805134001</v>
      </c>
      <c r="L1699">
        <f t="shared" si="1321"/>
        <v>515.82093903149996</v>
      </c>
      <c r="M1699">
        <f t="shared" si="1322"/>
        <v>1.42368448326</v>
      </c>
      <c r="N1699">
        <f t="shared" si="1323"/>
        <v>916.84664640000005</v>
      </c>
      <c r="O1699">
        <f t="shared" si="1324"/>
        <v>0.47166666666666668</v>
      </c>
      <c r="P1699">
        <f t="shared" si="1325"/>
        <v>2732666.1120000002</v>
      </c>
      <c r="Q1699">
        <f t="shared" si="1326"/>
        <v>759.07392000000004</v>
      </c>
      <c r="R1699">
        <f t="shared" si="1327"/>
        <v>8965440</v>
      </c>
      <c r="S1699">
        <f t="shared" si="1328"/>
        <v>2490.3999999999996</v>
      </c>
      <c r="T1699">
        <f t="shared" si="1329"/>
        <v>1475.521248</v>
      </c>
      <c r="U1699">
        <f t="shared" si="1330"/>
        <v>0.40986701333333331</v>
      </c>
      <c r="V1699">
        <f t="shared" si="1331"/>
        <v>2988480</v>
      </c>
      <c r="W1699">
        <f t="shared" si="1332"/>
        <v>830.13333333333333</v>
      </c>
      <c r="X1699">
        <f t="shared" si="1333"/>
        <v>2.212494</v>
      </c>
      <c r="Y1699">
        <f t="shared" si="1334"/>
        <v>1475.521248</v>
      </c>
      <c r="Z1699">
        <f t="shared" si="1335"/>
        <v>1055.1500951</v>
      </c>
      <c r="AA1699">
        <f t="shared" si="1336"/>
        <v>1055.2122322</v>
      </c>
      <c r="AB1699">
        <f t="shared" si="1337"/>
        <v>1055.2743693</v>
      </c>
      <c r="AC1699">
        <f t="shared" si="1338"/>
        <v>1055.3365064</v>
      </c>
      <c r="AD1699">
        <f t="shared" si="1339"/>
        <v>1055.3986434999999</v>
      </c>
      <c r="AE1699">
        <f t="shared" si="1340"/>
        <v>1055.4607805999999</v>
      </c>
      <c r="AF1699">
        <f t="shared" si="1341"/>
        <v>1055.5229177000001</v>
      </c>
      <c r="AG1699">
        <f t="shared" si="1342"/>
        <v>1055.5850548000001</v>
      </c>
      <c r="AH1699">
        <f t="shared" si="1343"/>
        <v>1055.6471919000001</v>
      </c>
      <c r="AI1699">
        <f t="shared" si="1344"/>
        <v>2732.8270464000002</v>
      </c>
      <c r="AJ1699">
        <f t="shared" si="1345"/>
        <v>2732.9879808000001</v>
      </c>
      <c r="AK1699">
        <f t="shared" si="1346"/>
        <v>2733.1489151999999</v>
      </c>
      <c r="AL1699">
        <f t="shared" si="1347"/>
        <v>2733.3098496000002</v>
      </c>
      <c r="AM1699">
        <f t="shared" si="1348"/>
        <v>2733.4707840000001</v>
      </c>
      <c r="AN1699">
        <f t="shared" si="1349"/>
        <v>2733.6317184</v>
      </c>
      <c r="AO1699">
        <f t="shared" si="1350"/>
        <v>2733.7926528000003</v>
      </c>
      <c r="AP1699">
        <f t="shared" si="1351"/>
        <v>2733.9535872000001</v>
      </c>
      <c r="AQ1699">
        <f t="shared" si="1352"/>
        <v>2734.1145216000004</v>
      </c>
      <c r="AR1699" t="str">
        <f t="shared" si="1307"/>
        <v>kmh-1698-mph</v>
      </c>
      <c r="AS1699">
        <f t="shared" si="1310"/>
        <v>1697</v>
      </c>
      <c r="AT1699" t="str">
        <f t="shared" si="1308"/>
        <v>kmh-1697-mph</v>
      </c>
      <c r="AU1699">
        <f t="shared" si="1311"/>
        <v>1696</v>
      </c>
      <c r="AV1699" t="str">
        <f t="shared" si="1309"/>
        <v>kmh-1696-mph</v>
      </c>
    </row>
    <row r="1700" spans="1:48" x14ac:dyDescent="0.3">
      <c r="A1700">
        <v>1699</v>
      </c>
      <c r="B1700">
        <f t="shared" si="1306"/>
        <v>1055.709329</v>
      </c>
      <c r="C1700">
        <f t="shared" si="1312"/>
        <v>2734.2754560000003</v>
      </c>
      <c r="D1700">
        <f t="shared" si="1313"/>
        <v>0.47194444444444444</v>
      </c>
      <c r="E1700">
        <f t="shared" si="1314"/>
        <v>1699000</v>
      </c>
      <c r="F1700">
        <f t="shared" si="1315"/>
        <v>471.94444444444446</v>
      </c>
      <c r="G1700">
        <f t="shared" si="1316"/>
        <v>5574147.1600000001</v>
      </c>
      <c r="H1700">
        <f t="shared" si="1317"/>
        <v>1548.3742111111112</v>
      </c>
      <c r="I1700">
        <f t="shared" si="1318"/>
        <v>917.38660320000008</v>
      </c>
      <c r="J1700">
        <f t="shared" si="1319"/>
        <v>0.25482961200000004</v>
      </c>
      <c r="K1700">
        <f t="shared" si="1320"/>
        <v>1858048.9938117</v>
      </c>
      <c r="L1700">
        <f t="shared" si="1321"/>
        <v>516.12472050324993</v>
      </c>
      <c r="M1700">
        <f t="shared" si="1322"/>
        <v>1.4245229311300001</v>
      </c>
      <c r="N1700">
        <f t="shared" si="1323"/>
        <v>917.38660320000008</v>
      </c>
      <c r="O1700">
        <f t="shared" si="1324"/>
        <v>0.47194444444444444</v>
      </c>
      <c r="P1700">
        <f t="shared" si="1325"/>
        <v>2734275.4560000002</v>
      </c>
      <c r="Q1700">
        <f t="shared" si="1326"/>
        <v>759.52095999999995</v>
      </c>
      <c r="R1700">
        <f t="shared" si="1327"/>
        <v>8970720</v>
      </c>
      <c r="S1700">
        <f t="shared" si="1328"/>
        <v>2491.8666666666663</v>
      </c>
      <c r="T1700">
        <f t="shared" si="1329"/>
        <v>1476.390224</v>
      </c>
      <c r="U1700">
        <f t="shared" si="1330"/>
        <v>0.4101083955555555</v>
      </c>
      <c r="V1700">
        <f t="shared" si="1331"/>
        <v>2990240</v>
      </c>
      <c r="W1700">
        <f t="shared" si="1332"/>
        <v>830.62222222222215</v>
      </c>
      <c r="X1700">
        <f t="shared" si="1333"/>
        <v>2.213797</v>
      </c>
      <c r="Y1700">
        <f t="shared" si="1334"/>
        <v>1476.390224</v>
      </c>
      <c r="Z1700">
        <f t="shared" si="1335"/>
        <v>1055.7714661</v>
      </c>
      <c r="AA1700">
        <f t="shared" si="1336"/>
        <v>1055.8336032</v>
      </c>
      <c r="AB1700">
        <f t="shared" si="1337"/>
        <v>1055.8957402999999</v>
      </c>
      <c r="AC1700">
        <f t="shared" si="1338"/>
        <v>1055.9578774000001</v>
      </c>
      <c r="AD1700">
        <f t="shared" si="1339"/>
        <v>1056.0200145000001</v>
      </c>
      <c r="AE1700">
        <f t="shared" si="1340"/>
        <v>1056.0821515999999</v>
      </c>
      <c r="AF1700">
        <f t="shared" si="1341"/>
        <v>1056.1442887000001</v>
      </c>
      <c r="AG1700">
        <f t="shared" si="1342"/>
        <v>1056.2064258</v>
      </c>
      <c r="AH1700">
        <f t="shared" si="1343"/>
        <v>1056.2685629</v>
      </c>
      <c r="AI1700">
        <f t="shared" si="1344"/>
        <v>2734.4363904000002</v>
      </c>
      <c r="AJ1700">
        <f t="shared" si="1345"/>
        <v>2734.5973248000005</v>
      </c>
      <c r="AK1700">
        <f t="shared" si="1346"/>
        <v>2734.7582591999999</v>
      </c>
      <c r="AL1700">
        <f t="shared" si="1347"/>
        <v>2734.9191936000002</v>
      </c>
      <c r="AM1700">
        <f t="shared" si="1348"/>
        <v>2735.0801280000001</v>
      </c>
      <c r="AN1700">
        <f t="shared" si="1349"/>
        <v>2735.2410623999999</v>
      </c>
      <c r="AO1700">
        <f t="shared" si="1350"/>
        <v>2735.4019968000002</v>
      </c>
      <c r="AP1700">
        <f t="shared" si="1351"/>
        <v>2735.5629312000001</v>
      </c>
      <c r="AQ1700">
        <f t="shared" si="1352"/>
        <v>2735.7238656000004</v>
      </c>
      <c r="AR1700" t="str">
        <f t="shared" si="1307"/>
        <v>kmh-1699-mph</v>
      </c>
      <c r="AS1700">
        <f t="shared" si="1310"/>
        <v>1698</v>
      </c>
      <c r="AT1700" t="str">
        <f t="shared" si="1308"/>
        <v>kmh-1698-mph</v>
      </c>
      <c r="AU1700">
        <f t="shared" si="1311"/>
        <v>1697</v>
      </c>
      <c r="AV1700" t="str">
        <f t="shared" si="1309"/>
        <v>kmh-1697-mph</v>
      </c>
    </row>
    <row r="1701" spans="1:48" x14ac:dyDescent="0.3">
      <c r="A1701">
        <v>1700</v>
      </c>
      <c r="B1701">
        <f t="shared" si="1306"/>
        <v>1056.3307</v>
      </c>
      <c r="C1701">
        <f t="shared" si="1312"/>
        <v>2735.8848000000003</v>
      </c>
      <c r="D1701">
        <f t="shared" si="1313"/>
        <v>0.47222222222222221</v>
      </c>
      <c r="E1701">
        <f t="shared" si="1314"/>
        <v>1700000</v>
      </c>
      <c r="F1701">
        <f t="shared" si="1315"/>
        <v>472.22222222222223</v>
      </c>
      <c r="G1701">
        <f t="shared" si="1316"/>
        <v>5577428</v>
      </c>
      <c r="H1701">
        <f t="shared" si="1317"/>
        <v>1549.2855555555557</v>
      </c>
      <c r="I1701">
        <f t="shared" si="1318"/>
        <v>917.92655999999999</v>
      </c>
      <c r="J1701">
        <f t="shared" si="1319"/>
        <v>0.25497960000000003</v>
      </c>
      <c r="K1701">
        <f t="shared" si="1320"/>
        <v>1859142.60711</v>
      </c>
      <c r="L1701">
        <f t="shared" si="1321"/>
        <v>516.4285019749999</v>
      </c>
      <c r="M1701">
        <f t="shared" si="1322"/>
        <v>1.4253613789999999</v>
      </c>
      <c r="N1701">
        <f t="shared" si="1323"/>
        <v>917.92655999999999</v>
      </c>
      <c r="O1701">
        <f t="shared" si="1324"/>
        <v>0.47222222222222221</v>
      </c>
      <c r="P1701">
        <f t="shared" si="1325"/>
        <v>2735884.8000000003</v>
      </c>
      <c r="Q1701">
        <f t="shared" si="1326"/>
        <v>759.96799999999996</v>
      </c>
      <c r="R1701">
        <f t="shared" si="1327"/>
        <v>8976000</v>
      </c>
      <c r="S1701">
        <f t="shared" si="1328"/>
        <v>2493.333333333333</v>
      </c>
      <c r="T1701">
        <f t="shared" si="1329"/>
        <v>1477.2592</v>
      </c>
      <c r="U1701">
        <f t="shared" si="1330"/>
        <v>0.41034977777777776</v>
      </c>
      <c r="V1701">
        <f t="shared" si="1331"/>
        <v>2992000</v>
      </c>
      <c r="W1701">
        <f t="shared" si="1332"/>
        <v>831.11111111111109</v>
      </c>
      <c r="X1701">
        <f t="shared" si="1333"/>
        <v>2.2150999999999996</v>
      </c>
      <c r="Y1701">
        <f t="shared" si="1334"/>
        <v>1477.2592</v>
      </c>
      <c r="Z1701">
        <f t="shared" si="1335"/>
        <v>1056.3928371</v>
      </c>
      <c r="AA1701">
        <f t="shared" si="1336"/>
        <v>1056.4549742000002</v>
      </c>
      <c r="AB1701">
        <f t="shared" si="1337"/>
        <v>1056.5171112999999</v>
      </c>
      <c r="AC1701">
        <f t="shared" si="1338"/>
        <v>1056.5792484000001</v>
      </c>
      <c r="AD1701">
        <f t="shared" si="1339"/>
        <v>1056.6413855000001</v>
      </c>
      <c r="AE1701">
        <f t="shared" si="1340"/>
        <v>1056.7035226</v>
      </c>
      <c r="AF1701">
        <f t="shared" si="1341"/>
        <v>1056.7656597</v>
      </c>
      <c r="AG1701">
        <f t="shared" si="1342"/>
        <v>1056.8277968</v>
      </c>
      <c r="AH1701">
        <f t="shared" si="1343"/>
        <v>1056.8899339</v>
      </c>
      <c r="AI1701">
        <f t="shared" si="1344"/>
        <v>2736.0457344000001</v>
      </c>
      <c r="AJ1701">
        <f t="shared" si="1345"/>
        <v>2736.2066688000004</v>
      </c>
      <c r="AK1701">
        <f t="shared" si="1346"/>
        <v>2736.3676032000003</v>
      </c>
      <c r="AL1701">
        <f t="shared" si="1347"/>
        <v>2736.5285376000002</v>
      </c>
      <c r="AM1701">
        <f t="shared" si="1348"/>
        <v>2736.689472</v>
      </c>
      <c r="AN1701">
        <f t="shared" si="1349"/>
        <v>2736.8504063999999</v>
      </c>
      <c r="AO1701">
        <f t="shared" si="1350"/>
        <v>2737.0113408000002</v>
      </c>
      <c r="AP1701">
        <f t="shared" si="1351"/>
        <v>2737.1722752000001</v>
      </c>
      <c r="AQ1701">
        <f t="shared" si="1352"/>
        <v>2737.3332096000004</v>
      </c>
      <c r="AR1701" t="str">
        <f t="shared" si="1307"/>
        <v>kmh-1700-mph</v>
      </c>
      <c r="AS1701">
        <f t="shared" si="1310"/>
        <v>1699</v>
      </c>
      <c r="AT1701" t="str">
        <f t="shared" si="1308"/>
        <v>kmh-1699-mph</v>
      </c>
      <c r="AU1701">
        <f t="shared" si="1311"/>
        <v>1698</v>
      </c>
      <c r="AV1701" t="str">
        <f t="shared" si="1309"/>
        <v>kmh-1698-mph</v>
      </c>
    </row>
    <row r="1702" spans="1:48" x14ac:dyDescent="0.3">
      <c r="A1702">
        <v>1701</v>
      </c>
      <c r="B1702">
        <f t="shared" si="1306"/>
        <v>1056.9520709999999</v>
      </c>
      <c r="C1702">
        <f t="shared" si="1312"/>
        <v>2737.4941440000002</v>
      </c>
      <c r="D1702">
        <f t="shared" si="1313"/>
        <v>0.47249999999999998</v>
      </c>
      <c r="E1702">
        <f t="shared" si="1314"/>
        <v>1701000</v>
      </c>
      <c r="F1702">
        <f t="shared" si="1315"/>
        <v>472.5</v>
      </c>
      <c r="G1702">
        <f t="shared" si="1316"/>
        <v>5580708.8399999999</v>
      </c>
      <c r="H1702">
        <f t="shared" si="1317"/>
        <v>1550.1969000000001</v>
      </c>
      <c r="I1702">
        <f t="shared" si="1318"/>
        <v>918.46651680000002</v>
      </c>
      <c r="J1702">
        <f t="shared" si="1319"/>
        <v>0.25512958800000002</v>
      </c>
      <c r="K1702">
        <f t="shared" si="1320"/>
        <v>1860236.2204082999</v>
      </c>
      <c r="L1702">
        <f t="shared" si="1321"/>
        <v>516.73228344674999</v>
      </c>
      <c r="M1702">
        <f t="shared" si="1322"/>
        <v>1.42619982687</v>
      </c>
      <c r="N1702">
        <f t="shared" si="1323"/>
        <v>918.46651680000002</v>
      </c>
      <c r="O1702">
        <f t="shared" si="1324"/>
        <v>0.47249999999999998</v>
      </c>
      <c r="P1702">
        <f t="shared" si="1325"/>
        <v>2737494.1439999999</v>
      </c>
      <c r="Q1702">
        <f t="shared" si="1326"/>
        <v>760.41503999999998</v>
      </c>
      <c r="R1702">
        <f t="shared" si="1327"/>
        <v>8981280</v>
      </c>
      <c r="S1702">
        <f t="shared" si="1328"/>
        <v>2494.7999999999997</v>
      </c>
      <c r="T1702">
        <f t="shared" si="1329"/>
        <v>1478.1281759999999</v>
      </c>
      <c r="U1702">
        <f t="shared" si="1330"/>
        <v>0.41059115999999996</v>
      </c>
      <c r="V1702">
        <f t="shared" si="1331"/>
        <v>2993760</v>
      </c>
      <c r="W1702">
        <f t="shared" si="1332"/>
        <v>831.6</v>
      </c>
      <c r="X1702">
        <f t="shared" si="1333"/>
        <v>2.2164029999999997</v>
      </c>
      <c r="Y1702">
        <f t="shared" si="1334"/>
        <v>1478.1281759999999</v>
      </c>
      <c r="Z1702">
        <f t="shared" si="1335"/>
        <v>1057.0142080999999</v>
      </c>
      <c r="AA1702">
        <f t="shared" si="1336"/>
        <v>1057.0763452000001</v>
      </c>
      <c r="AB1702">
        <f t="shared" si="1337"/>
        <v>1057.1384823000001</v>
      </c>
      <c r="AC1702">
        <f t="shared" si="1338"/>
        <v>1057.2006194000001</v>
      </c>
      <c r="AD1702">
        <f t="shared" si="1339"/>
        <v>1057.2627565</v>
      </c>
      <c r="AE1702">
        <f t="shared" si="1340"/>
        <v>1057.3248936</v>
      </c>
      <c r="AF1702">
        <f t="shared" si="1341"/>
        <v>1057.3870307</v>
      </c>
      <c r="AG1702">
        <f t="shared" si="1342"/>
        <v>1057.4491677999999</v>
      </c>
      <c r="AH1702">
        <f t="shared" si="1343"/>
        <v>1057.5113049000001</v>
      </c>
      <c r="AI1702">
        <f t="shared" si="1344"/>
        <v>2737.6550784000001</v>
      </c>
      <c r="AJ1702">
        <f t="shared" si="1345"/>
        <v>2737.8160128000004</v>
      </c>
      <c r="AK1702">
        <f t="shared" si="1346"/>
        <v>2737.9769472000003</v>
      </c>
      <c r="AL1702">
        <f t="shared" si="1347"/>
        <v>2738.1378816000001</v>
      </c>
      <c r="AM1702">
        <f t="shared" si="1348"/>
        <v>2738.298816</v>
      </c>
      <c r="AN1702">
        <f t="shared" si="1349"/>
        <v>2738.4597503999998</v>
      </c>
      <c r="AO1702">
        <f t="shared" si="1350"/>
        <v>2738.6206848000002</v>
      </c>
      <c r="AP1702">
        <f t="shared" si="1351"/>
        <v>2738.7816192</v>
      </c>
      <c r="AQ1702">
        <f t="shared" si="1352"/>
        <v>2738.9425536000003</v>
      </c>
      <c r="AR1702" t="str">
        <f t="shared" si="1307"/>
        <v>kmh-1701-mph</v>
      </c>
      <c r="AS1702">
        <f t="shared" si="1310"/>
        <v>1700</v>
      </c>
      <c r="AT1702" t="str">
        <f t="shared" si="1308"/>
        <v>kmh-1700-mph</v>
      </c>
      <c r="AU1702">
        <f t="shared" si="1311"/>
        <v>1699</v>
      </c>
      <c r="AV1702" t="str">
        <f t="shared" si="1309"/>
        <v>kmh-1699-mph</v>
      </c>
    </row>
    <row r="1703" spans="1:48" x14ac:dyDescent="0.3">
      <c r="A1703">
        <v>1702</v>
      </c>
      <c r="B1703">
        <f t="shared" si="1306"/>
        <v>1057.5734420000001</v>
      </c>
      <c r="C1703">
        <f t="shared" si="1312"/>
        <v>2739.1034880000002</v>
      </c>
      <c r="D1703">
        <f t="shared" si="1313"/>
        <v>0.4727777777777778</v>
      </c>
      <c r="E1703">
        <f t="shared" si="1314"/>
        <v>1702000</v>
      </c>
      <c r="F1703">
        <f t="shared" si="1315"/>
        <v>472.77777777777777</v>
      </c>
      <c r="G1703">
        <f t="shared" si="1316"/>
        <v>5583989.6800000006</v>
      </c>
      <c r="H1703">
        <f t="shared" si="1317"/>
        <v>1551.1082444444446</v>
      </c>
      <c r="I1703">
        <f t="shared" si="1318"/>
        <v>919.00647360000005</v>
      </c>
      <c r="J1703">
        <f t="shared" si="1319"/>
        <v>0.25527957600000001</v>
      </c>
      <c r="K1703">
        <f t="shared" si="1320"/>
        <v>1861329.8337065999</v>
      </c>
      <c r="L1703">
        <f t="shared" si="1321"/>
        <v>517.03606491849996</v>
      </c>
      <c r="M1703">
        <f t="shared" si="1322"/>
        <v>1.4270382747399999</v>
      </c>
      <c r="N1703">
        <f t="shared" si="1323"/>
        <v>919.00647360000005</v>
      </c>
      <c r="O1703">
        <f t="shared" si="1324"/>
        <v>0.4727777777777778</v>
      </c>
      <c r="P1703">
        <f t="shared" si="1325"/>
        <v>2739103.4879999999</v>
      </c>
      <c r="Q1703">
        <f t="shared" si="1326"/>
        <v>760.86207999999999</v>
      </c>
      <c r="R1703">
        <f t="shared" si="1327"/>
        <v>8986560</v>
      </c>
      <c r="S1703">
        <f t="shared" si="1328"/>
        <v>2496.2666666666664</v>
      </c>
      <c r="T1703">
        <f t="shared" si="1329"/>
        <v>1478.9971519999999</v>
      </c>
      <c r="U1703">
        <f t="shared" si="1330"/>
        <v>0.41083254222222221</v>
      </c>
      <c r="V1703">
        <f t="shared" si="1331"/>
        <v>2995520</v>
      </c>
      <c r="W1703">
        <f t="shared" si="1332"/>
        <v>832.08888888888885</v>
      </c>
      <c r="X1703">
        <f t="shared" si="1333"/>
        <v>2.2177059999999997</v>
      </c>
      <c r="Y1703">
        <f t="shared" si="1334"/>
        <v>1478.9971519999999</v>
      </c>
      <c r="Z1703">
        <f t="shared" si="1335"/>
        <v>1057.6355790999999</v>
      </c>
      <c r="AA1703">
        <f t="shared" si="1336"/>
        <v>1057.6977162000001</v>
      </c>
      <c r="AB1703">
        <f t="shared" si="1337"/>
        <v>1057.7598533</v>
      </c>
      <c r="AC1703">
        <f t="shared" si="1338"/>
        <v>1057.8219904</v>
      </c>
      <c r="AD1703">
        <f t="shared" si="1339"/>
        <v>1057.8841275</v>
      </c>
      <c r="AE1703">
        <f t="shared" si="1340"/>
        <v>1057.9462645999999</v>
      </c>
      <c r="AF1703">
        <f t="shared" si="1341"/>
        <v>1058.0084017000001</v>
      </c>
      <c r="AG1703">
        <f t="shared" si="1342"/>
        <v>1058.0705387999999</v>
      </c>
      <c r="AH1703">
        <f t="shared" si="1343"/>
        <v>1058.1326759000001</v>
      </c>
      <c r="AI1703">
        <f t="shared" si="1344"/>
        <v>2739.2644224000001</v>
      </c>
      <c r="AJ1703">
        <f t="shared" si="1345"/>
        <v>2739.4253568000004</v>
      </c>
      <c r="AK1703">
        <f t="shared" si="1346"/>
        <v>2739.5862912000002</v>
      </c>
      <c r="AL1703">
        <f t="shared" si="1347"/>
        <v>2739.7472256000005</v>
      </c>
      <c r="AM1703">
        <f t="shared" si="1348"/>
        <v>2739.9081600000004</v>
      </c>
      <c r="AN1703">
        <f t="shared" si="1349"/>
        <v>2740.0690943999998</v>
      </c>
      <c r="AO1703">
        <f t="shared" si="1350"/>
        <v>2740.2300288000001</v>
      </c>
      <c r="AP1703">
        <f t="shared" si="1351"/>
        <v>2740.3909632</v>
      </c>
      <c r="AQ1703">
        <f t="shared" si="1352"/>
        <v>2740.5518976000003</v>
      </c>
      <c r="AR1703" t="str">
        <f t="shared" si="1307"/>
        <v>kmh-1702-mph</v>
      </c>
      <c r="AS1703">
        <f t="shared" si="1310"/>
        <v>1701</v>
      </c>
      <c r="AT1703" t="str">
        <f t="shared" si="1308"/>
        <v>kmh-1701-mph</v>
      </c>
      <c r="AU1703">
        <f t="shared" si="1311"/>
        <v>1700</v>
      </c>
      <c r="AV1703" t="str">
        <f t="shared" si="1309"/>
        <v>kmh-1700-mph</v>
      </c>
    </row>
    <row r="1704" spans="1:48" x14ac:dyDescent="0.3">
      <c r="A1704">
        <v>1703</v>
      </c>
      <c r="B1704">
        <f t="shared" si="1306"/>
        <v>1058.1948130000001</v>
      </c>
      <c r="C1704">
        <f t="shared" si="1312"/>
        <v>2740.7128320000002</v>
      </c>
      <c r="D1704">
        <f t="shared" si="1313"/>
        <v>0.47305555555555556</v>
      </c>
      <c r="E1704">
        <f t="shared" si="1314"/>
        <v>1703000</v>
      </c>
      <c r="F1704">
        <f t="shared" si="1315"/>
        <v>473.0555555555556</v>
      </c>
      <c r="G1704">
        <f t="shared" si="1316"/>
        <v>5587270.5200000005</v>
      </c>
      <c r="H1704">
        <f t="shared" si="1317"/>
        <v>1552.0195888888891</v>
      </c>
      <c r="I1704">
        <f t="shared" si="1318"/>
        <v>919.54643040000008</v>
      </c>
      <c r="J1704">
        <f t="shared" si="1319"/>
        <v>0.255429564</v>
      </c>
      <c r="K1704">
        <f t="shared" si="1320"/>
        <v>1862423.4470049001</v>
      </c>
      <c r="L1704">
        <f t="shared" si="1321"/>
        <v>517.33984639024993</v>
      </c>
      <c r="M1704">
        <f t="shared" si="1322"/>
        <v>1.42787672261</v>
      </c>
      <c r="N1704">
        <f t="shared" si="1323"/>
        <v>919.54643040000008</v>
      </c>
      <c r="O1704">
        <f t="shared" si="1324"/>
        <v>0.47305555555555556</v>
      </c>
      <c r="P1704">
        <f t="shared" si="1325"/>
        <v>2740712.8319999999</v>
      </c>
      <c r="Q1704">
        <f t="shared" si="1326"/>
        <v>761.30912000000001</v>
      </c>
      <c r="R1704">
        <f t="shared" si="1327"/>
        <v>8991840</v>
      </c>
      <c r="S1704">
        <f t="shared" si="1328"/>
        <v>2497.7333333333331</v>
      </c>
      <c r="T1704">
        <f t="shared" si="1329"/>
        <v>1479.8661279999999</v>
      </c>
      <c r="U1704">
        <f t="shared" si="1330"/>
        <v>0.41107392444444441</v>
      </c>
      <c r="V1704">
        <f t="shared" si="1331"/>
        <v>2997280</v>
      </c>
      <c r="W1704">
        <f t="shared" si="1332"/>
        <v>832.57777777777778</v>
      </c>
      <c r="X1704">
        <f t="shared" si="1333"/>
        <v>2.2190089999999998</v>
      </c>
      <c r="Y1704">
        <f t="shared" si="1334"/>
        <v>1479.8661279999999</v>
      </c>
      <c r="Z1704">
        <f t="shared" si="1335"/>
        <v>1058.2569501</v>
      </c>
      <c r="AA1704">
        <f t="shared" si="1336"/>
        <v>1058.3190872</v>
      </c>
      <c r="AB1704">
        <f t="shared" si="1337"/>
        <v>1058.3812243</v>
      </c>
      <c r="AC1704">
        <f t="shared" si="1338"/>
        <v>1058.4433614</v>
      </c>
      <c r="AD1704">
        <f t="shared" si="1339"/>
        <v>1058.5054984999999</v>
      </c>
      <c r="AE1704">
        <f t="shared" si="1340"/>
        <v>1058.5676355999999</v>
      </c>
      <c r="AF1704">
        <f t="shared" si="1341"/>
        <v>1058.6297727000001</v>
      </c>
      <c r="AG1704">
        <f t="shared" si="1342"/>
        <v>1058.6919098000001</v>
      </c>
      <c r="AH1704">
        <f t="shared" si="1343"/>
        <v>1058.7540469</v>
      </c>
      <c r="AI1704">
        <f t="shared" si="1344"/>
        <v>2740.8737664</v>
      </c>
      <c r="AJ1704">
        <f t="shared" si="1345"/>
        <v>2741.0347008000003</v>
      </c>
      <c r="AK1704">
        <f t="shared" si="1346"/>
        <v>2741.1956352000002</v>
      </c>
      <c r="AL1704">
        <f t="shared" si="1347"/>
        <v>2741.3565696000005</v>
      </c>
      <c r="AM1704">
        <f t="shared" si="1348"/>
        <v>2741.5175040000004</v>
      </c>
      <c r="AN1704">
        <f t="shared" si="1349"/>
        <v>2741.6784384000002</v>
      </c>
      <c r="AO1704">
        <f t="shared" si="1350"/>
        <v>2741.8393728000001</v>
      </c>
      <c r="AP1704">
        <f t="shared" si="1351"/>
        <v>2742.0003072</v>
      </c>
      <c r="AQ1704">
        <f t="shared" si="1352"/>
        <v>2742.1612416000003</v>
      </c>
      <c r="AR1704" t="str">
        <f t="shared" si="1307"/>
        <v>kmh-1703-mph</v>
      </c>
      <c r="AS1704">
        <f t="shared" si="1310"/>
        <v>1702</v>
      </c>
      <c r="AT1704" t="str">
        <f t="shared" si="1308"/>
        <v>kmh-1702-mph</v>
      </c>
      <c r="AU1704">
        <f t="shared" si="1311"/>
        <v>1701</v>
      </c>
      <c r="AV1704" t="str">
        <f t="shared" si="1309"/>
        <v>kmh-1701-mph</v>
      </c>
    </row>
    <row r="1705" spans="1:48" x14ac:dyDescent="0.3">
      <c r="A1705">
        <v>1704</v>
      </c>
      <c r="B1705">
        <f t="shared" si="1306"/>
        <v>1058.816184</v>
      </c>
      <c r="C1705">
        <f t="shared" si="1312"/>
        <v>2742.3221760000001</v>
      </c>
      <c r="D1705">
        <f t="shared" si="1313"/>
        <v>0.47333333333333333</v>
      </c>
      <c r="E1705">
        <f t="shared" si="1314"/>
        <v>1704000</v>
      </c>
      <c r="F1705">
        <f t="shared" si="1315"/>
        <v>473.33333333333337</v>
      </c>
      <c r="G1705">
        <f t="shared" si="1316"/>
        <v>5590551.3600000003</v>
      </c>
      <c r="H1705">
        <f t="shared" si="1317"/>
        <v>1552.9309333333335</v>
      </c>
      <c r="I1705">
        <f t="shared" si="1318"/>
        <v>920.08638719999999</v>
      </c>
      <c r="J1705">
        <f t="shared" si="1319"/>
        <v>0.25557955200000004</v>
      </c>
      <c r="K1705">
        <f t="shared" si="1320"/>
        <v>1863517.0603032</v>
      </c>
      <c r="L1705">
        <f t="shared" si="1321"/>
        <v>517.6436278619999</v>
      </c>
      <c r="M1705">
        <f t="shared" si="1322"/>
        <v>1.4287151704799999</v>
      </c>
      <c r="N1705">
        <f t="shared" si="1323"/>
        <v>920.08638719999999</v>
      </c>
      <c r="O1705">
        <f t="shared" si="1324"/>
        <v>0.47333333333333333</v>
      </c>
      <c r="P1705">
        <f t="shared" si="1325"/>
        <v>2742322.176</v>
      </c>
      <c r="Q1705">
        <f t="shared" si="1326"/>
        <v>761.75616000000002</v>
      </c>
      <c r="R1705">
        <f t="shared" si="1327"/>
        <v>8997120</v>
      </c>
      <c r="S1705">
        <f t="shared" si="1328"/>
        <v>2499.1999999999998</v>
      </c>
      <c r="T1705">
        <f t="shared" si="1329"/>
        <v>1480.7351039999999</v>
      </c>
      <c r="U1705">
        <f t="shared" si="1330"/>
        <v>0.41131530666666666</v>
      </c>
      <c r="V1705">
        <f t="shared" si="1331"/>
        <v>2999040</v>
      </c>
      <c r="W1705">
        <f t="shared" si="1332"/>
        <v>833.06666666666661</v>
      </c>
      <c r="X1705">
        <f t="shared" si="1333"/>
        <v>2.2203119999999998</v>
      </c>
      <c r="Y1705">
        <f t="shared" si="1334"/>
        <v>1480.7351039999999</v>
      </c>
      <c r="Z1705">
        <f t="shared" si="1335"/>
        <v>1058.8783211</v>
      </c>
      <c r="AA1705">
        <f t="shared" si="1336"/>
        <v>1058.9404582</v>
      </c>
      <c r="AB1705">
        <f t="shared" si="1337"/>
        <v>1059.0025952999999</v>
      </c>
      <c r="AC1705">
        <f t="shared" si="1338"/>
        <v>1059.0647324000001</v>
      </c>
      <c r="AD1705">
        <f t="shared" si="1339"/>
        <v>1059.1268695000001</v>
      </c>
      <c r="AE1705">
        <f t="shared" si="1340"/>
        <v>1059.1890065999999</v>
      </c>
      <c r="AF1705">
        <f t="shared" si="1341"/>
        <v>1059.2511437000001</v>
      </c>
      <c r="AG1705">
        <f t="shared" si="1342"/>
        <v>1059.3132808</v>
      </c>
      <c r="AH1705">
        <f t="shared" si="1343"/>
        <v>1059.3754179</v>
      </c>
      <c r="AI1705">
        <f t="shared" si="1344"/>
        <v>2742.4831104</v>
      </c>
      <c r="AJ1705">
        <f t="shared" si="1345"/>
        <v>2742.6440448000003</v>
      </c>
      <c r="AK1705">
        <f t="shared" si="1346"/>
        <v>2742.8049792000002</v>
      </c>
      <c r="AL1705">
        <f t="shared" si="1347"/>
        <v>2742.9659136000005</v>
      </c>
      <c r="AM1705">
        <f t="shared" si="1348"/>
        <v>2743.1268480000003</v>
      </c>
      <c r="AN1705">
        <f t="shared" si="1349"/>
        <v>2743.2877824000002</v>
      </c>
      <c r="AO1705">
        <f t="shared" si="1350"/>
        <v>2743.4487168000001</v>
      </c>
      <c r="AP1705">
        <f t="shared" si="1351"/>
        <v>2743.6096511999999</v>
      </c>
      <c r="AQ1705">
        <f t="shared" si="1352"/>
        <v>2743.7705856000002</v>
      </c>
      <c r="AR1705" t="str">
        <f t="shared" si="1307"/>
        <v>kmh-1704-mph</v>
      </c>
      <c r="AS1705">
        <f t="shared" si="1310"/>
        <v>1703</v>
      </c>
      <c r="AT1705" t="str">
        <f t="shared" si="1308"/>
        <v>kmh-1703-mph</v>
      </c>
      <c r="AU1705">
        <f t="shared" si="1311"/>
        <v>1702</v>
      </c>
      <c r="AV1705" t="str">
        <f t="shared" si="1309"/>
        <v>kmh-1702-mph</v>
      </c>
    </row>
    <row r="1706" spans="1:48" x14ac:dyDescent="0.3">
      <c r="A1706">
        <v>1705</v>
      </c>
      <c r="B1706">
        <f t="shared" si="1306"/>
        <v>1059.437555</v>
      </c>
      <c r="C1706">
        <f t="shared" si="1312"/>
        <v>2743.9315200000001</v>
      </c>
      <c r="D1706">
        <f t="shared" si="1313"/>
        <v>0.47361111111111109</v>
      </c>
      <c r="E1706">
        <f t="shared" si="1314"/>
        <v>1705000</v>
      </c>
      <c r="F1706">
        <f t="shared" si="1315"/>
        <v>473.61111111111114</v>
      </c>
      <c r="G1706">
        <f t="shared" si="1316"/>
        <v>5593832.2000000002</v>
      </c>
      <c r="H1706">
        <f t="shared" si="1317"/>
        <v>1553.8422777777778</v>
      </c>
      <c r="I1706">
        <f t="shared" si="1318"/>
        <v>920.62634400000002</v>
      </c>
      <c r="J1706">
        <f t="shared" si="1319"/>
        <v>0.25572954000000003</v>
      </c>
      <c r="K1706">
        <f t="shared" si="1320"/>
        <v>1864610.6736015</v>
      </c>
      <c r="L1706">
        <f t="shared" si="1321"/>
        <v>517.94740933374999</v>
      </c>
      <c r="M1706">
        <f t="shared" si="1322"/>
        <v>1.4295536183499999</v>
      </c>
      <c r="N1706">
        <f t="shared" si="1323"/>
        <v>920.62634400000002</v>
      </c>
      <c r="O1706">
        <f t="shared" si="1324"/>
        <v>0.47361111111111109</v>
      </c>
      <c r="P1706">
        <f t="shared" si="1325"/>
        <v>2743931.52</v>
      </c>
      <c r="Q1706">
        <f t="shared" si="1326"/>
        <v>762.20320000000004</v>
      </c>
      <c r="R1706">
        <f t="shared" si="1327"/>
        <v>9002400</v>
      </c>
      <c r="S1706">
        <f t="shared" si="1328"/>
        <v>2500.6666666666665</v>
      </c>
      <c r="T1706">
        <f t="shared" si="1329"/>
        <v>1481.6040799999998</v>
      </c>
      <c r="U1706">
        <f t="shared" si="1330"/>
        <v>0.41155668888888886</v>
      </c>
      <c r="V1706">
        <f t="shared" si="1331"/>
        <v>3000800</v>
      </c>
      <c r="W1706">
        <f t="shared" si="1332"/>
        <v>833.55555555555554</v>
      </c>
      <c r="X1706">
        <f t="shared" si="1333"/>
        <v>2.2216149999999999</v>
      </c>
      <c r="Y1706">
        <f t="shared" si="1334"/>
        <v>1481.6040799999998</v>
      </c>
      <c r="Z1706">
        <f t="shared" si="1335"/>
        <v>1059.4996920999999</v>
      </c>
      <c r="AA1706">
        <f t="shared" si="1336"/>
        <v>1059.5618292000001</v>
      </c>
      <c r="AB1706">
        <f t="shared" si="1337"/>
        <v>1059.6239662999999</v>
      </c>
      <c r="AC1706">
        <f t="shared" si="1338"/>
        <v>1059.6861034000001</v>
      </c>
      <c r="AD1706">
        <f t="shared" si="1339"/>
        <v>1059.7482405000001</v>
      </c>
      <c r="AE1706">
        <f t="shared" si="1340"/>
        <v>1059.8103776</v>
      </c>
      <c r="AF1706">
        <f t="shared" si="1341"/>
        <v>1059.8725147</v>
      </c>
      <c r="AG1706">
        <f t="shared" si="1342"/>
        <v>1059.9346518</v>
      </c>
      <c r="AH1706">
        <f t="shared" si="1343"/>
        <v>1059.9967889</v>
      </c>
      <c r="AI1706">
        <f t="shared" si="1344"/>
        <v>2744.0924544</v>
      </c>
      <c r="AJ1706">
        <f t="shared" si="1345"/>
        <v>2744.2533888000003</v>
      </c>
      <c r="AK1706">
        <f t="shared" si="1346"/>
        <v>2744.4143232000001</v>
      </c>
      <c r="AL1706">
        <f t="shared" si="1347"/>
        <v>2744.5752576000004</v>
      </c>
      <c r="AM1706">
        <f t="shared" si="1348"/>
        <v>2744.7361920000003</v>
      </c>
      <c r="AN1706">
        <f t="shared" si="1349"/>
        <v>2744.8971264000002</v>
      </c>
      <c r="AO1706">
        <f t="shared" si="1350"/>
        <v>2745.0580608000005</v>
      </c>
      <c r="AP1706">
        <f t="shared" si="1351"/>
        <v>2745.2189952000003</v>
      </c>
      <c r="AQ1706">
        <f t="shared" si="1352"/>
        <v>2745.3799296000002</v>
      </c>
      <c r="AR1706" t="str">
        <f t="shared" si="1307"/>
        <v>kmh-1705-mph</v>
      </c>
      <c r="AS1706">
        <f t="shared" si="1310"/>
        <v>1704</v>
      </c>
      <c r="AT1706" t="str">
        <f t="shared" si="1308"/>
        <v>kmh-1704-mph</v>
      </c>
      <c r="AU1706">
        <f t="shared" si="1311"/>
        <v>1703</v>
      </c>
      <c r="AV1706" t="str">
        <f t="shared" si="1309"/>
        <v>kmh-1703-mph</v>
      </c>
    </row>
    <row r="1707" spans="1:48" x14ac:dyDescent="0.3">
      <c r="A1707">
        <v>1706</v>
      </c>
      <c r="B1707">
        <f t="shared" si="1306"/>
        <v>1060.0589259999999</v>
      </c>
      <c r="C1707">
        <f t="shared" si="1312"/>
        <v>2745.5408640000001</v>
      </c>
      <c r="D1707">
        <f t="shared" si="1313"/>
        <v>0.47388888888888892</v>
      </c>
      <c r="E1707">
        <f t="shared" si="1314"/>
        <v>1706000</v>
      </c>
      <c r="F1707">
        <f t="shared" si="1315"/>
        <v>473.88888888888891</v>
      </c>
      <c r="G1707">
        <f t="shared" si="1316"/>
        <v>5597113.04</v>
      </c>
      <c r="H1707">
        <f t="shared" si="1317"/>
        <v>1554.7536222222222</v>
      </c>
      <c r="I1707">
        <f t="shared" si="1318"/>
        <v>921.16630080000004</v>
      </c>
      <c r="J1707">
        <f t="shared" si="1319"/>
        <v>0.25587952800000002</v>
      </c>
      <c r="K1707">
        <f t="shared" si="1320"/>
        <v>1865704.2868997999</v>
      </c>
      <c r="L1707">
        <f t="shared" si="1321"/>
        <v>518.25119080549996</v>
      </c>
      <c r="M1707">
        <f t="shared" si="1322"/>
        <v>1.43039206622</v>
      </c>
      <c r="N1707">
        <f t="shared" si="1323"/>
        <v>921.16630080000004</v>
      </c>
      <c r="O1707">
        <f t="shared" si="1324"/>
        <v>0.47388888888888892</v>
      </c>
      <c r="P1707">
        <f t="shared" si="1325"/>
        <v>2745540.8640000001</v>
      </c>
      <c r="Q1707">
        <f t="shared" si="1326"/>
        <v>762.65023999999994</v>
      </c>
      <c r="R1707">
        <f t="shared" si="1327"/>
        <v>9007680</v>
      </c>
      <c r="S1707">
        <f t="shared" si="1328"/>
        <v>2502.1333333333332</v>
      </c>
      <c r="T1707">
        <f t="shared" si="1329"/>
        <v>1482.473056</v>
      </c>
      <c r="U1707">
        <f t="shared" si="1330"/>
        <v>0.41179807111111111</v>
      </c>
      <c r="V1707">
        <f t="shared" si="1331"/>
        <v>3002560</v>
      </c>
      <c r="W1707">
        <f t="shared" si="1332"/>
        <v>834.04444444444437</v>
      </c>
      <c r="X1707">
        <f t="shared" si="1333"/>
        <v>2.2229179999999999</v>
      </c>
      <c r="Y1707">
        <f t="shared" si="1334"/>
        <v>1482.473056</v>
      </c>
      <c r="Z1707">
        <f t="shared" si="1335"/>
        <v>1060.1210630999999</v>
      </c>
      <c r="AA1707">
        <f t="shared" si="1336"/>
        <v>1060.1832002000001</v>
      </c>
      <c r="AB1707">
        <f t="shared" si="1337"/>
        <v>1060.2453373000001</v>
      </c>
      <c r="AC1707">
        <f t="shared" si="1338"/>
        <v>1060.3074744</v>
      </c>
      <c r="AD1707">
        <f t="shared" si="1339"/>
        <v>1060.3696115</v>
      </c>
      <c r="AE1707">
        <f t="shared" si="1340"/>
        <v>1060.4317486</v>
      </c>
      <c r="AF1707">
        <f t="shared" si="1341"/>
        <v>1060.4938857</v>
      </c>
      <c r="AG1707">
        <f t="shared" si="1342"/>
        <v>1060.5560227999999</v>
      </c>
      <c r="AH1707">
        <f t="shared" si="1343"/>
        <v>1060.6181599000001</v>
      </c>
      <c r="AI1707">
        <f t="shared" si="1344"/>
        <v>2745.7017983999999</v>
      </c>
      <c r="AJ1707">
        <f t="shared" si="1345"/>
        <v>2745.8627328000002</v>
      </c>
      <c r="AK1707">
        <f t="shared" si="1346"/>
        <v>2746.0236672000001</v>
      </c>
      <c r="AL1707">
        <f t="shared" si="1347"/>
        <v>2746.1846016000004</v>
      </c>
      <c r="AM1707">
        <f t="shared" si="1348"/>
        <v>2746.3455360000003</v>
      </c>
      <c r="AN1707">
        <f t="shared" si="1349"/>
        <v>2746.5064704000001</v>
      </c>
      <c r="AO1707">
        <f t="shared" si="1350"/>
        <v>2746.6674048000004</v>
      </c>
      <c r="AP1707">
        <f t="shared" si="1351"/>
        <v>2746.8283392000003</v>
      </c>
      <c r="AQ1707">
        <f t="shared" si="1352"/>
        <v>2746.9892736000002</v>
      </c>
      <c r="AR1707" t="str">
        <f t="shared" si="1307"/>
        <v>kmh-1706-mph</v>
      </c>
      <c r="AS1707">
        <f t="shared" si="1310"/>
        <v>1705</v>
      </c>
      <c r="AT1707" t="str">
        <f t="shared" si="1308"/>
        <v>kmh-1705-mph</v>
      </c>
      <c r="AU1707">
        <f t="shared" si="1311"/>
        <v>1704</v>
      </c>
      <c r="AV1707" t="str">
        <f t="shared" si="1309"/>
        <v>kmh-1704-mph</v>
      </c>
    </row>
    <row r="1708" spans="1:48" x14ac:dyDescent="0.3">
      <c r="A1708">
        <v>1707</v>
      </c>
      <c r="B1708">
        <f t="shared" si="1306"/>
        <v>1060.6802970000001</v>
      </c>
      <c r="C1708">
        <f t="shared" si="1312"/>
        <v>2747.150208</v>
      </c>
      <c r="D1708">
        <f t="shared" si="1313"/>
        <v>0.47416666666666668</v>
      </c>
      <c r="E1708">
        <f t="shared" si="1314"/>
        <v>1707000</v>
      </c>
      <c r="F1708">
        <f t="shared" si="1315"/>
        <v>474.16666666666669</v>
      </c>
      <c r="G1708">
        <f t="shared" si="1316"/>
        <v>5600393.8799999999</v>
      </c>
      <c r="H1708">
        <f t="shared" si="1317"/>
        <v>1555.6649666666667</v>
      </c>
      <c r="I1708">
        <f t="shared" si="1318"/>
        <v>921.70625760000007</v>
      </c>
      <c r="J1708">
        <f t="shared" si="1319"/>
        <v>0.25602951600000001</v>
      </c>
      <c r="K1708">
        <f t="shared" si="1320"/>
        <v>1866797.9001980999</v>
      </c>
      <c r="L1708">
        <f t="shared" si="1321"/>
        <v>518.55497227724993</v>
      </c>
      <c r="M1708">
        <f t="shared" si="1322"/>
        <v>1.4312305140899999</v>
      </c>
      <c r="N1708">
        <f t="shared" si="1323"/>
        <v>921.70625760000007</v>
      </c>
      <c r="O1708">
        <f t="shared" si="1324"/>
        <v>0.47416666666666668</v>
      </c>
      <c r="P1708">
        <f t="shared" si="1325"/>
        <v>2747150.2080000001</v>
      </c>
      <c r="Q1708">
        <f t="shared" si="1326"/>
        <v>763.09727999999996</v>
      </c>
      <c r="R1708">
        <f t="shared" si="1327"/>
        <v>9012960</v>
      </c>
      <c r="S1708">
        <f t="shared" si="1328"/>
        <v>2503.6</v>
      </c>
      <c r="T1708">
        <f t="shared" si="1329"/>
        <v>1483.342032</v>
      </c>
      <c r="U1708">
        <f t="shared" si="1330"/>
        <v>0.41203945333333331</v>
      </c>
      <c r="V1708">
        <f t="shared" si="1331"/>
        <v>3004320</v>
      </c>
      <c r="W1708">
        <f t="shared" si="1332"/>
        <v>834.5333333333333</v>
      </c>
      <c r="X1708">
        <f t="shared" si="1333"/>
        <v>2.224221</v>
      </c>
      <c r="Y1708">
        <f t="shared" si="1334"/>
        <v>1483.342032</v>
      </c>
      <c r="Z1708">
        <f t="shared" si="1335"/>
        <v>1060.7424340999999</v>
      </c>
      <c r="AA1708">
        <f t="shared" si="1336"/>
        <v>1060.8045712000001</v>
      </c>
      <c r="AB1708">
        <f t="shared" si="1337"/>
        <v>1060.8667083</v>
      </c>
      <c r="AC1708">
        <f t="shared" si="1338"/>
        <v>1060.9288454</v>
      </c>
      <c r="AD1708">
        <f t="shared" si="1339"/>
        <v>1060.9909825</v>
      </c>
      <c r="AE1708">
        <f t="shared" si="1340"/>
        <v>1061.0531195999999</v>
      </c>
      <c r="AF1708">
        <f t="shared" si="1341"/>
        <v>1061.1152567000001</v>
      </c>
      <c r="AG1708">
        <f t="shared" si="1342"/>
        <v>1061.1773937999999</v>
      </c>
      <c r="AH1708">
        <f t="shared" si="1343"/>
        <v>1061.2395309000001</v>
      </c>
      <c r="AI1708">
        <f t="shared" si="1344"/>
        <v>2747.3111423999999</v>
      </c>
      <c r="AJ1708">
        <f t="shared" si="1345"/>
        <v>2747.4720768000002</v>
      </c>
      <c r="AK1708">
        <f t="shared" si="1346"/>
        <v>2747.6330112000001</v>
      </c>
      <c r="AL1708">
        <f t="shared" si="1347"/>
        <v>2747.7939456000004</v>
      </c>
      <c r="AM1708">
        <f t="shared" si="1348"/>
        <v>2747.9548800000002</v>
      </c>
      <c r="AN1708">
        <f t="shared" si="1349"/>
        <v>2748.1158144000001</v>
      </c>
      <c r="AO1708">
        <f t="shared" si="1350"/>
        <v>2748.2767488000004</v>
      </c>
      <c r="AP1708">
        <f t="shared" si="1351"/>
        <v>2748.4376832000003</v>
      </c>
      <c r="AQ1708">
        <f t="shared" si="1352"/>
        <v>2748.5986176000001</v>
      </c>
      <c r="AR1708" t="str">
        <f t="shared" si="1307"/>
        <v>kmh-1707-mph</v>
      </c>
      <c r="AS1708">
        <f t="shared" si="1310"/>
        <v>1706</v>
      </c>
      <c r="AT1708" t="str">
        <f t="shared" si="1308"/>
        <v>kmh-1706-mph</v>
      </c>
      <c r="AU1708">
        <f t="shared" si="1311"/>
        <v>1705</v>
      </c>
      <c r="AV1708" t="str">
        <f t="shared" si="1309"/>
        <v>kmh-1705-mph</v>
      </c>
    </row>
    <row r="1709" spans="1:48" x14ac:dyDescent="0.3">
      <c r="A1709">
        <v>1708</v>
      </c>
      <c r="B1709">
        <f t="shared" si="1306"/>
        <v>1061.3016680000001</v>
      </c>
      <c r="C1709">
        <f t="shared" si="1312"/>
        <v>2748.759552</v>
      </c>
      <c r="D1709">
        <f t="shared" si="1313"/>
        <v>0.47444444444444445</v>
      </c>
      <c r="E1709">
        <f t="shared" si="1314"/>
        <v>1708000</v>
      </c>
      <c r="F1709">
        <f t="shared" si="1315"/>
        <v>474.44444444444446</v>
      </c>
      <c r="G1709">
        <f t="shared" si="1316"/>
        <v>5603674.7200000007</v>
      </c>
      <c r="H1709">
        <f t="shared" si="1317"/>
        <v>1556.5763111111112</v>
      </c>
      <c r="I1709">
        <f t="shared" si="1318"/>
        <v>922.24621439999999</v>
      </c>
      <c r="J1709">
        <f t="shared" si="1319"/>
        <v>0.256179504</v>
      </c>
      <c r="K1709">
        <f t="shared" si="1320"/>
        <v>1867891.5134964001</v>
      </c>
      <c r="L1709">
        <f t="shared" si="1321"/>
        <v>518.85875374900002</v>
      </c>
      <c r="M1709">
        <f t="shared" si="1322"/>
        <v>1.43206896196</v>
      </c>
      <c r="N1709">
        <f t="shared" si="1323"/>
        <v>922.24621439999999</v>
      </c>
      <c r="O1709">
        <f t="shared" si="1324"/>
        <v>0.47444444444444445</v>
      </c>
      <c r="P1709">
        <f t="shared" si="1325"/>
        <v>2748759.5520000001</v>
      </c>
      <c r="Q1709">
        <f t="shared" si="1326"/>
        <v>763.54431999999997</v>
      </c>
      <c r="R1709">
        <f t="shared" si="1327"/>
        <v>9018240</v>
      </c>
      <c r="S1709">
        <f t="shared" si="1328"/>
        <v>2505.0666666666666</v>
      </c>
      <c r="T1709">
        <f t="shared" si="1329"/>
        <v>1484.211008</v>
      </c>
      <c r="U1709">
        <f t="shared" si="1330"/>
        <v>0.4122808355555555</v>
      </c>
      <c r="V1709">
        <f t="shared" si="1331"/>
        <v>3006080</v>
      </c>
      <c r="W1709">
        <f t="shared" si="1332"/>
        <v>835.02222222222224</v>
      </c>
      <c r="X1709">
        <f t="shared" si="1333"/>
        <v>2.2255240000000001</v>
      </c>
      <c r="Y1709">
        <f t="shared" si="1334"/>
        <v>1484.211008</v>
      </c>
      <c r="Z1709">
        <f t="shared" si="1335"/>
        <v>1061.3638051</v>
      </c>
      <c r="AA1709">
        <f t="shared" si="1336"/>
        <v>1061.4259422</v>
      </c>
      <c r="AB1709">
        <f t="shared" si="1337"/>
        <v>1061.4880793</v>
      </c>
      <c r="AC1709">
        <f t="shared" si="1338"/>
        <v>1061.5502164000002</v>
      </c>
      <c r="AD1709">
        <f t="shared" si="1339"/>
        <v>1061.6123534999999</v>
      </c>
      <c r="AE1709">
        <f t="shared" si="1340"/>
        <v>1061.6744905999999</v>
      </c>
      <c r="AF1709">
        <f t="shared" si="1341"/>
        <v>1061.7366277000001</v>
      </c>
      <c r="AG1709">
        <f t="shared" si="1342"/>
        <v>1061.7987648000001</v>
      </c>
      <c r="AH1709">
        <f t="shared" si="1343"/>
        <v>1061.8609019</v>
      </c>
      <c r="AI1709">
        <f t="shared" si="1344"/>
        <v>2748.9204863999998</v>
      </c>
      <c r="AJ1709">
        <f t="shared" si="1345"/>
        <v>2749.0814208000002</v>
      </c>
      <c r="AK1709">
        <f t="shared" si="1346"/>
        <v>2749.2423552</v>
      </c>
      <c r="AL1709">
        <f t="shared" si="1347"/>
        <v>2749.4032896000003</v>
      </c>
      <c r="AM1709">
        <f t="shared" si="1348"/>
        <v>2749.5642240000002</v>
      </c>
      <c r="AN1709">
        <f t="shared" si="1349"/>
        <v>2749.7251584000001</v>
      </c>
      <c r="AO1709">
        <f t="shared" si="1350"/>
        <v>2749.8860928000004</v>
      </c>
      <c r="AP1709">
        <f t="shared" si="1351"/>
        <v>2750.0470272000002</v>
      </c>
      <c r="AQ1709">
        <f t="shared" si="1352"/>
        <v>2750.2079616000005</v>
      </c>
      <c r="AR1709" t="str">
        <f t="shared" si="1307"/>
        <v>kmh-1708-mph</v>
      </c>
      <c r="AS1709">
        <f t="shared" si="1310"/>
        <v>1707</v>
      </c>
      <c r="AT1709" t="str">
        <f t="shared" si="1308"/>
        <v>kmh-1707-mph</v>
      </c>
      <c r="AU1709">
        <f t="shared" si="1311"/>
        <v>1706</v>
      </c>
      <c r="AV1709" t="str">
        <f t="shared" si="1309"/>
        <v>kmh-1706-mph</v>
      </c>
    </row>
    <row r="1710" spans="1:48" x14ac:dyDescent="0.3">
      <c r="A1710">
        <v>1709</v>
      </c>
      <c r="B1710">
        <f t="shared" si="1306"/>
        <v>1061.923039</v>
      </c>
      <c r="C1710">
        <f t="shared" si="1312"/>
        <v>2750.3688960000004</v>
      </c>
      <c r="D1710">
        <f t="shared" si="1313"/>
        <v>0.47472222222222221</v>
      </c>
      <c r="E1710">
        <f t="shared" si="1314"/>
        <v>1709000</v>
      </c>
      <c r="F1710">
        <f t="shared" si="1315"/>
        <v>474.72222222222223</v>
      </c>
      <c r="G1710">
        <f t="shared" si="1316"/>
        <v>5606955.5600000005</v>
      </c>
      <c r="H1710">
        <f t="shared" si="1317"/>
        <v>1557.4876555555556</v>
      </c>
      <c r="I1710">
        <f t="shared" si="1318"/>
        <v>922.78617120000001</v>
      </c>
      <c r="J1710">
        <f t="shared" si="1319"/>
        <v>0.25632949200000005</v>
      </c>
      <c r="K1710">
        <f t="shared" si="1320"/>
        <v>1868985.1267947</v>
      </c>
      <c r="L1710">
        <f t="shared" si="1321"/>
        <v>519.16253522074999</v>
      </c>
      <c r="M1710">
        <f t="shared" si="1322"/>
        <v>1.4329074098299999</v>
      </c>
      <c r="N1710">
        <f t="shared" si="1323"/>
        <v>922.78617120000001</v>
      </c>
      <c r="O1710">
        <f t="shared" si="1324"/>
        <v>0.47472222222222221</v>
      </c>
      <c r="P1710">
        <f t="shared" si="1325"/>
        <v>2750368.8960000002</v>
      </c>
      <c r="Q1710">
        <f t="shared" si="1326"/>
        <v>763.99135999999999</v>
      </c>
      <c r="R1710">
        <f t="shared" si="1327"/>
        <v>9023520</v>
      </c>
      <c r="S1710">
        <f t="shared" si="1328"/>
        <v>2506.5333333333333</v>
      </c>
      <c r="T1710">
        <f t="shared" si="1329"/>
        <v>1485.079984</v>
      </c>
      <c r="U1710">
        <f t="shared" si="1330"/>
        <v>0.41252221777777776</v>
      </c>
      <c r="V1710">
        <f t="shared" si="1331"/>
        <v>3007840</v>
      </c>
      <c r="W1710">
        <f t="shared" si="1332"/>
        <v>835.51111111111106</v>
      </c>
      <c r="X1710">
        <f t="shared" si="1333"/>
        <v>2.2268269999999997</v>
      </c>
      <c r="Y1710">
        <f t="shared" si="1334"/>
        <v>1485.079984</v>
      </c>
      <c r="Z1710">
        <f t="shared" si="1335"/>
        <v>1061.9851761</v>
      </c>
      <c r="AA1710">
        <f t="shared" si="1336"/>
        <v>1062.0473132</v>
      </c>
      <c r="AB1710">
        <f t="shared" si="1337"/>
        <v>1062.1094502999999</v>
      </c>
      <c r="AC1710">
        <f t="shared" si="1338"/>
        <v>1062.1715874000001</v>
      </c>
      <c r="AD1710">
        <f t="shared" si="1339"/>
        <v>1062.2337245000001</v>
      </c>
      <c r="AE1710">
        <f t="shared" si="1340"/>
        <v>1062.2958615999999</v>
      </c>
      <c r="AF1710">
        <f t="shared" si="1341"/>
        <v>1062.3579987000001</v>
      </c>
      <c r="AG1710">
        <f t="shared" si="1342"/>
        <v>1062.4201358</v>
      </c>
      <c r="AH1710">
        <f t="shared" si="1343"/>
        <v>1062.4822729</v>
      </c>
      <c r="AI1710">
        <f t="shared" si="1344"/>
        <v>2750.5298304000003</v>
      </c>
      <c r="AJ1710">
        <f t="shared" si="1345"/>
        <v>2750.6907648000001</v>
      </c>
      <c r="AK1710">
        <f t="shared" si="1346"/>
        <v>2750.8516992</v>
      </c>
      <c r="AL1710">
        <f t="shared" si="1347"/>
        <v>2751.0126336000003</v>
      </c>
      <c r="AM1710">
        <f t="shared" si="1348"/>
        <v>2751.1735680000002</v>
      </c>
      <c r="AN1710">
        <f t="shared" si="1349"/>
        <v>2751.3345024</v>
      </c>
      <c r="AO1710">
        <f t="shared" si="1350"/>
        <v>2751.4954368000003</v>
      </c>
      <c r="AP1710">
        <f t="shared" si="1351"/>
        <v>2751.6563712000002</v>
      </c>
      <c r="AQ1710">
        <f t="shared" si="1352"/>
        <v>2751.8173056000005</v>
      </c>
      <c r="AR1710" t="str">
        <f t="shared" si="1307"/>
        <v>kmh-1709-mph</v>
      </c>
      <c r="AS1710">
        <f t="shared" si="1310"/>
        <v>1708</v>
      </c>
      <c r="AT1710" t="str">
        <f t="shared" si="1308"/>
        <v>kmh-1708-mph</v>
      </c>
      <c r="AU1710">
        <f t="shared" si="1311"/>
        <v>1707</v>
      </c>
      <c r="AV1710" t="str">
        <f t="shared" si="1309"/>
        <v>kmh-1707-mph</v>
      </c>
    </row>
    <row r="1711" spans="1:48" x14ac:dyDescent="0.3">
      <c r="A1711">
        <v>1710</v>
      </c>
      <c r="B1711">
        <f t="shared" si="1306"/>
        <v>1062.54441</v>
      </c>
      <c r="C1711">
        <f t="shared" si="1312"/>
        <v>2751.9782400000004</v>
      </c>
      <c r="D1711">
        <f t="shared" si="1313"/>
        <v>0.47499999999999998</v>
      </c>
      <c r="E1711">
        <f t="shared" si="1314"/>
        <v>1710000</v>
      </c>
      <c r="F1711">
        <f t="shared" si="1315"/>
        <v>475</v>
      </c>
      <c r="G1711">
        <f t="shared" si="1316"/>
        <v>5610236.4000000004</v>
      </c>
      <c r="H1711">
        <f t="shared" si="1317"/>
        <v>1558.3990000000001</v>
      </c>
      <c r="I1711">
        <f t="shared" si="1318"/>
        <v>923.32612800000004</v>
      </c>
      <c r="J1711">
        <f t="shared" si="1319"/>
        <v>0.25647948000000004</v>
      </c>
      <c r="K1711">
        <f t="shared" si="1320"/>
        <v>1870078.740093</v>
      </c>
      <c r="L1711">
        <f t="shared" si="1321"/>
        <v>519.46631669249996</v>
      </c>
      <c r="M1711">
        <f t="shared" si="1322"/>
        <v>1.4337458577</v>
      </c>
      <c r="N1711">
        <f t="shared" si="1323"/>
        <v>923.32612800000004</v>
      </c>
      <c r="O1711">
        <f t="shared" si="1324"/>
        <v>0.47499999999999998</v>
      </c>
      <c r="P1711">
        <f t="shared" si="1325"/>
        <v>2751978.24</v>
      </c>
      <c r="Q1711">
        <f t="shared" si="1326"/>
        <v>764.4384</v>
      </c>
      <c r="R1711">
        <f t="shared" si="1327"/>
        <v>9028800</v>
      </c>
      <c r="S1711">
        <f t="shared" si="1328"/>
        <v>2508</v>
      </c>
      <c r="T1711">
        <f t="shared" si="1329"/>
        <v>1485.9489599999999</v>
      </c>
      <c r="U1711">
        <f t="shared" si="1330"/>
        <v>0.41276359999999995</v>
      </c>
      <c r="V1711">
        <f t="shared" si="1331"/>
        <v>3009600</v>
      </c>
      <c r="W1711">
        <f t="shared" si="1332"/>
        <v>836</v>
      </c>
      <c r="X1711">
        <f t="shared" si="1333"/>
        <v>2.2281299999999997</v>
      </c>
      <c r="Y1711">
        <f t="shared" si="1334"/>
        <v>1485.9489599999999</v>
      </c>
      <c r="Z1711">
        <f t="shared" si="1335"/>
        <v>1062.6065470999999</v>
      </c>
      <c r="AA1711">
        <f t="shared" si="1336"/>
        <v>1062.6686842000001</v>
      </c>
      <c r="AB1711">
        <f t="shared" si="1337"/>
        <v>1062.7308212999999</v>
      </c>
      <c r="AC1711">
        <f t="shared" si="1338"/>
        <v>1062.7929584000001</v>
      </c>
      <c r="AD1711">
        <f t="shared" si="1339"/>
        <v>1062.8550955000001</v>
      </c>
      <c r="AE1711">
        <f t="shared" si="1340"/>
        <v>1062.9172326</v>
      </c>
      <c r="AF1711">
        <f t="shared" si="1341"/>
        <v>1062.9793697</v>
      </c>
      <c r="AG1711">
        <f t="shared" si="1342"/>
        <v>1063.0415068</v>
      </c>
      <c r="AH1711">
        <f t="shared" si="1343"/>
        <v>1063.1036439000002</v>
      </c>
      <c r="AI1711">
        <f t="shared" si="1344"/>
        <v>2752.1391744000002</v>
      </c>
      <c r="AJ1711">
        <f t="shared" si="1345"/>
        <v>2752.3001088000001</v>
      </c>
      <c r="AK1711">
        <f t="shared" si="1346"/>
        <v>2752.4610431999999</v>
      </c>
      <c r="AL1711">
        <f t="shared" si="1347"/>
        <v>2752.6219776000003</v>
      </c>
      <c r="AM1711">
        <f t="shared" si="1348"/>
        <v>2752.7829120000001</v>
      </c>
      <c r="AN1711">
        <f t="shared" si="1349"/>
        <v>2752.9438464</v>
      </c>
      <c r="AO1711">
        <f t="shared" si="1350"/>
        <v>2753.1047808000003</v>
      </c>
      <c r="AP1711">
        <f t="shared" si="1351"/>
        <v>2753.2657152000002</v>
      </c>
      <c r="AQ1711">
        <f t="shared" si="1352"/>
        <v>2753.4266496000005</v>
      </c>
      <c r="AR1711" t="str">
        <f t="shared" si="1307"/>
        <v>kmh-1710-mph</v>
      </c>
      <c r="AS1711">
        <f t="shared" si="1310"/>
        <v>1709</v>
      </c>
      <c r="AT1711" t="str">
        <f t="shared" si="1308"/>
        <v>kmh-1709-mph</v>
      </c>
      <c r="AU1711">
        <f t="shared" si="1311"/>
        <v>1708</v>
      </c>
      <c r="AV1711" t="str">
        <f t="shared" si="1309"/>
        <v>kmh-1708-mph</v>
      </c>
    </row>
    <row r="1712" spans="1:48" x14ac:dyDescent="0.3">
      <c r="A1712">
        <v>1711</v>
      </c>
      <c r="B1712">
        <f t="shared" si="1306"/>
        <v>1063.1657809999999</v>
      </c>
      <c r="C1712">
        <f t="shared" si="1312"/>
        <v>2753.5875840000003</v>
      </c>
      <c r="D1712">
        <f t="shared" si="1313"/>
        <v>0.4752777777777778</v>
      </c>
      <c r="E1712">
        <f t="shared" si="1314"/>
        <v>1711000</v>
      </c>
      <c r="F1712">
        <f t="shared" si="1315"/>
        <v>475.27777777777777</v>
      </c>
      <c r="G1712">
        <f t="shared" si="1316"/>
        <v>5613517.2400000002</v>
      </c>
      <c r="H1712">
        <f t="shared" si="1317"/>
        <v>1559.3103444444446</v>
      </c>
      <c r="I1712">
        <f t="shared" si="1318"/>
        <v>923.86608480000007</v>
      </c>
      <c r="J1712">
        <f t="shared" si="1319"/>
        <v>0.25662946800000003</v>
      </c>
      <c r="K1712">
        <f t="shared" si="1320"/>
        <v>1871172.3533913</v>
      </c>
      <c r="L1712">
        <f t="shared" si="1321"/>
        <v>519.77009816424993</v>
      </c>
      <c r="M1712">
        <f t="shared" si="1322"/>
        <v>1.4345843055700001</v>
      </c>
      <c r="N1712">
        <f t="shared" si="1323"/>
        <v>923.86608480000007</v>
      </c>
      <c r="O1712">
        <f t="shared" si="1324"/>
        <v>0.4752777777777778</v>
      </c>
      <c r="P1712">
        <f t="shared" si="1325"/>
        <v>2753587.5840000003</v>
      </c>
      <c r="Q1712">
        <f t="shared" si="1326"/>
        <v>764.88544000000002</v>
      </c>
      <c r="R1712">
        <f t="shared" si="1327"/>
        <v>9034080</v>
      </c>
      <c r="S1712">
        <f t="shared" si="1328"/>
        <v>2509.4666666666667</v>
      </c>
      <c r="T1712">
        <f t="shared" si="1329"/>
        <v>1486.8179359999999</v>
      </c>
      <c r="U1712">
        <f t="shared" si="1330"/>
        <v>0.41300498222222221</v>
      </c>
      <c r="V1712">
        <f t="shared" si="1331"/>
        <v>3011360</v>
      </c>
      <c r="W1712">
        <f t="shared" si="1332"/>
        <v>836.48888888888882</v>
      </c>
      <c r="X1712">
        <f t="shared" si="1333"/>
        <v>2.2294329999999998</v>
      </c>
      <c r="Y1712">
        <f t="shared" si="1334"/>
        <v>1486.8179359999999</v>
      </c>
      <c r="Z1712">
        <f t="shared" si="1335"/>
        <v>1063.2279180999999</v>
      </c>
      <c r="AA1712">
        <f t="shared" si="1336"/>
        <v>1063.2900552000001</v>
      </c>
      <c r="AB1712">
        <f t="shared" si="1337"/>
        <v>1063.3521923000001</v>
      </c>
      <c r="AC1712">
        <f t="shared" si="1338"/>
        <v>1063.4143294</v>
      </c>
      <c r="AD1712">
        <f t="shared" si="1339"/>
        <v>1063.4764665</v>
      </c>
      <c r="AE1712">
        <f t="shared" si="1340"/>
        <v>1063.5386036</v>
      </c>
      <c r="AF1712">
        <f t="shared" si="1341"/>
        <v>1063.6007407</v>
      </c>
      <c r="AG1712">
        <f t="shared" si="1342"/>
        <v>1063.6628777999999</v>
      </c>
      <c r="AH1712">
        <f t="shared" si="1343"/>
        <v>1063.7250149000001</v>
      </c>
      <c r="AI1712">
        <f t="shared" si="1344"/>
        <v>2753.7485184000002</v>
      </c>
      <c r="AJ1712">
        <f t="shared" si="1345"/>
        <v>2753.9094528000001</v>
      </c>
      <c r="AK1712">
        <f t="shared" si="1346"/>
        <v>2754.0703871999999</v>
      </c>
      <c r="AL1712">
        <f t="shared" si="1347"/>
        <v>2754.2313216000002</v>
      </c>
      <c r="AM1712">
        <f t="shared" si="1348"/>
        <v>2754.3922560000001</v>
      </c>
      <c r="AN1712">
        <f t="shared" si="1349"/>
        <v>2754.5531903999999</v>
      </c>
      <c r="AO1712">
        <f t="shared" si="1350"/>
        <v>2754.7141248000003</v>
      </c>
      <c r="AP1712">
        <f t="shared" si="1351"/>
        <v>2754.8750592000001</v>
      </c>
      <c r="AQ1712">
        <f t="shared" si="1352"/>
        <v>2755.0359936000004</v>
      </c>
      <c r="AR1712" t="str">
        <f t="shared" si="1307"/>
        <v>kmh-1711-mph</v>
      </c>
      <c r="AS1712">
        <f t="shared" si="1310"/>
        <v>1710</v>
      </c>
      <c r="AT1712" t="str">
        <f t="shared" si="1308"/>
        <v>kmh-1710-mph</v>
      </c>
      <c r="AU1712">
        <f t="shared" si="1311"/>
        <v>1709</v>
      </c>
      <c r="AV1712" t="str">
        <f t="shared" si="1309"/>
        <v>kmh-1709-mph</v>
      </c>
    </row>
    <row r="1713" spans="1:48" x14ac:dyDescent="0.3">
      <c r="A1713">
        <v>1712</v>
      </c>
      <c r="B1713">
        <f t="shared" si="1306"/>
        <v>1063.7871520000001</v>
      </c>
      <c r="C1713">
        <f t="shared" si="1312"/>
        <v>2755.1969280000003</v>
      </c>
      <c r="D1713">
        <f t="shared" si="1313"/>
        <v>0.47555555555555556</v>
      </c>
      <c r="E1713">
        <f t="shared" si="1314"/>
        <v>1712000</v>
      </c>
      <c r="F1713">
        <f t="shared" si="1315"/>
        <v>475.5555555555556</v>
      </c>
      <c r="G1713">
        <f t="shared" si="1316"/>
        <v>5616798.0800000001</v>
      </c>
      <c r="H1713">
        <f t="shared" si="1317"/>
        <v>1560.221688888889</v>
      </c>
      <c r="I1713">
        <f t="shared" si="1318"/>
        <v>924.40604159999998</v>
      </c>
      <c r="J1713">
        <f t="shared" si="1319"/>
        <v>0.25677945600000002</v>
      </c>
      <c r="K1713">
        <f t="shared" si="1320"/>
        <v>1872265.9666895999</v>
      </c>
      <c r="L1713">
        <f t="shared" si="1321"/>
        <v>520.07387963600002</v>
      </c>
      <c r="M1713">
        <f t="shared" si="1322"/>
        <v>1.4354227534399999</v>
      </c>
      <c r="N1713">
        <f t="shared" si="1323"/>
        <v>924.40604159999998</v>
      </c>
      <c r="O1713">
        <f t="shared" si="1324"/>
        <v>0.47555555555555556</v>
      </c>
      <c r="P1713">
        <f t="shared" si="1325"/>
        <v>2755196.9280000003</v>
      </c>
      <c r="Q1713">
        <f t="shared" si="1326"/>
        <v>765.33248000000003</v>
      </c>
      <c r="R1713">
        <f t="shared" si="1327"/>
        <v>9039360</v>
      </c>
      <c r="S1713">
        <f t="shared" si="1328"/>
        <v>2510.9333333333329</v>
      </c>
      <c r="T1713">
        <f t="shared" si="1329"/>
        <v>1487.6869119999999</v>
      </c>
      <c r="U1713">
        <f t="shared" si="1330"/>
        <v>0.4132463644444444</v>
      </c>
      <c r="V1713">
        <f t="shared" si="1331"/>
        <v>3013120</v>
      </c>
      <c r="W1713">
        <f t="shared" si="1332"/>
        <v>836.97777777777776</v>
      </c>
      <c r="X1713">
        <f t="shared" si="1333"/>
        <v>2.2307359999999998</v>
      </c>
      <c r="Y1713">
        <f t="shared" si="1334"/>
        <v>1487.6869119999999</v>
      </c>
      <c r="Z1713">
        <f t="shared" si="1335"/>
        <v>1063.8492890999999</v>
      </c>
      <c r="AA1713">
        <f t="shared" si="1336"/>
        <v>1063.9114262000001</v>
      </c>
      <c r="AB1713">
        <f t="shared" si="1337"/>
        <v>1063.9735633</v>
      </c>
      <c r="AC1713">
        <f t="shared" si="1338"/>
        <v>1064.0357004</v>
      </c>
      <c r="AD1713">
        <f t="shared" si="1339"/>
        <v>1064.0978375</v>
      </c>
      <c r="AE1713">
        <f t="shared" si="1340"/>
        <v>1064.1599745999999</v>
      </c>
      <c r="AF1713">
        <f t="shared" si="1341"/>
        <v>1064.2221117000001</v>
      </c>
      <c r="AG1713">
        <f t="shared" si="1342"/>
        <v>1064.2842487999999</v>
      </c>
      <c r="AH1713">
        <f t="shared" si="1343"/>
        <v>1064.3463859000001</v>
      </c>
      <c r="AI1713">
        <f t="shared" si="1344"/>
        <v>2755.3578624000002</v>
      </c>
      <c r="AJ1713">
        <f t="shared" si="1345"/>
        <v>2755.5187968000005</v>
      </c>
      <c r="AK1713">
        <f t="shared" si="1346"/>
        <v>2755.6797312000003</v>
      </c>
      <c r="AL1713">
        <f t="shared" si="1347"/>
        <v>2755.8406656000002</v>
      </c>
      <c r="AM1713">
        <f t="shared" si="1348"/>
        <v>2756.0016000000001</v>
      </c>
      <c r="AN1713">
        <f t="shared" si="1349"/>
        <v>2756.1625343999999</v>
      </c>
      <c r="AO1713">
        <f t="shared" si="1350"/>
        <v>2756.3234688000002</v>
      </c>
      <c r="AP1713">
        <f t="shared" si="1351"/>
        <v>2756.4844032000001</v>
      </c>
      <c r="AQ1713">
        <f t="shared" si="1352"/>
        <v>2756.6453376000004</v>
      </c>
      <c r="AR1713" t="str">
        <f t="shared" si="1307"/>
        <v>kmh-1712-mph</v>
      </c>
      <c r="AS1713">
        <f t="shared" si="1310"/>
        <v>1711</v>
      </c>
      <c r="AT1713" t="str">
        <f t="shared" si="1308"/>
        <v>kmh-1711-mph</v>
      </c>
      <c r="AU1713">
        <f t="shared" si="1311"/>
        <v>1710</v>
      </c>
      <c r="AV1713" t="str">
        <f t="shared" si="1309"/>
        <v>kmh-1710-mph</v>
      </c>
    </row>
    <row r="1714" spans="1:48" x14ac:dyDescent="0.3">
      <c r="A1714">
        <v>1713</v>
      </c>
      <c r="B1714">
        <f t="shared" si="1306"/>
        <v>1064.4085230000001</v>
      </c>
      <c r="C1714">
        <f t="shared" si="1312"/>
        <v>2756.8062720000003</v>
      </c>
      <c r="D1714">
        <f t="shared" si="1313"/>
        <v>0.47583333333333333</v>
      </c>
      <c r="E1714">
        <f t="shared" si="1314"/>
        <v>1713000</v>
      </c>
      <c r="F1714">
        <f t="shared" si="1315"/>
        <v>475.83333333333337</v>
      </c>
      <c r="G1714">
        <f t="shared" si="1316"/>
        <v>5620078.9199999999</v>
      </c>
      <c r="H1714">
        <f t="shared" si="1317"/>
        <v>1561.1330333333335</v>
      </c>
      <c r="I1714">
        <f t="shared" si="1318"/>
        <v>924.94599840000001</v>
      </c>
      <c r="J1714">
        <f t="shared" si="1319"/>
        <v>0.25692944400000001</v>
      </c>
      <c r="K1714">
        <f t="shared" si="1320"/>
        <v>1873359.5799879001</v>
      </c>
      <c r="L1714">
        <f t="shared" si="1321"/>
        <v>520.37766110774999</v>
      </c>
      <c r="M1714">
        <f t="shared" si="1322"/>
        <v>1.43626120131</v>
      </c>
      <c r="N1714">
        <f t="shared" si="1323"/>
        <v>924.94599840000001</v>
      </c>
      <c r="O1714">
        <f t="shared" si="1324"/>
        <v>0.47583333333333333</v>
      </c>
      <c r="P1714">
        <f t="shared" si="1325"/>
        <v>2756806.2719999999</v>
      </c>
      <c r="Q1714">
        <f t="shared" si="1326"/>
        <v>765.77951999999993</v>
      </c>
      <c r="R1714">
        <f t="shared" si="1327"/>
        <v>9044640</v>
      </c>
      <c r="S1714">
        <f t="shared" si="1328"/>
        <v>2512.3999999999996</v>
      </c>
      <c r="T1714">
        <f t="shared" si="1329"/>
        <v>1488.5558879999999</v>
      </c>
      <c r="U1714">
        <f t="shared" si="1330"/>
        <v>0.41348774666666666</v>
      </c>
      <c r="V1714">
        <f t="shared" si="1331"/>
        <v>3014880</v>
      </c>
      <c r="W1714">
        <f t="shared" si="1332"/>
        <v>837.46666666666658</v>
      </c>
      <c r="X1714">
        <f t="shared" si="1333"/>
        <v>2.2320389999999999</v>
      </c>
      <c r="Y1714">
        <f t="shared" si="1334"/>
        <v>1488.5558879999999</v>
      </c>
      <c r="Z1714">
        <f t="shared" si="1335"/>
        <v>1064.4706601</v>
      </c>
      <c r="AA1714">
        <f t="shared" si="1336"/>
        <v>1064.5327972</v>
      </c>
      <c r="AB1714">
        <f t="shared" si="1337"/>
        <v>1064.5949343</v>
      </c>
      <c r="AC1714">
        <f t="shared" si="1338"/>
        <v>1064.6570714000002</v>
      </c>
      <c r="AD1714">
        <f t="shared" si="1339"/>
        <v>1064.7192084999999</v>
      </c>
      <c r="AE1714">
        <f t="shared" si="1340"/>
        <v>1064.7813455999999</v>
      </c>
      <c r="AF1714">
        <f t="shared" si="1341"/>
        <v>1064.8434827000001</v>
      </c>
      <c r="AG1714">
        <f t="shared" si="1342"/>
        <v>1064.9056198000001</v>
      </c>
      <c r="AH1714">
        <f t="shared" si="1343"/>
        <v>1064.9677569</v>
      </c>
      <c r="AI1714">
        <f t="shared" si="1344"/>
        <v>2756.9672064000001</v>
      </c>
      <c r="AJ1714">
        <f t="shared" si="1345"/>
        <v>2757.1281408000004</v>
      </c>
      <c r="AK1714">
        <f t="shared" si="1346"/>
        <v>2757.2890752000003</v>
      </c>
      <c r="AL1714">
        <f t="shared" si="1347"/>
        <v>2757.4500096000002</v>
      </c>
      <c r="AM1714">
        <f t="shared" si="1348"/>
        <v>2757.610944</v>
      </c>
      <c r="AN1714">
        <f t="shared" si="1349"/>
        <v>2757.7718783999999</v>
      </c>
      <c r="AO1714">
        <f t="shared" si="1350"/>
        <v>2757.9328128000002</v>
      </c>
      <c r="AP1714">
        <f t="shared" si="1351"/>
        <v>2758.0937472000001</v>
      </c>
      <c r="AQ1714">
        <f t="shared" si="1352"/>
        <v>2758.2546816000004</v>
      </c>
      <c r="AR1714" t="str">
        <f t="shared" si="1307"/>
        <v>kmh-1713-mph</v>
      </c>
      <c r="AS1714">
        <f t="shared" si="1310"/>
        <v>1712</v>
      </c>
      <c r="AT1714" t="str">
        <f t="shared" si="1308"/>
        <v>kmh-1712-mph</v>
      </c>
      <c r="AU1714">
        <f t="shared" si="1311"/>
        <v>1711</v>
      </c>
      <c r="AV1714" t="str">
        <f t="shared" si="1309"/>
        <v>kmh-1711-mph</v>
      </c>
    </row>
    <row r="1715" spans="1:48" x14ac:dyDescent="0.3">
      <c r="A1715">
        <v>1714</v>
      </c>
      <c r="B1715">
        <f t="shared" si="1306"/>
        <v>1065.029894</v>
      </c>
      <c r="C1715">
        <f t="shared" si="1312"/>
        <v>2758.4156160000002</v>
      </c>
      <c r="D1715">
        <f t="shared" si="1313"/>
        <v>0.4761111111111111</v>
      </c>
      <c r="E1715">
        <f t="shared" si="1314"/>
        <v>1714000</v>
      </c>
      <c r="F1715">
        <f t="shared" si="1315"/>
        <v>476.11111111111114</v>
      </c>
      <c r="G1715">
        <f t="shared" si="1316"/>
        <v>5623359.7600000007</v>
      </c>
      <c r="H1715">
        <f t="shared" si="1317"/>
        <v>1562.044377777778</v>
      </c>
      <c r="I1715">
        <f t="shared" si="1318"/>
        <v>925.48595520000003</v>
      </c>
      <c r="J1715">
        <f t="shared" si="1319"/>
        <v>0.25707943200000005</v>
      </c>
      <c r="K1715">
        <f t="shared" si="1320"/>
        <v>1874453.1932862001</v>
      </c>
      <c r="L1715">
        <f t="shared" si="1321"/>
        <v>520.68144257949996</v>
      </c>
      <c r="M1715">
        <f t="shared" si="1322"/>
        <v>1.4370996491799999</v>
      </c>
      <c r="N1715">
        <f t="shared" si="1323"/>
        <v>925.48595520000003</v>
      </c>
      <c r="O1715">
        <f t="shared" si="1324"/>
        <v>0.4761111111111111</v>
      </c>
      <c r="P1715">
        <f t="shared" si="1325"/>
        <v>2758415.6159999999</v>
      </c>
      <c r="Q1715">
        <f t="shared" si="1326"/>
        <v>766.22655999999995</v>
      </c>
      <c r="R1715">
        <f t="shared" si="1327"/>
        <v>9049920</v>
      </c>
      <c r="S1715">
        <f t="shared" si="1328"/>
        <v>2513.8666666666663</v>
      </c>
      <c r="T1715">
        <f t="shared" si="1329"/>
        <v>1489.4248639999998</v>
      </c>
      <c r="U1715">
        <f t="shared" si="1330"/>
        <v>0.41372912888888885</v>
      </c>
      <c r="V1715">
        <f t="shared" si="1331"/>
        <v>3016640</v>
      </c>
      <c r="W1715">
        <f t="shared" si="1332"/>
        <v>837.95555555555552</v>
      </c>
      <c r="X1715">
        <f t="shared" si="1333"/>
        <v>2.2333419999999999</v>
      </c>
      <c r="Y1715">
        <f t="shared" si="1334"/>
        <v>1489.4248639999998</v>
      </c>
      <c r="Z1715">
        <f t="shared" si="1335"/>
        <v>1065.0920311</v>
      </c>
      <c r="AA1715">
        <f t="shared" si="1336"/>
        <v>1065.1541682</v>
      </c>
      <c r="AB1715">
        <f t="shared" si="1337"/>
        <v>1065.2163052999999</v>
      </c>
      <c r="AC1715">
        <f t="shared" si="1338"/>
        <v>1065.2784424000001</v>
      </c>
      <c r="AD1715">
        <f t="shared" si="1339"/>
        <v>1065.3405795000001</v>
      </c>
      <c r="AE1715">
        <f t="shared" si="1340"/>
        <v>1065.4027165999998</v>
      </c>
      <c r="AF1715">
        <f t="shared" si="1341"/>
        <v>1065.4648537</v>
      </c>
      <c r="AG1715">
        <f t="shared" si="1342"/>
        <v>1065.5269908</v>
      </c>
      <c r="AH1715">
        <f t="shared" si="1343"/>
        <v>1065.5891279</v>
      </c>
      <c r="AI1715">
        <f t="shared" si="1344"/>
        <v>2758.5765504000001</v>
      </c>
      <c r="AJ1715">
        <f t="shared" si="1345"/>
        <v>2758.7374848000004</v>
      </c>
      <c r="AK1715">
        <f t="shared" si="1346"/>
        <v>2758.8984192000003</v>
      </c>
      <c r="AL1715">
        <f t="shared" si="1347"/>
        <v>2759.0593536000001</v>
      </c>
      <c r="AM1715">
        <f t="shared" si="1348"/>
        <v>2759.220288</v>
      </c>
      <c r="AN1715">
        <f t="shared" si="1349"/>
        <v>2759.3812223999998</v>
      </c>
      <c r="AO1715">
        <f t="shared" si="1350"/>
        <v>2759.5421568000002</v>
      </c>
      <c r="AP1715">
        <f t="shared" si="1351"/>
        <v>2759.7030912</v>
      </c>
      <c r="AQ1715">
        <f t="shared" si="1352"/>
        <v>2759.8640256000003</v>
      </c>
      <c r="AR1715" t="str">
        <f t="shared" si="1307"/>
        <v>kmh-1714-mph</v>
      </c>
      <c r="AS1715">
        <f t="shared" si="1310"/>
        <v>1713</v>
      </c>
      <c r="AT1715" t="str">
        <f t="shared" si="1308"/>
        <v>kmh-1713-mph</v>
      </c>
      <c r="AU1715">
        <f t="shared" si="1311"/>
        <v>1712</v>
      </c>
      <c r="AV1715" t="str">
        <f t="shared" si="1309"/>
        <v>kmh-1712-mph</v>
      </c>
    </row>
    <row r="1716" spans="1:48" x14ac:dyDescent="0.3">
      <c r="A1716">
        <v>1715</v>
      </c>
      <c r="B1716">
        <f t="shared" si="1306"/>
        <v>1065.651265</v>
      </c>
      <c r="C1716">
        <f t="shared" si="1312"/>
        <v>2760.0249600000002</v>
      </c>
      <c r="D1716">
        <f t="shared" si="1313"/>
        <v>0.47638888888888886</v>
      </c>
      <c r="E1716">
        <f t="shared" si="1314"/>
        <v>1715000</v>
      </c>
      <c r="F1716">
        <f t="shared" si="1315"/>
        <v>476.38888888888891</v>
      </c>
      <c r="G1716">
        <f t="shared" si="1316"/>
        <v>5626640.6000000006</v>
      </c>
      <c r="H1716">
        <f t="shared" si="1317"/>
        <v>1562.9557222222224</v>
      </c>
      <c r="I1716">
        <f t="shared" si="1318"/>
        <v>926.02591200000006</v>
      </c>
      <c r="J1716">
        <f t="shared" si="1319"/>
        <v>0.25722942000000004</v>
      </c>
      <c r="K1716">
        <f t="shared" si="1320"/>
        <v>1875546.8065845</v>
      </c>
      <c r="L1716">
        <f t="shared" si="1321"/>
        <v>520.98522405124993</v>
      </c>
      <c r="M1716">
        <f t="shared" si="1322"/>
        <v>1.43793809705</v>
      </c>
      <c r="N1716">
        <f t="shared" si="1323"/>
        <v>926.02591200000006</v>
      </c>
      <c r="O1716">
        <f t="shared" si="1324"/>
        <v>0.47638888888888886</v>
      </c>
      <c r="P1716">
        <f t="shared" si="1325"/>
        <v>2760024.96</v>
      </c>
      <c r="Q1716">
        <f t="shared" si="1326"/>
        <v>766.67359999999996</v>
      </c>
      <c r="R1716">
        <f t="shared" si="1327"/>
        <v>9055200</v>
      </c>
      <c r="S1716">
        <f t="shared" si="1328"/>
        <v>2515.333333333333</v>
      </c>
      <c r="T1716">
        <f t="shared" si="1329"/>
        <v>1490.29384</v>
      </c>
      <c r="U1716">
        <f t="shared" si="1330"/>
        <v>0.41397051111111111</v>
      </c>
      <c r="V1716">
        <f t="shared" si="1331"/>
        <v>3018400</v>
      </c>
      <c r="W1716">
        <f t="shared" si="1332"/>
        <v>838.44444444444446</v>
      </c>
      <c r="X1716">
        <f t="shared" si="1333"/>
        <v>2.234645</v>
      </c>
      <c r="Y1716">
        <f t="shared" si="1334"/>
        <v>1490.29384</v>
      </c>
      <c r="Z1716">
        <f t="shared" si="1335"/>
        <v>1065.7134020999999</v>
      </c>
      <c r="AA1716">
        <f t="shared" si="1336"/>
        <v>1065.7755392000001</v>
      </c>
      <c r="AB1716">
        <f t="shared" si="1337"/>
        <v>1065.8376762999999</v>
      </c>
      <c r="AC1716">
        <f t="shared" si="1338"/>
        <v>1065.8998134000001</v>
      </c>
      <c r="AD1716">
        <f t="shared" si="1339"/>
        <v>1065.9619505000001</v>
      </c>
      <c r="AE1716">
        <f t="shared" si="1340"/>
        <v>1066.0240876</v>
      </c>
      <c r="AF1716">
        <f t="shared" si="1341"/>
        <v>1066.0862247</v>
      </c>
      <c r="AG1716">
        <f t="shared" si="1342"/>
        <v>1066.1483618</v>
      </c>
      <c r="AH1716">
        <f t="shared" si="1343"/>
        <v>1066.2104989000002</v>
      </c>
      <c r="AI1716">
        <f t="shared" si="1344"/>
        <v>2760.1858944000001</v>
      </c>
      <c r="AJ1716">
        <f t="shared" si="1345"/>
        <v>2760.3468288000004</v>
      </c>
      <c r="AK1716">
        <f t="shared" si="1346"/>
        <v>2760.5077632000002</v>
      </c>
      <c r="AL1716">
        <f t="shared" si="1347"/>
        <v>2760.6686976000005</v>
      </c>
      <c r="AM1716">
        <f t="shared" si="1348"/>
        <v>2760.8296320000004</v>
      </c>
      <c r="AN1716">
        <f t="shared" si="1349"/>
        <v>2760.9905664000003</v>
      </c>
      <c r="AO1716">
        <f t="shared" si="1350"/>
        <v>2761.1515008000001</v>
      </c>
      <c r="AP1716">
        <f t="shared" si="1351"/>
        <v>2761.3124352</v>
      </c>
      <c r="AQ1716">
        <f t="shared" si="1352"/>
        <v>2761.4733696000003</v>
      </c>
      <c r="AR1716" t="str">
        <f t="shared" si="1307"/>
        <v>kmh-1715-mph</v>
      </c>
      <c r="AS1716">
        <f t="shared" si="1310"/>
        <v>1714</v>
      </c>
      <c r="AT1716" t="str">
        <f t="shared" si="1308"/>
        <v>kmh-1714-mph</v>
      </c>
      <c r="AU1716">
        <f t="shared" si="1311"/>
        <v>1713</v>
      </c>
      <c r="AV1716" t="str">
        <f t="shared" si="1309"/>
        <v>kmh-1713-mph</v>
      </c>
    </row>
    <row r="1717" spans="1:48" x14ac:dyDescent="0.3">
      <c r="A1717">
        <v>1716</v>
      </c>
      <c r="B1717">
        <f t="shared" si="1306"/>
        <v>1066.2726359999999</v>
      </c>
      <c r="C1717">
        <f t="shared" si="1312"/>
        <v>2761.6343040000002</v>
      </c>
      <c r="D1717">
        <f t="shared" si="1313"/>
        <v>0.47666666666666668</v>
      </c>
      <c r="E1717">
        <f t="shared" si="1314"/>
        <v>1716000</v>
      </c>
      <c r="F1717">
        <f t="shared" si="1315"/>
        <v>476.66666666666669</v>
      </c>
      <c r="G1717">
        <f t="shared" si="1316"/>
        <v>5629921.4400000004</v>
      </c>
      <c r="H1717">
        <f t="shared" si="1317"/>
        <v>1563.8670666666667</v>
      </c>
      <c r="I1717">
        <f t="shared" si="1318"/>
        <v>926.56586879999998</v>
      </c>
      <c r="J1717">
        <f t="shared" si="1319"/>
        <v>0.25737940800000003</v>
      </c>
      <c r="K1717">
        <f t="shared" si="1320"/>
        <v>1876640.4198828</v>
      </c>
      <c r="L1717">
        <f t="shared" si="1321"/>
        <v>521.28900552300001</v>
      </c>
      <c r="M1717">
        <f t="shared" si="1322"/>
        <v>1.4387765449199998</v>
      </c>
      <c r="N1717">
        <f t="shared" si="1323"/>
        <v>926.56586879999998</v>
      </c>
      <c r="O1717">
        <f t="shared" si="1324"/>
        <v>0.47666666666666668</v>
      </c>
      <c r="P1717">
        <f t="shared" si="1325"/>
        <v>2761634.304</v>
      </c>
      <c r="Q1717">
        <f t="shared" si="1326"/>
        <v>767.12063999999998</v>
      </c>
      <c r="R1717">
        <f t="shared" si="1327"/>
        <v>9060480</v>
      </c>
      <c r="S1717">
        <f t="shared" si="1328"/>
        <v>2516.7999999999997</v>
      </c>
      <c r="T1717">
        <f t="shared" si="1329"/>
        <v>1491.162816</v>
      </c>
      <c r="U1717">
        <f t="shared" si="1330"/>
        <v>0.4142118933333333</v>
      </c>
      <c r="V1717">
        <f t="shared" si="1331"/>
        <v>3020160</v>
      </c>
      <c r="W1717">
        <f t="shared" si="1332"/>
        <v>838.93333333333328</v>
      </c>
      <c r="X1717">
        <f t="shared" si="1333"/>
        <v>2.235948</v>
      </c>
      <c r="Y1717">
        <f t="shared" si="1334"/>
        <v>1491.162816</v>
      </c>
      <c r="Z1717">
        <f t="shared" si="1335"/>
        <v>1066.3347730999999</v>
      </c>
      <c r="AA1717">
        <f t="shared" si="1336"/>
        <v>1066.3969102000001</v>
      </c>
      <c r="AB1717">
        <f t="shared" si="1337"/>
        <v>1066.4590473000001</v>
      </c>
      <c r="AC1717">
        <f t="shared" si="1338"/>
        <v>1066.5211844</v>
      </c>
      <c r="AD1717">
        <f t="shared" si="1339"/>
        <v>1066.5833215</v>
      </c>
      <c r="AE1717">
        <f t="shared" si="1340"/>
        <v>1066.6454586</v>
      </c>
      <c r="AF1717">
        <f t="shared" si="1341"/>
        <v>1066.7075957</v>
      </c>
      <c r="AG1717">
        <f t="shared" si="1342"/>
        <v>1066.7697327999999</v>
      </c>
      <c r="AH1717">
        <f t="shared" si="1343"/>
        <v>1066.8318699000001</v>
      </c>
      <c r="AI1717">
        <f t="shared" si="1344"/>
        <v>2761.7952384</v>
      </c>
      <c r="AJ1717">
        <f t="shared" si="1345"/>
        <v>2761.9561728000003</v>
      </c>
      <c r="AK1717">
        <f t="shared" si="1346"/>
        <v>2762.1171072000002</v>
      </c>
      <c r="AL1717">
        <f t="shared" si="1347"/>
        <v>2762.2780416000005</v>
      </c>
      <c r="AM1717">
        <f t="shared" si="1348"/>
        <v>2762.4389760000004</v>
      </c>
      <c r="AN1717">
        <f t="shared" si="1349"/>
        <v>2762.5999104000002</v>
      </c>
      <c r="AO1717">
        <f t="shared" si="1350"/>
        <v>2762.7608448000001</v>
      </c>
      <c r="AP1717">
        <f t="shared" si="1351"/>
        <v>2762.9217791999999</v>
      </c>
      <c r="AQ1717">
        <f t="shared" si="1352"/>
        <v>2763.0827136000003</v>
      </c>
      <c r="AR1717" t="str">
        <f t="shared" si="1307"/>
        <v>kmh-1716-mph</v>
      </c>
      <c r="AS1717">
        <f t="shared" si="1310"/>
        <v>1715</v>
      </c>
      <c r="AT1717" t="str">
        <f t="shared" si="1308"/>
        <v>kmh-1715-mph</v>
      </c>
      <c r="AU1717">
        <f t="shared" si="1311"/>
        <v>1714</v>
      </c>
      <c r="AV1717" t="str">
        <f t="shared" si="1309"/>
        <v>kmh-1714-mph</v>
      </c>
    </row>
    <row r="1718" spans="1:48" x14ac:dyDescent="0.3">
      <c r="A1718">
        <v>1717</v>
      </c>
      <c r="B1718">
        <f t="shared" si="1306"/>
        <v>1066.8940070000001</v>
      </c>
      <c r="C1718">
        <f t="shared" si="1312"/>
        <v>2763.2436480000001</v>
      </c>
      <c r="D1718">
        <f t="shared" si="1313"/>
        <v>0.47694444444444445</v>
      </c>
      <c r="E1718">
        <f t="shared" si="1314"/>
        <v>1717000</v>
      </c>
      <c r="F1718">
        <f t="shared" si="1315"/>
        <v>476.94444444444446</v>
      </c>
      <c r="G1718">
        <f t="shared" si="1316"/>
        <v>5633202.2800000003</v>
      </c>
      <c r="H1718">
        <f t="shared" si="1317"/>
        <v>1564.7784111111112</v>
      </c>
      <c r="I1718">
        <f t="shared" si="1318"/>
        <v>927.1058256</v>
      </c>
      <c r="J1718">
        <f t="shared" si="1319"/>
        <v>0.25752939600000002</v>
      </c>
      <c r="K1718">
        <f t="shared" si="1320"/>
        <v>1877734.0331810999</v>
      </c>
      <c r="L1718">
        <f t="shared" si="1321"/>
        <v>521.59278699474999</v>
      </c>
      <c r="M1718">
        <f t="shared" si="1322"/>
        <v>1.4396149927899999</v>
      </c>
      <c r="N1718">
        <f t="shared" si="1323"/>
        <v>927.1058256</v>
      </c>
      <c r="O1718">
        <f t="shared" si="1324"/>
        <v>0.47694444444444445</v>
      </c>
      <c r="P1718">
        <f t="shared" si="1325"/>
        <v>2763243.648</v>
      </c>
      <c r="Q1718">
        <f t="shared" si="1326"/>
        <v>767.56768</v>
      </c>
      <c r="R1718">
        <f t="shared" si="1327"/>
        <v>9065760</v>
      </c>
      <c r="S1718">
        <f t="shared" si="1328"/>
        <v>2518.2666666666664</v>
      </c>
      <c r="T1718">
        <f t="shared" si="1329"/>
        <v>1492.031792</v>
      </c>
      <c r="U1718">
        <f t="shared" si="1330"/>
        <v>0.4144532755555555</v>
      </c>
      <c r="V1718">
        <f t="shared" si="1331"/>
        <v>3021920</v>
      </c>
      <c r="W1718">
        <f t="shared" si="1332"/>
        <v>839.42222222222222</v>
      </c>
      <c r="X1718">
        <f t="shared" si="1333"/>
        <v>2.2372509999999997</v>
      </c>
      <c r="Y1718">
        <f t="shared" si="1334"/>
        <v>1492.031792</v>
      </c>
      <c r="Z1718">
        <f t="shared" si="1335"/>
        <v>1066.9561440999998</v>
      </c>
      <c r="AA1718">
        <f t="shared" si="1336"/>
        <v>1067.0182812</v>
      </c>
      <c r="AB1718">
        <f t="shared" si="1337"/>
        <v>1067.0804183</v>
      </c>
      <c r="AC1718">
        <f t="shared" si="1338"/>
        <v>1067.1425554</v>
      </c>
      <c r="AD1718">
        <f t="shared" si="1339"/>
        <v>1067.2046925</v>
      </c>
      <c r="AE1718">
        <f t="shared" si="1340"/>
        <v>1067.2668295999999</v>
      </c>
      <c r="AF1718">
        <f t="shared" si="1341"/>
        <v>1067.3289667000001</v>
      </c>
      <c r="AG1718">
        <f t="shared" si="1342"/>
        <v>1067.3911037999999</v>
      </c>
      <c r="AH1718">
        <f t="shared" si="1343"/>
        <v>1067.4532409000001</v>
      </c>
      <c r="AI1718">
        <f t="shared" si="1344"/>
        <v>2763.4045824</v>
      </c>
      <c r="AJ1718">
        <f t="shared" si="1345"/>
        <v>2763.5655168000003</v>
      </c>
      <c r="AK1718">
        <f t="shared" si="1346"/>
        <v>2763.7264512000002</v>
      </c>
      <c r="AL1718">
        <f t="shared" si="1347"/>
        <v>2763.8873856000005</v>
      </c>
      <c r="AM1718">
        <f t="shared" si="1348"/>
        <v>2764.0483200000003</v>
      </c>
      <c r="AN1718">
        <f t="shared" si="1349"/>
        <v>2764.2092544000002</v>
      </c>
      <c r="AO1718">
        <f t="shared" si="1350"/>
        <v>2764.3701888000001</v>
      </c>
      <c r="AP1718">
        <f t="shared" si="1351"/>
        <v>2764.5311231999999</v>
      </c>
      <c r="AQ1718">
        <f t="shared" si="1352"/>
        <v>2764.6920576000002</v>
      </c>
      <c r="AR1718" t="str">
        <f t="shared" si="1307"/>
        <v>kmh-1717-mph</v>
      </c>
      <c r="AS1718">
        <f t="shared" si="1310"/>
        <v>1716</v>
      </c>
      <c r="AT1718" t="str">
        <f t="shared" si="1308"/>
        <v>kmh-1716-mph</v>
      </c>
      <c r="AU1718">
        <f t="shared" si="1311"/>
        <v>1715</v>
      </c>
      <c r="AV1718" t="str">
        <f t="shared" si="1309"/>
        <v>kmh-1715-mph</v>
      </c>
    </row>
    <row r="1719" spans="1:48" x14ac:dyDescent="0.3">
      <c r="A1719">
        <v>1718</v>
      </c>
      <c r="B1719">
        <f t="shared" si="1306"/>
        <v>1067.5153780000001</v>
      </c>
      <c r="C1719">
        <f t="shared" si="1312"/>
        <v>2764.8529920000001</v>
      </c>
      <c r="D1719">
        <f t="shared" si="1313"/>
        <v>0.47722222222222221</v>
      </c>
      <c r="E1719">
        <f t="shared" si="1314"/>
        <v>1718000</v>
      </c>
      <c r="F1719">
        <f t="shared" si="1315"/>
        <v>477.22222222222223</v>
      </c>
      <c r="G1719">
        <f t="shared" si="1316"/>
        <v>5636483.1200000001</v>
      </c>
      <c r="H1719">
        <f t="shared" si="1317"/>
        <v>1565.6897555555556</v>
      </c>
      <c r="I1719">
        <f t="shared" si="1318"/>
        <v>927.64578240000003</v>
      </c>
      <c r="J1719">
        <f t="shared" si="1319"/>
        <v>0.25767938400000001</v>
      </c>
      <c r="K1719">
        <f t="shared" si="1320"/>
        <v>1878827.6464794001</v>
      </c>
      <c r="L1719">
        <f t="shared" si="1321"/>
        <v>521.89656846649996</v>
      </c>
      <c r="M1719">
        <f t="shared" si="1322"/>
        <v>1.44045344066</v>
      </c>
      <c r="N1719">
        <f t="shared" si="1323"/>
        <v>927.64578240000003</v>
      </c>
      <c r="O1719">
        <f t="shared" si="1324"/>
        <v>0.47722222222222221</v>
      </c>
      <c r="P1719">
        <f t="shared" si="1325"/>
        <v>2764852.9920000001</v>
      </c>
      <c r="Q1719">
        <f t="shared" si="1326"/>
        <v>768.01472000000001</v>
      </c>
      <c r="R1719">
        <f t="shared" si="1327"/>
        <v>9071040</v>
      </c>
      <c r="S1719">
        <f t="shared" si="1328"/>
        <v>2519.7333333333331</v>
      </c>
      <c r="T1719">
        <f t="shared" si="1329"/>
        <v>1492.900768</v>
      </c>
      <c r="U1719">
        <f t="shared" si="1330"/>
        <v>0.41469465777777775</v>
      </c>
      <c r="V1719">
        <f t="shared" si="1331"/>
        <v>3023680</v>
      </c>
      <c r="W1719">
        <f t="shared" si="1332"/>
        <v>839.91111111111104</v>
      </c>
      <c r="X1719">
        <f t="shared" si="1333"/>
        <v>2.2385539999999997</v>
      </c>
      <c r="Y1719">
        <f t="shared" si="1334"/>
        <v>1492.900768</v>
      </c>
      <c r="Z1719">
        <f t="shared" si="1335"/>
        <v>1067.5775151</v>
      </c>
      <c r="AA1719">
        <f t="shared" si="1336"/>
        <v>1067.6396522</v>
      </c>
      <c r="AB1719">
        <f t="shared" si="1337"/>
        <v>1067.7017893</v>
      </c>
      <c r="AC1719">
        <f t="shared" si="1338"/>
        <v>1067.7639264000002</v>
      </c>
      <c r="AD1719">
        <f t="shared" si="1339"/>
        <v>1067.8260634999999</v>
      </c>
      <c r="AE1719">
        <f t="shared" si="1340"/>
        <v>1067.8882005999999</v>
      </c>
      <c r="AF1719">
        <f t="shared" si="1341"/>
        <v>1067.9503377000001</v>
      </c>
      <c r="AG1719">
        <f t="shared" si="1342"/>
        <v>1068.0124748000001</v>
      </c>
      <c r="AH1719">
        <f t="shared" si="1343"/>
        <v>1068.0746119</v>
      </c>
      <c r="AI1719">
        <f t="shared" si="1344"/>
        <v>2765.0139263999999</v>
      </c>
      <c r="AJ1719">
        <f t="shared" si="1345"/>
        <v>2765.1748608000003</v>
      </c>
      <c r="AK1719">
        <f t="shared" si="1346"/>
        <v>2765.3357952000001</v>
      </c>
      <c r="AL1719">
        <f t="shared" si="1347"/>
        <v>2765.4967296000004</v>
      </c>
      <c r="AM1719">
        <f t="shared" si="1348"/>
        <v>2765.6576640000003</v>
      </c>
      <c r="AN1719">
        <f t="shared" si="1349"/>
        <v>2765.8185984000002</v>
      </c>
      <c r="AO1719">
        <f t="shared" si="1350"/>
        <v>2765.9795328000005</v>
      </c>
      <c r="AP1719">
        <f t="shared" si="1351"/>
        <v>2766.1404672000003</v>
      </c>
      <c r="AQ1719">
        <f t="shared" si="1352"/>
        <v>2766.3014016000002</v>
      </c>
      <c r="AR1719" t="str">
        <f t="shared" si="1307"/>
        <v>kmh-1718-mph</v>
      </c>
      <c r="AS1719">
        <f t="shared" si="1310"/>
        <v>1717</v>
      </c>
      <c r="AT1719" t="str">
        <f t="shared" si="1308"/>
        <v>kmh-1717-mph</v>
      </c>
      <c r="AU1719">
        <f t="shared" si="1311"/>
        <v>1716</v>
      </c>
      <c r="AV1719" t="str">
        <f t="shared" si="1309"/>
        <v>kmh-1716-mph</v>
      </c>
    </row>
    <row r="1720" spans="1:48" x14ac:dyDescent="0.3">
      <c r="A1720">
        <v>1719</v>
      </c>
      <c r="B1720">
        <f t="shared" si="1306"/>
        <v>1068.136749</v>
      </c>
      <c r="C1720">
        <f t="shared" si="1312"/>
        <v>2766.4623360000001</v>
      </c>
      <c r="D1720">
        <f t="shared" si="1313"/>
        <v>0.47749999999999998</v>
      </c>
      <c r="E1720">
        <f t="shared" si="1314"/>
        <v>1719000</v>
      </c>
      <c r="F1720">
        <f t="shared" si="1315"/>
        <v>477.5</v>
      </c>
      <c r="G1720">
        <f t="shared" si="1316"/>
        <v>5639763.96</v>
      </c>
      <c r="H1720">
        <f t="shared" si="1317"/>
        <v>1566.6011000000001</v>
      </c>
      <c r="I1720">
        <f t="shared" si="1318"/>
        <v>928.18573920000006</v>
      </c>
      <c r="J1720">
        <f t="shared" si="1319"/>
        <v>0.257829372</v>
      </c>
      <c r="K1720">
        <f t="shared" si="1320"/>
        <v>1879921.2597777001</v>
      </c>
      <c r="L1720">
        <f t="shared" si="1321"/>
        <v>522.20034993824993</v>
      </c>
      <c r="M1720">
        <f t="shared" si="1322"/>
        <v>1.4412918885299999</v>
      </c>
      <c r="N1720">
        <f t="shared" si="1323"/>
        <v>928.18573920000006</v>
      </c>
      <c r="O1720">
        <f t="shared" si="1324"/>
        <v>0.47749999999999998</v>
      </c>
      <c r="P1720">
        <f t="shared" si="1325"/>
        <v>2766462.3360000001</v>
      </c>
      <c r="Q1720">
        <f t="shared" si="1326"/>
        <v>768.46176000000003</v>
      </c>
      <c r="R1720">
        <f t="shared" si="1327"/>
        <v>9076320</v>
      </c>
      <c r="S1720">
        <f t="shared" si="1328"/>
        <v>2521.1999999999998</v>
      </c>
      <c r="T1720">
        <f t="shared" si="1329"/>
        <v>1493.7697439999999</v>
      </c>
      <c r="U1720">
        <f t="shared" si="1330"/>
        <v>0.41493603999999995</v>
      </c>
      <c r="V1720">
        <f t="shared" si="1331"/>
        <v>3025440</v>
      </c>
      <c r="W1720">
        <f t="shared" si="1332"/>
        <v>840.4</v>
      </c>
      <c r="X1720">
        <f t="shared" si="1333"/>
        <v>2.2398569999999998</v>
      </c>
      <c r="Y1720">
        <f t="shared" si="1334"/>
        <v>1493.7697439999999</v>
      </c>
      <c r="Z1720">
        <f t="shared" si="1335"/>
        <v>1068.1988861</v>
      </c>
      <c r="AA1720">
        <f t="shared" si="1336"/>
        <v>1068.2610232</v>
      </c>
      <c r="AB1720">
        <f t="shared" si="1337"/>
        <v>1068.3231602999999</v>
      </c>
      <c r="AC1720">
        <f t="shared" si="1338"/>
        <v>1068.3852974000001</v>
      </c>
      <c r="AD1720">
        <f t="shared" si="1339"/>
        <v>1068.4474345000001</v>
      </c>
      <c r="AE1720">
        <f t="shared" si="1340"/>
        <v>1068.5095715999998</v>
      </c>
      <c r="AF1720">
        <f t="shared" si="1341"/>
        <v>1068.5717087</v>
      </c>
      <c r="AG1720">
        <f t="shared" si="1342"/>
        <v>1068.6338458</v>
      </c>
      <c r="AH1720">
        <f t="shared" si="1343"/>
        <v>1068.6959829</v>
      </c>
      <c r="AI1720">
        <f t="shared" si="1344"/>
        <v>2766.6232703999999</v>
      </c>
      <c r="AJ1720">
        <f t="shared" si="1345"/>
        <v>2766.7842048000002</v>
      </c>
      <c r="AK1720">
        <f t="shared" si="1346"/>
        <v>2766.9451392000001</v>
      </c>
      <c r="AL1720">
        <f t="shared" si="1347"/>
        <v>2767.1060736000004</v>
      </c>
      <c r="AM1720">
        <f t="shared" si="1348"/>
        <v>2767.2670080000003</v>
      </c>
      <c r="AN1720">
        <f t="shared" si="1349"/>
        <v>2767.4279424000001</v>
      </c>
      <c r="AO1720">
        <f t="shared" si="1350"/>
        <v>2767.5888768000004</v>
      </c>
      <c r="AP1720">
        <f t="shared" si="1351"/>
        <v>2767.7498112000003</v>
      </c>
      <c r="AQ1720">
        <f t="shared" si="1352"/>
        <v>2767.9107456000002</v>
      </c>
      <c r="AR1720" t="str">
        <f t="shared" si="1307"/>
        <v>kmh-1719-mph</v>
      </c>
      <c r="AS1720">
        <f t="shared" si="1310"/>
        <v>1718</v>
      </c>
      <c r="AT1720" t="str">
        <f t="shared" si="1308"/>
        <v>kmh-1718-mph</v>
      </c>
      <c r="AU1720">
        <f t="shared" si="1311"/>
        <v>1717</v>
      </c>
      <c r="AV1720" t="str">
        <f t="shared" si="1309"/>
        <v>kmh-1717-mph</v>
      </c>
    </row>
    <row r="1721" spans="1:48" x14ac:dyDescent="0.3">
      <c r="A1721">
        <v>1720</v>
      </c>
      <c r="B1721">
        <f t="shared" si="1306"/>
        <v>1068.75812</v>
      </c>
      <c r="C1721">
        <f t="shared" si="1312"/>
        <v>2768.07168</v>
      </c>
      <c r="D1721">
        <f t="shared" si="1313"/>
        <v>0.4777777777777778</v>
      </c>
      <c r="E1721">
        <f t="shared" si="1314"/>
        <v>1720000</v>
      </c>
      <c r="F1721">
        <f t="shared" si="1315"/>
        <v>477.77777777777777</v>
      </c>
      <c r="G1721">
        <f t="shared" si="1316"/>
        <v>5643044.7999999998</v>
      </c>
      <c r="H1721">
        <f t="shared" si="1317"/>
        <v>1567.5124444444446</v>
      </c>
      <c r="I1721">
        <f t="shared" si="1318"/>
        <v>928.72569599999997</v>
      </c>
      <c r="J1721">
        <f t="shared" si="1319"/>
        <v>0.25797936000000005</v>
      </c>
      <c r="K1721">
        <f t="shared" si="1320"/>
        <v>1881014.873076</v>
      </c>
      <c r="L1721">
        <f t="shared" si="1321"/>
        <v>522.50413141000001</v>
      </c>
      <c r="M1721">
        <f t="shared" si="1322"/>
        <v>1.4421303364</v>
      </c>
      <c r="N1721">
        <f t="shared" si="1323"/>
        <v>928.72569599999997</v>
      </c>
      <c r="O1721">
        <f t="shared" si="1324"/>
        <v>0.4777777777777778</v>
      </c>
      <c r="P1721">
        <f t="shared" si="1325"/>
        <v>2768071.68</v>
      </c>
      <c r="Q1721">
        <f t="shared" si="1326"/>
        <v>768.90880000000004</v>
      </c>
      <c r="R1721">
        <f t="shared" si="1327"/>
        <v>9081600</v>
      </c>
      <c r="S1721">
        <f t="shared" si="1328"/>
        <v>2522.6666666666665</v>
      </c>
      <c r="T1721">
        <f t="shared" si="1329"/>
        <v>1494.6387199999999</v>
      </c>
      <c r="U1721">
        <f t="shared" si="1330"/>
        <v>0.4151774222222222</v>
      </c>
      <c r="V1721">
        <f t="shared" si="1331"/>
        <v>3027200</v>
      </c>
      <c r="W1721">
        <f t="shared" si="1332"/>
        <v>840.88888888888891</v>
      </c>
      <c r="X1721">
        <f t="shared" si="1333"/>
        <v>2.2411599999999998</v>
      </c>
      <c r="Y1721">
        <f t="shared" si="1334"/>
        <v>1494.6387199999999</v>
      </c>
      <c r="Z1721">
        <f t="shared" si="1335"/>
        <v>1068.8202570999999</v>
      </c>
      <c r="AA1721">
        <f t="shared" si="1336"/>
        <v>1068.8823942000001</v>
      </c>
      <c r="AB1721">
        <f t="shared" si="1337"/>
        <v>1068.9445312999999</v>
      </c>
      <c r="AC1721">
        <f t="shared" si="1338"/>
        <v>1069.0066684000001</v>
      </c>
      <c r="AD1721">
        <f t="shared" si="1339"/>
        <v>1069.0688055000001</v>
      </c>
      <c r="AE1721">
        <f t="shared" si="1340"/>
        <v>1069.1309426</v>
      </c>
      <c r="AF1721">
        <f t="shared" si="1341"/>
        <v>1069.1930797</v>
      </c>
      <c r="AG1721">
        <f t="shared" si="1342"/>
        <v>1069.2552168</v>
      </c>
      <c r="AH1721">
        <f t="shared" si="1343"/>
        <v>1069.3173539000002</v>
      </c>
      <c r="AI1721">
        <f t="shared" si="1344"/>
        <v>2768.2326143999999</v>
      </c>
      <c r="AJ1721">
        <f t="shared" si="1345"/>
        <v>2768.3935488000002</v>
      </c>
      <c r="AK1721">
        <f t="shared" si="1346"/>
        <v>2768.5544832</v>
      </c>
      <c r="AL1721">
        <f t="shared" si="1347"/>
        <v>2768.7154176000004</v>
      </c>
      <c r="AM1721">
        <f t="shared" si="1348"/>
        <v>2768.8763520000002</v>
      </c>
      <c r="AN1721">
        <f t="shared" si="1349"/>
        <v>2769.0372864000001</v>
      </c>
      <c r="AO1721">
        <f t="shared" si="1350"/>
        <v>2769.1982208000004</v>
      </c>
      <c r="AP1721">
        <f t="shared" si="1351"/>
        <v>2769.3591552000003</v>
      </c>
      <c r="AQ1721">
        <f t="shared" si="1352"/>
        <v>2769.5200896000001</v>
      </c>
      <c r="AR1721" t="str">
        <f t="shared" si="1307"/>
        <v>kmh-1720-mph</v>
      </c>
      <c r="AS1721">
        <f t="shared" si="1310"/>
        <v>1719</v>
      </c>
      <c r="AT1721" t="str">
        <f t="shared" si="1308"/>
        <v>kmh-1719-mph</v>
      </c>
      <c r="AU1721">
        <f t="shared" si="1311"/>
        <v>1718</v>
      </c>
      <c r="AV1721" t="str">
        <f t="shared" si="1309"/>
        <v>kmh-1718-mph</v>
      </c>
    </row>
    <row r="1722" spans="1:48" x14ac:dyDescent="0.3">
      <c r="A1722">
        <v>1721</v>
      </c>
      <c r="B1722">
        <f t="shared" si="1306"/>
        <v>1069.3794909999999</v>
      </c>
      <c r="C1722">
        <f t="shared" si="1312"/>
        <v>2769.681024</v>
      </c>
      <c r="D1722">
        <f t="shared" si="1313"/>
        <v>0.47805555555555557</v>
      </c>
      <c r="E1722">
        <f t="shared" si="1314"/>
        <v>1721000</v>
      </c>
      <c r="F1722">
        <f t="shared" si="1315"/>
        <v>478.0555555555556</v>
      </c>
      <c r="G1722">
        <f t="shared" si="1316"/>
        <v>5646325.6400000006</v>
      </c>
      <c r="H1722">
        <f t="shared" si="1317"/>
        <v>1568.423788888889</v>
      </c>
      <c r="I1722">
        <f t="shared" si="1318"/>
        <v>929.2656528</v>
      </c>
      <c r="J1722">
        <f t="shared" si="1319"/>
        <v>0.25812934800000004</v>
      </c>
      <c r="K1722">
        <f t="shared" si="1320"/>
        <v>1882108.4863743</v>
      </c>
      <c r="L1722">
        <f t="shared" si="1321"/>
        <v>522.80791288174998</v>
      </c>
      <c r="M1722">
        <f t="shared" si="1322"/>
        <v>1.4429687842699999</v>
      </c>
      <c r="N1722">
        <f t="shared" si="1323"/>
        <v>929.2656528</v>
      </c>
      <c r="O1722">
        <f t="shared" si="1324"/>
        <v>0.47805555555555557</v>
      </c>
      <c r="P1722">
        <f t="shared" si="1325"/>
        <v>2769681.0240000002</v>
      </c>
      <c r="Q1722">
        <f t="shared" si="1326"/>
        <v>769.35583999999994</v>
      </c>
      <c r="R1722">
        <f t="shared" si="1327"/>
        <v>9086880</v>
      </c>
      <c r="S1722">
        <f t="shared" si="1328"/>
        <v>2524.1333333333332</v>
      </c>
      <c r="T1722">
        <f t="shared" si="1329"/>
        <v>1495.5076959999999</v>
      </c>
      <c r="U1722">
        <f t="shared" si="1330"/>
        <v>0.4154188044444444</v>
      </c>
      <c r="V1722">
        <f t="shared" si="1331"/>
        <v>3028960</v>
      </c>
      <c r="W1722">
        <f t="shared" si="1332"/>
        <v>841.37777777777774</v>
      </c>
      <c r="X1722">
        <f t="shared" si="1333"/>
        <v>2.2424629999999999</v>
      </c>
      <c r="Y1722">
        <f t="shared" si="1334"/>
        <v>1495.5076959999999</v>
      </c>
      <c r="Z1722">
        <f t="shared" si="1335"/>
        <v>1069.4416280999999</v>
      </c>
      <c r="AA1722">
        <f t="shared" si="1336"/>
        <v>1069.5037652000001</v>
      </c>
      <c r="AB1722">
        <f t="shared" si="1337"/>
        <v>1069.5659023000001</v>
      </c>
      <c r="AC1722">
        <f t="shared" si="1338"/>
        <v>1069.6280394</v>
      </c>
      <c r="AD1722">
        <f t="shared" si="1339"/>
        <v>1069.6901765</v>
      </c>
      <c r="AE1722">
        <f t="shared" si="1340"/>
        <v>1069.7523136</v>
      </c>
      <c r="AF1722">
        <f t="shared" si="1341"/>
        <v>1069.8144507</v>
      </c>
      <c r="AG1722">
        <f t="shared" si="1342"/>
        <v>1069.8765877999999</v>
      </c>
      <c r="AH1722">
        <f t="shared" si="1343"/>
        <v>1069.9387249000001</v>
      </c>
      <c r="AI1722">
        <f t="shared" si="1344"/>
        <v>2769.8419583999998</v>
      </c>
      <c r="AJ1722">
        <f t="shared" si="1345"/>
        <v>2770.0028928000002</v>
      </c>
      <c r="AK1722">
        <f t="shared" si="1346"/>
        <v>2770.1638272</v>
      </c>
      <c r="AL1722">
        <f t="shared" si="1347"/>
        <v>2770.3247616000003</v>
      </c>
      <c r="AM1722">
        <f t="shared" si="1348"/>
        <v>2770.4856960000002</v>
      </c>
      <c r="AN1722">
        <f t="shared" si="1349"/>
        <v>2770.6466304</v>
      </c>
      <c r="AO1722">
        <f t="shared" si="1350"/>
        <v>2770.8075648000004</v>
      </c>
      <c r="AP1722">
        <f t="shared" si="1351"/>
        <v>2770.9684992000002</v>
      </c>
      <c r="AQ1722">
        <f t="shared" si="1352"/>
        <v>2771.1294336000005</v>
      </c>
      <c r="AR1722" t="str">
        <f t="shared" si="1307"/>
        <v>kmh-1721-mph</v>
      </c>
      <c r="AS1722">
        <f t="shared" si="1310"/>
        <v>1720</v>
      </c>
      <c r="AT1722" t="str">
        <f t="shared" si="1308"/>
        <v>kmh-1720-mph</v>
      </c>
      <c r="AU1722">
        <f t="shared" si="1311"/>
        <v>1719</v>
      </c>
      <c r="AV1722" t="str">
        <f t="shared" si="1309"/>
        <v>kmh-1719-mph</v>
      </c>
    </row>
    <row r="1723" spans="1:48" x14ac:dyDescent="0.3">
      <c r="A1723">
        <v>1722</v>
      </c>
      <c r="B1723">
        <f t="shared" si="1306"/>
        <v>1070.0008620000001</v>
      </c>
      <c r="C1723">
        <f t="shared" si="1312"/>
        <v>2771.2903680000004</v>
      </c>
      <c r="D1723">
        <f t="shared" si="1313"/>
        <v>0.47833333333333333</v>
      </c>
      <c r="E1723">
        <f t="shared" si="1314"/>
        <v>1722000</v>
      </c>
      <c r="F1723">
        <f t="shared" si="1315"/>
        <v>478.33333333333337</v>
      </c>
      <c r="G1723">
        <f t="shared" si="1316"/>
        <v>5649606.4800000004</v>
      </c>
      <c r="H1723">
        <f t="shared" si="1317"/>
        <v>1569.3351333333335</v>
      </c>
      <c r="I1723">
        <f t="shared" si="1318"/>
        <v>929.80560960000003</v>
      </c>
      <c r="J1723">
        <f t="shared" si="1319"/>
        <v>0.25827933600000003</v>
      </c>
      <c r="K1723">
        <f t="shared" si="1320"/>
        <v>1883202.0996725999</v>
      </c>
      <c r="L1723">
        <f t="shared" si="1321"/>
        <v>523.11169435349996</v>
      </c>
      <c r="M1723">
        <f t="shared" si="1322"/>
        <v>1.44380723214</v>
      </c>
      <c r="N1723">
        <f t="shared" si="1323"/>
        <v>929.80560960000003</v>
      </c>
      <c r="O1723">
        <f t="shared" si="1324"/>
        <v>0.47833333333333333</v>
      </c>
      <c r="P1723">
        <f t="shared" si="1325"/>
        <v>2771290.3680000002</v>
      </c>
      <c r="Q1723">
        <f t="shared" si="1326"/>
        <v>769.80287999999996</v>
      </c>
      <c r="R1723">
        <f t="shared" si="1327"/>
        <v>9092160</v>
      </c>
      <c r="S1723">
        <f t="shared" si="1328"/>
        <v>2525.6</v>
      </c>
      <c r="T1723">
        <f t="shared" si="1329"/>
        <v>1496.3766719999999</v>
      </c>
      <c r="U1723">
        <f t="shared" si="1330"/>
        <v>0.41566018666666665</v>
      </c>
      <c r="V1723">
        <f t="shared" si="1331"/>
        <v>3030720</v>
      </c>
      <c r="W1723">
        <f t="shared" si="1332"/>
        <v>841.86666666666667</v>
      </c>
      <c r="X1723">
        <f t="shared" si="1333"/>
        <v>2.2437659999999999</v>
      </c>
      <c r="Y1723">
        <f t="shared" si="1334"/>
        <v>1496.3766719999999</v>
      </c>
      <c r="Z1723">
        <f t="shared" si="1335"/>
        <v>1070.0629990999998</v>
      </c>
      <c r="AA1723">
        <f t="shared" si="1336"/>
        <v>1070.1251362</v>
      </c>
      <c r="AB1723">
        <f t="shared" si="1337"/>
        <v>1070.1872733</v>
      </c>
      <c r="AC1723">
        <f t="shared" si="1338"/>
        <v>1070.2494104</v>
      </c>
      <c r="AD1723">
        <f t="shared" si="1339"/>
        <v>1070.3115475</v>
      </c>
      <c r="AE1723">
        <f t="shared" si="1340"/>
        <v>1070.3736845999999</v>
      </c>
      <c r="AF1723">
        <f t="shared" si="1341"/>
        <v>1070.4358217000001</v>
      </c>
      <c r="AG1723">
        <f t="shared" si="1342"/>
        <v>1070.4979587999999</v>
      </c>
      <c r="AH1723">
        <f t="shared" si="1343"/>
        <v>1070.5600959000001</v>
      </c>
      <c r="AI1723">
        <f t="shared" si="1344"/>
        <v>2771.4513024000003</v>
      </c>
      <c r="AJ1723">
        <f t="shared" si="1345"/>
        <v>2771.6122368000001</v>
      </c>
      <c r="AK1723">
        <f t="shared" si="1346"/>
        <v>2771.7731712</v>
      </c>
      <c r="AL1723">
        <f t="shared" si="1347"/>
        <v>2771.9341056000003</v>
      </c>
      <c r="AM1723">
        <f t="shared" si="1348"/>
        <v>2772.0950400000002</v>
      </c>
      <c r="AN1723">
        <f t="shared" si="1349"/>
        <v>2772.2559744</v>
      </c>
      <c r="AO1723">
        <f t="shared" si="1350"/>
        <v>2772.4169088000003</v>
      </c>
      <c r="AP1723">
        <f t="shared" si="1351"/>
        <v>2772.5778432000002</v>
      </c>
      <c r="AQ1723">
        <f t="shared" si="1352"/>
        <v>2772.7387776000005</v>
      </c>
      <c r="AR1723" t="str">
        <f t="shared" si="1307"/>
        <v>kmh-1722-mph</v>
      </c>
      <c r="AS1723">
        <f t="shared" si="1310"/>
        <v>1721</v>
      </c>
      <c r="AT1723" t="str">
        <f t="shared" si="1308"/>
        <v>kmh-1721-mph</v>
      </c>
      <c r="AU1723">
        <f t="shared" si="1311"/>
        <v>1720</v>
      </c>
      <c r="AV1723" t="str">
        <f t="shared" si="1309"/>
        <v>kmh-1720-mph</v>
      </c>
    </row>
    <row r="1724" spans="1:48" x14ac:dyDescent="0.3">
      <c r="A1724">
        <v>1723</v>
      </c>
      <c r="B1724">
        <f t="shared" si="1306"/>
        <v>1070.6222330000001</v>
      </c>
      <c r="C1724">
        <f t="shared" si="1312"/>
        <v>2772.8997120000004</v>
      </c>
      <c r="D1724">
        <f t="shared" si="1313"/>
        <v>0.4786111111111111</v>
      </c>
      <c r="E1724">
        <f t="shared" si="1314"/>
        <v>1723000</v>
      </c>
      <c r="F1724">
        <f t="shared" si="1315"/>
        <v>478.61111111111114</v>
      </c>
      <c r="G1724">
        <f t="shared" si="1316"/>
        <v>5652887.3200000003</v>
      </c>
      <c r="H1724">
        <f t="shared" si="1317"/>
        <v>1570.246477777778</v>
      </c>
      <c r="I1724">
        <f t="shared" si="1318"/>
        <v>930.34556640000005</v>
      </c>
      <c r="J1724">
        <f t="shared" si="1319"/>
        <v>0.25842932400000002</v>
      </c>
      <c r="K1724">
        <f t="shared" si="1320"/>
        <v>1884295.7129708999</v>
      </c>
      <c r="L1724">
        <f t="shared" si="1321"/>
        <v>523.41547582524993</v>
      </c>
      <c r="M1724">
        <f t="shared" si="1322"/>
        <v>1.44464568001</v>
      </c>
      <c r="N1724">
        <f t="shared" si="1323"/>
        <v>930.34556640000005</v>
      </c>
      <c r="O1724">
        <f t="shared" si="1324"/>
        <v>0.4786111111111111</v>
      </c>
      <c r="P1724">
        <f t="shared" si="1325"/>
        <v>2772899.7120000003</v>
      </c>
      <c r="Q1724">
        <f t="shared" si="1326"/>
        <v>770.24991999999997</v>
      </c>
      <c r="R1724">
        <f t="shared" si="1327"/>
        <v>9097440</v>
      </c>
      <c r="S1724">
        <f t="shared" si="1328"/>
        <v>2527.0666666666666</v>
      </c>
      <c r="T1724">
        <f t="shared" si="1329"/>
        <v>1497.2456479999998</v>
      </c>
      <c r="U1724">
        <f t="shared" si="1330"/>
        <v>0.41590156888888885</v>
      </c>
      <c r="V1724">
        <f t="shared" si="1331"/>
        <v>3032480</v>
      </c>
      <c r="W1724">
        <f t="shared" si="1332"/>
        <v>842.3555555555555</v>
      </c>
      <c r="X1724">
        <f t="shared" si="1333"/>
        <v>2.245069</v>
      </c>
      <c r="Y1724">
        <f t="shared" si="1334"/>
        <v>1497.2456479999998</v>
      </c>
      <c r="Z1724">
        <f t="shared" si="1335"/>
        <v>1070.6843701</v>
      </c>
      <c r="AA1724">
        <f t="shared" si="1336"/>
        <v>1070.7465072</v>
      </c>
      <c r="AB1724">
        <f t="shared" si="1337"/>
        <v>1070.8086443</v>
      </c>
      <c r="AC1724">
        <f t="shared" si="1338"/>
        <v>1070.8707814000002</v>
      </c>
      <c r="AD1724">
        <f t="shared" si="1339"/>
        <v>1070.9329184999999</v>
      </c>
      <c r="AE1724">
        <f t="shared" si="1340"/>
        <v>1070.9950555999999</v>
      </c>
      <c r="AF1724">
        <f t="shared" si="1341"/>
        <v>1071.0571927000001</v>
      </c>
      <c r="AG1724">
        <f t="shared" si="1342"/>
        <v>1071.1193298000001</v>
      </c>
      <c r="AH1724">
        <f t="shared" si="1343"/>
        <v>1071.1814669</v>
      </c>
      <c r="AI1724">
        <f t="shared" si="1344"/>
        <v>2773.0606464000002</v>
      </c>
      <c r="AJ1724">
        <f t="shared" si="1345"/>
        <v>2773.2215808000001</v>
      </c>
      <c r="AK1724">
        <f t="shared" si="1346"/>
        <v>2773.3825151999999</v>
      </c>
      <c r="AL1724">
        <f t="shared" si="1347"/>
        <v>2773.5434496000003</v>
      </c>
      <c r="AM1724">
        <f t="shared" si="1348"/>
        <v>2773.7043840000001</v>
      </c>
      <c r="AN1724">
        <f t="shared" si="1349"/>
        <v>2773.8653184</v>
      </c>
      <c r="AO1724">
        <f t="shared" si="1350"/>
        <v>2774.0262528000003</v>
      </c>
      <c r="AP1724">
        <f t="shared" si="1351"/>
        <v>2774.1871872000002</v>
      </c>
      <c r="AQ1724">
        <f t="shared" si="1352"/>
        <v>2774.3481216000005</v>
      </c>
      <c r="AR1724" t="str">
        <f t="shared" si="1307"/>
        <v>kmh-1723-mph</v>
      </c>
      <c r="AS1724">
        <f t="shared" si="1310"/>
        <v>1722</v>
      </c>
      <c r="AT1724" t="str">
        <f t="shared" si="1308"/>
        <v>kmh-1722-mph</v>
      </c>
      <c r="AU1724">
        <f t="shared" si="1311"/>
        <v>1721</v>
      </c>
      <c r="AV1724" t="str">
        <f t="shared" si="1309"/>
        <v>kmh-1721-mph</v>
      </c>
    </row>
    <row r="1725" spans="1:48" x14ac:dyDescent="0.3">
      <c r="A1725">
        <v>1724</v>
      </c>
      <c r="B1725">
        <f t="shared" si="1306"/>
        <v>1071.243604</v>
      </c>
      <c r="C1725">
        <f t="shared" si="1312"/>
        <v>2774.5090560000003</v>
      </c>
      <c r="D1725">
        <f t="shared" si="1313"/>
        <v>0.47888888888888886</v>
      </c>
      <c r="E1725">
        <f t="shared" si="1314"/>
        <v>1724000</v>
      </c>
      <c r="F1725">
        <f t="shared" si="1315"/>
        <v>478.88888888888891</v>
      </c>
      <c r="G1725">
        <f t="shared" si="1316"/>
        <v>5656168.1600000001</v>
      </c>
      <c r="H1725">
        <f t="shared" si="1317"/>
        <v>1571.1578222222224</v>
      </c>
      <c r="I1725">
        <f t="shared" si="1318"/>
        <v>930.88552320000008</v>
      </c>
      <c r="J1725">
        <f t="shared" si="1319"/>
        <v>0.25857931200000001</v>
      </c>
      <c r="K1725">
        <f t="shared" si="1320"/>
        <v>1885389.3262692001</v>
      </c>
      <c r="L1725">
        <f t="shared" si="1321"/>
        <v>523.71925729700001</v>
      </c>
      <c r="M1725">
        <f t="shared" si="1322"/>
        <v>1.4454841278799999</v>
      </c>
      <c r="N1725">
        <f t="shared" si="1323"/>
        <v>930.88552320000008</v>
      </c>
      <c r="O1725">
        <f t="shared" si="1324"/>
        <v>0.47888888888888886</v>
      </c>
      <c r="P1725">
        <f t="shared" si="1325"/>
        <v>2774509.0559999999</v>
      </c>
      <c r="Q1725">
        <f t="shared" si="1326"/>
        <v>770.69695999999999</v>
      </c>
      <c r="R1725">
        <f t="shared" si="1327"/>
        <v>9102720</v>
      </c>
      <c r="S1725">
        <f t="shared" si="1328"/>
        <v>2528.5333333333333</v>
      </c>
      <c r="T1725">
        <f t="shared" si="1329"/>
        <v>1498.114624</v>
      </c>
      <c r="U1725">
        <f t="shared" si="1330"/>
        <v>0.4161429511111111</v>
      </c>
      <c r="V1725">
        <f t="shared" si="1331"/>
        <v>3034240</v>
      </c>
      <c r="W1725">
        <f t="shared" si="1332"/>
        <v>842.84444444444443</v>
      </c>
      <c r="X1725">
        <f t="shared" si="1333"/>
        <v>2.246372</v>
      </c>
      <c r="Y1725">
        <f t="shared" si="1334"/>
        <v>1498.114624</v>
      </c>
      <c r="Z1725">
        <f t="shared" si="1335"/>
        <v>1071.3057411</v>
      </c>
      <c r="AA1725">
        <f t="shared" si="1336"/>
        <v>1071.3678782</v>
      </c>
      <c r="AB1725">
        <f t="shared" si="1337"/>
        <v>1071.4300152999999</v>
      </c>
      <c r="AC1725">
        <f t="shared" si="1338"/>
        <v>1071.4921524000001</v>
      </c>
      <c r="AD1725">
        <f t="shared" si="1339"/>
        <v>1071.5542895000001</v>
      </c>
      <c r="AE1725">
        <f t="shared" si="1340"/>
        <v>1071.6164266000001</v>
      </c>
      <c r="AF1725">
        <f t="shared" si="1341"/>
        <v>1071.6785637</v>
      </c>
      <c r="AG1725">
        <f t="shared" si="1342"/>
        <v>1071.7407008</v>
      </c>
      <c r="AH1725">
        <f t="shared" si="1343"/>
        <v>1071.8028379</v>
      </c>
      <c r="AI1725">
        <f t="shared" si="1344"/>
        <v>2774.6699904000002</v>
      </c>
      <c r="AJ1725">
        <f t="shared" si="1345"/>
        <v>2774.8309248</v>
      </c>
      <c r="AK1725">
        <f t="shared" si="1346"/>
        <v>2774.9918591999999</v>
      </c>
      <c r="AL1725">
        <f t="shared" si="1347"/>
        <v>2775.1527936000002</v>
      </c>
      <c r="AM1725">
        <f t="shared" si="1348"/>
        <v>2775.3137280000001</v>
      </c>
      <c r="AN1725">
        <f t="shared" si="1349"/>
        <v>2775.4746623999999</v>
      </c>
      <c r="AO1725">
        <f t="shared" si="1350"/>
        <v>2775.6355968000003</v>
      </c>
      <c r="AP1725">
        <f t="shared" si="1351"/>
        <v>2775.7965312000001</v>
      </c>
      <c r="AQ1725">
        <f t="shared" si="1352"/>
        <v>2775.9574656000004</v>
      </c>
      <c r="AR1725" t="str">
        <f t="shared" si="1307"/>
        <v>kmh-1724-mph</v>
      </c>
      <c r="AS1725">
        <f t="shared" si="1310"/>
        <v>1723</v>
      </c>
      <c r="AT1725" t="str">
        <f t="shared" si="1308"/>
        <v>kmh-1723-mph</v>
      </c>
      <c r="AU1725">
        <f t="shared" si="1311"/>
        <v>1722</v>
      </c>
      <c r="AV1725" t="str">
        <f t="shared" si="1309"/>
        <v>kmh-1722-mph</v>
      </c>
    </row>
    <row r="1726" spans="1:48" x14ac:dyDescent="0.3">
      <c r="A1726">
        <v>1725</v>
      </c>
      <c r="B1726">
        <f t="shared" si="1306"/>
        <v>1071.864975</v>
      </c>
      <c r="C1726">
        <f t="shared" si="1312"/>
        <v>2776.1184000000003</v>
      </c>
      <c r="D1726">
        <f t="shared" si="1313"/>
        <v>0.47916666666666669</v>
      </c>
      <c r="E1726">
        <f t="shared" si="1314"/>
        <v>1725000</v>
      </c>
      <c r="F1726">
        <f t="shared" si="1315"/>
        <v>479.16666666666669</v>
      </c>
      <c r="G1726">
        <f t="shared" si="1316"/>
        <v>5659449</v>
      </c>
      <c r="H1726">
        <f t="shared" si="1317"/>
        <v>1572.0691666666669</v>
      </c>
      <c r="I1726">
        <f t="shared" si="1318"/>
        <v>931.42547999999999</v>
      </c>
      <c r="J1726">
        <f t="shared" si="1319"/>
        <v>0.25872930000000005</v>
      </c>
      <c r="K1726">
        <f t="shared" si="1320"/>
        <v>1886482.9395675</v>
      </c>
      <c r="L1726">
        <f t="shared" si="1321"/>
        <v>524.02303876874998</v>
      </c>
      <c r="M1726">
        <f t="shared" si="1322"/>
        <v>1.44632257575</v>
      </c>
      <c r="N1726">
        <f t="shared" si="1323"/>
        <v>931.42547999999999</v>
      </c>
      <c r="O1726">
        <f t="shared" si="1324"/>
        <v>0.47916666666666669</v>
      </c>
      <c r="P1726">
        <f t="shared" si="1325"/>
        <v>2776118.4</v>
      </c>
      <c r="Q1726">
        <f t="shared" si="1326"/>
        <v>771.14400000000001</v>
      </c>
      <c r="R1726">
        <f t="shared" si="1327"/>
        <v>9108000</v>
      </c>
      <c r="S1726">
        <f t="shared" si="1328"/>
        <v>2530</v>
      </c>
      <c r="T1726">
        <f t="shared" si="1329"/>
        <v>1498.9836</v>
      </c>
      <c r="U1726">
        <f t="shared" si="1330"/>
        <v>0.4163843333333333</v>
      </c>
      <c r="V1726">
        <f t="shared" si="1331"/>
        <v>3036000</v>
      </c>
      <c r="W1726">
        <f t="shared" si="1332"/>
        <v>843.33333333333326</v>
      </c>
      <c r="X1726">
        <f t="shared" si="1333"/>
        <v>2.2476749999999996</v>
      </c>
      <c r="Y1726">
        <f t="shared" si="1334"/>
        <v>1498.9836</v>
      </c>
      <c r="Z1726">
        <f t="shared" si="1335"/>
        <v>1071.9271120999999</v>
      </c>
      <c r="AA1726">
        <f t="shared" si="1336"/>
        <v>1071.9892492000001</v>
      </c>
      <c r="AB1726">
        <f t="shared" si="1337"/>
        <v>1072.0513862999999</v>
      </c>
      <c r="AC1726">
        <f t="shared" si="1338"/>
        <v>1072.1135234000001</v>
      </c>
      <c r="AD1726">
        <f t="shared" si="1339"/>
        <v>1072.1756605</v>
      </c>
      <c r="AE1726">
        <f t="shared" si="1340"/>
        <v>1072.2377976</v>
      </c>
      <c r="AF1726">
        <f t="shared" si="1341"/>
        <v>1072.2999347</v>
      </c>
      <c r="AG1726">
        <f t="shared" si="1342"/>
        <v>1072.3620718</v>
      </c>
      <c r="AH1726">
        <f t="shared" si="1343"/>
        <v>1072.4242089000002</v>
      </c>
      <c r="AI1726">
        <f t="shared" si="1344"/>
        <v>2776.2793344000002</v>
      </c>
      <c r="AJ1726">
        <f t="shared" si="1345"/>
        <v>2776.4402688000005</v>
      </c>
      <c r="AK1726">
        <f t="shared" si="1346"/>
        <v>2776.6012032000003</v>
      </c>
      <c r="AL1726">
        <f t="shared" si="1347"/>
        <v>2776.7621376000002</v>
      </c>
      <c r="AM1726">
        <f t="shared" si="1348"/>
        <v>2776.923072</v>
      </c>
      <c r="AN1726">
        <f t="shared" si="1349"/>
        <v>2777.0840063999999</v>
      </c>
      <c r="AO1726">
        <f t="shared" si="1350"/>
        <v>2777.2449408000002</v>
      </c>
      <c r="AP1726">
        <f t="shared" si="1351"/>
        <v>2777.4058752000001</v>
      </c>
      <c r="AQ1726">
        <f t="shared" si="1352"/>
        <v>2777.5668096000004</v>
      </c>
      <c r="AR1726" t="str">
        <f t="shared" si="1307"/>
        <v>kmh-1725-mph</v>
      </c>
      <c r="AS1726">
        <f t="shared" si="1310"/>
        <v>1724</v>
      </c>
      <c r="AT1726" t="str">
        <f t="shared" si="1308"/>
        <v>kmh-1724-mph</v>
      </c>
      <c r="AU1726">
        <f t="shared" si="1311"/>
        <v>1723</v>
      </c>
      <c r="AV1726" t="str">
        <f t="shared" si="1309"/>
        <v>kmh-1723-mph</v>
      </c>
    </row>
    <row r="1727" spans="1:48" x14ac:dyDescent="0.3">
      <c r="A1727">
        <v>1726</v>
      </c>
      <c r="B1727">
        <f t="shared" si="1306"/>
        <v>1072.4863459999999</v>
      </c>
      <c r="C1727">
        <f t="shared" si="1312"/>
        <v>2777.7277440000003</v>
      </c>
      <c r="D1727">
        <f t="shared" si="1313"/>
        <v>0.47944444444444445</v>
      </c>
      <c r="E1727">
        <f t="shared" si="1314"/>
        <v>1726000</v>
      </c>
      <c r="F1727">
        <f t="shared" si="1315"/>
        <v>479.44444444444446</v>
      </c>
      <c r="G1727">
        <f t="shared" si="1316"/>
        <v>5662729.8399999999</v>
      </c>
      <c r="H1727">
        <f t="shared" si="1317"/>
        <v>1572.9805111111111</v>
      </c>
      <c r="I1727">
        <f t="shared" si="1318"/>
        <v>931.96543680000002</v>
      </c>
      <c r="J1727">
        <f t="shared" si="1319"/>
        <v>0.25887928800000004</v>
      </c>
      <c r="K1727">
        <f t="shared" si="1320"/>
        <v>1887576.5528658</v>
      </c>
      <c r="L1727">
        <f t="shared" si="1321"/>
        <v>524.32682024049996</v>
      </c>
      <c r="M1727">
        <f t="shared" si="1322"/>
        <v>1.4471610236199999</v>
      </c>
      <c r="N1727">
        <f t="shared" si="1323"/>
        <v>931.96543680000002</v>
      </c>
      <c r="O1727">
        <f t="shared" si="1324"/>
        <v>0.47944444444444445</v>
      </c>
      <c r="P1727">
        <f t="shared" si="1325"/>
        <v>2777727.7439999999</v>
      </c>
      <c r="Q1727">
        <f t="shared" si="1326"/>
        <v>771.59104000000002</v>
      </c>
      <c r="R1727">
        <f t="shared" si="1327"/>
        <v>9113280</v>
      </c>
      <c r="S1727">
        <f t="shared" si="1328"/>
        <v>2531.4666666666667</v>
      </c>
      <c r="T1727">
        <f t="shared" si="1329"/>
        <v>1499.852576</v>
      </c>
      <c r="U1727">
        <f t="shared" si="1330"/>
        <v>0.41662571555555555</v>
      </c>
      <c r="V1727">
        <f t="shared" si="1331"/>
        <v>3037760</v>
      </c>
      <c r="W1727">
        <f t="shared" si="1332"/>
        <v>843.82222222222219</v>
      </c>
      <c r="X1727">
        <f t="shared" si="1333"/>
        <v>2.2489779999999997</v>
      </c>
      <c r="Y1727">
        <f t="shared" si="1334"/>
        <v>1499.852576</v>
      </c>
      <c r="Z1727">
        <f t="shared" si="1335"/>
        <v>1072.5484830999999</v>
      </c>
      <c r="AA1727">
        <f t="shared" si="1336"/>
        <v>1072.6106202000001</v>
      </c>
      <c r="AB1727">
        <f t="shared" si="1337"/>
        <v>1072.6727573000001</v>
      </c>
      <c r="AC1727">
        <f t="shared" si="1338"/>
        <v>1072.7348944</v>
      </c>
      <c r="AD1727">
        <f t="shared" si="1339"/>
        <v>1072.7970315</v>
      </c>
      <c r="AE1727">
        <f t="shared" si="1340"/>
        <v>1072.8591686</v>
      </c>
      <c r="AF1727">
        <f t="shared" si="1341"/>
        <v>1072.9213056999999</v>
      </c>
      <c r="AG1727">
        <f t="shared" si="1342"/>
        <v>1072.9834427999999</v>
      </c>
      <c r="AH1727">
        <f t="shared" si="1343"/>
        <v>1073.0455799000001</v>
      </c>
      <c r="AI1727">
        <f t="shared" si="1344"/>
        <v>2777.8886784000001</v>
      </c>
      <c r="AJ1727">
        <f t="shared" si="1345"/>
        <v>2778.0496128000004</v>
      </c>
      <c r="AK1727">
        <f t="shared" si="1346"/>
        <v>2778.2105472000003</v>
      </c>
      <c r="AL1727">
        <f t="shared" si="1347"/>
        <v>2778.3714816000002</v>
      </c>
      <c r="AM1727">
        <f t="shared" si="1348"/>
        <v>2778.532416</v>
      </c>
      <c r="AN1727">
        <f t="shared" si="1349"/>
        <v>2778.6933503999999</v>
      </c>
      <c r="AO1727">
        <f t="shared" si="1350"/>
        <v>2778.8542848000002</v>
      </c>
      <c r="AP1727">
        <f t="shared" si="1351"/>
        <v>2779.0152192</v>
      </c>
      <c r="AQ1727">
        <f t="shared" si="1352"/>
        <v>2779.1761536000004</v>
      </c>
      <c r="AR1727" t="str">
        <f t="shared" si="1307"/>
        <v>kmh-1726-mph</v>
      </c>
      <c r="AS1727">
        <f t="shared" si="1310"/>
        <v>1725</v>
      </c>
      <c r="AT1727" t="str">
        <f t="shared" si="1308"/>
        <v>kmh-1725-mph</v>
      </c>
      <c r="AU1727">
        <f t="shared" si="1311"/>
        <v>1724</v>
      </c>
      <c r="AV1727" t="str">
        <f t="shared" si="1309"/>
        <v>kmh-1724-mph</v>
      </c>
    </row>
    <row r="1728" spans="1:48" x14ac:dyDescent="0.3">
      <c r="A1728">
        <v>1727</v>
      </c>
      <c r="B1728">
        <f t="shared" si="1306"/>
        <v>1073.1077170000001</v>
      </c>
      <c r="C1728">
        <f t="shared" si="1312"/>
        <v>2779.3370880000002</v>
      </c>
      <c r="D1728">
        <f t="shared" si="1313"/>
        <v>0.47972222222222222</v>
      </c>
      <c r="E1728">
        <f t="shared" si="1314"/>
        <v>1727000</v>
      </c>
      <c r="F1728">
        <f t="shared" si="1315"/>
        <v>479.72222222222223</v>
      </c>
      <c r="G1728">
        <f t="shared" si="1316"/>
        <v>5666010.6800000006</v>
      </c>
      <c r="H1728">
        <f t="shared" si="1317"/>
        <v>1573.8918555555556</v>
      </c>
      <c r="I1728">
        <f t="shared" si="1318"/>
        <v>932.50539360000005</v>
      </c>
      <c r="J1728">
        <f t="shared" si="1319"/>
        <v>0.25902927600000003</v>
      </c>
      <c r="K1728">
        <f t="shared" si="1320"/>
        <v>1888670.1661640999</v>
      </c>
      <c r="L1728">
        <f t="shared" si="1321"/>
        <v>524.63060171224993</v>
      </c>
      <c r="M1728">
        <f t="shared" si="1322"/>
        <v>1.44799947149</v>
      </c>
      <c r="N1728">
        <f t="shared" si="1323"/>
        <v>932.50539360000005</v>
      </c>
      <c r="O1728">
        <f t="shared" si="1324"/>
        <v>0.47972222222222222</v>
      </c>
      <c r="P1728">
        <f t="shared" si="1325"/>
        <v>2779337.088</v>
      </c>
      <c r="Q1728">
        <f t="shared" si="1326"/>
        <v>772.03808000000004</v>
      </c>
      <c r="R1728">
        <f t="shared" si="1327"/>
        <v>9118560</v>
      </c>
      <c r="S1728">
        <f t="shared" si="1328"/>
        <v>2532.9333333333329</v>
      </c>
      <c r="T1728">
        <f t="shared" si="1329"/>
        <v>1500.721552</v>
      </c>
      <c r="U1728">
        <f t="shared" si="1330"/>
        <v>0.41686709777777775</v>
      </c>
      <c r="V1728">
        <f t="shared" si="1331"/>
        <v>3039520</v>
      </c>
      <c r="W1728">
        <f t="shared" si="1332"/>
        <v>844.31111111111113</v>
      </c>
      <c r="X1728">
        <f t="shared" si="1333"/>
        <v>2.2502809999999998</v>
      </c>
      <c r="Y1728">
        <f t="shared" si="1334"/>
        <v>1500.721552</v>
      </c>
      <c r="Z1728">
        <f t="shared" si="1335"/>
        <v>1073.1698541000001</v>
      </c>
      <c r="AA1728">
        <f t="shared" si="1336"/>
        <v>1073.2319912</v>
      </c>
      <c r="AB1728">
        <f t="shared" si="1337"/>
        <v>1073.2941283</v>
      </c>
      <c r="AC1728">
        <f t="shared" si="1338"/>
        <v>1073.3562654</v>
      </c>
      <c r="AD1728">
        <f t="shared" si="1339"/>
        <v>1073.4184025</v>
      </c>
      <c r="AE1728">
        <f t="shared" si="1340"/>
        <v>1073.4805395999999</v>
      </c>
      <c r="AF1728">
        <f t="shared" si="1341"/>
        <v>1073.5426767000001</v>
      </c>
      <c r="AG1728">
        <f t="shared" si="1342"/>
        <v>1073.6048137999999</v>
      </c>
      <c r="AH1728">
        <f t="shared" si="1343"/>
        <v>1073.6669509000001</v>
      </c>
      <c r="AI1728">
        <f t="shared" si="1344"/>
        <v>2779.4980224000001</v>
      </c>
      <c r="AJ1728">
        <f t="shared" si="1345"/>
        <v>2779.6589568000004</v>
      </c>
      <c r="AK1728">
        <f t="shared" si="1346"/>
        <v>2779.8198912000003</v>
      </c>
      <c r="AL1728">
        <f t="shared" si="1347"/>
        <v>2779.9808256000001</v>
      </c>
      <c r="AM1728">
        <f t="shared" si="1348"/>
        <v>2780.14176</v>
      </c>
      <c r="AN1728">
        <f t="shared" si="1349"/>
        <v>2780.3026943999998</v>
      </c>
      <c r="AO1728">
        <f t="shared" si="1350"/>
        <v>2780.4636288000002</v>
      </c>
      <c r="AP1728">
        <f t="shared" si="1351"/>
        <v>2780.6245632</v>
      </c>
      <c r="AQ1728">
        <f t="shared" si="1352"/>
        <v>2780.7854976000003</v>
      </c>
      <c r="AR1728" t="str">
        <f t="shared" si="1307"/>
        <v>kmh-1727-mph</v>
      </c>
      <c r="AS1728">
        <f t="shared" si="1310"/>
        <v>1726</v>
      </c>
      <c r="AT1728" t="str">
        <f t="shared" si="1308"/>
        <v>kmh-1726-mph</v>
      </c>
      <c r="AU1728">
        <f t="shared" si="1311"/>
        <v>1725</v>
      </c>
      <c r="AV1728" t="str">
        <f t="shared" si="1309"/>
        <v>kmh-1725-mph</v>
      </c>
    </row>
    <row r="1729" spans="1:48" x14ac:dyDescent="0.3">
      <c r="A1729">
        <v>1728</v>
      </c>
      <c r="B1729">
        <f t="shared" si="1306"/>
        <v>1073.729088</v>
      </c>
      <c r="C1729">
        <f t="shared" si="1312"/>
        <v>2780.9464320000002</v>
      </c>
      <c r="D1729">
        <f t="shared" si="1313"/>
        <v>0.48</v>
      </c>
      <c r="E1729">
        <f t="shared" si="1314"/>
        <v>1728000</v>
      </c>
      <c r="F1729">
        <f t="shared" si="1315"/>
        <v>480</v>
      </c>
      <c r="G1729">
        <f t="shared" si="1316"/>
        <v>5669291.5200000005</v>
      </c>
      <c r="H1729">
        <f t="shared" si="1317"/>
        <v>1574.8032000000001</v>
      </c>
      <c r="I1729">
        <f t="shared" si="1318"/>
        <v>933.04535040000007</v>
      </c>
      <c r="J1729">
        <f t="shared" si="1319"/>
        <v>0.25917926400000002</v>
      </c>
      <c r="K1729">
        <f t="shared" si="1320"/>
        <v>1889763.7794623999</v>
      </c>
      <c r="L1729">
        <f t="shared" si="1321"/>
        <v>524.93438318400001</v>
      </c>
      <c r="M1729">
        <f t="shared" si="1322"/>
        <v>1.4488379193599998</v>
      </c>
      <c r="N1729">
        <f t="shared" si="1323"/>
        <v>933.04535040000007</v>
      </c>
      <c r="O1729">
        <f t="shared" si="1324"/>
        <v>0.48</v>
      </c>
      <c r="P1729">
        <f t="shared" si="1325"/>
        <v>2780946.432</v>
      </c>
      <c r="Q1729">
        <f t="shared" si="1326"/>
        <v>772.48511999999994</v>
      </c>
      <c r="R1729">
        <f t="shared" si="1327"/>
        <v>9123840</v>
      </c>
      <c r="S1729">
        <f t="shared" si="1328"/>
        <v>2534.3999999999996</v>
      </c>
      <c r="T1729">
        <f t="shared" si="1329"/>
        <v>1501.5905279999999</v>
      </c>
      <c r="U1729">
        <f t="shared" si="1330"/>
        <v>0.41710847999999995</v>
      </c>
      <c r="V1729">
        <f t="shared" si="1331"/>
        <v>3041280</v>
      </c>
      <c r="W1729">
        <f t="shared" si="1332"/>
        <v>844.8</v>
      </c>
      <c r="X1729">
        <f t="shared" si="1333"/>
        <v>2.2515839999999998</v>
      </c>
      <c r="Y1729">
        <f t="shared" si="1334"/>
        <v>1501.5905279999999</v>
      </c>
      <c r="Z1729">
        <f t="shared" si="1335"/>
        <v>1073.7912251</v>
      </c>
      <c r="AA1729">
        <f t="shared" si="1336"/>
        <v>1073.8533622</v>
      </c>
      <c r="AB1729">
        <f t="shared" si="1337"/>
        <v>1073.9154993</v>
      </c>
      <c r="AC1729">
        <f t="shared" si="1338"/>
        <v>1073.9776364000002</v>
      </c>
      <c r="AD1729">
        <f t="shared" si="1339"/>
        <v>1074.0397734999999</v>
      </c>
      <c r="AE1729">
        <f t="shared" si="1340"/>
        <v>1074.1019105999999</v>
      </c>
      <c r="AF1729">
        <f t="shared" si="1341"/>
        <v>1074.1640477000001</v>
      </c>
      <c r="AG1729">
        <f t="shared" si="1342"/>
        <v>1074.2261848000001</v>
      </c>
      <c r="AH1729">
        <f t="shared" si="1343"/>
        <v>1074.2883219</v>
      </c>
      <c r="AI1729">
        <f t="shared" si="1344"/>
        <v>2781.1073664</v>
      </c>
      <c r="AJ1729">
        <f t="shared" si="1345"/>
        <v>2781.2683008000004</v>
      </c>
      <c r="AK1729">
        <f t="shared" si="1346"/>
        <v>2781.4292352000002</v>
      </c>
      <c r="AL1729">
        <f t="shared" si="1347"/>
        <v>2781.5901696000005</v>
      </c>
      <c r="AM1729">
        <f t="shared" si="1348"/>
        <v>2781.7511040000004</v>
      </c>
      <c r="AN1729">
        <f t="shared" si="1349"/>
        <v>2781.9120384000003</v>
      </c>
      <c r="AO1729">
        <f t="shared" si="1350"/>
        <v>2782.0729728000001</v>
      </c>
      <c r="AP1729">
        <f t="shared" si="1351"/>
        <v>2782.2339072</v>
      </c>
      <c r="AQ1729">
        <f t="shared" si="1352"/>
        <v>2782.3948416000003</v>
      </c>
      <c r="AR1729" t="str">
        <f t="shared" si="1307"/>
        <v>kmh-1728-mph</v>
      </c>
      <c r="AS1729">
        <f t="shared" si="1310"/>
        <v>1727</v>
      </c>
      <c r="AT1729" t="str">
        <f t="shared" si="1308"/>
        <v>kmh-1727-mph</v>
      </c>
      <c r="AU1729">
        <f t="shared" si="1311"/>
        <v>1726</v>
      </c>
      <c r="AV1729" t="str">
        <f t="shared" si="1309"/>
        <v>kmh-1726-mph</v>
      </c>
    </row>
    <row r="1730" spans="1:48" x14ac:dyDescent="0.3">
      <c r="A1730">
        <v>1729</v>
      </c>
      <c r="B1730">
        <f t="shared" si="1306"/>
        <v>1074.350459</v>
      </c>
      <c r="C1730">
        <f t="shared" si="1312"/>
        <v>2782.5557760000002</v>
      </c>
      <c r="D1730">
        <f t="shared" si="1313"/>
        <v>0.4802777777777778</v>
      </c>
      <c r="E1730">
        <f t="shared" si="1314"/>
        <v>1729000</v>
      </c>
      <c r="F1730">
        <f t="shared" si="1315"/>
        <v>480.27777777777777</v>
      </c>
      <c r="G1730">
        <f t="shared" si="1316"/>
        <v>5672572.3600000003</v>
      </c>
      <c r="H1730">
        <f t="shared" si="1317"/>
        <v>1575.7145444444445</v>
      </c>
      <c r="I1730">
        <f t="shared" si="1318"/>
        <v>933.58530719999999</v>
      </c>
      <c r="J1730">
        <f t="shared" si="1319"/>
        <v>0.25932925200000001</v>
      </c>
      <c r="K1730">
        <f t="shared" si="1320"/>
        <v>1890857.3927607001</v>
      </c>
      <c r="L1730">
        <f t="shared" si="1321"/>
        <v>525.23816465574998</v>
      </c>
      <c r="M1730">
        <f t="shared" si="1322"/>
        <v>1.4496763672299999</v>
      </c>
      <c r="N1730">
        <f t="shared" si="1323"/>
        <v>933.58530719999999</v>
      </c>
      <c r="O1730">
        <f t="shared" si="1324"/>
        <v>0.4802777777777778</v>
      </c>
      <c r="P1730">
        <f t="shared" si="1325"/>
        <v>2782555.7760000001</v>
      </c>
      <c r="Q1730">
        <f t="shared" si="1326"/>
        <v>772.93215999999995</v>
      </c>
      <c r="R1730">
        <f t="shared" si="1327"/>
        <v>9129120</v>
      </c>
      <c r="S1730">
        <f t="shared" si="1328"/>
        <v>2535.8666666666663</v>
      </c>
      <c r="T1730">
        <f t="shared" si="1329"/>
        <v>1502.4595039999999</v>
      </c>
      <c r="U1730">
        <f t="shared" si="1330"/>
        <v>0.4173498622222222</v>
      </c>
      <c r="V1730">
        <f t="shared" si="1331"/>
        <v>3043040</v>
      </c>
      <c r="W1730">
        <f t="shared" si="1332"/>
        <v>845.28888888888889</v>
      </c>
      <c r="X1730">
        <f t="shared" si="1333"/>
        <v>2.2528869999999999</v>
      </c>
      <c r="Y1730">
        <f t="shared" si="1334"/>
        <v>1502.4595039999999</v>
      </c>
      <c r="Z1730">
        <f t="shared" si="1335"/>
        <v>1074.4125961</v>
      </c>
      <c r="AA1730">
        <f t="shared" si="1336"/>
        <v>1074.4747331999999</v>
      </c>
      <c r="AB1730">
        <f t="shared" si="1337"/>
        <v>1074.5368702999999</v>
      </c>
      <c r="AC1730">
        <f t="shared" si="1338"/>
        <v>1074.5990074000001</v>
      </c>
      <c r="AD1730">
        <f t="shared" si="1339"/>
        <v>1074.6611445000001</v>
      </c>
      <c r="AE1730">
        <f t="shared" si="1340"/>
        <v>1074.7232816000001</v>
      </c>
      <c r="AF1730">
        <f t="shared" si="1341"/>
        <v>1074.7854187</v>
      </c>
      <c r="AG1730">
        <f t="shared" si="1342"/>
        <v>1074.8475558</v>
      </c>
      <c r="AH1730">
        <f t="shared" si="1343"/>
        <v>1074.9096929</v>
      </c>
      <c r="AI1730">
        <f t="shared" si="1344"/>
        <v>2782.7167104</v>
      </c>
      <c r="AJ1730">
        <f t="shared" si="1345"/>
        <v>2782.8776448000003</v>
      </c>
      <c r="AK1730">
        <f t="shared" si="1346"/>
        <v>2783.0385792000002</v>
      </c>
      <c r="AL1730">
        <f t="shared" si="1347"/>
        <v>2783.1995136000005</v>
      </c>
      <c r="AM1730">
        <f t="shared" si="1348"/>
        <v>2783.3604480000004</v>
      </c>
      <c r="AN1730">
        <f t="shared" si="1349"/>
        <v>2783.5213824000002</v>
      </c>
      <c r="AO1730">
        <f t="shared" si="1350"/>
        <v>2783.6823168000001</v>
      </c>
      <c r="AP1730">
        <f t="shared" si="1351"/>
        <v>2783.8432511999999</v>
      </c>
      <c r="AQ1730">
        <f t="shared" si="1352"/>
        <v>2784.0041856000003</v>
      </c>
      <c r="AR1730" t="str">
        <f t="shared" si="1307"/>
        <v>kmh-1729-mph</v>
      </c>
      <c r="AS1730">
        <f t="shared" si="1310"/>
        <v>1728</v>
      </c>
      <c r="AT1730" t="str">
        <f t="shared" si="1308"/>
        <v>kmh-1728-mph</v>
      </c>
      <c r="AU1730">
        <f t="shared" si="1311"/>
        <v>1727</v>
      </c>
      <c r="AV1730" t="str">
        <f t="shared" si="1309"/>
        <v>kmh-1727-mph</v>
      </c>
    </row>
    <row r="1731" spans="1:48" x14ac:dyDescent="0.3">
      <c r="A1731">
        <v>1730</v>
      </c>
      <c r="B1731">
        <f t="shared" ref="B1731:B1794" si="1353">A1731*0.621371</f>
        <v>1074.97183</v>
      </c>
      <c r="C1731">
        <f t="shared" si="1312"/>
        <v>2784.1651200000001</v>
      </c>
      <c r="D1731">
        <f t="shared" si="1313"/>
        <v>0.48055555555555557</v>
      </c>
      <c r="E1731">
        <f t="shared" si="1314"/>
        <v>1730000</v>
      </c>
      <c r="F1731">
        <f t="shared" si="1315"/>
        <v>480.5555555555556</v>
      </c>
      <c r="G1731">
        <f t="shared" si="1316"/>
        <v>5675853.2000000002</v>
      </c>
      <c r="H1731">
        <f t="shared" si="1317"/>
        <v>1576.625888888889</v>
      </c>
      <c r="I1731">
        <f t="shared" si="1318"/>
        <v>934.12526400000002</v>
      </c>
      <c r="J1731">
        <f t="shared" si="1319"/>
        <v>0.25947924</v>
      </c>
      <c r="K1731">
        <f t="shared" si="1320"/>
        <v>1891951.006059</v>
      </c>
      <c r="L1731">
        <f t="shared" si="1321"/>
        <v>525.54194612749995</v>
      </c>
      <c r="M1731">
        <f t="shared" si="1322"/>
        <v>1.4505148151</v>
      </c>
      <c r="N1731">
        <f t="shared" si="1323"/>
        <v>934.12526400000002</v>
      </c>
      <c r="O1731">
        <f t="shared" si="1324"/>
        <v>0.48055555555555557</v>
      </c>
      <c r="P1731">
        <f t="shared" si="1325"/>
        <v>2784165.12</v>
      </c>
      <c r="Q1731">
        <f t="shared" si="1326"/>
        <v>773.37919999999997</v>
      </c>
      <c r="R1731">
        <f t="shared" si="1327"/>
        <v>9134400</v>
      </c>
      <c r="S1731">
        <f t="shared" si="1328"/>
        <v>2537.333333333333</v>
      </c>
      <c r="T1731">
        <f t="shared" si="1329"/>
        <v>1503.3284799999999</v>
      </c>
      <c r="U1731">
        <f t="shared" si="1330"/>
        <v>0.4175912444444444</v>
      </c>
      <c r="V1731">
        <f t="shared" si="1331"/>
        <v>3044800</v>
      </c>
      <c r="W1731">
        <f t="shared" si="1332"/>
        <v>845.77777777777771</v>
      </c>
      <c r="X1731">
        <f t="shared" si="1333"/>
        <v>2.2541899999999999</v>
      </c>
      <c r="Y1731">
        <f t="shared" si="1334"/>
        <v>1503.3284799999999</v>
      </c>
      <c r="Z1731">
        <f t="shared" si="1335"/>
        <v>1075.0339670999999</v>
      </c>
      <c r="AA1731">
        <f t="shared" si="1336"/>
        <v>1075.0961042000001</v>
      </c>
      <c r="AB1731">
        <f t="shared" si="1337"/>
        <v>1075.1582412999999</v>
      </c>
      <c r="AC1731">
        <f t="shared" si="1338"/>
        <v>1075.2203784000001</v>
      </c>
      <c r="AD1731">
        <f t="shared" si="1339"/>
        <v>1075.2825155</v>
      </c>
      <c r="AE1731">
        <f t="shared" si="1340"/>
        <v>1075.3446526</v>
      </c>
      <c r="AF1731">
        <f t="shared" si="1341"/>
        <v>1075.4067897</v>
      </c>
      <c r="AG1731">
        <f t="shared" si="1342"/>
        <v>1075.4689268</v>
      </c>
      <c r="AH1731">
        <f t="shared" si="1343"/>
        <v>1075.5310639000002</v>
      </c>
      <c r="AI1731">
        <f t="shared" si="1344"/>
        <v>2784.3260544</v>
      </c>
      <c r="AJ1731">
        <f t="shared" si="1345"/>
        <v>2784.4869888000003</v>
      </c>
      <c r="AK1731">
        <f t="shared" si="1346"/>
        <v>2784.6479232000002</v>
      </c>
      <c r="AL1731">
        <f t="shared" si="1347"/>
        <v>2784.8088576000005</v>
      </c>
      <c r="AM1731">
        <f t="shared" si="1348"/>
        <v>2784.9697920000003</v>
      </c>
      <c r="AN1731">
        <f t="shared" si="1349"/>
        <v>2785.1307264000002</v>
      </c>
      <c r="AO1731">
        <f t="shared" si="1350"/>
        <v>2785.2916608</v>
      </c>
      <c r="AP1731">
        <f t="shared" si="1351"/>
        <v>2785.4525951999999</v>
      </c>
      <c r="AQ1731">
        <f t="shared" si="1352"/>
        <v>2785.6135296000002</v>
      </c>
      <c r="AR1731" t="str">
        <f t="shared" ref="AR1731:AR1794" si="1354">"kmh-"&amp;A1731&amp;"-mph"</f>
        <v>kmh-1730-mph</v>
      </c>
      <c r="AS1731">
        <f t="shared" si="1310"/>
        <v>1729</v>
      </c>
      <c r="AT1731" t="str">
        <f t="shared" ref="AT1731:AT1794" si="1355">"kmh-"&amp;AS1731&amp;"-mph"</f>
        <v>kmh-1729-mph</v>
      </c>
      <c r="AU1731">
        <f t="shared" si="1311"/>
        <v>1728</v>
      </c>
      <c r="AV1731" t="str">
        <f t="shared" ref="AV1731:AV1794" si="1356">"kmh-"&amp;AU1731&amp;"-mph"</f>
        <v>kmh-1728-mph</v>
      </c>
    </row>
    <row r="1732" spans="1:48" x14ac:dyDescent="0.3">
      <c r="A1732">
        <v>1731</v>
      </c>
      <c r="B1732">
        <f t="shared" si="1353"/>
        <v>1075.5932009999999</v>
      </c>
      <c r="C1732">
        <f t="shared" si="1312"/>
        <v>2785.7744640000001</v>
      </c>
      <c r="D1732">
        <f t="shared" si="1313"/>
        <v>0.48083333333333333</v>
      </c>
      <c r="E1732">
        <f t="shared" si="1314"/>
        <v>1731000</v>
      </c>
      <c r="F1732">
        <f t="shared" si="1315"/>
        <v>480.83333333333337</v>
      </c>
      <c r="G1732">
        <f t="shared" si="1316"/>
        <v>5679134.04</v>
      </c>
      <c r="H1732">
        <f t="shared" si="1317"/>
        <v>1577.5372333333335</v>
      </c>
      <c r="I1732">
        <f t="shared" si="1318"/>
        <v>934.66522080000004</v>
      </c>
      <c r="J1732">
        <f t="shared" si="1319"/>
        <v>0.25962922800000005</v>
      </c>
      <c r="K1732">
        <f t="shared" si="1320"/>
        <v>1893044.6193573</v>
      </c>
      <c r="L1732">
        <f t="shared" si="1321"/>
        <v>525.84572759924993</v>
      </c>
      <c r="M1732">
        <f t="shared" si="1322"/>
        <v>1.4513532629699999</v>
      </c>
      <c r="N1732">
        <f t="shared" si="1323"/>
        <v>934.66522080000004</v>
      </c>
      <c r="O1732">
        <f t="shared" si="1324"/>
        <v>0.48083333333333333</v>
      </c>
      <c r="P1732">
        <f t="shared" si="1325"/>
        <v>2785774.4640000002</v>
      </c>
      <c r="Q1732">
        <f t="shared" si="1326"/>
        <v>773.82623999999998</v>
      </c>
      <c r="R1732">
        <f t="shared" si="1327"/>
        <v>9139680</v>
      </c>
      <c r="S1732">
        <f t="shared" si="1328"/>
        <v>2538.7999999999997</v>
      </c>
      <c r="T1732">
        <f t="shared" si="1329"/>
        <v>1504.1974559999999</v>
      </c>
      <c r="U1732">
        <f t="shared" si="1330"/>
        <v>0.41783262666666665</v>
      </c>
      <c r="V1732">
        <f t="shared" si="1331"/>
        <v>3046560</v>
      </c>
      <c r="W1732">
        <f t="shared" si="1332"/>
        <v>846.26666666666665</v>
      </c>
      <c r="X1732">
        <f t="shared" si="1333"/>
        <v>2.255493</v>
      </c>
      <c r="Y1732">
        <f t="shared" si="1334"/>
        <v>1504.1974559999999</v>
      </c>
      <c r="Z1732">
        <f t="shared" si="1335"/>
        <v>1075.6553380999999</v>
      </c>
      <c r="AA1732">
        <f t="shared" si="1336"/>
        <v>1075.7174752000001</v>
      </c>
      <c r="AB1732">
        <f t="shared" si="1337"/>
        <v>1075.7796123000001</v>
      </c>
      <c r="AC1732">
        <f t="shared" si="1338"/>
        <v>1075.8417494</v>
      </c>
      <c r="AD1732">
        <f t="shared" si="1339"/>
        <v>1075.9038865</v>
      </c>
      <c r="AE1732">
        <f t="shared" si="1340"/>
        <v>1075.9660236</v>
      </c>
      <c r="AF1732">
        <f t="shared" si="1341"/>
        <v>1076.0281606999999</v>
      </c>
      <c r="AG1732">
        <f t="shared" si="1342"/>
        <v>1076.0902977999999</v>
      </c>
      <c r="AH1732">
        <f t="shared" si="1343"/>
        <v>1076.1524349000001</v>
      </c>
      <c r="AI1732">
        <f t="shared" si="1344"/>
        <v>2785.9353983999999</v>
      </c>
      <c r="AJ1732">
        <f t="shared" si="1345"/>
        <v>2786.0963328000003</v>
      </c>
      <c r="AK1732">
        <f t="shared" si="1346"/>
        <v>2786.2572672000001</v>
      </c>
      <c r="AL1732">
        <f t="shared" si="1347"/>
        <v>2786.4182016000004</v>
      </c>
      <c r="AM1732">
        <f t="shared" si="1348"/>
        <v>2786.5791360000003</v>
      </c>
      <c r="AN1732">
        <f t="shared" si="1349"/>
        <v>2786.7400704000001</v>
      </c>
      <c r="AO1732">
        <f t="shared" si="1350"/>
        <v>2786.9010048000005</v>
      </c>
      <c r="AP1732">
        <f t="shared" si="1351"/>
        <v>2787.0619392000003</v>
      </c>
      <c r="AQ1732">
        <f t="shared" si="1352"/>
        <v>2787.2228736000002</v>
      </c>
      <c r="AR1732" t="str">
        <f t="shared" si="1354"/>
        <v>kmh-1731-mph</v>
      </c>
      <c r="AS1732">
        <f t="shared" si="1310"/>
        <v>1730</v>
      </c>
      <c r="AT1732" t="str">
        <f t="shared" si="1355"/>
        <v>kmh-1730-mph</v>
      </c>
      <c r="AU1732">
        <f t="shared" si="1311"/>
        <v>1729</v>
      </c>
      <c r="AV1732" t="str">
        <f t="shared" si="1356"/>
        <v>kmh-1729-mph</v>
      </c>
    </row>
    <row r="1733" spans="1:48" x14ac:dyDescent="0.3">
      <c r="A1733">
        <v>1732</v>
      </c>
      <c r="B1733">
        <f t="shared" si="1353"/>
        <v>1076.2145720000001</v>
      </c>
      <c r="C1733">
        <f t="shared" si="1312"/>
        <v>2787.383808</v>
      </c>
      <c r="D1733">
        <f t="shared" si="1313"/>
        <v>0.4811111111111111</v>
      </c>
      <c r="E1733">
        <f t="shared" si="1314"/>
        <v>1732000</v>
      </c>
      <c r="F1733">
        <f t="shared" si="1315"/>
        <v>481.11111111111114</v>
      </c>
      <c r="G1733">
        <f t="shared" si="1316"/>
        <v>5682414.8799999999</v>
      </c>
      <c r="H1733">
        <f t="shared" si="1317"/>
        <v>1578.4485777777779</v>
      </c>
      <c r="I1733">
        <f t="shared" si="1318"/>
        <v>935.20517760000007</v>
      </c>
      <c r="J1733">
        <f t="shared" si="1319"/>
        <v>0.25977921600000003</v>
      </c>
      <c r="K1733">
        <f t="shared" si="1320"/>
        <v>1894138.2326555999</v>
      </c>
      <c r="L1733">
        <f t="shared" si="1321"/>
        <v>526.14950907100001</v>
      </c>
      <c r="M1733">
        <f t="shared" si="1322"/>
        <v>1.45219171084</v>
      </c>
      <c r="N1733">
        <f t="shared" si="1323"/>
        <v>935.20517760000007</v>
      </c>
      <c r="O1733">
        <f t="shared" si="1324"/>
        <v>0.4811111111111111</v>
      </c>
      <c r="P1733">
        <f t="shared" si="1325"/>
        <v>2787383.8080000002</v>
      </c>
      <c r="Q1733">
        <f t="shared" si="1326"/>
        <v>774.27328</v>
      </c>
      <c r="R1733">
        <f t="shared" si="1327"/>
        <v>9144960</v>
      </c>
      <c r="S1733">
        <f t="shared" si="1328"/>
        <v>2540.2666666666664</v>
      </c>
      <c r="T1733">
        <f t="shared" si="1329"/>
        <v>1505.0664319999998</v>
      </c>
      <c r="U1733">
        <f t="shared" si="1330"/>
        <v>0.41807400888888885</v>
      </c>
      <c r="V1733">
        <f t="shared" si="1331"/>
        <v>3048320</v>
      </c>
      <c r="W1733">
        <f t="shared" si="1332"/>
        <v>846.75555555555547</v>
      </c>
      <c r="X1733">
        <f t="shared" si="1333"/>
        <v>2.256796</v>
      </c>
      <c r="Y1733">
        <f t="shared" si="1334"/>
        <v>1505.0664319999998</v>
      </c>
      <c r="Z1733">
        <f t="shared" si="1335"/>
        <v>1076.2767091000001</v>
      </c>
      <c r="AA1733">
        <f t="shared" si="1336"/>
        <v>1076.3388462</v>
      </c>
      <c r="AB1733">
        <f t="shared" si="1337"/>
        <v>1076.4009833</v>
      </c>
      <c r="AC1733">
        <f t="shared" si="1338"/>
        <v>1076.4631204</v>
      </c>
      <c r="AD1733">
        <f t="shared" si="1339"/>
        <v>1076.5252575</v>
      </c>
      <c r="AE1733">
        <f t="shared" si="1340"/>
        <v>1076.5873945999999</v>
      </c>
      <c r="AF1733">
        <f t="shared" si="1341"/>
        <v>1076.6495317000001</v>
      </c>
      <c r="AG1733">
        <f t="shared" si="1342"/>
        <v>1076.7116687999999</v>
      </c>
      <c r="AH1733">
        <f t="shared" si="1343"/>
        <v>1076.7738059000001</v>
      </c>
      <c r="AI1733">
        <f t="shared" si="1344"/>
        <v>2787.5447423999999</v>
      </c>
      <c r="AJ1733">
        <f t="shared" si="1345"/>
        <v>2787.7056768000002</v>
      </c>
      <c r="AK1733">
        <f t="shared" si="1346"/>
        <v>2787.8666112000001</v>
      </c>
      <c r="AL1733">
        <f t="shared" si="1347"/>
        <v>2788.0275456000004</v>
      </c>
      <c r="AM1733">
        <f t="shared" si="1348"/>
        <v>2788.1884800000003</v>
      </c>
      <c r="AN1733">
        <f t="shared" si="1349"/>
        <v>2788.3494144000001</v>
      </c>
      <c r="AO1733">
        <f t="shared" si="1350"/>
        <v>2788.5103488000004</v>
      </c>
      <c r="AP1733">
        <f t="shared" si="1351"/>
        <v>2788.6712832000003</v>
      </c>
      <c r="AQ1733">
        <f t="shared" si="1352"/>
        <v>2788.8322176000001</v>
      </c>
      <c r="AR1733" t="str">
        <f t="shared" si="1354"/>
        <v>kmh-1732-mph</v>
      </c>
      <c r="AS1733">
        <f t="shared" si="1310"/>
        <v>1731</v>
      </c>
      <c r="AT1733" t="str">
        <f t="shared" si="1355"/>
        <v>kmh-1731-mph</v>
      </c>
      <c r="AU1733">
        <f t="shared" si="1311"/>
        <v>1730</v>
      </c>
      <c r="AV1733" t="str">
        <f t="shared" si="1356"/>
        <v>kmh-1730-mph</v>
      </c>
    </row>
    <row r="1734" spans="1:48" x14ac:dyDescent="0.3">
      <c r="A1734">
        <v>1733</v>
      </c>
      <c r="B1734">
        <f t="shared" si="1353"/>
        <v>1076.835943</v>
      </c>
      <c r="C1734">
        <f t="shared" si="1312"/>
        <v>2788.993152</v>
      </c>
      <c r="D1734">
        <f t="shared" si="1313"/>
        <v>0.48138888888888887</v>
      </c>
      <c r="E1734">
        <f t="shared" si="1314"/>
        <v>1733000</v>
      </c>
      <c r="F1734">
        <f t="shared" si="1315"/>
        <v>481.38888888888891</v>
      </c>
      <c r="G1734">
        <f t="shared" si="1316"/>
        <v>5685695.7200000007</v>
      </c>
      <c r="H1734">
        <f t="shared" si="1317"/>
        <v>1579.3599222222224</v>
      </c>
      <c r="I1734">
        <f t="shared" si="1318"/>
        <v>935.74513439999998</v>
      </c>
      <c r="J1734">
        <f t="shared" si="1319"/>
        <v>0.25992920400000002</v>
      </c>
      <c r="K1734">
        <f t="shared" si="1320"/>
        <v>1895231.8459538999</v>
      </c>
      <c r="L1734">
        <f t="shared" si="1321"/>
        <v>526.45329054274998</v>
      </c>
      <c r="M1734">
        <f t="shared" si="1322"/>
        <v>1.4530301587099999</v>
      </c>
      <c r="N1734">
        <f t="shared" si="1323"/>
        <v>935.74513439999998</v>
      </c>
      <c r="O1734">
        <f t="shared" si="1324"/>
        <v>0.48138888888888887</v>
      </c>
      <c r="P1734">
        <f t="shared" si="1325"/>
        <v>2788993.1520000002</v>
      </c>
      <c r="Q1734">
        <f t="shared" si="1326"/>
        <v>774.72032000000002</v>
      </c>
      <c r="R1734">
        <f t="shared" si="1327"/>
        <v>9150240</v>
      </c>
      <c r="S1734">
        <f t="shared" si="1328"/>
        <v>2541.7333333333331</v>
      </c>
      <c r="T1734">
        <f t="shared" si="1329"/>
        <v>1505.9354080000001</v>
      </c>
      <c r="U1734">
        <f t="shared" si="1330"/>
        <v>0.4183153911111111</v>
      </c>
      <c r="V1734">
        <f t="shared" si="1331"/>
        <v>3050080</v>
      </c>
      <c r="W1734">
        <f t="shared" si="1332"/>
        <v>847.24444444444441</v>
      </c>
      <c r="X1734">
        <f t="shared" si="1333"/>
        <v>2.2580989999999996</v>
      </c>
      <c r="Y1734">
        <f t="shared" si="1334"/>
        <v>1505.9354080000001</v>
      </c>
      <c r="Z1734">
        <f t="shared" si="1335"/>
        <v>1076.8980801</v>
      </c>
      <c r="AA1734">
        <f t="shared" si="1336"/>
        <v>1076.9602172</v>
      </c>
      <c r="AB1734">
        <f t="shared" si="1337"/>
        <v>1077.0223543</v>
      </c>
      <c r="AC1734">
        <f t="shared" si="1338"/>
        <v>1077.0844914000002</v>
      </c>
      <c r="AD1734">
        <f t="shared" si="1339"/>
        <v>1077.1466284999999</v>
      </c>
      <c r="AE1734">
        <f t="shared" si="1340"/>
        <v>1077.2087655999999</v>
      </c>
      <c r="AF1734">
        <f t="shared" si="1341"/>
        <v>1077.2709027000001</v>
      </c>
      <c r="AG1734">
        <f t="shared" si="1342"/>
        <v>1077.3330398000001</v>
      </c>
      <c r="AH1734">
        <f t="shared" si="1343"/>
        <v>1077.3951769</v>
      </c>
      <c r="AI1734">
        <f t="shared" si="1344"/>
        <v>2789.1540863999999</v>
      </c>
      <c r="AJ1734">
        <f t="shared" si="1345"/>
        <v>2789.3150208000002</v>
      </c>
      <c r="AK1734">
        <f t="shared" si="1346"/>
        <v>2789.4759552</v>
      </c>
      <c r="AL1734">
        <f t="shared" si="1347"/>
        <v>2789.6368896000004</v>
      </c>
      <c r="AM1734">
        <f t="shared" si="1348"/>
        <v>2789.7978240000002</v>
      </c>
      <c r="AN1734">
        <f t="shared" si="1349"/>
        <v>2789.9587584000001</v>
      </c>
      <c r="AO1734">
        <f t="shared" si="1350"/>
        <v>2790.1196928000004</v>
      </c>
      <c r="AP1734">
        <f t="shared" si="1351"/>
        <v>2790.2806272000003</v>
      </c>
      <c r="AQ1734">
        <f t="shared" si="1352"/>
        <v>2790.4415616000001</v>
      </c>
      <c r="AR1734" t="str">
        <f t="shared" si="1354"/>
        <v>kmh-1733-mph</v>
      </c>
      <c r="AS1734">
        <f t="shared" si="1310"/>
        <v>1732</v>
      </c>
      <c r="AT1734" t="str">
        <f t="shared" si="1355"/>
        <v>kmh-1732-mph</v>
      </c>
      <c r="AU1734">
        <f t="shared" si="1311"/>
        <v>1731</v>
      </c>
      <c r="AV1734" t="str">
        <f t="shared" si="1356"/>
        <v>kmh-1731-mph</v>
      </c>
    </row>
    <row r="1735" spans="1:48" x14ac:dyDescent="0.3">
      <c r="A1735">
        <v>1734</v>
      </c>
      <c r="B1735">
        <f t="shared" si="1353"/>
        <v>1077.457314</v>
      </c>
      <c r="C1735">
        <f t="shared" si="1312"/>
        <v>2790.602496</v>
      </c>
      <c r="D1735">
        <f t="shared" si="1313"/>
        <v>0.48166666666666669</v>
      </c>
      <c r="E1735">
        <f t="shared" si="1314"/>
        <v>1734000</v>
      </c>
      <c r="F1735">
        <f t="shared" si="1315"/>
        <v>481.66666666666669</v>
      </c>
      <c r="G1735">
        <f t="shared" si="1316"/>
        <v>5688976.5600000005</v>
      </c>
      <c r="H1735">
        <f t="shared" si="1317"/>
        <v>1580.2712666666669</v>
      </c>
      <c r="I1735">
        <f t="shared" si="1318"/>
        <v>936.28509120000001</v>
      </c>
      <c r="J1735">
        <f t="shared" si="1319"/>
        <v>0.26007919200000001</v>
      </c>
      <c r="K1735">
        <f t="shared" si="1320"/>
        <v>1896325.4592522001</v>
      </c>
      <c r="L1735">
        <f t="shared" si="1321"/>
        <v>526.75707201449995</v>
      </c>
      <c r="M1735">
        <f t="shared" si="1322"/>
        <v>1.4538686065799999</v>
      </c>
      <c r="N1735">
        <f t="shared" si="1323"/>
        <v>936.28509120000001</v>
      </c>
      <c r="O1735">
        <f t="shared" si="1324"/>
        <v>0.48166666666666669</v>
      </c>
      <c r="P1735">
        <f t="shared" si="1325"/>
        <v>2790602.4960000003</v>
      </c>
      <c r="Q1735">
        <f t="shared" si="1326"/>
        <v>775.16736000000003</v>
      </c>
      <c r="R1735">
        <f t="shared" si="1327"/>
        <v>9155520</v>
      </c>
      <c r="S1735">
        <f t="shared" si="1328"/>
        <v>2543.1999999999998</v>
      </c>
      <c r="T1735">
        <f t="shared" si="1329"/>
        <v>1506.804384</v>
      </c>
      <c r="U1735">
        <f t="shared" si="1330"/>
        <v>0.4185567733333333</v>
      </c>
      <c r="V1735">
        <f t="shared" si="1331"/>
        <v>3051840</v>
      </c>
      <c r="W1735">
        <f t="shared" si="1332"/>
        <v>847.73333333333335</v>
      </c>
      <c r="X1735">
        <f t="shared" si="1333"/>
        <v>2.2594019999999997</v>
      </c>
      <c r="Y1735">
        <f t="shared" si="1334"/>
        <v>1506.804384</v>
      </c>
      <c r="Z1735">
        <f t="shared" si="1335"/>
        <v>1077.5194511</v>
      </c>
      <c r="AA1735">
        <f t="shared" si="1336"/>
        <v>1077.5815881999999</v>
      </c>
      <c r="AB1735">
        <f t="shared" si="1337"/>
        <v>1077.6437252999999</v>
      </c>
      <c r="AC1735">
        <f t="shared" si="1338"/>
        <v>1077.7058624000001</v>
      </c>
      <c r="AD1735">
        <f t="shared" si="1339"/>
        <v>1077.7679995000001</v>
      </c>
      <c r="AE1735">
        <f t="shared" si="1340"/>
        <v>1077.8301366000001</v>
      </c>
      <c r="AF1735">
        <f t="shared" si="1341"/>
        <v>1077.8922737</v>
      </c>
      <c r="AG1735">
        <f t="shared" si="1342"/>
        <v>1077.9544108</v>
      </c>
      <c r="AH1735">
        <f t="shared" si="1343"/>
        <v>1078.0165479</v>
      </c>
      <c r="AI1735">
        <f t="shared" si="1344"/>
        <v>2790.7634303999998</v>
      </c>
      <c r="AJ1735">
        <f t="shared" si="1345"/>
        <v>2790.9243648000001</v>
      </c>
      <c r="AK1735">
        <f t="shared" si="1346"/>
        <v>2791.0852992</v>
      </c>
      <c r="AL1735">
        <f t="shared" si="1347"/>
        <v>2791.2462336000003</v>
      </c>
      <c r="AM1735">
        <f t="shared" si="1348"/>
        <v>2791.4071680000002</v>
      </c>
      <c r="AN1735">
        <f t="shared" si="1349"/>
        <v>2791.5681024</v>
      </c>
      <c r="AO1735">
        <f t="shared" si="1350"/>
        <v>2791.7290368000004</v>
      </c>
      <c r="AP1735">
        <f t="shared" si="1351"/>
        <v>2791.8899712000002</v>
      </c>
      <c r="AQ1735">
        <f t="shared" si="1352"/>
        <v>2792.0509056000005</v>
      </c>
      <c r="AR1735" t="str">
        <f t="shared" si="1354"/>
        <v>kmh-1734-mph</v>
      </c>
      <c r="AS1735">
        <f t="shared" ref="AS1735:AS1798" si="1357">A1735-1</f>
        <v>1733</v>
      </c>
      <c r="AT1735" t="str">
        <f t="shared" si="1355"/>
        <v>kmh-1733-mph</v>
      </c>
      <c r="AU1735">
        <f t="shared" ref="AU1735:AU1798" si="1358">A1735-2</f>
        <v>1732</v>
      </c>
      <c r="AV1735" t="str">
        <f t="shared" si="1356"/>
        <v>kmh-1732-mph</v>
      </c>
    </row>
    <row r="1736" spans="1:48" x14ac:dyDescent="0.3">
      <c r="A1736">
        <v>1735</v>
      </c>
      <c r="B1736">
        <f t="shared" si="1353"/>
        <v>1078.078685</v>
      </c>
      <c r="C1736">
        <f t="shared" si="1312"/>
        <v>2792.2118400000004</v>
      </c>
      <c r="D1736">
        <f t="shared" si="1313"/>
        <v>0.48194444444444445</v>
      </c>
      <c r="E1736">
        <f t="shared" si="1314"/>
        <v>1735000</v>
      </c>
      <c r="F1736">
        <f t="shared" si="1315"/>
        <v>481.94444444444446</v>
      </c>
      <c r="G1736">
        <f t="shared" si="1316"/>
        <v>5692257.4000000004</v>
      </c>
      <c r="H1736">
        <f t="shared" si="1317"/>
        <v>1581.1826111111113</v>
      </c>
      <c r="I1736">
        <f t="shared" si="1318"/>
        <v>936.82504800000004</v>
      </c>
      <c r="J1736">
        <f t="shared" si="1319"/>
        <v>0.26022918</v>
      </c>
      <c r="K1736">
        <f t="shared" si="1320"/>
        <v>1897419.0725505</v>
      </c>
      <c r="L1736">
        <f t="shared" si="1321"/>
        <v>527.06085348624993</v>
      </c>
      <c r="M1736">
        <f t="shared" si="1322"/>
        <v>1.45470705445</v>
      </c>
      <c r="N1736">
        <f t="shared" si="1323"/>
        <v>936.82504800000004</v>
      </c>
      <c r="O1736">
        <f t="shared" si="1324"/>
        <v>0.48194444444444445</v>
      </c>
      <c r="P1736">
        <f t="shared" si="1325"/>
        <v>2792211.8400000003</v>
      </c>
      <c r="Q1736">
        <f t="shared" si="1326"/>
        <v>775.61439999999993</v>
      </c>
      <c r="R1736">
        <f t="shared" si="1327"/>
        <v>9160800</v>
      </c>
      <c r="S1736">
        <f t="shared" si="1328"/>
        <v>2544.6666666666665</v>
      </c>
      <c r="T1736">
        <f t="shared" si="1329"/>
        <v>1507.67336</v>
      </c>
      <c r="U1736">
        <f t="shared" si="1330"/>
        <v>0.41879815555555555</v>
      </c>
      <c r="V1736">
        <f t="shared" si="1331"/>
        <v>3053600</v>
      </c>
      <c r="W1736">
        <f t="shared" si="1332"/>
        <v>848.22222222222217</v>
      </c>
      <c r="X1736">
        <f t="shared" si="1333"/>
        <v>2.2607049999999997</v>
      </c>
      <c r="Y1736">
        <f t="shared" si="1334"/>
        <v>1507.67336</v>
      </c>
      <c r="Z1736">
        <f t="shared" si="1335"/>
        <v>1078.1408220999999</v>
      </c>
      <c r="AA1736">
        <f t="shared" si="1336"/>
        <v>1078.2029592000001</v>
      </c>
      <c r="AB1736">
        <f t="shared" si="1337"/>
        <v>1078.2650963000001</v>
      </c>
      <c r="AC1736">
        <f t="shared" si="1338"/>
        <v>1078.3272334000001</v>
      </c>
      <c r="AD1736">
        <f t="shared" si="1339"/>
        <v>1078.3893705</v>
      </c>
      <c r="AE1736">
        <f t="shared" si="1340"/>
        <v>1078.4515076</v>
      </c>
      <c r="AF1736">
        <f t="shared" si="1341"/>
        <v>1078.5136447</v>
      </c>
      <c r="AG1736">
        <f t="shared" si="1342"/>
        <v>1078.5757818</v>
      </c>
      <c r="AH1736">
        <f t="shared" si="1343"/>
        <v>1078.6379189000002</v>
      </c>
      <c r="AI1736">
        <f t="shared" si="1344"/>
        <v>2792.3727744000003</v>
      </c>
      <c r="AJ1736">
        <f t="shared" si="1345"/>
        <v>2792.5337088000001</v>
      </c>
      <c r="AK1736">
        <f t="shared" si="1346"/>
        <v>2792.6946432</v>
      </c>
      <c r="AL1736">
        <f t="shared" si="1347"/>
        <v>2792.8555776000003</v>
      </c>
      <c r="AM1736">
        <f t="shared" si="1348"/>
        <v>2793.0165120000001</v>
      </c>
      <c r="AN1736">
        <f t="shared" si="1349"/>
        <v>2793.1774464</v>
      </c>
      <c r="AO1736">
        <f t="shared" si="1350"/>
        <v>2793.3383808000003</v>
      </c>
      <c r="AP1736">
        <f t="shared" si="1351"/>
        <v>2793.4993152000002</v>
      </c>
      <c r="AQ1736">
        <f t="shared" si="1352"/>
        <v>2793.6602496000005</v>
      </c>
      <c r="AR1736" t="str">
        <f t="shared" si="1354"/>
        <v>kmh-1735-mph</v>
      </c>
      <c r="AS1736">
        <f t="shared" si="1357"/>
        <v>1734</v>
      </c>
      <c r="AT1736" t="str">
        <f t="shared" si="1355"/>
        <v>kmh-1734-mph</v>
      </c>
      <c r="AU1736">
        <f t="shared" si="1358"/>
        <v>1733</v>
      </c>
      <c r="AV1736" t="str">
        <f t="shared" si="1356"/>
        <v>kmh-1733-mph</v>
      </c>
    </row>
    <row r="1737" spans="1:48" x14ac:dyDescent="0.3">
      <c r="A1737">
        <v>1736</v>
      </c>
      <c r="B1737">
        <f t="shared" si="1353"/>
        <v>1078.7000559999999</v>
      </c>
      <c r="C1737">
        <f t="shared" si="1312"/>
        <v>2793.8211840000004</v>
      </c>
      <c r="D1737">
        <f t="shared" si="1313"/>
        <v>0.48222222222222222</v>
      </c>
      <c r="E1737">
        <f t="shared" si="1314"/>
        <v>1736000</v>
      </c>
      <c r="F1737">
        <f t="shared" si="1315"/>
        <v>482.22222222222223</v>
      </c>
      <c r="G1737">
        <f t="shared" si="1316"/>
        <v>5695538.2400000002</v>
      </c>
      <c r="H1737">
        <f t="shared" si="1317"/>
        <v>1582.0939555555556</v>
      </c>
      <c r="I1737">
        <f t="shared" si="1318"/>
        <v>937.36500480000007</v>
      </c>
      <c r="J1737">
        <f t="shared" si="1319"/>
        <v>0.26037916800000005</v>
      </c>
      <c r="K1737">
        <f t="shared" si="1320"/>
        <v>1898512.6858488</v>
      </c>
      <c r="L1737">
        <f t="shared" si="1321"/>
        <v>527.36463495800001</v>
      </c>
      <c r="M1737">
        <f t="shared" si="1322"/>
        <v>1.4555455023199999</v>
      </c>
      <c r="N1737">
        <f t="shared" si="1323"/>
        <v>937.36500480000007</v>
      </c>
      <c r="O1737">
        <f t="shared" si="1324"/>
        <v>0.48222222222222222</v>
      </c>
      <c r="P1737">
        <f t="shared" si="1325"/>
        <v>2793821.1839999999</v>
      </c>
      <c r="Q1737">
        <f t="shared" si="1326"/>
        <v>776.06143999999995</v>
      </c>
      <c r="R1737">
        <f t="shared" si="1327"/>
        <v>9166080</v>
      </c>
      <c r="S1737">
        <f t="shared" si="1328"/>
        <v>2546.1333333333332</v>
      </c>
      <c r="T1737">
        <f t="shared" si="1329"/>
        <v>1508.542336</v>
      </c>
      <c r="U1737">
        <f t="shared" si="1330"/>
        <v>0.41903953777777775</v>
      </c>
      <c r="V1737">
        <f t="shared" si="1331"/>
        <v>3055360</v>
      </c>
      <c r="W1737">
        <f t="shared" si="1332"/>
        <v>848.71111111111111</v>
      </c>
      <c r="X1737">
        <f t="shared" si="1333"/>
        <v>2.2620079999999998</v>
      </c>
      <c r="Y1737">
        <f t="shared" si="1334"/>
        <v>1508.542336</v>
      </c>
      <c r="Z1737">
        <f t="shared" si="1335"/>
        <v>1078.7621930999999</v>
      </c>
      <c r="AA1737">
        <f t="shared" si="1336"/>
        <v>1078.8243302000001</v>
      </c>
      <c r="AB1737">
        <f t="shared" si="1337"/>
        <v>1078.8864673</v>
      </c>
      <c r="AC1737">
        <f t="shared" si="1338"/>
        <v>1078.9486044</v>
      </c>
      <c r="AD1737">
        <f t="shared" si="1339"/>
        <v>1079.0107415</v>
      </c>
      <c r="AE1737">
        <f t="shared" si="1340"/>
        <v>1079.0728786</v>
      </c>
      <c r="AF1737">
        <f t="shared" si="1341"/>
        <v>1079.1350156999999</v>
      </c>
      <c r="AG1737">
        <f t="shared" si="1342"/>
        <v>1079.1971527999999</v>
      </c>
      <c r="AH1737">
        <f t="shared" si="1343"/>
        <v>1079.2592899000001</v>
      </c>
      <c r="AI1737">
        <f t="shared" si="1344"/>
        <v>2793.9821184000002</v>
      </c>
      <c r="AJ1737">
        <f t="shared" si="1345"/>
        <v>2794.1430528000001</v>
      </c>
      <c r="AK1737">
        <f t="shared" si="1346"/>
        <v>2794.3039871999999</v>
      </c>
      <c r="AL1737">
        <f t="shared" si="1347"/>
        <v>2794.4649216000003</v>
      </c>
      <c r="AM1737">
        <f t="shared" si="1348"/>
        <v>2794.6258560000001</v>
      </c>
      <c r="AN1737">
        <f t="shared" si="1349"/>
        <v>2794.7867904</v>
      </c>
      <c r="AO1737">
        <f t="shared" si="1350"/>
        <v>2794.9477248000003</v>
      </c>
      <c r="AP1737">
        <f t="shared" si="1351"/>
        <v>2795.1086592000001</v>
      </c>
      <c r="AQ1737">
        <f t="shared" si="1352"/>
        <v>2795.2695936000005</v>
      </c>
      <c r="AR1737" t="str">
        <f t="shared" si="1354"/>
        <v>kmh-1736-mph</v>
      </c>
      <c r="AS1737">
        <f t="shared" si="1357"/>
        <v>1735</v>
      </c>
      <c r="AT1737" t="str">
        <f t="shared" si="1355"/>
        <v>kmh-1735-mph</v>
      </c>
      <c r="AU1737">
        <f t="shared" si="1358"/>
        <v>1734</v>
      </c>
      <c r="AV1737" t="str">
        <f t="shared" si="1356"/>
        <v>kmh-1734-mph</v>
      </c>
    </row>
    <row r="1738" spans="1:48" x14ac:dyDescent="0.3">
      <c r="A1738">
        <v>1737</v>
      </c>
      <c r="B1738">
        <f t="shared" si="1353"/>
        <v>1079.3214270000001</v>
      </c>
      <c r="C1738">
        <f t="shared" si="1312"/>
        <v>2795.4305280000003</v>
      </c>
      <c r="D1738">
        <f t="shared" si="1313"/>
        <v>0.48249999999999998</v>
      </c>
      <c r="E1738">
        <f t="shared" si="1314"/>
        <v>1737000</v>
      </c>
      <c r="F1738">
        <f t="shared" si="1315"/>
        <v>482.5</v>
      </c>
      <c r="G1738">
        <f t="shared" si="1316"/>
        <v>5698819.0800000001</v>
      </c>
      <c r="H1738">
        <f t="shared" si="1317"/>
        <v>1583.0053</v>
      </c>
      <c r="I1738">
        <f t="shared" si="1318"/>
        <v>937.90496159999998</v>
      </c>
      <c r="J1738">
        <f t="shared" si="1319"/>
        <v>0.26052915600000004</v>
      </c>
      <c r="K1738">
        <f t="shared" si="1320"/>
        <v>1899606.2991471</v>
      </c>
      <c r="L1738">
        <f t="shared" si="1321"/>
        <v>527.66841642974998</v>
      </c>
      <c r="M1738">
        <f t="shared" si="1322"/>
        <v>1.45638395019</v>
      </c>
      <c r="N1738">
        <f t="shared" si="1323"/>
        <v>937.90496159999998</v>
      </c>
      <c r="O1738">
        <f t="shared" si="1324"/>
        <v>0.48249999999999998</v>
      </c>
      <c r="P1738">
        <f t="shared" si="1325"/>
        <v>2795430.5279999999</v>
      </c>
      <c r="Q1738">
        <f t="shared" si="1326"/>
        <v>776.50847999999996</v>
      </c>
      <c r="R1738">
        <f t="shared" si="1327"/>
        <v>9171360</v>
      </c>
      <c r="S1738">
        <f t="shared" si="1328"/>
        <v>2547.6</v>
      </c>
      <c r="T1738">
        <f t="shared" si="1329"/>
        <v>1509.411312</v>
      </c>
      <c r="U1738">
        <f t="shared" si="1330"/>
        <v>0.41928091999999995</v>
      </c>
      <c r="V1738">
        <f t="shared" si="1331"/>
        <v>3057120</v>
      </c>
      <c r="W1738">
        <f t="shared" si="1332"/>
        <v>849.19999999999993</v>
      </c>
      <c r="X1738">
        <f t="shared" si="1333"/>
        <v>2.2633109999999999</v>
      </c>
      <c r="Y1738">
        <f t="shared" si="1334"/>
        <v>1509.411312</v>
      </c>
      <c r="Z1738">
        <f t="shared" si="1335"/>
        <v>1079.3835641000001</v>
      </c>
      <c r="AA1738">
        <f t="shared" si="1336"/>
        <v>1079.4457012</v>
      </c>
      <c r="AB1738">
        <f t="shared" si="1337"/>
        <v>1079.5078383</v>
      </c>
      <c r="AC1738">
        <f t="shared" si="1338"/>
        <v>1079.5699754</v>
      </c>
      <c r="AD1738">
        <f t="shared" si="1339"/>
        <v>1079.6321124999999</v>
      </c>
      <c r="AE1738">
        <f t="shared" si="1340"/>
        <v>1079.6942495999999</v>
      </c>
      <c r="AF1738">
        <f t="shared" si="1341"/>
        <v>1079.7563867000001</v>
      </c>
      <c r="AG1738">
        <f t="shared" si="1342"/>
        <v>1079.8185238000001</v>
      </c>
      <c r="AH1738">
        <f t="shared" si="1343"/>
        <v>1079.8806609000001</v>
      </c>
      <c r="AI1738">
        <f t="shared" si="1344"/>
        <v>2795.5914624000002</v>
      </c>
      <c r="AJ1738">
        <f t="shared" si="1345"/>
        <v>2795.7523968</v>
      </c>
      <c r="AK1738">
        <f t="shared" si="1346"/>
        <v>2795.9133311999999</v>
      </c>
      <c r="AL1738">
        <f t="shared" si="1347"/>
        <v>2796.0742656000002</v>
      </c>
      <c r="AM1738">
        <f t="shared" si="1348"/>
        <v>2796.2352000000001</v>
      </c>
      <c r="AN1738">
        <f t="shared" si="1349"/>
        <v>2796.3961343999999</v>
      </c>
      <c r="AO1738">
        <f t="shared" si="1350"/>
        <v>2796.5570688000003</v>
      </c>
      <c r="AP1738">
        <f t="shared" si="1351"/>
        <v>2796.7180032000001</v>
      </c>
      <c r="AQ1738">
        <f t="shared" si="1352"/>
        <v>2796.8789376000004</v>
      </c>
      <c r="AR1738" t="str">
        <f t="shared" si="1354"/>
        <v>kmh-1737-mph</v>
      </c>
      <c r="AS1738">
        <f t="shared" si="1357"/>
        <v>1736</v>
      </c>
      <c r="AT1738" t="str">
        <f t="shared" si="1355"/>
        <v>kmh-1736-mph</v>
      </c>
      <c r="AU1738">
        <f t="shared" si="1358"/>
        <v>1735</v>
      </c>
      <c r="AV1738" t="str">
        <f t="shared" si="1356"/>
        <v>kmh-1735-mph</v>
      </c>
    </row>
    <row r="1739" spans="1:48" x14ac:dyDescent="0.3">
      <c r="A1739">
        <v>1738</v>
      </c>
      <c r="B1739">
        <f t="shared" si="1353"/>
        <v>1079.942798</v>
      </c>
      <c r="C1739">
        <f t="shared" si="1312"/>
        <v>2797.0398720000003</v>
      </c>
      <c r="D1739">
        <f t="shared" si="1313"/>
        <v>0.48277777777777775</v>
      </c>
      <c r="E1739">
        <f t="shared" si="1314"/>
        <v>1738000</v>
      </c>
      <c r="F1739">
        <f t="shared" si="1315"/>
        <v>482.77777777777777</v>
      </c>
      <c r="G1739">
        <f t="shared" si="1316"/>
        <v>5702099.9199999999</v>
      </c>
      <c r="H1739">
        <f t="shared" si="1317"/>
        <v>1583.9166444444445</v>
      </c>
      <c r="I1739">
        <f t="shared" si="1318"/>
        <v>938.44491840000001</v>
      </c>
      <c r="J1739">
        <f t="shared" si="1319"/>
        <v>0.26067914400000003</v>
      </c>
      <c r="K1739">
        <f t="shared" si="1320"/>
        <v>1900699.9124453999</v>
      </c>
      <c r="L1739">
        <f t="shared" si="1321"/>
        <v>527.97219790149995</v>
      </c>
      <c r="M1739">
        <f t="shared" si="1322"/>
        <v>1.4572223980599999</v>
      </c>
      <c r="N1739">
        <f t="shared" si="1323"/>
        <v>938.44491840000001</v>
      </c>
      <c r="O1739">
        <f t="shared" si="1324"/>
        <v>0.48277777777777775</v>
      </c>
      <c r="P1739">
        <f t="shared" si="1325"/>
        <v>2797039.872</v>
      </c>
      <c r="Q1739">
        <f t="shared" si="1326"/>
        <v>776.95551999999998</v>
      </c>
      <c r="R1739">
        <f t="shared" si="1327"/>
        <v>9176640</v>
      </c>
      <c r="S1739">
        <f t="shared" si="1328"/>
        <v>2549.0666666666666</v>
      </c>
      <c r="T1739">
        <f t="shared" si="1329"/>
        <v>1510.2802879999999</v>
      </c>
      <c r="U1739">
        <f t="shared" si="1330"/>
        <v>0.4195223022222222</v>
      </c>
      <c r="V1739">
        <f t="shared" si="1331"/>
        <v>3058880</v>
      </c>
      <c r="W1739">
        <f t="shared" si="1332"/>
        <v>849.68888888888887</v>
      </c>
      <c r="X1739">
        <f t="shared" si="1333"/>
        <v>2.2646139999999999</v>
      </c>
      <c r="Y1739">
        <f t="shared" si="1334"/>
        <v>1510.2802879999999</v>
      </c>
      <c r="Z1739">
        <f t="shared" si="1335"/>
        <v>1080.0049351</v>
      </c>
      <c r="AA1739">
        <f t="shared" si="1336"/>
        <v>1080.0670722</v>
      </c>
      <c r="AB1739">
        <f t="shared" si="1337"/>
        <v>1080.1292093</v>
      </c>
      <c r="AC1739">
        <f t="shared" si="1338"/>
        <v>1080.1913464000002</v>
      </c>
      <c r="AD1739">
        <f t="shared" si="1339"/>
        <v>1080.2534834999999</v>
      </c>
      <c r="AE1739">
        <f t="shared" si="1340"/>
        <v>1080.3156205999999</v>
      </c>
      <c r="AF1739">
        <f t="shared" si="1341"/>
        <v>1080.3777577000001</v>
      </c>
      <c r="AG1739">
        <f t="shared" si="1342"/>
        <v>1080.4398948</v>
      </c>
      <c r="AH1739">
        <f t="shared" si="1343"/>
        <v>1080.5020319</v>
      </c>
      <c r="AI1739">
        <f t="shared" si="1344"/>
        <v>2797.2008064000001</v>
      </c>
      <c r="AJ1739">
        <f t="shared" si="1345"/>
        <v>2797.3617408000005</v>
      </c>
      <c r="AK1739">
        <f t="shared" si="1346"/>
        <v>2797.5226752000003</v>
      </c>
      <c r="AL1739">
        <f t="shared" si="1347"/>
        <v>2797.6836096000002</v>
      </c>
      <c r="AM1739">
        <f t="shared" si="1348"/>
        <v>2797.844544</v>
      </c>
      <c r="AN1739">
        <f t="shared" si="1349"/>
        <v>2798.0054783999999</v>
      </c>
      <c r="AO1739">
        <f t="shared" si="1350"/>
        <v>2798.1664128000002</v>
      </c>
      <c r="AP1739">
        <f t="shared" si="1351"/>
        <v>2798.3273472000001</v>
      </c>
      <c r="AQ1739">
        <f t="shared" si="1352"/>
        <v>2798.4882816000004</v>
      </c>
      <c r="AR1739" t="str">
        <f t="shared" si="1354"/>
        <v>kmh-1738-mph</v>
      </c>
      <c r="AS1739">
        <f t="shared" si="1357"/>
        <v>1737</v>
      </c>
      <c r="AT1739" t="str">
        <f t="shared" si="1355"/>
        <v>kmh-1737-mph</v>
      </c>
      <c r="AU1739">
        <f t="shared" si="1358"/>
        <v>1736</v>
      </c>
      <c r="AV1739" t="str">
        <f t="shared" si="1356"/>
        <v>kmh-1736-mph</v>
      </c>
    </row>
    <row r="1740" spans="1:48" x14ac:dyDescent="0.3">
      <c r="A1740">
        <v>1739</v>
      </c>
      <c r="B1740">
        <f t="shared" si="1353"/>
        <v>1080.564169</v>
      </c>
      <c r="C1740">
        <f t="shared" si="1312"/>
        <v>2798.6492160000003</v>
      </c>
      <c r="D1740">
        <f t="shared" si="1313"/>
        <v>0.48305555555555557</v>
      </c>
      <c r="E1740">
        <f t="shared" si="1314"/>
        <v>1739000</v>
      </c>
      <c r="F1740">
        <f t="shared" si="1315"/>
        <v>483.0555555555556</v>
      </c>
      <c r="G1740">
        <f t="shared" si="1316"/>
        <v>5705380.7600000007</v>
      </c>
      <c r="H1740">
        <f t="shared" si="1317"/>
        <v>1584.827988888889</v>
      </c>
      <c r="I1740">
        <f t="shared" si="1318"/>
        <v>938.98487520000003</v>
      </c>
      <c r="J1740">
        <f t="shared" si="1319"/>
        <v>0.26082913200000002</v>
      </c>
      <c r="K1740">
        <f t="shared" si="1320"/>
        <v>1901793.5257437001</v>
      </c>
      <c r="L1740">
        <f t="shared" si="1321"/>
        <v>528.27597937324992</v>
      </c>
      <c r="M1740">
        <f t="shared" si="1322"/>
        <v>1.45806084593</v>
      </c>
      <c r="N1740">
        <f t="shared" si="1323"/>
        <v>938.98487520000003</v>
      </c>
      <c r="O1740">
        <f t="shared" si="1324"/>
        <v>0.48305555555555557</v>
      </c>
      <c r="P1740">
        <f t="shared" si="1325"/>
        <v>2798649.216</v>
      </c>
      <c r="Q1740">
        <f t="shared" si="1326"/>
        <v>777.40255999999999</v>
      </c>
      <c r="R1740">
        <f t="shared" si="1327"/>
        <v>9181920</v>
      </c>
      <c r="S1740">
        <f t="shared" si="1328"/>
        <v>2550.5333333333333</v>
      </c>
      <c r="T1740">
        <f t="shared" si="1329"/>
        <v>1511.1492639999999</v>
      </c>
      <c r="U1740">
        <f t="shared" si="1330"/>
        <v>0.4197636844444444</v>
      </c>
      <c r="V1740">
        <f t="shared" si="1331"/>
        <v>3060640</v>
      </c>
      <c r="W1740">
        <f t="shared" si="1332"/>
        <v>850.17777777777781</v>
      </c>
      <c r="X1740">
        <f t="shared" si="1333"/>
        <v>2.265917</v>
      </c>
      <c r="Y1740">
        <f t="shared" si="1334"/>
        <v>1511.1492639999999</v>
      </c>
      <c r="Z1740">
        <f t="shared" si="1335"/>
        <v>1080.6263061</v>
      </c>
      <c r="AA1740">
        <f t="shared" si="1336"/>
        <v>1080.6884431999999</v>
      </c>
      <c r="AB1740">
        <f t="shared" si="1337"/>
        <v>1080.7505802999999</v>
      </c>
      <c r="AC1740">
        <f t="shared" si="1338"/>
        <v>1080.8127174000001</v>
      </c>
      <c r="AD1740">
        <f t="shared" si="1339"/>
        <v>1080.8748545000001</v>
      </c>
      <c r="AE1740">
        <f t="shared" si="1340"/>
        <v>1080.9369916000001</v>
      </c>
      <c r="AF1740">
        <f t="shared" si="1341"/>
        <v>1080.9991287</v>
      </c>
      <c r="AG1740">
        <f t="shared" si="1342"/>
        <v>1081.0612658</v>
      </c>
      <c r="AH1740">
        <f t="shared" si="1343"/>
        <v>1081.1234029</v>
      </c>
      <c r="AI1740">
        <f t="shared" si="1344"/>
        <v>2798.8101504000001</v>
      </c>
      <c r="AJ1740">
        <f t="shared" si="1345"/>
        <v>2798.9710848000004</v>
      </c>
      <c r="AK1740">
        <f t="shared" si="1346"/>
        <v>2799.1320192000003</v>
      </c>
      <c r="AL1740">
        <f t="shared" si="1347"/>
        <v>2799.2929536000001</v>
      </c>
      <c r="AM1740">
        <f t="shared" si="1348"/>
        <v>2799.453888</v>
      </c>
      <c r="AN1740">
        <f t="shared" si="1349"/>
        <v>2799.6148223999999</v>
      </c>
      <c r="AO1740">
        <f t="shared" si="1350"/>
        <v>2799.7757568000002</v>
      </c>
      <c r="AP1740">
        <f t="shared" si="1351"/>
        <v>2799.9366912</v>
      </c>
      <c r="AQ1740">
        <f t="shared" si="1352"/>
        <v>2800.0976256000004</v>
      </c>
      <c r="AR1740" t="str">
        <f t="shared" si="1354"/>
        <v>kmh-1739-mph</v>
      </c>
      <c r="AS1740">
        <f t="shared" si="1357"/>
        <v>1738</v>
      </c>
      <c r="AT1740" t="str">
        <f t="shared" si="1355"/>
        <v>kmh-1738-mph</v>
      </c>
      <c r="AU1740">
        <f t="shared" si="1358"/>
        <v>1737</v>
      </c>
      <c r="AV1740" t="str">
        <f t="shared" si="1356"/>
        <v>kmh-1737-mph</v>
      </c>
    </row>
    <row r="1741" spans="1:48" x14ac:dyDescent="0.3">
      <c r="A1741">
        <v>1740</v>
      </c>
      <c r="B1741">
        <f t="shared" si="1353"/>
        <v>1081.1855399999999</v>
      </c>
      <c r="C1741">
        <f t="shared" si="1312"/>
        <v>2800.2585600000002</v>
      </c>
      <c r="D1741">
        <f t="shared" si="1313"/>
        <v>0.48333333333333334</v>
      </c>
      <c r="E1741">
        <f t="shared" si="1314"/>
        <v>1740000</v>
      </c>
      <c r="F1741">
        <f t="shared" si="1315"/>
        <v>483.33333333333337</v>
      </c>
      <c r="G1741">
        <f t="shared" si="1316"/>
        <v>5708661.6000000006</v>
      </c>
      <c r="H1741">
        <f t="shared" si="1317"/>
        <v>1585.7393333333334</v>
      </c>
      <c r="I1741">
        <f t="shared" si="1318"/>
        <v>939.52483200000006</v>
      </c>
      <c r="J1741">
        <f t="shared" si="1319"/>
        <v>0.26097912000000001</v>
      </c>
      <c r="K1741">
        <f t="shared" si="1320"/>
        <v>1902887.1390420001</v>
      </c>
      <c r="L1741">
        <f t="shared" si="1321"/>
        <v>528.57976084500001</v>
      </c>
      <c r="M1741">
        <f t="shared" si="1322"/>
        <v>1.4588992938000001</v>
      </c>
      <c r="N1741">
        <f t="shared" si="1323"/>
        <v>939.52483200000006</v>
      </c>
      <c r="O1741">
        <f t="shared" si="1324"/>
        <v>0.48333333333333334</v>
      </c>
      <c r="P1741">
        <f t="shared" si="1325"/>
        <v>2800258.56</v>
      </c>
      <c r="Q1741">
        <f t="shared" si="1326"/>
        <v>777.84960000000001</v>
      </c>
      <c r="R1741">
        <f t="shared" si="1327"/>
        <v>9187200</v>
      </c>
      <c r="S1741">
        <f t="shared" si="1328"/>
        <v>2552</v>
      </c>
      <c r="T1741">
        <f t="shared" si="1329"/>
        <v>1512.0182399999999</v>
      </c>
      <c r="U1741">
        <f t="shared" si="1330"/>
        <v>0.42000506666666665</v>
      </c>
      <c r="V1741">
        <f t="shared" si="1331"/>
        <v>3062400</v>
      </c>
      <c r="W1741">
        <f t="shared" si="1332"/>
        <v>850.66666666666663</v>
      </c>
      <c r="X1741">
        <f t="shared" si="1333"/>
        <v>2.26722</v>
      </c>
      <c r="Y1741">
        <f t="shared" si="1334"/>
        <v>1512.0182399999999</v>
      </c>
      <c r="Z1741">
        <f t="shared" si="1335"/>
        <v>1081.2476770999999</v>
      </c>
      <c r="AA1741">
        <f t="shared" si="1336"/>
        <v>1081.3098142000001</v>
      </c>
      <c r="AB1741">
        <f t="shared" si="1337"/>
        <v>1081.3719513000001</v>
      </c>
      <c r="AC1741">
        <f t="shared" si="1338"/>
        <v>1081.4340884000001</v>
      </c>
      <c r="AD1741">
        <f t="shared" si="1339"/>
        <v>1081.4962255</v>
      </c>
      <c r="AE1741">
        <f t="shared" si="1340"/>
        <v>1081.5583626</v>
      </c>
      <c r="AF1741">
        <f t="shared" si="1341"/>
        <v>1081.6204997</v>
      </c>
      <c r="AG1741">
        <f t="shared" si="1342"/>
        <v>1081.6826368</v>
      </c>
      <c r="AH1741">
        <f t="shared" si="1343"/>
        <v>1081.7447739000002</v>
      </c>
      <c r="AI1741">
        <f t="shared" si="1344"/>
        <v>2800.4194944000001</v>
      </c>
      <c r="AJ1741">
        <f t="shared" si="1345"/>
        <v>2800.5804288000004</v>
      </c>
      <c r="AK1741">
        <f t="shared" si="1346"/>
        <v>2800.7413632000003</v>
      </c>
      <c r="AL1741">
        <f t="shared" si="1347"/>
        <v>2800.9022976000001</v>
      </c>
      <c r="AM1741">
        <f t="shared" si="1348"/>
        <v>2801.063232</v>
      </c>
      <c r="AN1741">
        <f t="shared" si="1349"/>
        <v>2801.2241663999998</v>
      </c>
      <c r="AO1741">
        <f t="shared" si="1350"/>
        <v>2801.3851008000001</v>
      </c>
      <c r="AP1741">
        <f t="shared" si="1351"/>
        <v>2801.5460352</v>
      </c>
      <c r="AQ1741">
        <f t="shared" si="1352"/>
        <v>2801.7069696000003</v>
      </c>
      <c r="AR1741" t="str">
        <f t="shared" si="1354"/>
        <v>kmh-1740-mph</v>
      </c>
      <c r="AS1741">
        <f t="shared" si="1357"/>
        <v>1739</v>
      </c>
      <c r="AT1741" t="str">
        <f t="shared" si="1355"/>
        <v>kmh-1739-mph</v>
      </c>
      <c r="AU1741">
        <f t="shared" si="1358"/>
        <v>1738</v>
      </c>
      <c r="AV1741" t="str">
        <f t="shared" si="1356"/>
        <v>kmh-1738-mph</v>
      </c>
    </row>
    <row r="1742" spans="1:48" x14ac:dyDescent="0.3">
      <c r="A1742">
        <v>1741</v>
      </c>
      <c r="B1742">
        <f t="shared" si="1353"/>
        <v>1081.8069109999999</v>
      </c>
      <c r="C1742">
        <f t="shared" si="1312"/>
        <v>2801.8679040000002</v>
      </c>
      <c r="D1742">
        <f t="shared" si="1313"/>
        <v>0.4836111111111111</v>
      </c>
      <c r="E1742">
        <f t="shared" si="1314"/>
        <v>1741000</v>
      </c>
      <c r="F1742">
        <f t="shared" si="1315"/>
        <v>483.61111111111114</v>
      </c>
      <c r="G1742">
        <f t="shared" si="1316"/>
        <v>5711942.4400000004</v>
      </c>
      <c r="H1742">
        <f t="shared" si="1317"/>
        <v>1586.6506777777779</v>
      </c>
      <c r="I1742">
        <f t="shared" si="1318"/>
        <v>940.06478879999997</v>
      </c>
      <c r="J1742">
        <f t="shared" si="1319"/>
        <v>0.261129108</v>
      </c>
      <c r="K1742">
        <f t="shared" si="1320"/>
        <v>1903980.7523403</v>
      </c>
      <c r="L1742">
        <f t="shared" si="1321"/>
        <v>528.88354231674998</v>
      </c>
      <c r="M1742">
        <f t="shared" si="1322"/>
        <v>1.4597377416699999</v>
      </c>
      <c r="N1742">
        <f t="shared" si="1323"/>
        <v>940.06478879999997</v>
      </c>
      <c r="O1742">
        <f t="shared" si="1324"/>
        <v>0.4836111111111111</v>
      </c>
      <c r="P1742">
        <f t="shared" si="1325"/>
        <v>2801867.9040000001</v>
      </c>
      <c r="Q1742">
        <f t="shared" si="1326"/>
        <v>778.29664000000002</v>
      </c>
      <c r="R1742">
        <f t="shared" si="1327"/>
        <v>9192480</v>
      </c>
      <c r="S1742">
        <f t="shared" si="1328"/>
        <v>2553.4666666666667</v>
      </c>
      <c r="T1742">
        <f t="shared" si="1329"/>
        <v>1512.8872159999999</v>
      </c>
      <c r="U1742">
        <f t="shared" si="1330"/>
        <v>0.42024644888888885</v>
      </c>
      <c r="V1742">
        <f t="shared" si="1331"/>
        <v>3064160</v>
      </c>
      <c r="W1742">
        <f t="shared" si="1332"/>
        <v>851.15555555555557</v>
      </c>
      <c r="X1742">
        <f t="shared" si="1333"/>
        <v>2.2685229999999996</v>
      </c>
      <c r="Y1742">
        <f t="shared" si="1334"/>
        <v>1512.8872159999999</v>
      </c>
      <c r="Z1742">
        <f t="shared" si="1335"/>
        <v>1081.8690480999999</v>
      </c>
      <c r="AA1742">
        <f t="shared" si="1336"/>
        <v>1081.9311852000001</v>
      </c>
      <c r="AB1742">
        <f t="shared" si="1337"/>
        <v>1081.9933223</v>
      </c>
      <c r="AC1742">
        <f t="shared" si="1338"/>
        <v>1082.0554594</v>
      </c>
      <c r="AD1742">
        <f t="shared" si="1339"/>
        <v>1082.1175965</v>
      </c>
      <c r="AE1742">
        <f t="shared" si="1340"/>
        <v>1082.1797336</v>
      </c>
      <c r="AF1742">
        <f t="shared" si="1341"/>
        <v>1082.2418706999999</v>
      </c>
      <c r="AG1742">
        <f t="shared" si="1342"/>
        <v>1082.3040077999999</v>
      </c>
      <c r="AH1742">
        <f t="shared" si="1343"/>
        <v>1082.3661449000001</v>
      </c>
      <c r="AI1742">
        <f t="shared" si="1344"/>
        <v>2802.0288384</v>
      </c>
      <c r="AJ1742">
        <f t="shared" si="1345"/>
        <v>2802.1897728000004</v>
      </c>
      <c r="AK1742">
        <f t="shared" si="1346"/>
        <v>2802.3507072000002</v>
      </c>
      <c r="AL1742">
        <f t="shared" si="1347"/>
        <v>2802.5116416000005</v>
      </c>
      <c r="AM1742">
        <f t="shared" si="1348"/>
        <v>2802.6725760000004</v>
      </c>
      <c r="AN1742">
        <f t="shared" si="1349"/>
        <v>2802.8335104000003</v>
      </c>
      <c r="AO1742">
        <f t="shared" si="1350"/>
        <v>2802.9944448000001</v>
      </c>
      <c r="AP1742">
        <f t="shared" si="1351"/>
        <v>2803.1553792</v>
      </c>
      <c r="AQ1742">
        <f t="shared" si="1352"/>
        <v>2803.3163136000003</v>
      </c>
      <c r="AR1742" t="str">
        <f t="shared" si="1354"/>
        <v>kmh-1741-mph</v>
      </c>
      <c r="AS1742">
        <f t="shared" si="1357"/>
        <v>1740</v>
      </c>
      <c r="AT1742" t="str">
        <f t="shared" si="1355"/>
        <v>kmh-1740-mph</v>
      </c>
      <c r="AU1742">
        <f t="shared" si="1358"/>
        <v>1739</v>
      </c>
      <c r="AV1742" t="str">
        <f t="shared" si="1356"/>
        <v>kmh-1739-mph</v>
      </c>
    </row>
    <row r="1743" spans="1:48" x14ac:dyDescent="0.3">
      <c r="A1743">
        <v>1742</v>
      </c>
      <c r="B1743">
        <f t="shared" si="1353"/>
        <v>1082.4282820000001</v>
      </c>
      <c r="C1743">
        <f t="shared" si="1312"/>
        <v>2803.4772480000001</v>
      </c>
      <c r="D1743">
        <f t="shared" si="1313"/>
        <v>0.48388888888888887</v>
      </c>
      <c r="E1743">
        <f t="shared" si="1314"/>
        <v>1742000</v>
      </c>
      <c r="F1743">
        <f t="shared" si="1315"/>
        <v>483.88888888888891</v>
      </c>
      <c r="G1743">
        <f t="shared" si="1316"/>
        <v>5715223.2800000003</v>
      </c>
      <c r="H1743">
        <f t="shared" si="1317"/>
        <v>1587.5620222222224</v>
      </c>
      <c r="I1743">
        <f t="shared" si="1318"/>
        <v>940.6047456</v>
      </c>
      <c r="J1743">
        <f t="shared" si="1319"/>
        <v>0.26127909600000004</v>
      </c>
      <c r="K1743">
        <f t="shared" si="1320"/>
        <v>1905074.3656386</v>
      </c>
      <c r="L1743">
        <f t="shared" si="1321"/>
        <v>529.18732378849995</v>
      </c>
      <c r="M1743">
        <f t="shared" si="1322"/>
        <v>1.46057618954</v>
      </c>
      <c r="N1743">
        <f t="shared" si="1323"/>
        <v>940.6047456</v>
      </c>
      <c r="O1743">
        <f t="shared" si="1324"/>
        <v>0.48388888888888887</v>
      </c>
      <c r="P1743">
        <f t="shared" si="1325"/>
        <v>2803477.2480000001</v>
      </c>
      <c r="Q1743">
        <f t="shared" si="1326"/>
        <v>778.74368000000004</v>
      </c>
      <c r="R1743">
        <f t="shared" si="1327"/>
        <v>9197760</v>
      </c>
      <c r="S1743">
        <f t="shared" si="1328"/>
        <v>2554.9333333333329</v>
      </c>
      <c r="T1743">
        <f t="shared" si="1329"/>
        <v>1513.7561920000001</v>
      </c>
      <c r="U1743">
        <f t="shared" si="1330"/>
        <v>0.4204878311111111</v>
      </c>
      <c r="V1743">
        <f t="shared" si="1331"/>
        <v>3065920</v>
      </c>
      <c r="W1743">
        <f t="shared" si="1332"/>
        <v>851.64444444444439</v>
      </c>
      <c r="X1743">
        <f t="shared" si="1333"/>
        <v>2.2698259999999997</v>
      </c>
      <c r="Y1743">
        <f t="shared" si="1334"/>
        <v>1513.7561920000001</v>
      </c>
      <c r="Z1743">
        <f t="shared" si="1335"/>
        <v>1082.4904191000001</v>
      </c>
      <c r="AA1743">
        <f t="shared" si="1336"/>
        <v>1082.5525562</v>
      </c>
      <c r="AB1743">
        <f t="shared" si="1337"/>
        <v>1082.6146933</v>
      </c>
      <c r="AC1743">
        <f t="shared" si="1338"/>
        <v>1082.6768304</v>
      </c>
      <c r="AD1743">
        <f t="shared" si="1339"/>
        <v>1082.7389674999999</v>
      </c>
      <c r="AE1743">
        <f t="shared" si="1340"/>
        <v>1082.8011045999999</v>
      </c>
      <c r="AF1743">
        <f t="shared" si="1341"/>
        <v>1082.8632417000001</v>
      </c>
      <c r="AG1743">
        <f t="shared" si="1342"/>
        <v>1082.9253788000001</v>
      </c>
      <c r="AH1743">
        <f t="shared" si="1343"/>
        <v>1082.9875159000001</v>
      </c>
      <c r="AI1743">
        <f t="shared" si="1344"/>
        <v>2803.6381824</v>
      </c>
      <c r="AJ1743">
        <f t="shared" si="1345"/>
        <v>2803.7991168000003</v>
      </c>
      <c r="AK1743">
        <f t="shared" si="1346"/>
        <v>2803.9600512000002</v>
      </c>
      <c r="AL1743">
        <f t="shared" si="1347"/>
        <v>2804.1209856000005</v>
      </c>
      <c r="AM1743">
        <f t="shared" si="1348"/>
        <v>2804.2819200000004</v>
      </c>
      <c r="AN1743">
        <f t="shared" si="1349"/>
        <v>2804.4428544000002</v>
      </c>
      <c r="AO1743">
        <f t="shared" si="1350"/>
        <v>2804.6037888000001</v>
      </c>
      <c r="AP1743">
        <f t="shared" si="1351"/>
        <v>2804.7647231999999</v>
      </c>
      <c r="AQ1743">
        <f t="shared" si="1352"/>
        <v>2804.9256576000002</v>
      </c>
      <c r="AR1743" t="str">
        <f t="shared" si="1354"/>
        <v>kmh-1742-mph</v>
      </c>
      <c r="AS1743">
        <f t="shared" si="1357"/>
        <v>1741</v>
      </c>
      <c r="AT1743" t="str">
        <f t="shared" si="1355"/>
        <v>kmh-1741-mph</v>
      </c>
      <c r="AU1743">
        <f t="shared" si="1358"/>
        <v>1740</v>
      </c>
      <c r="AV1743" t="str">
        <f t="shared" si="1356"/>
        <v>kmh-1740-mph</v>
      </c>
    </row>
    <row r="1744" spans="1:48" x14ac:dyDescent="0.3">
      <c r="A1744">
        <v>1743</v>
      </c>
      <c r="B1744">
        <f t="shared" si="1353"/>
        <v>1083.049653</v>
      </c>
      <c r="C1744">
        <f t="shared" si="1312"/>
        <v>2805.0865920000001</v>
      </c>
      <c r="D1744">
        <f t="shared" si="1313"/>
        <v>0.48416666666666669</v>
      </c>
      <c r="E1744">
        <f t="shared" si="1314"/>
        <v>1743000</v>
      </c>
      <c r="F1744">
        <f t="shared" si="1315"/>
        <v>484.16666666666669</v>
      </c>
      <c r="G1744">
        <f t="shared" si="1316"/>
        <v>5718504.1200000001</v>
      </c>
      <c r="H1744">
        <f t="shared" si="1317"/>
        <v>1588.4733666666668</v>
      </c>
      <c r="I1744">
        <f t="shared" si="1318"/>
        <v>941.14470240000003</v>
      </c>
      <c r="J1744">
        <f t="shared" si="1319"/>
        <v>0.26142908400000003</v>
      </c>
      <c r="K1744">
        <f t="shared" si="1320"/>
        <v>1906167.9789368999</v>
      </c>
      <c r="L1744">
        <f t="shared" si="1321"/>
        <v>529.49110526024992</v>
      </c>
      <c r="M1744">
        <f t="shared" si="1322"/>
        <v>1.4614146374099999</v>
      </c>
      <c r="N1744">
        <f t="shared" si="1323"/>
        <v>941.14470240000003</v>
      </c>
      <c r="O1744">
        <f t="shared" si="1324"/>
        <v>0.48416666666666669</v>
      </c>
      <c r="P1744">
        <f t="shared" si="1325"/>
        <v>2805086.5920000002</v>
      </c>
      <c r="Q1744">
        <f t="shared" si="1326"/>
        <v>779.19071999999994</v>
      </c>
      <c r="R1744">
        <f t="shared" si="1327"/>
        <v>9203040</v>
      </c>
      <c r="S1744">
        <f t="shared" si="1328"/>
        <v>2556.3999999999996</v>
      </c>
      <c r="T1744">
        <f t="shared" si="1329"/>
        <v>1514.625168</v>
      </c>
      <c r="U1744">
        <f t="shared" si="1330"/>
        <v>0.4207292133333333</v>
      </c>
      <c r="V1744">
        <f t="shared" si="1331"/>
        <v>3067680</v>
      </c>
      <c r="W1744">
        <f t="shared" si="1332"/>
        <v>852.13333333333333</v>
      </c>
      <c r="X1744">
        <f t="shared" si="1333"/>
        <v>2.2711289999999997</v>
      </c>
      <c r="Y1744">
        <f t="shared" si="1334"/>
        <v>1514.625168</v>
      </c>
      <c r="Z1744">
        <f t="shared" si="1335"/>
        <v>1083.1117901</v>
      </c>
      <c r="AA1744">
        <f t="shared" si="1336"/>
        <v>1083.1739272</v>
      </c>
      <c r="AB1744">
        <f t="shared" si="1337"/>
        <v>1083.2360643</v>
      </c>
      <c r="AC1744">
        <f t="shared" si="1338"/>
        <v>1083.2982014000002</v>
      </c>
      <c r="AD1744">
        <f t="shared" si="1339"/>
        <v>1083.3603385000001</v>
      </c>
      <c r="AE1744">
        <f t="shared" si="1340"/>
        <v>1083.4224755999999</v>
      </c>
      <c r="AF1744">
        <f t="shared" si="1341"/>
        <v>1083.4846127000001</v>
      </c>
      <c r="AG1744">
        <f t="shared" si="1342"/>
        <v>1083.5467498</v>
      </c>
      <c r="AH1744">
        <f t="shared" si="1343"/>
        <v>1083.6088869</v>
      </c>
      <c r="AI1744">
        <f t="shared" si="1344"/>
        <v>2805.2475264</v>
      </c>
      <c r="AJ1744">
        <f t="shared" si="1345"/>
        <v>2805.4084608000003</v>
      </c>
      <c r="AK1744">
        <f t="shared" si="1346"/>
        <v>2805.5693952000001</v>
      </c>
      <c r="AL1744">
        <f t="shared" si="1347"/>
        <v>2805.7303296000005</v>
      </c>
      <c r="AM1744">
        <f t="shared" si="1348"/>
        <v>2805.8912640000003</v>
      </c>
      <c r="AN1744">
        <f t="shared" si="1349"/>
        <v>2806.0521984000002</v>
      </c>
      <c r="AO1744">
        <f t="shared" si="1350"/>
        <v>2806.2131328</v>
      </c>
      <c r="AP1744">
        <f t="shared" si="1351"/>
        <v>2806.3740671999999</v>
      </c>
      <c r="AQ1744">
        <f t="shared" si="1352"/>
        <v>2806.5350016000002</v>
      </c>
      <c r="AR1744" t="str">
        <f t="shared" si="1354"/>
        <v>kmh-1743-mph</v>
      </c>
      <c r="AS1744">
        <f t="shared" si="1357"/>
        <v>1742</v>
      </c>
      <c r="AT1744" t="str">
        <f t="shared" si="1355"/>
        <v>kmh-1742-mph</v>
      </c>
      <c r="AU1744">
        <f t="shared" si="1358"/>
        <v>1741</v>
      </c>
      <c r="AV1744" t="str">
        <f t="shared" si="1356"/>
        <v>kmh-1741-mph</v>
      </c>
    </row>
    <row r="1745" spans="1:48" x14ac:dyDescent="0.3">
      <c r="A1745">
        <v>1744</v>
      </c>
      <c r="B1745">
        <f t="shared" si="1353"/>
        <v>1083.671024</v>
      </c>
      <c r="C1745">
        <f t="shared" si="1312"/>
        <v>2806.6959360000001</v>
      </c>
      <c r="D1745">
        <f t="shared" si="1313"/>
        <v>0.48444444444444446</v>
      </c>
      <c r="E1745">
        <f t="shared" si="1314"/>
        <v>1744000</v>
      </c>
      <c r="F1745">
        <f t="shared" si="1315"/>
        <v>484.44444444444446</v>
      </c>
      <c r="G1745">
        <f t="shared" si="1316"/>
        <v>5721784.96</v>
      </c>
      <c r="H1745">
        <f t="shared" si="1317"/>
        <v>1589.3847111111113</v>
      </c>
      <c r="I1745">
        <f t="shared" si="1318"/>
        <v>941.68465920000006</v>
      </c>
      <c r="J1745">
        <f t="shared" si="1319"/>
        <v>0.26157907200000002</v>
      </c>
      <c r="K1745">
        <f t="shared" si="1320"/>
        <v>1907261.5922352001</v>
      </c>
      <c r="L1745">
        <f t="shared" si="1321"/>
        <v>529.79488673200001</v>
      </c>
      <c r="M1745">
        <f t="shared" si="1322"/>
        <v>1.46225308528</v>
      </c>
      <c r="N1745">
        <f t="shared" si="1323"/>
        <v>941.68465920000006</v>
      </c>
      <c r="O1745">
        <f t="shared" si="1324"/>
        <v>0.48444444444444446</v>
      </c>
      <c r="P1745">
        <f t="shared" si="1325"/>
        <v>2806695.9360000002</v>
      </c>
      <c r="Q1745">
        <f t="shared" si="1326"/>
        <v>779.63775999999996</v>
      </c>
      <c r="R1745">
        <f t="shared" si="1327"/>
        <v>9208320</v>
      </c>
      <c r="S1745">
        <f t="shared" si="1328"/>
        <v>2557.8666666666663</v>
      </c>
      <c r="T1745">
        <f t="shared" si="1329"/>
        <v>1515.494144</v>
      </c>
      <c r="U1745">
        <f t="shared" si="1330"/>
        <v>0.42097059555555555</v>
      </c>
      <c r="V1745">
        <f t="shared" si="1331"/>
        <v>3069440</v>
      </c>
      <c r="W1745">
        <f t="shared" si="1332"/>
        <v>852.62222222222215</v>
      </c>
      <c r="X1745">
        <f t="shared" si="1333"/>
        <v>2.2724319999999998</v>
      </c>
      <c r="Y1745">
        <f t="shared" si="1334"/>
        <v>1515.494144</v>
      </c>
      <c r="Z1745">
        <f t="shared" si="1335"/>
        <v>1083.7331611</v>
      </c>
      <c r="AA1745">
        <f t="shared" si="1336"/>
        <v>1083.7952981999999</v>
      </c>
      <c r="AB1745">
        <f t="shared" si="1337"/>
        <v>1083.8574352999999</v>
      </c>
      <c r="AC1745">
        <f t="shared" si="1338"/>
        <v>1083.9195724000001</v>
      </c>
      <c r="AD1745">
        <f t="shared" si="1339"/>
        <v>1083.9817095000001</v>
      </c>
      <c r="AE1745">
        <f t="shared" si="1340"/>
        <v>1084.0438466000001</v>
      </c>
      <c r="AF1745">
        <f t="shared" si="1341"/>
        <v>1084.1059837</v>
      </c>
      <c r="AG1745">
        <f t="shared" si="1342"/>
        <v>1084.1681208</v>
      </c>
      <c r="AH1745">
        <f t="shared" si="1343"/>
        <v>1084.2302579</v>
      </c>
      <c r="AI1745">
        <f t="shared" si="1344"/>
        <v>2806.8568703999999</v>
      </c>
      <c r="AJ1745">
        <f t="shared" si="1345"/>
        <v>2807.0178048000002</v>
      </c>
      <c r="AK1745">
        <f t="shared" si="1346"/>
        <v>2807.1787392000001</v>
      </c>
      <c r="AL1745">
        <f t="shared" si="1347"/>
        <v>2807.3396736000004</v>
      </c>
      <c r="AM1745">
        <f t="shared" si="1348"/>
        <v>2807.5006080000003</v>
      </c>
      <c r="AN1745">
        <f t="shared" si="1349"/>
        <v>2807.6615424000001</v>
      </c>
      <c r="AO1745">
        <f t="shared" si="1350"/>
        <v>2807.8224768000005</v>
      </c>
      <c r="AP1745">
        <f t="shared" si="1351"/>
        <v>2807.9834112000003</v>
      </c>
      <c r="AQ1745">
        <f t="shared" si="1352"/>
        <v>2808.1443456000002</v>
      </c>
      <c r="AR1745" t="str">
        <f t="shared" si="1354"/>
        <v>kmh-1744-mph</v>
      </c>
      <c r="AS1745">
        <f t="shared" si="1357"/>
        <v>1743</v>
      </c>
      <c r="AT1745" t="str">
        <f t="shared" si="1355"/>
        <v>kmh-1743-mph</v>
      </c>
      <c r="AU1745">
        <f t="shared" si="1358"/>
        <v>1742</v>
      </c>
      <c r="AV1745" t="str">
        <f t="shared" si="1356"/>
        <v>kmh-1742-mph</v>
      </c>
    </row>
    <row r="1746" spans="1:48" x14ac:dyDescent="0.3">
      <c r="A1746">
        <v>1745</v>
      </c>
      <c r="B1746">
        <f t="shared" si="1353"/>
        <v>1084.2923949999999</v>
      </c>
      <c r="C1746">
        <f t="shared" si="1312"/>
        <v>2808.30528</v>
      </c>
      <c r="D1746">
        <f t="shared" si="1313"/>
        <v>0.48472222222222222</v>
      </c>
      <c r="E1746">
        <f t="shared" si="1314"/>
        <v>1745000</v>
      </c>
      <c r="F1746">
        <f t="shared" si="1315"/>
        <v>484.72222222222223</v>
      </c>
      <c r="G1746">
        <f t="shared" si="1316"/>
        <v>5725065.7999999998</v>
      </c>
      <c r="H1746">
        <f t="shared" si="1317"/>
        <v>1590.2960555555558</v>
      </c>
      <c r="I1746">
        <f t="shared" si="1318"/>
        <v>942.22461599999997</v>
      </c>
      <c r="J1746">
        <f t="shared" si="1319"/>
        <v>0.26172906000000001</v>
      </c>
      <c r="K1746">
        <f t="shared" si="1320"/>
        <v>1908355.2055335001</v>
      </c>
      <c r="L1746">
        <f t="shared" si="1321"/>
        <v>530.09866820374998</v>
      </c>
      <c r="M1746">
        <f t="shared" si="1322"/>
        <v>1.4630915331499998</v>
      </c>
      <c r="N1746">
        <f t="shared" si="1323"/>
        <v>942.22461599999997</v>
      </c>
      <c r="O1746">
        <f t="shared" si="1324"/>
        <v>0.48472222222222222</v>
      </c>
      <c r="P1746">
        <f t="shared" si="1325"/>
        <v>2808305.2800000003</v>
      </c>
      <c r="Q1746">
        <f t="shared" si="1326"/>
        <v>780.08479999999997</v>
      </c>
      <c r="R1746">
        <f t="shared" si="1327"/>
        <v>9213600</v>
      </c>
      <c r="S1746">
        <f t="shared" si="1328"/>
        <v>2559.333333333333</v>
      </c>
      <c r="T1746">
        <f t="shared" si="1329"/>
        <v>1516.36312</v>
      </c>
      <c r="U1746">
        <f t="shared" si="1330"/>
        <v>0.42121197777777775</v>
      </c>
      <c r="V1746">
        <f t="shared" si="1331"/>
        <v>3071200</v>
      </c>
      <c r="W1746">
        <f t="shared" si="1332"/>
        <v>853.11111111111109</v>
      </c>
      <c r="X1746">
        <f t="shared" si="1333"/>
        <v>2.2737349999999998</v>
      </c>
      <c r="Y1746">
        <f t="shared" si="1334"/>
        <v>1516.36312</v>
      </c>
      <c r="Z1746">
        <f t="shared" si="1335"/>
        <v>1084.3545320999999</v>
      </c>
      <c r="AA1746">
        <f t="shared" si="1336"/>
        <v>1084.4166692000001</v>
      </c>
      <c r="AB1746">
        <f t="shared" si="1337"/>
        <v>1084.4788063000001</v>
      </c>
      <c r="AC1746">
        <f t="shared" si="1338"/>
        <v>1084.5409434000001</v>
      </c>
      <c r="AD1746">
        <f t="shared" si="1339"/>
        <v>1084.6030805</v>
      </c>
      <c r="AE1746">
        <f t="shared" si="1340"/>
        <v>1084.6652176</v>
      </c>
      <c r="AF1746">
        <f t="shared" si="1341"/>
        <v>1084.7273547</v>
      </c>
      <c r="AG1746">
        <f t="shared" si="1342"/>
        <v>1084.7894918</v>
      </c>
      <c r="AH1746">
        <f t="shared" si="1343"/>
        <v>1084.8516289000002</v>
      </c>
      <c r="AI1746">
        <f t="shared" si="1344"/>
        <v>2808.4662143999999</v>
      </c>
      <c r="AJ1746">
        <f t="shared" si="1345"/>
        <v>2808.6271488000002</v>
      </c>
      <c r="AK1746">
        <f t="shared" si="1346"/>
        <v>2808.7880832000001</v>
      </c>
      <c r="AL1746">
        <f t="shared" si="1347"/>
        <v>2808.9490176000004</v>
      </c>
      <c r="AM1746">
        <f t="shared" si="1348"/>
        <v>2809.1099520000002</v>
      </c>
      <c r="AN1746">
        <f t="shared" si="1349"/>
        <v>2809.2708864000001</v>
      </c>
      <c r="AO1746">
        <f t="shared" si="1350"/>
        <v>2809.4318208000004</v>
      </c>
      <c r="AP1746">
        <f t="shared" si="1351"/>
        <v>2809.5927552000003</v>
      </c>
      <c r="AQ1746">
        <f t="shared" si="1352"/>
        <v>2809.7536896000001</v>
      </c>
      <c r="AR1746" t="str">
        <f t="shared" si="1354"/>
        <v>kmh-1745-mph</v>
      </c>
      <c r="AS1746">
        <f t="shared" si="1357"/>
        <v>1744</v>
      </c>
      <c r="AT1746" t="str">
        <f t="shared" si="1355"/>
        <v>kmh-1744-mph</v>
      </c>
      <c r="AU1746">
        <f t="shared" si="1358"/>
        <v>1743</v>
      </c>
      <c r="AV1746" t="str">
        <f t="shared" si="1356"/>
        <v>kmh-1743-mph</v>
      </c>
    </row>
    <row r="1747" spans="1:48" x14ac:dyDescent="0.3">
      <c r="A1747">
        <v>1746</v>
      </c>
      <c r="B1747">
        <f t="shared" si="1353"/>
        <v>1084.9137660000001</v>
      </c>
      <c r="C1747">
        <f t="shared" si="1312"/>
        <v>2809.914624</v>
      </c>
      <c r="D1747">
        <f t="shared" si="1313"/>
        <v>0.48499999999999999</v>
      </c>
      <c r="E1747">
        <f t="shared" si="1314"/>
        <v>1746000</v>
      </c>
      <c r="F1747">
        <f t="shared" si="1315"/>
        <v>485</v>
      </c>
      <c r="G1747">
        <f t="shared" si="1316"/>
        <v>5728346.6400000006</v>
      </c>
      <c r="H1747">
        <f t="shared" si="1317"/>
        <v>1591.2074</v>
      </c>
      <c r="I1747">
        <f t="shared" si="1318"/>
        <v>942.7645728</v>
      </c>
      <c r="J1747">
        <f t="shared" si="1319"/>
        <v>0.261879048</v>
      </c>
      <c r="K1747">
        <f t="shared" si="1320"/>
        <v>1909448.8188318</v>
      </c>
      <c r="L1747">
        <f t="shared" si="1321"/>
        <v>530.40244967549995</v>
      </c>
      <c r="M1747">
        <f t="shared" si="1322"/>
        <v>1.4639299810199999</v>
      </c>
      <c r="N1747">
        <f t="shared" si="1323"/>
        <v>942.7645728</v>
      </c>
      <c r="O1747">
        <f t="shared" si="1324"/>
        <v>0.48499999999999999</v>
      </c>
      <c r="P1747">
        <f t="shared" si="1325"/>
        <v>2809914.6240000003</v>
      </c>
      <c r="Q1747">
        <f t="shared" si="1326"/>
        <v>780.53183999999999</v>
      </c>
      <c r="R1747">
        <f t="shared" si="1327"/>
        <v>9218880</v>
      </c>
      <c r="S1747">
        <f t="shared" si="1328"/>
        <v>2560.7999999999997</v>
      </c>
      <c r="T1747">
        <f t="shared" si="1329"/>
        <v>1517.232096</v>
      </c>
      <c r="U1747">
        <f t="shared" si="1330"/>
        <v>0.42145335999999994</v>
      </c>
      <c r="V1747">
        <f t="shared" si="1331"/>
        <v>3072960</v>
      </c>
      <c r="W1747">
        <f t="shared" si="1332"/>
        <v>853.6</v>
      </c>
      <c r="X1747">
        <f t="shared" si="1333"/>
        <v>2.2750379999999999</v>
      </c>
      <c r="Y1747">
        <f t="shared" si="1334"/>
        <v>1517.232096</v>
      </c>
      <c r="Z1747">
        <f t="shared" si="1335"/>
        <v>1084.9759030999999</v>
      </c>
      <c r="AA1747">
        <f t="shared" si="1336"/>
        <v>1085.0380402000001</v>
      </c>
      <c r="AB1747">
        <f t="shared" si="1337"/>
        <v>1085.1001773</v>
      </c>
      <c r="AC1747">
        <f t="shared" si="1338"/>
        <v>1085.1623144</v>
      </c>
      <c r="AD1747">
        <f t="shared" si="1339"/>
        <v>1085.2244515</v>
      </c>
      <c r="AE1747">
        <f t="shared" si="1340"/>
        <v>1085.2865886</v>
      </c>
      <c r="AF1747">
        <f t="shared" si="1341"/>
        <v>1085.3487256999999</v>
      </c>
      <c r="AG1747">
        <f t="shared" si="1342"/>
        <v>1085.4108627999999</v>
      </c>
      <c r="AH1747">
        <f t="shared" si="1343"/>
        <v>1085.4729999000001</v>
      </c>
      <c r="AI1747">
        <f t="shared" si="1344"/>
        <v>2810.0755583999999</v>
      </c>
      <c r="AJ1747">
        <f t="shared" si="1345"/>
        <v>2810.2364928000002</v>
      </c>
      <c r="AK1747">
        <f t="shared" si="1346"/>
        <v>2810.3974272</v>
      </c>
      <c r="AL1747">
        <f t="shared" si="1347"/>
        <v>2810.5583616000004</v>
      </c>
      <c r="AM1747">
        <f t="shared" si="1348"/>
        <v>2810.7192960000002</v>
      </c>
      <c r="AN1747">
        <f t="shared" si="1349"/>
        <v>2810.8802304000001</v>
      </c>
      <c r="AO1747">
        <f t="shared" si="1350"/>
        <v>2811.0411648000004</v>
      </c>
      <c r="AP1747">
        <f t="shared" si="1351"/>
        <v>2811.2020992000002</v>
      </c>
      <c r="AQ1747">
        <f t="shared" si="1352"/>
        <v>2811.3630336000001</v>
      </c>
      <c r="AR1747" t="str">
        <f t="shared" si="1354"/>
        <v>kmh-1746-mph</v>
      </c>
      <c r="AS1747">
        <f t="shared" si="1357"/>
        <v>1745</v>
      </c>
      <c r="AT1747" t="str">
        <f t="shared" si="1355"/>
        <v>kmh-1745-mph</v>
      </c>
      <c r="AU1747">
        <f t="shared" si="1358"/>
        <v>1744</v>
      </c>
      <c r="AV1747" t="str">
        <f t="shared" si="1356"/>
        <v>kmh-1744-mph</v>
      </c>
    </row>
    <row r="1748" spans="1:48" x14ac:dyDescent="0.3">
      <c r="A1748">
        <v>1747</v>
      </c>
      <c r="B1748">
        <f t="shared" si="1353"/>
        <v>1085.5351370000001</v>
      </c>
      <c r="C1748">
        <f t="shared" si="1312"/>
        <v>2811.523968</v>
      </c>
      <c r="D1748">
        <f t="shared" si="1313"/>
        <v>0.48527777777777775</v>
      </c>
      <c r="E1748">
        <f t="shared" si="1314"/>
        <v>1747000</v>
      </c>
      <c r="F1748">
        <f t="shared" si="1315"/>
        <v>485.27777777777777</v>
      </c>
      <c r="G1748">
        <f t="shared" si="1316"/>
        <v>5731627.4800000004</v>
      </c>
      <c r="H1748">
        <f t="shared" si="1317"/>
        <v>1592.1187444444445</v>
      </c>
      <c r="I1748">
        <f t="shared" si="1318"/>
        <v>943.30452960000002</v>
      </c>
      <c r="J1748">
        <f t="shared" si="1319"/>
        <v>0.26202903600000005</v>
      </c>
      <c r="K1748">
        <f t="shared" si="1320"/>
        <v>1910542.4321301</v>
      </c>
      <c r="L1748">
        <f t="shared" si="1321"/>
        <v>530.70623114724992</v>
      </c>
      <c r="M1748">
        <f t="shared" si="1322"/>
        <v>1.46476842889</v>
      </c>
      <c r="N1748">
        <f t="shared" si="1323"/>
        <v>943.30452960000002</v>
      </c>
      <c r="O1748">
        <f t="shared" si="1324"/>
        <v>0.48527777777777775</v>
      </c>
      <c r="P1748">
        <f t="shared" si="1325"/>
        <v>2811523.9679999999</v>
      </c>
      <c r="Q1748">
        <f t="shared" si="1326"/>
        <v>780.97888</v>
      </c>
      <c r="R1748">
        <f t="shared" si="1327"/>
        <v>9224160</v>
      </c>
      <c r="S1748">
        <f t="shared" si="1328"/>
        <v>2562.2666666666664</v>
      </c>
      <c r="T1748">
        <f t="shared" si="1329"/>
        <v>1518.1010719999999</v>
      </c>
      <c r="U1748">
        <f t="shared" si="1330"/>
        <v>0.4216947422222222</v>
      </c>
      <c r="V1748">
        <f t="shared" si="1331"/>
        <v>3074720</v>
      </c>
      <c r="W1748">
        <f t="shared" si="1332"/>
        <v>854.08888888888885</v>
      </c>
      <c r="X1748">
        <f t="shared" si="1333"/>
        <v>2.2763409999999999</v>
      </c>
      <c r="Y1748">
        <f t="shared" si="1334"/>
        <v>1518.1010719999999</v>
      </c>
      <c r="Z1748">
        <f t="shared" si="1335"/>
        <v>1085.5972741</v>
      </c>
      <c r="AA1748">
        <f t="shared" si="1336"/>
        <v>1085.6594112</v>
      </c>
      <c r="AB1748">
        <f t="shared" si="1337"/>
        <v>1085.7215483</v>
      </c>
      <c r="AC1748">
        <f t="shared" si="1338"/>
        <v>1085.7836854</v>
      </c>
      <c r="AD1748">
        <f t="shared" si="1339"/>
        <v>1085.8458224999999</v>
      </c>
      <c r="AE1748">
        <f t="shared" si="1340"/>
        <v>1085.9079595999999</v>
      </c>
      <c r="AF1748">
        <f t="shared" si="1341"/>
        <v>1085.9700967000001</v>
      </c>
      <c r="AG1748">
        <f t="shared" si="1342"/>
        <v>1086.0322338000001</v>
      </c>
      <c r="AH1748">
        <f t="shared" si="1343"/>
        <v>1086.0943709000001</v>
      </c>
      <c r="AI1748">
        <f t="shared" si="1344"/>
        <v>2811.6849023999998</v>
      </c>
      <c r="AJ1748">
        <f t="shared" si="1345"/>
        <v>2811.8458368000001</v>
      </c>
      <c r="AK1748">
        <f t="shared" si="1346"/>
        <v>2812.0067712</v>
      </c>
      <c r="AL1748">
        <f t="shared" si="1347"/>
        <v>2812.1677056000003</v>
      </c>
      <c r="AM1748">
        <f t="shared" si="1348"/>
        <v>2812.3286400000002</v>
      </c>
      <c r="AN1748">
        <f t="shared" si="1349"/>
        <v>2812.4895744</v>
      </c>
      <c r="AO1748">
        <f t="shared" si="1350"/>
        <v>2812.6505088000004</v>
      </c>
      <c r="AP1748">
        <f t="shared" si="1351"/>
        <v>2812.8114432000002</v>
      </c>
      <c r="AQ1748">
        <f t="shared" si="1352"/>
        <v>2812.9723776000005</v>
      </c>
      <c r="AR1748" t="str">
        <f t="shared" si="1354"/>
        <v>kmh-1747-mph</v>
      </c>
      <c r="AS1748">
        <f t="shared" si="1357"/>
        <v>1746</v>
      </c>
      <c r="AT1748" t="str">
        <f t="shared" si="1355"/>
        <v>kmh-1746-mph</v>
      </c>
      <c r="AU1748">
        <f t="shared" si="1358"/>
        <v>1745</v>
      </c>
      <c r="AV1748" t="str">
        <f t="shared" si="1356"/>
        <v>kmh-1745-mph</v>
      </c>
    </row>
    <row r="1749" spans="1:48" x14ac:dyDescent="0.3">
      <c r="A1749">
        <v>1748</v>
      </c>
      <c r="B1749">
        <f t="shared" si="1353"/>
        <v>1086.156508</v>
      </c>
      <c r="C1749">
        <f t="shared" si="1312"/>
        <v>2813.1333120000004</v>
      </c>
      <c r="D1749">
        <f t="shared" si="1313"/>
        <v>0.48555555555555557</v>
      </c>
      <c r="E1749">
        <f t="shared" si="1314"/>
        <v>1748000</v>
      </c>
      <c r="F1749">
        <f t="shared" si="1315"/>
        <v>485.5555555555556</v>
      </c>
      <c r="G1749">
        <f t="shared" si="1316"/>
        <v>5734908.3200000003</v>
      </c>
      <c r="H1749">
        <f t="shared" si="1317"/>
        <v>1593.0300888888889</v>
      </c>
      <c r="I1749">
        <f t="shared" si="1318"/>
        <v>943.84448640000005</v>
      </c>
      <c r="J1749">
        <f t="shared" si="1319"/>
        <v>0.26217902400000004</v>
      </c>
      <c r="K1749">
        <f t="shared" si="1320"/>
        <v>1911636.0454283999</v>
      </c>
      <c r="L1749">
        <f t="shared" si="1321"/>
        <v>531.01001261900001</v>
      </c>
      <c r="M1749">
        <f t="shared" si="1322"/>
        <v>1.4656068767599999</v>
      </c>
      <c r="N1749">
        <f t="shared" si="1323"/>
        <v>943.84448640000005</v>
      </c>
      <c r="O1749">
        <f t="shared" si="1324"/>
        <v>0.48555555555555557</v>
      </c>
      <c r="P1749">
        <f t="shared" si="1325"/>
        <v>2813133.3119999999</v>
      </c>
      <c r="Q1749">
        <f t="shared" si="1326"/>
        <v>781.42592000000002</v>
      </c>
      <c r="R1749">
        <f t="shared" si="1327"/>
        <v>9229440</v>
      </c>
      <c r="S1749">
        <f t="shared" si="1328"/>
        <v>2563.7333333333331</v>
      </c>
      <c r="T1749">
        <f t="shared" si="1329"/>
        <v>1518.9700479999999</v>
      </c>
      <c r="U1749">
        <f t="shared" si="1330"/>
        <v>0.42193612444444439</v>
      </c>
      <c r="V1749">
        <f t="shared" si="1331"/>
        <v>3076480</v>
      </c>
      <c r="W1749">
        <f t="shared" si="1332"/>
        <v>854.57777777777778</v>
      </c>
      <c r="X1749">
        <f t="shared" si="1333"/>
        <v>2.277644</v>
      </c>
      <c r="Y1749">
        <f t="shared" si="1334"/>
        <v>1518.9700479999999</v>
      </c>
      <c r="Z1749">
        <f t="shared" si="1335"/>
        <v>1086.2186451</v>
      </c>
      <c r="AA1749">
        <f t="shared" si="1336"/>
        <v>1086.2807822</v>
      </c>
      <c r="AB1749">
        <f t="shared" si="1337"/>
        <v>1086.3429192999999</v>
      </c>
      <c r="AC1749">
        <f t="shared" si="1338"/>
        <v>1086.4050564000001</v>
      </c>
      <c r="AD1749">
        <f t="shared" si="1339"/>
        <v>1086.4671935000001</v>
      </c>
      <c r="AE1749">
        <f t="shared" si="1340"/>
        <v>1086.5293305999999</v>
      </c>
      <c r="AF1749">
        <f t="shared" si="1341"/>
        <v>1086.5914677000001</v>
      </c>
      <c r="AG1749">
        <f t="shared" si="1342"/>
        <v>1086.6536048</v>
      </c>
      <c r="AH1749">
        <f t="shared" si="1343"/>
        <v>1086.7157419</v>
      </c>
      <c r="AI1749">
        <f t="shared" si="1344"/>
        <v>2813.2942464000002</v>
      </c>
      <c r="AJ1749">
        <f t="shared" si="1345"/>
        <v>2813.4551808000001</v>
      </c>
      <c r="AK1749">
        <f t="shared" si="1346"/>
        <v>2813.6161152</v>
      </c>
      <c r="AL1749">
        <f t="shared" si="1347"/>
        <v>2813.7770496000003</v>
      </c>
      <c r="AM1749">
        <f t="shared" si="1348"/>
        <v>2813.9379840000001</v>
      </c>
      <c r="AN1749">
        <f t="shared" si="1349"/>
        <v>2814.0989184</v>
      </c>
      <c r="AO1749">
        <f t="shared" si="1350"/>
        <v>2814.2598528000003</v>
      </c>
      <c r="AP1749">
        <f t="shared" si="1351"/>
        <v>2814.4207872000002</v>
      </c>
      <c r="AQ1749">
        <f t="shared" si="1352"/>
        <v>2814.5817216000005</v>
      </c>
      <c r="AR1749" t="str">
        <f t="shared" si="1354"/>
        <v>kmh-1748-mph</v>
      </c>
      <c r="AS1749">
        <f t="shared" si="1357"/>
        <v>1747</v>
      </c>
      <c r="AT1749" t="str">
        <f t="shared" si="1355"/>
        <v>kmh-1747-mph</v>
      </c>
      <c r="AU1749">
        <f t="shared" si="1358"/>
        <v>1746</v>
      </c>
      <c r="AV1749" t="str">
        <f t="shared" si="1356"/>
        <v>kmh-1746-mph</v>
      </c>
    </row>
    <row r="1750" spans="1:48" x14ac:dyDescent="0.3">
      <c r="A1750">
        <v>1749</v>
      </c>
      <c r="B1750">
        <f t="shared" si="1353"/>
        <v>1086.777879</v>
      </c>
      <c r="C1750">
        <f t="shared" si="1312"/>
        <v>2814.7426560000004</v>
      </c>
      <c r="D1750">
        <f t="shared" si="1313"/>
        <v>0.48583333333333334</v>
      </c>
      <c r="E1750">
        <f t="shared" si="1314"/>
        <v>1749000</v>
      </c>
      <c r="F1750">
        <f t="shared" si="1315"/>
        <v>485.83333333333337</v>
      </c>
      <c r="G1750">
        <f t="shared" si="1316"/>
        <v>5738189.1600000001</v>
      </c>
      <c r="H1750">
        <f t="shared" si="1317"/>
        <v>1593.9414333333334</v>
      </c>
      <c r="I1750">
        <f t="shared" si="1318"/>
        <v>944.38444320000008</v>
      </c>
      <c r="J1750">
        <f t="shared" si="1319"/>
        <v>0.26232901200000003</v>
      </c>
      <c r="K1750">
        <f t="shared" si="1320"/>
        <v>1912729.6587266999</v>
      </c>
      <c r="L1750">
        <f t="shared" si="1321"/>
        <v>531.31379409074998</v>
      </c>
      <c r="M1750">
        <f t="shared" si="1322"/>
        <v>1.46644532463</v>
      </c>
      <c r="N1750">
        <f t="shared" si="1323"/>
        <v>944.38444320000008</v>
      </c>
      <c r="O1750">
        <f t="shared" si="1324"/>
        <v>0.48583333333333334</v>
      </c>
      <c r="P1750">
        <f t="shared" si="1325"/>
        <v>2814742.656</v>
      </c>
      <c r="Q1750">
        <f t="shared" si="1326"/>
        <v>781.87296000000003</v>
      </c>
      <c r="R1750">
        <f t="shared" si="1327"/>
        <v>9234720</v>
      </c>
      <c r="S1750">
        <f t="shared" si="1328"/>
        <v>2565.1999999999998</v>
      </c>
      <c r="T1750">
        <f t="shared" si="1329"/>
        <v>1519.8390239999999</v>
      </c>
      <c r="U1750">
        <f t="shared" si="1330"/>
        <v>0.42217750666666665</v>
      </c>
      <c r="V1750">
        <f t="shared" si="1331"/>
        <v>3078240</v>
      </c>
      <c r="W1750">
        <f t="shared" si="1332"/>
        <v>855.06666666666661</v>
      </c>
      <c r="X1750">
        <f t="shared" si="1333"/>
        <v>2.2789469999999996</v>
      </c>
      <c r="Y1750">
        <f t="shared" si="1334"/>
        <v>1519.8390239999999</v>
      </c>
      <c r="Z1750">
        <f t="shared" si="1335"/>
        <v>1086.8400161</v>
      </c>
      <c r="AA1750">
        <f t="shared" si="1336"/>
        <v>1086.9021531999999</v>
      </c>
      <c r="AB1750">
        <f t="shared" si="1337"/>
        <v>1086.9642902999999</v>
      </c>
      <c r="AC1750">
        <f t="shared" si="1338"/>
        <v>1087.0264274000001</v>
      </c>
      <c r="AD1750">
        <f t="shared" si="1339"/>
        <v>1087.0885645000001</v>
      </c>
      <c r="AE1750">
        <f t="shared" si="1340"/>
        <v>1087.1507016</v>
      </c>
      <c r="AF1750">
        <f t="shared" si="1341"/>
        <v>1087.2128387</v>
      </c>
      <c r="AG1750">
        <f t="shared" si="1342"/>
        <v>1087.2749758</v>
      </c>
      <c r="AH1750">
        <f t="shared" si="1343"/>
        <v>1087.3371129</v>
      </c>
      <c r="AI1750">
        <f t="shared" si="1344"/>
        <v>2814.9035904000002</v>
      </c>
      <c r="AJ1750">
        <f t="shared" si="1345"/>
        <v>2815.0645248000001</v>
      </c>
      <c r="AK1750">
        <f t="shared" si="1346"/>
        <v>2815.2254591999999</v>
      </c>
      <c r="AL1750">
        <f t="shared" si="1347"/>
        <v>2815.3863936000002</v>
      </c>
      <c r="AM1750">
        <f t="shared" si="1348"/>
        <v>2815.5473280000001</v>
      </c>
      <c r="AN1750">
        <f t="shared" si="1349"/>
        <v>2815.7082624</v>
      </c>
      <c r="AO1750">
        <f t="shared" si="1350"/>
        <v>2815.8691968000003</v>
      </c>
      <c r="AP1750">
        <f t="shared" si="1351"/>
        <v>2816.0301312000001</v>
      </c>
      <c r="AQ1750">
        <f t="shared" si="1352"/>
        <v>2816.1910656000005</v>
      </c>
      <c r="AR1750" t="str">
        <f t="shared" si="1354"/>
        <v>kmh-1749-mph</v>
      </c>
      <c r="AS1750">
        <f t="shared" si="1357"/>
        <v>1748</v>
      </c>
      <c r="AT1750" t="str">
        <f t="shared" si="1355"/>
        <v>kmh-1748-mph</v>
      </c>
      <c r="AU1750">
        <f t="shared" si="1358"/>
        <v>1747</v>
      </c>
      <c r="AV1750" t="str">
        <f t="shared" si="1356"/>
        <v>kmh-1747-mph</v>
      </c>
    </row>
    <row r="1751" spans="1:48" x14ac:dyDescent="0.3">
      <c r="A1751">
        <v>1750</v>
      </c>
      <c r="B1751">
        <f t="shared" si="1353"/>
        <v>1087.3992499999999</v>
      </c>
      <c r="C1751">
        <f t="shared" si="1312"/>
        <v>2816.3520000000003</v>
      </c>
      <c r="D1751">
        <f t="shared" si="1313"/>
        <v>0.4861111111111111</v>
      </c>
      <c r="E1751">
        <f t="shared" si="1314"/>
        <v>1750000</v>
      </c>
      <c r="F1751">
        <f t="shared" si="1315"/>
        <v>486.11111111111114</v>
      </c>
      <c r="G1751">
        <f t="shared" si="1316"/>
        <v>5741470</v>
      </c>
      <c r="H1751">
        <f t="shared" si="1317"/>
        <v>1594.8527777777779</v>
      </c>
      <c r="I1751">
        <f t="shared" si="1318"/>
        <v>944.92439999999999</v>
      </c>
      <c r="J1751">
        <f t="shared" si="1319"/>
        <v>0.26247900000000002</v>
      </c>
      <c r="K1751">
        <f t="shared" si="1320"/>
        <v>1913823.2720250001</v>
      </c>
      <c r="L1751">
        <f t="shared" si="1321"/>
        <v>531.61757556249995</v>
      </c>
      <c r="M1751">
        <f t="shared" si="1322"/>
        <v>1.4672837724999999</v>
      </c>
      <c r="N1751">
        <f t="shared" si="1323"/>
        <v>944.92439999999999</v>
      </c>
      <c r="O1751">
        <f t="shared" si="1324"/>
        <v>0.4861111111111111</v>
      </c>
      <c r="P1751">
        <f t="shared" si="1325"/>
        <v>2816352</v>
      </c>
      <c r="Q1751">
        <f t="shared" si="1326"/>
        <v>782.31999999999994</v>
      </c>
      <c r="R1751">
        <f t="shared" si="1327"/>
        <v>9240000</v>
      </c>
      <c r="S1751">
        <f t="shared" si="1328"/>
        <v>2566.6666666666665</v>
      </c>
      <c r="T1751">
        <f t="shared" si="1329"/>
        <v>1520.7079999999999</v>
      </c>
      <c r="U1751">
        <f t="shared" si="1330"/>
        <v>0.42241888888888884</v>
      </c>
      <c r="V1751">
        <f t="shared" si="1331"/>
        <v>3080000</v>
      </c>
      <c r="W1751">
        <f t="shared" si="1332"/>
        <v>855.55555555555554</v>
      </c>
      <c r="X1751">
        <f t="shared" si="1333"/>
        <v>2.2802499999999997</v>
      </c>
      <c r="Y1751">
        <f t="shared" si="1334"/>
        <v>1520.7079999999999</v>
      </c>
      <c r="Z1751">
        <f t="shared" si="1335"/>
        <v>1087.4613870999999</v>
      </c>
      <c r="AA1751">
        <f t="shared" si="1336"/>
        <v>1087.5235242000001</v>
      </c>
      <c r="AB1751">
        <f t="shared" si="1337"/>
        <v>1087.5856613000001</v>
      </c>
      <c r="AC1751">
        <f t="shared" si="1338"/>
        <v>1087.6477984000001</v>
      </c>
      <c r="AD1751">
        <f t="shared" si="1339"/>
        <v>1087.7099355</v>
      </c>
      <c r="AE1751">
        <f t="shared" si="1340"/>
        <v>1087.7720726</v>
      </c>
      <c r="AF1751">
        <f t="shared" si="1341"/>
        <v>1087.8342097</v>
      </c>
      <c r="AG1751">
        <f t="shared" si="1342"/>
        <v>1087.8963467999999</v>
      </c>
      <c r="AH1751">
        <f t="shared" si="1343"/>
        <v>1087.9584839000001</v>
      </c>
      <c r="AI1751">
        <f t="shared" si="1344"/>
        <v>2816.5129344000002</v>
      </c>
      <c r="AJ1751">
        <f t="shared" si="1345"/>
        <v>2816.6738688</v>
      </c>
      <c r="AK1751">
        <f t="shared" si="1346"/>
        <v>2816.8348031999999</v>
      </c>
      <c r="AL1751">
        <f t="shared" si="1347"/>
        <v>2816.9957376000002</v>
      </c>
      <c r="AM1751">
        <f t="shared" si="1348"/>
        <v>2817.1566720000001</v>
      </c>
      <c r="AN1751">
        <f t="shared" si="1349"/>
        <v>2817.3176063999999</v>
      </c>
      <c r="AO1751">
        <f t="shared" si="1350"/>
        <v>2817.4785408000002</v>
      </c>
      <c r="AP1751">
        <f t="shared" si="1351"/>
        <v>2817.6394752000001</v>
      </c>
      <c r="AQ1751">
        <f t="shared" si="1352"/>
        <v>2817.8004096000004</v>
      </c>
      <c r="AR1751" t="str">
        <f t="shared" si="1354"/>
        <v>kmh-1750-mph</v>
      </c>
      <c r="AS1751">
        <f t="shared" si="1357"/>
        <v>1749</v>
      </c>
      <c r="AT1751" t="str">
        <f t="shared" si="1355"/>
        <v>kmh-1749-mph</v>
      </c>
      <c r="AU1751">
        <f t="shared" si="1358"/>
        <v>1748</v>
      </c>
      <c r="AV1751" t="str">
        <f t="shared" si="1356"/>
        <v>kmh-1748-mph</v>
      </c>
    </row>
    <row r="1752" spans="1:48" x14ac:dyDescent="0.3">
      <c r="A1752">
        <v>1751</v>
      </c>
      <c r="B1752">
        <f t="shared" si="1353"/>
        <v>1088.0206210000001</v>
      </c>
      <c r="C1752">
        <f t="shared" si="1312"/>
        <v>2817.9613440000003</v>
      </c>
      <c r="D1752">
        <f t="shared" si="1313"/>
        <v>0.48638888888888887</v>
      </c>
      <c r="E1752">
        <f t="shared" si="1314"/>
        <v>1751000</v>
      </c>
      <c r="F1752">
        <f t="shared" si="1315"/>
        <v>486.38888888888891</v>
      </c>
      <c r="G1752">
        <f t="shared" si="1316"/>
        <v>5744750.8399999999</v>
      </c>
      <c r="H1752">
        <f t="shared" si="1317"/>
        <v>1595.7641222222223</v>
      </c>
      <c r="I1752">
        <f t="shared" si="1318"/>
        <v>945.46435680000002</v>
      </c>
      <c r="J1752">
        <f t="shared" si="1319"/>
        <v>0.26262898800000001</v>
      </c>
      <c r="K1752">
        <f t="shared" si="1320"/>
        <v>1914916.8853233</v>
      </c>
      <c r="L1752">
        <f t="shared" si="1321"/>
        <v>531.92135703424992</v>
      </c>
      <c r="M1752">
        <f t="shared" si="1322"/>
        <v>1.46812222037</v>
      </c>
      <c r="N1752">
        <f t="shared" si="1323"/>
        <v>945.46435680000002</v>
      </c>
      <c r="O1752">
        <f t="shared" si="1324"/>
        <v>0.48638888888888887</v>
      </c>
      <c r="P1752">
        <f t="shared" si="1325"/>
        <v>2817961.344</v>
      </c>
      <c r="Q1752">
        <f t="shared" si="1326"/>
        <v>782.76703999999995</v>
      </c>
      <c r="R1752">
        <f t="shared" si="1327"/>
        <v>9245280</v>
      </c>
      <c r="S1752">
        <f t="shared" si="1328"/>
        <v>2568.1333333333332</v>
      </c>
      <c r="T1752">
        <f t="shared" si="1329"/>
        <v>1521.5769760000001</v>
      </c>
      <c r="U1752">
        <f t="shared" si="1330"/>
        <v>0.4226602711111111</v>
      </c>
      <c r="V1752">
        <f t="shared" si="1331"/>
        <v>3081760</v>
      </c>
      <c r="W1752">
        <f t="shared" si="1332"/>
        <v>856.04444444444437</v>
      </c>
      <c r="X1752">
        <f t="shared" si="1333"/>
        <v>2.2815529999999997</v>
      </c>
      <c r="Y1752">
        <f t="shared" si="1334"/>
        <v>1521.5769760000001</v>
      </c>
      <c r="Z1752">
        <f t="shared" si="1335"/>
        <v>1088.0827580999999</v>
      </c>
      <c r="AA1752">
        <f t="shared" si="1336"/>
        <v>1088.1448952000001</v>
      </c>
      <c r="AB1752">
        <f t="shared" si="1337"/>
        <v>1088.2070323</v>
      </c>
      <c r="AC1752">
        <f t="shared" si="1338"/>
        <v>1088.2691694</v>
      </c>
      <c r="AD1752">
        <f t="shared" si="1339"/>
        <v>1088.3313065</v>
      </c>
      <c r="AE1752">
        <f t="shared" si="1340"/>
        <v>1088.3934436</v>
      </c>
      <c r="AF1752">
        <f t="shared" si="1341"/>
        <v>1088.4555806999999</v>
      </c>
      <c r="AG1752">
        <f t="shared" si="1342"/>
        <v>1088.5177177999999</v>
      </c>
      <c r="AH1752">
        <f t="shared" si="1343"/>
        <v>1088.5798549000001</v>
      </c>
      <c r="AI1752">
        <f t="shared" si="1344"/>
        <v>2818.1222784000001</v>
      </c>
      <c r="AJ1752">
        <f t="shared" si="1345"/>
        <v>2818.2832128000005</v>
      </c>
      <c r="AK1752">
        <f t="shared" si="1346"/>
        <v>2818.4441472000003</v>
      </c>
      <c r="AL1752">
        <f t="shared" si="1347"/>
        <v>2818.6050816000002</v>
      </c>
      <c r="AM1752">
        <f t="shared" si="1348"/>
        <v>2818.766016</v>
      </c>
      <c r="AN1752">
        <f t="shared" si="1349"/>
        <v>2818.9269503999999</v>
      </c>
      <c r="AO1752">
        <f t="shared" si="1350"/>
        <v>2819.0878848000002</v>
      </c>
      <c r="AP1752">
        <f t="shared" si="1351"/>
        <v>2819.2488192000001</v>
      </c>
      <c r="AQ1752">
        <f t="shared" si="1352"/>
        <v>2819.4097536000004</v>
      </c>
      <c r="AR1752" t="str">
        <f t="shared" si="1354"/>
        <v>kmh-1751-mph</v>
      </c>
      <c r="AS1752">
        <f t="shared" si="1357"/>
        <v>1750</v>
      </c>
      <c r="AT1752" t="str">
        <f t="shared" si="1355"/>
        <v>kmh-1750-mph</v>
      </c>
      <c r="AU1752">
        <f t="shared" si="1358"/>
        <v>1749</v>
      </c>
      <c r="AV1752" t="str">
        <f t="shared" si="1356"/>
        <v>kmh-1749-mph</v>
      </c>
    </row>
    <row r="1753" spans="1:48" x14ac:dyDescent="0.3">
      <c r="A1753">
        <v>1752</v>
      </c>
      <c r="B1753">
        <f t="shared" si="1353"/>
        <v>1088.6419920000001</v>
      </c>
      <c r="C1753">
        <f t="shared" si="1312"/>
        <v>2819.5706880000002</v>
      </c>
      <c r="D1753">
        <f t="shared" si="1313"/>
        <v>0.48666666666666669</v>
      </c>
      <c r="E1753">
        <f t="shared" si="1314"/>
        <v>1752000</v>
      </c>
      <c r="F1753">
        <f t="shared" si="1315"/>
        <v>486.66666666666669</v>
      </c>
      <c r="G1753">
        <f t="shared" si="1316"/>
        <v>5748031.6800000006</v>
      </c>
      <c r="H1753">
        <f t="shared" si="1317"/>
        <v>1596.6754666666668</v>
      </c>
      <c r="I1753">
        <f t="shared" si="1318"/>
        <v>946.00431360000005</v>
      </c>
      <c r="J1753">
        <f t="shared" si="1319"/>
        <v>0.26277897600000005</v>
      </c>
      <c r="K1753">
        <f t="shared" si="1320"/>
        <v>1916010.4986216</v>
      </c>
      <c r="L1753">
        <f t="shared" si="1321"/>
        <v>532.22513850600001</v>
      </c>
      <c r="M1753">
        <f t="shared" si="1322"/>
        <v>1.46896066824</v>
      </c>
      <c r="N1753">
        <f t="shared" si="1323"/>
        <v>946.00431360000005</v>
      </c>
      <c r="O1753">
        <f t="shared" si="1324"/>
        <v>0.48666666666666669</v>
      </c>
      <c r="P1753">
        <f t="shared" si="1325"/>
        <v>2819570.6880000001</v>
      </c>
      <c r="Q1753">
        <f t="shared" si="1326"/>
        <v>783.21407999999997</v>
      </c>
      <c r="R1753">
        <f t="shared" si="1327"/>
        <v>9250560</v>
      </c>
      <c r="S1753">
        <f t="shared" si="1328"/>
        <v>2569.6</v>
      </c>
      <c r="T1753">
        <f t="shared" si="1329"/>
        <v>1522.445952</v>
      </c>
      <c r="U1753">
        <f t="shared" si="1330"/>
        <v>0.42290165333333329</v>
      </c>
      <c r="V1753">
        <f t="shared" si="1331"/>
        <v>3083520</v>
      </c>
      <c r="W1753">
        <f t="shared" si="1332"/>
        <v>856.5333333333333</v>
      </c>
      <c r="X1753">
        <f t="shared" si="1333"/>
        <v>2.2828559999999998</v>
      </c>
      <c r="Y1753">
        <f t="shared" si="1334"/>
        <v>1522.445952</v>
      </c>
      <c r="Z1753">
        <f t="shared" si="1335"/>
        <v>1088.7041291</v>
      </c>
      <c r="AA1753">
        <f t="shared" si="1336"/>
        <v>1088.7662662</v>
      </c>
      <c r="AB1753">
        <f t="shared" si="1337"/>
        <v>1088.8284033</v>
      </c>
      <c r="AC1753">
        <f t="shared" si="1338"/>
        <v>1088.8905404</v>
      </c>
      <c r="AD1753">
        <f t="shared" si="1339"/>
        <v>1088.9526774999999</v>
      </c>
      <c r="AE1753">
        <f t="shared" si="1340"/>
        <v>1089.0148145999999</v>
      </c>
      <c r="AF1753">
        <f t="shared" si="1341"/>
        <v>1089.0769517000001</v>
      </c>
      <c r="AG1753">
        <f t="shared" si="1342"/>
        <v>1089.1390888000001</v>
      </c>
      <c r="AH1753">
        <f t="shared" si="1343"/>
        <v>1089.2012259000001</v>
      </c>
      <c r="AI1753">
        <f t="shared" si="1344"/>
        <v>2819.7316224000001</v>
      </c>
      <c r="AJ1753">
        <f t="shared" si="1345"/>
        <v>2819.8925568000004</v>
      </c>
      <c r="AK1753">
        <f t="shared" si="1346"/>
        <v>2820.0534912000003</v>
      </c>
      <c r="AL1753">
        <f t="shared" si="1347"/>
        <v>2820.2144256000001</v>
      </c>
      <c r="AM1753">
        <f t="shared" si="1348"/>
        <v>2820.37536</v>
      </c>
      <c r="AN1753">
        <f t="shared" si="1349"/>
        <v>2820.5362943999999</v>
      </c>
      <c r="AO1753">
        <f t="shared" si="1350"/>
        <v>2820.6972288000002</v>
      </c>
      <c r="AP1753">
        <f t="shared" si="1351"/>
        <v>2820.8581632</v>
      </c>
      <c r="AQ1753">
        <f t="shared" si="1352"/>
        <v>2821.0190976000004</v>
      </c>
      <c r="AR1753" t="str">
        <f t="shared" si="1354"/>
        <v>kmh-1752-mph</v>
      </c>
      <c r="AS1753">
        <f t="shared" si="1357"/>
        <v>1751</v>
      </c>
      <c r="AT1753" t="str">
        <f t="shared" si="1355"/>
        <v>kmh-1751-mph</v>
      </c>
      <c r="AU1753">
        <f t="shared" si="1358"/>
        <v>1750</v>
      </c>
      <c r="AV1753" t="str">
        <f t="shared" si="1356"/>
        <v>kmh-1750-mph</v>
      </c>
    </row>
    <row r="1754" spans="1:48" x14ac:dyDescent="0.3">
      <c r="A1754">
        <v>1753</v>
      </c>
      <c r="B1754">
        <f t="shared" si="1353"/>
        <v>1089.263363</v>
      </c>
      <c r="C1754">
        <f t="shared" si="1312"/>
        <v>2821.1800320000002</v>
      </c>
      <c r="D1754">
        <f t="shared" si="1313"/>
        <v>0.48694444444444446</v>
      </c>
      <c r="E1754">
        <f t="shared" si="1314"/>
        <v>1753000</v>
      </c>
      <c r="F1754">
        <f t="shared" si="1315"/>
        <v>486.94444444444446</v>
      </c>
      <c r="G1754">
        <f t="shared" si="1316"/>
        <v>5751312.5200000005</v>
      </c>
      <c r="H1754">
        <f t="shared" si="1317"/>
        <v>1597.5868111111113</v>
      </c>
      <c r="I1754">
        <f t="shared" si="1318"/>
        <v>946.54427040000007</v>
      </c>
      <c r="J1754">
        <f t="shared" si="1319"/>
        <v>0.26292896400000004</v>
      </c>
      <c r="K1754">
        <f t="shared" si="1320"/>
        <v>1917104.1119198999</v>
      </c>
      <c r="L1754">
        <f t="shared" si="1321"/>
        <v>532.52891997774998</v>
      </c>
      <c r="M1754">
        <f t="shared" si="1322"/>
        <v>1.4697991161099999</v>
      </c>
      <c r="N1754">
        <f t="shared" si="1323"/>
        <v>946.54427040000007</v>
      </c>
      <c r="O1754">
        <f t="shared" si="1324"/>
        <v>0.48694444444444446</v>
      </c>
      <c r="P1754">
        <f t="shared" si="1325"/>
        <v>2821180.0320000001</v>
      </c>
      <c r="Q1754">
        <f t="shared" si="1326"/>
        <v>783.66111999999998</v>
      </c>
      <c r="R1754">
        <f t="shared" si="1327"/>
        <v>9255840</v>
      </c>
      <c r="S1754">
        <f t="shared" si="1328"/>
        <v>2571.0666666666666</v>
      </c>
      <c r="T1754">
        <f t="shared" si="1329"/>
        <v>1523.314928</v>
      </c>
      <c r="U1754">
        <f t="shared" si="1330"/>
        <v>0.42314303555555555</v>
      </c>
      <c r="V1754">
        <f t="shared" si="1331"/>
        <v>3085280</v>
      </c>
      <c r="W1754">
        <f t="shared" si="1332"/>
        <v>857.02222222222224</v>
      </c>
      <c r="X1754">
        <f t="shared" si="1333"/>
        <v>2.2841589999999998</v>
      </c>
      <c r="Y1754">
        <f t="shared" si="1334"/>
        <v>1523.314928</v>
      </c>
      <c r="Z1754">
        <f t="shared" si="1335"/>
        <v>1089.3255001</v>
      </c>
      <c r="AA1754">
        <f t="shared" si="1336"/>
        <v>1089.3876372</v>
      </c>
      <c r="AB1754">
        <f t="shared" si="1337"/>
        <v>1089.4497742999999</v>
      </c>
      <c r="AC1754">
        <f t="shared" si="1338"/>
        <v>1089.5119114000001</v>
      </c>
      <c r="AD1754">
        <f t="shared" si="1339"/>
        <v>1089.5740485000001</v>
      </c>
      <c r="AE1754">
        <f t="shared" si="1340"/>
        <v>1089.6361855999999</v>
      </c>
      <c r="AF1754">
        <f t="shared" si="1341"/>
        <v>1089.6983227000001</v>
      </c>
      <c r="AG1754">
        <f t="shared" si="1342"/>
        <v>1089.7604598</v>
      </c>
      <c r="AH1754">
        <f t="shared" si="1343"/>
        <v>1089.8225969</v>
      </c>
      <c r="AI1754">
        <f t="shared" si="1344"/>
        <v>2821.3409664000001</v>
      </c>
      <c r="AJ1754">
        <f t="shared" si="1345"/>
        <v>2821.5019008000004</v>
      </c>
      <c r="AK1754">
        <f t="shared" si="1346"/>
        <v>2821.6628352000002</v>
      </c>
      <c r="AL1754">
        <f t="shared" si="1347"/>
        <v>2821.8237696000006</v>
      </c>
      <c r="AM1754">
        <f t="shared" si="1348"/>
        <v>2821.984704</v>
      </c>
      <c r="AN1754">
        <f t="shared" si="1349"/>
        <v>2822.1456383999998</v>
      </c>
      <c r="AO1754">
        <f t="shared" si="1350"/>
        <v>2822.3065728000001</v>
      </c>
      <c r="AP1754">
        <f t="shared" si="1351"/>
        <v>2822.4675072</v>
      </c>
      <c r="AQ1754">
        <f t="shared" si="1352"/>
        <v>2822.6284416000003</v>
      </c>
      <c r="AR1754" t="str">
        <f t="shared" si="1354"/>
        <v>kmh-1753-mph</v>
      </c>
      <c r="AS1754">
        <f t="shared" si="1357"/>
        <v>1752</v>
      </c>
      <c r="AT1754" t="str">
        <f t="shared" si="1355"/>
        <v>kmh-1752-mph</v>
      </c>
      <c r="AU1754">
        <f t="shared" si="1358"/>
        <v>1751</v>
      </c>
      <c r="AV1754" t="str">
        <f t="shared" si="1356"/>
        <v>kmh-1751-mph</v>
      </c>
    </row>
    <row r="1755" spans="1:48" x14ac:dyDescent="0.3">
      <c r="A1755">
        <v>1754</v>
      </c>
      <c r="B1755">
        <f t="shared" si="1353"/>
        <v>1089.884734</v>
      </c>
      <c r="C1755">
        <f t="shared" si="1312"/>
        <v>2822.7893760000002</v>
      </c>
      <c r="D1755">
        <f t="shared" si="1313"/>
        <v>0.48722222222222222</v>
      </c>
      <c r="E1755">
        <f t="shared" si="1314"/>
        <v>1754000</v>
      </c>
      <c r="F1755">
        <f t="shared" si="1315"/>
        <v>487.22222222222223</v>
      </c>
      <c r="G1755">
        <f t="shared" si="1316"/>
        <v>5754593.3600000003</v>
      </c>
      <c r="H1755">
        <f t="shared" si="1317"/>
        <v>1598.4981555555557</v>
      </c>
      <c r="I1755">
        <f t="shared" si="1318"/>
        <v>947.08422719999999</v>
      </c>
      <c r="J1755">
        <f t="shared" si="1319"/>
        <v>0.26307895200000003</v>
      </c>
      <c r="K1755">
        <f t="shared" si="1320"/>
        <v>1918197.7252181999</v>
      </c>
      <c r="L1755">
        <f t="shared" si="1321"/>
        <v>532.83270144949995</v>
      </c>
      <c r="M1755">
        <f t="shared" si="1322"/>
        <v>1.47063756398</v>
      </c>
      <c r="N1755">
        <f t="shared" si="1323"/>
        <v>947.08422719999999</v>
      </c>
      <c r="O1755">
        <f t="shared" si="1324"/>
        <v>0.48722222222222222</v>
      </c>
      <c r="P1755">
        <f t="shared" si="1325"/>
        <v>2822789.3760000002</v>
      </c>
      <c r="Q1755">
        <f t="shared" si="1326"/>
        <v>784.10816</v>
      </c>
      <c r="R1755">
        <f t="shared" si="1327"/>
        <v>9261120</v>
      </c>
      <c r="S1755">
        <f t="shared" si="1328"/>
        <v>2572.5333333333333</v>
      </c>
      <c r="T1755">
        <f t="shared" si="1329"/>
        <v>1524.183904</v>
      </c>
      <c r="U1755">
        <f t="shared" si="1330"/>
        <v>0.42338441777777774</v>
      </c>
      <c r="V1755">
        <f t="shared" si="1331"/>
        <v>3087040</v>
      </c>
      <c r="W1755">
        <f t="shared" si="1332"/>
        <v>857.51111111111106</v>
      </c>
      <c r="X1755">
        <f t="shared" si="1333"/>
        <v>2.2854619999999999</v>
      </c>
      <c r="Y1755">
        <f t="shared" si="1334"/>
        <v>1524.183904</v>
      </c>
      <c r="Z1755">
        <f t="shared" si="1335"/>
        <v>1089.9468711</v>
      </c>
      <c r="AA1755">
        <f t="shared" si="1336"/>
        <v>1090.0090082000002</v>
      </c>
      <c r="AB1755">
        <f t="shared" si="1337"/>
        <v>1090.0711452999999</v>
      </c>
      <c r="AC1755">
        <f t="shared" si="1338"/>
        <v>1090.1332824000001</v>
      </c>
      <c r="AD1755">
        <f t="shared" si="1339"/>
        <v>1090.1954195000001</v>
      </c>
      <c r="AE1755">
        <f t="shared" si="1340"/>
        <v>1090.2575566</v>
      </c>
      <c r="AF1755">
        <f t="shared" si="1341"/>
        <v>1090.3196937</v>
      </c>
      <c r="AG1755">
        <f t="shared" si="1342"/>
        <v>1090.3818308</v>
      </c>
      <c r="AH1755">
        <f t="shared" si="1343"/>
        <v>1090.4439679</v>
      </c>
      <c r="AI1755">
        <f t="shared" si="1344"/>
        <v>2822.9503104</v>
      </c>
      <c r="AJ1755">
        <f t="shared" si="1345"/>
        <v>2823.1112448000003</v>
      </c>
      <c r="AK1755">
        <f t="shared" si="1346"/>
        <v>2823.2721792000002</v>
      </c>
      <c r="AL1755">
        <f t="shared" si="1347"/>
        <v>2823.4331136000005</v>
      </c>
      <c r="AM1755">
        <f t="shared" si="1348"/>
        <v>2823.5940480000004</v>
      </c>
      <c r="AN1755">
        <f t="shared" si="1349"/>
        <v>2823.7549824000002</v>
      </c>
      <c r="AO1755">
        <f t="shared" si="1350"/>
        <v>2823.9159168000001</v>
      </c>
      <c r="AP1755">
        <f t="shared" si="1351"/>
        <v>2824.0768512</v>
      </c>
      <c r="AQ1755">
        <f t="shared" si="1352"/>
        <v>2824.2377856000003</v>
      </c>
      <c r="AR1755" t="str">
        <f t="shared" si="1354"/>
        <v>kmh-1754-mph</v>
      </c>
      <c r="AS1755">
        <f t="shared" si="1357"/>
        <v>1753</v>
      </c>
      <c r="AT1755" t="str">
        <f t="shared" si="1355"/>
        <v>kmh-1753-mph</v>
      </c>
      <c r="AU1755">
        <f t="shared" si="1358"/>
        <v>1752</v>
      </c>
      <c r="AV1755" t="str">
        <f t="shared" si="1356"/>
        <v>kmh-1752-mph</v>
      </c>
    </row>
    <row r="1756" spans="1:48" x14ac:dyDescent="0.3">
      <c r="A1756">
        <v>1755</v>
      </c>
      <c r="B1756">
        <f t="shared" si="1353"/>
        <v>1090.5061049999999</v>
      </c>
      <c r="C1756">
        <f t="shared" si="1312"/>
        <v>2824.3987200000001</v>
      </c>
      <c r="D1756">
        <f t="shared" si="1313"/>
        <v>0.48749999999999999</v>
      </c>
      <c r="E1756">
        <f t="shared" si="1314"/>
        <v>1755000</v>
      </c>
      <c r="F1756">
        <f t="shared" si="1315"/>
        <v>487.5</v>
      </c>
      <c r="G1756">
        <f t="shared" si="1316"/>
        <v>5757874.2000000002</v>
      </c>
      <c r="H1756">
        <f t="shared" si="1317"/>
        <v>1599.4095000000002</v>
      </c>
      <c r="I1756">
        <f t="shared" si="1318"/>
        <v>947.62418400000001</v>
      </c>
      <c r="J1756">
        <f t="shared" si="1319"/>
        <v>0.26322894000000002</v>
      </c>
      <c r="K1756">
        <f t="shared" si="1320"/>
        <v>1919291.3385165001</v>
      </c>
      <c r="L1756">
        <f t="shared" si="1321"/>
        <v>533.13648292124992</v>
      </c>
      <c r="M1756">
        <f t="shared" si="1322"/>
        <v>1.4714760118499999</v>
      </c>
      <c r="N1756">
        <f t="shared" si="1323"/>
        <v>947.62418400000001</v>
      </c>
      <c r="O1756">
        <f t="shared" si="1324"/>
        <v>0.48749999999999999</v>
      </c>
      <c r="P1756">
        <f t="shared" si="1325"/>
        <v>2824398.72</v>
      </c>
      <c r="Q1756">
        <f t="shared" si="1326"/>
        <v>784.55520000000001</v>
      </c>
      <c r="R1756">
        <f t="shared" si="1327"/>
        <v>9266400</v>
      </c>
      <c r="S1756">
        <f t="shared" si="1328"/>
        <v>2574</v>
      </c>
      <c r="T1756">
        <f t="shared" si="1329"/>
        <v>1525.05288</v>
      </c>
      <c r="U1756">
        <f t="shared" si="1330"/>
        <v>0.4236258</v>
      </c>
      <c r="V1756">
        <f t="shared" si="1331"/>
        <v>3088800</v>
      </c>
      <c r="W1756">
        <f t="shared" si="1332"/>
        <v>858</v>
      </c>
      <c r="X1756">
        <f t="shared" si="1333"/>
        <v>2.2867649999999999</v>
      </c>
      <c r="Y1756">
        <f t="shared" si="1334"/>
        <v>1525.05288</v>
      </c>
      <c r="Z1756">
        <f t="shared" si="1335"/>
        <v>1090.5682420999999</v>
      </c>
      <c r="AA1756">
        <f t="shared" si="1336"/>
        <v>1090.6303792000001</v>
      </c>
      <c r="AB1756">
        <f t="shared" si="1337"/>
        <v>1090.6925163000001</v>
      </c>
      <c r="AC1756">
        <f t="shared" si="1338"/>
        <v>1090.7546534000001</v>
      </c>
      <c r="AD1756">
        <f t="shared" si="1339"/>
        <v>1090.8167905</v>
      </c>
      <c r="AE1756">
        <f t="shared" si="1340"/>
        <v>1090.8789276</v>
      </c>
      <c r="AF1756">
        <f t="shared" si="1341"/>
        <v>1090.9410647</v>
      </c>
      <c r="AG1756">
        <f t="shared" si="1342"/>
        <v>1091.0032017999999</v>
      </c>
      <c r="AH1756">
        <f t="shared" si="1343"/>
        <v>1091.0653389000001</v>
      </c>
      <c r="AI1756">
        <f t="shared" si="1344"/>
        <v>2824.5596544</v>
      </c>
      <c r="AJ1756">
        <f t="shared" si="1345"/>
        <v>2824.7205888000003</v>
      </c>
      <c r="AK1756">
        <f t="shared" si="1346"/>
        <v>2824.8815232000002</v>
      </c>
      <c r="AL1756">
        <f t="shared" si="1347"/>
        <v>2825.0424576000005</v>
      </c>
      <c r="AM1756">
        <f t="shared" si="1348"/>
        <v>2825.2033920000003</v>
      </c>
      <c r="AN1756">
        <f t="shared" si="1349"/>
        <v>2825.3643264000002</v>
      </c>
      <c r="AO1756">
        <f t="shared" si="1350"/>
        <v>2825.5252608000001</v>
      </c>
      <c r="AP1756">
        <f t="shared" si="1351"/>
        <v>2825.6861951999999</v>
      </c>
      <c r="AQ1756">
        <f t="shared" si="1352"/>
        <v>2825.8471296000002</v>
      </c>
      <c r="AR1756" t="str">
        <f t="shared" si="1354"/>
        <v>kmh-1755-mph</v>
      </c>
      <c r="AS1756">
        <f t="shared" si="1357"/>
        <v>1754</v>
      </c>
      <c r="AT1756" t="str">
        <f t="shared" si="1355"/>
        <v>kmh-1754-mph</v>
      </c>
      <c r="AU1756">
        <f t="shared" si="1358"/>
        <v>1753</v>
      </c>
      <c r="AV1756" t="str">
        <f t="shared" si="1356"/>
        <v>kmh-1753-mph</v>
      </c>
    </row>
    <row r="1757" spans="1:48" x14ac:dyDescent="0.3">
      <c r="A1757">
        <v>1756</v>
      </c>
      <c r="B1757">
        <f t="shared" si="1353"/>
        <v>1091.1274760000001</v>
      </c>
      <c r="C1757">
        <f t="shared" ref="C1757:C1820" si="1359">A1757*1.609344</f>
        <v>2826.0080640000001</v>
      </c>
      <c r="D1757">
        <f t="shared" ref="D1757:D1820" si="1360">A1757/3600</f>
        <v>0.48777777777777775</v>
      </c>
      <c r="E1757">
        <f t="shared" ref="E1757:E1820" si="1361">A1757*1000</f>
        <v>1756000</v>
      </c>
      <c r="F1757">
        <f t="shared" ref="F1757:F1820" si="1362">A1757*(1000/3600)</f>
        <v>487.77777777777777</v>
      </c>
      <c r="G1757">
        <f t="shared" ref="G1757:G1820" si="1363">A1757*3280.84</f>
        <v>5761155.04</v>
      </c>
      <c r="H1757">
        <f t="shared" ref="H1757:H1820" si="1364">A1757*(3280.84/3600)</f>
        <v>1600.3208444444447</v>
      </c>
      <c r="I1757">
        <f t="shared" ref="I1757:I1820" si="1365">A1757*0.5399568</f>
        <v>948.16414080000004</v>
      </c>
      <c r="J1757">
        <f t="shared" ref="J1757:J1820" si="1366">A1757*(0.5399568/3600)</f>
        <v>0.26337892800000001</v>
      </c>
      <c r="K1757">
        <f t="shared" ref="K1757:K1820" si="1367">A1757*1093.6132983</f>
        <v>1920384.9518148</v>
      </c>
      <c r="L1757">
        <f t="shared" ref="L1757:L1820" si="1368">A1757*(1093.6132983/3600)</f>
        <v>533.44026439300001</v>
      </c>
      <c r="M1757">
        <f t="shared" ref="M1757:M1820" si="1369">A1757*0.00083844787</f>
        <v>1.47231445972</v>
      </c>
      <c r="N1757">
        <f t="shared" ref="N1757:N1820" si="1370">A1757*0.5399568</f>
        <v>948.16414080000004</v>
      </c>
      <c r="O1757">
        <f t="shared" ref="O1757:O1820" si="1371">A1757/3600</f>
        <v>0.48777777777777775</v>
      </c>
      <c r="P1757">
        <f t="shared" ref="P1757:P1820" si="1372">A1757*1609.344</f>
        <v>2826008.0640000002</v>
      </c>
      <c r="Q1757">
        <f t="shared" ref="Q1757:Q1820" si="1373">A1757*(1609.344/3600)</f>
        <v>785.00224000000003</v>
      </c>
      <c r="R1757">
        <f t="shared" ref="R1757:R1820" si="1374">A1757*5280</f>
        <v>9271680</v>
      </c>
      <c r="S1757">
        <f t="shared" ref="S1757:S1820" si="1375">A1757*(5280/3600)</f>
        <v>2575.4666666666667</v>
      </c>
      <c r="T1757">
        <f t="shared" ref="T1757:T1820" si="1376">A1757*0.868976</f>
        <v>1525.9218559999999</v>
      </c>
      <c r="U1757">
        <f t="shared" ref="U1757:U1820" si="1377">A1757*(0.868976/3600)</f>
        <v>0.42386718222222219</v>
      </c>
      <c r="V1757">
        <f t="shared" ref="V1757:V1820" si="1378">A1757*1760</f>
        <v>3090560</v>
      </c>
      <c r="W1757">
        <f t="shared" ref="W1757:W1820" si="1379">A1757*(1760/3600)</f>
        <v>858.48888888888882</v>
      </c>
      <c r="X1757">
        <f t="shared" ref="X1757:X1820" si="1380">A1757*0.001303</f>
        <v>2.288068</v>
      </c>
      <c r="Y1757">
        <f t="shared" ref="Y1757:Y1820" si="1381">A1757*0.868976</f>
        <v>1525.9218559999999</v>
      </c>
      <c r="Z1757">
        <f t="shared" ref="Z1757:Z1820" si="1382">(A1757&amp;".1")*0.621371</f>
        <v>1091.1896130999999</v>
      </c>
      <c r="AA1757">
        <f t="shared" ref="AA1757:AA1820" si="1383">(A1757&amp;".2")*0.621371</f>
        <v>1091.2517502000001</v>
      </c>
      <c r="AB1757">
        <f t="shared" ref="AB1757:AB1820" si="1384">(A1757&amp;".3")*0.621371</f>
        <v>1091.3138873</v>
      </c>
      <c r="AC1757">
        <f t="shared" ref="AC1757:AC1820" si="1385">(A1757&amp;".4")*0.621371</f>
        <v>1091.3760244</v>
      </c>
      <c r="AD1757">
        <f t="shared" ref="AD1757:AD1820" si="1386">(A1757&amp;".5")*0.621371</f>
        <v>1091.4381615</v>
      </c>
      <c r="AE1757">
        <f t="shared" ref="AE1757:AE1820" si="1387">(A1757&amp;".6")*0.621371</f>
        <v>1091.5002986</v>
      </c>
      <c r="AF1757">
        <f t="shared" ref="AF1757:AF1820" si="1388">(A1757&amp;".7")*0.621371</f>
        <v>1091.5624357000002</v>
      </c>
      <c r="AG1757">
        <f t="shared" ref="AG1757:AG1820" si="1389">(A1757&amp;".8")*0.621371</f>
        <v>1091.6245727999999</v>
      </c>
      <c r="AH1757">
        <f t="shared" ref="AH1757:AH1820" si="1390">(A1757&amp;".9")*0.621371</f>
        <v>1091.6867099000001</v>
      </c>
      <c r="AI1757">
        <f t="shared" ref="AI1757:AI1820" si="1391">(A1757&amp;".1")*1.609344</f>
        <v>2826.1689984</v>
      </c>
      <c r="AJ1757">
        <f t="shared" ref="AJ1757:AJ1820" si="1392">(A1757&amp;".2")*1.609344</f>
        <v>2826.3299328000003</v>
      </c>
      <c r="AK1757">
        <f t="shared" ref="AK1757:AK1820" si="1393">(A1757&amp;".3")*1.609344</f>
        <v>2826.4908672000001</v>
      </c>
      <c r="AL1757">
        <f t="shared" ref="AL1757:AL1820" si="1394">(A1757&amp;".4")*1.609344</f>
        <v>2826.6518016000005</v>
      </c>
      <c r="AM1757">
        <f t="shared" ref="AM1757:AM1820" si="1395">(A1757&amp;".5")*1.609344</f>
        <v>2826.8127360000003</v>
      </c>
      <c r="AN1757">
        <f t="shared" ref="AN1757:AN1820" si="1396">(A1757&amp;".6")*1.609344</f>
        <v>2826.9736704000002</v>
      </c>
      <c r="AO1757">
        <f t="shared" ref="AO1757:AO1820" si="1397">(A1757&amp;".7")*1.609344</f>
        <v>2827.1346048000005</v>
      </c>
      <c r="AP1757">
        <f t="shared" ref="AP1757:AP1820" si="1398">(A1757&amp;".8")*1.609344</f>
        <v>2827.2955391999999</v>
      </c>
      <c r="AQ1757">
        <f t="shared" ref="AQ1757:AQ1820" si="1399">(A1757&amp;".9")*1.609344</f>
        <v>2827.4564736000002</v>
      </c>
      <c r="AR1757" t="str">
        <f t="shared" si="1354"/>
        <v>kmh-1756-mph</v>
      </c>
      <c r="AS1757">
        <f t="shared" si="1357"/>
        <v>1755</v>
      </c>
      <c r="AT1757" t="str">
        <f t="shared" si="1355"/>
        <v>kmh-1755-mph</v>
      </c>
      <c r="AU1757">
        <f t="shared" si="1358"/>
        <v>1754</v>
      </c>
      <c r="AV1757" t="str">
        <f t="shared" si="1356"/>
        <v>kmh-1754-mph</v>
      </c>
    </row>
    <row r="1758" spans="1:48" x14ac:dyDescent="0.3">
      <c r="A1758">
        <v>1757</v>
      </c>
      <c r="B1758">
        <f t="shared" si="1353"/>
        <v>1091.7488470000001</v>
      </c>
      <c r="C1758">
        <f t="shared" si="1359"/>
        <v>2827.6174080000001</v>
      </c>
      <c r="D1758">
        <f t="shared" si="1360"/>
        <v>0.48805555555555558</v>
      </c>
      <c r="E1758">
        <f t="shared" si="1361"/>
        <v>1757000</v>
      </c>
      <c r="F1758">
        <f t="shared" si="1362"/>
        <v>488.0555555555556</v>
      </c>
      <c r="G1758">
        <f t="shared" si="1363"/>
        <v>5764435.8799999999</v>
      </c>
      <c r="H1758">
        <f t="shared" si="1364"/>
        <v>1601.2321888888889</v>
      </c>
      <c r="I1758">
        <f t="shared" si="1365"/>
        <v>948.70409760000007</v>
      </c>
      <c r="J1758">
        <f t="shared" si="1366"/>
        <v>0.263528916</v>
      </c>
      <c r="K1758">
        <f t="shared" si="1367"/>
        <v>1921478.5651131</v>
      </c>
      <c r="L1758">
        <f t="shared" si="1368"/>
        <v>533.74404586474998</v>
      </c>
      <c r="M1758">
        <f t="shared" si="1369"/>
        <v>1.4731529075899998</v>
      </c>
      <c r="N1758">
        <f t="shared" si="1370"/>
        <v>948.70409760000007</v>
      </c>
      <c r="O1758">
        <f t="shared" si="1371"/>
        <v>0.48805555555555558</v>
      </c>
      <c r="P1758">
        <f t="shared" si="1372"/>
        <v>2827617.4080000003</v>
      </c>
      <c r="Q1758">
        <f t="shared" si="1373"/>
        <v>785.44928000000004</v>
      </c>
      <c r="R1758">
        <f t="shared" si="1374"/>
        <v>9276960</v>
      </c>
      <c r="S1758">
        <f t="shared" si="1375"/>
        <v>2576.9333333333329</v>
      </c>
      <c r="T1758">
        <f t="shared" si="1376"/>
        <v>1526.7908319999999</v>
      </c>
      <c r="U1758">
        <f t="shared" si="1377"/>
        <v>0.42410856444444439</v>
      </c>
      <c r="V1758">
        <f t="shared" si="1378"/>
        <v>3092320</v>
      </c>
      <c r="W1758">
        <f t="shared" si="1379"/>
        <v>858.97777777777776</v>
      </c>
      <c r="X1758">
        <f t="shared" si="1380"/>
        <v>2.289371</v>
      </c>
      <c r="Y1758">
        <f t="shared" si="1381"/>
        <v>1526.7908319999999</v>
      </c>
      <c r="Z1758">
        <f t="shared" si="1382"/>
        <v>1091.8109841</v>
      </c>
      <c r="AA1758">
        <f t="shared" si="1383"/>
        <v>1091.8731212</v>
      </c>
      <c r="AB1758">
        <f t="shared" si="1384"/>
        <v>1091.9352583</v>
      </c>
      <c r="AC1758">
        <f t="shared" si="1385"/>
        <v>1091.9973954</v>
      </c>
      <c r="AD1758">
        <f t="shared" si="1386"/>
        <v>1092.0595324999999</v>
      </c>
      <c r="AE1758">
        <f t="shared" si="1387"/>
        <v>1092.1216695999999</v>
      </c>
      <c r="AF1758">
        <f t="shared" si="1388"/>
        <v>1092.1838067000001</v>
      </c>
      <c r="AG1758">
        <f t="shared" si="1389"/>
        <v>1092.2459438000001</v>
      </c>
      <c r="AH1758">
        <f t="shared" si="1390"/>
        <v>1092.3080809</v>
      </c>
      <c r="AI1758">
        <f t="shared" si="1391"/>
        <v>2827.7783423999999</v>
      </c>
      <c r="AJ1758">
        <f t="shared" si="1392"/>
        <v>2827.9392768000002</v>
      </c>
      <c r="AK1758">
        <f t="shared" si="1393"/>
        <v>2828.1002112000001</v>
      </c>
      <c r="AL1758">
        <f t="shared" si="1394"/>
        <v>2828.2611456000004</v>
      </c>
      <c r="AM1758">
        <f t="shared" si="1395"/>
        <v>2828.4220800000003</v>
      </c>
      <c r="AN1758">
        <f t="shared" si="1396"/>
        <v>2828.5830144000001</v>
      </c>
      <c r="AO1758">
        <f t="shared" si="1397"/>
        <v>2828.7439488000005</v>
      </c>
      <c r="AP1758">
        <f t="shared" si="1398"/>
        <v>2828.9048832000003</v>
      </c>
      <c r="AQ1758">
        <f t="shared" si="1399"/>
        <v>2829.0658176000002</v>
      </c>
      <c r="AR1758" t="str">
        <f t="shared" si="1354"/>
        <v>kmh-1757-mph</v>
      </c>
      <c r="AS1758">
        <f t="shared" si="1357"/>
        <v>1756</v>
      </c>
      <c r="AT1758" t="str">
        <f t="shared" si="1355"/>
        <v>kmh-1756-mph</v>
      </c>
      <c r="AU1758">
        <f t="shared" si="1358"/>
        <v>1755</v>
      </c>
      <c r="AV1758" t="str">
        <f t="shared" si="1356"/>
        <v>kmh-1755-mph</v>
      </c>
    </row>
    <row r="1759" spans="1:48" x14ac:dyDescent="0.3">
      <c r="A1759">
        <v>1758</v>
      </c>
      <c r="B1759">
        <f t="shared" si="1353"/>
        <v>1092.370218</v>
      </c>
      <c r="C1759">
        <f t="shared" si="1359"/>
        <v>2829.226752</v>
      </c>
      <c r="D1759">
        <f t="shared" si="1360"/>
        <v>0.48833333333333334</v>
      </c>
      <c r="E1759">
        <f t="shared" si="1361"/>
        <v>1758000</v>
      </c>
      <c r="F1759">
        <f t="shared" si="1362"/>
        <v>488.33333333333337</v>
      </c>
      <c r="G1759">
        <f t="shared" si="1363"/>
        <v>5767716.7200000007</v>
      </c>
      <c r="H1759">
        <f t="shared" si="1364"/>
        <v>1602.1435333333334</v>
      </c>
      <c r="I1759">
        <f t="shared" si="1365"/>
        <v>949.24405439999998</v>
      </c>
      <c r="J1759">
        <f t="shared" si="1366"/>
        <v>0.26367890400000005</v>
      </c>
      <c r="K1759">
        <f t="shared" si="1367"/>
        <v>1922572.1784113999</v>
      </c>
      <c r="L1759">
        <f t="shared" si="1368"/>
        <v>534.04782733649995</v>
      </c>
      <c r="M1759">
        <f t="shared" si="1369"/>
        <v>1.4739913554599999</v>
      </c>
      <c r="N1759">
        <f t="shared" si="1370"/>
        <v>949.24405439999998</v>
      </c>
      <c r="O1759">
        <f t="shared" si="1371"/>
        <v>0.48833333333333334</v>
      </c>
      <c r="P1759">
        <f t="shared" si="1372"/>
        <v>2829226.7519999999</v>
      </c>
      <c r="Q1759">
        <f t="shared" si="1373"/>
        <v>785.89631999999995</v>
      </c>
      <c r="R1759">
        <f t="shared" si="1374"/>
        <v>9282240</v>
      </c>
      <c r="S1759">
        <f t="shared" si="1375"/>
        <v>2578.3999999999996</v>
      </c>
      <c r="T1759">
        <f t="shared" si="1376"/>
        <v>1527.6598079999999</v>
      </c>
      <c r="U1759">
        <f t="shared" si="1377"/>
        <v>0.42434994666666664</v>
      </c>
      <c r="V1759">
        <f t="shared" si="1378"/>
        <v>3094080</v>
      </c>
      <c r="W1759">
        <f t="shared" si="1379"/>
        <v>859.46666666666658</v>
      </c>
      <c r="X1759">
        <f t="shared" si="1380"/>
        <v>2.2906739999999997</v>
      </c>
      <c r="Y1759">
        <f t="shared" si="1381"/>
        <v>1527.6598079999999</v>
      </c>
      <c r="Z1759">
        <f t="shared" si="1382"/>
        <v>1092.4323551</v>
      </c>
      <c r="AA1759">
        <f t="shared" si="1383"/>
        <v>1092.4944922</v>
      </c>
      <c r="AB1759">
        <f t="shared" si="1384"/>
        <v>1092.5566292999999</v>
      </c>
      <c r="AC1759">
        <f t="shared" si="1385"/>
        <v>1092.6187664000001</v>
      </c>
      <c r="AD1759">
        <f t="shared" si="1386"/>
        <v>1092.6809035000001</v>
      </c>
      <c r="AE1759">
        <f t="shared" si="1387"/>
        <v>1092.7430405999999</v>
      </c>
      <c r="AF1759">
        <f t="shared" si="1388"/>
        <v>1092.8051777000001</v>
      </c>
      <c r="AG1759">
        <f t="shared" si="1389"/>
        <v>1092.8673148</v>
      </c>
      <c r="AH1759">
        <f t="shared" si="1390"/>
        <v>1092.9294519</v>
      </c>
      <c r="AI1759">
        <f t="shared" si="1391"/>
        <v>2829.3876863999999</v>
      </c>
      <c r="AJ1759">
        <f t="shared" si="1392"/>
        <v>2829.5486208000002</v>
      </c>
      <c r="AK1759">
        <f t="shared" si="1393"/>
        <v>2829.7095552000001</v>
      </c>
      <c r="AL1759">
        <f t="shared" si="1394"/>
        <v>2829.8704896000004</v>
      </c>
      <c r="AM1759">
        <f t="shared" si="1395"/>
        <v>2830.0314240000002</v>
      </c>
      <c r="AN1759">
        <f t="shared" si="1396"/>
        <v>2830.1923584000001</v>
      </c>
      <c r="AO1759">
        <f t="shared" si="1397"/>
        <v>2830.3532928000004</v>
      </c>
      <c r="AP1759">
        <f t="shared" si="1398"/>
        <v>2830.5142272000003</v>
      </c>
      <c r="AQ1759">
        <f t="shared" si="1399"/>
        <v>2830.6751616000001</v>
      </c>
      <c r="AR1759" t="str">
        <f t="shared" si="1354"/>
        <v>kmh-1758-mph</v>
      </c>
      <c r="AS1759">
        <f t="shared" si="1357"/>
        <v>1757</v>
      </c>
      <c r="AT1759" t="str">
        <f t="shared" si="1355"/>
        <v>kmh-1757-mph</v>
      </c>
      <c r="AU1759">
        <f t="shared" si="1358"/>
        <v>1756</v>
      </c>
      <c r="AV1759" t="str">
        <f t="shared" si="1356"/>
        <v>kmh-1756-mph</v>
      </c>
    </row>
    <row r="1760" spans="1:48" x14ac:dyDescent="0.3">
      <c r="A1760">
        <v>1759</v>
      </c>
      <c r="B1760">
        <f t="shared" si="1353"/>
        <v>1092.991589</v>
      </c>
      <c r="C1760">
        <f t="shared" si="1359"/>
        <v>2830.836096</v>
      </c>
      <c r="D1760">
        <f t="shared" si="1360"/>
        <v>0.48861111111111111</v>
      </c>
      <c r="E1760">
        <f t="shared" si="1361"/>
        <v>1759000</v>
      </c>
      <c r="F1760">
        <f t="shared" si="1362"/>
        <v>488.61111111111114</v>
      </c>
      <c r="G1760">
        <f t="shared" si="1363"/>
        <v>5770997.5600000005</v>
      </c>
      <c r="H1760">
        <f t="shared" si="1364"/>
        <v>1603.0548777777778</v>
      </c>
      <c r="I1760">
        <f t="shared" si="1365"/>
        <v>949.78401120000001</v>
      </c>
      <c r="J1760">
        <f t="shared" si="1366"/>
        <v>0.26382889200000004</v>
      </c>
      <c r="K1760">
        <f t="shared" si="1367"/>
        <v>1923665.7917096999</v>
      </c>
      <c r="L1760">
        <f t="shared" si="1368"/>
        <v>534.35160880824992</v>
      </c>
      <c r="M1760">
        <f t="shared" si="1369"/>
        <v>1.47482980333</v>
      </c>
      <c r="N1760">
        <f t="shared" si="1370"/>
        <v>949.78401120000001</v>
      </c>
      <c r="O1760">
        <f t="shared" si="1371"/>
        <v>0.48861111111111111</v>
      </c>
      <c r="P1760">
        <f t="shared" si="1372"/>
        <v>2830836.0959999999</v>
      </c>
      <c r="Q1760">
        <f t="shared" si="1373"/>
        <v>786.34335999999996</v>
      </c>
      <c r="R1760">
        <f t="shared" si="1374"/>
        <v>9287520</v>
      </c>
      <c r="S1760">
        <f t="shared" si="1375"/>
        <v>2579.8666666666663</v>
      </c>
      <c r="T1760">
        <f t="shared" si="1376"/>
        <v>1528.5287839999999</v>
      </c>
      <c r="U1760">
        <f t="shared" si="1377"/>
        <v>0.42459132888888884</v>
      </c>
      <c r="V1760">
        <f t="shared" si="1378"/>
        <v>3095840</v>
      </c>
      <c r="W1760">
        <f t="shared" si="1379"/>
        <v>859.95555555555552</v>
      </c>
      <c r="X1760">
        <f t="shared" si="1380"/>
        <v>2.2919769999999997</v>
      </c>
      <c r="Y1760">
        <f t="shared" si="1381"/>
        <v>1528.5287839999999</v>
      </c>
      <c r="Z1760">
        <f t="shared" si="1382"/>
        <v>1093.0537260999999</v>
      </c>
      <c r="AA1760">
        <f t="shared" si="1383"/>
        <v>1093.1158632000001</v>
      </c>
      <c r="AB1760">
        <f t="shared" si="1384"/>
        <v>1093.1780002999999</v>
      </c>
      <c r="AC1760">
        <f t="shared" si="1385"/>
        <v>1093.2401374000001</v>
      </c>
      <c r="AD1760">
        <f t="shared" si="1386"/>
        <v>1093.3022745000001</v>
      </c>
      <c r="AE1760">
        <f t="shared" si="1387"/>
        <v>1093.3644116</v>
      </c>
      <c r="AF1760">
        <f t="shared" si="1388"/>
        <v>1093.4265487</v>
      </c>
      <c r="AG1760">
        <f t="shared" si="1389"/>
        <v>1093.4886858</v>
      </c>
      <c r="AH1760">
        <f t="shared" si="1390"/>
        <v>1093.5508229</v>
      </c>
      <c r="AI1760">
        <f t="shared" si="1391"/>
        <v>2830.9970303999999</v>
      </c>
      <c r="AJ1760">
        <f t="shared" si="1392"/>
        <v>2831.1579648000002</v>
      </c>
      <c r="AK1760">
        <f t="shared" si="1393"/>
        <v>2831.3188992</v>
      </c>
      <c r="AL1760">
        <f t="shared" si="1394"/>
        <v>2831.4798336000003</v>
      </c>
      <c r="AM1760">
        <f t="shared" si="1395"/>
        <v>2831.6407680000002</v>
      </c>
      <c r="AN1760">
        <f t="shared" si="1396"/>
        <v>2831.8017024000001</v>
      </c>
      <c r="AO1760">
        <f t="shared" si="1397"/>
        <v>2831.9626368000004</v>
      </c>
      <c r="AP1760">
        <f t="shared" si="1398"/>
        <v>2832.1235712000002</v>
      </c>
      <c r="AQ1760">
        <f t="shared" si="1399"/>
        <v>2832.2845056000006</v>
      </c>
      <c r="AR1760" t="str">
        <f t="shared" si="1354"/>
        <v>kmh-1759-mph</v>
      </c>
      <c r="AS1760">
        <f t="shared" si="1357"/>
        <v>1758</v>
      </c>
      <c r="AT1760" t="str">
        <f t="shared" si="1355"/>
        <v>kmh-1758-mph</v>
      </c>
      <c r="AU1760">
        <f t="shared" si="1358"/>
        <v>1757</v>
      </c>
      <c r="AV1760" t="str">
        <f t="shared" si="1356"/>
        <v>kmh-1757-mph</v>
      </c>
    </row>
    <row r="1761" spans="1:48" x14ac:dyDescent="0.3">
      <c r="A1761">
        <v>1760</v>
      </c>
      <c r="B1761">
        <f t="shared" si="1353"/>
        <v>1093.6129599999999</v>
      </c>
      <c r="C1761">
        <f t="shared" si="1359"/>
        <v>2832.4454400000004</v>
      </c>
      <c r="D1761">
        <f t="shared" si="1360"/>
        <v>0.48888888888888887</v>
      </c>
      <c r="E1761">
        <f t="shared" si="1361"/>
        <v>1760000</v>
      </c>
      <c r="F1761">
        <f t="shared" si="1362"/>
        <v>488.88888888888891</v>
      </c>
      <c r="G1761">
        <f t="shared" si="1363"/>
        <v>5774278.4000000004</v>
      </c>
      <c r="H1761">
        <f t="shared" si="1364"/>
        <v>1603.9662222222223</v>
      </c>
      <c r="I1761">
        <f t="shared" si="1365"/>
        <v>950.32396800000004</v>
      </c>
      <c r="J1761">
        <f t="shared" si="1366"/>
        <v>0.26397888000000003</v>
      </c>
      <c r="K1761">
        <f t="shared" si="1367"/>
        <v>1924759.4050080001</v>
      </c>
      <c r="L1761">
        <f t="shared" si="1368"/>
        <v>534.65539028000001</v>
      </c>
      <c r="M1761">
        <f t="shared" si="1369"/>
        <v>1.4756682511999999</v>
      </c>
      <c r="N1761">
        <f t="shared" si="1370"/>
        <v>950.32396800000004</v>
      </c>
      <c r="O1761">
        <f t="shared" si="1371"/>
        <v>0.48888888888888887</v>
      </c>
      <c r="P1761">
        <f t="shared" si="1372"/>
        <v>2832445.4399999999</v>
      </c>
      <c r="Q1761">
        <f t="shared" si="1373"/>
        <v>786.79039999999998</v>
      </c>
      <c r="R1761">
        <f t="shared" si="1374"/>
        <v>9292800</v>
      </c>
      <c r="S1761">
        <f t="shared" si="1375"/>
        <v>2581.333333333333</v>
      </c>
      <c r="T1761">
        <f t="shared" si="1376"/>
        <v>1529.3977599999998</v>
      </c>
      <c r="U1761">
        <f t="shared" si="1377"/>
        <v>0.42483271111111109</v>
      </c>
      <c r="V1761">
        <f t="shared" si="1378"/>
        <v>3097600</v>
      </c>
      <c r="W1761">
        <f t="shared" si="1379"/>
        <v>860.44444444444446</v>
      </c>
      <c r="X1761">
        <f t="shared" si="1380"/>
        <v>2.2932799999999998</v>
      </c>
      <c r="Y1761">
        <f t="shared" si="1381"/>
        <v>1529.3977599999998</v>
      </c>
      <c r="Z1761">
        <f t="shared" si="1382"/>
        <v>1093.6750970999999</v>
      </c>
      <c r="AA1761">
        <f t="shared" si="1383"/>
        <v>1093.7372342000001</v>
      </c>
      <c r="AB1761">
        <f t="shared" si="1384"/>
        <v>1093.7993713000001</v>
      </c>
      <c r="AC1761">
        <f t="shared" si="1385"/>
        <v>1093.8615084</v>
      </c>
      <c r="AD1761">
        <f t="shared" si="1386"/>
        <v>1093.9236455</v>
      </c>
      <c r="AE1761">
        <f t="shared" si="1387"/>
        <v>1093.9857826</v>
      </c>
      <c r="AF1761">
        <f t="shared" si="1388"/>
        <v>1094.0479197</v>
      </c>
      <c r="AG1761">
        <f t="shared" si="1389"/>
        <v>1094.1100567999999</v>
      </c>
      <c r="AH1761">
        <f t="shared" si="1390"/>
        <v>1094.1721939000001</v>
      </c>
      <c r="AI1761">
        <f t="shared" si="1391"/>
        <v>2832.6063743999998</v>
      </c>
      <c r="AJ1761">
        <f t="shared" si="1392"/>
        <v>2832.7673088000001</v>
      </c>
      <c r="AK1761">
        <f t="shared" si="1393"/>
        <v>2832.9282432</v>
      </c>
      <c r="AL1761">
        <f t="shared" si="1394"/>
        <v>2833.0891776000003</v>
      </c>
      <c r="AM1761">
        <f t="shared" si="1395"/>
        <v>2833.2501120000002</v>
      </c>
      <c r="AN1761">
        <f t="shared" si="1396"/>
        <v>2833.4110464</v>
      </c>
      <c r="AO1761">
        <f t="shared" si="1397"/>
        <v>2833.5719808000003</v>
      </c>
      <c r="AP1761">
        <f t="shared" si="1398"/>
        <v>2833.7329152000002</v>
      </c>
      <c r="AQ1761">
        <f t="shared" si="1399"/>
        <v>2833.8938496000005</v>
      </c>
      <c r="AR1761" t="str">
        <f t="shared" si="1354"/>
        <v>kmh-1760-mph</v>
      </c>
      <c r="AS1761">
        <f t="shared" si="1357"/>
        <v>1759</v>
      </c>
      <c r="AT1761" t="str">
        <f t="shared" si="1355"/>
        <v>kmh-1759-mph</v>
      </c>
      <c r="AU1761">
        <f t="shared" si="1358"/>
        <v>1758</v>
      </c>
      <c r="AV1761" t="str">
        <f t="shared" si="1356"/>
        <v>kmh-1758-mph</v>
      </c>
    </row>
    <row r="1762" spans="1:48" x14ac:dyDescent="0.3">
      <c r="A1762">
        <v>1761</v>
      </c>
      <c r="B1762">
        <f t="shared" si="1353"/>
        <v>1094.2343310000001</v>
      </c>
      <c r="C1762">
        <f t="shared" si="1359"/>
        <v>2834.0547840000004</v>
      </c>
      <c r="D1762">
        <f t="shared" si="1360"/>
        <v>0.48916666666666669</v>
      </c>
      <c r="E1762">
        <f t="shared" si="1361"/>
        <v>1761000</v>
      </c>
      <c r="F1762">
        <f t="shared" si="1362"/>
        <v>489.16666666666669</v>
      </c>
      <c r="G1762">
        <f t="shared" si="1363"/>
        <v>5777559.2400000002</v>
      </c>
      <c r="H1762">
        <f t="shared" si="1364"/>
        <v>1604.8775666666668</v>
      </c>
      <c r="I1762">
        <f t="shared" si="1365"/>
        <v>950.86392480000006</v>
      </c>
      <c r="J1762">
        <f t="shared" si="1366"/>
        <v>0.26412886800000002</v>
      </c>
      <c r="K1762">
        <f t="shared" si="1367"/>
        <v>1925853.0183063</v>
      </c>
      <c r="L1762">
        <f t="shared" si="1368"/>
        <v>534.95917175174998</v>
      </c>
      <c r="M1762">
        <f t="shared" si="1369"/>
        <v>1.47650669907</v>
      </c>
      <c r="N1762">
        <f t="shared" si="1370"/>
        <v>950.86392480000006</v>
      </c>
      <c r="O1762">
        <f t="shared" si="1371"/>
        <v>0.48916666666666669</v>
      </c>
      <c r="P1762">
        <f t="shared" si="1372"/>
        <v>2834054.784</v>
      </c>
      <c r="Q1762">
        <f t="shared" si="1373"/>
        <v>787.23743999999999</v>
      </c>
      <c r="R1762">
        <f t="shared" si="1374"/>
        <v>9298080</v>
      </c>
      <c r="S1762">
        <f t="shared" si="1375"/>
        <v>2582.7999999999997</v>
      </c>
      <c r="T1762">
        <f t="shared" si="1376"/>
        <v>1530.266736</v>
      </c>
      <c r="U1762">
        <f t="shared" si="1377"/>
        <v>0.42507409333333329</v>
      </c>
      <c r="V1762">
        <f t="shared" si="1378"/>
        <v>3099360</v>
      </c>
      <c r="W1762">
        <f t="shared" si="1379"/>
        <v>860.93333333333328</v>
      </c>
      <c r="X1762">
        <f t="shared" si="1380"/>
        <v>2.2945829999999998</v>
      </c>
      <c r="Y1762">
        <f t="shared" si="1381"/>
        <v>1530.266736</v>
      </c>
      <c r="Z1762">
        <f t="shared" si="1382"/>
        <v>1094.2964680999999</v>
      </c>
      <c r="AA1762">
        <f t="shared" si="1383"/>
        <v>1094.3586052000001</v>
      </c>
      <c r="AB1762">
        <f t="shared" si="1384"/>
        <v>1094.4207423</v>
      </c>
      <c r="AC1762">
        <f t="shared" si="1385"/>
        <v>1094.4828794</v>
      </c>
      <c r="AD1762">
        <f t="shared" si="1386"/>
        <v>1094.5450165</v>
      </c>
      <c r="AE1762">
        <f t="shared" si="1387"/>
        <v>1094.6071535999999</v>
      </c>
      <c r="AF1762">
        <f t="shared" si="1388"/>
        <v>1094.6692907000001</v>
      </c>
      <c r="AG1762">
        <f t="shared" si="1389"/>
        <v>1094.7314277999999</v>
      </c>
      <c r="AH1762">
        <f t="shared" si="1390"/>
        <v>1094.7935649000001</v>
      </c>
      <c r="AI1762">
        <f t="shared" si="1391"/>
        <v>2834.2157184000002</v>
      </c>
      <c r="AJ1762">
        <f t="shared" si="1392"/>
        <v>2834.3766528000001</v>
      </c>
      <c r="AK1762">
        <f t="shared" si="1393"/>
        <v>2834.5375872</v>
      </c>
      <c r="AL1762">
        <f t="shared" si="1394"/>
        <v>2834.6985216000003</v>
      </c>
      <c r="AM1762">
        <f t="shared" si="1395"/>
        <v>2834.8594560000001</v>
      </c>
      <c r="AN1762">
        <f t="shared" si="1396"/>
        <v>2835.0203904</v>
      </c>
      <c r="AO1762">
        <f t="shared" si="1397"/>
        <v>2835.1813248000003</v>
      </c>
      <c r="AP1762">
        <f t="shared" si="1398"/>
        <v>2835.3422592000002</v>
      </c>
      <c r="AQ1762">
        <f t="shared" si="1399"/>
        <v>2835.5031936000005</v>
      </c>
      <c r="AR1762" t="str">
        <f t="shared" si="1354"/>
        <v>kmh-1761-mph</v>
      </c>
      <c r="AS1762">
        <f t="shared" si="1357"/>
        <v>1760</v>
      </c>
      <c r="AT1762" t="str">
        <f t="shared" si="1355"/>
        <v>kmh-1760-mph</v>
      </c>
      <c r="AU1762">
        <f t="shared" si="1358"/>
        <v>1759</v>
      </c>
      <c r="AV1762" t="str">
        <f t="shared" si="1356"/>
        <v>kmh-1759-mph</v>
      </c>
    </row>
    <row r="1763" spans="1:48" x14ac:dyDescent="0.3">
      <c r="A1763">
        <v>1762</v>
      </c>
      <c r="B1763">
        <f t="shared" si="1353"/>
        <v>1094.8557020000001</v>
      </c>
      <c r="C1763">
        <f t="shared" si="1359"/>
        <v>2835.6641280000003</v>
      </c>
      <c r="D1763">
        <f t="shared" si="1360"/>
        <v>0.48944444444444446</v>
      </c>
      <c r="E1763">
        <f t="shared" si="1361"/>
        <v>1762000</v>
      </c>
      <c r="F1763">
        <f t="shared" si="1362"/>
        <v>489.44444444444446</v>
      </c>
      <c r="G1763">
        <f t="shared" si="1363"/>
        <v>5780840.0800000001</v>
      </c>
      <c r="H1763">
        <f t="shared" si="1364"/>
        <v>1605.7889111111112</v>
      </c>
      <c r="I1763">
        <f t="shared" si="1365"/>
        <v>951.40388159999998</v>
      </c>
      <c r="J1763">
        <f t="shared" si="1366"/>
        <v>0.26427885600000001</v>
      </c>
      <c r="K1763">
        <f t="shared" si="1367"/>
        <v>1926946.6316046</v>
      </c>
      <c r="L1763">
        <f t="shared" si="1368"/>
        <v>535.26295322349995</v>
      </c>
      <c r="M1763">
        <f t="shared" si="1369"/>
        <v>1.4773451469399999</v>
      </c>
      <c r="N1763">
        <f t="shared" si="1370"/>
        <v>951.40388159999998</v>
      </c>
      <c r="O1763">
        <f t="shared" si="1371"/>
        <v>0.48944444444444446</v>
      </c>
      <c r="P1763">
        <f t="shared" si="1372"/>
        <v>2835664.128</v>
      </c>
      <c r="Q1763">
        <f t="shared" si="1373"/>
        <v>787.68448000000001</v>
      </c>
      <c r="R1763">
        <f t="shared" si="1374"/>
        <v>9303360</v>
      </c>
      <c r="S1763">
        <f t="shared" si="1375"/>
        <v>2584.2666666666664</v>
      </c>
      <c r="T1763">
        <f t="shared" si="1376"/>
        <v>1531.135712</v>
      </c>
      <c r="U1763">
        <f t="shared" si="1377"/>
        <v>0.42531547555555554</v>
      </c>
      <c r="V1763">
        <f t="shared" si="1378"/>
        <v>3101120</v>
      </c>
      <c r="W1763">
        <f t="shared" si="1379"/>
        <v>861.42222222222222</v>
      </c>
      <c r="X1763">
        <f t="shared" si="1380"/>
        <v>2.2958859999999999</v>
      </c>
      <c r="Y1763">
        <f t="shared" si="1381"/>
        <v>1531.135712</v>
      </c>
      <c r="Z1763">
        <f t="shared" si="1382"/>
        <v>1094.9178391</v>
      </c>
      <c r="AA1763">
        <f t="shared" si="1383"/>
        <v>1094.9799762</v>
      </c>
      <c r="AB1763">
        <f t="shared" si="1384"/>
        <v>1095.0421133</v>
      </c>
      <c r="AC1763">
        <f t="shared" si="1385"/>
        <v>1095.1042504</v>
      </c>
      <c r="AD1763">
        <f t="shared" si="1386"/>
        <v>1095.1663874999999</v>
      </c>
      <c r="AE1763">
        <f t="shared" si="1387"/>
        <v>1095.2285245999999</v>
      </c>
      <c r="AF1763">
        <f t="shared" si="1388"/>
        <v>1095.2906617000001</v>
      </c>
      <c r="AG1763">
        <f t="shared" si="1389"/>
        <v>1095.3527988000001</v>
      </c>
      <c r="AH1763">
        <f t="shared" si="1390"/>
        <v>1095.4149359</v>
      </c>
      <c r="AI1763">
        <f t="shared" si="1391"/>
        <v>2835.8250624000002</v>
      </c>
      <c r="AJ1763">
        <f t="shared" si="1392"/>
        <v>2835.9859968000001</v>
      </c>
      <c r="AK1763">
        <f t="shared" si="1393"/>
        <v>2836.1469311999999</v>
      </c>
      <c r="AL1763">
        <f t="shared" si="1394"/>
        <v>2836.3078656000002</v>
      </c>
      <c r="AM1763">
        <f t="shared" si="1395"/>
        <v>2836.4688000000001</v>
      </c>
      <c r="AN1763">
        <f t="shared" si="1396"/>
        <v>2836.6297344</v>
      </c>
      <c r="AO1763">
        <f t="shared" si="1397"/>
        <v>2836.7906688000003</v>
      </c>
      <c r="AP1763">
        <f t="shared" si="1398"/>
        <v>2836.9516032000001</v>
      </c>
      <c r="AQ1763">
        <f t="shared" si="1399"/>
        <v>2837.1125376000005</v>
      </c>
      <c r="AR1763" t="str">
        <f t="shared" si="1354"/>
        <v>kmh-1762-mph</v>
      </c>
      <c r="AS1763">
        <f t="shared" si="1357"/>
        <v>1761</v>
      </c>
      <c r="AT1763" t="str">
        <f t="shared" si="1355"/>
        <v>kmh-1761-mph</v>
      </c>
      <c r="AU1763">
        <f t="shared" si="1358"/>
        <v>1760</v>
      </c>
      <c r="AV1763" t="str">
        <f t="shared" si="1356"/>
        <v>kmh-1760-mph</v>
      </c>
    </row>
    <row r="1764" spans="1:48" x14ac:dyDescent="0.3">
      <c r="A1764">
        <v>1763</v>
      </c>
      <c r="B1764">
        <f t="shared" si="1353"/>
        <v>1095.477073</v>
      </c>
      <c r="C1764">
        <f t="shared" si="1359"/>
        <v>2837.2734720000003</v>
      </c>
      <c r="D1764">
        <f t="shared" si="1360"/>
        <v>0.48972222222222223</v>
      </c>
      <c r="E1764">
        <f t="shared" si="1361"/>
        <v>1763000</v>
      </c>
      <c r="F1764">
        <f t="shared" si="1362"/>
        <v>489.72222222222223</v>
      </c>
      <c r="G1764">
        <f t="shared" si="1363"/>
        <v>5784120.9199999999</v>
      </c>
      <c r="H1764">
        <f t="shared" si="1364"/>
        <v>1606.7002555555557</v>
      </c>
      <c r="I1764">
        <f t="shared" si="1365"/>
        <v>951.9438384</v>
      </c>
      <c r="J1764">
        <f t="shared" si="1366"/>
        <v>0.26442884400000005</v>
      </c>
      <c r="K1764">
        <f t="shared" si="1367"/>
        <v>1928040.2449029</v>
      </c>
      <c r="L1764">
        <f t="shared" si="1368"/>
        <v>535.56673469524992</v>
      </c>
      <c r="M1764">
        <f t="shared" si="1369"/>
        <v>1.4781835948099999</v>
      </c>
      <c r="N1764">
        <f t="shared" si="1370"/>
        <v>951.9438384</v>
      </c>
      <c r="O1764">
        <f t="shared" si="1371"/>
        <v>0.48972222222222223</v>
      </c>
      <c r="P1764">
        <f t="shared" si="1372"/>
        <v>2837273.4720000001</v>
      </c>
      <c r="Q1764">
        <f t="shared" si="1373"/>
        <v>788.13152000000002</v>
      </c>
      <c r="R1764">
        <f t="shared" si="1374"/>
        <v>9308640</v>
      </c>
      <c r="S1764">
        <f t="shared" si="1375"/>
        <v>2585.7333333333331</v>
      </c>
      <c r="T1764">
        <f t="shared" si="1376"/>
        <v>1532.004688</v>
      </c>
      <c r="U1764">
        <f t="shared" si="1377"/>
        <v>0.42555685777777774</v>
      </c>
      <c r="V1764">
        <f t="shared" si="1378"/>
        <v>3102880</v>
      </c>
      <c r="W1764">
        <f t="shared" si="1379"/>
        <v>861.91111111111104</v>
      </c>
      <c r="X1764">
        <f t="shared" si="1380"/>
        <v>2.2971889999999999</v>
      </c>
      <c r="Y1764">
        <f t="shared" si="1381"/>
        <v>1532.004688</v>
      </c>
      <c r="Z1764">
        <f t="shared" si="1382"/>
        <v>1095.5392101</v>
      </c>
      <c r="AA1764">
        <f t="shared" si="1383"/>
        <v>1095.6013472</v>
      </c>
      <c r="AB1764">
        <f t="shared" si="1384"/>
        <v>1095.6634842999999</v>
      </c>
      <c r="AC1764">
        <f t="shared" si="1385"/>
        <v>1095.7256214000001</v>
      </c>
      <c r="AD1764">
        <f t="shared" si="1386"/>
        <v>1095.7877585000001</v>
      </c>
      <c r="AE1764">
        <f t="shared" si="1387"/>
        <v>1095.8498955999999</v>
      </c>
      <c r="AF1764">
        <f t="shared" si="1388"/>
        <v>1095.9120327000001</v>
      </c>
      <c r="AG1764">
        <f t="shared" si="1389"/>
        <v>1095.9741698</v>
      </c>
      <c r="AH1764">
        <f t="shared" si="1390"/>
        <v>1096.0363069</v>
      </c>
      <c r="AI1764">
        <f t="shared" si="1391"/>
        <v>2837.4344064000002</v>
      </c>
      <c r="AJ1764">
        <f t="shared" si="1392"/>
        <v>2837.5953408000005</v>
      </c>
      <c r="AK1764">
        <f t="shared" si="1393"/>
        <v>2837.7562751999999</v>
      </c>
      <c r="AL1764">
        <f t="shared" si="1394"/>
        <v>2837.9172096000002</v>
      </c>
      <c r="AM1764">
        <f t="shared" si="1395"/>
        <v>2838.0781440000001</v>
      </c>
      <c r="AN1764">
        <f t="shared" si="1396"/>
        <v>2838.2390783999999</v>
      </c>
      <c r="AO1764">
        <f t="shared" si="1397"/>
        <v>2838.4000128000002</v>
      </c>
      <c r="AP1764">
        <f t="shared" si="1398"/>
        <v>2838.5609472000001</v>
      </c>
      <c r="AQ1764">
        <f t="shared" si="1399"/>
        <v>2838.7218816000004</v>
      </c>
      <c r="AR1764" t="str">
        <f t="shared" si="1354"/>
        <v>kmh-1763-mph</v>
      </c>
      <c r="AS1764">
        <f t="shared" si="1357"/>
        <v>1762</v>
      </c>
      <c r="AT1764" t="str">
        <f t="shared" si="1355"/>
        <v>kmh-1762-mph</v>
      </c>
      <c r="AU1764">
        <f t="shared" si="1358"/>
        <v>1761</v>
      </c>
      <c r="AV1764" t="str">
        <f t="shared" si="1356"/>
        <v>kmh-1761-mph</v>
      </c>
    </row>
    <row r="1765" spans="1:48" x14ac:dyDescent="0.3">
      <c r="A1765">
        <v>1764</v>
      </c>
      <c r="B1765">
        <f t="shared" si="1353"/>
        <v>1096.098444</v>
      </c>
      <c r="C1765">
        <f t="shared" si="1359"/>
        <v>2838.8828160000003</v>
      </c>
      <c r="D1765">
        <f t="shared" si="1360"/>
        <v>0.49</v>
      </c>
      <c r="E1765">
        <f t="shared" si="1361"/>
        <v>1764000</v>
      </c>
      <c r="F1765">
        <f t="shared" si="1362"/>
        <v>490</v>
      </c>
      <c r="G1765">
        <f t="shared" si="1363"/>
        <v>5787401.7600000007</v>
      </c>
      <c r="H1765">
        <f t="shared" si="1364"/>
        <v>1607.6116000000002</v>
      </c>
      <c r="I1765">
        <f t="shared" si="1365"/>
        <v>952.48379520000003</v>
      </c>
      <c r="J1765">
        <f t="shared" si="1366"/>
        <v>0.26457883200000004</v>
      </c>
      <c r="K1765">
        <f t="shared" si="1367"/>
        <v>1929133.8582011999</v>
      </c>
      <c r="L1765">
        <f t="shared" si="1368"/>
        <v>535.87051616700001</v>
      </c>
      <c r="M1765">
        <f t="shared" si="1369"/>
        <v>1.47902204268</v>
      </c>
      <c r="N1765">
        <f t="shared" si="1370"/>
        <v>952.48379520000003</v>
      </c>
      <c r="O1765">
        <f t="shared" si="1371"/>
        <v>0.49</v>
      </c>
      <c r="P1765">
        <f t="shared" si="1372"/>
        <v>2838882.8160000001</v>
      </c>
      <c r="Q1765">
        <f t="shared" si="1373"/>
        <v>788.57856000000004</v>
      </c>
      <c r="R1765">
        <f t="shared" si="1374"/>
        <v>9313920</v>
      </c>
      <c r="S1765">
        <f t="shared" si="1375"/>
        <v>2587.1999999999998</v>
      </c>
      <c r="T1765">
        <f t="shared" si="1376"/>
        <v>1532.873664</v>
      </c>
      <c r="U1765">
        <f t="shared" si="1377"/>
        <v>0.42579823999999999</v>
      </c>
      <c r="V1765">
        <f t="shared" si="1378"/>
        <v>3104640</v>
      </c>
      <c r="W1765">
        <f t="shared" si="1379"/>
        <v>862.4</v>
      </c>
      <c r="X1765">
        <f t="shared" si="1380"/>
        <v>2.298492</v>
      </c>
      <c r="Y1765">
        <f t="shared" si="1381"/>
        <v>1532.873664</v>
      </c>
      <c r="Z1765">
        <f t="shared" si="1382"/>
        <v>1096.1605810999999</v>
      </c>
      <c r="AA1765">
        <f t="shared" si="1383"/>
        <v>1096.2227182000001</v>
      </c>
      <c r="AB1765">
        <f t="shared" si="1384"/>
        <v>1096.2848552999999</v>
      </c>
      <c r="AC1765">
        <f t="shared" si="1385"/>
        <v>1096.3469924000001</v>
      </c>
      <c r="AD1765">
        <f t="shared" si="1386"/>
        <v>1096.4091295000001</v>
      </c>
      <c r="AE1765">
        <f t="shared" si="1387"/>
        <v>1096.4712666</v>
      </c>
      <c r="AF1765">
        <f t="shared" si="1388"/>
        <v>1096.5334037</v>
      </c>
      <c r="AG1765">
        <f t="shared" si="1389"/>
        <v>1096.5955408</v>
      </c>
      <c r="AH1765">
        <f t="shared" si="1390"/>
        <v>1096.6576779000002</v>
      </c>
      <c r="AI1765">
        <f t="shared" si="1391"/>
        <v>2839.0437504000001</v>
      </c>
      <c r="AJ1765">
        <f t="shared" si="1392"/>
        <v>2839.2046848000005</v>
      </c>
      <c r="AK1765">
        <f t="shared" si="1393"/>
        <v>2839.3656192000003</v>
      </c>
      <c r="AL1765">
        <f t="shared" si="1394"/>
        <v>2839.5265536000002</v>
      </c>
      <c r="AM1765">
        <f t="shared" si="1395"/>
        <v>2839.687488</v>
      </c>
      <c r="AN1765">
        <f t="shared" si="1396"/>
        <v>2839.8484223999999</v>
      </c>
      <c r="AO1765">
        <f t="shared" si="1397"/>
        <v>2840.0093568000002</v>
      </c>
      <c r="AP1765">
        <f t="shared" si="1398"/>
        <v>2840.1702912000001</v>
      </c>
      <c r="AQ1765">
        <f t="shared" si="1399"/>
        <v>2840.3312256000004</v>
      </c>
      <c r="AR1765" t="str">
        <f t="shared" si="1354"/>
        <v>kmh-1764-mph</v>
      </c>
      <c r="AS1765">
        <f t="shared" si="1357"/>
        <v>1763</v>
      </c>
      <c r="AT1765" t="str">
        <f t="shared" si="1355"/>
        <v>kmh-1763-mph</v>
      </c>
      <c r="AU1765">
        <f t="shared" si="1358"/>
        <v>1762</v>
      </c>
      <c r="AV1765" t="str">
        <f t="shared" si="1356"/>
        <v>kmh-1762-mph</v>
      </c>
    </row>
    <row r="1766" spans="1:48" x14ac:dyDescent="0.3">
      <c r="A1766">
        <v>1765</v>
      </c>
      <c r="B1766">
        <f t="shared" si="1353"/>
        <v>1096.7198149999999</v>
      </c>
      <c r="C1766">
        <f t="shared" si="1359"/>
        <v>2840.4921600000002</v>
      </c>
      <c r="D1766">
        <f t="shared" si="1360"/>
        <v>0.49027777777777776</v>
      </c>
      <c r="E1766">
        <f t="shared" si="1361"/>
        <v>1765000</v>
      </c>
      <c r="F1766">
        <f t="shared" si="1362"/>
        <v>490.27777777777777</v>
      </c>
      <c r="G1766">
        <f t="shared" si="1363"/>
        <v>5790682.6000000006</v>
      </c>
      <c r="H1766">
        <f t="shared" si="1364"/>
        <v>1608.5229444444446</v>
      </c>
      <c r="I1766">
        <f t="shared" si="1365"/>
        <v>953.02375200000006</v>
      </c>
      <c r="J1766">
        <f t="shared" si="1366"/>
        <v>0.26472882000000003</v>
      </c>
      <c r="K1766">
        <f t="shared" si="1367"/>
        <v>1930227.4714995001</v>
      </c>
      <c r="L1766">
        <f t="shared" si="1368"/>
        <v>536.17429763874998</v>
      </c>
      <c r="M1766">
        <f t="shared" si="1369"/>
        <v>1.4798604905499999</v>
      </c>
      <c r="N1766">
        <f t="shared" si="1370"/>
        <v>953.02375200000006</v>
      </c>
      <c r="O1766">
        <f t="shared" si="1371"/>
        <v>0.49027777777777776</v>
      </c>
      <c r="P1766">
        <f t="shared" si="1372"/>
        <v>2840492.16</v>
      </c>
      <c r="Q1766">
        <f t="shared" si="1373"/>
        <v>789.02559999999994</v>
      </c>
      <c r="R1766">
        <f t="shared" si="1374"/>
        <v>9319200</v>
      </c>
      <c r="S1766">
        <f t="shared" si="1375"/>
        <v>2588.6666666666665</v>
      </c>
      <c r="T1766">
        <f t="shared" si="1376"/>
        <v>1533.7426399999999</v>
      </c>
      <c r="U1766">
        <f t="shared" si="1377"/>
        <v>0.42603962222222219</v>
      </c>
      <c r="V1766">
        <f t="shared" si="1378"/>
        <v>3106400</v>
      </c>
      <c r="W1766">
        <f t="shared" si="1379"/>
        <v>862.88888888888891</v>
      </c>
      <c r="X1766">
        <f t="shared" si="1380"/>
        <v>2.299795</v>
      </c>
      <c r="Y1766">
        <f t="shared" si="1381"/>
        <v>1533.7426399999999</v>
      </c>
      <c r="Z1766">
        <f t="shared" si="1382"/>
        <v>1096.7819520999999</v>
      </c>
      <c r="AA1766">
        <f t="shared" si="1383"/>
        <v>1096.8440892000001</v>
      </c>
      <c r="AB1766">
        <f t="shared" si="1384"/>
        <v>1096.9062263000001</v>
      </c>
      <c r="AC1766">
        <f t="shared" si="1385"/>
        <v>1096.9683634</v>
      </c>
      <c r="AD1766">
        <f t="shared" si="1386"/>
        <v>1097.0305005</v>
      </c>
      <c r="AE1766">
        <f t="shared" si="1387"/>
        <v>1097.0926376</v>
      </c>
      <c r="AF1766">
        <f t="shared" si="1388"/>
        <v>1097.1547747</v>
      </c>
      <c r="AG1766">
        <f t="shared" si="1389"/>
        <v>1097.2169117999999</v>
      </c>
      <c r="AH1766">
        <f t="shared" si="1390"/>
        <v>1097.2790489000001</v>
      </c>
      <c r="AI1766">
        <f t="shared" si="1391"/>
        <v>2840.6530944000001</v>
      </c>
      <c r="AJ1766">
        <f t="shared" si="1392"/>
        <v>2840.8140288000004</v>
      </c>
      <c r="AK1766">
        <f t="shared" si="1393"/>
        <v>2840.9749632000003</v>
      </c>
      <c r="AL1766">
        <f t="shared" si="1394"/>
        <v>2841.1358976000001</v>
      </c>
      <c r="AM1766">
        <f t="shared" si="1395"/>
        <v>2841.296832</v>
      </c>
      <c r="AN1766">
        <f t="shared" si="1396"/>
        <v>2841.4577663999999</v>
      </c>
      <c r="AO1766">
        <f t="shared" si="1397"/>
        <v>2841.6187008000002</v>
      </c>
      <c r="AP1766">
        <f t="shared" si="1398"/>
        <v>2841.7796352</v>
      </c>
      <c r="AQ1766">
        <f t="shared" si="1399"/>
        <v>2841.9405696000003</v>
      </c>
      <c r="AR1766" t="str">
        <f t="shared" si="1354"/>
        <v>kmh-1765-mph</v>
      </c>
      <c r="AS1766">
        <f t="shared" si="1357"/>
        <v>1764</v>
      </c>
      <c r="AT1766" t="str">
        <f t="shared" si="1355"/>
        <v>kmh-1764-mph</v>
      </c>
      <c r="AU1766">
        <f t="shared" si="1358"/>
        <v>1763</v>
      </c>
      <c r="AV1766" t="str">
        <f t="shared" si="1356"/>
        <v>kmh-1763-mph</v>
      </c>
    </row>
    <row r="1767" spans="1:48" x14ac:dyDescent="0.3">
      <c r="A1767">
        <v>1766</v>
      </c>
      <c r="B1767">
        <f t="shared" si="1353"/>
        <v>1097.3411860000001</v>
      </c>
      <c r="C1767">
        <f t="shared" si="1359"/>
        <v>2842.1015040000002</v>
      </c>
      <c r="D1767">
        <f t="shared" si="1360"/>
        <v>0.49055555555555558</v>
      </c>
      <c r="E1767">
        <f t="shared" si="1361"/>
        <v>1766000</v>
      </c>
      <c r="F1767">
        <f t="shared" si="1362"/>
        <v>490.5555555555556</v>
      </c>
      <c r="G1767">
        <f t="shared" si="1363"/>
        <v>5793963.4400000004</v>
      </c>
      <c r="H1767">
        <f t="shared" si="1364"/>
        <v>1609.4342888888891</v>
      </c>
      <c r="I1767">
        <f t="shared" si="1365"/>
        <v>953.56370879999997</v>
      </c>
      <c r="J1767">
        <f t="shared" si="1366"/>
        <v>0.26487880800000002</v>
      </c>
      <c r="K1767">
        <f t="shared" si="1367"/>
        <v>1931321.0847978001</v>
      </c>
      <c r="L1767">
        <f t="shared" si="1368"/>
        <v>536.47807911049995</v>
      </c>
      <c r="M1767">
        <f t="shared" si="1369"/>
        <v>1.48069893842</v>
      </c>
      <c r="N1767">
        <f t="shared" si="1370"/>
        <v>953.56370879999997</v>
      </c>
      <c r="O1767">
        <f t="shared" si="1371"/>
        <v>0.49055555555555558</v>
      </c>
      <c r="P1767">
        <f t="shared" si="1372"/>
        <v>2842101.5040000002</v>
      </c>
      <c r="Q1767">
        <f t="shared" si="1373"/>
        <v>789.47263999999996</v>
      </c>
      <c r="R1767">
        <f t="shared" si="1374"/>
        <v>9324480</v>
      </c>
      <c r="S1767">
        <f t="shared" si="1375"/>
        <v>2590.1333333333332</v>
      </c>
      <c r="T1767">
        <f t="shared" si="1376"/>
        <v>1534.6116159999999</v>
      </c>
      <c r="U1767">
        <f t="shared" si="1377"/>
        <v>0.42628100444444439</v>
      </c>
      <c r="V1767">
        <f t="shared" si="1378"/>
        <v>3108160</v>
      </c>
      <c r="W1767">
        <f t="shared" si="1379"/>
        <v>863.37777777777774</v>
      </c>
      <c r="X1767">
        <f t="shared" si="1380"/>
        <v>2.3010979999999996</v>
      </c>
      <c r="Y1767">
        <f t="shared" si="1381"/>
        <v>1534.6116159999999</v>
      </c>
      <c r="Z1767">
        <f t="shared" si="1382"/>
        <v>1097.4033230999999</v>
      </c>
      <c r="AA1767">
        <f t="shared" si="1383"/>
        <v>1097.4654602000001</v>
      </c>
      <c r="AB1767">
        <f t="shared" si="1384"/>
        <v>1097.5275973</v>
      </c>
      <c r="AC1767">
        <f t="shared" si="1385"/>
        <v>1097.5897344</v>
      </c>
      <c r="AD1767">
        <f t="shared" si="1386"/>
        <v>1097.6518715</v>
      </c>
      <c r="AE1767">
        <f t="shared" si="1387"/>
        <v>1097.7140085999999</v>
      </c>
      <c r="AF1767">
        <f t="shared" si="1388"/>
        <v>1097.7761457000001</v>
      </c>
      <c r="AG1767">
        <f t="shared" si="1389"/>
        <v>1097.8382827999999</v>
      </c>
      <c r="AH1767">
        <f t="shared" si="1390"/>
        <v>1097.9004199000001</v>
      </c>
      <c r="AI1767">
        <f t="shared" si="1391"/>
        <v>2842.2624384000001</v>
      </c>
      <c r="AJ1767">
        <f t="shared" si="1392"/>
        <v>2842.4233728000004</v>
      </c>
      <c r="AK1767">
        <f t="shared" si="1393"/>
        <v>2842.5843072000002</v>
      </c>
      <c r="AL1767">
        <f t="shared" si="1394"/>
        <v>2842.7452416000006</v>
      </c>
      <c r="AM1767">
        <f t="shared" si="1395"/>
        <v>2842.9061760000004</v>
      </c>
      <c r="AN1767">
        <f t="shared" si="1396"/>
        <v>2843.0671103999998</v>
      </c>
      <c r="AO1767">
        <f t="shared" si="1397"/>
        <v>2843.2280448000001</v>
      </c>
      <c r="AP1767">
        <f t="shared" si="1398"/>
        <v>2843.3889792</v>
      </c>
      <c r="AQ1767">
        <f t="shared" si="1399"/>
        <v>2843.5499136000003</v>
      </c>
      <c r="AR1767" t="str">
        <f t="shared" si="1354"/>
        <v>kmh-1766-mph</v>
      </c>
      <c r="AS1767">
        <f t="shared" si="1357"/>
        <v>1765</v>
      </c>
      <c r="AT1767" t="str">
        <f t="shared" si="1355"/>
        <v>kmh-1765-mph</v>
      </c>
      <c r="AU1767">
        <f t="shared" si="1358"/>
        <v>1764</v>
      </c>
      <c r="AV1767" t="str">
        <f t="shared" si="1356"/>
        <v>kmh-1764-mph</v>
      </c>
    </row>
    <row r="1768" spans="1:48" x14ac:dyDescent="0.3">
      <c r="A1768">
        <v>1767</v>
      </c>
      <c r="B1768">
        <f t="shared" si="1353"/>
        <v>1097.9625570000001</v>
      </c>
      <c r="C1768">
        <f t="shared" si="1359"/>
        <v>2843.7108480000002</v>
      </c>
      <c r="D1768">
        <f t="shared" si="1360"/>
        <v>0.49083333333333334</v>
      </c>
      <c r="E1768">
        <f t="shared" si="1361"/>
        <v>1767000</v>
      </c>
      <c r="F1768">
        <f t="shared" si="1362"/>
        <v>490.83333333333337</v>
      </c>
      <c r="G1768">
        <f t="shared" si="1363"/>
        <v>5797244.2800000003</v>
      </c>
      <c r="H1768">
        <f t="shared" si="1364"/>
        <v>1610.3456333333334</v>
      </c>
      <c r="I1768">
        <f t="shared" si="1365"/>
        <v>954.1036656</v>
      </c>
      <c r="J1768">
        <f t="shared" si="1366"/>
        <v>0.26502879600000001</v>
      </c>
      <c r="K1768">
        <f t="shared" si="1367"/>
        <v>1932414.6980961</v>
      </c>
      <c r="L1768">
        <f t="shared" si="1368"/>
        <v>536.78186058224992</v>
      </c>
      <c r="M1768">
        <f t="shared" si="1369"/>
        <v>1.4815373862899999</v>
      </c>
      <c r="N1768">
        <f t="shared" si="1370"/>
        <v>954.1036656</v>
      </c>
      <c r="O1768">
        <f t="shared" si="1371"/>
        <v>0.49083333333333334</v>
      </c>
      <c r="P1768">
        <f t="shared" si="1372"/>
        <v>2843710.8480000002</v>
      </c>
      <c r="Q1768">
        <f t="shared" si="1373"/>
        <v>789.91967999999997</v>
      </c>
      <c r="R1768">
        <f t="shared" si="1374"/>
        <v>9329760</v>
      </c>
      <c r="S1768">
        <f t="shared" si="1375"/>
        <v>2591.6</v>
      </c>
      <c r="T1768">
        <f t="shared" si="1376"/>
        <v>1535.4805919999999</v>
      </c>
      <c r="U1768">
        <f t="shared" si="1377"/>
        <v>0.42652238666666664</v>
      </c>
      <c r="V1768">
        <f t="shared" si="1378"/>
        <v>3109920</v>
      </c>
      <c r="W1768">
        <f t="shared" si="1379"/>
        <v>863.86666666666667</v>
      </c>
      <c r="X1768">
        <f t="shared" si="1380"/>
        <v>2.3024009999999997</v>
      </c>
      <c r="Y1768">
        <f t="shared" si="1381"/>
        <v>1535.4805919999999</v>
      </c>
      <c r="Z1768">
        <f t="shared" si="1382"/>
        <v>1098.0246941</v>
      </c>
      <c r="AA1768">
        <f t="shared" si="1383"/>
        <v>1098.0868312</v>
      </c>
      <c r="AB1768">
        <f t="shared" si="1384"/>
        <v>1098.1489683</v>
      </c>
      <c r="AC1768">
        <f t="shared" si="1385"/>
        <v>1098.2111054000002</v>
      </c>
      <c r="AD1768">
        <f t="shared" si="1386"/>
        <v>1098.2732424999999</v>
      </c>
      <c r="AE1768">
        <f t="shared" si="1387"/>
        <v>1098.3353795999999</v>
      </c>
      <c r="AF1768">
        <f t="shared" si="1388"/>
        <v>1098.3975167000001</v>
      </c>
      <c r="AG1768">
        <f t="shared" si="1389"/>
        <v>1098.4596538000001</v>
      </c>
      <c r="AH1768">
        <f t="shared" si="1390"/>
        <v>1098.5217909</v>
      </c>
      <c r="AI1768">
        <f t="shared" si="1391"/>
        <v>2843.8717824</v>
      </c>
      <c r="AJ1768">
        <f t="shared" si="1392"/>
        <v>2844.0327168000003</v>
      </c>
      <c r="AK1768">
        <f t="shared" si="1393"/>
        <v>2844.1936512000002</v>
      </c>
      <c r="AL1768">
        <f t="shared" si="1394"/>
        <v>2844.3545856000005</v>
      </c>
      <c r="AM1768">
        <f t="shared" si="1395"/>
        <v>2844.5155200000004</v>
      </c>
      <c r="AN1768">
        <f t="shared" si="1396"/>
        <v>2844.6764544000002</v>
      </c>
      <c r="AO1768">
        <f t="shared" si="1397"/>
        <v>2844.8373888000001</v>
      </c>
      <c r="AP1768">
        <f t="shared" si="1398"/>
        <v>2844.9983232</v>
      </c>
      <c r="AQ1768">
        <f t="shared" si="1399"/>
        <v>2845.1592576000003</v>
      </c>
      <c r="AR1768" t="str">
        <f t="shared" si="1354"/>
        <v>kmh-1767-mph</v>
      </c>
      <c r="AS1768">
        <f t="shared" si="1357"/>
        <v>1766</v>
      </c>
      <c r="AT1768" t="str">
        <f t="shared" si="1355"/>
        <v>kmh-1766-mph</v>
      </c>
      <c r="AU1768">
        <f t="shared" si="1358"/>
        <v>1765</v>
      </c>
      <c r="AV1768" t="str">
        <f t="shared" si="1356"/>
        <v>kmh-1765-mph</v>
      </c>
    </row>
    <row r="1769" spans="1:48" x14ac:dyDescent="0.3">
      <c r="A1769">
        <v>1768</v>
      </c>
      <c r="B1769">
        <f t="shared" si="1353"/>
        <v>1098.583928</v>
      </c>
      <c r="C1769">
        <f t="shared" si="1359"/>
        <v>2845.3201920000001</v>
      </c>
      <c r="D1769">
        <f t="shared" si="1360"/>
        <v>0.49111111111111111</v>
      </c>
      <c r="E1769">
        <f t="shared" si="1361"/>
        <v>1768000</v>
      </c>
      <c r="F1769">
        <f t="shared" si="1362"/>
        <v>491.11111111111114</v>
      </c>
      <c r="G1769">
        <f t="shared" si="1363"/>
        <v>5800525.1200000001</v>
      </c>
      <c r="H1769">
        <f t="shared" si="1364"/>
        <v>1611.2569777777778</v>
      </c>
      <c r="I1769">
        <f t="shared" si="1365"/>
        <v>954.64362240000003</v>
      </c>
      <c r="J1769">
        <f t="shared" si="1366"/>
        <v>0.265178784</v>
      </c>
      <c r="K1769">
        <f t="shared" si="1367"/>
        <v>1933508.3113944</v>
      </c>
      <c r="L1769">
        <f t="shared" si="1368"/>
        <v>537.085642054</v>
      </c>
      <c r="M1769">
        <f t="shared" si="1369"/>
        <v>1.48237583416</v>
      </c>
      <c r="N1769">
        <f t="shared" si="1370"/>
        <v>954.64362240000003</v>
      </c>
      <c r="O1769">
        <f t="shared" si="1371"/>
        <v>0.49111111111111111</v>
      </c>
      <c r="P1769">
        <f t="shared" si="1372"/>
        <v>2845320.1920000003</v>
      </c>
      <c r="Q1769">
        <f t="shared" si="1373"/>
        <v>790.36671999999999</v>
      </c>
      <c r="R1769">
        <f t="shared" si="1374"/>
        <v>9335040</v>
      </c>
      <c r="S1769">
        <f t="shared" si="1375"/>
        <v>2593.0666666666666</v>
      </c>
      <c r="T1769">
        <f t="shared" si="1376"/>
        <v>1536.3495679999999</v>
      </c>
      <c r="U1769">
        <f t="shared" si="1377"/>
        <v>0.42676376888888884</v>
      </c>
      <c r="V1769">
        <f t="shared" si="1378"/>
        <v>3111680</v>
      </c>
      <c r="W1769">
        <f t="shared" si="1379"/>
        <v>864.3555555555555</v>
      </c>
      <c r="X1769">
        <f t="shared" si="1380"/>
        <v>2.3037039999999998</v>
      </c>
      <c r="Y1769">
        <f t="shared" si="1381"/>
        <v>1536.3495679999999</v>
      </c>
      <c r="Z1769">
        <f t="shared" si="1382"/>
        <v>1098.6460651</v>
      </c>
      <c r="AA1769">
        <f t="shared" si="1383"/>
        <v>1098.7082022</v>
      </c>
      <c r="AB1769">
        <f t="shared" si="1384"/>
        <v>1098.7703392999999</v>
      </c>
      <c r="AC1769">
        <f t="shared" si="1385"/>
        <v>1098.8324764000001</v>
      </c>
      <c r="AD1769">
        <f t="shared" si="1386"/>
        <v>1098.8946135000001</v>
      </c>
      <c r="AE1769">
        <f t="shared" si="1387"/>
        <v>1098.9567505999999</v>
      </c>
      <c r="AF1769">
        <f t="shared" si="1388"/>
        <v>1099.0188877000001</v>
      </c>
      <c r="AG1769">
        <f t="shared" si="1389"/>
        <v>1099.0810248</v>
      </c>
      <c r="AH1769">
        <f t="shared" si="1390"/>
        <v>1099.1431619</v>
      </c>
      <c r="AI1769">
        <f t="shared" si="1391"/>
        <v>2845.4811264</v>
      </c>
      <c r="AJ1769">
        <f t="shared" si="1392"/>
        <v>2845.6420608000003</v>
      </c>
      <c r="AK1769">
        <f t="shared" si="1393"/>
        <v>2845.8029952000002</v>
      </c>
      <c r="AL1769">
        <f t="shared" si="1394"/>
        <v>2845.9639296000005</v>
      </c>
      <c r="AM1769">
        <f t="shared" si="1395"/>
        <v>2846.1248640000003</v>
      </c>
      <c r="AN1769">
        <f t="shared" si="1396"/>
        <v>2846.2857984000002</v>
      </c>
      <c r="AO1769">
        <f t="shared" si="1397"/>
        <v>2846.4467328000001</v>
      </c>
      <c r="AP1769">
        <f t="shared" si="1398"/>
        <v>2846.6076671999999</v>
      </c>
      <c r="AQ1769">
        <f t="shared" si="1399"/>
        <v>2846.7686016000002</v>
      </c>
      <c r="AR1769" t="str">
        <f t="shared" si="1354"/>
        <v>kmh-1768-mph</v>
      </c>
      <c r="AS1769">
        <f t="shared" si="1357"/>
        <v>1767</v>
      </c>
      <c r="AT1769" t="str">
        <f t="shared" si="1355"/>
        <v>kmh-1767-mph</v>
      </c>
      <c r="AU1769">
        <f t="shared" si="1358"/>
        <v>1766</v>
      </c>
      <c r="AV1769" t="str">
        <f t="shared" si="1356"/>
        <v>kmh-1766-mph</v>
      </c>
    </row>
    <row r="1770" spans="1:48" x14ac:dyDescent="0.3">
      <c r="A1770">
        <v>1769</v>
      </c>
      <c r="B1770">
        <f t="shared" si="1353"/>
        <v>1099.205299</v>
      </c>
      <c r="C1770">
        <f t="shared" si="1359"/>
        <v>2846.9295360000001</v>
      </c>
      <c r="D1770">
        <f t="shared" si="1360"/>
        <v>0.49138888888888888</v>
      </c>
      <c r="E1770">
        <f t="shared" si="1361"/>
        <v>1769000</v>
      </c>
      <c r="F1770">
        <f t="shared" si="1362"/>
        <v>491.38888888888891</v>
      </c>
      <c r="G1770">
        <f t="shared" si="1363"/>
        <v>5803805.96</v>
      </c>
      <c r="H1770">
        <f t="shared" si="1364"/>
        <v>1612.1683222222223</v>
      </c>
      <c r="I1770">
        <f t="shared" si="1365"/>
        <v>955.18357920000005</v>
      </c>
      <c r="J1770">
        <f t="shared" si="1366"/>
        <v>0.26532877200000005</v>
      </c>
      <c r="K1770">
        <f t="shared" si="1367"/>
        <v>1934601.9246926999</v>
      </c>
      <c r="L1770">
        <f t="shared" si="1368"/>
        <v>537.38942352574998</v>
      </c>
      <c r="M1770">
        <f t="shared" si="1369"/>
        <v>1.4832142820300001</v>
      </c>
      <c r="N1770">
        <f t="shared" si="1370"/>
        <v>955.18357920000005</v>
      </c>
      <c r="O1770">
        <f t="shared" si="1371"/>
        <v>0.49138888888888888</v>
      </c>
      <c r="P1770">
        <f t="shared" si="1372"/>
        <v>2846929.5360000003</v>
      </c>
      <c r="Q1770">
        <f t="shared" si="1373"/>
        <v>790.81376</v>
      </c>
      <c r="R1770">
        <f t="shared" si="1374"/>
        <v>9340320</v>
      </c>
      <c r="S1770">
        <f t="shared" si="1375"/>
        <v>2594.5333333333333</v>
      </c>
      <c r="T1770">
        <f t="shared" si="1376"/>
        <v>1537.2185439999998</v>
      </c>
      <c r="U1770">
        <f t="shared" si="1377"/>
        <v>0.42700515111111109</v>
      </c>
      <c r="V1770">
        <f t="shared" si="1378"/>
        <v>3113440</v>
      </c>
      <c r="W1770">
        <f t="shared" si="1379"/>
        <v>864.84444444444443</v>
      </c>
      <c r="X1770">
        <f t="shared" si="1380"/>
        <v>2.3050069999999998</v>
      </c>
      <c r="Y1770">
        <f t="shared" si="1381"/>
        <v>1537.2185439999998</v>
      </c>
      <c r="Z1770">
        <f t="shared" si="1382"/>
        <v>1099.2674360999999</v>
      </c>
      <c r="AA1770">
        <f t="shared" si="1383"/>
        <v>1099.3295732000001</v>
      </c>
      <c r="AB1770">
        <f t="shared" si="1384"/>
        <v>1099.3917102999999</v>
      </c>
      <c r="AC1770">
        <f t="shared" si="1385"/>
        <v>1099.4538474000001</v>
      </c>
      <c r="AD1770">
        <f t="shared" si="1386"/>
        <v>1099.5159845000001</v>
      </c>
      <c r="AE1770">
        <f t="shared" si="1387"/>
        <v>1099.5781216</v>
      </c>
      <c r="AF1770">
        <f t="shared" si="1388"/>
        <v>1099.6402587</v>
      </c>
      <c r="AG1770">
        <f t="shared" si="1389"/>
        <v>1099.7023958</v>
      </c>
      <c r="AH1770">
        <f t="shared" si="1390"/>
        <v>1099.7645329000002</v>
      </c>
      <c r="AI1770">
        <f t="shared" si="1391"/>
        <v>2847.0904704</v>
      </c>
      <c r="AJ1770">
        <f t="shared" si="1392"/>
        <v>2847.2514048000003</v>
      </c>
      <c r="AK1770">
        <f t="shared" si="1393"/>
        <v>2847.4123392000001</v>
      </c>
      <c r="AL1770">
        <f t="shared" si="1394"/>
        <v>2847.5732736000004</v>
      </c>
      <c r="AM1770">
        <f t="shared" si="1395"/>
        <v>2847.7342080000003</v>
      </c>
      <c r="AN1770">
        <f t="shared" si="1396"/>
        <v>2847.8951424000002</v>
      </c>
      <c r="AO1770">
        <f t="shared" si="1397"/>
        <v>2848.0560768000005</v>
      </c>
      <c r="AP1770">
        <f t="shared" si="1398"/>
        <v>2848.2170112000003</v>
      </c>
      <c r="AQ1770">
        <f t="shared" si="1399"/>
        <v>2848.3779456000002</v>
      </c>
      <c r="AR1770" t="str">
        <f t="shared" si="1354"/>
        <v>kmh-1769-mph</v>
      </c>
      <c r="AS1770">
        <f t="shared" si="1357"/>
        <v>1768</v>
      </c>
      <c r="AT1770" t="str">
        <f t="shared" si="1355"/>
        <v>kmh-1768-mph</v>
      </c>
      <c r="AU1770">
        <f t="shared" si="1358"/>
        <v>1767</v>
      </c>
      <c r="AV1770" t="str">
        <f t="shared" si="1356"/>
        <v>kmh-1767-mph</v>
      </c>
    </row>
    <row r="1771" spans="1:48" x14ac:dyDescent="0.3">
      <c r="A1771">
        <v>1770</v>
      </c>
      <c r="B1771">
        <f t="shared" si="1353"/>
        <v>1099.8266699999999</v>
      </c>
      <c r="C1771">
        <f t="shared" si="1359"/>
        <v>2848.5388800000001</v>
      </c>
      <c r="D1771">
        <f t="shared" si="1360"/>
        <v>0.49166666666666664</v>
      </c>
      <c r="E1771">
        <f t="shared" si="1361"/>
        <v>1770000</v>
      </c>
      <c r="F1771">
        <f t="shared" si="1362"/>
        <v>491.66666666666669</v>
      </c>
      <c r="G1771">
        <f t="shared" si="1363"/>
        <v>5807086.7999999998</v>
      </c>
      <c r="H1771">
        <f t="shared" si="1364"/>
        <v>1613.0796666666668</v>
      </c>
      <c r="I1771">
        <f t="shared" si="1365"/>
        <v>955.72353600000008</v>
      </c>
      <c r="J1771">
        <f t="shared" si="1366"/>
        <v>0.26547876000000004</v>
      </c>
      <c r="K1771">
        <f t="shared" si="1367"/>
        <v>1935695.5379910001</v>
      </c>
      <c r="L1771">
        <f t="shared" si="1368"/>
        <v>537.69320499749995</v>
      </c>
      <c r="M1771">
        <f t="shared" si="1369"/>
        <v>1.4840527298999999</v>
      </c>
      <c r="N1771">
        <f t="shared" si="1370"/>
        <v>955.72353600000008</v>
      </c>
      <c r="O1771">
        <f t="shared" si="1371"/>
        <v>0.49166666666666664</v>
      </c>
      <c r="P1771">
        <f t="shared" si="1372"/>
        <v>2848538.88</v>
      </c>
      <c r="Q1771">
        <f t="shared" si="1373"/>
        <v>791.26080000000002</v>
      </c>
      <c r="R1771">
        <f t="shared" si="1374"/>
        <v>9345600</v>
      </c>
      <c r="S1771">
        <f t="shared" si="1375"/>
        <v>2596</v>
      </c>
      <c r="T1771">
        <f t="shared" si="1376"/>
        <v>1538.08752</v>
      </c>
      <c r="U1771">
        <f t="shared" si="1377"/>
        <v>0.42724653333333329</v>
      </c>
      <c r="V1771">
        <f t="shared" si="1378"/>
        <v>3115200</v>
      </c>
      <c r="W1771">
        <f t="shared" si="1379"/>
        <v>865.33333333333326</v>
      </c>
      <c r="X1771">
        <f t="shared" si="1380"/>
        <v>2.3063099999999999</v>
      </c>
      <c r="Y1771">
        <f t="shared" si="1381"/>
        <v>1538.08752</v>
      </c>
      <c r="Z1771">
        <f t="shared" si="1382"/>
        <v>1099.8888070999999</v>
      </c>
      <c r="AA1771">
        <f t="shared" si="1383"/>
        <v>1099.9509442000001</v>
      </c>
      <c r="AB1771">
        <f t="shared" si="1384"/>
        <v>1100.0130813000001</v>
      </c>
      <c r="AC1771">
        <f t="shared" si="1385"/>
        <v>1100.0752184</v>
      </c>
      <c r="AD1771">
        <f t="shared" si="1386"/>
        <v>1100.1373555</v>
      </c>
      <c r="AE1771">
        <f t="shared" si="1387"/>
        <v>1100.1994926</v>
      </c>
      <c r="AF1771">
        <f t="shared" si="1388"/>
        <v>1100.2616297</v>
      </c>
      <c r="AG1771">
        <f t="shared" si="1389"/>
        <v>1100.3237667999999</v>
      </c>
      <c r="AH1771">
        <f t="shared" si="1390"/>
        <v>1100.3859039000001</v>
      </c>
      <c r="AI1771">
        <f t="shared" si="1391"/>
        <v>2848.6998143999999</v>
      </c>
      <c r="AJ1771">
        <f t="shared" si="1392"/>
        <v>2848.8607488000002</v>
      </c>
      <c r="AK1771">
        <f t="shared" si="1393"/>
        <v>2849.0216832000001</v>
      </c>
      <c r="AL1771">
        <f t="shared" si="1394"/>
        <v>2849.1826176000004</v>
      </c>
      <c r="AM1771">
        <f t="shared" si="1395"/>
        <v>2849.3435520000003</v>
      </c>
      <c r="AN1771">
        <f t="shared" si="1396"/>
        <v>2849.5044864000001</v>
      </c>
      <c r="AO1771">
        <f t="shared" si="1397"/>
        <v>2849.6654208000004</v>
      </c>
      <c r="AP1771">
        <f t="shared" si="1398"/>
        <v>2849.8263552000003</v>
      </c>
      <c r="AQ1771">
        <f t="shared" si="1399"/>
        <v>2849.9872896000002</v>
      </c>
      <c r="AR1771" t="str">
        <f t="shared" si="1354"/>
        <v>kmh-1770-mph</v>
      </c>
      <c r="AS1771">
        <f t="shared" si="1357"/>
        <v>1769</v>
      </c>
      <c r="AT1771" t="str">
        <f t="shared" si="1355"/>
        <v>kmh-1769-mph</v>
      </c>
      <c r="AU1771">
        <f t="shared" si="1358"/>
        <v>1768</v>
      </c>
      <c r="AV1771" t="str">
        <f t="shared" si="1356"/>
        <v>kmh-1768-mph</v>
      </c>
    </row>
    <row r="1772" spans="1:48" x14ac:dyDescent="0.3">
      <c r="A1772">
        <v>1771</v>
      </c>
      <c r="B1772">
        <f t="shared" si="1353"/>
        <v>1100.4480410000001</v>
      </c>
      <c r="C1772">
        <f t="shared" si="1359"/>
        <v>2850.148224</v>
      </c>
      <c r="D1772">
        <f t="shared" si="1360"/>
        <v>0.49194444444444446</v>
      </c>
      <c r="E1772">
        <f t="shared" si="1361"/>
        <v>1771000</v>
      </c>
      <c r="F1772">
        <f t="shared" si="1362"/>
        <v>491.94444444444446</v>
      </c>
      <c r="G1772">
        <f t="shared" si="1363"/>
        <v>5810367.6400000006</v>
      </c>
      <c r="H1772">
        <f t="shared" si="1364"/>
        <v>1613.9910111111112</v>
      </c>
      <c r="I1772">
        <f t="shared" si="1365"/>
        <v>956.26349279999999</v>
      </c>
      <c r="J1772">
        <f t="shared" si="1366"/>
        <v>0.26562874800000003</v>
      </c>
      <c r="K1772">
        <f t="shared" si="1367"/>
        <v>1936789.1512893001</v>
      </c>
      <c r="L1772">
        <f t="shared" si="1368"/>
        <v>537.99698646924992</v>
      </c>
      <c r="M1772">
        <f t="shared" si="1369"/>
        <v>1.48489117777</v>
      </c>
      <c r="N1772">
        <f t="shared" si="1370"/>
        <v>956.26349279999999</v>
      </c>
      <c r="O1772">
        <f t="shared" si="1371"/>
        <v>0.49194444444444446</v>
      </c>
      <c r="P1772">
        <f t="shared" si="1372"/>
        <v>2850148.2239999999</v>
      </c>
      <c r="Q1772">
        <f t="shared" si="1373"/>
        <v>791.70784000000003</v>
      </c>
      <c r="R1772">
        <f t="shared" si="1374"/>
        <v>9350880</v>
      </c>
      <c r="S1772">
        <f t="shared" si="1375"/>
        <v>2597.4666666666667</v>
      </c>
      <c r="T1772">
        <f t="shared" si="1376"/>
        <v>1538.956496</v>
      </c>
      <c r="U1772">
        <f t="shared" si="1377"/>
        <v>0.42748791555555554</v>
      </c>
      <c r="V1772">
        <f t="shared" si="1378"/>
        <v>3116960</v>
      </c>
      <c r="W1772">
        <f t="shared" si="1379"/>
        <v>865.82222222222219</v>
      </c>
      <c r="X1772">
        <f t="shared" si="1380"/>
        <v>2.3076129999999999</v>
      </c>
      <c r="Y1772">
        <f t="shared" si="1381"/>
        <v>1538.956496</v>
      </c>
      <c r="Z1772">
        <f t="shared" si="1382"/>
        <v>1100.5101780999998</v>
      </c>
      <c r="AA1772">
        <f t="shared" si="1383"/>
        <v>1100.5723152</v>
      </c>
      <c r="AB1772">
        <f t="shared" si="1384"/>
        <v>1100.6344523</v>
      </c>
      <c r="AC1772">
        <f t="shared" si="1385"/>
        <v>1100.6965894</v>
      </c>
      <c r="AD1772">
        <f t="shared" si="1386"/>
        <v>1100.7587265</v>
      </c>
      <c r="AE1772">
        <f t="shared" si="1387"/>
        <v>1100.8208635999999</v>
      </c>
      <c r="AF1772">
        <f t="shared" si="1388"/>
        <v>1100.8830007000001</v>
      </c>
      <c r="AG1772">
        <f t="shared" si="1389"/>
        <v>1100.9451377999999</v>
      </c>
      <c r="AH1772">
        <f t="shared" si="1390"/>
        <v>1101.0072749000001</v>
      </c>
      <c r="AI1772">
        <f t="shared" si="1391"/>
        <v>2850.3091583999999</v>
      </c>
      <c r="AJ1772">
        <f t="shared" si="1392"/>
        <v>2850.4700928000002</v>
      </c>
      <c r="AK1772">
        <f t="shared" si="1393"/>
        <v>2850.6310272000001</v>
      </c>
      <c r="AL1772">
        <f t="shared" si="1394"/>
        <v>2850.7919616000004</v>
      </c>
      <c r="AM1772">
        <f t="shared" si="1395"/>
        <v>2850.9528960000002</v>
      </c>
      <c r="AN1772">
        <f t="shared" si="1396"/>
        <v>2851.1138304000001</v>
      </c>
      <c r="AO1772">
        <f t="shared" si="1397"/>
        <v>2851.2747648000004</v>
      </c>
      <c r="AP1772">
        <f t="shared" si="1398"/>
        <v>2851.4356992000003</v>
      </c>
      <c r="AQ1772">
        <f t="shared" si="1399"/>
        <v>2851.5966336000001</v>
      </c>
      <c r="AR1772" t="str">
        <f t="shared" si="1354"/>
        <v>kmh-1771-mph</v>
      </c>
      <c r="AS1772">
        <f t="shared" si="1357"/>
        <v>1770</v>
      </c>
      <c r="AT1772" t="str">
        <f t="shared" si="1355"/>
        <v>kmh-1770-mph</v>
      </c>
      <c r="AU1772">
        <f t="shared" si="1358"/>
        <v>1769</v>
      </c>
      <c r="AV1772" t="str">
        <f t="shared" si="1356"/>
        <v>kmh-1769-mph</v>
      </c>
    </row>
    <row r="1773" spans="1:48" x14ac:dyDescent="0.3">
      <c r="A1773">
        <v>1772</v>
      </c>
      <c r="B1773">
        <f t="shared" si="1353"/>
        <v>1101.0694120000001</v>
      </c>
      <c r="C1773">
        <f t="shared" si="1359"/>
        <v>2851.757568</v>
      </c>
      <c r="D1773">
        <f t="shared" si="1360"/>
        <v>0.49222222222222223</v>
      </c>
      <c r="E1773">
        <f t="shared" si="1361"/>
        <v>1772000</v>
      </c>
      <c r="F1773">
        <f t="shared" si="1362"/>
        <v>492.22222222222223</v>
      </c>
      <c r="G1773">
        <f t="shared" si="1363"/>
        <v>5813648.4800000004</v>
      </c>
      <c r="H1773">
        <f t="shared" si="1364"/>
        <v>1614.9023555555557</v>
      </c>
      <c r="I1773">
        <f t="shared" si="1365"/>
        <v>956.80344960000002</v>
      </c>
      <c r="J1773">
        <f t="shared" si="1366"/>
        <v>0.26577873600000002</v>
      </c>
      <c r="K1773">
        <f t="shared" si="1367"/>
        <v>1937882.7645876</v>
      </c>
      <c r="L1773">
        <f t="shared" si="1368"/>
        <v>538.300767941</v>
      </c>
      <c r="M1773">
        <f t="shared" si="1369"/>
        <v>1.4857296256399999</v>
      </c>
      <c r="N1773">
        <f t="shared" si="1370"/>
        <v>956.80344960000002</v>
      </c>
      <c r="O1773">
        <f t="shared" si="1371"/>
        <v>0.49222222222222223</v>
      </c>
      <c r="P1773">
        <f t="shared" si="1372"/>
        <v>2851757.568</v>
      </c>
      <c r="Q1773">
        <f t="shared" si="1373"/>
        <v>792.15487999999993</v>
      </c>
      <c r="R1773">
        <f t="shared" si="1374"/>
        <v>9356160</v>
      </c>
      <c r="S1773">
        <f t="shared" si="1375"/>
        <v>2598.9333333333329</v>
      </c>
      <c r="T1773">
        <f t="shared" si="1376"/>
        <v>1539.825472</v>
      </c>
      <c r="U1773">
        <f t="shared" si="1377"/>
        <v>0.42772929777777774</v>
      </c>
      <c r="V1773">
        <f t="shared" si="1378"/>
        <v>3118720</v>
      </c>
      <c r="W1773">
        <f t="shared" si="1379"/>
        <v>866.31111111111113</v>
      </c>
      <c r="X1773">
        <f t="shared" si="1380"/>
        <v>2.308916</v>
      </c>
      <c r="Y1773">
        <f t="shared" si="1381"/>
        <v>1539.825472</v>
      </c>
      <c r="Z1773">
        <f t="shared" si="1382"/>
        <v>1101.1315491</v>
      </c>
      <c r="AA1773">
        <f t="shared" si="1383"/>
        <v>1101.1936862</v>
      </c>
      <c r="AB1773">
        <f t="shared" si="1384"/>
        <v>1101.2558233</v>
      </c>
      <c r="AC1773">
        <f t="shared" si="1385"/>
        <v>1101.3179604000002</v>
      </c>
      <c r="AD1773">
        <f t="shared" si="1386"/>
        <v>1101.3800974999999</v>
      </c>
      <c r="AE1773">
        <f t="shared" si="1387"/>
        <v>1101.4422345999999</v>
      </c>
      <c r="AF1773">
        <f t="shared" si="1388"/>
        <v>1101.5043717000001</v>
      </c>
      <c r="AG1773">
        <f t="shared" si="1389"/>
        <v>1101.5665088000001</v>
      </c>
      <c r="AH1773">
        <f t="shared" si="1390"/>
        <v>1101.6286459</v>
      </c>
      <c r="AI1773">
        <f t="shared" si="1391"/>
        <v>2851.9185023999999</v>
      </c>
      <c r="AJ1773">
        <f t="shared" si="1392"/>
        <v>2852.0794368000002</v>
      </c>
      <c r="AK1773">
        <f t="shared" si="1393"/>
        <v>2852.2403712</v>
      </c>
      <c r="AL1773">
        <f t="shared" si="1394"/>
        <v>2852.4013056000003</v>
      </c>
      <c r="AM1773">
        <f t="shared" si="1395"/>
        <v>2852.5622400000002</v>
      </c>
      <c r="AN1773">
        <f t="shared" si="1396"/>
        <v>2852.7231744000001</v>
      </c>
      <c r="AO1773">
        <f t="shared" si="1397"/>
        <v>2852.8841088000004</v>
      </c>
      <c r="AP1773">
        <f t="shared" si="1398"/>
        <v>2853.0450432000002</v>
      </c>
      <c r="AQ1773">
        <f t="shared" si="1399"/>
        <v>2853.2059776000006</v>
      </c>
      <c r="AR1773" t="str">
        <f t="shared" si="1354"/>
        <v>kmh-1772-mph</v>
      </c>
      <c r="AS1773">
        <f t="shared" si="1357"/>
        <v>1771</v>
      </c>
      <c r="AT1773" t="str">
        <f t="shared" si="1355"/>
        <v>kmh-1771-mph</v>
      </c>
      <c r="AU1773">
        <f t="shared" si="1358"/>
        <v>1770</v>
      </c>
      <c r="AV1773" t="str">
        <f t="shared" si="1356"/>
        <v>kmh-1770-mph</v>
      </c>
    </row>
    <row r="1774" spans="1:48" x14ac:dyDescent="0.3">
      <c r="A1774">
        <v>1773</v>
      </c>
      <c r="B1774">
        <f t="shared" si="1353"/>
        <v>1101.690783</v>
      </c>
      <c r="C1774">
        <f t="shared" si="1359"/>
        <v>2853.3669120000004</v>
      </c>
      <c r="D1774">
        <f t="shared" si="1360"/>
        <v>0.49249999999999999</v>
      </c>
      <c r="E1774">
        <f t="shared" si="1361"/>
        <v>1773000</v>
      </c>
      <c r="F1774">
        <f t="shared" si="1362"/>
        <v>492.5</v>
      </c>
      <c r="G1774">
        <f t="shared" si="1363"/>
        <v>5816929.3200000003</v>
      </c>
      <c r="H1774">
        <f t="shared" si="1364"/>
        <v>1615.8137000000002</v>
      </c>
      <c r="I1774">
        <f t="shared" si="1365"/>
        <v>957.34340640000005</v>
      </c>
      <c r="J1774">
        <f t="shared" si="1366"/>
        <v>0.26592872400000001</v>
      </c>
      <c r="K1774">
        <f t="shared" si="1367"/>
        <v>1938976.3778859</v>
      </c>
      <c r="L1774">
        <f t="shared" si="1368"/>
        <v>538.60454941274998</v>
      </c>
      <c r="M1774">
        <f t="shared" si="1369"/>
        <v>1.48656807351</v>
      </c>
      <c r="N1774">
        <f t="shared" si="1370"/>
        <v>957.34340640000005</v>
      </c>
      <c r="O1774">
        <f t="shared" si="1371"/>
        <v>0.49249999999999999</v>
      </c>
      <c r="P1774">
        <f t="shared" si="1372"/>
        <v>2853366.912</v>
      </c>
      <c r="Q1774">
        <f t="shared" si="1373"/>
        <v>792.60191999999995</v>
      </c>
      <c r="R1774">
        <f t="shared" si="1374"/>
        <v>9361440</v>
      </c>
      <c r="S1774">
        <f t="shared" si="1375"/>
        <v>2600.3999999999996</v>
      </c>
      <c r="T1774">
        <f t="shared" si="1376"/>
        <v>1540.694448</v>
      </c>
      <c r="U1774">
        <f t="shared" si="1377"/>
        <v>0.42797067999999999</v>
      </c>
      <c r="V1774">
        <f t="shared" si="1378"/>
        <v>3120480</v>
      </c>
      <c r="W1774">
        <f t="shared" si="1379"/>
        <v>866.8</v>
      </c>
      <c r="X1774">
        <f t="shared" si="1380"/>
        <v>2.310219</v>
      </c>
      <c r="Y1774">
        <f t="shared" si="1381"/>
        <v>1540.694448</v>
      </c>
      <c r="Z1774">
        <f t="shared" si="1382"/>
        <v>1101.7529201</v>
      </c>
      <c r="AA1774">
        <f t="shared" si="1383"/>
        <v>1101.8150572</v>
      </c>
      <c r="AB1774">
        <f t="shared" si="1384"/>
        <v>1101.8771942999999</v>
      </c>
      <c r="AC1774">
        <f t="shared" si="1385"/>
        <v>1101.9393314000001</v>
      </c>
      <c r="AD1774">
        <f t="shared" si="1386"/>
        <v>1102.0014685000001</v>
      </c>
      <c r="AE1774">
        <f t="shared" si="1387"/>
        <v>1102.0636055999998</v>
      </c>
      <c r="AF1774">
        <f t="shared" si="1388"/>
        <v>1102.1257427</v>
      </c>
      <c r="AG1774">
        <f t="shared" si="1389"/>
        <v>1102.1878798</v>
      </c>
      <c r="AH1774">
        <f t="shared" si="1390"/>
        <v>1102.2500169</v>
      </c>
      <c r="AI1774">
        <f t="shared" si="1391"/>
        <v>2853.5278464000003</v>
      </c>
      <c r="AJ1774">
        <f t="shared" si="1392"/>
        <v>2853.6887808000001</v>
      </c>
      <c r="AK1774">
        <f t="shared" si="1393"/>
        <v>2853.8497152</v>
      </c>
      <c r="AL1774">
        <f t="shared" si="1394"/>
        <v>2854.0106496000003</v>
      </c>
      <c r="AM1774">
        <f t="shared" si="1395"/>
        <v>2854.1715840000002</v>
      </c>
      <c r="AN1774">
        <f t="shared" si="1396"/>
        <v>2854.3325184</v>
      </c>
      <c r="AO1774">
        <f t="shared" si="1397"/>
        <v>2854.4934528000003</v>
      </c>
      <c r="AP1774">
        <f t="shared" si="1398"/>
        <v>2854.6543872000002</v>
      </c>
      <c r="AQ1774">
        <f t="shared" si="1399"/>
        <v>2854.8153216000005</v>
      </c>
      <c r="AR1774" t="str">
        <f t="shared" si="1354"/>
        <v>kmh-1773-mph</v>
      </c>
      <c r="AS1774">
        <f t="shared" si="1357"/>
        <v>1772</v>
      </c>
      <c r="AT1774" t="str">
        <f t="shared" si="1355"/>
        <v>kmh-1772-mph</v>
      </c>
      <c r="AU1774">
        <f t="shared" si="1358"/>
        <v>1771</v>
      </c>
      <c r="AV1774" t="str">
        <f t="shared" si="1356"/>
        <v>kmh-1771-mph</v>
      </c>
    </row>
    <row r="1775" spans="1:48" x14ac:dyDescent="0.3">
      <c r="A1775">
        <v>1774</v>
      </c>
      <c r="B1775">
        <f t="shared" si="1353"/>
        <v>1102.312154</v>
      </c>
      <c r="C1775">
        <f t="shared" si="1359"/>
        <v>2854.9762560000004</v>
      </c>
      <c r="D1775">
        <f t="shared" si="1360"/>
        <v>0.49277777777777776</v>
      </c>
      <c r="E1775">
        <f t="shared" si="1361"/>
        <v>1774000</v>
      </c>
      <c r="F1775">
        <f t="shared" si="1362"/>
        <v>492.77777777777777</v>
      </c>
      <c r="G1775">
        <f t="shared" si="1363"/>
        <v>5820210.1600000001</v>
      </c>
      <c r="H1775">
        <f t="shared" si="1364"/>
        <v>1616.7250444444446</v>
      </c>
      <c r="I1775">
        <f t="shared" si="1365"/>
        <v>957.88336320000008</v>
      </c>
      <c r="J1775">
        <f t="shared" si="1366"/>
        <v>0.26607871200000005</v>
      </c>
      <c r="K1775">
        <f t="shared" si="1367"/>
        <v>1940069.9911841999</v>
      </c>
      <c r="L1775">
        <f t="shared" si="1368"/>
        <v>538.90833088449995</v>
      </c>
      <c r="M1775">
        <f t="shared" si="1369"/>
        <v>1.4874065213799998</v>
      </c>
      <c r="N1775">
        <f t="shared" si="1370"/>
        <v>957.88336320000008</v>
      </c>
      <c r="O1775">
        <f t="shared" si="1371"/>
        <v>0.49277777777777776</v>
      </c>
      <c r="P1775">
        <f t="shared" si="1372"/>
        <v>2854976.2560000001</v>
      </c>
      <c r="Q1775">
        <f t="shared" si="1373"/>
        <v>793.04895999999997</v>
      </c>
      <c r="R1775">
        <f t="shared" si="1374"/>
        <v>9366720</v>
      </c>
      <c r="S1775">
        <f t="shared" si="1375"/>
        <v>2601.8666666666663</v>
      </c>
      <c r="T1775">
        <f t="shared" si="1376"/>
        <v>1541.5634239999999</v>
      </c>
      <c r="U1775">
        <f t="shared" si="1377"/>
        <v>0.42821206222222219</v>
      </c>
      <c r="V1775">
        <f t="shared" si="1378"/>
        <v>3122240</v>
      </c>
      <c r="W1775">
        <f t="shared" si="1379"/>
        <v>867.28888888888889</v>
      </c>
      <c r="X1775">
        <f t="shared" si="1380"/>
        <v>2.3115219999999996</v>
      </c>
      <c r="Y1775">
        <f t="shared" si="1381"/>
        <v>1541.5634239999999</v>
      </c>
      <c r="Z1775">
        <f t="shared" si="1382"/>
        <v>1102.3742910999999</v>
      </c>
      <c r="AA1775">
        <f t="shared" si="1383"/>
        <v>1102.4364282000001</v>
      </c>
      <c r="AB1775">
        <f t="shared" si="1384"/>
        <v>1102.4985652999999</v>
      </c>
      <c r="AC1775">
        <f t="shared" si="1385"/>
        <v>1102.5607024000001</v>
      </c>
      <c r="AD1775">
        <f t="shared" si="1386"/>
        <v>1102.6228395000001</v>
      </c>
      <c r="AE1775">
        <f t="shared" si="1387"/>
        <v>1102.6849766</v>
      </c>
      <c r="AF1775">
        <f t="shared" si="1388"/>
        <v>1102.7471137</v>
      </c>
      <c r="AG1775">
        <f t="shared" si="1389"/>
        <v>1102.8092508</v>
      </c>
      <c r="AH1775">
        <f t="shared" si="1390"/>
        <v>1102.8713879000002</v>
      </c>
      <c r="AI1775">
        <f t="shared" si="1391"/>
        <v>2855.1371904000002</v>
      </c>
      <c r="AJ1775">
        <f t="shared" si="1392"/>
        <v>2855.2981248000001</v>
      </c>
      <c r="AK1775">
        <f t="shared" si="1393"/>
        <v>2855.4590592</v>
      </c>
      <c r="AL1775">
        <f t="shared" si="1394"/>
        <v>2855.6199936000003</v>
      </c>
      <c r="AM1775">
        <f t="shared" si="1395"/>
        <v>2855.7809280000001</v>
      </c>
      <c r="AN1775">
        <f t="shared" si="1396"/>
        <v>2855.9418624</v>
      </c>
      <c r="AO1775">
        <f t="shared" si="1397"/>
        <v>2856.1027968000003</v>
      </c>
      <c r="AP1775">
        <f t="shared" si="1398"/>
        <v>2856.2637312000002</v>
      </c>
      <c r="AQ1775">
        <f t="shared" si="1399"/>
        <v>2856.4246656000005</v>
      </c>
      <c r="AR1775" t="str">
        <f t="shared" si="1354"/>
        <v>kmh-1774-mph</v>
      </c>
      <c r="AS1775">
        <f t="shared" si="1357"/>
        <v>1773</v>
      </c>
      <c r="AT1775" t="str">
        <f t="shared" si="1355"/>
        <v>kmh-1773-mph</v>
      </c>
      <c r="AU1775">
        <f t="shared" si="1358"/>
        <v>1772</v>
      </c>
      <c r="AV1775" t="str">
        <f t="shared" si="1356"/>
        <v>kmh-1772-mph</v>
      </c>
    </row>
    <row r="1776" spans="1:48" x14ac:dyDescent="0.3">
      <c r="A1776">
        <v>1775</v>
      </c>
      <c r="B1776">
        <f t="shared" si="1353"/>
        <v>1102.9335249999999</v>
      </c>
      <c r="C1776">
        <f t="shared" si="1359"/>
        <v>2856.5856000000003</v>
      </c>
      <c r="D1776">
        <f t="shared" si="1360"/>
        <v>0.49305555555555558</v>
      </c>
      <c r="E1776">
        <f t="shared" si="1361"/>
        <v>1775000</v>
      </c>
      <c r="F1776">
        <f t="shared" si="1362"/>
        <v>493.0555555555556</v>
      </c>
      <c r="G1776">
        <f t="shared" si="1363"/>
        <v>5823491</v>
      </c>
      <c r="H1776">
        <f t="shared" si="1364"/>
        <v>1617.6363888888891</v>
      </c>
      <c r="I1776">
        <f t="shared" si="1365"/>
        <v>958.42331999999999</v>
      </c>
      <c r="J1776">
        <f t="shared" si="1366"/>
        <v>0.26622870000000004</v>
      </c>
      <c r="K1776">
        <f t="shared" si="1367"/>
        <v>1941163.6044824999</v>
      </c>
      <c r="L1776">
        <f t="shared" si="1368"/>
        <v>539.21211235624992</v>
      </c>
      <c r="M1776">
        <f t="shared" si="1369"/>
        <v>1.4882449692499999</v>
      </c>
      <c r="N1776">
        <f t="shared" si="1370"/>
        <v>958.42331999999999</v>
      </c>
      <c r="O1776">
        <f t="shared" si="1371"/>
        <v>0.49305555555555558</v>
      </c>
      <c r="P1776">
        <f t="shared" si="1372"/>
        <v>2856585.6</v>
      </c>
      <c r="Q1776">
        <f t="shared" si="1373"/>
        <v>793.49599999999998</v>
      </c>
      <c r="R1776">
        <f t="shared" si="1374"/>
        <v>9372000</v>
      </c>
      <c r="S1776">
        <f t="shared" si="1375"/>
        <v>2603.333333333333</v>
      </c>
      <c r="T1776">
        <f t="shared" si="1376"/>
        <v>1542.4323999999999</v>
      </c>
      <c r="U1776">
        <f t="shared" si="1377"/>
        <v>0.42845344444444439</v>
      </c>
      <c r="V1776">
        <f t="shared" si="1378"/>
        <v>3124000</v>
      </c>
      <c r="W1776">
        <f t="shared" si="1379"/>
        <v>867.77777777777771</v>
      </c>
      <c r="X1776">
        <f t="shared" si="1380"/>
        <v>2.3128249999999997</v>
      </c>
      <c r="Y1776">
        <f t="shared" si="1381"/>
        <v>1542.4323999999999</v>
      </c>
      <c r="Z1776">
        <f t="shared" si="1382"/>
        <v>1102.9956620999999</v>
      </c>
      <c r="AA1776">
        <f t="shared" si="1383"/>
        <v>1103.0577992000001</v>
      </c>
      <c r="AB1776">
        <f t="shared" si="1384"/>
        <v>1103.1199363000001</v>
      </c>
      <c r="AC1776">
        <f t="shared" si="1385"/>
        <v>1103.1820734</v>
      </c>
      <c r="AD1776">
        <f t="shared" si="1386"/>
        <v>1103.2442105</v>
      </c>
      <c r="AE1776">
        <f t="shared" si="1387"/>
        <v>1103.3063476</v>
      </c>
      <c r="AF1776">
        <f t="shared" si="1388"/>
        <v>1103.3684847</v>
      </c>
      <c r="AG1776">
        <f t="shared" si="1389"/>
        <v>1103.4306217999999</v>
      </c>
      <c r="AH1776">
        <f t="shared" si="1390"/>
        <v>1103.4927589000001</v>
      </c>
      <c r="AI1776">
        <f t="shared" si="1391"/>
        <v>2856.7465344000002</v>
      </c>
      <c r="AJ1776">
        <f t="shared" si="1392"/>
        <v>2856.9074688000001</v>
      </c>
      <c r="AK1776">
        <f t="shared" si="1393"/>
        <v>2857.0684031999999</v>
      </c>
      <c r="AL1776">
        <f t="shared" si="1394"/>
        <v>2857.2293376000002</v>
      </c>
      <c r="AM1776">
        <f t="shared" si="1395"/>
        <v>2857.3902720000001</v>
      </c>
      <c r="AN1776">
        <f t="shared" si="1396"/>
        <v>2857.5512064</v>
      </c>
      <c r="AO1776">
        <f t="shared" si="1397"/>
        <v>2857.7121408000003</v>
      </c>
      <c r="AP1776">
        <f t="shared" si="1398"/>
        <v>2857.8730752000001</v>
      </c>
      <c r="AQ1776">
        <f t="shared" si="1399"/>
        <v>2858.0340096000004</v>
      </c>
      <c r="AR1776" t="str">
        <f t="shared" si="1354"/>
        <v>kmh-1775-mph</v>
      </c>
      <c r="AS1776">
        <f t="shared" si="1357"/>
        <v>1774</v>
      </c>
      <c r="AT1776" t="str">
        <f t="shared" si="1355"/>
        <v>kmh-1774-mph</v>
      </c>
      <c r="AU1776">
        <f t="shared" si="1358"/>
        <v>1773</v>
      </c>
      <c r="AV1776" t="str">
        <f t="shared" si="1356"/>
        <v>kmh-1773-mph</v>
      </c>
    </row>
    <row r="1777" spans="1:48" x14ac:dyDescent="0.3">
      <c r="A1777">
        <v>1776</v>
      </c>
      <c r="B1777">
        <f t="shared" si="1353"/>
        <v>1103.5548960000001</v>
      </c>
      <c r="C1777">
        <f t="shared" si="1359"/>
        <v>2858.1949440000003</v>
      </c>
      <c r="D1777">
        <f t="shared" si="1360"/>
        <v>0.49333333333333335</v>
      </c>
      <c r="E1777">
        <f t="shared" si="1361"/>
        <v>1776000</v>
      </c>
      <c r="F1777">
        <f t="shared" si="1362"/>
        <v>493.33333333333337</v>
      </c>
      <c r="G1777">
        <f t="shared" si="1363"/>
        <v>5826771.8399999999</v>
      </c>
      <c r="H1777">
        <f t="shared" si="1364"/>
        <v>1618.5477333333336</v>
      </c>
      <c r="I1777">
        <f t="shared" si="1365"/>
        <v>958.96327680000002</v>
      </c>
      <c r="J1777">
        <f t="shared" si="1366"/>
        <v>0.26637868800000003</v>
      </c>
      <c r="K1777">
        <f t="shared" si="1367"/>
        <v>1942257.2177808001</v>
      </c>
      <c r="L1777">
        <f t="shared" si="1368"/>
        <v>539.515893828</v>
      </c>
      <c r="M1777">
        <f t="shared" si="1369"/>
        <v>1.48908341712</v>
      </c>
      <c r="N1777">
        <f t="shared" si="1370"/>
        <v>958.96327680000002</v>
      </c>
      <c r="O1777">
        <f t="shared" si="1371"/>
        <v>0.49333333333333335</v>
      </c>
      <c r="P1777">
        <f t="shared" si="1372"/>
        <v>2858194.9440000001</v>
      </c>
      <c r="Q1777">
        <f t="shared" si="1373"/>
        <v>793.94304</v>
      </c>
      <c r="R1777">
        <f t="shared" si="1374"/>
        <v>9377280</v>
      </c>
      <c r="S1777">
        <f t="shared" si="1375"/>
        <v>2604.7999999999997</v>
      </c>
      <c r="T1777">
        <f t="shared" si="1376"/>
        <v>1543.3013759999999</v>
      </c>
      <c r="U1777">
        <f t="shared" si="1377"/>
        <v>0.42869482666666664</v>
      </c>
      <c r="V1777">
        <f t="shared" si="1378"/>
        <v>3125760</v>
      </c>
      <c r="W1777">
        <f t="shared" si="1379"/>
        <v>868.26666666666665</v>
      </c>
      <c r="X1777">
        <f t="shared" si="1380"/>
        <v>2.3141279999999997</v>
      </c>
      <c r="Y1777">
        <f t="shared" si="1381"/>
        <v>1543.3013759999999</v>
      </c>
      <c r="Z1777">
        <f t="shared" si="1382"/>
        <v>1103.6170330999998</v>
      </c>
      <c r="AA1777">
        <f t="shared" si="1383"/>
        <v>1103.6791702</v>
      </c>
      <c r="AB1777">
        <f t="shared" si="1384"/>
        <v>1103.7413073</v>
      </c>
      <c r="AC1777">
        <f t="shared" si="1385"/>
        <v>1103.8034444</v>
      </c>
      <c r="AD1777">
        <f t="shared" si="1386"/>
        <v>1103.8655815</v>
      </c>
      <c r="AE1777">
        <f t="shared" si="1387"/>
        <v>1103.9277185999999</v>
      </c>
      <c r="AF1777">
        <f t="shared" si="1388"/>
        <v>1103.9898557000001</v>
      </c>
      <c r="AG1777">
        <f t="shared" si="1389"/>
        <v>1104.0519927999999</v>
      </c>
      <c r="AH1777">
        <f t="shared" si="1390"/>
        <v>1104.1141299000001</v>
      </c>
      <c r="AI1777">
        <f t="shared" si="1391"/>
        <v>2858.3558784000002</v>
      </c>
      <c r="AJ1777">
        <f t="shared" si="1392"/>
        <v>2858.5168128000005</v>
      </c>
      <c r="AK1777">
        <f t="shared" si="1393"/>
        <v>2858.6777472000003</v>
      </c>
      <c r="AL1777">
        <f t="shared" si="1394"/>
        <v>2858.8386816000002</v>
      </c>
      <c r="AM1777">
        <f t="shared" si="1395"/>
        <v>2858.9996160000001</v>
      </c>
      <c r="AN1777">
        <f t="shared" si="1396"/>
        <v>2859.1605503999999</v>
      </c>
      <c r="AO1777">
        <f t="shared" si="1397"/>
        <v>2859.3214848000002</v>
      </c>
      <c r="AP1777">
        <f t="shared" si="1398"/>
        <v>2859.4824192000001</v>
      </c>
      <c r="AQ1777">
        <f t="shared" si="1399"/>
        <v>2859.6433536000004</v>
      </c>
      <c r="AR1777" t="str">
        <f t="shared" si="1354"/>
        <v>kmh-1776-mph</v>
      </c>
      <c r="AS1777">
        <f t="shared" si="1357"/>
        <v>1775</v>
      </c>
      <c r="AT1777" t="str">
        <f t="shared" si="1355"/>
        <v>kmh-1775-mph</v>
      </c>
      <c r="AU1777">
        <f t="shared" si="1358"/>
        <v>1774</v>
      </c>
      <c r="AV1777" t="str">
        <f t="shared" si="1356"/>
        <v>kmh-1774-mph</v>
      </c>
    </row>
    <row r="1778" spans="1:48" x14ac:dyDescent="0.3">
      <c r="A1778">
        <v>1777</v>
      </c>
      <c r="B1778">
        <f t="shared" si="1353"/>
        <v>1104.1762670000001</v>
      </c>
      <c r="C1778">
        <f t="shared" si="1359"/>
        <v>2859.8042880000003</v>
      </c>
      <c r="D1778">
        <f t="shared" si="1360"/>
        <v>0.49361111111111111</v>
      </c>
      <c r="E1778">
        <f t="shared" si="1361"/>
        <v>1777000</v>
      </c>
      <c r="F1778">
        <f t="shared" si="1362"/>
        <v>493.61111111111114</v>
      </c>
      <c r="G1778">
        <f t="shared" si="1363"/>
        <v>5830052.6800000006</v>
      </c>
      <c r="H1778">
        <f t="shared" si="1364"/>
        <v>1619.4590777777778</v>
      </c>
      <c r="I1778">
        <f t="shared" si="1365"/>
        <v>959.50323360000004</v>
      </c>
      <c r="J1778">
        <f t="shared" si="1366"/>
        <v>0.26652867600000002</v>
      </c>
      <c r="K1778">
        <f t="shared" si="1367"/>
        <v>1943350.8310791</v>
      </c>
      <c r="L1778">
        <f t="shared" si="1368"/>
        <v>539.81967529974997</v>
      </c>
      <c r="M1778">
        <f t="shared" si="1369"/>
        <v>1.4899218649899999</v>
      </c>
      <c r="N1778">
        <f t="shared" si="1370"/>
        <v>959.50323360000004</v>
      </c>
      <c r="O1778">
        <f t="shared" si="1371"/>
        <v>0.49361111111111111</v>
      </c>
      <c r="P1778">
        <f t="shared" si="1372"/>
        <v>2859804.2880000002</v>
      </c>
      <c r="Q1778">
        <f t="shared" si="1373"/>
        <v>794.39008000000001</v>
      </c>
      <c r="R1778">
        <f t="shared" si="1374"/>
        <v>9382560</v>
      </c>
      <c r="S1778">
        <f t="shared" si="1375"/>
        <v>2606.2666666666664</v>
      </c>
      <c r="T1778">
        <f t="shared" si="1376"/>
        <v>1544.1703519999999</v>
      </c>
      <c r="U1778">
        <f t="shared" si="1377"/>
        <v>0.42893620888888884</v>
      </c>
      <c r="V1778">
        <f t="shared" si="1378"/>
        <v>3127520</v>
      </c>
      <c r="W1778">
        <f t="shared" si="1379"/>
        <v>868.75555555555547</v>
      </c>
      <c r="X1778">
        <f t="shared" si="1380"/>
        <v>2.3154309999999998</v>
      </c>
      <c r="Y1778">
        <f t="shared" si="1381"/>
        <v>1544.1703519999999</v>
      </c>
      <c r="Z1778">
        <f t="shared" si="1382"/>
        <v>1104.2384041</v>
      </c>
      <c r="AA1778">
        <f t="shared" si="1383"/>
        <v>1104.3005412</v>
      </c>
      <c r="AB1778">
        <f t="shared" si="1384"/>
        <v>1104.3626783</v>
      </c>
      <c r="AC1778">
        <f t="shared" si="1385"/>
        <v>1104.4248154000002</v>
      </c>
      <c r="AD1778">
        <f t="shared" si="1386"/>
        <v>1104.4869524999999</v>
      </c>
      <c r="AE1778">
        <f t="shared" si="1387"/>
        <v>1104.5490895999999</v>
      </c>
      <c r="AF1778">
        <f t="shared" si="1388"/>
        <v>1104.6112267000001</v>
      </c>
      <c r="AG1778">
        <f t="shared" si="1389"/>
        <v>1104.6733638000001</v>
      </c>
      <c r="AH1778">
        <f t="shared" si="1390"/>
        <v>1104.7355009</v>
      </c>
      <c r="AI1778">
        <f t="shared" si="1391"/>
        <v>2859.9652224000001</v>
      </c>
      <c r="AJ1778">
        <f t="shared" si="1392"/>
        <v>2860.1261568000004</v>
      </c>
      <c r="AK1778">
        <f t="shared" si="1393"/>
        <v>2860.2870912000003</v>
      </c>
      <c r="AL1778">
        <f t="shared" si="1394"/>
        <v>2860.4480256000002</v>
      </c>
      <c r="AM1778">
        <f t="shared" si="1395"/>
        <v>2860.60896</v>
      </c>
      <c r="AN1778">
        <f t="shared" si="1396"/>
        <v>2860.7698943999999</v>
      </c>
      <c r="AO1778">
        <f t="shared" si="1397"/>
        <v>2860.9308288000002</v>
      </c>
      <c r="AP1778">
        <f t="shared" si="1398"/>
        <v>2861.0917632000001</v>
      </c>
      <c r="AQ1778">
        <f t="shared" si="1399"/>
        <v>2861.2526976000004</v>
      </c>
      <c r="AR1778" t="str">
        <f t="shared" si="1354"/>
        <v>kmh-1777-mph</v>
      </c>
      <c r="AS1778">
        <f t="shared" si="1357"/>
        <v>1776</v>
      </c>
      <c r="AT1778" t="str">
        <f t="shared" si="1355"/>
        <v>kmh-1776-mph</v>
      </c>
      <c r="AU1778">
        <f t="shared" si="1358"/>
        <v>1775</v>
      </c>
      <c r="AV1778" t="str">
        <f t="shared" si="1356"/>
        <v>kmh-1775-mph</v>
      </c>
    </row>
    <row r="1779" spans="1:48" x14ac:dyDescent="0.3">
      <c r="A1779">
        <v>1778</v>
      </c>
      <c r="B1779">
        <f t="shared" si="1353"/>
        <v>1104.797638</v>
      </c>
      <c r="C1779">
        <f t="shared" si="1359"/>
        <v>2861.4136320000002</v>
      </c>
      <c r="D1779">
        <f t="shared" si="1360"/>
        <v>0.49388888888888888</v>
      </c>
      <c r="E1779">
        <f t="shared" si="1361"/>
        <v>1778000</v>
      </c>
      <c r="F1779">
        <f t="shared" si="1362"/>
        <v>493.88888888888891</v>
      </c>
      <c r="G1779">
        <f t="shared" si="1363"/>
        <v>5833333.5200000005</v>
      </c>
      <c r="H1779">
        <f t="shared" si="1364"/>
        <v>1620.3704222222223</v>
      </c>
      <c r="I1779">
        <f t="shared" si="1365"/>
        <v>960.04319040000007</v>
      </c>
      <c r="J1779">
        <f t="shared" si="1366"/>
        <v>0.26667866400000001</v>
      </c>
      <c r="K1779">
        <f t="shared" si="1367"/>
        <v>1944444.4443774</v>
      </c>
      <c r="L1779">
        <f t="shared" si="1368"/>
        <v>540.12345677149995</v>
      </c>
      <c r="M1779">
        <f t="shared" si="1369"/>
        <v>1.49076031286</v>
      </c>
      <c r="N1779">
        <f t="shared" si="1370"/>
        <v>960.04319040000007</v>
      </c>
      <c r="O1779">
        <f t="shared" si="1371"/>
        <v>0.49388888888888888</v>
      </c>
      <c r="P1779">
        <f t="shared" si="1372"/>
        <v>2861413.6320000002</v>
      </c>
      <c r="Q1779">
        <f t="shared" si="1373"/>
        <v>794.83712000000003</v>
      </c>
      <c r="R1779">
        <f t="shared" si="1374"/>
        <v>9387840</v>
      </c>
      <c r="S1779">
        <f t="shared" si="1375"/>
        <v>2607.7333333333331</v>
      </c>
      <c r="T1779">
        <f t="shared" si="1376"/>
        <v>1545.0393279999998</v>
      </c>
      <c r="U1779">
        <f t="shared" si="1377"/>
        <v>0.42917759111111109</v>
      </c>
      <c r="V1779">
        <f t="shared" si="1378"/>
        <v>3129280</v>
      </c>
      <c r="W1779">
        <f t="shared" si="1379"/>
        <v>869.24444444444441</v>
      </c>
      <c r="X1779">
        <f t="shared" si="1380"/>
        <v>2.3167339999999998</v>
      </c>
      <c r="Y1779">
        <f t="shared" si="1381"/>
        <v>1545.0393279999998</v>
      </c>
      <c r="Z1779">
        <f t="shared" si="1382"/>
        <v>1104.8597751</v>
      </c>
      <c r="AA1779">
        <f t="shared" si="1383"/>
        <v>1104.9219122</v>
      </c>
      <c r="AB1779">
        <f t="shared" si="1384"/>
        <v>1104.9840492999999</v>
      </c>
      <c r="AC1779">
        <f t="shared" si="1385"/>
        <v>1105.0461864000001</v>
      </c>
      <c r="AD1779">
        <f t="shared" si="1386"/>
        <v>1105.1083235000001</v>
      </c>
      <c r="AE1779">
        <f t="shared" si="1387"/>
        <v>1105.1704605999998</v>
      </c>
      <c r="AF1779">
        <f t="shared" si="1388"/>
        <v>1105.2325977</v>
      </c>
      <c r="AG1779">
        <f t="shared" si="1389"/>
        <v>1105.2947348</v>
      </c>
      <c r="AH1779">
        <f t="shared" si="1390"/>
        <v>1105.3568719</v>
      </c>
      <c r="AI1779">
        <f t="shared" si="1391"/>
        <v>2861.5745664000001</v>
      </c>
      <c r="AJ1779">
        <f t="shared" si="1392"/>
        <v>2861.7355008000004</v>
      </c>
      <c r="AK1779">
        <f t="shared" si="1393"/>
        <v>2861.8964352000003</v>
      </c>
      <c r="AL1779">
        <f t="shared" si="1394"/>
        <v>2862.0573696000001</v>
      </c>
      <c r="AM1779">
        <f t="shared" si="1395"/>
        <v>2862.218304</v>
      </c>
      <c r="AN1779">
        <f t="shared" si="1396"/>
        <v>2862.3792383999998</v>
      </c>
      <c r="AO1779">
        <f t="shared" si="1397"/>
        <v>2862.5401728000002</v>
      </c>
      <c r="AP1779">
        <f t="shared" si="1398"/>
        <v>2862.7011072</v>
      </c>
      <c r="AQ1779">
        <f t="shared" si="1399"/>
        <v>2862.8620416000003</v>
      </c>
      <c r="AR1779" t="str">
        <f t="shared" si="1354"/>
        <v>kmh-1778-mph</v>
      </c>
      <c r="AS1779">
        <f t="shared" si="1357"/>
        <v>1777</v>
      </c>
      <c r="AT1779" t="str">
        <f t="shared" si="1355"/>
        <v>kmh-1777-mph</v>
      </c>
      <c r="AU1779">
        <f t="shared" si="1358"/>
        <v>1776</v>
      </c>
      <c r="AV1779" t="str">
        <f t="shared" si="1356"/>
        <v>kmh-1776-mph</v>
      </c>
    </row>
    <row r="1780" spans="1:48" x14ac:dyDescent="0.3">
      <c r="A1780">
        <v>1779</v>
      </c>
      <c r="B1780">
        <f t="shared" si="1353"/>
        <v>1105.419009</v>
      </c>
      <c r="C1780">
        <f t="shared" si="1359"/>
        <v>2863.0229760000002</v>
      </c>
      <c r="D1780">
        <f t="shared" si="1360"/>
        <v>0.49416666666666664</v>
      </c>
      <c r="E1780">
        <f t="shared" si="1361"/>
        <v>1779000</v>
      </c>
      <c r="F1780">
        <f t="shared" si="1362"/>
        <v>494.16666666666669</v>
      </c>
      <c r="G1780">
        <f t="shared" si="1363"/>
        <v>5836614.3600000003</v>
      </c>
      <c r="H1780">
        <f t="shared" si="1364"/>
        <v>1621.2817666666667</v>
      </c>
      <c r="I1780">
        <f t="shared" si="1365"/>
        <v>960.58314719999998</v>
      </c>
      <c r="J1780">
        <f t="shared" si="1366"/>
        <v>0.266828652</v>
      </c>
      <c r="K1780">
        <f t="shared" si="1367"/>
        <v>1945538.0576756999</v>
      </c>
      <c r="L1780">
        <f t="shared" si="1368"/>
        <v>540.42723824324992</v>
      </c>
      <c r="M1780">
        <f t="shared" si="1369"/>
        <v>1.4915987607299999</v>
      </c>
      <c r="N1780">
        <f t="shared" si="1370"/>
        <v>960.58314719999998</v>
      </c>
      <c r="O1780">
        <f t="shared" si="1371"/>
        <v>0.49416666666666664</v>
      </c>
      <c r="P1780">
        <f t="shared" si="1372"/>
        <v>2863022.9760000003</v>
      </c>
      <c r="Q1780">
        <f t="shared" si="1373"/>
        <v>795.28416000000004</v>
      </c>
      <c r="R1780">
        <f t="shared" si="1374"/>
        <v>9393120</v>
      </c>
      <c r="S1780">
        <f t="shared" si="1375"/>
        <v>2609.1999999999998</v>
      </c>
      <c r="T1780">
        <f t="shared" si="1376"/>
        <v>1545.908304</v>
      </c>
      <c r="U1780">
        <f t="shared" si="1377"/>
        <v>0.42941897333333329</v>
      </c>
      <c r="V1780">
        <f t="shared" si="1378"/>
        <v>3131040</v>
      </c>
      <c r="W1780">
        <f t="shared" si="1379"/>
        <v>869.73333333333335</v>
      </c>
      <c r="X1780">
        <f t="shared" si="1380"/>
        <v>2.3180369999999999</v>
      </c>
      <c r="Y1780">
        <f t="shared" si="1381"/>
        <v>1545.908304</v>
      </c>
      <c r="Z1780">
        <f t="shared" si="1382"/>
        <v>1105.4811460999999</v>
      </c>
      <c r="AA1780">
        <f t="shared" si="1383"/>
        <v>1105.5432832000001</v>
      </c>
      <c r="AB1780">
        <f t="shared" si="1384"/>
        <v>1105.6054202999999</v>
      </c>
      <c r="AC1780">
        <f t="shared" si="1385"/>
        <v>1105.6675574000001</v>
      </c>
      <c r="AD1780">
        <f t="shared" si="1386"/>
        <v>1105.7296945000001</v>
      </c>
      <c r="AE1780">
        <f t="shared" si="1387"/>
        <v>1105.7918316</v>
      </c>
      <c r="AF1780">
        <f t="shared" si="1388"/>
        <v>1105.8539687</v>
      </c>
      <c r="AG1780">
        <f t="shared" si="1389"/>
        <v>1105.9161058</v>
      </c>
      <c r="AH1780">
        <f t="shared" si="1390"/>
        <v>1105.9782429000002</v>
      </c>
      <c r="AI1780">
        <f t="shared" si="1391"/>
        <v>2863.1839104000001</v>
      </c>
      <c r="AJ1780">
        <f t="shared" si="1392"/>
        <v>2863.3448448000004</v>
      </c>
      <c r="AK1780">
        <f t="shared" si="1393"/>
        <v>2863.5057792000002</v>
      </c>
      <c r="AL1780">
        <f t="shared" si="1394"/>
        <v>2863.6667136000005</v>
      </c>
      <c r="AM1780">
        <f t="shared" si="1395"/>
        <v>2863.8276480000004</v>
      </c>
      <c r="AN1780">
        <f t="shared" si="1396"/>
        <v>2863.9885824000003</v>
      </c>
      <c r="AO1780">
        <f t="shared" si="1397"/>
        <v>2864.1495168000001</v>
      </c>
      <c r="AP1780">
        <f t="shared" si="1398"/>
        <v>2864.3104512</v>
      </c>
      <c r="AQ1780">
        <f t="shared" si="1399"/>
        <v>2864.4713856000003</v>
      </c>
      <c r="AR1780" t="str">
        <f t="shared" si="1354"/>
        <v>kmh-1779-mph</v>
      </c>
      <c r="AS1780">
        <f t="shared" si="1357"/>
        <v>1778</v>
      </c>
      <c r="AT1780" t="str">
        <f t="shared" si="1355"/>
        <v>kmh-1778-mph</v>
      </c>
      <c r="AU1780">
        <f t="shared" si="1358"/>
        <v>1777</v>
      </c>
      <c r="AV1780" t="str">
        <f t="shared" si="1356"/>
        <v>kmh-1777-mph</v>
      </c>
    </row>
    <row r="1781" spans="1:48" x14ac:dyDescent="0.3">
      <c r="A1781">
        <v>1780</v>
      </c>
      <c r="B1781">
        <f t="shared" si="1353"/>
        <v>1106.0403799999999</v>
      </c>
      <c r="C1781">
        <f t="shared" si="1359"/>
        <v>2864.6323200000002</v>
      </c>
      <c r="D1781">
        <f t="shared" si="1360"/>
        <v>0.49444444444444446</v>
      </c>
      <c r="E1781">
        <f t="shared" si="1361"/>
        <v>1780000</v>
      </c>
      <c r="F1781">
        <f t="shared" si="1362"/>
        <v>494.44444444444446</v>
      </c>
      <c r="G1781">
        <f t="shared" si="1363"/>
        <v>5839895.2000000002</v>
      </c>
      <c r="H1781">
        <f t="shared" si="1364"/>
        <v>1622.1931111111112</v>
      </c>
      <c r="I1781">
        <f t="shared" si="1365"/>
        <v>961.12310400000001</v>
      </c>
      <c r="J1781">
        <f t="shared" si="1366"/>
        <v>0.26697864000000004</v>
      </c>
      <c r="K1781">
        <f t="shared" si="1367"/>
        <v>1946631.6709739999</v>
      </c>
      <c r="L1781">
        <f t="shared" si="1368"/>
        <v>540.731019715</v>
      </c>
      <c r="M1781">
        <f t="shared" si="1369"/>
        <v>1.4924372086</v>
      </c>
      <c r="N1781">
        <f t="shared" si="1370"/>
        <v>961.12310400000001</v>
      </c>
      <c r="O1781">
        <f t="shared" si="1371"/>
        <v>0.49444444444444446</v>
      </c>
      <c r="P1781">
        <f t="shared" si="1372"/>
        <v>2864632.3200000003</v>
      </c>
      <c r="Q1781">
        <f t="shared" si="1373"/>
        <v>795.73119999999994</v>
      </c>
      <c r="R1781">
        <f t="shared" si="1374"/>
        <v>9398400</v>
      </c>
      <c r="S1781">
        <f t="shared" si="1375"/>
        <v>2610.6666666666665</v>
      </c>
      <c r="T1781">
        <f t="shared" si="1376"/>
        <v>1546.77728</v>
      </c>
      <c r="U1781">
        <f t="shared" si="1377"/>
        <v>0.42966035555555554</v>
      </c>
      <c r="V1781">
        <f t="shared" si="1378"/>
        <v>3132800</v>
      </c>
      <c r="W1781">
        <f t="shared" si="1379"/>
        <v>870.22222222222217</v>
      </c>
      <c r="X1781">
        <f t="shared" si="1380"/>
        <v>2.31934</v>
      </c>
      <c r="Y1781">
        <f t="shared" si="1381"/>
        <v>1546.77728</v>
      </c>
      <c r="Z1781">
        <f t="shared" si="1382"/>
        <v>1106.1025170999999</v>
      </c>
      <c r="AA1781">
        <f t="shared" si="1383"/>
        <v>1106.1646542000001</v>
      </c>
      <c r="AB1781">
        <f t="shared" si="1384"/>
        <v>1106.2267913000001</v>
      </c>
      <c r="AC1781">
        <f t="shared" si="1385"/>
        <v>1106.2889284</v>
      </c>
      <c r="AD1781">
        <f t="shared" si="1386"/>
        <v>1106.3510655</v>
      </c>
      <c r="AE1781">
        <f t="shared" si="1387"/>
        <v>1106.4132026</v>
      </c>
      <c r="AF1781">
        <f t="shared" si="1388"/>
        <v>1106.4753396999999</v>
      </c>
      <c r="AG1781">
        <f t="shared" si="1389"/>
        <v>1106.5374767999999</v>
      </c>
      <c r="AH1781">
        <f t="shared" si="1390"/>
        <v>1106.5996139000001</v>
      </c>
      <c r="AI1781">
        <f t="shared" si="1391"/>
        <v>2864.7932544</v>
      </c>
      <c r="AJ1781">
        <f t="shared" si="1392"/>
        <v>2864.9541888000003</v>
      </c>
      <c r="AK1781">
        <f t="shared" si="1393"/>
        <v>2865.1151232000002</v>
      </c>
      <c r="AL1781">
        <f t="shared" si="1394"/>
        <v>2865.2760576000005</v>
      </c>
      <c r="AM1781">
        <f t="shared" si="1395"/>
        <v>2865.4369920000004</v>
      </c>
      <c r="AN1781">
        <f t="shared" si="1396"/>
        <v>2865.5979264000002</v>
      </c>
      <c r="AO1781">
        <f t="shared" si="1397"/>
        <v>2865.7588608000001</v>
      </c>
      <c r="AP1781">
        <f t="shared" si="1398"/>
        <v>2865.9197952</v>
      </c>
      <c r="AQ1781">
        <f t="shared" si="1399"/>
        <v>2866.0807296000003</v>
      </c>
      <c r="AR1781" t="str">
        <f t="shared" si="1354"/>
        <v>kmh-1780-mph</v>
      </c>
      <c r="AS1781">
        <f t="shared" si="1357"/>
        <v>1779</v>
      </c>
      <c r="AT1781" t="str">
        <f t="shared" si="1355"/>
        <v>kmh-1779-mph</v>
      </c>
      <c r="AU1781">
        <f t="shared" si="1358"/>
        <v>1778</v>
      </c>
      <c r="AV1781" t="str">
        <f t="shared" si="1356"/>
        <v>kmh-1778-mph</v>
      </c>
    </row>
    <row r="1782" spans="1:48" x14ac:dyDescent="0.3">
      <c r="A1782">
        <v>1781</v>
      </c>
      <c r="B1782">
        <f t="shared" si="1353"/>
        <v>1106.6617510000001</v>
      </c>
      <c r="C1782">
        <f t="shared" si="1359"/>
        <v>2866.2416640000001</v>
      </c>
      <c r="D1782">
        <f t="shared" si="1360"/>
        <v>0.49472222222222223</v>
      </c>
      <c r="E1782">
        <f t="shared" si="1361"/>
        <v>1781000</v>
      </c>
      <c r="F1782">
        <f t="shared" si="1362"/>
        <v>494.72222222222223</v>
      </c>
      <c r="G1782">
        <f t="shared" si="1363"/>
        <v>5843176.04</v>
      </c>
      <c r="H1782">
        <f t="shared" si="1364"/>
        <v>1623.1044555555557</v>
      </c>
      <c r="I1782">
        <f t="shared" si="1365"/>
        <v>961.66306080000004</v>
      </c>
      <c r="J1782">
        <f t="shared" si="1366"/>
        <v>0.26712862800000003</v>
      </c>
      <c r="K1782">
        <f t="shared" si="1367"/>
        <v>1947725.2842723001</v>
      </c>
      <c r="L1782">
        <f t="shared" si="1368"/>
        <v>541.03480118674997</v>
      </c>
      <c r="M1782">
        <f t="shared" si="1369"/>
        <v>1.49327565647</v>
      </c>
      <c r="N1782">
        <f t="shared" si="1370"/>
        <v>961.66306080000004</v>
      </c>
      <c r="O1782">
        <f t="shared" si="1371"/>
        <v>0.49472222222222223</v>
      </c>
      <c r="P1782">
        <f t="shared" si="1372"/>
        <v>2866241.6639999999</v>
      </c>
      <c r="Q1782">
        <f t="shared" si="1373"/>
        <v>796.17823999999996</v>
      </c>
      <c r="R1782">
        <f t="shared" si="1374"/>
        <v>9403680</v>
      </c>
      <c r="S1782">
        <f t="shared" si="1375"/>
        <v>2612.1333333333332</v>
      </c>
      <c r="T1782">
        <f t="shared" si="1376"/>
        <v>1547.646256</v>
      </c>
      <c r="U1782">
        <f t="shared" si="1377"/>
        <v>0.42990173777777774</v>
      </c>
      <c r="V1782">
        <f t="shared" si="1378"/>
        <v>3134560</v>
      </c>
      <c r="W1782">
        <f t="shared" si="1379"/>
        <v>870.71111111111111</v>
      </c>
      <c r="X1782">
        <f t="shared" si="1380"/>
        <v>2.320643</v>
      </c>
      <c r="Y1782">
        <f t="shared" si="1381"/>
        <v>1547.646256</v>
      </c>
      <c r="Z1782">
        <f t="shared" si="1382"/>
        <v>1106.7238881000001</v>
      </c>
      <c r="AA1782">
        <f t="shared" si="1383"/>
        <v>1106.7860252</v>
      </c>
      <c r="AB1782">
        <f t="shared" si="1384"/>
        <v>1106.8481623</v>
      </c>
      <c r="AC1782">
        <f t="shared" si="1385"/>
        <v>1106.9102994</v>
      </c>
      <c r="AD1782">
        <f t="shared" si="1386"/>
        <v>1106.9724365</v>
      </c>
      <c r="AE1782">
        <f t="shared" si="1387"/>
        <v>1107.0345735999999</v>
      </c>
      <c r="AF1782">
        <f t="shared" si="1388"/>
        <v>1107.0967107000001</v>
      </c>
      <c r="AG1782">
        <f t="shared" si="1389"/>
        <v>1107.1588477999999</v>
      </c>
      <c r="AH1782">
        <f t="shared" si="1390"/>
        <v>1107.2209849000001</v>
      </c>
      <c r="AI1782">
        <f t="shared" si="1391"/>
        <v>2866.4025984</v>
      </c>
      <c r="AJ1782">
        <f t="shared" si="1392"/>
        <v>2866.5635328000003</v>
      </c>
      <c r="AK1782">
        <f t="shared" si="1393"/>
        <v>2866.7244672000002</v>
      </c>
      <c r="AL1782">
        <f t="shared" si="1394"/>
        <v>2866.8854016000005</v>
      </c>
      <c r="AM1782">
        <f t="shared" si="1395"/>
        <v>2867.0463360000003</v>
      </c>
      <c r="AN1782">
        <f t="shared" si="1396"/>
        <v>2867.2072704000002</v>
      </c>
      <c r="AO1782">
        <f t="shared" si="1397"/>
        <v>2867.3682048000001</v>
      </c>
      <c r="AP1782">
        <f t="shared" si="1398"/>
        <v>2867.5291391999999</v>
      </c>
      <c r="AQ1782">
        <f t="shared" si="1399"/>
        <v>2867.6900736000002</v>
      </c>
      <c r="AR1782" t="str">
        <f t="shared" si="1354"/>
        <v>kmh-1781-mph</v>
      </c>
      <c r="AS1782">
        <f t="shared" si="1357"/>
        <v>1780</v>
      </c>
      <c r="AT1782" t="str">
        <f t="shared" si="1355"/>
        <v>kmh-1780-mph</v>
      </c>
      <c r="AU1782">
        <f t="shared" si="1358"/>
        <v>1779</v>
      </c>
      <c r="AV1782" t="str">
        <f t="shared" si="1356"/>
        <v>kmh-1779-mph</v>
      </c>
    </row>
    <row r="1783" spans="1:48" x14ac:dyDescent="0.3">
      <c r="A1783">
        <v>1782</v>
      </c>
      <c r="B1783">
        <f t="shared" si="1353"/>
        <v>1107.283122</v>
      </c>
      <c r="C1783">
        <f t="shared" si="1359"/>
        <v>2867.8510080000001</v>
      </c>
      <c r="D1783">
        <f t="shared" si="1360"/>
        <v>0.495</v>
      </c>
      <c r="E1783">
        <f t="shared" si="1361"/>
        <v>1782000</v>
      </c>
      <c r="F1783">
        <f t="shared" si="1362"/>
        <v>495</v>
      </c>
      <c r="G1783">
        <f t="shared" si="1363"/>
        <v>5846456.8799999999</v>
      </c>
      <c r="H1783">
        <f t="shared" si="1364"/>
        <v>1624.0158000000001</v>
      </c>
      <c r="I1783">
        <f t="shared" si="1365"/>
        <v>962.20301760000007</v>
      </c>
      <c r="J1783">
        <f t="shared" si="1366"/>
        <v>0.26727861600000002</v>
      </c>
      <c r="K1783">
        <f t="shared" si="1367"/>
        <v>1948818.8975706</v>
      </c>
      <c r="L1783">
        <f t="shared" si="1368"/>
        <v>541.33858265849994</v>
      </c>
      <c r="M1783">
        <f t="shared" si="1369"/>
        <v>1.4941141043399999</v>
      </c>
      <c r="N1783">
        <f t="shared" si="1370"/>
        <v>962.20301760000007</v>
      </c>
      <c r="O1783">
        <f t="shared" si="1371"/>
        <v>0.495</v>
      </c>
      <c r="P1783">
        <f t="shared" si="1372"/>
        <v>2867851.0079999999</v>
      </c>
      <c r="Q1783">
        <f t="shared" si="1373"/>
        <v>796.62527999999998</v>
      </c>
      <c r="R1783">
        <f t="shared" si="1374"/>
        <v>9408960</v>
      </c>
      <c r="S1783">
        <f t="shared" si="1375"/>
        <v>2613.6</v>
      </c>
      <c r="T1783">
        <f t="shared" si="1376"/>
        <v>1548.515232</v>
      </c>
      <c r="U1783">
        <f t="shared" si="1377"/>
        <v>0.43014311999999999</v>
      </c>
      <c r="V1783">
        <f t="shared" si="1378"/>
        <v>3136320</v>
      </c>
      <c r="W1783">
        <f t="shared" si="1379"/>
        <v>871.19999999999993</v>
      </c>
      <c r="X1783">
        <f t="shared" si="1380"/>
        <v>2.3219459999999996</v>
      </c>
      <c r="Y1783">
        <f t="shared" si="1381"/>
        <v>1548.515232</v>
      </c>
      <c r="Z1783">
        <f t="shared" si="1382"/>
        <v>1107.3452591</v>
      </c>
      <c r="AA1783">
        <f t="shared" si="1383"/>
        <v>1107.4073962</v>
      </c>
      <c r="AB1783">
        <f t="shared" si="1384"/>
        <v>1107.4695333</v>
      </c>
      <c r="AC1783">
        <f t="shared" si="1385"/>
        <v>1107.5316704000002</v>
      </c>
      <c r="AD1783">
        <f t="shared" si="1386"/>
        <v>1107.5938074999999</v>
      </c>
      <c r="AE1783">
        <f t="shared" si="1387"/>
        <v>1107.6559445999999</v>
      </c>
      <c r="AF1783">
        <f t="shared" si="1388"/>
        <v>1107.7180817000001</v>
      </c>
      <c r="AG1783">
        <f t="shared" si="1389"/>
        <v>1107.7802188000001</v>
      </c>
      <c r="AH1783">
        <f t="shared" si="1390"/>
        <v>1107.8423559</v>
      </c>
      <c r="AI1783">
        <f t="shared" si="1391"/>
        <v>2868.0119424</v>
      </c>
      <c r="AJ1783">
        <f t="shared" si="1392"/>
        <v>2868.1728768000003</v>
      </c>
      <c r="AK1783">
        <f t="shared" si="1393"/>
        <v>2868.3338112000001</v>
      </c>
      <c r="AL1783">
        <f t="shared" si="1394"/>
        <v>2868.4947456000004</v>
      </c>
      <c r="AM1783">
        <f t="shared" si="1395"/>
        <v>2868.6556800000003</v>
      </c>
      <c r="AN1783">
        <f t="shared" si="1396"/>
        <v>2868.8166144000002</v>
      </c>
      <c r="AO1783">
        <f t="shared" si="1397"/>
        <v>2868.9775488000005</v>
      </c>
      <c r="AP1783">
        <f t="shared" si="1398"/>
        <v>2869.1384832000003</v>
      </c>
      <c r="AQ1783">
        <f t="shared" si="1399"/>
        <v>2869.2994176000002</v>
      </c>
      <c r="AR1783" t="str">
        <f t="shared" si="1354"/>
        <v>kmh-1782-mph</v>
      </c>
      <c r="AS1783">
        <f t="shared" si="1357"/>
        <v>1781</v>
      </c>
      <c r="AT1783" t="str">
        <f t="shared" si="1355"/>
        <v>kmh-1781-mph</v>
      </c>
      <c r="AU1783">
        <f t="shared" si="1358"/>
        <v>1780</v>
      </c>
      <c r="AV1783" t="str">
        <f t="shared" si="1356"/>
        <v>kmh-1780-mph</v>
      </c>
    </row>
    <row r="1784" spans="1:48" x14ac:dyDescent="0.3">
      <c r="A1784">
        <v>1783</v>
      </c>
      <c r="B1784">
        <f t="shared" si="1353"/>
        <v>1107.904493</v>
      </c>
      <c r="C1784">
        <f t="shared" si="1359"/>
        <v>2869.4603520000001</v>
      </c>
      <c r="D1784">
        <f t="shared" si="1360"/>
        <v>0.49527777777777776</v>
      </c>
      <c r="E1784">
        <f t="shared" si="1361"/>
        <v>1783000</v>
      </c>
      <c r="F1784">
        <f t="shared" si="1362"/>
        <v>495.27777777777777</v>
      </c>
      <c r="G1784">
        <f t="shared" si="1363"/>
        <v>5849737.7200000007</v>
      </c>
      <c r="H1784">
        <f t="shared" si="1364"/>
        <v>1624.9271444444446</v>
      </c>
      <c r="I1784">
        <f t="shared" si="1365"/>
        <v>962.74297439999998</v>
      </c>
      <c r="J1784">
        <f t="shared" si="1366"/>
        <v>0.26742860400000001</v>
      </c>
      <c r="K1784">
        <f t="shared" si="1367"/>
        <v>1949912.5108689</v>
      </c>
      <c r="L1784">
        <f t="shared" si="1368"/>
        <v>541.64236413024992</v>
      </c>
      <c r="M1784">
        <f t="shared" si="1369"/>
        <v>1.49495255221</v>
      </c>
      <c r="N1784">
        <f t="shared" si="1370"/>
        <v>962.74297439999998</v>
      </c>
      <c r="O1784">
        <f t="shared" si="1371"/>
        <v>0.49527777777777776</v>
      </c>
      <c r="P1784">
        <f t="shared" si="1372"/>
        <v>2869460.352</v>
      </c>
      <c r="Q1784">
        <f t="shared" si="1373"/>
        <v>797.07231999999999</v>
      </c>
      <c r="R1784">
        <f t="shared" si="1374"/>
        <v>9414240</v>
      </c>
      <c r="S1784">
        <f t="shared" si="1375"/>
        <v>2615.0666666666666</v>
      </c>
      <c r="T1784">
        <f t="shared" si="1376"/>
        <v>1549.3842079999999</v>
      </c>
      <c r="U1784">
        <f t="shared" si="1377"/>
        <v>0.43038450222222219</v>
      </c>
      <c r="V1784">
        <f t="shared" si="1378"/>
        <v>3138080</v>
      </c>
      <c r="W1784">
        <f t="shared" si="1379"/>
        <v>871.68888888888887</v>
      </c>
      <c r="X1784">
        <f t="shared" si="1380"/>
        <v>2.3232489999999997</v>
      </c>
      <c r="Y1784">
        <f t="shared" si="1381"/>
        <v>1549.3842079999999</v>
      </c>
      <c r="Z1784">
        <f t="shared" si="1382"/>
        <v>1107.9666301</v>
      </c>
      <c r="AA1784">
        <f t="shared" si="1383"/>
        <v>1108.0287671999999</v>
      </c>
      <c r="AB1784">
        <f t="shared" si="1384"/>
        <v>1108.0909042999999</v>
      </c>
      <c r="AC1784">
        <f t="shared" si="1385"/>
        <v>1108.1530414000001</v>
      </c>
      <c r="AD1784">
        <f t="shared" si="1386"/>
        <v>1108.2151785000001</v>
      </c>
      <c r="AE1784">
        <f t="shared" si="1387"/>
        <v>1108.2773156000001</v>
      </c>
      <c r="AF1784">
        <f t="shared" si="1388"/>
        <v>1108.3394527</v>
      </c>
      <c r="AG1784">
        <f t="shared" si="1389"/>
        <v>1108.4015898</v>
      </c>
      <c r="AH1784">
        <f t="shared" si="1390"/>
        <v>1108.4637269</v>
      </c>
      <c r="AI1784">
        <f t="shared" si="1391"/>
        <v>2869.6212863999999</v>
      </c>
      <c r="AJ1784">
        <f t="shared" si="1392"/>
        <v>2869.7822208000002</v>
      </c>
      <c r="AK1784">
        <f t="shared" si="1393"/>
        <v>2869.9431552000001</v>
      </c>
      <c r="AL1784">
        <f t="shared" si="1394"/>
        <v>2870.1040896000004</v>
      </c>
      <c r="AM1784">
        <f t="shared" si="1395"/>
        <v>2870.2650240000003</v>
      </c>
      <c r="AN1784">
        <f t="shared" si="1396"/>
        <v>2870.4259584000001</v>
      </c>
      <c r="AO1784">
        <f t="shared" si="1397"/>
        <v>2870.5868928000004</v>
      </c>
      <c r="AP1784">
        <f t="shared" si="1398"/>
        <v>2870.7478272000003</v>
      </c>
      <c r="AQ1784">
        <f t="shared" si="1399"/>
        <v>2870.9087616000002</v>
      </c>
      <c r="AR1784" t="str">
        <f t="shared" si="1354"/>
        <v>kmh-1783-mph</v>
      </c>
      <c r="AS1784">
        <f t="shared" si="1357"/>
        <v>1782</v>
      </c>
      <c r="AT1784" t="str">
        <f t="shared" si="1355"/>
        <v>kmh-1782-mph</v>
      </c>
      <c r="AU1784">
        <f t="shared" si="1358"/>
        <v>1781</v>
      </c>
      <c r="AV1784" t="str">
        <f t="shared" si="1356"/>
        <v>kmh-1781-mph</v>
      </c>
    </row>
    <row r="1785" spans="1:48" x14ac:dyDescent="0.3">
      <c r="A1785">
        <v>1784</v>
      </c>
      <c r="B1785">
        <f t="shared" si="1353"/>
        <v>1108.525864</v>
      </c>
      <c r="C1785">
        <f t="shared" si="1359"/>
        <v>2871.069696</v>
      </c>
      <c r="D1785">
        <f t="shared" si="1360"/>
        <v>0.49555555555555558</v>
      </c>
      <c r="E1785">
        <f t="shared" si="1361"/>
        <v>1784000</v>
      </c>
      <c r="F1785">
        <f t="shared" si="1362"/>
        <v>495.5555555555556</v>
      </c>
      <c r="G1785">
        <f t="shared" si="1363"/>
        <v>5853018.5600000005</v>
      </c>
      <c r="H1785">
        <f t="shared" si="1364"/>
        <v>1625.8384888888891</v>
      </c>
      <c r="I1785">
        <f t="shared" si="1365"/>
        <v>963.28293120000001</v>
      </c>
      <c r="J1785">
        <f t="shared" si="1366"/>
        <v>0.267578592</v>
      </c>
      <c r="K1785">
        <f t="shared" si="1367"/>
        <v>1951006.1241671999</v>
      </c>
      <c r="L1785">
        <f t="shared" si="1368"/>
        <v>541.946145602</v>
      </c>
      <c r="M1785">
        <f t="shared" si="1369"/>
        <v>1.4957910000799999</v>
      </c>
      <c r="N1785">
        <f t="shared" si="1370"/>
        <v>963.28293120000001</v>
      </c>
      <c r="O1785">
        <f t="shared" si="1371"/>
        <v>0.49555555555555558</v>
      </c>
      <c r="P1785">
        <f t="shared" si="1372"/>
        <v>2871069.696</v>
      </c>
      <c r="Q1785">
        <f t="shared" si="1373"/>
        <v>797.51936000000001</v>
      </c>
      <c r="R1785">
        <f t="shared" si="1374"/>
        <v>9419520</v>
      </c>
      <c r="S1785">
        <f t="shared" si="1375"/>
        <v>2616.5333333333333</v>
      </c>
      <c r="T1785">
        <f t="shared" si="1376"/>
        <v>1550.2531839999999</v>
      </c>
      <c r="U1785">
        <f t="shared" si="1377"/>
        <v>0.43062588444444444</v>
      </c>
      <c r="V1785">
        <f t="shared" si="1378"/>
        <v>3139840</v>
      </c>
      <c r="W1785">
        <f t="shared" si="1379"/>
        <v>872.17777777777781</v>
      </c>
      <c r="X1785">
        <f t="shared" si="1380"/>
        <v>2.3245519999999997</v>
      </c>
      <c r="Y1785">
        <f t="shared" si="1381"/>
        <v>1550.2531839999999</v>
      </c>
      <c r="Z1785">
        <f t="shared" si="1382"/>
        <v>1108.5880010999999</v>
      </c>
      <c r="AA1785">
        <f t="shared" si="1383"/>
        <v>1108.6501382000001</v>
      </c>
      <c r="AB1785">
        <f t="shared" si="1384"/>
        <v>1108.7122752999999</v>
      </c>
      <c r="AC1785">
        <f t="shared" si="1385"/>
        <v>1108.7744124000001</v>
      </c>
      <c r="AD1785">
        <f t="shared" si="1386"/>
        <v>1108.8365495</v>
      </c>
      <c r="AE1785">
        <f t="shared" si="1387"/>
        <v>1108.8986866</v>
      </c>
      <c r="AF1785">
        <f t="shared" si="1388"/>
        <v>1108.9608237</v>
      </c>
      <c r="AG1785">
        <f t="shared" si="1389"/>
        <v>1109.0229608</v>
      </c>
      <c r="AH1785">
        <f t="shared" si="1390"/>
        <v>1109.0850979000002</v>
      </c>
      <c r="AI1785">
        <f t="shared" si="1391"/>
        <v>2871.2306303999999</v>
      </c>
      <c r="AJ1785">
        <f t="shared" si="1392"/>
        <v>2871.3915648000002</v>
      </c>
      <c r="AK1785">
        <f t="shared" si="1393"/>
        <v>2871.5524992000001</v>
      </c>
      <c r="AL1785">
        <f t="shared" si="1394"/>
        <v>2871.7134336000004</v>
      </c>
      <c r="AM1785">
        <f t="shared" si="1395"/>
        <v>2871.8743680000002</v>
      </c>
      <c r="AN1785">
        <f t="shared" si="1396"/>
        <v>2872.0353024000001</v>
      </c>
      <c r="AO1785">
        <f t="shared" si="1397"/>
        <v>2872.1962368000004</v>
      </c>
      <c r="AP1785">
        <f t="shared" si="1398"/>
        <v>2872.3571712000003</v>
      </c>
      <c r="AQ1785">
        <f t="shared" si="1399"/>
        <v>2872.5181056000001</v>
      </c>
      <c r="AR1785" t="str">
        <f t="shared" si="1354"/>
        <v>kmh-1784-mph</v>
      </c>
      <c r="AS1785">
        <f t="shared" si="1357"/>
        <v>1783</v>
      </c>
      <c r="AT1785" t="str">
        <f t="shared" si="1355"/>
        <v>kmh-1783-mph</v>
      </c>
      <c r="AU1785">
        <f t="shared" si="1358"/>
        <v>1782</v>
      </c>
      <c r="AV1785" t="str">
        <f t="shared" si="1356"/>
        <v>kmh-1782-mph</v>
      </c>
    </row>
    <row r="1786" spans="1:48" x14ac:dyDescent="0.3">
      <c r="A1786">
        <v>1785</v>
      </c>
      <c r="B1786">
        <f t="shared" si="1353"/>
        <v>1109.1472349999999</v>
      </c>
      <c r="C1786">
        <f t="shared" si="1359"/>
        <v>2872.67904</v>
      </c>
      <c r="D1786">
        <f t="shared" si="1360"/>
        <v>0.49583333333333335</v>
      </c>
      <c r="E1786">
        <f t="shared" si="1361"/>
        <v>1785000</v>
      </c>
      <c r="F1786">
        <f t="shared" si="1362"/>
        <v>495.83333333333337</v>
      </c>
      <c r="G1786">
        <f t="shared" si="1363"/>
        <v>5856299.4000000004</v>
      </c>
      <c r="H1786">
        <f t="shared" si="1364"/>
        <v>1626.7498333333335</v>
      </c>
      <c r="I1786">
        <f t="shared" si="1365"/>
        <v>963.82288800000003</v>
      </c>
      <c r="J1786">
        <f t="shared" si="1366"/>
        <v>0.26772858000000005</v>
      </c>
      <c r="K1786">
        <f t="shared" si="1367"/>
        <v>1952099.7374654999</v>
      </c>
      <c r="L1786">
        <f t="shared" si="1368"/>
        <v>542.24992707374997</v>
      </c>
      <c r="M1786">
        <f t="shared" si="1369"/>
        <v>1.49662944795</v>
      </c>
      <c r="N1786">
        <f t="shared" si="1370"/>
        <v>963.82288800000003</v>
      </c>
      <c r="O1786">
        <f t="shared" si="1371"/>
        <v>0.49583333333333335</v>
      </c>
      <c r="P1786">
        <f t="shared" si="1372"/>
        <v>2872679.04</v>
      </c>
      <c r="Q1786">
        <f t="shared" si="1373"/>
        <v>797.96640000000002</v>
      </c>
      <c r="R1786">
        <f t="shared" si="1374"/>
        <v>9424800</v>
      </c>
      <c r="S1786">
        <f t="shared" si="1375"/>
        <v>2618</v>
      </c>
      <c r="T1786">
        <f t="shared" si="1376"/>
        <v>1551.1221599999999</v>
      </c>
      <c r="U1786">
        <f t="shared" si="1377"/>
        <v>0.43086726666666664</v>
      </c>
      <c r="V1786">
        <f t="shared" si="1378"/>
        <v>3141600</v>
      </c>
      <c r="W1786">
        <f t="shared" si="1379"/>
        <v>872.66666666666663</v>
      </c>
      <c r="X1786">
        <f t="shared" si="1380"/>
        <v>2.3258549999999998</v>
      </c>
      <c r="Y1786">
        <f t="shared" si="1381"/>
        <v>1551.1221599999999</v>
      </c>
      <c r="Z1786">
        <f t="shared" si="1382"/>
        <v>1109.2093720999999</v>
      </c>
      <c r="AA1786">
        <f t="shared" si="1383"/>
        <v>1109.2715092000001</v>
      </c>
      <c r="AB1786">
        <f t="shared" si="1384"/>
        <v>1109.3336463000001</v>
      </c>
      <c r="AC1786">
        <f t="shared" si="1385"/>
        <v>1109.3957834</v>
      </c>
      <c r="AD1786">
        <f t="shared" si="1386"/>
        <v>1109.4579205</v>
      </c>
      <c r="AE1786">
        <f t="shared" si="1387"/>
        <v>1109.5200576</v>
      </c>
      <c r="AF1786">
        <f t="shared" si="1388"/>
        <v>1109.5821946999999</v>
      </c>
      <c r="AG1786">
        <f t="shared" si="1389"/>
        <v>1109.6443317999999</v>
      </c>
      <c r="AH1786">
        <f t="shared" si="1390"/>
        <v>1109.7064689000001</v>
      </c>
      <c r="AI1786">
        <f t="shared" si="1391"/>
        <v>2872.8399743999998</v>
      </c>
      <c r="AJ1786">
        <f t="shared" si="1392"/>
        <v>2873.0009088000002</v>
      </c>
      <c r="AK1786">
        <f t="shared" si="1393"/>
        <v>2873.1618432</v>
      </c>
      <c r="AL1786">
        <f t="shared" si="1394"/>
        <v>2873.3227776000003</v>
      </c>
      <c r="AM1786">
        <f t="shared" si="1395"/>
        <v>2873.4837120000002</v>
      </c>
      <c r="AN1786">
        <f t="shared" si="1396"/>
        <v>2873.6446464000001</v>
      </c>
      <c r="AO1786">
        <f t="shared" si="1397"/>
        <v>2873.8055808000004</v>
      </c>
      <c r="AP1786">
        <f t="shared" si="1398"/>
        <v>2873.9665152000002</v>
      </c>
      <c r="AQ1786">
        <f t="shared" si="1399"/>
        <v>2874.1274496000005</v>
      </c>
      <c r="AR1786" t="str">
        <f t="shared" si="1354"/>
        <v>kmh-1785-mph</v>
      </c>
      <c r="AS1786">
        <f t="shared" si="1357"/>
        <v>1784</v>
      </c>
      <c r="AT1786" t="str">
        <f t="shared" si="1355"/>
        <v>kmh-1784-mph</v>
      </c>
      <c r="AU1786">
        <f t="shared" si="1358"/>
        <v>1783</v>
      </c>
      <c r="AV1786" t="str">
        <f t="shared" si="1356"/>
        <v>kmh-1783-mph</v>
      </c>
    </row>
    <row r="1787" spans="1:48" x14ac:dyDescent="0.3">
      <c r="A1787">
        <v>1786</v>
      </c>
      <c r="B1787">
        <f t="shared" si="1353"/>
        <v>1109.7686060000001</v>
      </c>
      <c r="C1787">
        <f t="shared" si="1359"/>
        <v>2874.2883840000004</v>
      </c>
      <c r="D1787">
        <f t="shared" si="1360"/>
        <v>0.49611111111111111</v>
      </c>
      <c r="E1787">
        <f t="shared" si="1361"/>
        <v>1786000</v>
      </c>
      <c r="F1787">
        <f t="shared" si="1362"/>
        <v>496.11111111111114</v>
      </c>
      <c r="G1787">
        <f t="shared" si="1363"/>
        <v>5859580.2400000002</v>
      </c>
      <c r="H1787">
        <f t="shared" si="1364"/>
        <v>1627.661177777778</v>
      </c>
      <c r="I1787">
        <f t="shared" si="1365"/>
        <v>964.36284480000006</v>
      </c>
      <c r="J1787">
        <f t="shared" si="1366"/>
        <v>0.26787856800000004</v>
      </c>
      <c r="K1787">
        <f t="shared" si="1367"/>
        <v>1953193.3507638001</v>
      </c>
      <c r="L1787">
        <f t="shared" si="1368"/>
        <v>542.55370854549994</v>
      </c>
      <c r="M1787">
        <f t="shared" si="1369"/>
        <v>1.4974678958199998</v>
      </c>
      <c r="N1787">
        <f t="shared" si="1370"/>
        <v>964.36284480000006</v>
      </c>
      <c r="O1787">
        <f t="shared" si="1371"/>
        <v>0.49611111111111111</v>
      </c>
      <c r="P1787">
        <f t="shared" si="1372"/>
        <v>2874288.3840000001</v>
      </c>
      <c r="Q1787">
        <f t="shared" si="1373"/>
        <v>798.41344000000004</v>
      </c>
      <c r="R1787">
        <f t="shared" si="1374"/>
        <v>9430080</v>
      </c>
      <c r="S1787">
        <f t="shared" si="1375"/>
        <v>2619.4666666666667</v>
      </c>
      <c r="T1787">
        <f t="shared" si="1376"/>
        <v>1551.9911359999999</v>
      </c>
      <c r="U1787">
        <f t="shared" si="1377"/>
        <v>0.43110864888888883</v>
      </c>
      <c r="V1787">
        <f t="shared" si="1378"/>
        <v>3143360</v>
      </c>
      <c r="W1787">
        <f t="shared" si="1379"/>
        <v>873.15555555555557</v>
      </c>
      <c r="X1787">
        <f t="shared" si="1380"/>
        <v>2.3271579999999998</v>
      </c>
      <c r="Y1787">
        <f t="shared" si="1381"/>
        <v>1551.9911359999999</v>
      </c>
      <c r="Z1787">
        <f t="shared" si="1382"/>
        <v>1109.8307431000001</v>
      </c>
      <c r="AA1787">
        <f t="shared" si="1383"/>
        <v>1109.8928802</v>
      </c>
      <c r="AB1787">
        <f t="shared" si="1384"/>
        <v>1109.9550173</v>
      </c>
      <c r="AC1787">
        <f t="shared" si="1385"/>
        <v>1110.0171544</v>
      </c>
      <c r="AD1787">
        <f t="shared" si="1386"/>
        <v>1110.0792915</v>
      </c>
      <c r="AE1787">
        <f t="shared" si="1387"/>
        <v>1110.1414285999999</v>
      </c>
      <c r="AF1787">
        <f t="shared" si="1388"/>
        <v>1110.2035657000001</v>
      </c>
      <c r="AG1787">
        <f t="shared" si="1389"/>
        <v>1110.2657027999999</v>
      </c>
      <c r="AH1787">
        <f t="shared" si="1390"/>
        <v>1110.3278399000001</v>
      </c>
      <c r="AI1787">
        <f t="shared" si="1391"/>
        <v>2874.4493184000003</v>
      </c>
      <c r="AJ1787">
        <f t="shared" si="1392"/>
        <v>2874.6102528000001</v>
      </c>
      <c r="AK1787">
        <f t="shared" si="1393"/>
        <v>2874.7711872</v>
      </c>
      <c r="AL1787">
        <f t="shared" si="1394"/>
        <v>2874.9321216000003</v>
      </c>
      <c r="AM1787">
        <f t="shared" si="1395"/>
        <v>2875.0930560000002</v>
      </c>
      <c r="AN1787">
        <f t="shared" si="1396"/>
        <v>2875.2539904</v>
      </c>
      <c r="AO1787">
        <f t="shared" si="1397"/>
        <v>2875.4149248000003</v>
      </c>
      <c r="AP1787">
        <f t="shared" si="1398"/>
        <v>2875.5758592000002</v>
      </c>
      <c r="AQ1787">
        <f t="shared" si="1399"/>
        <v>2875.7367936000005</v>
      </c>
      <c r="AR1787" t="str">
        <f t="shared" si="1354"/>
        <v>kmh-1786-mph</v>
      </c>
      <c r="AS1787">
        <f t="shared" si="1357"/>
        <v>1785</v>
      </c>
      <c r="AT1787" t="str">
        <f t="shared" si="1355"/>
        <v>kmh-1785-mph</v>
      </c>
      <c r="AU1787">
        <f t="shared" si="1358"/>
        <v>1784</v>
      </c>
      <c r="AV1787" t="str">
        <f t="shared" si="1356"/>
        <v>kmh-1784-mph</v>
      </c>
    </row>
    <row r="1788" spans="1:48" x14ac:dyDescent="0.3">
      <c r="A1788">
        <v>1787</v>
      </c>
      <c r="B1788">
        <f t="shared" si="1353"/>
        <v>1110.389977</v>
      </c>
      <c r="C1788">
        <f t="shared" si="1359"/>
        <v>2875.8977280000004</v>
      </c>
      <c r="D1788">
        <f t="shared" si="1360"/>
        <v>0.49638888888888888</v>
      </c>
      <c r="E1788">
        <f t="shared" si="1361"/>
        <v>1787000</v>
      </c>
      <c r="F1788">
        <f t="shared" si="1362"/>
        <v>496.38888888888891</v>
      </c>
      <c r="G1788">
        <f t="shared" si="1363"/>
        <v>5862861.0800000001</v>
      </c>
      <c r="H1788">
        <f t="shared" si="1364"/>
        <v>1628.5725222222222</v>
      </c>
      <c r="I1788">
        <f t="shared" si="1365"/>
        <v>964.90280159999998</v>
      </c>
      <c r="J1788">
        <f t="shared" si="1366"/>
        <v>0.26802855600000003</v>
      </c>
      <c r="K1788">
        <f t="shared" si="1367"/>
        <v>1954286.9640621</v>
      </c>
      <c r="L1788">
        <f t="shared" si="1368"/>
        <v>542.85749001724992</v>
      </c>
      <c r="M1788">
        <f t="shared" si="1369"/>
        <v>1.4983063436899999</v>
      </c>
      <c r="N1788">
        <f t="shared" si="1370"/>
        <v>964.90280159999998</v>
      </c>
      <c r="O1788">
        <f t="shared" si="1371"/>
        <v>0.49638888888888888</v>
      </c>
      <c r="P1788">
        <f t="shared" si="1372"/>
        <v>2875897.7280000001</v>
      </c>
      <c r="Q1788">
        <f t="shared" si="1373"/>
        <v>798.86047999999994</v>
      </c>
      <c r="R1788">
        <f t="shared" si="1374"/>
        <v>9435360</v>
      </c>
      <c r="S1788">
        <f t="shared" si="1375"/>
        <v>2620.9333333333329</v>
      </c>
      <c r="T1788">
        <f t="shared" si="1376"/>
        <v>1552.8601119999998</v>
      </c>
      <c r="U1788">
        <f t="shared" si="1377"/>
        <v>0.43135003111111109</v>
      </c>
      <c r="V1788">
        <f t="shared" si="1378"/>
        <v>3145120</v>
      </c>
      <c r="W1788">
        <f t="shared" si="1379"/>
        <v>873.64444444444439</v>
      </c>
      <c r="X1788">
        <f t="shared" si="1380"/>
        <v>2.3284609999999999</v>
      </c>
      <c r="Y1788">
        <f t="shared" si="1381"/>
        <v>1552.8601119999998</v>
      </c>
      <c r="Z1788">
        <f t="shared" si="1382"/>
        <v>1110.4521141</v>
      </c>
      <c r="AA1788">
        <f t="shared" si="1383"/>
        <v>1110.5142512</v>
      </c>
      <c r="AB1788">
        <f t="shared" si="1384"/>
        <v>1110.5763883</v>
      </c>
      <c r="AC1788">
        <f t="shared" si="1385"/>
        <v>1110.6385254000002</v>
      </c>
      <c r="AD1788">
        <f t="shared" si="1386"/>
        <v>1110.7006624999999</v>
      </c>
      <c r="AE1788">
        <f t="shared" si="1387"/>
        <v>1110.7627995999999</v>
      </c>
      <c r="AF1788">
        <f t="shared" si="1388"/>
        <v>1110.8249367000001</v>
      </c>
      <c r="AG1788">
        <f t="shared" si="1389"/>
        <v>1110.8870738000001</v>
      </c>
      <c r="AH1788">
        <f t="shared" si="1390"/>
        <v>1110.9492109</v>
      </c>
      <c r="AI1788">
        <f t="shared" si="1391"/>
        <v>2876.0586624000002</v>
      </c>
      <c r="AJ1788">
        <f t="shared" si="1392"/>
        <v>2876.2195968000001</v>
      </c>
      <c r="AK1788">
        <f t="shared" si="1393"/>
        <v>2876.3805312</v>
      </c>
      <c r="AL1788">
        <f t="shared" si="1394"/>
        <v>2876.5414656000003</v>
      </c>
      <c r="AM1788">
        <f t="shared" si="1395"/>
        <v>2876.7024000000001</v>
      </c>
      <c r="AN1788">
        <f t="shared" si="1396"/>
        <v>2876.8633344</v>
      </c>
      <c r="AO1788">
        <f t="shared" si="1397"/>
        <v>2877.0242688000003</v>
      </c>
      <c r="AP1788">
        <f t="shared" si="1398"/>
        <v>2877.1852032000002</v>
      </c>
      <c r="AQ1788">
        <f t="shared" si="1399"/>
        <v>2877.3461376000005</v>
      </c>
      <c r="AR1788" t="str">
        <f t="shared" si="1354"/>
        <v>kmh-1787-mph</v>
      </c>
      <c r="AS1788">
        <f t="shared" si="1357"/>
        <v>1786</v>
      </c>
      <c r="AT1788" t="str">
        <f t="shared" si="1355"/>
        <v>kmh-1786-mph</v>
      </c>
      <c r="AU1788">
        <f t="shared" si="1358"/>
        <v>1785</v>
      </c>
      <c r="AV1788" t="str">
        <f t="shared" si="1356"/>
        <v>kmh-1785-mph</v>
      </c>
    </row>
    <row r="1789" spans="1:48" x14ac:dyDescent="0.3">
      <c r="A1789">
        <v>1788</v>
      </c>
      <c r="B1789">
        <f t="shared" si="1353"/>
        <v>1111.011348</v>
      </c>
      <c r="C1789">
        <f t="shared" si="1359"/>
        <v>2877.5070720000003</v>
      </c>
      <c r="D1789">
        <f t="shared" si="1360"/>
        <v>0.49666666666666665</v>
      </c>
      <c r="E1789">
        <f t="shared" si="1361"/>
        <v>1788000</v>
      </c>
      <c r="F1789">
        <f t="shared" si="1362"/>
        <v>496.66666666666669</v>
      </c>
      <c r="G1789">
        <f t="shared" si="1363"/>
        <v>5866141.9199999999</v>
      </c>
      <c r="H1789">
        <f t="shared" si="1364"/>
        <v>1629.4838666666667</v>
      </c>
      <c r="I1789">
        <f t="shared" si="1365"/>
        <v>965.4427584</v>
      </c>
      <c r="J1789">
        <f t="shared" si="1366"/>
        <v>0.26817854400000002</v>
      </c>
      <c r="K1789">
        <f t="shared" si="1367"/>
        <v>1955380.5773604</v>
      </c>
      <c r="L1789">
        <f t="shared" si="1368"/>
        <v>543.161271489</v>
      </c>
      <c r="M1789">
        <f t="shared" si="1369"/>
        <v>1.49914479156</v>
      </c>
      <c r="N1789">
        <f t="shared" si="1370"/>
        <v>965.4427584</v>
      </c>
      <c r="O1789">
        <f t="shared" si="1371"/>
        <v>0.49666666666666665</v>
      </c>
      <c r="P1789">
        <f t="shared" si="1372"/>
        <v>2877507.0720000002</v>
      </c>
      <c r="Q1789">
        <f t="shared" si="1373"/>
        <v>799.30751999999995</v>
      </c>
      <c r="R1789">
        <f t="shared" si="1374"/>
        <v>9440640</v>
      </c>
      <c r="S1789">
        <f t="shared" si="1375"/>
        <v>2622.3999999999996</v>
      </c>
      <c r="T1789">
        <f t="shared" si="1376"/>
        <v>1553.729088</v>
      </c>
      <c r="U1789">
        <f t="shared" si="1377"/>
        <v>0.43159141333333328</v>
      </c>
      <c r="V1789">
        <f t="shared" si="1378"/>
        <v>3146880</v>
      </c>
      <c r="W1789">
        <f t="shared" si="1379"/>
        <v>874.13333333333333</v>
      </c>
      <c r="X1789">
        <f t="shared" si="1380"/>
        <v>2.3297639999999999</v>
      </c>
      <c r="Y1789">
        <f t="shared" si="1381"/>
        <v>1553.729088</v>
      </c>
      <c r="Z1789">
        <f t="shared" si="1382"/>
        <v>1111.0734851</v>
      </c>
      <c r="AA1789">
        <f t="shared" si="1383"/>
        <v>1111.1356221999999</v>
      </c>
      <c r="AB1789">
        <f t="shared" si="1384"/>
        <v>1111.1977592999999</v>
      </c>
      <c r="AC1789">
        <f t="shared" si="1385"/>
        <v>1111.2598964000001</v>
      </c>
      <c r="AD1789">
        <f t="shared" si="1386"/>
        <v>1111.3220335000001</v>
      </c>
      <c r="AE1789">
        <f t="shared" si="1387"/>
        <v>1111.3841706000001</v>
      </c>
      <c r="AF1789">
        <f t="shared" si="1388"/>
        <v>1111.4463077</v>
      </c>
      <c r="AG1789">
        <f t="shared" si="1389"/>
        <v>1111.5084448</v>
      </c>
      <c r="AH1789">
        <f t="shared" si="1390"/>
        <v>1111.5705819</v>
      </c>
      <c r="AI1789">
        <f t="shared" si="1391"/>
        <v>2877.6680064000002</v>
      </c>
      <c r="AJ1789">
        <f t="shared" si="1392"/>
        <v>2877.8289408000001</v>
      </c>
      <c r="AK1789">
        <f t="shared" si="1393"/>
        <v>2877.9898751999999</v>
      </c>
      <c r="AL1789">
        <f t="shared" si="1394"/>
        <v>2878.1508096000002</v>
      </c>
      <c r="AM1789">
        <f t="shared" si="1395"/>
        <v>2878.3117440000001</v>
      </c>
      <c r="AN1789">
        <f t="shared" si="1396"/>
        <v>2878.4726783999999</v>
      </c>
      <c r="AO1789">
        <f t="shared" si="1397"/>
        <v>2878.6336128000003</v>
      </c>
      <c r="AP1789">
        <f t="shared" si="1398"/>
        <v>2878.7945472000001</v>
      </c>
      <c r="AQ1789">
        <f t="shared" si="1399"/>
        <v>2878.9554816000004</v>
      </c>
      <c r="AR1789" t="str">
        <f t="shared" si="1354"/>
        <v>kmh-1788-mph</v>
      </c>
      <c r="AS1789">
        <f t="shared" si="1357"/>
        <v>1787</v>
      </c>
      <c r="AT1789" t="str">
        <f t="shared" si="1355"/>
        <v>kmh-1787-mph</v>
      </c>
      <c r="AU1789">
        <f t="shared" si="1358"/>
        <v>1786</v>
      </c>
      <c r="AV1789" t="str">
        <f t="shared" si="1356"/>
        <v>kmh-1786-mph</v>
      </c>
    </row>
    <row r="1790" spans="1:48" x14ac:dyDescent="0.3">
      <c r="A1790">
        <v>1789</v>
      </c>
      <c r="B1790">
        <f t="shared" si="1353"/>
        <v>1111.632719</v>
      </c>
      <c r="C1790">
        <f t="shared" si="1359"/>
        <v>2879.1164160000003</v>
      </c>
      <c r="D1790">
        <f t="shared" si="1360"/>
        <v>0.49694444444444447</v>
      </c>
      <c r="E1790">
        <f t="shared" si="1361"/>
        <v>1789000</v>
      </c>
      <c r="F1790">
        <f t="shared" si="1362"/>
        <v>496.94444444444446</v>
      </c>
      <c r="G1790">
        <f t="shared" si="1363"/>
        <v>5869422.7600000007</v>
      </c>
      <c r="H1790">
        <f t="shared" si="1364"/>
        <v>1630.3952111111112</v>
      </c>
      <c r="I1790">
        <f t="shared" si="1365"/>
        <v>965.98271520000003</v>
      </c>
      <c r="J1790">
        <f t="shared" si="1366"/>
        <v>0.26832853200000001</v>
      </c>
      <c r="K1790">
        <f t="shared" si="1367"/>
        <v>1956474.1906587</v>
      </c>
      <c r="L1790">
        <f t="shared" si="1368"/>
        <v>543.46505296074997</v>
      </c>
      <c r="M1790">
        <f t="shared" si="1369"/>
        <v>1.4999832394299999</v>
      </c>
      <c r="N1790">
        <f t="shared" si="1370"/>
        <v>965.98271520000003</v>
      </c>
      <c r="O1790">
        <f t="shared" si="1371"/>
        <v>0.49694444444444447</v>
      </c>
      <c r="P1790">
        <f t="shared" si="1372"/>
        <v>2879116.4160000002</v>
      </c>
      <c r="Q1790">
        <f t="shared" si="1373"/>
        <v>799.75455999999997</v>
      </c>
      <c r="R1790">
        <f t="shared" si="1374"/>
        <v>9445920</v>
      </c>
      <c r="S1790">
        <f t="shared" si="1375"/>
        <v>2623.8666666666663</v>
      </c>
      <c r="T1790">
        <f t="shared" si="1376"/>
        <v>1554.598064</v>
      </c>
      <c r="U1790">
        <f t="shared" si="1377"/>
        <v>0.43183279555555554</v>
      </c>
      <c r="V1790">
        <f t="shared" si="1378"/>
        <v>3148640</v>
      </c>
      <c r="W1790">
        <f t="shared" si="1379"/>
        <v>874.62222222222215</v>
      </c>
      <c r="X1790">
        <f t="shared" si="1380"/>
        <v>2.331067</v>
      </c>
      <c r="Y1790">
        <f t="shared" si="1381"/>
        <v>1554.598064</v>
      </c>
      <c r="Z1790">
        <f t="shared" si="1382"/>
        <v>1111.6948560999999</v>
      </c>
      <c r="AA1790">
        <f t="shared" si="1383"/>
        <v>1111.7569932000001</v>
      </c>
      <c r="AB1790">
        <f t="shared" si="1384"/>
        <v>1111.8191303000001</v>
      </c>
      <c r="AC1790">
        <f t="shared" si="1385"/>
        <v>1111.8812674000001</v>
      </c>
      <c r="AD1790">
        <f t="shared" si="1386"/>
        <v>1111.9434045</v>
      </c>
      <c r="AE1790">
        <f t="shared" si="1387"/>
        <v>1112.0055416</v>
      </c>
      <c r="AF1790">
        <f t="shared" si="1388"/>
        <v>1112.0676787</v>
      </c>
      <c r="AG1790">
        <f t="shared" si="1389"/>
        <v>1112.1298158</v>
      </c>
      <c r="AH1790">
        <f t="shared" si="1390"/>
        <v>1112.1919529000002</v>
      </c>
      <c r="AI1790">
        <f t="shared" si="1391"/>
        <v>2879.2773504000002</v>
      </c>
      <c r="AJ1790">
        <f t="shared" si="1392"/>
        <v>2879.4382848000005</v>
      </c>
      <c r="AK1790">
        <f t="shared" si="1393"/>
        <v>2879.5992192000003</v>
      </c>
      <c r="AL1790">
        <f t="shared" si="1394"/>
        <v>2879.7601536000002</v>
      </c>
      <c r="AM1790">
        <f t="shared" si="1395"/>
        <v>2879.9210880000001</v>
      </c>
      <c r="AN1790">
        <f t="shared" si="1396"/>
        <v>2880.0820223999999</v>
      </c>
      <c r="AO1790">
        <f t="shared" si="1397"/>
        <v>2880.2429568000002</v>
      </c>
      <c r="AP1790">
        <f t="shared" si="1398"/>
        <v>2880.4038912000001</v>
      </c>
      <c r="AQ1790">
        <f t="shared" si="1399"/>
        <v>2880.5648256000004</v>
      </c>
      <c r="AR1790" t="str">
        <f t="shared" si="1354"/>
        <v>kmh-1789-mph</v>
      </c>
      <c r="AS1790">
        <f t="shared" si="1357"/>
        <v>1788</v>
      </c>
      <c r="AT1790" t="str">
        <f t="shared" si="1355"/>
        <v>kmh-1788-mph</v>
      </c>
      <c r="AU1790">
        <f t="shared" si="1358"/>
        <v>1787</v>
      </c>
      <c r="AV1790" t="str">
        <f t="shared" si="1356"/>
        <v>kmh-1787-mph</v>
      </c>
    </row>
    <row r="1791" spans="1:48" x14ac:dyDescent="0.3">
      <c r="A1791">
        <v>1790</v>
      </c>
      <c r="B1791">
        <f t="shared" si="1353"/>
        <v>1112.2540899999999</v>
      </c>
      <c r="C1791">
        <f t="shared" si="1359"/>
        <v>2880.7257600000003</v>
      </c>
      <c r="D1791">
        <f t="shared" si="1360"/>
        <v>0.49722222222222223</v>
      </c>
      <c r="E1791">
        <f t="shared" si="1361"/>
        <v>1790000</v>
      </c>
      <c r="F1791">
        <f t="shared" si="1362"/>
        <v>497.22222222222223</v>
      </c>
      <c r="G1791">
        <f t="shared" si="1363"/>
        <v>5872703.6000000006</v>
      </c>
      <c r="H1791">
        <f t="shared" si="1364"/>
        <v>1631.3065555555556</v>
      </c>
      <c r="I1791">
        <f t="shared" si="1365"/>
        <v>966.52267200000006</v>
      </c>
      <c r="J1791">
        <f t="shared" si="1366"/>
        <v>0.26847852000000005</v>
      </c>
      <c r="K1791">
        <f t="shared" si="1367"/>
        <v>1957567.8039569999</v>
      </c>
      <c r="L1791">
        <f t="shared" si="1368"/>
        <v>543.76883443249994</v>
      </c>
      <c r="M1791">
        <f t="shared" si="1369"/>
        <v>1.5008216873</v>
      </c>
      <c r="N1791">
        <f t="shared" si="1370"/>
        <v>966.52267200000006</v>
      </c>
      <c r="O1791">
        <f t="shared" si="1371"/>
        <v>0.49722222222222223</v>
      </c>
      <c r="P1791">
        <f t="shared" si="1372"/>
        <v>2880725.7600000002</v>
      </c>
      <c r="Q1791">
        <f t="shared" si="1373"/>
        <v>800.20159999999998</v>
      </c>
      <c r="R1791">
        <f t="shared" si="1374"/>
        <v>9451200</v>
      </c>
      <c r="S1791">
        <f t="shared" si="1375"/>
        <v>2625.333333333333</v>
      </c>
      <c r="T1791">
        <f t="shared" si="1376"/>
        <v>1555.46704</v>
      </c>
      <c r="U1791">
        <f t="shared" si="1377"/>
        <v>0.43207417777777773</v>
      </c>
      <c r="V1791">
        <f t="shared" si="1378"/>
        <v>3150400</v>
      </c>
      <c r="W1791">
        <f t="shared" si="1379"/>
        <v>875.11111111111109</v>
      </c>
      <c r="X1791">
        <f t="shared" si="1380"/>
        <v>2.3323699999999996</v>
      </c>
      <c r="Y1791">
        <f t="shared" si="1381"/>
        <v>1555.46704</v>
      </c>
      <c r="Z1791">
        <f t="shared" si="1382"/>
        <v>1112.3162270999999</v>
      </c>
      <c r="AA1791">
        <f t="shared" si="1383"/>
        <v>1112.3783642000001</v>
      </c>
      <c r="AB1791">
        <f t="shared" si="1384"/>
        <v>1112.4405013000001</v>
      </c>
      <c r="AC1791">
        <f t="shared" si="1385"/>
        <v>1112.5026384</v>
      </c>
      <c r="AD1791">
        <f t="shared" si="1386"/>
        <v>1112.5647755</v>
      </c>
      <c r="AE1791">
        <f t="shared" si="1387"/>
        <v>1112.6269126</v>
      </c>
      <c r="AF1791">
        <f t="shared" si="1388"/>
        <v>1112.6890496999999</v>
      </c>
      <c r="AG1791">
        <f t="shared" si="1389"/>
        <v>1112.7511867999999</v>
      </c>
      <c r="AH1791">
        <f t="shared" si="1390"/>
        <v>1112.8133239000001</v>
      </c>
      <c r="AI1791">
        <f t="shared" si="1391"/>
        <v>2880.8866944000001</v>
      </c>
      <c r="AJ1791">
        <f t="shared" si="1392"/>
        <v>2881.0476288000004</v>
      </c>
      <c r="AK1791">
        <f t="shared" si="1393"/>
        <v>2881.2085632000003</v>
      </c>
      <c r="AL1791">
        <f t="shared" si="1394"/>
        <v>2881.3694976000002</v>
      </c>
      <c r="AM1791">
        <f t="shared" si="1395"/>
        <v>2881.530432</v>
      </c>
      <c r="AN1791">
        <f t="shared" si="1396"/>
        <v>2881.6913663999999</v>
      </c>
      <c r="AO1791">
        <f t="shared" si="1397"/>
        <v>2881.8523008000002</v>
      </c>
      <c r="AP1791">
        <f t="shared" si="1398"/>
        <v>2882.0132352000001</v>
      </c>
      <c r="AQ1791">
        <f t="shared" si="1399"/>
        <v>2882.1741696000004</v>
      </c>
      <c r="AR1791" t="str">
        <f t="shared" si="1354"/>
        <v>kmh-1790-mph</v>
      </c>
      <c r="AS1791">
        <f t="shared" si="1357"/>
        <v>1789</v>
      </c>
      <c r="AT1791" t="str">
        <f t="shared" si="1355"/>
        <v>kmh-1789-mph</v>
      </c>
      <c r="AU1791">
        <f t="shared" si="1358"/>
        <v>1788</v>
      </c>
      <c r="AV1791" t="str">
        <f t="shared" si="1356"/>
        <v>kmh-1788-mph</v>
      </c>
    </row>
    <row r="1792" spans="1:48" x14ac:dyDescent="0.3">
      <c r="A1792">
        <v>1791</v>
      </c>
      <c r="B1792">
        <f t="shared" si="1353"/>
        <v>1112.8754610000001</v>
      </c>
      <c r="C1792">
        <f t="shared" si="1359"/>
        <v>2882.3351040000002</v>
      </c>
      <c r="D1792">
        <f t="shared" si="1360"/>
        <v>0.4975</v>
      </c>
      <c r="E1792">
        <f t="shared" si="1361"/>
        <v>1791000</v>
      </c>
      <c r="F1792">
        <f t="shared" si="1362"/>
        <v>497.5</v>
      </c>
      <c r="G1792">
        <f t="shared" si="1363"/>
        <v>5875984.4400000004</v>
      </c>
      <c r="H1792">
        <f t="shared" si="1364"/>
        <v>1632.2179000000001</v>
      </c>
      <c r="I1792">
        <f t="shared" si="1365"/>
        <v>967.06262879999997</v>
      </c>
      <c r="J1792">
        <f t="shared" si="1366"/>
        <v>0.26862850800000004</v>
      </c>
      <c r="K1792">
        <f t="shared" si="1367"/>
        <v>1958661.4172553001</v>
      </c>
      <c r="L1792">
        <f t="shared" si="1368"/>
        <v>544.07261590424991</v>
      </c>
      <c r="M1792">
        <f t="shared" si="1369"/>
        <v>1.5016601351699999</v>
      </c>
      <c r="N1792">
        <f t="shared" si="1370"/>
        <v>967.06262879999997</v>
      </c>
      <c r="O1792">
        <f t="shared" si="1371"/>
        <v>0.4975</v>
      </c>
      <c r="P1792">
        <f t="shared" si="1372"/>
        <v>2882335.1040000003</v>
      </c>
      <c r="Q1792">
        <f t="shared" si="1373"/>
        <v>800.64864</v>
      </c>
      <c r="R1792">
        <f t="shared" si="1374"/>
        <v>9456480</v>
      </c>
      <c r="S1792">
        <f t="shared" si="1375"/>
        <v>2626.7999999999997</v>
      </c>
      <c r="T1792">
        <f t="shared" si="1376"/>
        <v>1556.336016</v>
      </c>
      <c r="U1792">
        <f t="shared" si="1377"/>
        <v>0.43231555999999999</v>
      </c>
      <c r="V1792">
        <f t="shared" si="1378"/>
        <v>3152160</v>
      </c>
      <c r="W1792">
        <f t="shared" si="1379"/>
        <v>875.6</v>
      </c>
      <c r="X1792">
        <f t="shared" si="1380"/>
        <v>2.3336729999999997</v>
      </c>
      <c r="Y1792">
        <f t="shared" si="1381"/>
        <v>1556.336016</v>
      </c>
      <c r="Z1792">
        <f t="shared" si="1382"/>
        <v>1112.9375981000001</v>
      </c>
      <c r="AA1792">
        <f t="shared" si="1383"/>
        <v>1112.9997352</v>
      </c>
      <c r="AB1792">
        <f t="shared" si="1384"/>
        <v>1113.0618723</v>
      </c>
      <c r="AC1792">
        <f t="shared" si="1385"/>
        <v>1113.1240094</v>
      </c>
      <c r="AD1792">
        <f t="shared" si="1386"/>
        <v>1113.1861464999999</v>
      </c>
      <c r="AE1792">
        <f t="shared" si="1387"/>
        <v>1113.2482835999999</v>
      </c>
      <c r="AF1792">
        <f t="shared" si="1388"/>
        <v>1113.3104207000001</v>
      </c>
      <c r="AG1792">
        <f t="shared" si="1389"/>
        <v>1113.3725578000001</v>
      </c>
      <c r="AH1792">
        <f t="shared" si="1390"/>
        <v>1113.4346949000001</v>
      </c>
      <c r="AI1792">
        <f t="shared" si="1391"/>
        <v>2882.4960384000001</v>
      </c>
      <c r="AJ1792">
        <f t="shared" si="1392"/>
        <v>2882.6569728000004</v>
      </c>
      <c r="AK1792">
        <f t="shared" si="1393"/>
        <v>2882.8179072000003</v>
      </c>
      <c r="AL1792">
        <f t="shared" si="1394"/>
        <v>2882.9788416000001</v>
      </c>
      <c r="AM1792">
        <f t="shared" si="1395"/>
        <v>2883.139776</v>
      </c>
      <c r="AN1792">
        <f t="shared" si="1396"/>
        <v>2883.3007103999998</v>
      </c>
      <c r="AO1792">
        <f t="shared" si="1397"/>
        <v>2883.4616448000002</v>
      </c>
      <c r="AP1792">
        <f t="shared" si="1398"/>
        <v>2883.6225792</v>
      </c>
      <c r="AQ1792">
        <f t="shared" si="1399"/>
        <v>2883.7835136000003</v>
      </c>
      <c r="AR1792" t="str">
        <f t="shared" si="1354"/>
        <v>kmh-1791-mph</v>
      </c>
      <c r="AS1792">
        <f t="shared" si="1357"/>
        <v>1790</v>
      </c>
      <c r="AT1792" t="str">
        <f t="shared" si="1355"/>
        <v>kmh-1790-mph</v>
      </c>
      <c r="AU1792">
        <f t="shared" si="1358"/>
        <v>1789</v>
      </c>
      <c r="AV1792" t="str">
        <f t="shared" si="1356"/>
        <v>kmh-1789-mph</v>
      </c>
    </row>
    <row r="1793" spans="1:48" x14ac:dyDescent="0.3">
      <c r="A1793">
        <v>1792</v>
      </c>
      <c r="B1793">
        <f t="shared" si="1353"/>
        <v>1113.496832</v>
      </c>
      <c r="C1793">
        <f t="shared" si="1359"/>
        <v>2883.9444480000002</v>
      </c>
      <c r="D1793">
        <f t="shared" si="1360"/>
        <v>0.49777777777777776</v>
      </c>
      <c r="E1793">
        <f t="shared" si="1361"/>
        <v>1792000</v>
      </c>
      <c r="F1793">
        <f t="shared" si="1362"/>
        <v>497.77777777777783</v>
      </c>
      <c r="G1793">
        <f t="shared" si="1363"/>
        <v>5879265.2800000003</v>
      </c>
      <c r="H1793">
        <f t="shared" si="1364"/>
        <v>1633.1292444444446</v>
      </c>
      <c r="I1793">
        <f t="shared" si="1365"/>
        <v>967.6025856</v>
      </c>
      <c r="J1793">
        <f t="shared" si="1366"/>
        <v>0.26877849600000003</v>
      </c>
      <c r="K1793">
        <f t="shared" si="1367"/>
        <v>1959755.0305536001</v>
      </c>
      <c r="L1793">
        <f t="shared" si="1368"/>
        <v>544.376397376</v>
      </c>
      <c r="M1793">
        <f t="shared" si="1369"/>
        <v>1.5024985830399999</v>
      </c>
      <c r="N1793">
        <f t="shared" si="1370"/>
        <v>967.6025856</v>
      </c>
      <c r="O1793">
        <f t="shared" si="1371"/>
        <v>0.49777777777777776</v>
      </c>
      <c r="P1793">
        <f t="shared" si="1372"/>
        <v>2883944.4479999999</v>
      </c>
      <c r="Q1793">
        <f t="shared" si="1373"/>
        <v>801.09568000000002</v>
      </c>
      <c r="R1793">
        <f t="shared" si="1374"/>
        <v>9461760</v>
      </c>
      <c r="S1793">
        <f t="shared" si="1375"/>
        <v>2628.2666666666664</v>
      </c>
      <c r="T1793">
        <f t="shared" si="1376"/>
        <v>1557.2049919999999</v>
      </c>
      <c r="U1793">
        <f t="shared" si="1377"/>
        <v>0.43255694222222218</v>
      </c>
      <c r="V1793">
        <f t="shared" si="1378"/>
        <v>3153920</v>
      </c>
      <c r="W1793">
        <f t="shared" si="1379"/>
        <v>876.08888888888885</v>
      </c>
      <c r="X1793">
        <f t="shared" si="1380"/>
        <v>2.3349759999999997</v>
      </c>
      <c r="Y1793">
        <f t="shared" si="1381"/>
        <v>1557.2049919999999</v>
      </c>
      <c r="Z1793">
        <f t="shared" si="1382"/>
        <v>1113.5589691</v>
      </c>
      <c r="AA1793">
        <f t="shared" si="1383"/>
        <v>1113.6211062</v>
      </c>
      <c r="AB1793">
        <f t="shared" si="1384"/>
        <v>1113.6832433</v>
      </c>
      <c r="AC1793">
        <f t="shared" si="1385"/>
        <v>1113.7453804000002</v>
      </c>
      <c r="AD1793">
        <f t="shared" si="1386"/>
        <v>1113.8075174999999</v>
      </c>
      <c r="AE1793">
        <f t="shared" si="1387"/>
        <v>1113.8696545999999</v>
      </c>
      <c r="AF1793">
        <f t="shared" si="1388"/>
        <v>1113.9317917000001</v>
      </c>
      <c r="AG1793">
        <f t="shared" si="1389"/>
        <v>1113.9939288</v>
      </c>
      <c r="AH1793">
        <f t="shared" si="1390"/>
        <v>1114.0560659</v>
      </c>
      <c r="AI1793">
        <f t="shared" si="1391"/>
        <v>2884.1053824000001</v>
      </c>
      <c r="AJ1793">
        <f t="shared" si="1392"/>
        <v>2884.2663168000004</v>
      </c>
      <c r="AK1793">
        <f t="shared" si="1393"/>
        <v>2884.4272512000002</v>
      </c>
      <c r="AL1793">
        <f t="shared" si="1394"/>
        <v>2884.5881856000005</v>
      </c>
      <c r="AM1793">
        <f t="shared" si="1395"/>
        <v>2884.7491200000004</v>
      </c>
      <c r="AN1793">
        <f t="shared" si="1396"/>
        <v>2884.9100544000003</v>
      </c>
      <c r="AO1793">
        <f t="shared" si="1397"/>
        <v>2885.0709888000001</v>
      </c>
      <c r="AP1793">
        <f t="shared" si="1398"/>
        <v>2885.2319232</v>
      </c>
      <c r="AQ1793">
        <f t="shared" si="1399"/>
        <v>2885.3928576000003</v>
      </c>
      <c r="AR1793" t="str">
        <f t="shared" si="1354"/>
        <v>kmh-1792-mph</v>
      </c>
      <c r="AS1793">
        <f t="shared" si="1357"/>
        <v>1791</v>
      </c>
      <c r="AT1793" t="str">
        <f t="shared" si="1355"/>
        <v>kmh-1791-mph</v>
      </c>
      <c r="AU1793">
        <f t="shared" si="1358"/>
        <v>1790</v>
      </c>
      <c r="AV1793" t="str">
        <f t="shared" si="1356"/>
        <v>kmh-1790-mph</v>
      </c>
    </row>
    <row r="1794" spans="1:48" x14ac:dyDescent="0.3">
      <c r="A1794">
        <v>1793</v>
      </c>
      <c r="B1794">
        <f t="shared" si="1353"/>
        <v>1114.118203</v>
      </c>
      <c r="C1794">
        <f t="shared" si="1359"/>
        <v>2885.5537920000002</v>
      </c>
      <c r="D1794">
        <f t="shared" si="1360"/>
        <v>0.49805555555555553</v>
      </c>
      <c r="E1794">
        <f t="shared" si="1361"/>
        <v>1793000</v>
      </c>
      <c r="F1794">
        <f t="shared" si="1362"/>
        <v>498.0555555555556</v>
      </c>
      <c r="G1794">
        <f t="shared" si="1363"/>
        <v>5882546.1200000001</v>
      </c>
      <c r="H1794">
        <f t="shared" si="1364"/>
        <v>1634.040588888889</v>
      </c>
      <c r="I1794">
        <f t="shared" si="1365"/>
        <v>968.14254240000002</v>
      </c>
      <c r="J1794">
        <f t="shared" si="1366"/>
        <v>0.26892848400000002</v>
      </c>
      <c r="K1794">
        <f t="shared" si="1367"/>
        <v>1960848.6438519</v>
      </c>
      <c r="L1794">
        <f t="shared" si="1368"/>
        <v>544.68017884774997</v>
      </c>
      <c r="M1794">
        <f t="shared" si="1369"/>
        <v>1.50333703091</v>
      </c>
      <c r="N1794">
        <f t="shared" si="1370"/>
        <v>968.14254240000002</v>
      </c>
      <c r="O1794">
        <f t="shared" si="1371"/>
        <v>0.49805555555555553</v>
      </c>
      <c r="P1794">
        <f t="shared" si="1372"/>
        <v>2885553.7919999999</v>
      </c>
      <c r="Q1794">
        <f t="shared" si="1373"/>
        <v>801.54272000000003</v>
      </c>
      <c r="R1794">
        <f t="shared" si="1374"/>
        <v>9467040</v>
      </c>
      <c r="S1794">
        <f t="shared" si="1375"/>
        <v>2629.7333333333331</v>
      </c>
      <c r="T1794">
        <f t="shared" si="1376"/>
        <v>1558.0739679999999</v>
      </c>
      <c r="U1794">
        <f t="shared" si="1377"/>
        <v>0.43279832444444444</v>
      </c>
      <c r="V1794">
        <f t="shared" si="1378"/>
        <v>3155680</v>
      </c>
      <c r="W1794">
        <f t="shared" si="1379"/>
        <v>876.57777777777778</v>
      </c>
      <c r="X1794">
        <f t="shared" si="1380"/>
        <v>2.3362789999999998</v>
      </c>
      <c r="Y1794">
        <f t="shared" si="1381"/>
        <v>1558.0739679999999</v>
      </c>
      <c r="Z1794">
        <f t="shared" si="1382"/>
        <v>1114.1803401</v>
      </c>
      <c r="AA1794">
        <f t="shared" si="1383"/>
        <v>1114.2424771999999</v>
      </c>
      <c r="AB1794">
        <f t="shared" si="1384"/>
        <v>1114.3046142999999</v>
      </c>
      <c r="AC1794">
        <f t="shared" si="1385"/>
        <v>1114.3667514000001</v>
      </c>
      <c r="AD1794">
        <f t="shared" si="1386"/>
        <v>1114.4288885000001</v>
      </c>
      <c r="AE1794">
        <f t="shared" si="1387"/>
        <v>1114.4910256000001</v>
      </c>
      <c r="AF1794">
        <f t="shared" si="1388"/>
        <v>1114.5531627</v>
      </c>
      <c r="AG1794">
        <f t="shared" si="1389"/>
        <v>1114.6152998</v>
      </c>
      <c r="AH1794">
        <f t="shared" si="1390"/>
        <v>1114.6774369</v>
      </c>
      <c r="AI1794">
        <f t="shared" si="1391"/>
        <v>2885.7147264</v>
      </c>
      <c r="AJ1794">
        <f t="shared" si="1392"/>
        <v>2885.8756608000003</v>
      </c>
      <c r="AK1794">
        <f t="shared" si="1393"/>
        <v>2886.0365952000002</v>
      </c>
      <c r="AL1794">
        <f t="shared" si="1394"/>
        <v>2886.1975296000005</v>
      </c>
      <c r="AM1794">
        <f t="shared" si="1395"/>
        <v>2886.3584640000004</v>
      </c>
      <c r="AN1794">
        <f t="shared" si="1396"/>
        <v>2886.5193984000002</v>
      </c>
      <c r="AO1794">
        <f t="shared" si="1397"/>
        <v>2886.6803328000001</v>
      </c>
      <c r="AP1794">
        <f t="shared" si="1398"/>
        <v>2886.8412671999999</v>
      </c>
      <c r="AQ1794">
        <f t="shared" si="1399"/>
        <v>2887.0022016000003</v>
      </c>
      <c r="AR1794" t="str">
        <f t="shared" si="1354"/>
        <v>kmh-1793-mph</v>
      </c>
      <c r="AS1794">
        <f t="shared" si="1357"/>
        <v>1792</v>
      </c>
      <c r="AT1794" t="str">
        <f t="shared" si="1355"/>
        <v>kmh-1792-mph</v>
      </c>
      <c r="AU1794">
        <f t="shared" si="1358"/>
        <v>1791</v>
      </c>
      <c r="AV1794" t="str">
        <f t="shared" si="1356"/>
        <v>kmh-1791-mph</v>
      </c>
    </row>
    <row r="1795" spans="1:48" x14ac:dyDescent="0.3">
      <c r="A1795">
        <v>1794</v>
      </c>
      <c r="B1795">
        <f t="shared" ref="B1795:B1858" si="1400">A1795*0.621371</f>
        <v>1114.7395739999999</v>
      </c>
      <c r="C1795">
        <f t="shared" si="1359"/>
        <v>2887.1631360000001</v>
      </c>
      <c r="D1795">
        <f t="shared" si="1360"/>
        <v>0.49833333333333335</v>
      </c>
      <c r="E1795">
        <f t="shared" si="1361"/>
        <v>1794000</v>
      </c>
      <c r="F1795">
        <f t="shared" si="1362"/>
        <v>498.33333333333337</v>
      </c>
      <c r="G1795">
        <f t="shared" si="1363"/>
        <v>5885826.96</v>
      </c>
      <c r="H1795">
        <f t="shared" si="1364"/>
        <v>1634.9519333333335</v>
      </c>
      <c r="I1795">
        <f t="shared" si="1365"/>
        <v>968.68249920000005</v>
      </c>
      <c r="J1795">
        <f t="shared" si="1366"/>
        <v>0.26907847200000001</v>
      </c>
      <c r="K1795">
        <f t="shared" si="1367"/>
        <v>1961942.2571502</v>
      </c>
      <c r="L1795">
        <f t="shared" si="1368"/>
        <v>544.98396031949994</v>
      </c>
      <c r="M1795">
        <f t="shared" si="1369"/>
        <v>1.5041754787799999</v>
      </c>
      <c r="N1795">
        <f t="shared" si="1370"/>
        <v>968.68249920000005</v>
      </c>
      <c r="O1795">
        <f t="shared" si="1371"/>
        <v>0.49833333333333335</v>
      </c>
      <c r="P1795">
        <f t="shared" si="1372"/>
        <v>2887163.1359999999</v>
      </c>
      <c r="Q1795">
        <f t="shared" si="1373"/>
        <v>801.98975999999993</v>
      </c>
      <c r="R1795">
        <f t="shared" si="1374"/>
        <v>9472320</v>
      </c>
      <c r="S1795">
        <f t="shared" si="1375"/>
        <v>2631.2</v>
      </c>
      <c r="T1795">
        <f t="shared" si="1376"/>
        <v>1558.9429439999999</v>
      </c>
      <c r="U1795">
        <f t="shared" si="1377"/>
        <v>0.43303970666666664</v>
      </c>
      <c r="V1795">
        <f t="shared" si="1378"/>
        <v>3157440</v>
      </c>
      <c r="W1795">
        <f t="shared" si="1379"/>
        <v>877.06666666666661</v>
      </c>
      <c r="X1795">
        <f t="shared" si="1380"/>
        <v>2.3375819999999998</v>
      </c>
      <c r="Y1795">
        <f t="shared" si="1381"/>
        <v>1558.9429439999999</v>
      </c>
      <c r="Z1795">
        <f t="shared" si="1382"/>
        <v>1114.8017110999999</v>
      </c>
      <c r="AA1795">
        <f t="shared" si="1383"/>
        <v>1114.8638482000001</v>
      </c>
      <c r="AB1795">
        <f t="shared" si="1384"/>
        <v>1114.9259853000001</v>
      </c>
      <c r="AC1795">
        <f t="shared" si="1385"/>
        <v>1114.9881224000001</v>
      </c>
      <c r="AD1795">
        <f t="shared" si="1386"/>
        <v>1115.0502595</v>
      </c>
      <c r="AE1795">
        <f t="shared" si="1387"/>
        <v>1115.1123966</v>
      </c>
      <c r="AF1795">
        <f t="shared" si="1388"/>
        <v>1115.1745337</v>
      </c>
      <c r="AG1795">
        <f t="shared" si="1389"/>
        <v>1115.2366708</v>
      </c>
      <c r="AH1795">
        <f t="shared" si="1390"/>
        <v>1115.2988079000002</v>
      </c>
      <c r="AI1795">
        <f t="shared" si="1391"/>
        <v>2887.3240704</v>
      </c>
      <c r="AJ1795">
        <f t="shared" si="1392"/>
        <v>2887.4850048000003</v>
      </c>
      <c r="AK1795">
        <f t="shared" si="1393"/>
        <v>2887.6459392000002</v>
      </c>
      <c r="AL1795">
        <f t="shared" si="1394"/>
        <v>2887.8068736000005</v>
      </c>
      <c r="AM1795">
        <f t="shared" si="1395"/>
        <v>2887.9678080000003</v>
      </c>
      <c r="AN1795">
        <f t="shared" si="1396"/>
        <v>2888.1287424000002</v>
      </c>
      <c r="AO1795">
        <f t="shared" si="1397"/>
        <v>2888.2896768000001</v>
      </c>
      <c r="AP1795">
        <f t="shared" si="1398"/>
        <v>2888.4506111999999</v>
      </c>
      <c r="AQ1795">
        <f t="shared" si="1399"/>
        <v>2888.6115456000002</v>
      </c>
      <c r="AR1795" t="str">
        <f t="shared" ref="AR1795:AR1858" si="1401">"kmh-"&amp;A1795&amp;"-mph"</f>
        <v>kmh-1794-mph</v>
      </c>
      <c r="AS1795">
        <f t="shared" si="1357"/>
        <v>1793</v>
      </c>
      <c r="AT1795" t="str">
        <f t="shared" ref="AT1795:AT1858" si="1402">"kmh-"&amp;AS1795&amp;"-mph"</f>
        <v>kmh-1793-mph</v>
      </c>
      <c r="AU1795">
        <f t="shared" si="1358"/>
        <v>1792</v>
      </c>
      <c r="AV1795" t="str">
        <f t="shared" ref="AV1795:AV1858" si="1403">"kmh-"&amp;AU1795&amp;"-mph"</f>
        <v>kmh-1792-mph</v>
      </c>
    </row>
    <row r="1796" spans="1:48" x14ac:dyDescent="0.3">
      <c r="A1796">
        <v>1795</v>
      </c>
      <c r="B1796">
        <f t="shared" si="1400"/>
        <v>1115.3609449999999</v>
      </c>
      <c r="C1796">
        <f t="shared" si="1359"/>
        <v>2888.7724800000001</v>
      </c>
      <c r="D1796">
        <f t="shared" si="1360"/>
        <v>0.49861111111111112</v>
      </c>
      <c r="E1796">
        <f t="shared" si="1361"/>
        <v>1795000</v>
      </c>
      <c r="F1796">
        <f t="shared" si="1362"/>
        <v>498.61111111111114</v>
      </c>
      <c r="G1796">
        <f t="shared" si="1363"/>
        <v>5889107.7999999998</v>
      </c>
      <c r="H1796">
        <f t="shared" si="1364"/>
        <v>1635.863277777778</v>
      </c>
      <c r="I1796">
        <f t="shared" si="1365"/>
        <v>969.22245600000008</v>
      </c>
      <c r="J1796">
        <f t="shared" si="1366"/>
        <v>0.26922846</v>
      </c>
      <c r="K1796">
        <f t="shared" si="1367"/>
        <v>1963035.8704484999</v>
      </c>
      <c r="L1796">
        <f t="shared" si="1368"/>
        <v>545.28774179124991</v>
      </c>
      <c r="M1796">
        <f t="shared" si="1369"/>
        <v>1.50501392665</v>
      </c>
      <c r="N1796">
        <f t="shared" si="1370"/>
        <v>969.22245600000008</v>
      </c>
      <c r="O1796">
        <f t="shared" si="1371"/>
        <v>0.49861111111111112</v>
      </c>
      <c r="P1796">
        <f t="shared" si="1372"/>
        <v>2888772.48</v>
      </c>
      <c r="Q1796">
        <f t="shared" si="1373"/>
        <v>802.43679999999995</v>
      </c>
      <c r="R1796">
        <f t="shared" si="1374"/>
        <v>9477600</v>
      </c>
      <c r="S1796">
        <f t="shared" si="1375"/>
        <v>2632.6666666666665</v>
      </c>
      <c r="T1796">
        <f t="shared" si="1376"/>
        <v>1559.8119199999999</v>
      </c>
      <c r="U1796">
        <f t="shared" si="1377"/>
        <v>0.43328108888888883</v>
      </c>
      <c r="V1796">
        <f t="shared" si="1378"/>
        <v>3159200</v>
      </c>
      <c r="W1796">
        <f t="shared" si="1379"/>
        <v>877.55555555555554</v>
      </c>
      <c r="X1796">
        <f t="shared" si="1380"/>
        <v>2.3388849999999999</v>
      </c>
      <c r="Y1796">
        <f t="shared" si="1381"/>
        <v>1559.8119199999999</v>
      </c>
      <c r="Z1796">
        <f t="shared" si="1382"/>
        <v>1115.4230820999999</v>
      </c>
      <c r="AA1796">
        <f t="shared" si="1383"/>
        <v>1115.4852192000001</v>
      </c>
      <c r="AB1796">
        <f t="shared" si="1384"/>
        <v>1115.5473563</v>
      </c>
      <c r="AC1796">
        <f t="shared" si="1385"/>
        <v>1115.6094934</v>
      </c>
      <c r="AD1796">
        <f t="shared" si="1386"/>
        <v>1115.6716305</v>
      </c>
      <c r="AE1796">
        <f t="shared" si="1387"/>
        <v>1115.7337676</v>
      </c>
      <c r="AF1796">
        <f t="shared" si="1388"/>
        <v>1115.7959046999999</v>
      </c>
      <c r="AG1796">
        <f t="shared" si="1389"/>
        <v>1115.8580417999999</v>
      </c>
      <c r="AH1796">
        <f t="shared" si="1390"/>
        <v>1115.9201789000001</v>
      </c>
      <c r="AI1796">
        <f t="shared" si="1391"/>
        <v>2888.9334143999999</v>
      </c>
      <c r="AJ1796">
        <f t="shared" si="1392"/>
        <v>2889.0943488000003</v>
      </c>
      <c r="AK1796">
        <f t="shared" si="1393"/>
        <v>2889.2552832000001</v>
      </c>
      <c r="AL1796">
        <f t="shared" si="1394"/>
        <v>2889.4162176000004</v>
      </c>
      <c r="AM1796">
        <f t="shared" si="1395"/>
        <v>2889.5771520000003</v>
      </c>
      <c r="AN1796">
        <f t="shared" si="1396"/>
        <v>2889.7380864000002</v>
      </c>
      <c r="AO1796">
        <f t="shared" si="1397"/>
        <v>2889.8990208000005</v>
      </c>
      <c r="AP1796">
        <f t="shared" si="1398"/>
        <v>2890.0599552000003</v>
      </c>
      <c r="AQ1796">
        <f t="shared" si="1399"/>
        <v>2890.2208896000002</v>
      </c>
      <c r="AR1796" t="str">
        <f t="shared" si="1401"/>
        <v>kmh-1795-mph</v>
      </c>
      <c r="AS1796">
        <f t="shared" si="1357"/>
        <v>1794</v>
      </c>
      <c r="AT1796" t="str">
        <f t="shared" si="1402"/>
        <v>kmh-1794-mph</v>
      </c>
      <c r="AU1796">
        <f t="shared" si="1358"/>
        <v>1793</v>
      </c>
      <c r="AV1796" t="str">
        <f t="shared" si="1403"/>
        <v>kmh-1793-mph</v>
      </c>
    </row>
    <row r="1797" spans="1:48" x14ac:dyDescent="0.3">
      <c r="A1797">
        <v>1796</v>
      </c>
      <c r="B1797">
        <f t="shared" si="1400"/>
        <v>1115.9823160000001</v>
      </c>
      <c r="C1797">
        <f t="shared" si="1359"/>
        <v>2890.3818240000001</v>
      </c>
      <c r="D1797">
        <f t="shared" si="1360"/>
        <v>0.49888888888888888</v>
      </c>
      <c r="E1797">
        <f t="shared" si="1361"/>
        <v>1796000</v>
      </c>
      <c r="F1797">
        <f t="shared" si="1362"/>
        <v>498.88888888888891</v>
      </c>
      <c r="G1797">
        <f t="shared" si="1363"/>
        <v>5892388.6400000006</v>
      </c>
      <c r="H1797">
        <f t="shared" si="1364"/>
        <v>1636.7746222222224</v>
      </c>
      <c r="I1797">
        <f t="shared" si="1365"/>
        <v>969.76241279999999</v>
      </c>
      <c r="J1797">
        <f t="shared" si="1366"/>
        <v>0.26937844800000005</v>
      </c>
      <c r="K1797">
        <f t="shared" si="1367"/>
        <v>1964129.4837468001</v>
      </c>
      <c r="L1797">
        <f t="shared" si="1368"/>
        <v>545.591523263</v>
      </c>
      <c r="M1797">
        <f t="shared" si="1369"/>
        <v>1.5058523745199999</v>
      </c>
      <c r="N1797">
        <f t="shared" si="1370"/>
        <v>969.76241279999999</v>
      </c>
      <c r="O1797">
        <f t="shared" si="1371"/>
        <v>0.49888888888888888</v>
      </c>
      <c r="P1797">
        <f t="shared" si="1372"/>
        <v>2890381.824</v>
      </c>
      <c r="Q1797">
        <f t="shared" si="1373"/>
        <v>802.88383999999996</v>
      </c>
      <c r="R1797">
        <f t="shared" si="1374"/>
        <v>9482880</v>
      </c>
      <c r="S1797">
        <f t="shared" si="1375"/>
        <v>2634.1333333333332</v>
      </c>
      <c r="T1797">
        <f t="shared" si="1376"/>
        <v>1560.6808959999998</v>
      </c>
      <c r="U1797">
        <f t="shared" si="1377"/>
        <v>0.43352247111111109</v>
      </c>
      <c r="V1797">
        <f t="shared" si="1378"/>
        <v>3160960</v>
      </c>
      <c r="W1797">
        <f t="shared" si="1379"/>
        <v>878.04444444444437</v>
      </c>
      <c r="X1797">
        <f t="shared" si="1380"/>
        <v>2.3401879999999999</v>
      </c>
      <c r="Y1797">
        <f t="shared" si="1381"/>
        <v>1560.6808959999998</v>
      </c>
      <c r="Z1797">
        <f t="shared" si="1382"/>
        <v>1116.0444531000001</v>
      </c>
      <c r="AA1797">
        <f t="shared" si="1383"/>
        <v>1116.1065902</v>
      </c>
      <c r="AB1797">
        <f t="shared" si="1384"/>
        <v>1116.1687273</v>
      </c>
      <c r="AC1797">
        <f t="shared" si="1385"/>
        <v>1116.2308644</v>
      </c>
      <c r="AD1797">
        <f t="shared" si="1386"/>
        <v>1116.2930014999999</v>
      </c>
      <c r="AE1797">
        <f t="shared" si="1387"/>
        <v>1116.3551385999999</v>
      </c>
      <c r="AF1797">
        <f t="shared" si="1388"/>
        <v>1116.4172757000001</v>
      </c>
      <c r="AG1797">
        <f t="shared" si="1389"/>
        <v>1116.4794128000001</v>
      </c>
      <c r="AH1797">
        <f t="shared" si="1390"/>
        <v>1116.5415499000001</v>
      </c>
      <c r="AI1797">
        <f t="shared" si="1391"/>
        <v>2890.5427583999999</v>
      </c>
      <c r="AJ1797">
        <f t="shared" si="1392"/>
        <v>2890.7036928000002</v>
      </c>
      <c r="AK1797">
        <f t="shared" si="1393"/>
        <v>2890.8646272000001</v>
      </c>
      <c r="AL1797">
        <f t="shared" si="1394"/>
        <v>2891.0255616000004</v>
      </c>
      <c r="AM1797">
        <f t="shared" si="1395"/>
        <v>2891.1864960000003</v>
      </c>
      <c r="AN1797">
        <f t="shared" si="1396"/>
        <v>2891.3474304000001</v>
      </c>
      <c r="AO1797">
        <f t="shared" si="1397"/>
        <v>2891.5083648000004</v>
      </c>
      <c r="AP1797">
        <f t="shared" si="1398"/>
        <v>2891.6692992000003</v>
      </c>
      <c r="AQ1797">
        <f t="shared" si="1399"/>
        <v>2891.8302336000002</v>
      </c>
      <c r="AR1797" t="str">
        <f t="shared" si="1401"/>
        <v>kmh-1796-mph</v>
      </c>
      <c r="AS1797">
        <f t="shared" si="1357"/>
        <v>1795</v>
      </c>
      <c r="AT1797" t="str">
        <f t="shared" si="1402"/>
        <v>kmh-1795-mph</v>
      </c>
      <c r="AU1797">
        <f t="shared" si="1358"/>
        <v>1794</v>
      </c>
      <c r="AV1797" t="str">
        <f t="shared" si="1403"/>
        <v>kmh-1794-mph</v>
      </c>
    </row>
    <row r="1798" spans="1:48" x14ac:dyDescent="0.3">
      <c r="A1798">
        <v>1797</v>
      </c>
      <c r="B1798">
        <f t="shared" si="1400"/>
        <v>1116.603687</v>
      </c>
      <c r="C1798">
        <f t="shared" si="1359"/>
        <v>2891.991168</v>
      </c>
      <c r="D1798">
        <f t="shared" si="1360"/>
        <v>0.49916666666666665</v>
      </c>
      <c r="E1798">
        <f t="shared" si="1361"/>
        <v>1797000</v>
      </c>
      <c r="F1798">
        <f t="shared" si="1362"/>
        <v>499.16666666666669</v>
      </c>
      <c r="G1798">
        <f t="shared" si="1363"/>
        <v>5895669.4800000004</v>
      </c>
      <c r="H1798">
        <f t="shared" si="1364"/>
        <v>1637.6859666666669</v>
      </c>
      <c r="I1798">
        <f t="shared" si="1365"/>
        <v>970.30236960000002</v>
      </c>
      <c r="J1798">
        <f t="shared" si="1366"/>
        <v>0.26952843600000004</v>
      </c>
      <c r="K1798">
        <f t="shared" si="1367"/>
        <v>1965223.0970451001</v>
      </c>
      <c r="L1798">
        <f t="shared" si="1368"/>
        <v>545.89530473474997</v>
      </c>
      <c r="M1798">
        <f t="shared" si="1369"/>
        <v>1.50669082239</v>
      </c>
      <c r="N1798">
        <f t="shared" si="1370"/>
        <v>970.30236960000002</v>
      </c>
      <c r="O1798">
        <f t="shared" si="1371"/>
        <v>0.49916666666666665</v>
      </c>
      <c r="P1798">
        <f t="shared" si="1372"/>
        <v>2891991.1680000001</v>
      </c>
      <c r="Q1798">
        <f t="shared" si="1373"/>
        <v>803.33087999999998</v>
      </c>
      <c r="R1798">
        <f t="shared" si="1374"/>
        <v>9488160</v>
      </c>
      <c r="S1798">
        <f t="shared" si="1375"/>
        <v>2635.6</v>
      </c>
      <c r="T1798">
        <f t="shared" si="1376"/>
        <v>1561.5498720000001</v>
      </c>
      <c r="U1798">
        <f t="shared" si="1377"/>
        <v>0.43376385333333328</v>
      </c>
      <c r="V1798">
        <f t="shared" si="1378"/>
        <v>3162720</v>
      </c>
      <c r="W1798">
        <f t="shared" si="1379"/>
        <v>878.5333333333333</v>
      </c>
      <c r="X1798">
        <f t="shared" si="1380"/>
        <v>2.341491</v>
      </c>
      <c r="Y1798">
        <f t="shared" si="1381"/>
        <v>1561.5498720000001</v>
      </c>
      <c r="Z1798">
        <f t="shared" si="1382"/>
        <v>1116.6658241</v>
      </c>
      <c r="AA1798">
        <f t="shared" si="1383"/>
        <v>1116.7279612</v>
      </c>
      <c r="AB1798">
        <f t="shared" si="1384"/>
        <v>1116.7900983</v>
      </c>
      <c r="AC1798">
        <f t="shared" si="1385"/>
        <v>1116.8522354000002</v>
      </c>
      <c r="AD1798">
        <f t="shared" si="1386"/>
        <v>1116.9143724999999</v>
      </c>
      <c r="AE1798">
        <f t="shared" si="1387"/>
        <v>1116.9765095999999</v>
      </c>
      <c r="AF1798">
        <f t="shared" si="1388"/>
        <v>1117.0386467000001</v>
      </c>
      <c r="AG1798">
        <f t="shared" si="1389"/>
        <v>1117.1007838</v>
      </c>
      <c r="AH1798">
        <f t="shared" si="1390"/>
        <v>1117.1629209</v>
      </c>
      <c r="AI1798">
        <f t="shared" si="1391"/>
        <v>2892.1521023999999</v>
      </c>
      <c r="AJ1798">
        <f t="shared" si="1392"/>
        <v>2892.3130368000002</v>
      </c>
      <c r="AK1798">
        <f t="shared" si="1393"/>
        <v>2892.4739712000001</v>
      </c>
      <c r="AL1798">
        <f t="shared" si="1394"/>
        <v>2892.6349056000004</v>
      </c>
      <c r="AM1798">
        <f t="shared" si="1395"/>
        <v>2892.7958400000002</v>
      </c>
      <c r="AN1798">
        <f t="shared" si="1396"/>
        <v>2892.9567744000001</v>
      </c>
      <c r="AO1798">
        <f t="shared" si="1397"/>
        <v>2893.1177088000004</v>
      </c>
      <c r="AP1798">
        <f t="shared" si="1398"/>
        <v>2893.2786432000003</v>
      </c>
      <c r="AQ1798">
        <f t="shared" si="1399"/>
        <v>2893.4395776000001</v>
      </c>
      <c r="AR1798" t="str">
        <f t="shared" si="1401"/>
        <v>kmh-1797-mph</v>
      </c>
      <c r="AS1798">
        <f t="shared" si="1357"/>
        <v>1796</v>
      </c>
      <c r="AT1798" t="str">
        <f t="shared" si="1402"/>
        <v>kmh-1796-mph</v>
      </c>
      <c r="AU1798">
        <f t="shared" si="1358"/>
        <v>1795</v>
      </c>
      <c r="AV1798" t="str">
        <f t="shared" si="1403"/>
        <v>kmh-1795-mph</v>
      </c>
    </row>
    <row r="1799" spans="1:48" x14ac:dyDescent="0.3">
      <c r="A1799">
        <v>1798</v>
      </c>
      <c r="B1799">
        <f t="shared" si="1400"/>
        <v>1117.225058</v>
      </c>
      <c r="C1799">
        <f t="shared" si="1359"/>
        <v>2893.600512</v>
      </c>
      <c r="D1799">
        <f t="shared" si="1360"/>
        <v>0.49944444444444447</v>
      </c>
      <c r="E1799">
        <f t="shared" si="1361"/>
        <v>1798000</v>
      </c>
      <c r="F1799">
        <f t="shared" si="1362"/>
        <v>499.44444444444446</v>
      </c>
      <c r="G1799">
        <f t="shared" si="1363"/>
        <v>5898950.3200000003</v>
      </c>
      <c r="H1799">
        <f t="shared" si="1364"/>
        <v>1638.5973111111111</v>
      </c>
      <c r="I1799">
        <f t="shared" si="1365"/>
        <v>970.84232640000005</v>
      </c>
      <c r="J1799">
        <f t="shared" si="1366"/>
        <v>0.26967842400000003</v>
      </c>
      <c r="K1799">
        <f t="shared" si="1367"/>
        <v>1966316.7103434</v>
      </c>
      <c r="L1799">
        <f t="shared" si="1368"/>
        <v>546.19908620649994</v>
      </c>
      <c r="M1799">
        <f t="shared" si="1369"/>
        <v>1.5075292702600001</v>
      </c>
      <c r="N1799">
        <f t="shared" si="1370"/>
        <v>970.84232640000005</v>
      </c>
      <c r="O1799">
        <f t="shared" si="1371"/>
        <v>0.49944444444444447</v>
      </c>
      <c r="P1799">
        <f t="shared" si="1372"/>
        <v>2893600.5120000001</v>
      </c>
      <c r="Q1799">
        <f t="shared" si="1373"/>
        <v>803.77791999999999</v>
      </c>
      <c r="R1799">
        <f t="shared" si="1374"/>
        <v>9493440</v>
      </c>
      <c r="S1799">
        <f t="shared" si="1375"/>
        <v>2637.0666666666666</v>
      </c>
      <c r="T1799">
        <f t="shared" si="1376"/>
        <v>1562.418848</v>
      </c>
      <c r="U1799">
        <f t="shared" si="1377"/>
        <v>0.43400523555555554</v>
      </c>
      <c r="V1799">
        <f t="shared" si="1378"/>
        <v>3164480</v>
      </c>
      <c r="W1799">
        <f t="shared" si="1379"/>
        <v>879.02222222222224</v>
      </c>
      <c r="X1799">
        <f t="shared" si="1380"/>
        <v>2.342794</v>
      </c>
      <c r="Y1799">
        <f t="shared" si="1381"/>
        <v>1562.418848</v>
      </c>
      <c r="Z1799">
        <f t="shared" si="1382"/>
        <v>1117.2871951</v>
      </c>
      <c r="AA1799">
        <f t="shared" si="1383"/>
        <v>1117.3493321999999</v>
      </c>
      <c r="AB1799">
        <f t="shared" si="1384"/>
        <v>1117.4114692999999</v>
      </c>
      <c r="AC1799">
        <f t="shared" si="1385"/>
        <v>1117.4736064000001</v>
      </c>
      <c r="AD1799">
        <f t="shared" si="1386"/>
        <v>1117.5357435000001</v>
      </c>
      <c r="AE1799">
        <f t="shared" si="1387"/>
        <v>1117.5978806000001</v>
      </c>
      <c r="AF1799">
        <f t="shared" si="1388"/>
        <v>1117.6600177</v>
      </c>
      <c r="AG1799">
        <f t="shared" si="1389"/>
        <v>1117.7221548</v>
      </c>
      <c r="AH1799">
        <f t="shared" si="1390"/>
        <v>1117.7842919</v>
      </c>
      <c r="AI1799">
        <f t="shared" si="1391"/>
        <v>2893.7614463999998</v>
      </c>
      <c r="AJ1799">
        <f t="shared" si="1392"/>
        <v>2893.9223808000002</v>
      </c>
      <c r="AK1799">
        <f t="shared" si="1393"/>
        <v>2894.0833152</v>
      </c>
      <c r="AL1799">
        <f t="shared" si="1394"/>
        <v>2894.2442496000003</v>
      </c>
      <c r="AM1799">
        <f t="shared" si="1395"/>
        <v>2894.4051840000002</v>
      </c>
      <c r="AN1799">
        <f t="shared" si="1396"/>
        <v>2894.5661184000001</v>
      </c>
      <c r="AO1799">
        <f t="shared" si="1397"/>
        <v>2894.7270528000004</v>
      </c>
      <c r="AP1799">
        <f t="shared" si="1398"/>
        <v>2894.8879872000002</v>
      </c>
      <c r="AQ1799">
        <f t="shared" si="1399"/>
        <v>2895.0489216000005</v>
      </c>
      <c r="AR1799" t="str">
        <f t="shared" si="1401"/>
        <v>kmh-1798-mph</v>
      </c>
      <c r="AS1799">
        <f t="shared" ref="AS1799:AS1862" si="1404">A1799-1</f>
        <v>1797</v>
      </c>
      <c r="AT1799" t="str">
        <f t="shared" si="1402"/>
        <v>kmh-1797-mph</v>
      </c>
      <c r="AU1799">
        <f t="shared" ref="AU1799:AU1862" si="1405">A1799-2</f>
        <v>1796</v>
      </c>
      <c r="AV1799" t="str">
        <f t="shared" si="1403"/>
        <v>kmh-1796-mph</v>
      </c>
    </row>
    <row r="1800" spans="1:48" x14ac:dyDescent="0.3">
      <c r="A1800">
        <v>1799</v>
      </c>
      <c r="B1800">
        <f t="shared" si="1400"/>
        <v>1117.8464289999999</v>
      </c>
      <c r="C1800">
        <f t="shared" si="1359"/>
        <v>2895.2098560000004</v>
      </c>
      <c r="D1800">
        <f t="shared" si="1360"/>
        <v>0.49972222222222223</v>
      </c>
      <c r="E1800">
        <f t="shared" si="1361"/>
        <v>1799000</v>
      </c>
      <c r="F1800">
        <f t="shared" si="1362"/>
        <v>499.72222222222223</v>
      </c>
      <c r="G1800">
        <f t="shared" si="1363"/>
        <v>5902231.1600000001</v>
      </c>
      <c r="H1800">
        <f t="shared" si="1364"/>
        <v>1639.5086555555556</v>
      </c>
      <c r="I1800">
        <f t="shared" si="1365"/>
        <v>971.38228320000007</v>
      </c>
      <c r="J1800">
        <f t="shared" si="1366"/>
        <v>0.26982841200000002</v>
      </c>
      <c r="K1800">
        <f t="shared" si="1367"/>
        <v>1967410.3236417</v>
      </c>
      <c r="L1800">
        <f t="shared" si="1368"/>
        <v>546.50286767824991</v>
      </c>
      <c r="M1800">
        <f t="shared" si="1369"/>
        <v>1.5083677181299999</v>
      </c>
      <c r="N1800">
        <f t="shared" si="1370"/>
        <v>971.38228320000007</v>
      </c>
      <c r="O1800">
        <f t="shared" si="1371"/>
        <v>0.49972222222222223</v>
      </c>
      <c r="P1800">
        <f t="shared" si="1372"/>
        <v>2895209.8560000001</v>
      </c>
      <c r="Q1800">
        <f t="shared" si="1373"/>
        <v>804.22496000000001</v>
      </c>
      <c r="R1800">
        <f t="shared" si="1374"/>
        <v>9498720</v>
      </c>
      <c r="S1800">
        <f t="shared" si="1375"/>
        <v>2638.5333333333333</v>
      </c>
      <c r="T1800">
        <f t="shared" si="1376"/>
        <v>1563.287824</v>
      </c>
      <c r="U1800">
        <f t="shared" si="1377"/>
        <v>0.43424661777777773</v>
      </c>
      <c r="V1800">
        <f t="shared" si="1378"/>
        <v>3166240</v>
      </c>
      <c r="W1800">
        <f t="shared" si="1379"/>
        <v>879.51111111111106</v>
      </c>
      <c r="X1800">
        <f t="shared" si="1380"/>
        <v>2.3440969999999997</v>
      </c>
      <c r="Y1800">
        <f t="shared" si="1381"/>
        <v>1563.287824</v>
      </c>
      <c r="Z1800">
        <f t="shared" si="1382"/>
        <v>1117.9085660999999</v>
      </c>
      <c r="AA1800">
        <f t="shared" si="1383"/>
        <v>1117.9707032000001</v>
      </c>
      <c r="AB1800">
        <f t="shared" si="1384"/>
        <v>1118.0328403000001</v>
      </c>
      <c r="AC1800">
        <f t="shared" si="1385"/>
        <v>1118.0949774000001</v>
      </c>
      <c r="AD1800">
        <f t="shared" si="1386"/>
        <v>1118.1571145</v>
      </c>
      <c r="AE1800">
        <f t="shared" si="1387"/>
        <v>1118.2192516</v>
      </c>
      <c r="AF1800">
        <f t="shared" si="1388"/>
        <v>1118.2813887</v>
      </c>
      <c r="AG1800">
        <f t="shared" si="1389"/>
        <v>1118.3435258</v>
      </c>
      <c r="AH1800">
        <f t="shared" si="1390"/>
        <v>1118.4056629000002</v>
      </c>
      <c r="AI1800">
        <f t="shared" si="1391"/>
        <v>2895.3707904000003</v>
      </c>
      <c r="AJ1800">
        <f t="shared" si="1392"/>
        <v>2895.5317248000001</v>
      </c>
      <c r="AK1800">
        <f t="shared" si="1393"/>
        <v>2895.6926592</v>
      </c>
      <c r="AL1800">
        <f t="shared" si="1394"/>
        <v>2895.8535936000003</v>
      </c>
      <c r="AM1800">
        <f t="shared" si="1395"/>
        <v>2896.0145280000002</v>
      </c>
      <c r="AN1800">
        <f t="shared" si="1396"/>
        <v>2896.1754624</v>
      </c>
      <c r="AO1800">
        <f t="shared" si="1397"/>
        <v>2896.3363968000003</v>
      </c>
      <c r="AP1800">
        <f t="shared" si="1398"/>
        <v>2896.4973312000002</v>
      </c>
      <c r="AQ1800">
        <f t="shared" si="1399"/>
        <v>2896.6582656000005</v>
      </c>
      <c r="AR1800" t="str">
        <f t="shared" si="1401"/>
        <v>kmh-1799-mph</v>
      </c>
      <c r="AS1800">
        <f t="shared" si="1404"/>
        <v>1798</v>
      </c>
      <c r="AT1800" t="str">
        <f t="shared" si="1402"/>
        <v>kmh-1798-mph</v>
      </c>
      <c r="AU1800">
        <f t="shared" si="1405"/>
        <v>1797</v>
      </c>
      <c r="AV1800" t="str">
        <f t="shared" si="1403"/>
        <v>kmh-1797-mph</v>
      </c>
    </row>
    <row r="1801" spans="1:48" x14ac:dyDescent="0.3">
      <c r="A1801">
        <v>1800</v>
      </c>
      <c r="B1801">
        <f t="shared" si="1400"/>
        <v>1118.4678000000001</v>
      </c>
      <c r="C1801">
        <f t="shared" si="1359"/>
        <v>2896.8192000000004</v>
      </c>
      <c r="D1801">
        <f t="shared" si="1360"/>
        <v>0.5</v>
      </c>
      <c r="E1801">
        <f t="shared" si="1361"/>
        <v>1800000</v>
      </c>
      <c r="F1801">
        <f t="shared" si="1362"/>
        <v>500</v>
      </c>
      <c r="G1801">
        <f t="shared" si="1363"/>
        <v>5905512</v>
      </c>
      <c r="H1801">
        <f t="shared" si="1364"/>
        <v>1640.42</v>
      </c>
      <c r="I1801">
        <f t="shared" si="1365"/>
        <v>971.92223999999999</v>
      </c>
      <c r="J1801">
        <f t="shared" si="1366"/>
        <v>0.26997840000000001</v>
      </c>
      <c r="K1801">
        <f t="shared" si="1367"/>
        <v>1968503.9369399999</v>
      </c>
      <c r="L1801">
        <f t="shared" si="1368"/>
        <v>546.80664915</v>
      </c>
      <c r="M1801">
        <f t="shared" si="1369"/>
        <v>1.509206166</v>
      </c>
      <c r="N1801">
        <f t="shared" si="1370"/>
        <v>971.92223999999999</v>
      </c>
      <c r="O1801">
        <f t="shared" si="1371"/>
        <v>0.5</v>
      </c>
      <c r="P1801">
        <f t="shared" si="1372"/>
        <v>2896819.2</v>
      </c>
      <c r="Q1801">
        <f t="shared" si="1373"/>
        <v>804.67200000000003</v>
      </c>
      <c r="R1801">
        <f t="shared" si="1374"/>
        <v>9504000</v>
      </c>
      <c r="S1801">
        <f t="shared" si="1375"/>
        <v>2640</v>
      </c>
      <c r="T1801">
        <f t="shared" si="1376"/>
        <v>1564.1568</v>
      </c>
      <c r="U1801">
        <f t="shared" si="1377"/>
        <v>0.43448799999999999</v>
      </c>
      <c r="V1801">
        <f t="shared" si="1378"/>
        <v>3168000</v>
      </c>
      <c r="W1801">
        <f t="shared" si="1379"/>
        <v>880</v>
      </c>
      <c r="X1801">
        <f t="shared" si="1380"/>
        <v>2.3453999999999997</v>
      </c>
      <c r="Y1801">
        <f t="shared" si="1381"/>
        <v>1564.1568</v>
      </c>
      <c r="Z1801">
        <f t="shared" si="1382"/>
        <v>1118.5299370999999</v>
      </c>
      <c r="AA1801">
        <f t="shared" si="1383"/>
        <v>1118.5920742000001</v>
      </c>
      <c r="AB1801">
        <f t="shared" si="1384"/>
        <v>1118.6542113</v>
      </c>
      <c r="AC1801">
        <f t="shared" si="1385"/>
        <v>1118.7163484</v>
      </c>
      <c r="AD1801">
        <f t="shared" si="1386"/>
        <v>1118.7784855</v>
      </c>
      <c r="AE1801">
        <f t="shared" si="1387"/>
        <v>1118.8406226</v>
      </c>
      <c r="AF1801">
        <f t="shared" si="1388"/>
        <v>1118.9027596999999</v>
      </c>
      <c r="AG1801">
        <f t="shared" si="1389"/>
        <v>1118.9648967999999</v>
      </c>
      <c r="AH1801">
        <f t="shared" si="1390"/>
        <v>1119.0270339000001</v>
      </c>
      <c r="AI1801">
        <f t="shared" si="1391"/>
        <v>2896.9801344000002</v>
      </c>
      <c r="AJ1801">
        <f t="shared" si="1392"/>
        <v>2897.1410688000001</v>
      </c>
      <c r="AK1801">
        <f t="shared" si="1393"/>
        <v>2897.3020031999999</v>
      </c>
      <c r="AL1801">
        <f t="shared" si="1394"/>
        <v>2897.4629376000003</v>
      </c>
      <c r="AM1801">
        <f t="shared" si="1395"/>
        <v>2897.6238720000001</v>
      </c>
      <c r="AN1801">
        <f t="shared" si="1396"/>
        <v>2897.7848064</v>
      </c>
      <c r="AO1801">
        <f t="shared" si="1397"/>
        <v>2897.9457408000003</v>
      </c>
      <c r="AP1801">
        <f t="shared" si="1398"/>
        <v>2898.1066752000002</v>
      </c>
      <c r="AQ1801">
        <f t="shared" si="1399"/>
        <v>2898.2676096000005</v>
      </c>
      <c r="AR1801" t="str">
        <f t="shared" si="1401"/>
        <v>kmh-1800-mph</v>
      </c>
      <c r="AS1801">
        <f t="shared" si="1404"/>
        <v>1799</v>
      </c>
      <c r="AT1801" t="str">
        <f t="shared" si="1402"/>
        <v>kmh-1799-mph</v>
      </c>
      <c r="AU1801">
        <f t="shared" si="1405"/>
        <v>1798</v>
      </c>
      <c r="AV1801" t="str">
        <f t="shared" si="1403"/>
        <v>kmh-1798-mph</v>
      </c>
    </row>
    <row r="1802" spans="1:48" x14ac:dyDescent="0.3">
      <c r="A1802">
        <v>1801</v>
      </c>
      <c r="B1802">
        <f t="shared" si="1400"/>
        <v>1119.0891710000001</v>
      </c>
      <c r="C1802">
        <f t="shared" si="1359"/>
        <v>2898.4285440000003</v>
      </c>
      <c r="D1802">
        <f t="shared" si="1360"/>
        <v>0.50027777777777782</v>
      </c>
      <c r="E1802">
        <f t="shared" si="1361"/>
        <v>1801000</v>
      </c>
      <c r="F1802">
        <f t="shared" si="1362"/>
        <v>500.27777777777783</v>
      </c>
      <c r="G1802">
        <f t="shared" si="1363"/>
        <v>5908792.8399999999</v>
      </c>
      <c r="H1802">
        <f t="shared" si="1364"/>
        <v>1641.3313444444445</v>
      </c>
      <c r="I1802">
        <f t="shared" si="1365"/>
        <v>972.46219680000002</v>
      </c>
      <c r="J1802">
        <f t="shared" si="1366"/>
        <v>0.27012838800000005</v>
      </c>
      <c r="K1802">
        <f t="shared" si="1367"/>
        <v>1969597.5502382999</v>
      </c>
      <c r="L1802">
        <f t="shared" si="1368"/>
        <v>547.11043062174997</v>
      </c>
      <c r="M1802">
        <f t="shared" si="1369"/>
        <v>1.5100446138699999</v>
      </c>
      <c r="N1802">
        <f t="shared" si="1370"/>
        <v>972.46219680000002</v>
      </c>
      <c r="O1802">
        <f t="shared" si="1371"/>
        <v>0.50027777777777782</v>
      </c>
      <c r="P1802">
        <f t="shared" si="1372"/>
        <v>2898428.5440000002</v>
      </c>
      <c r="Q1802">
        <f t="shared" si="1373"/>
        <v>805.11904000000004</v>
      </c>
      <c r="R1802">
        <f t="shared" si="1374"/>
        <v>9509280</v>
      </c>
      <c r="S1802">
        <f t="shared" si="1375"/>
        <v>2641.4666666666667</v>
      </c>
      <c r="T1802">
        <f t="shared" si="1376"/>
        <v>1565.025776</v>
      </c>
      <c r="U1802">
        <f t="shared" si="1377"/>
        <v>0.43472938222222218</v>
      </c>
      <c r="V1802">
        <f t="shared" si="1378"/>
        <v>3169760</v>
      </c>
      <c r="W1802">
        <f t="shared" si="1379"/>
        <v>880.48888888888882</v>
      </c>
      <c r="X1802">
        <f t="shared" si="1380"/>
        <v>2.3467029999999998</v>
      </c>
      <c r="Y1802">
        <f t="shared" si="1381"/>
        <v>1565.025776</v>
      </c>
      <c r="Z1802">
        <f t="shared" si="1382"/>
        <v>1119.1513081000001</v>
      </c>
      <c r="AA1802">
        <f t="shared" si="1383"/>
        <v>1119.2134452</v>
      </c>
      <c r="AB1802">
        <f t="shared" si="1384"/>
        <v>1119.2755823</v>
      </c>
      <c r="AC1802">
        <f t="shared" si="1385"/>
        <v>1119.3377194</v>
      </c>
      <c r="AD1802">
        <f t="shared" si="1386"/>
        <v>1119.3998564999999</v>
      </c>
      <c r="AE1802">
        <f t="shared" si="1387"/>
        <v>1119.4619935999999</v>
      </c>
      <c r="AF1802">
        <f t="shared" si="1388"/>
        <v>1119.5241307000001</v>
      </c>
      <c r="AG1802">
        <f t="shared" si="1389"/>
        <v>1119.5862678000001</v>
      </c>
      <c r="AH1802">
        <f t="shared" si="1390"/>
        <v>1119.6484049000001</v>
      </c>
      <c r="AI1802">
        <f t="shared" si="1391"/>
        <v>2898.5894784000002</v>
      </c>
      <c r="AJ1802">
        <f t="shared" si="1392"/>
        <v>2898.7504128</v>
      </c>
      <c r="AK1802">
        <f t="shared" si="1393"/>
        <v>2898.9113471999999</v>
      </c>
      <c r="AL1802">
        <f t="shared" si="1394"/>
        <v>2899.0722816000002</v>
      </c>
      <c r="AM1802">
        <f t="shared" si="1395"/>
        <v>2899.2332160000001</v>
      </c>
      <c r="AN1802">
        <f t="shared" si="1396"/>
        <v>2899.3941503999999</v>
      </c>
      <c r="AO1802">
        <f t="shared" si="1397"/>
        <v>2899.5550848000003</v>
      </c>
      <c r="AP1802">
        <f t="shared" si="1398"/>
        <v>2899.7160192000001</v>
      </c>
      <c r="AQ1802">
        <f t="shared" si="1399"/>
        <v>2899.8769536000004</v>
      </c>
      <c r="AR1802" t="str">
        <f t="shared" si="1401"/>
        <v>kmh-1801-mph</v>
      </c>
      <c r="AS1802">
        <f t="shared" si="1404"/>
        <v>1800</v>
      </c>
      <c r="AT1802" t="str">
        <f t="shared" si="1402"/>
        <v>kmh-1800-mph</v>
      </c>
      <c r="AU1802">
        <f t="shared" si="1405"/>
        <v>1799</v>
      </c>
      <c r="AV1802" t="str">
        <f t="shared" si="1403"/>
        <v>kmh-1799-mph</v>
      </c>
    </row>
    <row r="1803" spans="1:48" x14ac:dyDescent="0.3">
      <c r="A1803">
        <v>1802</v>
      </c>
      <c r="B1803">
        <f t="shared" si="1400"/>
        <v>1119.710542</v>
      </c>
      <c r="C1803">
        <f t="shared" si="1359"/>
        <v>2900.0378880000003</v>
      </c>
      <c r="D1803">
        <f t="shared" si="1360"/>
        <v>0.50055555555555553</v>
      </c>
      <c r="E1803">
        <f t="shared" si="1361"/>
        <v>1802000</v>
      </c>
      <c r="F1803">
        <f t="shared" si="1362"/>
        <v>500.5555555555556</v>
      </c>
      <c r="G1803">
        <f t="shared" si="1363"/>
        <v>5912073.6800000006</v>
      </c>
      <c r="H1803">
        <f t="shared" si="1364"/>
        <v>1642.242688888889</v>
      </c>
      <c r="I1803">
        <f t="shared" si="1365"/>
        <v>973.00215360000004</v>
      </c>
      <c r="J1803">
        <f t="shared" si="1366"/>
        <v>0.27027837600000004</v>
      </c>
      <c r="K1803">
        <f t="shared" si="1367"/>
        <v>1970691.1635366001</v>
      </c>
      <c r="L1803">
        <f t="shared" si="1368"/>
        <v>547.41421209349994</v>
      </c>
      <c r="M1803">
        <f t="shared" si="1369"/>
        <v>1.51088306174</v>
      </c>
      <c r="N1803">
        <f t="shared" si="1370"/>
        <v>973.00215360000004</v>
      </c>
      <c r="O1803">
        <f t="shared" si="1371"/>
        <v>0.50055555555555553</v>
      </c>
      <c r="P1803">
        <f t="shared" si="1372"/>
        <v>2900037.8880000003</v>
      </c>
      <c r="Q1803">
        <f t="shared" si="1373"/>
        <v>805.56607999999994</v>
      </c>
      <c r="R1803">
        <f t="shared" si="1374"/>
        <v>9514560</v>
      </c>
      <c r="S1803">
        <f t="shared" si="1375"/>
        <v>2642.9333333333329</v>
      </c>
      <c r="T1803">
        <f t="shared" si="1376"/>
        <v>1565.8947519999999</v>
      </c>
      <c r="U1803">
        <f t="shared" si="1377"/>
        <v>0.43497076444444444</v>
      </c>
      <c r="V1803">
        <f t="shared" si="1378"/>
        <v>3171520</v>
      </c>
      <c r="W1803">
        <f t="shared" si="1379"/>
        <v>880.97777777777776</v>
      </c>
      <c r="X1803">
        <f t="shared" si="1380"/>
        <v>2.3480059999999998</v>
      </c>
      <c r="Y1803">
        <f t="shared" si="1381"/>
        <v>1565.8947519999999</v>
      </c>
      <c r="Z1803">
        <f t="shared" si="1382"/>
        <v>1119.7726791</v>
      </c>
      <c r="AA1803">
        <f t="shared" si="1383"/>
        <v>1119.8348162</v>
      </c>
      <c r="AB1803">
        <f t="shared" si="1384"/>
        <v>1119.8969533</v>
      </c>
      <c r="AC1803">
        <f t="shared" si="1385"/>
        <v>1119.9590904000002</v>
      </c>
      <c r="AD1803">
        <f t="shared" si="1386"/>
        <v>1120.0212275000001</v>
      </c>
      <c r="AE1803">
        <f t="shared" si="1387"/>
        <v>1120.0833645999999</v>
      </c>
      <c r="AF1803">
        <f t="shared" si="1388"/>
        <v>1120.1455017000001</v>
      </c>
      <c r="AG1803">
        <f t="shared" si="1389"/>
        <v>1120.2076388</v>
      </c>
      <c r="AH1803">
        <f t="shared" si="1390"/>
        <v>1120.2697759</v>
      </c>
      <c r="AI1803">
        <f t="shared" si="1391"/>
        <v>2900.1988224000002</v>
      </c>
      <c r="AJ1803">
        <f t="shared" si="1392"/>
        <v>2900.3597568000005</v>
      </c>
      <c r="AK1803">
        <f t="shared" si="1393"/>
        <v>2900.5206912000003</v>
      </c>
      <c r="AL1803">
        <f t="shared" si="1394"/>
        <v>2900.6816256000002</v>
      </c>
      <c r="AM1803">
        <f t="shared" si="1395"/>
        <v>2900.84256</v>
      </c>
      <c r="AN1803">
        <f t="shared" si="1396"/>
        <v>2901.0034943999999</v>
      </c>
      <c r="AO1803">
        <f t="shared" si="1397"/>
        <v>2901.1644288000002</v>
      </c>
      <c r="AP1803">
        <f t="shared" si="1398"/>
        <v>2901.3253632000001</v>
      </c>
      <c r="AQ1803">
        <f t="shared" si="1399"/>
        <v>2901.4862976000004</v>
      </c>
      <c r="AR1803" t="str">
        <f t="shared" si="1401"/>
        <v>kmh-1802-mph</v>
      </c>
      <c r="AS1803">
        <f t="shared" si="1404"/>
        <v>1801</v>
      </c>
      <c r="AT1803" t="str">
        <f t="shared" si="1402"/>
        <v>kmh-1801-mph</v>
      </c>
      <c r="AU1803">
        <f t="shared" si="1405"/>
        <v>1800</v>
      </c>
      <c r="AV1803" t="str">
        <f t="shared" si="1403"/>
        <v>kmh-1800-mph</v>
      </c>
    </row>
    <row r="1804" spans="1:48" x14ac:dyDescent="0.3">
      <c r="A1804">
        <v>1803</v>
      </c>
      <c r="B1804">
        <f t="shared" si="1400"/>
        <v>1120.331913</v>
      </c>
      <c r="C1804">
        <f t="shared" si="1359"/>
        <v>2901.6472320000003</v>
      </c>
      <c r="D1804">
        <f t="shared" si="1360"/>
        <v>0.50083333333333335</v>
      </c>
      <c r="E1804">
        <f t="shared" si="1361"/>
        <v>1803000</v>
      </c>
      <c r="F1804">
        <f t="shared" si="1362"/>
        <v>500.83333333333337</v>
      </c>
      <c r="G1804">
        <f t="shared" si="1363"/>
        <v>5915354.5200000005</v>
      </c>
      <c r="H1804">
        <f t="shared" si="1364"/>
        <v>1643.1540333333335</v>
      </c>
      <c r="I1804">
        <f t="shared" si="1365"/>
        <v>973.54211040000007</v>
      </c>
      <c r="J1804">
        <f t="shared" si="1366"/>
        <v>0.27042836400000003</v>
      </c>
      <c r="K1804">
        <f t="shared" si="1367"/>
        <v>1971784.7768349</v>
      </c>
      <c r="L1804">
        <f t="shared" si="1368"/>
        <v>547.71799356524991</v>
      </c>
      <c r="M1804">
        <f t="shared" si="1369"/>
        <v>1.5117215096099998</v>
      </c>
      <c r="N1804">
        <f t="shared" si="1370"/>
        <v>973.54211040000007</v>
      </c>
      <c r="O1804">
        <f t="shared" si="1371"/>
        <v>0.50083333333333335</v>
      </c>
      <c r="P1804">
        <f t="shared" si="1372"/>
        <v>2901647.2320000003</v>
      </c>
      <c r="Q1804">
        <f t="shared" si="1373"/>
        <v>806.01311999999996</v>
      </c>
      <c r="R1804">
        <f t="shared" si="1374"/>
        <v>9519840</v>
      </c>
      <c r="S1804">
        <f t="shared" si="1375"/>
        <v>2644.3999999999996</v>
      </c>
      <c r="T1804">
        <f t="shared" si="1376"/>
        <v>1566.7637279999999</v>
      </c>
      <c r="U1804">
        <f t="shared" si="1377"/>
        <v>0.43521214666666663</v>
      </c>
      <c r="V1804">
        <f t="shared" si="1378"/>
        <v>3173280</v>
      </c>
      <c r="W1804">
        <f t="shared" si="1379"/>
        <v>881.46666666666658</v>
      </c>
      <c r="X1804">
        <f t="shared" si="1380"/>
        <v>2.3493089999999999</v>
      </c>
      <c r="Y1804">
        <f t="shared" si="1381"/>
        <v>1566.7637279999999</v>
      </c>
      <c r="Z1804">
        <f t="shared" si="1382"/>
        <v>1120.3940501</v>
      </c>
      <c r="AA1804">
        <f t="shared" si="1383"/>
        <v>1120.4561871999999</v>
      </c>
      <c r="AB1804">
        <f t="shared" si="1384"/>
        <v>1120.5183242999999</v>
      </c>
      <c r="AC1804">
        <f t="shared" si="1385"/>
        <v>1120.5804614000001</v>
      </c>
      <c r="AD1804">
        <f t="shared" si="1386"/>
        <v>1120.6425985000001</v>
      </c>
      <c r="AE1804">
        <f t="shared" si="1387"/>
        <v>1120.7047356</v>
      </c>
      <c r="AF1804">
        <f t="shared" si="1388"/>
        <v>1120.7668727</v>
      </c>
      <c r="AG1804">
        <f t="shared" si="1389"/>
        <v>1120.8290098</v>
      </c>
      <c r="AH1804">
        <f t="shared" si="1390"/>
        <v>1120.8911469</v>
      </c>
      <c r="AI1804">
        <f t="shared" si="1391"/>
        <v>2901.8081664000001</v>
      </c>
      <c r="AJ1804">
        <f t="shared" si="1392"/>
        <v>2901.9691008000004</v>
      </c>
      <c r="AK1804">
        <f t="shared" si="1393"/>
        <v>2902.1300352000003</v>
      </c>
      <c r="AL1804">
        <f t="shared" si="1394"/>
        <v>2902.2909696000002</v>
      </c>
      <c r="AM1804">
        <f t="shared" si="1395"/>
        <v>2902.451904</v>
      </c>
      <c r="AN1804">
        <f t="shared" si="1396"/>
        <v>2902.6128383999999</v>
      </c>
      <c r="AO1804">
        <f t="shared" si="1397"/>
        <v>2902.7737728000002</v>
      </c>
      <c r="AP1804">
        <f t="shared" si="1398"/>
        <v>2902.9347072</v>
      </c>
      <c r="AQ1804">
        <f t="shared" si="1399"/>
        <v>2903.0956416000004</v>
      </c>
      <c r="AR1804" t="str">
        <f t="shared" si="1401"/>
        <v>kmh-1803-mph</v>
      </c>
      <c r="AS1804">
        <f t="shared" si="1404"/>
        <v>1802</v>
      </c>
      <c r="AT1804" t="str">
        <f t="shared" si="1402"/>
        <v>kmh-1802-mph</v>
      </c>
      <c r="AU1804">
        <f t="shared" si="1405"/>
        <v>1801</v>
      </c>
      <c r="AV1804" t="str">
        <f t="shared" si="1403"/>
        <v>kmh-1801-mph</v>
      </c>
    </row>
    <row r="1805" spans="1:48" x14ac:dyDescent="0.3">
      <c r="A1805">
        <v>1804</v>
      </c>
      <c r="B1805">
        <f t="shared" si="1400"/>
        <v>1120.9532839999999</v>
      </c>
      <c r="C1805">
        <f t="shared" si="1359"/>
        <v>2903.2565760000002</v>
      </c>
      <c r="D1805">
        <f t="shared" si="1360"/>
        <v>0.50111111111111106</v>
      </c>
      <c r="E1805">
        <f t="shared" si="1361"/>
        <v>1804000</v>
      </c>
      <c r="F1805">
        <f t="shared" si="1362"/>
        <v>501.11111111111114</v>
      </c>
      <c r="G1805">
        <f t="shared" si="1363"/>
        <v>5918635.3600000003</v>
      </c>
      <c r="H1805">
        <f t="shared" si="1364"/>
        <v>1644.0653777777779</v>
      </c>
      <c r="I1805">
        <f t="shared" si="1365"/>
        <v>974.08206719999998</v>
      </c>
      <c r="J1805">
        <f t="shared" si="1366"/>
        <v>0.27057835200000002</v>
      </c>
      <c r="K1805">
        <f t="shared" si="1367"/>
        <v>1972878.3901332</v>
      </c>
      <c r="L1805">
        <f t="shared" si="1368"/>
        <v>548.021775037</v>
      </c>
      <c r="M1805">
        <f t="shared" si="1369"/>
        <v>1.5125599574799999</v>
      </c>
      <c r="N1805">
        <f t="shared" si="1370"/>
        <v>974.08206719999998</v>
      </c>
      <c r="O1805">
        <f t="shared" si="1371"/>
        <v>0.50111111111111106</v>
      </c>
      <c r="P1805">
        <f t="shared" si="1372"/>
        <v>2903256.5759999999</v>
      </c>
      <c r="Q1805">
        <f t="shared" si="1373"/>
        <v>806.46015999999997</v>
      </c>
      <c r="R1805">
        <f t="shared" si="1374"/>
        <v>9525120</v>
      </c>
      <c r="S1805">
        <f t="shared" si="1375"/>
        <v>2645.8666666666663</v>
      </c>
      <c r="T1805">
        <f t="shared" si="1376"/>
        <v>1567.6327039999999</v>
      </c>
      <c r="U1805">
        <f t="shared" si="1377"/>
        <v>0.43545352888888889</v>
      </c>
      <c r="V1805">
        <f t="shared" si="1378"/>
        <v>3175040</v>
      </c>
      <c r="W1805">
        <f t="shared" si="1379"/>
        <v>881.95555555555552</v>
      </c>
      <c r="X1805">
        <f t="shared" si="1380"/>
        <v>2.3506119999999999</v>
      </c>
      <c r="Y1805">
        <f t="shared" si="1381"/>
        <v>1567.6327039999999</v>
      </c>
      <c r="Z1805">
        <f t="shared" si="1382"/>
        <v>1121.0154210999999</v>
      </c>
      <c r="AA1805">
        <f t="shared" si="1383"/>
        <v>1121.0775582000001</v>
      </c>
      <c r="AB1805">
        <f t="shared" si="1384"/>
        <v>1121.1396953000001</v>
      </c>
      <c r="AC1805">
        <f t="shared" si="1385"/>
        <v>1121.2018324000001</v>
      </c>
      <c r="AD1805">
        <f t="shared" si="1386"/>
        <v>1121.2639695</v>
      </c>
      <c r="AE1805">
        <f t="shared" si="1387"/>
        <v>1121.3261066</v>
      </c>
      <c r="AF1805">
        <f t="shared" si="1388"/>
        <v>1121.3882437</v>
      </c>
      <c r="AG1805">
        <f t="shared" si="1389"/>
        <v>1121.4503807999999</v>
      </c>
      <c r="AH1805">
        <f t="shared" si="1390"/>
        <v>1121.5125179000001</v>
      </c>
      <c r="AI1805">
        <f t="shared" si="1391"/>
        <v>2903.4175104000001</v>
      </c>
      <c r="AJ1805">
        <f t="shared" si="1392"/>
        <v>2903.5784448000004</v>
      </c>
      <c r="AK1805">
        <f t="shared" si="1393"/>
        <v>2903.7393792000003</v>
      </c>
      <c r="AL1805">
        <f t="shared" si="1394"/>
        <v>2903.9003136000001</v>
      </c>
      <c r="AM1805">
        <f t="shared" si="1395"/>
        <v>2904.061248</v>
      </c>
      <c r="AN1805">
        <f t="shared" si="1396"/>
        <v>2904.2221823999998</v>
      </c>
      <c r="AO1805">
        <f t="shared" si="1397"/>
        <v>2904.3831168000002</v>
      </c>
      <c r="AP1805">
        <f t="shared" si="1398"/>
        <v>2904.5440512</v>
      </c>
      <c r="AQ1805">
        <f t="shared" si="1399"/>
        <v>2904.7049856000003</v>
      </c>
      <c r="AR1805" t="str">
        <f t="shared" si="1401"/>
        <v>kmh-1804-mph</v>
      </c>
      <c r="AS1805">
        <f t="shared" si="1404"/>
        <v>1803</v>
      </c>
      <c r="AT1805" t="str">
        <f t="shared" si="1402"/>
        <v>kmh-1803-mph</v>
      </c>
      <c r="AU1805">
        <f t="shared" si="1405"/>
        <v>1802</v>
      </c>
      <c r="AV1805" t="str">
        <f t="shared" si="1403"/>
        <v>kmh-1802-mph</v>
      </c>
    </row>
    <row r="1806" spans="1:48" x14ac:dyDescent="0.3">
      <c r="A1806">
        <v>1805</v>
      </c>
      <c r="B1806">
        <f t="shared" si="1400"/>
        <v>1121.5746550000001</v>
      </c>
      <c r="C1806">
        <f t="shared" si="1359"/>
        <v>2904.8659200000002</v>
      </c>
      <c r="D1806">
        <f t="shared" si="1360"/>
        <v>0.50138888888888888</v>
      </c>
      <c r="E1806">
        <f t="shared" si="1361"/>
        <v>1805000</v>
      </c>
      <c r="F1806">
        <f t="shared" si="1362"/>
        <v>501.38888888888891</v>
      </c>
      <c r="G1806">
        <f t="shared" si="1363"/>
        <v>5921916.2000000002</v>
      </c>
      <c r="H1806">
        <f t="shared" si="1364"/>
        <v>1644.9767222222224</v>
      </c>
      <c r="I1806">
        <f t="shared" si="1365"/>
        <v>974.62202400000001</v>
      </c>
      <c r="J1806">
        <f t="shared" si="1366"/>
        <v>0.27072834000000001</v>
      </c>
      <c r="K1806">
        <f t="shared" si="1367"/>
        <v>1973972.0034314999</v>
      </c>
      <c r="L1806">
        <f t="shared" si="1368"/>
        <v>548.32555650874997</v>
      </c>
      <c r="M1806">
        <f t="shared" si="1369"/>
        <v>1.51339840535</v>
      </c>
      <c r="N1806">
        <f t="shared" si="1370"/>
        <v>974.62202400000001</v>
      </c>
      <c r="O1806">
        <f t="shared" si="1371"/>
        <v>0.50138888888888888</v>
      </c>
      <c r="P1806">
        <f t="shared" si="1372"/>
        <v>2904865.92</v>
      </c>
      <c r="Q1806">
        <f t="shared" si="1373"/>
        <v>806.90719999999999</v>
      </c>
      <c r="R1806">
        <f t="shared" si="1374"/>
        <v>9530400</v>
      </c>
      <c r="S1806">
        <f t="shared" si="1375"/>
        <v>2647.333333333333</v>
      </c>
      <c r="T1806">
        <f t="shared" si="1376"/>
        <v>1568.5016799999999</v>
      </c>
      <c r="U1806">
        <f t="shared" si="1377"/>
        <v>0.43569491111111108</v>
      </c>
      <c r="V1806">
        <f t="shared" si="1378"/>
        <v>3176800</v>
      </c>
      <c r="W1806">
        <f t="shared" si="1379"/>
        <v>882.44444444444446</v>
      </c>
      <c r="X1806">
        <f t="shared" si="1380"/>
        <v>2.351915</v>
      </c>
      <c r="Y1806">
        <f t="shared" si="1381"/>
        <v>1568.5016799999999</v>
      </c>
      <c r="Z1806">
        <f t="shared" si="1382"/>
        <v>1121.6367920999999</v>
      </c>
      <c r="AA1806">
        <f t="shared" si="1383"/>
        <v>1121.6989292000001</v>
      </c>
      <c r="AB1806">
        <f t="shared" si="1384"/>
        <v>1121.7610663</v>
      </c>
      <c r="AC1806">
        <f t="shared" si="1385"/>
        <v>1121.8232034</v>
      </c>
      <c r="AD1806">
        <f t="shared" si="1386"/>
        <v>1121.8853405</v>
      </c>
      <c r="AE1806">
        <f t="shared" si="1387"/>
        <v>1121.9474776</v>
      </c>
      <c r="AF1806">
        <f t="shared" si="1388"/>
        <v>1122.0096146999999</v>
      </c>
      <c r="AG1806">
        <f t="shared" si="1389"/>
        <v>1122.0717517999999</v>
      </c>
      <c r="AH1806">
        <f t="shared" si="1390"/>
        <v>1122.1338889000001</v>
      </c>
      <c r="AI1806">
        <f t="shared" si="1391"/>
        <v>2905.0268544</v>
      </c>
      <c r="AJ1806">
        <f t="shared" si="1392"/>
        <v>2905.1877888000004</v>
      </c>
      <c r="AK1806">
        <f t="shared" si="1393"/>
        <v>2905.3487232000002</v>
      </c>
      <c r="AL1806">
        <f t="shared" si="1394"/>
        <v>2905.5096576000005</v>
      </c>
      <c r="AM1806">
        <f t="shared" si="1395"/>
        <v>2905.6705920000004</v>
      </c>
      <c r="AN1806">
        <f t="shared" si="1396"/>
        <v>2905.8315264000003</v>
      </c>
      <c r="AO1806">
        <f t="shared" si="1397"/>
        <v>2905.9924608000001</v>
      </c>
      <c r="AP1806">
        <f t="shared" si="1398"/>
        <v>2906.1533952</v>
      </c>
      <c r="AQ1806">
        <f t="shared" si="1399"/>
        <v>2906.3143296000003</v>
      </c>
      <c r="AR1806" t="str">
        <f t="shared" si="1401"/>
        <v>kmh-1805-mph</v>
      </c>
      <c r="AS1806">
        <f t="shared" si="1404"/>
        <v>1804</v>
      </c>
      <c r="AT1806" t="str">
        <f t="shared" si="1402"/>
        <v>kmh-1804-mph</v>
      </c>
      <c r="AU1806">
        <f t="shared" si="1405"/>
        <v>1803</v>
      </c>
      <c r="AV1806" t="str">
        <f t="shared" si="1403"/>
        <v>kmh-1803-mph</v>
      </c>
    </row>
    <row r="1807" spans="1:48" x14ac:dyDescent="0.3">
      <c r="A1807">
        <v>1806</v>
      </c>
      <c r="B1807">
        <f t="shared" si="1400"/>
        <v>1122.1960260000001</v>
      </c>
      <c r="C1807">
        <f t="shared" si="1359"/>
        <v>2906.4752640000002</v>
      </c>
      <c r="D1807">
        <f t="shared" si="1360"/>
        <v>0.50166666666666671</v>
      </c>
      <c r="E1807">
        <f t="shared" si="1361"/>
        <v>1806000</v>
      </c>
      <c r="F1807">
        <f t="shared" si="1362"/>
        <v>501.66666666666669</v>
      </c>
      <c r="G1807">
        <f t="shared" si="1363"/>
        <v>5925197.04</v>
      </c>
      <c r="H1807">
        <f t="shared" si="1364"/>
        <v>1645.8880666666669</v>
      </c>
      <c r="I1807">
        <f t="shared" si="1365"/>
        <v>975.16198080000004</v>
      </c>
      <c r="J1807">
        <f t="shared" si="1366"/>
        <v>0.270878328</v>
      </c>
      <c r="K1807">
        <f t="shared" si="1367"/>
        <v>1975065.6167297999</v>
      </c>
      <c r="L1807">
        <f t="shared" si="1368"/>
        <v>548.62933798049994</v>
      </c>
      <c r="M1807">
        <f t="shared" si="1369"/>
        <v>1.5142368532199999</v>
      </c>
      <c r="N1807">
        <f t="shared" si="1370"/>
        <v>975.16198080000004</v>
      </c>
      <c r="O1807">
        <f t="shared" si="1371"/>
        <v>0.50166666666666671</v>
      </c>
      <c r="P1807">
        <f t="shared" si="1372"/>
        <v>2906475.264</v>
      </c>
      <c r="Q1807">
        <f t="shared" si="1373"/>
        <v>807.35424</v>
      </c>
      <c r="R1807">
        <f t="shared" si="1374"/>
        <v>9535680</v>
      </c>
      <c r="S1807">
        <f t="shared" si="1375"/>
        <v>2648.7999999999997</v>
      </c>
      <c r="T1807">
        <f t="shared" si="1376"/>
        <v>1569.3706560000001</v>
      </c>
      <c r="U1807">
        <f t="shared" si="1377"/>
        <v>0.43593629333333328</v>
      </c>
      <c r="V1807">
        <f t="shared" si="1378"/>
        <v>3178560</v>
      </c>
      <c r="W1807">
        <f t="shared" si="1379"/>
        <v>882.93333333333328</v>
      </c>
      <c r="X1807">
        <f t="shared" si="1380"/>
        <v>2.353218</v>
      </c>
      <c r="Y1807">
        <f t="shared" si="1381"/>
        <v>1569.3706560000001</v>
      </c>
      <c r="Z1807">
        <f t="shared" si="1382"/>
        <v>1122.2581631</v>
      </c>
      <c r="AA1807">
        <f t="shared" si="1383"/>
        <v>1122.3203002</v>
      </c>
      <c r="AB1807">
        <f t="shared" si="1384"/>
        <v>1122.3824373</v>
      </c>
      <c r="AC1807">
        <f t="shared" si="1385"/>
        <v>1122.4445744</v>
      </c>
      <c r="AD1807">
        <f t="shared" si="1386"/>
        <v>1122.5067114999999</v>
      </c>
      <c r="AE1807">
        <f t="shared" si="1387"/>
        <v>1122.5688485999999</v>
      </c>
      <c r="AF1807">
        <f t="shared" si="1388"/>
        <v>1122.6309857000001</v>
      </c>
      <c r="AG1807">
        <f t="shared" si="1389"/>
        <v>1122.6931228000001</v>
      </c>
      <c r="AH1807">
        <f t="shared" si="1390"/>
        <v>1122.7552599000001</v>
      </c>
      <c r="AI1807">
        <f t="shared" si="1391"/>
        <v>2906.6361984</v>
      </c>
      <c r="AJ1807">
        <f t="shared" si="1392"/>
        <v>2906.7971328000003</v>
      </c>
      <c r="AK1807">
        <f t="shared" si="1393"/>
        <v>2906.9580672000002</v>
      </c>
      <c r="AL1807">
        <f t="shared" si="1394"/>
        <v>2907.1190016000005</v>
      </c>
      <c r="AM1807">
        <f t="shared" si="1395"/>
        <v>2907.2799360000004</v>
      </c>
      <c r="AN1807">
        <f t="shared" si="1396"/>
        <v>2907.4408704000002</v>
      </c>
      <c r="AO1807">
        <f t="shared" si="1397"/>
        <v>2907.6018048000001</v>
      </c>
      <c r="AP1807">
        <f t="shared" si="1398"/>
        <v>2907.7627391999999</v>
      </c>
      <c r="AQ1807">
        <f t="shared" si="1399"/>
        <v>2907.9236736000003</v>
      </c>
      <c r="AR1807" t="str">
        <f t="shared" si="1401"/>
        <v>kmh-1806-mph</v>
      </c>
      <c r="AS1807">
        <f t="shared" si="1404"/>
        <v>1805</v>
      </c>
      <c r="AT1807" t="str">
        <f t="shared" si="1402"/>
        <v>kmh-1805-mph</v>
      </c>
      <c r="AU1807">
        <f t="shared" si="1405"/>
        <v>1804</v>
      </c>
      <c r="AV1807" t="str">
        <f t="shared" si="1403"/>
        <v>kmh-1804-mph</v>
      </c>
    </row>
    <row r="1808" spans="1:48" x14ac:dyDescent="0.3">
      <c r="A1808">
        <v>1807</v>
      </c>
      <c r="B1808">
        <f t="shared" si="1400"/>
        <v>1122.817397</v>
      </c>
      <c r="C1808">
        <f t="shared" si="1359"/>
        <v>2908.0846080000001</v>
      </c>
      <c r="D1808">
        <f t="shared" si="1360"/>
        <v>0.50194444444444442</v>
      </c>
      <c r="E1808">
        <f t="shared" si="1361"/>
        <v>1807000</v>
      </c>
      <c r="F1808">
        <f t="shared" si="1362"/>
        <v>501.94444444444446</v>
      </c>
      <c r="G1808">
        <f t="shared" si="1363"/>
        <v>5928477.8799999999</v>
      </c>
      <c r="H1808">
        <f t="shared" si="1364"/>
        <v>1646.7994111111113</v>
      </c>
      <c r="I1808">
        <f t="shared" si="1365"/>
        <v>975.70193760000006</v>
      </c>
      <c r="J1808">
        <f t="shared" si="1366"/>
        <v>0.27102831600000005</v>
      </c>
      <c r="K1808">
        <f t="shared" si="1367"/>
        <v>1976159.2300281001</v>
      </c>
      <c r="L1808">
        <f t="shared" si="1368"/>
        <v>548.93311945224991</v>
      </c>
      <c r="M1808">
        <f t="shared" si="1369"/>
        <v>1.51507530109</v>
      </c>
      <c r="N1808">
        <f t="shared" si="1370"/>
        <v>975.70193760000006</v>
      </c>
      <c r="O1808">
        <f t="shared" si="1371"/>
        <v>0.50194444444444442</v>
      </c>
      <c r="P1808">
        <f t="shared" si="1372"/>
        <v>2908084.608</v>
      </c>
      <c r="Q1808">
        <f t="shared" si="1373"/>
        <v>807.80128000000002</v>
      </c>
      <c r="R1808">
        <f t="shared" si="1374"/>
        <v>9540960</v>
      </c>
      <c r="S1808">
        <f t="shared" si="1375"/>
        <v>2650.2666666666664</v>
      </c>
      <c r="T1808">
        <f t="shared" si="1376"/>
        <v>1570.239632</v>
      </c>
      <c r="U1808">
        <f t="shared" si="1377"/>
        <v>0.43617767555555553</v>
      </c>
      <c r="V1808">
        <f t="shared" si="1378"/>
        <v>3180320</v>
      </c>
      <c r="W1808">
        <f t="shared" si="1379"/>
        <v>883.42222222222222</v>
      </c>
      <c r="X1808">
        <f t="shared" si="1380"/>
        <v>2.3545209999999996</v>
      </c>
      <c r="Y1808">
        <f t="shared" si="1381"/>
        <v>1570.239632</v>
      </c>
      <c r="Z1808">
        <f t="shared" si="1382"/>
        <v>1122.8795341</v>
      </c>
      <c r="AA1808">
        <f t="shared" si="1383"/>
        <v>1122.9416712</v>
      </c>
      <c r="AB1808">
        <f t="shared" si="1384"/>
        <v>1123.0038082999999</v>
      </c>
      <c r="AC1808">
        <f t="shared" si="1385"/>
        <v>1123.0659454000001</v>
      </c>
      <c r="AD1808">
        <f t="shared" si="1386"/>
        <v>1123.1280825000001</v>
      </c>
      <c r="AE1808">
        <f t="shared" si="1387"/>
        <v>1123.1902195999999</v>
      </c>
      <c r="AF1808">
        <f t="shared" si="1388"/>
        <v>1123.2523567000001</v>
      </c>
      <c r="AG1808">
        <f t="shared" si="1389"/>
        <v>1123.3144938</v>
      </c>
      <c r="AH1808">
        <f t="shared" si="1390"/>
        <v>1123.3766309</v>
      </c>
      <c r="AI1808">
        <f t="shared" si="1391"/>
        <v>2908.2455424</v>
      </c>
      <c r="AJ1808">
        <f t="shared" si="1392"/>
        <v>2908.4064768000003</v>
      </c>
      <c r="AK1808">
        <f t="shared" si="1393"/>
        <v>2908.5674112000002</v>
      </c>
      <c r="AL1808">
        <f t="shared" si="1394"/>
        <v>2908.7283456000005</v>
      </c>
      <c r="AM1808">
        <f t="shared" si="1395"/>
        <v>2908.8892800000003</v>
      </c>
      <c r="AN1808">
        <f t="shared" si="1396"/>
        <v>2909.0502144000002</v>
      </c>
      <c r="AO1808">
        <f t="shared" si="1397"/>
        <v>2909.2111488</v>
      </c>
      <c r="AP1808">
        <f t="shared" si="1398"/>
        <v>2909.3720831999999</v>
      </c>
      <c r="AQ1808">
        <f t="shared" si="1399"/>
        <v>2909.5330176000002</v>
      </c>
      <c r="AR1808" t="str">
        <f t="shared" si="1401"/>
        <v>kmh-1807-mph</v>
      </c>
      <c r="AS1808">
        <f t="shared" si="1404"/>
        <v>1806</v>
      </c>
      <c r="AT1808" t="str">
        <f t="shared" si="1402"/>
        <v>kmh-1806-mph</v>
      </c>
      <c r="AU1808">
        <f t="shared" si="1405"/>
        <v>1805</v>
      </c>
      <c r="AV1808" t="str">
        <f t="shared" si="1403"/>
        <v>kmh-1805-mph</v>
      </c>
    </row>
    <row r="1809" spans="1:48" x14ac:dyDescent="0.3">
      <c r="A1809">
        <v>1808</v>
      </c>
      <c r="B1809">
        <f t="shared" si="1400"/>
        <v>1123.438768</v>
      </c>
      <c r="C1809">
        <f t="shared" si="1359"/>
        <v>2909.6939520000001</v>
      </c>
      <c r="D1809">
        <f t="shared" si="1360"/>
        <v>0.50222222222222224</v>
      </c>
      <c r="E1809">
        <f t="shared" si="1361"/>
        <v>1808000</v>
      </c>
      <c r="F1809">
        <f t="shared" si="1362"/>
        <v>502.22222222222223</v>
      </c>
      <c r="G1809">
        <f t="shared" si="1363"/>
        <v>5931758.7200000007</v>
      </c>
      <c r="H1809">
        <f t="shared" si="1364"/>
        <v>1647.7107555555556</v>
      </c>
      <c r="I1809">
        <f t="shared" si="1365"/>
        <v>976.24189439999998</v>
      </c>
      <c r="J1809">
        <f t="shared" si="1366"/>
        <v>0.27117830400000004</v>
      </c>
      <c r="K1809">
        <f t="shared" si="1367"/>
        <v>1977252.8433264</v>
      </c>
      <c r="L1809">
        <f t="shared" si="1368"/>
        <v>549.236900924</v>
      </c>
      <c r="M1809">
        <f t="shared" si="1369"/>
        <v>1.5159137489599999</v>
      </c>
      <c r="N1809">
        <f t="shared" si="1370"/>
        <v>976.24189439999998</v>
      </c>
      <c r="O1809">
        <f t="shared" si="1371"/>
        <v>0.50222222222222224</v>
      </c>
      <c r="P1809">
        <f t="shared" si="1372"/>
        <v>2909693.952</v>
      </c>
      <c r="Q1809">
        <f t="shared" si="1373"/>
        <v>808.24832000000004</v>
      </c>
      <c r="R1809">
        <f t="shared" si="1374"/>
        <v>9546240</v>
      </c>
      <c r="S1809">
        <f t="shared" si="1375"/>
        <v>2651.7333333333331</v>
      </c>
      <c r="T1809">
        <f t="shared" si="1376"/>
        <v>1571.108608</v>
      </c>
      <c r="U1809">
        <f t="shared" si="1377"/>
        <v>0.43641905777777773</v>
      </c>
      <c r="V1809">
        <f t="shared" si="1378"/>
        <v>3182080</v>
      </c>
      <c r="W1809">
        <f t="shared" si="1379"/>
        <v>883.91111111111104</v>
      </c>
      <c r="X1809">
        <f t="shared" si="1380"/>
        <v>2.3558239999999997</v>
      </c>
      <c r="Y1809">
        <f t="shared" si="1381"/>
        <v>1571.108608</v>
      </c>
      <c r="Z1809">
        <f t="shared" si="1382"/>
        <v>1123.5009051</v>
      </c>
      <c r="AA1809">
        <f t="shared" si="1383"/>
        <v>1123.5630421999999</v>
      </c>
      <c r="AB1809">
        <f t="shared" si="1384"/>
        <v>1123.6251792999999</v>
      </c>
      <c r="AC1809">
        <f t="shared" si="1385"/>
        <v>1123.6873164000001</v>
      </c>
      <c r="AD1809">
        <f t="shared" si="1386"/>
        <v>1123.7494535000001</v>
      </c>
      <c r="AE1809">
        <f t="shared" si="1387"/>
        <v>1123.8115906</v>
      </c>
      <c r="AF1809">
        <f t="shared" si="1388"/>
        <v>1123.8737277</v>
      </c>
      <c r="AG1809">
        <f t="shared" si="1389"/>
        <v>1123.9358648</v>
      </c>
      <c r="AH1809">
        <f t="shared" si="1390"/>
        <v>1123.9980019</v>
      </c>
      <c r="AI1809">
        <f t="shared" si="1391"/>
        <v>2909.8548863999999</v>
      </c>
      <c r="AJ1809">
        <f t="shared" si="1392"/>
        <v>2910.0158208000003</v>
      </c>
      <c r="AK1809">
        <f t="shared" si="1393"/>
        <v>2910.1767552000001</v>
      </c>
      <c r="AL1809">
        <f t="shared" si="1394"/>
        <v>2910.3376896000004</v>
      </c>
      <c r="AM1809">
        <f t="shared" si="1395"/>
        <v>2910.4986240000003</v>
      </c>
      <c r="AN1809">
        <f t="shared" si="1396"/>
        <v>2910.6595584000002</v>
      </c>
      <c r="AO1809">
        <f t="shared" si="1397"/>
        <v>2910.8204928000005</v>
      </c>
      <c r="AP1809">
        <f t="shared" si="1398"/>
        <v>2910.9814272000003</v>
      </c>
      <c r="AQ1809">
        <f t="shared" si="1399"/>
        <v>2911.1423616000002</v>
      </c>
      <c r="AR1809" t="str">
        <f t="shared" si="1401"/>
        <v>kmh-1808-mph</v>
      </c>
      <c r="AS1809">
        <f t="shared" si="1404"/>
        <v>1807</v>
      </c>
      <c r="AT1809" t="str">
        <f t="shared" si="1402"/>
        <v>kmh-1807-mph</v>
      </c>
      <c r="AU1809">
        <f t="shared" si="1405"/>
        <v>1806</v>
      </c>
      <c r="AV1809" t="str">
        <f t="shared" si="1403"/>
        <v>kmh-1806-mph</v>
      </c>
    </row>
    <row r="1810" spans="1:48" x14ac:dyDescent="0.3">
      <c r="A1810">
        <v>1809</v>
      </c>
      <c r="B1810">
        <f t="shared" si="1400"/>
        <v>1124.0601389999999</v>
      </c>
      <c r="C1810">
        <f t="shared" si="1359"/>
        <v>2911.303296</v>
      </c>
      <c r="D1810">
        <f t="shared" si="1360"/>
        <v>0.50249999999999995</v>
      </c>
      <c r="E1810">
        <f t="shared" si="1361"/>
        <v>1809000</v>
      </c>
      <c r="F1810">
        <f t="shared" si="1362"/>
        <v>502.5</v>
      </c>
      <c r="G1810">
        <f t="shared" si="1363"/>
        <v>5935039.5600000005</v>
      </c>
      <c r="H1810">
        <f t="shared" si="1364"/>
        <v>1648.6221</v>
      </c>
      <c r="I1810">
        <f t="shared" si="1365"/>
        <v>976.78185120000001</v>
      </c>
      <c r="J1810">
        <f t="shared" si="1366"/>
        <v>0.27132829200000003</v>
      </c>
      <c r="K1810">
        <f t="shared" si="1367"/>
        <v>1978346.4566247</v>
      </c>
      <c r="L1810">
        <f t="shared" si="1368"/>
        <v>549.54068239574997</v>
      </c>
      <c r="M1810">
        <f t="shared" si="1369"/>
        <v>1.51675219683</v>
      </c>
      <c r="N1810">
        <f t="shared" si="1370"/>
        <v>976.78185120000001</v>
      </c>
      <c r="O1810">
        <f t="shared" si="1371"/>
        <v>0.50249999999999995</v>
      </c>
      <c r="P1810">
        <f t="shared" si="1372"/>
        <v>2911303.2960000001</v>
      </c>
      <c r="Q1810">
        <f t="shared" si="1373"/>
        <v>808.69535999999994</v>
      </c>
      <c r="R1810">
        <f t="shared" si="1374"/>
        <v>9551520</v>
      </c>
      <c r="S1810">
        <f t="shared" si="1375"/>
        <v>2653.2</v>
      </c>
      <c r="T1810">
        <f t="shared" si="1376"/>
        <v>1571.977584</v>
      </c>
      <c r="U1810">
        <f t="shared" si="1377"/>
        <v>0.43666043999999998</v>
      </c>
      <c r="V1810">
        <f t="shared" si="1378"/>
        <v>3183840</v>
      </c>
      <c r="W1810">
        <f t="shared" si="1379"/>
        <v>884.4</v>
      </c>
      <c r="X1810">
        <f t="shared" si="1380"/>
        <v>2.3571269999999998</v>
      </c>
      <c r="Y1810">
        <f t="shared" si="1381"/>
        <v>1571.977584</v>
      </c>
      <c r="Z1810">
        <f t="shared" si="1382"/>
        <v>1124.1222760999999</v>
      </c>
      <c r="AA1810">
        <f t="shared" si="1383"/>
        <v>1124.1844132000001</v>
      </c>
      <c r="AB1810">
        <f t="shared" si="1384"/>
        <v>1124.2465503000001</v>
      </c>
      <c r="AC1810">
        <f t="shared" si="1385"/>
        <v>1124.3086874000001</v>
      </c>
      <c r="AD1810">
        <f t="shared" si="1386"/>
        <v>1124.3708245</v>
      </c>
      <c r="AE1810">
        <f t="shared" si="1387"/>
        <v>1124.4329616</v>
      </c>
      <c r="AF1810">
        <f t="shared" si="1388"/>
        <v>1124.4950987</v>
      </c>
      <c r="AG1810">
        <f t="shared" si="1389"/>
        <v>1124.5572357999999</v>
      </c>
      <c r="AH1810">
        <f t="shared" si="1390"/>
        <v>1124.6193729000001</v>
      </c>
      <c r="AI1810">
        <f t="shared" si="1391"/>
        <v>2911.4642303999999</v>
      </c>
      <c r="AJ1810">
        <f t="shared" si="1392"/>
        <v>2911.6251648000002</v>
      </c>
      <c r="AK1810">
        <f t="shared" si="1393"/>
        <v>2911.7860992000001</v>
      </c>
      <c r="AL1810">
        <f t="shared" si="1394"/>
        <v>2911.9470336000004</v>
      </c>
      <c r="AM1810">
        <f t="shared" si="1395"/>
        <v>2912.1079680000003</v>
      </c>
      <c r="AN1810">
        <f t="shared" si="1396"/>
        <v>2912.2689024000001</v>
      </c>
      <c r="AO1810">
        <f t="shared" si="1397"/>
        <v>2912.4298368000004</v>
      </c>
      <c r="AP1810">
        <f t="shared" si="1398"/>
        <v>2912.5907712000003</v>
      </c>
      <c r="AQ1810">
        <f t="shared" si="1399"/>
        <v>2912.7517056000002</v>
      </c>
      <c r="AR1810" t="str">
        <f t="shared" si="1401"/>
        <v>kmh-1809-mph</v>
      </c>
      <c r="AS1810">
        <f t="shared" si="1404"/>
        <v>1808</v>
      </c>
      <c r="AT1810" t="str">
        <f t="shared" si="1402"/>
        <v>kmh-1808-mph</v>
      </c>
      <c r="AU1810">
        <f t="shared" si="1405"/>
        <v>1807</v>
      </c>
      <c r="AV1810" t="str">
        <f t="shared" si="1403"/>
        <v>kmh-1807-mph</v>
      </c>
    </row>
    <row r="1811" spans="1:48" x14ac:dyDescent="0.3">
      <c r="A1811">
        <v>1810</v>
      </c>
      <c r="B1811">
        <f t="shared" si="1400"/>
        <v>1124.6815100000001</v>
      </c>
      <c r="C1811">
        <f t="shared" si="1359"/>
        <v>2912.91264</v>
      </c>
      <c r="D1811">
        <f t="shared" si="1360"/>
        <v>0.50277777777777777</v>
      </c>
      <c r="E1811">
        <f t="shared" si="1361"/>
        <v>1810000</v>
      </c>
      <c r="F1811">
        <f t="shared" si="1362"/>
        <v>502.77777777777783</v>
      </c>
      <c r="G1811">
        <f t="shared" si="1363"/>
        <v>5938320.4000000004</v>
      </c>
      <c r="H1811">
        <f t="shared" si="1364"/>
        <v>1649.5334444444445</v>
      </c>
      <c r="I1811">
        <f t="shared" si="1365"/>
        <v>977.32180800000003</v>
      </c>
      <c r="J1811">
        <f t="shared" si="1366"/>
        <v>0.27147828000000002</v>
      </c>
      <c r="K1811">
        <f t="shared" si="1367"/>
        <v>1979440.0699229999</v>
      </c>
      <c r="L1811">
        <f t="shared" si="1368"/>
        <v>549.84446386749994</v>
      </c>
      <c r="M1811">
        <f t="shared" si="1369"/>
        <v>1.5175906447</v>
      </c>
      <c r="N1811">
        <f t="shared" si="1370"/>
        <v>977.32180800000003</v>
      </c>
      <c r="O1811">
        <f t="shared" si="1371"/>
        <v>0.50277777777777777</v>
      </c>
      <c r="P1811">
        <f t="shared" si="1372"/>
        <v>2912912.64</v>
      </c>
      <c r="Q1811">
        <f t="shared" si="1373"/>
        <v>809.14239999999995</v>
      </c>
      <c r="R1811">
        <f t="shared" si="1374"/>
        <v>9556800</v>
      </c>
      <c r="S1811">
        <f t="shared" si="1375"/>
        <v>2654.6666666666665</v>
      </c>
      <c r="T1811">
        <f t="shared" si="1376"/>
        <v>1572.84656</v>
      </c>
      <c r="U1811">
        <f t="shared" si="1377"/>
        <v>0.43690182222222218</v>
      </c>
      <c r="V1811">
        <f t="shared" si="1378"/>
        <v>3185600</v>
      </c>
      <c r="W1811">
        <f t="shared" si="1379"/>
        <v>884.88888888888891</v>
      </c>
      <c r="X1811">
        <f t="shared" si="1380"/>
        <v>2.3584299999999998</v>
      </c>
      <c r="Y1811">
        <f t="shared" si="1381"/>
        <v>1572.84656</v>
      </c>
      <c r="Z1811">
        <f t="shared" si="1382"/>
        <v>1124.7436470999999</v>
      </c>
      <c r="AA1811">
        <f t="shared" si="1383"/>
        <v>1124.8057842000001</v>
      </c>
      <c r="AB1811">
        <f t="shared" si="1384"/>
        <v>1124.8679213</v>
      </c>
      <c r="AC1811">
        <f t="shared" si="1385"/>
        <v>1124.9300584</v>
      </c>
      <c r="AD1811">
        <f t="shared" si="1386"/>
        <v>1124.9921955</v>
      </c>
      <c r="AE1811">
        <f t="shared" si="1387"/>
        <v>1125.0543326</v>
      </c>
      <c r="AF1811">
        <f t="shared" si="1388"/>
        <v>1125.1164697000002</v>
      </c>
      <c r="AG1811">
        <f t="shared" si="1389"/>
        <v>1125.1786067999999</v>
      </c>
      <c r="AH1811">
        <f t="shared" si="1390"/>
        <v>1125.2407439000001</v>
      </c>
      <c r="AI1811">
        <f t="shared" si="1391"/>
        <v>2913.0735743999999</v>
      </c>
      <c r="AJ1811">
        <f t="shared" si="1392"/>
        <v>2913.2345088000002</v>
      </c>
      <c r="AK1811">
        <f t="shared" si="1393"/>
        <v>2913.3954432</v>
      </c>
      <c r="AL1811">
        <f t="shared" si="1394"/>
        <v>2913.5563776000004</v>
      </c>
      <c r="AM1811">
        <f t="shared" si="1395"/>
        <v>2913.7173120000002</v>
      </c>
      <c r="AN1811">
        <f t="shared" si="1396"/>
        <v>2913.8782464000001</v>
      </c>
      <c r="AO1811">
        <f t="shared" si="1397"/>
        <v>2914.0391808000004</v>
      </c>
      <c r="AP1811">
        <f t="shared" si="1398"/>
        <v>2914.2001152000003</v>
      </c>
      <c r="AQ1811">
        <f t="shared" si="1399"/>
        <v>2914.3610496000001</v>
      </c>
      <c r="AR1811" t="str">
        <f t="shared" si="1401"/>
        <v>kmh-1810-mph</v>
      </c>
      <c r="AS1811">
        <f t="shared" si="1404"/>
        <v>1809</v>
      </c>
      <c r="AT1811" t="str">
        <f t="shared" si="1402"/>
        <v>kmh-1809-mph</v>
      </c>
      <c r="AU1811">
        <f t="shared" si="1405"/>
        <v>1808</v>
      </c>
      <c r="AV1811" t="str">
        <f t="shared" si="1403"/>
        <v>kmh-1808-mph</v>
      </c>
    </row>
    <row r="1812" spans="1:48" x14ac:dyDescent="0.3">
      <c r="A1812">
        <v>1811</v>
      </c>
      <c r="B1812">
        <f t="shared" si="1400"/>
        <v>1125.3028810000001</v>
      </c>
      <c r="C1812">
        <f t="shared" si="1359"/>
        <v>2914.521984</v>
      </c>
      <c r="D1812">
        <f t="shared" si="1360"/>
        <v>0.50305555555555559</v>
      </c>
      <c r="E1812">
        <f t="shared" si="1361"/>
        <v>1811000</v>
      </c>
      <c r="F1812">
        <f t="shared" si="1362"/>
        <v>503.0555555555556</v>
      </c>
      <c r="G1812">
        <f t="shared" si="1363"/>
        <v>5941601.2400000002</v>
      </c>
      <c r="H1812">
        <f t="shared" si="1364"/>
        <v>1650.444788888889</v>
      </c>
      <c r="I1812">
        <f t="shared" si="1365"/>
        <v>977.86176480000006</v>
      </c>
      <c r="J1812">
        <f t="shared" si="1366"/>
        <v>0.27162826800000001</v>
      </c>
      <c r="K1812">
        <f t="shared" si="1367"/>
        <v>1980533.6832212999</v>
      </c>
      <c r="L1812">
        <f t="shared" si="1368"/>
        <v>550.14824533924991</v>
      </c>
      <c r="M1812">
        <f t="shared" si="1369"/>
        <v>1.5184290925699999</v>
      </c>
      <c r="N1812">
        <f t="shared" si="1370"/>
        <v>977.86176480000006</v>
      </c>
      <c r="O1812">
        <f t="shared" si="1371"/>
        <v>0.50305555555555559</v>
      </c>
      <c r="P1812">
        <f t="shared" si="1372"/>
        <v>2914521.9840000002</v>
      </c>
      <c r="Q1812">
        <f t="shared" si="1373"/>
        <v>809.58943999999997</v>
      </c>
      <c r="R1812">
        <f t="shared" si="1374"/>
        <v>9562080</v>
      </c>
      <c r="S1812">
        <f t="shared" si="1375"/>
        <v>2656.1333333333332</v>
      </c>
      <c r="T1812">
        <f t="shared" si="1376"/>
        <v>1573.7155359999999</v>
      </c>
      <c r="U1812">
        <f t="shared" si="1377"/>
        <v>0.43714320444444443</v>
      </c>
      <c r="V1812">
        <f t="shared" si="1378"/>
        <v>3187360</v>
      </c>
      <c r="W1812">
        <f t="shared" si="1379"/>
        <v>885.37777777777774</v>
      </c>
      <c r="X1812">
        <f t="shared" si="1380"/>
        <v>2.3597329999999999</v>
      </c>
      <c r="Y1812">
        <f t="shared" si="1381"/>
        <v>1573.7155359999999</v>
      </c>
      <c r="Z1812">
        <f t="shared" si="1382"/>
        <v>1125.3650181</v>
      </c>
      <c r="AA1812">
        <f t="shared" si="1383"/>
        <v>1125.4271552</v>
      </c>
      <c r="AB1812">
        <f t="shared" si="1384"/>
        <v>1125.4892923</v>
      </c>
      <c r="AC1812">
        <f t="shared" si="1385"/>
        <v>1125.5514294</v>
      </c>
      <c r="AD1812">
        <f t="shared" si="1386"/>
        <v>1125.6135664999999</v>
      </c>
      <c r="AE1812">
        <f t="shared" si="1387"/>
        <v>1125.6757035999999</v>
      </c>
      <c r="AF1812">
        <f t="shared" si="1388"/>
        <v>1125.7378407000001</v>
      </c>
      <c r="AG1812">
        <f t="shared" si="1389"/>
        <v>1125.7999778000001</v>
      </c>
      <c r="AH1812">
        <f t="shared" si="1390"/>
        <v>1125.8621149000001</v>
      </c>
      <c r="AI1812">
        <f t="shared" si="1391"/>
        <v>2914.6829183999998</v>
      </c>
      <c r="AJ1812">
        <f t="shared" si="1392"/>
        <v>2914.8438528000001</v>
      </c>
      <c r="AK1812">
        <f t="shared" si="1393"/>
        <v>2915.0047872</v>
      </c>
      <c r="AL1812">
        <f t="shared" si="1394"/>
        <v>2915.1657216000003</v>
      </c>
      <c r="AM1812">
        <f t="shared" si="1395"/>
        <v>2915.3266560000002</v>
      </c>
      <c r="AN1812">
        <f t="shared" si="1396"/>
        <v>2915.4875904</v>
      </c>
      <c r="AO1812">
        <f t="shared" si="1397"/>
        <v>2915.6485248000004</v>
      </c>
      <c r="AP1812">
        <f t="shared" si="1398"/>
        <v>2915.8094592000002</v>
      </c>
      <c r="AQ1812">
        <f t="shared" si="1399"/>
        <v>2915.9703936000005</v>
      </c>
      <c r="AR1812" t="str">
        <f t="shared" si="1401"/>
        <v>kmh-1811-mph</v>
      </c>
      <c r="AS1812">
        <f t="shared" si="1404"/>
        <v>1810</v>
      </c>
      <c r="AT1812" t="str">
        <f t="shared" si="1402"/>
        <v>kmh-1810-mph</v>
      </c>
      <c r="AU1812">
        <f t="shared" si="1405"/>
        <v>1809</v>
      </c>
      <c r="AV1812" t="str">
        <f t="shared" si="1403"/>
        <v>kmh-1809-mph</v>
      </c>
    </row>
    <row r="1813" spans="1:48" x14ac:dyDescent="0.3">
      <c r="A1813">
        <v>1812</v>
      </c>
      <c r="B1813">
        <f t="shared" si="1400"/>
        <v>1125.924252</v>
      </c>
      <c r="C1813">
        <f t="shared" si="1359"/>
        <v>2916.1313280000004</v>
      </c>
      <c r="D1813">
        <f t="shared" si="1360"/>
        <v>0.5033333333333333</v>
      </c>
      <c r="E1813">
        <f t="shared" si="1361"/>
        <v>1812000</v>
      </c>
      <c r="F1813">
        <f t="shared" si="1362"/>
        <v>503.33333333333337</v>
      </c>
      <c r="G1813">
        <f t="shared" si="1363"/>
        <v>5944882.0800000001</v>
      </c>
      <c r="H1813">
        <f t="shared" si="1364"/>
        <v>1651.3561333333334</v>
      </c>
      <c r="I1813">
        <f t="shared" si="1365"/>
        <v>978.40172159999997</v>
      </c>
      <c r="J1813">
        <f t="shared" si="1366"/>
        <v>0.27177825600000005</v>
      </c>
      <c r="K1813">
        <f t="shared" si="1367"/>
        <v>1981627.2965196001</v>
      </c>
      <c r="L1813">
        <f t="shared" si="1368"/>
        <v>550.452026811</v>
      </c>
      <c r="M1813">
        <f t="shared" si="1369"/>
        <v>1.51926754044</v>
      </c>
      <c r="N1813">
        <f t="shared" si="1370"/>
        <v>978.40172159999997</v>
      </c>
      <c r="O1813">
        <f t="shared" si="1371"/>
        <v>0.5033333333333333</v>
      </c>
      <c r="P1813">
        <f t="shared" si="1372"/>
        <v>2916131.3280000002</v>
      </c>
      <c r="Q1813">
        <f t="shared" si="1373"/>
        <v>810.03647999999998</v>
      </c>
      <c r="R1813">
        <f t="shared" si="1374"/>
        <v>9567360</v>
      </c>
      <c r="S1813">
        <f t="shared" si="1375"/>
        <v>2657.6</v>
      </c>
      <c r="T1813">
        <f t="shared" si="1376"/>
        <v>1574.5845119999999</v>
      </c>
      <c r="U1813">
        <f t="shared" si="1377"/>
        <v>0.43738458666666663</v>
      </c>
      <c r="V1813">
        <f t="shared" si="1378"/>
        <v>3189120</v>
      </c>
      <c r="W1813">
        <f t="shared" si="1379"/>
        <v>885.86666666666667</v>
      </c>
      <c r="X1813">
        <f t="shared" si="1380"/>
        <v>2.3610359999999999</v>
      </c>
      <c r="Y1813">
        <f t="shared" si="1381"/>
        <v>1574.5845119999999</v>
      </c>
      <c r="Z1813">
        <f t="shared" si="1382"/>
        <v>1125.9863891</v>
      </c>
      <c r="AA1813">
        <f t="shared" si="1383"/>
        <v>1126.0485262</v>
      </c>
      <c r="AB1813">
        <f t="shared" si="1384"/>
        <v>1126.1106632999999</v>
      </c>
      <c r="AC1813">
        <f t="shared" si="1385"/>
        <v>1126.1728004000001</v>
      </c>
      <c r="AD1813">
        <f t="shared" si="1386"/>
        <v>1126.2349375000001</v>
      </c>
      <c r="AE1813">
        <f t="shared" si="1387"/>
        <v>1126.2970745999999</v>
      </c>
      <c r="AF1813">
        <f t="shared" si="1388"/>
        <v>1126.3592117000001</v>
      </c>
      <c r="AG1813">
        <f t="shared" si="1389"/>
        <v>1126.4213488</v>
      </c>
      <c r="AH1813">
        <f t="shared" si="1390"/>
        <v>1126.4834859</v>
      </c>
      <c r="AI1813">
        <f t="shared" si="1391"/>
        <v>2916.2922624000003</v>
      </c>
      <c r="AJ1813">
        <f t="shared" si="1392"/>
        <v>2916.4531968000001</v>
      </c>
      <c r="AK1813">
        <f t="shared" si="1393"/>
        <v>2916.6141312</v>
      </c>
      <c r="AL1813">
        <f t="shared" si="1394"/>
        <v>2916.7750656000003</v>
      </c>
      <c r="AM1813">
        <f t="shared" si="1395"/>
        <v>2916.9360000000001</v>
      </c>
      <c r="AN1813">
        <f t="shared" si="1396"/>
        <v>2917.0969344</v>
      </c>
      <c r="AO1813">
        <f t="shared" si="1397"/>
        <v>2917.2578688000003</v>
      </c>
      <c r="AP1813">
        <f t="shared" si="1398"/>
        <v>2917.4188032000002</v>
      </c>
      <c r="AQ1813">
        <f t="shared" si="1399"/>
        <v>2917.5797376000005</v>
      </c>
      <c r="AR1813" t="str">
        <f t="shared" si="1401"/>
        <v>kmh-1812-mph</v>
      </c>
      <c r="AS1813">
        <f t="shared" si="1404"/>
        <v>1811</v>
      </c>
      <c r="AT1813" t="str">
        <f t="shared" si="1402"/>
        <v>kmh-1811-mph</v>
      </c>
      <c r="AU1813">
        <f t="shared" si="1405"/>
        <v>1810</v>
      </c>
      <c r="AV1813" t="str">
        <f t="shared" si="1403"/>
        <v>kmh-1810-mph</v>
      </c>
    </row>
    <row r="1814" spans="1:48" x14ac:dyDescent="0.3">
      <c r="A1814">
        <v>1813</v>
      </c>
      <c r="B1814">
        <f t="shared" si="1400"/>
        <v>1126.545623</v>
      </c>
      <c r="C1814">
        <f t="shared" si="1359"/>
        <v>2917.7406720000004</v>
      </c>
      <c r="D1814">
        <f t="shared" si="1360"/>
        <v>0.50361111111111112</v>
      </c>
      <c r="E1814">
        <f t="shared" si="1361"/>
        <v>1813000</v>
      </c>
      <c r="F1814">
        <f t="shared" si="1362"/>
        <v>503.61111111111114</v>
      </c>
      <c r="G1814">
        <f t="shared" si="1363"/>
        <v>5948162.9199999999</v>
      </c>
      <c r="H1814">
        <f t="shared" si="1364"/>
        <v>1652.2674777777779</v>
      </c>
      <c r="I1814">
        <f t="shared" si="1365"/>
        <v>978.9416784</v>
      </c>
      <c r="J1814">
        <f t="shared" si="1366"/>
        <v>0.27192824400000004</v>
      </c>
      <c r="K1814">
        <f t="shared" si="1367"/>
        <v>1982720.9098179</v>
      </c>
      <c r="L1814">
        <f t="shared" si="1368"/>
        <v>550.75580828274997</v>
      </c>
      <c r="M1814">
        <f t="shared" si="1369"/>
        <v>1.5201059883099999</v>
      </c>
      <c r="N1814">
        <f t="shared" si="1370"/>
        <v>978.9416784</v>
      </c>
      <c r="O1814">
        <f t="shared" si="1371"/>
        <v>0.50361111111111112</v>
      </c>
      <c r="P1814">
        <f t="shared" si="1372"/>
        <v>2917740.6720000003</v>
      </c>
      <c r="Q1814">
        <f t="shared" si="1373"/>
        <v>810.48352</v>
      </c>
      <c r="R1814">
        <f t="shared" si="1374"/>
        <v>9572640</v>
      </c>
      <c r="S1814">
        <f t="shared" si="1375"/>
        <v>2659.0666666666666</v>
      </c>
      <c r="T1814">
        <f t="shared" si="1376"/>
        <v>1575.4534879999999</v>
      </c>
      <c r="U1814">
        <f t="shared" si="1377"/>
        <v>0.43762596888888888</v>
      </c>
      <c r="V1814">
        <f t="shared" si="1378"/>
        <v>3190880</v>
      </c>
      <c r="W1814">
        <f t="shared" si="1379"/>
        <v>886.3555555555555</v>
      </c>
      <c r="X1814">
        <f t="shared" si="1380"/>
        <v>2.362339</v>
      </c>
      <c r="Y1814">
        <f t="shared" si="1381"/>
        <v>1575.4534879999999</v>
      </c>
      <c r="Z1814">
        <f t="shared" si="1382"/>
        <v>1126.6077601</v>
      </c>
      <c r="AA1814">
        <f t="shared" si="1383"/>
        <v>1126.6698972000002</v>
      </c>
      <c r="AB1814">
        <f t="shared" si="1384"/>
        <v>1126.7320342999999</v>
      </c>
      <c r="AC1814">
        <f t="shared" si="1385"/>
        <v>1126.7941714000001</v>
      </c>
      <c r="AD1814">
        <f t="shared" si="1386"/>
        <v>1126.8563085000001</v>
      </c>
      <c r="AE1814">
        <f t="shared" si="1387"/>
        <v>1126.9184456</v>
      </c>
      <c r="AF1814">
        <f t="shared" si="1388"/>
        <v>1126.9805827</v>
      </c>
      <c r="AG1814">
        <f t="shared" si="1389"/>
        <v>1127.0427198</v>
      </c>
      <c r="AH1814">
        <f t="shared" si="1390"/>
        <v>1127.1048569</v>
      </c>
      <c r="AI1814">
        <f t="shared" si="1391"/>
        <v>2917.9016064000002</v>
      </c>
      <c r="AJ1814">
        <f t="shared" si="1392"/>
        <v>2918.0625408000001</v>
      </c>
      <c r="AK1814">
        <f t="shared" si="1393"/>
        <v>2918.2234751999999</v>
      </c>
      <c r="AL1814">
        <f t="shared" si="1394"/>
        <v>2918.3844096000003</v>
      </c>
      <c r="AM1814">
        <f t="shared" si="1395"/>
        <v>2918.5453440000001</v>
      </c>
      <c r="AN1814">
        <f t="shared" si="1396"/>
        <v>2918.7062784</v>
      </c>
      <c r="AO1814">
        <f t="shared" si="1397"/>
        <v>2918.8672128000003</v>
      </c>
      <c r="AP1814">
        <f t="shared" si="1398"/>
        <v>2919.0281472000001</v>
      </c>
      <c r="AQ1814">
        <f t="shared" si="1399"/>
        <v>2919.1890816000005</v>
      </c>
      <c r="AR1814" t="str">
        <f t="shared" si="1401"/>
        <v>kmh-1813-mph</v>
      </c>
      <c r="AS1814">
        <f t="shared" si="1404"/>
        <v>1812</v>
      </c>
      <c r="AT1814" t="str">
        <f t="shared" si="1402"/>
        <v>kmh-1812-mph</v>
      </c>
      <c r="AU1814">
        <f t="shared" si="1405"/>
        <v>1811</v>
      </c>
      <c r="AV1814" t="str">
        <f t="shared" si="1403"/>
        <v>kmh-1811-mph</v>
      </c>
    </row>
    <row r="1815" spans="1:48" x14ac:dyDescent="0.3">
      <c r="A1815">
        <v>1814</v>
      </c>
      <c r="B1815">
        <f t="shared" si="1400"/>
        <v>1127.1669939999999</v>
      </c>
      <c r="C1815">
        <f t="shared" si="1359"/>
        <v>2919.3500160000003</v>
      </c>
      <c r="D1815">
        <f t="shared" si="1360"/>
        <v>0.50388888888888894</v>
      </c>
      <c r="E1815">
        <f t="shared" si="1361"/>
        <v>1814000</v>
      </c>
      <c r="F1815">
        <f t="shared" si="1362"/>
        <v>503.88888888888891</v>
      </c>
      <c r="G1815">
        <f t="shared" si="1363"/>
        <v>5951443.7600000007</v>
      </c>
      <c r="H1815">
        <f t="shared" si="1364"/>
        <v>1653.1788222222224</v>
      </c>
      <c r="I1815">
        <f t="shared" si="1365"/>
        <v>979.48163520000003</v>
      </c>
      <c r="J1815">
        <f t="shared" si="1366"/>
        <v>0.27207823200000003</v>
      </c>
      <c r="K1815">
        <f t="shared" si="1367"/>
        <v>1983814.5231162</v>
      </c>
      <c r="L1815">
        <f t="shared" si="1368"/>
        <v>551.05958975449994</v>
      </c>
      <c r="M1815">
        <f t="shared" si="1369"/>
        <v>1.52094443618</v>
      </c>
      <c r="N1815">
        <f t="shared" si="1370"/>
        <v>979.48163520000003</v>
      </c>
      <c r="O1815">
        <f t="shared" si="1371"/>
        <v>0.50388888888888894</v>
      </c>
      <c r="P1815">
        <f t="shared" si="1372"/>
        <v>2919350.0160000003</v>
      </c>
      <c r="Q1815">
        <f t="shared" si="1373"/>
        <v>810.93056000000001</v>
      </c>
      <c r="R1815">
        <f t="shared" si="1374"/>
        <v>9577920</v>
      </c>
      <c r="S1815">
        <f t="shared" si="1375"/>
        <v>2660.5333333333333</v>
      </c>
      <c r="T1815">
        <f t="shared" si="1376"/>
        <v>1576.3224639999999</v>
      </c>
      <c r="U1815">
        <f t="shared" si="1377"/>
        <v>0.43786735111111108</v>
      </c>
      <c r="V1815">
        <f t="shared" si="1378"/>
        <v>3192640</v>
      </c>
      <c r="W1815">
        <f t="shared" si="1379"/>
        <v>886.84444444444443</v>
      </c>
      <c r="X1815">
        <f t="shared" si="1380"/>
        <v>2.363642</v>
      </c>
      <c r="Y1815">
        <f t="shared" si="1381"/>
        <v>1576.3224639999999</v>
      </c>
      <c r="Z1815">
        <f t="shared" si="1382"/>
        <v>1127.2291310999999</v>
      </c>
      <c r="AA1815">
        <f t="shared" si="1383"/>
        <v>1127.2912682000001</v>
      </c>
      <c r="AB1815">
        <f t="shared" si="1384"/>
        <v>1127.3534053000001</v>
      </c>
      <c r="AC1815">
        <f t="shared" si="1385"/>
        <v>1127.4155424</v>
      </c>
      <c r="AD1815">
        <f t="shared" si="1386"/>
        <v>1127.4776795</v>
      </c>
      <c r="AE1815">
        <f t="shared" si="1387"/>
        <v>1127.5398166</v>
      </c>
      <c r="AF1815">
        <f t="shared" si="1388"/>
        <v>1127.6019537</v>
      </c>
      <c r="AG1815">
        <f t="shared" si="1389"/>
        <v>1127.6640907999999</v>
      </c>
      <c r="AH1815">
        <f t="shared" si="1390"/>
        <v>1127.7262279000001</v>
      </c>
      <c r="AI1815">
        <f t="shared" si="1391"/>
        <v>2919.5109504000002</v>
      </c>
      <c r="AJ1815">
        <f t="shared" si="1392"/>
        <v>2919.6718848</v>
      </c>
      <c r="AK1815">
        <f t="shared" si="1393"/>
        <v>2919.8328191999999</v>
      </c>
      <c r="AL1815">
        <f t="shared" si="1394"/>
        <v>2919.9937536000002</v>
      </c>
      <c r="AM1815">
        <f t="shared" si="1395"/>
        <v>2920.1546880000001</v>
      </c>
      <c r="AN1815">
        <f t="shared" si="1396"/>
        <v>2920.3156223999999</v>
      </c>
      <c r="AO1815">
        <f t="shared" si="1397"/>
        <v>2920.4765568000003</v>
      </c>
      <c r="AP1815">
        <f t="shared" si="1398"/>
        <v>2920.6374912000001</v>
      </c>
      <c r="AQ1815">
        <f t="shared" si="1399"/>
        <v>2920.7984256000004</v>
      </c>
      <c r="AR1815" t="str">
        <f t="shared" si="1401"/>
        <v>kmh-1814-mph</v>
      </c>
      <c r="AS1815">
        <f t="shared" si="1404"/>
        <v>1813</v>
      </c>
      <c r="AT1815" t="str">
        <f t="shared" si="1402"/>
        <v>kmh-1813-mph</v>
      </c>
      <c r="AU1815">
        <f t="shared" si="1405"/>
        <v>1812</v>
      </c>
      <c r="AV1815" t="str">
        <f t="shared" si="1403"/>
        <v>kmh-1812-mph</v>
      </c>
    </row>
    <row r="1816" spans="1:48" x14ac:dyDescent="0.3">
      <c r="A1816">
        <v>1815</v>
      </c>
      <c r="B1816">
        <f t="shared" si="1400"/>
        <v>1127.7883650000001</v>
      </c>
      <c r="C1816">
        <f t="shared" si="1359"/>
        <v>2920.9593600000003</v>
      </c>
      <c r="D1816">
        <f t="shared" si="1360"/>
        <v>0.50416666666666665</v>
      </c>
      <c r="E1816">
        <f t="shared" si="1361"/>
        <v>1815000</v>
      </c>
      <c r="F1816">
        <f t="shared" si="1362"/>
        <v>504.16666666666669</v>
      </c>
      <c r="G1816">
        <f t="shared" si="1363"/>
        <v>5954724.6000000006</v>
      </c>
      <c r="H1816">
        <f t="shared" si="1364"/>
        <v>1654.0901666666668</v>
      </c>
      <c r="I1816">
        <f t="shared" si="1365"/>
        <v>980.02159200000006</v>
      </c>
      <c r="J1816">
        <f t="shared" si="1366"/>
        <v>0.27222822000000002</v>
      </c>
      <c r="K1816">
        <f t="shared" si="1367"/>
        <v>1984908.1364145</v>
      </c>
      <c r="L1816">
        <f t="shared" si="1368"/>
        <v>551.36337122624991</v>
      </c>
      <c r="M1816">
        <f t="shared" si="1369"/>
        <v>1.5217828840499998</v>
      </c>
      <c r="N1816">
        <f t="shared" si="1370"/>
        <v>980.02159200000006</v>
      </c>
      <c r="O1816">
        <f t="shared" si="1371"/>
        <v>0.50416666666666665</v>
      </c>
      <c r="P1816">
        <f t="shared" si="1372"/>
        <v>2920959.36</v>
      </c>
      <c r="Q1816">
        <f t="shared" si="1373"/>
        <v>811.37760000000003</v>
      </c>
      <c r="R1816">
        <f t="shared" si="1374"/>
        <v>9583200</v>
      </c>
      <c r="S1816">
        <f t="shared" si="1375"/>
        <v>2662</v>
      </c>
      <c r="T1816">
        <f t="shared" si="1376"/>
        <v>1577.1914400000001</v>
      </c>
      <c r="U1816">
        <f t="shared" si="1377"/>
        <v>0.43810873333333328</v>
      </c>
      <c r="V1816">
        <f t="shared" si="1378"/>
        <v>3194400</v>
      </c>
      <c r="W1816">
        <f t="shared" si="1379"/>
        <v>887.33333333333326</v>
      </c>
      <c r="X1816">
        <f t="shared" si="1380"/>
        <v>2.3649449999999996</v>
      </c>
      <c r="Y1816">
        <f t="shared" si="1381"/>
        <v>1577.1914400000001</v>
      </c>
      <c r="Z1816">
        <f t="shared" si="1382"/>
        <v>1127.8505020999999</v>
      </c>
      <c r="AA1816">
        <f t="shared" si="1383"/>
        <v>1127.9126392000001</v>
      </c>
      <c r="AB1816">
        <f t="shared" si="1384"/>
        <v>1127.9747763</v>
      </c>
      <c r="AC1816">
        <f t="shared" si="1385"/>
        <v>1128.0369134</v>
      </c>
      <c r="AD1816">
        <f t="shared" si="1386"/>
        <v>1128.0990505</v>
      </c>
      <c r="AE1816">
        <f t="shared" si="1387"/>
        <v>1128.1611875999999</v>
      </c>
      <c r="AF1816">
        <f t="shared" si="1388"/>
        <v>1128.2233247000001</v>
      </c>
      <c r="AG1816">
        <f t="shared" si="1389"/>
        <v>1128.2854617999999</v>
      </c>
      <c r="AH1816">
        <f t="shared" si="1390"/>
        <v>1128.3475989000001</v>
      </c>
      <c r="AI1816">
        <f t="shared" si="1391"/>
        <v>2921.1202944000001</v>
      </c>
      <c r="AJ1816">
        <f t="shared" si="1392"/>
        <v>2921.2812288000005</v>
      </c>
      <c r="AK1816">
        <f t="shared" si="1393"/>
        <v>2921.4421632000003</v>
      </c>
      <c r="AL1816">
        <f t="shared" si="1394"/>
        <v>2921.6030976000002</v>
      </c>
      <c r="AM1816">
        <f t="shared" si="1395"/>
        <v>2921.764032</v>
      </c>
      <c r="AN1816">
        <f t="shared" si="1396"/>
        <v>2921.9249663999999</v>
      </c>
      <c r="AO1816">
        <f t="shared" si="1397"/>
        <v>2922.0859008000002</v>
      </c>
      <c r="AP1816">
        <f t="shared" si="1398"/>
        <v>2922.2468352000001</v>
      </c>
      <c r="AQ1816">
        <f t="shared" si="1399"/>
        <v>2922.4077696000004</v>
      </c>
      <c r="AR1816" t="str">
        <f t="shared" si="1401"/>
        <v>kmh-1815-mph</v>
      </c>
      <c r="AS1816">
        <f t="shared" si="1404"/>
        <v>1814</v>
      </c>
      <c r="AT1816" t="str">
        <f t="shared" si="1402"/>
        <v>kmh-1814-mph</v>
      </c>
      <c r="AU1816">
        <f t="shared" si="1405"/>
        <v>1813</v>
      </c>
      <c r="AV1816" t="str">
        <f t="shared" si="1403"/>
        <v>kmh-1813-mph</v>
      </c>
    </row>
    <row r="1817" spans="1:48" x14ac:dyDescent="0.3">
      <c r="A1817">
        <v>1816</v>
      </c>
      <c r="B1817">
        <f t="shared" si="1400"/>
        <v>1128.4097360000001</v>
      </c>
      <c r="C1817">
        <f t="shared" si="1359"/>
        <v>2922.5687040000003</v>
      </c>
      <c r="D1817">
        <f t="shared" si="1360"/>
        <v>0.50444444444444447</v>
      </c>
      <c r="E1817">
        <f t="shared" si="1361"/>
        <v>1816000</v>
      </c>
      <c r="F1817">
        <f t="shared" si="1362"/>
        <v>504.44444444444446</v>
      </c>
      <c r="G1817">
        <f t="shared" si="1363"/>
        <v>5958005.4400000004</v>
      </c>
      <c r="H1817">
        <f t="shared" si="1364"/>
        <v>1655.0015111111113</v>
      </c>
      <c r="I1817">
        <f t="shared" si="1365"/>
        <v>980.56154880000008</v>
      </c>
      <c r="J1817">
        <f t="shared" si="1366"/>
        <v>0.27237820800000001</v>
      </c>
      <c r="K1817">
        <f t="shared" si="1367"/>
        <v>1986001.7497127999</v>
      </c>
      <c r="L1817">
        <f t="shared" si="1368"/>
        <v>551.667152698</v>
      </c>
      <c r="M1817">
        <f t="shared" si="1369"/>
        <v>1.5226213319199999</v>
      </c>
      <c r="N1817">
        <f t="shared" si="1370"/>
        <v>980.56154880000008</v>
      </c>
      <c r="O1817">
        <f t="shared" si="1371"/>
        <v>0.50444444444444447</v>
      </c>
      <c r="P1817">
        <f t="shared" si="1372"/>
        <v>2922568.7039999999</v>
      </c>
      <c r="Q1817">
        <f t="shared" si="1373"/>
        <v>811.82463999999993</v>
      </c>
      <c r="R1817">
        <f t="shared" si="1374"/>
        <v>9588480</v>
      </c>
      <c r="S1817">
        <f t="shared" si="1375"/>
        <v>2663.4666666666667</v>
      </c>
      <c r="T1817">
        <f t="shared" si="1376"/>
        <v>1578.060416</v>
      </c>
      <c r="U1817">
        <f t="shared" si="1377"/>
        <v>0.43835011555555553</v>
      </c>
      <c r="V1817">
        <f t="shared" si="1378"/>
        <v>3196160</v>
      </c>
      <c r="W1817">
        <f t="shared" si="1379"/>
        <v>887.82222222222219</v>
      </c>
      <c r="X1817">
        <f t="shared" si="1380"/>
        <v>2.3662479999999997</v>
      </c>
      <c r="Y1817">
        <f t="shared" si="1381"/>
        <v>1578.060416</v>
      </c>
      <c r="Z1817">
        <f t="shared" si="1382"/>
        <v>1128.4718731</v>
      </c>
      <c r="AA1817">
        <f t="shared" si="1383"/>
        <v>1128.5340102</v>
      </c>
      <c r="AB1817">
        <f t="shared" si="1384"/>
        <v>1128.5961473</v>
      </c>
      <c r="AC1817">
        <f t="shared" si="1385"/>
        <v>1128.6582844</v>
      </c>
      <c r="AD1817">
        <f t="shared" si="1386"/>
        <v>1128.7204214999999</v>
      </c>
      <c r="AE1817">
        <f t="shared" si="1387"/>
        <v>1128.7825585999999</v>
      </c>
      <c r="AF1817">
        <f t="shared" si="1388"/>
        <v>1128.8446957000001</v>
      </c>
      <c r="AG1817">
        <f t="shared" si="1389"/>
        <v>1128.9068328000001</v>
      </c>
      <c r="AH1817">
        <f t="shared" si="1390"/>
        <v>1128.9689699</v>
      </c>
      <c r="AI1817">
        <f t="shared" si="1391"/>
        <v>2922.7296384000001</v>
      </c>
      <c r="AJ1817">
        <f t="shared" si="1392"/>
        <v>2922.8905728000004</v>
      </c>
      <c r="AK1817">
        <f t="shared" si="1393"/>
        <v>2923.0515072000003</v>
      </c>
      <c r="AL1817">
        <f t="shared" si="1394"/>
        <v>2923.2124416000001</v>
      </c>
      <c r="AM1817">
        <f t="shared" si="1395"/>
        <v>2923.373376</v>
      </c>
      <c r="AN1817">
        <f t="shared" si="1396"/>
        <v>2923.5343103999999</v>
      </c>
      <c r="AO1817">
        <f t="shared" si="1397"/>
        <v>2923.6952448000002</v>
      </c>
      <c r="AP1817">
        <f t="shared" si="1398"/>
        <v>2923.8561792</v>
      </c>
      <c r="AQ1817">
        <f t="shared" si="1399"/>
        <v>2924.0171136000004</v>
      </c>
      <c r="AR1817" t="str">
        <f t="shared" si="1401"/>
        <v>kmh-1816-mph</v>
      </c>
      <c r="AS1817">
        <f t="shared" si="1404"/>
        <v>1815</v>
      </c>
      <c r="AT1817" t="str">
        <f t="shared" si="1402"/>
        <v>kmh-1815-mph</v>
      </c>
      <c r="AU1817">
        <f t="shared" si="1405"/>
        <v>1814</v>
      </c>
      <c r="AV1817" t="str">
        <f t="shared" si="1403"/>
        <v>kmh-1814-mph</v>
      </c>
    </row>
    <row r="1818" spans="1:48" x14ac:dyDescent="0.3">
      <c r="A1818">
        <v>1817</v>
      </c>
      <c r="B1818">
        <f t="shared" si="1400"/>
        <v>1129.031107</v>
      </c>
      <c r="C1818">
        <f t="shared" si="1359"/>
        <v>2924.1780480000002</v>
      </c>
      <c r="D1818">
        <f t="shared" si="1360"/>
        <v>0.50472222222222218</v>
      </c>
      <c r="E1818">
        <f t="shared" si="1361"/>
        <v>1817000</v>
      </c>
      <c r="F1818">
        <f t="shared" si="1362"/>
        <v>504.72222222222223</v>
      </c>
      <c r="G1818">
        <f t="shared" si="1363"/>
        <v>5961286.2800000003</v>
      </c>
      <c r="H1818">
        <f t="shared" si="1364"/>
        <v>1655.9128555555558</v>
      </c>
      <c r="I1818">
        <f t="shared" si="1365"/>
        <v>981.1015056</v>
      </c>
      <c r="J1818">
        <f t="shared" si="1366"/>
        <v>0.272528196</v>
      </c>
      <c r="K1818">
        <f t="shared" si="1367"/>
        <v>1987095.3630111001</v>
      </c>
      <c r="L1818">
        <f t="shared" si="1368"/>
        <v>551.97093416974997</v>
      </c>
      <c r="M1818">
        <f t="shared" si="1369"/>
        <v>1.52345977979</v>
      </c>
      <c r="N1818">
        <f t="shared" si="1370"/>
        <v>981.1015056</v>
      </c>
      <c r="O1818">
        <f t="shared" si="1371"/>
        <v>0.50472222222222218</v>
      </c>
      <c r="P1818">
        <f t="shared" si="1372"/>
        <v>2924178.048</v>
      </c>
      <c r="Q1818">
        <f t="shared" si="1373"/>
        <v>812.27167999999995</v>
      </c>
      <c r="R1818">
        <f t="shared" si="1374"/>
        <v>9593760</v>
      </c>
      <c r="S1818">
        <f t="shared" si="1375"/>
        <v>2664.9333333333329</v>
      </c>
      <c r="T1818">
        <f t="shared" si="1376"/>
        <v>1578.929392</v>
      </c>
      <c r="U1818">
        <f t="shared" si="1377"/>
        <v>0.43859149777777773</v>
      </c>
      <c r="V1818">
        <f t="shared" si="1378"/>
        <v>3197920</v>
      </c>
      <c r="W1818">
        <f t="shared" si="1379"/>
        <v>888.31111111111113</v>
      </c>
      <c r="X1818">
        <f t="shared" si="1380"/>
        <v>2.3675509999999997</v>
      </c>
      <c r="Y1818">
        <f t="shared" si="1381"/>
        <v>1578.929392</v>
      </c>
      <c r="Z1818">
        <f t="shared" si="1382"/>
        <v>1129.0932441</v>
      </c>
      <c r="AA1818">
        <f t="shared" si="1383"/>
        <v>1129.1553812</v>
      </c>
      <c r="AB1818">
        <f t="shared" si="1384"/>
        <v>1129.2175182999999</v>
      </c>
      <c r="AC1818">
        <f t="shared" si="1385"/>
        <v>1129.2796554000001</v>
      </c>
      <c r="AD1818">
        <f t="shared" si="1386"/>
        <v>1129.3417925000001</v>
      </c>
      <c r="AE1818">
        <f t="shared" si="1387"/>
        <v>1129.4039295999999</v>
      </c>
      <c r="AF1818">
        <f t="shared" si="1388"/>
        <v>1129.4660667000001</v>
      </c>
      <c r="AG1818">
        <f t="shared" si="1389"/>
        <v>1129.5282038</v>
      </c>
      <c r="AH1818">
        <f t="shared" si="1390"/>
        <v>1129.5903409</v>
      </c>
      <c r="AI1818">
        <f t="shared" si="1391"/>
        <v>2924.3389824000001</v>
      </c>
      <c r="AJ1818">
        <f t="shared" si="1392"/>
        <v>2924.4999168000004</v>
      </c>
      <c r="AK1818">
        <f t="shared" si="1393"/>
        <v>2924.6608512000003</v>
      </c>
      <c r="AL1818">
        <f t="shared" si="1394"/>
        <v>2924.8217856000006</v>
      </c>
      <c r="AM1818">
        <f t="shared" si="1395"/>
        <v>2924.98272</v>
      </c>
      <c r="AN1818">
        <f t="shared" si="1396"/>
        <v>2925.1436543999998</v>
      </c>
      <c r="AO1818">
        <f t="shared" si="1397"/>
        <v>2925.3045888000001</v>
      </c>
      <c r="AP1818">
        <f t="shared" si="1398"/>
        <v>2925.4655232</v>
      </c>
      <c r="AQ1818">
        <f t="shared" si="1399"/>
        <v>2925.6264576000003</v>
      </c>
      <c r="AR1818" t="str">
        <f t="shared" si="1401"/>
        <v>kmh-1817-mph</v>
      </c>
      <c r="AS1818">
        <f t="shared" si="1404"/>
        <v>1816</v>
      </c>
      <c r="AT1818" t="str">
        <f t="shared" si="1402"/>
        <v>kmh-1816-mph</v>
      </c>
      <c r="AU1818">
        <f t="shared" si="1405"/>
        <v>1815</v>
      </c>
      <c r="AV1818" t="str">
        <f t="shared" si="1403"/>
        <v>kmh-1815-mph</v>
      </c>
    </row>
    <row r="1819" spans="1:48" x14ac:dyDescent="0.3">
      <c r="A1819">
        <v>1818</v>
      </c>
      <c r="B1819">
        <f t="shared" si="1400"/>
        <v>1129.652478</v>
      </c>
      <c r="C1819">
        <f t="shared" si="1359"/>
        <v>2925.7873920000002</v>
      </c>
      <c r="D1819">
        <f t="shared" si="1360"/>
        <v>0.505</v>
      </c>
      <c r="E1819">
        <f t="shared" si="1361"/>
        <v>1818000</v>
      </c>
      <c r="F1819">
        <f t="shared" si="1362"/>
        <v>505</v>
      </c>
      <c r="G1819">
        <f t="shared" si="1363"/>
        <v>5964567.1200000001</v>
      </c>
      <c r="H1819">
        <f t="shared" si="1364"/>
        <v>1656.8242</v>
      </c>
      <c r="I1819">
        <f t="shared" si="1365"/>
        <v>981.64146240000002</v>
      </c>
      <c r="J1819">
        <f t="shared" si="1366"/>
        <v>0.27267818400000005</v>
      </c>
      <c r="K1819">
        <f t="shared" si="1367"/>
        <v>1988188.9763094001</v>
      </c>
      <c r="L1819">
        <f t="shared" si="1368"/>
        <v>552.27471564149994</v>
      </c>
      <c r="M1819">
        <f t="shared" si="1369"/>
        <v>1.5242982276599999</v>
      </c>
      <c r="N1819">
        <f t="shared" si="1370"/>
        <v>981.64146240000002</v>
      </c>
      <c r="O1819">
        <f t="shared" si="1371"/>
        <v>0.505</v>
      </c>
      <c r="P1819">
        <f t="shared" si="1372"/>
        <v>2925787.392</v>
      </c>
      <c r="Q1819">
        <f t="shared" si="1373"/>
        <v>812.71871999999996</v>
      </c>
      <c r="R1819">
        <f t="shared" si="1374"/>
        <v>9599040</v>
      </c>
      <c r="S1819">
        <f t="shared" si="1375"/>
        <v>2666.3999999999996</v>
      </c>
      <c r="T1819">
        <f t="shared" si="1376"/>
        <v>1579.798368</v>
      </c>
      <c r="U1819">
        <f t="shared" si="1377"/>
        <v>0.43883287999999998</v>
      </c>
      <c r="V1819">
        <f t="shared" si="1378"/>
        <v>3199680</v>
      </c>
      <c r="W1819">
        <f t="shared" si="1379"/>
        <v>888.8</v>
      </c>
      <c r="X1819">
        <f t="shared" si="1380"/>
        <v>2.3688539999999998</v>
      </c>
      <c r="Y1819">
        <f t="shared" si="1381"/>
        <v>1579.798368</v>
      </c>
      <c r="Z1819">
        <f t="shared" si="1382"/>
        <v>1129.7146150999999</v>
      </c>
      <c r="AA1819">
        <f t="shared" si="1383"/>
        <v>1129.7767522000001</v>
      </c>
      <c r="AB1819">
        <f t="shared" si="1384"/>
        <v>1129.8388892999999</v>
      </c>
      <c r="AC1819">
        <f t="shared" si="1385"/>
        <v>1129.9010264000001</v>
      </c>
      <c r="AD1819">
        <f t="shared" si="1386"/>
        <v>1129.9631635000001</v>
      </c>
      <c r="AE1819">
        <f t="shared" si="1387"/>
        <v>1130.0253006</v>
      </c>
      <c r="AF1819">
        <f t="shared" si="1388"/>
        <v>1130.0874377</v>
      </c>
      <c r="AG1819">
        <f t="shared" si="1389"/>
        <v>1130.1495748</v>
      </c>
      <c r="AH1819">
        <f t="shared" si="1390"/>
        <v>1130.2117119000002</v>
      </c>
      <c r="AI1819">
        <f t="shared" si="1391"/>
        <v>2925.9483264</v>
      </c>
      <c r="AJ1819">
        <f t="shared" si="1392"/>
        <v>2926.1092608000004</v>
      </c>
      <c r="AK1819">
        <f t="shared" si="1393"/>
        <v>2926.2701952000002</v>
      </c>
      <c r="AL1819">
        <f t="shared" si="1394"/>
        <v>2926.4311296000005</v>
      </c>
      <c r="AM1819">
        <f t="shared" si="1395"/>
        <v>2926.5920640000004</v>
      </c>
      <c r="AN1819">
        <f t="shared" si="1396"/>
        <v>2926.7529984000003</v>
      </c>
      <c r="AO1819">
        <f t="shared" si="1397"/>
        <v>2926.9139328000001</v>
      </c>
      <c r="AP1819">
        <f t="shared" si="1398"/>
        <v>2927.0748672</v>
      </c>
      <c r="AQ1819">
        <f t="shared" si="1399"/>
        <v>2927.2358016000003</v>
      </c>
      <c r="AR1819" t="str">
        <f t="shared" si="1401"/>
        <v>kmh-1818-mph</v>
      </c>
      <c r="AS1819">
        <f t="shared" si="1404"/>
        <v>1817</v>
      </c>
      <c r="AT1819" t="str">
        <f t="shared" si="1402"/>
        <v>kmh-1817-mph</v>
      </c>
      <c r="AU1819">
        <f t="shared" si="1405"/>
        <v>1816</v>
      </c>
      <c r="AV1819" t="str">
        <f t="shared" si="1403"/>
        <v>kmh-1816-mph</v>
      </c>
    </row>
    <row r="1820" spans="1:48" x14ac:dyDescent="0.3">
      <c r="A1820">
        <v>1819</v>
      </c>
      <c r="B1820">
        <f t="shared" si="1400"/>
        <v>1130.2738489999999</v>
      </c>
      <c r="C1820">
        <f t="shared" si="1359"/>
        <v>2927.3967360000001</v>
      </c>
      <c r="D1820">
        <f t="shared" si="1360"/>
        <v>0.50527777777777783</v>
      </c>
      <c r="E1820">
        <f t="shared" si="1361"/>
        <v>1819000</v>
      </c>
      <c r="F1820">
        <f t="shared" si="1362"/>
        <v>505.27777777777783</v>
      </c>
      <c r="G1820">
        <f t="shared" si="1363"/>
        <v>5967847.96</v>
      </c>
      <c r="H1820">
        <f t="shared" si="1364"/>
        <v>1657.7355444444445</v>
      </c>
      <c r="I1820">
        <f t="shared" si="1365"/>
        <v>982.18141920000005</v>
      </c>
      <c r="J1820">
        <f t="shared" si="1366"/>
        <v>0.27282817200000004</v>
      </c>
      <c r="K1820">
        <f t="shared" si="1367"/>
        <v>1989282.5896077</v>
      </c>
      <c r="L1820">
        <f t="shared" si="1368"/>
        <v>552.57849711324991</v>
      </c>
      <c r="M1820">
        <f t="shared" si="1369"/>
        <v>1.52513667553</v>
      </c>
      <c r="N1820">
        <f t="shared" si="1370"/>
        <v>982.18141920000005</v>
      </c>
      <c r="O1820">
        <f t="shared" si="1371"/>
        <v>0.50527777777777783</v>
      </c>
      <c r="P1820">
        <f t="shared" si="1372"/>
        <v>2927396.736</v>
      </c>
      <c r="Q1820">
        <f t="shared" si="1373"/>
        <v>813.16575999999998</v>
      </c>
      <c r="R1820">
        <f t="shared" si="1374"/>
        <v>9604320</v>
      </c>
      <c r="S1820">
        <f t="shared" si="1375"/>
        <v>2667.8666666666663</v>
      </c>
      <c r="T1820">
        <f t="shared" si="1376"/>
        <v>1580.667344</v>
      </c>
      <c r="U1820">
        <f t="shared" si="1377"/>
        <v>0.43907426222222218</v>
      </c>
      <c r="V1820">
        <f t="shared" si="1378"/>
        <v>3201440</v>
      </c>
      <c r="W1820">
        <f t="shared" si="1379"/>
        <v>889.28888888888889</v>
      </c>
      <c r="X1820">
        <f t="shared" si="1380"/>
        <v>2.3701569999999998</v>
      </c>
      <c r="Y1820">
        <f t="shared" si="1381"/>
        <v>1580.667344</v>
      </c>
      <c r="Z1820">
        <f t="shared" si="1382"/>
        <v>1130.3359860999999</v>
      </c>
      <c r="AA1820">
        <f t="shared" si="1383"/>
        <v>1130.3981232000001</v>
      </c>
      <c r="AB1820">
        <f t="shared" si="1384"/>
        <v>1130.4602603000001</v>
      </c>
      <c r="AC1820">
        <f t="shared" si="1385"/>
        <v>1130.5223974</v>
      </c>
      <c r="AD1820">
        <f t="shared" si="1386"/>
        <v>1130.5845345</v>
      </c>
      <c r="AE1820">
        <f t="shared" si="1387"/>
        <v>1130.6466716</v>
      </c>
      <c r="AF1820">
        <f t="shared" si="1388"/>
        <v>1130.7088087</v>
      </c>
      <c r="AG1820">
        <f t="shared" si="1389"/>
        <v>1130.7709457999999</v>
      </c>
      <c r="AH1820">
        <f t="shared" si="1390"/>
        <v>1130.8330829000001</v>
      </c>
      <c r="AI1820">
        <f t="shared" si="1391"/>
        <v>2927.5576704</v>
      </c>
      <c r="AJ1820">
        <f t="shared" si="1392"/>
        <v>2927.7186048000003</v>
      </c>
      <c r="AK1820">
        <f t="shared" si="1393"/>
        <v>2927.8795392000002</v>
      </c>
      <c r="AL1820">
        <f t="shared" si="1394"/>
        <v>2928.0404736000005</v>
      </c>
      <c r="AM1820">
        <f t="shared" si="1395"/>
        <v>2928.2014080000004</v>
      </c>
      <c r="AN1820">
        <f t="shared" si="1396"/>
        <v>2928.3623424000002</v>
      </c>
      <c r="AO1820">
        <f t="shared" si="1397"/>
        <v>2928.5232768000001</v>
      </c>
      <c r="AP1820">
        <f t="shared" si="1398"/>
        <v>2928.6842111999999</v>
      </c>
      <c r="AQ1820">
        <f t="shared" si="1399"/>
        <v>2928.8451456000003</v>
      </c>
      <c r="AR1820" t="str">
        <f t="shared" si="1401"/>
        <v>kmh-1819-mph</v>
      </c>
      <c r="AS1820">
        <f t="shared" si="1404"/>
        <v>1818</v>
      </c>
      <c r="AT1820" t="str">
        <f t="shared" si="1402"/>
        <v>kmh-1818-mph</v>
      </c>
      <c r="AU1820">
        <f t="shared" si="1405"/>
        <v>1817</v>
      </c>
      <c r="AV1820" t="str">
        <f t="shared" si="1403"/>
        <v>kmh-1817-mph</v>
      </c>
    </row>
    <row r="1821" spans="1:48" x14ac:dyDescent="0.3">
      <c r="A1821">
        <v>1820</v>
      </c>
      <c r="B1821">
        <f t="shared" si="1400"/>
        <v>1130.8952200000001</v>
      </c>
      <c r="C1821">
        <f t="shared" ref="C1821:C1884" si="1406">A1821*1.609344</f>
        <v>2929.0060800000001</v>
      </c>
      <c r="D1821">
        <f t="shared" ref="D1821:D1884" si="1407">A1821/3600</f>
        <v>0.50555555555555554</v>
      </c>
      <c r="E1821">
        <f t="shared" ref="E1821:E1884" si="1408">A1821*1000</f>
        <v>1820000</v>
      </c>
      <c r="F1821">
        <f t="shared" ref="F1821:F1884" si="1409">A1821*(1000/3600)</f>
        <v>505.5555555555556</v>
      </c>
      <c r="G1821">
        <f t="shared" ref="G1821:G1884" si="1410">A1821*3280.84</f>
        <v>5971128.7999999998</v>
      </c>
      <c r="H1821">
        <f t="shared" ref="H1821:H1884" si="1411">A1821*(3280.84/3600)</f>
        <v>1658.646888888889</v>
      </c>
      <c r="I1821">
        <f t="shared" ref="I1821:I1884" si="1412">A1821*0.5399568</f>
        <v>982.72137600000008</v>
      </c>
      <c r="J1821">
        <f t="shared" ref="J1821:J1884" si="1413">A1821*(0.5399568/3600)</f>
        <v>0.27297816000000003</v>
      </c>
      <c r="K1821">
        <f t="shared" ref="K1821:K1884" si="1414">A1821*1093.6132983</f>
        <v>1990376.202906</v>
      </c>
      <c r="L1821">
        <f t="shared" ref="L1821:L1884" si="1415">A1821*(1093.6132983/3600)</f>
        <v>552.88227858499999</v>
      </c>
      <c r="M1821">
        <f t="shared" ref="M1821:M1884" si="1416">A1821*0.00083844787</f>
        <v>1.5259751233999999</v>
      </c>
      <c r="N1821">
        <f t="shared" ref="N1821:N1884" si="1417">A1821*0.5399568</f>
        <v>982.72137600000008</v>
      </c>
      <c r="O1821">
        <f t="shared" ref="O1821:O1884" si="1418">A1821/3600</f>
        <v>0.50555555555555554</v>
      </c>
      <c r="P1821">
        <f t="shared" ref="P1821:P1884" si="1419">A1821*1609.344</f>
        <v>2929006.08</v>
      </c>
      <c r="Q1821">
        <f t="shared" ref="Q1821:Q1884" si="1420">A1821*(1609.344/3600)</f>
        <v>813.61279999999999</v>
      </c>
      <c r="R1821">
        <f t="shared" ref="R1821:R1884" si="1421">A1821*5280</f>
        <v>9609600</v>
      </c>
      <c r="S1821">
        <f t="shared" ref="S1821:S1884" si="1422">A1821*(5280/3600)</f>
        <v>2669.333333333333</v>
      </c>
      <c r="T1821">
        <f t="shared" ref="T1821:T1884" si="1423">A1821*0.868976</f>
        <v>1581.5363199999999</v>
      </c>
      <c r="U1821">
        <f t="shared" ref="U1821:U1884" si="1424">A1821*(0.868976/3600)</f>
        <v>0.43931564444444443</v>
      </c>
      <c r="V1821">
        <f t="shared" ref="V1821:V1884" si="1425">A1821*1760</f>
        <v>3203200</v>
      </c>
      <c r="W1821">
        <f t="shared" ref="W1821:W1884" si="1426">A1821*(1760/3600)</f>
        <v>889.77777777777771</v>
      </c>
      <c r="X1821">
        <f t="shared" ref="X1821:X1884" si="1427">A1821*0.001303</f>
        <v>2.3714599999999999</v>
      </c>
      <c r="Y1821">
        <f t="shared" ref="Y1821:Y1884" si="1428">A1821*0.868976</f>
        <v>1581.5363199999999</v>
      </c>
      <c r="Z1821">
        <f t="shared" ref="Z1821:Z1884" si="1429">(A1821&amp;".1")*0.621371</f>
        <v>1130.9573570999999</v>
      </c>
      <c r="AA1821">
        <f t="shared" ref="AA1821:AA1884" si="1430">(A1821&amp;".2")*0.621371</f>
        <v>1131.0194942000001</v>
      </c>
      <c r="AB1821">
        <f t="shared" ref="AB1821:AB1884" si="1431">(A1821&amp;".3")*0.621371</f>
        <v>1131.0816313</v>
      </c>
      <c r="AC1821">
        <f t="shared" ref="AC1821:AC1884" si="1432">(A1821&amp;".4")*0.621371</f>
        <v>1131.1437684</v>
      </c>
      <c r="AD1821">
        <f t="shared" ref="AD1821:AD1884" si="1433">(A1821&amp;".5")*0.621371</f>
        <v>1131.2059055</v>
      </c>
      <c r="AE1821">
        <f t="shared" ref="AE1821:AE1884" si="1434">(A1821&amp;".6")*0.621371</f>
        <v>1131.2680425999999</v>
      </c>
      <c r="AF1821">
        <f t="shared" ref="AF1821:AF1884" si="1435">(A1821&amp;".7")*0.621371</f>
        <v>1131.3301797000001</v>
      </c>
      <c r="AG1821">
        <f t="shared" ref="AG1821:AG1884" si="1436">(A1821&amp;".8")*0.621371</f>
        <v>1131.3923167999999</v>
      </c>
      <c r="AH1821">
        <f t="shared" ref="AH1821:AH1884" si="1437">(A1821&amp;".9")*0.621371</f>
        <v>1131.4544539000001</v>
      </c>
      <c r="AI1821">
        <f t="shared" ref="AI1821:AI1884" si="1438">(A1821&amp;".1")*1.609344</f>
        <v>2929.1670144</v>
      </c>
      <c r="AJ1821">
        <f t="shared" ref="AJ1821:AJ1884" si="1439">(A1821&amp;".2")*1.609344</f>
        <v>2929.3279488000003</v>
      </c>
      <c r="AK1821">
        <f t="shared" ref="AK1821:AK1884" si="1440">(A1821&amp;".3")*1.609344</f>
        <v>2929.4888832000001</v>
      </c>
      <c r="AL1821">
        <f t="shared" ref="AL1821:AL1884" si="1441">(A1821&amp;".4")*1.609344</f>
        <v>2929.6498176000005</v>
      </c>
      <c r="AM1821">
        <f t="shared" ref="AM1821:AM1884" si="1442">(A1821&amp;".5")*1.609344</f>
        <v>2929.8107520000003</v>
      </c>
      <c r="AN1821">
        <f t="shared" ref="AN1821:AN1884" si="1443">(A1821&amp;".6")*1.609344</f>
        <v>2929.9716864000002</v>
      </c>
      <c r="AO1821">
        <f t="shared" ref="AO1821:AO1884" si="1444">(A1821&amp;".7")*1.609344</f>
        <v>2930.1326208000005</v>
      </c>
      <c r="AP1821">
        <f t="shared" ref="AP1821:AP1884" si="1445">(A1821&amp;".8")*1.609344</f>
        <v>2930.2935551999999</v>
      </c>
      <c r="AQ1821">
        <f t="shared" ref="AQ1821:AQ1884" si="1446">(A1821&amp;".9")*1.609344</f>
        <v>2930.4544896000002</v>
      </c>
      <c r="AR1821" t="str">
        <f t="shared" si="1401"/>
        <v>kmh-1820-mph</v>
      </c>
      <c r="AS1821">
        <f t="shared" si="1404"/>
        <v>1819</v>
      </c>
      <c r="AT1821" t="str">
        <f t="shared" si="1402"/>
        <v>kmh-1819-mph</v>
      </c>
      <c r="AU1821">
        <f t="shared" si="1405"/>
        <v>1818</v>
      </c>
      <c r="AV1821" t="str">
        <f t="shared" si="1403"/>
        <v>kmh-1818-mph</v>
      </c>
    </row>
    <row r="1822" spans="1:48" x14ac:dyDescent="0.3">
      <c r="A1822">
        <v>1821</v>
      </c>
      <c r="B1822">
        <f t="shared" si="1400"/>
        <v>1131.5165910000001</v>
      </c>
      <c r="C1822">
        <f t="shared" si="1406"/>
        <v>2930.6154240000001</v>
      </c>
      <c r="D1822">
        <f t="shared" si="1407"/>
        <v>0.50583333333333336</v>
      </c>
      <c r="E1822">
        <f t="shared" si="1408"/>
        <v>1821000</v>
      </c>
      <c r="F1822">
        <f t="shared" si="1409"/>
        <v>505.83333333333337</v>
      </c>
      <c r="G1822">
        <f t="shared" si="1410"/>
        <v>5974409.6400000006</v>
      </c>
      <c r="H1822">
        <f t="shared" si="1411"/>
        <v>1659.5582333333334</v>
      </c>
      <c r="I1822">
        <f t="shared" si="1412"/>
        <v>983.26133279999999</v>
      </c>
      <c r="J1822">
        <f t="shared" si="1413"/>
        <v>0.27312814800000002</v>
      </c>
      <c r="K1822">
        <f t="shared" si="1414"/>
        <v>1991469.8162042999</v>
      </c>
      <c r="L1822">
        <f t="shared" si="1415"/>
        <v>553.18606005674997</v>
      </c>
      <c r="M1822">
        <f t="shared" si="1416"/>
        <v>1.5268135712699999</v>
      </c>
      <c r="N1822">
        <f t="shared" si="1417"/>
        <v>983.26133279999999</v>
      </c>
      <c r="O1822">
        <f t="shared" si="1418"/>
        <v>0.50583333333333336</v>
      </c>
      <c r="P1822">
        <f t="shared" si="1419"/>
        <v>2930615.4240000001</v>
      </c>
      <c r="Q1822">
        <f t="shared" si="1420"/>
        <v>814.05984000000001</v>
      </c>
      <c r="R1822">
        <f t="shared" si="1421"/>
        <v>9614880</v>
      </c>
      <c r="S1822">
        <f t="shared" si="1422"/>
        <v>2670.7999999999997</v>
      </c>
      <c r="T1822">
        <f t="shared" si="1423"/>
        <v>1582.4052959999999</v>
      </c>
      <c r="U1822">
        <f t="shared" si="1424"/>
        <v>0.43955702666666663</v>
      </c>
      <c r="V1822">
        <f t="shared" si="1425"/>
        <v>3204960</v>
      </c>
      <c r="W1822">
        <f t="shared" si="1426"/>
        <v>890.26666666666665</v>
      </c>
      <c r="X1822">
        <f t="shared" si="1427"/>
        <v>2.372763</v>
      </c>
      <c r="Y1822">
        <f t="shared" si="1428"/>
        <v>1582.4052959999999</v>
      </c>
      <c r="Z1822">
        <f t="shared" si="1429"/>
        <v>1131.5787281</v>
      </c>
      <c r="AA1822">
        <f t="shared" si="1430"/>
        <v>1131.6408652</v>
      </c>
      <c r="AB1822">
        <f t="shared" si="1431"/>
        <v>1131.7030023</v>
      </c>
      <c r="AC1822">
        <f t="shared" si="1432"/>
        <v>1131.7651394000002</v>
      </c>
      <c r="AD1822">
        <f t="shared" si="1433"/>
        <v>1131.8272764999999</v>
      </c>
      <c r="AE1822">
        <f t="shared" si="1434"/>
        <v>1131.8894135999999</v>
      </c>
      <c r="AF1822">
        <f t="shared" si="1435"/>
        <v>1131.9515507000001</v>
      </c>
      <c r="AG1822">
        <f t="shared" si="1436"/>
        <v>1132.0136878000001</v>
      </c>
      <c r="AH1822">
        <f t="shared" si="1437"/>
        <v>1132.0758249</v>
      </c>
      <c r="AI1822">
        <f t="shared" si="1438"/>
        <v>2930.7763583999999</v>
      </c>
      <c r="AJ1822">
        <f t="shared" si="1439"/>
        <v>2930.9372928000003</v>
      </c>
      <c r="AK1822">
        <f t="shared" si="1440"/>
        <v>2931.0982272000001</v>
      </c>
      <c r="AL1822">
        <f t="shared" si="1441"/>
        <v>2931.2591616000004</v>
      </c>
      <c r="AM1822">
        <f t="shared" si="1442"/>
        <v>2931.4200960000003</v>
      </c>
      <c r="AN1822">
        <f t="shared" si="1443"/>
        <v>2931.5810304000001</v>
      </c>
      <c r="AO1822">
        <f t="shared" si="1444"/>
        <v>2931.7419648000005</v>
      </c>
      <c r="AP1822">
        <f t="shared" si="1445"/>
        <v>2931.9028992000003</v>
      </c>
      <c r="AQ1822">
        <f t="shared" si="1446"/>
        <v>2932.0638336000002</v>
      </c>
      <c r="AR1822" t="str">
        <f t="shared" si="1401"/>
        <v>kmh-1821-mph</v>
      </c>
      <c r="AS1822">
        <f t="shared" si="1404"/>
        <v>1820</v>
      </c>
      <c r="AT1822" t="str">
        <f t="shared" si="1402"/>
        <v>kmh-1820-mph</v>
      </c>
      <c r="AU1822">
        <f t="shared" si="1405"/>
        <v>1819</v>
      </c>
      <c r="AV1822" t="str">
        <f t="shared" si="1403"/>
        <v>kmh-1819-mph</v>
      </c>
    </row>
    <row r="1823" spans="1:48" x14ac:dyDescent="0.3">
      <c r="A1823">
        <v>1822</v>
      </c>
      <c r="B1823">
        <f t="shared" si="1400"/>
        <v>1132.137962</v>
      </c>
      <c r="C1823">
        <f t="shared" si="1406"/>
        <v>2932.224768</v>
      </c>
      <c r="D1823">
        <f t="shared" si="1407"/>
        <v>0.50611111111111107</v>
      </c>
      <c r="E1823">
        <f t="shared" si="1408"/>
        <v>1822000</v>
      </c>
      <c r="F1823">
        <f t="shared" si="1409"/>
        <v>506.11111111111114</v>
      </c>
      <c r="G1823">
        <f t="shared" si="1410"/>
        <v>5977690.4800000004</v>
      </c>
      <c r="H1823">
        <f t="shared" si="1411"/>
        <v>1660.4695777777779</v>
      </c>
      <c r="I1823">
        <f t="shared" si="1412"/>
        <v>983.80128960000002</v>
      </c>
      <c r="J1823">
        <f t="shared" si="1413"/>
        <v>0.273278136</v>
      </c>
      <c r="K1823">
        <f t="shared" si="1414"/>
        <v>1992563.4295026001</v>
      </c>
      <c r="L1823">
        <f t="shared" si="1415"/>
        <v>553.48984152849994</v>
      </c>
      <c r="M1823">
        <f t="shared" si="1416"/>
        <v>1.52765201914</v>
      </c>
      <c r="N1823">
        <f t="shared" si="1417"/>
        <v>983.80128960000002</v>
      </c>
      <c r="O1823">
        <f t="shared" si="1418"/>
        <v>0.50611111111111107</v>
      </c>
      <c r="P1823">
        <f t="shared" si="1419"/>
        <v>2932224.7680000002</v>
      </c>
      <c r="Q1823">
        <f t="shared" si="1420"/>
        <v>814.50688000000002</v>
      </c>
      <c r="R1823">
        <f t="shared" si="1421"/>
        <v>9620160</v>
      </c>
      <c r="S1823">
        <f t="shared" si="1422"/>
        <v>2672.2666666666664</v>
      </c>
      <c r="T1823">
        <f t="shared" si="1423"/>
        <v>1583.2742719999999</v>
      </c>
      <c r="U1823">
        <f t="shared" si="1424"/>
        <v>0.43979840888888888</v>
      </c>
      <c r="V1823">
        <f t="shared" si="1425"/>
        <v>3206720</v>
      </c>
      <c r="W1823">
        <f t="shared" si="1426"/>
        <v>890.75555555555547</v>
      </c>
      <c r="X1823">
        <f t="shared" si="1427"/>
        <v>2.374066</v>
      </c>
      <c r="Y1823">
        <f t="shared" si="1428"/>
        <v>1583.2742719999999</v>
      </c>
      <c r="Z1823">
        <f t="shared" si="1429"/>
        <v>1132.2000991</v>
      </c>
      <c r="AA1823">
        <f t="shared" si="1430"/>
        <v>1132.2622362</v>
      </c>
      <c r="AB1823">
        <f t="shared" si="1431"/>
        <v>1132.3243732999999</v>
      </c>
      <c r="AC1823">
        <f t="shared" si="1432"/>
        <v>1132.3865104000001</v>
      </c>
      <c r="AD1823">
        <f t="shared" si="1433"/>
        <v>1132.4486475000001</v>
      </c>
      <c r="AE1823">
        <f t="shared" si="1434"/>
        <v>1132.5107845999999</v>
      </c>
      <c r="AF1823">
        <f t="shared" si="1435"/>
        <v>1132.5729217000001</v>
      </c>
      <c r="AG1823">
        <f t="shared" si="1436"/>
        <v>1132.6350588</v>
      </c>
      <c r="AH1823">
        <f t="shared" si="1437"/>
        <v>1132.6971959</v>
      </c>
      <c r="AI1823">
        <f t="shared" si="1438"/>
        <v>2932.3857023999999</v>
      </c>
      <c r="AJ1823">
        <f t="shared" si="1439"/>
        <v>2932.5466368000002</v>
      </c>
      <c r="AK1823">
        <f t="shared" si="1440"/>
        <v>2932.7075712000001</v>
      </c>
      <c r="AL1823">
        <f t="shared" si="1441"/>
        <v>2932.8685056000004</v>
      </c>
      <c r="AM1823">
        <f t="shared" si="1442"/>
        <v>2933.0294400000002</v>
      </c>
      <c r="AN1823">
        <f t="shared" si="1443"/>
        <v>2933.1903744000001</v>
      </c>
      <c r="AO1823">
        <f t="shared" si="1444"/>
        <v>2933.3513088000004</v>
      </c>
      <c r="AP1823">
        <f t="shared" si="1445"/>
        <v>2933.5122432000003</v>
      </c>
      <c r="AQ1823">
        <f t="shared" si="1446"/>
        <v>2933.6731776000001</v>
      </c>
      <c r="AR1823" t="str">
        <f t="shared" si="1401"/>
        <v>kmh-1822-mph</v>
      </c>
      <c r="AS1823">
        <f t="shared" si="1404"/>
        <v>1821</v>
      </c>
      <c r="AT1823" t="str">
        <f t="shared" si="1402"/>
        <v>kmh-1821-mph</v>
      </c>
      <c r="AU1823">
        <f t="shared" si="1405"/>
        <v>1820</v>
      </c>
      <c r="AV1823" t="str">
        <f t="shared" si="1403"/>
        <v>kmh-1820-mph</v>
      </c>
    </row>
    <row r="1824" spans="1:48" x14ac:dyDescent="0.3">
      <c r="A1824">
        <v>1823</v>
      </c>
      <c r="B1824">
        <f t="shared" si="1400"/>
        <v>1132.759333</v>
      </c>
      <c r="C1824">
        <f t="shared" si="1406"/>
        <v>2933.834112</v>
      </c>
      <c r="D1824">
        <f t="shared" si="1407"/>
        <v>0.50638888888888889</v>
      </c>
      <c r="E1824">
        <f t="shared" si="1408"/>
        <v>1823000</v>
      </c>
      <c r="F1824">
        <f t="shared" si="1409"/>
        <v>506.38888888888891</v>
      </c>
      <c r="G1824">
        <f t="shared" si="1410"/>
        <v>5980971.3200000003</v>
      </c>
      <c r="H1824">
        <f t="shared" si="1411"/>
        <v>1661.3809222222224</v>
      </c>
      <c r="I1824">
        <f t="shared" si="1412"/>
        <v>984.34124640000005</v>
      </c>
      <c r="J1824">
        <f t="shared" si="1413"/>
        <v>0.27342812400000005</v>
      </c>
      <c r="K1824">
        <f t="shared" si="1414"/>
        <v>1993657.0428009001</v>
      </c>
      <c r="L1824">
        <f t="shared" si="1415"/>
        <v>553.79362300024991</v>
      </c>
      <c r="M1824">
        <f t="shared" si="1416"/>
        <v>1.5284904670099999</v>
      </c>
      <c r="N1824">
        <f t="shared" si="1417"/>
        <v>984.34124640000005</v>
      </c>
      <c r="O1824">
        <f t="shared" si="1418"/>
        <v>0.50638888888888889</v>
      </c>
      <c r="P1824">
        <f t="shared" si="1419"/>
        <v>2933834.1120000002</v>
      </c>
      <c r="Q1824">
        <f t="shared" si="1420"/>
        <v>814.95392000000004</v>
      </c>
      <c r="R1824">
        <f t="shared" si="1421"/>
        <v>9625440</v>
      </c>
      <c r="S1824">
        <f t="shared" si="1422"/>
        <v>2673.7333333333331</v>
      </c>
      <c r="T1824">
        <f t="shared" si="1423"/>
        <v>1584.1432479999999</v>
      </c>
      <c r="U1824">
        <f t="shared" si="1424"/>
        <v>0.44003979111111108</v>
      </c>
      <c r="V1824">
        <f t="shared" si="1425"/>
        <v>3208480</v>
      </c>
      <c r="W1824">
        <f t="shared" si="1426"/>
        <v>891.24444444444441</v>
      </c>
      <c r="X1824">
        <f t="shared" si="1427"/>
        <v>2.3753689999999996</v>
      </c>
      <c r="Y1824">
        <f t="shared" si="1428"/>
        <v>1584.1432479999999</v>
      </c>
      <c r="Z1824">
        <f t="shared" si="1429"/>
        <v>1132.8214700999999</v>
      </c>
      <c r="AA1824">
        <f t="shared" si="1430"/>
        <v>1132.8836072000001</v>
      </c>
      <c r="AB1824">
        <f t="shared" si="1431"/>
        <v>1132.9457442999999</v>
      </c>
      <c r="AC1824">
        <f t="shared" si="1432"/>
        <v>1133.0078814000001</v>
      </c>
      <c r="AD1824">
        <f t="shared" si="1433"/>
        <v>1133.0700185000001</v>
      </c>
      <c r="AE1824">
        <f t="shared" si="1434"/>
        <v>1133.1321556</v>
      </c>
      <c r="AF1824">
        <f t="shared" si="1435"/>
        <v>1133.1942927</v>
      </c>
      <c r="AG1824">
        <f t="shared" si="1436"/>
        <v>1133.2564298</v>
      </c>
      <c r="AH1824">
        <f t="shared" si="1437"/>
        <v>1133.3185669000002</v>
      </c>
      <c r="AI1824">
        <f t="shared" si="1438"/>
        <v>2933.9950463999999</v>
      </c>
      <c r="AJ1824">
        <f t="shared" si="1439"/>
        <v>2934.1559808000002</v>
      </c>
      <c r="AK1824">
        <f t="shared" si="1440"/>
        <v>2934.3169152</v>
      </c>
      <c r="AL1824">
        <f t="shared" si="1441"/>
        <v>2934.4778496000004</v>
      </c>
      <c r="AM1824">
        <f t="shared" si="1442"/>
        <v>2934.6387840000002</v>
      </c>
      <c r="AN1824">
        <f t="shared" si="1443"/>
        <v>2934.7997184000001</v>
      </c>
      <c r="AO1824">
        <f t="shared" si="1444"/>
        <v>2934.9606528000004</v>
      </c>
      <c r="AP1824">
        <f t="shared" si="1445"/>
        <v>2935.1215872000002</v>
      </c>
      <c r="AQ1824">
        <f t="shared" si="1446"/>
        <v>2935.2825216000006</v>
      </c>
      <c r="AR1824" t="str">
        <f t="shared" si="1401"/>
        <v>kmh-1823-mph</v>
      </c>
      <c r="AS1824">
        <f t="shared" si="1404"/>
        <v>1822</v>
      </c>
      <c r="AT1824" t="str">
        <f t="shared" si="1402"/>
        <v>kmh-1822-mph</v>
      </c>
      <c r="AU1824">
        <f t="shared" si="1405"/>
        <v>1821</v>
      </c>
      <c r="AV1824" t="str">
        <f t="shared" si="1403"/>
        <v>kmh-1821-mph</v>
      </c>
    </row>
    <row r="1825" spans="1:48" x14ac:dyDescent="0.3">
      <c r="A1825">
        <v>1824</v>
      </c>
      <c r="B1825">
        <f t="shared" si="1400"/>
        <v>1133.3807039999999</v>
      </c>
      <c r="C1825">
        <f t="shared" si="1406"/>
        <v>2935.443456</v>
      </c>
      <c r="D1825">
        <f t="shared" si="1407"/>
        <v>0.50666666666666671</v>
      </c>
      <c r="E1825">
        <f t="shared" si="1408"/>
        <v>1824000</v>
      </c>
      <c r="F1825">
        <f t="shared" si="1409"/>
        <v>506.66666666666669</v>
      </c>
      <c r="G1825">
        <f t="shared" si="1410"/>
        <v>5984252.1600000001</v>
      </c>
      <c r="H1825">
        <f t="shared" si="1411"/>
        <v>1662.2922666666668</v>
      </c>
      <c r="I1825">
        <f t="shared" si="1412"/>
        <v>984.88120320000007</v>
      </c>
      <c r="J1825">
        <f t="shared" si="1413"/>
        <v>0.27357811200000004</v>
      </c>
      <c r="K1825">
        <f t="shared" si="1414"/>
        <v>1994750.6560992</v>
      </c>
      <c r="L1825">
        <f t="shared" si="1415"/>
        <v>554.09740447199999</v>
      </c>
      <c r="M1825">
        <f t="shared" si="1416"/>
        <v>1.52932891488</v>
      </c>
      <c r="N1825">
        <f t="shared" si="1417"/>
        <v>984.88120320000007</v>
      </c>
      <c r="O1825">
        <f t="shared" si="1418"/>
        <v>0.50666666666666671</v>
      </c>
      <c r="P1825">
        <f t="shared" si="1419"/>
        <v>2935443.4560000002</v>
      </c>
      <c r="Q1825">
        <f t="shared" si="1420"/>
        <v>815.40095999999994</v>
      </c>
      <c r="R1825">
        <f t="shared" si="1421"/>
        <v>9630720</v>
      </c>
      <c r="S1825">
        <f t="shared" si="1422"/>
        <v>2675.2</v>
      </c>
      <c r="T1825">
        <f t="shared" si="1423"/>
        <v>1585.0122240000001</v>
      </c>
      <c r="U1825">
        <f t="shared" si="1424"/>
        <v>0.44028117333333328</v>
      </c>
      <c r="V1825">
        <f t="shared" si="1425"/>
        <v>3210240</v>
      </c>
      <c r="W1825">
        <f t="shared" si="1426"/>
        <v>891.73333333333335</v>
      </c>
      <c r="X1825">
        <f t="shared" si="1427"/>
        <v>2.3766719999999997</v>
      </c>
      <c r="Y1825">
        <f t="shared" si="1428"/>
        <v>1585.0122240000001</v>
      </c>
      <c r="Z1825">
        <f t="shared" si="1429"/>
        <v>1133.4428410999999</v>
      </c>
      <c r="AA1825">
        <f t="shared" si="1430"/>
        <v>1133.5049782000001</v>
      </c>
      <c r="AB1825">
        <f t="shared" si="1431"/>
        <v>1133.5671153000001</v>
      </c>
      <c r="AC1825">
        <f t="shared" si="1432"/>
        <v>1133.6292524</v>
      </c>
      <c r="AD1825">
        <f t="shared" si="1433"/>
        <v>1133.6913895</v>
      </c>
      <c r="AE1825">
        <f t="shared" si="1434"/>
        <v>1133.7535266</v>
      </c>
      <c r="AF1825">
        <f t="shared" si="1435"/>
        <v>1133.8156637</v>
      </c>
      <c r="AG1825">
        <f t="shared" si="1436"/>
        <v>1133.8778007999999</v>
      </c>
      <c r="AH1825">
        <f t="shared" si="1437"/>
        <v>1133.9399379000001</v>
      </c>
      <c r="AI1825">
        <f t="shared" si="1438"/>
        <v>2935.6043903999998</v>
      </c>
      <c r="AJ1825">
        <f t="shared" si="1439"/>
        <v>2935.7653248000001</v>
      </c>
      <c r="AK1825">
        <f t="shared" si="1440"/>
        <v>2935.9262592</v>
      </c>
      <c r="AL1825">
        <f t="shared" si="1441"/>
        <v>2936.0871936000003</v>
      </c>
      <c r="AM1825">
        <f t="shared" si="1442"/>
        <v>2936.2481280000002</v>
      </c>
      <c r="AN1825">
        <f t="shared" si="1443"/>
        <v>2936.4090624</v>
      </c>
      <c r="AO1825">
        <f t="shared" si="1444"/>
        <v>2936.5699968000004</v>
      </c>
      <c r="AP1825">
        <f t="shared" si="1445"/>
        <v>2936.7309312000002</v>
      </c>
      <c r="AQ1825">
        <f t="shared" si="1446"/>
        <v>2936.8918656000005</v>
      </c>
      <c r="AR1825" t="str">
        <f t="shared" si="1401"/>
        <v>kmh-1824-mph</v>
      </c>
      <c r="AS1825">
        <f t="shared" si="1404"/>
        <v>1823</v>
      </c>
      <c r="AT1825" t="str">
        <f t="shared" si="1402"/>
        <v>kmh-1823-mph</v>
      </c>
      <c r="AU1825">
        <f t="shared" si="1405"/>
        <v>1822</v>
      </c>
      <c r="AV1825" t="str">
        <f t="shared" si="1403"/>
        <v>kmh-1822-mph</v>
      </c>
    </row>
    <row r="1826" spans="1:48" x14ac:dyDescent="0.3">
      <c r="A1826">
        <v>1825</v>
      </c>
      <c r="B1826">
        <f t="shared" si="1400"/>
        <v>1134.0020750000001</v>
      </c>
      <c r="C1826">
        <f t="shared" si="1406"/>
        <v>2937.0528000000004</v>
      </c>
      <c r="D1826">
        <f t="shared" si="1407"/>
        <v>0.50694444444444442</v>
      </c>
      <c r="E1826">
        <f t="shared" si="1408"/>
        <v>1825000</v>
      </c>
      <c r="F1826">
        <f t="shared" si="1409"/>
        <v>506.94444444444446</v>
      </c>
      <c r="G1826">
        <f t="shared" si="1410"/>
        <v>5987533</v>
      </c>
      <c r="H1826">
        <f t="shared" si="1411"/>
        <v>1663.2036111111113</v>
      </c>
      <c r="I1826">
        <f t="shared" si="1412"/>
        <v>985.42115999999999</v>
      </c>
      <c r="J1826">
        <f t="shared" si="1413"/>
        <v>0.27372810000000003</v>
      </c>
      <c r="K1826">
        <f t="shared" si="1414"/>
        <v>1995844.2693975</v>
      </c>
      <c r="L1826">
        <f t="shared" si="1415"/>
        <v>554.40118594374997</v>
      </c>
      <c r="M1826">
        <f t="shared" si="1416"/>
        <v>1.5301673627499999</v>
      </c>
      <c r="N1826">
        <f t="shared" si="1417"/>
        <v>985.42115999999999</v>
      </c>
      <c r="O1826">
        <f t="shared" si="1418"/>
        <v>0.50694444444444442</v>
      </c>
      <c r="P1826">
        <f t="shared" si="1419"/>
        <v>2937052.8000000003</v>
      </c>
      <c r="Q1826">
        <f t="shared" si="1420"/>
        <v>815.84799999999996</v>
      </c>
      <c r="R1826">
        <f t="shared" si="1421"/>
        <v>9636000</v>
      </c>
      <c r="S1826">
        <f t="shared" si="1422"/>
        <v>2676.6666666666665</v>
      </c>
      <c r="T1826">
        <f t="shared" si="1423"/>
        <v>1585.8812</v>
      </c>
      <c r="U1826">
        <f t="shared" si="1424"/>
        <v>0.44052255555555553</v>
      </c>
      <c r="V1826">
        <f t="shared" si="1425"/>
        <v>3212000</v>
      </c>
      <c r="W1826">
        <f t="shared" si="1426"/>
        <v>892.22222222222217</v>
      </c>
      <c r="X1826">
        <f t="shared" si="1427"/>
        <v>2.3779749999999997</v>
      </c>
      <c r="Y1826">
        <f t="shared" si="1428"/>
        <v>1585.8812</v>
      </c>
      <c r="Z1826">
        <f t="shared" si="1429"/>
        <v>1134.0642120999998</v>
      </c>
      <c r="AA1826">
        <f t="shared" si="1430"/>
        <v>1134.1263492</v>
      </c>
      <c r="AB1826">
        <f t="shared" si="1431"/>
        <v>1134.1884863</v>
      </c>
      <c r="AC1826">
        <f t="shared" si="1432"/>
        <v>1134.2506234</v>
      </c>
      <c r="AD1826">
        <f t="shared" si="1433"/>
        <v>1134.3127605</v>
      </c>
      <c r="AE1826">
        <f t="shared" si="1434"/>
        <v>1134.3748975999999</v>
      </c>
      <c r="AF1826">
        <f t="shared" si="1435"/>
        <v>1134.4370347000001</v>
      </c>
      <c r="AG1826">
        <f t="shared" si="1436"/>
        <v>1134.4991717999999</v>
      </c>
      <c r="AH1826">
        <f t="shared" si="1437"/>
        <v>1134.5613089000001</v>
      </c>
      <c r="AI1826">
        <f t="shared" si="1438"/>
        <v>2937.2137344000002</v>
      </c>
      <c r="AJ1826">
        <f t="shared" si="1439"/>
        <v>2937.3746688000001</v>
      </c>
      <c r="AK1826">
        <f t="shared" si="1440"/>
        <v>2937.5356032</v>
      </c>
      <c r="AL1826">
        <f t="shared" si="1441"/>
        <v>2937.6965376000003</v>
      </c>
      <c r="AM1826">
        <f t="shared" si="1442"/>
        <v>2937.8574720000001</v>
      </c>
      <c r="AN1826">
        <f t="shared" si="1443"/>
        <v>2938.0184064</v>
      </c>
      <c r="AO1826">
        <f t="shared" si="1444"/>
        <v>2938.1793408000003</v>
      </c>
      <c r="AP1826">
        <f t="shared" si="1445"/>
        <v>2938.3402752000002</v>
      </c>
      <c r="AQ1826">
        <f t="shared" si="1446"/>
        <v>2938.5012096000005</v>
      </c>
      <c r="AR1826" t="str">
        <f t="shared" si="1401"/>
        <v>kmh-1825-mph</v>
      </c>
      <c r="AS1826">
        <f t="shared" si="1404"/>
        <v>1824</v>
      </c>
      <c r="AT1826" t="str">
        <f t="shared" si="1402"/>
        <v>kmh-1824-mph</v>
      </c>
      <c r="AU1826">
        <f t="shared" si="1405"/>
        <v>1823</v>
      </c>
      <c r="AV1826" t="str">
        <f t="shared" si="1403"/>
        <v>kmh-1823-mph</v>
      </c>
    </row>
    <row r="1827" spans="1:48" x14ac:dyDescent="0.3">
      <c r="A1827">
        <v>1826</v>
      </c>
      <c r="B1827">
        <f t="shared" si="1400"/>
        <v>1134.6234460000001</v>
      </c>
      <c r="C1827">
        <f t="shared" si="1406"/>
        <v>2938.6621440000004</v>
      </c>
      <c r="D1827">
        <f t="shared" si="1407"/>
        <v>0.50722222222222224</v>
      </c>
      <c r="E1827">
        <f t="shared" si="1408"/>
        <v>1826000</v>
      </c>
      <c r="F1827">
        <f t="shared" si="1409"/>
        <v>507.22222222222223</v>
      </c>
      <c r="G1827">
        <f t="shared" si="1410"/>
        <v>5990813.8399999999</v>
      </c>
      <c r="H1827">
        <f t="shared" si="1411"/>
        <v>1664.1149555555558</v>
      </c>
      <c r="I1827">
        <f t="shared" si="1412"/>
        <v>985.96111680000001</v>
      </c>
      <c r="J1827">
        <f t="shared" si="1413"/>
        <v>0.27387808800000002</v>
      </c>
      <c r="K1827">
        <f t="shared" si="1414"/>
        <v>1996937.8826957999</v>
      </c>
      <c r="L1827">
        <f t="shared" si="1415"/>
        <v>554.70496741549994</v>
      </c>
      <c r="M1827">
        <f t="shared" si="1416"/>
        <v>1.53100581062</v>
      </c>
      <c r="N1827">
        <f t="shared" si="1417"/>
        <v>985.96111680000001</v>
      </c>
      <c r="O1827">
        <f t="shared" si="1418"/>
        <v>0.50722222222222224</v>
      </c>
      <c r="P1827">
        <f t="shared" si="1419"/>
        <v>2938662.1440000003</v>
      </c>
      <c r="Q1827">
        <f t="shared" si="1420"/>
        <v>816.29503999999997</v>
      </c>
      <c r="R1827">
        <f t="shared" si="1421"/>
        <v>9641280</v>
      </c>
      <c r="S1827">
        <f t="shared" si="1422"/>
        <v>2678.1333333333332</v>
      </c>
      <c r="T1827">
        <f t="shared" si="1423"/>
        <v>1586.750176</v>
      </c>
      <c r="U1827">
        <f t="shared" si="1424"/>
        <v>0.44076393777777773</v>
      </c>
      <c r="V1827">
        <f t="shared" si="1425"/>
        <v>3213760</v>
      </c>
      <c r="W1827">
        <f t="shared" si="1426"/>
        <v>892.71111111111111</v>
      </c>
      <c r="X1827">
        <f t="shared" si="1427"/>
        <v>2.3792779999999998</v>
      </c>
      <c r="Y1827">
        <f t="shared" si="1428"/>
        <v>1586.750176</v>
      </c>
      <c r="Z1827">
        <f t="shared" si="1429"/>
        <v>1134.6855831</v>
      </c>
      <c r="AA1827">
        <f t="shared" si="1430"/>
        <v>1134.7477202</v>
      </c>
      <c r="AB1827">
        <f t="shared" si="1431"/>
        <v>1134.8098573</v>
      </c>
      <c r="AC1827">
        <f t="shared" si="1432"/>
        <v>1134.8719944000002</v>
      </c>
      <c r="AD1827">
        <f t="shared" si="1433"/>
        <v>1134.9341314999999</v>
      </c>
      <c r="AE1827">
        <f t="shared" si="1434"/>
        <v>1134.9962685999999</v>
      </c>
      <c r="AF1827">
        <f t="shared" si="1435"/>
        <v>1135.0584057000001</v>
      </c>
      <c r="AG1827">
        <f t="shared" si="1436"/>
        <v>1135.1205428000001</v>
      </c>
      <c r="AH1827">
        <f t="shared" si="1437"/>
        <v>1135.1826799</v>
      </c>
      <c r="AI1827">
        <f t="shared" si="1438"/>
        <v>2938.8230784000002</v>
      </c>
      <c r="AJ1827">
        <f t="shared" si="1439"/>
        <v>2938.9840128000001</v>
      </c>
      <c r="AK1827">
        <f t="shared" si="1440"/>
        <v>2939.1449471999999</v>
      </c>
      <c r="AL1827">
        <f t="shared" si="1441"/>
        <v>2939.3058816000002</v>
      </c>
      <c r="AM1827">
        <f t="shared" si="1442"/>
        <v>2939.4668160000001</v>
      </c>
      <c r="AN1827">
        <f t="shared" si="1443"/>
        <v>2939.6277504</v>
      </c>
      <c r="AO1827">
        <f t="shared" si="1444"/>
        <v>2939.7886848000003</v>
      </c>
      <c r="AP1827">
        <f t="shared" si="1445"/>
        <v>2939.9496192000001</v>
      </c>
      <c r="AQ1827">
        <f t="shared" si="1446"/>
        <v>2940.1105536000005</v>
      </c>
      <c r="AR1827" t="str">
        <f t="shared" si="1401"/>
        <v>kmh-1826-mph</v>
      </c>
      <c r="AS1827">
        <f t="shared" si="1404"/>
        <v>1825</v>
      </c>
      <c r="AT1827" t="str">
        <f t="shared" si="1402"/>
        <v>kmh-1825-mph</v>
      </c>
      <c r="AU1827">
        <f t="shared" si="1405"/>
        <v>1824</v>
      </c>
      <c r="AV1827" t="str">
        <f t="shared" si="1403"/>
        <v>kmh-1824-mph</v>
      </c>
    </row>
    <row r="1828" spans="1:48" x14ac:dyDescent="0.3">
      <c r="A1828">
        <v>1827</v>
      </c>
      <c r="B1828">
        <f t="shared" si="1400"/>
        <v>1135.244817</v>
      </c>
      <c r="C1828">
        <f t="shared" si="1406"/>
        <v>2940.2714880000003</v>
      </c>
      <c r="D1828">
        <f t="shared" si="1407"/>
        <v>0.50749999999999995</v>
      </c>
      <c r="E1828">
        <f t="shared" si="1408"/>
        <v>1827000</v>
      </c>
      <c r="F1828">
        <f t="shared" si="1409"/>
        <v>507.5</v>
      </c>
      <c r="G1828">
        <f t="shared" si="1410"/>
        <v>5994094.6800000006</v>
      </c>
      <c r="H1828">
        <f t="shared" si="1411"/>
        <v>1665.0263000000002</v>
      </c>
      <c r="I1828">
        <f t="shared" si="1412"/>
        <v>986.50107360000004</v>
      </c>
      <c r="J1828">
        <f t="shared" si="1413"/>
        <v>0.27402807600000001</v>
      </c>
      <c r="K1828">
        <f t="shared" si="1414"/>
        <v>1998031.4959940999</v>
      </c>
      <c r="L1828">
        <f t="shared" si="1415"/>
        <v>555.00874888724991</v>
      </c>
      <c r="M1828">
        <f t="shared" si="1416"/>
        <v>1.5318442584900001</v>
      </c>
      <c r="N1828">
        <f t="shared" si="1417"/>
        <v>986.50107360000004</v>
      </c>
      <c r="O1828">
        <f t="shared" si="1418"/>
        <v>0.50749999999999995</v>
      </c>
      <c r="P1828">
        <f t="shared" si="1419"/>
        <v>2940271.4879999999</v>
      </c>
      <c r="Q1828">
        <f t="shared" si="1420"/>
        <v>816.74207999999999</v>
      </c>
      <c r="R1828">
        <f t="shared" si="1421"/>
        <v>9646560</v>
      </c>
      <c r="S1828">
        <f t="shared" si="1422"/>
        <v>2679.6</v>
      </c>
      <c r="T1828">
        <f t="shared" si="1423"/>
        <v>1587.619152</v>
      </c>
      <c r="U1828">
        <f t="shared" si="1424"/>
        <v>0.44100531999999998</v>
      </c>
      <c r="V1828">
        <f t="shared" si="1425"/>
        <v>3215520</v>
      </c>
      <c r="W1828">
        <f t="shared" si="1426"/>
        <v>893.19999999999993</v>
      </c>
      <c r="X1828">
        <f t="shared" si="1427"/>
        <v>2.3805809999999998</v>
      </c>
      <c r="Y1828">
        <f t="shared" si="1428"/>
        <v>1587.619152</v>
      </c>
      <c r="Z1828">
        <f t="shared" si="1429"/>
        <v>1135.3069541</v>
      </c>
      <c r="AA1828">
        <f t="shared" si="1430"/>
        <v>1135.3690912</v>
      </c>
      <c r="AB1828">
        <f t="shared" si="1431"/>
        <v>1135.4312282999999</v>
      </c>
      <c r="AC1828">
        <f t="shared" si="1432"/>
        <v>1135.4933654000001</v>
      </c>
      <c r="AD1828">
        <f t="shared" si="1433"/>
        <v>1135.5555025000001</v>
      </c>
      <c r="AE1828">
        <f t="shared" si="1434"/>
        <v>1135.6176395999998</v>
      </c>
      <c r="AF1828">
        <f t="shared" si="1435"/>
        <v>1135.6797767</v>
      </c>
      <c r="AG1828">
        <f t="shared" si="1436"/>
        <v>1135.7419138</v>
      </c>
      <c r="AH1828">
        <f t="shared" si="1437"/>
        <v>1135.8040509</v>
      </c>
      <c r="AI1828">
        <f t="shared" si="1438"/>
        <v>2940.4324224000002</v>
      </c>
      <c r="AJ1828">
        <f t="shared" si="1439"/>
        <v>2940.5933568000005</v>
      </c>
      <c r="AK1828">
        <f t="shared" si="1440"/>
        <v>2940.7542911999999</v>
      </c>
      <c r="AL1828">
        <f t="shared" si="1441"/>
        <v>2940.9152256000002</v>
      </c>
      <c r="AM1828">
        <f t="shared" si="1442"/>
        <v>2941.0761600000001</v>
      </c>
      <c r="AN1828">
        <f t="shared" si="1443"/>
        <v>2941.2370943999999</v>
      </c>
      <c r="AO1828">
        <f t="shared" si="1444"/>
        <v>2941.3980288000002</v>
      </c>
      <c r="AP1828">
        <f t="shared" si="1445"/>
        <v>2941.5589632000001</v>
      </c>
      <c r="AQ1828">
        <f t="shared" si="1446"/>
        <v>2941.7198976000004</v>
      </c>
      <c r="AR1828" t="str">
        <f t="shared" si="1401"/>
        <v>kmh-1827-mph</v>
      </c>
      <c r="AS1828">
        <f t="shared" si="1404"/>
        <v>1826</v>
      </c>
      <c r="AT1828" t="str">
        <f t="shared" si="1402"/>
        <v>kmh-1826-mph</v>
      </c>
      <c r="AU1828">
        <f t="shared" si="1405"/>
        <v>1825</v>
      </c>
      <c r="AV1828" t="str">
        <f t="shared" si="1403"/>
        <v>kmh-1825-mph</v>
      </c>
    </row>
    <row r="1829" spans="1:48" x14ac:dyDescent="0.3">
      <c r="A1829">
        <v>1828</v>
      </c>
      <c r="B1829">
        <f t="shared" si="1400"/>
        <v>1135.866188</v>
      </c>
      <c r="C1829">
        <f t="shared" si="1406"/>
        <v>2941.8808320000003</v>
      </c>
      <c r="D1829">
        <f t="shared" si="1407"/>
        <v>0.50777777777777777</v>
      </c>
      <c r="E1829">
        <f t="shared" si="1408"/>
        <v>1828000</v>
      </c>
      <c r="F1829">
        <f t="shared" si="1409"/>
        <v>507.77777777777783</v>
      </c>
      <c r="G1829">
        <f t="shared" si="1410"/>
        <v>5997375.5200000005</v>
      </c>
      <c r="H1829">
        <f t="shared" si="1411"/>
        <v>1665.9376444444445</v>
      </c>
      <c r="I1829">
        <f t="shared" si="1412"/>
        <v>987.04103040000007</v>
      </c>
      <c r="J1829">
        <f t="shared" si="1413"/>
        <v>0.27417806400000005</v>
      </c>
      <c r="K1829">
        <f t="shared" si="1414"/>
        <v>1999125.1092924001</v>
      </c>
      <c r="L1829">
        <f t="shared" si="1415"/>
        <v>555.31253035899999</v>
      </c>
      <c r="M1829">
        <f t="shared" si="1416"/>
        <v>1.5326827063599999</v>
      </c>
      <c r="N1829">
        <f t="shared" si="1417"/>
        <v>987.04103040000007</v>
      </c>
      <c r="O1829">
        <f t="shared" si="1418"/>
        <v>0.50777777777777777</v>
      </c>
      <c r="P1829">
        <f t="shared" si="1419"/>
        <v>2941880.8319999999</v>
      </c>
      <c r="Q1829">
        <f t="shared" si="1420"/>
        <v>817.18912</v>
      </c>
      <c r="R1829">
        <f t="shared" si="1421"/>
        <v>9651840</v>
      </c>
      <c r="S1829">
        <f t="shared" si="1422"/>
        <v>2681.0666666666666</v>
      </c>
      <c r="T1829">
        <f t="shared" si="1423"/>
        <v>1588.488128</v>
      </c>
      <c r="U1829">
        <f t="shared" si="1424"/>
        <v>0.44124670222222218</v>
      </c>
      <c r="V1829">
        <f t="shared" si="1425"/>
        <v>3217280</v>
      </c>
      <c r="W1829">
        <f t="shared" si="1426"/>
        <v>893.68888888888887</v>
      </c>
      <c r="X1829">
        <f t="shared" si="1427"/>
        <v>2.3818839999999999</v>
      </c>
      <c r="Y1829">
        <f t="shared" si="1428"/>
        <v>1588.488128</v>
      </c>
      <c r="Z1829">
        <f t="shared" si="1429"/>
        <v>1135.9283250999999</v>
      </c>
      <c r="AA1829">
        <f t="shared" si="1430"/>
        <v>1135.9904622000001</v>
      </c>
      <c r="AB1829">
        <f t="shared" si="1431"/>
        <v>1136.0525992999999</v>
      </c>
      <c r="AC1829">
        <f t="shared" si="1432"/>
        <v>1136.1147364000001</v>
      </c>
      <c r="AD1829">
        <f t="shared" si="1433"/>
        <v>1136.1768735000001</v>
      </c>
      <c r="AE1829">
        <f t="shared" si="1434"/>
        <v>1136.2390106</v>
      </c>
      <c r="AF1829">
        <f t="shared" si="1435"/>
        <v>1136.3011477</v>
      </c>
      <c r="AG1829">
        <f t="shared" si="1436"/>
        <v>1136.3632848</v>
      </c>
      <c r="AH1829">
        <f t="shared" si="1437"/>
        <v>1136.4254219000002</v>
      </c>
      <c r="AI1829">
        <f t="shared" si="1438"/>
        <v>2942.0417664000001</v>
      </c>
      <c r="AJ1829">
        <f t="shared" si="1439"/>
        <v>2942.2027008000005</v>
      </c>
      <c r="AK1829">
        <f t="shared" si="1440"/>
        <v>2942.3636352000003</v>
      </c>
      <c r="AL1829">
        <f t="shared" si="1441"/>
        <v>2942.5245696000002</v>
      </c>
      <c r="AM1829">
        <f t="shared" si="1442"/>
        <v>2942.685504</v>
      </c>
      <c r="AN1829">
        <f t="shared" si="1443"/>
        <v>2942.8464383999999</v>
      </c>
      <c r="AO1829">
        <f t="shared" si="1444"/>
        <v>2943.0073728000002</v>
      </c>
      <c r="AP1829">
        <f t="shared" si="1445"/>
        <v>2943.1683072000001</v>
      </c>
      <c r="AQ1829">
        <f t="shared" si="1446"/>
        <v>2943.3292416000004</v>
      </c>
      <c r="AR1829" t="str">
        <f t="shared" si="1401"/>
        <v>kmh-1828-mph</v>
      </c>
      <c r="AS1829">
        <f t="shared" si="1404"/>
        <v>1827</v>
      </c>
      <c r="AT1829" t="str">
        <f t="shared" si="1402"/>
        <v>kmh-1827-mph</v>
      </c>
      <c r="AU1829">
        <f t="shared" si="1405"/>
        <v>1826</v>
      </c>
      <c r="AV1829" t="str">
        <f t="shared" si="1403"/>
        <v>kmh-1826-mph</v>
      </c>
    </row>
    <row r="1830" spans="1:48" x14ac:dyDescent="0.3">
      <c r="A1830">
        <v>1829</v>
      </c>
      <c r="B1830">
        <f t="shared" si="1400"/>
        <v>1136.4875589999999</v>
      </c>
      <c r="C1830">
        <f t="shared" si="1406"/>
        <v>2943.4901760000002</v>
      </c>
      <c r="D1830">
        <f t="shared" si="1407"/>
        <v>0.50805555555555559</v>
      </c>
      <c r="E1830">
        <f t="shared" si="1408"/>
        <v>1829000</v>
      </c>
      <c r="F1830">
        <f t="shared" si="1409"/>
        <v>508.0555555555556</v>
      </c>
      <c r="G1830">
        <f t="shared" si="1410"/>
        <v>6000656.3600000003</v>
      </c>
      <c r="H1830">
        <f t="shared" si="1411"/>
        <v>1666.8489888888889</v>
      </c>
      <c r="I1830">
        <f t="shared" si="1412"/>
        <v>987.58098719999998</v>
      </c>
      <c r="J1830">
        <f t="shared" si="1413"/>
        <v>0.27432805200000004</v>
      </c>
      <c r="K1830">
        <f t="shared" si="1414"/>
        <v>2000218.7225907</v>
      </c>
      <c r="L1830">
        <f t="shared" si="1415"/>
        <v>555.61631183074996</v>
      </c>
      <c r="M1830">
        <f t="shared" si="1416"/>
        <v>1.53352115423</v>
      </c>
      <c r="N1830">
        <f t="shared" si="1417"/>
        <v>987.58098719999998</v>
      </c>
      <c r="O1830">
        <f t="shared" si="1418"/>
        <v>0.50805555555555559</v>
      </c>
      <c r="P1830">
        <f t="shared" si="1419"/>
        <v>2943490.176</v>
      </c>
      <c r="Q1830">
        <f t="shared" si="1420"/>
        <v>817.63616000000002</v>
      </c>
      <c r="R1830">
        <f t="shared" si="1421"/>
        <v>9657120</v>
      </c>
      <c r="S1830">
        <f t="shared" si="1422"/>
        <v>2682.5333333333333</v>
      </c>
      <c r="T1830">
        <f t="shared" si="1423"/>
        <v>1589.3571039999999</v>
      </c>
      <c r="U1830">
        <f t="shared" si="1424"/>
        <v>0.44148808444444443</v>
      </c>
      <c r="V1830">
        <f t="shared" si="1425"/>
        <v>3219040</v>
      </c>
      <c r="W1830">
        <f t="shared" si="1426"/>
        <v>894.17777777777769</v>
      </c>
      <c r="X1830">
        <f t="shared" si="1427"/>
        <v>2.3831869999999999</v>
      </c>
      <c r="Y1830">
        <f t="shared" si="1428"/>
        <v>1589.3571039999999</v>
      </c>
      <c r="Z1830">
        <f t="shared" si="1429"/>
        <v>1136.5496960999999</v>
      </c>
      <c r="AA1830">
        <f t="shared" si="1430"/>
        <v>1136.6118332000001</v>
      </c>
      <c r="AB1830">
        <f t="shared" si="1431"/>
        <v>1136.6739703000001</v>
      </c>
      <c r="AC1830">
        <f t="shared" si="1432"/>
        <v>1136.7361074</v>
      </c>
      <c r="AD1830">
        <f t="shared" si="1433"/>
        <v>1136.7982445</v>
      </c>
      <c r="AE1830">
        <f t="shared" si="1434"/>
        <v>1136.8603816</v>
      </c>
      <c r="AF1830">
        <f t="shared" si="1435"/>
        <v>1136.9225187</v>
      </c>
      <c r="AG1830">
        <f t="shared" si="1436"/>
        <v>1136.9846557999999</v>
      </c>
      <c r="AH1830">
        <f t="shared" si="1437"/>
        <v>1137.0467929000001</v>
      </c>
      <c r="AI1830">
        <f t="shared" si="1438"/>
        <v>2943.6511104000001</v>
      </c>
      <c r="AJ1830">
        <f t="shared" si="1439"/>
        <v>2943.8120448000004</v>
      </c>
      <c r="AK1830">
        <f t="shared" si="1440"/>
        <v>2943.9729792000003</v>
      </c>
      <c r="AL1830">
        <f t="shared" si="1441"/>
        <v>2944.1339136000001</v>
      </c>
      <c r="AM1830">
        <f t="shared" si="1442"/>
        <v>2944.294848</v>
      </c>
      <c r="AN1830">
        <f t="shared" si="1443"/>
        <v>2944.4557823999999</v>
      </c>
      <c r="AO1830">
        <f t="shared" si="1444"/>
        <v>2944.6167168000002</v>
      </c>
      <c r="AP1830">
        <f t="shared" si="1445"/>
        <v>2944.7776512</v>
      </c>
      <c r="AQ1830">
        <f t="shared" si="1446"/>
        <v>2944.9385856000004</v>
      </c>
      <c r="AR1830" t="str">
        <f t="shared" si="1401"/>
        <v>kmh-1829-mph</v>
      </c>
      <c r="AS1830">
        <f t="shared" si="1404"/>
        <v>1828</v>
      </c>
      <c r="AT1830" t="str">
        <f t="shared" si="1402"/>
        <v>kmh-1828-mph</v>
      </c>
      <c r="AU1830">
        <f t="shared" si="1405"/>
        <v>1827</v>
      </c>
      <c r="AV1830" t="str">
        <f t="shared" si="1403"/>
        <v>kmh-1827-mph</v>
      </c>
    </row>
    <row r="1831" spans="1:48" x14ac:dyDescent="0.3">
      <c r="A1831">
        <v>1830</v>
      </c>
      <c r="B1831">
        <f t="shared" si="1400"/>
        <v>1137.1089300000001</v>
      </c>
      <c r="C1831">
        <f t="shared" si="1406"/>
        <v>2945.0995200000002</v>
      </c>
      <c r="D1831">
        <f t="shared" si="1407"/>
        <v>0.5083333333333333</v>
      </c>
      <c r="E1831">
        <f t="shared" si="1408"/>
        <v>1830000</v>
      </c>
      <c r="F1831">
        <f t="shared" si="1409"/>
        <v>508.33333333333337</v>
      </c>
      <c r="G1831">
        <f t="shared" si="1410"/>
        <v>6003937.2000000002</v>
      </c>
      <c r="H1831">
        <f t="shared" si="1411"/>
        <v>1667.7603333333334</v>
      </c>
      <c r="I1831">
        <f t="shared" si="1412"/>
        <v>988.12094400000001</v>
      </c>
      <c r="J1831">
        <f t="shared" si="1413"/>
        <v>0.27447804000000003</v>
      </c>
      <c r="K1831">
        <f t="shared" si="1414"/>
        <v>2001312.335889</v>
      </c>
      <c r="L1831">
        <f t="shared" si="1415"/>
        <v>555.92009330249994</v>
      </c>
      <c r="M1831">
        <f t="shared" si="1416"/>
        <v>1.5343596020999999</v>
      </c>
      <c r="N1831">
        <f t="shared" si="1417"/>
        <v>988.12094400000001</v>
      </c>
      <c r="O1831">
        <f t="shared" si="1418"/>
        <v>0.5083333333333333</v>
      </c>
      <c r="P1831">
        <f t="shared" si="1419"/>
        <v>2945099.52</v>
      </c>
      <c r="Q1831">
        <f t="shared" si="1420"/>
        <v>818.08320000000003</v>
      </c>
      <c r="R1831">
        <f t="shared" si="1421"/>
        <v>9662400</v>
      </c>
      <c r="S1831">
        <f t="shared" si="1422"/>
        <v>2684</v>
      </c>
      <c r="T1831">
        <f t="shared" si="1423"/>
        <v>1590.2260799999999</v>
      </c>
      <c r="U1831">
        <f t="shared" si="1424"/>
        <v>0.44172946666666663</v>
      </c>
      <c r="V1831">
        <f t="shared" si="1425"/>
        <v>3220800</v>
      </c>
      <c r="W1831">
        <f t="shared" si="1426"/>
        <v>894.66666666666663</v>
      </c>
      <c r="X1831">
        <f t="shared" si="1427"/>
        <v>2.38449</v>
      </c>
      <c r="Y1831">
        <f t="shared" si="1428"/>
        <v>1590.2260799999999</v>
      </c>
      <c r="Z1831">
        <f t="shared" si="1429"/>
        <v>1137.1710670999998</v>
      </c>
      <c r="AA1831">
        <f t="shared" si="1430"/>
        <v>1137.2332042</v>
      </c>
      <c r="AB1831">
        <f t="shared" si="1431"/>
        <v>1137.2953413</v>
      </c>
      <c r="AC1831">
        <f t="shared" si="1432"/>
        <v>1137.3574784</v>
      </c>
      <c r="AD1831">
        <f t="shared" si="1433"/>
        <v>1137.4196155</v>
      </c>
      <c r="AE1831">
        <f t="shared" si="1434"/>
        <v>1137.4817525999999</v>
      </c>
      <c r="AF1831">
        <f t="shared" si="1435"/>
        <v>1137.5438897000001</v>
      </c>
      <c r="AG1831">
        <f t="shared" si="1436"/>
        <v>1137.6060267999999</v>
      </c>
      <c r="AH1831">
        <f t="shared" si="1437"/>
        <v>1137.6681639000001</v>
      </c>
      <c r="AI1831">
        <f t="shared" si="1438"/>
        <v>2945.2604544000001</v>
      </c>
      <c r="AJ1831">
        <f t="shared" si="1439"/>
        <v>2945.4213888000004</v>
      </c>
      <c r="AK1831">
        <f t="shared" si="1440"/>
        <v>2945.5823232000002</v>
      </c>
      <c r="AL1831">
        <f t="shared" si="1441"/>
        <v>2945.7432576000006</v>
      </c>
      <c r="AM1831">
        <f t="shared" si="1442"/>
        <v>2945.9041920000004</v>
      </c>
      <c r="AN1831">
        <f t="shared" si="1443"/>
        <v>2946.0651263999998</v>
      </c>
      <c r="AO1831">
        <f t="shared" si="1444"/>
        <v>2946.2260608000001</v>
      </c>
      <c r="AP1831">
        <f t="shared" si="1445"/>
        <v>2946.3869952</v>
      </c>
      <c r="AQ1831">
        <f t="shared" si="1446"/>
        <v>2946.5479296000003</v>
      </c>
      <c r="AR1831" t="str">
        <f t="shared" si="1401"/>
        <v>kmh-1830-mph</v>
      </c>
      <c r="AS1831">
        <f t="shared" si="1404"/>
        <v>1829</v>
      </c>
      <c r="AT1831" t="str">
        <f t="shared" si="1402"/>
        <v>kmh-1829-mph</v>
      </c>
      <c r="AU1831">
        <f t="shared" si="1405"/>
        <v>1828</v>
      </c>
      <c r="AV1831" t="str">
        <f t="shared" si="1403"/>
        <v>kmh-1828-mph</v>
      </c>
    </row>
    <row r="1832" spans="1:48" x14ac:dyDescent="0.3">
      <c r="A1832">
        <v>1831</v>
      </c>
      <c r="B1832">
        <f t="shared" si="1400"/>
        <v>1137.7303010000001</v>
      </c>
      <c r="C1832">
        <f t="shared" si="1406"/>
        <v>2946.7088640000002</v>
      </c>
      <c r="D1832">
        <f t="shared" si="1407"/>
        <v>0.50861111111111112</v>
      </c>
      <c r="E1832">
        <f t="shared" si="1408"/>
        <v>1831000</v>
      </c>
      <c r="F1832">
        <f t="shared" si="1409"/>
        <v>508.61111111111114</v>
      </c>
      <c r="G1832">
        <f t="shared" si="1410"/>
        <v>6007218.04</v>
      </c>
      <c r="H1832">
        <f t="shared" si="1411"/>
        <v>1668.6716777777779</v>
      </c>
      <c r="I1832">
        <f t="shared" si="1412"/>
        <v>988.66090080000004</v>
      </c>
      <c r="J1832">
        <f t="shared" si="1413"/>
        <v>0.27462802800000002</v>
      </c>
      <c r="K1832">
        <f t="shared" si="1414"/>
        <v>2002405.9491872999</v>
      </c>
      <c r="L1832">
        <f t="shared" si="1415"/>
        <v>556.22387477424991</v>
      </c>
      <c r="M1832">
        <f t="shared" si="1416"/>
        <v>1.53519804997</v>
      </c>
      <c r="N1832">
        <f t="shared" si="1417"/>
        <v>988.66090080000004</v>
      </c>
      <c r="O1832">
        <f t="shared" si="1418"/>
        <v>0.50861111111111112</v>
      </c>
      <c r="P1832">
        <f t="shared" si="1419"/>
        <v>2946708.8640000001</v>
      </c>
      <c r="Q1832">
        <f t="shared" si="1420"/>
        <v>818.53023999999994</v>
      </c>
      <c r="R1832">
        <f t="shared" si="1421"/>
        <v>9667680</v>
      </c>
      <c r="S1832">
        <f t="shared" si="1422"/>
        <v>2685.4666666666667</v>
      </c>
      <c r="T1832">
        <f t="shared" si="1423"/>
        <v>1591.0950559999999</v>
      </c>
      <c r="U1832">
        <f t="shared" si="1424"/>
        <v>0.44197084888888888</v>
      </c>
      <c r="V1832">
        <f t="shared" si="1425"/>
        <v>3222560</v>
      </c>
      <c r="W1832">
        <f t="shared" si="1426"/>
        <v>895.15555555555557</v>
      </c>
      <c r="X1832">
        <f t="shared" si="1427"/>
        <v>2.3857929999999996</v>
      </c>
      <c r="Y1832">
        <f t="shared" si="1428"/>
        <v>1591.0950559999999</v>
      </c>
      <c r="Z1832">
        <f t="shared" si="1429"/>
        <v>1137.7924381</v>
      </c>
      <c r="AA1832">
        <f t="shared" si="1430"/>
        <v>1137.8545752</v>
      </c>
      <c r="AB1832">
        <f t="shared" si="1431"/>
        <v>1137.9167123</v>
      </c>
      <c r="AC1832">
        <f t="shared" si="1432"/>
        <v>1137.9788494000002</v>
      </c>
      <c r="AD1832">
        <f t="shared" si="1433"/>
        <v>1138.0409864999999</v>
      </c>
      <c r="AE1832">
        <f t="shared" si="1434"/>
        <v>1138.1031235999999</v>
      </c>
      <c r="AF1832">
        <f t="shared" si="1435"/>
        <v>1138.1652607000001</v>
      </c>
      <c r="AG1832">
        <f t="shared" si="1436"/>
        <v>1138.2273978000001</v>
      </c>
      <c r="AH1832">
        <f t="shared" si="1437"/>
        <v>1138.2895349</v>
      </c>
      <c r="AI1832">
        <f t="shared" si="1438"/>
        <v>2946.8697984</v>
      </c>
      <c r="AJ1832">
        <f t="shared" si="1439"/>
        <v>2947.0307328000004</v>
      </c>
      <c r="AK1832">
        <f t="shared" si="1440"/>
        <v>2947.1916672000002</v>
      </c>
      <c r="AL1832">
        <f t="shared" si="1441"/>
        <v>2947.3526016000005</v>
      </c>
      <c r="AM1832">
        <f t="shared" si="1442"/>
        <v>2947.5135360000004</v>
      </c>
      <c r="AN1832">
        <f t="shared" si="1443"/>
        <v>2947.6744704000002</v>
      </c>
      <c r="AO1832">
        <f t="shared" si="1444"/>
        <v>2947.8354048000001</v>
      </c>
      <c r="AP1832">
        <f t="shared" si="1445"/>
        <v>2947.9963392</v>
      </c>
      <c r="AQ1832">
        <f t="shared" si="1446"/>
        <v>2948.1572736000003</v>
      </c>
      <c r="AR1832" t="str">
        <f t="shared" si="1401"/>
        <v>kmh-1831-mph</v>
      </c>
      <c r="AS1832">
        <f t="shared" si="1404"/>
        <v>1830</v>
      </c>
      <c r="AT1832" t="str">
        <f t="shared" si="1402"/>
        <v>kmh-1830-mph</v>
      </c>
      <c r="AU1832">
        <f t="shared" si="1405"/>
        <v>1829</v>
      </c>
      <c r="AV1832" t="str">
        <f t="shared" si="1403"/>
        <v>kmh-1829-mph</v>
      </c>
    </row>
    <row r="1833" spans="1:48" x14ac:dyDescent="0.3">
      <c r="A1833">
        <v>1832</v>
      </c>
      <c r="B1833">
        <f t="shared" si="1400"/>
        <v>1138.351672</v>
      </c>
      <c r="C1833">
        <f t="shared" si="1406"/>
        <v>2948.3182080000001</v>
      </c>
      <c r="D1833">
        <f t="shared" si="1407"/>
        <v>0.50888888888888884</v>
      </c>
      <c r="E1833">
        <f t="shared" si="1408"/>
        <v>1832000</v>
      </c>
      <c r="F1833">
        <f t="shared" si="1409"/>
        <v>508.88888888888891</v>
      </c>
      <c r="G1833">
        <f t="shared" si="1410"/>
        <v>6010498.8799999999</v>
      </c>
      <c r="H1833">
        <f t="shared" si="1411"/>
        <v>1669.5830222222223</v>
      </c>
      <c r="I1833">
        <f t="shared" si="1412"/>
        <v>989.20085760000006</v>
      </c>
      <c r="J1833">
        <f t="shared" si="1413"/>
        <v>0.27477801600000001</v>
      </c>
      <c r="K1833">
        <f t="shared" si="1414"/>
        <v>2003499.5624855999</v>
      </c>
      <c r="L1833">
        <f t="shared" si="1415"/>
        <v>556.52765624599999</v>
      </c>
      <c r="M1833">
        <f t="shared" si="1416"/>
        <v>1.5360364978399998</v>
      </c>
      <c r="N1833">
        <f t="shared" si="1417"/>
        <v>989.20085760000006</v>
      </c>
      <c r="O1833">
        <f t="shared" si="1418"/>
        <v>0.50888888888888884</v>
      </c>
      <c r="P1833">
        <f t="shared" si="1419"/>
        <v>2948318.2080000001</v>
      </c>
      <c r="Q1833">
        <f t="shared" si="1420"/>
        <v>818.97727999999995</v>
      </c>
      <c r="R1833">
        <f t="shared" si="1421"/>
        <v>9672960</v>
      </c>
      <c r="S1833">
        <f t="shared" si="1422"/>
        <v>2686.9333333333329</v>
      </c>
      <c r="T1833">
        <f t="shared" si="1423"/>
        <v>1591.9640319999999</v>
      </c>
      <c r="U1833">
        <f t="shared" si="1424"/>
        <v>0.44221223111111108</v>
      </c>
      <c r="V1833">
        <f t="shared" si="1425"/>
        <v>3224320</v>
      </c>
      <c r="W1833">
        <f t="shared" si="1426"/>
        <v>895.64444444444439</v>
      </c>
      <c r="X1833">
        <f t="shared" si="1427"/>
        <v>2.3870959999999997</v>
      </c>
      <c r="Y1833">
        <f t="shared" si="1428"/>
        <v>1591.9640319999999</v>
      </c>
      <c r="Z1833">
        <f t="shared" si="1429"/>
        <v>1138.4138091</v>
      </c>
      <c r="AA1833">
        <f t="shared" si="1430"/>
        <v>1138.4759462</v>
      </c>
      <c r="AB1833">
        <f t="shared" si="1431"/>
        <v>1138.5380832999999</v>
      </c>
      <c r="AC1833">
        <f t="shared" si="1432"/>
        <v>1138.6002204000001</v>
      </c>
      <c r="AD1833">
        <f t="shared" si="1433"/>
        <v>1138.6623575000001</v>
      </c>
      <c r="AE1833">
        <f t="shared" si="1434"/>
        <v>1138.7244945999998</v>
      </c>
      <c r="AF1833">
        <f t="shared" si="1435"/>
        <v>1138.7866317</v>
      </c>
      <c r="AG1833">
        <f t="shared" si="1436"/>
        <v>1138.8487688</v>
      </c>
      <c r="AH1833">
        <f t="shared" si="1437"/>
        <v>1138.9109059</v>
      </c>
      <c r="AI1833">
        <f t="shared" si="1438"/>
        <v>2948.4791424</v>
      </c>
      <c r="AJ1833">
        <f t="shared" si="1439"/>
        <v>2948.6400768000003</v>
      </c>
      <c r="AK1833">
        <f t="shared" si="1440"/>
        <v>2948.8010112000002</v>
      </c>
      <c r="AL1833">
        <f t="shared" si="1441"/>
        <v>2948.9619456000005</v>
      </c>
      <c r="AM1833">
        <f t="shared" si="1442"/>
        <v>2949.1228800000004</v>
      </c>
      <c r="AN1833">
        <f t="shared" si="1443"/>
        <v>2949.2838144000002</v>
      </c>
      <c r="AO1833">
        <f t="shared" si="1444"/>
        <v>2949.4447488000001</v>
      </c>
      <c r="AP1833">
        <f t="shared" si="1445"/>
        <v>2949.6056831999999</v>
      </c>
      <c r="AQ1833">
        <f t="shared" si="1446"/>
        <v>2949.7666176000002</v>
      </c>
      <c r="AR1833" t="str">
        <f t="shared" si="1401"/>
        <v>kmh-1832-mph</v>
      </c>
      <c r="AS1833">
        <f t="shared" si="1404"/>
        <v>1831</v>
      </c>
      <c r="AT1833" t="str">
        <f t="shared" si="1402"/>
        <v>kmh-1831-mph</v>
      </c>
      <c r="AU1833">
        <f t="shared" si="1405"/>
        <v>1830</v>
      </c>
      <c r="AV1833" t="str">
        <f t="shared" si="1403"/>
        <v>kmh-1830-mph</v>
      </c>
    </row>
    <row r="1834" spans="1:48" x14ac:dyDescent="0.3">
      <c r="A1834">
        <v>1833</v>
      </c>
      <c r="B1834">
        <f t="shared" si="1400"/>
        <v>1138.973043</v>
      </c>
      <c r="C1834">
        <f t="shared" si="1406"/>
        <v>2949.9275520000001</v>
      </c>
      <c r="D1834">
        <f t="shared" si="1407"/>
        <v>0.50916666666666666</v>
      </c>
      <c r="E1834">
        <f t="shared" si="1408"/>
        <v>1833000</v>
      </c>
      <c r="F1834">
        <f t="shared" si="1409"/>
        <v>509.16666666666669</v>
      </c>
      <c r="G1834">
        <f t="shared" si="1410"/>
        <v>6013779.7200000007</v>
      </c>
      <c r="H1834">
        <f t="shared" si="1411"/>
        <v>1670.4943666666668</v>
      </c>
      <c r="I1834">
        <f t="shared" si="1412"/>
        <v>989.74081439999998</v>
      </c>
      <c r="J1834">
        <f t="shared" si="1413"/>
        <v>0.274928004</v>
      </c>
      <c r="K1834">
        <f t="shared" si="1414"/>
        <v>2004593.1757839001</v>
      </c>
      <c r="L1834">
        <f t="shared" si="1415"/>
        <v>556.83143771774996</v>
      </c>
      <c r="M1834">
        <f t="shared" si="1416"/>
        <v>1.5368749457099999</v>
      </c>
      <c r="N1834">
        <f t="shared" si="1417"/>
        <v>989.74081439999998</v>
      </c>
      <c r="O1834">
        <f t="shared" si="1418"/>
        <v>0.50916666666666666</v>
      </c>
      <c r="P1834">
        <f t="shared" si="1419"/>
        <v>2949927.5520000001</v>
      </c>
      <c r="Q1834">
        <f t="shared" si="1420"/>
        <v>819.42431999999997</v>
      </c>
      <c r="R1834">
        <f t="shared" si="1421"/>
        <v>9678240</v>
      </c>
      <c r="S1834">
        <f t="shared" si="1422"/>
        <v>2688.3999999999996</v>
      </c>
      <c r="T1834">
        <f t="shared" si="1423"/>
        <v>1592.8330079999998</v>
      </c>
      <c r="U1834">
        <f t="shared" si="1424"/>
        <v>0.44245361333333333</v>
      </c>
      <c r="V1834">
        <f t="shared" si="1425"/>
        <v>3226080</v>
      </c>
      <c r="W1834">
        <f t="shared" si="1426"/>
        <v>896.13333333333333</v>
      </c>
      <c r="X1834">
        <f t="shared" si="1427"/>
        <v>2.3883989999999997</v>
      </c>
      <c r="Y1834">
        <f t="shared" si="1428"/>
        <v>1592.8330079999998</v>
      </c>
      <c r="Z1834">
        <f t="shared" si="1429"/>
        <v>1139.0351800999999</v>
      </c>
      <c r="AA1834">
        <f t="shared" si="1430"/>
        <v>1139.0973172000001</v>
      </c>
      <c r="AB1834">
        <f t="shared" si="1431"/>
        <v>1139.1594542999999</v>
      </c>
      <c r="AC1834">
        <f t="shared" si="1432"/>
        <v>1139.2215914000001</v>
      </c>
      <c r="AD1834">
        <f t="shared" si="1433"/>
        <v>1139.2837285000001</v>
      </c>
      <c r="AE1834">
        <f t="shared" si="1434"/>
        <v>1139.3458656</v>
      </c>
      <c r="AF1834">
        <f t="shared" si="1435"/>
        <v>1139.4080027</v>
      </c>
      <c r="AG1834">
        <f t="shared" si="1436"/>
        <v>1139.4701398</v>
      </c>
      <c r="AH1834">
        <f t="shared" si="1437"/>
        <v>1139.5322769000002</v>
      </c>
      <c r="AI1834">
        <f t="shared" si="1438"/>
        <v>2950.0884864</v>
      </c>
      <c r="AJ1834">
        <f t="shared" si="1439"/>
        <v>2950.2494208000003</v>
      </c>
      <c r="AK1834">
        <f t="shared" si="1440"/>
        <v>2950.4103552000001</v>
      </c>
      <c r="AL1834">
        <f t="shared" si="1441"/>
        <v>2950.5712896000005</v>
      </c>
      <c r="AM1834">
        <f t="shared" si="1442"/>
        <v>2950.7322240000003</v>
      </c>
      <c r="AN1834">
        <f t="shared" si="1443"/>
        <v>2950.8931584000002</v>
      </c>
      <c r="AO1834">
        <f t="shared" si="1444"/>
        <v>2951.0540928000005</v>
      </c>
      <c r="AP1834">
        <f t="shared" si="1445"/>
        <v>2951.2150272000003</v>
      </c>
      <c r="AQ1834">
        <f t="shared" si="1446"/>
        <v>2951.3759616000002</v>
      </c>
      <c r="AR1834" t="str">
        <f t="shared" si="1401"/>
        <v>kmh-1833-mph</v>
      </c>
      <c r="AS1834">
        <f t="shared" si="1404"/>
        <v>1832</v>
      </c>
      <c r="AT1834" t="str">
        <f t="shared" si="1402"/>
        <v>kmh-1832-mph</v>
      </c>
      <c r="AU1834">
        <f t="shared" si="1405"/>
        <v>1831</v>
      </c>
      <c r="AV1834" t="str">
        <f t="shared" si="1403"/>
        <v>kmh-1831-mph</v>
      </c>
    </row>
    <row r="1835" spans="1:48" x14ac:dyDescent="0.3">
      <c r="A1835">
        <v>1834</v>
      </c>
      <c r="B1835">
        <f t="shared" si="1400"/>
        <v>1139.5944139999999</v>
      </c>
      <c r="C1835">
        <f t="shared" si="1406"/>
        <v>2951.5368960000001</v>
      </c>
      <c r="D1835">
        <f t="shared" si="1407"/>
        <v>0.50944444444444448</v>
      </c>
      <c r="E1835">
        <f t="shared" si="1408"/>
        <v>1834000</v>
      </c>
      <c r="F1835">
        <f t="shared" si="1409"/>
        <v>509.44444444444446</v>
      </c>
      <c r="G1835">
        <f t="shared" si="1410"/>
        <v>6017060.5600000005</v>
      </c>
      <c r="H1835">
        <f t="shared" si="1411"/>
        <v>1671.4057111111113</v>
      </c>
      <c r="I1835">
        <f t="shared" si="1412"/>
        <v>990.2807712</v>
      </c>
      <c r="J1835">
        <f t="shared" si="1413"/>
        <v>0.27507799200000005</v>
      </c>
      <c r="K1835">
        <f t="shared" si="1414"/>
        <v>2005686.7890822</v>
      </c>
      <c r="L1835">
        <f t="shared" si="1415"/>
        <v>557.13521918949994</v>
      </c>
      <c r="M1835">
        <f t="shared" si="1416"/>
        <v>1.53771339358</v>
      </c>
      <c r="N1835">
        <f t="shared" si="1417"/>
        <v>990.2807712</v>
      </c>
      <c r="O1835">
        <f t="shared" si="1418"/>
        <v>0.50944444444444448</v>
      </c>
      <c r="P1835">
        <f t="shared" si="1419"/>
        <v>2951536.8960000002</v>
      </c>
      <c r="Q1835">
        <f t="shared" si="1420"/>
        <v>819.87135999999998</v>
      </c>
      <c r="R1835">
        <f t="shared" si="1421"/>
        <v>9683520</v>
      </c>
      <c r="S1835">
        <f t="shared" si="1422"/>
        <v>2689.8666666666663</v>
      </c>
      <c r="T1835">
        <f t="shared" si="1423"/>
        <v>1593.701984</v>
      </c>
      <c r="U1835">
        <f t="shared" si="1424"/>
        <v>0.44269499555555553</v>
      </c>
      <c r="V1835">
        <f t="shared" si="1425"/>
        <v>3227840</v>
      </c>
      <c r="W1835">
        <f t="shared" si="1426"/>
        <v>896.62222222222215</v>
      </c>
      <c r="X1835">
        <f t="shared" si="1427"/>
        <v>2.3897019999999998</v>
      </c>
      <c r="Y1835">
        <f t="shared" si="1428"/>
        <v>1593.701984</v>
      </c>
      <c r="Z1835">
        <f t="shared" si="1429"/>
        <v>1139.6565510999999</v>
      </c>
      <c r="AA1835">
        <f t="shared" si="1430"/>
        <v>1139.7186882000001</v>
      </c>
      <c r="AB1835">
        <f t="shared" si="1431"/>
        <v>1139.7808253000001</v>
      </c>
      <c r="AC1835">
        <f t="shared" si="1432"/>
        <v>1139.8429624</v>
      </c>
      <c r="AD1835">
        <f t="shared" si="1433"/>
        <v>1139.9050995</v>
      </c>
      <c r="AE1835">
        <f t="shared" si="1434"/>
        <v>1139.9672366</v>
      </c>
      <c r="AF1835">
        <f t="shared" si="1435"/>
        <v>1140.0293737</v>
      </c>
      <c r="AG1835">
        <f t="shared" si="1436"/>
        <v>1140.0915107999999</v>
      </c>
      <c r="AH1835">
        <f t="shared" si="1437"/>
        <v>1140.1536479000001</v>
      </c>
      <c r="AI1835">
        <f t="shared" si="1438"/>
        <v>2951.6978303999999</v>
      </c>
      <c r="AJ1835">
        <f t="shared" si="1439"/>
        <v>2951.8587648000002</v>
      </c>
      <c r="AK1835">
        <f t="shared" si="1440"/>
        <v>2952.0196992000001</v>
      </c>
      <c r="AL1835">
        <f t="shared" si="1441"/>
        <v>2952.1806336000004</v>
      </c>
      <c r="AM1835">
        <f t="shared" si="1442"/>
        <v>2952.3415680000003</v>
      </c>
      <c r="AN1835">
        <f t="shared" si="1443"/>
        <v>2952.5025024000001</v>
      </c>
      <c r="AO1835">
        <f t="shared" si="1444"/>
        <v>2952.6634368000005</v>
      </c>
      <c r="AP1835">
        <f t="shared" si="1445"/>
        <v>2952.8243712000003</v>
      </c>
      <c r="AQ1835">
        <f t="shared" si="1446"/>
        <v>2952.9853056000002</v>
      </c>
      <c r="AR1835" t="str">
        <f t="shared" si="1401"/>
        <v>kmh-1834-mph</v>
      </c>
      <c r="AS1835">
        <f t="shared" si="1404"/>
        <v>1833</v>
      </c>
      <c r="AT1835" t="str">
        <f t="shared" si="1402"/>
        <v>kmh-1833-mph</v>
      </c>
      <c r="AU1835">
        <f t="shared" si="1405"/>
        <v>1832</v>
      </c>
      <c r="AV1835" t="str">
        <f t="shared" si="1403"/>
        <v>kmh-1832-mph</v>
      </c>
    </row>
    <row r="1836" spans="1:48" x14ac:dyDescent="0.3">
      <c r="A1836">
        <v>1835</v>
      </c>
      <c r="B1836">
        <f t="shared" si="1400"/>
        <v>1140.2157850000001</v>
      </c>
      <c r="C1836">
        <f t="shared" si="1406"/>
        <v>2953.14624</v>
      </c>
      <c r="D1836">
        <f t="shared" si="1407"/>
        <v>0.50972222222222219</v>
      </c>
      <c r="E1836">
        <f t="shared" si="1408"/>
        <v>1835000</v>
      </c>
      <c r="F1836">
        <f t="shared" si="1409"/>
        <v>509.72222222222223</v>
      </c>
      <c r="G1836">
        <f t="shared" si="1410"/>
        <v>6020341.4000000004</v>
      </c>
      <c r="H1836">
        <f t="shared" si="1411"/>
        <v>1672.3170555555557</v>
      </c>
      <c r="I1836">
        <f t="shared" si="1412"/>
        <v>990.82072800000003</v>
      </c>
      <c r="J1836">
        <f t="shared" si="1413"/>
        <v>0.27522798000000004</v>
      </c>
      <c r="K1836">
        <f t="shared" si="1414"/>
        <v>2006780.4023805</v>
      </c>
      <c r="L1836">
        <f t="shared" si="1415"/>
        <v>557.43900066124991</v>
      </c>
      <c r="M1836">
        <f t="shared" si="1416"/>
        <v>1.5385518414499999</v>
      </c>
      <c r="N1836">
        <f t="shared" si="1417"/>
        <v>990.82072800000003</v>
      </c>
      <c r="O1836">
        <f t="shared" si="1418"/>
        <v>0.50972222222222219</v>
      </c>
      <c r="P1836">
        <f t="shared" si="1419"/>
        <v>2953146.24</v>
      </c>
      <c r="Q1836">
        <f t="shared" si="1420"/>
        <v>820.3184</v>
      </c>
      <c r="R1836">
        <f t="shared" si="1421"/>
        <v>9688800</v>
      </c>
      <c r="S1836">
        <f t="shared" si="1422"/>
        <v>2691.333333333333</v>
      </c>
      <c r="T1836">
        <f t="shared" si="1423"/>
        <v>1594.57096</v>
      </c>
      <c r="U1836">
        <f t="shared" si="1424"/>
        <v>0.44293637777777772</v>
      </c>
      <c r="V1836">
        <f t="shared" si="1425"/>
        <v>3229600</v>
      </c>
      <c r="W1836">
        <f t="shared" si="1426"/>
        <v>897.11111111111109</v>
      </c>
      <c r="X1836">
        <f t="shared" si="1427"/>
        <v>2.3910049999999998</v>
      </c>
      <c r="Y1836">
        <f t="shared" si="1428"/>
        <v>1594.57096</v>
      </c>
      <c r="Z1836">
        <f t="shared" si="1429"/>
        <v>1140.2779221000001</v>
      </c>
      <c r="AA1836">
        <f t="shared" si="1430"/>
        <v>1140.3400592</v>
      </c>
      <c r="AB1836">
        <f t="shared" si="1431"/>
        <v>1140.4021963</v>
      </c>
      <c r="AC1836">
        <f t="shared" si="1432"/>
        <v>1140.4643334</v>
      </c>
      <c r="AD1836">
        <f t="shared" si="1433"/>
        <v>1140.5264705</v>
      </c>
      <c r="AE1836">
        <f t="shared" si="1434"/>
        <v>1140.5886075999999</v>
      </c>
      <c r="AF1836">
        <f t="shared" si="1435"/>
        <v>1140.6507447000001</v>
      </c>
      <c r="AG1836">
        <f t="shared" si="1436"/>
        <v>1140.7128817999999</v>
      </c>
      <c r="AH1836">
        <f t="shared" si="1437"/>
        <v>1140.7750189000001</v>
      </c>
      <c r="AI1836">
        <f t="shared" si="1438"/>
        <v>2953.3071743999999</v>
      </c>
      <c r="AJ1836">
        <f t="shared" si="1439"/>
        <v>2953.4681088000002</v>
      </c>
      <c r="AK1836">
        <f t="shared" si="1440"/>
        <v>2953.6290432000001</v>
      </c>
      <c r="AL1836">
        <f t="shared" si="1441"/>
        <v>2953.7899776000004</v>
      </c>
      <c r="AM1836">
        <f t="shared" si="1442"/>
        <v>2953.9509120000002</v>
      </c>
      <c r="AN1836">
        <f t="shared" si="1443"/>
        <v>2954.1118464000001</v>
      </c>
      <c r="AO1836">
        <f t="shared" si="1444"/>
        <v>2954.2727808000004</v>
      </c>
      <c r="AP1836">
        <f t="shared" si="1445"/>
        <v>2954.4337152000003</v>
      </c>
      <c r="AQ1836">
        <f t="shared" si="1446"/>
        <v>2954.5946496000001</v>
      </c>
      <c r="AR1836" t="str">
        <f t="shared" si="1401"/>
        <v>kmh-1835-mph</v>
      </c>
      <c r="AS1836">
        <f t="shared" si="1404"/>
        <v>1834</v>
      </c>
      <c r="AT1836" t="str">
        <f t="shared" si="1402"/>
        <v>kmh-1834-mph</v>
      </c>
      <c r="AU1836">
        <f t="shared" si="1405"/>
        <v>1833</v>
      </c>
      <c r="AV1836" t="str">
        <f t="shared" si="1403"/>
        <v>kmh-1833-mph</v>
      </c>
    </row>
    <row r="1837" spans="1:48" x14ac:dyDescent="0.3">
      <c r="A1837">
        <v>1836</v>
      </c>
      <c r="B1837">
        <f t="shared" si="1400"/>
        <v>1140.837156</v>
      </c>
      <c r="C1837">
        <f t="shared" si="1406"/>
        <v>2954.755584</v>
      </c>
      <c r="D1837">
        <f t="shared" si="1407"/>
        <v>0.51</v>
      </c>
      <c r="E1837">
        <f t="shared" si="1408"/>
        <v>1836000</v>
      </c>
      <c r="F1837">
        <f t="shared" si="1409"/>
        <v>510</v>
      </c>
      <c r="G1837">
        <f t="shared" si="1410"/>
        <v>6023622.2400000002</v>
      </c>
      <c r="H1837">
        <f t="shared" si="1411"/>
        <v>1673.2284000000002</v>
      </c>
      <c r="I1837">
        <f t="shared" si="1412"/>
        <v>991.36068480000006</v>
      </c>
      <c r="J1837">
        <f t="shared" si="1413"/>
        <v>0.27537796800000003</v>
      </c>
      <c r="K1837">
        <f t="shared" si="1414"/>
        <v>2007874.0156787999</v>
      </c>
      <c r="L1837">
        <f t="shared" si="1415"/>
        <v>557.74278213299999</v>
      </c>
      <c r="M1837">
        <f t="shared" si="1416"/>
        <v>1.53939028932</v>
      </c>
      <c r="N1837">
        <f t="shared" si="1417"/>
        <v>991.36068480000006</v>
      </c>
      <c r="O1837">
        <f t="shared" si="1418"/>
        <v>0.51</v>
      </c>
      <c r="P1837">
        <f t="shared" si="1419"/>
        <v>2954755.5840000003</v>
      </c>
      <c r="Q1837">
        <f t="shared" si="1420"/>
        <v>820.76544000000001</v>
      </c>
      <c r="R1837">
        <f t="shared" si="1421"/>
        <v>9694080</v>
      </c>
      <c r="S1837">
        <f t="shared" si="1422"/>
        <v>2692.7999999999997</v>
      </c>
      <c r="T1837">
        <f t="shared" si="1423"/>
        <v>1595.439936</v>
      </c>
      <c r="U1837">
        <f t="shared" si="1424"/>
        <v>0.44317775999999998</v>
      </c>
      <c r="V1837">
        <f t="shared" si="1425"/>
        <v>3231360</v>
      </c>
      <c r="W1837">
        <f t="shared" si="1426"/>
        <v>897.6</v>
      </c>
      <c r="X1837">
        <f t="shared" si="1427"/>
        <v>2.3923079999999999</v>
      </c>
      <c r="Y1837">
        <f t="shared" si="1428"/>
        <v>1595.439936</v>
      </c>
      <c r="Z1837">
        <f t="shared" si="1429"/>
        <v>1140.8992931</v>
      </c>
      <c r="AA1837">
        <f t="shared" si="1430"/>
        <v>1140.9614302</v>
      </c>
      <c r="AB1837">
        <f t="shared" si="1431"/>
        <v>1141.0235673</v>
      </c>
      <c r="AC1837">
        <f t="shared" si="1432"/>
        <v>1141.0857044000002</v>
      </c>
      <c r="AD1837">
        <f t="shared" si="1433"/>
        <v>1141.1478414999999</v>
      </c>
      <c r="AE1837">
        <f t="shared" si="1434"/>
        <v>1141.2099785999999</v>
      </c>
      <c r="AF1837">
        <f t="shared" si="1435"/>
        <v>1141.2721157000001</v>
      </c>
      <c r="AG1837">
        <f t="shared" si="1436"/>
        <v>1141.3342528000001</v>
      </c>
      <c r="AH1837">
        <f t="shared" si="1437"/>
        <v>1141.3963899</v>
      </c>
      <c r="AI1837">
        <f t="shared" si="1438"/>
        <v>2954.9165183999999</v>
      </c>
      <c r="AJ1837">
        <f t="shared" si="1439"/>
        <v>2955.0774528000002</v>
      </c>
      <c r="AK1837">
        <f t="shared" si="1440"/>
        <v>2955.2383872</v>
      </c>
      <c r="AL1837">
        <f t="shared" si="1441"/>
        <v>2955.3993216000003</v>
      </c>
      <c r="AM1837">
        <f t="shared" si="1442"/>
        <v>2955.5602560000002</v>
      </c>
      <c r="AN1837">
        <f t="shared" si="1443"/>
        <v>2955.7211904000001</v>
      </c>
      <c r="AO1837">
        <f t="shared" si="1444"/>
        <v>2955.8821248000004</v>
      </c>
      <c r="AP1837">
        <f t="shared" si="1445"/>
        <v>2956.0430592000002</v>
      </c>
      <c r="AQ1837">
        <f t="shared" si="1446"/>
        <v>2956.2039936000006</v>
      </c>
      <c r="AR1837" t="str">
        <f t="shared" si="1401"/>
        <v>kmh-1836-mph</v>
      </c>
      <c r="AS1837">
        <f t="shared" si="1404"/>
        <v>1835</v>
      </c>
      <c r="AT1837" t="str">
        <f t="shared" si="1402"/>
        <v>kmh-1835-mph</v>
      </c>
      <c r="AU1837">
        <f t="shared" si="1405"/>
        <v>1834</v>
      </c>
      <c r="AV1837" t="str">
        <f t="shared" si="1403"/>
        <v>kmh-1834-mph</v>
      </c>
    </row>
    <row r="1838" spans="1:48" x14ac:dyDescent="0.3">
      <c r="A1838">
        <v>1837</v>
      </c>
      <c r="B1838">
        <f t="shared" si="1400"/>
        <v>1141.458527</v>
      </c>
      <c r="C1838">
        <f t="shared" si="1406"/>
        <v>2956.3649280000004</v>
      </c>
      <c r="D1838">
        <f t="shared" si="1407"/>
        <v>0.51027777777777783</v>
      </c>
      <c r="E1838">
        <f t="shared" si="1408"/>
        <v>1837000</v>
      </c>
      <c r="F1838">
        <f t="shared" si="1409"/>
        <v>510.27777777777783</v>
      </c>
      <c r="G1838">
        <f t="shared" si="1410"/>
        <v>6026903.0800000001</v>
      </c>
      <c r="H1838">
        <f t="shared" si="1411"/>
        <v>1674.1397444444447</v>
      </c>
      <c r="I1838">
        <f t="shared" si="1412"/>
        <v>991.90064159999997</v>
      </c>
      <c r="J1838">
        <f t="shared" si="1413"/>
        <v>0.27552795600000002</v>
      </c>
      <c r="K1838">
        <f t="shared" si="1414"/>
        <v>2008967.6289770999</v>
      </c>
      <c r="L1838">
        <f t="shared" si="1415"/>
        <v>558.04656360474996</v>
      </c>
      <c r="M1838">
        <f t="shared" si="1416"/>
        <v>1.5402287371899999</v>
      </c>
      <c r="N1838">
        <f t="shared" si="1417"/>
        <v>991.90064159999997</v>
      </c>
      <c r="O1838">
        <f t="shared" si="1418"/>
        <v>0.51027777777777783</v>
      </c>
      <c r="P1838">
        <f t="shared" si="1419"/>
        <v>2956364.9280000003</v>
      </c>
      <c r="Q1838">
        <f t="shared" si="1420"/>
        <v>821.21248000000003</v>
      </c>
      <c r="R1838">
        <f t="shared" si="1421"/>
        <v>9699360</v>
      </c>
      <c r="S1838">
        <f t="shared" si="1422"/>
        <v>2694.2666666666664</v>
      </c>
      <c r="T1838">
        <f t="shared" si="1423"/>
        <v>1596.308912</v>
      </c>
      <c r="U1838">
        <f t="shared" si="1424"/>
        <v>0.44341914222222217</v>
      </c>
      <c r="V1838">
        <f t="shared" si="1425"/>
        <v>3233120</v>
      </c>
      <c r="W1838">
        <f t="shared" si="1426"/>
        <v>898.08888888888885</v>
      </c>
      <c r="X1838">
        <f t="shared" si="1427"/>
        <v>2.3936109999999999</v>
      </c>
      <c r="Y1838">
        <f t="shared" si="1428"/>
        <v>1596.308912</v>
      </c>
      <c r="Z1838">
        <f t="shared" si="1429"/>
        <v>1141.5206641</v>
      </c>
      <c r="AA1838">
        <f t="shared" si="1430"/>
        <v>1141.5828011999999</v>
      </c>
      <c r="AB1838">
        <f t="shared" si="1431"/>
        <v>1141.6449382999999</v>
      </c>
      <c r="AC1838">
        <f t="shared" si="1432"/>
        <v>1141.7070754000001</v>
      </c>
      <c r="AD1838">
        <f t="shared" si="1433"/>
        <v>1141.7692125000001</v>
      </c>
      <c r="AE1838">
        <f t="shared" si="1434"/>
        <v>1141.8313496000001</v>
      </c>
      <c r="AF1838">
        <f t="shared" si="1435"/>
        <v>1141.8934867</v>
      </c>
      <c r="AG1838">
        <f t="shared" si="1436"/>
        <v>1141.9556238</v>
      </c>
      <c r="AH1838">
        <f t="shared" si="1437"/>
        <v>1142.0177609</v>
      </c>
      <c r="AI1838">
        <f t="shared" si="1438"/>
        <v>2956.5258624000003</v>
      </c>
      <c r="AJ1838">
        <f t="shared" si="1439"/>
        <v>2956.6867968000001</v>
      </c>
      <c r="AK1838">
        <f t="shared" si="1440"/>
        <v>2956.8477312</v>
      </c>
      <c r="AL1838">
        <f t="shared" si="1441"/>
        <v>2957.0086656000003</v>
      </c>
      <c r="AM1838">
        <f t="shared" si="1442"/>
        <v>2957.1696000000002</v>
      </c>
      <c r="AN1838">
        <f t="shared" si="1443"/>
        <v>2957.3305344</v>
      </c>
      <c r="AO1838">
        <f t="shared" si="1444"/>
        <v>2957.4914688000003</v>
      </c>
      <c r="AP1838">
        <f t="shared" si="1445"/>
        <v>2957.6524032000002</v>
      </c>
      <c r="AQ1838">
        <f t="shared" si="1446"/>
        <v>2957.8133376000005</v>
      </c>
      <c r="AR1838" t="str">
        <f t="shared" si="1401"/>
        <v>kmh-1837-mph</v>
      </c>
      <c r="AS1838">
        <f t="shared" si="1404"/>
        <v>1836</v>
      </c>
      <c r="AT1838" t="str">
        <f t="shared" si="1402"/>
        <v>kmh-1836-mph</v>
      </c>
      <c r="AU1838">
        <f t="shared" si="1405"/>
        <v>1835</v>
      </c>
      <c r="AV1838" t="str">
        <f t="shared" si="1403"/>
        <v>kmh-1835-mph</v>
      </c>
    </row>
    <row r="1839" spans="1:48" x14ac:dyDescent="0.3">
      <c r="A1839">
        <v>1838</v>
      </c>
      <c r="B1839">
        <f t="shared" si="1400"/>
        <v>1142.079898</v>
      </c>
      <c r="C1839">
        <f t="shared" si="1406"/>
        <v>2957.9742720000004</v>
      </c>
      <c r="D1839">
        <f t="shared" si="1407"/>
        <v>0.51055555555555554</v>
      </c>
      <c r="E1839">
        <f t="shared" si="1408"/>
        <v>1838000</v>
      </c>
      <c r="F1839">
        <f t="shared" si="1409"/>
        <v>510.5555555555556</v>
      </c>
      <c r="G1839">
        <f t="shared" si="1410"/>
        <v>6030183.9199999999</v>
      </c>
      <c r="H1839">
        <f t="shared" si="1411"/>
        <v>1675.0510888888891</v>
      </c>
      <c r="I1839">
        <f t="shared" si="1412"/>
        <v>992.4405984</v>
      </c>
      <c r="J1839">
        <f t="shared" si="1413"/>
        <v>0.27567794400000001</v>
      </c>
      <c r="K1839">
        <f t="shared" si="1414"/>
        <v>2010061.2422754001</v>
      </c>
      <c r="L1839">
        <f t="shared" si="1415"/>
        <v>558.35034507649993</v>
      </c>
      <c r="M1839">
        <f t="shared" si="1416"/>
        <v>1.54106718506</v>
      </c>
      <c r="N1839">
        <f t="shared" si="1417"/>
        <v>992.4405984</v>
      </c>
      <c r="O1839">
        <f t="shared" si="1418"/>
        <v>0.51055555555555554</v>
      </c>
      <c r="P1839">
        <f t="shared" si="1419"/>
        <v>2957974.2719999999</v>
      </c>
      <c r="Q1839">
        <f t="shared" si="1420"/>
        <v>821.65952000000004</v>
      </c>
      <c r="R1839">
        <f t="shared" si="1421"/>
        <v>9704640</v>
      </c>
      <c r="S1839">
        <f t="shared" si="1422"/>
        <v>2695.7333333333331</v>
      </c>
      <c r="T1839">
        <f t="shared" si="1423"/>
        <v>1597.1778879999999</v>
      </c>
      <c r="U1839">
        <f t="shared" si="1424"/>
        <v>0.44366052444444443</v>
      </c>
      <c r="V1839">
        <f t="shared" si="1425"/>
        <v>3234880</v>
      </c>
      <c r="W1839">
        <f t="shared" si="1426"/>
        <v>898.57777777777778</v>
      </c>
      <c r="X1839">
        <f t="shared" si="1427"/>
        <v>2.394914</v>
      </c>
      <c r="Y1839">
        <f t="shared" si="1428"/>
        <v>1597.1778879999999</v>
      </c>
      <c r="Z1839">
        <f t="shared" si="1429"/>
        <v>1142.1420350999999</v>
      </c>
      <c r="AA1839">
        <f t="shared" si="1430"/>
        <v>1142.2041722000001</v>
      </c>
      <c r="AB1839">
        <f t="shared" si="1431"/>
        <v>1142.2663092999999</v>
      </c>
      <c r="AC1839">
        <f t="shared" si="1432"/>
        <v>1142.3284464000001</v>
      </c>
      <c r="AD1839">
        <f t="shared" si="1433"/>
        <v>1142.3905835</v>
      </c>
      <c r="AE1839">
        <f t="shared" si="1434"/>
        <v>1142.4527206</v>
      </c>
      <c r="AF1839">
        <f t="shared" si="1435"/>
        <v>1142.5148577</v>
      </c>
      <c r="AG1839">
        <f t="shared" si="1436"/>
        <v>1142.5769948</v>
      </c>
      <c r="AH1839">
        <f t="shared" si="1437"/>
        <v>1142.6391319000002</v>
      </c>
      <c r="AI1839">
        <f t="shared" si="1438"/>
        <v>2958.1352064000002</v>
      </c>
      <c r="AJ1839">
        <f t="shared" si="1439"/>
        <v>2958.2961408000001</v>
      </c>
      <c r="AK1839">
        <f t="shared" si="1440"/>
        <v>2958.4570752</v>
      </c>
      <c r="AL1839">
        <f t="shared" si="1441"/>
        <v>2958.6180096000003</v>
      </c>
      <c r="AM1839">
        <f t="shared" si="1442"/>
        <v>2958.7789440000001</v>
      </c>
      <c r="AN1839">
        <f t="shared" si="1443"/>
        <v>2958.9398784</v>
      </c>
      <c r="AO1839">
        <f t="shared" si="1444"/>
        <v>2959.1008128000003</v>
      </c>
      <c r="AP1839">
        <f t="shared" si="1445"/>
        <v>2959.2617472000002</v>
      </c>
      <c r="AQ1839">
        <f t="shared" si="1446"/>
        <v>2959.4226816000005</v>
      </c>
      <c r="AR1839" t="str">
        <f t="shared" si="1401"/>
        <v>kmh-1838-mph</v>
      </c>
      <c r="AS1839">
        <f t="shared" si="1404"/>
        <v>1837</v>
      </c>
      <c r="AT1839" t="str">
        <f t="shared" si="1402"/>
        <v>kmh-1837-mph</v>
      </c>
      <c r="AU1839">
        <f t="shared" si="1405"/>
        <v>1836</v>
      </c>
      <c r="AV1839" t="str">
        <f t="shared" si="1403"/>
        <v>kmh-1836-mph</v>
      </c>
    </row>
    <row r="1840" spans="1:48" x14ac:dyDescent="0.3">
      <c r="A1840">
        <v>1839</v>
      </c>
      <c r="B1840">
        <f t="shared" si="1400"/>
        <v>1142.7012689999999</v>
      </c>
      <c r="C1840">
        <f t="shared" si="1406"/>
        <v>2959.5836160000003</v>
      </c>
      <c r="D1840">
        <f t="shared" si="1407"/>
        <v>0.51083333333333336</v>
      </c>
      <c r="E1840">
        <f t="shared" si="1408"/>
        <v>1839000</v>
      </c>
      <c r="F1840">
        <f t="shared" si="1409"/>
        <v>510.83333333333337</v>
      </c>
      <c r="G1840">
        <f t="shared" si="1410"/>
        <v>6033464.7600000007</v>
      </c>
      <c r="H1840">
        <f t="shared" si="1411"/>
        <v>1675.9624333333334</v>
      </c>
      <c r="I1840">
        <f t="shared" si="1412"/>
        <v>992.98055520000003</v>
      </c>
      <c r="J1840">
        <f t="shared" si="1413"/>
        <v>0.27582793200000005</v>
      </c>
      <c r="K1840">
        <f t="shared" si="1414"/>
        <v>2011154.8555737</v>
      </c>
      <c r="L1840">
        <f t="shared" si="1415"/>
        <v>558.65412654824991</v>
      </c>
      <c r="M1840">
        <f t="shared" si="1416"/>
        <v>1.54190563293</v>
      </c>
      <c r="N1840">
        <f t="shared" si="1417"/>
        <v>992.98055520000003</v>
      </c>
      <c r="O1840">
        <f t="shared" si="1418"/>
        <v>0.51083333333333336</v>
      </c>
      <c r="P1840">
        <f t="shared" si="1419"/>
        <v>2959583.6159999999</v>
      </c>
      <c r="Q1840">
        <f t="shared" si="1420"/>
        <v>822.10655999999994</v>
      </c>
      <c r="R1840">
        <f t="shared" si="1421"/>
        <v>9709920</v>
      </c>
      <c r="S1840">
        <f t="shared" si="1422"/>
        <v>2697.2</v>
      </c>
      <c r="T1840">
        <f t="shared" si="1423"/>
        <v>1598.0468639999999</v>
      </c>
      <c r="U1840">
        <f t="shared" si="1424"/>
        <v>0.44390190666666662</v>
      </c>
      <c r="V1840">
        <f t="shared" si="1425"/>
        <v>3236640</v>
      </c>
      <c r="W1840">
        <f t="shared" si="1426"/>
        <v>899.06666666666661</v>
      </c>
      <c r="X1840">
        <f t="shared" si="1427"/>
        <v>2.396217</v>
      </c>
      <c r="Y1840">
        <f t="shared" si="1428"/>
        <v>1598.0468639999999</v>
      </c>
      <c r="Z1840">
        <f t="shared" si="1429"/>
        <v>1142.7634060999999</v>
      </c>
      <c r="AA1840">
        <f t="shared" si="1430"/>
        <v>1142.8255432000001</v>
      </c>
      <c r="AB1840">
        <f t="shared" si="1431"/>
        <v>1142.8876803000001</v>
      </c>
      <c r="AC1840">
        <f t="shared" si="1432"/>
        <v>1142.9498174</v>
      </c>
      <c r="AD1840">
        <f t="shared" si="1433"/>
        <v>1143.0119545</v>
      </c>
      <c r="AE1840">
        <f t="shared" si="1434"/>
        <v>1143.0740916</v>
      </c>
      <c r="AF1840">
        <f t="shared" si="1435"/>
        <v>1143.1362286999999</v>
      </c>
      <c r="AG1840">
        <f t="shared" si="1436"/>
        <v>1143.1983657999999</v>
      </c>
      <c r="AH1840">
        <f t="shared" si="1437"/>
        <v>1143.2605029000001</v>
      </c>
      <c r="AI1840">
        <f t="shared" si="1438"/>
        <v>2959.7445504000002</v>
      </c>
      <c r="AJ1840">
        <f t="shared" si="1439"/>
        <v>2959.9054848000001</v>
      </c>
      <c r="AK1840">
        <f t="shared" si="1440"/>
        <v>2960.0664191999999</v>
      </c>
      <c r="AL1840">
        <f t="shared" si="1441"/>
        <v>2960.2273536000002</v>
      </c>
      <c r="AM1840">
        <f t="shared" si="1442"/>
        <v>2960.3882880000001</v>
      </c>
      <c r="AN1840">
        <f t="shared" si="1443"/>
        <v>2960.5492224</v>
      </c>
      <c r="AO1840">
        <f t="shared" si="1444"/>
        <v>2960.7101568000003</v>
      </c>
      <c r="AP1840">
        <f t="shared" si="1445"/>
        <v>2960.8710912000001</v>
      </c>
      <c r="AQ1840">
        <f t="shared" si="1446"/>
        <v>2961.0320256000005</v>
      </c>
      <c r="AR1840" t="str">
        <f t="shared" si="1401"/>
        <v>kmh-1839-mph</v>
      </c>
      <c r="AS1840">
        <f t="shared" si="1404"/>
        <v>1838</v>
      </c>
      <c r="AT1840" t="str">
        <f t="shared" si="1402"/>
        <v>kmh-1838-mph</v>
      </c>
      <c r="AU1840">
        <f t="shared" si="1405"/>
        <v>1837</v>
      </c>
      <c r="AV1840" t="str">
        <f t="shared" si="1403"/>
        <v>kmh-1837-mph</v>
      </c>
    </row>
    <row r="1841" spans="1:48" x14ac:dyDescent="0.3">
      <c r="A1841">
        <v>1840</v>
      </c>
      <c r="B1841">
        <f t="shared" si="1400"/>
        <v>1143.3226400000001</v>
      </c>
      <c r="C1841">
        <f t="shared" si="1406"/>
        <v>2961.1929600000003</v>
      </c>
      <c r="D1841">
        <f t="shared" si="1407"/>
        <v>0.51111111111111107</v>
      </c>
      <c r="E1841">
        <f t="shared" si="1408"/>
        <v>1840000</v>
      </c>
      <c r="F1841">
        <f t="shared" si="1409"/>
        <v>511.11111111111114</v>
      </c>
      <c r="G1841">
        <f t="shared" si="1410"/>
        <v>6036745.6000000006</v>
      </c>
      <c r="H1841">
        <f t="shared" si="1411"/>
        <v>1676.8737777777778</v>
      </c>
      <c r="I1841">
        <f t="shared" si="1412"/>
        <v>993.52051200000005</v>
      </c>
      <c r="J1841">
        <f t="shared" si="1413"/>
        <v>0.27597792000000004</v>
      </c>
      <c r="K1841">
        <f t="shared" si="1414"/>
        <v>2012248.468872</v>
      </c>
      <c r="L1841">
        <f t="shared" si="1415"/>
        <v>558.95790801999999</v>
      </c>
      <c r="M1841">
        <f t="shared" si="1416"/>
        <v>1.5427440807999999</v>
      </c>
      <c r="N1841">
        <f t="shared" si="1417"/>
        <v>993.52051200000005</v>
      </c>
      <c r="O1841">
        <f t="shared" si="1418"/>
        <v>0.51111111111111107</v>
      </c>
      <c r="P1841">
        <f t="shared" si="1419"/>
        <v>2961192.96</v>
      </c>
      <c r="Q1841">
        <f t="shared" si="1420"/>
        <v>822.55359999999996</v>
      </c>
      <c r="R1841">
        <f t="shared" si="1421"/>
        <v>9715200</v>
      </c>
      <c r="S1841">
        <f t="shared" si="1422"/>
        <v>2698.6666666666665</v>
      </c>
      <c r="T1841">
        <f t="shared" si="1423"/>
        <v>1598.9158399999999</v>
      </c>
      <c r="U1841">
        <f t="shared" si="1424"/>
        <v>0.44414328888888888</v>
      </c>
      <c r="V1841">
        <f t="shared" si="1425"/>
        <v>3238400</v>
      </c>
      <c r="W1841">
        <f t="shared" si="1426"/>
        <v>899.55555555555554</v>
      </c>
      <c r="X1841">
        <f t="shared" si="1427"/>
        <v>2.3975199999999997</v>
      </c>
      <c r="Y1841">
        <f t="shared" si="1428"/>
        <v>1598.9158399999999</v>
      </c>
      <c r="Z1841">
        <f t="shared" si="1429"/>
        <v>1143.3847771000001</v>
      </c>
      <c r="AA1841">
        <f t="shared" si="1430"/>
        <v>1143.4469142</v>
      </c>
      <c r="AB1841">
        <f t="shared" si="1431"/>
        <v>1143.5090513</v>
      </c>
      <c r="AC1841">
        <f t="shared" si="1432"/>
        <v>1143.5711884</v>
      </c>
      <c r="AD1841">
        <f t="shared" si="1433"/>
        <v>1143.6333255</v>
      </c>
      <c r="AE1841">
        <f t="shared" si="1434"/>
        <v>1143.6954625999999</v>
      </c>
      <c r="AF1841">
        <f t="shared" si="1435"/>
        <v>1143.7575997000001</v>
      </c>
      <c r="AG1841">
        <f t="shared" si="1436"/>
        <v>1143.8197367999999</v>
      </c>
      <c r="AH1841">
        <f t="shared" si="1437"/>
        <v>1143.8818739000001</v>
      </c>
      <c r="AI1841">
        <f t="shared" si="1438"/>
        <v>2961.3538944000002</v>
      </c>
      <c r="AJ1841">
        <f t="shared" si="1439"/>
        <v>2961.5148288000005</v>
      </c>
      <c r="AK1841">
        <f t="shared" si="1440"/>
        <v>2961.6757632000003</v>
      </c>
      <c r="AL1841">
        <f t="shared" si="1441"/>
        <v>2961.8366976000002</v>
      </c>
      <c r="AM1841">
        <f t="shared" si="1442"/>
        <v>2961.9976320000001</v>
      </c>
      <c r="AN1841">
        <f t="shared" si="1443"/>
        <v>2962.1585663999999</v>
      </c>
      <c r="AO1841">
        <f t="shared" si="1444"/>
        <v>2962.3195008000002</v>
      </c>
      <c r="AP1841">
        <f t="shared" si="1445"/>
        <v>2962.4804352000001</v>
      </c>
      <c r="AQ1841">
        <f t="shared" si="1446"/>
        <v>2962.6413696000004</v>
      </c>
      <c r="AR1841" t="str">
        <f t="shared" si="1401"/>
        <v>kmh-1840-mph</v>
      </c>
      <c r="AS1841">
        <f t="shared" si="1404"/>
        <v>1839</v>
      </c>
      <c r="AT1841" t="str">
        <f t="shared" si="1402"/>
        <v>kmh-1839-mph</v>
      </c>
      <c r="AU1841">
        <f t="shared" si="1405"/>
        <v>1838</v>
      </c>
      <c r="AV1841" t="str">
        <f t="shared" si="1403"/>
        <v>kmh-1838-mph</v>
      </c>
    </row>
    <row r="1842" spans="1:48" x14ac:dyDescent="0.3">
      <c r="A1842">
        <v>1841</v>
      </c>
      <c r="B1842">
        <f t="shared" si="1400"/>
        <v>1143.944011</v>
      </c>
      <c r="C1842">
        <f t="shared" si="1406"/>
        <v>2962.8023040000003</v>
      </c>
      <c r="D1842">
        <f t="shared" si="1407"/>
        <v>0.51138888888888889</v>
      </c>
      <c r="E1842">
        <f t="shared" si="1408"/>
        <v>1841000</v>
      </c>
      <c r="F1842">
        <f t="shared" si="1409"/>
        <v>511.38888888888891</v>
      </c>
      <c r="G1842">
        <f t="shared" si="1410"/>
        <v>6040026.4400000004</v>
      </c>
      <c r="H1842">
        <f t="shared" si="1411"/>
        <v>1677.7851222222223</v>
      </c>
      <c r="I1842">
        <f t="shared" si="1412"/>
        <v>994.06046880000008</v>
      </c>
      <c r="J1842">
        <f t="shared" si="1413"/>
        <v>0.27612790800000003</v>
      </c>
      <c r="K1842">
        <f t="shared" si="1414"/>
        <v>2013342.0821703</v>
      </c>
      <c r="L1842">
        <f t="shared" si="1415"/>
        <v>559.26168949174996</v>
      </c>
      <c r="M1842">
        <f t="shared" si="1416"/>
        <v>1.54358252867</v>
      </c>
      <c r="N1842">
        <f t="shared" si="1417"/>
        <v>994.06046880000008</v>
      </c>
      <c r="O1842">
        <f t="shared" si="1418"/>
        <v>0.51138888888888889</v>
      </c>
      <c r="P1842">
        <f t="shared" si="1419"/>
        <v>2962802.304</v>
      </c>
      <c r="Q1842">
        <f t="shared" si="1420"/>
        <v>823.00063999999998</v>
      </c>
      <c r="R1842">
        <f t="shared" si="1421"/>
        <v>9720480</v>
      </c>
      <c r="S1842">
        <f t="shared" si="1422"/>
        <v>2700.1333333333332</v>
      </c>
      <c r="T1842">
        <f t="shared" si="1423"/>
        <v>1599.7848159999999</v>
      </c>
      <c r="U1842">
        <f t="shared" si="1424"/>
        <v>0.44438467111111107</v>
      </c>
      <c r="V1842">
        <f t="shared" si="1425"/>
        <v>3240160</v>
      </c>
      <c r="W1842">
        <f t="shared" si="1426"/>
        <v>900.04444444444437</v>
      </c>
      <c r="X1842">
        <f t="shared" si="1427"/>
        <v>2.3988229999999997</v>
      </c>
      <c r="Y1842">
        <f t="shared" si="1428"/>
        <v>1599.7848159999999</v>
      </c>
      <c r="Z1842">
        <f t="shared" si="1429"/>
        <v>1144.0061481</v>
      </c>
      <c r="AA1842">
        <f t="shared" si="1430"/>
        <v>1144.0682852</v>
      </c>
      <c r="AB1842">
        <f t="shared" si="1431"/>
        <v>1144.1304223</v>
      </c>
      <c r="AC1842">
        <f t="shared" si="1432"/>
        <v>1144.1925594000002</v>
      </c>
      <c r="AD1842">
        <f t="shared" si="1433"/>
        <v>1144.2546964999999</v>
      </c>
      <c r="AE1842">
        <f t="shared" si="1434"/>
        <v>1144.3168335999999</v>
      </c>
      <c r="AF1842">
        <f t="shared" si="1435"/>
        <v>1144.3789707000001</v>
      </c>
      <c r="AG1842">
        <f t="shared" si="1436"/>
        <v>1144.4411078000001</v>
      </c>
      <c r="AH1842">
        <f t="shared" si="1437"/>
        <v>1144.5032449</v>
      </c>
      <c r="AI1842">
        <f t="shared" si="1438"/>
        <v>2962.9632384000001</v>
      </c>
      <c r="AJ1842">
        <f t="shared" si="1439"/>
        <v>2963.1241728000005</v>
      </c>
      <c r="AK1842">
        <f t="shared" si="1440"/>
        <v>2963.2851072000003</v>
      </c>
      <c r="AL1842">
        <f t="shared" si="1441"/>
        <v>2963.4460416000002</v>
      </c>
      <c r="AM1842">
        <f t="shared" si="1442"/>
        <v>2963.606976</v>
      </c>
      <c r="AN1842">
        <f t="shared" si="1443"/>
        <v>2963.7679103999999</v>
      </c>
      <c r="AO1842">
        <f t="shared" si="1444"/>
        <v>2963.9288448000002</v>
      </c>
      <c r="AP1842">
        <f t="shared" si="1445"/>
        <v>2964.0897792000001</v>
      </c>
      <c r="AQ1842">
        <f t="shared" si="1446"/>
        <v>2964.2507136000004</v>
      </c>
      <c r="AR1842" t="str">
        <f t="shared" si="1401"/>
        <v>kmh-1841-mph</v>
      </c>
      <c r="AS1842">
        <f t="shared" si="1404"/>
        <v>1840</v>
      </c>
      <c r="AT1842" t="str">
        <f t="shared" si="1402"/>
        <v>kmh-1840-mph</v>
      </c>
      <c r="AU1842">
        <f t="shared" si="1405"/>
        <v>1839</v>
      </c>
      <c r="AV1842" t="str">
        <f t="shared" si="1403"/>
        <v>kmh-1839-mph</v>
      </c>
    </row>
    <row r="1843" spans="1:48" x14ac:dyDescent="0.3">
      <c r="A1843">
        <v>1842</v>
      </c>
      <c r="B1843">
        <f t="shared" si="1400"/>
        <v>1144.565382</v>
      </c>
      <c r="C1843">
        <f t="shared" si="1406"/>
        <v>2964.4116480000002</v>
      </c>
      <c r="D1843">
        <f t="shared" si="1407"/>
        <v>0.51166666666666671</v>
      </c>
      <c r="E1843">
        <f t="shared" si="1408"/>
        <v>1842000</v>
      </c>
      <c r="F1843">
        <f t="shared" si="1409"/>
        <v>511.66666666666669</v>
      </c>
      <c r="G1843">
        <f t="shared" si="1410"/>
        <v>6043307.2800000003</v>
      </c>
      <c r="H1843">
        <f t="shared" si="1411"/>
        <v>1678.6964666666668</v>
      </c>
      <c r="I1843">
        <f t="shared" si="1412"/>
        <v>994.60042559999999</v>
      </c>
      <c r="J1843">
        <f t="shared" si="1413"/>
        <v>0.27627789600000002</v>
      </c>
      <c r="K1843">
        <f t="shared" si="1414"/>
        <v>2014435.6954685999</v>
      </c>
      <c r="L1843">
        <f t="shared" si="1415"/>
        <v>559.56547096349993</v>
      </c>
      <c r="M1843">
        <f t="shared" si="1416"/>
        <v>1.5444209765399999</v>
      </c>
      <c r="N1843">
        <f t="shared" si="1417"/>
        <v>994.60042559999999</v>
      </c>
      <c r="O1843">
        <f t="shared" si="1418"/>
        <v>0.51166666666666671</v>
      </c>
      <c r="P1843">
        <f t="shared" si="1419"/>
        <v>2964411.648</v>
      </c>
      <c r="Q1843">
        <f t="shared" si="1420"/>
        <v>823.44767999999999</v>
      </c>
      <c r="R1843">
        <f t="shared" si="1421"/>
        <v>9725760</v>
      </c>
      <c r="S1843">
        <f t="shared" si="1422"/>
        <v>2701.6</v>
      </c>
      <c r="T1843">
        <f t="shared" si="1423"/>
        <v>1600.6537919999998</v>
      </c>
      <c r="U1843">
        <f t="shared" si="1424"/>
        <v>0.44462605333333333</v>
      </c>
      <c r="V1843">
        <f t="shared" si="1425"/>
        <v>3241920</v>
      </c>
      <c r="W1843">
        <f t="shared" si="1426"/>
        <v>900.5333333333333</v>
      </c>
      <c r="X1843">
        <f t="shared" si="1427"/>
        <v>2.4001259999999998</v>
      </c>
      <c r="Y1843">
        <f t="shared" si="1428"/>
        <v>1600.6537919999998</v>
      </c>
      <c r="Z1843">
        <f t="shared" si="1429"/>
        <v>1144.6275191</v>
      </c>
      <c r="AA1843">
        <f t="shared" si="1430"/>
        <v>1144.6896561999999</v>
      </c>
      <c r="AB1843">
        <f t="shared" si="1431"/>
        <v>1144.7517932999999</v>
      </c>
      <c r="AC1843">
        <f t="shared" si="1432"/>
        <v>1144.8139304000001</v>
      </c>
      <c r="AD1843">
        <f t="shared" si="1433"/>
        <v>1144.8760675000001</v>
      </c>
      <c r="AE1843">
        <f t="shared" si="1434"/>
        <v>1144.9382046000001</v>
      </c>
      <c r="AF1843">
        <f t="shared" si="1435"/>
        <v>1145.0003417</v>
      </c>
      <c r="AG1843">
        <f t="shared" si="1436"/>
        <v>1145.0624788</v>
      </c>
      <c r="AH1843">
        <f t="shared" si="1437"/>
        <v>1145.1246159</v>
      </c>
      <c r="AI1843">
        <f t="shared" si="1438"/>
        <v>2964.5725824000001</v>
      </c>
      <c r="AJ1843">
        <f t="shared" si="1439"/>
        <v>2964.7335168000004</v>
      </c>
      <c r="AK1843">
        <f t="shared" si="1440"/>
        <v>2964.8944512000003</v>
      </c>
      <c r="AL1843">
        <f t="shared" si="1441"/>
        <v>2965.0553856000001</v>
      </c>
      <c r="AM1843">
        <f t="shared" si="1442"/>
        <v>2965.21632</v>
      </c>
      <c r="AN1843">
        <f t="shared" si="1443"/>
        <v>2965.3772543999999</v>
      </c>
      <c r="AO1843">
        <f t="shared" si="1444"/>
        <v>2965.5381888000002</v>
      </c>
      <c r="AP1843">
        <f t="shared" si="1445"/>
        <v>2965.6991232</v>
      </c>
      <c r="AQ1843">
        <f t="shared" si="1446"/>
        <v>2965.8600576000003</v>
      </c>
      <c r="AR1843" t="str">
        <f t="shared" si="1401"/>
        <v>kmh-1842-mph</v>
      </c>
      <c r="AS1843">
        <f t="shared" si="1404"/>
        <v>1841</v>
      </c>
      <c r="AT1843" t="str">
        <f t="shared" si="1402"/>
        <v>kmh-1841-mph</v>
      </c>
      <c r="AU1843">
        <f t="shared" si="1405"/>
        <v>1840</v>
      </c>
      <c r="AV1843" t="str">
        <f t="shared" si="1403"/>
        <v>kmh-1840-mph</v>
      </c>
    </row>
    <row r="1844" spans="1:48" x14ac:dyDescent="0.3">
      <c r="A1844">
        <v>1843</v>
      </c>
      <c r="B1844">
        <f t="shared" si="1400"/>
        <v>1145.186753</v>
      </c>
      <c r="C1844">
        <f t="shared" si="1406"/>
        <v>2966.0209920000002</v>
      </c>
      <c r="D1844">
        <f t="shared" si="1407"/>
        <v>0.51194444444444442</v>
      </c>
      <c r="E1844">
        <f t="shared" si="1408"/>
        <v>1843000</v>
      </c>
      <c r="F1844">
        <f t="shared" si="1409"/>
        <v>511.94444444444446</v>
      </c>
      <c r="G1844">
        <f t="shared" si="1410"/>
        <v>6046588.1200000001</v>
      </c>
      <c r="H1844">
        <f t="shared" si="1411"/>
        <v>1679.6078111111112</v>
      </c>
      <c r="I1844">
        <f t="shared" si="1412"/>
        <v>995.14038240000002</v>
      </c>
      <c r="J1844">
        <f t="shared" si="1413"/>
        <v>0.27642788400000001</v>
      </c>
      <c r="K1844">
        <f t="shared" si="1414"/>
        <v>2015529.3087669001</v>
      </c>
      <c r="L1844">
        <f t="shared" si="1415"/>
        <v>559.8692524352499</v>
      </c>
      <c r="M1844">
        <f t="shared" si="1416"/>
        <v>1.54525942441</v>
      </c>
      <c r="N1844">
        <f t="shared" si="1417"/>
        <v>995.14038240000002</v>
      </c>
      <c r="O1844">
        <f t="shared" si="1418"/>
        <v>0.51194444444444442</v>
      </c>
      <c r="P1844">
        <f t="shared" si="1419"/>
        <v>2966020.9920000001</v>
      </c>
      <c r="Q1844">
        <f t="shared" si="1420"/>
        <v>823.89472000000001</v>
      </c>
      <c r="R1844">
        <f t="shared" si="1421"/>
        <v>9731040</v>
      </c>
      <c r="S1844">
        <f t="shared" si="1422"/>
        <v>2703.0666666666666</v>
      </c>
      <c r="T1844">
        <f t="shared" si="1423"/>
        <v>1601.522768</v>
      </c>
      <c r="U1844">
        <f t="shared" si="1424"/>
        <v>0.44486743555555552</v>
      </c>
      <c r="V1844">
        <f t="shared" si="1425"/>
        <v>3243680</v>
      </c>
      <c r="W1844">
        <f t="shared" si="1426"/>
        <v>901.02222222222224</v>
      </c>
      <c r="X1844">
        <f t="shared" si="1427"/>
        <v>2.4014289999999998</v>
      </c>
      <c r="Y1844">
        <f t="shared" si="1428"/>
        <v>1601.522768</v>
      </c>
      <c r="Z1844">
        <f t="shared" si="1429"/>
        <v>1145.2488900999999</v>
      </c>
      <c r="AA1844">
        <f t="shared" si="1430"/>
        <v>1145.3110272000001</v>
      </c>
      <c r="AB1844">
        <f t="shared" si="1431"/>
        <v>1145.3731642999999</v>
      </c>
      <c r="AC1844">
        <f t="shared" si="1432"/>
        <v>1145.4353014000001</v>
      </c>
      <c r="AD1844">
        <f t="shared" si="1433"/>
        <v>1145.4974385</v>
      </c>
      <c r="AE1844">
        <f t="shared" si="1434"/>
        <v>1145.5595756</v>
      </c>
      <c r="AF1844">
        <f t="shared" si="1435"/>
        <v>1145.6217127</v>
      </c>
      <c r="AG1844">
        <f t="shared" si="1436"/>
        <v>1145.6838498</v>
      </c>
      <c r="AH1844">
        <f t="shared" si="1437"/>
        <v>1145.7459869000002</v>
      </c>
      <c r="AI1844">
        <f t="shared" si="1438"/>
        <v>2966.1819264000001</v>
      </c>
      <c r="AJ1844">
        <f t="shared" si="1439"/>
        <v>2966.3428608000004</v>
      </c>
      <c r="AK1844">
        <f t="shared" si="1440"/>
        <v>2966.5037952000002</v>
      </c>
      <c r="AL1844">
        <f t="shared" si="1441"/>
        <v>2966.6647296000006</v>
      </c>
      <c r="AM1844">
        <f t="shared" si="1442"/>
        <v>2966.8256640000004</v>
      </c>
      <c r="AN1844">
        <f t="shared" si="1443"/>
        <v>2966.9865984000003</v>
      </c>
      <c r="AO1844">
        <f t="shared" si="1444"/>
        <v>2967.1475328000001</v>
      </c>
      <c r="AP1844">
        <f t="shared" si="1445"/>
        <v>2967.3084672</v>
      </c>
      <c r="AQ1844">
        <f t="shared" si="1446"/>
        <v>2967.4694016000003</v>
      </c>
      <c r="AR1844" t="str">
        <f t="shared" si="1401"/>
        <v>kmh-1843-mph</v>
      </c>
      <c r="AS1844">
        <f t="shared" si="1404"/>
        <v>1842</v>
      </c>
      <c r="AT1844" t="str">
        <f t="shared" si="1402"/>
        <v>kmh-1842-mph</v>
      </c>
      <c r="AU1844">
        <f t="shared" si="1405"/>
        <v>1841</v>
      </c>
      <c r="AV1844" t="str">
        <f t="shared" si="1403"/>
        <v>kmh-1841-mph</v>
      </c>
    </row>
    <row r="1845" spans="1:48" x14ac:dyDescent="0.3">
      <c r="A1845">
        <v>1844</v>
      </c>
      <c r="B1845">
        <f t="shared" si="1400"/>
        <v>1145.8081239999999</v>
      </c>
      <c r="C1845">
        <f t="shared" si="1406"/>
        <v>2967.6303360000002</v>
      </c>
      <c r="D1845">
        <f t="shared" si="1407"/>
        <v>0.51222222222222225</v>
      </c>
      <c r="E1845">
        <f t="shared" si="1408"/>
        <v>1844000</v>
      </c>
      <c r="F1845">
        <f t="shared" si="1409"/>
        <v>512.22222222222229</v>
      </c>
      <c r="G1845">
        <f t="shared" si="1410"/>
        <v>6049868.96</v>
      </c>
      <c r="H1845">
        <f t="shared" si="1411"/>
        <v>1680.5191555555557</v>
      </c>
      <c r="I1845">
        <f t="shared" si="1412"/>
        <v>995.68033920000005</v>
      </c>
      <c r="J1845">
        <f t="shared" si="1413"/>
        <v>0.276577872</v>
      </c>
      <c r="K1845">
        <f t="shared" si="1414"/>
        <v>2016622.9220652001</v>
      </c>
      <c r="L1845">
        <f t="shared" si="1415"/>
        <v>560.17303390699999</v>
      </c>
      <c r="M1845">
        <f t="shared" si="1416"/>
        <v>1.5460978722799998</v>
      </c>
      <c r="N1845">
        <f t="shared" si="1417"/>
        <v>995.68033920000005</v>
      </c>
      <c r="O1845">
        <f t="shared" si="1418"/>
        <v>0.51222222222222225</v>
      </c>
      <c r="P1845">
        <f t="shared" si="1419"/>
        <v>2967630.3360000001</v>
      </c>
      <c r="Q1845">
        <f t="shared" si="1420"/>
        <v>824.34176000000002</v>
      </c>
      <c r="R1845">
        <f t="shared" si="1421"/>
        <v>9736320</v>
      </c>
      <c r="S1845">
        <f t="shared" si="1422"/>
        <v>2704.5333333333333</v>
      </c>
      <c r="T1845">
        <f t="shared" si="1423"/>
        <v>1602.391744</v>
      </c>
      <c r="U1845">
        <f t="shared" si="1424"/>
        <v>0.44510881777777772</v>
      </c>
      <c r="V1845">
        <f t="shared" si="1425"/>
        <v>3245440</v>
      </c>
      <c r="W1845">
        <f t="shared" si="1426"/>
        <v>901.51111111111106</v>
      </c>
      <c r="X1845">
        <f t="shared" si="1427"/>
        <v>2.4027319999999999</v>
      </c>
      <c r="Y1845">
        <f t="shared" si="1428"/>
        <v>1602.391744</v>
      </c>
      <c r="Z1845">
        <f t="shared" si="1429"/>
        <v>1145.8702610999999</v>
      </c>
      <c r="AA1845">
        <f t="shared" si="1430"/>
        <v>1145.9323982000001</v>
      </c>
      <c r="AB1845">
        <f t="shared" si="1431"/>
        <v>1145.9945353000001</v>
      </c>
      <c r="AC1845">
        <f t="shared" si="1432"/>
        <v>1146.0566724</v>
      </c>
      <c r="AD1845">
        <f t="shared" si="1433"/>
        <v>1146.1188095</v>
      </c>
      <c r="AE1845">
        <f t="shared" si="1434"/>
        <v>1146.1809466</v>
      </c>
      <c r="AF1845">
        <f t="shared" si="1435"/>
        <v>1146.2430836999999</v>
      </c>
      <c r="AG1845">
        <f t="shared" si="1436"/>
        <v>1146.3052207999999</v>
      </c>
      <c r="AH1845">
        <f t="shared" si="1437"/>
        <v>1146.3673579000001</v>
      </c>
      <c r="AI1845">
        <f t="shared" si="1438"/>
        <v>2967.7912704</v>
      </c>
      <c r="AJ1845">
        <f t="shared" si="1439"/>
        <v>2967.9522048000003</v>
      </c>
      <c r="AK1845">
        <f t="shared" si="1440"/>
        <v>2968.1131392000002</v>
      </c>
      <c r="AL1845">
        <f t="shared" si="1441"/>
        <v>2968.2740736000005</v>
      </c>
      <c r="AM1845">
        <f t="shared" si="1442"/>
        <v>2968.4350080000004</v>
      </c>
      <c r="AN1845">
        <f t="shared" si="1443"/>
        <v>2968.5959424000002</v>
      </c>
      <c r="AO1845">
        <f t="shared" si="1444"/>
        <v>2968.7568768000001</v>
      </c>
      <c r="AP1845">
        <f t="shared" si="1445"/>
        <v>2968.9178112</v>
      </c>
      <c r="AQ1845">
        <f t="shared" si="1446"/>
        <v>2969.0787456000003</v>
      </c>
      <c r="AR1845" t="str">
        <f t="shared" si="1401"/>
        <v>kmh-1844-mph</v>
      </c>
      <c r="AS1845">
        <f t="shared" si="1404"/>
        <v>1843</v>
      </c>
      <c r="AT1845" t="str">
        <f t="shared" si="1402"/>
        <v>kmh-1843-mph</v>
      </c>
      <c r="AU1845">
        <f t="shared" si="1405"/>
        <v>1842</v>
      </c>
      <c r="AV1845" t="str">
        <f t="shared" si="1403"/>
        <v>kmh-1842-mph</v>
      </c>
    </row>
    <row r="1846" spans="1:48" x14ac:dyDescent="0.3">
      <c r="A1846">
        <v>1845</v>
      </c>
      <c r="B1846">
        <f t="shared" si="1400"/>
        <v>1146.4294950000001</v>
      </c>
      <c r="C1846">
        <f t="shared" si="1406"/>
        <v>2969.2396800000001</v>
      </c>
      <c r="D1846">
        <f t="shared" si="1407"/>
        <v>0.51249999999999996</v>
      </c>
      <c r="E1846">
        <f t="shared" si="1408"/>
        <v>1845000</v>
      </c>
      <c r="F1846">
        <f t="shared" si="1409"/>
        <v>512.5</v>
      </c>
      <c r="G1846">
        <f t="shared" si="1410"/>
        <v>6053149.7999999998</v>
      </c>
      <c r="H1846">
        <f t="shared" si="1411"/>
        <v>1681.4305000000002</v>
      </c>
      <c r="I1846">
        <f t="shared" si="1412"/>
        <v>996.22029600000008</v>
      </c>
      <c r="J1846">
        <f t="shared" si="1413"/>
        <v>0.27672786000000005</v>
      </c>
      <c r="K1846">
        <f t="shared" si="1414"/>
        <v>2017716.5353635</v>
      </c>
      <c r="L1846">
        <f t="shared" si="1415"/>
        <v>560.47681537874996</v>
      </c>
      <c r="M1846">
        <f t="shared" si="1416"/>
        <v>1.5469363201499999</v>
      </c>
      <c r="N1846">
        <f t="shared" si="1417"/>
        <v>996.22029600000008</v>
      </c>
      <c r="O1846">
        <f t="shared" si="1418"/>
        <v>0.51249999999999996</v>
      </c>
      <c r="P1846">
        <f t="shared" si="1419"/>
        <v>2969239.68</v>
      </c>
      <c r="Q1846">
        <f t="shared" si="1420"/>
        <v>824.78880000000004</v>
      </c>
      <c r="R1846">
        <f t="shared" si="1421"/>
        <v>9741600</v>
      </c>
      <c r="S1846">
        <f t="shared" si="1422"/>
        <v>2706</v>
      </c>
      <c r="T1846">
        <f t="shared" si="1423"/>
        <v>1603.26072</v>
      </c>
      <c r="U1846">
        <f t="shared" si="1424"/>
        <v>0.44535019999999997</v>
      </c>
      <c r="V1846">
        <f t="shared" si="1425"/>
        <v>3247200</v>
      </c>
      <c r="W1846">
        <f t="shared" si="1426"/>
        <v>902</v>
      </c>
      <c r="X1846">
        <f t="shared" si="1427"/>
        <v>2.4040349999999999</v>
      </c>
      <c r="Y1846">
        <f t="shared" si="1428"/>
        <v>1603.26072</v>
      </c>
      <c r="Z1846">
        <f t="shared" si="1429"/>
        <v>1146.4916321000001</v>
      </c>
      <c r="AA1846">
        <f t="shared" si="1430"/>
        <v>1146.5537692</v>
      </c>
      <c r="AB1846">
        <f t="shared" si="1431"/>
        <v>1146.6159063</v>
      </c>
      <c r="AC1846">
        <f t="shared" si="1432"/>
        <v>1146.6780434</v>
      </c>
      <c r="AD1846">
        <f t="shared" si="1433"/>
        <v>1146.7401805</v>
      </c>
      <c r="AE1846">
        <f t="shared" si="1434"/>
        <v>1146.8023175999999</v>
      </c>
      <c r="AF1846">
        <f t="shared" si="1435"/>
        <v>1146.8644547000001</v>
      </c>
      <c r="AG1846">
        <f t="shared" si="1436"/>
        <v>1146.9265918000001</v>
      </c>
      <c r="AH1846">
        <f t="shared" si="1437"/>
        <v>1146.9887289000001</v>
      </c>
      <c r="AI1846">
        <f t="shared" si="1438"/>
        <v>2969.4006144</v>
      </c>
      <c r="AJ1846">
        <f t="shared" si="1439"/>
        <v>2969.5615488000003</v>
      </c>
      <c r="AK1846">
        <f t="shared" si="1440"/>
        <v>2969.7224832000002</v>
      </c>
      <c r="AL1846">
        <f t="shared" si="1441"/>
        <v>2969.8834176000005</v>
      </c>
      <c r="AM1846">
        <f t="shared" si="1442"/>
        <v>2970.0443520000003</v>
      </c>
      <c r="AN1846">
        <f t="shared" si="1443"/>
        <v>2970.2052864000002</v>
      </c>
      <c r="AO1846">
        <f t="shared" si="1444"/>
        <v>2970.3662208000001</v>
      </c>
      <c r="AP1846">
        <f t="shared" si="1445"/>
        <v>2970.5271551999999</v>
      </c>
      <c r="AQ1846">
        <f t="shared" si="1446"/>
        <v>2970.6880896000002</v>
      </c>
      <c r="AR1846" t="str">
        <f t="shared" si="1401"/>
        <v>kmh-1845-mph</v>
      </c>
      <c r="AS1846">
        <f t="shared" si="1404"/>
        <v>1844</v>
      </c>
      <c r="AT1846" t="str">
        <f t="shared" si="1402"/>
        <v>kmh-1844-mph</v>
      </c>
      <c r="AU1846">
        <f t="shared" si="1405"/>
        <v>1843</v>
      </c>
      <c r="AV1846" t="str">
        <f t="shared" si="1403"/>
        <v>kmh-1843-mph</v>
      </c>
    </row>
    <row r="1847" spans="1:48" x14ac:dyDescent="0.3">
      <c r="A1847">
        <v>1846</v>
      </c>
      <c r="B1847">
        <f t="shared" si="1400"/>
        <v>1147.050866</v>
      </c>
      <c r="C1847">
        <f t="shared" si="1406"/>
        <v>2970.8490240000001</v>
      </c>
      <c r="D1847">
        <f t="shared" si="1407"/>
        <v>0.51277777777777778</v>
      </c>
      <c r="E1847">
        <f t="shared" si="1408"/>
        <v>1846000</v>
      </c>
      <c r="F1847">
        <f t="shared" si="1409"/>
        <v>512.77777777777783</v>
      </c>
      <c r="G1847">
        <f t="shared" si="1410"/>
        <v>6056430.6400000006</v>
      </c>
      <c r="H1847">
        <f t="shared" si="1411"/>
        <v>1682.3418444444446</v>
      </c>
      <c r="I1847">
        <f t="shared" si="1412"/>
        <v>996.76025279999999</v>
      </c>
      <c r="J1847">
        <f t="shared" si="1413"/>
        <v>0.27687784800000004</v>
      </c>
      <c r="K1847">
        <f t="shared" si="1414"/>
        <v>2018810.1486618</v>
      </c>
      <c r="L1847">
        <f t="shared" si="1415"/>
        <v>560.78059685049993</v>
      </c>
      <c r="M1847">
        <f t="shared" si="1416"/>
        <v>1.54777476802</v>
      </c>
      <c r="N1847">
        <f t="shared" si="1417"/>
        <v>996.76025279999999</v>
      </c>
      <c r="O1847">
        <f t="shared" si="1418"/>
        <v>0.51277777777777778</v>
      </c>
      <c r="P1847">
        <f t="shared" si="1419"/>
        <v>2970849.0240000002</v>
      </c>
      <c r="Q1847">
        <f t="shared" si="1420"/>
        <v>825.23583999999994</v>
      </c>
      <c r="R1847">
        <f t="shared" si="1421"/>
        <v>9746880</v>
      </c>
      <c r="S1847">
        <f t="shared" si="1422"/>
        <v>2707.4666666666667</v>
      </c>
      <c r="T1847">
        <f t="shared" si="1423"/>
        <v>1604.129696</v>
      </c>
      <c r="U1847">
        <f t="shared" si="1424"/>
        <v>0.44559158222222217</v>
      </c>
      <c r="V1847">
        <f t="shared" si="1425"/>
        <v>3248960</v>
      </c>
      <c r="W1847">
        <f t="shared" si="1426"/>
        <v>902.48888888888882</v>
      </c>
      <c r="X1847">
        <f t="shared" si="1427"/>
        <v>2.405338</v>
      </c>
      <c r="Y1847">
        <f t="shared" si="1428"/>
        <v>1604.129696</v>
      </c>
      <c r="Z1847">
        <f t="shared" si="1429"/>
        <v>1147.1130031</v>
      </c>
      <c r="AA1847">
        <f t="shared" si="1430"/>
        <v>1147.1751402</v>
      </c>
      <c r="AB1847">
        <f t="shared" si="1431"/>
        <v>1147.2372773</v>
      </c>
      <c r="AC1847">
        <f t="shared" si="1432"/>
        <v>1147.2994144000002</v>
      </c>
      <c r="AD1847">
        <f t="shared" si="1433"/>
        <v>1147.3615514999999</v>
      </c>
      <c r="AE1847">
        <f t="shared" si="1434"/>
        <v>1147.4236885999999</v>
      </c>
      <c r="AF1847">
        <f t="shared" si="1435"/>
        <v>1147.4858257000001</v>
      </c>
      <c r="AG1847">
        <f t="shared" si="1436"/>
        <v>1147.5479628000001</v>
      </c>
      <c r="AH1847">
        <f t="shared" si="1437"/>
        <v>1147.6100999</v>
      </c>
      <c r="AI1847">
        <f t="shared" si="1438"/>
        <v>2971.0099584</v>
      </c>
      <c r="AJ1847">
        <f t="shared" si="1439"/>
        <v>2971.1708928000003</v>
      </c>
      <c r="AK1847">
        <f t="shared" si="1440"/>
        <v>2971.3318272000001</v>
      </c>
      <c r="AL1847">
        <f t="shared" si="1441"/>
        <v>2971.4927616000004</v>
      </c>
      <c r="AM1847">
        <f t="shared" si="1442"/>
        <v>2971.6536960000003</v>
      </c>
      <c r="AN1847">
        <f t="shared" si="1443"/>
        <v>2971.8146304000002</v>
      </c>
      <c r="AO1847">
        <f t="shared" si="1444"/>
        <v>2971.9755648000005</v>
      </c>
      <c r="AP1847">
        <f t="shared" si="1445"/>
        <v>2972.1364992000003</v>
      </c>
      <c r="AQ1847">
        <f t="shared" si="1446"/>
        <v>2972.2974336000002</v>
      </c>
      <c r="AR1847" t="str">
        <f t="shared" si="1401"/>
        <v>kmh-1846-mph</v>
      </c>
      <c r="AS1847">
        <f t="shared" si="1404"/>
        <v>1845</v>
      </c>
      <c r="AT1847" t="str">
        <f t="shared" si="1402"/>
        <v>kmh-1845-mph</v>
      </c>
      <c r="AU1847">
        <f t="shared" si="1405"/>
        <v>1844</v>
      </c>
      <c r="AV1847" t="str">
        <f t="shared" si="1403"/>
        <v>kmh-1844-mph</v>
      </c>
    </row>
    <row r="1848" spans="1:48" x14ac:dyDescent="0.3">
      <c r="A1848">
        <v>1847</v>
      </c>
      <c r="B1848">
        <f t="shared" si="1400"/>
        <v>1147.672237</v>
      </c>
      <c r="C1848">
        <f t="shared" si="1406"/>
        <v>2972.4583680000001</v>
      </c>
      <c r="D1848">
        <f t="shared" si="1407"/>
        <v>0.5130555555555556</v>
      </c>
      <c r="E1848">
        <f t="shared" si="1408"/>
        <v>1847000</v>
      </c>
      <c r="F1848">
        <f t="shared" si="1409"/>
        <v>513.05555555555554</v>
      </c>
      <c r="G1848">
        <f t="shared" si="1410"/>
        <v>6059711.4800000004</v>
      </c>
      <c r="H1848">
        <f t="shared" si="1411"/>
        <v>1683.2531888888891</v>
      </c>
      <c r="I1848">
        <f t="shared" si="1412"/>
        <v>997.30020960000002</v>
      </c>
      <c r="J1848">
        <f t="shared" si="1413"/>
        <v>0.27702783600000003</v>
      </c>
      <c r="K1848">
        <f t="shared" si="1414"/>
        <v>2019903.7619600999</v>
      </c>
      <c r="L1848">
        <f t="shared" si="1415"/>
        <v>561.0843783222499</v>
      </c>
      <c r="M1848">
        <f t="shared" si="1416"/>
        <v>1.5486132158899999</v>
      </c>
      <c r="N1848">
        <f t="shared" si="1417"/>
        <v>997.30020960000002</v>
      </c>
      <c r="O1848">
        <f t="shared" si="1418"/>
        <v>0.5130555555555556</v>
      </c>
      <c r="P1848">
        <f t="shared" si="1419"/>
        <v>2972458.3680000002</v>
      </c>
      <c r="Q1848">
        <f t="shared" si="1420"/>
        <v>825.68287999999995</v>
      </c>
      <c r="R1848">
        <f t="shared" si="1421"/>
        <v>9752160</v>
      </c>
      <c r="S1848">
        <f t="shared" si="1422"/>
        <v>2708.9333333333329</v>
      </c>
      <c r="T1848">
        <f t="shared" si="1423"/>
        <v>1604.9986719999999</v>
      </c>
      <c r="U1848">
        <f t="shared" si="1424"/>
        <v>0.44583296444444442</v>
      </c>
      <c r="V1848">
        <f t="shared" si="1425"/>
        <v>3250720</v>
      </c>
      <c r="W1848">
        <f t="shared" si="1426"/>
        <v>902.97777777777776</v>
      </c>
      <c r="X1848">
        <f t="shared" si="1427"/>
        <v>2.406641</v>
      </c>
      <c r="Y1848">
        <f t="shared" si="1428"/>
        <v>1604.9986719999999</v>
      </c>
      <c r="Z1848">
        <f t="shared" si="1429"/>
        <v>1147.7343741</v>
      </c>
      <c r="AA1848">
        <f t="shared" si="1430"/>
        <v>1147.7965111999999</v>
      </c>
      <c r="AB1848">
        <f t="shared" si="1431"/>
        <v>1147.8586482999999</v>
      </c>
      <c r="AC1848">
        <f t="shared" si="1432"/>
        <v>1147.9207854000001</v>
      </c>
      <c r="AD1848">
        <f t="shared" si="1433"/>
        <v>1147.9829225000001</v>
      </c>
      <c r="AE1848">
        <f t="shared" si="1434"/>
        <v>1148.0450596000001</v>
      </c>
      <c r="AF1848">
        <f t="shared" si="1435"/>
        <v>1148.1071967</v>
      </c>
      <c r="AG1848">
        <f t="shared" si="1436"/>
        <v>1148.1693338</v>
      </c>
      <c r="AH1848">
        <f t="shared" si="1437"/>
        <v>1148.2314709</v>
      </c>
      <c r="AI1848">
        <f t="shared" si="1438"/>
        <v>2972.6193023999999</v>
      </c>
      <c r="AJ1848">
        <f t="shared" si="1439"/>
        <v>2972.7802368000002</v>
      </c>
      <c r="AK1848">
        <f t="shared" si="1440"/>
        <v>2972.9411712000001</v>
      </c>
      <c r="AL1848">
        <f t="shared" si="1441"/>
        <v>2973.1021056000004</v>
      </c>
      <c r="AM1848">
        <f t="shared" si="1442"/>
        <v>2973.2630400000003</v>
      </c>
      <c r="AN1848">
        <f t="shared" si="1443"/>
        <v>2973.4239744000001</v>
      </c>
      <c r="AO1848">
        <f t="shared" si="1444"/>
        <v>2973.5849088000004</v>
      </c>
      <c r="AP1848">
        <f t="shared" si="1445"/>
        <v>2973.7458432000003</v>
      </c>
      <c r="AQ1848">
        <f t="shared" si="1446"/>
        <v>2973.9067776000002</v>
      </c>
      <c r="AR1848" t="str">
        <f t="shared" si="1401"/>
        <v>kmh-1847-mph</v>
      </c>
      <c r="AS1848">
        <f t="shared" si="1404"/>
        <v>1846</v>
      </c>
      <c r="AT1848" t="str">
        <f t="shared" si="1402"/>
        <v>kmh-1846-mph</v>
      </c>
      <c r="AU1848">
        <f t="shared" si="1405"/>
        <v>1845</v>
      </c>
      <c r="AV1848" t="str">
        <f t="shared" si="1403"/>
        <v>kmh-1845-mph</v>
      </c>
    </row>
    <row r="1849" spans="1:48" x14ac:dyDescent="0.3">
      <c r="A1849">
        <v>1848</v>
      </c>
      <c r="B1849">
        <f t="shared" si="1400"/>
        <v>1148.2936079999999</v>
      </c>
      <c r="C1849">
        <f t="shared" si="1406"/>
        <v>2974.067712</v>
      </c>
      <c r="D1849">
        <f t="shared" si="1407"/>
        <v>0.51333333333333331</v>
      </c>
      <c r="E1849">
        <f t="shared" si="1408"/>
        <v>1848000</v>
      </c>
      <c r="F1849">
        <f t="shared" si="1409"/>
        <v>513.33333333333337</v>
      </c>
      <c r="G1849">
        <f t="shared" si="1410"/>
        <v>6062992.3200000003</v>
      </c>
      <c r="H1849">
        <f t="shared" si="1411"/>
        <v>1684.1645333333336</v>
      </c>
      <c r="I1849">
        <f t="shared" si="1412"/>
        <v>997.84016640000004</v>
      </c>
      <c r="J1849">
        <f t="shared" si="1413"/>
        <v>0.27717782400000002</v>
      </c>
      <c r="K1849">
        <f t="shared" si="1414"/>
        <v>2020997.3752584001</v>
      </c>
      <c r="L1849">
        <f t="shared" si="1415"/>
        <v>561.38815979399999</v>
      </c>
      <c r="M1849">
        <f t="shared" si="1416"/>
        <v>1.54945166376</v>
      </c>
      <c r="N1849">
        <f t="shared" si="1417"/>
        <v>997.84016640000004</v>
      </c>
      <c r="O1849">
        <f t="shared" si="1418"/>
        <v>0.51333333333333331</v>
      </c>
      <c r="P1849">
        <f t="shared" si="1419"/>
        <v>2974067.7120000003</v>
      </c>
      <c r="Q1849">
        <f t="shared" si="1420"/>
        <v>826.12991999999997</v>
      </c>
      <c r="R1849">
        <f t="shared" si="1421"/>
        <v>9757440</v>
      </c>
      <c r="S1849">
        <f t="shared" si="1422"/>
        <v>2710.3999999999996</v>
      </c>
      <c r="T1849">
        <f t="shared" si="1423"/>
        <v>1605.8676479999999</v>
      </c>
      <c r="U1849">
        <f t="shared" si="1424"/>
        <v>0.44607434666666662</v>
      </c>
      <c r="V1849">
        <f t="shared" si="1425"/>
        <v>3252480</v>
      </c>
      <c r="W1849">
        <f t="shared" si="1426"/>
        <v>903.46666666666658</v>
      </c>
      <c r="X1849">
        <f t="shared" si="1427"/>
        <v>2.4079439999999996</v>
      </c>
      <c r="Y1849">
        <f t="shared" si="1428"/>
        <v>1605.8676479999999</v>
      </c>
      <c r="Z1849">
        <f t="shared" si="1429"/>
        <v>1148.3557450999999</v>
      </c>
      <c r="AA1849">
        <f t="shared" si="1430"/>
        <v>1148.4178822000001</v>
      </c>
      <c r="AB1849">
        <f t="shared" si="1431"/>
        <v>1148.4800193000001</v>
      </c>
      <c r="AC1849">
        <f t="shared" si="1432"/>
        <v>1148.5421564000001</v>
      </c>
      <c r="AD1849">
        <f t="shared" si="1433"/>
        <v>1148.6042935</v>
      </c>
      <c r="AE1849">
        <f t="shared" si="1434"/>
        <v>1148.6664306</v>
      </c>
      <c r="AF1849">
        <f t="shared" si="1435"/>
        <v>1148.7285677</v>
      </c>
      <c r="AG1849">
        <f t="shared" si="1436"/>
        <v>1148.7907048</v>
      </c>
      <c r="AH1849">
        <f t="shared" si="1437"/>
        <v>1148.8528419000002</v>
      </c>
      <c r="AI1849">
        <f t="shared" si="1438"/>
        <v>2974.2286463999999</v>
      </c>
      <c r="AJ1849">
        <f t="shared" si="1439"/>
        <v>2974.3895808000002</v>
      </c>
      <c r="AK1849">
        <f t="shared" si="1440"/>
        <v>2974.5505152000001</v>
      </c>
      <c r="AL1849">
        <f t="shared" si="1441"/>
        <v>2974.7114496000004</v>
      </c>
      <c r="AM1849">
        <f t="shared" si="1442"/>
        <v>2974.8723840000002</v>
      </c>
      <c r="AN1849">
        <f t="shared" si="1443"/>
        <v>2975.0333184000001</v>
      </c>
      <c r="AO1849">
        <f t="shared" si="1444"/>
        <v>2975.1942528000004</v>
      </c>
      <c r="AP1849">
        <f t="shared" si="1445"/>
        <v>2975.3551872000003</v>
      </c>
      <c r="AQ1849">
        <f t="shared" si="1446"/>
        <v>2975.5161216000001</v>
      </c>
      <c r="AR1849" t="str">
        <f t="shared" si="1401"/>
        <v>kmh-1848-mph</v>
      </c>
      <c r="AS1849">
        <f t="shared" si="1404"/>
        <v>1847</v>
      </c>
      <c r="AT1849" t="str">
        <f t="shared" si="1402"/>
        <v>kmh-1847-mph</v>
      </c>
      <c r="AU1849">
        <f t="shared" si="1405"/>
        <v>1846</v>
      </c>
      <c r="AV1849" t="str">
        <f t="shared" si="1403"/>
        <v>kmh-1846-mph</v>
      </c>
    </row>
    <row r="1850" spans="1:48" x14ac:dyDescent="0.3">
      <c r="A1850">
        <v>1849</v>
      </c>
      <c r="B1850">
        <f t="shared" si="1400"/>
        <v>1148.9149789999999</v>
      </c>
      <c r="C1850">
        <f t="shared" si="1406"/>
        <v>2975.677056</v>
      </c>
      <c r="D1850">
        <f t="shared" si="1407"/>
        <v>0.51361111111111113</v>
      </c>
      <c r="E1850">
        <f t="shared" si="1408"/>
        <v>1849000</v>
      </c>
      <c r="F1850">
        <f t="shared" si="1409"/>
        <v>513.61111111111109</v>
      </c>
      <c r="G1850">
        <f t="shared" si="1410"/>
        <v>6066273.1600000001</v>
      </c>
      <c r="H1850">
        <f t="shared" si="1411"/>
        <v>1685.0758777777778</v>
      </c>
      <c r="I1850">
        <f t="shared" si="1412"/>
        <v>998.38012320000007</v>
      </c>
      <c r="J1850">
        <f t="shared" si="1413"/>
        <v>0.27732781200000001</v>
      </c>
      <c r="K1850">
        <f t="shared" si="1414"/>
        <v>2022090.9885567001</v>
      </c>
      <c r="L1850">
        <f t="shared" si="1415"/>
        <v>561.69194126574996</v>
      </c>
      <c r="M1850">
        <f t="shared" si="1416"/>
        <v>1.5502901116299999</v>
      </c>
      <c r="N1850">
        <f t="shared" si="1417"/>
        <v>998.38012320000007</v>
      </c>
      <c r="O1850">
        <f t="shared" si="1418"/>
        <v>0.51361111111111113</v>
      </c>
      <c r="P1850">
        <f t="shared" si="1419"/>
        <v>2975677.0559999999</v>
      </c>
      <c r="Q1850">
        <f t="shared" si="1420"/>
        <v>826.57695999999999</v>
      </c>
      <c r="R1850">
        <f t="shared" si="1421"/>
        <v>9762720</v>
      </c>
      <c r="S1850">
        <f t="shared" si="1422"/>
        <v>2711.8666666666663</v>
      </c>
      <c r="T1850">
        <f t="shared" si="1423"/>
        <v>1606.7366239999999</v>
      </c>
      <c r="U1850">
        <f t="shared" si="1424"/>
        <v>0.44631572888888887</v>
      </c>
      <c r="V1850">
        <f t="shared" si="1425"/>
        <v>3254240</v>
      </c>
      <c r="W1850">
        <f t="shared" si="1426"/>
        <v>903.95555555555552</v>
      </c>
      <c r="X1850">
        <f t="shared" si="1427"/>
        <v>2.4092469999999997</v>
      </c>
      <c r="Y1850">
        <f t="shared" si="1428"/>
        <v>1606.7366239999999</v>
      </c>
      <c r="Z1850">
        <f t="shared" si="1429"/>
        <v>1148.9771160999999</v>
      </c>
      <c r="AA1850">
        <f t="shared" si="1430"/>
        <v>1149.0392532000001</v>
      </c>
      <c r="AB1850">
        <f t="shared" si="1431"/>
        <v>1149.1013903</v>
      </c>
      <c r="AC1850">
        <f t="shared" si="1432"/>
        <v>1149.1635274</v>
      </c>
      <c r="AD1850">
        <f t="shared" si="1433"/>
        <v>1149.2256645</v>
      </c>
      <c r="AE1850">
        <f t="shared" si="1434"/>
        <v>1149.2878016</v>
      </c>
      <c r="AF1850">
        <f t="shared" si="1435"/>
        <v>1149.3499386999999</v>
      </c>
      <c r="AG1850">
        <f t="shared" si="1436"/>
        <v>1149.4120757999999</v>
      </c>
      <c r="AH1850">
        <f t="shared" si="1437"/>
        <v>1149.4742129000001</v>
      </c>
      <c r="AI1850">
        <f t="shared" si="1438"/>
        <v>2975.8379903999999</v>
      </c>
      <c r="AJ1850">
        <f t="shared" si="1439"/>
        <v>2975.9989248000002</v>
      </c>
      <c r="AK1850">
        <f t="shared" si="1440"/>
        <v>2976.1598592</v>
      </c>
      <c r="AL1850">
        <f t="shared" si="1441"/>
        <v>2976.3207936000003</v>
      </c>
      <c r="AM1850">
        <f t="shared" si="1442"/>
        <v>2976.4817280000002</v>
      </c>
      <c r="AN1850">
        <f t="shared" si="1443"/>
        <v>2976.6426624000001</v>
      </c>
      <c r="AO1850">
        <f t="shared" si="1444"/>
        <v>2976.8035968000004</v>
      </c>
      <c r="AP1850">
        <f t="shared" si="1445"/>
        <v>2976.9645312000002</v>
      </c>
      <c r="AQ1850">
        <f t="shared" si="1446"/>
        <v>2977.1254656000006</v>
      </c>
      <c r="AR1850" t="str">
        <f t="shared" si="1401"/>
        <v>kmh-1849-mph</v>
      </c>
      <c r="AS1850">
        <f t="shared" si="1404"/>
        <v>1848</v>
      </c>
      <c r="AT1850" t="str">
        <f t="shared" si="1402"/>
        <v>kmh-1848-mph</v>
      </c>
      <c r="AU1850">
        <f t="shared" si="1405"/>
        <v>1847</v>
      </c>
      <c r="AV1850" t="str">
        <f t="shared" si="1403"/>
        <v>kmh-1847-mph</v>
      </c>
    </row>
    <row r="1851" spans="1:48" x14ac:dyDescent="0.3">
      <c r="A1851">
        <v>1850</v>
      </c>
      <c r="B1851">
        <f t="shared" si="1400"/>
        <v>1149.5363500000001</v>
      </c>
      <c r="C1851">
        <f t="shared" si="1406"/>
        <v>2977.2864000000004</v>
      </c>
      <c r="D1851">
        <f t="shared" si="1407"/>
        <v>0.51388888888888884</v>
      </c>
      <c r="E1851">
        <f t="shared" si="1408"/>
        <v>1850000</v>
      </c>
      <c r="F1851">
        <f t="shared" si="1409"/>
        <v>513.88888888888891</v>
      </c>
      <c r="G1851">
        <f t="shared" si="1410"/>
        <v>6069554</v>
      </c>
      <c r="H1851">
        <f t="shared" si="1411"/>
        <v>1685.9872222222223</v>
      </c>
      <c r="I1851">
        <f t="shared" si="1412"/>
        <v>998.92007999999998</v>
      </c>
      <c r="J1851">
        <f t="shared" si="1413"/>
        <v>0.27747780000000005</v>
      </c>
      <c r="K1851">
        <f t="shared" si="1414"/>
        <v>2023184.601855</v>
      </c>
      <c r="L1851">
        <f t="shared" si="1415"/>
        <v>561.99572273749993</v>
      </c>
      <c r="M1851">
        <f t="shared" si="1416"/>
        <v>1.5511285594999999</v>
      </c>
      <c r="N1851">
        <f t="shared" si="1417"/>
        <v>998.92007999999998</v>
      </c>
      <c r="O1851">
        <f t="shared" si="1418"/>
        <v>0.51388888888888884</v>
      </c>
      <c r="P1851">
        <f t="shared" si="1419"/>
        <v>2977286.4</v>
      </c>
      <c r="Q1851">
        <f t="shared" si="1420"/>
        <v>827.024</v>
      </c>
      <c r="R1851">
        <f t="shared" si="1421"/>
        <v>9768000</v>
      </c>
      <c r="S1851">
        <f t="shared" si="1422"/>
        <v>2713.333333333333</v>
      </c>
      <c r="T1851">
        <f t="shared" si="1423"/>
        <v>1607.6055999999999</v>
      </c>
      <c r="U1851">
        <f t="shared" si="1424"/>
        <v>0.44655711111111107</v>
      </c>
      <c r="V1851">
        <f t="shared" si="1425"/>
        <v>3256000</v>
      </c>
      <c r="W1851">
        <f t="shared" si="1426"/>
        <v>904.44444444444446</v>
      </c>
      <c r="X1851">
        <f t="shared" si="1427"/>
        <v>2.4105499999999997</v>
      </c>
      <c r="Y1851">
        <f t="shared" si="1428"/>
        <v>1607.6055999999999</v>
      </c>
      <c r="Z1851">
        <f t="shared" si="1429"/>
        <v>1149.5984871000001</v>
      </c>
      <c r="AA1851">
        <f t="shared" si="1430"/>
        <v>1149.6606242</v>
      </c>
      <c r="AB1851">
        <f t="shared" si="1431"/>
        <v>1149.7227613</v>
      </c>
      <c r="AC1851">
        <f t="shared" si="1432"/>
        <v>1149.7848984</v>
      </c>
      <c r="AD1851">
        <f t="shared" si="1433"/>
        <v>1149.8470354999999</v>
      </c>
      <c r="AE1851">
        <f t="shared" si="1434"/>
        <v>1149.9091725999999</v>
      </c>
      <c r="AF1851">
        <f t="shared" si="1435"/>
        <v>1149.9713097000001</v>
      </c>
      <c r="AG1851">
        <f t="shared" si="1436"/>
        <v>1150.0334468000001</v>
      </c>
      <c r="AH1851">
        <f t="shared" si="1437"/>
        <v>1150.0955839000001</v>
      </c>
      <c r="AI1851">
        <f t="shared" si="1438"/>
        <v>2977.4473344000003</v>
      </c>
      <c r="AJ1851">
        <f t="shared" si="1439"/>
        <v>2977.6082688000001</v>
      </c>
      <c r="AK1851">
        <f t="shared" si="1440"/>
        <v>2977.7692032</v>
      </c>
      <c r="AL1851">
        <f t="shared" si="1441"/>
        <v>2977.9301376000003</v>
      </c>
      <c r="AM1851">
        <f t="shared" si="1442"/>
        <v>2978.0910720000002</v>
      </c>
      <c r="AN1851">
        <f t="shared" si="1443"/>
        <v>2978.2520064</v>
      </c>
      <c r="AO1851">
        <f t="shared" si="1444"/>
        <v>2978.4129408000003</v>
      </c>
      <c r="AP1851">
        <f t="shared" si="1445"/>
        <v>2978.5738752000002</v>
      </c>
      <c r="AQ1851">
        <f t="shared" si="1446"/>
        <v>2978.7348096000005</v>
      </c>
      <c r="AR1851" t="str">
        <f t="shared" si="1401"/>
        <v>kmh-1850-mph</v>
      </c>
      <c r="AS1851">
        <f t="shared" si="1404"/>
        <v>1849</v>
      </c>
      <c r="AT1851" t="str">
        <f t="shared" si="1402"/>
        <v>kmh-1849-mph</v>
      </c>
      <c r="AU1851">
        <f t="shared" si="1405"/>
        <v>1848</v>
      </c>
      <c r="AV1851" t="str">
        <f t="shared" si="1403"/>
        <v>kmh-1848-mph</v>
      </c>
    </row>
    <row r="1852" spans="1:48" x14ac:dyDescent="0.3">
      <c r="A1852">
        <v>1851</v>
      </c>
      <c r="B1852">
        <f t="shared" si="1400"/>
        <v>1150.157721</v>
      </c>
      <c r="C1852">
        <f t="shared" si="1406"/>
        <v>2978.8957440000004</v>
      </c>
      <c r="D1852">
        <f t="shared" si="1407"/>
        <v>0.51416666666666666</v>
      </c>
      <c r="E1852">
        <f t="shared" si="1408"/>
        <v>1851000</v>
      </c>
      <c r="F1852">
        <f t="shared" si="1409"/>
        <v>514.16666666666674</v>
      </c>
      <c r="G1852">
        <f t="shared" si="1410"/>
        <v>6072834.8399999999</v>
      </c>
      <c r="H1852">
        <f t="shared" si="1411"/>
        <v>1686.8985666666667</v>
      </c>
      <c r="I1852">
        <f t="shared" si="1412"/>
        <v>999.46003680000001</v>
      </c>
      <c r="J1852">
        <f t="shared" si="1413"/>
        <v>0.27762778800000004</v>
      </c>
      <c r="K1852">
        <f t="shared" si="1414"/>
        <v>2024278.2151533</v>
      </c>
      <c r="L1852">
        <f t="shared" si="1415"/>
        <v>562.2995042092499</v>
      </c>
      <c r="M1852">
        <f t="shared" si="1416"/>
        <v>1.55196700737</v>
      </c>
      <c r="N1852">
        <f t="shared" si="1417"/>
        <v>999.46003680000001</v>
      </c>
      <c r="O1852">
        <f t="shared" si="1418"/>
        <v>0.51416666666666666</v>
      </c>
      <c r="P1852">
        <f t="shared" si="1419"/>
        <v>2978895.7439999999</v>
      </c>
      <c r="Q1852">
        <f t="shared" si="1420"/>
        <v>827.47104000000002</v>
      </c>
      <c r="R1852">
        <f t="shared" si="1421"/>
        <v>9773280</v>
      </c>
      <c r="S1852">
        <f t="shared" si="1422"/>
        <v>2714.7999999999997</v>
      </c>
      <c r="T1852">
        <f t="shared" si="1423"/>
        <v>1608.4745759999998</v>
      </c>
      <c r="U1852">
        <f t="shared" si="1424"/>
        <v>0.44679849333333332</v>
      </c>
      <c r="V1852">
        <f t="shared" si="1425"/>
        <v>3257760</v>
      </c>
      <c r="W1852">
        <f t="shared" si="1426"/>
        <v>904.93333333333328</v>
      </c>
      <c r="X1852">
        <f t="shared" si="1427"/>
        <v>2.4118529999999998</v>
      </c>
      <c r="Y1852">
        <f t="shared" si="1428"/>
        <v>1608.4745759999998</v>
      </c>
      <c r="Z1852">
        <f t="shared" si="1429"/>
        <v>1150.2198581</v>
      </c>
      <c r="AA1852">
        <f t="shared" si="1430"/>
        <v>1150.2819952</v>
      </c>
      <c r="AB1852">
        <f t="shared" si="1431"/>
        <v>1150.3441323</v>
      </c>
      <c r="AC1852">
        <f t="shared" si="1432"/>
        <v>1150.4062694000002</v>
      </c>
      <c r="AD1852">
        <f t="shared" si="1433"/>
        <v>1150.4684064999999</v>
      </c>
      <c r="AE1852">
        <f t="shared" si="1434"/>
        <v>1150.5305435999999</v>
      </c>
      <c r="AF1852">
        <f t="shared" si="1435"/>
        <v>1150.5926807000001</v>
      </c>
      <c r="AG1852">
        <f t="shared" si="1436"/>
        <v>1150.6548178</v>
      </c>
      <c r="AH1852">
        <f t="shared" si="1437"/>
        <v>1150.7169549</v>
      </c>
      <c r="AI1852">
        <f t="shared" si="1438"/>
        <v>2979.0566784000002</v>
      </c>
      <c r="AJ1852">
        <f t="shared" si="1439"/>
        <v>2979.2176128000001</v>
      </c>
      <c r="AK1852">
        <f t="shared" si="1440"/>
        <v>2979.3785472</v>
      </c>
      <c r="AL1852">
        <f t="shared" si="1441"/>
        <v>2979.5394816000003</v>
      </c>
      <c r="AM1852">
        <f t="shared" si="1442"/>
        <v>2979.7004160000001</v>
      </c>
      <c r="AN1852">
        <f t="shared" si="1443"/>
        <v>2979.8613504</v>
      </c>
      <c r="AO1852">
        <f t="shared" si="1444"/>
        <v>2980.0222848000003</v>
      </c>
      <c r="AP1852">
        <f t="shared" si="1445"/>
        <v>2980.1832192000002</v>
      </c>
      <c r="AQ1852">
        <f t="shared" si="1446"/>
        <v>2980.3441536000005</v>
      </c>
      <c r="AR1852" t="str">
        <f t="shared" si="1401"/>
        <v>kmh-1851-mph</v>
      </c>
      <c r="AS1852">
        <f t="shared" si="1404"/>
        <v>1850</v>
      </c>
      <c r="AT1852" t="str">
        <f t="shared" si="1402"/>
        <v>kmh-1850-mph</v>
      </c>
      <c r="AU1852">
        <f t="shared" si="1405"/>
        <v>1849</v>
      </c>
      <c r="AV1852" t="str">
        <f t="shared" si="1403"/>
        <v>kmh-1849-mph</v>
      </c>
    </row>
    <row r="1853" spans="1:48" x14ac:dyDescent="0.3">
      <c r="A1853">
        <v>1852</v>
      </c>
      <c r="B1853">
        <f t="shared" si="1400"/>
        <v>1150.779092</v>
      </c>
      <c r="C1853">
        <f t="shared" si="1406"/>
        <v>2980.5050880000003</v>
      </c>
      <c r="D1853">
        <f t="shared" si="1407"/>
        <v>0.51444444444444448</v>
      </c>
      <c r="E1853">
        <f t="shared" si="1408"/>
        <v>1852000</v>
      </c>
      <c r="F1853">
        <f t="shared" si="1409"/>
        <v>514.44444444444446</v>
      </c>
      <c r="G1853">
        <f t="shared" si="1410"/>
        <v>6076115.6800000006</v>
      </c>
      <c r="H1853">
        <f t="shared" si="1411"/>
        <v>1687.8099111111112</v>
      </c>
      <c r="I1853">
        <f t="shared" si="1412"/>
        <v>999.99999360000004</v>
      </c>
      <c r="J1853">
        <f t="shared" si="1413"/>
        <v>0.27777777600000003</v>
      </c>
      <c r="K1853">
        <f t="shared" si="1414"/>
        <v>2025371.8284515999</v>
      </c>
      <c r="L1853">
        <f t="shared" si="1415"/>
        <v>562.60328568099999</v>
      </c>
      <c r="M1853">
        <f t="shared" si="1416"/>
        <v>1.5528054552399999</v>
      </c>
      <c r="N1853">
        <f t="shared" si="1417"/>
        <v>999.99999360000004</v>
      </c>
      <c r="O1853">
        <f t="shared" si="1418"/>
        <v>0.51444444444444448</v>
      </c>
      <c r="P1853">
        <f t="shared" si="1419"/>
        <v>2980505.088</v>
      </c>
      <c r="Q1853">
        <f t="shared" si="1420"/>
        <v>827.91808000000003</v>
      </c>
      <c r="R1853">
        <f t="shared" si="1421"/>
        <v>9778560</v>
      </c>
      <c r="S1853">
        <f t="shared" si="1422"/>
        <v>2716.2666666666664</v>
      </c>
      <c r="T1853">
        <f t="shared" si="1423"/>
        <v>1609.343552</v>
      </c>
      <c r="U1853">
        <f t="shared" si="1424"/>
        <v>0.44703987555555552</v>
      </c>
      <c r="V1853">
        <f t="shared" si="1425"/>
        <v>3259520</v>
      </c>
      <c r="W1853">
        <f t="shared" si="1426"/>
        <v>905.42222222222222</v>
      </c>
      <c r="X1853">
        <f t="shared" si="1427"/>
        <v>2.4131559999999999</v>
      </c>
      <c r="Y1853">
        <f t="shared" si="1428"/>
        <v>1609.343552</v>
      </c>
      <c r="Z1853">
        <f t="shared" si="1429"/>
        <v>1150.8412291</v>
      </c>
      <c r="AA1853">
        <f t="shared" si="1430"/>
        <v>1150.9033661999999</v>
      </c>
      <c r="AB1853">
        <f t="shared" si="1431"/>
        <v>1150.9655032999999</v>
      </c>
      <c r="AC1853">
        <f t="shared" si="1432"/>
        <v>1151.0276404000001</v>
      </c>
      <c r="AD1853">
        <f t="shared" si="1433"/>
        <v>1151.0897775000001</v>
      </c>
      <c r="AE1853">
        <f t="shared" si="1434"/>
        <v>1151.1519146000001</v>
      </c>
      <c r="AF1853">
        <f t="shared" si="1435"/>
        <v>1151.2140517</v>
      </c>
      <c r="AG1853">
        <f t="shared" si="1436"/>
        <v>1151.2761888</v>
      </c>
      <c r="AH1853">
        <f t="shared" si="1437"/>
        <v>1151.3383259</v>
      </c>
      <c r="AI1853">
        <f t="shared" si="1438"/>
        <v>2980.6660224000002</v>
      </c>
      <c r="AJ1853">
        <f t="shared" si="1439"/>
        <v>2980.8269568000001</v>
      </c>
      <c r="AK1853">
        <f t="shared" si="1440"/>
        <v>2980.9878911999999</v>
      </c>
      <c r="AL1853">
        <f t="shared" si="1441"/>
        <v>2981.1488256000002</v>
      </c>
      <c r="AM1853">
        <f t="shared" si="1442"/>
        <v>2981.3097600000001</v>
      </c>
      <c r="AN1853">
        <f t="shared" si="1443"/>
        <v>2981.4706944</v>
      </c>
      <c r="AO1853">
        <f t="shared" si="1444"/>
        <v>2981.6316288000003</v>
      </c>
      <c r="AP1853">
        <f t="shared" si="1445"/>
        <v>2981.7925632000001</v>
      </c>
      <c r="AQ1853">
        <f t="shared" si="1446"/>
        <v>2981.9534976000004</v>
      </c>
      <c r="AR1853" t="str">
        <f t="shared" si="1401"/>
        <v>kmh-1852-mph</v>
      </c>
      <c r="AS1853">
        <f t="shared" si="1404"/>
        <v>1851</v>
      </c>
      <c r="AT1853" t="str">
        <f t="shared" si="1402"/>
        <v>kmh-1851-mph</v>
      </c>
      <c r="AU1853">
        <f t="shared" si="1405"/>
        <v>1850</v>
      </c>
      <c r="AV1853" t="str">
        <f t="shared" si="1403"/>
        <v>kmh-1850-mph</v>
      </c>
    </row>
    <row r="1854" spans="1:48" x14ac:dyDescent="0.3">
      <c r="A1854">
        <v>1853</v>
      </c>
      <c r="B1854">
        <f t="shared" si="1400"/>
        <v>1151.4004629999999</v>
      </c>
      <c r="C1854">
        <f t="shared" si="1406"/>
        <v>2982.1144320000003</v>
      </c>
      <c r="D1854">
        <f t="shared" si="1407"/>
        <v>0.51472222222222219</v>
      </c>
      <c r="E1854">
        <f t="shared" si="1408"/>
        <v>1853000</v>
      </c>
      <c r="F1854">
        <f t="shared" si="1409"/>
        <v>514.72222222222229</v>
      </c>
      <c r="G1854">
        <f t="shared" si="1410"/>
        <v>6079396.5200000005</v>
      </c>
      <c r="H1854">
        <f t="shared" si="1411"/>
        <v>1688.7212555555557</v>
      </c>
      <c r="I1854">
        <f t="shared" si="1412"/>
        <v>1000.5399504000001</v>
      </c>
      <c r="J1854">
        <f t="shared" si="1413"/>
        <v>0.27792776400000002</v>
      </c>
      <c r="K1854">
        <f t="shared" si="1414"/>
        <v>2026465.4417498999</v>
      </c>
      <c r="L1854">
        <f t="shared" si="1415"/>
        <v>562.90706715274996</v>
      </c>
      <c r="M1854">
        <f t="shared" si="1416"/>
        <v>1.55364390311</v>
      </c>
      <c r="N1854">
        <f t="shared" si="1417"/>
        <v>1000.5399504000001</v>
      </c>
      <c r="O1854">
        <f t="shared" si="1418"/>
        <v>0.51472222222222219</v>
      </c>
      <c r="P1854">
        <f t="shared" si="1419"/>
        <v>2982114.432</v>
      </c>
      <c r="Q1854">
        <f t="shared" si="1420"/>
        <v>828.36511999999993</v>
      </c>
      <c r="R1854">
        <f t="shared" si="1421"/>
        <v>9783840</v>
      </c>
      <c r="S1854">
        <f t="shared" si="1422"/>
        <v>2717.7333333333331</v>
      </c>
      <c r="T1854">
        <f t="shared" si="1423"/>
        <v>1610.212528</v>
      </c>
      <c r="U1854">
        <f t="shared" si="1424"/>
        <v>0.44728125777777772</v>
      </c>
      <c r="V1854">
        <f t="shared" si="1425"/>
        <v>3261280</v>
      </c>
      <c r="W1854">
        <f t="shared" si="1426"/>
        <v>905.91111111111104</v>
      </c>
      <c r="X1854">
        <f t="shared" si="1427"/>
        <v>2.4144589999999999</v>
      </c>
      <c r="Y1854">
        <f t="shared" si="1428"/>
        <v>1610.212528</v>
      </c>
      <c r="Z1854">
        <f t="shared" si="1429"/>
        <v>1151.4626000999999</v>
      </c>
      <c r="AA1854">
        <f t="shared" si="1430"/>
        <v>1151.5247372000001</v>
      </c>
      <c r="AB1854">
        <f t="shared" si="1431"/>
        <v>1151.5868743000001</v>
      </c>
      <c r="AC1854">
        <f t="shared" si="1432"/>
        <v>1151.6490114000001</v>
      </c>
      <c r="AD1854">
        <f t="shared" si="1433"/>
        <v>1151.7111485</v>
      </c>
      <c r="AE1854">
        <f t="shared" si="1434"/>
        <v>1151.7732856</v>
      </c>
      <c r="AF1854">
        <f t="shared" si="1435"/>
        <v>1151.8354227</v>
      </c>
      <c r="AG1854">
        <f t="shared" si="1436"/>
        <v>1151.8975598</v>
      </c>
      <c r="AH1854">
        <f t="shared" si="1437"/>
        <v>1151.9596969000002</v>
      </c>
      <c r="AI1854">
        <f t="shared" si="1438"/>
        <v>2982.2753664000002</v>
      </c>
      <c r="AJ1854">
        <f t="shared" si="1439"/>
        <v>2982.4363008000005</v>
      </c>
      <c r="AK1854">
        <f t="shared" si="1440"/>
        <v>2982.5972352000003</v>
      </c>
      <c r="AL1854">
        <f t="shared" si="1441"/>
        <v>2982.7581696000002</v>
      </c>
      <c r="AM1854">
        <f t="shared" si="1442"/>
        <v>2982.9191040000001</v>
      </c>
      <c r="AN1854">
        <f t="shared" si="1443"/>
        <v>2983.0800383999999</v>
      </c>
      <c r="AO1854">
        <f t="shared" si="1444"/>
        <v>2983.2409728000002</v>
      </c>
      <c r="AP1854">
        <f t="shared" si="1445"/>
        <v>2983.4019072000001</v>
      </c>
      <c r="AQ1854">
        <f t="shared" si="1446"/>
        <v>2983.5628416000004</v>
      </c>
      <c r="AR1854" t="str">
        <f t="shared" si="1401"/>
        <v>kmh-1853-mph</v>
      </c>
      <c r="AS1854">
        <f t="shared" si="1404"/>
        <v>1852</v>
      </c>
      <c r="AT1854" t="str">
        <f t="shared" si="1402"/>
        <v>kmh-1852-mph</v>
      </c>
      <c r="AU1854">
        <f t="shared" si="1405"/>
        <v>1851</v>
      </c>
      <c r="AV1854" t="str">
        <f t="shared" si="1403"/>
        <v>kmh-1851-mph</v>
      </c>
    </row>
    <row r="1855" spans="1:48" x14ac:dyDescent="0.3">
      <c r="A1855">
        <v>1854</v>
      </c>
      <c r="B1855">
        <f t="shared" si="1400"/>
        <v>1152.0218339999999</v>
      </c>
      <c r="C1855">
        <f t="shared" si="1406"/>
        <v>2983.7237760000003</v>
      </c>
      <c r="D1855">
        <f t="shared" si="1407"/>
        <v>0.51500000000000001</v>
      </c>
      <c r="E1855">
        <f t="shared" si="1408"/>
        <v>1854000</v>
      </c>
      <c r="F1855">
        <f t="shared" si="1409"/>
        <v>515</v>
      </c>
      <c r="G1855">
        <f t="shared" si="1410"/>
        <v>6082677.3600000003</v>
      </c>
      <c r="H1855">
        <f t="shared" si="1411"/>
        <v>1689.6326000000001</v>
      </c>
      <c r="I1855">
        <f t="shared" si="1412"/>
        <v>1001.0799072</v>
      </c>
      <c r="J1855">
        <f t="shared" si="1413"/>
        <v>0.27807775200000001</v>
      </c>
      <c r="K1855">
        <f t="shared" si="1414"/>
        <v>2027559.0550482001</v>
      </c>
      <c r="L1855">
        <f t="shared" si="1415"/>
        <v>563.21084862449993</v>
      </c>
      <c r="M1855">
        <f t="shared" si="1416"/>
        <v>1.5544823509799999</v>
      </c>
      <c r="N1855">
        <f t="shared" si="1417"/>
        <v>1001.0799072</v>
      </c>
      <c r="O1855">
        <f t="shared" si="1418"/>
        <v>0.51500000000000001</v>
      </c>
      <c r="P1855">
        <f t="shared" si="1419"/>
        <v>2983723.7760000001</v>
      </c>
      <c r="Q1855">
        <f t="shared" si="1420"/>
        <v>828.81215999999995</v>
      </c>
      <c r="R1855">
        <f t="shared" si="1421"/>
        <v>9789120</v>
      </c>
      <c r="S1855">
        <f t="shared" si="1422"/>
        <v>2719.2</v>
      </c>
      <c r="T1855">
        <f t="shared" si="1423"/>
        <v>1611.081504</v>
      </c>
      <c r="U1855">
        <f t="shared" si="1424"/>
        <v>0.44752263999999997</v>
      </c>
      <c r="V1855">
        <f t="shared" si="1425"/>
        <v>3263040</v>
      </c>
      <c r="W1855">
        <f t="shared" si="1426"/>
        <v>906.4</v>
      </c>
      <c r="X1855">
        <f t="shared" si="1427"/>
        <v>2.415762</v>
      </c>
      <c r="Y1855">
        <f t="shared" si="1428"/>
        <v>1611.081504</v>
      </c>
      <c r="Z1855">
        <f t="shared" si="1429"/>
        <v>1152.0839710999999</v>
      </c>
      <c r="AA1855">
        <f t="shared" si="1430"/>
        <v>1152.1461082000001</v>
      </c>
      <c r="AB1855">
        <f t="shared" si="1431"/>
        <v>1152.2082453</v>
      </c>
      <c r="AC1855">
        <f t="shared" si="1432"/>
        <v>1152.2703824</v>
      </c>
      <c r="AD1855">
        <f t="shared" si="1433"/>
        <v>1152.3325195</v>
      </c>
      <c r="AE1855">
        <f t="shared" si="1434"/>
        <v>1152.3946566</v>
      </c>
      <c r="AF1855">
        <f t="shared" si="1435"/>
        <v>1152.4567936999999</v>
      </c>
      <c r="AG1855">
        <f t="shared" si="1436"/>
        <v>1152.5189307999999</v>
      </c>
      <c r="AH1855">
        <f t="shared" si="1437"/>
        <v>1152.5810679000001</v>
      </c>
      <c r="AI1855">
        <f t="shared" si="1438"/>
        <v>2983.8847104000001</v>
      </c>
      <c r="AJ1855">
        <f t="shared" si="1439"/>
        <v>2984.0456448000004</v>
      </c>
      <c r="AK1855">
        <f t="shared" si="1440"/>
        <v>2984.2065792000003</v>
      </c>
      <c r="AL1855">
        <f t="shared" si="1441"/>
        <v>2984.3675136000002</v>
      </c>
      <c r="AM1855">
        <f t="shared" si="1442"/>
        <v>2984.528448</v>
      </c>
      <c r="AN1855">
        <f t="shared" si="1443"/>
        <v>2984.6893823999999</v>
      </c>
      <c r="AO1855">
        <f t="shared" si="1444"/>
        <v>2984.8503168000002</v>
      </c>
      <c r="AP1855">
        <f t="shared" si="1445"/>
        <v>2985.0112512000001</v>
      </c>
      <c r="AQ1855">
        <f t="shared" si="1446"/>
        <v>2985.1721856000004</v>
      </c>
      <c r="AR1855" t="str">
        <f t="shared" si="1401"/>
        <v>kmh-1854-mph</v>
      </c>
      <c r="AS1855">
        <f t="shared" si="1404"/>
        <v>1853</v>
      </c>
      <c r="AT1855" t="str">
        <f t="shared" si="1402"/>
        <v>kmh-1853-mph</v>
      </c>
      <c r="AU1855">
        <f t="shared" si="1405"/>
        <v>1852</v>
      </c>
      <c r="AV1855" t="str">
        <f t="shared" si="1403"/>
        <v>kmh-1852-mph</v>
      </c>
    </row>
    <row r="1856" spans="1:48" x14ac:dyDescent="0.3">
      <c r="A1856">
        <v>1855</v>
      </c>
      <c r="B1856">
        <f t="shared" si="1400"/>
        <v>1152.6432050000001</v>
      </c>
      <c r="C1856">
        <f t="shared" si="1406"/>
        <v>2985.3331200000002</v>
      </c>
      <c r="D1856">
        <f t="shared" si="1407"/>
        <v>0.51527777777777772</v>
      </c>
      <c r="E1856">
        <f t="shared" si="1408"/>
        <v>1855000</v>
      </c>
      <c r="F1856">
        <f t="shared" si="1409"/>
        <v>515.27777777777783</v>
      </c>
      <c r="G1856">
        <f t="shared" si="1410"/>
        <v>6085958.2000000002</v>
      </c>
      <c r="H1856">
        <f t="shared" si="1411"/>
        <v>1690.5439444444446</v>
      </c>
      <c r="I1856">
        <f t="shared" si="1412"/>
        <v>1001.619864</v>
      </c>
      <c r="J1856">
        <f t="shared" si="1413"/>
        <v>0.27822774</v>
      </c>
      <c r="K1856">
        <f t="shared" si="1414"/>
        <v>2028652.6683465</v>
      </c>
      <c r="L1856">
        <f t="shared" si="1415"/>
        <v>563.5146300962499</v>
      </c>
      <c r="M1856">
        <f t="shared" si="1416"/>
        <v>1.55532079885</v>
      </c>
      <c r="N1856">
        <f t="shared" si="1417"/>
        <v>1001.619864</v>
      </c>
      <c r="O1856">
        <f t="shared" si="1418"/>
        <v>0.51527777777777772</v>
      </c>
      <c r="P1856">
        <f t="shared" si="1419"/>
        <v>2985333.12</v>
      </c>
      <c r="Q1856">
        <f t="shared" si="1420"/>
        <v>829.25919999999996</v>
      </c>
      <c r="R1856">
        <f t="shared" si="1421"/>
        <v>9794400</v>
      </c>
      <c r="S1856">
        <f t="shared" si="1422"/>
        <v>2720.6666666666665</v>
      </c>
      <c r="T1856">
        <f t="shared" si="1423"/>
        <v>1611.95048</v>
      </c>
      <c r="U1856">
        <f t="shared" si="1424"/>
        <v>0.44776402222222217</v>
      </c>
      <c r="V1856">
        <f t="shared" si="1425"/>
        <v>3264800</v>
      </c>
      <c r="W1856">
        <f t="shared" si="1426"/>
        <v>906.88888888888891</v>
      </c>
      <c r="X1856">
        <f t="shared" si="1427"/>
        <v>2.417065</v>
      </c>
      <c r="Y1856">
        <f t="shared" si="1428"/>
        <v>1611.95048</v>
      </c>
      <c r="Z1856">
        <f t="shared" si="1429"/>
        <v>1152.7053421000001</v>
      </c>
      <c r="AA1856">
        <f t="shared" si="1430"/>
        <v>1152.7674792</v>
      </c>
      <c r="AB1856">
        <f t="shared" si="1431"/>
        <v>1152.8296163</v>
      </c>
      <c r="AC1856">
        <f t="shared" si="1432"/>
        <v>1152.8917534</v>
      </c>
      <c r="AD1856">
        <f t="shared" si="1433"/>
        <v>1152.9538904999999</v>
      </c>
      <c r="AE1856">
        <f t="shared" si="1434"/>
        <v>1153.0160275999999</v>
      </c>
      <c r="AF1856">
        <f t="shared" si="1435"/>
        <v>1153.0781647000001</v>
      </c>
      <c r="AG1856">
        <f t="shared" si="1436"/>
        <v>1153.1403018000001</v>
      </c>
      <c r="AH1856">
        <f t="shared" si="1437"/>
        <v>1153.2024389000001</v>
      </c>
      <c r="AI1856">
        <f t="shared" si="1438"/>
        <v>2985.4940544000001</v>
      </c>
      <c r="AJ1856">
        <f t="shared" si="1439"/>
        <v>2985.6549888000004</v>
      </c>
      <c r="AK1856">
        <f t="shared" si="1440"/>
        <v>2985.8159232000003</v>
      </c>
      <c r="AL1856">
        <f t="shared" si="1441"/>
        <v>2985.9768576000001</v>
      </c>
      <c r="AM1856">
        <f t="shared" si="1442"/>
        <v>2986.137792</v>
      </c>
      <c r="AN1856">
        <f t="shared" si="1443"/>
        <v>2986.2987263999999</v>
      </c>
      <c r="AO1856">
        <f t="shared" si="1444"/>
        <v>2986.4596608000002</v>
      </c>
      <c r="AP1856">
        <f t="shared" si="1445"/>
        <v>2986.6205952</v>
      </c>
      <c r="AQ1856">
        <f t="shared" si="1446"/>
        <v>2986.7815296000003</v>
      </c>
      <c r="AR1856" t="str">
        <f t="shared" si="1401"/>
        <v>kmh-1855-mph</v>
      </c>
      <c r="AS1856">
        <f t="shared" si="1404"/>
        <v>1854</v>
      </c>
      <c r="AT1856" t="str">
        <f t="shared" si="1402"/>
        <v>kmh-1854-mph</v>
      </c>
      <c r="AU1856">
        <f t="shared" si="1405"/>
        <v>1853</v>
      </c>
      <c r="AV1856" t="str">
        <f t="shared" si="1403"/>
        <v>kmh-1853-mph</v>
      </c>
    </row>
    <row r="1857" spans="1:48" x14ac:dyDescent="0.3">
      <c r="A1857">
        <v>1856</v>
      </c>
      <c r="B1857">
        <f t="shared" si="1400"/>
        <v>1153.264576</v>
      </c>
      <c r="C1857">
        <f t="shared" si="1406"/>
        <v>2986.9424640000002</v>
      </c>
      <c r="D1857">
        <f t="shared" si="1407"/>
        <v>0.51555555555555554</v>
      </c>
      <c r="E1857">
        <f t="shared" si="1408"/>
        <v>1856000</v>
      </c>
      <c r="F1857">
        <f t="shared" si="1409"/>
        <v>515.55555555555554</v>
      </c>
      <c r="G1857">
        <f t="shared" si="1410"/>
        <v>6089239.04</v>
      </c>
      <c r="H1857">
        <f t="shared" si="1411"/>
        <v>1691.4552888888891</v>
      </c>
      <c r="I1857">
        <f t="shared" si="1412"/>
        <v>1002.1598208</v>
      </c>
      <c r="J1857">
        <f t="shared" si="1413"/>
        <v>0.27837772800000005</v>
      </c>
      <c r="K1857">
        <f t="shared" si="1414"/>
        <v>2029746.2816448</v>
      </c>
      <c r="L1857">
        <f t="shared" si="1415"/>
        <v>563.81841156799999</v>
      </c>
      <c r="M1857">
        <f t="shared" si="1416"/>
        <v>1.5561592467200001</v>
      </c>
      <c r="N1857">
        <f t="shared" si="1417"/>
        <v>1002.1598208</v>
      </c>
      <c r="O1857">
        <f t="shared" si="1418"/>
        <v>0.51555555555555554</v>
      </c>
      <c r="P1857">
        <f t="shared" si="1419"/>
        <v>2986942.4640000002</v>
      </c>
      <c r="Q1857">
        <f t="shared" si="1420"/>
        <v>829.70623999999998</v>
      </c>
      <c r="R1857">
        <f t="shared" si="1421"/>
        <v>9799680</v>
      </c>
      <c r="S1857">
        <f t="shared" si="1422"/>
        <v>2722.1333333333332</v>
      </c>
      <c r="T1857">
        <f t="shared" si="1423"/>
        <v>1612.8194559999999</v>
      </c>
      <c r="U1857">
        <f t="shared" si="1424"/>
        <v>0.44800540444444442</v>
      </c>
      <c r="V1857">
        <f t="shared" si="1425"/>
        <v>3266560</v>
      </c>
      <c r="W1857">
        <f t="shared" si="1426"/>
        <v>907.37777777777774</v>
      </c>
      <c r="X1857">
        <f t="shared" si="1427"/>
        <v>2.4183679999999996</v>
      </c>
      <c r="Y1857">
        <f t="shared" si="1428"/>
        <v>1612.8194559999999</v>
      </c>
      <c r="Z1857">
        <f t="shared" si="1429"/>
        <v>1153.3267131</v>
      </c>
      <c r="AA1857">
        <f t="shared" si="1430"/>
        <v>1153.3888502</v>
      </c>
      <c r="AB1857">
        <f t="shared" si="1431"/>
        <v>1153.4509873</v>
      </c>
      <c r="AC1857">
        <f t="shared" si="1432"/>
        <v>1153.5131244000002</v>
      </c>
      <c r="AD1857">
        <f t="shared" si="1433"/>
        <v>1153.5752615000001</v>
      </c>
      <c r="AE1857">
        <f t="shared" si="1434"/>
        <v>1153.6373985999999</v>
      </c>
      <c r="AF1857">
        <f t="shared" si="1435"/>
        <v>1153.6995357000001</v>
      </c>
      <c r="AG1857">
        <f t="shared" si="1436"/>
        <v>1153.7616728</v>
      </c>
      <c r="AH1857">
        <f t="shared" si="1437"/>
        <v>1153.8238099</v>
      </c>
      <c r="AI1857">
        <f t="shared" si="1438"/>
        <v>2987.1033984000001</v>
      </c>
      <c r="AJ1857">
        <f t="shared" si="1439"/>
        <v>2987.2643328000004</v>
      </c>
      <c r="AK1857">
        <f t="shared" si="1440"/>
        <v>2987.4252672000002</v>
      </c>
      <c r="AL1857">
        <f t="shared" si="1441"/>
        <v>2987.5862016000005</v>
      </c>
      <c r="AM1857">
        <f t="shared" si="1442"/>
        <v>2987.7471360000004</v>
      </c>
      <c r="AN1857">
        <f t="shared" si="1443"/>
        <v>2987.9080704000003</v>
      </c>
      <c r="AO1857">
        <f t="shared" si="1444"/>
        <v>2988.0690048000001</v>
      </c>
      <c r="AP1857">
        <f t="shared" si="1445"/>
        <v>2988.2299392</v>
      </c>
      <c r="AQ1857">
        <f t="shared" si="1446"/>
        <v>2988.3908736000003</v>
      </c>
      <c r="AR1857" t="str">
        <f t="shared" si="1401"/>
        <v>kmh-1856-mph</v>
      </c>
      <c r="AS1857">
        <f t="shared" si="1404"/>
        <v>1855</v>
      </c>
      <c r="AT1857" t="str">
        <f t="shared" si="1402"/>
        <v>kmh-1855-mph</v>
      </c>
      <c r="AU1857">
        <f t="shared" si="1405"/>
        <v>1854</v>
      </c>
      <c r="AV1857" t="str">
        <f t="shared" si="1403"/>
        <v>kmh-1854-mph</v>
      </c>
    </row>
    <row r="1858" spans="1:48" x14ac:dyDescent="0.3">
      <c r="A1858">
        <v>1857</v>
      </c>
      <c r="B1858">
        <f t="shared" si="1400"/>
        <v>1153.885947</v>
      </c>
      <c r="C1858">
        <f t="shared" si="1406"/>
        <v>2988.5518080000002</v>
      </c>
      <c r="D1858">
        <f t="shared" si="1407"/>
        <v>0.51583333333333337</v>
      </c>
      <c r="E1858">
        <f t="shared" si="1408"/>
        <v>1857000</v>
      </c>
      <c r="F1858">
        <f t="shared" si="1409"/>
        <v>515.83333333333337</v>
      </c>
      <c r="G1858">
        <f t="shared" si="1410"/>
        <v>6092519.8799999999</v>
      </c>
      <c r="H1858">
        <f t="shared" si="1411"/>
        <v>1692.3666333333335</v>
      </c>
      <c r="I1858">
        <f t="shared" si="1412"/>
        <v>1002.6997776000001</v>
      </c>
      <c r="J1858">
        <f t="shared" si="1413"/>
        <v>0.27852771600000004</v>
      </c>
      <c r="K1858">
        <f t="shared" si="1414"/>
        <v>2030839.8949430999</v>
      </c>
      <c r="L1858">
        <f t="shared" si="1415"/>
        <v>564.12219303974996</v>
      </c>
      <c r="M1858">
        <f t="shared" si="1416"/>
        <v>1.5569976945899999</v>
      </c>
      <c r="N1858">
        <f t="shared" si="1417"/>
        <v>1002.6997776000001</v>
      </c>
      <c r="O1858">
        <f t="shared" si="1418"/>
        <v>0.51583333333333337</v>
      </c>
      <c r="P1858">
        <f t="shared" si="1419"/>
        <v>2988551.8080000002</v>
      </c>
      <c r="Q1858">
        <f t="shared" si="1420"/>
        <v>830.15328</v>
      </c>
      <c r="R1858">
        <f t="shared" si="1421"/>
        <v>9804960</v>
      </c>
      <c r="S1858">
        <f t="shared" si="1422"/>
        <v>2723.6</v>
      </c>
      <c r="T1858">
        <f t="shared" si="1423"/>
        <v>1613.6884319999999</v>
      </c>
      <c r="U1858">
        <f t="shared" si="1424"/>
        <v>0.44824678666666662</v>
      </c>
      <c r="V1858">
        <f t="shared" si="1425"/>
        <v>3268320</v>
      </c>
      <c r="W1858">
        <f t="shared" si="1426"/>
        <v>907.86666666666667</v>
      </c>
      <c r="X1858">
        <f t="shared" si="1427"/>
        <v>2.4196709999999997</v>
      </c>
      <c r="Y1858">
        <f t="shared" si="1428"/>
        <v>1613.6884319999999</v>
      </c>
      <c r="Z1858">
        <f t="shared" si="1429"/>
        <v>1153.9480841</v>
      </c>
      <c r="AA1858">
        <f t="shared" si="1430"/>
        <v>1154.0102211999999</v>
      </c>
      <c r="AB1858">
        <f t="shared" si="1431"/>
        <v>1154.0723582999999</v>
      </c>
      <c r="AC1858">
        <f t="shared" si="1432"/>
        <v>1154.1344954000001</v>
      </c>
      <c r="AD1858">
        <f t="shared" si="1433"/>
        <v>1154.1966325000001</v>
      </c>
      <c r="AE1858">
        <f t="shared" si="1434"/>
        <v>1154.2587696000001</v>
      </c>
      <c r="AF1858">
        <f t="shared" si="1435"/>
        <v>1154.3209067</v>
      </c>
      <c r="AG1858">
        <f t="shared" si="1436"/>
        <v>1154.3830438</v>
      </c>
      <c r="AH1858">
        <f t="shared" si="1437"/>
        <v>1154.4451809</v>
      </c>
      <c r="AI1858">
        <f t="shared" si="1438"/>
        <v>2988.7127424</v>
      </c>
      <c r="AJ1858">
        <f t="shared" si="1439"/>
        <v>2988.8736768000003</v>
      </c>
      <c r="AK1858">
        <f t="shared" si="1440"/>
        <v>2989.0346112000002</v>
      </c>
      <c r="AL1858">
        <f t="shared" si="1441"/>
        <v>2989.1955456000005</v>
      </c>
      <c r="AM1858">
        <f t="shared" si="1442"/>
        <v>2989.3564800000004</v>
      </c>
      <c r="AN1858">
        <f t="shared" si="1443"/>
        <v>2989.5174144000002</v>
      </c>
      <c r="AO1858">
        <f t="shared" si="1444"/>
        <v>2989.6783488000001</v>
      </c>
      <c r="AP1858">
        <f t="shared" si="1445"/>
        <v>2989.8392832</v>
      </c>
      <c r="AQ1858">
        <f t="shared" si="1446"/>
        <v>2990.0002176000003</v>
      </c>
      <c r="AR1858" t="str">
        <f t="shared" si="1401"/>
        <v>kmh-1857-mph</v>
      </c>
      <c r="AS1858">
        <f t="shared" si="1404"/>
        <v>1856</v>
      </c>
      <c r="AT1858" t="str">
        <f t="shared" si="1402"/>
        <v>kmh-1856-mph</v>
      </c>
      <c r="AU1858">
        <f t="shared" si="1405"/>
        <v>1855</v>
      </c>
      <c r="AV1858" t="str">
        <f t="shared" si="1403"/>
        <v>kmh-1855-mph</v>
      </c>
    </row>
    <row r="1859" spans="1:48" x14ac:dyDescent="0.3">
      <c r="A1859">
        <v>1858</v>
      </c>
      <c r="B1859">
        <f t="shared" ref="B1859:B1922" si="1447">A1859*0.621371</f>
        <v>1154.5073179999999</v>
      </c>
      <c r="C1859">
        <f t="shared" si="1406"/>
        <v>2990.1611520000001</v>
      </c>
      <c r="D1859">
        <f t="shared" si="1407"/>
        <v>0.51611111111111108</v>
      </c>
      <c r="E1859">
        <f t="shared" si="1408"/>
        <v>1858000</v>
      </c>
      <c r="F1859">
        <f t="shared" si="1409"/>
        <v>516.11111111111109</v>
      </c>
      <c r="G1859">
        <f t="shared" si="1410"/>
        <v>6095800.7200000007</v>
      </c>
      <c r="H1859">
        <f t="shared" si="1411"/>
        <v>1693.277977777778</v>
      </c>
      <c r="I1859">
        <f t="shared" si="1412"/>
        <v>1003.2397344</v>
      </c>
      <c r="J1859">
        <f t="shared" si="1413"/>
        <v>0.27867770400000003</v>
      </c>
      <c r="K1859">
        <f t="shared" si="1414"/>
        <v>2031933.5082413999</v>
      </c>
      <c r="L1859">
        <f t="shared" si="1415"/>
        <v>564.42597451149993</v>
      </c>
      <c r="M1859">
        <f t="shared" si="1416"/>
        <v>1.55783614246</v>
      </c>
      <c r="N1859">
        <f t="shared" si="1417"/>
        <v>1003.2397344</v>
      </c>
      <c r="O1859">
        <f t="shared" si="1418"/>
        <v>0.51611111111111108</v>
      </c>
      <c r="P1859">
        <f t="shared" si="1419"/>
        <v>2990161.1520000002</v>
      </c>
      <c r="Q1859">
        <f t="shared" si="1420"/>
        <v>830.60032000000001</v>
      </c>
      <c r="R1859">
        <f t="shared" si="1421"/>
        <v>9810240</v>
      </c>
      <c r="S1859">
        <f t="shared" si="1422"/>
        <v>2725.0666666666666</v>
      </c>
      <c r="T1859">
        <f t="shared" si="1423"/>
        <v>1614.5574079999999</v>
      </c>
      <c r="U1859">
        <f t="shared" si="1424"/>
        <v>0.44848816888888887</v>
      </c>
      <c r="V1859">
        <f t="shared" si="1425"/>
        <v>3270080</v>
      </c>
      <c r="W1859">
        <f t="shared" si="1426"/>
        <v>908.3555555555555</v>
      </c>
      <c r="X1859">
        <f t="shared" si="1427"/>
        <v>2.4209739999999997</v>
      </c>
      <c r="Y1859">
        <f t="shared" si="1428"/>
        <v>1614.5574079999999</v>
      </c>
      <c r="Z1859">
        <f t="shared" si="1429"/>
        <v>1154.5694550999999</v>
      </c>
      <c r="AA1859">
        <f t="shared" si="1430"/>
        <v>1154.6315922000001</v>
      </c>
      <c r="AB1859">
        <f t="shared" si="1431"/>
        <v>1154.6937293000001</v>
      </c>
      <c r="AC1859">
        <f t="shared" si="1432"/>
        <v>1154.7558664000001</v>
      </c>
      <c r="AD1859">
        <f t="shared" si="1433"/>
        <v>1154.8180035</v>
      </c>
      <c r="AE1859">
        <f t="shared" si="1434"/>
        <v>1154.8801406</v>
      </c>
      <c r="AF1859">
        <f t="shared" si="1435"/>
        <v>1154.9422777</v>
      </c>
      <c r="AG1859">
        <f t="shared" si="1436"/>
        <v>1155.0044147999999</v>
      </c>
      <c r="AH1859">
        <f t="shared" si="1437"/>
        <v>1155.0665519000001</v>
      </c>
      <c r="AI1859">
        <f t="shared" si="1438"/>
        <v>2990.3220864</v>
      </c>
      <c r="AJ1859">
        <f t="shared" si="1439"/>
        <v>2990.4830208000003</v>
      </c>
      <c r="AK1859">
        <f t="shared" si="1440"/>
        <v>2990.6439552000002</v>
      </c>
      <c r="AL1859">
        <f t="shared" si="1441"/>
        <v>2990.8048896000005</v>
      </c>
      <c r="AM1859">
        <f t="shared" si="1442"/>
        <v>2990.9658240000003</v>
      </c>
      <c r="AN1859">
        <f t="shared" si="1443"/>
        <v>2991.1267584000002</v>
      </c>
      <c r="AO1859">
        <f t="shared" si="1444"/>
        <v>2991.2876928000001</v>
      </c>
      <c r="AP1859">
        <f t="shared" si="1445"/>
        <v>2991.4486271999999</v>
      </c>
      <c r="AQ1859">
        <f t="shared" si="1446"/>
        <v>2991.6095616000002</v>
      </c>
      <c r="AR1859" t="str">
        <f t="shared" ref="AR1859:AR1922" si="1448">"kmh-"&amp;A1859&amp;"-mph"</f>
        <v>kmh-1858-mph</v>
      </c>
      <c r="AS1859">
        <f t="shared" si="1404"/>
        <v>1857</v>
      </c>
      <c r="AT1859" t="str">
        <f t="shared" ref="AT1859:AT1922" si="1449">"kmh-"&amp;AS1859&amp;"-mph"</f>
        <v>kmh-1857-mph</v>
      </c>
      <c r="AU1859">
        <f t="shared" si="1405"/>
        <v>1856</v>
      </c>
      <c r="AV1859" t="str">
        <f t="shared" ref="AV1859:AV1922" si="1450">"kmh-"&amp;AU1859&amp;"-mph"</f>
        <v>kmh-1856-mph</v>
      </c>
    </row>
    <row r="1860" spans="1:48" x14ac:dyDescent="0.3">
      <c r="A1860">
        <v>1859</v>
      </c>
      <c r="B1860">
        <f t="shared" si="1447"/>
        <v>1155.1286890000001</v>
      </c>
      <c r="C1860">
        <f t="shared" si="1406"/>
        <v>2991.7704960000001</v>
      </c>
      <c r="D1860">
        <f t="shared" si="1407"/>
        <v>0.5163888888888889</v>
      </c>
      <c r="E1860">
        <f t="shared" si="1408"/>
        <v>1859000</v>
      </c>
      <c r="F1860">
        <f t="shared" si="1409"/>
        <v>516.38888888888891</v>
      </c>
      <c r="G1860">
        <f t="shared" si="1410"/>
        <v>6099081.5600000005</v>
      </c>
      <c r="H1860">
        <f t="shared" si="1411"/>
        <v>1694.1893222222222</v>
      </c>
      <c r="I1860">
        <f t="shared" si="1412"/>
        <v>1003.7796912</v>
      </c>
      <c r="J1860">
        <f t="shared" si="1413"/>
        <v>0.27882769200000002</v>
      </c>
      <c r="K1860">
        <f t="shared" si="1414"/>
        <v>2033027.1215397001</v>
      </c>
      <c r="L1860">
        <f t="shared" si="1415"/>
        <v>564.7297559832499</v>
      </c>
      <c r="M1860">
        <f t="shared" si="1416"/>
        <v>1.5586745903299999</v>
      </c>
      <c r="N1860">
        <f t="shared" si="1417"/>
        <v>1003.7796912</v>
      </c>
      <c r="O1860">
        <f t="shared" si="1418"/>
        <v>0.5163888888888889</v>
      </c>
      <c r="P1860">
        <f t="shared" si="1419"/>
        <v>2991770.4960000003</v>
      </c>
      <c r="Q1860">
        <f t="shared" si="1420"/>
        <v>831.04736000000003</v>
      </c>
      <c r="R1860">
        <f t="shared" si="1421"/>
        <v>9815520</v>
      </c>
      <c r="S1860">
        <f t="shared" si="1422"/>
        <v>2726.5333333333333</v>
      </c>
      <c r="T1860">
        <f t="shared" si="1423"/>
        <v>1615.4263839999999</v>
      </c>
      <c r="U1860">
        <f t="shared" si="1424"/>
        <v>0.44872955111111107</v>
      </c>
      <c r="V1860">
        <f t="shared" si="1425"/>
        <v>3271840</v>
      </c>
      <c r="W1860">
        <f t="shared" si="1426"/>
        <v>908.84444444444443</v>
      </c>
      <c r="X1860">
        <f t="shared" si="1427"/>
        <v>2.4222769999999998</v>
      </c>
      <c r="Y1860">
        <f t="shared" si="1428"/>
        <v>1615.4263839999999</v>
      </c>
      <c r="Z1860">
        <f t="shared" si="1429"/>
        <v>1155.1908260999999</v>
      </c>
      <c r="AA1860">
        <f t="shared" si="1430"/>
        <v>1155.2529632000001</v>
      </c>
      <c r="AB1860">
        <f t="shared" si="1431"/>
        <v>1155.3151003</v>
      </c>
      <c r="AC1860">
        <f t="shared" si="1432"/>
        <v>1155.3772374</v>
      </c>
      <c r="AD1860">
        <f t="shared" si="1433"/>
        <v>1155.4393745</v>
      </c>
      <c r="AE1860">
        <f t="shared" si="1434"/>
        <v>1155.5015116</v>
      </c>
      <c r="AF1860">
        <f t="shared" si="1435"/>
        <v>1155.5636486999999</v>
      </c>
      <c r="AG1860">
        <f t="shared" si="1436"/>
        <v>1155.6257857999999</v>
      </c>
      <c r="AH1860">
        <f t="shared" si="1437"/>
        <v>1155.6879229000001</v>
      </c>
      <c r="AI1860">
        <f t="shared" si="1438"/>
        <v>2991.9314304</v>
      </c>
      <c r="AJ1860">
        <f t="shared" si="1439"/>
        <v>2992.0923648000003</v>
      </c>
      <c r="AK1860">
        <f t="shared" si="1440"/>
        <v>2992.2532992000001</v>
      </c>
      <c r="AL1860">
        <f t="shared" si="1441"/>
        <v>2992.4142336000004</v>
      </c>
      <c r="AM1860">
        <f t="shared" si="1442"/>
        <v>2992.5751680000003</v>
      </c>
      <c r="AN1860">
        <f t="shared" si="1443"/>
        <v>2992.7361024000002</v>
      </c>
      <c r="AO1860">
        <f t="shared" si="1444"/>
        <v>2992.8970368000005</v>
      </c>
      <c r="AP1860">
        <f t="shared" si="1445"/>
        <v>2993.0579712000003</v>
      </c>
      <c r="AQ1860">
        <f t="shared" si="1446"/>
        <v>2993.2189056000002</v>
      </c>
      <c r="AR1860" t="str">
        <f t="shared" si="1448"/>
        <v>kmh-1859-mph</v>
      </c>
      <c r="AS1860">
        <f t="shared" si="1404"/>
        <v>1858</v>
      </c>
      <c r="AT1860" t="str">
        <f t="shared" si="1449"/>
        <v>kmh-1858-mph</v>
      </c>
      <c r="AU1860">
        <f t="shared" si="1405"/>
        <v>1857</v>
      </c>
      <c r="AV1860" t="str">
        <f t="shared" si="1450"/>
        <v>kmh-1857-mph</v>
      </c>
    </row>
    <row r="1861" spans="1:48" x14ac:dyDescent="0.3">
      <c r="A1861">
        <v>1860</v>
      </c>
      <c r="B1861">
        <f t="shared" si="1447"/>
        <v>1155.7500600000001</v>
      </c>
      <c r="C1861">
        <f t="shared" si="1406"/>
        <v>2993.3798400000001</v>
      </c>
      <c r="D1861">
        <f t="shared" si="1407"/>
        <v>0.51666666666666672</v>
      </c>
      <c r="E1861">
        <f t="shared" si="1408"/>
        <v>1860000</v>
      </c>
      <c r="F1861">
        <f t="shared" si="1409"/>
        <v>516.66666666666674</v>
      </c>
      <c r="G1861">
        <f t="shared" si="1410"/>
        <v>6102362.4000000004</v>
      </c>
      <c r="H1861">
        <f t="shared" si="1411"/>
        <v>1695.1006666666667</v>
      </c>
      <c r="I1861">
        <f t="shared" si="1412"/>
        <v>1004.319648</v>
      </c>
      <c r="J1861">
        <f t="shared" si="1413"/>
        <v>0.27897768000000001</v>
      </c>
      <c r="K1861">
        <f t="shared" si="1414"/>
        <v>2034120.734838</v>
      </c>
      <c r="L1861">
        <f t="shared" si="1415"/>
        <v>565.03353745499999</v>
      </c>
      <c r="M1861">
        <f t="shared" si="1416"/>
        <v>1.5595130382</v>
      </c>
      <c r="N1861">
        <f t="shared" si="1417"/>
        <v>1004.319648</v>
      </c>
      <c r="O1861">
        <f t="shared" si="1418"/>
        <v>0.51666666666666672</v>
      </c>
      <c r="P1861">
        <f t="shared" si="1419"/>
        <v>2993379.8400000003</v>
      </c>
      <c r="Q1861">
        <f t="shared" si="1420"/>
        <v>831.49440000000004</v>
      </c>
      <c r="R1861">
        <f t="shared" si="1421"/>
        <v>9820800</v>
      </c>
      <c r="S1861">
        <f t="shared" si="1422"/>
        <v>2728</v>
      </c>
      <c r="T1861">
        <f t="shared" si="1423"/>
        <v>1616.2953599999998</v>
      </c>
      <c r="U1861">
        <f t="shared" si="1424"/>
        <v>0.44897093333333332</v>
      </c>
      <c r="V1861">
        <f t="shared" si="1425"/>
        <v>3273600</v>
      </c>
      <c r="W1861">
        <f t="shared" si="1426"/>
        <v>909.33333333333326</v>
      </c>
      <c r="X1861">
        <f t="shared" si="1427"/>
        <v>2.4235799999999998</v>
      </c>
      <c r="Y1861">
        <f t="shared" si="1428"/>
        <v>1616.2953599999998</v>
      </c>
      <c r="Z1861">
        <f t="shared" si="1429"/>
        <v>1155.8121971</v>
      </c>
      <c r="AA1861">
        <f t="shared" si="1430"/>
        <v>1155.8743342</v>
      </c>
      <c r="AB1861">
        <f t="shared" si="1431"/>
        <v>1155.9364713</v>
      </c>
      <c r="AC1861">
        <f t="shared" si="1432"/>
        <v>1155.9986084</v>
      </c>
      <c r="AD1861">
        <f t="shared" si="1433"/>
        <v>1156.0607454999999</v>
      </c>
      <c r="AE1861">
        <f t="shared" si="1434"/>
        <v>1156.1228825999999</v>
      </c>
      <c r="AF1861">
        <f t="shared" si="1435"/>
        <v>1156.1850197000001</v>
      </c>
      <c r="AG1861">
        <f t="shared" si="1436"/>
        <v>1156.2471568000001</v>
      </c>
      <c r="AH1861">
        <f t="shared" si="1437"/>
        <v>1156.3092939000001</v>
      </c>
      <c r="AI1861">
        <f t="shared" si="1438"/>
        <v>2993.5407743999999</v>
      </c>
      <c r="AJ1861">
        <f t="shared" si="1439"/>
        <v>2993.7017088000002</v>
      </c>
      <c r="AK1861">
        <f t="shared" si="1440"/>
        <v>2993.8626432000001</v>
      </c>
      <c r="AL1861">
        <f t="shared" si="1441"/>
        <v>2994.0235776000004</v>
      </c>
      <c r="AM1861">
        <f t="shared" si="1442"/>
        <v>2994.1845120000003</v>
      </c>
      <c r="AN1861">
        <f t="shared" si="1443"/>
        <v>2994.3454464000001</v>
      </c>
      <c r="AO1861">
        <f t="shared" si="1444"/>
        <v>2994.5063808000004</v>
      </c>
      <c r="AP1861">
        <f t="shared" si="1445"/>
        <v>2994.6673152000003</v>
      </c>
      <c r="AQ1861">
        <f t="shared" si="1446"/>
        <v>2994.8282496000002</v>
      </c>
      <c r="AR1861" t="str">
        <f t="shared" si="1448"/>
        <v>kmh-1860-mph</v>
      </c>
      <c r="AS1861">
        <f t="shared" si="1404"/>
        <v>1859</v>
      </c>
      <c r="AT1861" t="str">
        <f t="shared" si="1449"/>
        <v>kmh-1859-mph</v>
      </c>
      <c r="AU1861">
        <f t="shared" si="1405"/>
        <v>1858</v>
      </c>
      <c r="AV1861" t="str">
        <f t="shared" si="1450"/>
        <v>kmh-1858-mph</v>
      </c>
    </row>
    <row r="1862" spans="1:48" x14ac:dyDescent="0.3">
      <c r="A1862">
        <v>1861</v>
      </c>
      <c r="B1862">
        <f t="shared" si="1447"/>
        <v>1156.371431</v>
      </c>
      <c r="C1862">
        <f t="shared" si="1406"/>
        <v>2994.989184</v>
      </c>
      <c r="D1862">
        <f t="shared" si="1407"/>
        <v>0.51694444444444443</v>
      </c>
      <c r="E1862">
        <f t="shared" si="1408"/>
        <v>1861000</v>
      </c>
      <c r="F1862">
        <f t="shared" si="1409"/>
        <v>516.94444444444446</v>
      </c>
      <c r="G1862">
        <f t="shared" si="1410"/>
        <v>6105643.2400000002</v>
      </c>
      <c r="H1862">
        <f t="shared" si="1411"/>
        <v>1696.0120111111112</v>
      </c>
      <c r="I1862">
        <f t="shared" si="1412"/>
        <v>1004.8596048000001</v>
      </c>
      <c r="J1862">
        <f t="shared" si="1413"/>
        <v>0.27912766800000005</v>
      </c>
      <c r="K1862">
        <f t="shared" si="1414"/>
        <v>2035214.3481363</v>
      </c>
      <c r="L1862">
        <f t="shared" si="1415"/>
        <v>565.33731892674996</v>
      </c>
      <c r="M1862">
        <f t="shared" si="1416"/>
        <v>1.5603514860699998</v>
      </c>
      <c r="N1862">
        <f t="shared" si="1417"/>
        <v>1004.8596048000001</v>
      </c>
      <c r="O1862">
        <f t="shared" si="1418"/>
        <v>0.51694444444444443</v>
      </c>
      <c r="P1862">
        <f t="shared" si="1419"/>
        <v>2994989.1839999999</v>
      </c>
      <c r="Q1862">
        <f t="shared" si="1420"/>
        <v>831.94143999999994</v>
      </c>
      <c r="R1862">
        <f t="shared" si="1421"/>
        <v>9826080</v>
      </c>
      <c r="S1862">
        <f t="shared" si="1422"/>
        <v>2729.4666666666667</v>
      </c>
      <c r="T1862">
        <f t="shared" si="1423"/>
        <v>1617.164336</v>
      </c>
      <c r="U1862">
        <f t="shared" si="1424"/>
        <v>0.44921231555555552</v>
      </c>
      <c r="V1862">
        <f t="shared" si="1425"/>
        <v>3275360</v>
      </c>
      <c r="W1862">
        <f t="shared" si="1426"/>
        <v>909.82222222222219</v>
      </c>
      <c r="X1862">
        <f t="shared" si="1427"/>
        <v>2.4248829999999999</v>
      </c>
      <c r="Y1862">
        <f t="shared" si="1428"/>
        <v>1617.164336</v>
      </c>
      <c r="Z1862">
        <f t="shared" si="1429"/>
        <v>1156.4335681</v>
      </c>
      <c r="AA1862">
        <f t="shared" si="1430"/>
        <v>1156.4957052</v>
      </c>
      <c r="AB1862">
        <f t="shared" si="1431"/>
        <v>1156.5578422999999</v>
      </c>
      <c r="AC1862">
        <f t="shared" si="1432"/>
        <v>1156.6199794000001</v>
      </c>
      <c r="AD1862">
        <f t="shared" si="1433"/>
        <v>1156.6821165000001</v>
      </c>
      <c r="AE1862">
        <f t="shared" si="1434"/>
        <v>1156.7442535999999</v>
      </c>
      <c r="AF1862">
        <f t="shared" si="1435"/>
        <v>1156.8063907000001</v>
      </c>
      <c r="AG1862">
        <f t="shared" si="1436"/>
        <v>1156.8685278</v>
      </c>
      <c r="AH1862">
        <f t="shared" si="1437"/>
        <v>1156.9306649</v>
      </c>
      <c r="AI1862">
        <f t="shared" si="1438"/>
        <v>2995.1501183999999</v>
      </c>
      <c r="AJ1862">
        <f t="shared" si="1439"/>
        <v>2995.3110528000002</v>
      </c>
      <c r="AK1862">
        <f t="shared" si="1440"/>
        <v>2995.4719872000001</v>
      </c>
      <c r="AL1862">
        <f t="shared" si="1441"/>
        <v>2995.6329216000004</v>
      </c>
      <c r="AM1862">
        <f t="shared" si="1442"/>
        <v>2995.7938560000002</v>
      </c>
      <c r="AN1862">
        <f t="shared" si="1443"/>
        <v>2995.9547904000001</v>
      </c>
      <c r="AO1862">
        <f t="shared" si="1444"/>
        <v>2996.1157248000004</v>
      </c>
      <c r="AP1862">
        <f t="shared" si="1445"/>
        <v>2996.2766592000003</v>
      </c>
      <c r="AQ1862">
        <f t="shared" si="1446"/>
        <v>2996.4375936000001</v>
      </c>
      <c r="AR1862" t="str">
        <f t="shared" si="1448"/>
        <v>kmh-1861-mph</v>
      </c>
      <c r="AS1862">
        <f t="shared" si="1404"/>
        <v>1860</v>
      </c>
      <c r="AT1862" t="str">
        <f t="shared" si="1449"/>
        <v>kmh-1860-mph</v>
      </c>
      <c r="AU1862">
        <f t="shared" si="1405"/>
        <v>1859</v>
      </c>
      <c r="AV1862" t="str">
        <f t="shared" si="1450"/>
        <v>kmh-1859-mph</v>
      </c>
    </row>
    <row r="1863" spans="1:48" x14ac:dyDescent="0.3">
      <c r="A1863">
        <v>1862</v>
      </c>
      <c r="B1863">
        <f t="shared" si="1447"/>
        <v>1156.992802</v>
      </c>
      <c r="C1863">
        <f t="shared" si="1406"/>
        <v>2996.598528</v>
      </c>
      <c r="D1863">
        <f t="shared" si="1407"/>
        <v>0.51722222222222225</v>
      </c>
      <c r="E1863">
        <f t="shared" si="1408"/>
        <v>1862000</v>
      </c>
      <c r="F1863">
        <f t="shared" si="1409"/>
        <v>517.22222222222229</v>
      </c>
      <c r="G1863">
        <f t="shared" si="1410"/>
        <v>6108924.0800000001</v>
      </c>
      <c r="H1863">
        <f t="shared" si="1411"/>
        <v>1696.9233555555556</v>
      </c>
      <c r="I1863">
        <f t="shared" si="1412"/>
        <v>1005.3995616000001</v>
      </c>
      <c r="J1863">
        <f t="shared" si="1413"/>
        <v>0.27927765600000004</v>
      </c>
      <c r="K1863">
        <f t="shared" si="1414"/>
        <v>2036307.9614345999</v>
      </c>
      <c r="L1863">
        <f t="shared" si="1415"/>
        <v>565.64110039849993</v>
      </c>
      <c r="M1863">
        <f t="shared" si="1416"/>
        <v>1.5611899339399999</v>
      </c>
      <c r="N1863">
        <f t="shared" si="1417"/>
        <v>1005.3995616000001</v>
      </c>
      <c r="O1863">
        <f t="shared" si="1418"/>
        <v>0.51722222222222225</v>
      </c>
      <c r="P1863">
        <f t="shared" si="1419"/>
        <v>2996598.5279999999</v>
      </c>
      <c r="Q1863">
        <f t="shared" si="1420"/>
        <v>832.38847999999996</v>
      </c>
      <c r="R1863">
        <f t="shared" si="1421"/>
        <v>9831360</v>
      </c>
      <c r="S1863">
        <f t="shared" si="1422"/>
        <v>2730.9333333333329</v>
      </c>
      <c r="T1863">
        <f t="shared" si="1423"/>
        <v>1618.033312</v>
      </c>
      <c r="U1863">
        <f t="shared" si="1424"/>
        <v>0.44945369777777777</v>
      </c>
      <c r="V1863">
        <f t="shared" si="1425"/>
        <v>3277120</v>
      </c>
      <c r="W1863">
        <f t="shared" si="1426"/>
        <v>910.31111111111113</v>
      </c>
      <c r="X1863">
        <f t="shared" si="1427"/>
        <v>2.426186</v>
      </c>
      <c r="Y1863">
        <f t="shared" si="1428"/>
        <v>1618.033312</v>
      </c>
      <c r="Z1863">
        <f t="shared" si="1429"/>
        <v>1157.0549391</v>
      </c>
      <c r="AA1863">
        <f t="shared" si="1430"/>
        <v>1157.1170761999999</v>
      </c>
      <c r="AB1863">
        <f t="shared" si="1431"/>
        <v>1157.1792132999999</v>
      </c>
      <c r="AC1863">
        <f t="shared" si="1432"/>
        <v>1157.2413504000001</v>
      </c>
      <c r="AD1863">
        <f t="shared" si="1433"/>
        <v>1157.3034875000001</v>
      </c>
      <c r="AE1863">
        <f t="shared" si="1434"/>
        <v>1157.3656246</v>
      </c>
      <c r="AF1863">
        <f t="shared" si="1435"/>
        <v>1157.4277617</v>
      </c>
      <c r="AG1863">
        <f t="shared" si="1436"/>
        <v>1157.4898988</v>
      </c>
      <c r="AH1863">
        <f t="shared" si="1437"/>
        <v>1157.5520359</v>
      </c>
      <c r="AI1863">
        <f t="shared" si="1438"/>
        <v>2996.7594623999998</v>
      </c>
      <c r="AJ1863">
        <f t="shared" si="1439"/>
        <v>2996.9203968000002</v>
      </c>
      <c r="AK1863">
        <f t="shared" si="1440"/>
        <v>2997.0813312</v>
      </c>
      <c r="AL1863">
        <f t="shared" si="1441"/>
        <v>2997.2422656000003</v>
      </c>
      <c r="AM1863">
        <f t="shared" si="1442"/>
        <v>2997.4032000000002</v>
      </c>
      <c r="AN1863">
        <f t="shared" si="1443"/>
        <v>2997.5641344000001</v>
      </c>
      <c r="AO1863">
        <f t="shared" si="1444"/>
        <v>2997.7250688000004</v>
      </c>
      <c r="AP1863">
        <f t="shared" si="1445"/>
        <v>2997.8860032000002</v>
      </c>
      <c r="AQ1863">
        <f t="shared" si="1446"/>
        <v>2998.0469376000005</v>
      </c>
      <c r="AR1863" t="str">
        <f t="shared" si="1448"/>
        <v>kmh-1862-mph</v>
      </c>
      <c r="AS1863">
        <f t="shared" ref="AS1863:AS1926" si="1451">A1863-1</f>
        <v>1861</v>
      </c>
      <c r="AT1863" t="str">
        <f t="shared" si="1449"/>
        <v>kmh-1861-mph</v>
      </c>
      <c r="AU1863">
        <f t="shared" ref="AU1863:AU1926" si="1452">A1863-2</f>
        <v>1860</v>
      </c>
      <c r="AV1863" t="str">
        <f t="shared" si="1450"/>
        <v>kmh-1860-mph</v>
      </c>
    </row>
    <row r="1864" spans="1:48" x14ac:dyDescent="0.3">
      <c r="A1864">
        <v>1863</v>
      </c>
      <c r="B1864">
        <f t="shared" si="1447"/>
        <v>1157.6141729999999</v>
      </c>
      <c r="C1864">
        <f t="shared" si="1406"/>
        <v>2998.2078720000004</v>
      </c>
      <c r="D1864">
        <f t="shared" si="1407"/>
        <v>0.51749999999999996</v>
      </c>
      <c r="E1864">
        <f t="shared" si="1408"/>
        <v>1863000</v>
      </c>
      <c r="F1864">
        <f t="shared" si="1409"/>
        <v>517.5</v>
      </c>
      <c r="G1864">
        <f t="shared" si="1410"/>
        <v>6112204.9199999999</v>
      </c>
      <c r="H1864">
        <f t="shared" si="1411"/>
        <v>1697.8347000000001</v>
      </c>
      <c r="I1864">
        <f t="shared" si="1412"/>
        <v>1005.9395184</v>
      </c>
      <c r="J1864">
        <f t="shared" si="1413"/>
        <v>0.27942764400000003</v>
      </c>
      <c r="K1864">
        <f t="shared" si="1414"/>
        <v>2037401.5747328999</v>
      </c>
      <c r="L1864">
        <f t="shared" si="1415"/>
        <v>565.9448818702499</v>
      </c>
      <c r="M1864">
        <f t="shared" si="1416"/>
        <v>1.56202838181</v>
      </c>
      <c r="N1864">
        <f t="shared" si="1417"/>
        <v>1005.9395184</v>
      </c>
      <c r="O1864">
        <f t="shared" si="1418"/>
        <v>0.51749999999999996</v>
      </c>
      <c r="P1864">
        <f t="shared" si="1419"/>
        <v>2998207.872</v>
      </c>
      <c r="Q1864">
        <f t="shared" si="1420"/>
        <v>832.83551999999997</v>
      </c>
      <c r="R1864">
        <f t="shared" si="1421"/>
        <v>9836640</v>
      </c>
      <c r="S1864">
        <f t="shared" si="1422"/>
        <v>2732.3999999999996</v>
      </c>
      <c r="T1864">
        <f t="shared" si="1423"/>
        <v>1618.902288</v>
      </c>
      <c r="U1864">
        <f t="shared" si="1424"/>
        <v>0.44969507999999997</v>
      </c>
      <c r="V1864">
        <f t="shared" si="1425"/>
        <v>3278880</v>
      </c>
      <c r="W1864">
        <f t="shared" si="1426"/>
        <v>910.8</v>
      </c>
      <c r="X1864">
        <f t="shared" si="1427"/>
        <v>2.427489</v>
      </c>
      <c r="Y1864">
        <f t="shared" si="1428"/>
        <v>1618.902288</v>
      </c>
      <c r="Z1864">
        <f t="shared" si="1429"/>
        <v>1157.6763100999999</v>
      </c>
      <c r="AA1864">
        <f t="shared" si="1430"/>
        <v>1157.7384472000001</v>
      </c>
      <c r="AB1864">
        <f t="shared" si="1431"/>
        <v>1157.8005843000001</v>
      </c>
      <c r="AC1864">
        <f t="shared" si="1432"/>
        <v>1157.8627214000001</v>
      </c>
      <c r="AD1864">
        <f t="shared" si="1433"/>
        <v>1157.9248585</v>
      </c>
      <c r="AE1864">
        <f t="shared" si="1434"/>
        <v>1157.9869956</v>
      </c>
      <c r="AF1864">
        <f t="shared" si="1435"/>
        <v>1158.0491327</v>
      </c>
      <c r="AG1864">
        <f t="shared" si="1436"/>
        <v>1158.1112697999999</v>
      </c>
      <c r="AH1864">
        <f t="shared" si="1437"/>
        <v>1158.1734069000001</v>
      </c>
      <c r="AI1864">
        <f t="shared" si="1438"/>
        <v>2998.3688064000003</v>
      </c>
      <c r="AJ1864">
        <f t="shared" si="1439"/>
        <v>2998.5297408000001</v>
      </c>
      <c r="AK1864">
        <f t="shared" si="1440"/>
        <v>2998.6906752</v>
      </c>
      <c r="AL1864">
        <f t="shared" si="1441"/>
        <v>2998.8516096000003</v>
      </c>
      <c r="AM1864">
        <f t="shared" si="1442"/>
        <v>2999.0125440000002</v>
      </c>
      <c r="AN1864">
        <f t="shared" si="1443"/>
        <v>2999.1734784</v>
      </c>
      <c r="AO1864">
        <f t="shared" si="1444"/>
        <v>2999.3344128000003</v>
      </c>
      <c r="AP1864">
        <f t="shared" si="1445"/>
        <v>2999.4953472000002</v>
      </c>
      <c r="AQ1864">
        <f t="shared" si="1446"/>
        <v>2999.6562816000005</v>
      </c>
      <c r="AR1864" t="str">
        <f t="shared" si="1448"/>
        <v>kmh-1863-mph</v>
      </c>
      <c r="AS1864">
        <f t="shared" si="1451"/>
        <v>1862</v>
      </c>
      <c r="AT1864" t="str">
        <f t="shared" si="1449"/>
        <v>kmh-1862-mph</v>
      </c>
      <c r="AU1864">
        <f t="shared" si="1452"/>
        <v>1861</v>
      </c>
      <c r="AV1864" t="str">
        <f t="shared" si="1450"/>
        <v>kmh-1861-mph</v>
      </c>
    </row>
    <row r="1865" spans="1:48" x14ac:dyDescent="0.3">
      <c r="A1865">
        <v>1864</v>
      </c>
      <c r="B1865">
        <f t="shared" si="1447"/>
        <v>1158.2355440000001</v>
      </c>
      <c r="C1865">
        <f t="shared" si="1406"/>
        <v>2999.8172160000004</v>
      </c>
      <c r="D1865">
        <f t="shared" si="1407"/>
        <v>0.51777777777777778</v>
      </c>
      <c r="E1865">
        <f t="shared" si="1408"/>
        <v>1864000</v>
      </c>
      <c r="F1865">
        <f t="shared" si="1409"/>
        <v>517.77777777777783</v>
      </c>
      <c r="G1865">
        <f t="shared" si="1410"/>
        <v>6115485.7600000007</v>
      </c>
      <c r="H1865">
        <f t="shared" si="1411"/>
        <v>1698.7460444444446</v>
      </c>
      <c r="I1865">
        <f t="shared" si="1412"/>
        <v>1006.4794752</v>
      </c>
      <c r="J1865">
        <f t="shared" si="1413"/>
        <v>0.27957763200000002</v>
      </c>
      <c r="K1865">
        <f t="shared" si="1414"/>
        <v>2038495.1880312001</v>
      </c>
      <c r="L1865">
        <f t="shared" si="1415"/>
        <v>566.24866334199999</v>
      </c>
      <c r="M1865">
        <f t="shared" si="1416"/>
        <v>1.5628668296799999</v>
      </c>
      <c r="N1865">
        <f t="shared" si="1417"/>
        <v>1006.4794752</v>
      </c>
      <c r="O1865">
        <f t="shared" si="1418"/>
        <v>0.51777777777777778</v>
      </c>
      <c r="P1865">
        <f t="shared" si="1419"/>
        <v>2999817.216</v>
      </c>
      <c r="Q1865">
        <f t="shared" si="1420"/>
        <v>833.28255999999999</v>
      </c>
      <c r="R1865">
        <f t="shared" si="1421"/>
        <v>9841920</v>
      </c>
      <c r="S1865">
        <f t="shared" si="1422"/>
        <v>2733.8666666666663</v>
      </c>
      <c r="T1865">
        <f t="shared" si="1423"/>
        <v>1619.771264</v>
      </c>
      <c r="U1865">
        <f t="shared" si="1424"/>
        <v>0.44993646222222217</v>
      </c>
      <c r="V1865">
        <f t="shared" si="1425"/>
        <v>3280640</v>
      </c>
      <c r="W1865">
        <f t="shared" si="1426"/>
        <v>911.28888888888889</v>
      </c>
      <c r="X1865">
        <f t="shared" si="1427"/>
        <v>2.4287919999999996</v>
      </c>
      <c r="Y1865">
        <f t="shared" si="1428"/>
        <v>1619.771264</v>
      </c>
      <c r="Z1865">
        <f t="shared" si="1429"/>
        <v>1158.2976810999999</v>
      </c>
      <c r="AA1865">
        <f t="shared" si="1430"/>
        <v>1158.3598182000001</v>
      </c>
      <c r="AB1865">
        <f t="shared" si="1431"/>
        <v>1158.4219553</v>
      </c>
      <c r="AC1865">
        <f t="shared" si="1432"/>
        <v>1158.4840924</v>
      </c>
      <c r="AD1865">
        <f t="shared" si="1433"/>
        <v>1158.5462295</v>
      </c>
      <c r="AE1865">
        <f t="shared" si="1434"/>
        <v>1158.6083666</v>
      </c>
      <c r="AF1865">
        <f t="shared" si="1435"/>
        <v>1158.6705037000002</v>
      </c>
      <c r="AG1865">
        <f t="shared" si="1436"/>
        <v>1158.7326407999999</v>
      </c>
      <c r="AH1865">
        <f t="shared" si="1437"/>
        <v>1158.7947779000001</v>
      </c>
      <c r="AI1865">
        <f t="shared" si="1438"/>
        <v>2999.9781504000002</v>
      </c>
      <c r="AJ1865">
        <f t="shared" si="1439"/>
        <v>3000.1390848000001</v>
      </c>
      <c r="AK1865">
        <f t="shared" si="1440"/>
        <v>3000.3000192</v>
      </c>
      <c r="AL1865">
        <f t="shared" si="1441"/>
        <v>3000.4609536000003</v>
      </c>
      <c r="AM1865">
        <f t="shared" si="1442"/>
        <v>3000.6218880000001</v>
      </c>
      <c r="AN1865">
        <f t="shared" si="1443"/>
        <v>3000.7828224</v>
      </c>
      <c r="AO1865">
        <f t="shared" si="1444"/>
        <v>3000.9437568000003</v>
      </c>
      <c r="AP1865">
        <f t="shared" si="1445"/>
        <v>3001.1046912000002</v>
      </c>
      <c r="AQ1865">
        <f t="shared" si="1446"/>
        <v>3001.2656256000005</v>
      </c>
      <c r="AR1865" t="str">
        <f t="shared" si="1448"/>
        <v>kmh-1864-mph</v>
      </c>
      <c r="AS1865">
        <f t="shared" si="1451"/>
        <v>1863</v>
      </c>
      <c r="AT1865" t="str">
        <f t="shared" si="1449"/>
        <v>kmh-1863-mph</v>
      </c>
      <c r="AU1865">
        <f t="shared" si="1452"/>
        <v>1862</v>
      </c>
      <c r="AV1865" t="str">
        <f t="shared" si="1450"/>
        <v>kmh-1862-mph</v>
      </c>
    </row>
    <row r="1866" spans="1:48" x14ac:dyDescent="0.3">
      <c r="A1866">
        <v>1865</v>
      </c>
      <c r="B1866">
        <f t="shared" si="1447"/>
        <v>1158.8569150000001</v>
      </c>
      <c r="C1866">
        <f t="shared" si="1406"/>
        <v>3001.4265600000003</v>
      </c>
      <c r="D1866">
        <f t="shared" si="1407"/>
        <v>0.5180555555555556</v>
      </c>
      <c r="E1866">
        <f t="shared" si="1408"/>
        <v>1865000</v>
      </c>
      <c r="F1866">
        <f t="shared" si="1409"/>
        <v>518.05555555555554</v>
      </c>
      <c r="G1866">
        <f t="shared" si="1410"/>
        <v>6118766.6000000006</v>
      </c>
      <c r="H1866">
        <f t="shared" si="1411"/>
        <v>1699.657388888889</v>
      </c>
      <c r="I1866">
        <f t="shared" si="1412"/>
        <v>1007.0194320000001</v>
      </c>
      <c r="J1866">
        <f t="shared" si="1413"/>
        <v>0.27972762000000001</v>
      </c>
      <c r="K1866">
        <f t="shared" si="1414"/>
        <v>2039588.8013295</v>
      </c>
      <c r="L1866">
        <f t="shared" si="1415"/>
        <v>566.55244481374996</v>
      </c>
      <c r="M1866">
        <f t="shared" si="1416"/>
        <v>1.56370527755</v>
      </c>
      <c r="N1866">
        <f t="shared" si="1417"/>
        <v>1007.0194320000001</v>
      </c>
      <c r="O1866">
        <f t="shared" si="1418"/>
        <v>0.5180555555555556</v>
      </c>
      <c r="P1866">
        <f t="shared" si="1419"/>
        <v>3001426.56</v>
      </c>
      <c r="Q1866">
        <f t="shared" si="1420"/>
        <v>833.7296</v>
      </c>
      <c r="R1866">
        <f t="shared" si="1421"/>
        <v>9847200</v>
      </c>
      <c r="S1866">
        <f t="shared" si="1422"/>
        <v>2735.333333333333</v>
      </c>
      <c r="T1866">
        <f t="shared" si="1423"/>
        <v>1620.6402399999999</v>
      </c>
      <c r="U1866">
        <f t="shared" si="1424"/>
        <v>0.45017784444444442</v>
      </c>
      <c r="V1866">
        <f t="shared" si="1425"/>
        <v>3282400</v>
      </c>
      <c r="W1866">
        <f t="shared" si="1426"/>
        <v>911.77777777777771</v>
      </c>
      <c r="X1866">
        <f t="shared" si="1427"/>
        <v>2.4300949999999997</v>
      </c>
      <c r="Y1866">
        <f t="shared" si="1428"/>
        <v>1620.6402399999999</v>
      </c>
      <c r="Z1866">
        <f t="shared" si="1429"/>
        <v>1158.9190521</v>
      </c>
      <c r="AA1866">
        <f t="shared" si="1430"/>
        <v>1158.9811892</v>
      </c>
      <c r="AB1866">
        <f t="shared" si="1431"/>
        <v>1159.0433263</v>
      </c>
      <c r="AC1866">
        <f t="shared" si="1432"/>
        <v>1159.1054634</v>
      </c>
      <c r="AD1866">
        <f t="shared" si="1433"/>
        <v>1159.1676004999999</v>
      </c>
      <c r="AE1866">
        <f t="shared" si="1434"/>
        <v>1159.2297375999999</v>
      </c>
      <c r="AF1866">
        <f t="shared" si="1435"/>
        <v>1159.2918747000001</v>
      </c>
      <c r="AG1866">
        <f t="shared" si="1436"/>
        <v>1159.3540118000001</v>
      </c>
      <c r="AH1866">
        <f t="shared" si="1437"/>
        <v>1159.4161489000001</v>
      </c>
      <c r="AI1866">
        <f t="shared" si="1438"/>
        <v>3001.5874944000002</v>
      </c>
      <c r="AJ1866">
        <f t="shared" si="1439"/>
        <v>3001.7484288000001</v>
      </c>
      <c r="AK1866">
        <f t="shared" si="1440"/>
        <v>3001.9093631999999</v>
      </c>
      <c r="AL1866">
        <f t="shared" si="1441"/>
        <v>3002.0702976000002</v>
      </c>
      <c r="AM1866">
        <f t="shared" si="1442"/>
        <v>3002.2312320000001</v>
      </c>
      <c r="AN1866">
        <f t="shared" si="1443"/>
        <v>3002.3921664</v>
      </c>
      <c r="AO1866">
        <f t="shared" si="1444"/>
        <v>3002.5531008000003</v>
      </c>
      <c r="AP1866">
        <f t="shared" si="1445"/>
        <v>3002.7140352000001</v>
      </c>
      <c r="AQ1866">
        <f t="shared" si="1446"/>
        <v>3002.8749696000004</v>
      </c>
      <c r="AR1866" t="str">
        <f t="shared" si="1448"/>
        <v>kmh-1865-mph</v>
      </c>
      <c r="AS1866">
        <f t="shared" si="1451"/>
        <v>1864</v>
      </c>
      <c r="AT1866" t="str">
        <f t="shared" si="1449"/>
        <v>kmh-1864-mph</v>
      </c>
      <c r="AU1866">
        <f t="shared" si="1452"/>
        <v>1863</v>
      </c>
      <c r="AV1866" t="str">
        <f t="shared" si="1450"/>
        <v>kmh-1863-mph</v>
      </c>
    </row>
    <row r="1867" spans="1:48" x14ac:dyDescent="0.3">
      <c r="A1867">
        <v>1866</v>
      </c>
      <c r="B1867">
        <f t="shared" si="1447"/>
        <v>1159.478286</v>
      </c>
      <c r="C1867">
        <f t="shared" si="1406"/>
        <v>3003.0359040000003</v>
      </c>
      <c r="D1867">
        <f t="shared" si="1407"/>
        <v>0.51833333333333331</v>
      </c>
      <c r="E1867">
        <f t="shared" si="1408"/>
        <v>1866000</v>
      </c>
      <c r="F1867">
        <f t="shared" si="1409"/>
        <v>518.33333333333337</v>
      </c>
      <c r="G1867">
        <f t="shared" si="1410"/>
        <v>6122047.4400000004</v>
      </c>
      <c r="H1867">
        <f t="shared" si="1411"/>
        <v>1700.5687333333335</v>
      </c>
      <c r="I1867">
        <f t="shared" si="1412"/>
        <v>1007.5593888000001</v>
      </c>
      <c r="J1867">
        <f t="shared" si="1413"/>
        <v>0.279877608</v>
      </c>
      <c r="K1867">
        <f t="shared" si="1414"/>
        <v>2040682.4146278</v>
      </c>
      <c r="L1867">
        <f t="shared" si="1415"/>
        <v>566.85622628549993</v>
      </c>
      <c r="M1867">
        <f t="shared" si="1416"/>
        <v>1.5645437254199999</v>
      </c>
      <c r="N1867">
        <f t="shared" si="1417"/>
        <v>1007.5593888000001</v>
      </c>
      <c r="O1867">
        <f t="shared" si="1418"/>
        <v>0.51833333333333331</v>
      </c>
      <c r="P1867">
        <f t="shared" si="1419"/>
        <v>3003035.9040000001</v>
      </c>
      <c r="Q1867">
        <f t="shared" si="1420"/>
        <v>834.17664000000002</v>
      </c>
      <c r="R1867">
        <f t="shared" si="1421"/>
        <v>9852480</v>
      </c>
      <c r="S1867">
        <f t="shared" si="1422"/>
        <v>2736.7999999999997</v>
      </c>
      <c r="T1867">
        <f t="shared" si="1423"/>
        <v>1621.5092159999999</v>
      </c>
      <c r="U1867">
        <f t="shared" si="1424"/>
        <v>0.45041922666666662</v>
      </c>
      <c r="V1867">
        <f t="shared" si="1425"/>
        <v>3284160</v>
      </c>
      <c r="W1867">
        <f t="shared" si="1426"/>
        <v>912.26666666666665</v>
      </c>
      <c r="X1867">
        <f t="shared" si="1427"/>
        <v>2.4313979999999997</v>
      </c>
      <c r="Y1867">
        <f t="shared" si="1428"/>
        <v>1621.5092159999999</v>
      </c>
      <c r="Z1867">
        <f t="shared" si="1429"/>
        <v>1159.5404231</v>
      </c>
      <c r="AA1867">
        <f t="shared" si="1430"/>
        <v>1159.6025602</v>
      </c>
      <c r="AB1867">
        <f t="shared" si="1431"/>
        <v>1159.6646972999999</v>
      </c>
      <c r="AC1867">
        <f t="shared" si="1432"/>
        <v>1159.7268344000001</v>
      </c>
      <c r="AD1867">
        <f t="shared" si="1433"/>
        <v>1159.7889715000001</v>
      </c>
      <c r="AE1867">
        <f t="shared" si="1434"/>
        <v>1159.8511085999999</v>
      </c>
      <c r="AF1867">
        <f t="shared" si="1435"/>
        <v>1159.9132457000001</v>
      </c>
      <c r="AG1867">
        <f t="shared" si="1436"/>
        <v>1159.9753828</v>
      </c>
      <c r="AH1867">
        <f t="shared" si="1437"/>
        <v>1160.0375199</v>
      </c>
      <c r="AI1867">
        <f t="shared" si="1438"/>
        <v>3003.1968384000002</v>
      </c>
      <c r="AJ1867">
        <f t="shared" si="1439"/>
        <v>3003.3577728000005</v>
      </c>
      <c r="AK1867">
        <f t="shared" si="1440"/>
        <v>3003.5187072000003</v>
      </c>
      <c r="AL1867">
        <f t="shared" si="1441"/>
        <v>3003.6796416000002</v>
      </c>
      <c r="AM1867">
        <f t="shared" si="1442"/>
        <v>3003.8405760000001</v>
      </c>
      <c r="AN1867">
        <f t="shared" si="1443"/>
        <v>3004.0015103999999</v>
      </c>
      <c r="AO1867">
        <f t="shared" si="1444"/>
        <v>3004.1624448000002</v>
      </c>
      <c r="AP1867">
        <f t="shared" si="1445"/>
        <v>3004.3233792000001</v>
      </c>
      <c r="AQ1867">
        <f t="shared" si="1446"/>
        <v>3004.4843136000004</v>
      </c>
      <c r="AR1867" t="str">
        <f t="shared" si="1448"/>
        <v>kmh-1866-mph</v>
      </c>
      <c r="AS1867">
        <f t="shared" si="1451"/>
        <v>1865</v>
      </c>
      <c r="AT1867" t="str">
        <f t="shared" si="1449"/>
        <v>kmh-1865-mph</v>
      </c>
      <c r="AU1867">
        <f t="shared" si="1452"/>
        <v>1864</v>
      </c>
      <c r="AV1867" t="str">
        <f t="shared" si="1450"/>
        <v>kmh-1864-mph</v>
      </c>
    </row>
    <row r="1868" spans="1:48" x14ac:dyDescent="0.3">
      <c r="A1868">
        <v>1867</v>
      </c>
      <c r="B1868">
        <f t="shared" si="1447"/>
        <v>1160.099657</v>
      </c>
      <c r="C1868">
        <f t="shared" si="1406"/>
        <v>3004.6452480000003</v>
      </c>
      <c r="D1868">
        <f t="shared" si="1407"/>
        <v>0.51861111111111113</v>
      </c>
      <c r="E1868">
        <f t="shared" si="1408"/>
        <v>1867000</v>
      </c>
      <c r="F1868">
        <f t="shared" si="1409"/>
        <v>518.61111111111109</v>
      </c>
      <c r="G1868">
        <f t="shared" si="1410"/>
        <v>6125328.2800000003</v>
      </c>
      <c r="H1868">
        <f t="shared" si="1411"/>
        <v>1701.480077777778</v>
      </c>
      <c r="I1868">
        <f t="shared" si="1412"/>
        <v>1008.0993456</v>
      </c>
      <c r="J1868">
        <f t="shared" si="1413"/>
        <v>0.28002759600000005</v>
      </c>
      <c r="K1868">
        <f t="shared" si="1414"/>
        <v>2041776.0279261</v>
      </c>
      <c r="L1868">
        <f t="shared" si="1415"/>
        <v>567.1600077572499</v>
      </c>
      <c r="M1868">
        <f t="shared" si="1416"/>
        <v>1.56538217329</v>
      </c>
      <c r="N1868">
        <f t="shared" si="1417"/>
        <v>1008.0993456</v>
      </c>
      <c r="O1868">
        <f t="shared" si="1418"/>
        <v>0.51861111111111113</v>
      </c>
      <c r="P1868">
        <f t="shared" si="1419"/>
        <v>3004645.2480000001</v>
      </c>
      <c r="Q1868">
        <f t="shared" si="1420"/>
        <v>834.62368000000004</v>
      </c>
      <c r="R1868">
        <f t="shared" si="1421"/>
        <v>9857760</v>
      </c>
      <c r="S1868">
        <f t="shared" si="1422"/>
        <v>2738.2666666666664</v>
      </c>
      <c r="T1868">
        <f t="shared" si="1423"/>
        <v>1622.3781919999999</v>
      </c>
      <c r="U1868">
        <f t="shared" si="1424"/>
        <v>0.45066060888888887</v>
      </c>
      <c r="V1868">
        <f t="shared" si="1425"/>
        <v>3285920</v>
      </c>
      <c r="W1868">
        <f t="shared" si="1426"/>
        <v>912.75555555555547</v>
      </c>
      <c r="X1868">
        <f t="shared" si="1427"/>
        <v>2.4327009999999998</v>
      </c>
      <c r="Y1868">
        <f t="shared" si="1428"/>
        <v>1622.3781919999999</v>
      </c>
      <c r="Z1868">
        <f t="shared" si="1429"/>
        <v>1160.1617941</v>
      </c>
      <c r="AA1868">
        <f t="shared" si="1430"/>
        <v>1160.2239312000002</v>
      </c>
      <c r="AB1868">
        <f t="shared" si="1431"/>
        <v>1160.2860682999999</v>
      </c>
      <c r="AC1868">
        <f t="shared" si="1432"/>
        <v>1160.3482054000001</v>
      </c>
      <c r="AD1868">
        <f t="shared" si="1433"/>
        <v>1160.4103425000001</v>
      </c>
      <c r="AE1868">
        <f t="shared" si="1434"/>
        <v>1160.4724796</v>
      </c>
      <c r="AF1868">
        <f t="shared" si="1435"/>
        <v>1160.5346167</v>
      </c>
      <c r="AG1868">
        <f t="shared" si="1436"/>
        <v>1160.5967538</v>
      </c>
      <c r="AH1868">
        <f t="shared" si="1437"/>
        <v>1160.6588909</v>
      </c>
      <c r="AI1868">
        <f t="shared" si="1438"/>
        <v>3004.8061824000001</v>
      </c>
      <c r="AJ1868">
        <f t="shared" si="1439"/>
        <v>3004.9671168000004</v>
      </c>
      <c r="AK1868">
        <f t="shared" si="1440"/>
        <v>3005.1280512000003</v>
      </c>
      <c r="AL1868">
        <f t="shared" si="1441"/>
        <v>3005.2889856000002</v>
      </c>
      <c r="AM1868">
        <f t="shared" si="1442"/>
        <v>3005.44992</v>
      </c>
      <c r="AN1868">
        <f t="shared" si="1443"/>
        <v>3005.6108543999999</v>
      </c>
      <c r="AO1868">
        <f t="shared" si="1444"/>
        <v>3005.7717888000002</v>
      </c>
      <c r="AP1868">
        <f t="shared" si="1445"/>
        <v>3005.9327232000001</v>
      </c>
      <c r="AQ1868">
        <f t="shared" si="1446"/>
        <v>3006.0936576000004</v>
      </c>
      <c r="AR1868" t="str">
        <f t="shared" si="1448"/>
        <v>kmh-1867-mph</v>
      </c>
      <c r="AS1868">
        <f t="shared" si="1451"/>
        <v>1866</v>
      </c>
      <c r="AT1868" t="str">
        <f t="shared" si="1449"/>
        <v>kmh-1866-mph</v>
      </c>
      <c r="AU1868">
        <f t="shared" si="1452"/>
        <v>1865</v>
      </c>
      <c r="AV1868" t="str">
        <f t="shared" si="1450"/>
        <v>kmh-1865-mph</v>
      </c>
    </row>
    <row r="1869" spans="1:48" x14ac:dyDescent="0.3">
      <c r="A1869">
        <v>1868</v>
      </c>
      <c r="B1869">
        <f t="shared" si="1447"/>
        <v>1160.7210279999999</v>
      </c>
      <c r="C1869">
        <f t="shared" si="1406"/>
        <v>3006.2545920000002</v>
      </c>
      <c r="D1869">
        <f t="shared" si="1407"/>
        <v>0.51888888888888884</v>
      </c>
      <c r="E1869">
        <f t="shared" si="1408"/>
        <v>1868000</v>
      </c>
      <c r="F1869">
        <f t="shared" si="1409"/>
        <v>518.88888888888891</v>
      </c>
      <c r="G1869">
        <f t="shared" si="1410"/>
        <v>6128609.1200000001</v>
      </c>
      <c r="H1869">
        <f t="shared" si="1411"/>
        <v>1702.3914222222224</v>
      </c>
      <c r="I1869">
        <f t="shared" si="1412"/>
        <v>1008.6393024</v>
      </c>
      <c r="J1869">
        <f t="shared" si="1413"/>
        <v>0.28017758400000004</v>
      </c>
      <c r="K1869">
        <f t="shared" si="1414"/>
        <v>2042869.6412243999</v>
      </c>
      <c r="L1869">
        <f t="shared" si="1415"/>
        <v>567.46378922899999</v>
      </c>
      <c r="M1869">
        <f t="shared" si="1416"/>
        <v>1.56622062116</v>
      </c>
      <c r="N1869">
        <f t="shared" si="1417"/>
        <v>1008.6393024</v>
      </c>
      <c r="O1869">
        <f t="shared" si="1418"/>
        <v>0.51888888888888884</v>
      </c>
      <c r="P1869">
        <f t="shared" si="1419"/>
        <v>3006254.5920000002</v>
      </c>
      <c r="Q1869">
        <f t="shared" si="1420"/>
        <v>835.07071999999994</v>
      </c>
      <c r="R1869">
        <f t="shared" si="1421"/>
        <v>9863040</v>
      </c>
      <c r="S1869">
        <f t="shared" si="1422"/>
        <v>2739.7333333333331</v>
      </c>
      <c r="T1869">
        <f t="shared" si="1423"/>
        <v>1623.2471679999999</v>
      </c>
      <c r="U1869">
        <f t="shared" si="1424"/>
        <v>0.45090199111111107</v>
      </c>
      <c r="V1869">
        <f t="shared" si="1425"/>
        <v>3287680</v>
      </c>
      <c r="W1869">
        <f t="shared" si="1426"/>
        <v>913.24444444444441</v>
      </c>
      <c r="X1869">
        <f t="shared" si="1427"/>
        <v>2.4340039999999998</v>
      </c>
      <c r="Y1869">
        <f t="shared" si="1428"/>
        <v>1623.2471679999999</v>
      </c>
      <c r="Z1869">
        <f t="shared" si="1429"/>
        <v>1160.7831650999999</v>
      </c>
      <c r="AA1869">
        <f t="shared" si="1430"/>
        <v>1160.8453022000001</v>
      </c>
      <c r="AB1869">
        <f t="shared" si="1431"/>
        <v>1160.9074393000001</v>
      </c>
      <c r="AC1869">
        <f t="shared" si="1432"/>
        <v>1160.9695764000001</v>
      </c>
      <c r="AD1869">
        <f t="shared" si="1433"/>
        <v>1161.0317135</v>
      </c>
      <c r="AE1869">
        <f t="shared" si="1434"/>
        <v>1161.0938506</v>
      </c>
      <c r="AF1869">
        <f t="shared" si="1435"/>
        <v>1161.1559877</v>
      </c>
      <c r="AG1869">
        <f t="shared" si="1436"/>
        <v>1161.2181247999999</v>
      </c>
      <c r="AH1869">
        <f t="shared" si="1437"/>
        <v>1161.2802619000001</v>
      </c>
      <c r="AI1869">
        <f t="shared" si="1438"/>
        <v>3006.4155264000001</v>
      </c>
      <c r="AJ1869">
        <f t="shared" si="1439"/>
        <v>3006.5764608000004</v>
      </c>
      <c r="AK1869">
        <f t="shared" si="1440"/>
        <v>3006.7373952000003</v>
      </c>
      <c r="AL1869">
        <f t="shared" si="1441"/>
        <v>3006.8983296000001</v>
      </c>
      <c r="AM1869">
        <f t="shared" si="1442"/>
        <v>3007.059264</v>
      </c>
      <c r="AN1869">
        <f t="shared" si="1443"/>
        <v>3007.2201983999998</v>
      </c>
      <c r="AO1869">
        <f t="shared" si="1444"/>
        <v>3007.3811328000002</v>
      </c>
      <c r="AP1869">
        <f t="shared" si="1445"/>
        <v>3007.5420672</v>
      </c>
      <c r="AQ1869">
        <f t="shared" si="1446"/>
        <v>3007.7030016000003</v>
      </c>
      <c r="AR1869" t="str">
        <f t="shared" si="1448"/>
        <v>kmh-1868-mph</v>
      </c>
      <c r="AS1869">
        <f t="shared" si="1451"/>
        <v>1867</v>
      </c>
      <c r="AT1869" t="str">
        <f t="shared" si="1449"/>
        <v>kmh-1867-mph</v>
      </c>
      <c r="AU1869">
        <f t="shared" si="1452"/>
        <v>1866</v>
      </c>
      <c r="AV1869" t="str">
        <f t="shared" si="1450"/>
        <v>kmh-1866-mph</v>
      </c>
    </row>
    <row r="1870" spans="1:48" x14ac:dyDescent="0.3">
      <c r="A1870">
        <v>1869</v>
      </c>
      <c r="B1870">
        <f t="shared" si="1447"/>
        <v>1161.3423990000001</v>
      </c>
      <c r="C1870">
        <f t="shared" si="1406"/>
        <v>3007.8639360000002</v>
      </c>
      <c r="D1870">
        <f t="shared" si="1407"/>
        <v>0.51916666666666667</v>
      </c>
      <c r="E1870">
        <f t="shared" si="1408"/>
        <v>1869000</v>
      </c>
      <c r="F1870">
        <f t="shared" si="1409"/>
        <v>519.16666666666674</v>
      </c>
      <c r="G1870">
        <f t="shared" si="1410"/>
        <v>6131889.96</v>
      </c>
      <c r="H1870">
        <f t="shared" si="1411"/>
        <v>1703.3027666666667</v>
      </c>
      <c r="I1870">
        <f t="shared" si="1412"/>
        <v>1009.1792592</v>
      </c>
      <c r="J1870">
        <f t="shared" si="1413"/>
        <v>0.28032757200000002</v>
      </c>
      <c r="K1870">
        <f t="shared" si="1414"/>
        <v>2043963.2545227001</v>
      </c>
      <c r="L1870">
        <f t="shared" si="1415"/>
        <v>567.76757070074996</v>
      </c>
      <c r="M1870">
        <f t="shared" si="1416"/>
        <v>1.5670590690299999</v>
      </c>
      <c r="N1870">
        <f t="shared" si="1417"/>
        <v>1009.1792592</v>
      </c>
      <c r="O1870">
        <f t="shared" si="1418"/>
        <v>0.51916666666666667</v>
      </c>
      <c r="P1870">
        <f t="shared" si="1419"/>
        <v>3007863.9360000002</v>
      </c>
      <c r="Q1870">
        <f t="shared" si="1420"/>
        <v>835.51775999999995</v>
      </c>
      <c r="R1870">
        <f t="shared" si="1421"/>
        <v>9868320</v>
      </c>
      <c r="S1870">
        <f t="shared" si="1422"/>
        <v>2741.2</v>
      </c>
      <c r="T1870">
        <f t="shared" si="1423"/>
        <v>1624.1161439999998</v>
      </c>
      <c r="U1870">
        <f t="shared" si="1424"/>
        <v>0.45114337333333332</v>
      </c>
      <c r="V1870">
        <f t="shared" si="1425"/>
        <v>3289440</v>
      </c>
      <c r="W1870">
        <f t="shared" si="1426"/>
        <v>913.73333333333335</v>
      </c>
      <c r="X1870">
        <f t="shared" si="1427"/>
        <v>2.4353069999999999</v>
      </c>
      <c r="Y1870">
        <f t="shared" si="1428"/>
        <v>1624.1161439999998</v>
      </c>
      <c r="Z1870">
        <f t="shared" si="1429"/>
        <v>1161.4045360999999</v>
      </c>
      <c r="AA1870">
        <f t="shared" si="1430"/>
        <v>1161.4666732000001</v>
      </c>
      <c r="AB1870">
        <f t="shared" si="1431"/>
        <v>1161.5288103</v>
      </c>
      <c r="AC1870">
        <f t="shared" si="1432"/>
        <v>1161.5909474</v>
      </c>
      <c r="AD1870">
        <f t="shared" si="1433"/>
        <v>1161.6530845</v>
      </c>
      <c r="AE1870">
        <f t="shared" si="1434"/>
        <v>1161.7152215999999</v>
      </c>
      <c r="AF1870">
        <f t="shared" si="1435"/>
        <v>1161.7773587000001</v>
      </c>
      <c r="AG1870">
        <f t="shared" si="1436"/>
        <v>1161.8394957999999</v>
      </c>
      <c r="AH1870">
        <f t="shared" si="1437"/>
        <v>1161.9016329000001</v>
      </c>
      <c r="AI1870">
        <f t="shared" si="1438"/>
        <v>3008.0248704000001</v>
      </c>
      <c r="AJ1870">
        <f t="shared" si="1439"/>
        <v>3008.1858048000004</v>
      </c>
      <c r="AK1870">
        <f t="shared" si="1440"/>
        <v>3008.3467392000002</v>
      </c>
      <c r="AL1870">
        <f t="shared" si="1441"/>
        <v>3008.5076736000005</v>
      </c>
      <c r="AM1870">
        <f t="shared" si="1442"/>
        <v>3008.6686080000004</v>
      </c>
      <c r="AN1870">
        <f t="shared" si="1443"/>
        <v>3008.8295424000003</v>
      </c>
      <c r="AO1870">
        <f t="shared" si="1444"/>
        <v>3008.9904768000001</v>
      </c>
      <c r="AP1870">
        <f t="shared" si="1445"/>
        <v>3009.1514112</v>
      </c>
      <c r="AQ1870">
        <f t="shared" si="1446"/>
        <v>3009.3123456000003</v>
      </c>
      <c r="AR1870" t="str">
        <f t="shared" si="1448"/>
        <v>kmh-1869-mph</v>
      </c>
      <c r="AS1870">
        <f t="shared" si="1451"/>
        <v>1868</v>
      </c>
      <c r="AT1870" t="str">
        <f t="shared" si="1449"/>
        <v>kmh-1868-mph</v>
      </c>
      <c r="AU1870">
        <f t="shared" si="1452"/>
        <v>1867</v>
      </c>
      <c r="AV1870" t="str">
        <f t="shared" si="1450"/>
        <v>kmh-1867-mph</v>
      </c>
    </row>
    <row r="1871" spans="1:48" x14ac:dyDescent="0.3">
      <c r="A1871">
        <v>1870</v>
      </c>
      <c r="B1871">
        <f t="shared" si="1447"/>
        <v>1161.9637700000001</v>
      </c>
      <c r="C1871">
        <f t="shared" si="1406"/>
        <v>3009.4732800000002</v>
      </c>
      <c r="D1871">
        <f t="shared" si="1407"/>
        <v>0.51944444444444449</v>
      </c>
      <c r="E1871">
        <f t="shared" si="1408"/>
        <v>1870000</v>
      </c>
      <c r="F1871">
        <f t="shared" si="1409"/>
        <v>519.44444444444446</v>
      </c>
      <c r="G1871">
        <f t="shared" si="1410"/>
        <v>6135170.7999999998</v>
      </c>
      <c r="H1871">
        <f t="shared" si="1411"/>
        <v>1704.2141111111112</v>
      </c>
      <c r="I1871">
        <f t="shared" si="1412"/>
        <v>1009.7192160000001</v>
      </c>
      <c r="J1871">
        <f t="shared" si="1413"/>
        <v>0.28047756000000001</v>
      </c>
      <c r="K1871">
        <f t="shared" si="1414"/>
        <v>2045056.8678210001</v>
      </c>
      <c r="L1871">
        <f t="shared" si="1415"/>
        <v>568.07135217249993</v>
      </c>
      <c r="M1871">
        <f t="shared" si="1416"/>
        <v>1.5678975169</v>
      </c>
      <c r="N1871">
        <f t="shared" si="1417"/>
        <v>1009.7192160000001</v>
      </c>
      <c r="O1871">
        <f t="shared" si="1418"/>
        <v>0.51944444444444449</v>
      </c>
      <c r="P1871">
        <f t="shared" si="1419"/>
        <v>3009473.2800000003</v>
      </c>
      <c r="Q1871">
        <f t="shared" si="1420"/>
        <v>835.96479999999997</v>
      </c>
      <c r="R1871">
        <f t="shared" si="1421"/>
        <v>9873600</v>
      </c>
      <c r="S1871">
        <f t="shared" si="1422"/>
        <v>2742.6666666666665</v>
      </c>
      <c r="T1871">
        <f t="shared" si="1423"/>
        <v>1624.9851200000001</v>
      </c>
      <c r="U1871">
        <f t="shared" si="1424"/>
        <v>0.45138475555555552</v>
      </c>
      <c r="V1871">
        <f t="shared" si="1425"/>
        <v>3291200</v>
      </c>
      <c r="W1871">
        <f t="shared" si="1426"/>
        <v>914.22222222222217</v>
      </c>
      <c r="X1871">
        <f t="shared" si="1427"/>
        <v>2.4366099999999999</v>
      </c>
      <c r="Y1871">
        <f t="shared" si="1428"/>
        <v>1624.9851200000001</v>
      </c>
      <c r="Z1871">
        <f t="shared" si="1429"/>
        <v>1162.0259071</v>
      </c>
      <c r="AA1871">
        <f t="shared" si="1430"/>
        <v>1162.0880442</v>
      </c>
      <c r="AB1871">
        <f t="shared" si="1431"/>
        <v>1162.1501813</v>
      </c>
      <c r="AC1871">
        <f t="shared" si="1432"/>
        <v>1162.2123184</v>
      </c>
      <c r="AD1871">
        <f t="shared" si="1433"/>
        <v>1162.2744554999999</v>
      </c>
      <c r="AE1871">
        <f t="shared" si="1434"/>
        <v>1162.3365925999999</v>
      </c>
      <c r="AF1871">
        <f t="shared" si="1435"/>
        <v>1162.3987297000001</v>
      </c>
      <c r="AG1871">
        <f t="shared" si="1436"/>
        <v>1162.4608668000001</v>
      </c>
      <c r="AH1871">
        <f t="shared" si="1437"/>
        <v>1162.5230039</v>
      </c>
      <c r="AI1871">
        <f t="shared" si="1438"/>
        <v>3009.6342144</v>
      </c>
      <c r="AJ1871">
        <f t="shared" si="1439"/>
        <v>3009.7951488000003</v>
      </c>
      <c r="AK1871">
        <f t="shared" si="1440"/>
        <v>3009.9560832000002</v>
      </c>
      <c r="AL1871">
        <f t="shared" si="1441"/>
        <v>3010.1170176000005</v>
      </c>
      <c r="AM1871">
        <f t="shared" si="1442"/>
        <v>3010.2779520000004</v>
      </c>
      <c r="AN1871">
        <f t="shared" si="1443"/>
        <v>3010.4388864000002</v>
      </c>
      <c r="AO1871">
        <f t="shared" si="1444"/>
        <v>3010.5998208000001</v>
      </c>
      <c r="AP1871">
        <f t="shared" si="1445"/>
        <v>3010.7607551999999</v>
      </c>
      <c r="AQ1871">
        <f t="shared" si="1446"/>
        <v>3010.9216896000003</v>
      </c>
      <c r="AR1871" t="str">
        <f t="shared" si="1448"/>
        <v>kmh-1870-mph</v>
      </c>
      <c r="AS1871">
        <f t="shared" si="1451"/>
        <v>1869</v>
      </c>
      <c r="AT1871" t="str">
        <f t="shared" si="1449"/>
        <v>kmh-1869-mph</v>
      </c>
      <c r="AU1871">
        <f t="shared" si="1452"/>
        <v>1868</v>
      </c>
      <c r="AV1871" t="str">
        <f t="shared" si="1450"/>
        <v>kmh-1868-mph</v>
      </c>
    </row>
    <row r="1872" spans="1:48" x14ac:dyDescent="0.3">
      <c r="A1872">
        <v>1871</v>
      </c>
      <c r="B1872">
        <f t="shared" si="1447"/>
        <v>1162.585141</v>
      </c>
      <c r="C1872">
        <f t="shared" si="1406"/>
        <v>3011.0826240000001</v>
      </c>
      <c r="D1872">
        <f t="shared" si="1407"/>
        <v>0.5197222222222222</v>
      </c>
      <c r="E1872">
        <f t="shared" si="1408"/>
        <v>1871000</v>
      </c>
      <c r="F1872">
        <f t="shared" si="1409"/>
        <v>519.72222222222229</v>
      </c>
      <c r="G1872">
        <f t="shared" si="1410"/>
        <v>6138451.6400000006</v>
      </c>
      <c r="H1872">
        <f t="shared" si="1411"/>
        <v>1705.1254555555556</v>
      </c>
      <c r="I1872">
        <f t="shared" si="1412"/>
        <v>1010.2591728</v>
      </c>
      <c r="J1872">
        <f t="shared" si="1413"/>
        <v>0.280627548</v>
      </c>
      <c r="K1872">
        <f t="shared" si="1414"/>
        <v>2046150.4811193</v>
      </c>
      <c r="L1872">
        <f t="shared" si="1415"/>
        <v>568.3751336442499</v>
      </c>
      <c r="M1872">
        <f t="shared" si="1416"/>
        <v>1.5687359647699999</v>
      </c>
      <c r="N1872">
        <f t="shared" si="1417"/>
        <v>1010.2591728</v>
      </c>
      <c r="O1872">
        <f t="shared" si="1418"/>
        <v>0.5197222222222222</v>
      </c>
      <c r="P1872">
        <f t="shared" si="1419"/>
        <v>3011082.6240000003</v>
      </c>
      <c r="Q1872">
        <f t="shared" si="1420"/>
        <v>836.41183999999998</v>
      </c>
      <c r="R1872">
        <f t="shared" si="1421"/>
        <v>9878880</v>
      </c>
      <c r="S1872">
        <f t="shared" si="1422"/>
        <v>2744.1333333333332</v>
      </c>
      <c r="T1872">
        <f t="shared" si="1423"/>
        <v>1625.854096</v>
      </c>
      <c r="U1872">
        <f t="shared" si="1424"/>
        <v>0.45162613777777777</v>
      </c>
      <c r="V1872">
        <f t="shared" si="1425"/>
        <v>3292960</v>
      </c>
      <c r="W1872">
        <f t="shared" si="1426"/>
        <v>914.71111111111111</v>
      </c>
      <c r="X1872">
        <f t="shared" si="1427"/>
        <v>2.437913</v>
      </c>
      <c r="Y1872">
        <f t="shared" si="1428"/>
        <v>1625.854096</v>
      </c>
      <c r="Z1872">
        <f t="shared" si="1429"/>
        <v>1162.6472781</v>
      </c>
      <c r="AA1872">
        <f t="shared" si="1430"/>
        <v>1162.7094152</v>
      </c>
      <c r="AB1872">
        <f t="shared" si="1431"/>
        <v>1162.7715522999999</v>
      </c>
      <c r="AC1872">
        <f t="shared" si="1432"/>
        <v>1162.8336894000001</v>
      </c>
      <c r="AD1872">
        <f t="shared" si="1433"/>
        <v>1162.8958265000001</v>
      </c>
      <c r="AE1872">
        <f t="shared" si="1434"/>
        <v>1162.9579635999999</v>
      </c>
      <c r="AF1872">
        <f t="shared" si="1435"/>
        <v>1163.0201007000001</v>
      </c>
      <c r="AG1872">
        <f t="shared" si="1436"/>
        <v>1163.0822378</v>
      </c>
      <c r="AH1872">
        <f t="shared" si="1437"/>
        <v>1163.1443749</v>
      </c>
      <c r="AI1872">
        <f t="shared" si="1438"/>
        <v>3011.2435584</v>
      </c>
      <c r="AJ1872">
        <f t="shared" si="1439"/>
        <v>3011.4044928000003</v>
      </c>
      <c r="AK1872">
        <f t="shared" si="1440"/>
        <v>3011.5654272000002</v>
      </c>
      <c r="AL1872">
        <f t="shared" si="1441"/>
        <v>3011.7263616000005</v>
      </c>
      <c r="AM1872">
        <f t="shared" si="1442"/>
        <v>3011.8872960000003</v>
      </c>
      <c r="AN1872">
        <f t="shared" si="1443"/>
        <v>3012.0482304000002</v>
      </c>
      <c r="AO1872">
        <f t="shared" si="1444"/>
        <v>3012.2091648000001</v>
      </c>
      <c r="AP1872">
        <f t="shared" si="1445"/>
        <v>3012.3700991999999</v>
      </c>
      <c r="AQ1872">
        <f t="shared" si="1446"/>
        <v>3012.5310336000002</v>
      </c>
      <c r="AR1872" t="str">
        <f t="shared" si="1448"/>
        <v>kmh-1871-mph</v>
      </c>
      <c r="AS1872">
        <f t="shared" si="1451"/>
        <v>1870</v>
      </c>
      <c r="AT1872" t="str">
        <f t="shared" si="1449"/>
        <v>kmh-1870-mph</v>
      </c>
      <c r="AU1872">
        <f t="shared" si="1452"/>
        <v>1869</v>
      </c>
      <c r="AV1872" t="str">
        <f t="shared" si="1450"/>
        <v>kmh-1869-mph</v>
      </c>
    </row>
    <row r="1873" spans="1:48" x14ac:dyDescent="0.3">
      <c r="A1873">
        <v>1872</v>
      </c>
      <c r="B1873">
        <f t="shared" si="1447"/>
        <v>1163.206512</v>
      </c>
      <c r="C1873">
        <f t="shared" si="1406"/>
        <v>3012.6919680000001</v>
      </c>
      <c r="D1873">
        <f t="shared" si="1407"/>
        <v>0.52</v>
      </c>
      <c r="E1873">
        <f t="shared" si="1408"/>
        <v>1872000</v>
      </c>
      <c r="F1873">
        <f t="shared" si="1409"/>
        <v>520</v>
      </c>
      <c r="G1873">
        <f t="shared" si="1410"/>
        <v>6141732.4800000004</v>
      </c>
      <c r="H1873">
        <f t="shared" si="1411"/>
        <v>1706.0368000000001</v>
      </c>
      <c r="I1873">
        <f t="shared" si="1412"/>
        <v>1010.7991296</v>
      </c>
      <c r="J1873">
        <f t="shared" si="1413"/>
        <v>0.28077753600000005</v>
      </c>
      <c r="K1873">
        <f t="shared" si="1414"/>
        <v>2047244.0944176</v>
      </c>
      <c r="L1873">
        <f t="shared" si="1415"/>
        <v>568.67891511599998</v>
      </c>
      <c r="M1873">
        <f t="shared" si="1416"/>
        <v>1.56957441264</v>
      </c>
      <c r="N1873">
        <f t="shared" si="1417"/>
        <v>1010.7991296</v>
      </c>
      <c r="O1873">
        <f t="shared" si="1418"/>
        <v>0.52</v>
      </c>
      <c r="P1873">
        <f t="shared" si="1419"/>
        <v>3012691.9679999999</v>
      </c>
      <c r="Q1873">
        <f t="shared" si="1420"/>
        <v>836.85888</v>
      </c>
      <c r="R1873">
        <f t="shared" si="1421"/>
        <v>9884160</v>
      </c>
      <c r="S1873">
        <f t="shared" si="1422"/>
        <v>2745.6</v>
      </c>
      <c r="T1873">
        <f t="shared" si="1423"/>
        <v>1626.723072</v>
      </c>
      <c r="U1873">
        <f t="shared" si="1424"/>
        <v>0.45186751999999997</v>
      </c>
      <c r="V1873">
        <f t="shared" si="1425"/>
        <v>3294720</v>
      </c>
      <c r="W1873">
        <f t="shared" si="1426"/>
        <v>915.19999999999993</v>
      </c>
      <c r="X1873">
        <f t="shared" si="1427"/>
        <v>2.4392159999999996</v>
      </c>
      <c r="Y1873">
        <f t="shared" si="1428"/>
        <v>1626.723072</v>
      </c>
      <c r="Z1873">
        <f t="shared" si="1429"/>
        <v>1163.2686490999999</v>
      </c>
      <c r="AA1873">
        <f t="shared" si="1430"/>
        <v>1163.3307862000001</v>
      </c>
      <c r="AB1873">
        <f t="shared" si="1431"/>
        <v>1163.3929232999999</v>
      </c>
      <c r="AC1873">
        <f t="shared" si="1432"/>
        <v>1163.4550604000001</v>
      </c>
      <c r="AD1873">
        <f t="shared" si="1433"/>
        <v>1163.5171975000001</v>
      </c>
      <c r="AE1873">
        <f t="shared" si="1434"/>
        <v>1163.5793346</v>
      </c>
      <c r="AF1873">
        <f t="shared" si="1435"/>
        <v>1163.6414717</v>
      </c>
      <c r="AG1873">
        <f t="shared" si="1436"/>
        <v>1163.7036088</v>
      </c>
      <c r="AH1873">
        <f t="shared" si="1437"/>
        <v>1163.7657459</v>
      </c>
      <c r="AI1873">
        <f t="shared" si="1438"/>
        <v>3012.8529023999999</v>
      </c>
      <c r="AJ1873">
        <f t="shared" si="1439"/>
        <v>3013.0138368000003</v>
      </c>
      <c r="AK1873">
        <f t="shared" si="1440"/>
        <v>3013.1747712000001</v>
      </c>
      <c r="AL1873">
        <f t="shared" si="1441"/>
        <v>3013.3357056000004</v>
      </c>
      <c r="AM1873">
        <f t="shared" si="1442"/>
        <v>3013.4966400000003</v>
      </c>
      <c r="AN1873">
        <f t="shared" si="1443"/>
        <v>3013.6575744000002</v>
      </c>
      <c r="AO1873">
        <f t="shared" si="1444"/>
        <v>3013.8185088000005</v>
      </c>
      <c r="AP1873">
        <f t="shared" si="1445"/>
        <v>3013.9794432000003</v>
      </c>
      <c r="AQ1873">
        <f t="shared" si="1446"/>
        <v>3014.1403776000002</v>
      </c>
      <c r="AR1873" t="str">
        <f t="shared" si="1448"/>
        <v>kmh-1872-mph</v>
      </c>
      <c r="AS1873">
        <f t="shared" si="1451"/>
        <v>1871</v>
      </c>
      <c r="AT1873" t="str">
        <f t="shared" si="1449"/>
        <v>kmh-1871-mph</v>
      </c>
      <c r="AU1873">
        <f t="shared" si="1452"/>
        <v>1870</v>
      </c>
      <c r="AV1873" t="str">
        <f t="shared" si="1450"/>
        <v>kmh-1870-mph</v>
      </c>
    </row>
    <row r="1874" spans="1:48" x14ac:dyDescent="0.3">
      <c r="A1874">
        <v>1873</v>
      </c>
      <c r="B1874">
        <f t="shared" si="1447"/>
        <v>1163.8278829999999</v>
      </c>
      <c r="C1874">
        <f t="shared" si="1406"/>
        <v>3014.3013120000001</v>
      </c>
      <c r="D1874">
        <f t="shared" si="1407"/>
        <v>0.52027777777777773</v>
      </c>
      <c r="E1874">
        <f t="shared" si="1408"/>
        <v>1873000</v>
      </c>
      <c r="F1874">
        <f t="shared" si="1409"/>
        <v>520.27777777777783</v>
      </c>
      <c r="G1874">
        <f t="shared" si="1410"/>
        <v>6145013.3200000003</v>
      </c>
      <c r="H1874">
        <f t="shared" si="1411"/>
        <v>1706.9481444444446</v>
      </c>
      <c r="I1874">
        <f t="shared" si="1412"/>
        <v>1011.3390864</v>
      </c>
      <c r="J1874">
        <f t="shared" si="1413"/>
        <v>0.28092752400000004</v>
      </c>
      <c r="K1874">
        <f t="shared" si="1414"/>
        <v>2048337.7077158999</v>
      </c>
      <c r="L1874">
        <f t="shared" si="1415"/>
        <v>568.98269658774996</v>
      </c>
      <c r="M1874">
        <f t="shared" si="1416"/>
        <v>1.5704128605099998</v>
      </c>
      <c r="N1874">
        <f t="shared" si="1417"/>
        <v>1011.3390864</v>
      </c>
      <c r="O1874">
        <f t="shared" si="1418"/>
        <v>0.52027777777777773</v>
      </c>
      <c r="P1874">
        <f t="shared" si="1419"/>
        <v>3014301.3119999999</v>
      </c>
      <c r="Q1874">
        <f t="shared" si="1420"/>
        <v>837.30592000000001</v>
      </c>
      <c r="R1874">
        <f t="shared" si="1421"/>
        <v>9889440</v>
      </c>
      <c r="S1874">
        <f t="shared" si="1422"/>
        <v>2747.0666666666666</v>
      </c>
      <c r="T1874">
        <f t="shared" si="1423"/>
        <v>1627.592048</v>
      </c>
      <c r="U1874">
        <f t="shared" si="1424"/>
        <v>0.45210890222222216</v>
      </c>
      <c r="V1874">
        <f t="shared" si="1425"/>
        <v>3296480</v>
      </c>
      <c r="W1874">
        <f t="shared" si="1426"/>
        <v>915.68888888888887</v>
      </c>
      <c r="X1874">
        <f t="shared" si="1427"/>
        <v>2.4405189999999997</v>
      </c>
      <c r="Y1874">
        <f t="shared" si="1428"/>
        <v>1627.592048</v>
      </c>
      <c r="Z1874">
        <f t="shared" si="1429"/>
        <v>1163.8900200999999</v>
      </c>
      <c r="AA1874">
        <f t="shared" si="1430"/>
        <v>1163.9521572000001</v>
      </c>
      <c r="AB1874">
        <f t="shared" si="1431"/>
        <v>1164.0142943000001</v>
      </c>
      <c r="AC1874">
        <f t="shared" si="1432"/>
        <v>1164.0764314</v>
      </c>
      <c r="AD1874">
        <f t="shared" si="1433"/>
        <v>1164.1385685</v>
      </c>
      <c r="AE1874">
        <f t="shared" si="1434"/>
        <v>1164.2007056</v>
      </c>
      <c r="AF1874">
        <f t="shared" si="1435"/>
        <v>1164.2628427</v>
      </c>
      <c r="AG1874">
        <f t="shared" si="1436"/>
        <v>1164.3249797999999</v>
      </c>
      <c r="AH1874">
        <f t="shared" si="1437"/>
        <v>1164.3871169000001</v>
      </c>
      <c r="AI1874">
        <f t="shared" si="1438"/>
        <v>3014.4622463999999</v>
      </c>
      <c r="AJ1874">
        <f t="shared" si="1439"/>
        <v>3014.6231808000002</v>
      </c>
      <c r="AK1874">
        <f t="shared" si="1440"/>
        <v>3014.7841152000001</v>
      </c>
      <c r="AL1874">
        <f t="shared" si="1441"/>
        <v>3014.9450496000004</v>
      </c>
      <c r="AM1874">
        <f t="shared" si="1442"/>
        <v>3015.1059840000003</v>
      </c>
      <c r="AN1874">
        <f t="shared" si="1443"/>
        <v>3015.2669184000001</v>
      </c>
      <c r="AO1874">
        <f t="shared" si="1444"/>
        <v>3015.4278528000004</v>
      </c>
      <c r="AP1874">
        <f t="shared" si="1445"/>
        <v>3015.5887872000003</v>
      </c>
      <c r="AQ1874">
        <f t="shared" si="1446"/>
        <v>3015.7497216000002</v>
      </c>
      <c r="AR1874" t="str">
        <f t="shared" si="1448"/>
        <v>kmh-1873-mph</v>
      </c>
      <c r="AS1874">
        <f t="shared" si="1451"/>
        <v>1872</v>
      </c>
      <c r="AT1874" t="str">
        <f t="shared" si="1449"/>
        <v>kmh-1872-mph</v>
      </c>
      <c r="AU1874">
        <f t="shared" si="1452"/>
        <v>1871</v>
      </c>
      <c r="AV1874" t="str">
        <f t="shared" si="1450"/>
        <v>kmh-1871-mph</v>
      </c>
    </row>
    <row r="1875" spans="1:48" x14ac:dyDescent="0.3">
      <c r="A1875">
        <v>1874</v>
      </c>
      <c r="B1875">
        <f t="shared" si="1447"/>
        <v>1164.4492540000001</v>
      </c>
      <c r="C1875">
        <f t="shared" si="1406"/>
        <v>3015.910656</v>
      </c>
      <c r="D1875">
        <f t="shared" si="1407"/>
        <v>0.52055555555555555</v>
      </c>
      <c r="E1875">
        <f t="shared" si="1408"/>
        <v>1874000</v>
      </c>
      <c r="F1875">
        <f t="shared" si="1409"/>
        <v>520.55555555555554</v>
      </c>
      <c r="G1875">
        <f t="shared" si="1410"/>
        <v>6148294.1600000001</v>
      </c>
      <c r="H1875">
        <f t="shared" si="1411"/>
        <v>1707.859488888889</v>
      </c>
      <c r="I1875">
        <f t="shared" si="1412"/>
        <v>1011.8790432000001</v>
      </c>
      <c r="J1875">
        <f t="shared" si="1413"/>
        <v>0.28107751200000003</v>
      </c>
      <c r="K1875">
        <f t="shared" si="1414"/>
        <v>2049431.3210142001</v>
      </c>
      <c r="L1875">
        <f t="shared" si="1415"/>
        <v>569.28647805949993</v>
      </c>
      <c r="M1875">
        <f t="shared" si="1416"/>
        <v>1.5712513083799999</v>
      </c>
      <c r="N1875">
        <f t="shared" si="1417"/>
        <v>1011.8790432000001</v>
      </c>
      <c r="O1875">
        <f t="shared" si="1418"/>
        <v>0.52055555555555555</v>
      </c>
      <c r="P1875">
        <f t="shared" si="1419"/>
        <v>3015910.656</v>
      </c>
      <c r="Q1875">
        <f t="shared" si="1420"/>
        <v>837.75296000000003</v>
      </c>
      <c r="R1875">
        <f t="shared" si="1421"/>
        <v>9894720</v>
      </c>
      <c r="S1875">
        <f t="shared" si="1422"/>
        <v>2748.5333333333333</v>
      </c>
      <c r="T1875">
        <f t="shared" si="1423"/>
        <v>1628.461024</v>
      </c>
      <c r="U1875">
        <f t="shared" si="1424"/>
        <v>0.45235028444444442</v>
      </c>
      <c r="V1875">
        <f t="shared" si="1425"/>
        <v>3298240</v>
      </c>
      <c r="W1875">
        <f t="shared" si="1426"/>
        <v>916.17777777777769</v>
      </c>
      <c r="X1875">
        <f t="shared" si="1427"/>
        <v>2.4418219999999997</v>
      </c>
      <c r="Y1875">
        <f t="shared" si="1428"/>
        <v>1628.461024</v>
      </c>
      <c r="Z1875">
        <f t="shared" si="1429"/>
        <v>1164.5113910999999</v>
      </c>
      <c r="AA1875">
        <f t="shared" si="1430"/>
        <v>1164.5735282000001</v>
      </c>
      <c r="AB1875">
        <f t="shared" si="1431"/>
        <v>1164.6356653</v>
      </c>
      <c r="AC1875">
        <f t="shared" si="1432"/>
        <v>1164.6978024</v>
      </c>
      <c r="AD1875">
        <f t="shared" si="1433"/>
        <v>1164.7599395</v>
      </c>
      <c r="AE1875">
        <f t="shared" si="1434"/>
        <v>1164.8220765999999</v>
      </c>
      <c r="AF1875">
        <f t="shared" si="1435"/>
        <v>1164.8842137000001</v>
      </c>
      <c r="AG1875">
        <f t="shared" si="1436"/>
        <v>1164.9463507999999</v>
      </c>
      <c r="AH1875">
        <f t="shared" si="1437"/>
        <v>1165.0084879000001</v>
      </c>
      <c r="AI1875">
        <f t="shared" si="1438"/>
        <v>3016.0715903999999</v>
      </c>
      <c r="AJ1875">
        <f t="shared" si="1439"/>
        <v>3016.2325248000002</v>
      </c>
      <c r="AK1875">
        <f t="shared" si="1440"/>
        <v>3016.3934592000001</v>
      </c>
      <c r="AL1875">
        <f t="shared" si="1441"/>
        <v>3016.5543936000004</v>
      </c>
      <c r="AM1875">
        <f t="shared" si="1442"/>
        <v>3016.7153280000002</v>
      </c>
      <c r="AN1875">
        <f t="shared" si="1443"/>
        <v>3016.8762624000001</v>
      </c>
      <c r="AO1875">
        <f t="shared" si="1444"/>
        <v>3017.0371968000004</v>
      </c>
      <c r="AP1875">
        <f t="shared" si="1445"/>
        <v>3017.1981312000003</v>
      </c>
      <c r="AQ1875">
        <f t="shared" si="1446"/>
        <v>3017.3590656000001</v>
      </c>
      <c r="AR1875" t="str">
        <f t="shared" si="1448"/>
        <v>kmh-1874-mph</v>
      </c>
      <c r="AS1875">
        <f t="shared" si="1451"/>
        <v>1873</v>
      </c>
      <c r="AT1875" t="str">
        <f t="shared" si="1449"/>
        <v>kmh-1873-mph</v>
      </c>
      <c r="AU1875">
        <f t="shared" si="1452"/>
        <v>1872</v>
      </c>
      <c r="AV1875" t="str">
        <f t="shared" si="1450"/>
        <v>kmh-1872-mph</v>
      </c>
    </row>
    <row r="1876" spans="1:48" x14ac:dyDescent="0.3">
      <c r="A1876">
        <v>1875</v>
      </c>
      <c r="B1876">
        <f t="shared" si="1447"/>
        <v>1165.0706250000001</v>
      </c>
      <c r="C1876">
        <f t="shared" si="1406"/>
        <v>3017.52</v>
      </c>
      <c r="D1876">
        <f t="shared" si="1407"/>
        <v>0.52083333333333337</v>
      </c>
      <c r="E1876">
        <f t="shared" si="1408"/>
        <v>1875000</v>
      </c>
      <c r="F1876">
        <f t="shared" si="1409"/>
        <v>520.83333333333337</v>
      </c>
      <c r="G1876">
        <f t="shared" si="1410"/>
        <v>6151575</v>
      </c>
      <c r="H1876">
        <f t="shared" si="1411"/>
        <v>1708.7708333333335</v>
      </c>
      <c r="I1876">
        <f t="shared" si="1412"/>
        <v>1012.419</v>
      </c>
      <c r="J1876">
        <f t="shared" si="1413"/>
        <v>0.28122750000000002</v>
      </c>
      <c r="K1876">
        <f t="shared" si="1414"/>
        <v>2050524.9343125001</v>
      </c>
      <c r="L1876">
        <f t="shared" si="1415"/>
        <v>569.5902595312499</v>
      </c>
      <c r="M1876">
        <f t="shared" si="1416"/>
        <v>1.57208975625</v>
      </c>
      <c r="N1876">
        <f t="shared" si="1417"/>
        <v>1012.419</v>
      </c>
      <c r="O1876">
        <f t="shared" si="1418"/>
        <v>0.52083333333333337</v>
      </c>
      <c r="P1876">
        <f t="shared" si="1419"/>
        <v>3017520</v>
      </c>
      <c r="Q1876">
        <f t="shared" si="1420"/>
        <v>838.19999999999993</v>
      </c>
      <c r="R1876">
        <f t="shared" si="1421"/>
        <v>9900000</v>
      </c>
      <c r="S1876">
        <f t="shared" si="1422"/>
        <v>2750</v>
      </c>
      <c r="T1876">
        <f t="shared" si="1423"/>
        <v>1629.33</v>
      </c>
      <c r="U1876">
        <f t="shared" si="1424"/>
        <v>0.45259166666666661</v>
      </c>
      <c r="V1876">
        <f t="shared" si="1425"/>
        <v>3300000</v>
      </c>
      <c r="W1876">
        <f t="shared" si="1426"/>
        <v>916.66666666666663</v>
      </c>
      <c r="X1876">
        <f t="shared" si="1427"/>
        <v>2.4431249999999998</v>
      </c>
      <c r="Y1876">
        <f t="shared" si="1428"/>
        <v>1629.33</v>
      </c>
      <c r="Z1876">
        <f t="shared" si="1429"/>
        <v>1165.1327621</v>
      </c>
      <c r="AA1876">
        <f t="shared" si="1430"/>
        <v>1165.1948992</v>
      </c>
      <c r="AB1876">
        <f t="shared" si="1431"/>
        <v>1165.2570363</v>
      </c>
      <c r="AC1876">
        <f t="shared" si="1432"/>
        <v>1165.3191734000002</v>
      </c>
      <c r="AD1876">
        <f t="shared" si="1433"/>
        <v>1165.3813104999999</v>
      </c>
      <c r="AE1876">
        <f t="shared" si="1434"/>
        <v>1165.4434475999999</v>
      </c>
      <c r="AF1876">
        <f t="shared" si="1435"/>
        <v>1165.5055847000001</v>
      </c>
      <c r="AG1876">
        <f t="shared" si="1436"/>
        <v>1165.5677218000001</v>
      </c>
      <c r="AH1876">
        <f t="shared" si="1437"/>
        <v>1165.6298589</v>
      </c>
      <c r="AI1876">
        <f t="shared" si="1438"/>
        <v>3017.6809343999998</v>
      </c>
      <c r="AJ1876">
        <f t="shared" si="1439"/>
        <v>3017.8418688000002</v>
      </c>
      <c r="AK1876">
        <f t="shared" si="1440"/>
        <v>3018.0028032</v>
      </c>
      <c r="AL1876">
        <f t="shared" si="1441"/>
        <v>3018.1637376000003</v>
      </c>
      <c r="AM1876">
        <f t="shared" si="1442"/>
        <v>3018.3246720000002</v>
      </c>
      <c r="AN1876">
        <f t="shared" si="1443"/>
        <v>3018.4856064000001</v>
      </c>
      <c r="AO1876">
        <f t="shared" si="1444"/>
        <v>3018.6465408000004</v>
      </c>
      <c r="AP1876">
        <f t="shared" si="1445"/>
        <v>3018.8074752000002</v>
      </c>
      <c r="AQ1876">
        <f t="shared" si="1446"/>
        <v>3018.9684096000005</v>
      </c>
      <c r="AR1876" t="str">
        <f t="shared" si="1448"/>
        <v>kmh-1875-mph</v>
      </c>
      <c r="AS1876">
        <f t="shared" si="1451"/>
        <v>1874</v>
      </c>
      <c r="AT1876" t="str">
        <f t="shared" si="1449"/>
        <v>kmh-1874-mph</v>
      </c>
      <c r="AU1876">
        <f t="shared" si="1452"/>
        <v>1873</v>
      </c>
      <c r="AV1876" t="str">
        <f t="shared" si="1450"/>
        <v>kmh-1873-mph</v>
      </c>
    </row>
    <row r="1877" spans="1:48" x14ac:dyDescent="0.3">
      <c r="A1877">
        <v>1876</v>
      </c>
      <c r="B1877">
        <f t="shared" si="1447"/>
        <v>1165.691996</v>
      </c>
      <c r="C1877">
        <f t="shared" si="1406"/>
        <v>3019.1293440000004</v>
      </c>
      <c r="D1877">
        <f t="shared" si="1407"/>
        <v>0.52111111111111108</v>
      </c>
      <c r="E1877">
        <f t="shared" si="1408"/>
        <v>1876000</v>
      </c>
      <c r="F1877">
        <f t="shared" si="1409"/>
        <v>521.11111111111109</v>
      </c>
      <c r="G1877">
        <f t="shared" si="1410"/>
        <v>6154855.8399999999</v>
      </c>
      <c r="H1877">
        <f t="shared" si="1411"/>
        <v>1709.682177777778</v>
      </c>
      <c r="I1877">
        <f t="shared" si="1412"/>
        <v>1012.9589568</v>
      </c>
      <c r="J1877">
        <f t="shared" si="1413"/>
        <v>0.28137748800000001</v>
      </c>
      <c r="K1877">
        <f t="shared" si="1414"/>
        <v>2051618.5476108</v>
      </c>
      <c r="L1877">
        <f t="shared" si="1415"/>
        <v>569.89404100299998</v>
      </c>
      <c r="M1877">
        <f t="shared" si="1416"/>
        <v>1.5729282041199999</v>
      </c>
      <c r="N1877">
        <f t="shared" si="1417"/>
        <v>1012.9589568</v>
      </c>
      <c r="O1877">
        <f t="shared" si="1418"/>
        <v>0.52111111111111108</v>
      </c>
      <c r="P1877">
        <f t="shared" si="1419"/>
        <v>3019129.344</v>
      </c>
      <c r="Q1877">
        <f t="shared" si="1420"/>
        <v>838.64703999999995</v>
      </c>
      <c r="R1877">
        <f t="shared" si="1421"/>
        <v>9905280</v>
      </c>
      <c r="S1877">
        <f t="shared" si="1422"/>
        <v>2751.4666666666667</v>
      </c>
      <c r="T1877">
        <f t="shared" si="1423"/>
        <v>1630.1989759999999</v>
      </c>
      <c r="U1877">
        <f t="shared" si="1424"/>
        <v>0.45283304888888887</v>
      </c>
      <c r="V1877">
        <f t="shared" si="1425"/>
        <v>3301760</v>
      </c>
      <c r="W1877">
        <f t="shared" si="1426"/>
        <v>917.15555555555557</v>
      </c>
      <c r="X1877">
        <f t="shared" si="1427"/>
        <v>2.4444279999999998</v>
      </c>
      <c r="Y1877">
        <f t="shared" si="1428"/>
        <v>1630.1989759999999</v>
      </c>
      <c r="Z1877">
        <f t="shared" si="1429"/>
        <v>1165.7541331</v>
      </c>
      <c r="AA1877">
        <f t="shared" si="1430"/>
        <v>1165.8162702</v>
      </c>
      <c r="AB1877">
        <f t="shared" si="1431"/>
        <v>1165.8784072999999</v>
      </c>
      <c r="AC1877">
        <f t="shared" si="1432"/>
        <v>1165.9405444000001</v>
      </c>
      <c r="AD1877">
        <f t="shared" si="1433"/>
        <v>1166.0026815000001</v>
      </c>
      <c r="AE1877">
        <f t="shared" si="1434"/>
        <v>1166.0648185999999</v>
      </c>
      <c r="AF1877">
        <f t="shared" si="1435"/>
        <v>1166.1269557000001</v>
      </c>
      <c r="AG1877">
        <f t="shared" si="1436"/>
        <v>1166.1890928</v>
      </c>
      <c r="AH1877">
        <f t="shared" si="1437"/>
        <v>1166.2512299</v>
      </c>
      <c r="AI1877">
        <f t="shared" si="1438"/>
        <v>3019.2902784000003</v>
      </c>
      <c r="AJ1877">
        <f t="shared" si="1439"/>
        <v>3019.4512128000001</v>
      </c>
      <c r="AK1877">
        <f t="shared" si="1440"/>
        <v>3019.6121472</v>
      </c>
      <c r="AL1877">
        <f t="shared" si="1441"/>
        <v>3019.7730816000003</v>
      </c>
      <c r="AM1877">
        <f t="shared" si="1442"/>
        <v>3019.9340160000002</v>
      </c>
      <c r="AN1877">
        <f t="shared" si="1443"/>
        <v>3020.0949504</v>
      </c>
      <c r="AO1877">
        <f t="shared" si="1444"/>
        <v>3020.2558848000003</v>
      </c>
      <c r="AP1877">
        <f t="shared" si="1445"/>
        <v>3020.4168192000002</v>
      </c>
      <c r="AQ1877">
        <f t="shared" si="1446"/>
        <v>3020.5777536000005</v>
      </c>
      <c r="AR1877" t="str">
        <f t="shared" si="1448"/>
        <v>kmh-1876-mph</v>
      </c>
      <c r="AS1877">
        <f t="shared" si="1451"/>
        <v>1875</v>
      </c>
      <c r="AT1877" t="str">
        <f t="shared" si="1449"/>
        <v>kmh-1875-mph</v>
      </c>
      <c r="AU1877">
        <f t="shared" si="1452"/>
        <v>1874</v>
      </c>
      <c r="AV1877" t="str">
        <f t="shared" si="1450"/>
        <v>kmh-1874-mph</v>
      </c>
    </row>
    <row r="1878" spans="1:48" x14ac:dyDescent="0.3">
      <c r="A1878">
        <v>1877</v>
      </c>
      <c r="B1878">
        <f t="shared" si="1447"/>
        <v>1166.313367</v>
      </c>
      <c r="C1878">
        <f t="shared" si="1406"/>
        <v>3020.7386880000004</v>
      </c>
      <c r="D1878">
        <f t="shared" si="1407"/>
        <v>0.5213888888888889</v>
      </c>
      <c r="E1878">
        <f t="shared" si="1408"/>
        <v>1877000</v>
      </c>
      <c r="F1878">
        <f t="shared" si="1409"/>
        <v>521.38888888888891</v>
      </c>
      <c r="G1878">
        <f t="shared" si="1410"/>
        <v>6158136.6800000006</v>
      </c>
      <c r="H1878">
        <f t="shared" si="1411"/>
        <v>1710.5935222222224</v>
      </c>
      <c r="I1878">
        <f t="shared" si="1412"/>
        <v>1013.4989136</v>
      </c>
      <c r="J1878">
        <f t="shared" si="1413"/>
        <v>0.28152747600000005</v>
      </c>
      <c r="K1878">
        <f t="shared" si="1414"/>
        <v>2052712.1609091</v>
      </c>
      <c r="L1878">
        <f t="shared" si="1415"/>
        <v>570.19782247474996</v>
      </c>
      <c r="M1878">
        <f t="shared" si="1416"/>
        <v>1.57376665199</v>
      </c>
      <c r="N1878">
        <f t="shared" si="1417"/>
        <v>1013.4989136</v>
      </c>
      <c r="O1878">
        <f t="shared" si="1418"/>
        <v>0.5213888888888889</v>
      </c>
      <c r="P1878">
        <f t="shared" si="1419"/>
        <v>3020738.6880000001</v>
      </c>
      <c r="Q1878">
        <f t="shared" si="1420"/>
        <v>839.09407999999996</v>
      </c>
      <c r="R1878">
        <f t="shared" si="1421"/>
        <v>9910560</v>
      </c>
      <c r="S1878">
        <f t="shared" si="1422"/>
        <v>2752.9333333333329</v>
      </c>
      <c r="T1878">
        <f t="shared" si="1423"/>
        <v>1631.0679519999999</v>
      </c>
      <c r="U1878">
        <f t="shared" si="1424"/>
        <v>0.45307443111111106</v>
      </c>
      <c r="V1878">
        <f t="shared" si="1425"/>
        <v>3303520</v>
      </c>
      <c r="W1878">
        <f t="shared" si="1426"/>
        <v>917.64444444444439</v>
      </c>
      <c r="X1878">
        <f t="shared" si="1427"/>
        <v>2.4457309999999999</v>
      </c>
      <c r="Y1878">
        <f t="shared" si="1428"/>
        <v>1631.0679519999999</v>
      </c>
      <c r="Z1878">
        <f t="shared" si="1429"/>
        <v>1166.3755040999999</v>
      </c>
      <c r="AA1878">
        <f t="shared" si="1430"/>
        <v>1166.4376412000001</v>
      </c>
      <c r="AB1878">
        <f t="shared" si="1431"/>
        <v>1166.4997782999999</v>
      </c>
      <c r="AC1878">
        <f t="shared" si="1432"/>
        <v>1166.5619154000001</v>
      </c>
      <c r="AD1878">
        <f t="shared" si="1433"/>
        <v>1166.6240525000001</v>
      </c>
      <c r="AE1878">
        <f t="shared" si="1434"/>
        <v>1166.6861896</v>
      </c>
      <c r="AF1878">
        <f t="shared" si="1435"/>
        <v>1166.7483267</v>
      </c>
      <c r="AG1878">
        <f t="shared" si="1436"/>
        <v>1166.8104638</v>
      </c>
      <c r="AH1878">
        <f t="shared" si="1437"/>
        <v>1166.8726009000002</v>
      </c>
      <c r="AI1878">
        <f t="shared" si="1438"/>
        <v>3020.8996224000002</v>
      </c>
      <c r="AJ1878">
        <f t="shared" si="1439"/>
        <v>3021.0605568000001</v>
      </c>
      <c r="AK1878">
        <f t="shared" si="1440"/>
        <v>3021.2214911999999</v>
      </c>
      <c r="AL1878">
        <f t="shared" si="1441"/>
        <v>3021.3824256000003</v>
      </c>
      <c r="AM1878">
        <f t="shared" si="1442"/>
        <v>3021.5433600000001</v>
      </c>
      <c r="AN1878">
        <f t="shared" si="1443"/>
        <v>3021.7042944</v>
      </c>
      <c r="AO1878">
        <f t="shared" si="1444"/>
        <v>3021.8652288000003</v>
      </c>
      <c r="AP1878">
        <f t="shared" si="1445"/>
        <v>3022.0261632000002</v>
      </c>
      <c r="AQ1878">
        <f t="shared" si="1446"/>
        <v>3022.1870976000005</v>
      </c>
      <c r="AR1878" t="str">
        <f t="shared" si="1448"/>
        <v>kmh-1877-mph</v>
      </c>
      <c r="AS1878">
        <f t="shared" si="1451"/>
        <v>1876</v>
      </c>
      <c r="AT1878" t="str">
        <f t="shared" si="1449"/>
        <v>kmh-1876-mph</v>
      </c>
      <c r="AU1878">
        <f t="shared" si="1452"/>
        <v>1875</v>
      </c>
      <c r="AV1878" t="str">
        <f t="shared" si="1450"/>
        <v>kmh-1875-mph</v>
      </c>
    </row>
    <row r="1879" spans="1:48" x14ac:dyDescent="0.3">
      <c r="A1879">
        <v>1878</v>
      </c>
      <c r="B1879">
        <f t="shared" si="1447"/>
        <v>1166.9347379999999</v>
      </c>
      <c r="C1879">
        <f t="shared" si="1406"/>
        <v>3022.3480320000003</v>
      </c>
      <c r="D1879">
        <f t="shared" si="1407"/>
        <v>0.52166666666666661</v>
      </c>
      <c r="E1879">
        <f t="shared" si="1408"/>
        <v>1878000</v>
      </c>
      <c r="F1879">
        <f t="shared" si="1409"/>
        <v>521.66666666666674</v>
      </c>
      <c r="G1879">
        <f t="shared" si="1410"/>
        <v>6161417.5200000005</v>
      </c>
      <c r="H1879">
        <f t="shared" si="1411"/>
        <v>1711.5048666666669</v>
      </c>
      <c r="I1879">
        <f t="shared" si="1412"/>
        <v>1014.0388704000001</v>
      </c>
      <c r="J1879">
        <f t="shared" si="1413"/>
        <v>0.28167746400000004</v>
      </c>
      <c r="K1879">
        <f t="shared" si="1414"/>
        <v>2053805.7742073999</v>
      </c>
      <c r="L1879">
        <f t="shared" si="1415"/>
        <v>570.50160394649993</v>
      </c>
      <c r="M1879">
        <f t="shared" si="1416"/>
        <v>1.5746050998599999</v>
      </c>
      <c r="N1879">
        <f t="shared" si="1417"/>
        <v>1014.0388704000001</v>
      </c>
      <c r="O1879">
        <f t="shared" si="1418"/>
        <v>0.52166666666666661</v>
      </c>
      <c r="P1879">
        <f t="shared" si="1419"/>
        <v>3022348.0320000001</v>
      </c>
      <c r="Q1879">
        <f t="shared" si="1420"/>
        <v>839.54111999999998</v>
      </c>
      <c r="R1879">
        <f t="shared" si="1421"/>
        <v>9915840</v>
      </c>
      <c r="S1879">
        <f t="shared" si="1422"/>
        <v>2754.3999999999996</v>
      </c>
      <c r="T1879">
        <f t="shared" si="1423"/>
        <v>1631.9369279999999</v>
      </c>
      <c r="U1879">
        <f t="shared" si="1424"/>
        <v>0.45331581333333332</v>
      </c>
      <c r="V1879">
        <f t="shared" si="1425"/>
        <v>3305280</v>
      </c>
      <c r="W1879">
        <f t="shared" si="1426"/>
        <v>918.13333333333333</v>
      </c>
      <c r="X1879">
        <f t="shared" si="1427"/>
        <v>2.4470339999999999</v>
      </c>
      <c r="Y1879">
        <f t="shared" si="1428"/>
        <v>1631.9369279999999</v>
      </c>
      <c r="Z1879">
        <f t="shared" si="1429"/>
        <v>1166.9968750999999</v>
      </c>
      <c r="AA1879">
        <f t="shared" si="1430"/>
        <v>1167.0590122000001</v>
      </c>
      <c r="AB1879">
        <f t="shared" si="1431"/>
        <v>1167.1211493000001</v>
      </c>
      <c r="AC1879">
        <f t="shared" si="1432"/>
        <v>1167.1832864</v>
      </c>
      <c r="AD1879">
        <f t="shared" si="1433"/>
        <v>1167.2454235</v>
      </c>
      <c r="AE1879">
        <f t="shared" si="1434"/>
        <v>1167.3075606</v>
      </c>
      <c r="AF1879">
        <f t="shared" si="1435"/>
        <v>1167.3696977</v>
      </c>
      <c r="AG1879">
        <f t="shared" si="1436"/>
        <v>1167.4318347999999</v>
      </c>
      <c r="AH1879">
        <f t="shared" si="1437"/>
        <v>1167.4939719000001</v>
      </c>
      <c r="AI1879">
        <f t="shared" si="1438"/>
        <v>3022.5089664000002</v>
      </c>
      <c r="AJ1879">
        <f t="shared" si="1439"/>
        <v>3022.6699008000001</v>
      </c>
      <c r="AK1879">
        <f t="shared" si="1440"/>
        <v>3022.8308351999999</v>
      </c>
      <c r="AL1879">
        <f t="shared" si="1441"/>
        <v>3022.9917696000002</v>
      </c>
      <c r="AM1879">
        <f t="shared" si="1442"/>
        <v>3023.1527040000001</v>
      </c>
      <c r="AN1879">
        <f t="shared" si="1443"/>
        <v>3023.3136383999999</v>
      </c>
      <c r="AO1879">
        <f t="shared" si="1444"/>
        <v>3023.4745728000003</v>
      </c>
      <c r="AP1879">
        <f t="shared" si="1445"/>
        <v>3023.6355072000001</v>
      </c>
      <c r="AQ1879">
        <f t="shared" si="1446"/>
        <v>3023.7964416000004</v>
      </c>
      <c r="AR1879" t="str">
        <f t="shared" si="1448"/>
        <v>kmh-1878-mph</v>
      </c>
      <c r="AS1879">
        <f t="shared" si="1451"/>
        <v>1877</v>
      </c>
      <c r="AT1879" t="str">
        <f t="shared" si="1449"/>
        <v>kmh-1877-mph</v>
      </c>
      <c r="AU1879">
        <f t="shared" si="1452"/>
        <v>1876</v>
      </c>
      <c r="AV1879" t="str">
        <f t="shared" si="1450"/>
        <v>kmh-1876-mph</v>
      </c>
    </row>
    <row r="1880" spans="1:48" x14ac:dyDescent="0.3">
      <c r="A1880">
        <v>1879</v>
      </c>
      <c r="B1880">
        <f t="shared" si="1447"/>
        <v>1167.5561090000001</v>
      </c>
      <c r="C1880">
        <f t="shared" si="1406"/>
        <v>3023.9573760000003</v>
      </c>
      <c r="D1880">
        <f t="shared" si="1407"/>
        <v>0.52194444444444443</v>
      </c>
      <c r="E1880">
        <f t="shared" si="1408"/>
        <v>1879000</v>
      </c>
      <c r="F1880">
        <f t="shared" si="1409"/>
        <v>521.94444444444446</v>
      </c>
      <c r="G1880">
        <f t="shared" si="1410"/>
        <v>6164698.3600000003</v>
      </c>
      <c r="H1880">
        <f t="shared" si="1411"/>
        <v>1712.4162111111114</v>
      </c>
      <c r="I1880">
        <f t="shared" si="1412"/>
        <v>1014.5788272</v>
      </c>
      <c r="J1880">
        <f t="shared" si="1413"/>
        <v>0.28182745200000003</v>
      </c>
      <c r="K1880">
        <f t="shared" si="1414"/>
        <v>2054899.3875056999</v>
      </c>
      <c r="L1880">
        <f t="shared" si="1415"/>
        <v>570.80538541825001</v>
      </c>
      <c r="M1880">
        <f t="shared" si="1416"/>
        <v>1.5754435477299999</v>
      </c>
      <c r="N1880">
        <f t="shared" si="1417"/>
        <v>1014.5788272</v>
      </c>
      <c r="O1880">
        <f t="shared" si="1418"/>
        <v>0.52194444444444443</v>
      </c>
      <c r="P1880">
        <f t="shared" si="1419"/>
        <v>3023957.3760000002</v>
      </c>
      <c r="Q1880">
        <f t="shared" si="1420"/>
        <v>839.98815999999999</v>
      </c>
      <c r="R1880">
        <f t="shared" si="1421"/>
        <v>9921120</v>
      </c>
      <c r="S1880">
        <f t="shared" si="1422"/>
        <v>2755.8666666666663</v>
      </c>
      <c r="T1880">
        <f t="shared" si="1423"/>
        <v>1632.8059040000001</v>
      </c>
      <c r="U1880">
        <f t="shared" si="1424"/>
        <v>0.45355719555555551</v>
      </c>
      <c r="V1880">
        <f t="shared" si="1425"/>
        <v>3307040</v>
      </c>
      <c r="W1880">
        <f t="shared" si="1426"/>
        <v>918.62222222222215</v>
      </c>
      <c r="X1880">
        <f t="shared" si="1427"/>
        <v>2.448337</v>
      </c>
      <c r="Y1880">
        <f t="shared" si="1428"/>
        <v>1632.8059040000001</v>
      </c>
      <c r="Z1880">
        <f t="shared" si="1429"/>
        <v>1167.6182460999999</v>
      </c>
      <c r="AA1880">
        <f t="shared" si="1430"/>
        <v>1167.6803832000001</v>
      </c>
      <c r="AB1880">
        <f t="shared" si="1431"/>
        <v>1167.7425203</v>
      </c>
      <c r="AC1880">
        <f t="shared" si="1432"/>
        <v>1167.8046574</v>
      </c>
      <c r="AD1880">
        <f t="shared" si="1433"/>
        <v>1167.8667945</v>
      </c>
      <c r="AE1880">
        <f t="shared" si="1434"/>
        <v>1167.9289315999999</v>
      </c>
      <c r="AF1880">
        <f t="shared" si="1435"/>
        <v>1167.9910687000001</v>
      </c>
      <c r="AG1880">
        <f t="shared" si="1436"/>
        <v>1168.0532057999999</v>
      </c>
      <c r="AH1880">
        <f t="shared" si="1437"/>
        <v>1168.1153429000001</v>
      </c>
      <c r="AI1880">
        <f t="shared" si="1438"/>
        <v>3024.1183104000002</v>
      </c>
      <c r="AJ1880">
        <f t="shared" si="1439"/>
        <v>3024.2792448000005</v>
      </c>
      <c r="AK1880">
        <f t="shared" si="1440"/>
        <v>3024.4401792000003</v>
      </c>
      <c r="AL1880">
        <f t="shared" si="1441"/>
        <v>3024.6011136000002</v>
      </c>
      <c r="AM1880">
        <f t="shared" si="1442"/>
        <v>3024.762048</v>
      </c>
      <c r="AN1880">
        <f t="shared" si="1443"/>
        <v>3024.9229823999999</v>
      </c>
      <c r="AO1880">
        <f t="shared" si="1444"/>
        <v>3025.0839168000002</v>
      </c>
      <c r="AP1880">
        <f t="shared" si="1445"/>
        <v>3025.2448512000001</v>
      </c>
      <c r="AQ1880">
        <f t="shared" si="1446"/>
        <v>3025.4057856000004</v>
      </c>
      <c r="AR1880" t="str">
        <f t="shared" si="1448"/>
        <v>kmh-1879-mph</v>
      </c>
      <c r="AS1880">
        <f t="shared" si="1451"/>
        <v>1878</v>
      </c>
      <c r="AT1880" t="str">
        <f t="shared" si="1449"/>
        <v>kmh-1878-mph</v>
      </c>
      <c r="AU1880">
        <f t="shared" si="1452"/>
        <v>1877</v>
      </c>
      <c r="AV1880" t="str">
        <f t="shared" si="1450"/>
        <v>kmh-1877-mph</v>
      </c>
    </row>
    <row r="1881" spans="1:48" x14ac:dyDescent="0.3">
      <c r="A1881">
        <v>1880</v>
      </c>
      <c r="B1881">
        <f t="shared" si="1447"/>
        <v>1168.1774800000001</v>
      </c>
      <c r="C1881">
        <f t="shared" si="1406"/>
        <v>3025.5667200000003</v>
      </c>
      <c r="D1881">
        <f t="shared" si="1407"/>
        <v>0.52222222222222225</v>
      </c>
      <c r="E1881">
        <f t="shared" si="1408"/>
        <v>1880000</v>
      </c>
      <c r="F1881">
        <f t="shared" si="1409"/>
        <v>522.22222222222229</v>
      </c>
      <c r="G1881">
        <f t="shared" si="1410"/>
        <v>6167979.2000000002</v>
      </c>
      <c r="H1881">
        <f t="shared" si="1411"/>
        <v>1713.3275555555556</v>
      </c>
      <c r="I1881">
        <f t="shared" si="1412"/>
        <v>1015.118784</v>
      </c>
      <c r="J1881">
        <f t="shared" si="1413"/>
        <v>0.28197744000000002</v>
      </c>
      <c r="K1881">
        <f t="shared" si="1414"/>
        <v>2055993.0008040001</v>
      </c>
      <c r="L1881">
        <f t="shared" si="1415"/>
        <v>571.10916688999998</v>
      </c>
      <c r="M1881">
        <f t="shared" si="1416"/>
        <v>1.5762819956</v>
      </c>
      <c r="N1881">
        <f t="shared" si="1417"/>
        <v>1015.118784</v>
      </c>
      <c r="O1881">
        <f t="shared" si="1418"/>
        <v>0.52222222222222225</v>
      </c>
      <c r="P1881">
        <f t="shared" si="1419"/>
        <v>3025566.72</v>
      </c>
      <c r="Q1881">
        <f t="shared" si="1420"/>
        <v>840.43520000000001</v>
      </c>
      <c r="R1881">
        <f t="shared" si="1421"/>
        <v>9926400</v>
      </c>
      <c r="S1881">
        <f t="shared" si="1422"/>
        <v>2757.333333333333</v>
      </c>
      <c r="T1881">
        <f t="shared" si="1423"/>
        <v>1633.67488</v>
      </c>
      <c r="U1881">
        <f t="shared" si="1424"/>
        <v>0.45379857777777777</v>
      </c>
      <c r="V1881">
        <f t="shared" si="1425"/>
        <v>3308800</v>
      </c>
      <c r="W1881">
        <f t="shared" si="1426"/>
        <v>919.11111111111109</v>
      </c>
      <c r="X1881">
        <f t="shared" si="1427"/>
        <v>2.44964</v>
      </c>
      <c r="Y1881">
        <f t="shared" si="1428"/>
        <v>1633.67488</v>
      </c>
      <c r="Z1881">
        <f t="shared" si="1429"/>
        <v>1168.2396171</v>
      </c>
      <c r="AA1881">
        <f t="shared" si="1430"/>
        <v>1168.3017542</v>
      </c>
      <c r="AB1881">
        <f t="shared" si="1431"/>
        <v>1168.3638913</v>
      </c>
      <c r="AC1881">
        <f t="shared" si="1432"/>
        <v>1168.4260284000002</v>
      </c>
      <c r="AD1881">
        <f t="shared" si="1433"/>
        <v>1168.4881654999999</v>
      </c>
      <c r="AE1881">
        <f t="shared" si="1434"/>
        <v>1168.5503025999999</v>
      </c>
      <c r="AF1881">
        <f t="shared" si="1435"/>
        <v>1168.6124397000001</v>
      </c>
      <c r="AG1881">
        <f t="shared" si="1436"/>
        <v>1168.6745768000001</v>
      </c>
      <c r="AH1881">
        <f t="shared" si="1437"/>
        <v>1168.7367139</v>
      </c>
      <c r="AI1881">
        <f t="shared" si="1438"/>
        <v>3025.7276544000001</v>
      </c>
      <c r="AJ1881">
        <f t="shared" si="1439"/>
        <v>3025.8885888000004</v>
      </c>
      <c r="AK1881">
        <f t="shared" si="1440"/>
        <v>3026.0495232000003</v>
      </c>
      <c r="AL1881">
        <f t="shared" si="1441"/>
        <v>3026.2104576000002</v>
      </c>
      <c r="AM1881">
        <f t="shared" si="1442"/>
        <v>3026.371392</v>
      </c>
      <c r="AN1881">
        <f t="shared" si="1443"/>
        <v>3026.5323263999999</v>
      </c>
      <c r="AO1881">
        <f t="shared" si="1444"/>
        <v>3026.6932608000002</v>
      </c>
      <c r="AP1881">
        <f t="shared" si="1445"/>
        <v>3026.8541952</v>
      </c>
      <c r="AQ1881">
        <f t="shared" si="1446"/>
        <v>3027.0151296000004</v>
      </c>
      <c r="AR1881" t="str">
        <f t="shared" si="1448"/>
        <v>kmh-1880-mph</v>
      </c>
      <c r="AS1881">
        <f t="shared" si="1451"/>
        <v>1879</v>
      </c>
      <c r="AT1881" t="str">
        <f t="shared" si="1449"/>
        <v>kmh-1879-mph</v>
      </c>
      <c r="AU1881">
        <f t="shared" si="1452"/>
        <v>1878</v>
      </c>
      <c r="AV1881" t="str">
        <f t="shared" si="1450"/>
        <v>kmh-1878-mph</v>
      </c>
    </row>
    <row r="1882" spans="1:48" x14ac:dyDescent="0.3">
      <c r="A1882">
        <v>1881</v>
      </c>
      <c r="B1882">
        <f t="shared" si="1447"/>
        <v>1168.798851</v>
      </c>
      <c r="C1882">
        <f t="shared" si="1406"/>
        <v>3027.1760640000002</v>
      </c>
      <c r="D1882">
        <f t="shared" si="1407"/>
        <v>0.52249999999999996</v>
      </c>
      <c r="E1882">
        <f t="shared" si="1408"/>
        <v>1881000</v>
      </c>
      <c r="F1882">
        <f t="shared" si="1409"/>
        <v>522.5</v>
      </c>
      <c r="G1882">
        <f t="shared" si="1410"/>
        <v>6171260.04</v>
      </c>
      <c r="H1882">
        <f t="shared" si="1411"/>
        <v>1714.2389000000001</v>
      </c>
      <c r="I1882">
        <f t="shared" si="1412"/>
        <v>1015.6587408</v>
      </c>
      <c r="J1882">
        <f t="shared" si="1413"/>
        <v>0.28212742800000001</v>
      </c>
      <c r="K1882">
        <f t="shared" si="1414"/>
        <v>2057086.6141023</v>
      </c>
      <c r="L1882">
        <f t="shared" si="1415"/>
        <v>571.41294836174995</v>
      </c>
      <c r="M1882">
        <f t="shared" si="1416"/>
        <v>1.5771204434699999</v>
      </c>
      <c r="N1882">
        <f t="shared" si="1417"/>
        <v>1015.6587408</v>
      </c>
      <c r="O1882">
        <f t="shared" si="1418"/>
        <v>0.52249999999999996</v>
      </c>
      <c r="P1882">
        <f t="shared" si="1419"/>
        <v>3027176.0640000002</v>
      </c>
      <c r="Q1882">
        <f t="shared" si="1420"/>
        <v>840.88224000000002</v>
      </c>
      <c r="R1882">
        <f t="shared" si="1421"/>
        <v>9931680</v>
      </c>
      <c r="S1882">
        <f t="shared" si="1422"/>
        <v>2758.7999999999997</v>
      </c>
      <c r="T1882">
        <f t="shared" si="1423"/>
        <v>1634.543856</v>
      </c>
      <c r="U1882">
        <f t="shared" si="1424"/>
        <v>0.45403995999999996</v>
      </c>
      <c r="V1882">
        <f t="shared" si="1425"/>
        <v>3310560</v>
      </c>
      <c r="W1882">
        <f t="shared" si="1426"/>
        <v>919.6</v>
      </c>
      <c r="X1882">
        <f t="shared" si="1427"/>
        <v>2.4509429999999996</v>
      </c>
      <c r="Y1882">
        <f t="shared" si="1428"/>
        <v>1634.543856</v>
      </c>
      <c r="Z1882">
        <f t="shared" si="1429"/>
        <v>1168.8609881</v>
      </c>
      <c r="AA1882">
        <f t="shared" si="1430"/>
        <v>1168.9231252</v>
      </c>
      <c r="AB1882">
        <f t="shared" si="1431"/>
        <v>1168.9852622999999</v>
      </c>
      <c r="AC1882">
        <f t="shared" si="1432"/>
        <v>1169.0473994000001</v>
      </c>
      <c r="AD1882">
        <f t="shared" si="1433"/>
        <v>1169.1095365000001</v>
      </c>
      <c r="AE1882">
        <f t="shared" si="1434"/>
        <v>1169.1716735999998</v>
      </c>
      <c r="AF1882">
        <f t="shared" si="1435"/>
        <v>1169.2338107</v>
      </c>
      <c r="AG1882">
        <f t="shared" si="1436"/>
        <v>1169.2959478</v>
      </c>
      <c r="AH1882">
        <f t="shared" si="1437"/>
        <v>1169.3580849</v>
      </c>
      <c r="AI1882">
        <f t="shared" si="1438"/>
        <v>3027.3369984000001</v>
      </c>
      <c r="AJ1882">
        <f t="shared" si="1439"/>
        <v>3027.4979328000004</v>
      </c>
      <c r="AK1882">
        <f t="shared" si="1440"/>
        <v>3027.6588672000003</v>
      </c>
      <c r="AL1882">
        <f t="shared" si="1441"/>
        <v>3027.8198016000006</v>
      </c>
      <c r="AM1882">
        <f t="shared" si="1442"/>
        <v>3027.980736</v>
      </c>
      <c r="AN1882">
        <f t="shared" si="1443"/>
        <v>3028.1416703999998</v>
      </c>
      <c r="AO1882">
        <f t="shared" si="1444"/>
        <v>3028.3026048000002</v>
      </c>
      <c r="AP1882">
        <f t="shared" si="1445"/>
        <v>3028.4635392</v>
      </c>
      <c r="AQ1882">
        <f t="shared" si="1446"/>
        <v>3028.6244736000003</v>
      </c>
      <c r="AR1882" t="str">
        <f t="shared" si="1448"/>
        <v>kmh-1881-mph</v>
      </c>
      <c r="AS1882">
        <f t="shared" si="1451"/>
        <v>1880</v>
      </c>
      <c r="AT1882" t="str">
        <f t="shared" si="1449"/>
        <v>kmh-1880-mph</v>
      </c>
      <c r="AU1882">
        <f t="shared" si="1452"/>
        <v>1879</v>
      </c>
      <c r="AV1882" t="str">
        <f t="shared" si="1450"/>
        <v>kmh-1879-mph</v>
      </c>
    </row>
    <row r="1883" spans="1:48" x14ac:dyDescent="0.3">
      <c r="A1883">
        <v>1882</v>
      </c>
      <c r="B1883">
        <f t="shared" si="1447"/>
        <v>1169.420222</v>
      </c>
      <c r="C1883">
        <f t="shared" si="1406"/>
        <v>3028.7854080000002</v>
      </c>
      <c r="D1883">
        <f t="shared" si="1407"/>
        <v>0.52277777777777779</v>
      </c>
      <c r="E1883">
        <f t="shared" si="1408"/>
        <v>1882000</v>
      </c>
      <c r="F1883">
        <f t="shared" si="1409"/>
        <v>522.77777777777783</v>
      </c>
      <c r="G1883">
        <f t="shared" si="1410"/>
        <v>6174540.8799999999</v>
      </c>
      <c r="H1883">
        <f t="shared" si="1411"/>
        <v>1715.1502444444445</v>
      </c>
      <c r="I1883">
        <f t="shared" si="1412"/>
        <v>1016.1986976000001</v>
      </c>
      <c r="J1883">
        <f t="shared" si="1413"/>
        <v>0.282277416</v>
      </c>
      <c r="K1883">
        <f t="shared" si="1414"/>
        <v>2058180.2274006</v>
      </c>
      <c r="L1883">
        <f t="shared" si="1415"/>
        <v>571.71672983349993</v>
      </c>
      <c r="M1883">
        <f t="shared" si="1416"/>
        <v>1.57795889134</v>
      </c>
      <c r="N1883">
        <f t="shared" si="1417"/>
        <v>1016.1986976000001</v>
      </c>
      <c r="O1883">
        <f t="shared" si="1418"/>
        <v>0.52277777777777779</v>
      </c>
      <c r="P1883">
        <f t="shared" si="1419"/>
        <v>3028785.4080000003</v>
      </c>
      <c r="Q1883">
        <f t="shared" si="1420"/>
        <v>841.32928000000004</v>
      </c>
      <c r="R1883">
        <f t="shared" si="1421"/>
        <v>9936960</v>
      </c>
      <c r="S1883">
        <f t="shared" si="1422"/>
        <v>2760.2666666666664</v>
      </c>
      <c r="T1883">
        <f t="shared" si="1423"/>
        <v>1635.412832</v>
      </c>
      <c r="U1883">
        <f t="shared" si="1424"/>
        <v>0.45428134222222222</v>
      </c>
      <c r="V1883">
        <f t="shared" si="1425"/>
        <v>3312320</v>
      </c>
      <c r="W1883">
        <f t="shared" si="1426"/>
        <v>920.08888888888885</v>
      </c>
      <c r="X1883">
        <f t="shared" si="1427"/>
        <v>2.4522459999999997</v>
      </c>
      <c r="Y1883">
        <f t="shared" si="1428"/>
        <v>1635.412832</v>
      </c>
      <c r="Z1883">
        <f t="shared" si="1429"/>
        <v>1169.4823590999999</v>
      </c>
      <c r="AA1883">
        <f t="shared" si="1430"/>
        <v>1169.5444962000001</v>
      </c>
      <c r="AB1883">
        <f t="shared" si="1431"/>
        <v>1169.6066332999999</v>
      </c>
      <c r="AC1883">
        <f t="shared" si="1432"/>
        <v>1169.6687704000001</v>
      </c>
      <c r="AD1883">
        <f t="shared" si="1433"/>
        <v>1169.7309075000001</v>
      </c>
      <c r="AE1883">
        <f t="shared" si="1434"/>
        <v>1169.7930446</v>
      </c>
      <c r="AF1883">
        <f t="shared" si="1435"/>
        <v>1169.8551817</v>
      </c>
      <c r="AG1883">
        <f t="shared" si="1436"/>
        <v>1169.9173188</v>
      </c>
      <c r="AH1883">
        <f t="shared" si="1437"/>
        <v>1169.9794559000002</v>
      </c>
      <c r="AI1883">
        <f t="shared" si="1438"/>
        <v>3028.9463424</v>
      </c>
      <c r="AJ1883">
        <f t="shared" si="1439"/>
        <v>3029.1072768000004</v>
      </c>
      <c r="AK1883">
        <f t="shared" si="1440"/>
        <v>3029.2682112000002</v>
      </c>
      <c r="AL1883">
        <f t="shared" si="1441"/>
        <v>3029.4291456000005</v>
      </c>
      <c r="AM1883">
        <f t="shared" si="1442"/>
        <v>3029.5900800000004</v>
      </c>
      <c r="AN1883">
        <f t="shared" si="1443"/>
        <v>3029.7510144000003</v>
      </c>
      <c r="AO1883">
        <f t="shared" si="1444"/>
        <v>3029.9119488000001</v>
      </c>
      <c r="AP1883">
        <f t="shared" si="1445"/>
        <v>3030.0728832</v>
      </c>
      <c r="AQ1883">
        <f t="shared" si="1446"/>
        <v>3030.2338176000003</v>
      </c>
      <c r="AR1883" t="str">
        <f t="shared" si="1448"/>
        <v>kmh-1882-mph</v>
      </c>
      <c r="AS1883">
        <f t="shared" si="1451"/>
        <v>1881</v>
      </c>
      <c r="AT1883" t="str">
        <f t="shared" si="1449"/>
        <v>kmh-1881-mph</v>
      </c>
      <c r="AU1883">
        <f t="shared" si="1452"/>
        <v>1880</v>
      </c>
      <c r="AV1883" t="str">
        <f t="shared" si="1450"/>
        <v>kmh-1880-mph</v>
      </c>
    </row>
    <row r="1884" spans="1:48" x14ac:dyDescent="0.3">
      <c r="A1884">
        <v>1883</v>
      </c>
      <c r="B1884">
        <f t="shared" si="1447"/>
        <v>1170.0415929999999</v>
      </c>
      <c r="C1884">
        <f t="shared" si="1406"/>
        <v>3030.3947520000002</v>
      </c>
      <c r="D1884">
        <f t="shared" si="1407"/>
        <v>0.52305555555555561</v>
      </c>
      <c r="E1884">
        <f t="shared" si="1408"/>
        <v>1883000</v>
      </c>
      <c r="F1884">
        <f t="shared" si="1409"/>
        <v>523.05555555555554</v>
      </c>
      <c r="G1884">
        <f t="shared" si="1410"/>
        <v>6177821.7200000007</v>
      </c>
      <c r="H1884">
        <f t="shared" si="1411"/>
        <v>1716.061588888889</v>
      </c>
      <c r="I1884">
        <f t="shared" si="1412"/>
        <v>1016.7386544</v>
      </c>
      <c r="J1884">
        <f t="shared" si="1413"/>
        <v>0.28242740400000005</v>
      </c>
      <c r="K1884">
        <f t="shared" si="1414"/>
        <v>2059273.8406988999</v>
      </c>
      <c r="L1884">
        <f t="shared" si="1415"/>
        <v>572.02051130525001</v>
      </c>
      <c r="M1884">
        <f t="shared" si="1416"/>
        <v>1.5787973392099999</v>
      </c>
      <c r="N1884">
        <f t="shared" si="1417"/>
        <v>1016.7386544</v>
      </c>
      <c r="O1884">
        <f t="shared" si="1418"/>
        <v>0.52305555555555561</v>
      </c>
      <c r="P1884">
        <f t="shared" si="1419"/>
        <v>3030394.7520000003</v>
      </c>
      <c r="Q1884">
        <f t="shared" si="1420"/>
        <v>841.77631999999994</v>
      </c>
      <c r="R1884">
        <f t="shared" si="1421"/>
        <v>9942240</v>
      </c>
      <c r="S1884">
        <f t="shared" si="1422"/>
        <v>2761.7333333333331</v>
      </c>
      <c r="T1884">
        <f t="shared" si="1423"/>
        <v>1636.281808</v>
      </c>
      <c r="U1884">
        <f t="shared" si="1424"/>
        <v>0.45452272444444441</v>
      </c>
      <c r="V1884">
        <f t="shared" si="1425"/>
        <v>3314080</v>
      </c>
      <c r="W1884">
        <f t="shared" si="1426"/>
        <v>920.57777777777778</v>
      </c>
      <c r="X1884">
        <f t="shared" si="1427"/>
        <v>2.4535489999999998</v>
      </c>
      <c r="Y1884">
        <f t="shared" si="1428"/>
        <v>1636.281808</v>
      </c>
      <c r="Z1884">
        <f t="shared" si="1429"/>
        <v>1170.1037300999999</v>
      </c>
      <c r="AA1884">
        <f t="shared" si="1430"/>
        <v>1170.1658672000001</v>
      </c>
      <c r="AB1884">
        <f t="shared" si="1431"/>
        <v>1170.2280043000001</v>
      </c>
      <c r="AC1884">
        <f t="shared" si="1432"/>
        <v>1170.2901414</v>
      </c>
      <c r="AD1884">
        <f t="shared" si="1433"/>
        <v>1170.3522785</v>
      </c>
      <c r="AE1884">
        <f t="shared" si="1434"/>
        <v>1170.4144156</v>
      </c>
      <c r="AF1884">
        <f t="shared" si="1435"/>
        <v>1170.4765527</v>
      </c>
      <c r="AG1884">
        <f t="shared" si="1436"/>
        <v>1170.5386897999999</v>
      </c>
      <c r="AH1884">
        <f t="shared" si="1437"/>
        <v>1170.6008269000001</v>
      </c>
      <c r="AI1884">
        <f t="shared" si="1438"/>
        <v>3030.5556864</v>
      </c>
      <c r="AJ1884">
        <f t="shared" si="1439"/>
        <v>3030.7166208000003</v>
      </c>
      <c r="AK1884">
        <f t="shared" si="1440"/>
        <v>3030.8775552000002</v>
      </c>
      <c r="AL1884">
        <f t="shared" si="1441"/>
        <v>3031.0384896000005</v>
      </c>
      <c r="AM1884">
        <f t="shared" si="1442"/>
        <v>3031.1994240000004</v>
      </c>
      <c r="AN1884">
        <f t="shared" si="1443"/>
        <v>3031.3603584000002</v>
      </c>
      <c r="AO1884">
        <f t="shared" si="1444"/>
        <v>3031.5212928000001</v>
      </c>
      <c r="AP1884">
        <f t="shared" si="1445"/>
        <v>3031.6822271999999</v>
      </c>
      <c r="AQ1884">
        <f t="shared" si="1446"/>
        <v>3031.8431616000003</v>
      </c>
      <c r="AR1884" t="str">
        <f t="shared" si="1448"/>
        <v>kmh-1883-mph</v>
      </c>
      <c r="AS1884">
        <f t="shared" si="1451"/>
        <v>1882</v>
      </c>
      <c r="AT1884" t="str">
        <f t="shared" si="1449"/>
        <v>kmh-1882-mph</v>
      </c>
      <c r="AU1884">
        <f t="shared" si="1452"/>
        <v>1881</v>
      </c>
      <c r="AV1884" t="str">
        <f t="shared" si="1450"/>
        <v>kmh-1881-mph</v>
      </c>
    </row>
    <row r="1885" spans="1:48" x14ac:dyDescent="0.3">
      <c r="A1885">
        <v>1884</v>
      </c>
      <c r="B1885">
        <f t="shared" si="1447"/>
        <v>1170.6629640000001</v>
      </c>
      <c r="C1885">
        <f t="shared" ref="C1885:C1948" si="1453">A1885*1.609344</f>
        <v>3032.0040960000001</v>
      </c>
      <c r="D1885">
        <f t="shared" ref="D1885:D1948" si="1454">A1885/3600</f>
        <v>0.52333333333333332</v>
      </c>
      <c r="E1885">
        <f t="shared" ref="E1885:E1948" si="1455">A1885*1000</f>
        <v>1884000</v>
      </c>
      <c r="F1885">
        <f t="shared" ref="F1885:F1948" si="1456">A1885*(1000/3600)</f>
        <v>523.33333333333337</v>
      </c>
      <c r="G1885">
        <f t="shared" ref="G1885:G1948" si="1457">A1885*3280.84</f>
        <v>6181102.5600000005</v>
      </c>
      <c r="H1885">
        <f t="shared" ref="H1885:H1948" si="1458">A1885*(3280.84/3600)</f>
        <v>1716.9729333333335</v>
      </c>
      <c r="I1885">
        <f t="shared" ref="I1885:I1948" si="1459">A1885*0.5399568</f>
        <v>1017.2786112</v>
      </c>
      <c r="J1885">
        <f t="shared" ref="J1885:J1948" si="1460">A1885*(0.5399568/3600)</f>
        <v>0.28257739200000004</v>
      </c>
      <c r="K1885">
        <f t="shared" ref="K1885:K1948" si="1461">A1885*1093.6132983</f>
        <v>2060367.4539971999</v>
      </c>
      <c r="L1885">
        <f t="shared" ref="L1885:L1948" si="1462">A1885*(1093.6132983/3600)</f>
        <v>572.32429277699998</v>
      </c>
      <c r="M1885">
        <f t="shared" ref="M1885:M1948" si="1463">A1885*0.00083844787</f>
        <v>1.57963578708</v>
      </c>
      <c r="N1885">
        <f t="shared" ref="N1885:N1948" si="1464">A1885*0.5399568</f>
        <v>1017.2786112</v>
      </c>
      <c r="O1885">
        <f t="shared" ref="O1885:O1948" si="1465">A1885/3600</f>
        <v>0.52333333333333332</v>
      </c>
      <c r="P1885">
        <f t="shared" ref="P1885:P1948" si="1466">A1885*1609.344</f>
        <v>3032004.0959999999</v>
      </c>
      <c r="Q1885">
        <f t="shared" ref="Q1885:Q1948" si="1467">A1885*(1609.344/3600)</f>
        <v>842.22335999999996</v>
      </c>
      <c r="R1885">
        <f t="shared" ref="R1885:R1948" si="1468">A1885*5280</f>
        <v>9947520</v>
      </c>
      <c r="S1885">
        <f t="shared" ref="S1885:S1948" si="1469">A1885*(5280/3600)</f>
        <v>2763.2</v>
      </c>
      <c r="T1885">
        <f t="shared" ref="T1885:T1948" si="1470">A1885*0.868976</f>
        <v>1637.1507839999999</v>
      </c>
      <c r="U1885">
        <f t="shared" ref="U1885:U1948" si="1471">A1885*(0.868976/3600)</f>
        <v>0.45476410666666661</v>
      </c>
      <c r="V1885">
        <f t="shared" ref="V1885:V1948" si="1472">A1885*1760</f>
        <v>3315840</v>
      </c>
      <c r="W1885">
        <f t="shared" ref="W1885:W1948" si="1473">A1885*(1760/3600)</f>
        <v>921.06666666666661</v>
      </c>
      <c r="X1885">
        <f t="shared" ref="X1885:X1948" si="1474">A1885*0.001303</f>
        <v>2.4548519999999998</v>
      </c>
      <c r="Y1885">
        <f t="shared" ref="Y1885:Y1948" si="1475">A1885*0.868976</f>
        <v>1637.1507839999999</v>
      </c>
      <c r="Z1885">
        <f t="shared" ref="Z1885:Z1948" si="1476">(A1885&amp;".1")*0.621371</f>
        <v>1170.7251010999998</v>
      </c>
      <c r="AA1885">
        <f t="shared" ref="AA1885:AA1948" si="1477">(A1885&amp;".2")*0.621371</f>
        <v>1170.7872382</v>
      </c>
      <c r="AB1885">
        <f t="shared" ref="AB1885:AB1948" si="1478">(A1885&amp;".3")*0.621371</f>
        <v>1170.8493753</v>
      </c>
      <c r="AC1885">
        <f t="shared" ref="AC1885:AC1948" si="1479">(A1885&amp;".4")*0.621371</f>
        <v>1170.9115124</v>
      </c>
      <c r="AD1885">
        <f t="shared" ref="AD1885:AD1948" si="1480">(A1885&amp;".5")*0.621371</f>
        <v>1170.9736495</v>
      </c>
      <c r="AE1885">
        <f t="shared" ref="AE1885:AE1948" si="1481">(A1885&amp;".6")*0.621371</f>
        <v>1171.0357865999999</v>
      </c>
      <c r="AF1885">
        <f t="shared" ref="AF1885:AF1948" si="1482">(A1885&amp;".7")*0.621371</f>
        <v>1171.0979237000001</v>
      </c>
      <c r="AG1885">
        <f t="shared" ref="AG1885:AG1948" si="1483">(A1885&amp;".8")*0.621371</f>
        <v>1171.1600607999999</v>
      </c>
      <c r="AH1885">
        <f t="shared" ref="AH1885:AH1948" si="1484">(A1885&amp;".9")*0.621371</f>
        <v>1171.2221979000001</v>
      </c>
      <c r="AI1885">
        <f t="shared" ref="AI1885:AI1948" si="1485">(A1885&amp;".1")*1.609344</f>
        <v>3032.1650304</v>
      </c>
      <c r="AJ1885">
        <f t="shared" ref="AJ1885:AJ1948" si="1486">(A1885&amp;".2")*1.609344</f>
        <v>3032.3259648000003</v>
      </c>
      <c r="AK1885">
        <f t="shared" ref="AK1885:AK1948" si="1487">(A1885&amp;".3")*1.609344</f>
        <v>3032.4868992000002</v>
      </c>
      <c r="AL1885">
        <f t="shared" ref="AL1885:AL1948" si="1488">(A1885&amp;".4")*1.609344</f>
        <v>3032.6478336000005</v>
      </c>
      <c r="AM1885">
        <f t="shared" ref="AM1885:AM1948" si="1489">(A1885&amp;".5")*1.609344</f>
        <v>3032.8087680000003</v>
      </c>
      <c r="AN1885">
        <f t="shared" ref="AN1885:AN1948" si="1490">(A1885&amp;".6")*1.609344</f>
        <v>3032.9697024000002</v>
      </c>
      <c r="AO1885">
        <f t="shared" ref="AO1885:AO1948" si="1491">(A1885&amp;".7")*1.609344</f>
        <v>3033.1306368000005</v>
      </c>
      <c r="AP1885">
        <f t="shared" ref="AP1885:AP1948" si="1492">(A1885&amp;".8")*1.609344</f>
        <v>3033.2915711999999</v>
      </c>
      <c r="AQ1885">
        <f t="shared" ref="AQ1885:AQ1948" si="1493">(A1885&amp;".9")*1.609344</f>
        <v>3033.4525056000002</v>
      </c>
      <c r="AR1885" t="str">
        <f t="shared" si="1448"/>
        <v>kmh-1884-mph</v>
      </c>
      <c r="AS1885">
        <f t="shared" si="1451"/>
        <v>1883</v>
      </c>
      <c r="AT1885" t="str">
        <f t="shared" si="1449"/>
        <v>kmh-1883-mph</v>
      </c>
      <c r="AU1885">
        <f t="shared" si="1452"/>
        <v>1882</v>
      </c>
      <c r="AV1885" t="str">
        <f t="shared" si="1450"/>
        <v>kmh-1882-mph</v>
      </c>
    </row>
    <row r="1886" spans="1:48" x14ac:dyDescent="0.3">
      <c r="A1886">
        <v>1885</v>
      </c>
      <c r="B1886">
        <f t="shared" si="1447"/>
        <v>1171.2843350000001</v>
      </c>
      <c r="C1886">
        <f t="shared" si="1453"/>
        <v>3033.6134400000001</v>
      </c>
      <c r="D1886">
        <f t="shared" si="1454"/>
        <v>0.52361111111111114</v>
      </c>
      <c r="E1886">
        <f t="shared" si="1455"/>
        <v>1885000</v>
      </c>
      <c r="F1886">
        <f t="shared" si="1456"/>
        <v>523.61111111111109</v>
      </c>
      <c r="G1886">
        <f t="shared" si="1457"/>
        <v>6184383.4000000004</v>
      </c>
      <c r="H1886">
        <f t="shared" si="1458"/>
        <v>1717.8842777777779</v>
      </c>
      <c r="I1886">
        <f t="shared" si="1459"/>
        <v>1017.818568</v>
      </c>
      <c r="J1886">
        <f t="shared" si="1460"/>
        <v>0.28272738000000003</v>
      </c>
      <c r="K1886">
        <f t="shared" si="1461"/>
        <v>2061461.0672955001</v>
      </c>
      <c r="L1886">
        <f t="shared" si="1462"/>
        <v>572.62807424874995</v>
      </c>
      <c r="M1886">
        <f t="shared" si="1463"/>
        <v>1.5804742349499998</v>
      </c>
      <c r="N1886">
        <f t="shared" si="1464"/>
        <v>1017.818568</v>
      </c>
      <c r="O1886">
        <f t="shared" si="1465"/>
        <v>0.52361111111111114</v>
      </c>
      <c r="P1886">
        <f t="shared" si="1466"/>
        <v>3033613.44</v>
      </c>
      <c r="Q1886">
        <f t="shared" si="1467"/>
        <v>842.67039999999997</v>
      </c>
      <c r="R1886">
        <f t="shared" si="1468"/>
        <v>9952800</v>
      </c>
      <c r="S1886">
        <f t="shared" si="1469"/>
        <v>2764.6666666666665</v>
      </c>
      <c r="T1886">
        <f t="shared" si="1470"/>
        <v>1638.0197599999999</v>
      </c>
      <c r="U1886">
        <f t="shared" si="1471"/>
        <v>0.45500548888888886</v>
      </c>
      <c r="V1886">
        <f t="shared" si="1472"/>
        <v>3317600</v>
      </c>
      <c r="W1886">
        <f t="shared" si="1473"/>
        <v>921.55555555555554</v>
      </c>
      <c r="X1886">
        <f t="shared" si="1474"/>
        <v>2.4561549999999999</v>
      </c>
      <c r="Y1886">
        <f t="shared" si="1475"/>
        <v>1638.0197599999999</v>
      </c>
      <c r="Z1886">
        <f t="shared" si="1476"/>
        <v>1171.3464721</v>
      </c>
      <c r="AA1886">
        <f t="shared" si="1477"/>
        <v>1171.4086092</v>
      </c>
      <c r="AB1886">
        <f t="shared" si="1478"/>
        <v>1171.4707463</v>
      </c>
      <c r="AC1886">
        <f t="shared" si="1479"/>
        <v>1171.5328834000002</v>
      </c>
      <c r="AD1886">
        <f t="shared" si="1480"/>
        <v>1171.5950204999999</v>
      </c>
      <c r="AE1886">
        <f t="shared" si="1481"/>
        <v>1171.6571575999999</v>
      </c>
      <c r="AF1886">
        <f t="shared" si="1482"/>
        <v>1171.7192947000001</v>
      </c>
      <c r="AG1886">
        <f t="shared" si="1483"/>
        <v>1171.7814318000001</v>
      </c>
      <c r="AH1886">
        <f t="shared" si="1484"/>
        <v>1171.8435689</v>
      </c>
      <c r="AI1886">
        <f t="shared" si="1485"/>
        <v>3033.7743743999999</v>
      </c>
      <c r="AJ1886">
        <f t="shared" si="1486"/>
        <v>3033.9353088000003</v>
      </c>
      <c r="AK1886">
        <f t="shared" si="1487"/>
        <v>3034.0962432000001</v>
      </c>
      <c r="AL1886">
        <f t="shared" si="1488"/>
        <v>3034.2571776000004</v>
      </c>
      <c r="AM1886">
        <f t="shared" si="1489"/>
        <v>3034.4181120000003</v>
      </c>
      <c r="AN1886">
        <f t="shared" si="1490"/>
        <v>3034.5790464000002</v>
      </c>
      <c r="AO1886">
        <f t="shared" si="1491"/>
        <v>3034.7399808000005</v>
      </c>
      <c r="AP1886">
        <f t="shared" si="1492"/>
        <v>3034.9009152000003</v>
      </c>
      <c r="AQ1886">
        <f t="shared" si="1493"/>
        <v>3035.0618496000002</v>
      </c>
      <c r="AR1886" t="str">
        <f t="shared" si="1448"/>
        <v>kmh-1885-mph</v>
      </c>
      <c r="AS1886">
        <f t="shared" si="1451"/>
        <v>1884</v>
      </c>
      <c r="AT1886" t="str">
        <f t="shared" si="1449"/>
        <v>kmh-1884-mph</v>
      </c>
      <c r="AU1886">
        <f t="shared" si="1452"/>
        <v>1883</v>
      </c>
      <c r="AV1886" t="str">
        <f t="shared" si="1450"/>
        <v>kmh-1883-mph</v>
      </c>
    </row>
    <row r="1887" spans="1:48" x14ac:dyDescent="0.3">
      <c r="A1887">
        <v>1886</v>
      </c>
      <c r="B1887">
        <f t="shared" si="1447"/>
        <v>1171.905706</v>
      </c>
      <c r="C1887">
        <f t="shared" si="1453"/>
        <v>3035.222784</v>
      </c>
      <c r="D1887">
        <f t="shared" si="1454"/>
        <v>0.52388888888888885</v>
      </c>
      <c r="E1887">
        <f t="shared" si="1455"/>
        <v>1886000</v>
      </c>
      <c r="F1887">
        <f t="shared" si="1456"/>
        <v>523.88888888888891</v>
      </c>
      <c r="G1887">
        <f t="shared" si="1457"/>
        <v>6187664.2400000002</v>
      </c>
      <c r="H1887">
        <f t="shared" si="1458"/>
        <v>1718.7956222222224</v>
      </c>
      <c r="I1887">
        <f t="shared" si="1459"/>
        <v>1018.3585248000001</v>
      </c>
      <c r="J1887">
        <f t="shared" si="1460"/>
        <v>0.28287736800000002</v>
      </c>
      <c r="K1887">
        <f t="shared" si="1461"/>
        <v>2062554.6805938</v>
      </c>
      <c r="L1887">
        <f t="shared" si="1462"/>
        <v>572.93185572049993</v>
      </c>
      <c r="M1887">
        <f t="shared" si="1463"/>
        <v>1.5813126828199999</v>
      </c>
      <c r="N1887">
        <f t="shared" si="1464"/>
        <v>1018.3585248000001</v>
      </c>
      <c r="O1887">
        <f t="shared" si="1465"/>
        <v>0.52388888888888885</v>
      </c>
      <c r="P1887">
        <f t="shared" si="1466"/>
        <v>3035222.784</v>
      </c>
      <c r="Q1887">
        <f t="shared" si="1467"/>
        <v>843.11743999999999</v>
      </c>
      <c r="R1887">
        <f t="shared" si="1468"/>
        <v>9958080</v>
      </c>
      <c r="S1887">
        <f t="shared" si="1469"/>
        <v>2766.1333333333332</v>
      </c>
      <c r="T1887">
        <f t="shared" si="1470"/>
        <v>1638.8887359999999</v>
      </c>
      <c r="U1887">
        <f t="shared" si="1471"/>
        <v>0.45524687111111106</v>
      </c>
      <c r="V1887">
        <f t="shared" si="1472"/>
        <v>3319360</v>
      </c>
      <c r="W1887">
        <f t="shared" si="1473"/>
        <v>922.04444444444437</v>
      </c>
      <c r="X1887">
        <f t="shared" si="1474"/>
        <v>2.4574579999999999</v>
      </c>
      <c r="Y1887">
        <f t="shared" si="1475"/>
        <v>1638.8887359999999</v>
      </c>
      <c r="Z1887">
        <f t="shared" si="1476"/>
        <v>1171.9678431</v>
      </c>
      <c r="AA1887">
        <f t="shared" si="1477"/>
        <v>1172.0299802</v>
      </c>
      <c r="AB1887">
        <f t="shared" si="1478"/>
        <v>1172.0921172999999</v>
      </c>
      <c r="AC1887">
        <f t="shared" si="1479"/>
        <v>1172.1542544000001</v>
      </c>
      <c r="AD1887">
        <f t="shared" si="1480"/>
        <v>1172.2163915000001</v>
      </c>
      <c r="AE1887">
        <f t="shared" si="1481"/>
        <v>1172.2785285999998</v>
      </c>
      <c r="AF1887">
        <f t="shared" si="1482"/>
        <v>1172.3406657</v>
      </c>
      <c r="AG1887">
        <f t="shared" si="1483"/>
        <v>1172.4028028</v>
      </c>
      <c r="AH1887">
        <f t="shared" si="1484"/>
        <v>1172.4649399</v>
      </c>
      <c r="AI1887">
        <f t="shared" si="1485"/>
        <v>3035.3837183999999</v>
      </c>
      <c r="AJ1887">
        <f t="shared" si="1486"/>
        <v>3035.5446528000002</v>
      </c>
      <c r="AK1887">
        <f t="shared" si="1487"/>
        <v>3035.7055872000001</v>
      </c>
      <c r="AL1887">
        <f t="shared" si="1488"/>
        <v>3035.8665216000004</v>
      </c>
      <c r="AM1887">
        <f t="shared" si="1489"/>
        <v>3036.0274560000003</v>
      </c>
      <c r="AN1887">
        <f t="shared" si="1490"/>
        <v>3036.1883904000001</v>
      </c>
      <c r="AO1887">
        <f t="shared" si="1491"/>
        <v>3036.3493248000004</v>
      </c>
      <c r="AP1887">
        <f t="shared" si="1492"/>
        <v>3036.5102592000003</v>
      </c>
      <c r="AQ1887">
        <f t="shared" si="1493"/>
        <v>3036.6711936000002</v>
      </c>
      <c r="AR1887" t="str">
        <f t="shared" si="1448"/>
        <v>kmh-1886-mph</v>
      </c>
      <c r="AS1887">
        <f t="shared" si="1451"/>
        <v>1885</v>
      </c>
      <c r="AT1887" t="str">
        <f t="shared" si="1449"/>
        <v>kmh-1885-mph</v>
      </c>
      <c r="AU1887">
        <f t="shared" si="1452"/>
        <v>1884</v>
      </c>
      <c r="AV1887" t="str">
        <f t="shared" si="1450"/>
        <v>kmh-1884-mph</v>
      </c>
    </row>
    <row r="1888" spans="1:48" x14ac:dyDescent="0.3">
      <c r="A1888">
        <v>1887</v>
      </c>
      <c r="B1888">
        <f t="shared" si="1447"/>
        <v>1172.527077</v>
      </c>
      <c r="C1888">
        <f t="shared" si="1453"/>
        <v>3036.832128</v>
      </c>
      <c r="D1888">
        <f t="shared" si="1454"/>
        <v>0.52416666666666667</v>
      </c>
      <c r="E1888">
        <f t="shared" si="1455"/>
        <v>1887000</v>
      </c>
      <c r="F1888">
        <f t="shared" si="1456"/>
        <v>524.16666666666674</v>
      </c>
      <c r="G1888">
        <f t="shared" si="1457"/>
        <v>6190945.0800000001</v>
      </c>
      <c r="H1888">
        <f t="shared" si="1458"/>
        <v>1719.7069666666669</v>
      </c>
      <c r="I1888">
        <f t="shared" si="1459"/>
        <v>1018.8984816000001</v>
      </c>
      <c r="J1888">
        <f t="shared" si="1460"/>
        <v>0.28302735600000001</v>
      </c>
      <c r="K1888">
        <f t="shared" si="1461"/>
        <v>2063648.2938921</v>
      </c>
      <c r="L1888">
        <f t="shared" si="1462"/>
        <v>573.23563719225001</v>
      </c>
      <c r="M1888">
        <f t="shared" si="1463"/>
        <v>1.58215113069</v>
      </c>
      <c r="N1888">
        <f t="shared" si="1464"/>
        <v>1018.8984816000001</v>
      </c>
      <c r="O1888">
        <f t="shared" si="1465"/>
        <v>0.52416666666666667</v>
      </c>
      <c r="P1888">
        <f t="shared" si="1466"/>
        <v>3036832.128</v>
      </c>
      <c r="Q1888">
        <f t="shared" si="1467"/>
        <v>843.56448</v>
      </c>
      <c r="R1888">
        <f t="shared" si="1468"/>
        <v>9963360</v>
      </c>
      <c r="S1888">
        <f t="shared" si="1469"/>
        <v>2767.6</v>
      </c>
      <c r="T1888">
        <f t="shared" si="1470"/>
        <v>1639.7577119999999</v>
      </c>
      <c r="U1888">
        <f t="shared" si="1471"/>
        <v>0.45548825333333331</v>
      </c>
      <c r="V1888">
        <f t="shared" si="1472"/>
        <v>3321120</v>
      </c>
      <c r="W1888">
        <f t="shared" si="1473"/>
        <v>922.5333333333333</v>
      </c>
      <c r="X1888">
        <f t="shared" si="1474"/>
        <v>2.458761</v>
      </c>
      <c r="Y1888">
        <f t="shared" si="1475"/>
        <v>1639.7577119999999</v>
      </c>
      <c r="Z1888">
        <f t="shared" si="1476"/>
        <v>1172.5892140999999</v>
      </c>
      <c r="AA1888">
        <f t="shared" si="1477"/>
        <v>1172.6513512000001</v>
      </c>
      <c r="AB1888">
        <f t="shared" si="1478"/>
        <v>1172.7134882999999</v>
      </c>
      <c r="AC1888">
        <f t="shared" si="1479"/>
        <v>1172.7756254000001</v>
      </c>
      <c r="AD1888">
        <f t="shared" si="1480"/>
        <v>1172.8377625000001</v>
      </c>
      <c r="AE1888">
        <f t="shared" si="1481"/>
        <v>1172.8998996</v>
      </c>
      <c r="AF1888">
        <f t="shared" si="1482"/>
        <v>1172.9620367</v>
      </c>
      <c r="AG1888">
        <f t="shared" si="1483"/>
        <v>1173.0241738</v>
      </c>
      <c r="AH1888">
        <f t="shared" si="1484"/>
        <v>1173.0863109000002</v>
      </c>
      <c r="AI1888">
        <f t="shared" si="1485"/>
        <v>3036.9930623999999</v>
      </c>
      <c r="AJ1888">
        <f t="shared" si="1486"/>
        <v>3037.1539968000002</v>
      </c>
      <c r="AK1888">
        <f t="shared" si="1487"/>
        <v>3037.3149312</v>
      </c>
      <c r="AL1888">
        <f t="shared" si="1488"/>
        <v>3037.4758656000004</v>
      </c>
      <c r="AM1888">
        <f t="shared" si="1489"/>
        <v>3037.6368000000002</v>
      </c>
      <c r="AN1888">
        <f t="shared" si="1490"/>
        <v>3037.7977344000001</v>
      </c>
      <c r="AO1888">
        <f t="shared" si="1491"/>
        <v>3037.9586688000004</v>
      </c>
      <c r="AP1888">
        <f t="shared" si="1492"/>
        <v>3038.1196032000003</v>
      </c>
      <c r="AQ1888">
        <f t="shared" si="1493"/>
        <v>3038.2805376000006</v>
      </c>
      <c r="AR1888" t="str">
        <f t="shared" si="1448"/>
        <v>kmh-1887-mph</v>
      </c>
      <c r="AS1888">
        <f t="shared" si="1451"/>
        <v>1886</v>
      </c>
      <c r="AT1888" t="str">
        <f t="shared" si="1449"/>
        <v>kmh-1886-mph</v>
      </c>
      <c r="AU1888">
        <f t="shared" si="1452"/>
        <v>1885</v>
      </c>
      <c r="AV1888" t="str">
        <f t="shared" si="1450"/>
        <v>kmh-1885-mph</v>
      </c>
    </row>
    <row r="1889" spans="1:48" x14ac:dyDescent="0.3">
      <c r="A1889">
        <v>1888</v>
      </c>
      <c r="B1889">
        <f t="shared" si="1447"/>
        <v>1173.1484479999999</v>
      </c>
      <c r="C1889">
        <f t="shared" si="1453"/>
        <v>3038.4414720000004</v>
      </c>
      <c r="D1889">
        <f t="shared" si="1454"/>
        <v>0.52444444444444449</v>
      </c>
      <c r="E1889">
        <f t="shared" si="1455"/>
        <v>1888000</v>
      </c>
      <c r="F1889">
        <f t="shared" si="1456"/>
        <v>524.44444444444446</v>
      </c>
      <c r="G1889">
        <f t="shared" si="1457"/>
        <v>6194225.9199999999</v>
      </c>
      <c r="H1889">
        <f t="shared" si="1458"/>
        <v>1720.6183111111113</v>
      </c>
      <c r="I1889">
        <f t="shared" si="1459"/>
        <v>1019.4384384</v>
      </c>
      <c r="J1889">
        <f t="shared" si="1460"/>
        <v>0.28317734400000005</v>
      </c>
      <c r="K1889">
        <f t="shared" si="1461"/>
        <v>2064741.9071903999</v>
      </c>
      <c r="L1889">
        <f t="shared" si="1462"/>
        <v>573.53941866399998</v>
      </c>
      <c r="M1889">
        <f t="shared" si="1463"/>
        <v>1.5829895785599999</v>
      </c>
      <c r="N1889">
        <f t="shared" si="1464"/>
        <v>1019.4384384</v>
      </c>
      <c r="O1889">
        <f t="shared" si="1465"/>
        <v>0.52444444444444449</v>
      </c>
      <c r="P1889">
        <f t="shared" si="1466"/>
        <v>3038441.4720000001</v>
      </c>
      <c r="Q1889">
        <f t="shared" si="1467"/>
        <v>844.01152000000002</v>
      </c>
      <c r="R1889">
        <f t="shared" si="1468"/>
        <v>9968640</v>
      </c>
      <c r="S1889">
        <f t="shared" si="1469"/>
        <v>2769.0666666666666</v>
      </c>
      <c r="T1889">
        <f t="shared" si="1470"/>
        <v>1640.6266879999998</v>
      </c>
      <c r="U1889">
        <f t="shared" si="1471"/>
        <v>0.45572963555555551</v>
      </c>
      <c r="V1889">
        <f t="shared" si="1472"/>
        <v>3322880</v>
      </c>
      <c r="W1889">
        <f t="shared" si="1473"/>
        <v>923.02222222222224</v>
      </c>
      <c r="X1889">
        <f t="shared" si="1474"/>
        <v>2.460064</v>
      </c>
      <c r="Y1889">
        <f t="shared" si="1475"/>
        <v>1640.6266879999998</v>
      </c>
      <c r="Z1889">
        <f t="shared" si="1476"/>
        <v>1173.2105850999999</v>
      </c>
      <c r="AA1889">
        <f t="shared" si="1477"/>
        <v>1173.2727222000001</v>
      </c>
      <c r="AB1889">
        <f t="shared" si="1478"/>
        <v>1173.3348593000001</v>
      </c>
      <c r="AC1889">
        <f t="shared" si="1479"/>
        <v>1173.3969964</v>
      </c>
      <c r="AD1889">
        <f t="shared" si="1480"/>
        <v>1173.4591335</v>
      </c>
      <c r="AE1889">
        <f t="shared" si="1481"/>
        <v>1173.5212706</v>
      </c>
      <c r="AF1889">
        <f t="shared" si="1482"/>
        <v>1173.5834077</v>
      </c>
      <c r="AG1889">
        <f t="shared" si="1483"/>
        <v>1173.6455447999999</v>
      </c>
      <c r="AH1889">
        <f t="shared" si="1484"/>
        <v>1173.7076819000001</v>
      </c>
      <c r="AI1889">
        <f t="shared" si="1485"/>
        <v>3038.6024063999998</v>
      </c>
      <c r="AJ1889">
        <f t="shared" si="1486"/>
        <v>3038.7633408000002</v>
      </c>
      <c r="AK1889">
        <f t="shared" si="1487"/>
        <v>3038.9242752</v>
      </c>
      <c r="AL1889">
        <f t="shared" si="1488"/>
        <v>3039.0852096000003</v>
      </c>
      <c r="AM1889">
        <f t="shared" si="1489"/>
        <v>3039.2461440000002</v>
      </c>
      <c r="AN1889">
        <f t="shared" si="1490"/>
        <v>3039.4070784</v>
      </c>
      <c r="AO1889">
        <f t="shared" si="1491"/>
        <v>3039.5680128000004</v>
      </c>
      <c r="AP1889">
        <f t="shared" si="1492"/>
        <v>3039.7289472000002</v>
      </c>
      <c r="AQ1889">
        <f t="shared" si="1493"/>
        <v>3039.8898816000005</v>
      </c>
      <c r="AR1889" t="str">
        <f t="shared" si="1448"/>
        <v>kmh-1888-mph</v>
      </c>
      <c r="AS1889">
        <f t="shared" si="1451"/>
        <v>1887</v>
      </c>
      <c r="AT1889" t="str">
        <f t="shared" si="1449"/>
        <v>kmh-1887-mph</v>
      </c>
      <c r="AU1889">
        <f t="shared" si="1452"/>
        <v>1886</v>
      </c>
      <c r="AV1889" t="str">
        <f t="shared" si="1450"/>
        <v>kmh-1886-mph</v>
      </c>
    </row>
    <row r="1890" spans="1:48" x14ac:dyDescent="0.3">
      <c r="A1890">
        <v>1889</v>
      </c>
      <c r="B1890">
        <f t="shared" si="1447"/>
        <v>1173.7698190000001</v>
      </c>
      <c r="C1890">
        <f t="shared" si="1453"/>
        <v>3040.0508160000004</v>
      </c>
      <c r="D1890">
        <f t="shared" si="1454"/>
        <v>0.5247222222222222</v>
      </c>
      <c r="E1890">
        <f t="shared" si="1455"/>
        <v>1889000</v>
      </c>
      <c r="F1890">
        <f t="shared" si="1456"/>
        <v>524.72222222222229</v>
      </c>
      <c r="G1890">
        <f t="shared" si="1457"/>
        <v>6197506.7600000007</v>
      </c>
      <c r="H1890">
        <f t="shared" si="1458"/>
        <v>1721.5296555555558</v>
      </c>
      <c r="I1890">
        <f t="shared" si="1459"/>
        <v>1019.9783952</v>
      </c>
      <c r="J1890">
        <f t="shared" si="1460"/>
        <v>0.28332733200000004</v>
      </c>
      <c r="K1890">
        <f t="shared" si="1461"/>
        <v>2065835.5204886999</v>
      </c>
      <c r="L1890">
        <f t="shared" si="1462"/>
        <v>573.84320013574995</v>
      </c>
      <c r="M1890">
        <f t="shared" si="1463"/>
        <v>1.58382802643</v>
      </c>
      <c r="N1890">
        <f t="shared" si="1464"/>
        <v>1019.9783952</v>
      </c>
      <c r="O1890">
        <f t="shared" si="1465"/>
        <v>0.5247222222222222</v>
      </c>
      <c r="P1890">
        <f t="shared" si="1466"/>
        <v>3040050.8160000001</v>
      </c>
      <c r="Q1890">
        <f t="shared" si="1467"/>
        <v>844.45856000000003</v>
      </c>
      <c r="R1890">
        <f t="shared" si="1468"/>
        <v>9973920</v>
      </c>
      <c r="S1890">
        <f t="shared" si="1469"/>
        <v>2770.5333333333333</v>
      </c>
      <c r="T1890">
        <f t="shared" si="1470"/>
        <v>1641.495664</v>
      </c>
      <c r="U1890">
        <f t="shared" si="1471"/>
        <v>0.45597101777777777</v>
      </c>
      <c r="V1890">
        <f t="shared" si="1472"/>
        <v>3324640</v>
      </c>
      <c r="W1890">
        <f t="shared" si="1473"/>
        <v>923.51111111111106</v>
      </c>
      <c r="X1890">
        <f t="shared" si="1474"/>
        <v>2.4613669999999996</v>
      </c>
      <c r="Y1890">
        <f t="shared" si="1475"/>
        <v>1641.495664</v>
      </c>
      <c r="Z1890">
        <f t="shared" si="1476"/>
        <v>1173.8319560999998</v>
      </c>
      <c r="AA1890">
        <f t="shared" si="1477"/>
        <v>1173.8940932</v>
      </c>
      <c r="AB1890">
        <f t="shared" si="1478"/>
        <v>1173.9562303</v>
      </c>
      <c r="AC1890">
        <f t="shared" si="1479"/>
        <v>1174.0183674</v>
      </c>
      <c r="AD1890">
        <f t="shared" si="1480"/>
        <v>1174.0805045</v>
      </c>
      <c r="AE1890">
        <f t="shared" si="1481"/>
        <v>1174.1426415999999</v>
      </c>
      <c r="AF1890">
        <f t="shared" si="1482"/>
        <v>1174.2047787000001</v>
      </c>
      <c r="AG1890">
        <f t="shared" si="1483"/>
        <v>1174.2669157999999</v>
      </c>
      <c r="AH1890">
        <f t="shared" si="1484"/>
        <v>1174.3290529000001</v>
      </c>
      <c r="AI1890">
        <f t="shared" si="1485"/>
        <v>3040.2117504000003</v>
      </c>
      <c r="AJ1890">
        <f t="shared" si="1486"/>
        <v>3040.3726848000001</v>
      </c>
      <c r="AK1890">
        <f t="shared" si="1487"/>
        <v>3040.5336192</v>
      </c>
      <c r="AL1890">
        <f t="shared" si="1488"/>
        <v>3040.6945536000003</v>
      </c>
      <c r="AM1890">
        <f t="shared" si="1489"/>
        <v>3040.8554880000002</v>
      </c>
      <c r="AN1890">
        <f t="shared" si="1490"/>
        <v>3041.0164224</v>
      </c>
      <c r="AO1890">
        <f t="shared" si="1491"/>
        <v>3041.1773568000003</v>
      </c>
      <c r="AP1890">
        <f t="shared" si="1492"/>
        <v>3041.3382912000002</v>
      </c>
      <c r="AQ1890">
        <f t="shared" si="1493"/>
        <v>3041.4992256000005</v>
      </c>
      <c r="AR1890" t="str">
        <f t="shared" si="1448"/>
        <v>kmh-1889-mph</v>
      </c>
      <c r="AS1890">
        <f t="shared" si="1451"/>
        <v>1888</v>
      </c>
      <c r="AT1890" t="str">
        <f t="shared" si="1449"/>
        <v>kmh-1888-mph</v>
      </c>
      <c r="AU1890">
        <f t="shared" si="1452"/>
        <v>1887</v>
      </c>
      <c r="AV1890" t="str">
        <f t="shared" si="1450"/>
        <v>kmh-1887-mph</v>
      </c>
    </row>
    <row r="1891" spans="1:48" x14ac:dyDescent="0.3">
      <c r="A1891">
        <v>1890</v>
      </c>
      <c r="B1891">
        <f t="shared" si="1447"/>
        <v>1174.3911900000001</v>
      </c>
      <c r="C1891">
        <f t="shared" si="1453"/>
        <v>3041.6601600000004</v>
      </c>
      <c r="D1891">
        <f t="shared" si="1454"/>
        <v>0.52500000000000002</v>
      </c>
      <c r="E1891">
        <f t="shared" si="1455"/>
        <v>1890000</v>
      </c>
      <c r="F1891">
        <f t="shared" si="1456"/>
        <v>525</v>
      </c>
      <c r="G1891">
        <f t="shared" si="1457"/>
        <v>6200787.6000000006</v>
      </c>
      <c r="H1891">
        <f t="shared" si="1458"/>
        <v>1722.441</v>
      </c>
      <c r="I1891">
        <f t="shared" si="1459"/>
        <v>1020.518352</v>
      </c>
      <c r="J1891">
        <f t="shared" si="1460"/>
        <v>0.28347732000000003</v>
      </c>
      <c r="K1891">
        <f t="shared" si="1461"/>
        <v>2066929.1337870001</v>
      </c>
      <c r="L1891">
        <f t="shared" si="1462"/>
        <v>574.14698160749992</v>
      </c>
      <c r="M1891">
        <f t="shared" si="1463"/>
        <v>1.5846664742999998</v>
      </c>
      <c r="N1891">
        <f t="shared" si="1464"/>
        <v>1020.518352</v>
      </c>
      <c r="O1891">
        <f t="shared" si="1465"/>
        <v>0.52500000000000002</v>
      </c>
      <c r="P1891">
        <f t="shared" si="1466"/>
        <v>3041660.16</v>
      </c>
      <c r="Q1891">
        <f t="shared" si="1467"/>
        <v>844.90559999999994</v>
      </c>
      <c r="R1891">
        <f t="shared" si="1468"/>
        <v>9979200</v>
      </c>
      <c r="S1891">
        <f t="shared" si="1469"/>
        <v>2772</v>
      </c>
      <c r="T1891">
        <f t="shared" si="1470"/>
        <v>1642.36464</v>
      </c>
      <c r="U1891">
        <f t="shared" si="1471"/>
        <v>0.45621239999999996</v>
      </c>
      <c r="V1891">
        <f t="shared" si="1472"/>
        <v>3326400</v>
      </c>
      <c r="W1891">
        <f t="shared" si="1473"/>
        <v>924</v>
      </c>
      <c r="X1891">
        <f t="shared" si="1474"/>
        <v>2.4626699999999997</v>
      </c>
      <c r="Y1891">
        <f t="shared" si="1475"/>
        <v>1642.36464</v>
      </c>
      <c r="Z1891">
        <f t="shared" si="1476"/>
        <v>1174.4533271</v>
      </c>
      <c r="AA1891">
        <f t="shared" si="1477"/>
        <v>1174.5154642</v>
      </c>
      <c r="AB1891">
        <f t="shared" si="1478"/>
        <v>1174.5776013</v>
      </c>
      <c r="AC1891">
        <f t="shared" si="1479"/>
        <v>1174.6397384000002</v>
      </c>
      <c r="AD1891">
        <f t="shared" si="1480"/>
        <v>1174.7018754999999</v>
      </c>
      <c r="AE1891">
        <f t="shared" si="1481"/>
        <v>1174.7640125999999</v>
      </c>
      <c r="AF1891">
        <f t="shared" si="1482"/>
        <v>1174.8261497000001</v>
      </c>
      <c r="AG1891">
        <f t="shared" si="1483"/>
        <v>1174.8882868000001</v>
      </c>
      <c r="AH1891">
        <f t="shared" si="1484"/>
        <v>1174.9504239</v>
      </c>
      <c r="AI1891">
        <f t="shared" si="1485"/>
        <v>3041.8210944000002</v>
      </c>
      <c r="AJ1891">
        <f t="shared" si="1486"/>
        <v>3041.9820288000001</v>
      </c>
      <c r="AK1891">
        <f t="shared" si="1487"/>
        <v>3042.1429631999999</v>
      </c>
      <c r="AL1891">
        <f t="shared" si="1488"/>
        <v>3042.3038976000003</v>
      </c>
      <c r="AM1891">
        <f t="shared" si="1489"/>
        <v>3042.4648320000001</v>
      </c>
      <c r="AN1891">
        <f t="shared" si="1490"/>
        <v>3042.6257664</v>
      </c>
      <c r="AO1891">
        <f t="shared" si="1491"/>
        <v>3042.7867008000003</v>
      </c>
      <c r="AP1891">
        <f t="shared" si="1492"/>
        <v>3042.9476352000001</v>
      </c>
      <c r="AQ1891">
        <f t="shared" si="1493"/>
        <v>3043.1085696000005</v>
      </c>
      <c r="AR1891" t="str">
        <f t="shared" si="1448"/>
        <v>kmh-1890-mph</v>
      </c>
      <c r="AS1891">
        <f t="shared" si="1451"/>
        <v>1889</v>
      </c>
      <c r="AT1891" t="str">
        <f t="shared" si="1449"/>
        <v>kmh-1889-mph</v>
      </c>
      <c r="AU1891">
        <f t="shared" si="1452"/>
        <v>1888</v>
      </c>
      <c r="AV1891" t="str">
        <f t="shared" si="1450"/>
        <v>kmh-1888-mph</v>
      </c>
    </row>
    <row r="1892" spans="1:48" x14ac:dyDescent="0.3">
      <c r="A1892">
        <v>1891</v>
      </c>
      <c r="B1892">
        <f t="shared" si="1447"/>
        <v>1175.012561</v>
      </c>
      <c r="C1892">
        <f t="shared" si="1453"/>
        <v>3043.2695040000003</v>
      </c>
      <c r="D1892">
        <f t="shared" si="1454"/>
        <v>0.52527777777777773</v>
      </c>
      <c r="E1892">
        <f t="shared" si="1455"/>
        <v>1891000</v>
      </c>
      <c r="F1892">
        <f t="shared" si="1456"/>
        <v>525.27777777777783</v>
      </c>
      <c r="G1892">
        <f t="shared" si="1457"/>
        <v>6204068.4400000004</v>
      </c>
      <c r="H1892">
        <f t="shared" si="1458"/>
        <v>1723.3523444444445</v>
      </c>
      <c r="I1892">
        <f t="shared" si="1459"/>
        <v>1021.0583088000001</v>
      </c>
      <c r="J1892">
        <f t="shared" si="1460"/>
        <v>0.28362730800000002</v>
      </c>
      <c r="K1892">
        <f t="shared" si="1461"/>
        <v>2068022.7470853</v>
      </c>
      <c r="L1892">
        <f t="shared" si="1462"/>
        <v>574.45076307925001</v>
      </c>
      <c r="M1892">
        <f t="shared" si="1463"/>
        <v>1.5855049221699999</v>
      </c>
      <c r="N1892">
        <f t="shared" si="1464"/>
        <v>1021.0583088000001</v>
      </c>
      <c r="O1892">
        <f t="shared" si="1465"/>
        <v>0.52527777777777773</v>
      </c>
      <c r="P1892">
        <f t="shared" si="1466"/>
        <v>3043269.5040000002</v>
      </c>
      <c r="Q1892">
        <f t="shared" si="1467"/>
        <v>845.35263999999995</v>
      </c>
      <c r="R1892">
        <f t="shared" si="1468"/>
        <v>9984480</v>
      </c>
      <c r="S1892">
        <f t="shared" si="1469"/>
        <v>2773.4666666666667</v>
      </c>
      <c r="T1892">
        <f t="shared" si="1470"/>
        <v>1643.233616</v>
      </c>
      <c r="U1892">
        <f t="shared" si="1471"/>
        <v>0.45645378222222222</v>
      </c>
      <c r="V1892">
        <f t="shared" si="1472"/>
        <v>3328160</v>
      </c>
      <c r="W1892">
        <f t="shared" si="1473"/>
        <v>924.48888888888882</v>
      </c>
      <c r="X1892">
        <f t="shared" si="1474"/>
        <v>2.4639729999999997</v>
      </c>
      <c r="Y1892">
        <f t="shared" si="1475"/>
        <v>1643.233616</v>
      </c>
      <c r="Z1892">
        <f t="shared" si="1476"/>
        <v>1175.0746981</v>
      </c>
      <c r="AA1892">
        <f t="shared" si="1477"/>
        <v>1175.1368352</v>
      </c>
      <c r="AB1892">
        <f t="shared" si="1478"/>
        <v>1175.1989722999999</v>
      </c>
      <c r="AC1892">
        <f t="shared" si="1479"/>
        <v>1175.2611094000001</v>
      </c>
      <c r="AD1892">
        <f t="shared" si="1480"/>
        <v>1175.3232465000001</v>
      </c>
      <c r="AE1892">
        <f t="shared" si="1481"/>
        <v>1175.3853836000001</v>
      </c>
      <c r="AF1892">
        <f t="shared" si="1482"/>
        <v>1175.4475207</v>
      </c>
      <c r="AG1892">
        <f t="shared" si="1483"/>
        <v>1175.5096578</v>
      </c>
      <c r="AH1892">
        <f t="shared" si="1484"/>
        <v>1175.5717949</v>
      </c>
      <c r="AI1892">
        <f t="shared" si="1485"/>
        <v>3043.4304384000002</v>
      </c>
      <c r="AJ1892">
        <f t="shared" si="1486"/>
        <v>3043.5913728000005</v>
      </c>
      <c r="AK1892">
        <f t="shared" si="1487"/>
        <v>3043.7523071999999</v>
      </c>
      <c r="AL1892">
        <f t="shared" si="1488"/>
        <v>3043.9132416000002</v>
      </c>
      <c r="AM1892">
        <f t="shared" si="1489"/>
        <v>3044.0741760000001</v>
      </c>
      <c r="AN1892">
        <f t="shared" si="1490"/>
        <v>3044.2351103999999</v>
      </c>
      <c r="AO1892">
        <f t="shared" si="1491"/>
        <v>3044.3960448000003</v>
      </c>
      <c r="AP1892">
        <f t="shared" si="1492"/>
        <v>3044.5569792000001</v>
      </c>
      <c r="AQ1892">
        <f t="shared" si="1493"/>
        <v>3044.7179136000004</v>
      </c>
      <c r="AR1892" t="str">
        <f t="shared" si="1448"/>
        <v>kmh-1891-mph</v>
      </c>
      <c r="AS1892">
        <f t="shared" si="1451"/>
        <v>1890</v>
      </c>
      <c r="AT1892" t="str">
        <f t="shared" si="1449"/>
        <v>kmh-1890-mph</v>
      </c>
      <c r="AU1892">
        <f t="shared" si="1452"/>
        <v>1889</v>
      </c>
      <c r="AV1892" t="str">
        <f t="shared" si="1450"/>
        <v>kmh-1889-mph</v>
      </c>
    </row>
    <row r="1893" spans="1:48" x14ac:dyDescent="0.3">
      <c r="A1893">
        <v>1892</v>
      </c>
      <c r="B1893">
        <f t="shared" si="1447"/>
        <v>1175.633932</v>
      </c>
      <c r="C1893">
        <f t="shared" si="1453"/>
        <v>3044.8788480000003</v>
      </c>
      <c r="D1893">
        <f t="shared" si="1454"/>
        <v>0.52555555555555555</v>
      </c>
      <c r="E1893">
        <f t="shared" si="1455"/>
        <v>1892000</v>
      </c>
      <c r="F1893">
        <f t="shared" si="1456"/>
        <v>525.55555555555554</v>
      </c>
      <c r="G1893">
        <f t="shared" si="1457"/>
        <v>6207349.2800000003</v>
      </c>
      <c r="H1893">
        <f t="shared" si="1458"/>
        <v>1724.263688888889</v>
      </c>
      <c r="I1893">
        <f t="shared" si="1459"/>
        <v>1021.5982656</v>
      </c>
      <c r="J1893">
        <f t="shared" si="1460"/>
        <v>0.28377729600000001</v>
      </c>
      <c r="K1893">
        <f t="shared" si="1461"/>
        <v>2069116.3603836</v>
      </c>
      <c r="L1893">
        <f t="shared" si="1462"/>
        <v>574.75454455099998</v>
      </c>
      <c r="M1893">
        <f t="shared" si="1463"/>
        <v>1.58634337004</v>
      </c>
      <c r="N1893">
        <f t="shared" si="1464"/>
        <v>1021.5982656</v>
      </c>
      <c r="O1893">
        <f t="shared" si="1465"/>
        <v>0.52555555555555555</v>
      </c>
      <c r="P1893">
        <f t="shared" si="1466"/>
        <v>3044878.8480000002</v>
      </c>
      <c r="Q1893">
        <f t="shared" si="1467"/>
        <v>845.79967999999997</v>
      </c>
      <c r="R1893">
        <f t="shared" si="1468"/>
        <v>9989760</v>
      </c>
      <c r="S1893">
        <f t="shared" si="1469"/>
        <v>2774.9333333333329</v>
      </c>
      <c r="T1893">
        <f t="shared" si="1470"/>
        <v>1644.102592</v>
      </c>
      <c r="U1893">
        <f t="shared" si="1471"/>
        <v>0.45669516444444441</v>
      </c>
      <c r="V1893">
        <f t="shared" si="1472"/>
        <v>3329920</v>
      </c>
      <c r="W1893">
        <f t="shared" si="1473"/>
        <v>924.97777777777776</v>
      </c>
      <c r="X1893">
        <f t="shared" si="1474"/>
        <v>2.4652759999999998</v>
      </c>
      <c r="Y1893">
        <f t="shared" si="1475"/>
        <v>1644.102592</v>
      </c>
      <c r="Z1893">
        <f t="shared" si="1476"/>
        <v>1175.6960690999999</v>
      </c>
      <c r="AA1893">
        <f t="shared" si="1477"/>
        <v>1175.7582062000001</v>
      </c>
      <c r="AB1893">
        <f t="shared" si="1478"/>
        <v>1175.8203432999999</v>
      </c>
      <c r="AC1893">
        <f t="shared" si="1479"/>
        <v>1175.8824804000001</v>
      </c>
      <c r="AD1893">
        <f t="shared" si="1480"/>
        <v>1175.9446175</v>
      </c>
      <c r="AE1893">
        <f t="shared" si="1481"/>
        <v>1176.0067546</v>
      </c>
      <c r="AF1893">
        <f t="shared" si="1482"/>
        <v>1176.0688917</v>
      </c>
      <c r="AG1893">
        <f t="shared" si="1483"/>
        <v>1176.1310288</v>
      </c>
      <c r="AH1893">
        <f t="shared" si="1484"/>
        <v>1176.1931659000002</v>
      </c>
      <c r="AI1893">
        <f t="shared" si="1485"/>
        <v>3045.0397824000001</v>
      </c>
      <c r="AJ1893">
        <f t="shared" si="1486"/>
        <v>3045.2007168000005</v>
      </c>
      <c r="AK1893">
        <f t="shared" si="1487"/>
        <v>3045.3616512000003</v>
      </c>
      <c r="AL1893">
        <f t="shared" si="1488"/>
        <v>3045.5225856000002</v>
      </c>
      <c r="AM1893">
        <f t="shared" si="1489"/>
        <v>3045.68352</v>
      </c>
      <c r="AN1893">
        <f t="shared" si="1490"/>
        <v>3045.8444543999999</v>
      </c>
      <c r="AO1893">
        <f t="shared" si="1491"/>
        <v>3046.0053888000002</v>
      </c>
      <c r="AP1893">
        <f t="shared" si="1492"/>
        <v>3046.1663232000001</v>
      </c>
      <c r="AQ1893">
        <f t="shared" si="1493"/>
        <v>3046.3272576000004</v>
      </c>
      <c r="AR1893" t="str">
        <f t="shared" si="1448"/>
        <v>kmh-1892-mph</v>
      </c>
      <c r="AS1893">
        <f t="shared" si="1451"/>
        <v>1891</v>
      </c>
      <c r="AT1893" t="str">
        <f t="shared" si="1449"/>
        <v>kmh-1891-mph</v>
      </c>
      <c r="AU1893">
        <f t="shared" si="1452"/>
        <v>1890</v>
      </c>
      <c r="AV1893" t="str">
        <f t="shared" si="1450"/>
        <v>kmh-1890-mph</v>
      </c>
    </row>
    <row r="1894" spans="1:48" x14ac:dyDescent="0.3">
      <c r="A1894">
        <v>1893</v>
      </c>
      <c r="B1894">
        <f t="shared" si="1447"/>
        <v>1176.2553029999999</v>
      </c>
      <c r="C1894">
        <f t="shared" si="1453"/>
        <v>3046.4881920000003</v>
      </c>
      <c r="D1894">
        <f t="shared" si="1454"/>
        <v>0.52583333333333337</v>
      </c>
      <c r="E1894">
        <f t="shared" si="1455"/>
        <v>1893000</v>
      </c>
      <c r="F1894">
        <f t="shared" si="1456"/>
        <v>525.83333333333337</v>
      </c>
      <c r="G1894">
        <f t="shared" si="1457"/>
        <v>6210630.1200000001</v>
      </c>
      <c r="H1894">
        <f t="shared" si="1458"/>
        <v>1725.1750333333334</v>
      </c>
      <c r="I1894">
        <f t="shared" si="1459"/>
        <v>1022.1382224</v>
      </c>
      <c r="J1894">
        <f t="shared" si="1460"/>
        <v>0.283927284</v>
      </c>
      <c r="K1894">
        <f t="shared" si="1461"/>
        <v>2070209.9736819</v>
      </c>
      <c r="L1894">
        <f t="shared" si="1462"/>
        <v>575.05832602274995</v>
      </c>
      <c r="M1894">
        <f t="shared" si="1463"/>
        <v>1.5871818179099999</v>
      </c>
      <c r="N1894">
        <f t="shared" si="1464"/>
        <v>1022.1382224</v>
      </c>
      <c r="O1894">
        <f t="shared" si="1465"/>
        <v>0.52583333333333337</v>
      </c>
      <c r="P1894">
        <f t="shared" si="1466"/>
        <v>3046488.1920000003</v>
      </c>
      <c r="Q1894">
        <f t="shared" si="1467"/>
        <v>846.24671999999998</v>
      </c>
      <c r="R1894">
        <f t="shared" si="1468"/>
        <v>9995040</v>
      </c>
      <c r="S1894">
        <f t="shared" si="1469"/>
        <v>2776.3999999999996</v>
      </c>
      <c r="T1894">
        <f t="shared" si="1470"/>
        <v>1644.9715679999999</v>
      </c>
      <c r="U1894">
        <f t="shared" si="1471"/>
        <v>0.45693654666666661</v>
      </c>
      <c r="V1894">
        <f t="shared" si="1472"/>
        <v>3331680</v>
      </c>
      <c r="W1894">
        <f t="shared" si="1473"/>
        <v>925.46666666666658</v>
      </c>
      <c r="X1894">
        <f t="shared" si="1474"/>
        <v>2.4665789999999999</v>
      </c>
      <c r="Y1894">
        <f t="shared" si="1475"/>
        <v>1644.9715679999999</v>
      </c>
      <c r="Z1894">
        <f t="shared" si="1476"/>
        <v>1176.3174400999999</v>
      </c>
      <c r="AA1894">
        <f t="shared" si="1477"/>
        <v>1176.3795772000001</v>
      </c>
      <c r="AB1894">
        <f t="shared" si="1478"/>
        <v>1176.4417143000001</v>
      </c>
      <c r="AC1894">
        <f t="shared" si="1479"/>
        <v>1176.5038514</v>
      </c>
      <c r="AD1894">
        <f t="shared" si="1480"/>
        <v>1176.5659885</v>
      </c>
      <c r="AE1894">
        <f t="shared" si="1481"/>
        <v>1176.6281256</v>
      </c>
      <c r="AF1894">
        <f t="shared" si="1482"/>
        <v>1176.6902626999999</v>
      </c>
      <c r="AG1894">
        <f t="shared" si="1483"/>
        <v>1176.7523997999999</v>
      </c>
      <c r="AH1894">
        <f t="shared" si="1484"/>
        <v>1176.8145369000001</v>
      </c>
      <c r="AI1894">
        <f t="shared" si="1485"/>
        <v>3046.6491264000001</v>
      </c>
      <c r="AJ1894">
        <f t="shared" si="1486"/>
        <v>3046.8100608000004</v>
      </c>
      <c r="AK1894">
        <f t="shared" si="1487"/>
        <v>3046.9709952000003</v>
      </c>
      <c r="AL1894">
        <f t="shared" si="1488"/>
        <v>3047.1319296000001</v>
      </c>
      <c r="AM1894">
        <f t="shared" si="1489"/>
        <v>3047.292864</v>
      </c>
      <c r="AN1894">
        <f t="shared" si="1490"/>
        <v>3047.4537983999999</v>
      </c>
      <c r="AO1894">
        <f t="shared" si="1491"/>
        <v>3047.6147328000002</v>
      </c>
      <c r="AP1894">
        <f t="shared" si="1492"/>
        <v>3047.7756672</v>
      </c>
      <c r="AQ1894">
        <f t="shared" si="1493"/>
        <v>3047.9366016000004</v>
      </c>
      <c r="AR1894" t="str">
        <f t="shared" si="1448"/>
        <v>kmh-1893-mph</v>
      </c>
      <c r="AS1894">
        <f t="shared" si="1451"/>
        <v>1892</v>
      </c>
      <c r="AT1894" t="str">
        <f t="shared" si="1449"/>
        <v>kmh-1892-mph</v>
      </c>
      <c r="AU1894">
        <f t="shared" si="1452"/>
        <v>1891</v>
      </c>
      <c r="AV1894" t="str">
        <f t="shared" si="1450"/>
        <v>kmh-1891-mph</v>
      </c>
    </row>
    <row r="1895" spans="1:48" x14ac:dyDescent="0.3">
      <c r="A1895">
        <v>1894</v>
      </c>
      <c r="B1895">
        <f t="shared" si="1447"/>
        <v>1176.8766740000001</v>
      </c>
      <c r="C1895">
        <f t="shared" si="1453"/>
        <v>3048.0975360000002</v>
      </c>
      <c r="D1895">
        <f t="shared" si="1454"/>
        <v>0.52611111111111108</v>
      </c>
      <c r="E1895">
        <f t="shared" si="1455"/>
        <v>1894000</v>
      </c>
      <c r="F1895">
        <f t="shared" si="1456"/>
        <v>526.11111111111109</v>
      </c>
      <c r="G1895">
        <f t="shared" si="1457"/>
        <v>6213910.96</v>
      </c>
      <c r="H1895">
        <f t="shared" si="1458"/>
        <v>1726.0863777777779</v>
      </c>
      <c r="I1895">
        <f t="shared" si="1459"/>
        <v>1022.6781792</v>
      </c>
      <c r="J1895">
        <f t="shared" si="1460"/>
        <v>0.28407727200000005</v>
      </c>
      <c r="K1895">
        <f t="shared" si="1461"/>
        <v>2071303.5869801999</v>
      </c>
      <c r="L1895">
        <f t="shared" si="1462"/>
        <v>575.36210749449992</v>
      </c>
      <c r="M1895">
        <f t="shared" si="1463"/>
        <v>1.58802026578</v>
      </c>
      <c r="N1895">
        <f t="shared" si="1464"/>
        <v>1022.6781792</v>
      </c>
      <c r="O1895">
        <f t="shared" si="1465"/>
        <v>0.52611111111111108</v>
      </c>
      <c r="P1895">
        <f t="shared" si="1466"/>
        <v>3048097.5360000003</v>
      </c>
      <c r="Q1895">
        <f t="shared" si="1467"/>
        <v>846.69376</v>
      </c>
      <c r="R1895">
        <f t="shared" si="1468"/>
        <v>10000320</v>
      </c>
      <c r="S1895">
        <f t="shared" si="1469"/>
        <v>2777.8666666666663</v>
      </c>
      <c r="T1895">
        <f t="shared" si="1470"/>
        <v>1645.8405439999999</v>
      </c>
      <c r="U1895">
        <f t="shared" si="1471"/>
        <v>0.45717792888888886</v>
      </c>
      <c r="V1895">
        <f t="shared" si="1472"/>
        <v>3333440</v>
      </c>
      <c r="W1895">
        <f t="shared" si="1473"/>
        <v>925.95555555555552</v>
      </c>
      <c r="X1895">
        <f t="shared" si="1474"/>
        <v>2.4678819999999999</v>
      </c>
      <c r="Y1895">
        <f t="shared" si="1475"/>
        <v>1645.8405439999999</v>
      </c>
      <c r="Z1895">
        <f t="shared" si="1476"/>
        <v>1176.9388111000001</v>
      </c>
      <c r="AA1895">
        <f t="shared" si="1477"/>
        <v>1177.0009482</v>
      </c>
      <c r="AB1895">
        <f t="shared" si="1478"/>
        <v>1177.0630853</v>
      </c>
      <c r="AC1895">
        <f t="shared" si="1479"/>
        <v>1177.1252224</v>
      </c>
      <c r="AD1895">
        <f t="shared" si="1480"/>
        <v>1177.1873595</v>
      </c>
      <c r="AE1895">
        <f t="shared" si="1481"/>
        <v>1177.2494965999999</v>
      </c>
      <c r="AF1895">
        <f t="shared" si="1482"/>
        <v>1177.3116337000001</v>
      </c>
      <c r="AG1895">
        <f t="shared" si="1483"/>
        <v>1177.3737707999999</v>
      </c>
      <c r="AH1895">
        <f t="shared" si="1484"/>
        <v>1177.4359079000001</v>
      </c>
      <c r="AI1895">
        <f t="shared" si="1485"/>
        <v>3048.2584704000001</v>
      </c>
      <c r="AJ1895">
        <f t="shared" si="1486"/>
        <v>3048.4194048000004</v>
      </c>
      <c r="AK1895">
        <f t="shared" si="1487"/>
        <v>3048.5803392000003</v>
      </c>
      <c r="AL1895">
        <f t="shared" si="1488"/>
        <v>3048.7412736000006</v>
      </c>
      <c r="AM1895">
        <f t="shared" si="1489"/>
        <v>3048.9022080000004</v>
      </c>
      <c r="AN1895">
        <f t="shared" si="1490"/>
        <v>3049.0631423999998</v>
      </c>
      <c r="AO1895">
        <f t="shared" si="1491"/>
        <v>3049.2240768000001</v>
      </c>
      <c r="AP1895">
        <f t="shared" si="1492"/>
        <v>3049.3850112</v>
      </c>
      <c r="AQ1895">
        <f t="shared" si="1493"/>
        <v>3049.5459456000003</v>
      </c>
      <c r="AR1895" t="str">
        <f t="shared" si="1448"/>
        <v>kmh-1894-mph</v>
      </c>
      <c r="AS1895">
        <f t="shared" si="1451"/>
        <v>1893</v>
      </c>
      <c r="AT1895" t="str">
        <f t="shared" si="1449"/>
        <v>kmh-1893-mph</v>
      </c>
      <c r="AU1895">
        <f t="shared" si="1452"/>
        <v>1892</v>
      </c>
      <c r="AV1895" t="str">
        <f t="shared" si="1450"/>
        <v>kmh-1892-mph</v>
      </c>
    </row>
    <row r="1896" spans="1:48" x14ac:dyDescent="0.3">
      <c r="A1896">
        <v>1895</v>
      </c>
      <c r="B1896">
        <f t="shared" si="1447"/>
        <v>1177.498045</v>
      </c>
      <c r="C1896">
        <f t="shared" si="1453"/>
        <v>3049.7068800000002</v>
      </c>
      <c r="D1896">
        <f t="shared" si="1454"/>
        <v>0.52638888888888891</v>
      </c>
      <c r="E1896">
        <f t="shared" si="1455"/>
        <v>1895000</v>
      </c>
      <c r="F1896">
        <f t="shared" si="1456"/>
        <v>526.38888888888891</v>
      </c>
      <c r="G1896">
        <f t="shared" si="1457"/>
        <v>6217191.7999999998</v>
      </c>
      <c r="H1896">
        <f t="shared" si="1458"/>
        <v>1726.9977222222224</v>
      </c>
      <c r="I1896">
        <f t="shared" si="1459"/>
        <v>1023.2181360000001</v>
      </c>
      <c r="J1896">
        <f t="shared" si="1460"/>
        <v>0.28422726000000004</v>
      </c>
      <c r="K1896">
        <f t="shared" si="1461"/>
        <v>2072397.2002785001</v>
      </c>
      <c r="L1896">
        <f t="shared" si="1462"/>
        <v>575.66588896625001</v>
      </c>
      <c r="M1896">
        <f t="shared" si="1463"/>
        <v>1.5888587136499999</v>
      </c>
      <c r="N1896">
        <f t="shared" si="1464"/>
        <v>1023.2181360000001</v>
      </c>
      <c r="O1896">
        <f t="shared" si="1465"/>
        <v>0.52638888888888891</v>
      </c>
      <c r="P1896">
        <f t="shared" si="1466"/>
        <v>3049706.88</v>
      </c>
      <c r="Q1896">
        <f t="shared" si="1467"/>
        <v>847.14080000000001</v>
      </c>
      <c r="R1896">
        <f t="shared" si="1468"/>
        <v>10005600</v>
      </c>
      <c r="S1896">
        <f t="shared" si="1469"/>
        <v>2779.333333333333</v>
      </c>
      <c r="T1896">
        <f t="shared" si="1470"/>
        <v>1646.7095199999999</v>
      </c>
      <c r="U1896">
        <f t="shared" si="1471"/>
        <v>0.45741931111111106</v>
      </c>
      <c r="V1896">
        <f t="shared" si="1472"/>
        <v>3335200</v>
      </c>
      <c r="W1896">
        <f t="shared" si="1473"/>
        <v>926.44444444444446</v>
      </c>
      <c r="X1896">
        <f t="shared" si="1474"/>
        <v>2.469185</v>
      </c>
      <c r="Y1896">
        <f t="shared" si="1475"/>
        <v>1646.7095199999999</v>
      </c>
      <c r="Z1896">
        <f t="shared" si="1476"/>
        <v>1177.5601821</v>
      </c>
      <c r="AA1896">
        <f t="shared" si="1477"/>
        <v>1177.6223192</v>
      </c>
      <c r="AB1896">
        <f t="shared" si="1478"/>
        <v>1177.6844563</v>
      </c>
      <c r="AC1896">
        <f t="shared" si="1479"/>
        <v>1177.7465934000002</v>
      </c>
      <c r="AD1896">
        <f t="shared" si="1480"/>
        <v>1177.8087304999999</v>
      </c>
      <c r="AE1896">
        <f t="shared" si="1481"/>
        <v>1177.8708675999999</v>
      </c>
      <c r="AF1896">
        <f t="shared" si="1482"/>
        <v>1177.9330047000001</v>
      </c>
      <c r="AG1896">
        <f t="shared" si="1483"/>
        <v>1177.9951418000001</v>
      </c>
      <c r="AH1896">
        <f t="shared" si="1484"/>
        <v>1178.0572789</v>
      </c>
      <c r="AI1896">
        <f t="shared" si="1485"/>
        <v>3049.8678144</v>
      </c>
      <c r="AJ1896">
        <f t="shared" si="1486"/>
        <v>3050.0287488000004</v>
      </c>
      <c r="AK1896">
        <f t="shared" si="1487"/>
        <v>3050.1896832000002</v>
      </c>
      <c r="AL1896">
        <f t="shared" si="1488"/>
        <v>3050.3506176000005</v>
      </c>
      <c r="AM1896">
        <f t="shared" si="1489"/>
        <v>3050.5115520000004</v>
      </c>
      <c r="AN1896">
        <f t="shared" si="1490"/>
        <v>3050.6724864000003</v>
      </c>
      <c r="AO1896">
        <f t="shared" si="1491"/>
        <v>3050.8334208000001</v>
      </c>
      <c r="AP1896">
        <f t="shared" si="1492"/>
        <v>3050.9943552</v>
      </c>
      <c r="AQ1896">
        <f t="shared" si="1493"/>
        <v>3051.1552896000003</v>
      </c>
      <c r="AR1896" t="str">
        <f t="shared" si="1448"/>
        <v>kmh-1895-mph</v>
      </c>
      <c r="AS1896">
        <f t="shared" si="1451"/>
        <v>1894</v>
      </c>
      <c r="AT1896" t="str">
        <f t="shared" si="1449"/>
        <v>kmh-1894-mph</v>
      </c>
      <c r="AU1896">
        <f t="shared" si="1452"/>
        <v>1893</v>
      </c>
      <c r="AV1896" t="str">
        <f t="shared" si="1450"/>
        <v>kmh-1893-mph</v>
      </c>
    </row>
    <row r="1897" spans="1:48" x14ac:dyDescent="0.3">
      <c r="A1897">
        <v>1896</v>
      </c>
      <c r="B1897">
        <f t="shared" si="1447"/>
        <v>1178.119416</v>
      </c>
      <c r="C1897">
        <f t="shared" si="1453"/>
        <v>3051.3162240000001</v>
      </c>
      <c r="D1897">
        <f t="shared" si="1454"/>
        <v>0.52666666666666662</v>
      </c>
      <c r="E1897">
        <f t="shared" si="1455"/>
        <v>1896000</v>
      </c>
      <c r="F1897">
        <f t="shared" si="1456"/>
        <v>526.66666666666674</v>
      </c>
      <c r="G1897">
        <f t="shared" si="1457"/>
        <v>6220472.6400000006</v>
      </c>
      <c r="H1897">
        <f t="shared" si="1458"/>
        <v>1727.9090666666668</v>
      </c>
      <c r="I1897">
        <f t="shared" si="1459"/>
        <v>1023.7580928</v>
      </c>
      <c r="J1897">
        <f t="shared" si="1460"/>
        <v>0.28437724800000003</v>
      </c>
      <c r="K1897">
        <f t="shared" si="1461"/>
        <v>2073490.8135768001</v>
      </c>
      <c r="L1897">
        <f t="shared" si="1462"/>
        <v>575.96967043799998</v>
      </c>
      <c r="M1897">
        <f t="shared" si="1463"/>
        <v>1.58969716152</v>
      </c>
      <c r="N1897">
        <f t="shared" si="1464"/>
        <v>1023.7580928</v>
      </c>
      <c r="O1897">
        <f t="shared" si="1465"/>
        <v>0.52666666666666662</v>
      </c>
      <c r="P1897">
        <f t="shared" si="1466"/>
        <v>3051316.2239999999</v>
      </c>
      <c r="Q1897">
        <f t="shared" si="1467"/>
        <v>847.58784000000003</v>
      </c>
      <c r="R1897">
        <f t="shared" si="1468"/>
        <v>10010880</v>
      </c>
      <c r="S1897">
        <f t="shared" si="1469"/>
        <v>2780.7999999999997</v>
      </c>
      <c r="T1897">
        <f t="shared" si="1470"/>
        <v>1647.5784959999999</v>
      </c>
      <c r="U1897">
        <f t="shared" si="1471"/>
        <v>0.45766069333333331</v>
      </c>
      <c r="V1897">
        <f t="shared" si="1472"/>
        <v>3336960</v>
      </c>
      <c r="W1897">
        <f t="shared" si="1473"/>
        <v>926.93333333333328</v>
      </c>
      <c r="X1897">
        <f t="shared" si="1474"/>
        <v>2.470488</v>
      </c>
      <c r="Y1897">
        <f t="shared" si="1475"/>
        <v>1647.5784959999999</v>
      </c>
      <c r="Z1897">
        <f t="shared" si="1476"/>
        <v>1178.1815531</v>
      </c>
      <c r="AA1897">
        <f t="shared" si="1477"/>
        <v>1178.2436901999999</v>
      </c>
      <c r="AB1897">
        <f t="shared" si="1478"/>
        <v>1178.3058272999999</v>
      </c>
      <c r="AC1897">
        <f t="shared" si="1479"/>
        <v>1178.3679644000001</v>
      </c>
      <c r="AD1897">
        <f t="shared" si="1480"/>
        <v>1178.4301015000001</v>
      </c>
      <c r="AE1897">
        <f t="shared" si="1481"/>
        <v>1178.4922386000001</v>
      </c>
      <c r="AF1897">
        <f t="shared" si="1482"/>
        <v>1178.5543757</v>
      </c>
      <c r="AG1897">
        <f t="shared" si="1483"/>
        <v>1178.6165128</v>
      </c>
      <c r="AH1897">
        <f t="shared" si="1484"/>
        <v>1178.6786499</v>
      </c>
      <c r="AI1897">
        <f t="shared" si="1485"/>
        <v>3051.4771584</v>
      </c>
      <c r="AJ1897">
        <f t="shared" si="1486"/>
        <v>3051.6380928000003</v>
      </c>
      <c r="AK1897">
        <f t="shared" si="1487"/>
        <v>3051.7990272000002</v>
      </c>
      <c r="AL1897">
        <f t="shared" si="1488"/>
        <v>3051.9599616000005</v>
      </c>
      <c r="AM1897">
        <f t="shared" si="1489"/>
        <v>3052.1208960000004</v>
      </c>
      <c r="AN1897">
        <f t="shared" si="1490"/>
        <v>3052.2818304000002</v>
      </c>
      <c r="AO1897">
        <f t="shared" si="1491"/>
        <v>3052.4427648000001</v>
      </c>
      <c r="AP1897">
        <f t="shared" si="1492"/>
        <v>3052.6036991999999</v>
      </c>
      <c r="AQ1897">
        <f t="shared" si="1493"/>
        <v>3052.7646336000003</v>
      </c>
      <c r="AR1897" t="str">
        <f t="shared" si="1448"/>
        <v>kmh-1896-mph</v>
      </c>
      <c r="AS1897">
        <f t="shared" si="1451"/>
        <v>1895</v>
      </c>
      <c r="AT1897" t="str">
        <f t="shared" si="1449"/>
        <v>kmh-1895-mph</v>
      </c>
      <c r="AU1897">
        <f t="shared" si="1452"/>
        <v>1894</v>
      </c>
      <c r="AV1897" t="str">
        <f t="shared" si="1450"/>
        <v>kmh-1894-mph</v>
      </c>
    </row>
    <row r="1898" spans="1:48" x14ac:dyDescent="0.3">
      <c r="A1898">
        <v>1897</v>
      </c>
      <c r="B1898">
        <f t="shared" si="1447"/>
        <v>1178.740787</v>
      </c>
      <c r="C1898">
        <f t="shared" si="1453"/>
        <v>3052.9255680000001</v>
      </c>
      <c r="D1898">
        <f t="shared" si="1454"/>
        <v>0.52694444444444444</v>
      </c>
      <c r="E1898">
        <f t="shared" si="1455"/>
        <v>1897000</v>
      </c>
      <c r="F1898">
        <f t="shared" si="1456"/>
        <v>526.94444444444446</v>
      </c>
      <c r="G1898">
        <f t="shared" si="1457"/>
        <v>6223753.4800000004</v>
      </c>
      <c r="H1898">
        <f t="shared" si="1458"/>
        <v>1728.8204111111113</v>
      </c>
      <c r="I1898">
        <f t="shared" si="1459"/>
        <v>1024.2980496</v>
      </c>
      <c r="J1898">
        <f t="shared" si="1460"/>
        <v>0.28452723600000002</v>
      </c>
      <c r="K1898">
        <f t="shared" si="1461"/>
        <v>2074584.4268751</v>
      </c>
      <c r="L1898">
        <f t="shared" si="1462"/>
        <v>576.27345190974995</v>
      </c>
      <c r="M1898">
        <f t="shared" si="1463"/>
        <v>1.59053560939</v>
      </c>
      <c r="N1898">
        <f t="shared" si="1464"/>
        <v>1024.2980496</v>
      </c>
      <c r="O1898">
        <f t="shared" si="1465"/>
        <v>0.52694444444444444</v>
      </c>
      <c r="P1898">
        <f t="shared" si="1466"/>
        <v>3052925.568</v>
      </c>
      <c r="Q1898">
        <f t="shared" si="1467"/>
        <v>848.03487999999993</v>
      </c>
      <c r="R1898">
        <f t="shared" si="1468"/>
        <v>10016160</v>
      </c>
      <c r="S1898">
        <f t="shared" si="1469"/>
        <v>2782.2666666666664</v>
      </c>
      <c r="T1898">
        <f t="shared" si="1470"/>
        <v>1648.4474719999998</v>
      </c>
      <c r="U1898">
        <f t="shared" si="1471"/>
        <v>0.45790207555555551</v>
      </c>
      <c r="V1898">
        <f t="shared" si="1472"/>
        <v>3338720</v>
      </c>
      <c r="W1898">
        <f t="shared" si="1473"/>
        <v>927.42222222222222</v>
      </c>
      <c r="X1898">
        <f t="shared" si="1474"/>
        <v>2.4717909999999996</v>
      </c>
      <c r="Y1898">
        <f t="shared" si="1475"/>
        <v>1648.4474719999998</v>
      </c>
      <c r="Z1898">
        <f t="shared" si="1476"/>
        <v>1178.8029240999999</v>
      </c>
      <c r="AA1898">
        <f t="shared" si="1477"/>
        <v>1178.8650612000001</v>
      </c>
      <c r="AB1898">
        <f t="shared" si="1478"/>
        <v>1178.9271982999999</v>
      </c>
      <c r="AC1898">
        <f t="shared" si="1479"/>
        <v>1178.9893354000001</v>
      </c>
      <c r="AD1898">
        <f t="shared" si="1480"/>
        <v>1179.0514725</v>
      </c>
      <c r="AE1898">
        <f t="shared" si="1481"/>
        <v>1179.1136096</v>
      </c>
      <c r="AF1898">
        <f t="shared" si="1482"/>
        <v>1179.1757467</v>
      </c>
      <c r="AG1898">
        <f t="shared" si="1483"/>
        <v>1179.2378838</v>
      </c>
      <c r="AH1898">
        <f t="shared" si="1484"/>
        <v>1179.3000209000002</v>
      </c>
      <c r="AI1898">
        <f t="shared" si="1485"/>
        <v>3053.0865024</v>
      </c>
      <c r="AJ1898">
        <f t="shared" si="1486"/>
        <v>3053.2474368000003</v>
      </c>
      <c r="AK1898">
        <f t="shared" si="1487"/>
        <v>3053.4083712000001</v>
      </c>
      <c r="AL1898">
        <f t="shared" si="1488"/>
        <v>3053.5693056000005</v>
      </c>
      <c r="AM1898">
        <f t="shared" si="1489"/>
        <v>3053.7302400000003</v>
      </c>
      <c r="AN1898">
        <f t="shared" si="1490"/>
        <v>3053.8911744000002</v>
      </c>
      <c r="AO1898">
        <f t="shared" si="1491"/>
        <v>3054.0521088000005</v>
      </c>
      <c r="AP1898">
        <f t="shared" si="1492"/>
        <v>3054.2130432000004</v>
      </c>
      <c r="AQ1898">
        <f t="shared" si="1493"/>
        <v>3054.3739776000002</v>
      </c>
      <c r="AR1898" t="str">
        <f t="shared" si="1448"/>
        <v>kmh-1897-mph</v>
      </c>
      <c r="AS1898">
        <f t="shared" si="1451"/>
        <v>1896</v>
      </c>
      <c r="AT1898" t="str">
        <f t="shared" si="1449"/>
        <v>kmh-1896-mph</v>
      </c>
      <c r="AU1898">
        <f t="shared" si="1452"/>
        <v>1895</v>
      </c>
      <c r="AV1898" t="str">
        <f t="shared" si="1450"/>
        <v>kmh-1895-mph</v>
      </c>
    </row>
    <row r="1899" spans="1:48" x14ac:dyDescent="0.3">
      <c r="A1899">
        <v>1898</v>
      </c>
      <c r="B1899">
        <f t="shared" si="1447"/>
        <v>1179.3621579999999</v>
      </c>
      <c r="C1899">
        <f t="shared" si="1453"/>
        <v>3054.5349120000001</v>
      </c>
      <c r="D1899">
        <f t="shared" si="1454"/>
        <v>0.52722222222222226</v>
      </c>
      <c r="E1899">
        <f t="shared" si="1455"/>
        <v>1898000</v>
      </c>
      <c r="F1899">
        <f t="shared" si="1456"/>
        <v>527.22222222222229</v>
      </c>
      <c r="G1899">
        <f t="shared" si="1457"/>
        <v>6227034.3200000003</v>
      </c>
      <c r="H1899">
        <f t="shared" si="1458"/>
        <v>1729.7317555555558</v>
      </c>
      <c r="I1899">
        <f t="shared" si="1459"/>
        <v>1024.8380064</v>
      </c>
      <c r="J1899">
        <f t="shared" si="1460"/>
        <v>0.28467722400000001</v>
      </c>
      <c r="K1899">
        <f t="shared" si="1461"/>
        <v>2075678.0401734</v>
      </c>
      <c r="L1899">
        <f t="shared" si="1462"/>
        <v>576.57723338149992</v>
      </c>
      <c r="M1899">
        <f t="shared" si="1463"/>
        <v>1.5913740572599999</v>
      </c>
      <c r="N1899">
        <f t="shared" si="1464"/>
        <v>1024.8380064</v>
      </c>
      <c r="O1899">
        <f t="shared" si="1465"/>
        <v>0.52722222222222226</v>
      </c>
      <c r="P1899">
        <f t="shared" si="1466"/>
        <v>3054534.912</v>
      </c>
      <c r="Q1899">
        <f t="shared" si="1467"/>
        <v>848.48191999999995</v>
      </c>
      <c r="R1899">
        <f t="shared" si="1468"/>
        <v>10021440</v>
      </c>
      <c r="S1899">
        <f t="shared" si="1469"/>
        <v>2783.7333333333331</v>
      </c>
      <c r="T1899">
        <f t="shared" si="1470"/>
        <v>1649.316448</v>
      </c>
      <c r="U1899">
        <f t="shared" si="1471"/>
        <v>0.45814345777777776</v>
      </c>
      <c r="V1899">
        <f t="shared" si="1472"/>
        <v>3340480</v>
      </c>
      <c r="W1899">
        <f t="shared" si="1473"/>
        <v>927.91111111111104</v>
      </c>
      <c r="X1899">
        <f t="shared" si="1474"/>
        <v>2.4730939999999997</v>
      </c>
      <c r="Y1899">
        <f t="shared" si="1475"/>
        <v>1649.316448</v>
      </c>
      <c r="Z1899">
        <f t="shared" si="1476"/>
        <v>1179.4242950999999</v>
      </c>
      <c r="AA1899">
        <f t="shared" si="1477"/>
        <v>1179.4864322000001</v>
      </c>
      <c r="AB1899">
        <f t="shared" si="1478"/>
        <v>1179.5485693000001</v>
      </c>
      <c r="AC1899">
        <f t="shared" si="1479"/>
        <v>1179.6107064</v>
      </c>
      <c r="AD1899">
        <f t="shared" si="1480"/>
        <v>1179.6728435</v>
      </c>
      <c r="AE1899">
        <f t="shared" si="1481"/>
        <v>1179.7349806</v>
      </c>
      <c r="AF1899">
        <f t="shared" si="1482"/>
        <v>1179.7971176999999</v>
      </c>
      <c r="AG1899">
        <f t="shared" si="1483"/>
        <v>1179.8592547999999</v>
      </c>
      <c r="AH1899">
        <f t="shared" si="1484"/>
        <v>1179.9213919000001</v>
      </c>
      <c r="AI1899">
        <f t="shared" si="1485"/>
        <v>3054.6958463999999</v>
      </c>
      <c r="AJ1899">
        <f t="shared" si="1486"/>
        <v>3054.8567808000003</v>
      </c>
      <c r="AK1899">
        <f t="shared" si="1487"/>
        <v>3055.0177152000001</v>
      </c>
      <c r="AL1899">
        <f t="shared" si="1488"/>
        <v>3055.1786496000004</v>
      </c>
      <c r="AM1899">
        <f t="shared" si="1489"/>
        <v>3055.3395840000003</v>
      </c>
      <c r="AN1899">
        <f t="shared" si="1490"/>
        <v>3055.5005184000001</v>
      </c>
      <c r="AO1899">
        <f t="shared" si="1491"/>
        <v>3055.6614528000005</v>
      </c>
      <c r="AP1899">
        <f t="shared" si="1492"/>
        <v>3055.8223872000003</v>
      </c>
      <c r="AQ1899">
        <f t="shared" si="1493"/>
        <v>3055.9833216000002</v>
      </c>
      <c r="AR1899" t="str">
        <f t="shared" si="1448"/>
        <v>kmh-1898-mph</v>
      </c>
      <c r="AS1899">
        <f t="shared" si="1451"/>
        <v>1897</v>
      </c>
      <c r="AT1899" t="str">
        <f t="shared" si="1449"/>
        <v>kmh-1897-mph</v>
      </c>
      <c r="AU1899">
        <f t="shared" si="1452"/>
        <v>1896</v>
      </c>
      <c r="AV1899" t="str">
        <f t="shared" si="1450"/>
        <v>kmh-1896-mph</v>
      </c>
    </row>
    <row r="1900" spans="1:48" x14ac:dyDescent="0.3">
      <c r="A1900">
        <v>1899</v>
      </c>
      <c r="B1900">
        <f t="shared" si="1447"/>
        <v>1179.9835290000001</v>
      </c>
      <c r="C1900">
        <f t="shared" si="1453"/>
        <v>3056.144256</v>
      </c>
      <c r="D1900">
        <f t="shared" si="1454"/>
        <v>0.52749999999999997</v>
      </c>
      <c r="E1900">
        <f t="shared" si="1455"/>
        <v>1899000</v>
      </c>
      <c r="F1900">
        <f t="shared" si="1456"/>
        <v>527.5</v>
      </c>
      <c r="G1900">
        <f t="shared" si="1457"/>
        <v>6230315.1600000001</v>
      </c>
      <c r="H1900">
        <f t="shared" si="1458"/>
        <v>1730.6431000000002</v>
      </c>
      <c r="I1900">
        <f t="shared" si="1459"/>
        <v>1025.3779632000001</v>
      </c>
      <c r="J1900">
        <f t="shared" si="1460"/>
        <v>0.28482721200000005</v>
      </c>
      <c r="K1900">
        <f t="shared" si="1461"/>
        <v>2076771.6534716999</v>
      </c>
      <c r="L1900">
        <f t="shared" si="1462"/>
        <v>576.88101485325001</v>
      </c>
      <c r="M1900">
        <f t="shared" si="1463"/>
        <v>1.59221250513</v>
      </c>
      <c r="N1900">
        <f t="shared" si="1464"/>
        <v>1025.3779632000001</v>
      </c>
      <c r="O1900">
        <f t="shared" si="1465"/>
        <v>0.52749999999999997</v>
      </c>
      <c r="P1900">
        <f t="shared" si="1466"/>
        <v>3056144.2560000001</v>
      </c>
      <c r="Q1900">
        <f t="shared" si="1467"/>
        <v>848.92895999999996</v>
      </c>
      <c r="R1900">
        <f t="shared" si="1468"/>
        <v>10026720</v>
      </c>
      <c r="S1900">
        <f t="shared" si="1469"/>
        <v>2785.2</v>
      </c>
      <c r="T1900">
        <f t="shared" si="1470"/>
        <v>1650.185424</v>
      </c>
      <c r="U1900">
        <f t="shared" si="1471"/>
        <v>0.45838483999999996</v>
      </c>
      <c r="V1900">
        <f t="shared" si="1472"/>
        <v>3342240</v>
      </c>
      <c r="W1900">
        <f t="shared" si="1473"/>
        <v>928.4</v>
      </c>
      <c r="X1900">
        <f t="shared" si="1474"/>
        <v>2.4743969999999997</v>
      </c>
      <c r="Y1900">
        <f t="shared" si="1475"/>
        <v>1650.185424</v>
      </c>
      <c r="Z1900">
        <f t="shared" si="1476"/>
        <v>1180.0456661000001</v>
      </c>
      <c r="AA1900">
        <f t="shared" si="1477"/>
        <v>1180.1078032</v>
      </c>
      <c r="AB1900">
        <f t="shared" si="1478"/>
        <v>1180.1699403</v>
      </c>
      <c r="AC1900">
        <f t="shared" si="1479"/>
        <v>1180.2320774</v>
      </c>
      <c r="AD1900">
        <f t="shared" si="1480"/>
        <v>1180.2942145</v>
      </c>
      <c r="AE1900">
        <f t="shared" si="1481"/>
        <v>1180.3563515999999</v>
      </c>
      <c r="AF1900">
        <f t="shared" si="1482"/>
        <v>1180.4184887000001</v>
      </c>
      <c r="AG1900">
        <f t="shared" si="1483"/>
        <v>1180.4806257999999</v>
      </c>
      <c r="AH1900">
        <f t="shared" si="1484"/>
        <v>1180.5427629000001</v>
      </c>
      <c r="AI1900">
        <f t="shared" si="1485"/>
        <v>3056.3051903999999</v>
      </c>
      <c r="AJ1900">
        <f t="shared" si="1486"/>
        <v>3056.4661248000002</v>
      </c>
      <c r="AK1900">
        <f t="shared" si="1487"/>
        <v>3056.6270592000001</v>
      </c>
      <c r="AL1900">
        <f t="shared" si="1488"/>
        <v>3056.7879936000004</v>
      </c>
      <c r="AM1900">
        <f t="shared" si="1489"/>
        <v>3056.9489280000003</v>
      </c>
      <c r="AN1900">
        <f t="shared" si="1490"/>
        <v>3057.1098624000001</v>
      </c>
      <c r="AO1900">
        <f t="shared" si="1491"/>
        <v>3057.2707968000004</v>
      </c>
      <c r="AP1900">
        <f t="shared" si="1492"/>
        <v>3057.4317312000003</v>
      </c>
      <c r="AQ1900">
        <f t="shared" si="1493"/>
        <v>3057.5926656000001</v>
      </c>
      <c r="AR1900" t="str">
        <f t="shared" si="1448"/>
        <v>kmh-1899-mph</v>
      </c>
      <c r="AS1900">
        <f t="shared" si="1451"/>
        <v>1898</v>
      </c>
      <c r="AT1900" t="str">
        <f t="shared" si="1449"/>
        <v>kmh-1898-mph</v>
      </c>
      <c r="AU1900">
        <f t="shared" si="1452"/>
        <v>1897</v>
      </c>
      <c r="AV1900" t="str">
        <f t="shared" si="1450"/>
        <v>kmh-1897-mph</v>
      </c>
    </row>
    <row r="1901" spans="1:48" x14ac:dyDescent="0.3">
      <c r="A1901">
        <v>1900</v>
      </c>
      <c r="B1901">
        <f t="shared" si="1447"/>
        <v>1180.6049</v>
      </c>
      <c r="C1901">
        <f t="shared" si="1453"/>
        <v>3057.7536</v>
      </c>
      <c r="D1901">
        <f t="shared" si="1454"/>
        <v>0.52777777777777779</v>
      </c>
      <c r="E1901">
        <f t="shared" si="1455"/>
        <v>1900000</v>
      </c>
      <c r="F1901">
        <f t="shared" si="1456"/>
        <v>527.77777777777783</v>
      </c>
      <c r="G1901">
        <f t="shared" si="1457"/>
        <v>6233596</v>
      </c>
      <c r="H1901">
        <f t="shared" si="1458"/>
        <v>1731.5544444444445</v>
      </c>
      <c r="I1901">
        <f t="shared" si="1459"/>
        <v>1025.9179200000001</v>
      </c>
      <c r="J1901">
        <f t="shared" si="1460"/>
        <v>0.28497720000000004</v>
      </c>
      <c r="K1901">
        <f t="shared" si="1461"/>
        <v>2077865.2667700001</v>
      </c>
      <c r="L1901">
        <f t="shared" si="1462"/>
        <v>577.18479632499998</v>
      </c>
      <c r="M1901">
        <f t="shared" si="1463"/>
        <v>1.5930509529999999</v>
      </c>
      <c r="N1901">
        <f t="shared" si="1464"/>
        <v>1025.9179200000001</v>
      </c>
      <c r="O1901">
        <f t="shared" si="1465"/>
        <v>0.52777777777777779</v>
      </c>
      <c r="P1901">
        <f t="shared" si="1466"/>
        <v>3057753.6</v>
      </c>
      <c r="Q1901">
        <f t="shared" si="1467"/>
        <v>849.37599999999998</v>
      </c>
      <c r="R1901">
        <f t="shared" si="1468"/>
        <v>10032000</v>
      </c>
      <c r="S1901">
        <f t="shared" si="1469"/>
        <v>2786.6666666666665</v>
      </c>
      <c r="T1901">
        <f t="shared" si="1470"/>
        <v>1651.0544</v>
      </c>
      <c r="U1901">
        <f t="shared" si="1471"/>
        <v>0.45862622222222221</v>
      </c>
      <c r="V1901">
        <f t="shared" si="1472"/>
        <v>3344000</v>
      </c>
      <c r="W1901">
        <f t="shared" si="1473"/>
        <v>928.88888888888891</v>
      </c>
      <c r="X1901">
        <f t="shared" si="1474"/>
        <v>2.4756999999999998</v>
      </c>
      <c r="Y1901">
        <f t="shared" si="1475"/>
        <v>1651.0544</v>
      </c>
      <c r="Z1901">
        <f t="shared" si="1476"/>
        <v>1180.6670371</v>
      </c>
      <c r="AA1901">
        <f t="shared" si="1477"/>
        <v>1180.7291742</v>
      </c>
      <c r="AB1901">
        <f t="shared" si="1478"/>
        <v>1180.7913113</v>
      </c>
      <c r="AC1901">
        <f t="shared" si="1479"/>
        <v>1180.8534484000002</v>
      </c>
      <c r="AD1901">
        <f t="shared" si="1480"/>
        <v>1180.9155854999999</v>
      </c>
      <c r="AE1901">
        <f t="shared" si="1481"/>
        <v>1180.9777225999999</v>
      </c>
      <c r="AF1901">
        <f t="shared" si="1482"/>
        <v>1181.0398597000001</v>
      </c>
      <c r="AG1901">
        <f t="shared" si="1483"/>
        <v>1181.1019968000001</v>
      </c>
      <c r="AH1901">
        <f t="shared" si="1484"/>
        <v>1181.1641339</v>
      </c>
      <c r="AI1901">
        <f t="shared" si="1485"/>
        <v>3057.9145343999999</v>
      </c>
      <c r="AJ1901">
        <f t="shared" si="1486"/>
        <v>3058.0754688000002</v>
      </c>
      <c r="AK1901">
        <f t="shared" si="1487"/>
        <v>3058.2364032</v>
      </c>
      <c r="AL1901">
        <f t="shared" si="1488"/>
        <v>3058.3973376000004</v>
      </c>
      <c r="AM1901">
        <f t="shared" si="1489"/>
        <v>3058.5582720000002</v>
      </c>
      <c r="AN1901">
        <f t="shared" si="1490"/>
        <v>3058.7192064000001</v>
      </c>
      <c r="AO1901">
        <f t="shared" si="1491"/>
        <v>3058.8801408000004</v>
      </c>
      <c r="AP1901">
        <f t="shared" si="1492"/>
        <v>3059.0410752000003</v>
      </c>
      <c r="AQ1901">
        <f t="shared" si="1493"/>
        <v>3059.2020096000006</v>
      </c>
      <c r="AR1901" t="str">
        <f t="shared" si="1448"/>
        <v>kmh-1900-mph</v>
      </c>
      <c r="AS1901">
        <f t="shared" si="1451"/>
        <v>1899</v>
      </c>
      <c r="AT1901" t="str">
        <f t="shared" si="1449"/>
        <v>kmh-1899-mph</v>
      </c>
      <c r="AU1901">
        <f t="shared" si="1452"/>
        <v>1898</v>
      </c>
      <c r="AV1901" t="str">
        <f t="shared" si="1450"/>
        <v>kmh-1898-mph</v>
      </c>
    </row>
    <row r="1902" spans="1:48" x14ac:dyDescent="0.3">
      <c r="A1902">
        <v>1901</v>
      </c>
      <c r="B1902">
        <f t="shared" si="1447"/>
        <v>1181.226271</v>
      </c>
      <c r="C1902">
        <f t="shared" si="1453"/>
        <v>3059.3629440000004</v>
      </c>
      <c r="D1902">
        <f t="shared" si="1454"/>
        <v>0.5280555555555555</v>
      </c>
      <c r="E1902">
        <f t="shared" si="1455"/>
        <v>1901000</v>
      </c>
      <c r="F1902">
        <f t="shared" si="1456"/>
        <v>528.05555555555554</v>
      </c>
      <c r="G1902">
        <f t="shared" si="1457"/>
        <v>6236876.8399999999</v>
      </c>
      <c r="H1902">
        <f t="shared" si="1458"/>
        <v>1732.4657888888889</v>
      </c>
      <c r="I1902">
        <f t="shared" si="1459"/>
        <v>1026.4578768000001</v>
      </c>
      <c r="J1902">
        <f t="shared" si="1460"/>
        <v>0.28512718800000003</v>
      </c>
      <c r="K1902">
        <f t="shared" si="1461"/>
        <v>2078958.8800683001</v>
      </c>
      <c r="L1902">
        <f t="shared" si="1462"/>
        <v>577.48857779674995</v>
      </c>
      <c r="M1902">
        <f t="shared" si="1463"/>
        <v>1.59388940087</v>
      </c>
      <c r="N1902">
        <f t="shared" si="1464"/>
        <v>1026.4578768000001</v>
      </c>
      <c r="O1902">
        <f t="shared" si="1465"/>
        <v>0.5280555555555555</v>
      </c>
      <c r="P1902">
        <f t="shared" si="1466"/>
        <v>3059362.9440000001</v>
      </c>
      <c r="Q1902">
        <f t="shared" si="1467"/>
        <v>849.82303999999999</v>
      </c>
      <c r="R1902">
        <f t="shared" si="1468"/>
        <v>10037280</v>
      </c>
      <c r="S1902">
        <f t="shared" si="1469"/>
        <v>2788.1333333333332</v>
      </c>
      <c r="T1902">
        <f t="shared" si="1470"/>
        <v>1651.923376</v>
      </c>
      <c r="U1902">
        <f t="shared" si="1471"/>
        <v>0.45886760444444441</v>
      </c>
      <c r="V1902">
        <f t="shared" si="1472"/>
        <v>3345760</v>
      </c>
      <c r="W1902">
        <f t="shared" si="1473"/>
        <v>929.37777777777774</v>
      </c>
      <c r="X1902">
        <f t="shared" si="1474"/>
        <v>2.4770029999999998</v>
      </c>
      <c r="Y1902">
        <f t="shared" si="1475"/>
        <v>1651.923376</v>
      </c>
      <c r="Z1902">
        <f t="shared" si="1476"/>
        <v>1181.2884081</v>
      </c>
      <c r="AA1902">
        <f t="shared" si="1477"/>
        <v>1181.3505451999999</v>
      </c>
      <c r="AB1902">
        <f t="shared" si="1478"/>
        <v>1181.4126822999999</v>
      </c>
      <c r="AC1902">
        <f t="shared" si="1479"/>
        <v>1181.4748194000001</v>
      </c>
      <c r="AD1902">
        <f t="shared" si="1480"/>
        <v>1181.5369565000001</v>
      </c>
      <c r="AE1902">
        <f t="shared" si="1481"/>
        <v>1181.5990936000001</v>
      </c>
      <c r="AF1902">
        <f t="shared" si="1482"/>
        <v>1181.6612307</v>
      </c>
      <c r="AG1902">
        <f t="shared" si="1483"/>
        <v>1181.7233678</v>
      </c>
      <c r="AH1902">
        <f t="shared" si="1484"/>
        <v>1181.7855049</v>
      </c>
      <c r="AI1902">
        <f t="shared" si="1485"/>
        <v>3059.5238784000003</v>
      </c>
      <c r="AJ1902">
        <f t="shared" si="1486"/>
        <v>3059.6848128000001</v>
      </c>
      <c r="AK1902">
        <f t="shared" si="1487"/>
        <v>3059.8457472</v>
      </c>
      <c r="AL1902">
        <f t="shared" si="1488"/>
        <v>3060.0066816000003</v>
      </c>
      <c r="AM1902">
        <f t="shared" si="1489"/>
        <v>3060.1676160000002</v>
      </c>
      <c r="AN1902">
        <f t="shared" si="1490"/>
        <v>3060.3285504</v>
      </c>
      <c r="AO1902">
        <f t="shared" si="1491"/>
        <v>3060.4894848000004</v>
      </c>
      <c r="AP1902">
        <f t="shared" si="1492"/>
        <v>3060.6504192000002</v>
      </c>
      <c r="AQ1902">
        <f t="shared" si="1493"/>
        <v>3060.8113536000005</v>
      </c>
      <c r="AR1902" t="str">
        <f t="shared" si="1448"/>
        <v>kmh-1901-mph</v>
      </c>
      <c r="AS1902">
        <f t="shared" si="1451"/>
        <v>1900</v>
      </c>
      <c r="AT1902" t="str">
        <f t="shared" si="1449"/>
        <v>kmh-1900-mph</v>
      </c>
      <c r="AU1902">
        <f t="shared" si="1452"/>
        <v>1899</v>
      </c>
      <c r="AV1902" t="str">
        <f t="shared" si="1450"/>
        <v>kmh-1899-mph</v>
      </c>
    </row>
    <row r="1903" spans="1:48" x14ac:dyDescent="0.3">
      <c r="A1903">
        <v>1902</v>
      </c>
      <c r="B1903">
        <f t="shared" si="1447"/>
        <v>1181.847642</v>
      </c>
      <c r="C1903">
        <f t="shared" si="1453"/>
        <v>3060.9722880000004</v>
      </c>
      <c r="D1903">
        <f t="shared" si="1454"/>
        <v>0.52833333333333332</v>
      </c>
      <c r="E1903">
        <f t="shared" si="1455"/>
        <v>1902000</v>
      </c>
      <c r="F1903">
        <f t="shared" si="1456"/>
        <v>528.33333333333337</v>
      </c>
      <c r="G1903">
        <f t="shared" si="1457"/>
        <v>6240157.6800000006</v>
      </c>
      <c r="H1903">
        <f t="shared" si="1458"/>
        <v>1733.3771333333334</v>
      </c>
      <c r="I1903">
        <f t="shared" si="1459"/>
        <v>1026.9978335999999</v>
      </c>
      <c r="J1903">
        <f t="shared" si="1460"/>
        <v>0.28527717600000002</v>
      </c>
      <c r="K1903">
        <f t="shared" si="1461"/>
        <v>2080052.4933666</v>
      </c>
      <c r="L1903">
        <f t="shared" si="1462"/>
        <v>577.79235926849992</v>
      </c>
      <c r="M1903">
        <f t="shared" si="1463"/>
        <v>1.5947278487399998</v>
      </c>
      <c r="N1903">
        <f t="shared" si="1464"/>
        <v>1026.9978335999999</v>
      </c>
      <c r="O1903">
        <f t="shared" si="1465"/>
        <v>0.52833333333333332</v>
      </c>
      <c r="P1903">
        <f t="shared" si="1466"/>
        <v>3060972.2880000002</v>
      </c>
      <c r="Q1903">
        <f t="shared" si="1467"/>
        <v>850.27008000000001</v>
      </c>
      <c r="R1903">
        <f t="shared" si="1468"/>
        <v>10042560</v>
      </c>
      <c r="S1903">
        <f t="shared" si="1469"/>
        <v>2789.6</v>
      </c>
      <c r="T1903">
        <f t="shared" si="1470"/>
        <v>1652.7923519999999</v>
      </c>
      <c r="U1903">
        <f t="shared" si="1471"/>
        <v>0.45910898666666661</v>
      </c>
      <c r="V1903">
        <f t="shared" si="1472"/>
        <v>3347520</v>
      </c>
      <c r="W1903">
        <f t="shared" si="1473"/>
        <v>929.86666666666667</v>
      </c>
      <c r="X1903">
        <f t="shared" si="1474"/>
        <v>2.4783059999999999</v>
      </c>
      <c r="Y1903">
        <f t="shared" si="1475"/>
        <v>1652.7923519999999</v>
      </c>
      <c r="Z1903">
        <f t="shared" si="1476"/>
        <v>1181.9097790999999</v>
      </c>
      <c r="AA1903">
        <f t="shared" si="1477"/>
        <v>1181.9719162000001</v>
      </c>
      <c r="AB1903">
        <f t="shared" si="1478"/>
        <v>1182.0340533000001</v>
      </c>
      <c r="AC1903">
        <f t="shared" si="1479"/>
        <v>1182.0961904000001</v>
      </c>
      <c r="AD1903">
        <f t="shared" si="1480"/>
        <v>1182.1583275</v>
      </c>
      <c r="AE1903">
        <f t="shared" si="1481"/>
        <v>1182.2204646</v>
      </c>
      <c r="AF1903">
        <f t="shared" si="1482"/>
        <v>1182.2826017</v>
      </c>
      <c r="AG1903">
        <f t="shared" si="1483"/>
        <v>1182.3447388</v>
      </c>
      <c r="AH1903">
        <f t="shared" si="1484"/>
        <v>1182.4068759000002</v>
      </c>
      <c r="AI1903">
        <f t="shared" si="1485"/>
        <v>3061.1332224000002</v>
      </c>
      <c r="AJ1903">
        <f t="shared" si="1486"/>
        <v>3061.2941568000001</v>
      </c>
      <c r="AK1903">
        <f t="shared" si="1487"/>
        <v>3061.4550912</v>
      </c>
      <c r="AL1903">
        <f t="shared" si="1488"/>
        <v>3061.6160256000003</v>
      </c>
      <c r="AM1903">
        <f t="shared" si="1489"/>
        <v>3061.7769600000001</v>
      </c>
      <c r="AN1903">
        <f t="shared" si="1490"/>
        <v>3061.9378944</v>
      </c>
      <c r="AO1903">
        <f t="shared" si="1491"/>
        <v>3062.0988288000003</v>
      </c>
      <c r="AP1903">
        <f t="shared" si="1492"/>
        <v>3062.2597632000002</v>
      </c>
      <c r="AQ1903">
        <f t="shared" si="1493"/>
        <v>3062.4206976000005</v>
      </c>
      <c r="AR1903" t="str">
        <f t="shared" si="1448"/>
        <v>kmh-1902-mph</v>
      </c>
      <c r="AS1903">
        <f t="shared" si="1451"/>
        <v>1901</v>
      </c>
      <c r="AT1903" t="str">
        <f t="shared" si="1449"/>
        <v>kmh-1901-mph</v>
      </c>
      <c r="AU1903">
        <f t="shared" si="1452"/>
        <v>1900</v>
      </c>
      <c r="AV1903" t="str">
        <f t="shared" si="1450"/>
        <v>kmh-1900-mph</v>
      </c>
    </row>
    <row r="1904" spans="1:48" x14ac:dyDescent="0.3">
      <c r="A1904">
        <v>1903</v>
      </c>
      <c r="B1904">
        <f t="shared" si="1447"/>
        <v>1182.4690129999999</v>
      </c>
      <c r="C1904">
        <f t="shared" si="1453"/>
        <v>3062.5816320000004</v>
      </c>
      <c r="D1904">
        <f t="shared" si="1454"/>
        <v>0.52861111111111114</v>
      </c>
      <c r="E1904">
        <f t="shared" si="1455"/>
        <v>1903000</v>
      </c>
      <c r="F1904">
        <f t="shared" si="1456"/>
        <v>528.61111111111109</v>
      </c>
      <c r="G1904">
        <f t="shared" si="1457"/>
        <v>6243438.5200000005</v>
      </c>
      <c r="H1904">
        <f t="shared" si="1458"/>
        <v>1734.2884777777779</v>
      </c>
      <c r="I1904">
        <f t="shared" si="1459"/>
        <v>1027.5377903999999</v>
      </c>
      <c r="J1904">
        <f t="shared" si="1460"/>
        <v>0.28542716400000001</v>
      </c>
      <c r="K1904">
        <f t="shared" si="1461"/>
        <v>2081146.1066649</v>
      </c>
      <c r="L1904">
        <f t="shared" si="1462"/>
        <v>578.09614074025001</v>
      </c>
      <c r="M1904">
        <f t="shared" si="1463"/>
        <v>1.5955662966099999</v>
      </c>
      <c r="N1904">
        <f t="shared" si="1464"/>
        <v>1027.5377903999999</v>
      </c>
      <c r="O1904">
        <f t="shared" si="1465"/>
        <v>0.52861111111111114</v>
      </c>
      <c r="P1904">
        <f t="shared" si="1466"/>
        <v>3062581.6320000002</v>
      </c>
      <c r="Q1904">
        <f t="shared" si="1467"/>
        <v>850.71712000000002</v>
      </c>
      <c r="R1904">
        <f t="shared" si="1468"/>
        <v>10047840</v>
      </c>
      <c r="S1904">
        <f t="shared" si="1469"/>
        <v>2791.0666666666666</v>
      </c>
      <c r="T1904">
        <f t="shared" si="1470"/>
        <v>1653.6613279999999</v>
      </c>
      <c r="U1904">
        <f t="shared" si="1471"/>
        <v>0.45935036888888886</v>
      </c>
      <c r="V1904">
        <f t="shared" si="1472"/>
        <v>3349280</v>
      </c>
      <c r="W1904">
        <f t="shared" si="1473"/>
        <v>930.3555555555555</v>
      </c>
      <c r="X1904">
        <f t="shared" si="1474"/>
        <v>2.479609</v>
      </c>
      <c r="Y1904">
        <f t="shared" si="1475"/>
        <v>1653.6613279999999</v>
      </c>
      <c r="Z1904">
        <f t="shared" si="1476"/>
        <v>1182.5311500999999</v>
      </c>
      <c r="AA1904">
        <f t="shared" si="1477"/>
        <v>1182.5932872000001</v>
      </c>
      <c r="AB1904">
        <f t="shared" si="1478"/>
        <v>1182.6554243</v>
      </c>
      <c r="AC1904">
        <f t="shared" si="1479"/>
        <v>1182.7175614</v>
      </c>
      <c r="AD1904">
        <f t="shared" si="1480"/>
        <v>1182.7796985</v>
      </c>
      <c r="AE1904">
        <f t="shared" si="1481"/>
        <v>1182.8418356</v>
      </c>
      <c r="AF1904">
        <f t="shared" si="1482"/>
        <v>1182.9039726999999</v>
      </c>
      <c r="AG1904">
        <f t="shared" si="1483"/>
        <v>1182.9661097999999</v>
      </c>
      <c r="AH1904">
        <f t="shared" si="1484"/>
        <v>1183.0282469000001</v>
      </c>
      <c r="AI1904">
        <f t="shared" si="1485"/>
        <v>3062.7425664000002</v>
      </c>
      <c r="AJ1904">
        <f t="shared" si="1486"/>
        <v>3062.9035008000001</v>
      </c>
      <c r="AK1904">
        <f t="shared" si="1487"/>
        <v>3063.0644351999999</v>
      </c>
      <c r="AL1904">
        <f t="shared" si="1488"/>
        <v>3063.2253696000002</v>
      </c>
      <c r="AM1904">
        <f t="shared" si="1489"/>
        <v>3063.3863040000001</v>
      </c>
      <c r="AN1904">
        <f t="shared" si="1490"/>
        <v>3063.5472384</v>
      </c>
      <c r="AO1904">
        <f t="shared" si="1491"/>
        <v>3063.7081728000003</v>
      </c>
      <c r="AP1904">
        <f t="shared" si="1492"/>
        <v>3063.8691072000001</v>
      </c>
      <c r="AQ1904">
        <f t="shared" si="1493"/>
        <v>3064.0300416000005</v>
      </c>
      <c r="AR1904" t="str">
        <f t="shared" si="1448"/>
        <v>kmh-1903-mph</v>
      </c>
      <c r="AS1904">
        <f t="shared" si="1451"/>
        <v>1902</v>
      </c>
      <c r="AT1904" t="str">
        <f t="shared" si="1449"/>
        <v>kmh-1902-mph</v>
      </c>
      <c r="AU1904">
        <f t="shared" si="1452"/>
        <v>1901</v>
      </c>
      <c r="AV1904" t="str">
        <f t="shared" si="1450"/>
        <v>kmh-1901-mph</v>
      </c>
    </row>
    <row r="1905" spans="1:48" x14ac:dyDescent="0.3">
      <c r="A1905">
        <v>1904</v>
      </c>
      <c r="B1905">
        <f t="shared" si="1447"/>
        <v>1183.0903840000001</v>
      </c>
      <c r="C1905">
        <f t="shared" si="1453"/>
        <v>3064.1909760000003</v>
      </c>
      <c r="D1905">
        <f t="shared" si="1454"/>
        <v>0.52888888888888885</v>
      </c>
      <c r="E1905">
        <f t="shared" si="1455"/>
        <v>1904000</v>
      </c>
      <c r="F1905">
        <f t="shared" si="1456"/>
        <v>528.88888888888891</v>
      </c>
      <c r="G1905">
        <f t="shared" si="1457"/>
        <v>6246719.3600000003</v>
      </c>
      <c r="H1905">
        <f t="shared" si="1458"/>
        <v>1735.1998222222223</v>
      </c>
      <c r="I1905">
        <f t="shared" si="1459"/>
        <v>1028.0777472</v>
      </c>
      <c r="J1905">
        <f t="shared" si="1460"/>
        <v>0.285577152</v>
      </c>
      <c r="K1905">
        <f t="shared" si="1461"/>
        <v>2082239.7199631999</v>
      </c>
      <c r="L1905">
        <f t="shared" si="1462"/>
        <v>578.39992221199998</v>
      </c>
      <c r="M1905">
        <f t="shared" si="1463"/>
        <v>1.59640474448</v>
      </c>
      <c r="N1905">
        <f t="shared" si="1464"/>
        <v>1028.0777472</v>
      </c>
      <c r="O1905">
        <f t="shared" si="1465"/>
        <v>0.52888888888888885</v>
      </c>
      <c r="P1905">
        <f t="shared" si="1466"/>
        <v>3064190.9760000003</v>
      </c>
      <c r="Q1905">
        <f t="shared" si="1467"/>
        <v>851.16416000000004</v>
      </c>
      <c r="R1905">
        <f t="shared" si="1468"/>
        <v>10053120</v>
      </c>
      <c r="S1905">
        <f t="shared" si="1469"/>
        <v>2792.5333333333333</v>
      </c>
      <c r="T1905">
        <f t="shared" si="1470"/>
        <v>1654.5303039999999</v>
      </c>
      <c r="U1905">
        <f t="shared" si="1471"/>
        <v>0.45959175111111106</v>
      </c>
      <c r="V1905">
        <f t="shared" si="1472"/>
        <v>3351040</v>
      </c>
      <c r="W1905">
        <f t="shared" si="1473"/>
        <v>930.84444444444443</v>
      </c>
      <c r="X1905">
        <f t="shared" si="1474"/>
        <v>2.480912</v>
      </c>
      <c r="Y1905">
        <f t="shared" si="1475"/>
        <v>1654.5303039999999</v>
      </c>
      <c r="Z1905">
        <f t="shared" si="1476"/>
        <v>1183.1525211000001</v>
      </c>
      <c r="AA1905">
        <f t="shared" si="1477"/>
        <v>1183.2146582</v>
      </c>
      <c r="AB1905">
        <f t="shared" si="1478"/>
        <v>1183.2767953</v>
      </c>
      <c r="AC1905">
        <f t="shared" si="1479"/>
        <v>1183.3389324</v>
      </c>
      <c r="AD1905">
        <f t="shared" si="1480"/>
        <v>1183.4010694999999</v>
      </c>
      <c r="AE1905">
        <f t="shared" si="1481"/>
        <v>1183.4632065999999</v>
      </c>
      <c r="AF1905">
        <f t="shared" si="1482"/>
        <v>1183.5253437000001</v>
      </c>
      <c r="AG1905">
        <f t="shared" si="1483"/>
        <v>1183.5874808000001</v>
      </c>
      <c r="AH1905">
        <f t="shared" si="1484"/>
        <v>1183.6496179000001</v>
      </c>
      <c r="AI1905">
        <f t="shared" si="1485"/>
        <v>3064.3519104000002</v>
      </c>
      <c r="AJ1905">
        <f t="shared" si="1486"/>
        <v>3064.5128448000005</v>
      </c>
      <c r="AK1905">
        <f t="shared" si="1487"/>
        <v>3064.6737792000004</v>
      </c>
      <c r="AL1905">
        <f t="shared" si="1488"/>
        <v>3064.8347136000002</v>
      </c>
      <c r="AM1905">
        <f t="shared" si="1489"/>
        <v>3064.9956480000001</v>
      </c>
      <c r="AN1905">
        <f t="shared" si="1490"/>
        <v>3065.1565823999999</v>
      </c>
      <c r="AO1905">
        <f t="shared" si="1491"/>
        <v>3065.3175168000002</v>
      </c>
      <c r="AP1905">
        <f t="shared" si="1492"/>
        <v>3065.4784512000001</v>
      </c>
      <c r="AQ1905">
        <f t="shared" si="1493"/>
        <v>3065.6393856000004</v>
      </c>
      <c r="AR1905" t="str">
        <f t="shared" si="1448"/>
        <v>kmh-1904-mph</v>
      </c>
      <c r="AS1905">
        <f t="shared" si="1451"/>
        <v>1903</v>
      </c>
      <c r="AT1905" t="str">
        <f t="shared" si="1449"/>
        <v>kmh-1903-mph</v>
      </c>
      <c r="AU1905">
        <f t="shared" si="1452"/>
        <v>1902</v>
      </c>
      <c r="AV1905" t="str">
        <f t="shared" si="1450"/>
        <v>kmh-1902-mph</v>
      </c>
    </row>
    <row r="1906" spans="1:48" x14ac:dyDescent="0.3">
      <c r="A1906">
        <v>1905</v>
      </c>
      <c r="B1906">
        <f t="shared" si="1447"/>
        <v>1183.711755</v>
      </c>
      <c r="C1906">
        <f t="shared" si="1453"/>
        <v>3065.8003200000003</v>
      </c>
      <c r="D1906">
        <f t="shared" si="1454"/>
        <v>0.52916666666666667</v>
      </c>
      <c r="E1906">
        <f t="shared" si="1455"/>
        <v>1905000</v>
      </c>
      <c r="F1906">
        <f t="shared" si="1456"/>
        <v>529.16666666666674</v>
      </c>
      <c r="G1906">
        <f t="shared" si="1457"/>
        <v>6250000.2000000002</v>
      </c>
      <c r="H1906">
        <f t="shared" si="1458"/>
        <v>1736.1111666666668</v>
      </c>
      <c r="I1906">
        <f t="shared" si="1459"/>
        <v>1028.617704</v>
      </c>
      <c r="J1906">
        <f t="shared" si="1460"/>
        <v>0.28572714000000005</v>
      </c>
      <c r="K1906">
        <f t="shared" si="1461"/>
        <v>2083333.3332614999</v>
      </c>
      <c r="L1906">
        <f t="shared" si="1462"/>
        <v>578.70370368374995</v>
      </c>
      <c r="M1906">
        <f t="shared" si="1463"/>
        <v>1.5972431923499999</v>
      </c>
      <c r="N1906">
        <f t="shared" si="1464"/>
        <v>1028.617704</v>
      </c>
      <c r="O1906">
        <f t="shared" si="1465"/>
        <v>0.52916666666666667</v>
      </c>
      <c r="P1906">
        <f t="shared" si="1466"/>
        <v>3065800.3200000003</v>
      </c>
      <c r="Q1906">
        <f t="shared" si="1467"/>
        <v>851.61119999999994</v>
      </c>
      <c r="R1906">
        <f t="shared" si="1468"/>
        <v>10058400</v>
      </c>
      <c r="S1906">
        <f t="shared" si="1469"/>
        <v>2794</v>
      </c>
      <c r="T1906">
        <f t="shared" si="1470"/>
        <v>1655.3992799999999</v>
      </c>
      <c r="U1906">
        <f t="shared" si="1471"/>
        <v>0.45983313333333331</v>
      </c>
      <c r="V1906">
        <f t="shared" si="1472"/>
        <v>3352800</v>
      </c>
      <c r="W1906">
        <f t="shared" si="1473"/>
        <v>931.33333333333326</v>
      </c>
      <c r="X1906">
        <f t="shared" si="1474"/>
        <v>2.4822149999999996</v>
      </c>
      <c r="Y1906">
        <f t="shared" si="1475"/>
        <v>1655.3992799999999</v>
      </c>
      <c r="Z1906">
        <f t="shared" si="1476"/>
        <v>1183.7738921</v>
      </c>
      <c r="AA1906">
        <f t="shared" si="1477"/>
        <v>1183.8360292</v>
      </c>
      <c r="AB1906">
        <f t="shared" si="1478"/>
        <v>1183.8981663</v>
      </c>
      <c r="AC1906">
        <f t="shared" si="1479"/>
        <v>1183.9603034000002</v>
      </c>
      <c r="AD1906">
        <f t="shared" si="1480"/>
        <v>1184.0224404999999</v>
      </c>
      <c r="AE1906">
        <f t="shared" si="1481"/>
        <v>1184.0845775999999</v>
      </c>
      <c r="AF1906">
        <f t="shared" si="1482"/>
        <v>1184.1467147000001</v>
      </c>
      <c r="AG1906">
        <f t="shared" si="1483"/>
        <v>1184.2088518</v>
      </c>
      <c r="AH1906">
        <f t="shared" si="1484"/>
        <v>1184.2709889</v>
      </c>
      <c r="AI1906">
        <f t="shared" si="1485"/>
        <v>3065.9612544000001</v>
      </c>
      <c r="AJ1906">
        <f t="shared" si="1486"/>
        <v>3066.1221888000005</v>
      </c>
      <c r="AK1906">
        <f t="shared" si="1487"/>
        <v>3066.2831232000003</v>
      </c>
      <c r="AL1906">
        <f t="shared" si="1488"/>
        <v>3066.4440576000002</v>
      </c>
      <c r="AM1906">
        <f t="shared" si="1489"/>
        <v>3066.604992</v>
      </c>
      <c r="AN1906">
        <f t="shared" si="1490"/>
        <v>3066.7659263999999</v>
      </c>
      <c r="AO1906">
        <f t="shared" si="1491"/>
        <v>3066.9268608000002</v>
      </c>
      <c r="AP1906">
        <f t="shared" si="1492"/>
        <v>3067.0877952000001</v>
      </c>
      <c r="AQ1906">
        <f t="shared" si="1493"/>
        <v>3067.2487296000004</v>
      </c>
      <c r="AR1906" t="str">
        <f t="shared" si="1448"/>
        <v>kmh-1905-mph</v>
      </c>
      <c r="AS1906">
        <f t="shared" si="1451"/>
        <v>1904</v>
      </c>
      <c r="AT1906" t="str">
        <f t="shared" si="1449"/>
        <v>kmh-1904-mph</v>
      </c>
      <c r="AU1906">
        <f t="shared" si="1452"/>
        <v>1903</v>
      </c>
      <c r="AV1906" t="str">
        <f t="shared" si="1450"/>
        <v>kmh-1903-mph</v>
      </c>
    </row>
    <row r="1907" spans="1:48" x14ac:dyDescent="0.3">
      <c r="A1907">
        <v>1906</v>
      </c>
      <c r="B1907">
        <f t="shared" si="1447"/>
        <v>1184.333126</v>
      </c>
      <c r="C1907">
        <f t="shared" si="1453"/>
        <v>3067.4096640000002</v>
      </c>
      <c r="D1907">
        <f t="shared" si="1454"/>
        <v>0.5294444444444445</v>
      </c>
      <c r="E1907">
        <f t="shared" si="1455"/>
        <v>1906000</v>
      </c>
      <c r="F1907">
        <f t="shared" si="1456"/>
        <v>529.44444444444446</v>
      </c>
      <c r="G1907">
        <f t="shared" si="1457"/>
        <v>6253281.04</v>
      </c>
      <c r="H1907">
        <f t="shared" si="1458"/>
        <v>1737.0225111111113</v>
      </c>
      <c r="I1907">
        <f t="shared" si="1459"/>
        <v>1029.1576608</v>
      </c>
      <c r="J1907">
        <f t="shared" si="1460"/>
        <v>0.28587712800000004</v>
      </c>
      <c r="K1907">
        <f t="shared" si="1461"/>
        <v>2084426.9465598001</v>
      </c>
      <c r="L1907">
        <f t="shared" si="1462"/>
        <v>579.00748515549992</v>
      </c>
      <c r="M1907">
        <f t="shared" si="1463"/>
        <v>1.59808164022</v>
      </c>
      <c r="N1907">
        <f t="shared" si="1464"/>
        <v>1029.1576608</v>
      </c>
      <c r="O1907">
        <f t="shared" si="1465"/>
        <v>0.5294444444444445</v>
      </c>
      <c r="P1907">
        <f t="shared" si="1466"/>
        <v>3067409.6639999999</v>
      </c>
      <c r="Q1907">
        <f t="shared" si="1467"/>
        <v>852.05823999999996</v>
      </c>
      <c r="R1907">
        <f t="shared" si="1468"/>
        <v>10063680</v>
      </c>
      <c r="S1907">
        <f t="shared" si="1469"/>
        <v>2795.4666666666662</v>
      </c>
      <c r="T1907">
        <f t="shared" si="1470"/>
        <v>1656.2682559999998</v>
      </c>
      <c r="U1907">
        <f t="shared" si="1471"/>
        <v>0.46007451555555551</v>
      </c>
      <c r="V1907">
        <f t="shared" si="1472"/>
        <v>3354560</v>
      </c>
      <c r="W1907">
        <f t="shared" si="1473"/>
        <v>931.82222222222219</v>
      </c>
      <c r="X1907">
        <f t="shared" si="1474"/>
        <v>2.4835179999999997</v>
      </c>
      <c r="Y1907">
        <f t="shared" si="1475"/>
        <v>1656.2682559999998</v>
      </c>
      <c r="Z1907">
        <f t="shared" si="1476"/>
        <v>1184.3952631</v>
      </c>
      <c r="AA1907">
        <f t="shared" si="1477"/>
        <v>1184.4574001999999</v>
      </c>
      <c r="AB1907">
        <f t="shared" si="1478"/>
        <v>1184.5195372999999</v>
      </c>
      <c r="AC1907">
        <f t="shared" si="1479"/>
        <v>1184.5816744000001</v>
      </c>
      <c r="AD1907">
        <f t="shared" si="1480"/>
        <v>1184.6438115000001</v>
      </c>
      <c r="AE1907">
        <f t="shared" si="1481"/>
        <v>1184.7059486000001</v>
      </c>
      <c r="AF1907">
        <f t="shared" si="1482"/>
        <v>1184.7680857</v>
      </c>
      <c r="AG1907">
        <f t="shared" si="1483"/>
        <v>1184.8302228</v>
      </c>
      <c r="AH1907">
        <f t="shared" si="1484"/>
        <v>1184.8923599</v>
      </c>
      <c r="AI1907">
        <f t="shared" si="1485"/>
        <v>3067.5705984000001</v>
      </c>
      <c r="AJ1907">
        <f t="shared" si="1486"/>
        <v>3067.7315328000004</v>
      </c>
      <c r="AK1907">
        <f t="shared" si="1487"/>
        <v>3067.8924672000003</v>
      </c>
      <c r="AL1907">
        <f t="shared" si="1488"/>
        <v>3068.0534016000001</v>
      </c>
      <c r="AM1907">
        <f t="shared" si="1489"/>
        <v>3068.214336</v>
      </c>
      <c r="AN1907">
        <f t="shared" si="1490"/>
        <v>3068.3752703999999</v>
      </c>
      <c r="AO1907">
        <f t="shared" si="1491"/>
        <v>3068.5362048000002</v>
      </c>
      <c r="AP1907">
        <f t="shared" si="1492"/>
        <v>3068.6971392</v>
      </c>
      <c r="AQ1907">
        <f t="shared" si="1493"/>
        <v>3068.8580736000004</v>
      </c>
      <c r="AR1907" t="str">
        <f t="shared" si="1448"/>
        <v>kmh-1906-mph</v>
      </c>
      <c r="AS1907">
        <f t="shared" si="1451"/>
        <v>1905</v>
      </c>
      <c r="AT1907" t="str">
        <f t="shared" si="1449"/>
        <v>kmh-1905-mph</v>
      </c>
      <c r="AU1907">
        <f t="shared" si="1452"/>
        <v>1904</v>
      </c>
      <c r="AV1907" t="str">
        <f t="shared" si="1450"/>
        <v>kmh-1904-mph</v>
      </c>
    </row>
    <row r="1908" spans="1:48" x14ac:dyDescent="0.3">
      <c r="A1908">
        <v>1907</v>
      </c>
      <c r="B1908">
        <f t="shared" si="1447"/>
        <v>1184.9544969999999</v>
      </c>
      <c r="C1908">
        <f t="shared" si="1453"/>
        <v>3069.0190080000002</v>
      </c>
      <c r="D1908">
        <f t="shared" si="1454"/>
        <v>0.52972222222222221</v>
      </c>
      <c r="E1908">
        <f t="shared" si="1455"/>
        <v>1907000</v>
      </c>
      <c r="F1908">
        <f t="shared" si="1456"/>
        <v>529.72222222222229</v>
      </c>
      <c r="G1908">
        <f t="shared" si="1457"/>
        <v>6256561.8799999999</v>
      </c>
      <c r="H1908">
        <f t="shared" si="1458"/>
        <v>1737.9338555555557</v>
      </c>
      <c r="I1908">
        <f t="shared" si="1459"/>
        <v>1029.6976176000001</v>
      </c>
      <c r="J1908">
        <f t="shared" si="1460"/>
        <v>0.28602711600000003</v>
      </c>
      <c r="K1908">
        <f t="shared" si="1461"/>
        <v>2085520.5598581</v>
      </c>
      <c r="L1908">
        <f t="shared" si="1462"/>
        <v>579.31126662725001</v>
      </c>
      <c r="M1908">
        <f t="shared" si="1463"/>
        <v>1.5989200880899999</v>
      </c>
      <c r="N1908">
        <f t="shared" si="1464"/>
        <v>1029.6976176000001</v>
      </c>
      <c r="O1908">
        <f t="shared" si="1465"/>
        <v>0.52972222222222221</v>
      </c>
      <c r="P1908">
        <f t="shared" si="1466"/>
        <v>3069019.0079999999</v>
      </c>
      <c r="Q1908">
        <f t="shared" si="1467"/>
        <v>852.50527999999997</v>
      </c>
      <c r="R1908">
        <f t="shared" si="1468"/>
        <v>10068960</v>
      </c>
      <c r="S1908">
        <f t="shared" si="1469"/>
        <v>2796.9333333333329</v>
      </c>
      <c r="T1908">
        <f t="shared" si="1470"/>
        <v>1657.137232</v>
      </c>
      <c r="U1908">
        <f t="shared" si="1471"/>
        <v>0.46031589777777776</v>
      </c>
      <c r="V1908">
        <f t="shared" si="1472"/>
        <v>3356320</v>
      </c>
      <c r="W1908">
        <f t="shared" si="1473"/>
        <v>932.31111111111113</v>
      </c>
      <c r="X1908">
        <f t="shared" si="1474"/>
        <v>2.4848209999999997</v>
      </c>
      <c r="Y1908">
        <f t="shared" si="1475"/>
        <v>1657.137232</v>
      </c>
      <c r="Z1908">
        <f t="shared" si="1476"/>
        <v>1185.0166340999999</v>
      </c>
      <c r="AA1908">
        <f t="shared" si="1477"/>
        <v>1185.0787712000001</v>
      </c>
      <c r="AB1908">
        <f t="shared" si="1478"/>
        <v>1185.1409083000001</v>
      </c>
      <c r="AC1908">
        <f t="shared" si="1479"/>
        <v>1185.2030454000001</v>
      </c>
      <c r="AD1908">
        <f t="shared" si="1480"/>
        <v>1185.2651825</v>
      </c>
      <c r="AE1908">
        <f t="shared" si="1481"/>
        <v>1185.3273196</v>
      </c>
      <c r="AF1908">
        <f t="shared" si="1482"/>
        <v>1185.3894567</v>
      </c>
      <c r="AG1908">
        <f t="shared" si="1483"/>
        <v>1185.4515938</v>
      </c>
      <c r="AH1908">
        <f t="shared" si="1484"/>
        <v>1185.5137309000002</v>
      </c>
      <c r="AI1908">
        <f t="shared" si="1485"/>
        <v>3069.1799424000001</v>
      </c>
      <c r="AJ1908">
        <f t="shared" si="1486"/>
        <v>3069.3408768000004</v>
      </c>
      <c r="AK1908">
        <f t="shared" si="1487"/>
        <v>3069.5018112000002</v>
      </c>
      <c r="AL1908">
        <f t="shared" si="1488"/>
        <v>3069.6627456000006</v>
      </c>
      <c r="AM1908">
        <f t="shared" si="1489"/>
        <v>3069.8236800000004</v>
      </c>
      <c r="AN1908">
        <f t="shared" si="1490"/>
        <v>3069.9846144000003</v>
      </c>
      <c r="AO1908">
        <f t="shared" si="1491"/>
        <v>3070.1455488000001</v>
      </c>
      <c r="AP1908">
        <f t="shared" si="1492"/>
        <v>3070.3064832</v>
      </c>
      <c r="AQ1908">
        <f t="shared" si="1493"/>
        <v>3070.4674176000003</v>
      </c>
      <c r="AR1908" t="str">
        <f t="shared" si="1448"/>
        <v>kmh-1907-mph</v>
      </c>
      <c r="AS1908">
        <f t="shared" si="1451"/>
        <v>1906</v>
      </c>
      <c r="AT1908" t="str">
        <f t="shared" si="1449"/>
        <v>kmh-1906-mph</v>
      </c>
      <c r="AU1908">
        <f t="shared" si="1452"/>
        <v>1905</v>
      </c>
      <c r="AV1908" t="str">
        <f t="shared" si="1450"/>
        <v>kmh-1905-mph</v>
      </c>
    </row>
    <row r="1909" spans="1:48" x14ac:dyDescent="0.3">
      <c r="A1909">
        <v>1908</v>
      </c>
      <c r="B1909">
        <f t="shared" si="1447"/>
        <v>1185.5758679999999</v>
      </c>
      <c r="C1909">
        <f t="shared" si="1453"/>
        <v>3070.6283520000002</v>
      </c>
      <c r="D1909">
        <f t="shared" si="1454"/>
        <v>0.53</v>
      </c>
      <c r="E1909">
        <f t="shared" si="1455"/>
        <v>1908000</v>
      </c>
      <c r="F1909">
        <f t="shared" si="1456"/>
        <v>530</v>
      </c>
      <c r="G1909">
        <f t="shared" si="1457"/>
        <v>6259842.7200000007</v>
      </c>
      <c r="H1909">
        <f t="shared" si="1458"/>
        <v>1738.8452000000002</v>
      </c>
      <c r="I1909">
        <f t="shared" si="1459"/>
        <v>1030.2375744000001</v>
      </c>
      <c r="J1909">
        <f t="shared" si="1460"/>
        <v>0.28617710400000002</v>
      </c>
      <c r="K1909">
        <f t="shared" si="1461"/>
        <v>2086614.1731564</v>
      </c>
      <c r="L1909">
        <f t="shared" si="1462"/>
        <v>579.61504809899998</v>
      </c>
      <c r="M1909">
        <f t="shared" si="1463"/>
        <v>1.5997585359599999</v>
      </c>
      <c r="N1909">
        <f t="shared" si="1464"/>
        <v>1030.2375744000001</v>
      </c>
      <c r="O1909">
        <f t="shared" si="1465"/>
        <v>0.53</v>
      </c>
      <c r="P1909">
        <f t="shared" si="1466"/>
        <v>3070628.352</v>
      </c>
      <c r="Q1909">
        <f t="shared" si="1467"/>
        <v>852.95231999999999</v>
      </c>
      <c r="R1909">
        <f t="shared" si="1468"/>
        <v>10074240</v>
      </c>
      <c r="S1909">
        <f t="shared" si="1469"/>
        <v>2798.3999999999996</v>
      </c>
      <c r="T1909">
        <f t="shared" si="1470"/>
        <v>1658.006208</v>
      </c>
      <c r="U1909">
        <f t="shared" si="1471"/>
        <v>0.46055727999999996</v>
      </c>
      <c r="V1909">
        <f t="shared" si="1472"/>
        <v>3358080</v>
      </c>
      <c r="W1909">
        <f t="shared" si="1473"/>
        <v>932.8</v>
      </c>
      <c r="X1909">
        <f t="shared" si="1474"/>
        <v>2.4861239999999998</v>
      </c>
      <c r="Y1909">
        <f t="shared" si="1475"/>
        <v>1658.006208</v>
      </c>
      <c r="Z1909">
        <f t="shared" si="1476"/>
        <v>1185.6380050999999</v>
      </c>
      <c r="AA1909">
        <f t="shared" si="1477"/>
        <v>1185.7001422000001</v>
      </c>
      <c r="AB1909">
        <f t="shared" si="1478"/>
        <v>1185.7622793</v>
      </c>
      <c r="AC1909">
        <f t="shared" si="1479"/>
        <v>1185.8244164</v>
      </c>
      <c r="AD1909">
        <f t="shared" si="1480"/>
        <v>1185.8865535</v>
      </c>
      <c r="AE1909">
        <f t="shared" si="1481"/>
        <v>1185.9486906</v>
      </c>
      <c r="AF1909">
        <f t="shared" si="1482"/>
        <v>1186.0108276999999</v>
      </c>
      <c r="AG1909">
        <f t="shared" si="1483"/>
        <v>1186.0729647999999</v>
      </c>
      <c r="AH1909">
        <f t="shared" si="1484"/>
        <v>1186.1351019000001</v>
      </c>
      <c r="AI1909">
        <f t="shared" si="1485"/>
        <v>3070.7892864</v>
      </c>
      <c r="AJ1909">
        <f t="shared" si="1486"/>
        <v>3070.9502208000004</v>
      </c>
      <c r="AK1909">
        <f t="shared" si="1487"/>
        <v>3071.1111552000002</v>
      </c>
      <c r="AL1909">
        <f t="shared" si="1488"/>
        <v>3071.2720896000005</v>
      </c>
      <c r="AM1909">
        <f t="shared" si="1489"/>
        <v>3071.4330240000004</v>
      </c>
      <c r="AN1909">
        <f t="shared" si="1490"/>
        <v>3071.5939584000002</v>
      </c>
      <c r="AO1909">
        <f t="shared" si="1491"/>
        <v>3071.7548928000001</v>
      </c>
      <c r="AP1909">
        <f t="shared" si="1492"/>
        <v>3071.9158272</v>
      </c>
      <c r="AQ1909">
        <f t="shared" si="1493"/>
        <v>3072.0767616000003</v>
      </c>
      <c r="AR1909" t="str">
        <f t="shared" si="1448"/>
        <v>kmh-1908-mph</v>
      </c>
      <c r="AS1909">
        <f t="shared" si="1451"/>
        <v>1907</v>
      </c>
      <c r="AT1909" t="str">
        <f t="shared" si="1449"/>
        <v>kmh-1907-mph</v>
      </c>
      <c r="AU1909">
        <f t="shared" si="1452"/>
        <v>1906</v>
      </c>
      <c r="AV1909" t="str">
        <f t="shared" si="1450"/>
        <v>kmh-1906-mph</v>
      </c>
    </row>
    <row r="1910" spans="1:48" x14ac:dyDescent="0.3">
      <c r="A1910">
        <v>1909</v>
      </c>
      <c r="B1910">
        <f t="shared" si="1447"/>
        <v>1186.1972390000001</v>
      </c>
      <c r="C1910">
        <f t="shared" si="1453"/>
        <v>3072.2376960000001</v>
      </c>
      <c r="D1910">
        <f t="shared" si="1454"/>
        <v>0.53027777777777774</v>
      </c>
      <c r="E1910">
        <f t="shared" si="1455"/>
        <v>1909000</v>
      </c>
      <c r="F1910">
        <f t="shared" si="1456"/>
        <v>530.27777777777783</v>
      </c>
      <c r="G1910">
        <f t="shared" si="1457"/>
        <v>6263123.5600000005</v>
      </c>
      <c r="H1910">
        <f t="shared" si="1458"/>
        <v>1739.7565444444447</v>
      </c>
      <c r="I1910">
        <f t="shared" si="1459"/>
        <v>1030.7775312000001</v>
      </c>
      <c r="J1910">
        <f t="shared" si="1460"/>
        <v>0.28632709200000001</v>
      </c>
      <c r="K1910">
        <f t="shared" si="1461"/>
        <v>2087707.7864546999</v>
      </c>
      <c r="L1910">
        <f t="shared" si="1462"/>
        <v>579.91882957074995</v>
      </c>
      <c r="M1910">
        <f t="shared" si="1463"/>
        <v>1.60059698383</v>
      </c>
      <c r="N1910">
        <f t="shared" si="1464"/>
        <v>1030.7775312000001</v>
      </c>
      <c r="O1910">
        <f t="shared" si="1465"/>
        <v>0.53027777777777774</v>
      </c>
      <c r="P1910">
        <f t="shared" si="1466"/>
        <v>3072237.696</v>
      </c>
      <c r="Q1910">
        <f t="shared" si="1467"/>
        <v>853.39936</v>
      </c>
      <c r="R1910">
        <f t="shared" si="1468"/>
        <v>10079520</v>
      </c>
      <c r="S1910">
        <f t="shared" si="1469"/>
        <v>2799.8666666666663</v>
      </c>
      <c r="T1910">
        <f t="shared" si="1470"/>
        <v>1658.875184</v>
      </c>
      <c r="U1910">
        <f t="shared" si="1471"/>
        <v>0.46079866222222221</v>
      </c>
      <c r="V1910">
        <f t="shared" si="1472"/>
        <v>3359840</v>
      </c>
      <c r="W1910">
        <f t="shared" si="1473"/>
        <v>933.28888888888889</v>
      </c>
      <c r="X1910">
        <f t="shared" si="1474"/>
        <v>2.4874269999999998</v>
      </c>
      <c r="Y1910">
        <f t="shared" si="1475"/>
        <v>1658.875184</v>
      </c>
      <c r="Z1910">
        <f t="shared" si="1476"/>
        <v>1186.2593761000001</v>
      </c>
      <c r="AA1910">
        <f t="shared" si="1477"/>
        <v>1186.3215132</v>
      </c>
      <c r="AB1910">
        <f t="shared" si="1478"/>
        <v>1186.3836503</v>
      </c>
      <c r="AC1910">
        <f t="shared" si="1479"/>
        <v>1186.4457874</v>
      </c>
      <c r="AD1910">
        <f t="shared" si="1480"/>
        <v>1186.5079244999999</v>
      </c>
      <c r="AE1910">
        <f t="shared" si="1481"/>
        <v>1186.5700615999999</v>
      </c>
      <c r="AF1910">
        <f t="shared" si="1482"/>
        <v>1186.6321987000001</v>
      </c>
      <c r="AG1910">
        <f t="shared" si="1483"/>
        <v>1186.6943358000001</v>
      </c>
      <c r="AH1910">
        <f t="shared" si="1484"/>
        <v>1186.7564729000001</v>
      </c>
      <c r="AI1910">
        <f t="shared" si="1485"/>
        <v>3072.3986304</v>
      </c>
      <c r="AJ1910">
        <f t="shared" si="1486"/>
        <v>3072.5595648000003</v>
      </c>
      <c r="AK1910">
        <f t="shared" si="1487"/>
        <v>3072.7204992000002</v>
      </c>
      <c r="AL1910">
        <f t="shared" si="1488"/>
        <v>3072.8814336000005</v>
      </c>
      <c r="AM1910">
        <f t="shared" si="1489"/>
        <v>3073.0423680000004</v>
      </c>
      <c r="AN1910">
        <f t="shared" si="1490"/>
        <v>3073.2033024000002</v>
      </c>
      <c r="AO1910">
        <f t="shared" si="1491"/>
        <v>3073.3642368000001</v>
      </c>
      <c r="AP1910">
        <f t="shared" si="1492"/>
        <v>3073.5251711999999</v>
      </c>
      <c r="AQ1910">
        <f t="shared" si="1493"/>
        <v>3073.6861056000002</v>
      </c>
      <c r="AR1910" t="str">
        <f t="shared" si="1448"/>
        <v>kmh-1909-mph</v>
      </c>
      <c r="AS1910">
        <f t="shared" si="1451"/>
        <v>1908</v>
      </c>
      <c r="AT1910" t="str">
        <f t="shared" si="1449"/>
        <v>kmh-1908-mph</v>
      </c>
      <c r="AU1910">
        <f t="shared" si="1452"/>
        <v>1907</v>
      </c>
      <c r="AV1910" t="str">
        <f t="shared" si="1450"/>
        <v>kmh-1907-mph</v>
      </c>
    </row>
    <row r="1911" spans="1:48" x14ac:dyDescent="0.3">
      <c r="A1911">
        <v>1910</v>
      </c>
      <c r="B1911">
        <f t="shared" si="1447"/>
        <v>1186.81861</v>
      </c>
      <c r="C1911">
        <f t="shared" si="1453"/>
        <v>3073.8470400000001</v>
      </c>
      <c r="D1911">
        <f t="shared" si="1454"/>
        <v>0.53055555555555556</v>
      </c>
      <c r="E1911">
        <f t="shared" si="1455"/>
        <v>1910000</v>
      </c>
      <c r="F1911">
        <f t="shared" si="1456"/>
        <v>530.55555555555554</v>
      </c>
      <c r="G1911">
        <f t="shared" si="1457"/>
        <v>6266404.4000000004</v>
      </c>
      <c r="H1911">
        <f t="shared" si="1458"/>
        <v>1740.6678888888889</v>
      </c>
      <c r="I1911">
        <f t="shared" si="1459"/>
        <v>1031.3174880000001</v>
      </c>
      <c r="J1911">
        <f t="shared" si="1460"/>
        <v>0.28647708000000005</v>
      </c>
      <c r="K1911">
        <f t="shared" si="1461"/>
        <v>2088801.3997529999</v>
      </c>
      <c r="L1911">
        <f t="shared" si="1462"/>
        <v>580.22261104249992</v>
      </c>
      <c r="M1911">
        <f t="shared" si="1463"/>
        <v>1.6014354316999999</v>
      </c>
      <c r="N1911">
        <f t="shared" si="1464"/>
        <v>1031.3174880000001</v>
      </c>
      <c r="O1911">
        <f t="shared" si="1465"/>
        <v>0.53055555555555556</v>
      </c>
      <c r="P1911">
        <f t="shared" si="1466"/>
        <v>3073847.04</v>
      </c>
      <c r="Q1911">
        <f t="shared" si="1467"/>
        <v>853.84640000000002</v>
      </c>
      <c r="R1911">
        <f t="shared" si="1468"/>
        <v>10084800</v>
      </c>
      <c r="S1911">
        <f t="shared" si="1469"/>
        <v>2801.333333333333</v>
      </c>
      <c r="T1911">
        <f t="shared" si="1470"/>
        <v>1659.74416</v>
      </c>
      <c r="U1911">
        <f t="shared" si="1471"/>
        <v>0.46104004444444441</v>
      </c>
      <c r="V1911">
        <f t="shared" si="1472"/>
        <v>3361600</v>
      </c>
      <c r="W1911">
        <f t="shared" si="1473"/>
        <v>933.77777777777771</v>
      </c>
      <c r="X1911">
        <f t="shared" si="1474"/>
        <v>2.4887299999999999</v>
      </c>
      <c r="Y1911">
        <f t="shared" si="1475"/>
        <v>1659.74416</v>
      </c>
      <c r="Z1911">
        <f t="shared" si="1476"/>
        <v>1186.8807471</v>
      </c>
      <c r="AA1911">
        <f t="shared" si="1477"/>
        <v>1186.9428842</v>
      </c>
      <c r="AB1911">
        <f t="shared" si="1478"/>
        <v>1187.0050213</v>
      </c>
      <c r="AC1911">
        <f t="shared" si="1479"/>
        <v>1187.0671584000002</v>
      </c>
      <c r="AD1911">
        <f t="shared" si="1480"/>
        <v>1187.1292955000001</v>
      </c>
      <c r="AE1911">
        <f t="shared" si="1481"/>
        <v>1187.1914325999999</v>
      </c>
      <c r="AF1911">
        <f t="shared" si="1482"/>
        <v>1187.2535697000001</v>
      </c>
      <c r="AG1911">
        <f t="shared" si="1483"/>
        <v>1187.3157068</v>
      </c>
      <c r="AH1911">
        <f t="shared" si="1484"/>
        <v>1187.3778439</v>
      </c>
      <c r="AI1911">
        <f t="shared" si="1485"/>
        <v>3074.0079744</v>
      </c>
      <c r="AJ1911">
        <f t="shared" si="1486"/>
        <v>3074.1689088000003</v>
      </c>
      <c r="AK1911">
        <f t="shared" si="1487"/>
        <v>3074.3298432000001</v>
      </c>
      <c r="AL1911">
        <f t="shared" si="1488"/>
        <v>3074.4907776000005</v>
      </c>
      <c r="AM1911">
        <f t="shared" si="1489"/>
        <v>3074.6517120000003</v>
      </c>
      <c r="AN1911">
        <f t="shared" si="1490"/>
        <v>3074.8126464000002</v>
      </c>
      <c r="AO1911">
        <f t="shared" si="1491"/>
        <v>3074.9735808000005</v>
      </c>
      <c r="AP1911">
        <f t="shared" si="1492"/>
        <v>3075.1345152000004</v>
      </c>
      <c r="AQ1911">
        <f t="shared" si="1493"/>
        <v>3075.2954496000002</v>
      </c>
      <c r="AR1911" t="str">
        <f t="shared" si="1448"/>
        <v>kmh-1910-mph</v>
      </c>
      <c r="AS1911">
        <f t="shared" si="1451"/>
        <v>1909</v>
      </c>
      <c r="AT1911" t="str">
        <f t="shared" si="1449"/>
        <v>kmh-1909-mph</v>
      </c>
      <c r="AU1911">
        <f t="shared" si="1452"/>
        <v>1908</v>
      </c>
      <c r="AV1911" t="str">
        <f t="shared" si="1450"/>
        <v>kmh-1908-mph</v>
      </c>
    </row>
    <row r="1912" spans="1:48" x14ac:dyDescent="0.3">
      <c r="A1912">
        <v>1911</v>
      </c>
      <c r="B1912">
        <f t="shared" si="1447"/>
        <v>1187.439981</v>
      </c>
      <c r="C1912">
        <f t="shared" si="1453"/>
        <v>3075.4563840000001</v>
      </c>
      <c r="D1912">
        <f t="shared" si="1454"/>
        <v>0.53083333333333338</v>
      </c>
      <c r="E1912">
        <f t="shared" si="1455"/>
        <v>1911000</v>
      </c>
      <c r="F1912">
        <f t="shared" si="1456"/>
        <v>530.83333333333337</v>
      </c>
      <c r="G1912">
        <f t="shared" si="1457"/>
        <v>6269685.2400000002</v>
      </c>
      <c r="H1912">
        <f t="shared" si="1458"/>
        <v>1741.5792333333334</v>
      </c>
      <c r="I1912">
        <f t="shared" si="1459"/>
        <v>1031.8574447999999</v>
      </c>
      <c r="J1912">
        <f t="shared" si="1460"/>
        <v>0.28662706800000004</v>
      </c>
      <c r="K1912">
        <f t="shared" si="1461"/>
        <v>2089895.0130513001</v>
      </c>
      <c r="L1912">
        <f t="shared" si="1462"/>
        <v>580.52639251425001</v>
      </c>
      <c r="M1912">
        <f t="shared" si="1463"/>
        <v>1.60227387957</v>
      </c>
      <c r="N1912">
        <f t="shared" si="1464"/>
        <v>1031.8574447999999</v>
      </c>
      <c r="O1912">
        <f t="shared" si="1465"/>
        <v>0.53083333333333338</v>
      </c>
      <c r="P1912">
        <f t="shared" si="1466"/>
        <v>3075456.3840000001</v>
      </c>
      <c r="Q1912">
        <f t="shared" si="1467"/>
        <v>854.29344000000003</v>
      </c>
      <c r="R1912">
        <f t="shared" si="1468"/>
        <v>10090080</v>
      </c>
      <c r="S1912">
        <f t="shared" si="1469"/>
        <v>2802.7999999999997</v>
      </c>
      <c r="T1912">
        <f t="shared" si="1470"/>
        <v>1660.6131359999999</v>
      </c>
      <c r="U1912">
        <f t="shared" si="1471"/>
        <v>0.46128142666666666</v>
      </c>
      <c r="V1912">
        <f t="shared" si="1472"/>
        <v>3363360</v>
      </c>
      <c r="W1912">
        <f t="shared" si="1473"/>
        <v>934.26666666666665</v>
      </c>
      <c r="X1912">
        <f t="shared" si="1474"/>
        <v>2.4900329999999999</v>
      </c>
      <c r="Y1912">
        <f t="shared" si="1475"/>
        <v>1660.6131359999999</v>
      </c>
      <c r="Z1912">
        <f t="shared" si="1476"/>
        <v>1187.5021181</v>
      </c>
      <c r="AA1912">
        <f t="shared" si="1477"/>
        <v>1187.5642551999999</v>
      </c>
      <c r="AB1912">
        <f t="shared" si="1478"/>
        <v>1187.6263922999999</v>
      </c>
      <c r="AC1912">
        <f t="shared" si="1479"/>
        <v>1187.6885294000001</v>
      </c>
      <c r="AD1912">
        <f t="shared" si="1480"/>
        <v>1187.7506665000001</v>
      </c>
      <c r="AE1912">
        <f t="shared" si="1481"/>
        <v>1187.8128036000001</v>
      </c>
      <c r="AF1912">
        <f t="shared" si="1482"/>
        <v>1187.8749407</v>
      </c>
      <c r="AG1912">
        <f t="shared" si="1483"/>
        <v>1187.9370778</v>
      </c>
      <c r="AH1912">
        <f t="shared" si="1484"/>
        <v>1187.9992149</v>
      </c>
      <c r="AI1912">
        <f t="shared" si="1485"/>
        <v>3075.6173183999999</v>
      </c>
      <c r="AJ1912">
        <f t="shared" si="1486"/>
        <v>3075.7782528000002</v>
      </c>
      <c r="AK1912">
        <f t="shared" si="1487"/>
        <v>3075.9391872000001</v>
      </c>
      <c r="AL1912">
        <f t="shared" si="1488"/>
        <v>3076.1001216000004</v>
      </c>
      <c r="AM1912">
        <f t="shared" si="1489"/>
        <v>3076.2610560000003</v>
      </c>
      <c r="AN1912">
        <f t="shared" si="1490"/>
        <v>3076.4219904000001</v>
      </c>
      <c r="AO1912">
        <f t="shared" si="1491"/>
        <v>3076.5829248000005</v>
      </c>
      <c r="AP1912">
        <f t="shared" si="1492"/>
        <v>3076.7438592000003</v>
      </c>
      <c r="AQ1912">
        <f t="shared" si="1493"/>
        <v>3076.9047936000002</v>
      </c>
      <c r="AR1912" t="str">
        <f t="shared" si="1448"/>
        <v>kmh-1911-mph</v>
      </c>
      <c r="AS1912">
        <f t="shared" si="1451"/>
        <v>1910</v>
      </c>
      <c r="AT1912" t="str">
        <f t="shared" si="1449"/>
        <v>kmh-1910-mph</v>
      </c>
      <c r="AU1912">
        <f t="shared" si="1452"/>
        <v>1909</v>
      </c>
      <c r="AV1912" t="str">
        <f t="shared" si="1450"/>
        <v>kmh-1909-mph</v>
      </c>
    </row>
    <row r="1913" spans="1:48" x14ac:dyDescent="0.3">
      <c r="A1913">
        <v>1912</v>
      </c>
      <c r="B1913">
        <f t="shared" si="1447"/>
        <v>1188.0613519999999</v>
      </c>
      <c r="C1913">
        <f t="shared" si="1453"/>
        <v>3077.065728</v>
      </c>
      <c r="D1913">
        <f t="shared" si="1454"/>
        <v>0.53111111111111109</v>
      </c>
      <c r="E1913">
        <f t="shared" si="1455"/>
        <v>1912000</v>
      </c>
      <c r="F1913">
        <f t="shared" si="1456"/>
        <v>531.11111111111109</v>
      </c>
      <c r="G1913">
        <f t="shared" si="1457"/>
        <v>6272966.0800000001</v>
      </c>
      <c r="H1913">
        <f t="shared" si="1458"/>
        <v>1742.4905777777778</v>
      </c>
      <c r="I1913">
        <f t="shared" si="1459"/>
        <v>1032.3974016</v>
      </c>
      <c r="J1913">
        <f t="shared" si="1460"/>
        <v>0.28677705600000003</v>
      </c>
      <c r="K1913">
        <f t="shared" si="1461"/>
        <v>2090988.6263496</v>
      </c>
      <c r="L1913">
        <f t="shared" si="1462"/>
        <v>580.83017398599998</v>
      </c>
      <c r="M1913">
        <f t="shared" si="1463"/>
        <v>1.6031123274399999</v>
      </c>
      <c r="N1913">
        <f t="shared" si="1464"/>
        <v>1032.3974016</v>
      </c>
      <c r="O1913">
        <f t="shared" si="1465"/>
        <v>0.53111111111111109</v>
      </c>
      <c r="P1913">
        <f t="shared" si="1466"/>
        <v>3077065.7280000001</v>
      </c>
      <c r="Q1913">
        <f t="shared" si="1467"/>
        <v>854.74047999999993</v>
      </c>
      <c r="R1913">
        <f t="shared" si="1468"/>
        <v>10095360</v>
      </c>
      <c r="S1913">
        <f t="shared" si="1469"/>
        <v>2804.2666666666664</v>
      </c>
      <c r="T1913">
        <f t="shared" si="1470"/>
        <v>1661.4821119999999</v>
      </c>
      <c r="U1913">
        <f t="shared" si="1471"/>
        <v>0.46152280888888886</v>
      </c>
      <c r="V1913">
        <f t="shared" si="1472"/>
        <v>3365120</v>
      </c>
      <c r="W1913">
        <f t="shared" si="1473"/>
        <v>934.75555555555547</v>
      </c>
      <c r="X1913">
        <f t="shared" si="1474"/>
        <v>2.491336</v>
      </c>
      <c r="Y1913">
        <f t="shared" si="1475"/>
        <v>1661.4821119999999</v>
      </c>
      <c r="Z1913">
        <f t="shared" si="1476"/>
        <v>1188.1234890999999</v>
      </c>
      <c r="AA1913">
        <f t="shared" si="1477"/>
        <v>1188.1856262000001</v>
      </c>
      <c r="AB1913">
        <f t="shared" si="1478"/>
        <v>1188.2477633000001</v>
      </c>
      <c r="AC1913">
        <f t="shared" si="1479"/>
        <v>1188.3099004000001</v>
      </c>
      <c r="AD1913">
        <f t="shared" si="1480"/>
        <v>1188.3720375</v>
      </c>
      <c r="AE1913">
        <f t="shared" si="1481"/>
        <v>1188.4341746</v>
      </c>
      <c r="AF1913">
        <f t="shared" si="1482"/>
        <v>1188.4963117</v>
      </c>
      <c r="AG1913">
        <f t="shared" si="1483"/>
        <v>1188.5584488</v>
      </c>
      <c r="AH1913">
        <f t="shared" si="1484"/>
        <v>1188.6205859000002</v>
      </c>
      <c r="AI1913">
        <f t="shared" si="1485"/>
        <v>3077.2266623999999</v>
      </c>
      <c r="AJ1913">
        <f t="shared" si="1486"/>
        <v>3077.3875968000002</v>
      </c>
      <c r="AK1913">
        <f t="shared" si="1487"/>
        <v>3077.5485312000001</v>
      </c>
      <c r="AL1913">
        <f t="shared" si="1488"/>
        <v>3077.7094656000004</v>
      </c>
      <c r="AM1913">
        <f t="shared" si="1489"/>
        <v>3077.8704000000002</v>
      </c>
      <c r="AN1913">
        <f t="shared" si="1490"/>
        <v>3078.0313344000001</v>
      </c>
      <c r="AO1913">
        <f t="shared" si="1491"/>
        <v>3078.1922688000004</v>
      </c>
      <c r="AP1913">
        <f t="shared" si="1492"/>
        <v>3078.3532032000003</v>
      </c>
      <c r="AQ1913">
        <f t="shared" si="1493"/>
        <v>3078.5141376000001</v>
      </c>
      <c r="AR1913" t="str">
        <f t="shared" si="1448"/>
        <v>kmh-1912-mph</v>
      </c>
      <c r="AS1913">
        <f t="shared" si="1451"/>
        <v>1911</v>
      </c>
      <c r="AT1913" t="str">
        <f t="shared" si="1449"/>
        <v>kmh-1911-mph</v>
      </c>
      <c r="AU1913">
        <f t="shared" si="1452"/>
        <v>1910</v>
      </c>
      <c r="AV1913" t="str">
        <f t="shared" si="1450"/>
        <v>kmh-1910-mph</v>
      </c>
    </row>
    <row r="1914" spans="1:48" x14ac:dyDescent="0.3">
      <c r="A1914">
        <v>1913</v>
      </c>
      <c r="B1914">
        <f t="shared" si="1447"/>
        <v>1188.6827230000001</v>
      </c>
      <c r="C1914">
        <f t="shared" si="1453"/>
        <v>3078.675072</v>
      </c>
      <c r="D1914">
        <f t="shared" si="1454"/>
        <v>0.53138888888888891</v>
      </c>
      <c r="E1914">
        <f t="shared" si="1455"/>
        <v>1913000</v>
      </c>
      <c r="F1914">
        <f t="shared" si="1456"/>
        <v>531.38888888888891</v>
      </c>
      <c r="G1914">
        <f t="shared" si="1457"/>
        <v>6276246.9199999999</v>
      </c>
      <c r="H1914">
        <f t="shared" si="1458"/>
        <v>1743.4019222222223</v>
      </c>
      <c r="I1914">
        <f t="shared" si="1459"/>
        <v>1032.9373584</v>
      </c>
      <c r="J1914">
        <f t="shared" si="1460"/>
        <v>0.28692704400000002</v>
      </c>
      <c r="K1914">
        <f t="shared" si="1461"/>
        <v>2092082.2396479</v>
      </c>
      <c r="L1914">
        <f t="shared" si="1462"/>
        <v>581.13395545774995</v>
      </c>
      <c r="M1914">
        <f t="shared" si="1463"/>
        <v>1.60395077531</v>
      </c>
      <c r="N1914">
        <f t="shared" si="1464"/>
        <v>1032.9373584</v>
      </c>
      <c r="O1914">
        <f t="shared" si="1465"/>
        <v>0.53138888888888891</v>
      </c>
      <c r="P1914">
        <f t="shared" si="1466"/>
        <v>3078675.0720000002</v>
      </c>
      <c r="Q1914">
        <f t="shared" si="1467"/>
        <v>855.18751999999995</v>
      </c>
      <c r="R1914">
        <f t="shared" si="1468"/>
        <v>10100640</v>
      </c>
      <c r="S1914">
        <f t="shared" si="1469"/>
        <v>2805.7333333333331</v>
      </c>
      <c r="T1914">
        <f t="shared" si="1470"/>
        <v>1662.3510879999999</v>
      </c>
      <c r="U1914">
        <f t="shared" si="1471"/>
        <v>0.46176419111111106</v>
      </c>
      <c r="V1914">
        <f t="shared" si="1472"/>
        <v>3366880</v>
      </c>
      <c r="W1914">
        <f t="shared" si="1473"/>
        <v>935.24444444444441</v>
      </c>
      <c r="X1914">
        <f t="shared" si="1474"/>
        <v>2.4926389999999996</v>
      </c>
      <c r="Y1914">
        <f t="shared" si="1475"/>
        <v>1662.3510879999999</v>
      </c>
      <c r="Z1914">
        <f t="shared" si="1476"/>
        <v>1188.7448600999999</v>
      </c>
      <c r="AA1914">
        <f t="shared" si="1477"/>
        <v>1188.8069972000001</v>
      </c>
      <c r="AB1914">
        <f t="shared" si="1478"/>
        <v>1188.8691343</v>
      </c>
      <c r="AC1914">
        <f t="shared" si="1479"/>
        <v>1188.9312714</v>
      </c>
      <c r="AD1914">
        <f t="shared" si="1480"/>
        <v>1188.9934085</v>
      </c>
      <c r="AE1914">
        <f t="shared" si="1481"/>
        <v>1189.0555456</v>
      </c>
      <c r="AF1914">
        <f t="shared" si="1482"/>
        <v>1189.1176826999999</v>
      </c>
      <c r="AG1914">
        <f t="shared" si="1483"/>
        <v>1189.1798197999999</v>
      </c>
      <c r="AH1914">
        <f t="shared" si="1484"/>
        <v>1189.2419569000001</v>
      </c>
      <c r="AI1914">
        <f t="shared" si="1485"/>
        <v>3078.8360063999999</v>
      </c>
      <c r="AJ1914">
        <f t="shared" si="1486"/>
        <v>3078.9969408000002</v>
      </c>
      <c r="AK1914">
        <f t="shared" si="1487"/>
        <v>3079.1578752</v>
      </c>
      <c r="AL1914">
        <f t="shared" si="1488"/>
        <v>3079.3188096000003</v>
      </c>
      <c r="AM1914">
        <f t="shared" si="1489"/>
        <v>3079.4797440000002</v>
      </c>
      <c r="AN1914">
        <f t="shared" si="1490"/>
        <v>3079.6406784000001</v>
      </c>
      <c r="AO1914">
        <f t="shared" si="1491"/>
        <v>3079.8016128000004</v>
      </c>
      <c r="AP1914">
        <f t="shared" si="1492"/>
        <v>3079.9625472000002</v>
      </c>
      <c r="AQ1914">
        <f t="shared" si="1493"/>
        <v>3080.1234816000006</v>
      </c>
      <c r="AR1914" t="str">
        <f t="shared" si="1448"/>
        <v>kmh-1913-mph</v>
      </c>
      <c r="AS1914">
        <f t="shared" si="1451"/>
        <v>1912</v>
      </c>
      <c r="AT1914" t="str">
        <f t="shared" si="1449"/>
        <v>kmh-1912-mph</v>
      </c>
      <c r="AU1914">
        <f t="shared" si="1452"/>
        <v>1911</v>
      </c>
      <c r="AV1914" t="str">
        <f t="shared" si="1450"/>
        <v>kmh-1911-mph</v>
      </c>
    </row>
    <row r="1915" spans="1:48" x14ac:dyDescent="0.3">
      <c r="A1915">
        <v>1914</v>
      </c>
      <c r="B1915">
        <f t="shared" si="1447"/>
        <v>1189.3040940000001</v>
      </c>
      <c r="C1915">
        <f t="shared" si="1453"/>
        <v>3080.2844160000004</v>
      </c>
      <c r="D1915">
        <f t="shared" si="1454"/>
        <v>0.53166666666666662</v>
      </c>
      <c r="E1915">
        <f t="shared" si="1455"/>
        <v>1914000</v>
      </c>
      <c r="F1915">
        <f t="shared" si="1456"/>
        <v>531.66666666666674</v>
      </c>
      <c r="G1915">
        <f t="shared" si="1457"/>
        <v>6279527.7600000007</v>
      </c>
      <c r="H1915">
        <f t="shared" si="1458"/>
        <v>1744.3132666666668</v>
      </c>
      <c r="I1915">
        <f t="shared" si="1459"/>
        <v>1033.4773152</v>
      </c>
      <c r="J1915">
        <f t="shared" si="1460"/>
        <v>0.28707703200000001</v>
      </c>
      <c r="K1915">
        <f t="shared" si="1461"/>
        <v>2093175.8529461999</v>
      </c>
      <c r="L1915">
        <f t="shared" si="1462"/>
        <v>581.43773692949992</v>
      </c>
      <c r="M1915">
        <f t="shared" si="1463"/>
        <v>1.6047892231799998</v>
      </c>
      <c r="N1915">
        <f t="shared" si="1464"/>
        <v>1033.4773152</v>
      </c>
      <c r="O1915">
        <f t="shared" si="1465"/>
        <v>0.53166666666666662</v>
      </c>
      <c r="P1915">
        <f t="shared" si="1466"/>
        <v>3080284.4160000002</v>
      </c>
      <c r="Q1915">
        <f t="shared" si="1467"/>
        <v>855.63455999999996</v>
      </c>
      <c r="R1915">
        <f t="shared" si="1468"/>
        <v>10105920</v>
      </c>
      <c r="S1915">
        <f t="shared" si="1469"/>
        <v>2807.2</v>
      </c>
      <c r="T1915">
        <f t="shared" si="1470"/>
        <v>1663.2200639999999</v>
      </c>
      <c r="U1915">
        <f t="shared" si="1471"/>
        <v>0.46200557333333331</v>
      </c>
      <c r="V1915">
        <f t="shared" si="1472"/>
        <v>3368640</v>
      </c>
      <c r="W1915">
        <f t="shared" si="1473"/>
        <v>935.73333333333335</v>
      </c>
      <c r="X1915">
        <f t="shared" si="1474"/>
        <v>2.4939419999999997</v>
      </c>
      <c r="Y1915">
        <f t="shared" si="1475"/>
        <v>1663.2200639999999</v>
      </c>
      <c r="Z1915">
        <f t="shared" si="1476"/>
        <v>1189.3662311</v>
      </c>
      <c r="AA1915">
        <f t="shared" si="1477"/>
        <v>1189.4283682</v>
      </c>
      <c r="AB1915">
        <f t="shared" si="1478"/>
        <v>1189.4905053</v>
      </c>
      <c r="AC1915">
        <f t="shared" si="1479"/>
        <v>1189.5526424</v>
      </c>
      <c r="AD1915">
        <f t="shared" si="1480"/>
        <v>1189.6147794999999</v>
      </c>
      <c r="AE1915">
        <f t="shared" si="1481"/>
        <v>1189.6769165999999</v>
      </c>
      <c r="AF1915">
        <f t="shared" si="1482"/>
        <v>1189.7390537000001</v>
      </c>
      <c r="AG1915">
        <f t="shared" si="1483"/>
        <v>1189.8011908000001</v>
      </c>
      <c r="AH1915">
        <f t="shared" si="1484"/>
        <v>1189.8633279000001</v>
      </c>
      <c r="AI1915">
        <f t="shared" si="1485"/>
        <v>3080.4453504000003</v>
      </c>
      <c r="AJ1915">
        <f t="shared" si="1486"/>
        <v>3080.6062848000001</v>
      </c>
      <c r="AK1915">
        <f t="shared" si="1487"/>
        <v>3080.7672192</v>
      </c>
      <c r="AL1915">
        <f t="shared" si="1488"/>
        <v>3080.9281536000003</v>
      </c>
      <c r="AM1915">
        <f t="shared" si="1489"/>
        <v>3081.0890880000002</v>
      </c>
      <c r="AN1915">
        <f t="shared" si="1490"/>
        <v>3081.2500224</v>
      </c>
      <c r="AO1915">
        <f t="shared" si="1491"/>
        <v>3081.4109568000003</v>
      </c>
      <c r="AP1915">
        <f t="shared" si="1492"/>
        <v>3081.5718912000002</v>
      </c>
      <c r="AQ1915">
        <f t="shared" si="1493"/>
        <v>3081.7328256000005</v>
      </c>
      <c r="AR1915" t="str">
        <f t="shared" si="1448"/>
        <v>kmh-1914-mph</v>
      </c>
      <c r="AS1915">
        <f t="shared" si="1451"/>
        <v>1913</v>
      </c>
      <c r="AT1915" t="str">
        <f t="shared" si="1449"/>
        <v>kmh-1913-mph</v>
      </c>
      <c r="AU1915">
        <f t="shared" si="1452"/>
        <v>1912</v>
      </c>
      <c r="AV1915" t="str">
        <f t="shared" si="1450"/>
        <v>kmh-1912-mph</v>
      </c>
    </row>
    <row r="1916" spans="1:48" x14ac:dyDescent="0.3">
      <c r="A1916">
        <v>1915</v>
      </c>
      <c r="B1916">
        <f t="shared" si="1447"/>
        <v>1189.925465</v>
      </c>
      <c r="C1916">
        <f t="shared" si="1453"/>
        <v>3081.8937600000004</v>
      </c>
      <c r="D1916">
        <f t="shared" si="1454"/>
        <v>0.53194444444444444</v>
      </c>
      <c r="E1916">
        <f t="shared" si="1455"/>
        <v>1915000</v>
      </c>
      <c r="F1916">
        <f t="shared" si="1456"/>
        <v>531.94444444444446</v>
      </c>
      <c r="G1916">
        <f t="shared" si="1457"/>
        <v>6282808.6000000006</v>
      </c>
      <c r="H1916">
        <f t="shared" si="1458"/>
        <v>1745.2246111111112</v>
      </c>
      <c r="I1916">
        <f t="shared" si="1459"/>
        <v>1034.017272</v>
      </c>
      <c r="J1916">
        <f t="shared" si="1460"/>
        <v>0.28722702000000006</v>
      </c>
      <c r="K1916">
        <f t="shared" si="1461"/>
        <v>2094269.4662444999</v>
      </c>
      <c r="L1916">
        <f t="shared" si="1462"/>
        <v>581.74151840125</v>
      </c>
      <c r="M1916">
        <f t="shared" si="1463"/>
        <v>1.6056276710499999</v>
      </c>
      <c r="N1916">
        <f t="shared" si="1464"/>
        <v>1034.017272</v>
      </c>
      <c r="O1916">
        <f t="shared" si="1465"/>
        <v>0.53194444444444444</v>
      </c>
      <c r="P1916">
        <f t="shared" si="1466"/>
        <v>3081893.7600000002</v>
      </c>
      <c r="Q1916">
        <f t="shared" si="1467"/>
        <v>856.08159999999998</v>
      </c>
      <c r="R1916">
        <f t="shared" si="1468"/>
        <v>10111200</v>
      </c>
      <c r="S1916">
        <f t="shared" si="1469"/>
        <v>2808.6666666666665</v>
      </c>
      <c r="T1916">
        <f t="shared" si="1470"/>
        <v>1664.0890399999998</v>
      </c>
      <c r="U1916">
        <f t="shared" si="1471"/>
        <v>0.46224695555555551</v>
      </c>
      <c r="V1916">
        <f t="shared" si="1472"/>
        <v>3370400</v>
      </c>
      <c r="W1916">
        <f t="shared" si="1473"/>
        <v>936.22222222222217</v>
      </c>
      <c r="X1916">
        <f t="shared" si="1474"/>
        <v>2.4952449999999997</v>
      </c>
      <c r="Y1916">
        <f t="shared" si="1475"/>
        <v>1664.0890399999998</v>
      </c>
      <c r="Z1916">
        <f t="shared" si="1476"/>
        <v>1189.9876021</v>
      </c>
      <c r="AA1916">
        <f t="shared" si="1477"/>
        <v>1190.0497392</v>
      </c>
      <c r="AB1916">
        <f t="shared" si="1478"/>
        <v>1190.1118762999999</v>
      </c>
      <c r="AC1916">
        <f t="shared" si="1479"/>
        <v>1190.1740134000001</v>
      </c>
      <c r="AD1916">
        <f t="shared" si="1480"/>
        <v>1190.2361505000001</v>
      </c>
      <c r="AE1916">
        <f t="shared" si="1481"/>
        <v>1190.2982875999999</v>
      </c>
      <c r="AF1916">
        <f t="shared" si="1482"/>
        <v>1190.3604247000001</v>
      </c>
      <c r="AG1916">
        <f t="shared" si="1483"/>
        <v>1190.4225618</v>
      </c>
      <c r="AH1916">
        <f t="shared" si="1484"/>
        <v>1190.4846989</v>
      </c>
      <c r="AI1916">
        <f t="shared" si="1485"/>
        <v>3082.0546944000002</v>
      </c>
      <c r="AJ1916">
        <f t="shared" si="1486"/>
        <v>3082.2156288000001</v>
      </c>
      <c r="AK1916">
        <f t="shared" si="1487"/>
        <v>3082.3765632</v>
      </c>
      <c r="AL1916">
        <f t="shared" si="1488"/>
        <v>3082.5374976000003</v>
      </c>
      <c r="AM1916">
        <f t="shared" si="1489"/>
        <v>3082.6984320000001</v>
      </c>
      <c r="AN1916">
        <f t="shared" si="1490"/>
        <v>3082.8593664</v>
      </c>
      <c r="AO1916">
        <f t="shared" si="1491"/>
        <v>3083.0203008000003</v>
      </c>
      <c r="AP1916">
        <f t="shared" si="1492"/>
        <v>3083.1812352000002</v>
      </c>
      <c r="AQ1916">
        <f t="shared" si="1493"/>
        <v>3083.3421696000005</v>
      </c>
      <c r="AR1916" t="str">
        <f t="shared" si="1448"/>
        <v>kmh-1915-mph</v>
      </c>
      <c r="AS1916">
        <f t="shared" si="1451"/>
        <v>1914</v>
      </c>
      <c r="AT1916" t="str">
        <f t="shared" si="1449"/>
        <v>kmh-1914-mph</v>
      </c>
      <c r="AU1916">
        <f t="shared" si="1452"/>
        <v>1913</v>
      </c>
      <c r="AV1916" t="str">
        <f t="shared" si="1450"/>
        <v>kmh-1913-mph</v>
      </c>
    </row>
    <row r="1917" spans="1:48" x14ac:dyDescent="0.3">
      <c r="A1917">
        <v>1916</v>
      </c>
      <c r="B1917">
        <f t="shared" si="1447"/>
        <v>1190.546836</v>
      </c>
      <c r="C1917">
        <f t="shared" si="1453"/>
        <v>3083.5031040000003</v>
      </c>
      <c r="D1917">
        <f t="shared" si="1454"/>
        <v>0.53222222222222226</v>
      </c>
      <c r="E1917">
        <f t="shared" si="1455"/>
        <v>1916000</v>
      </c>
      <c r="F1917">
        <f t="shared" si="1456"/>
        <v>532.22222222222229</v>
      </c>
      <c r="G1917">
        <f t="shared" si="1457"/>
        <v>6286089.4400000004</v>
      </c>
      <c r="H1917">
        <f t="shared" si="1458"/>
        <v>1746.1359555555557</v>
      </c>
      <c r="I1917">
        <f t="shared" si="1459"/>
        <v>1034.5572288000001</v>
      </c>
      <c r="J1917">
        <f t="shared" si="1460"/>
        <v>0.28737700800000004</v>
      </c>
      <c r="K1917">
        <f t="shared" si="1461"/>
        <v>2095363.0795428001</v>
      </c>
      <c r="L1917">
        <f t="shared" si="1462"/>
        <v>582.04529987299998</v>
      </c>
      <c r="M1917">
        <f t="shared" si="1463"/>
        <v>1.60646611892</v>
      </c>
      <c r="N1917">
        <f t="shared" si="1464"/>
        <v>1034.5572288000001</v>
      </c>
      <c r="O1917">
        <f t="shared" si="1465"/>
        <v>0.53222222222222226</v>
      </c>
      <c r="P1917">
        <f t="shared" si="1466"/>
        <v>3083503.1040000003</v>
      </c>
      <c r="Q1917">
        <f t="shared" si="1467"/>
        <v>856.52864</v>
      </c>
      <c r="R1917">
        <f t="shared" si="1468"/>
        <v>10116480</v>
      </c>
      <c r="S1917">
        <f t="shared" si="1469"/>
        <v>2810.1333333333332</v>
      </c>
      <c r="T1917">
        <f t="shared" si="1470"/>
        <v>1664.958016</v>
      </c>
      <c r="U1917">
        <f t="shared" si="1471"/>
        <v>0.46248833777777776</v>
      </c>
      <c r="V1917">
        <f t="shared" si="1472"/>
        <v>3372160</v>
      </c>
      <c r="W1917">
        <f t="shared" si="1473"/>
        <v>936.71111111111111</v>
      </c>
      <c r="X1917">
        <f t="shared" si="1474"/>
        <v>2.4965479999999998</v>
      </c>
      <c r="Y1917">
        <f t="shared" si="1475"/>
        <v>1664.958016</v>
      </c>
      <c r="Z1917">
        <f t="shared" si="1476"/>
        <v>1190.6089731</v>
      </c>
      <c r="AA1917">
        <f t="shared" si="1477"/>
        <v>1190.6711101999999</v>
      </c>
      <c r="AB1917">
        <f t="shared" si="1478"/>
        <v>1190.7332472999999</v>
      </c>
      <c r="AC1917">
        <f t="shared" si="1479"/>
        <v>1190.7953844000001</v>
      </c>
      <c r="AD1917">
        <f t="shared" si="1480"/>
        <v>1190.8575215000001</v>
      </c>
      <c r="AE1917">
        <f t="shared" si="1481"/>
        <v>1190.9196586</v>
      </c>
      <c r="AF1917">
        <f t="shared" si="1482"/>
        <v>1190.9817957</v>
      </c>
      <c r="AG1917">
        <f t="shared" si="1483"/>
        <v>1191.0439328</v>
      </c>
      <c r="AH1917">
        <f t="shared" si="1484"/>
        <v>1191.1060699</v>
      </c>
      <c r="AI1917">
        <f t="shared" si="1485"/>
        <v>3083.6640384000002</v>
      </c>
      <c r="AJ1917">
        <f t="shared" si="1486"/>
        <v>3083.8249728000001</v>
      </c>
      <c r="AK1917">
        <f t="shared" si="1487"/>
        <v>3083.9859071999999</v>
      </c>
      <c r="AL1917">
        <f t="shared" si="1488"/>
        <v>3084.1468416000002</v>
      </c>
      <c r="AM1917">
        <f t="shared" si="1489"/>
        <v>3084.3077760000001</v>
      </c>
      <c r="AN1917">
        <f t="shared" si="1490"/>
        <v>3084.4687104</v>
      </c>
      <c r="AO1917">
        <f t="shared" si="1491"/>
        <v>3084.6296448000003</v>
      </c>
      <c r="AP1917">
        <f t="shared" si="1492"/>
        <v>3084.7905792000001</v>
      </c>
      <c r="AQ1917">
        <f t="shared" si="1493"/>
        <v>3084.9515136000005</v>
      </c>
      <c r="AR1917" t="str">
        <f t="shared" si="1448"/>
        <v>kmh-1916-mph</v>
      </c>
      <c r="AS1917">
        <f t="shared" si="1451"/>
        <v>1915</v>
      </c>
      <c r="AT1917" t="str">
        <f t="shared" si="1449"/>
        <v>kmh-1915-mph</v>
      </c>
      <c r="AU1917">
        <f t="shared" si="1452"/>
        <v>1914</v>
      </c>
      <c r="AV1917" t="str">
        <f t="shared" si="1450"/>
        <v>kmh-1914-mph</v>
      </c>
    </row>
    <row r="1918" spans="1:48" x14ac:dyDescent="0.3">
      <c r="A1918">
        <v>1917</v>
      </c>
      <c r="B1918">
        <f t="shared" si="1447"/>
        <v>1191.1682069999999</v>
      </c>
      <c r="C1918">
        <f t="shared" si="1453"/>
        <v>3085.1124480000003</v>
      </c>
      <c r="D1918">
        <f t="shared" si="1454"/>
        <v>0.53249999999999997</v>
      </c>
      <c r="E1918">
        <f t="shared" si="1455"/>
        <v>1917000</v>
      </c>
      <c r="F1918">
        <f t="shared" si="1456"/>
        <v>532.5</v>
      </c>
      <c r="G1918">
        <f t="shared" si="1457"/>
        <v>6289370.2800000003</v>
      </c>
      <c r="H1918">
        <f t="shared" si="1458"/>
        <v>1747.0473000000002</v>
      </c>
      <c r="I1918">
        <f t="shared" si="1459"/>
        <v>1035.0971856000001</v>
      </c>
      <c r="J1918">
        <f t="shared" si="1460"/>
        <v>0.28752699600000003</v>
      </c>
      <c r="K1918">
        <f t="shared" si="1461"/>
        <v>2096456.6928411</v>
      </c>
      <c r="L1918">
        <f t="shared" si="1462"/>
        <v>582.34908134474995</v>
      </c>
      <c r="M1918">
        <f t="shared" si="1463"/>
        <v>1.6073045667899999</v>
      </c>
      <c r="N1918">
        <f t="shared" si="1464"/>
        <v>1035.0971856000001</v>
      </c>
      <c r="O1918">
        <f t="shared" si="1465"/>
        <v>0.53249999999999997</v>
      </c>
      <c r="P1918">
        <f t="shared" si="1466"/>
        <v>3085112.4480000003</v>
      </c>
      <c r="Q1918">
        <f t="shared" si="1467"/>
        <v>856.97568000000001</v>
      </c>
      <c r="R1918">
        <f t="shared" si="1468"/>
        <v>10121760</v>
      </c>
      <c r="S1918">
        <f t="shared" si="1469"/>
        <v>2811.6</v>
      </c>
      <c r="T1918">
        <f t="shared" si="1470"/>
        <v>1665.826992</v>
      </c>
      <c r="U1918">
        <f t="shared" si="1471"/>
        <v>0.46272971999999996</v>
      </c>
      <c r="V1918">
        <f t="shared" si="1472"/>
        <v>3373920</v>
      </c>
      <c r="W1918">
        <f t="shared" si="1473"/>
        <v>937.19999999999993</v>
      </c>
      <c r="X1918">
        <f t="shared" si="1474"/>
        <v>2.4978509999999998</v>
      </c>
      <c r="Y1918">
        <f t="shared" si="1475"/>
        <v>1665.826992</v>
      </c>
      <c r="Z1918">
        <f t="shared" si="1476"/>
        <v>1191.2303440999999</v>
      </c>
      <c r="AA1918">
        <f t="shared" si="1477"/>
        <v>1191.2924812000001</v>
      </c>
      <c r="AB1918">
        <f t="shared" si="1478"/>
        <v>1191.3546183000001</v>
      </c>
      <c r="AC1918">
        <f t="shared" si="1479"/>
        <v>1191.4167554000001</v>
      </c>
      <c r="AD1918">
        <f t="shared" si="1480"/>
        <v>1191.4788925</v>
      </c>
      <c r="AE1918">
        <f t="shared" si="1481"/>
        <v>1191.5410296</v>
      </c>
      <c r="AF1918">
        <f t="shared" si="1482"/>
        <v>1191.6031667</v>
      </c>
      <c r="AG1918">
        <f t="shared" si="1483"/>
        <v>1191.6653037999999</v>
      </c>
      <c r="AH1918">
        <f t="shared" si="1484"/>
        <v>1191.7274409000001</v>
      </c>
      <c r="AI1918">
        <f t="shared" si="1485"/>
        <v>3085.2733824000002</v>
      </c>
      <c r="AJ1918">
        <f t="shared" si="1486"/>
        <v>3085.4343168000005</v>
      </c>
      <c r="AK1918">
        <f t="shared" si="1487"/>
        <v>3085.5952512000003</v>
      </c>
      <c r="AL1918">
        <f t="shared" si="1488"/>
        <v>3085.7561856000002</v>
      </c>
      <c r="AM1918">
        <f t="shared" si="1489"/>
        <v>3085.9171200000001</v>
      </c>
      <c r="AN1918">
        <f t="shared" si="1490"/>
        <v>3086.0780543999999</v>
      </c>
      <c r="AO1918">
        <f t="shared" si="1491"/>
        <v>3086.2389888000002</v>
      </c>
      <c r="AP1918">
        <f t="shared" si="1492"/>
        <v>3086.3999232000001</v>
      </c>
      <c r="AQ1918">
        <f t="shared" si="1493"/>
        <v>3086.5608576000004</v>
      </c>
      <c r="AR1918" t="str">
        <f t="shared" si="1448"/>
        <v>kmh-1917-mph</v>
      </c>
      <c r="AS1918">
        <f t="shared" si="1451"/>
        <v>1916</v>
      </c>
      <c r="AT1918" t="str">
        <f t="shared" si="1449"/>
        <v>kmh-1916-mph</v>
      </c>
      <c r="AU1918">
        <f t="shared" si="1452"/>
        <v>1915</v>
      </c>
      <c r="AV1918" t="str">
        <f t="shared" si="1450"/>
        <v>kmh-1915-mph</v>
      </c>
    </row>
    <row r="1919" spans="1:48" x14ac:dyDescent="0.3">
      <c r="A1919">
        <v>1918</v>
      </c>
      <c r="B1919">
        <f t="shared" si="1447"/>
        <v>1191.7895780000001</v>
      </c>
      <c r="C1919">
        <f t="shared" si="1453"/>
        <v>3086.7217920000003</v>
      </c>
      <c r="D1919">
        <f t="shared" si="1454"/>
        <v>0.53277777777777779</v>
      </c>
      <c r="E1919">
        <f t="shared" si="1455"/>
        <v>1918000</v>
      </c>
      <c r="F1919">
        <f t="shared" si="1456"/>
        <v>532.77777777777783</v>
      </c>
      <c r="G1919">
        <f t="shared" si="1457"/>
        <v>6292651.1200000001</v>
      </c>
      <c r="H1919">
        <f t="shared" si="1458"/>
        <v>1747.9586444444446</v>
      </c>
      <c r="I1919">
        <f t="shared" si="1459"/>
        <v>1035.6371424000001</v>
      </c>
      <c r="J1919">
        <f t="shared" si="1460"/>
        <v>0.28767698400000002</v>
      </c>
      <c r="K1919">
        <f t="shared" si="1461"/>
        <v>2097550.3061393998</v>
      </c>
      <c r="L1919">
        <f t="shared" si="1462"/>
        <v>582.65286281649992</v>
      </c>
      <c r="M1919">
        <f t="shared" si="1463"/>
        <v>1.60814301466</v>
      </c>
      <c r="N1919">
        <f t="shared" si="1464"/>
        <v>1035.6371424000001</v>
      </c>
      <c r="O1919">
        <f t="shared" si="1465"/>
        <v>0.53277777777777779</v>
      </c>
      <c r="P1919">
        <f t="shared" si="1466"/>
        <v>3086721.7919999999</v>
      </c>
      <c r="Q1919">
        <f t="shared" si="1467"/>
        <v>857.42272000000003</v>
      </c>
      <c r="R1919">
        <f t="shared" si="1468"/>
        <v>10127040</v>
      </c>
      <c r="S1919">
        <f t="shared" si="1469"/>
        <v>2813.0666666666666</v>
      </c>
      <c r="T1919">
        <f t="shared" si="1470"/>
        <v>1666.695968</v>
      </c>
      <c r="U1919">
        <f t="shared" si="1471"/>
        <v>0.46297110222222221</v>
      </c>
      <c r="V1919">
        <f t="shared" si="1472"/>
        <v>3375680</v>
      </c>
      <c r="W1919">
        <f t="shared" si="1473"/>
        <v>937.68888888888887</v>
      </c>
      <c r="X1919">
        <f t="shared" si="1474"/>
        <v>2.4991539999999999</v>
      </c>
      <c r="Y1919">
        <f t="shared" si="1475"/>
        <v>1666.695968</v>
      </c>
      <c r="Z1919">
        <f t="shared" si="1476"/>
        <v>1191.8517150999999</v>
      </c>
      <c r="AA1919">
        <f t="shared" si="1477"/>
        <v>1191.9138522000001</v>
      </c>
      <c r="AB1919">
        <f t="shared" si="1478"/>
        <v>1191.9759893</v>
      </c>
      <c r="AC1919">
        <f t="shared" si="1479"/>
        <v>1192.0381264</v>
      </c>
      <c r="AD1919">
        <f t="shared" si="1480"/>
        <v>1192.1002635</v>
      </c>
      <c r="AE1919">
        <f t="shared" si="1481"/>
        <v>1192.1624006</v>
      </c>
      <c r="AF1919">
        <f t="shared" si="1482"/>
        <v>1192.2245376999999</v>
      </c>
      <c r="AG1919">
        <f t="shared" si="1483"/>
        <v>1192.2866747999999</v>
      </c>
      <c r="AH1919">
        <f t="shared" si="1484"/>
        <v>1192.3488119000001</v>
      </c>
      <c r="AI1919">
        <f t="shared" si="1485"/>
        <v>3086.8827264000001</v>
      </c>
      <c r="AJ1919">
        <f t="shared" si="1486"/>
        <v>3087.0436608000005</v>
      </c>
      <c r="AK1919">
        <f t="shared" si="1487"/>
        <v>3087.2045952000003</v>
      </c>
      <c r="AL1919">
        <f t="shared" si="1488"/>
        <v>3087.3655296000002</v>
      </c>
      <c r="AM1919">
        <f t="shared" si="1489"/>
        <v>3087.526464</v>
      </c>
      <c r="AN1919">
        <f t="shared" si="1490"/>
        <v>3087.6873983999999</v>
      </c>
      <c r="AO1919">
        <f t="shared" si="1491"/>
        <v>3087.8483328000002</v>
      </c>
      <c r="AP1919">
        <f t="shared" si="1492"/>
        <v>3088.0092672000001</v>
      </c>
      <c r="AQ1919">
        <f t="shared" si="1493"/>
        <v>3088.1702016000004</v>
      </c>
      <c r="AR1919" t="str">
        <f t="shared" si="1448"/>
        <v>kmh-1918-mph</v>
      </c>
      <c r="AS1919">
        <f t="shared" si="1451"/>
        <v>1917</v>
      </c>
      <c r="AT1919" t="str">
        <f t="shared" si="1449"/>
        <v>kmh-1917-mph</v>
      </c>
      <c r="AU1919">
        <f t="shared" si="1452"/>
        <v>1916</v>
      </c>
      <c r="AV1919" t="str">
        <f t="shared" si="1450"/>
        <v>kmh-1916-mph</v>
      </c>
    </row>
    <row r="1920" spans="1:48" x14ac:dyDescent="0.3">
      <c r="A1920">
        <v>1919</v>
      </c>
      <c r="B1920">
        <f t="shared" si="1447"/>
        <v>1192.4109490000001</v>
      </c>
      <c r="C1920">
        <f t="shared" si="1453"/>
        <v>3088.3311360000002</v>
      </c>
      <c r="D1920">
        <f t="shared" si="1454"/>
        <v>0.5330555555555555</v>
      </c>
      <c r="E1920">
        <f t="shared" si="1455"/>
        <v>1919000</v>
      </c>
      <c r="F1920">
        <f t="shared" si="1456"/>
        <v>533.05555555555554</v>
      </c>
      <c r="G1920">
        <f t="shared" si="1457"/>
        <v>6295931.96</v>
      </c>
      <c r="H1920">
        <f t="shared" si="1458"/>
        <v>1748.8699888888891</v>
      </c>
      <c r="I1920">
        <f t="shared" si="1459"/>
        <v>1036.1770991999999</v>
      </c>
      <c r="J1920">
        <f t="shared" si="1460"/>
        <v>0.28782697200000001</v>
      </c>
      <c r="K1920">
        <f t="shared" si="1461"/>
        <v>2098643.9194377</v>
      </c>
      <c r="L1920">
        <f t="shared" si="1462"/>
        <v>582.95664428825</v>
      </c>
      <c r="M1920">
        <f t="shared" si="1463"/>
        <v>1.6089814625299999</v>
      </c>
      <c r="N1920">
        <f t="shared" si="1464"/>
        <v>1036.1770991999999</v>
      </c>
      <c r="O1920">
        <f t="shared" si="1465"/>
        <v>0.5330555555555555</v>
      </c>
      <c r="P1920">
        <f t="shared" si="1466"/>
        <v>3088331.1359999999</v>
      </c>
      <c r="Q1920">
        <f t="shared" si="1467"/>
        <v>857.86976000000004</v>
      </c>
      <c r="R1920">
        <f t="shared" si="1468"/>
        <v>10132320</v>
      </c>
      <c r="S1920">
        <f t="shared" si="1469"/>
        <v>2814.5333333333333</v>
      </c>
      <c r="T1920">
        <f t="shared" si="1470"/>
        <v>1667.564944</v>
      </c>
      <c r="U1920">
        <f t="shared" si="1471"/>
        <v>0.46321248444444441</v>
      </c>
      <c r="V1920">
        <f t="shared" si="1472"/>
        <v>3377440</v>
      </c>
      <c r="W1920">
        <f t="shared" si="1473"/>
        <v>938.17777777777769</v>
      </c>
      <c r="X1920">
        <f t="shared" si="1474"/>
        <v>2.5004569999999999</v>
      </c>
      <c r="Y1920">
        <f t="shared" si="1475"/>
        <v>1667.564944</v>
      </c>
      <c r="Z1920">
        <f t="shared" si="1476"/>
        <v>1192.4730861</v>
      </c>
      <c r="AA1920">
        <f t="shared" si="1477"/>
        <v>1192.5352232</v>
      </c>
      <c r="AB1920">
        <f t="shared" si="1478"/>
        <v>1192.5973603</v>
      </c>
      <c r="AC1920">
        <f t="shared" si="1479"/>
        <v>1192.6594974</v>
      </c>
      <c r="AD1920">
        <f t="shared" si="1480"/>
        <v>1192.7216344999999</v>
      </c>
      <c r="AE1920">
        <f t="shared" si="1481"/>
        <v>1192.7837715999999</v>
      </c>
      <c r="AF1920">
        <f t="shared" si="1482"/>
        <v>1192.8459087000001</v>
      </c>
      <c r="AG1920">
        <f t="shared" si="1483"/>
        <v>1192.9080458000001</v>
      </c>
      <c r="AH1920">
        <f t="shared" si="1484"/>
        <v>1192.9701829000001</v>
      </c>
      <c r="AI1920">
        <f t="shared" si="1485"/>
        <v>3088.4920704000001</v>
      </c>
      <c r="AJ1920">
        <f t="shared" si="1486"/>
        <v>3088.6530048000004</v>
      </c>
      <c r="AK1920">
        <f t="shared" si="1487"/>
        <v>3088.8139392000003</v>
      </c>
      <c r="AL1920">
        <f t="shared" si="1488"/>
        <v>3088.9748736000001</v>
      </c>
      <c r="AM1920">
        <f t="shared" si="1489"/>
        <v>3089.135808</v>
      </c>
      <c r="AN1920">
        <f t="shared" si="1490"/>
        <v>3089.2967423999999</v>
      </c>
      <c r="AO1920">
        <f t="shared" si="1491"/>
        <v>3089.4576768000002</v>
      </c>
      <c r="AP1920">
        <f t="shared" si="1492"/>
        <v>3089.6186112</v>
      </c>
      <c r="AQ1920">
        <f t="shared" si="1493"/>
        <v>3089.7795456000003</v>
      </c>
      <c r="AR1920" t="str">
        <f t="shared" si="1448"/>
        <v>kmh-1919-mph</v>
      </c>
      <c r="AS1920">
        <f t="shared" si="1451"/>
        <v>1918</v>
      </c>
      <c r="AT1920" t="str">
        <f t="shared" si="1449"/>
        <v>kmh-1918-mph</v>
      </c>
      <c r="AU1920">
        <f t="shared" si="1452"/>
        <v>1917</v>
      </c>
      <c r="AV1920" t="str">
        <f t="shared" si="1450"/>
        <v>kmh-1917-mph</v>
      </c>
    </row>
    <row r="1921" spans="1:48" x14ac:dyDescent="0.3">
      <c r="A1921">
        <v>1920</v>
      </c>
      <c r="B1921">
        <f t="shared" si="1447"/>
        <v>1193.03232</v>
      </c>
      <c r="C1921">
        <f t="shared" si="1453"/>
        <v>3089.9404800000002</v>
      </c>
      <c r="D1921">
        <f t="shared" si="1454"/>
        <v>0.53333333333333333</v>
      </c>
      <c r="E1921">
        <f t="shared" si="1455"/>
        <v>1920000</v>
      </c>
      <c r="F1921">
        <f t="shared" si="1456"/>
        <v>533.33333333333337</v>
      </c>
      <c r="G1921">
        <f t="shared" si="1457"/>
        <v>6299212.8000000007</v>
      </c>
      <c r="H1921">
        <f t="shared" si="1458"/>
        <v>1749.7813333333334</v>
      </c>
      <c r="I1921">
        <f t="shared" si="1459"/>
        <v>1036.717056</v>
      </c>
      <c r="J1921">
        <f t="shared" si="1460"/>
        <v>0.28797696</v>
      </c>
      <c r="K1921">
        <f t="shared" si="1461"/>
        <v>2099737.5327360001</v>
      </c>
      <c r="L1921">
        <f t="shared" si="1462"/>
        <v>583.26042575999998</v>
      </c>
      <c r="M1921">
        <f t="shared" si="1463"/>
        <v>1.6098199103999999</v>
      </c>
      <c r="N1921">
        <f t="shared" si="1464"/>
        <v>1036.717056</v>
      </c>
      <c r="O1921">
        <f t="shared" si="1465"/>
        <v>0.53333333333333333</v>
      </c>
      <c r="P1921">
        <f t="shared" si="1466"/>
        <v>3089940.48</v>
      </c>
      <c r="Q1921">
        <f t="shared" si="1467"/>
        <v>858.31679999999994</v>
      </c>
      <c r="R1921">
        <f t="shared" si="1468"/>
        <v>10137600</v>
      </c>
      <c r="S1921">
        <f t="shared" si="1469"/>
        <v>2816</v>
      </c>
      <c r="T1921">
        <f t="shared" si="1470"/>
        <v>1668.4339199999999</v>
      </c>
      <c r="U1921">
        <f t="shared" si="1471"/>
        <v>0.46345386666666666</v>
      </c>
      <c r="V1921">
        <f t="shared" si="1472"/>
        <v>3379200</v>
      </c>
      <c r="W1921">
        <f t="shared" si="1473"/>
        <v>938.66666666666663</v>
      </c>
      <c r="X1921">
        <f t="shared" si="1474"/>
        <v>2.50176</v>
      </c>
      <c r="Y1921">
        <f t="shared" si="1475"/>
        <v>1668.4339199999999</v>
      </c>
      <c r="Z1921">
        <f t="shared" si="1476"/>
        <v>1193.0944571</v>
      </c>
      <c r="AA1921">
        <f t="shared" si="1477"/>
        <v>1193.1565942</v>
      </c>
      <c r="AB1921">
        <f t="shared" si="1478"/>
        <v>1193.2187312999999</v>
      </c>
      <c r="AC1921">
        <f t="shared" si="1479"/>
        <v>1193.2808684000001</v>
      </c>
      <c r="AD1921">
        <f t="shared" si="1480"/>
        <v>1193.3430055000001</v>
      </c>
      <c r="AE1921">
        <f t="shared" si="1481"/>
        <v>1193.4051425999999</v>
      </c>
      <c r="AF1921">
        <f t="shared" si="1482"/>
        <v>1193.4672797000001</v>
      </c>
      <c r="AG1921">
        <f t="shared" si="1483"/>
        <v>1193.5294168</v>
      </c>
      <c r="AH1921">
        <f t="shared" si="1484"/>
        <v>1193.5915539</v>
      </c>
      <c r="AI1921">
        <f t="shared" si="1485"/>
        <v>3090.1014144000001</v>
      </c>
      <c r="AJ1921">
        <f t="shared" si="1486"/>
        <v>3090.2623488000004</v>
      </c>
      <c r="AK1921">
        <f t="shared" si="1487"/>
        <v>3090.4232832000002</v>
      </c>
      <c r="AL1921">
        <f t="shared" si="1488"/>
        <v>3090.5842176000006</v>
      </c>
      <c r="AM1921">
        <f t="shared" si="1489"/>
        <v>3090.7451520000004</v>
      </c>
      <c r="AN1921">
        <f t="shared" si="1490"/>
        <v>3090.9060864000003</v>
      </c>
      <c r="AO1921">
        <f t="shared" si="1491"/>
        <v>3091.0670208000001</v>
      </c>
      <c r="AP1921">
        <f t="shared" si="1492"/>
        <v>3091.2279552</v>
      </c>
      <c r="AQ1921">
        <f t="shared" si="1493"/>
        <v>3091.3888896000003</v>
      </c>
      <c r="AR1921" t="str">
        <f t="shared" si="1448"/>
        <v>kmh-1920-mph</v>
      </c>
      <c r="AS1921">
        <f t="shared" si="1451"/>
        <v>1919</v>
      </c>
      <c r="AT1921" t="str">
        <f t="shared" si="1449"/>
        <v>kmh-1919-mph</v>
      </c>
      <c r="AU1921">
        <f t="shared" si="1452"/>
        <v>1918</v>
      </c>
      <c r="AV1921" t="str">
        <f t="shared" si="1450"/>
        <v>kmh-1918-mph</v>
      </c>
    </row>
    <row r="1922" spans="1:48" x14ac:dyDescent="0.3">
      <c r="A1922">
        <v>1921</v>
      </c>
      <c r="B1922">
        <f t="shared" si="1447"/>
        <v>1193.653691</v>
      </c>
      <c r="C1922">
        <f t="shared" si="1453"/>
        <v>3091.5498240000002</v>
      </c>
      <c r="D1922">
        <f t="shared" si="1454"/>
        <v>0.53361111111111115</v>
      </c>
      <c r="E1922">
        <f t="shared" si="1455"/>
        <v>1921000</v>
      </c>
      <c r="F1922">
        <f t="shared" si="1456"/>
        <v>533.61111111111109</v>
      </c>
      <c r="G1922">
        <f t="shared" si="1457"/>
        <v>6302493.6400000006</v>
      </c>
      <c r="H1922">
        <f t="shared" si="1458"/>
        <v>1750.6926777777778</v>
      </c>
      <c r="I1922">
        <f t="shared" si="1459"/>
        <v>1037.2570128</v>
      </c>
      <c r="J1922">
        <f t="shared" si="1460"/>
        <v>0.28812694800000005</v>
      </c>
      <c r="K1922">
        <f t="shared" si="1461"/>
        <v>2100831.1460342999</v>
      </c>
      <c r="L1922">
        <f t="shared" si="1462"/>
        <v>583.56420723174995</v>
      </c>
      <c r="M1922">
        <f t="shared" si="1463"/>
        <v>1.61065835827</v>
      </c>
      <c r="N1922">
        <f t="shared" si="1464"/>
        <v>1037.2570128</v>
      </c>
      <c r="O1922">
        <f t="shared" si="1465"/>
        <v>0.53361111111111115</v>
      </c>
      <c r="P1922">
        <f t="shared" si="1466"/>
        <v>3091549.824</v>
      </c>
      <c r="Q1922">
        <f t="shared" si="1467"/>
        <v>858.76383999999996</v>
      </c>
      <c r="R1922">
        <f t="shared" si="1468"/>
        <v>10142880</v>
      </c>
      <c r="S1922">
        <f t="shared" si="1469"/>
        <v>2817.4666666666662</v>
      </c>
      <c r="T1922">
        <f t="shared" si="1470"/>
        <v>1669.3028959999999</v>
      </c>
      <c r="U1922">
        <f t="shared" si="1471"/>
        <v>0.46369524888888886</v>
      </c>
      <c r="V1922">
        <f t="shared" si="1472"/>
        <v>3380960</v>
      </c>
      <c r="W1922">
        <f t="shared" si="1473"/>
        <v>939.15555555555557</v>
      </c>
      <c r="X1922">
        <f t="shared" si="1474"/>
        <v>2.503063</v>
      </c>
      <c r="Y1922">
        <f t="shared" si="1475"/>
        <v>1669.3028959999999</v>
      </c>
      <c r="Z1922">
        <f t="shared" si="1476"/>
        <v>1193.7158281</v>
      </c>
      <c r="AA1922">
        <f t="shared" si="1477"/>
        <v>1193.7779652000002</v>
      </c>
      <c r="AB1922">
        <f t="shared" si="1478"/>
        <v>1193.8401022999999</v>
      </c>
      <c r="AC1922">
        <f t="shared" si="1479"/>
        <v>1193.9022394000001</v>
      </c>
      <c r="AD1922">
        <f t="shared" si="1480"/>
        <v>1193.9643765000001</v>
      </c>
      <c r="AE1922">
        <f t="shared" si="1481"/>
        <v>1194.0265136</v>
      </c>
      <c r="AF1922">
        <f t="shared" si="1482"/>
        <v>1194.0886507</v>
      </c>
      <c r="AG1922">
        <f t="shared" si="1483"/>
        <v>1194.1507878</v>
      </c>
      <c r="AH1922">
        <f t="shared" si="1484"/>
        <v>1194.2129249</v>
      </c>
      <c r="AI1922">
        <f t="shared" si="1485"/>
        <v>3091.7107584</v>
      </c>
      <c r="AJ1922">
        <f t="shared" si="1486"/>
        <v>3091.8716928000003</v>
      </c>
      <c r="AK1922">
        <f t="shared" si="1487"/>
        <v>3092.0326272000002</v>
      </c>
      <c r="AL1922">
        <f t="shared" si="1488"/>
        <v>3092.1935616000005</v>
      </c>
      <c r="AM1922">
        <f t="shared" si="1489"/>
        <v>3092.3544960000004</v>
      </c>
      <c r="AN1922">
        <f t="shared" si="1490"/>
        <v>3092.5154304000002</v>
      </c>
      <c r="AO1922">
        <f t="shared" si="1491"/>
        <v>3092.6763648000001</v>
      </c>
      <c r="AP1922">
        <f t="shared" si="1492"/>
        <v>3092.8372992</v>
      </c>
      <c r="AQ1922">
        <f t="shared" si="1493"/>
        <v>3092.9982336000003</v>
      </c>
      <c r="AR1922" t="str">
        <f t="shared" si="1448"/>
        <v>kmh-1921-mph</v>
      </c>
      <c r="AS1922">
        <f t="shared" si="1451"/>
        <v>1920</v>
      </c>
      <c r="AT1922" t="str">
        <f t="shared" si="1449"/>
        <v>kmh-1920-mph</v>
      </c>
      <c r="AU1922">
        <f t="shared" si="1452"/>
        <v>1919</v>
      </c>
      <c r="AV1922" t="str">
        <f t="shared" si="1450"/>
        <v>kmh-1919-mph</v>
      </c>
    </row>
    <row r="1923" spans="1:48" x14ac:dyDescent="0.3">
      <c r="A1923">
        <v>1922</v>
      </c>
      <c r="B1923">
        <f t="shared" ref="B1923:B1986" si="1494">A1923*0.621371</f>
        <v>1194.2750619999999</v>
      </c>
      <c r="C1923">
        <f t="shared" si="1453"/>
        <v>3093.1591680000001</v>
      </c>
      <c r="D1923">
        <f t="shared" si="1454"/>
        <v>0.53388888888888886</v>
      </c>
      <c r="E1923">
        <f t="shared" si="1455"/>
        <v>1922000</v>
      </c>
      <c r="F1923">
        <f t="shared" si="1456"/>
        <v>533.88888888888891</v>
      </c>
      <c r="G1923">
        <f t="shared" si="1457"/>
        <v>6305774.4800000004</v>
      </c>
      <c r="H1923">
        <f t="shared" si="1458"/>
        <v>1751.6040222222223</v>
      </c>
      <c r="I1923">
        <f t="shared" si="1459"/>
        <v>1037.7969696</v>
      </c>
      <c r="J1923">
        <f t="shared" si="1460"/>
        <v>0.28827693600000004</v>
      </c>
      <c r="K1923">
        <f t="shared" si="1461"/>
        <v>2101924.7593326</v>
      </c>
      <c r="L1923">
        <f t="shared" si="1462"/>
        <v>583.86798870349992</v>
      </c>
      <c r="M1923">
        <f t="shared" si="1463"/>
        <v>1.6114968061399999</v>
      </c>
      <c r="N1923">
        <f t="shared" si="1464"/>
        <v>1037.7969696</v>
      </c>
      <c r="O1923">
        <f t="shared" si="1465"/>
        <v>0.53388888888888886</v>
      </c>
      <c r="P1923">
        <f t="shared" si="1466"/>
        <v>3093159.1680000001</v>
      </c>
      <c r="Q1923">
        <f t="shared" si="1467"/>
        <v>859.21087999999997</v>
      </c>
      <c r="R1923">
        <f t="shared" si="1468"/>
        <v>10148160</v>
      </c>
      <c r="S1923">
        <f t="shared" si="1469"/>
        <v>2818.9333333333329</v>
      </c>
      <c r="T1923">
        <f t="shared" si="1470"/>
        <v>1670.1718719999999</v>
      </c>
      <c r="U1923">
        <f t="shared" si="1471"/>
        <v>0.46393663111111105</v>
      </c>
      <c r="V1923">
        <f t="shared" si="1472"/>
        <v>3382720</v>
      </c>
      <c r="W1923">
        <f t="shared" si="1473"/>
        <v>939.64444444444439</v>
      </c>
      <c r="X1923">
        <f t="shared" si="1474"/>
        <v>2.5043659999999996</v>
      </c>
      <c r="Y1923">
        <f t="shared" si="1475"/>
        <v>1670.1718719999999</v>
      </c>
      <c r="Z1923">
        <f t="shared" si="1476"/>
        <v>1194.3371990999999</v>
      </c>
      <c r="AA1923">
        <f t="shared" si="1477"/>
        <v>1194.3993362000001</v>
      </c>
      <c r="AB1923">
        <f t="shared" si="1478"/>
        <v>1194.4614733000001</v>
      </c>
      <c r="AC1923">
        <f t="shared" si="1479"/>
        <v>1194.5236104000001</v>
      </c>
      <c r="AD1923">
        <f t="shared" si="1480"/>
        <v>1194.5857475</v>
      </c>
      <c r="AE1923">
        <f t="shared" si="1481"/>
        <v>1194.6478846</v>
      </c>
      <c r="AF1923">
        <f t="shared" si="1482"/>
        <v>1194.7100217</v>
      </c>
      <c r="AG1923">
        <f t="shared" si="1483"/>
        <v>1194.7721587999999</v>
      </c>
      <c r="AH1923">
        <f t="shared" si="1484"/>
        <v>1194.8342959000001</v>
      </c>
      <c r="AI1923">
        <f t="shared" si="1485"/>
        <v>3093.3201024</v>
      </c>
      <c r="AJ1923">
        <f t="shared" si="1486"/>
        <v>3093.4810368000003</v>
      </c>
      <c r="AK1923">
        <f t="shared" si="1487"/>
        <v>3093.6419712000002</v>
      </c>
      <c r="AL1923">
        <f t="shared" si="1488"/>
        <v>3093.8029056000005</v>
      </c>
      <c r="AM1923">
        <f t="shared" si="1489"/>
        <v>3093.9638400000003</v>
      </c>
      <c r="AN1923">
        <f t="shared" si="1490"/>
        <v>3094.1247744000002</v>
      </c>
      <c r="AO1923">
        <f t="shared" si="1491"/>
        <v>3094.2857088000001</v>
      </c>
      <c r="AP1923">
        <f t="shared" si="1492"/>
        <v>3094.4466431999999</v>
      </c>
      <c r="AQ1923">
        <f t="shared" si="1493"/>
        <v>3094.6075776000002</v>
      </c>
      <c r="AR1923" t="str">
        <f t="shared" ref="AR1923:AR1986" si="1495">"kmh-"&amp;A1923&amp;"-mph"</f>
        <v>kmh-1922-mph</v>
      </c>
      <c r="AS1923">
        <f t="shared" si="1451"/>
        <v>1921</v>
      </c>
      <c r="AT1923" t="str">
        <f t="shared" ref="AT1923:AT1986" si="1496">"kmh-"&amp;AS1923&amp;"-mph"</f>
        <v>kmh-1921-mph</v>
      </c>
      <c r="AU1923">
        <f t="shared" si="1452"/>
        <v>1920</v>
      </c>
      <c r="AV1923" t="str">
        <f t="shared" ref="AV1923:AV1986" si="1497">"kmh-"&amp;AU1923&amp;"-mph"</f>
        <v>kmh-1920-mph</v>
      </c>
    </row>
    <row r="1924" spans="1:48" x14ac:dyDescent="0.3">
      <c r="A1924">
        <v>1923</v>
      </c>
      <c r="B1924">
        <f t="shared" si="1494"/>
        <v>1194.8964330000001</v>
      </c>
      <c r="C1924">
        <f t="shared" si="1453"/>
        <v>3094.7685120000001</v>
      </c>
      <c r="D1924">
        <f t="shared" si="1454"/>
        <v>0.53416666666666668</v>
      </c>
      <c r="E1924">
        <f t="shared" si="1455"/>
        <v>1923000</v>
      </c>
      <c r="F1924">
        <f t="shared" si="1456"/>
        <v>534.16666666666674</v>
      </c>
      <c r="G1924">
        <f t="shared" si="1457"/>
        <v>6309055.3200000003</v>
      </c>
      <c r="H1924">
        <f t="shared" si="1458"/>
        <v>1752.5153666666668</v>
      </c>
      <c r="I1924">
        <f t="shared" si="1459"/>
        <v>1038.3369264</v>
      </c>
      <c r="J1924">
        <f t="shared" si="1460"/>
        <v>0.28842692400000003</v>
      </c>
      <c r="K1924">
        <f t="shared" si="1461"/>
        <v>2103018.3726308998</v>
      </c>
      <c r="L1924">
        <f t="shared" si="1462"/>
        <v>584.17177017525</v>
      </c>
      <c r="M1924">
        <f t="shared" si="1463"/>
        <v>1.61233525401</v>
      </c>
      <c r="N1924">
        <f t="shared" si="1464"/>
        <v>1038.3369264</v>
      </c>
      <c r="O1924">
        <f t="shared" si="1465"/>
        <v>0.53416666666666668</v>
      </c>
      <c r="P1924">
        <f t="shared" si="1466"/>
        <v>3094768.5120000001</v>
      </c>
      <c r="Q1924">
        <f t="shared" si="1467"/>
        <v>859.65791999999999</v>
      </c>
      <c r="R1924">
        <f t="shared" si="1468"/>
        <v>10153440</v>
      </c>
      <c r="S1924">
        <f t="shared" si="1469"/>
        <v>2820.3999999999996</v>
      </c>
      <c r="T1924">
        <f t="shared" si="1470"/>
        <v>1671.0408479999999</v>
      </c>
      <c r="U1924">
        <f t="shared" si="1471"/>
        <v>0.46417801333333331</v>
      </c>
      <c r="V1924">
        <f t="shared" si="1472"/>
        <v>3384480</v>
      </c>
      <c r="W1924">
        <f t="shared" si="1473"/>
        <v>940.13333333333333</v>
      </c>
      <c r="X1924">
        <f t="shared" si="1474"/>
        <v>2.5056689999999997</v>
      </c>
      <c r="Y1924">
        <f t="shared" si="1475"/>
        <v>1671.0408479999999</v>
      </c>
      <c r="Z1924">
        <f t="shared" si="1476"/>
        <v>1194.9585700999999</v>
      </c>
      <c r="AA1924">
        <f t="shared" si="1477"/>
        <v>1195.0207072000001</v>
      </c>
      <c r="AB1924">
        <f t="shared" si="1478"/>
        <v>1195.0828443</v>
      </c>
      <c r="AC1924">
        <f t="shared" si="1479"/>
        <v>1195.1449814</v>
      </c>
      <c r="AD1924">
        <f t="shared" si="1480"/>
        <v>1195.2071185</v>
      </c>
      <c r="AE1924">
        <f t="shared" si="1481"/>
        <v>1195.2692556</v>
      </c>
      <c r="AF1924">
        <f t="shared" si="1482"/>
        <v>1195.3313927000002</v>
      </c>
      <c r="AG1924">
        <f t="shared" si="1483"/>
        <v>1195.3935297999999</v>
      </c>
      <c r="AH1924">
        <f t="shared" si="1484"/>
        <v>1195.4556669000001</v>
      </c>
      <c r="AI1924">
        <f t="shared" si="1485"/>
        <v>3094.9294464</v>
      </c>
      <c r="AJ1924">
        <f t="shared" si="1486"/>
        <v>3095.0903808000003</v>
      </c>
      <c r="AK1924">
        <f t="shared" si="1487"/>
        <v>3095.2513152000001</v>
      </c>
      <c r="AL1924">
        <f t="shared" si="1488"/>
        <v>3095.4122496000005</v>
      </c>
      <c r="AM1924">
        <f t="shared" si="1489"/>
        <v>3095.5731840000003</v>
      </c>
      <c r="AN1924">
        <f t="shared" si="1490"/>
        <v>3095.7341184000002</v>
      </c>
      <c r="AO1924">
        <f t="shared" si="1491"/>
        <v>3095.8950528000005</v>
      </c>
      <c r="AP1924">
        <f t="shared" si="1492"/>
        <v>3096.0559872000003</v>
      </c>
      <c r="AQ1924">
        <f t="shared" si="1493"/>
        <v>3096.2169216000002</v>
      </c>
      <c r="AR1924" t="str">
        <f t="shared" si="1495"/>
        <v>kmh-1923-mph</v>
      </c>
      <c r="AS1924">
        <f t="shared" si="1451"/>
        <v>1922</v>
      </c>
      <c r="AT1924" t="str">
        <f t="shared" si="1496"/>
        <v>kmh-1922-mph</v>
      </c>
      <c r="AU1924">
        <f t="shared" si="1452"/>
        <v>1921</v>
      </c>
      <c r="AV1924" t="str">
        <f t="shared" si="1497"/>
        <v>kmh-1921-mph</v>
      </c>
    </row>
    <row r="1925" spans="1:48" x14ac:dyDescent="0.3">
      <c r="A1925">
        <v>1924</v>
      </c>
      <c r="B1925">
        <f t="shared" si="1494"/>
        <v>1195.5178040000001</v>
      </c>
      <c r="C1925">
        <f t="shared" si="1453"/>
        <v>3096.3778560000001</v>
      </c>
      <c r="D1925">
        <f t="shared" si="1454"/>
        <v>0.5344444444444445</v>
      </c>
      <c r="E1925">
        <f t="shared" si="1455"/>
        <v>1924000</v>
      </c>
      <c r="F1925">
        <f t="shared" si="1456"/>
        <v>534.44444444444446</v>
      </c>
      <c r="G1925">
        <f t="shared" si="1457"/>
        <v>6312336.1600000001</v>
      </c>
      <c r="H1925">
        <f t="shared" si="1458"/>
        <v>1753.4267111111112</v>
      </c>
      <c r="I1925">
        <f t="shared" si="1459"/>
        <v>1038.8768832000001</v>
      </c>
      <c r="J1925">
        <f t="shared" si="1460"/>
        <v>0.28857691200000002</v>
      </c>
      <c r="K1925">
        <f t="shared" si="1461"/>
        <v>2104111.9859292</v>
      </c>
      <c r="L1925">
        <f t="shared" si="1462"/>
        <v>584.47555164699997</v>
      </c>
      <c r="M1925">
        <f t="shared" si="1463"/>
        <v>1.6131737018799999</v>
      </c>
      <c r="N1925">
        <f t="shared" si="1464"/>
        <v>1038.8768832000001</v>
      </c>
      <c r="O1925">
        <f t="shared" si="1465"/>
        <v>0.5344444444444445</v>
      </c>
      <c r="P1925">
        <f t="shared" si="1466"/>
        <v>3096377.8560000001</v>
      </c>
      <c r="Q1925">
        <f t="shared" si="1467"/>
        <v>860.10496000000001</v>
      </c>
      <c r="R1925">
        <f t="shared" si="1468"/>
        <v>10158720</v>
      </c>
      <c r="S1925">
        <f t="shared" si="1469"/>
        <v>2821.8666666666663</v>
      </c>
      <c r="T1925">
        <f t="shared" si="1470"/>
        <v>1671.9098239999998</v>
      </c>
      <c r="U1925">
        <f t="shared" si="1471"/>
        <v>0.4644193955555555</v>
      </c>
      <c r="V1925">
        <f t="shared" si="1472"/>
        <v>3386240</v>
      </c>
      <c r="W1925">
        <f t="shared" si="1473"/>
        <v>940.62222222222215</v>
      </c>
      <c r="X1925">
        <f t="shared" si="1474"/>
        <v>2.5069719999999998</v>
      </c>
      <c r="Y1925">
        <f t="shared" si="1475"/>
        <v>1671.9098239999998</v>
      </c>
      <c r="Z1925">
        <f t="shared" si="1476"/>
        <v>1195.5799411</v>
      </c>
      <c r="AA1925">
        <f t="shared" si="1477"/>
        <v>1195.6420782</v>
      </c>
      <c r="AB1925">
        <f t="shared" si="1478"/>
        <v>1195.7042153</v>
      </c>
      <c r="AC1925">
        <f t="shared" si="1479"/>
        <v>1195.7663524</v>
      </c>
      <c r="AD1925">
        <f t="shared" si="1480"/>
        <v>1195.8284894999999</v>
      </c>
      <c r="AE1925">
        <f t="shared" si="1481"/>
        <v>1195.8906265999999</v>
      </c>
      <c r="AF1925">
        <f t="shared" si="1482"/>
        <v>1195.9527637000001</v>
      </c>
      <c r="AG1925">
        <f t="shared" si="1483"/>
        <v>1196.0149008000001</v>
      </c>
      <c r="AH1925">
        <f t="shared" si="1484"/>
        <v>1196.0770379000001</v>
      </c>
      <c r="AI1925">
        <f t="shared" si="1485"/>
        <v>3096.5387903999999</v>
      </c>
      <c r="AJ1925">
        <f t="shared" si="1486"/>
        <v>3096.6997248000002</v>
      </c>
      <c r="AK1925">
        <f t="shared" si="1487"/>
        <v>3096.8606592000001</v>
      </c>
      <c r="AL1925">
        <f t="shared" si="1488"/>
        <v>3097.0215936000004</v>
      </c>
      <c r="AM1925">
        <f t="shared" si="1489"/>
        <v>3097.1825280000003</v>
      </c>
      <c r="AN1925">
        <f t="shared" si="1490"/>
        <v>3097.3434624000001</v>
      </c>
      <c r="AO1925">
        <f t="shared" si="1491"/>
        <v>3097.5043968000004</v>
      </c>
      <c r="AP1925">
        <f t="shared" si="1492"/>
        <v>3097.6653312000003</v>
      </c>
      <c r="AQ1925">
        <f t="shared" si="1493"/>
        <v>3097.8262656000002</v>
      </c>
      <c r="AR1925" t="str">
        <f t="shared" si="1495"/>
        <v>kmh-1924-mph</v>
      </c>
      <c r="AS1925">
        <f t="shared" si="1451"/>
        <v>1923</v>
      </c>
      <c r="AT1925" t="str">
        <f t="shared" si="1496"/>
        <v>kmh-1923-mph</v>
      </c>
      <c r="AU1925">
        <f t="shared" si="1452"/>
        <v>1922</v>
      </c>
      <c r="AV1925" t="str">
        <f t="shared" si="1497"/>
        <v>kmh-1922-mph</v>
      </c>
    </row>
    <row r="1926" spans="1:48" x14ac:dyDescent="0.3">
      <c r="A1926">
        <v>1925</v>
      </c>
      <c r="B1926">
        <f t="shared" si="1494"/>
        <v>1196.139175</v>
      </c>
      <c r="C1926">
        <f t="shared" si="1453"/>
        <v>3097.9872</v>
      </c>
      <c r="D1926">
        <f t="shared" si="1454"/>
        <v>0.53472222222222221</v>
      </c>
      <c r="E1926">
        <f t="shared" si="1455"/>
        <v>1925000</v>
      </c>
      <c r="F1926">
        <f t="shared" si="1456"/>
        <v>534.72222222222229</v>
      </c>
      <c r="G1926">
        <f t="shared" si="1457"/>
        <v>6315617</v>
      </c>
      <c r="H1926">
        <f t="shared" si="1458"/>
        <v>1754.3380555555557</v>
      </c>
      <c r="I1926">
        <f t="shared" si="1459"/>
        <v>1039.4168400000001</v>
      </c>
      <c r="J1926">
        <f t="shared" si="1460"/>
        <v>0.28872690000000001</v>
      </c>
      <c r="K1926">
        <f t="shared" si="1461"/>
        <v>2105205.5992275001</v>
      </c>
      <c r="L1926">
        <f t="shared" si="1462"/>
        <v>584.77933311874995</v>
      </c>
      <c r="M1926">
        <f t="shared" si="1463"/>
        <v>1.61401214975</v>
      </c>
      <c r="N1926">
        <f t="shared" si="1464"/>
        <v>1039.4168400000001</v>
      </c>
      <c r="O1926">
        <f t="shared" si="1465"/>
        <v>0.53472222222222221</v>
      </c>
      <c r="P1926">
        <f t="shared" si="1466"/>
        <v>3097987.2</v>
      </c>
      <c r="Q1926">
        <f t="shared" si="1467"/>
        <v>860.55200000000002</v>
      </c>
      <c r="R1926">
        <f t="shared" si="1468"/>
        <v>10164000</v>
      </c>
      <c r="S1926">
        <f t="shared" si="1469"/>
        <v>2823.333333333333</v>
      </c>
      <c r="T1926">
        <f t="shared" si="1470"/>
        <v>1672.7788</v>
      </c>
      <c r="U1926">
        <f t="shared" si="1471"/>
        <v>0.46466077777777776</v>
      </c>
      <c r="V1926">
        <f t="shared" si="1472"/>
        <v>3388000</v>
      </c>
      <c r="W1926">
        <f t="shared" si="1473"/>
        <v>941.11111111111109</v>
      </c>
      <c r="X1926">
        <f t="shared" si="1474"/>
        <v>2.5082749999999998</v>
      </c>
      <c r="Y1926">
        <f t="shared" si="1475"/>
        <v>1672.7788</v>
      </c>
      <c r="Z1926">
        <f t="shared" si="1476"/>
        <v>1196.2013121</v>
      </c>
      <c r="AA1926">
        <f t="shared" si="1477"/>
        <v>1196.2634492</v>
      </c>
      <c r="AB1926">
        <f t="shared" si="1478"/>
        <v>1196.3255862999999</v>
      </c>
      <c r="AC1926">
        <f t="shared" si="1479"/>
        <v>1196.3877234000001</v>
      </c>
      <c r="AD1926">
        <f t="shared" si="1480"/>
        <v>1196.4498605000001</v>
      </c>
      <c r="AE1926">
        <f t="shared" si="1481"/>
        <v>1196.5119975999999</v>
      </c>
      <c r="AF1926">
        <f t="shared" si="1482"/>
        <v>1196.5741347000001</v>
      </c>
      <c r="AG1926">
        <f t="shared" si="1483"/>
        <v>1196.6362718</v>
      </c>
      <c r="AH1926">
        <f t="shared" si="1484"/>
        <v>1196.6984089</v>
      </c>
      <c r="AI1926">
        <f t="shared" si="1485"/>
        <v>3098.1481343999999</v>
      </c>
      <c r="AJ1926">
        <f t="shared" si="1486"/>
        <v>3098.3090688000002</v>
      </c>
      <c r="AK1926">
        <f t="shared" si="1487"/>
        <v>3098.4700032000001</v>
      </c>
      <c r="AL1926">
        <f t="shared" si="1488"/>
        <v>3098.6309376000004</v>
      </c>
      <c r="AM1926">
        <f t="shared" si="1489"/>
        <v>3098.7918720000002</v>
      </c>
      <c r="AN1926">
        <f t="shared" si="1490"/>
        <v>3098.9528064000001</v>
      </c>
      <c r="AO1926">
        <f t="shared" si="1491"/>
        <v>3099.1137408000004</v>
      </c>
      <c r="AP1926">
        <f t="shared" si="1492"/>
        <v>3099.2746752000003</v>
      </c>
      <c r="AQ1926">
        <f t="shared" si="1493"/>
        <v>3099.4356096000001</v>
      </c>
      <c r="AR1926" t="str">
        <f t="shared" si="1495"/>
        <v>kmh-1925-mph</v>
      </c>
      <c r="AS1926">
        <f t="shared" si="1451"/>
        <v>1924</v>
      </c>
      <c r="AT1926" t="str">
        <f t="shared" si="1496"/>
        <v>kmh-1924-mph</v>
      </c>
      <c r="AU1926">
        <f t="shared" si="1452"/>
        <v>1923</v>
      </c>
      <c r="AV1926" t="str">
        <f t="shared" si="1497"/>
        <v>kmh-1923-mph</v>
      </c>
    </row>
    <row r="1927" spans="1:48" x14ac:dyDescent="0.3">
      <c r="A1927">
        <v>1926</v>
      </c>
      <c r="B1927">
        <f t="shared" si="1494"/>
        <v>1196.760546</v>
      </c>
      <c r="C1927">
        <f t="shared" si="1453"/>
        <v>3099.596544</v>
      </c>
      <c r="D1927">
        <f t="shared" si="1454"/>
        <v>0.53500000000000003</v>
      </c>
      <c r="E1927">
        <f t="shared" si="1455"/>
        <v>1926000</v>
      </c>
      <c r="F1927">
        <f t="shared" si="1456"/>
        <v>535</v>
      </c>
      <c r="G1927">
        <f t="shared" si="1457"/>
        <v>6318897.8399999999</v>
      </c>
      <c r="H1927">
        <f t="shared" si="1458"/>
        <v>1755.2494000000002</v>
      </c>
      <c r="I1927">
        <f t="shared" si="1459"/>
        <v>1039.9567968000001</v>
      </c>
      <c r="J1927">
        <f t="shared" si="1460"/>
        <v>0.28887688800000005</v>
      </c>
      <c r="K1927">
        <f t="shared" si="1461"/>
        <v>2106299.2125257999</v>
      </c>
      <c r="L1927">
        <f t="shared" si="1462"/>
        <v>585.08311459049992</v>
      </c>
      <c r="M1927">
        <f t="shared" si="1463"/>
        <v>1.6148505976200001</v>
      </c>
      <c r="N1927">
        <f t="shared" si="1464"/>
        <v>1039.9567968000001</v>
      </c>
      <c r="O1927">
        <f t="shared" si="1465"/>
        <v>0.53500000000000003</v>
      </c>
      <c r="P1927">
        <f t="shared" si="1466"/>
        <v>3099596.5440000002</v>
      </c>
      <c r="Q1927">
        <f t="shared" si="1467"/>
        <v>860.99904000000004</v>
      </c>
      <c r="R1927">
        <f t="shared" si="1468"/>
        <v>10169280</v>
      </c>
      <c r="S1927">
        <f t="shared" si="1469"/>
        <v>2824.7999999999997</v>
      </c>
      <c r="T1927">
        <f t="shared" si="1470"/>
        <v>1673.647776</v>
      </c>
      <c r="U1927">
        <f t="shared" si="1471"/>
        <v>0.46490215999999995</v>
      </c>
      <c r="V1927">
        <f t="shared" si="1472"/>
        <v>3389760</v>
      </c>
      <c r="W1927">
        <f t="shared" si="1473"/>
        <v>941.6</v>
      </c>
      <c r="X1927">
        <f t="shared" si="1474"/>
        <v>2.5095779999999999</v>
      </c>
      <c r="Y1927">
        <f t="shared" si="1475"/>
        <v>1673.647776</v>
      </c>
      <c r="Z1927">
        <f t="shared" si="1476"/>
        <v>1196.8226830999999</v>
      </c>
      <c r="AA1927">
        <f t="shared" si="1477"/>
        <v>1196.8848202000001</v>
      </c>
      <c r="AB1927">
        <f t="shared" si="1478"/>
        <v>1196.9469572999999</v>
      </c>
      <c r="AC1927">
        <f t="shared" si="1479"/>
        <v>1197.0090944000001</v>
      </c>
      <c r="AD1927">
        <f t="shared" si="1480"/>
        <v>1197.0712315000001</v>
      </c>
      <c r="AE1927">
        <f t="shared" si="1481"/>
        <v>1197.1333686</v>
      </c>
      <c r="AF1927">
        <f t="shared" si="1482"/>
        <v>1197.1955057</v>
      </c>
      <c r="AG1927">
        <f t="shared" si="1483"/>
        <v>1197.2576428</v>
      </c>
      <c r="AH1927">
        <f t="shared" si="1484"/>
        <v>1197.3197799</v>
      </c>
      <c r="AI1927">
        <f t="shared" si="1485"/>
        <v>3099.7574783999999</v>
      </c>
      <c r="AJ1927">
        <f t="shared" si="1486"/>
        <v>3099.9184128000002</v>
      </c>
      <c r="AK1927">
        <f t="shared" si="1487"/>
        <v>3100.0793472</v>
      </c>
      <c r="AL1927">
        <f t="shared" si="1488"/>
        <v>3100.2402816000003</v>
      </c>
      <c r="AM1927">
        <f t="shared" si="1489"/>
        <v>3100.4012160000002</v>
      </c>
      <c r="AN1927">
        <f t="shared" si="1490"/>
        <v>3100.5621504000001</v>
      </c>
      <c r="AO1927">
        <f t="shared" si="1491"/>
        <v>3100.7230848000004</v>
      </c>
      <c r="AP1927">
        <f t="shared" si="1492"/>
        <v>3100.8840192000002</v>
      </c>
      <c r="AQ1927">
        <f t="shared" si="1493"/>
        <v>3101.0449536000006</v>
      </c>
      <c r="AR1927" t="str">
        <f t="shared" si="1495"/>
        <v>kmh-1926-mph</v>
      </c>
      <c r="AS1927">
        <f t="shared" ref="AS1927:AS1990" si="1498">A1927-1</f>
        <v>1925</v>
      </c>
      <c r="AT1927" t="str">
        <f t="shared" si="1496"/>
        <v>kmh-1925-mph</v>
      </c>
      <c r="AU1927">
        <f t="shared" ref="AU1927:AU1990" si="1499">A1927-2</f>
        <v>1924</v>
      </c>
      <c r="AV1927" t="str">
        <f t="shared" si="1497"/>
        <v>kmh-1924-mph</v>
      </c>
    </row>
    <row r="1928" spans="1:48" x14ac:dyDescent="0.3">
      <c r="A1928">
        <v>1927</v>
      </c>
      <c r="B1928">
        <f t="shared" si="1494"/>
        <v>1197.3819169999999</v>
      </c>
      <c r="C1928">
        <f t="shared" si="1453"/>
        <v>3101.2058880000004</v>
      </c>
      <c r="D1928">
        <f t="shared" si="1454"/>
        <v>0.53527777777777774</v>
      </c>
      <c r="E1928">
        <f t="shared" si="1455"/>
        <v>1927000</v>
      </c>
      <c r="F1928">
        <f t="shared" si="1456"/>
        <v>535.27777777777783</v>
      </c>
      <c r="G1928">
        <f t="shared" si="1457"/>
        <v>6322178.6800000006</v>
      </c>
      <c r="H1928">
        <f t="shared" si="1458"/>
        <v>1756.1607444444446</v>
      </c>
      <c r="I1928">
        <f t="shared" si="1459"/>
        <v>1040.4967535999999</v>
      </c>
      <c r="J1928">
        <f t="shared" si="1460"/>
        <v>0.28902687600000004</v>
      </c>
      <c r="K1928">
        <f t="shared" si="1461"/>
        <v>2107392.8258241001</v>
      </c>
      <c r="L1928">
        <f t="shared" si="1462"/>
        <v>585.38689606225</v>
      </c>
      <c r="M1928">
        <f t="shared" si="1463"/>
        <v>1.6156890454899999</v>
      </c>
      <c r="N1928">
        <f t="shared" si="1464"/>
        <v>1040.4967535999999</v>
      </c>
      <c r="O1928">
        <f t="shared" si="1465"/>
        <v>0.53527777777777774</v>
      </c>
      <c r="P1928">
        <f t="shared" si="1466"/>
        <v>3101205.8880000003</v>
      </c>
      <c r="Q1928">
        <f t="shared" si="1467"/>
        <v>861.44607999999994</v>
      </c>
      <c r="R1928">
        <f t="shared" si="1468"/>
        <v>10174560</v>
      </c>
      <c r="S1928">
        <f t="shared" si="1469"/>
        <v>2826.2666666666664</v>
      </c>
      <c r="T1928">
        <f t="shared" si="1470"/>
        <v>1674.516752</v>
      </c>
      <c r="U1928">
        <f t="shared" si="1471"/>
        <v>0.46514354222222221</v>
      </c>
      <c r="V1928">
        <f t="shared" si="1472"/>
        <v>3391520</v>
      </c>
      <c r="W1928">
        <f t="shared" si="1473"/>
        <v>942.08888888888885</v>
      </c>
      <c r="X1928">
        <f t="shared" si="1474"/>
        <v>2.5108809999999999</v>
      </c>
      <c r="Y1928">
        <f t="shared" si="1475"/>
        <v>1674.516752</v>
      </c>
      <c r="Z1928">
        <f t="shared" si="1476"/>
        <v>1197.4440540999999</v>
      </c>
      <c r="AA1928">
        <f t="shared" si="1477"/>
        <v>1197.5061912000001</v>
      </c>
      <c r="AB1928">
        <f t="shared" si="1478"/>
        <v>1197.5683283000001</v>
      </c>
      <c r="AC1928">
        <f t="shared" si="1479"/>
        <v>1197.6304654</v>
      </c>
      <c r="AD1928">
        <f t="shared" si="1480"/>
        <v>1197.6926025</v>
      </c>
      <c r="AE1928">
        <f t="shared" si="1481"/>
        <v>1197.7547396</v>
      </c>
      <c r="AF1928">
        <f t="shared" si="1482"/>
        <v>1197.8168767</v>
      </c>
      <c r="AG1928">
        <f t="shared" si="1483"/>
        <v>1197.8790137999999</v>
      </c>
      <c r="AH1928">
        <f t="shared" si="1484"/>
        <v>1197.9411509000001</v>
      </c>
      <c r="AI1928">
        <f t="shared" si="1485"/>
        <v>3101.3668224000003</v>
      </c>
      <c r="AJ1928">
        <f t="shared" si="1486"/>
        <v>3101.5277568000001</v>
      </c>
      <c r="AK1928">
        <f t="shared" si="1487"/>
        <v>3101.6886912</v>
      </c>
      <c r="AL1928">
        <f t="shared" si="1488"/>
        <v>3101.8496256000003</v>
      </c>
      <c r="AM1928">
        <f t="shared" si="1489"/>
        <v>3102.0105600000002</v>
      </c>
      <c r="AN1928">
        <f t="shared" si="1490"/>
        <v>3102.1714944</v>
      </c>
      <c r="AO1928">
        <f t="shared" si="1491"/>
        <v>3102.3324288000003</v>
      </c>
      <c r="AP1928">
        <f t="shared" si="1492"/>
        <v>3102.4933632000002</v>
      </c>
      <c r="AQ1928">
        <f t="shared" si="1493"/>
        <v>3102.6542976000005</v>
      </c>
      <c r="AR1928" t="str">
        <f t="shared" si="1495"/>
        <v>kmh-1927-mph</v>
      </c>
      <c r="AS1928">
        <f t="shared" si="1498"/>
        <v>1926</v>
      </c>
      <c r="AT1928" t="str">
        <f t="shared" si="1496"/>
        <v>kmh-1926-mph</v>
      </c>
      <c r="AU1928">
        <f t="shared" si="1499"/>
        <v>1925</v>
      </c>
      <c r="AV1928" t="str">
        <f t="shared" si="1497"/>
        <v>kmh-1925-mph</v>
      </c>
    </row>
    <row r="1929" spans="1:48" x14ac:dyDescent="0.3">
      <c r="A1929">
        <v>1928</v>
      </c>
      <c r="B1929">
        <f t="shared" si="1494"/>
        <v>1198.0032880000001</v>
      </c>
      <c r="C1929">
        <f t="shared" si="1453"/>
        <v>3102.8152320000004</v>
      </c>
      <c r="D1929">
        <f t="shared" si="1454"/>
        <v>0.53555555555555556</v>
      </c>
      <c r="E1929">
        <f t="shared" si="1455"/>
        <v>1928000</v>
      </c>
      <c r="F1929">
        <f t="shared" si="1456"/>
        <v>535.55555555555554</v>
      </c>
      <c r="G1929">
        <f t="shared" si="1457"/>
        <v>6325459.5200000005</v>
      </c>
      <c r="H1929">
        <f t="shared" si="1458"/>
        <v>1757.0720888888891</v>
      </c>
      <c r="I1929">
        <f t="shared" si="1459"/>
        <v>1041.0367103999999</v>
      </c>
      <c r="J1929">
        <f t="shared" si="1460"/>
        <v>0.28917686400000003</v>
      </c>
      <c r="K1929">
        <f t="shared" si="1461"/>
        <v>2108486.4391223998</v>
      </c>
      <c r="L1929">
        <f t="shared" si="1462"/>
        <v>585.69067753399997</v>
      </c>
      <c r="M1929">
        <f t="shared" si="1463"/>
        <v>1.61652749336</v>
      </c>
      <c r="N1929">
        <f t="shared" si="1464"/>
        <v>1041.0367103999999</v>
      </c>
      <c r="O1929">
        <f t="shared" si="1465"/>
        <v>0.53555555555555556</v>
      </c>
      <c r="P1929">
        <f t="shared" si="1466"/>
        <v>3102815.2320000003</v>
      </c>
      <c r="Q1929">
        <f t="shared" si="1467"/>
        <v>861.89311999999995</v>
      </c>
      <c r="R1929">
        <f t="shared" si="1468"/>
        <v>10179840</v>
      </c>
      <c r="S1929">
        <f t="shared" si="1469"/>
        <v>2827.7333333333331</v>
      </c>
      <c r="T1929">
        <f t="shared" si="1470"/>
        <v>1675.385728</v>
      </c>
      <c r="U1929">
        <f t="shared" si="1471"/>
        <v>0.4653849244444444</v>
      </c>
      <c r="V1929">
        <f t="shared" si="1472"/>
        <v>3393280</v>
      </c>
      <c r="W1929">
        <f t="shared" si="1473"/>
        <v>942.57777777777778</v>
      </c>
      <c r="X1929">
        <f t="shared" si="1474"/>
        <v>2.512184</v>
      </c>
      <c r="Y1929">
        <f t="shared" si="1475"/>
        <v>1675.385728</v>
      </c>
      <c r="Z1929">
        <f t="shared" si="1476"/>
        <v>1198.0654250999999</v>
      </c>
      <c r="AA1929">
        <f t="shared" si="1477"/>
        <v>1198.1275622000001</v>
      </c>
      <c r="AB1929">
        <f t="shared" si="1478"/>
        <v>1198.1896993</v>
      </c>
      <c r="AC1929">
        <f t="shared" si="1479"/>
        <v>1198.2518364</v>
      </c>
      <c r="AD1929">
        <f t="shared" si="1480"/>
        <v>1198.3139735</v>
      </c>
      <c r="AE1929">
        <f t="shared" si="1481"/>
        <v>1198.3761105999999</v>
      </c>
      <c r="AF1929">
        <f t="shared" si="1482"/>
        <v>1198.4382477000001</v>
      </c>
      <c r="AG1929">
        <f t="shared" si="1483"/>
        <v>1198.5003847999999</v>
      </c>
      <c r="AH1929">
        <f t="shared" si="1484"/>
        <v>1198.5625219000001</v>
      </c>
      <c r="AI1929">
        <f t="shared" si="1485"/>
        <v>3102.9761664000002</v>
      </c>
      <c r="AJ1929">
        <f t="shared" si="1486"/>
        <v>3103.1371008000001</v>
      </c>
      <c r="AK1929">
        <f t="shared" si="1487"/>
        <v>3103.2980352</v>
      </c>
      <c r="AL1929">
        <f t="shared" si="1488"/>
        <v>3103.4589696000003</v>
      </c>
      <c r="AM1929">
        <f t="shared" si="1489"/>
        <v>3103.6199040000001</v>
      </c>
      <c r="AN1929">
        <f t="shared" si="1490"/>
        <v>3103.7808384</v>
      </c>
      <c r="AO1929">
        <f t="shared" si="1491"/>
        <v>3103.9417728000003</v>
      </c>
      <c r="AP1929">
        <f t="shared" si="1492"/>
        <v>3104.1027072000002</v>
      </c>
      <c r="AQ1929">
        <f t="shared" si="1493"/>
        <v>3104.2636416000005</v>
      </c>
      <c r="AR1929" t="str">
        <f t="shared" si="1495"/>
        <v>kmh-1928-mph</v>
      </c>
      <c r="AS1929">
        <f t="shared" si="1498"/>
        <v>1927</v>
      </c>
      <c r="AT1929" t="str">
        <f t="shared" si="1496"/>
        <v>kmh-1927-mph</v>
      </c>
      <c r="AU1929">
        <f t="shared" si="1499"/>
        <v>1926</v>
      </c>
      <c r="AV1929" t="str">
        <f t="shared" si="1497"/>
        <v>kmh-1926-mph</v>
      </c>
    </row>
    <row r="1930" spans="1:48" x14ac:dyDescent="0.3">
      <c r="A1930">
        <v>1929</v>
      </c>
      <c r="B1930">
        <f t="shared" si="1494"/>
        <v>1198.6246590000001</v>
      </c>
      <c r="C1930">
        <f t="shared" si="1453"/>
        <v>3104.4245760000003</v>
      </c>
      <c r="D1930">
        <f t="shared" si="1454"/>
        <v>0.53583333333333338</v>
      </c>
      <c r="E1930">
        <f t="shared" si="1455"/>
        <v>1929000</v>
      </c>
      <c r="F1930">
        <f t="shared" si="1456"/>
        <v>535.83333333333337</v>
      </c>
      <c r="G1930">
        <f t="shared" si="1457"/>
        <v>6328740.3600000003</v>
      </c>
      <c r="H1930">
        <f t="shared" si="1458"/>
        <v>1757.9834333333336</v>
      </c>
      <c r="I1930">
        <f t="shared" si="1459"/>
        <v>1041.5766672</v>
      </c>
      <c r="J1930">
        <f t="shared" si="1460"/>
        <v>0.28932685200000002</v>
      </c>
      <c r="K1930">
        <f t="shared" si="1461"/>
        <v>2109580.0524207</v>
      </c>
      <c r="L1930">
        <f t="shared" si="1462"/>
        <v>585.99445900574995</v>
      </c>
      <c r="M1930">
        <f t="shared" si="1463"/>
        <v>1.6173659412299999</v>
      </c>
      <c r="N1930">
        <f t="shared" si="1464"/>
        <v>1041.5766672</v>
      </c>
      <c r="O1930">
        <f t="shared" si="1465"/>
        <v>0.53583333333333338</v>
      </c>
      <c r="P1930">
        <f t="shared" si="1466"/>
        <v>3104424.5759999999</v>
      </c>
      <c r="Q1930">
        <f t="shared" si="1467"/>
        <v>862.34015999999997</v>
      </c>
      <c r="R1930">
        <f t="shared" si="1468"/>
        <v>10185120</v>
      </c>
      <c r="S1930">
        <f t="shared" si="1469"/>
        <v>2829.2</v>
      </c>
      <c r="T1930">
        <f t="shared" si="1470"/>
        <v>1676.2547039999999</v>
      </c>
      <c r="U1930">
        <f t="shared" si="1471"/>
        <v>0.46562630666666666</v>
      </c>
      <c r="V1930">
        <f t="shared" si="1472"/>
        <v>3395040</v>
      </c>
      <c r="W1930">
        <f t="shared" si="1473"/>
        <v>943.06666666666661</v>
      </c>
      <c r="X1930">
        <f t="shared" si="1474"/>
        <v>2.513487</v>
      </c>
      <c r="Y1930">
        <f t="shared" si="1475"/>
        <v>1676.2547039999999</v>
      </c>
      <c r="Z1930">
        <f t="shared" si="1476"/>
        <v>1198.6867961</v>
      </c>
      <c r="AA1930">
        <f t="shared" si="1477"/>
        <v>1198.7489332</v>
      </c>
      <c r="AB1930">
        <f t="shared" si="1478"/>
        <v>1198.8110703</v>
      </c>
      <c r="AC1930">
        <f t="shared" si="1479"/>
        <v>1198.8732074</v>
      </c>
      <c r="AD1930">
        <f t="shared" si="1480"/>
        <v>1198.9353444999999</v>
      </c>
      <c r="AE1930">
        <f t="shared" si="1481"/>
        <v>1198.9974815999999</v>
      </c>
      <c r="AF1930">
        <f t="shared" si="1482"/>
        <v>1199.0596187000001</v>
      </c>
      <c r="AG1930">
        <f t="shared" si="1483"/>
        <v>1199.1217558000001</v>
      </c>
      <c r="AH1930">
        <f t="shared" si="1484"/>
        <v>1199.1838929</v>
      </c>
      <c r="AI1930">
        <f t="shared" si="1485"/>
        <v>3104.5855104000002</v>
      </c>
      <c r="AJ1930">
        <f t="shared" si="1486"/>
        <v>3104.7464448000001</v>
      </c>
      <c r="AK1930">
        <f t="shared" si="1487"/>
        <v>3104.9073791999999</v>
      </c>
      <c r="AL1930">
        <f t="shared" si="1488"/>
        <v>3105.0683136000002</v>
      </c>
      <c r="AM1930">
        <f t="shared" si="1489"/>
        <v>3105.2292480000001</v>
      </c>
      <c r="AN1930">
        <f t="shared" si="1490"/>
        <v>3105.3901824</v>
      </c>
      <c r="AO1930">
        <f t="shared" si="1491"/>
        <v>3105.5511168000003</v>
      </c>
      <c r="AP1930">
        <f t="shared" si="1492"/>
        <v>3105.7120512000001</v>
      </c>
      <c r="AQ1930">
        <f t="shared" si="1493"/>
        <v>3105.8729856000004</v>
      </c>
      <c r="AR1930" t="str">
        <f t="shared" si="1495"/>
        <v>kmh-1929-mph</v>
      </c>
      <c r="AS1930">
        <f t="shared" si="1498"/>
        <v>1928</v>
      </c>
      <c r="AT1930" t="str">
        <f t="shared" si="1496"/>
        <v>kmh-1928-mph</v>
      </c>
      <c r="AU1930">
        <f t="shared" si="1499"/>
        <v>1927</v>
      </c>
      <c r="AV1930" t="str">
        <f t="shared" si="1497"/>
        <v>kmh-1927-mph</v>
      </c>
    </row>
    <row r="1931" spans="1:48" x14ac:dyDescent="0.3">
      <c r="A1931">
        <v>1930</v>
      </c>
      <c r="B1931">
        <f t="shared" si="1494"/>
        <v>1199.24603</v>
      </c>
      <c r="C1931">
        <f t="shared" si="1453"/>
        <v>3106.0339200000003</v>
      </c>
      <c r="D1931">
        <f t="shared" si="1454"/>
        <v>0.53611111111111109</v>
      </c>
      <c r="E1931">
        <f t="shared" si="1455"/>
        <v>1930000</v>
      </c>
      <c r="F1931">
        <f t="shared" si="1456"/>
        <v>536.11111111111109</v>
      </c>
      <c r="G1931">
        <f t="shared" si="1457"/>
        <v>6332021.2000000002</v>
      </c>
      <c r="H1931">
        <f t="shared" si="1458"/>
        <v>1758.894777777778</v>
      </c>
      <c r="I1931">
        <f t="shared" si="1459"/>
        <v>1042.116624</v>
      </c>
      <c r="J1931">
        <f t="shared" si="1460"/>
        <v>0.28947684000000001</v>
      </c>
      <c r="K1931">
        <f t="shared" si="1461"/>
        <v>2110673.6657190002</v>
      </c>
      <c r="L1931">
        <f t="shared" si="1462"/>
        <v>586.29824047749992</v>
      </c>
      <c r="M1931">
        <f t="shared" si="1463"/>
        <v>1.6182043891</v>
      </c>
      <c r="N1931">
        <f t="shared" si="1464"/>
        <v>1042.116624</v>
      </c>
      <c r="O1931">
        <f t="shared" si="1465"/>
        <v>0.53611111111111109</v>
      </c>
      <c r="P1931">
        <f t="shared" si="1466"/>
        <v>3106033.92</v>
      </c>
      <c r="Q1931">
        <f t="shared" si="1467"/>
        <v>862.78719999999998</v>
      </c>
      <c r="R1931">
        <f t="shared" si="1468"/>
        <v>10190400</v>
      </c>
      <c r="S1931">
        <f t="shared" si="1469"/>
        <v>2830.6666666666665</v>
      </c>
      <c r="T1931">
        <f t="shared" si="1470"/>
        <v>1677.1236799999999</v>
      </c>
      <c r="U1931">
        <f t="shared" si="1471"/>
        <v>0.46586768888888885</v>
      </c>
      <c r="V1931">
        <f t="shared" si="1472"/>
        <v>3396800</v>
      </c>
      <c r="W1931">
        <f t="shared" si="1473"/>
        <v>943.55555555555554</v>
      </c>
      <c r="X1931">
        <f t="shared" si="1474"/>
        <v>2.5147899999999996</v>
      </c>
      <c r="Y1931">
        <f t="shared" si="1475"/>
        <v>1677.1236799999999</v>
      </c>
      <c r="Z1931">
        <f t="shared" si="1476"/>
        <v>1199.3081671</v>
      </c>
      <c r="AA1931">
        <f t="shared" si="1477"/>
        <v>1199.3703042</v>
      </c>
      <c r="AB1931">
        <f t="shared" si="1478"/>
        <v>1199.4324412999999</v>
      </c>
      <c r="AC1931">
        <f t="shared" si="1479"/>
        <v>1199.4945784000001</v>
      </c>
      <c r="AD1931">
        <f t="shared" si="1480"/>
        <v>1199.5567155000001</v>
      </c>
      <c r="AE1931">
        <f t="shared" si="1481"/>
        <v>1199.6188525999999</v>
      </c>
      <c r="AF1931">
        <f t="shared" si="1482"/>
        <v>1199.6809897000001</v>
      </c>
      <c r="AG1931">
        <f t="shared" si="1483"/>
        <v>1199.7431268</v>
      </c>
      <c r="AH1931">
        <f t="shared" si="1484"/>
        <v>1199.8052639</v>
      </c>
      <c r="AI1931">
        <f t="shared" si="1485"/>
        <v>3106.1948544000002</v>
      </c>
      <c r="AJ1931">
        <f t="shared" si="1486"/>
        <v>3106.3557888000005</v>
      </c>
      <c r="AK1931">
        <f t="shared" si="1487"/>
        <v>3106.5167232000003</v>
      </c>
      <c r="AL1931">
        <f t="shared" si="1488"/>
        <v>3106.6776576000002</v>
      </c>
      <c r="AM1931">
        <f t="shared" si="1489"/>
        <v>3106.8385920000001</v>
      </c>
      <c r="AN1931">
        <f t="shared" si="1490"/>
        <v>3106.9995263999999</v>
      </c>
      <c r="AO1931">
        <f t="shared" si="1491"/>
        <v>3107.1604608000002</v>
      </c>
      <c r="AP1931">
        <f t="shared" si="1492"/>
        <v>3107.3213952000001</v>
      </c>
      <c r="AQ1931">
        <f t="shared" si="1493"/>
        <v>3107.4823296000004</v>
      </c>
      <c r="AR1931" t="str">
        <f t="shared" si="1495"/>
        <v>kmh-1930-mph</v>
      </c>
      <c r="AS1931">
        <f t="shared" si="1498"/>
        <v>1929</v>
      </c>
      <c r="AT1931" t="str">
        <f t="shared" si="1496"/>
        <v>kmh-1929-mph</v>
      </c>
      <c r="AU1931">
        <f t="shared" si="1499"/>
        <v>1928</v>
      </c>
      <c r="AV1931" t="str">
        <f t="shared" si="1497"/>
        <v>kmh-1928-mph</v>
      </c>
    </row>
    <row r="1932" spans="1:48" x14ac:dyDescent="0.3">
      <c r="A1932">
        <v>1931</v>
      </c>
      <c r="B1932">
        <f t="shared" si="1494"/>
        <v>1199.867401</v>
      </c>
      <c r="C1932">
        <f t="shared" si="1453"/>
        <v>3107.6432640000003</v>
      </c>
      <c r="D1932">
        <f t="shared" si="1454"/>
        <v>0.53638888888888892</v>
      </c>
      <c r="E1932">
        <f t="shared" si="1455"/>
        <v>1931000</v>
      </c>
      <c r="F1932">
        <f t="shared" si="1456"/>
        <v>536.38888888888891</v>
      </c>
      <c r="G1932">
        <f t="shared" si="1457"/>
        <v>6335302.04</v>
      </c>
      <c r="H1932">
        <f t="shared" si="1458"/>
        <v>1759.8061222222223</v>
      </c>
      <c r="I1932">
        <f t="shared" si="1459"/>
        <v>1042.6565808</v>
      </c>
      <c r="J1932">
        <f t="shared" si="1460"/>
        <v>0.289626828</v>
      </c>
      <c r="K1932">
        <f t="shared" si="1461"/>
        <v>2111767.2790172999</v>
      </c>
      <c r="L1932">
        <f t="shared" si="1462"/>
        <v>586.60202194925</v>
      </c>
      <c r="M1932">
        <f t="shared" si="1463"/>
        <v>1.6190428369699998</v>
      </c>
      <c r="N1932">
        <f t="shared" si="1464"/>
        <v>1042.6565808</v>
      </c>
      <c r="O1932">
        <f t="shared" si="1465"/>
        <v>0.53638888888888892</v>
      </c>
      <c r="P1932">
        <f t="shared" si="1466"/>
        <v>3107643.264</v>
      </c>
      <c r="Q1932">
        <f t="shared" si="1467"/>
        <v>863.23424</v>
      </c>
      <c r="R1932">
        <f t="shared" si="1468"/>
        <v>10195680</v>
      </c>
      <c r="S1932">
        <f t="shared" si="1469"/>
        <v>2832.1333333333332</v>
      </c>
      <c r="T1932">
        <f t="shared" si="1470"/>
        <v>1677.9926559999999</v>
      </c>
      <c r="U1932">
        <f t="shared" si="1471"/>
        <v>0.46610907111111105</v>
      </c>
      <c r="V1932">
        <f t="shared" si="1472"/>
        <v>3398560</v>
      </c>
      <c r="W1932">
        <f t="shared" si="1473"/>
        <v>944.04444444444437</v>
      </c>
      <c r="X1932">
        <f t="shared" si="1474"/>
        <v>2.5160929999999997</v>
      </c>
      <c r="Y1932">
        <f t="shared" si="1475"/>
        <v>1677.9926559999999</v>
      </c>
      <c r="Z1932">
        <f t="shared" si="1476"/>
        <v>1199.9295380999999</v>
      </c>
      <c r="AA1932">
        <f t="shared" si="1477"/>
        <v>1199.9916752000001</v>
      </c>
      <c r="AB1932">
        <f t="shared" si="1478"/>
        <v>1200.0538122999999</v>
      </c>
      <c r="AC1932">
        <f t="shared" si="1479"/>
        <v>1200.1159494000001</v>
      </c>
      <c r="AD1932">
        <f t="shared" si="1480"/>
        <v>1200.1780865000001</v>
      </c>
      <c r="AE1932">
        <f t="shared" si="1481"/>
        <v>1200.2402236</v>
      </c>
      <c r="AF1932">
        <f t="shared" si="1482"/>
        <v>1200.3023607</v>
      </c>
      <c r="AG1932">
        <f t="shared" si="1483"/>
        <v>1200.3644978</v>
      </c>
      <c r="AH1932">
        <f t="shared" si="1484"/>
        <v>1200.4266349000002</v>
      </c>
      <c r="AI1932">
        <f t="shared" si="1485"/>
        <v>3107.8041984000001</v>
      </c>
      <c r="AJ1932">
        <f t="shared" si="1486"/>
        <v>3107.9651328000004</v>
      </c>
      <c r="AK1932">
        <f t="shared" si="1487"/>
        <v>3108.1260672000003</v>
      </c>
      <c r="AL1932">
        <f t="shared" si="1488"/>
        <v>3108.2870016000002</v>
      </c>
      <c r="AM1932">
        <f t="shared" si="1489"/>
        <v>3108.447936</v>
      </c>
      <c r="AN1932">
        <f t="shared" si="1490"/>
        <v>3108.6088703999999</v>
      </c>
      <c r="AO1932">
        <f t="shared" si="1491"/>
        <v>3108.7698048000002</v>
      </c>
      <c r="AP1932">
        <f t="shared" si="1492"/>
        <v>3108.9307392000001</v>
      </c>
      <c r="AQ1932">
        <f t="shared" si="1493"/>
        <v>3109.0916736000004</v>
      </c>
      <c r="AR1932" t="str">
        <f t="shared" si="1495"/>
        <v>kmh-1931-mph</v>
      </c>
      <c r="AS1932">
        <f t="shared" si="1498"/>
        <v>1930</v>
      </c>
      <c r="AT1932" t="str">
        <f t="shared" si="1496"/>
        <v>kmh-1930-mph</v>
      </c>
      <c r="AU1932">
        <f t="shared" si="1499"/>
        <v>1929</v>
      </c>
      <c r="AV1932" t="str">
        <f t="shared" si="1497"/>
        <v>kmh-1929-mph</v>
      </c>
    </row>
    <row r="1933" spans="1:48" x14ac:dyDescent="0.3">
      <c r="A1933">
        <v>1932</v>
      </c>
      <c r="B1933">
        <f t="shared" si="1494"/>
        <v>1200.4887719999999</v>
      </c>
      <c r="C1933">
        <f t="shared" si="1453"/>
        <v>3109.2526080000002</v>
      </c>
      <c r="D1933">
        <f t="shared" si="1454"/>
        <v>0.53666666666666663</v>
      </c>
      <c r="E1933">
        <f t="shared" si="1455"/>
        <v>1932000</v>
      </c>
      <c r="F1933">
        <f t="shared" si="1456"/>
        <v>536.66666666666674</v>
      </c>
      <c r="G1933">
        <f t="shared" si="1457"/>
        <v>6338582.8799999999</v>
      </c>
      <c r="H1933">
        <f t="shared" si="1458"/>
        <v>1760.7174666666667</v>
      </c>
      <c r="I1933">
        <f t="shared" si="1459"/>
        <v>1043.1965376000001</v>
      </c>
      <c r="J1933">
        <f t="shared" si="1460"/>
        <v>0.28977681600000005</v>
      </c>
      <c r="K1933">
        <f t="shared" si="1461"/>
        <v>2112860.8923156001</v>
      </c>
      <c r="L1933">
        <f t="shared" si="1462"/>
        <v>586.90580342099997</v>
      </c>
      <c r="M1933">
        <f t="shared" si="1463"/>
        <v>1.6198812848399999</v>
      </c>
      <c r="N1933">
        <f t="shared" si="1464"/>
        <v>1043.1965376000001</v>
      </c>
      <c r="O1933">
        <f t="shared" si="1465"/>
        <v>0.53666666666666663</v>
      </c>
      <c r="P1933">
        <f t="shared" si="1466"/>
        <v>3109252.608</v>
      </c>
      <c r="Q1933">
        <f t="shared" si="1467"/>
        <v>863.68128000000002</v>
      </c>
      <c r="R1933">
        <f t="shared" si="1468"/>
        <v>10200960</v>
      </c>
      <c r="S1933">
        <f t="shared" si="1469"/>
        <v>2833.6</v>
      </c>
      <c r="T1933">
        <f t="shared" si="1470"/>
        <v>1678.8616319999999</v>
      </c>
      <c r="U1933">
        <f t="shared" si="1471"/>
        <v>0.4663504533333333</v>
      </c>
      <c r="V1933">
        <f t="shared" si="1472"/>
        <v>3400320</v>
      </c>
      <c r="W1933">
        <f t="shared" si="1473"/>
        <v>944.5333333333333</v>
      </c>
      <c r="X1933">
        <f t="shared" si="1474"/>
        <v>2.5173959999999997</v>
      </c>
      <c r="Y1933">
        <f t="shared" si="1475"/>
        <v>1678.8616319999999</v>
      </c>
      <c r="Z1933">
        <f t="shared" si="1476"/>
        <v>1200.5509090999999</v>
      </c>
      <c r="AA1933">
        <f t="shared" si="1477"/>
        <v>1200.6130462000001</v>
      </c>
      <c r="AB1933">
        <f t="shared" si="1478"/>
        <v>1200.6751833000001</v>
      </c>
      <c r="AC1933">
        <f t="shared" si="1479"/>
        <v>1200.7373204</v>
      </c>
      <c r="AD1933">
        <f t="shared" si="1480"/>
        <v>1200.7994575</v>
      </c>
      <c r="AE1933">
        <f t="shared" si="1481"/>
        <v>1200.8615946</v>
      </c>
      <c r="AF1933">
        <f t="shared" si="1482"/>
        <v>1200.9237317</v>
      </c>
      <c r="AG1933">
        <f t="shared" si="1483"/>
        <v>1200.9858687999999</v>
      </c>
      <c r="AH1933">
        <f t="shared" si="1484"/>
        <v>1201.0480059000001</v>
      </c>
      <c r="AI1933">
        <f t="shared" si="1485"/>
        <v>3109.4135424000001</v>
      </c>
      <c r="AJ1933">
        <f t="shared" si="1486"/>
        <v>3109.5744768000004</v>
      </c>
      <c r="AK1933">
        <f t="shared" si="1487"/>
        <v>3109.7354112000003</v>
      </c>
      <c r="AL1933">
        <f t="shared" si="1488"/>
        <v>3109.8963456000001</v>
      </c>
      <c r="AM1933">
        <f t="shared" si="1489"/>
        <v>3110.05728</v>
      </c>
      <c r="AN1933">
        <f t="shared" si="1490"/>
        <v>3110.2182143999999</v>
      </c>
      <c r="AO1933">
        <f t="shared" si="1491"/>
        <v>3110.3791488000002</v>
      </c>
      <c r="AP1933">
        <f t="shared" si="1492"/>
        <v>3110.5400832</v>
      </c>
      <c r="AQ1933">
        <f t="shared" si="1493"/>
        <v>3110.7010176000003</v>
      </c>
      <c r="AR1933" t="str">
        <f t="shared" si="1495"/>
        <v>kmh-1932-mph</v>
      </c>
      <c r="AS1933">
        <f t="shared" si="1498"/>
        <v>1931</v>
      </c>
      <c r="AT1933" t="str">
        <f t="shared" si="1496"/>
        <v>kmh-1931-mph</v>
      </c>
      <c r="AU1933">
        <f t="shared" si="1499"/>
        <v>1930</v>
      </c>
      <c r="AV1933" t="str">
        <f t="shared" si="1497"/>
        <v>kmh-1930-mph</v>
      </c>
    </row>
    <row r="1934" spans="1:48" x14ac:dyDescent="0.3">
      <c r="A1934">
        <v>1933</v>
      </c>
      <c r="B1934">
        <f t="shared" si="1494"/>
        <v>1201.1101430000001</v>
      </c>
      <c r="C1934">
        <f t="shared" si="1453"/>
        <v>3110.8619520000002</v>
      </c>
      <c r="D1934">
        <f t="shared" si="1454"/>
        <v>0.53694444444444445</v>
      </c>
      <c r="E1934">
        <f t="shared" si="1455"/>
        <v>1933000</v>
      </c>
      <c r="F1934">
        <f t="shared" si="1456"/>
        <v>536.94444444444446</v>
      </c>
      <c r="G1934">
        <f t="shared" si="1457"/>
        <v>6341863.7200000007</v>
      </c>
      <c r="H1934">
        <f t="shared" si="1458"/>
        <v>1761.6288111111112</v>
      </c>
      <c r="I1934">
        <f t="shared" si="1459"/>
        <v>1043.7364944000001</v>
      </c>
      <c r="J1934">
        <f t="shared" si="1460"/>
        <v>0.28992680400000004</v>
      </c>
      <c r="K1934">
        <f t="shared" si="1461"/>
        <v>2113954.5056138998</v>
      </c>
      <c r="L1934">
        <f t="shared" si="1462"/>
        <v>587.20958489274994</v>
      </c>
      <c r="M1934">
        <f t="shared" si="1463"/>
        <v>1.62071973271</v>
      </c>
      <c r="N1934">
        <f t="shared" si="1464"/>
        <v>1043.7364944000001</v>
      </c>
      <c r="O1934">
        <f t="shared" si="1465"/>
        <v>0.53694444444444445</v>
      </c>
      <c r="P1934">
        <f t="shared" si="1466"/>
        <v>3110861.952</v>
      </c>
      <c r="Q1934">
        <f t="shared" si="1467"/>
        <v>864.12832000000003</v>
      </c>
      <c r="R1934">
        <f t="shared" si="1468"/>
        <v>10206240</v>
      </c>
      <c r="S1934">
        <f t="shared" si="1469"/>
        <v>2835.0666666666666</v>
      </c>
      <c r="T1934">
        <f t="shared" si="1470"/>
        <v>1679.7306079999998</v>
      </c>
      <c r="U1934">
        <f t="shared" si="1471"/>
        <v>0.4665918355555555</v>
      </c>
      <c r="V1934">
        <f t="shared" si="1472"/>
        <v>3402080</v>
      </c>
      <c r="W1934">
        <f t="shared" si="1473"/>
        <v>945.02222222222224</v>
      </c>
      <c r="X1934">
        <f t="shared" si="1474"/>
        <v>2.5186989999999998</v>
      </c>
      <c r="Y1934">
        <f t="shared" si="1475"/>
        <v>1679.7306079999998</v>
      </c>
      <c r="Z1934">
        <f t="shared" si="1476"/>
        <v>1201.1722800999999</v>
      </c>
      <c r="AA1934">
        <f t="shared" si="1477"/>
        <v>1201.2344172000001</v>
      </c>
      <c r="AB1934">
        <f t="shared" si="1478"/>
        <v>1201.2965543</v>
      </c>
      <c r="AC1934">
        <f t="shared" si="1479"/>
        <v>1201.3586914</v>
      </c>
      <c r="AD1934">
        <f t="shared" si="1480"/>
        <v>1201.4208285</v>
      </c>
      <c r="AE1934">
        <f t="shared" si="1481"/>
        <v>1201.4829655999999</v>
      </c>
      <c r="AF1934">
        <f t="shared" si="1482"/>
        <v>1201.5451027000001</v>
      </c>
      <c r="AG1934">
        <f t="shared" si="1483"/>
        <v>1201.6072397999999</v>
      </c>
      <c r="AH1934">
        <f t="shared" si="1484"/>
        <v>1201.6693769000001</v>
      </c>
      <c r="AI1934">
        <f t="shared" si="1485"/>
        <v>3111.0228864000001</v>
      </c>
      <c r="AJ1934">
        <f t="shared" si="1486"/>
        <v>3111.1838208000004</v>
      </c>
      <c r="AK1934">
        <f t="shared" si="1487"/>
        <v>3111.3447552000002</v>
      </c>
      <c r="AL1934">
        <f t="shared" si="1488"/>
        <v>3111.5056896000006</v>
      </c>
      <c r="AM1934">
        <f t="shared" si="1489"/>
        <v>3111.6666240000004</v>
      </c>
      <c r="AN1934">
        <f t="shared" si="1490"/>
        <v>3111.8275584000003</v>
      </c>
      <c r="AO1934">
        <f t="shared" si="1491"/>
        <v>3111.9884928000001</v>
      </c>
      <c r="AP1934">
        <f t="shared" si="1492"/>
        <v>3112.1494272</v>
      </c>
      <c r="AQ1934">
        <f t="shared" si="1493"/>
        <v>3112.3103616000003</v>
      </c>
      <c r="AR1934" t="str">
        <f t="shared" si="1495"/>
        <v>kmh-1933-mph</v>
      </c>
      <c r="AS1934">
        <f t="shared" si="1498"/>
        <v>1932</v>
      </c>
      <c r="AT1934" t="str">
        <f t="shared" si="1496"/>
        <v>kmh-1932-mph</v>
      </c>
      <c r="AU1934">
        <f t="shared" si="1499"/>
        <v>1931</v>
      </c>
      <c r="AV1934" t="str">
        <f t="shared" si="1497"/>
        <v>kmh-1931-mph</v>
      </c>
    </row>
    <row r="1935" spans="1:48" x14ac:dyDescent="0.3">
      <c r="A1935">
        <v>1934</v>
      </c>
      <c r="B1935">
        <f t="shared" si="1494"/>
        <v>1201.7315140000001</v>
      </c>
      <c r="C1935">
        <f t="shared" si="1453"/>
        <v>3112.4712960000002</v>
      </c>
      <c r="D1935">
        <f t="shared" si="1454"/>
        <v>0.53722222222222227</v>
      </c>
      <c r="E1935">
        <f t="shared" si="1455"/>
        <v>1934000</v>
      </c>
      <c r="F1935">
        <f t="shared" si="1456"/>
        <v>537.22222222222229</v>
      </c>
      <c r="G1935">
        <f t="shared" si="1457"/>
        <v>6345144.5600000005</v>
      </c>
      <c r="H1935">
        <f t="shared" si="1458"/>
        <v>1762.5401555555557</v>
      </c>
      <c r="I1935">
        <f t="shared" si="1459"/>
        <v>1044.2764512000001</v>
      </c>
      <c r="J1935">
        <f t="shared" si="1460"/>
        <v>0.29007679200000003</v>
      </c>
      <c r="K1935">
        <f t="shared" si="1461"/>
        <v>2115048.1189122</v>
      </c>
      <c r="L1935">
        <f t="shared" si="1462"/>
        <v>587.51336636449992</v>
      </c>
      <c r="M1935">
        <f t="shared" si="1463"/>
        <v>1.6215581805799999</v>
      </c>
      <c r="N1935">
        <f t="shared" si="1464"/>
        <v>1044.2764512000001</v>
      </c>
      <c r="O1935">
        <f t="shared" si="1465"/>
        <v>0.53722222222222227</v>
      </c>
      <c r="P1935">
        <f t="shared" si="1466"/>
        <v>3112471.2960000001</v>
      </c>
      <c r="Q1935">
        <f t="shared" si="1467"/>
        <v>864.57535999999993</v>
      </c>
      <c r="R1935">
        <f t="shared" si="1468"/>
        <v>10211520</v>
      </c>
      <c r="S1935">
        <f t="shared" si="1469"/>
        <v>2836.5333333333333</v>
      </c>
      <c r="T1935">
        <f t="shared" si="1470"/>
        <v>1680.599584</v>
      </c>
      <c r="U1935">
        <f t="shared" si="1471"/>
        <v>0.46683321777777775</v>
      </c>
      <c r="V1935">
        <f t="shared" si="1472"/>
        <v>3403840</v>
      </c>
      <c r="W1935">
        <f t="shared" si="1473"/>
        <v>945.51111111111106</v>
      </c>
      <c r="X1935">
        <f t="shared" si="1474"/>
        <v>2.5200019999999999</v>
      </c>
      <c r="Y1935">
        <f t="shared" si="1475"/>
        <v>1680.599584</v>
      </c>
      <c r="Z1935">
        <f t="shared" si="1476"/>
        <v>1201.7936511</v>
      </c>
      <c r="AA1935">
        <f t="shared" si="1477"/>
        <v>1201.8557882</v>
      </c>
      <c r="AB1935">
        <f t="shared" si="1478"/>
        <v>1201.9179253</v>
      </c>
      <c r="AC1935">
        <f t="shared" si="1479"/>
        <v>1201.9800624000002</v>
      </c>
      <c r="AD1935">
        <f t="shared" si="1480"/>
        <v>1202.0421994999999</v>
      </c>
      <c r="AE1935">
        <f t="shared" si="1481"/>
        <v>1202.1043365999999</v>
      </c>
      <c r="AF1935">
        <f t="shared" si="1482"/>
        <v>1202.1664737000001</v>
      </c>
      <c r="AG1935">
        <f t="shared" si="1483"/>
        <v>1202.2286108000001</v>
      </c>
      <c r="AH1935">
        <f t="shared" si="1484"/>
        <v>1202.2907479</v>
      </c>
      <c r="AI1935">
        <f t="shared" si="1485"/>
        <v>3112.6322304</v>
      </c>
      <c r="AJ1935">
        <f t="shared" si="1486"/>
        <v>3112.7931648000003</v>
      </c>
      <c r="AK1935">
        <f t="shared" si="1487"/>
        <v>3112.9540992000002</v>
      </c>
      <c r="AL1935">
        <f t="shared" si="1488"/>
        <v>3113.1150336000005</v>
      </c>
      <c r="AM1935">
        <f t="shared" si="1489"/>
        <v>3113.2759680000004</v>
      </c>
      <c r="AN1935">
        <f t="shared" si="1490"/>
        <v>3113.4369024000002</v>
      </c>
      <c r="AO1935">
        <f t="shared" si="1491"/>
        <v>3113.5978368000001</v>
      </c>
      <c r="AP1935">
        <f t="shared" si="1492"/>
        <v>3113.7587712</v>
      </c>
      <c r="AQ1935">
        <f t="shared" si="1493"/>
        <v>3113.9197056000003</v>
      </c>
      <c r="AR1935" t="str">
        <f t="shared" si="1495"/>
        <v>kmh-1934-mph</v>
      </c>
      <c r="AS1935">
        <f t="shared" si="1498"/>
        <v>1933</v>
      </c>
      <c r="AT1935" t="str">
        <f t="shared" si="1496"/>
        <v>kmh-1933-mph</v>
      </c>
      <c r="AU1935">
        <f t="shared" si="1499"/>
        <v>1932</v>
      </c>
      <c r="AV1935" t="str">
        <f t="shared" si="1497"/>
        <v>kmh-1932-mph</v>
      </c>
    </row>
    <row r="1936" spans="1:48" x14ac:dyDescent="0.3">
      <c r="A1936">
        <v>1935</v>
      </c>
      <c r="B1936">
        <f t="shared" si="1494"/>
        <v>1202.352885</v>
      </c>
      <c r="C1936">
        <f t="shared" si="1453"/>
        <v>3114.0806400000001</v>
      </c>
      <c r="D1936">
        <f t="shared" si="1454"/>
        <v>0.53749999999999998</v>
      </c>
      <c r="E1936">
        <f t="shared" si="1455"/>
        <v>1935000</v>
      </c>
      <c r="F1936">
        <f t="shared" si="1456"/>
        <v>537.5</v>
      </c>
      <c r="G1936">
        <f t="shared" si="1457"/>
        <v>6348425.4000000004</v>
      </c>
      <c r="H1936">
        <f t="shared" si="1458"/>
        <v>1763.4515000000001</v>
      </c>
      <c r="I1936">
        <f t="shared" si="1459"/>
        <v>1044.8164080000001</v>
      </c>
      <c r="J1936">
        <f t="shared" si="1460"/>
        <v>0.29022678000000002</v>
      </c>
      <c r="K1936">
        <f t="shared" si="1461"/>
        <v>2116141.7322105002</v>
      </c>
      <c r="L1936">
        <f t="shared" si="1462"/>
        <v>587.81714783625</v>
      </c>
      <c r="M1936">
        <f t="shared" si="1463"/>
        <v>1.62239662845</v>
      </c>
      <c r="N1936">
        <f t="shared" si="1464"/>
        <v>1044.8164080000001</v>
      </c>
      <c r="O1936">
        <f t="shared" si="1465"/>
        <v>0.53749999999999998</v>
      </c>
      <c r="P1936">
        <f t="shared" si="1466"/>
        <v>3114080.64</v>
      </c>
      <c r="Q1936">
        <f t="shared" si="1467"/>
        <v>865.02239999999995</v>
      </c>
      <c r="R1936">
        <f t="shared" si="1468"/>
        <v>10216800</v>
      </c>
      <c r="S1936">
        <f t="shared" si="1469"/>
        <v>2838</v>
      </c>
      <c r="T1936">
        <f t="shared" si="1470"/>
        <v>1681.46856</v>
      </c>
      <c r="U1936">
        <f t="shared" si="1471"/>
        <v>0.46707459999999995</v>
      </c>
      <c r="V1936">
        <f t="shared" si="1472"/>
        <v>3405600</v>
      </c>
      <c r="W1936">
        <f t="shared" si="1473"/>
        <v>946</v>
      </c>
      <c r="X1936">
        <f t="shared" si="1474"/>
        <v>2.5213049999999999</v>
      </c>
      <c r="Y1936">
        <f t="shared" si="1475"/>
        <v>1681.46856</v>
      </c>
      <c r="Z1936">
        <f t="shared" si="1476"/>
        <v>1202.4150221</v>
      </c>
      <c r="AA1936">
        <f t="shared" si="1477"/>
        <v>1202.4771592</v>
      </c>
      <c r="AB1936">
        <f t="shared" si="1478"/>
        <v>1202.5392962999999</v>
      </c>
      <c r="AC1936">
        <f t="shared" si="1479"/>
        <v>1202.6014334000001</v>
      </c>
      <c r="AD1936">
        <f t="shared" si="1480"/>
        <v>1202.6635705000001</v>
      </c>
      <c r="AE1936">
        <f t="shared" si="1481"/>
        <v>1202.7257075999999</v>
      </c>
      <c r="AF1936">
        <f t="shared" si="1482"/>
        <v>1202.7878447000001</v>
      </c>
      <c r="AG1936">
        <f t="shared" si="1483"/>
        <v>1202.8499818</v>
      </c>
      <c r="AH1936">
        <f t="shared" si="1484"/>
        <v>1202.9121189</v>
      </c>
      <c r="AI1936">
        <f t="shared" si="1485"/>
        <v>3114.2415744</v>
      </c>
      <c r="AJ1936">
        <f t="shared" si="1486"/>
        <v>3114.4025088000003</v>
      </c>
      <c r="AK1936">
        <f t="shared" si="1487"/>
        <v>3114.5634432000002</v>
      </c>
      <c r="AL1936">
        <f t="shared" si="1488"/>
        <v>3114.7243776000005</v>
      </c>
      <c r="AM1936">
        <f t="shared" si="1489"/>
        <v>3114.8853120000003</v>
      </c>
      <c r="AN1936">
        <f t="shared" si="1490"/>
        <v>3115.0462464000002</v>
      </c>
      <c r="AO1936">
        <f t="shared" si="1491"/>
        <v>3115.2071808000001</v>
      </c>
      <c r="AP1936">
        <f t="shared" si="1492"/>
        <v>3115.3681151999999</v>
      </c>
      <c r="AQ1936">
        <f t="shared" si="1493"/>
        <v>3115.5290496000002</v>
      </c>
      <c r="AR1936" t="str">
        <f t="shared" si="1495"/>
        <v>kmh-1935-mph</v>
      </c>
      <c r="AS1936">
        <f t="shared" si="1498"/>
        <v>1934</v>
      </c>
      <c r="AT1936" t="str">
        <f t="shared" si="1496"/>
        <v>kmh-1934-mph</v>
      </c>
      <c r="AU1936">
        <f t="shared" si="1499"/>
        <v>1933</v>
      </c>
      <c r="AV1936" t="str">
        <f t="shared" si="1497"/>
        <v>kmh-1933-mph</v>
      </c>
    </row>
    <row r="1937" spans="1:48" x14ac:dyDescent="0.3">
      <c r="A1937">
        <v>1936</v>
      </c>
      <c r="B1937">
        <f t="shared" si="1494"/>
        <v>1202.974256</v>
      </c>
      <c r="C1937">
        <f t="shared" si="1453"/>
        <v>3115.6899840000001</v>
      </c>
      <c r="D1937">
        <f t="shared" si="1454"/>
        <v>0.5377777777777778</v>
      </c>
      <c r="E1937">
        <f t="shared" si="1455"/>
        <v>1936000</v>
      </c>
      <c r="F1937">
        <f t="shared" si="1456"/>
        <v>537.77777777777783</v>
      </c>
      <c r="G1937">
        <f t="shared" si="1457"/>
        <v>6351706.2400000002</v>
      </c>
      <c r="H1937">
        <f t="shared" si="1458"/>
        <v>1764.3628444444446</v>
      </c>
      <c r="I1937">
        <f t="shared" si="1459"/>
        <v>1045.3563647999999</v>
      </c>
      <c r="J1937">
        <f t="shared" si="1460"/>
        <v>0.29037676800000001</v>
      </c>
      <c r="K1937">
        <f t="shared" si="1461"/>
        <v>2117235.3455087999</v>
      </c>
      <c r="L1937">
        <f t="shared" si="1462"/>
        <v>588.12092930799997</v>
      </c>
      <c r="M1937">
        <f t="shared" si="1463"/>
        <v>1.6232350763199999</v>
      </c>
      <c r="N1937">
        <f t="shared" si="1464"/>
        <v>1045.3563647999999</v>
      </c>
      <c r="O1937">
        <f t="shared" si="1465"/>
        <v>0.5377777777777778</v>
      </c>
      <c r="P1937">
        <f t="shared" si="1466"/>
        <v>3115689.9840000002</v>
      </c>
      <c r="Q1937">
        <f t="shared" si="1467"/>
        <v>865.46943999999996</v>
      </c>
      <c r="R1937">
        <f t="shared" si="1468"/>
        <v>10222080</v>
      </c>
      <c r="S1937">
        <f t="shared" si="1469"/>
        <v>2839.4666666666662</v>
      </c>
      <c r="T1937">
        <f t="shared" si="1470"/>
        <v>1682.337536</v>
      </c>
      <c r="U1937">
        <f t="shared" si="1471"/>
        <v>0.4673159822222222</v>
      </c>
      <c r="V1937">
        <f t="shared" si="1472"/>
        <v>3407360</v>
      </c>
      <c r="W1937">
        <f t="shared" si="1473"/>
        <v>946.48888888888882</v>
      </c>
      <c r="X1937">
        <f t="shared" si="1474"/>
        <v>2.522608</v>
      </c>
      <c r="Y1937">
        <f t="shared" si="1475"/>
        <v>1682.337536</v>
      </c>
      <c r="Z1937">
        <f t="shared" si="1476"/>
        <v>1203.0363930999999</v>
      </c>
      <c r="AA1937">
        <f t="shared" si="1477"/>
        <v>1203.0985302000001</v>
      </c>
      <c r="AB1937">
        <f t="shared" si="1478"/>
        <v>1203.1606672999999</v>
      </c>
      <c r="AC1937">
        <f t="shared" si="1479"/>
        <v>1203.2228044000001</v>
      </c>
      <c r="AD1937">
        <f t="shared" si="1480"/>
        <v>1203.2849415000001</v>
      </c>
      <c r="AE1937">
        <f t="shared" si="1481"/>
        <v>1203.3470786</v>
      </c>
      <c r="AF1937">
        <f t="shared" si="1482"/>
        <v>1203.4092157</v>
      </c>
      <c r="AG1937">
        <f t="shared" si="1483"/>
        <v>1203.4713528</v>
      </c>
      <c r="AH1937">
        <f t="shared" si="1484"/>
        <v>1203.5334899000002</v>
      </c>
      <c r="AI1937">
        <f t="shared" si="1485"/>
        <v>3115.8509184</v>
      </c>
      <c r="AJ1937">
        <f t="shared" si="1486"/>
        <v>3116.0118528000003</v>
      </c>
      <c r="AK1937">
        <f t="shared" si="1487"/>
        <v>3116.1727872000001</v>
      </c>
      <c r="AL1937">
        <f t="shared" si="1488"/>
        <v>3116.3337216000004</v>
      </c>
      <c r="AM1937">
        <f t="shared" si="1489"/>
        <v>3116.4946560000003</v>
      </c>
      <c r="AN1937">
        <f t="shared" si="1490"/>
        <v>3116.6555904000002</v>
      </c>
      <c r="AO1937">
        <f t="shared" si="1491"/>
        <v>3116.8165248000005</v>
      </c>
      <c r="AP1937">
        <f t="shared" si="1492"/>
        <v>3116.9774592000003</v>
      </c>
      <c r="AQ1937">
        <f t="shared" si="1493"/>
        <v>3117.1383936000002</v>
      </c>
      <c r="AR1937" t="str">
        <f t="shared" si="1495"/>
        <v>kmh-1936-mph</v>
      </c>
      <c r="AS1937">
        <f t="shared" si="1498"/>
        <v>1935</v>
      </c>
      <c r="AT1937" t="str">
        <f t="shared" si="1496"/>
        <v>kmh-1935-mph</v>
      </c>
      <c r="AU1937">
        <f t="shared" si="1499"/>
        <v>1934</v>
      </c>
      <c r="AV1937" t="str">
        <f t="shared" si="1497"/>
        <v>kmh-1934-mph</v>
      </c>
    </row>
    <row r="1938" spans="1:48" x14ac:dyDescent="0.3">
      <c r="A1938">
        <v>1937</v>
      </c>
      <c r="B1938">
        <f t="shared" si="1494"/>
        <v>1203.5956269999999</v>
      </c>
      <c r="C1938">
        <f t="shared" si="1453"/>
        <v>3117.2993280000001</v>
      </c>
      <c r="D1938">
        <f t="shared" si="1454"/>
        <v>0.53805555555555551</v>
      </c>
      <c r="E1938">
        <f t="shared" si="1455"/>
        <v>1937000</v>
      </c>
      <c r="F1938">
        <f t="shared" si="1456"/>
        <v>538.05555555555554</v>
      </c>
      <c r="G1938">
        <f t="shared" si="1457"/>
        <v>6354987.0800000001</v>
      </c>
      <c r="H1938">
        <f t="shared" si="1458"/>
        <v>1765.2741888888891</v>
      </c>
      <c r="I1938">
        <f t="shared" si="1459"/>
        <v>1045.8963216</v>
      </c>
      <c r="J1938">
        <f t="shared" si="1460"/>
        <v>0.29052675600000005</v>
      </c>
      <c r="K1938">
        <f t="shared" si="1461"/>
        <v>2118328.9588071001</v>
      </c>
      <c r="L1938">
        <f t="shared" si="1462"/>
        <v>588.42471077974994</v>
      </c>
      <c r="M1938">
        <f t="shared" si="1463"/>
        <v>1.62407352419</v>
      </c>
      <c r="N1938">
        <f t="shared" si="1464"/>
        <v>1045.8963216</v>
      </c>
      <c r="O1938">
        <f t="shared" si="1465"/>
        <v>0.53805555555555551</v>
      </c>
      <c r="P1938">
        <f t="shared" si="1466"/>
        <v>3117299.3280000002</v>
      </c>
      <c r="Q1938">
        <f t="shared" si="1467"/>
        <v>865.91647999999998</v>
      </c>
      <c r="R1938">
        <f t="shared" si="1468"/>
        <v>10227360</v>
      </c>
      <c r="S1938">
        <f t="shared" si="1469"/>
        <v>2840.9333333333329</v>
      </c>
      <c r="T1938">
        <f t="shared" si="1470"/>
        <v>1683.206512</v>
      </c>
      <c r="U1938">
        <f t="shared" si="1471"/>
        <v>0.4675573644444444</v>
      </c>
      <c r="V1938">
        <f t="shared" si="1472"/>
        <v>3409120</v>
      </c>
      <c r="W1938">
        <f t="shared" si="1473"/>
        <v>946.97777777777776</v>
      </c>
      <c r="X1938">
        <f t="shared" si="1474"/>
        <v>2.523911</v>
      </c>
      <c r="Y1938">
        <f t="shared" si="1475"/>
        <v>1683.206512</v>
      </c>
      <c r="Z1938">
        <f t="shared" si="1476"/>
        <v>1203.6577640999999</v>
      </c>
      <c r="AA1938">
        <f t="shared" si="1477"/>
        <v>1203.7199012000001</v>
      </c>
      <c r="AB1938">
        <f t="shared" si="1478"/>
        <v>1203.7820383000001</v>
      </c>
      <c r="AC1938">
        <f t="shared" si="1479"/>
        <v>1203.8441754</v>
      </c>
      <c r="AD1938">
        <f t="shared" si="1480"/>
        <v>1203.9063125</v>
      </c>
      <c r="AE1938">
        <f t="shared" si="1481"/>
        <v>1203.9684496</v>
      </c>
      <c r="AF1938">
        <f t="shared" si="1482"/>
        <v>1204.0305867</v>
      </c>
      <c r="AG1938">
        <f t="shared" si="1483"/>
        <v>1204.0927237999999</v>
      </c>
      <c r="AH1938">
        <f t="shared" si="1484"/>
        <v>1204.1548609000001</v>
      </c>
      <c r="AI1938">
        <f t="shared" si="1485"/>
        <v>3117.4602623999999</v>
      </c>
      <c r="AJ1938">
        <f t="shared" si="1486"/>
        <v>3117.6211968000002</v>
      </c>
      <c r="AK1938">
        <f t="shared" si="1487"/>
        <v>3117.7821312000001</v>
      </c>
      <c r="AL1938">
        <f t="shared" si="1488"/>
        <v>3117.9430656000004</v>
      </c>
      <c r="AM1938">
        <f t="shared" si="1489"/>
        <v>3118.1040000000003</v>
      </c>
      <c r="AN1938">
        <f t="shared" si="1490"/>
        <v>3118.2649344000001</v>
      </c>
      <c r="AO1938">
        <f t="shared" si="1491"/>
        <v>3118.4258688000004</v>
      </c>
      <c r="AP1938">
        <f t="shared" si="1492"/>
        <v>3118.5868032000003</v>
      </c>
      <c r="AQ1938">
        <f t="shared" si="1493"/>
        <v>3118.7477376000002</v>
      </c>
      <c r="AR1938" t="str">
        <f t="shared" si="1495"/>
        <v>kmh-1937-mph</v>
      </c>
      <c r="AS1938">
        <f t="shared" si="1498"/>
        <v>1936</v>
      </c>
      <c r="AT1938" t="str">
        <f t="shared" si="1496"/>
        <v>kmh-1936-mph</v>
      </c>
      <c r="AU1938">
        <f t="shared" si="1499"/>
        <v>1935</v>
      </c>
      <c r="AV1938" t="str">
        <f t="shared" si="1497"/>
        <v>kmh-1935-mph</v>
      </c>
    </row>
    <row r="1939" spans="1:48" x14ac:dyDescent="0.3">
      <c r="A1939">
        <v>1938</v>
      </c>
      <c r="B1939">
        <f t="shared" si="1494"/>
        <v>1204.2169980000001</v>
      </c>
      <c r="C1939">
        <f t="shared" si="1453"/>
        <v>3118.908672</v>
      </c>
      <c r="D1939">
        <f t="shared" si="1454"/>
        <v>0.53833333333333333</v>
      </c>
      <c r="E1939">
        <f t="shared" si="1455"/>
        <v>1938000</v>
      </c>
      <c r="F1939">
        <f t="shared" si="1456"/>
        <v>538.33333333333337</v>
      </c>
      <c r="G1939">
        <f t="shared" si="1457"/>
        <v>6358267.9199999999</v>
      </c>
      <c r="H1939">
        <f t="shared" si="1458"/>
        <v>1766.1855333333335</v>
      </c>
      <c r="I1939">
        <f t="shared" si="1459"/>
        <v>1046.4362784</v>
      </c>
      <c r="J1939">
        <f t="shared" si="1460"/>
        <v>0.29067674400000004</v>
      </c>
      <c r="K1939">
        <f t="shared" si="1461"/>
        <v>2119422.5721053998</v>
      </c>
      <c r="L1939">
        <f t="shared" si="1462"/>
        <v>588.72849225149992</v>
      </c>
      <c r="M1939">
        <f t="shared" si="1463"/>
        <v>1.62491197206</v>
      </c>
      <c r="N1939">
        <f t="shared" si="1464"/>
        <v>1046.4362784</v>
      </c>
      <c r="O1939">
        <f t="shared" si="1465"/>
        <v>0.53833333333333333</v>
      </c>
      <c r="P1939">
        <f t="shared" si="1466"/>
        <v>3118908.6720000003</v>
      </c>
      <c r="Q1939">
        <f t="shared" si="1467"/>
        <v>866.36351999999999</v>
      </c>
      <c r="R1939">
        <f t="shared" si="1468"/>
        <v>10232640</v>
      </c>
      <c r="S1939">
        <f t="shared" si="1469"/>
        <v>2842.3999999999996</v>
      </c>
      <c r="T1939">
        <f t="shared" si="1470"/>
        <v>1684.075488</v>
      </c>
      <c r="U1939">
        <f t="shared" si="1471"/>
        <v>0.46779874666666665</v>
      </c>
      <c r="V1939">
        <f t="shared" si="1472"/>
        <v>3410880</v>
      </c>
      <c r="W1939">
        <f t="shared" si="1473"/>
        <v>947.46666666666658</v>
      </c>
      <c r="X1939">
        <f t="shared" si="1474"/>
        <v>2.5252139999999996</v>
      </c>
      <c r="Y1939">
        <f t="shared" si="1475"/>
        <v>1684.075488</v>
      </c>
      <c r="Z1939">
        <f t="shared" si="1476"/>
        <v>1204.2791350999998</v>
      </c>
      <c r="AA1939">
        <f t="shared" si="1477"/>
        <v>1204.3412722</v>
      </c>
      <c r="AB1939">
        <f t="shared" si="1478"/>
        <v>1204.4034093</v>
      </c>
      <c r="AC1939">
        <f t="shared" si="1479"/>
        <v>1204.4655464</v>
      </c>
      <c r="AD1939">
        <f t="shared" si="1480"/>
        <v>1204.5276835</v>
      </c>
      <c r="AE1939">
        <f t="shared" si="1481"/>
        <v>1204.5898205999999</v>
      </c>
      <c r="AF1939">
        <f t="shared" si="1482"/>
        <v>1204.6519577000001</v>
      </c>
      <c r="AG1939">
        <f t="shared" si="1483"/>
        <v>1204.7140947999999</v>
      </c>
      <c r="AH1939">
        <f t="shared" si="1484"/>
        <v>1204.7762319000001</v>
      </c>
      <c r="AI1939">
        <f t="shared" si="1485"/>
        <v>3119.0696063999999</v>
      </c>
      <c r="AJ1939">
        <f t="shared" si="1486"/>
        <v>3119.2305408000002</v>
      </c>
      <c r="AK1939">
        <f t="shared" si="1487"/>
        <v>3119.3914752000001</v>
      </c>
      <c r="AL1939">
        <f t="shared" si="1488"/>
        <v>3119.5524096000004</v>
      </c>
      <c r="AM1939">
        <f t="shared" si="1489"/>
        <v>3119.7133440000002</v>
      </c>
      <c r="AN1939">
        <f t="shared" si="1490"/>
        <v>3119.8742784000001</v>
      </c>
      <c r="AO1939">
        <f t="shared" si="1491"/>
        <v>3120.0352128000004</v>
      </c>
      <c r="AP1939">
        <f t="shared" si="1492"/>
        <v>3120.1961472000003</v>
      </c>
      <c r="AQ1939">
        <f t="shared" si="1493"/>
        <v>3120.3570816000001</v>
      </c>
      <c r="AR1939" t="str">
        <f t="shared" si="1495"/>
        <v>kmh-1938-mph</v>
      </c>
      <c r="AS1939">
        <f t="shared" si="1498"/>
        <v>1937</v>
      </c>
      <c r="AT1939" t="str">
        <f t="shared" si="1496"/>
        <v>kmh-1937-mph</v>
      </c>
      <c r="AU1939">
        <f t="shared" si="1499"/>
        <v>1936</v>
      </c>
      <c r="AV1939" t="str">
        <f t="shared" si="1497"/>
        <v>kmh-1936-mph</v>
      </c>
    </row>
    <row r="1940" spans="1:48" x14ac:dyDescent="0.3">
      <c r="A1940">
        <v>1939</v>
      </c>
      <c r="B1940">
        <f t="shared" si="1494"/>
        <v>1204.8383690000001</v>
      </c>
      <c r="C1940">
        <f t="shared" si="1453"/>
        <v>3120.518016</v>
      </c>
      <c r="D1940">
        <f t="shared" si="1454"/>
        <v>0.53861111111111115</v>
      </c>
      <c r="E1940">
        <f t="shared" si="1455"/>
        <v>1939000</v>
      </c>
      <c r="F1940">
        <f t="shared" si="1456"/>
        <v>538.61111111111109</v>
      </c>
      <c r="G1940">
        <f t="shared" si="1457"/>
        <v>6361548.7600000007</v>
      </c>
      <c r="H1940">
        <f t="shared" si="1458"/>
        <v>1767.096877777778</v>
      </c>
      <c r="I1940">
        <f t="shared" si="1459"/>
        <v>1046.9762352</v>
      </c>
      <c r="J1940">
        <f t="shared" si="1460"/>
        <v>0.29082673200000003</v>
      </c>
      <c r="K1940">
        <f t="shared" si="1461"/>
        <v>2120516.1854037</v>
      </c>
      <c r="L1940">
        <f t="shared" si="1462"/>
        <v>589.03227372325</v>
      </c>
      <c r="M1940">
        <f t="shared" si="1463"/>
        <v>1.6257504199299999</v>
      </c>
      <c r="N1940">
        <f t="shared" si="1464"/>
        <v>1046.9762352</v>
      </c>
      <c r="O1940">
        <f t="shared" si="1465"/>
        <v>0.53861111111111115</v>
      </c>
      <c r="P1940">
        <f t="shared" si="1466"/>
        <v>3120518.0160000003</v>
      </c>
      <c r="Q1940">
        <f t="shared" si="1467"/>
        <v>866.81056000000001</v>
      </c>
      <c r="R1940">
        <f t="shared" si="1468"/>
        <v>10237920</v>
      </c>
      <c r="S1940">
        <f t="shared" si="1469"/>
        <v>2843.8666666666663</v>
      </c>
      <c r="T1940">
        <f t="shared" si="1470"/>
        <v>1684.9444639999999</v>
      </c>
      <c r="U1940">
        <f t="shared" si="1471"/>
        <v>0.46804012888888885</v>
      </c>
      <c r="V1940">
        <f t="shared" si="1472"/>
        <v>3412640</v>
      </c>
      <c r="W1940">
        <f t="shared" si="1473"/>
        <v>947.95555555555552</v>
      </c>
      <c r="X1940">
        <f t="shared" si="1474"/>
        <v>2.5265169999999997</v>
      </c>
      <c r="Y1940">
        <f t="shared" si="1475"/>
        <v>1684.9444639999999</v>
      </c>
      <c r="Z1940">
        <f t="shared" si="1476"/>
        <v>1204.9005061</v>
      </c>
      <c r="AA1940">
        <f t="shared" si="1477"/>
        <v>1204.9626432</v>
      </c>
      <c r="AB1940">
        <f t="shared" si="1478"/>
        <v>1205.0247803</v>
      </c>
      <c r="AC1940">
        <f t="shared" si="1479"/>
        <v>1205.0869174000002</v>
      </c>
      <c r="AD1940">
        <f t="shared" si="1480"/>
        <v>1205.1490544999999</v>
      </c>
      <c r="AE1940">
        <f t="shared" si="1481"/>
        <v>1205.2111915999999</v>
      </c>
      <c r="AF1940">
        <f t="shared" si="1482"/>
        <v>1205.2733287000001</v>
      </c>
      <c r="AG1940">
        <f t="shared" si="1483"/>
        <v>1205.3354658000001</v>
      </c>
      <c r="AH1940">
        <f t="shared" si="1484"/>
        <v>1205.3976029</v>
      </c>
      <c r="AI1940">
        <f t="shared" si="1485"/>
        <v>3120.6789503999998</v>
      </c>
      <c r="AJ1940">
        <f t="shared" si="1486"/>
        <v>3120.8398848000002</v>
      </c>
      <c r="AK1940">
        <f t="shared" si="1487"/>
        <v>3121.0008192</v>
      </c>
      <c r="AL1940">
        <f t="shared" si="1488"/>
        <v>3121.1617536000003</v>
      </c>
      <c r="AM1940">
        <f t="shared" si="1489"/>
        <v>3121.3226880000002</v>
      </c>
      <c r="AN1940">
        <f t="shared" si="1490"/>
        <v>3121.4836224000001</v>
      </c>
      <c r="AO1940">
        <f t="shared" si="1491"/>
        <v>3121.6445568000004</v>
      </c>
      <c r="AP1940">
        <f t="shared" si="1492"/>
        <v>3121.8054912000002</v>
      </c>
      <c r="AQ1940">
        <f t="shared" si="1493"/>
        <v>3121.9664256000005</v>
      </c>
      <c r="AR1940" t="str">
        <f t="shared" si="1495"/>
        <v>kmh-1939-mph</v>
      </c>
      <c r="AS1940">
        <f t="shared" si="1498"/>
        <v>1938</v>
      </c>
      <c r="AT1940" t="str">
        <f t="shared" si="1496"/>
        <v>kmh-1938-mph</v>
      </c>
      <c r="AU1940">
        <f t="shared" si="1499"/>
        <v>1937</v>
      </c>
      <c r="AV1940" t="str">
        <f t="shared" si="1497"/>
        <v>kmh-1937-mph</v>
      </c>
    </row>
    <row r="1941" spans="1:48" x14ac:dyDescent="0.3">
      <c r="A1941">
        <v>1940</v>
      </c>
      <c r="B1941">
        <f t="shared" si="1494"/>
        <v>1205.45974</v>
      </c>
      <c r="C1941">
        <f t="shared" si="1453"/>
        <v>3122.1273600000004</v>
      </c>
      <c r="D1941">
        <f t="shared" si="1454"/>
        <v>0.53888888888888886</v>
      </c>
      <c r="E1941">
        <f t="shared" si="1455"/>
        <v>1940000</v>
      </c>
      <c r="F1941">
        <f t="shared" si="1456"/>
        <v>538.88888888888891</v>
      </c>
      <c r="G1941">
        <f t="shared" si="1457"/>
        <v>6364829.6000000006</v>
      </c>
      <c r="H1941">
        <f t="shared" si="1458"/>
        <v>1768.0082222222225</v>
      </c>
      <c r="I1941">
        <f t="shared" si="1459"/>
        <v>1047.516192</v>
      </c>
      <c r="J1941">
        <f t="shared" si="1460"/>
        <v>0.29097672000000002</v>
      </c>
      <c r="K1941">
        <f t="shared" si="1461"/>
        <v>2121609.7987020002</v>
      </c>
      <c r="L1941">
        <f t="shared" si="1462"/>
        <v>589.33605519499997</v>
      </c>
      <c r="M1941">
        <f t="shared" si="1463"/>
        <v>1.6265888678</v>
      </c>
      <c r="N1941">
        <f t="shared" si="1464"/>
        <v>1047.516192</v>
      </c>
      <c r="O1941">
        <f t="shared" si="1465"/>
        <v>0.53888888888888886</v>
      </c>
      <c r="P1941">
        <f t="shared" si="1466"/>
        <v>3122127.36</v>
      </c>
      <c r="Q1941">
        <f t="shared" si="1467"/>
        <v>867.25760000000002</v>
      </c>
      <c r="R1941">
        <f t="shared" si="1468"/>
        <v>10243200</v>
      </c>
      <c r="S1941">
        <f t="shared" si="1469"/>
        <v>2845.333333333333</v>
      </c>
      <c r="T1941">
        <f t="shared" si="1470"/>
        <v>1685.8134399999999</v>
      </c>
      <c r="U1941">
        <f t="shared" si="1471"/>
        <v>0.4682815111111111</v>
      </c>
      <c r="V1941">
        <f t="shared" si="1472"/>
        <v>3414400</v>
      </c>
      <c r="W1941">
        <f t="shared" si="1473"/>
        <v>948.44444444444446</v>
      </c>
      <c r="X1941">
        <f t="shared" si="1474"/>
        <v>2.5278199999999997</v>
      </c>
      <c r="Y1941">
        <f t="shared" si="1475"/>
        <v>1685.8134399999999</v>
      </c>
      <c r="Z1941">
        <f t="shared" si="1476"/>
        <v>1205.5218771</v>
      </c>
      <c r="AA1941">
        <f t="shared" si="1477"/>
        <v>1205.5840142</v>
      </c>
      <c r="AB1941">
        <f t="shared" si="1478"/>
        <v>1205.6461512999999</v>
      </c>
      <c r="AC1941">
        <f t="shared" si="1479"/>
        <v>1205.7082884000001</v>
      </c>
      <c r="AD1941">
        <f t="shared" si="1480"/>
        <v>1205.7704255000001</v>
      </c>
      <c r="AE1941">
        <f t="shared" si="1481"/>
        <v>1205.8325625999998</v>
      </c>
      <c r="AF1941">
        <f t="shared" si="1482"/>
        <v>1205.8946997</v>
      </c>
      <c r="AG1941">
        <f t="shared" si="1483"/>
        <v>1205.9568368</v>
      </c>
      <c r="AH1941">
        <f t="shared" si="1484"/>
        <v>1206.0189739</v>
      </c>
      <c r="AI1941">
        <f t="shared" si="1485"/>
        <v>3122.2882944000003</v>
      </c>
      <c r="AJ1941">
        <f t="shared" si="1486"/>
        <v>3122.4492288000001</v>
      </c>
      <c r="AK1941">
        <f t="shared" si="1487"/>
        <v>3122.6101632</v>
      </c>
      <c r="AL1941">
        <f t="shared" si="1488"/>
        <v>3122.7710976000003</v>
      </c>
      <c r="AM1941">
        <f t="shared" si="1489"/>
        <v>3122.9320320000002</v>
      </c>
      <c r="AN1941">
        <f t="shared" si="1490"/>
        <v>3123.0929664</v>
      </c>
      <c r="AO1941">
        <f t="shared" si="1491"/>
        <v>3123.2539008000003</v>
      </c>
      <c r="AP1941">
        <f t="shared" si="1492"/>
        <v>3123.4148352000002</v>
      </c>
      <c r="AQ1941">
        <f t="shared" si="1493"/>
        <v>3123.5757696000005</v>
      </c>
      <c r="AR1941" t="str">
        <f t="shared" si="1495"/>
        <v>kmh-1940-mph</v>
      </c>
      <c r="AS1941">
        <f t="shared" si="1498"/>
        <v>1939</v>
      </c>
      <c r="AT1941" t="str">
        <f t="shared" si="1496"/>
        <v>kmh-1939-mph</v>
      </c>
      <c r="AU1941">
        <f t="shared" si="1499"/>
        <v>1938</v>
      </c>
      <c r="AV1941" t="str">
        <f t="shared" si="1497"/>
        <v>kmh-1938-mph</v>
      </c>
    </row>
    <row r="1942" spans="1:48" x14ac:dyDescent="0.3">
      <c r="A1942">
        <v>1941</v>
      </c>
      <c r="B1942">
        <f t="shared" si="1494"/>
        <v>1206.081111</v>
      </c>
      <c r="C1942">
        <f t="shared" si="1453"/>
        <v>3123.7367040000004</v>
      </c>
      <c r="D1942">
        <f t="shared" si="1454"/>
        <v>0.53916666666666668</v>
      </c>
      <c r="E1942">
        <f t="shared" si="1455"/>
        <v>1941000</v>
      </c>
      <c r="F1942">
        <f t="shared" si="1456"/>
        <v>539.16666666666674</v>
      </c>
      <c r="G1942">
        <f t="shared" si="1457"/>
        <v>6368110.4400000004</v>
      </c>
      <c r="H1942">
        <f t="shared" si="1458"/>
        <v>1768.9195666666667</v>
      </c>
      <c r="I1942">
        <f t="shared" si="1459"/>
        <v>1048.0561488000001</v>
      </c>
      <c r="J1942">
        <f t="shared" si="1460"/>
        <v>0.29112670800000001</v>
      </c>
      <c r="K1942">
        <f t="shared" si="1461"/>
        <v>2122703.4120002999</v>
      </c>
      <c r="L1942">
        <f t="shared" si="1462"/>
        <v>589.63983666674994</v>
      </c>
      <c r="M1942">
        <f t="shared" si="1463"/>
        <v>1.6274273156699999</v>
      </c>
      <c r="N1942">
        <f t="shared" si="1464"/>
        <v>1048.0561488000001</v>
      </c>
      <c r="O1942">
        <f t="shared" si="1465"/>
        <v>0.53916666666666668</v>
      </c>
      <c r="P1942">
        <f t="shared" si="1466"/>
        <v>3123736.7039999999</v>
      </c>
      <c r="Q1942">
        <f t="shared" si="1467"/>
        <v>867.70464000000004</v>
      </c>
      <c r="R1942">
        <f t="shared" si="1468"/>
        <v>10248480</v>
      </c>
      <c r="S1942">
        <f t="shared" si="1469"/>
        <v>2846.7999999999997</v>
      </c>
      <c r="T1942">
        <f t="shared" si="1470"/>
        <v>1686.6824159999999</v>
      </c>
      <c r="U1942">
        <f t="shared" si="1471"/>
        <v>0.4685228933333333</v>
      </c>
      <c r="V1942">
        <f t="shared" si="1472"/>
        <v>3416160</v>
      </c>
      <c r="W1942">
        <f t="shared" si="1473"/>
        <v>948.93333333333328</v>
      </c>
      <c r="X1942">
        <f t="shared" si="1474"/>
        <v>2.5291229999999998</v>
      </c>
      <c r="Y1942">
        <f t="shared" si="1475"/>
        <v>1686.6824159999999</v>
      </c>
      <c r="Z1942">
        <f t="shared" si="1476"/>
        <v>1206.1432480999999</v>
      </c>
      <c r="AA1942">
        <f t="shared" si="1477"/>
        <v>1206.2053852000001</v>
      </c>
      <c r="AB1942">
        <f t="shared" si="1478"/>
        <v>1206.2675222999999</v>
      </c>
      <c r="AC1942">
        <f t="shared" si="1479"/>
        <v>1206.3296594000001</v>
      </c>
      <c r="AD1942">
        <f t="shared" si="1480"/>
        <v>1206.3917965000001</v>
      </c>
      <c r="AE1942">
        <f t="shared" si="1481"/>
        <v>1206.4539336</v>
      </c>
      <c r="AF1942">
        <f t="shared" si="1482"/>
        <v>1206.5160707</v>
      </c>
      <c r="AG1942">
        <f t="shared" si="1483"/>
        <v>1206.5782078</v>
      </c>
      <c r="AH1942">
        <f t="shared" si="1484"/>
        <v>1206.6403449000002</v>
      </c>
      <c r="AI1942">
        <f t="shared" si="1485"/>
        <v>3123.8976384000002</v>
      </c>
      <c r="AJ1942">
        <f t="shared" si="1486"/>
        <v>3124.0585728000001</v>
      </c>
      <c r="AK1942">
        <f t="shared" si="1487"/>
        <v>3124.2195072</v>
      </c>
      <c r="AL1942">
        <f t="shared" si="1488"/>
        <v>3124.3804416000003</v>
      </c>
      <c r="AM1942">
        <f t="shared" si="1489"/>
        <v>3124.5413760000001</v>
      </c>
      <c r="AN1942">
        <f t="shared" si="1490"/>
        <v>3124.7023104</v>
      </c>
      <c r="AO1942">
        <f t="shared" si="1491"/>
        <v>3124.8632448000003</v>
      </c>
      <c r="AP1942">
        <f t="shared" si="1492"/>
        <v>3125.0241792000002</v>
      </c>
      <c r="AQ1942">
        <f t="shared" si="1493"/>
        <v>3125.1851136000005</v>
      </c>
      <c r="AR1942" t="str">
        <f t="shared" si="1495"/>
        <v>kmh-1941-mph</v>
      </c>
      <c r="AS1942">
        <f t="shared" si="1498"/>
        <v>1940</v>
      </c>
      <c r="AT1942" t="str">
        <f t="shared" si="1496"/>
        <v>kmh-1940-mph</v>
      </c>
      <c r="AU1942">
        <f t="shared" si="1499"/>
        <v>1939</v>
      </c>
      <c r="AV1942" t="str">
        <f t="shared" si="1497"/>
        <v>kmh-1939-mph</v>
      </c>
    </row>
    <row r="1943" spans="1:48" x14ac:dyDescent="0.3">
      <c r="A1943">
        <v>1942</v>
      </c>
      <c r="B1943">
        <f t="shared" si="1494"/>
        <v>1206.7024819999999</v>
      </c>
      <c r="C1943">
        <f t="shared" si="1453"/>
        <v>3125.3460480000003</v>
      </c>
      <c r="D1943">
        <f t="shared" si="1454"/>
        <v>0.53944444444444439</v>
      </c>
      <c r="E1943">
        <f t="shared" si="1455"/>
        <v>1942000</v>
      </c>
      <c r="F1943">
        <f t="shared" si="1456"/>
        <v>539.44444444444446</v>
      </c>
      <c r="G1943">
        <f t="shared" si="1457"/>
        <v>6371391.2800000003</v>
      </c>
      <c r="H1943">
        <f t="shared" si="1458"/>
        <v>1769.8309111111112</v>
      </c>
      <c r="I1943">
        <f t="shared" si="1459"/>
        <v>1048.5961056000001</v>
      </c>
      <c r="J1943">
        <f t="shared" si="1460"/>
        <v>0.291276696</v>
      </c>
      <c r="K1943">
        <f t="shared" si="1461"/>
        <v>2123797.0252986001</v>
      </c>
      <c r="L1943">
        <f t="shared" si="1462"/>
        <v>589.94361813849991</v>
      </c>
      <c r="M1943">
        <f t="shared" si="1463"/>
        <v>1.62826576354</v>
      </c>
      <c r="N1943">
        <f t="shared" si="1464"/>
        <v>1048.5961056000001</v>
      </c>
      <c r="O1943">
        <f t="shared" si="1465"/>
        <v>0.53944444444444439</v>
      </c>
      <c r="P1943">
        <f t="shared" si="1466"/>
        <v>3125346.048</v>
      </c>
      <c r="Q1943">
        <f t="shared" si="1467"/>
        <v>868.15167999999994</v>
      </c>
      <c r="R1943">
        <f t="shared" si="1468"/>
        <v>10253760</v>
      </c>
      <c r="S1943">
        <f t="shared" si="1469"/>
        <v>2848.2666666666664</v>
      </c>
      <c r="T1943">
        <f t="shared" si="1470"/>
        <v>1687.5513919999999</v>
      </c>
      <c r="U1943">
        <f t="shared" si="1471"/>
        <v>0.4687642755555555</v>
      </c>
      <c r="V1943">
        <f t="shared" si="1472"/>
        <v>3417920</v>
      </c>
      <c r="W1943">
        <f t="shared" si="1473"/>
        <v>949.42222222222222</v>
      </c>
      <c r="X1943">
        <f t="shared" si="1474"/>
        <v>2.5304259999999998</v>
      </c>
      <c r="Y1943">
        <f t="shared" si="1475"/>
        <v>1687.5513919999999</v>
      </c>
      <c r="Z1943">
        <f t="shared" si="1476"/>
        <v>1206.7646190999999</v>
      </c>
      <c r="AA1943">
        <f t="shared" si="1477"/>
        <v>1206.8267562000001</v>
      </c>
      <c r="AB1943">
        <f t="shared" si="1478"/>
        <v>1206.8888933000001</v>
      </c>
      <c r="AC1943">
        <f t="shared" si="1479"/>
        <v>1206.9510304</v>
      </c>
      <c r="AD1943">
        <f t="shared" si="1480"/>
        <v>1207.0131675</v>
      </c>
      <c r="AE1943">
        <f t="shared" si="1481"/>
        <v>1207.0753046</v>
      </c>
      <c r="AF1943">
        <f t="shared" si="1482"/>
        <v>1207.1374417</v>
      </c>
      <c r="AG1943">
        <f t="shared" si="1483"/>
        <v>1207.1995787999999</v>
      </c>
      <c r="AH1943">
        <f t="shared" si="1484"/>
        <v>1207.2617159000001</v>
      </c>
      <c r="AI1943">
        <f t="shared" si="1485"/>
        <v>3125.5069824000002</v>
      </c>
      <c r="AJ1943">
        <f t="shared" si="1486"/>
        <v>3125.6679168000001</v>
      </c>
      <c r="AK1943">
        <f t="shared" si="1487"/>
        <v>3125.8288511999999</v>
      </c>
      <c r="AL1943">
        <f t="shared" si="1488"/>
        <v>3125.9897856000002</v>
      </c>
      <c r="AM1943">
        <f t="shared" si="1489"/>
        <v>3126.1507200000001</v>
      </c>
      <c r="AN1943">
        <f t="shared" si="1490"/>
        <v>3126.3116544</v>
      </c>
      <c r="AO1943">
        <f t="shared" si="1491"/>
        <v>3126.4725888000003</v>
      </c>
      <c r="AP1943">
        <f t="shared" si="1492"/>
        <v>3126.6335232000001</v>
      </c>
      <c r="AQ1943">
        <f t="shared" si="1493"/>
        <v>3126.7944576000004</v>
      </c>
      <c r="AR1943" t="str">
        <f t="shared" si="1495"/>
        <v>kmh-1942-mph</v>
      </c>
      <c r="AS1943">
        <f t="shared" si="1498"/>
        <v>1941</v>
      </c>
      <c r="AT1943" t="str">
        <f t="shared" si="1496"/>
        <v>kmh-1941-mph</v>
      </c>
      <c r="AU1943">
        <f t="shared" si="1499"/>
        <v>1940</v>
      </c>
      <c r="AV1943" t="str">
        <f t="shared" si="1497"/>
        <v>kmh-1940-mph</v>
      </c>
    </row>
    <row r="1944" spans="1:48" x14ac:dyDescent="0.3">
      <c r="A1944">
        <v>1943</v>
      </c>
      <c r="B1944">
        <f t="shared" si="1494"/>
        <v>1207.3238530000001</v>
      </c>
      <c r="C1944">
        <f t="shared" si="1453"/>
        <v>3126.9553920000003</v>
      </c>
      <c r="D1944">
        <f t="shared" si="1454"/>
        <v>0.53972222222222221</v>
      </c>
      <c r="E1944">
        <f t="shared" si="1455"/>
        <v>1943000</v>
      </c>
      <c r="F1944">
        <f t="shared" si="1456"/>
        <v>539.72222222222229</v>
      </c>
      <c r="G1944">
        <f t="shared" si="1457"/>
        <v>6374672.1200000001</v>
      </c>
      <c r="H1944">
        <f t="shared" si="1458"/>
        <v>1770.7422555555556</v>
      </c>
      <c r="I1944">
        <f t="shared" si="1459"/>
        <v>1049.1360624000001</v>
      </c>
      <c r="J1944">
        <f t="shared" si="1460"/>
        <v>0.29142668400000005</v>
      </c>
      <c r="K1944">
        <f t="shared" si="1461"/>
        <v>2124890.6385968998</v>
      </c>
      <c r="L1944">
        <f t="shared" si="1462"/>
        <v>590.24739961025</v>
      </c>
      <c r="M1944">
        <f t="shared" si="1463"/>
        <v>1.6291042114099998</v>
      </c>
      <c r="N1944">
        <f t="shared" si="1464"/>
        <v>1049.1360624000001</v>
      </c>
      <c r="O1944">
        <f t="shared" si="1465"/>
        <v>0.53972222222222221</v>
      </c>
      <c r="P1944">
        <f t="shared" si="1466"/>
        <v>3126955.392</v>
      </c>
      <c r="Q1944">
        <f t="shared" si="1467"/>
        <v>868.59871999999996</v>
      </c>
      <c r="R1944">
        <f t="shared" si="1468"/>
        <v>10259040</v>
      </c>
      <c r="S1944">
        <f t="shared" si="1469"/>
        <v>2849.7333333333331</v>
      </c>
      <c r="T1944">
        <f t="shared" si="1470"/>
        <v>1688.4203680000001</v>
      </c>
      <c r="U1944">
        <f t="shared" si="1471"/>
        <v>0.46900565777777775</v>
      </c>
      <c r="V1944">
        <f t="shared" si="1472"/>
        <v>3419680</v>
      </c>
      <c r="W1944">
        <f t="shared" si="1473"/>
        <v>949.91111111111104</v>
      </c>
      <c r="X1944">
        <f t="shared" si="1474"/>
        <v>2.5317289999999999</v>
      </c>
      <c r="Y1944">
        <f t="shared" si="1475"/>
        <v>1688.4203680000001</v>
      </c>
      <c r="Z1944">
        <f t="shared" si="1476"/>
        <v>1207.3859900999998</v>
      </c>
      <c r="AA1944">
        <f t="shared" si="1477"/>
        <v>1207.4481272</v>
      </c>
      <c r="AB1944">
        <f t="shared" si="1478"/>
        <v>1207.5102643</v>
      </c>
      <c r="AC1944">
        <f t="shared" si="1479"/>
        <v>1207.5724014</v>
      </c>
      <c r="AD1944">
        <f t="shared" si="1480"/>
        <v>1207.6345385</v>
      </c>
      <c r="AE1944">
        <f t="shared" si="1481"/>
        <v>1207.6966755999999</v>
      </c>
      <c r="AF1944">
        <f t="shared" si="1482"/>
        <v>1207.7588127000001</v>
      </c>
      <c r="AG1944">
        <f t="shared" si="1483"/>
        <v>1207.8209497999999</v>
      </c>
      <c r="AH1944">
        <f t="shared" si="1484"/>
        <v>1207.8830869000001</v>
      </c>
      <c r="AI1944">
        <f t="shared" si="1485"/>
        <v>3127.1163264000002</v>
      </c>
      <c r="AJ1944">
        <f t="shared" si="1486"/>
        <v>3127.2772608000005</v>
      </c>
      <c r="AK1944">
        <f t="shared" si="1487"/>
        <v>3127.4381952000003</v>
      </c>
      <c r="AL1944">
        <f t="shared" si="1488"/>
        <v>3127.5991296000002</v>
      </c>
      <c r="AM1944">
        <f t="shared" si="1489"/>
        <v>3127.7600640000001</v>
      </c>
      <c r="AN1944">
        <f t="shared" si="1490"/>
        <v>3127.9209983999999</v>
      </c>
      <c r="AO1944">
        <f t="shared" si="1491"/>
        <v>3128.0819328000002</v>
      </c>
      <c r="AP1944">
        <f t="shared" si="1492"/>
        <v>3128.2428672000001</v>
      </c>
      <c r="AQ1944">
        <f t="shared" si="1493"/>
        <v>3128.4038016000004</v>
      </c>
      <c r="AR1944" t="str">
        <f t="shared" si="1495"/>
        <v>kmh-1943-mph</v>
      </c>
      <c r="AS1944">
        <f t="shared" si="1498"/>
        <v>1942</v>
      </c>
      <c r="AT1944" t="str">
        <f t="shared" si="1496"/>
        <v>kmh-1942-mph</v>
      </c>
      <c r="AU1944">
        <f t="shared" si="1499"/>
        <v>1941</v>
      </c>
      <c r="AV1944" t="str">
        <f t="shared" si="1497"/>
        <v>kmh-1941-mph</v>
      </c>
    </row>
    <row r="1945" spans="1:48" x14ac:dyDescent="0.3">
      <c r="A1945">
        <v>1944</v>
      </c>
      <c r="B1945">
        <f t="shared" si="1494"/>
        <v>1207.9452240000001</v>
      </c>
      <c r="C1945">
        <f t="shared" si="1453"/>
        <v>3128.5647360000003</v>
      </c>
      <c r="D1945">
        <f t="shared" si="1454"/>
        <v>0.54</v>
      </c>
      <c r="E1945">
        <f t="shared" si="1455"/>
        <v>1944000</v>
      </c>
      <c r="F1945">
        <f t="shared" si="1456"/>
        <v>540</v>
      </c>
      <c r="G1945">
        <f t="shared" si="1457"/>
        <v>6377952.96</v>
      </c>
      <c r="H1945">
        <f t="shared" si="1458"/>
        <v>1771.6536000000001</v>
      </c>
      <c r="I1945">
        <f t="shared" si="1459"/>
        <v>1049.6760191999999</v>
      </c>
      <c r="J1945">
        <f t="shared" si="1460"/>
        <v>0.29157667200000004</v>
      </c>
      <c r="K1945">
        <f t="shared" si="1461"/>
        <v>2125984.2518952</v>
      </c>
      <c r="L1945">
        <f t="shared" si="1462"/>
        <v>590.55118108199997</v>
      </c>
      <c r="M1945">
        <f t="shared" si="1463"/>
        <v>1.6299426592799999</v>
      </c>
      <c r="N1945">
        <f t="shared" si="1464"/>
        <v>1049.6760191999999</v>
      </c>
      <c r="O1945">
        <f t="shared" si="1465"/>
        <v>0.54</v>
      </c>
      <c r="P1945">
        <f t="shared" si="1466"/>
        <v>3128564.736</v>
      </c>
      <c r="Q1945">
        <f t="shared" si="1467"/>
        <v>869.04575999999997</v>
      </c>
      <c r="R1945">
        <f t="shared" si="1468"/>
        <v>10264320</v>
      </c>
      <c r="S1945">
        <f t="shared" si="1469"/>
        <v>2851.2</v>
      </c>
      <c r="T1945">
        <f t="shared" si="1470"/>
        <v>1689.289344</v>
      </c>
      <c r="U1945">
        <f t="shared" si="1471"/>
        <v>0.46924703999999995</v>
      </c>
      <c r="V1945">
        <f t="shared" si="1472"/>
        <v>3421440</v>
      </c>
      <c r="W1945">
        <f t="shared" si="1473"/>
        <v>950.4</v>
      </c>
      <c r="X1945">
        <f t="shared" si="1474"/>
        <v>2.533032</v>
      </c>
      <c r="Y1945">
        <f t="shared" si="1475"/>
        <v>1689.289344</v>
      </c>
      <c r="Z1945">
        <f t="shared" si="1476"/>
        <v>1208.0073611</v>
      </c>
      <c r="AA1945">
        <f t="shared" si="1477"/>
        <v>1208.0694982</v>
      </c>
      <c r="AB1945">
        <f t="shared" si="1478"/>
        <v>1208.1316353</v>
      </c>
      <c r="AC1945">
        <f t="shared" si="1479"/>
        <v>1208.1937724000002</v>
      </c>
      <c r="AD1945">
        <f t="shared" si="1480"/>
        <v>1208.2559094999999</v>
      </c>
      <c r="AE1945">
        <f t="shared" si="1481"/>
        <v>1208.3180465999999</v>
      </c>
      <c r="AF1945">
        <f t="shared" si="1482"/>
        <v>1208.3801837000001</v>
      </c>
      <c r="AG1945">
        <f t="shared" si="1483"/>
        <v>1208.4423208000001</v>
      </c>
      <c r="AH1945">
        <f t="shared" si="1484"/>
        <v>1208.5044579</v>
      </c>
      <c r="AI1945">
        <f t="shared" si="1485"/>
        <v>3128.7256704000001</v>
      </c>
      <c r="AJ1945">
        <f t="shared" si="1486"/>
        <v>3128.8866048000004</v>
      </c>
      <c r="AK1945">
        <f t="shared" si="1487"/>
        <v>3129.0475392000003</v>
      </c>
      <c r="AL1945">
        <f t="shared" si="1488"/>
        <v>3129.2084736000002</v>
      </c>
      <c r="AM1945">
        <f t="shared" si="1489"/>
        <v>3129.369408</v>
      </c>
      <c r="AN1945">
        <f t="shared" si="1490"/>
        <v>3129.5303423999999</v>
      </c>
      <c r="AO1945">
        <f t="shared" si="1491"/>
        <v>3129.6912768000002</v>
      </c>
      <c r="AP1945">
        <f t="shared" si="1492"/>
        <v>3129.8522112000001</v>
      </c>
      <c r="AQ1945">
        <f t="shared" si="1493"/>
        <v>3130.0131456000004</v>
      </c>
      <c r="AR1945" t="str">
        <f t="shared" si="1495"/>
        <v>kmh-1944-mph</v>
      </c>
      <c r="AS1945">
        <f t="shared" si="1498"/>
        <v>1943</v>
      </c>
      <c r="AT1945" t="str">
        <f t="shared" si="1496"/>
        <v>kmh-1943-mph</v>
      </c>
      <c r="AU1945">
        <f t="shared" si="1499"/>
        <v>1942</v>
      </c>
      <c r="AV1945" t="str">
        <f t="shared" si="1497"/>
        <v>kmh-1942-mph</v>
      </c>
    </row>
    <row r="1946" spans="1:48" x14ac:dyDescent="0.3">
      <c r="A1946">
        <v>1945</v>
      </c>
      <c r="B1946">
        <f t="shared" si="1494"/>
        <v>1208.566595</v>
      </c>
      <c r="C1946">
        <f t="shared" si="1453"/>
        <v>3130.1740800000002</v>
      </c>
      <c r="D1946">
        <f t="shared" si="1454"/>
        <v>0.54027777777777775</v>
      </c>
      <c r="E1946">
        <f t="shared" si="1455"/>
        <v>1945000</v>
      </c>
      <c r="F1946">
        <f t="shared" si="1456"/>
        <v>540.27777777777783</v>
      </c>
      <c r="G1946">
        <f t="shared" si="1457"/>
        <v>6381233.8000000007</v>
      </c>
      <c r="H1946">
        <f t="shared" si="1458"/>
        <v>1772.5649444444446</v>
      </c>
      <c r="I1946">
        <f t="shared" si="1459"/>
        <v>1050.215976</v>
      </c>
      <c r="J1946">
        <f t="shared" si="1460"/>
        <v>0.29172666000000003</v>
      </c>
      <c r="K1946">
        <f t="shared" si="1461"/>
        <v>2127077.8651935002</v>
      </c>
      <c r="L1946">
        <f t="shared" si="1462"/>
        <v>590.85496255374994</v>
      </c>
      <c r="M1946">
        <f t="shared" si="1463"/>
        <v>1.63078110715</v>
      </c>
      <c r="N1946">
        <f t="shared" si="1464"/>
        <v>1050.215976</v>
      </c>
      <c r="O1946">
        <f t="shared" si="1465"/>
        <v>0.54027777777777775</v>
      </c>
      <c r="P1946">
        <f t="shared" si="1466"/>
        <v>3130174.08</v>
      </c>
      <c r="Q1946">
        <f t="shared" si="1467"/>
        <v>869.49279999999999</v>
      </c>
      <c r="R1946">
        <f t="shared" si="1468"/>
        <v>10269600</v>
      </c>
      <c r="S1946">
        <f t="shared" si="1469"/>
        <v>2852.6666666666665</v>
      </c>
      <c r="T1946">
        <f t="shared" si="1470"/>
        <v>1690.15832</v>
      </c>
      <c r="U1946">
        <f t="shared" si="1471"/>
        <v>0.4694884222222222</v>
      </c>
      <c r="V1946">
        <f t="shared" si="1472"/>
        <v>3423200</v>
      </c>
      <c r="W1946">
        <f t="shared" si="1473"/>
        <v>950.88888888888891</v>
      </c>
      <c r="X1946">
        <f t="shared" si="1474"/>
        <v>2.534335</v>
      </c>
      <c r="Y1946">
        <f t="shared" si="1475"/>
        <v>1690.15832</v>
      </c>
      <c r="Z1946">
        <f t="shared" si="1476"/>
        <v>1208.6287321</v>
      </c>
      <c r="AA1946">
        <f t="shared" si="1477"/>
        <v>1208.6908692</v>
      </c>
      <c r="AB1946">
        <f t="shared" si="1478"/>
        <v>1208.7530062999999</v>
      </c>
      <c r="AC1946">
        <f t="shared" si="1479"/>
        <v>1208.8151434000001</v>
      </c>
      <c r="AD1946">
        <f t="shared" si="1480"/>
        <v>1208.8772805000001</v>
      </c>
      <c r="AE1946">
        <f t="shared" si="1481"/>
        <v>1208.9394176000001</v>
      </c>
      <c r="AF1946">
        <f t="shared" si="1482"/>
        <v>1209.0015547</v>
      </c>
      <c r="AG1946">
        <f t="shared" si="1483"/>
        <v>1209.0636918</v>
      </c>
      <c r="AH1946">
        <f t="shared" si="1484"/>
        <v>1209.1258289</v>
      </c>
      <c r="AI1946">
        <f t="shared" si="1485"/>
        <v>3130.3350144000001</v>
      </c>
      <c r="AJ1946">
        <f t="shared" si="1486"/>
        <v>3130.4959488000004</v>
      </c>
      <c r="AK1946">
        <f t="shared" si="1487"/>
        <v>3130.6568832000003</v>
      </c>
      <c r="AL1946">
        <f t="shared" si="1488"/>
        <v>3130.8178176000006</v>
      </c>
      <c r="AM1946">
        <f t="shared" si="1489"/>
        <v>3130.978752</v>
      </c>
      <c r="AN1946">
        <f t="shared" si="1490"/>
        <v>3131.1396863999998</v>
      </c>
      <c r="AO1946">
        <f t="shared" si="1491"/>
        <v>3131.3006208000002</v>
      </c>
      <c r="AP1946">
        <f t="shared" si="1492"/>
        <v>3131.4615552</v>
      </c>
      <c r="AQ1946">
        <f t="shared" si="1493"/>
        <v>3131.6224896000003</v>
      </c>
      <c r="AR1946" t="str">
        <f t="shared" si="1495"/>
        <v>kmh-1945-mph</v>
      </c>
      <c r="AS1946">
        <f t="shared" si="1498"/>
        <v>1944</v>
      </c>
      <c r="AT1946" t="str">
        <f t="shared" si="1496"/>
        <v>kmh-1944-mph</v>
      </c>
      <c r="AU1946">
        <f t="shared" si="1499"/>
        <v>1943</v>
      </c>
      <c r="AV1946" t="str">
        <f t="shared" si="1497"/>
        <v>kmh-1943-mph</v>
      </c>
    </row>
    <row r="1947" spans="1:48" x14ac:dyDescent="0.3">
      <c r="A1947">
        <v>1946</v>
      </c>
      <c r="B1947">
        <f t="shared" si="1494"/>
        <v>1209.187966</v>
      </c>
      <c r="C1947">
        <f t="shared" si="1453"/>
        <v>3131.7834240000002</v>
      </c>
      <c r="D1947">
        <f t="shared" si="1454"/>
        <v>0.54055555555555557</v>
      </c>
      <c r="E1947">
        <f t="shared" si="1455"/>
        <v>1946000</v>
      </c>
      <c r="F1947">
        <f t="shared" si="1456"/>
        <v>540.55555555555554</v>
      </c>
      <c r="G1947">
        <f t="shared" si="1457"/>
        <v>6384514.6400000006</v>
      </c>
      <c r="H1947">
        <f t="shared" si="1458"/>
        <v>1773.476288888889</v>
      </c>
      <c r="I1947">
        <f t="shared" si="1459"/>
        <v>1050.7559328</v>
      </c>
      <c r="J1947">
        <f t="shared" si="1460"/>
        <v>0.29187664800000002</v>
      </c>
      <c r="K1947">
        <f t="shared" si="1461"/>
        <v>2128171.4784917999</v>
      </c>
      <c r="L1947">
        <f t="shared" si="1462"/>
        <v>591.15874402549991</v>
      </c>
      <c r="M1947">
        <f t="shared" si="1463"/>
        <v>1.6316195550199999</v>
      </c>
      <c r="N1947">
        <f t="shared" si="1464"/>
        <v>1050.7559328</v>
      </c>
      <c r="O1947">
        <f t="shared" si="1465"/>
        <v>0.54055555555555557</v>
      </c>
      <c r="P1947">
        <f t="shared" si="1466"/>
        <v>3131783.4240000001</v>
      </c>
      <c r="Q1947">
        <f t="shared" si="1467"/>
        <v>869.93984</v>
      </c>
      <c r="R1947">
        <f t="shared" si="1468"/>
        <v>10274880</v>
      </c>
      <c r="S1947">
        <f t="shared" si="1469"/>
        <v>2854.1333333333332</v>
      </c>
      <c r="T1947">
        <f t="shared" si="1470"/>
        <v>1691.027296</v>
      </c>
      <c r="U1947">
        <f t="shared" si="1471"/>
        <v>0.4697298044444444</v>
      </c>
      <c r="V1947">
        <f t="shared" si="1472"/>
        <v>3424960</v>
      </c>
      <c r="W1947">
        <f t="shared" si="1473"/>
        <v>951.37777777777774</v>
      </c>
      <c r="X1947">
        <f t="shared" si="1474"/>
        <v>2.5356379999999996</v>
      </c>
      <c r="Y1947">
        <f t="shared" si="1475"/>
        <v>1691.027296</v>
      </c>
      <c r="Z1947">
        <f t="shared" si="1476"/>
        <v>1209.2501030999999</v>
      </c>
      <c r="AA1947">
        <f t="shared" si="1477"/>
        <v>1209.3122402000001</v>
      </c>
      <c r="AB1947">
        <f t="shared" si="1478"/>
        <v>1209.3743772999999</v>
      </c>
      <c r="AC1947">
        <f t="shared" si="1479"/>
        <v>1209.4365144000001</v>
      </c>
      <c r="AD1947">
        <f t="shared" si="1480"/>
        <v>1209.4986515000001</v>
      </c>
      <c r="AE1947">
        <f t="shared" si="1481"/>
        <v>1209.5607886</v>
      </c>
      <c r="AF1947">
        <f t="shared" si="1482"/>
        <v>1209.6229257</v>
      </c>
      <c r="AG1947">
        <f t="shared" si="1483"/>
        <v>1209.6850628</v>
      </c>
      <c r="AH1947">
        <f t="shared" si="1484"/>
        <v>1209.7471999000002</v>
      </c>
      <c r="AI1947">
        <f t="shared" si="1485"/>
        <v>3131.9443584000001</v>
      </c>
      <c r="AJ1947">
        <f t="shared" si="1486"/>
        <v>3132.1052928000004</v>
      </c>
      <c r="AK1947">
        <f t="shared" si="1487"/>
        <v>3132.2662272000002</v>
      </c>
      <c r="AL1947">
        <f t="shared" si="1488"/>
        <v>3132.4271616000005</v>
      </c>
      <c r="AM1947">
        <f t="shared" si="1489"/>
        <v>3132.5880960000004</v>
      </c>
      <c r="AN1947">
        <f t="shared" si="1490"/>
        <v>3132.7490304000003</v>
      </c>
      <c r="AO1947">
        <f t="shared" si="1491"/>
        <v>3132.9099648000001</v>
      </c>
      <c r="AP1947">
        <f t="shared" si="1492"/>
        <v>3133.0708992</v>
      </c>
      <c r="AQ1947">
        <f t="shared" si="1493"/>
        <v>3133.2318336000003</v>
      </c>
      <c r="AR1947" t="str">
        <f t="shared" si="1495"/>
        <v>kmh-1946-mph</v>
      </c>
      <c r="AS1947">
        <f t="shared" si="1498"/>
        <v>1945</v>
      </c>
      <c r="AT1947" t="str">
        <f t="shared" si="1496"/>
        <v>kmh-1945-mph</v>
      </c>
      <c r="AU1947">
        <f t="shared" si="1499"/>
        <v>1944</v>
      </c>
      <c r="AV1947" t="str">
        <f t="shared" si="1497"/>
        <v>kmh-1944-mph</v>
      </c>
    </row>
    <row r="1948" spans="1:48" x14ac:dyDescent="0.3">
      <c r="A1948">
        <v>1947</v>
      </c>
      <c r="B1948">
        <f t="shared" si="1494"/>
        <v>1209.8093369999999</v>
      </c>
      <c r="C1948">
        <f t="shared" si="1453"/>
        <v>3133.3927680000002</v>
      </c>
      <c r="D1948">
        <f t="shared" si="1454"/>
        <v>0.54083333333333339</v>
      </c>
      <c r="E1948">
        <f t="shared" si="1455"/>
        <v>1947000</v>
      </c>
      <c r="F1948">
        <f t="shared" si="1456"/>
        <v>540.83333333333337</v>
      </c>
      <c r="G1948">
        <f t="shared" si="1457"/>
        <v>6387795.4800000004</v>
      </c>
      <c r="H1948">
        <f t="shared" si="1458"/>
        <v>1774.3876333333335</v>
      </c>
      <c r="I1948">
        <f t="shared" si="1459"/>
        <v>1051.2958896</v>
      </c>
      <c r="J1948">
        <f t="shared" si="1460"/>
        <v>0.29202663600000001</v>
      </c>
      <c r="K1948">
        <f t="shared" si="1461"/>
        <v>2129265.0917901001</v>
      </c>
      <c r="L1948">
        <f t="shared" si="1462"/>
        <v>591.46252549725</v>
      </c>
      <c r="M1948">
        <f t="shared" si="1463"/>
        <v>1.63245800289</v>
      </c>
      <c r="N1948">
        <f t="shared" si="1464"/>
        <v>1051.2958896</v>
      </c>
      <c r="O1948">
        <f t="shared" si="1465"/>
        <v>0.54083333333333339</v>
      </c>
      <c r="P1948">
        <f t="shared" si="1466"/>
        <v>3133392.7680000002</v>
      </c>
      <c r="Q1948">
        <f t="shared" si="1467"/>
        <v>870.38688000000002</v>
      </c>
      <c r="R1948">
        <f t="shared" si="1468"/>
        <v>10280160</v>
      </c>
      <c r="S1948">
        <f t="shared" si="1469"/>
        <v>2855.6</v>
      </c>
      <c r="T1948">
        <f t="shared" si="1470"/>
        <v>1691.896272</v>
      </c>
      <c r="U1948">
        <f t="shared" si="1471"/>
        <v>0.46997118666666665</v>
      </c>
      <c r="V1948">
        <f t="shared" si="1472"/>
        <v>3426720</v>
      </c>
      <c r="W1948">
        <f t="shared" si="1473"/>
        <v>951.86666666666667</v>
      </c>
      <c r="X1948">
        <f t="shared" si="1474"/>
        <v>2.5369409999999997</v>
      </c>
      <c r="Y1948">
        <f t="shared" si="1475"/>
        <v>1691.896272</v>
      </c>
      <c r="Z1948">
        <f t="shared" si="1476"/>
        <v>1209.8714740999999</v>
      </c>
      <c r="AA1948">
        <f t="shared" si="1477"/>
        <v>1209.9336112000001</v>
      </c>
      <c r="AB1948">
        <f t="shared" si="1478"/>
        <v>1209.9957483000001</v>
      </c>
      <c r="AC1948">
        <f t="shared" si="1479"/>
        <v>1210.0578854</v>
      </c>
      <c r="AD1948">
        <f t="shared" si="1480"/>
        <v>1210.1200225</v>
      </c>
      <c r="AE1948">
        <f t="shared" si="1481"/>
        <v>1210.1821596</v>
      </c>
      <c r="AF1948">
        <f t="shared" si="1482"/>
        <v>1210.2442966999999</v>
      </c>
      <c r="AG1948">
        <f t="shared" si="1483"/>
        <v>1210.3064337999999</v>
      </c>
      <c r="AH1948">
        <f t="shared" si="1484"/>
        <v>1210.3685709000001</v>
      </c>
      <c r="AI1948">
        <f t="shared" si="1485"/>
        <v>3133.5537024</v>
      </c>
      <c r="AJ1948">
        <f t="shared" si="1486"/>
        <v>3133.7146368000003</v>
      </c>
      <c r="AK1948">
        <f t="shared" si="1487"/>
        <v>3133.8755712000002</v>
      </c>
      <c r="AL1948">
        <f t="shared" si="1488"/>
        <v>3134.0365056000005</v>
      </c>
      <c r="AM1948">
        <f t="shared" si="1489"/>
        <v>3134.1974400000004</v>
      </c>
      <c r="AN1948">
        <f t="shared" si="1490"/>
        <v>3134.3583744000002</v>
      </c>
      <c r="AO1948">
        <f t="shared" si="1491"/>
        <v>3134.5193088000001</v>
      </c>
      <c r="AP1948">
        <f t="shared" si="1492"/>
        <v>3134.6802431999999</v>
      </c>
      <c r="AQ1948">
        <f t="shared" si="1493"/>
        <v>3134.8411776000003</v>
      </c>
      <c r="AR1948" t="str">
        <f t="shared" si="1495"/>
        <v>kmh-1947-mph</v>
      </c>
      <c r="AS1948">
        <f t="shared" si="1498"/>
        <v>1946</v>
      </c>
      <c r="AT1948" t="str">
        <f t="shared" si="1496"/>
        <v>kmh-1946-mph</v>
      </c>
      <c r="AU1948">
        <f t="shared" si="1499"/>
        <v>1945</v>
      </c>
      <c r="AV1948" t="str">
        <f t="shared" si="1497"/>
        <v>kmh-1945-mph</v>
      </c>
    </row>
    <row r="1949" spans="1:48" x14ac:dyDescent="0.3">
      <c r="A1949">
        <v>1948</v>
      </c>
      <c r="B1949">
        <f t="shared" si="1494"/>
        <v>1210.4307080000001</v>
      </c>
      <c r="C1949">
        <f t="shared" ref="C1949:C2012" si="1500">A1949*1.609344</f>
        <v>3135.0021120000001</v>
      </c>
      <c r="D1949">
        <f t="shared" ref="D1949:D2012" si="1501">A1949/3600</f>
        <v>0.5411111111111111</v>
      </c>
      <c r="E1949">
        <f t="shared" ref="E1949:E2012" si="1502">A1949*1000</f>
        <v>1948000</v>
      </c>
      <c r="F1949">
        <f t="shared" ref="F1949:F2012" si="1503">A1949*(1000/3600)</f>
        <v>541.11111111111109</v>
      </c>
      <c r="G1949">
        <f t="shared" ref="G1949:G2012" si="1504">A1949*3280.84</f>
        <v>6391076.3200000003</v>
      </c>
      <c r="H1949">
        <f t="shared" ref="H1949:H2012" si="1505">A1949*(3280.84/3600)</f>
        <v>1775.298977777778</v>
      </c>
      <c r="I1949">
        <f t="shared" ref="I1949:I2012" si="1506">A1949*0.5399568</f>
        <v>1051.8358464</v>
      </c>
      <c r="J1949">
        <f t="shared" ref="J1949:J2012" si="1507">A1949*(0.5399568/3600)</f>
        <v>0.29217662400000005</v>
      </c>
      <c r="K1949">
        <f t="shared" ref="K1949:K2012" si="1508">A1949*1093.6132983</f>
        <v>2130358.7050883998</v>
      </c>
      <c r="L1949">
        <f t="shared" ref="L1949:L2012" si="1509">A1949*(1093.6132983/3600)</f>
        <v>591.76630696899997</v>
      </c>
      <c r="M1949">
        <f t="shared" ref="M1949:M2012" si="1510">A1949*0.00083844787</f>
        <v>1.6332964507599999</v>
      </c>
      <c r="N1949">
        <f t="shared" ref="N1949:N2012" si="1511">A1949*0.5399568</f>
        <v>1051.8358464</v>
      </c>
      <c r="O1949">
        <f t="shared" ref="O1949:O2012" si="1512">A1949/3600</f>
        <v>0.5411111111111111</v>
      </c>
      <c r="P1949">
        <f t="shared" ref="P1949:P2012" si="1513">A1949*1609.344</f>
        <v>3135002.1120000002</v>
      </c>
      <c r="Q1949">
        <f t="shared" ref="Q1949:Q2012" si="1514">A1949*(1609.344/3600)</f>
        <v>870.83392000000003</v>
      </c>
      <c r="R1949">
        <f t="shared" ref="R1949:R2012" si="1515">A1949*5280</f>
        <v>10285440</v>
      </c>
      <c r="S1949">
        <f t="shared" ref="S1949:S2012" si="1516">A1949*(5280/3600)</f>
        <v>2857.0666666666666</v>
      </c>
      <c r="T1949">
        <f t="shared" ref="T1949:T2012" si="1517">A1949*0.868976</f>
        <v>1692.7652479999999</v>
      </c>
      <c r="U1949">
        <f t="shared" ref="U1949:U2012" si="1518">A1949*(0.868976/3600)</f>
        <v>0.47021256888888885</v>
      </c>
      <c r="V1949">
        <f t="shared" ref="V1949:V2012" si="1519">A1949*1760</f>
        <v>3428480</v>
      </c>
      <c r="W1949">
        <f t="shared" ref="W1949:W2012" si="1520">A1949*(1760/3600)</f>
        <v>952.3555555555555</v>
      </c>
      <c r="X1949">
        <f t="shared" ref="X1949:X2012" si="1521">A1949*0.001303</f>
        <v>2.5382439999999997</v>
      </c>
      <c r="Y1949">
        <f t="shared" ref="Y1949:Y2012" si="1522">A1949*0.868976</f>
        <v>1692.7652479999999</v>
      </c>
      <c r="Z1949">
        <f t="shared" ref="Z1949:Z2012" si="1523">(A1949&amp;".1")*0.621371</f>
        <v>1210.4928451000001</v>
      </c>
      <c r="AA1949">
        <f t="shared" ref="AA1949:AA2012" si="1524">(A1949&amp;".2")*0.621371</f>
        <v>1210.5549822</v>
      </c>
      <c r="AB1949">
        <f t="shared" ref="AB1949:AB2012" si="1525">(A1949&amp;".3")*0.621371</f>
        <v>1210.6171193</v>
      </c>
      <c r="AC1949">
        <f t="shared" ref="AC1949:AC2012" si="1526">(A1949&amp;".4")*0.621371</f>
        <v>1210.6792564</v>
      </c>
      <c r="AD1949">
        <f t="shared" ref="AD1949:AD2012" si="1527">(A1949&amp;".5")*0.621371</f>
        <v>1210.7413935</v>
      </c>
      <c r="AE1949">
        <f t="shared" ref="AE1949:AE2012" si="1528">(A1949&amp;".6")*0.621371</f>
        <v>1210.8035305999999</v>
      </c>
      <c r="AF1949">
        <f t="shared" ref="AF1949:AF2012" si="1529">(A1949&amp;".7")*0.621371</f>
        <v>1210.8656677000001</v>
      </c>
      <c r="AG1949">
        <f t="shared" ref="AG1949:AG2012" si="1530">(A1949&amp;".8")*0.621371</f>
        <v>1210.9278047999999</v>
      </c>
      <c r="AH1949">
        <f t="shared" ref="AH1949:AH2012" si="1531">(A1949&amp;".9")*0.621371</f>
        <v>1210.9899419000001</v>
      </c>
      <c r="AI1949">
        <f t="shared" ref="AI1949:AI2012" si="1532">(A1949&amp;".1")*1.609344</f>
        <v>3135.1630464</v>
      </c>
      <c r="AJ1949">
        <f t="shared" ref="AJ1949:AJ2012" si="1533">(A1949&amp;".2")*1.609344</f>
        <v>3135.3239808000003</v>
      </c>
      <c r="AK1949">
        <f t="shared" ref="AK1949:AK2012" si="1534">(A1949&amp;".3")*1.609344</f>
        <v>3135.4849152000002</v>
      </c>
      <c r="AL1949">
        <f t="shared" ref="AL1949:AL2012" si="1535">(A1949&amp;".4")*1.609344</f>
        <v>3135.6458496000005</v>
      </c>
      <c r="AM1949">
        <f t="shared" ref="AM1949:AM2012" si="1536">(A1949&amp;".5")*1.609344</f>
        <v>3135.8067840000003</v>
      </c>
      <c r="AN1949">
        <f t="shared" ref="AN1949:AN2012" si="1537">(A1949&amp;".6")*1.609344</f>
        <v>3135.9677184000002</v>
      </c>
      <c r="AO1949">
        <f t="shared" ref="AO1949:AO2012" si="1538">(A1949&amp;".7")*1.609344</f>
        <v>3136.1286528000005</v>
      </c>
      <c r="AP1949">
        <f t="shared" ref="AP1949:AP2012" si="1539">(A1949&amp;".8")*1.609344</f>
        <v>3136.2895871999999</v>
      </c>
      <c r="AQ1949">
        <f t="shared" ref="AQ1949:AQ2012" si="1540">(A1949&amp;".9")*1.609344</f>
        <v>3136.4505216000002</v>
      </c>
      <c r="AR1949" t="str">
        <f t="shared" si="1495"/>
        <v>kmh-1948-mph</v>
      </c>
      <c r="AS1949">
        <f t="shared" si="1498"/>
        <v>1947</v>
      </c>
      <c r="AT1949" t="str">
        <f t="shared" si="1496"/>
        <v>kmh-1947-mph</v>
      </c>
      <c r="AU1949">
        <f t="shared" si="1499"/>
        <v>1946</v>
      </c>
      <c r="AV1949" t="str">
        <f t="shared" si="1497"/>
        <v>kmh-1946-mph</v>
      </c>
    </row>
    <row r="1950" spans="1:48" x14ac:dyDescent="0.3">
      <c r="A1950">
        <v>1949</v>
      </c>
      <c r="B1950">
        <f t="shared" si="1494"/>
        <v>1211.052079</v>
      </c>
      <c r="C1950">
        <f t="shared" si="1500"/>
        <v>3136.6114560000001</v>
      </c>
      <c r="D1950">
        <f t="shared" si="1501"/>
        <v>0.54138888888888892</v>
      </c>
      <c r="E1950">
        <f t="shared" si="1502"/>
        <v>1949000</v>
      </c>
      <c r="F1950">
        <f t="shared" si="1503"/>
        <v>541.38888888888891</v>
      </c>
      <c r="G1950">
        <f t="shared" si="1504"/>
        <v>6394357.1600000001</v>
      </c>
      <c r="H1950">
        <f t="shared" si="1505"/>
        <v>1776.2103222222224</v>
      </c>
      <c r="I1950">
        <f t="shared" si="1506"/>
        <v>1052.3758032000001</v>
      </c>
      <c r="J1950">
        <f t="shared" si="1507"/>
        <v>0.29232661200000004</v>
      </c>
      <c r="K1950">
        <f t="shared" si="1508"/>
        <v>2131452.3183867</v>
      </c>
      <c r="L1950">
        <f t="shared" si="1509"/>
        <v>592.07008844074994</v>
      </c>
      <c r="M1950">
        <f t="shared" si="1510"/>
        <v>1.6341348986299999</v>
      </c>
      <c r="N1950">
        <f t="shared" si="1511"/>
        <v>1052.3758032000001</v>
      </c>
      <c r="O1950">
        <f t="shared" si="1512"/>
        <v>0.54138888888888892</v>
      </c>
      <c r="P1950">
        <f t="shared" si="1513"/>
        <v>3136611.4560000002</v>
      </c>
      <c r="Q1950">
        <f t="shared" si="1514"/>
        <v>871.28095999999994</v>
      </c>
      <c r="R1950">
        <f t="shared" si="1515"/>
        <v>10290720</v>
      </c>
      <c r="S1950">
        <f t="shared" si="1516"/>
        <v>2858.5333333333333</v>
      </c>
      <c r="T1950">
        <f t="shared" si="1517"/>
        <v>1693.6342239999999</v>
      </c>
      <c r="U1950">
        <f t="shared" si="1518"/>
        <v>0.4704539511111111</v>
      </c>
      <c r="V1950">
        <f t="shared" si="1519"/>
        <v>3430240</v>
      </c>
      <c r="W1950">
        <f t="shared" si="1520"/>
        <v>952.84444444444443</v>
      </c>
      <c r="X1950">
        <f t="shared" si="1521"/>
        <v>2.5395469999999998</v>
      </c>
      <c r="Y1950">
        <f t="shared" si="1522"/>
        <v>1693.6342239999999</v>
      </c>
      <c r="Z1950">
        <f t="shared" si="1523"/>
        <v>1211.1142161</v>
      </c>
      <c r="AA1950">
        <f t="shared" si="1524"/>
        <v>1211.1763532</v>
      </c>
      <c r="AB1950">
        <f t="shared" si="1525"/>
        <v>1211.2384903</v>
      </c>
      <c r="AC1950">
        <f t="shared" si="1526"/>
        <v>1211.3006274000002</v>
      </c>
      <c r="AD1950">
        <f t="shared" si="1527"/>
        <v>1211.3627644999999</v>
      </c>
      <c r="AE1950">
        <f t="shared" si="1528"/>
        <v>1211.4249015999999</v>
      </c>
      <c r="AF1950">
        <f t="shared" si="1529"/>
        <v>1211.4870387000001</v>
      </c>
      <c r="AG1950">
        <f t="shared" si="1530"/>
        <v>1211.5491758000001</v>
      </c>
      <c r="AH1950">
        <f t="shared" si="1531"/>
        <v>1211.6113129</v>
      </c>
      <c r="AI1950">
        <f t="shared" si="1532"/>
        <v>3136.7723903999999</v>
      </c>
      <c r="AJ1950">
        <f t="shared" si="1533"/>
        <v>3136.9333248000003</v>
      </c>
      <c r="AK1950">
        <f t="shared" si="1534"/>
        <v>3137.0942592000001</v>
      </c>
      <c r="AL1950">
        <f t="shared" si="1535"/>
        <v>3137.2551936000004</v>
      </c>
      <c r="AM1950">
        <f t="shared" si="1536"/>
        <v>3137.4161280000003</v>
      </c>
      <c r="AN1950">
        <f t="shared" si="1537"/>
        <v>3137.5770624000002</v>
      </c>
      <c r="AO1950">
        <f t="shared" si="1538"/>
        <v>3137.7379968000005</v>
      </c>
      <c r="AP1950">
        <f t="shared" si="1539"/>
        <v>3137.8989312000003</v>
      </c>
      <c r="AQ1950">
        <f t="shared" si="1540"/>
        <v>3138.0598656000002</v>
      </c>
      <c r="AR1950" t="str">
        <f t="shared" si="1495"/>
        <v>kmh-1949-mph</v>
      </c>
      <c r="AS1950">
        <f t="shared" si="1498"/>
        <v>1948</v>
      </c>
      <c r="AT1950" t="str">
        <f t="shared" si="1496"/>
        <v>kmh-1948-mph</v>
      </c>
      <c r="AU1950">
        <f t="shared" si="1499"/>
        <v>1947</v>
      </c>
      <c r="AV1950" t="str">
        <f t="shared" si="1497"/>
        <v>kmh-1947-mph</v>
      </c>
    </row>
    <row r="1951" spans="1:48" x14ac:dyDescent="0.3">
      <c r="A1951">
        <v>1950</v>
      </c>
      <c r="B1951">
        <f t="shared" si="1494"/>
        <v>1211.67345</v>
      </c>
      <c r="C1951">
        <f t="shared" si="1500"/>
        <v>3138.2208000000001</v>
      </c>
      <c r="D1951">
        <f t="shared" si="1501"/>
        <v>0.54166666666666663</v>
      </c>
      <c r="E1951">
        <f t="shared" si="1502"/>
        <v>1950000</v>
      </c>
      <c r="F1951">
        <f t="shared" si="1503"/>
        <v>541.66666666666674</v>
      </c>
      <c r="G1951">
        <f t="shared" si="1504"/>
        <v>6397638</v>
      </c>
      <c r="H1951">
        <f t="shared" si="1505"/>
        <v>1777.1216666666669</v>
      </c>
      <c r="I1951">
        <f t="shared" si="1506"/>
        <v>1052.9157600000001</v>
      </c>
      <c r="J1951">
        <f t="shared" si="1507"/>
        <v>0.29247660000000003</v>
      </c>
      <c r="K1951">
        <f t="shared" si="1508"/>
        <v>2132545.9316850002</v>
      </c>
      <c r="L1951">
        <f t="shared" si="1509"/>
        <v>592.37386991249991</v>
      </c>
      <c r="M1951">
        <f t="shared" si="1510"/>
        <v>1.6349733465</v>
      </c>
      <c r="N1951">
        <f t="shared" si="1511"/>
        <v>1052.9157600000001</v>
      </c>
      <c r="O1951">
        <f t="shared" si="1512"/>
        <v>0.54166666666666663</v>
      </c>
      <c r="P1951">
        <f t="shared" si="1513"/>
        <v>3138220.8000000003</v>
      </c>
      <c r="Q1951">
        <f t="shared" si="1514"/>
        <v>871.72799999999995</v>
      </c>
      <c r="R1951">
        <f t="shared" si="1515"/>
        <v>10296000</v>
      </c>
      <c r="S1951">
        <f t="shared" si="1516"/>
        <v>2860</v>
      </c>
      <c r="T1951">
        <f t="shared" si="1517"/>
        <v>1694.5031999999999</v>
      </c>
      <c r="U1951">
        <f t="shared" si="1518"/>
        <v>0.4706953333333333</v>
      </c>
      <c r="V1951">
        <f t="shared" si="1519"/>
        <v>3432000</v>
      </c>
      <c r="W1951">
        <f t="shared" si="1520"/>
        <v>953.33333333333326</v>
      </c>
      <c r="X1951">
        <f t="shared" si="1521"/>
        <v>2.5408499999999998</v>
      </c>
      <c r="Y1951">
        <f t="shared" si="1522"/>
        <v>1694.5031999999999</v>
      </c>
      <c r="Z1951">
        <f t="shared" si="1523"/>
        <v>1211.7355871</v>
      </c>
      <c r="AA1951">
        <f t="shared" si="1524"/>
        <v>1211.7977241999999</v>
      </c>
      <c r="AB1951">
        <f t="shared" si="1525"/>
        <v>1211.8598612999999</v>
      </c>
      <c r="AC1951">
        <f t="shared" si="1526"/>
        <v>1211.9219984000001</v>
      </c>
      <c r="AD1951">
        <f t="shared" si="1527"/>
        <v>1211.9841355000001</v>
      </c>
      <c r="AE1951">
        <f t="shared" si="1528"/>
        <v>1212.0462726000001</v>
      </c>
      <c r="AF1951">
        <f t="shared" si="1529"/>
        <v>1212.1084097</v>
      </c>
      <c r="AG1951">
        <f t="shared" si="1530"/>
        <v>1212.1705468</v>
      </c>
      <c r="AH1951">
        <f t="shared" si="1531"/>
        <v>1212.2326839</v>
      </c>
      <c r="AI1951">
        <f t="shared" si="1532"/>
        <v>3138.3817343999999</v>
      </c>
      <c r="AJ1951">
        <f t="shared" si="1533"/>
        <v>3138.5426688000002</v>
      </c>
      <c r="AK1951">
        <f t="shared" si="1534"/>
        <v>3138.7036032000001</v>
      </c>
      <c r="AL1951">
        <f t="shared" si="1535"/>
        <v>3138.8645376000004</v>
      </c>
      <c r="AM1951">
        <f t="shared" si="1536"/>
        <v>3139.0254720000003</v>
      </c>
      <c r="AN1951">
        <f t="shared" si="1537"/>
        <v>3139.1864064000001</v>
      </c>
      <c r="AO1951">
        <f t="shared" si="1538"/>
        <v>3139.3473408000004</v>
      </c>
      <c r="AP1951">
        <f t="shared" si="1539"/>
        <v>3139.5082752000003</v>
      </c>
      <c r="AQ1951">
        <f t="shared" si="1540"/>
        <v>3139.6692096000002</v>
      </c>
      <c r="AR1951" t="str">
        <f t="shared" si="1495"/>
        <v>kmh-1950-mph</v>
      </c>
      <c r="AS1951">
        <f t="shared" si="1498"/>
        <v>1949</v>
      </c>
      <c r="AT1951" t="str">
        <f t="shared" si="1496"/>
        <v>kmh-1949-mph</v>
      </c>
      <c r="AU1951">
        <f t="shared" si="1499"/>
        <v>1948</v>
      </c>
      <c r="AV1951" t="str">
        <f t="shared" si="1497"/>
        <v>kmh-1948-mph</v>
      </c>
    </row>
    <row r="1952" spans="1:48" x14ac:dyDescent="0.3">
      <c r="A1952">
        <v>1951</v>
      </c>
      <c r="B1952">
        <f t="shared" si="1494"/>
        <v>1212.294821</v>
      </c>
      <c r="C1952">
        <f t="shared" si="1500"/>
        <v>3139.830144</v>
      </c>
      <c r="D1952">
        <f t="shared" si="1501"/>
        <v>0.54194444444444445</v>
      </c>
      <c r="E1952">
        <f t="shared" si="1502"/>
        <v>1951000</v>
      </c>
      <c r="F1952">
        <f t="shared" si="1503"/>
        <v>541.94444444444446</v>
      </c>
      <c r="G1952">
        <f t="shared" si="1504"/>
        <v>6400918.8399999999</v>
      </c>
      <c r="H1952">
        <f t="shared" si="1505"/>
        <v>1778.0330111111111</v>
      </c>
      <c r="I1952">
        <f t="shared" si="1506"/>
        <v>1053.4557168000001</v>
      </c>
      <c r="J1952">
        <f t="shared" si="1507"/>
        <v>0.29262658800000002</v>
      </c>
      <c r="K1952">
        <f t="shared" si="1508"/>
        <v>2133639.5449832999</v>
      </c>
      <c r="L1952">
        <f t="shared" si="1509"/>
        <v>592.67765138425</v>
      </c>
      <c r="M1952">
        <f t="shared" si="1510"/>
        <v>1.6358117943699999</v>
      </c>
      <c r="N1952">
        <f t="shared" si="1511"/>
        <v>1053.4557168000001</v>
      </c>
      <c r="O1952">
        <f t="shared" si="1512"/>
        <v>0.54194444444444445</v>
      </c>
      <c r="P1952">
        <f t="shared" si="1513"/>
        <v>3139830.1440000003</v>
      </c>
      <c r="Q1952">
        <f t="shared" si="1514"/>
        <v>872.17503999999997</v>
      </c>
      <c r="R1952">
        <f t="shared" si="1515"/>
        <v>10301280</v>
      </c>
      <c r="S1952">
        <f t="shared" si="1516"/>
        <v>2861.4666666666662</v>
      </c>
      <c r="T1952">
        <f t="shared" si="1517"/>
        <v>1695.3721759999999</v>
      </c>
      <c r="U1952">
        <f t="shared" si="1518"/>
        <v>0.4709367155555555</v>
      </c>
      <c r="V1952">
        <f t="shared" si="1519"/>
        <v>3433760</v>
      </c>
      <c r="W1952">
        <f t="shared" si="1520"/>
        <v>953.82222222222219</v>
      </c>
      <c r="X1952">
        <f t="shared" si="1521"/>
        <v>2.5421529999999999</v>
      </c>
      <c r="Y1952">
        <f t="shared" si="1522"/>
        <v>1695.3721759999999</v>
      </c>
      <c r="Z1952">
        <f t="shared" si="1523"/>
        <v>1212.3569580999999</v>
      </c>
      <c r="AA1952">
        <f t="shared" si="1524"/>
        <v>1212.4190952000001</v>
      </c>
      <c r="AB1952">
        <f t="shared" si="1525"/>
        <v>1212.4812322999999</v>
      </c>
      <c r="AC1952">
        <f t="shared" si="1526"/>
        <v>1212.5433694000001</v>
      </c>
      <c r="AD1952">
        <f t="shared" si="1527"/>
        <v>1212.6055065</v>
      </c>
      <c r="AE1952">
        <f t="shared" si="1528"/>
        <v>1212.6676436</v>
      </c>
      <c r="AF1952">
        <f t="shared" si="1529"/>
        <v>1212.7297807</v>
      </c>
      <c r="AG1952">
        <f t="shared" si="1530"/>
        <v>1212.7919178</v>
      </c>
      <c r="AH1952">
        <f t="shared" si="1531"/>
        <v>1212.8540549000002</v>
      </c>
      <c r="AI1952">
        <f t="shared" si="1532"/>
        <v>3139.9910783999999</v>
      </c>
      <c r="AJ1952">
        <f t="shared" si="1533"/>
        <v>3140.1520128000002</v>
      </c>
      <c r="AK1952">
        <f t="shared" si="1534"/>
        <v>3140.3129472000001</v>
      </c>
      <c r="AL1952">
        <f t="shared" si="1535"/>
        <v>3140.4738816000004</v>
      </c>
      <c r="AM1952">
        <f t="shared" si="1536"/>
        <v>3140.6348160000002</v>
      </c>
      <c r="AN1952">
        <f t="shared" si="1537"/>
        <v>3140.7957504000001</v>
      </c>
      <c r="AO1952">
        <f t="shared" si="1538"/>
        <v>3140.9566848000004</v>
      </c>
      <c r="AP1952">
        <f t="shared" si="1539"/>
        <v>3141.1176192000003</v>
      </c>
      <c r="AQ1952">
        <f t="shared" si="1540"/>
        <v>3141.2785536000006</v>
      </c>
      <c r="AR1952" t="str">
        <f t="shared" si="1495"/>
        <v>kmh-1951-mph</v>
      </c>
      <c r="AS1952">
        <f t="shared" si="1498"/>
        <v>1950</v>
      </c>
      <c r="AT1952" t="str">
        <f t="shared" si="1496"/>
        <v>kmh-1950-mph</v>
      </c>
      <c r="AU1952">
        <f t="shared" si="1499"/>
        <v>1949</v>
      </c>
      <c r="AV1952" t="str">
        <f t="shared" si="1497"/>
        <v>kmh-1949-mph</v>
      </c>
    </row>
    <row r="1953" spans="1:48" x14ac:dyDescent="0.3">
      <c r="A1953">
        <v>1952</v>
      </c>
      <c r="B1953">
        <f t="shared" si="1494"/>
        <v>1212.9161919999999</v>
      </c>
      <c r="C1953">
        <f t="shared" si="1500"/>
        <v>3141.439488</v>
      </c>
      <c r="D1953">
        <f t="shared" si="1501"/>
        <v>0.54222222222222227</v>
      </c>
      <c r="E1953">
        <f t="shared" si="1502"/>
        <v>1952000</v>
      </c>
      <c r="F1953">
        <f t="shared" si="1503"/>
        <v>542.22222222222229</v>
      </c>
      <c r="G1953">
        <f t="shared" si="1504"/>
        <v>6404199.6800000006</v>
      </c>
      <c r="H1953">
        <f t="shared" si="1505"/>
        <v>1778.9443555555556</v>
      </c>
      <c r="I1953">
        <f t="shared" si="1506"/>
        <v>1053.9956735999999</v>
      </c>
      <c r="J1953">
        <f t="shared" si="1507"/>
        <v>0.29277657600000001</v>
      </c>
      <c r="K1953">
        <f t="shared" si="1508"/>
        <v>2134733.1582816001</v>
      </c>
      <c r="L1953">
        <f t="shared" si="1509"/>
        <v>592.98143285599997</v>
      </c>
      <c r="M1953">
        <f t="shared" si="1510"/>
        <v>1.63665024224</v>
      </c>
      <c r="N1953">
        <f t="shared" si="1511"/>
        <v>1053.9956735999999</v>
      </c>
      <c r="O1953">
        <f t="shared" si="1512"/>
        <v>0.54222222222222227</v>
      </c>
      <c r="P1953">
        <f t="shared" si="1513"/>
        <v>3141439.4879999999</v>
      </c>
      <c r="Q1953">
        <f t="shared" si="1514"/>
        <v>872.62207999999998</v>
      </c>
      <c r="R1953">
        <f t="shared" si="1515"/>
        <v>10306560</v>
      </c>
      <c r="S1953">
        <f t="shared" si="1516"/>
        <v>2862.9333333333329</v>
      </c>
      <c r="T1953">
        <f t="shared" si="1517"/>
        <v>1696.2411520000001</v>
      </c>
      <c r="U1953">
        <f t="shared" si="1518"/>
        <v>0.47117809777777775</v>
      </c>
      <c r="V1953">
        <f t="shared" si="1519"/>
        <v>3435520</v>
      </c>
      <c r="W1953">
        <f t="shared" si="1520"/>
        <v>954.31111111111113</v>
      </c>
      <c r="X1953">
        <f t="shared" si="1521"/>
        <v>2.5434559999999999</v>
      </c>
      <c r="Y1953">
        <f t="shared" si="1522"/>
        <v>1696.2411520000001</v>
      </c>
      <c r="Z1953">
        <f t="shared" si="1523"/>
        <v>1212.9783290999999</v>
      </c>
      <c r="AA1953">
        <f t="shared" si="1524"/>
        <v>1213.0404662000001</v>
      </c>
      <c r="AB1953">
        <f t="shared" si="1525"/>
        <v>1213.1026033000001</v>
      </c>
      <c r="AC1953">
        <f t="shared" si="1526"/>
        <v>1213.1647404</v>
      </c>
      <c r="AD1953">
        <f t="shared" si="1527"/>
        <v>1213.2268775</v>
      </c>
      <c r="AE1953">
        <f t="shared" si="1528"/>
        <v>1213.2890146</v>
      </c>
      <c r="AF1953">
        <f t="shared" si="1529"/>
        <v>1213.3511516999999</v>
      </c>
      <c r="AG1953">
        <f t="shared" si="1530"/>
        <v>1213.4132887999999</v>
      </c>
      <c r="AH1953">
        <f t="shared" si="1531"/>
        <v>1213.4754259000001</v>
      </c>
      <c r="AI1953">
        <f t="shared" si="1532"/>
        <v>3141.6004223999998</v>
      </c>
      <c r="AJ1953">
        <f t="shared" si="1533"/>
        <v>3141.7613568000002</v>
      </c>
      <c r="AK1953">
        <f t="shared" si="1534"/>
        <v>3141.9222912</v>
      </c>
      <c r="AL1953">
        <f t="shared" si="1535"/>
        <v>3142.0832256000003</v>
      </c>
      <c r="AM1953">
        <f t="shared" si="1536"/>
        <v>3142.2441600000002</v>
      </c>
      <c r="AN1953">
        <f t="shared" si="1537"/>
        <v>3142.4050944000001</v>
      </c>
      <c r="AO1953">
        <f t="shared" si="1538"/>
        <v>3142.5660288000004</v>
      </c>
      <c r="AP1953">
        <f t="shared" si="1539"/>
        <v>3142.7269632000002</v>
      </c>
      <c r="AQ1953">
        <f t="shared" si="1540"/>
        <v>3142.8878976000005</v>
      </c>
      <c r="AR1953" t="str">
        <f t="shared" si="1495"/>
        <v>kmh-1952-mph</v>
      </c>
      <c r="AS1953">
        <f t="shared" si="1498"/>
        <v>1951</v>
      </c>
      <c r="AT1953" t="str">
        <f t="shared" si="1496"/>
        <v>kmh-1951-mph</v>
      </c>
      <c r="AU1953">
        <f t="shared" si="1499"/>
        <v>1950</v>
      </c>
      <c r="AV1953" t="str">
        <f t="shared" si="1497"/>
        <v>kmh-1950-mph</v>
      </c>
    </row>
    <row r="1954" spans="1:48" x14ac:dyDescent="0.3">
      <c r="A1954">
        <v>1953</v>
      </c>
      <c r="B1954">
        <f t="shared" si="1494"/>
        <v>1213.5375630000001</v>
      </c>
      <c r="C1954">
        <f t="shared" si="1500"/>
        <v>3143.0488320000004</v>
      </c>
      <c r="D1954">
        <f t="shared" si="1501"/>
        <v>0.54249999999999998</v>
      </c>
      <c r="E1954">
        <f t="shared" si="1502"/>
        <v>1953000</v>
      </c>
      <c r="F1954">
        <f t="shared" si="1503"/>
        <v>542.5</v>
      </c>
      <c r="G1954">
        <f t="shared" si="1504"/>
        <v>6407480.5200000005</v>
      </c>
      <c r="H1954">
        <f t="shared" si="1505"/>
        <v>1779.8557000000001</v>
      </c>
      <c r="I1954">
        <f t="shared" si="1506"/>
        <v>1054.5356303999999</v>
      </c>
      <c r="J1954">
        <f t="shared" si="1507"/>
        <v>0.29292656400000006</v>
      </c>
      <c r="K1954">
        <f t="shared" si="1508"/>
        <v>2135826.7715798998</v>
      </c>
      <c r="L1954">
        <f t="shared" si="1509"/>
        <v>593.28521432774994</v>
      </c>
      <c r="M1954">
        <f t="shared" si="1510"/>
        <v>1.6374886901099999</v>
      </c>
      <c r="N1954">
        <f t="shared" si="1511"/>
        <v>1054.5356303999999</v>
      </c>
      <c r="O1954">
        <f t="shared" si="1512"/>
        <v>0.54249999999999998</v>
      </c>
      <c r="P1954">
        <f t="shared" si="1513"/>
        <v>3143048.8319999999</v>
      </c>
      <c r="Q1954">
        <f t="shared" si="1514"/>
        <v>873.06912</v>
      </c>
      <c r="R1954">
        <f t="shared" si="1515"/>
        <v>10311840</v>
      </c>
      <c r="S1954">
        <f t="shared" si="1516"/>
        <v>2864.3999999999996</v>
      </c>
      <c r="T1954">
        <f t="shared" si="1517"/>
        <v>1697.110128</v>
      </c>
      <c r="U1954">
        <f t="shared" si="1518"/>
        <v>0.47141947999999995</v>
      </c>
      <c r="V1954">
        <f t="shared" si="1519"/>
        <v>3437280</v>
      </c>
      <c r="W1954">
        <f t="shared" si="1520"/>
        <v>954.8</v>
      </c>
      <c r="X1954">
        <f t="shared" si="1521"/>
        <v>2.544759</v>
      </c>
      <c r="Y1954">
        <f t="shared" si="1522"/>
        <v>1697.110128</v>
      </c>
      <c r="Z1954">
        <f t="shared" si="1523"/>
        <v>1213.5997001000001</v>
      </c>
      <c r="AA1954">
        <f t="shared" si="1524"/>
        <v>1213.6618372</v>
      </c>
      <c r="AB1954">
        <f t="shared" si="1525"/>
        <v>1213.7239743</v>
      </c>
      <c r="AC1954">
        <f t="shared" si="1526"/>
        <v>1213.7861114</v>
      </c>
      <c r="AD1954">
        <f t="shared" si="1527"/>
        <v>1213.8482485</v>
      </c>
      <c r="AE1954">
        <f t="shared" si="1528"/>
        <v>1213.9103855999999</v>
      </c>
      <c r="AF1954">
        <f t="shared" si="1529"/>
        <v>1213.9725227000001</v>
      </c>
      <c r="AG1954">
        <f t="shared" si="1530"/>
        <v>1214.0346597999999</v>
      </c>
      <c r="AH1954">
        <f t="shared" si="1531"/>
        <v>1214.0967969000001</v>
      </c>
      <c r="AI1954">
        <f t="shared" si="1532"/>
        <v>3143.2097664000003</v>
      </c>
      <c r="AJ1954">
        <f t="shared" si="1533"/>
        <v>3143.3707008000001</v>
      </c>
      <c r="AK1954">
        <f t="shared" si="1534"/>
        <v>3143.5316352</v>
      </c>
      <c r="AL1954">
        <f t="shared" si="1535"/>
        <v>3143.6925696000003</v>
      </c>
      <c r="AM1954">
        <f t="shared" si="1536"/>
        <v>3143.8535040000002</v>
      </c>
      <c r="AN1954">
        <f t="shared" si="1537"/>
        <v>3144.0144384</v>
      </c>
      <c r="AO1954">
        <f t="shared" si="1538"/>
        <v>3144.1753728000003</v>
      </c>
      <c r="AP1954">
        <f t="shared" si="1539"/>
        <v>3144.3363072000002</v>
      </c>
      <c r="AQ1954">
        <f t="shared" si="1540"/>
        <v>3144.4972416000005</v>
      </c>
      <c r="AR1954" t="str">
        <f t="shared" si="1495"/>
        <v>kmh-1953-mph</v>
      </c>
      <c r="AS1954">
        <f t="shared" si="1498"/>
        <v>1952</v>
      </c>
      <c r="AT1954" t="str">
        <f t="shared" si="1496"/>
        <v>kmh-1952-mph</v>
      </c>
      <c r="AU1954">
        <f t="shared" si="1499"/>
        <v>1951</v>
      </c>
      <c r="AV1954" t="str">
        <f t="shared" si="1497"/>
        <v>kmh-1951-mph</v>
      </c>
    </row>
    <row r="1955" spans="1:48" x14ac:dyDescent="0.3">
      <c r="A1955">
        <v>1954</v>
      </c>
      <c r="B1955">
        <f t="shared" si="1494"/>
        <v>1214.158934</v>
      </c>
      <c r="C1955">
        <f t="shared" si="1500"/>
        <v>3144.6581760000004</v>
      </c>
      <c r="D1955">
        <f t="shared" si="1501"/>
        <v>0.5427777777777778</v>
      </c>
      <c r="E1955">
        <f t="shared" si="1502"/>
        <v>1954000</v>
      </c>
      <c r="F1955">
        <f t="shared" si="1503"/>
        <v>542.77777777777783</v>
      </c>
      <c r="G1955">
        <f t="shared" si="1504"/>
        <v>6410761.3600000003</v>
      </c>
      <c r="H1955">
        <f t="shared" si="1505"/>
        <v>1780.7670444444445</v>
      </c>
      <c r="I1955">
        <f t="shared" si="1506"/>
        <v>1055.0755872</v>
      </c>
      <c r="J1955">
        <f t="shared" si="1507"/>
        <v>0.29307655200000005</v>
      </c>
      <c r="K1955">
        <f t="shared" si="1508"/>
        <v>2136920.3848782</v>
      </c>
      <c r="L1955">
        <f t="shared" si="1509"/>
        <v>593.58899579949991</v>
      </c>
      <c r="M1955">
        <f t="shared" si="1510"/>
        <v>1.63832713798</v>
      </c>
      <c r="N1955">
        <f t="shared" si="1511"/>
        <v>1055.0755872</v>
      </c>
      <c r="O1955">
        <f t="shared" si="1512"/>
        <v>0.5427777777777778</v>
      </c>
      <c r="P1955">
        <f t="shared" si="1513"/>
        <v>3144658.176</v>
      </c>
      <c r="Q1955">
        <f t="shared" si="1514"/>
        <v>873.51616000000001</v>
      </c>
      <c r="R1955">
        <f t="shared" si="1515"/>
        <v>10317120</v>
      </c>
      <c r="S1955">
        <f t="shared" si="1516"/>
        <v>2865.8666666666663</v>
      </c>
      <c r="T1955">
        <f t="shared" si="1517"/>
        <v>1697.979104</v>
      </c>
      <c r="U1955">
        <f t="shared" si="1518"/>
        <v>0.4716608622222222</v>
      </c>
      <c r="V1955">
        <f t="shared" si="1519"/>
        <v>3439040</v>
      </c>
      <c r="W1955">
        <f t="shared" si="1520"/>
        <v>955.28888888888889</v>
      </c>
      <c r="X1955">
        <f t="shared" si="1521"/>
        <v>2.5460619999999996</v>
      </c>
      <c r="Y1955">
        <f t="shared" si="1522"/>
        <v>1697.979104</v>
      </c>
      <c r="Z1955">
        <f t="shared" si="1523"/>
        <v>1214.2210711</v>
      </c>
      <c r="AA1955">
        <f t="shared" si="1524"/>
        <v>1214.2832082</v>
      </c>
      <c r="AB1955">
        <f t="shared" si="1525"/>
        <v>1214.3453453</v>
      </c>
      <c r="AC1955">
        <f t="shared" si="1526"/>
        <v>1214.4074824000002</v>
      </c>
      <c r="AD1955">
        <f t="shared" si="1527"/>
        <v>1214.4696194999999</v>
      </c>
      <c r="AE1955">
        <f t="shared" si="1528"/>
        <v>1214.5317565999999</v>
      </c>
      <c r="AF1955">
        <f t="shared" si="1529"/>
        <v>1214.5938937000001</v>
      </c>
      <c r="AG1955">
        <f t="shared" si="1530"/>
        <v>1214.6560308000001</v>
      </c>
      <c r="AH1955">
        <f t="shared" si="1531"/>
        <v>1214.7181679</v>
      </c>
      <c r="AI1955">
        <f t="shared" si="1532"/>
        <v>3144.8191104000002</v>
      </c>
      <c r="AJ1955">
        <f t="shared" si="1533"/>
        <v>3144.9800448000001</v>
      </c>
      <c r="AK1955">
        <f t="shared" si="1534"/>
        <v>3145.1409791999999</v>
      </c>
      <c r="AL1955">
        <f t="shared" si="1535"/>
        <v>3145.3019136000003</v>
      </c>
      <c r="AM1955">
        <f t="shared" si="1536"/>
        <v>3145.4628480000001</v>
      </c>
      <c r="AN1955">
        <f t="shared" si="1537"/>
        <v>3145.6237824</v>
      </c>
      <c r="AO1955">
        <f t="shared" si="1538"/>
        <v>3145.7847168000003</v>
      </c>
      <c r="AP1955">
        <f t="shared" si="1539"/>
        <v>3145.9456512000002</v>
      </c>
      <c r="AQ1955">
        <f t="shared" si="1540"/>
        <v>3146.1065856000005</v>
      </c>
      <c r="AR1955" t="str">
        <f t="shared" si="1495"/>
        <v>kmh-1954-mph</v>
      </c>
      <c r="AS1955">
        <f t="shared" si="1498"/>
        <v>1953</v>
      </c>
      <c r="AT1955" t="str">
        <f t="shared" si="1496"/>
        <v>kmh-1953-mph</v>
      </c>
      <c r="AU1955">
        <f t="shared" si="1499"/>
        <v>1952</v>
      </c>
      <c r="AV1955" t="str">
        <f t="shared" si="1497"/>
        <v>kmh-1952-mph</v>
      </c>
    </row>
    <row r="1956" spans="1:48" x14ac:dyDescent="0.3">
      <c r="A1956">
        <v>1955</v>
      </c>
      <c r="B1956">
        <f t="shared" si="1494"/>
        <v>1214.780305</v>
      </c>
      <c r="C1956">
        <f t="shared" si="1500"/>
        <v>3146.2675200000003</v>
      </c>
      <c r="D1956">
        <f t="shared" si="1501"/>
        <v>0.54305555555555551</v>
      </c>
      <c r="E1956">
        <f t="shared" si="1502"/>
        <v>1955000</v>
      </c>
      <c r="F1956">
        <f t="shared" si="1503"/>
        <v>543.05555555555554</v>
      </c>
      <c r="G1956">
        <f t="shared" si="1504"/>
        <v>6414042.2000000002</v>
      </c>
      <c r="H1956">
        <f t="shared" si="1505"/>
        <v>1781.678388888889</v>
      </c>
      <c r="I1956">
        <f t="shared" si="1506"/>
        <v>1055.615544</v>
      </c>
      <c r="J1956">
        <f t="shared" si="1507"/>
        <v>0.29322654000000004</v>
      </c>
      <c r="K1956">
        <f t="shared" si="1508"/>
        <v>2138013.9981765002</v>
      </c>
      <c r="L1956">
        <f t="shared" si="1509"/>
        <v>593.89277727125</v>
      </c>
      <c r="M1956">
        <f t="shared" si="1510"/>
        <v>1.6391655858500001</v>
      </c>
      <c r="N1956">
        <f t="shared" si="1511"/>
        <v>1055.615544</v>
      </c>
      <c r="O1956">
        <f t="shared" si="1512"/>
        <v>0.54305555555555551</v>
      </c>
      <c r="P1956">
        <f t="shared" si="1513"/>
        <v>3146267.52</v>
      </c>
      <c r="Q1956">
        <f t="shared" si="1514"/>
        <v>873.96320000000003</v>
      </c>
      <c r="R1956">
        <f t="shared" si="1515"/>
        <v>10322400</v>
      </c>
      <c r="S1956">
        <f t="shared" si="1516"/>
        <v>2867.333333333333</v>
      </c>
      <c r="T1956">
        <f t="shared" si="1517"/>
        <v>1698.84808</v>
      </c>
      <c r="U1956">
        <f t="shared" si="1518"/>
        <v>0.4719022444444444</v>
      </c>
      <c r="V1956">
        <f t="shared" si="1519"/>
        <v>3440800</v>
      </c>
      <c r="W1956">
        <f t="shared" si="1520"/>
        <v>955.77777777777771</v>
      </c>
      <c r="X1956">
        <f t="shared" si="1521"/>
        <v>2.5473649999999997</v>
      </c>
      <c r="Y1956">
        <f t="shared" si="1522"/>
        <v>1698.84808</v>
      </c>
      <c r="Z1956">
        <f t="shared" si="1523"/>
        <v>1214.8424421</v>
      </c>
      <c r="AA1956">
        <f t="shared" si="1524"/>
        <v>1214.9045791999999</v>
      </c>
      <c r="AB1956">
        <f t="shared" si="1525"/>
        <v>1214.9667162999999</v>
      </c>
      <c r="AC1956">
        <f t="shared" si="1526"/>
        <v>1215.0288534000001</v>
      </c>
      <c r="AD1956">
        <f t="shared" si="1527"/>
        <v>1215.0909905000001</v>
      </c>
      <c r="AE1956">
        <f t="shared" si="1528"/>
        <v>1215.1531276000001</v>
      </c>
      <c r="AF1956">
        <f t="shared" si="1529"/>
        <v>1215.2152647</v>
      </c>
      <c r="AG1956">
        <f t="shared" si="1530"/>
        <v>1215.2774018</v>
      </c>
      <c r="AH1956">
        <f t="shared" si="1531"/>
        <v>1215.3395389</v>
      </c>
      <c r="AI1956">
        <f t="shared" si="1532"/>
        <v>3146.4284544000002</v>
      </c>
      <c r="AJ1956">
        <f t="shared" si="1533"/>
        <v>3146.5893888000005</v>
      </c>
      <c r="AK1956">
        <f t="shared" si="1534"/>
        <v>3146.7503231999999</v>
      </c>
      <c r="AL1956">
        <f t="shared" si="1535"/>
        <v>3146.9112576000002</v>
      </c>
      <c r="AM1956">
        <f t="shared" si="1536"/>
        <v>3147.0721920000001</v>
      </c>
      <c r="AN1956">
        <f t="shared" si="1537"/>
        <v>3147.2331263999999</v>
      </c>
      <c r="AO1956">
        <f t="shared" si="1538"/>
        <v>3147.3940608000003</v>
      </c>
      <c r="AP1956">
        <f t="shared" si="1539"/>
        <v>3147.5549952000001</v>
      </c>
      <c r="AQ1956">
        <f t="shared" si="1540"/>
        <v>3147.7159296000004</v>
      </c>
      <c r="AR1956" t="str">
        <f t="shared" si="1495"/>
        <v>kmh-1955-mph</v>
      </c>
      <c r="AS1956">
        <f t="shared" si="1498"/>
        <v>1954</v>
      </c>
      <c r="AT1956" t="str">
        <f t="shared" si="1496"/>
        <v>kmh-1954-mph</v>
      </c>
      <c r="AU1956">
        <f t="shared" si="1499"/>
        <v>1953</v>
      </c>
      <c r="AV1956" t="str">
        <f t="shared" si="1497"/>
        <v>kmh-1953-mph</v>
      </c>
    </row>
    <row r="1957" spans="1:48" x14ac:dyDescent="0.3">
      <c r="A1957">
        <v>1956</v>
      </c>
      <c r="B1957">
        <f t="shared" si="1494"/>
        <v>1215.401676</v>
      </c>
      <c r="C1957">
        <f t="shared" si="1500"/>
        <v>3147.8768640000003</v>
      </c>
      <c r="D1957">
        <f t="shared" si="1501"/>
        <v>0.54333333333333333</v>
      </c>
      <c r="E1957">
        <f t="shared" si="1502"/>
        <v>1956000</v>
      </c>
      <c r="F1957">
        <f t="shared" si="1503"/>
        <v>543.33333333333337</v>
      </c>
      <c r="G1957">
        <f t="shared" si="1504"/>
        <v>6417323.04</v>
      </c>
      <c r="H1957">
        <f t="shared" si="1505"/>
        <v>1782.5897333333335</v>
      </c>
      <c r="I1957">
        <f t="shared" si="1506"/>
        <v>1056.1555008</v>
      </c>
      <c r="J1957">
        <f t="shared" si="1507"/>
        <v>0.29337652800000003</v>
      </c>
      <c r="K1957">
        <f t="shared" si="1508"/>
        <v>2139107.6114747999</v>
      </c>
      <c r="L1957">
        <f t="shared" si="1509"/>
        <v>594.19655874299997</v>
      </c>
      <c r="M1957">
        <f t="shared" si="1510"/>
        <v>1.6400040337199999</v>
      </c>
      <c r="N1957">
        <f t="shared" si="1511"/>
        <v>1056.1555008</v>
      </c>
      <c r="O1957">
        <f t="shared" si="1512"/>
        <v>0.54333333333333333</v>
      </c>
      <c r="P1957">
        <f t="shared" si="1513"/>
        <v>3147876.8640000001</v>
      </c>
      <c r="Q1957">
        <f t="shared" si="1514"/>
        <v>874.41023999999993</v>
      </c>
      <c r="R1957">
        <f t="shared" si="1515"/>
        <v>10327680</v>
      </c>
      <c r="S1957">
        <f t="shared" si="1516"/>
        <v>2868.7999999999997</v>
      </c>
      <c r="T1957">
        <f t="shared" si="1517"/>
        <v>1699.717056</v>
      </c>
      <c r="U1957">
        <f t="shared" si="1518"/>
        <v>0.47214362666666665</v>
      </c>
      <c r="V1957">
        <f t="shared" si="1519"/>
        <v>3442560</v>
      </c>
      <c r="W1957">
        <f t="shared" si="1520"/>
        <v>956.26666666666665</v>
      </c>
      <c r="X1957">
        <f t="shared" si="1521"/>
        <v>2.5486679999999997</v>
      </c>
      <c r="Y1957">
        <f t="shared" si="1522"/>
        <v>1699.717056</v>
      </c>
      <c r="Z1957">
        <f t="shared" si="1523"/>
        <v>1215.4638130999999</v>
      </c>
      <c r="AA1957">
        <f t="shared" si="1524"/>
        <v>1215.5259502000001</v>
      </c>
      <c r="AB1957">
        <f t="shared" si="1525"/>
        <v>1215.5880873000001</v>
      </c>
      <c r="AC1957">
        <f t="shared" si="1526"/>
        <v>1215.6502244000001</v>
      </c>
      <c r="AD1957">
        <f t="shared" si="1527"/>
        <v>1215.7123615</v>
      </c>
      <c r="AE1957">
        <f t="shared" si="1528"/>
        <v>1215.7744986</v>
      </c>
      <c r="AF1957">
        <f t="shared" si="1529"/>
        <v>1215.8366357</v>
      </c>
      <c r="AG1957">
        <f t="shared" si="1530"/>
        <v>1215.8987728</v>
      </c>
      <c r="AH1957">
        <f t="shared" si="1531"/>
        <v>1215.9609099000002</v>
      </c>
      <c r="AI1957">
        <f t="shared" si="1532"/>
        <v>3148.0377984000002</v>
      </c>
      <c r="AJ1957">
        <f t="shared" si="1533"/>
        <v>3148.1987328000005</v>
      </c>
      <c r="AK1957">
        <f t="shared" si="1534"/>
        <v>3148.3596672000003</v>
      </c>
      <c r="AL1957">
        <f t="shared" si="1535"/>
        <v>3148.5206016000002</v>
      </c>
      <c r="AM1957">
        <f t="shared" si="1536"/>
        <v>3148.6815360000001</v>
      </c>
      <c r="AN1957">
        <f t="shared" si="1537"/>
        <v>3148.8424703999999</v>
      </c>
      <c r="AO1957">
        <f t="shared" si="1538"/>
        <v>3149.0034048000002</v>
      </c>
      <c r="AP1957">
        <f t="shared" si="1539"/>
        <v>3149.1643392000001</v>
      </c>
      <c r="AQ1957">
        <f t="shared" si="1540"/>
        <v>3149.3252736000004</v>
      </c>
      <c r="AR1957" t="str">
        <f t="shared" si="1495"/>
        <v>kmh-1956-mph</v>
      </c>
      <c r="AS1957">
        <f t="shared" si="1498"/>
        <v>1955</v>
      </c>
      <c r="AT1957" t="str">
        <f t="shared" si="1496"/>
        <v>kmh-1955-mph</v>
      </c>
      <c r="AU1957">
        <f t="shared" si="1499"/>
        <v>1954</v>
      </c>
      <c r="AV1957" t="str">
        <f t="shared" si="1497"/>
        <v>kmh-1954-mph</v>
      </c>
    </row>
    <row r="1958" spans="1:48" x14ac:dyDescent="0.3">
      <c r="A1958">
        <v>1957</v>
      </c>
      <c r="B1958">
        <f t="shared" si="1494"/>
        <v>1216.0230469999999</v>
      </c>
      <c r="C1958">
        <f t="shared" si="1500"/>
        <v>3149.4862080000003</v>
      </c>
      <c r="D1958">
        <f t="shared" si="1501"/>
        <v>0.54361111111111116</v>
      </c>
      <c r="E1958">
        <f t="shared" si="1502"/>
        <v>1957000</v>
      </c>
      <c r="F1958">
        <f t="shared" si="1503"/>
        <v>543.61111111111109</v>
      </c>
      <c r="G1958">
        <f t="shared" si="1504"/>
        <v>6420603.8799999999</v>
      </c>
      <c r="H1958">
        <f t="shared" si="1505"/>
        <v>1783.5010777777779</v>
      </c>
      <c r="I1958">
        <f t="shared" si="1506"/>
        <v>1056.6954576000001</v>
      </c>
      <c r="J1958">
        <f t="shared" si="1507"/>
        <v>0.29352651600000002</v>
      </c>
      <c r="K1958">
        <f t="shared" si="1508"/>
        <v>2140201.2247731001</v>
      </c>
      <c r="L1958">
        <f t="shared" si="1509"/>
        <v>594.50034021474994</v>
      </c>
      <c r="M1958">
        <f t="shared" si="1510"/>
        <v>1.64084248159</v>
      </c>
      <c r="N1958">
        <f t="shared" si="1511"/>
        <v>1056.6954576000001</v>
      </c>
      <c r="O1958">
        <f t="shared" si="1512"/>
        <v>0.54361111111111116</v>
      </c>
      <c r="P1958">
        <f t="shared" si="1513"/>
        <v>3149486.2080000001</v>
      </c>
      <c r="Q1958">
        <f t="shared" si="1514"/>
        <v>874.85727999999995</v>
      </c>
      <c r="R1958">
        <f t="shared" si="1515"/>
        <v>10332960</v>
      </c>
      <c r="S1958">
        <f t="shared" si="1516"/>
        <v>2870.2666666666664</v>
      </c>
      <c r="T1958">
        <f t="shared" si="1517"/>
        <v>1700.5860319999999</v>
      </c>
      <c r="U1958">
        <f t="shared" si="1518"/>
        <v>0.47238500888888885</v>
      </c>
      <c r="V1958">
        <f t="shared" si="1519"/>
        <v>3444320</v>
      </c>
      <c r="W1958">
        <f t="shared" si="1520"/>
        <v>956.75555555555547</v>
      </c>
      <c r="X1958">
        <f t="shared" si="1521"/>
        <v>2.5499709999999998</v>
      </c>
      <c r="Y1958">
        <f t="shared" si="1522"/>
        <v>1700.5860319999999</v>
      </c>
      <c r="Z1958">
        <f t="shared" si="1523"/>
        <v>1216.0851840999999</v>
      </c>
      <c r="AA1958">
        <f t="shared" si="1524"/>
        <v>1216.1473212000001</v>
      </c>
      <c r="AB1958">
        <f t="shared" si="1525"/>
        <v>1216.2094583000001</v>
      </c>
      <c r="AC1958">
        <f t="shared" si="1526"/>
        <v>1216.2715954</v>
      </c>
      <c r="AD1958">
        <f t="shared" si="1527"/>
        <v>1216.3337325</v>
      </c>
      <c r="AE1958">
        <f t="shared" si="1528"/>
        <v>1216.3958696</v>
      </c>
      <c r="AF1958">
        <f t="shared" si="1529"/>
        <v>1216.4580066999999</v>
      </c>
      <c r="AG1958">
        <f t="shared" si="1530"/>
        <v>1216.5201437999999</v>
      </c>
      <c r="AH1958">
        <f t="shared" si="1531"/>
        <v>1216.5822809000001</v>
      </c>
      <c r="AI1958">
        <f t="shared" si="1532"/>
        <v>3149.6471424000001</v>
      </c>
      <c r="AJ1958">
        <f t="shared" si="1533"/>
        <v>3149.8080768000004</v>
      </c>
      <c r="AK1958">
        <f t="shared" si="1534"/>
        <v>3149.9690112000003</v>
      </c>
      <c r="AL1958">
        <f t="shared" si="1535"/>
        <v>3150.1299456000002</v>
      </c>
      <c r="AM1958">
        <f t="shared" si="1536"/>
        <v>3150.29088</v>
      </c>
      <c r="AN1958">
        <f t="shared" si="1537"/>
        <v>3150.4518143999999</v>
      </c>
      <c r="AO1958">
        <f t="shared" si="1538"/>
        <v>3150.6127488000002</v>
      </c>
      <c r="AP1958">
        <f t="shared" si="1539"/>
        <v>3150.7736832000001</v>
      </c>
      <c r="AQ1958">
        <f t="shared" si="1540"/>
        <v>3150.9346176000004</v>
      </c>
      <c r="AR1958" t="str">
        <f t="shared" si="1495"/>
        <v>kmh-1957-mph</v>
      </c>
      <c r="AS1958">
        <f t="shared" si="1498"/>
        <v>1956</v>
      </c>
      <c r="AT1958" t="str">
        <f t="shared" si="1496"/>
        <v>kmh-1956-mph</v>
      </c>
      <c r="AU1958">
        <f t="shared" si="1499"/>
        <v>1955</v>
      </c>
      <c r="AV1958" t="str">
        <f t="shared" si="1497"/>
        <v>kmh-1955-mph</v>
      </c>
    </row>
    <row r="1959" spans="1:48" x14ac:dyDescent="0.3">
      <c r="A1959">
        <v>1958</v>
      </c>
      <c r="B1959">
        <f t="shared" si="1494"/>
        <v>1216.6444180000001</v>
      </c>
      <c r="C1959">
        <f t="shared" si="1500"/>
        <v>3151.0955520000002</v>
      </c>
      <c r="D1959">
        <f t="shared" si="1501"/>
        <v>0.54388888888888887</v>
      </c>
      <c r="E1959">
        <f t="shared" si="1502"/>
        <v>1958000</v>
      </c>
      <c r="F1959">
        <f t="shared" si="1503"/>
        <v>543.88888888888891</v>
      </c>
      <c r="G1959">
        <f t="shared" si="1504"/>
        <v>6423884.7200000007</v>
      </c>
      <c r="H1959">
        <f t="shared" si="1505"/>
        <v>1784.4124222222224</v>
      </c>
      <c r="I1959">
        <f t="shared" si="1506"/>
        <v>1057.2354144000001</v>
      </c>
      <c r="J1959">
        <f t="shared" si="1507"/>
        <v>0.293676504</v>
      </c>
      <c r="K1959">
        <f t="shared" si="1508"/>
        <v>2141294.8380713998</v>
      </c>
      <c r="L1959">
        <f t="shared" si="1509"/>
        <v>594.80412168649991</v>
      </c>
      <c r="M1959">
        <f t="shared" si="1510"/>
        <v>1.6416809294599999</v>
      </c>
      <c r="N1959">
        <f t="shared" si="1511"/>
        <v>1057.2354144000001</v>
      </c>
      <c r="O1959">
        <f t="shared" si="1512"/>
        <v>0.54388888888888887</v>
      </c>
      <c r="P1959">
        <f t="shared" si="1513"/>
        <v>3151095.5520000001</v>
      </c>
      <c r="Q1959">
        <f t="shared" si="1514"/>
        <v>875.30431999999996</v>
      </c>
      <c r="R1959">
        <f t="shared" si="1515"/>
        <v>10338240</v>
      </c>
      <c r="S1959">
        <f t="shared" si="1516"/>
        <v>2871.7333333333331</v>
      </c>
      <c r="T1959">
        <f t="shared" si="1517"/>
        <v>1701.4550079999999</v>
      </c>
      <c r="U1959">
        <f t="shared" si="1518"/>
        <v>0.4726263911111111</v>
      </c>
      <c r="V1959">
        <f t="shared" si="1519"/>
        <v>3446080</v>
      </c>
      <c r="W1959">
        <f t="shared" si="1520"/>
        <v>957.24444444444441</v>
      </c>
      <c r="X1959">
        <f t="shared" si="1521"/>
        <v>2.5512739999999998</v>
      </c>
      <c r="Y1959">
        <f t="shared" si="1522"/>
        <v>1701.4550079999999</v>
      </c>
      <c r="Z1959">
        <f t="shared" si="1523"/>
        <v>1216.7065551000001</v>
      </c>
      <c r="AA1959">
        <f t="shared" si="1524"/>
        <v>1216.7686922</v>
      </c>
      <c r="AB1959">
        <f t="shared" si="1525"/>
        <v>1216.8308293</v>
      </c>
      <c r="AC1959">
        <f t="shared" si="1526"/>
        <v>1216.8929664</v>
      </c>
      <c r="AD1959">
        <f t="shared" si="1527"/>
        <v>1216.9551035</v>
      </c>
      <c r="AE1959">
        <f t="shared" si="1528"/>
        <v>1217.0172405999999</v>
      </c>
      <c r="AF1959">
        <f t="shared" si="1529"/>
        <v>1217.0793777000001</v>
      </c>
      <c r="AG1959">
        <f t="shared" si="1530"/>
        <v>1217.1415148000001</v>
      </c>
      <c r="AH1959">
        <f t="shared" si="1531"/>
        <v>1217.2036519000001</v>
      </c>
      <c r="AI1959">
        <f t="shared" si="1532"/>
        <v>3151.2564864000001</v>
      </c>
      <c r="AJ1959">
        <f t="shared" si="1533"/>
        <v>3151.4174208000004</v>
      </c>
      <c r="AK1959">
        <f t="shared" si="1534"/>
        <v>3151.5783552000003</v>
      </c>
      <c r="AL1959">
        <f t="shared" si="1535"/>
        <v>3151.7392896000006</v>
      </c>
      <c r="AM1959">
        <f t="shared" si="1536"/>
        <v>3151.9002240000004</v>
      </c>
      <c r="AN1959">
        <f t="shared" si="1537"/>
        <v>3152.0611583999998</v>
      </c>
      <c r="AO1959">
        <f t="shared" si="1538"/>
        <v>3152.2220928000002</v>
      </c>
      <c r="AP1959">
        <f t="shared" si="1539"/>
        <v>3152.3830272</v>
      </c>
      <c r="AQ1959">
        <f t="shared" si="1540"/>
        <v>3152.5439616000003</v>
      </c>
      <c r="AR1959" t="str">
        <f t="shared" si="1495"/>
        <v>kmh-1958-mph</v>
      </c>
      <c r="AS1959">
        <f t="shared" si="1498"/>
        <v>1957</v>
      </c>
      <c r="AT1959" t="str">
        <f t="shared" si="1496"/>
        <v>kmh-1957-mph</v>
      </c>
      <c r="AU1959">
        <f t="shared" si="1499"/>
        <v>1956</v>
      </c>
      <c r="AV1959" t="str">
        <f t="shared" si="1497"/>
        <v>kmh-1956-mph</v>
      </c>
    </row>
    <row r="1960" spans="1:48" x14ac:dyDescent="0.3">
      <c r="A1960">
        <v>1959</v>
      </c>
      <c r="B1960">
        <f t="shared" si="1494"/>
        <v>1217.265789</v>
      </c>
      <c r="C1960">
        <f t="shared" si="1500"/>
        <v>3152.7048960000002</v>
      </c>
      <c r="D1960">
        <f t="shared" si="1501"/>
        <v>0.54416666666666669</v>
      </c>
      <c r="E1960">
        <f t="shared" si="1502"/>
        <v>1959000</v>
      </c>
      <c r="F1960">
        <f t="shared" si="1503"/>
        <v>544.16666666666674</v>
      </c>
      <c r="G1960">
        <f t="shared" si="1504"/>
        <v>6427165.5600000005</v>
      </c>
      <c r="H1960">
        <f t="shared" si="1505"/>
        <v>1785.3237666666669</v>
      </c>
      <c r="I1960">
        <f t="shared" si="1506"/>
        <v>1057.7753712000001</v>
      </c>
      <c r="J1960">
        <f t="shared" si="1507"/>
        <v>0.29382649200000005</v>
      </c>
      <c r="K1960">
        <f t="shared" si="1508"/>
        <v>2142388.4513697</v>
      </c>
      <c r="L1960">
        <f t="shared" si="1509"/>
        <v>595.10790315825</v>
      </c>
      <c r="M1960">
        <f t="shared" si="1510"/>
        <v>1.64251937733</v>
      </c>
      <c r="N1960">
        <f t="shared" si="1511"/>
        <v>1057.7753712000001</v>
      </c>
      <c r="O1960">
        <f t="shared" si="1512"/>
        <v>0.54416666666666669</v>
      </c>
      <c r="P1960">
        <f t="shared" si="1513"/>
        <v>3152704.8960000002</v>
      </c>
      <c r="Q1960">
        <f t="shared" si="1514"/>
        <v>875.75135999999998</v>
      </c>
      <c r="R1960">
        <f t="shared" si="1515"/>
        <v>10343520</v>
      </c>
      <c r="S1960">
        <f t="shared" si="1516"/>
        <v>2873.2</v>
      </c>
      <c r="T1960">
        <f t="shared" si="1517"/>
        <v>1702.3239839999999</v>
      </c>
      <c r="U1960">
        <f t="shared" si="1518"/>
        <v>0.4728677733333333</v>
      </c>
      <c r="V1960">
        <f t="shared" si="1519"/>
        <v>3447840</v>
      </c>
      <c r="W1960">
        <f t="shared" si="1520"/>
        <v>957.73333333333335</v>
      </c>
      <c r="X1960">
        <f t="shared" si="1521"/>
        <v>2.5525769999999999</v>
      </c>
      <c r="Y1960">
        <f t="shared" si="1522"/>
        <v>1702.3239839999999</v>
      </c>
      <c r="Z1960">
        <f t="shared" si="1523"/>
        <v>1217.3279261</v>
      </c>
      <c r="AA1960">
        <f t="shared" si="1524"/>
        <v>1217.3900632</v>
      </c>
      <c r="AB1960">
        <f t="shared" si="1525"/>
        <v>1217.4522003</v>
      </c>
      <c r="AC1960">
        <f t="shared" si="1526"/>
        <v>1217.5143374000002</v>
      </c>
      <c r="AD1960">
        <f t="shared" si="1527"/>
        <v>1217.5764744999999</v>
      </c>
      <c r="AE1960">
        <f t="shared" si="1528"/>
        <v>1217.6386115999999</v>
      </c>
      <c r="AF1960">
        <f t="shared" si="1529"/>
        <v>1217.7007487000001</v>
      </c>
      <c r="AG1960">
        <f t="shared" si="1530"/>
        <v>1217.7628858</v>
      </c>
      <c r="AH1960">
        <f t="shared" si="1531"/>
        <v>1217.8250229</v>
      </c>
      <c r="AI1960">
        <f t="shared" si="1532"/>
        <v>3152.8658304</v>
      </c>
      <c r="AJ1960">
        <f t="shared" si="1533"/>
        <v>3153.0267648000004</v>
      </c>
      <c r="AK1960">
        <f t="shared" si="1534"/>
        <v>3153.1876992000002</v>
      </c>
      <c r="AL1960">
        <f t="shared" si="1535"/>
        <v>3153.3486336000005</v>
      </c>
      <c r="AM1960">
        <f t="shared" si="1536"/>
        <v>3153.5095680000004</v>
      </c>
      <c r="AN1960">
        <f t="shared" si="1537"/>
        <v>3153.6705024000003</v>
      </c>
      <c r="AO1960">
        <f t="shared" si="1538"/>
        <v>3153.8314368000001</v>
      </c>
      <c r="AP1960">
        <f t="shared" si="1539"/>
        <v>3153.9923712</v>
      </c>
      <c r="AQ1960">
        <f t="shared" si="1540"/>
        <v>3154.1533056000003</v>
      </c>
      <c r="AR1960" t="str">
        <f t="shared" si="1495"/>
        <v>kmh-1959-mph</v>
      </c>
      <c r="AS1960">
        <f t="shared" si="1498"/>
        <v>1958</v>
      </c>
      <c r="AT1960" t="str">
        <f t="shared" si="1496"/>
        <v>kmh-1958-mph</v>
      </c>
      <c r="AU1960">
        <f t="shared" si="1499"/>
        <v>1957</v>
      </c>
      <c r="AV1960" t="str">
        <f t="shared" si="1497"/>
        <v>kmh-1957-mph</v>
      </c>
    </row>
    <row r="1961" spans="1:48" x14ac:dyDescent="0.3">
      <c r="A1961">
        <v>1960</v>
      </c>
      <c r="B1961">
        <f t="shared" si="1494"/>
        <v>1217.88716</v>
      </c>
      <c r="C1961">
        <f t="shared" si="1500"/>
        <v>3154.3142400000002</v>
      </c>
      <c r="D1961">
        <f t="shared" si="1501"/>
        <v>0.5444444444444444</v>
      </c>
      <c r="E1961">
        <f t="shared" si="1502"/>
        <v>1960000</v>
      </c>
      <c r="F1961">
        <f t="shared" si="1503"/>
        <v>544.44444444444446</v>
      </c>
      <c r="G1961">
        <f t="shared" si="1504"/>
        <v>6430446.4000000004</v>
      </c>
      <c r="H1961">
        <f t="shared" si="1505"/>
        <v>1786.2351111111113</v>
      </c>
      <c r="I1961">
        <f t="shared" si="1506"/>
        <v>1058.3153280000001</v>
      </c>
      <c r="J1961">
        <f t="shared" si="1507"/>
        <v>0.29397648000000004</v>
      </c>
      <c r="K1961">
        <f t="shared" si="1508"/>
        <v>2143482.0646680002</v>
      </c>
      <c r="L1961">
        <f t="shared" si="1509"/>
        <v>595.41168462999997</v>
      </c>
      <c r="M1961">
        <f t="shared" si="1510"/>
        <v>1.6433578251999998</v>
      </c>
      <c r="N1961">
        <f t="shared" si="1511"/>
        <v>1058.3153280000001</v>
      </c>
      <c r="O1961">
        <f t="shared" si="1512"/>
        <v>0.5444444444444444</v>
      </c>
      <c r="P1961">
        <f t="shared" si="1513"/>
        <v>3154314.24</v>
      </c>
      <c r="Q1961">
        <f t="shared" si="1514"/>
        <v>876.19839999999999</v>
      </c>
      <c r="R1961">
        <f t="shared" si="1515"/>
        <v>10348800</v>
      </c>
      <c r="S1961">
        <f t="shared" si="1516"/>
        <v>2874.6666666666665</v>
      </c>
      <c r="T1961">
        <f t="shared" si="1517"/>
        <v>1703.1929599999999</v>
      </c>
      <c r="U1961">
        <f t="shared" si="1518"/>
        <v>0.47310915555555555</v>
      </c>
      <c r="V1961">
        <f t="shared" si="1519"/>
        <v>3449600</v>
      </c>
      <c r="W1961">
        <f t="shared" si="1520"/>
        <v>958.22222222222217</v>
      </c>
      <c r="X1961">
        <f t="shared" si="1521"/>
        <v>2.5538799999999999</v>
      </c>
      <c r="Y1961">
        <f t="shared" si="1522"/>
        <v>1703.1929599999999</v>
      </c>
      <c r="Z1961">
        <f t="shared" si="1523"/>
        <v>1217.9492971</v>
      </c>
      <c r="AA1961">
        <f t="shared" si="1524"/>
        <v>1218.0114341999999</v>
      </c>
      <c r="AB1961">
        <f t="shared" si="1525"/>
        <v>1218.0735712999999</v>
      </c>
      <c r="AC1961">
        <f t="shared" si="1526"/>
        <v>1218.1357084000001</v>
      </c>
      <c r="AD1961">
        <f t="shared" si="1527"/>
        <v>1218.1978455000001</v>
      </c>
      <c r="AE1961">
        <f t="shared" si="1528"/>
        <v>1218.2599826000001</v>
      </c>
      <c r="AF1961">
        <f t="shared" si="1529"/>
        <v>1218.3221197</v>
      </c>
      <c r="AG1961">
        <f t="shared" si="1530"/>
        <v>1218.3842568</v>
      </c>
      <c r="AH1961">
        <f t="shared" si="1531"/>
        <v>1218.4463939</v>
      </c>
      <c r="AI1961">
        <f t="shared" si="1532"/>
        <v>3154.4751744</v>
      </c>
      <c r="AJ1961">
        <f t="shared" si="1533"/>
        <v>3154.6361088000003</v>
      </c>
      <c r="AK1961">
        <f t="shared" si="1534"/>
        <v>3154.7970432000002</v>
      </c>
      <c r="AL1961">
        <f t="shared" si="1535"/>
        <v>3154.9579776000005</v>
      </c>
      <c r="AM1961">
        <f t="shared" si="1536"/>
        <v>3155.1189120000004</v>
      </c>
      <c r="AN1961">
        <f t="shared" si="1537"/>
        <v>3155.2798464000002</v>
      </c>
      <c r="AO1961">
        <f t="shared" si="1538"/>
        <v>3155.4407808000001</v>
      </c>
      <c r="AP1961">
        <f t="shared" si="1539"/>
        <v>3155.6017151999999</v>
      </c>
      <c r="AQ1961">
        <f t="shared" si="1540"/>
        <v>3155.7626496000003</v>
      </c>
      <c r="AR1961" t="str">
        <f t="shared" si="1495"/>
        <v>kmh-1960-mph</v>
      </c>
      <c r="AS1961">
        <f t="shared" si="1498"/>
        <v>1959</v>
      </c>
      <c r="AT1961" t="str">
        <f t="shared" si="1496"/>
        <v>kmh-1959-mph</v>
      </c>
      <c r="AU1961">
        <f t="shared" si="1499"/>
        <v>1958</v>
      </c>
      <c r="AV1961" t="str">
        <f t="shared" si="1497"/>
        <v>kmh-1958-mph</v>
      </c>
    </row>
    <row r="1962" spans="1:48" x14ac:dyDescent="0.3">
      <c r="A1962">
        <v>1961</v>
      </c>
      <c r="B1962">
        <f t="shared" si="1494"/>
        <v>1218.5085309999999</v>
      </c>
      <c r="C1962">
        <f t="shared" si="1500"/>
        <v>3155.9235840000001</v>
      </c>
      <c r="D1962">
        <f t="shared" si="1501"/>
        <v>0.54472222222222222</v>
      </c>
      <c r="E1962">
        <f t="shared" si="1502"/>
        <v>1961000</v>
      </c>
      <c r="F1962">
        <f t="shared" si="1503"/>
        <v>544.72222222222229</v>
      </c>
      <c r="G1962">
        <f t="shared" si="1504"/>
        <v>6433727.2400000002</v>
      </c>
      <c r="H1962">
        <f t="shared" si="1505"/>
        <v>1787.1464555555556</v>
      </c>
      <c r="I1962">
        <f t="shared" si="1506"/>
        <v>1058.8552847999999</v>
      </c>
      <c r="J1962">
        <f t="shared" si="1507"/>
        <v>0.29412646800000003</v>
      </c>
      <c r="K1962">
        <f t="shared" si="1508"/>
        <v>2144575.6779662999</v>
      </c>
      <c r="L1962">
        <f t="shared" si="1509"/>
        <v>595.71546610174994</v>
      </c>
      <c r="M1962">
        <f t="shared" si="1510"/>
        <v>1.6441962730699999</v>
      </c>
      <c r="N1962">
        <f t="shared" si="1511"/>
        <v>1058.8552847999999</v>
      </c>
      <c r="O1962">
        <f t="shared" si="1512"/>
        <v>0.54472222222222222</v>
      </c>
      <c r="P1962">
        <f t="shared" si="1513"/>
        <v>3155923.5840000003</v>
      </c>
      <c r="Q1962">
        <f t="shared" si="1514"/>
        <v>876.64544000000001</v>
      </c>
      <c r="R1962">
        <f t="shared" si="1515"/>
        <v>10354080</v>
      </c>
      <c r="S1962">
        <f t="shared" si="1516"/>
        <v>2876.1333333333332</v>
      </c>
      <c r="T1962">
        <f t="shared" si="1517"/>
        <v>1704.0619359999998</v>
      </c>
      <c r="U1962">
        <f t="shared" si="1518"/>
        <v>0.47335053777777775</v>
      </c>
      <c r="V1962">
        <f t="shared" si="1519"/>
        <v>3451360</v>
      </c>
      <c r="W1962">
        <f t="shared" si="1520"/>
        <v>958.71111111111111</v>
      </c>
      <c r="X1962">
        <f t="shared" si="1521"/>
        <v>2.555183</v>
      </c>
      <c r="Y1962">
        <f t="shared" si="1522"/>
        <v>1704.0619359999998</v>
      </c>
      <c r="Z1962">
        <f t="shared" si="1523"/>
        <v>1218.5706680999999</v>
      </c>
      <c r="AA1962">
        <f t="shared" si="1524"/>
        <v>1218.6328052000001</v>
      </c>
      <c r="AB1962">
        <f t="shared" si="1525"/>
        <v>1218.6949423000001</v>
      </c>
      <c r="AC1962">
        <f t="shared" si="1526"/>
        <v>1218.7570794000001</v>
      </c>
      <c r="AD1962">
        <f t="shared" si="1527"/>
        <v>1218.8192165</v>
      </c>
      <c r="AE1962">
        <f t="shared" si="1528"/>
        <v>1218.8813536</v>
      </c>
      <c r="AF1962">
        <f t="shared" si="1529"/>
        <v>1218.9434907</v>
      </c>
      <c r="AG1962">
        <f t="shared" si="1530"/>
        <v>1219.0056278</v>
      </c>
      <c r="AH1962">
        <f t="shared" si="1531"/>
        <v>1219.0677649000002</v>
      </c>
      <c r="AI1962">
        <f t="shared" si="1532"/>
        <v>3156.0845184</v>
      </c>
      <c r="AJ1962">
        <f t="shared" si="1533"/>
        <v>3156.2454528000003</v>
      </c>
      <c r="AK1962">
        <f t="shared" si="1534"/>
        <v>3156.4063872000002</v>
      </c>
      <c r="AL1962">
        <f t="shared" si="1535"/>
        <v>3156.5673216000005</v>
      </c>
      <c r="AM1962">
        <f t="shared" si="1536"/>
        <v>3156.7282560000003</v>
      </c>
      <c r="AN1962">
        <f t="shared" si="1537"/>
        <v>3156.8891904000002</v>
      </c>
      <c r="AO1962">
        <f t="shared" si="1538"/>
        <v>3157.0501248000005</v>
      </c>
      <c r="AP1962">
        <f t="shared" si="1539"/>
        <v>3157.2110592000004</v>
      </c>
      <c r="AQ1962">
        <f t="shared" si="1540"/>
        <v>3157.3719936000002</v>
      </c>
      <c r="AR1962" t="str">
        <f t="shared" si="1495"/>
        <v>kmh-1961-mph</v>
      </c>
      <c r="AS1962">
        <f t="shared" si="1498"/>
        <v>1960</v>
      </c>
      <c r="AT1962" t="str">
        <f t="shared" si="1496"/>
        <v>kmh-1960-mph</v>
      </c>
      <c r="AU1962">
        <f t="shared" si="1499"/>
        <v>1959</v>
      </c>
      <c r="AV1962" t="str">
        <f t="shared" si="1497"/>
        <v>kmh-1959-mph</v>
      </c>
    </row>
    <row r="1963" spans="1:48" x14ac:dyDescent="0.3">
      <c r="A1963">
        <v>1962</v>
      </c>
      <c r="B1963">
        <f t="shared" si="1494"/>
        <v>1219.1299019999999</v>
      </c>
      <c r="C1963">
        <f t="shared" si="1500"/>
        <v>3157.5329280000001</v>
      </c>
      <c r="D1963">
        <f t="shared" si="1501"/>
        <v>0.54500000000000004</v>
      </c>
      <c r="E1963">
        <f t="shared" si="1502"/>
        <v>1962000</v>
      </c>
      <c r="F1963">
        <f t="shared" si="1503"/>
        <v>545</v>
      </c>
      <c r="G1963">
        <f t="shared" si="1504"/>
        <v>6437008.0800000001</v>
      </c>
      <c r="H1963">
        <f t="shared" si="1505"/>
        <v>1788.0578</v>
      </c>
      <c r="I1963">
        <f t="shared" si="1506"/>
        <v>1059.3952416</v>
      </c>
      <c r="J1963">
        <f t="shared" si="1507"/>
        <v>0.29427645600000002</v>
      </c>
      <c r="K1963">
        <f t="shared" si="1508"/>
        <v>2145669.2912646001</v>
      </c>
      <c r="L1963">
        <f t="shared" si="1509"/>
        <v>596.01924757349991</v>
      </c>
      <c r="M1963">
        <f t="shared" si="1510"/>
        <v>1.64503472094</v>
      </c>
      <c r="N1963">
        <f t="shared" si="1511"/>
        <v>1059.3952416</v>
      </c>
      <c r="O1963">
        <f t="shared" si="1512"/>
        <v>0.54500000000000004</v>
      </c>
      <c r="P1963">
        <f t="shared" si="1513"/>
        <v>3157532.9280000003</v>
      </c>
      <c r="Q1963">
        <f t="shared" si="1514"/>
        <v>877.09248000000002</v>
      </c>
      <c r="R1963">
        <f t="shared" si="1515"/>
        <v>10359360</v>
      </c>
      <c r="S1963">
        <f t="shared" si="1516"/>
        <v>2877.6</v>
      </c>
      <c r="T1963">
        <f t="shared" si="1517"/>
        <v>1704.930912</v>
      </c>
      <c r="U1963">
        <f t="shared" si="1518"/>
        <v>0.47359191999999994</v>
      </c>
      <c r="V1963">
        <f t="shared" si="1519"/>
        <v>3453120</v>
      </c>
      <c r="W1963">
        <f t="shared" si="1520"/>
        <v>959.19999999999993</v>
      </c>
      <c r="X1963">
        <f t="shared" si="1521"/>
        <v>2.5564859999999996</v>
      </c>
      <c r="Y1963">
        <f t="shared" si="1522"/>
        <v>1704.930912</v>
      </c>
      <c r="Z1963">
        <f t="shared" si="1523"/>
        <v>1219.1920390999999</v>
      </c>
      <c r="AA1963">
        <f t="shared" si="1524"/>
        <v>1219.2541762000001</v>
      </c>
      <c r="AB1963">
        <f t="shared" si="1525"/>
        <v>1219.3163133</v>
      </c>
      <c r="AC1963">
        <f t="shared" si="1526"/>
        <v>1219.3784504</v>
      </c>
      <c r="AD1963">
        <f t="shared" si="1527"/>
        <v>1219.4405875</v>
      </c>
      <c r="AE1963">
        <f t="shared" si="1528"/>
        <v>1219.5027246</v>
      </c>
      <c r="AF1963">
        <f t="shared" si="1529"/>
        <v>1219.5648616999999</v>
      </c>
      <c r="AG1963">
        <f t="shared" si="1530"/>
        <v>1219.6269987999999</v>
      </c>
      <c r="AH1963">
        <f t="shared" si="1531"/>
        <v>1219.6891359000001</v>
      </c>
      <c r="AI1963">
        <f t="shared" si="1532"/>
        <v>3157.6938623999999</v>
      </c>
      <c r="AJ1963">
        <f t="shared" si="1533"/>
        <v>3157.8547968000003</v>
      </c>
      <c r="AK1963">
        <f t="shared" si="1534"/>
        <v>3158.0157312000001</v>
      </c>
      <c r="AL1963">
        <f t="shared" si="1535"/>
        <v>3158.1766656000004</v>
      </c>
      <c r="AM1963">
        <f t="shared" si="1536"/>
        <v>3158.3376000000003</v>
      </c>
      <c r="AN1963">
        <f t="shared" si="1537"/>
        <v>3158.4985344000002</v>
      </c>
      <c r="AO1963">
        <f t="shared" si="1538"/>
        <v>3158.6594688000005</v>
      </c>
      <c r="AP1963">
        <f t="shared" si="1539"/>
        <v>3158.8204032000003</v>
      </c>
      <c r="AQ1963">
        <f t="shared" si="1540"/>
        <v>3158.9813376000002</v>
      </c>
      <c r="AR1963" t="str">
        <f t="shared" si="1495"/>
        <v>kmh-1962-mph</v>
      </c>
      <c r="AS1963">
        <f t="shared" si="1498"/>
        <v>1961</v>
      </c>
      <c r="AT1963" t="str">
        <f t="shared" si="1496"/>
        <v>kmh-1961-mph</v>
      </c>
      <c r="AU1963">
        <f t="shared" si="1499"/>
        <v>1960</v>
      </c>
      <c r="AV1963" t="str">
        <f t="shared" si="1497"/>
        <v>kmh-1960-mph</v>
      </c>
    </row>
    <row r="1964" spans="1:48" x14ac:dyDescent="0.3">
      <c r="A1964">
        <v>1963</v>
      </c>
      <c r="B1964">
        <f t="shared" si="1494"/>
        <v>1219.7512730000001</v>
      </c>
      <c r="C1964">
        <f t="shared" si="1500"/>
        <v>3159.142272</v>
      </c>
      <c r="D1964">
        <f t="shared" si="1501"/>
        <v>0.54527777777777775</v>
      </c>
      <c r="E1964">
        <f t="shared" si="1502"/>
        <v>1963000</v>
      </c>
      <c r="F1964">
        <f t="shared" si="1503"/>
        <v>545.27777777777783</v>
      </c>
      <c r="G1964">
        <f t="shared" si="1504"/>
        <v>6440288.9199999999</v>
      </c>
      <c r="H1964">
        <f t="shared" si="1505"/>
        <v>1788.9691444444445</v>
      </c>
      <c r="I1964">
        <f t="shared" si="1506"/>
        <v>1059.9351984</v>
      </c>
      <c r="J1964">
        <f t="shared" si="1507"/>
        <v>0.29442644400000001</v>
      </c>
      <c r="K1964">
        <f t="shared" si="1508"/>
        <v>2146762.9045628998</v>
      </c>
      <c r="L1964">
        <f t="shared" si="1509"/>
        <v>596.32302904525</v>
      </c>
      <c r="M1964">
        <f t="shared" si="1510"/>
        <v>1.6458731688099999</v>
      </c>
      <c r="N1964">
        <f t="shared" si="1511"/>
        <v>1059.9351984</v>
      </c>
      <c r="O1964">
        <f t="shared" si="1512"/>
        <v>0.54527777777777775</v>
      </c>
      <c r="P1964">
        <f t="shared" si="1513"/>
        <v>3159142.2719999999</v>
      </c>
      <c r="Q1964">
        <f t="shared" si="1514"/>
        <v>877.53952000000004</v>
      </c>
      <c r="R1964">
        <f t="shared" si="1515"/>
        <v>10364640</v>
      </c>
      <c r="S1964">
        <f t="shared" si="1516"/>
        <v>2879.0666666666666</v>
      </c>
      <c r="T1964">
        <f t="shared" si="1517"/>
        <v>1705.799888</v>
      </c>
      <c r="U1964">
        <f t="shared" si="1518"/>
        <v>0.4738333022222222</v>
      </c>
      <c r="V1964">
        <f t="shared" si="1519"/>
        <v>3454880</v>
      </c>
      <c r="W1964">
        <f t="shared" si="1520"/>
        <v>959.68888888888887</v>
      </c>
      <c r="X1964">
        <f t="shared" si="1521"/>
        <v>2.5577889999999996</v>
      </c>
      <c r="Y1964">
        <f t="shared" si="1522"/>
        <v>1705.799888</v>
      </c>
      <c r="Z1964">
        <f t="shared" si="1523"/>
        <v>1219.8134101000001</v>
      </c>
      <c r="AA1964">
        <f t="shared" si="1524"/>
        <v>1219.8755472</v>
      </c>
      <c r="AB1964">
        <f t="shared" si="1525"/>
        <v>1219.9376843</v>
      </c>
      <c r="AC1964">
        <f t="shared" si="1526"/>
        <v>1219.9998214</v>
      </c>
      <c r="AD1964">
        <f t="shared" si="1527"/>
        <v>1220.0619584999999</v>
      </c>
      <c r="AE1964">
        <f t="shared" si="1528"/>
        <v>1220.1240955999999</v>
      </c>
      <c r="AF1964">
        <f t="shared" si="1529"/>
        <v>1220.1862327000001</v>
      </c>
      <c r="AG1964">
        <f t="shared" si="1530"/>
        <v>1220.2483698000001</v>
      </c>
      <c r="AH1964">
        <f t="shared" si="1531"/>
        <v>1220.3105069000001</v>
      </c>
      <c r="AI1964">
        <f t="shared" si="1532"/>
        <v>3159.3032063999999</v>
      </c>
      <c r="AJ1964">
        <f t="shared" si="1533"/>
        <v>3159.4641408000002</v>
      </c>
      <c r="AK1964">
        <f t="shared" si="1534"/>
        <v>3159.6250752000001</v>
      </c>
      <c r="AL1964">
        <f t="shared" si="1535"/>
        <v>3159.7860096000004</v>
      </c>
      <c r="AM1964">
        <f t="shared" si="1536"/>
        <v>3159.9469440000003</v>
      </c>
      <c r="AN1964">
        <f t="shared" si="1537"/>
        <v>3160.1078784000001</v>
      </c>
      <c r="AO1964">
        <f t="shared" si="1538"/>
        <v>3160.2688128000004</v>
      </c>
      <c r="AP1964">
        <f t="shared" si="1539"/>
        <v>3160.4297472000003</v>
      </c>
      <c r="AQ1964">
        <f t="shared" si="1540"/>
        <v>3160.5906816000002</v>
      </c>
      <c r="AR1964" t="str">
        <f t="shared" si="1495"/>
        <v>kmh-1963-mph</v>
      </c>
      <c r="AS1964">
        <f t="shared" si="1498"/>
        <v>1962</v>
      </c>
      <c r="AT1964" t="str">
        <f t="shared" si="1496"/>
        <v>kmh-1962-mph</v>
      </c>
      <c r="AU1964">
        <f t="shared" si="1499"/>
        <v>1961</v>
      </c>
      <c r="AV1964" t="str">
        <f t="shared" si="1497"/>
        <v>kmh-1961-mph</v>
      </c>
    </row>
    <row r="1965" spans="1:48" x14ac:dyDescent="0.3">
      <c r="A1965">
        <v>1964</v>
      </c>
      <c r="B1965">
        <f t="shared" si="1494"/>
        <v>1220.372644</v>
      </c>
      <c r="C1965">
        <f t="shared" si="1500"/>
        <v>3160.751616</v>
      </c>
      <c r="D1965">
        <f t="shared" si="1501"/>
        <v>0.54555555555555557</v>
      </c>
      <c r="E1965">
        <f t="shared" si="1502"/>
        <v>1964000</v>
      </c>
      <c r="F1965">
        <f t="shared" si="1503"/>
        <v>545.55555555555554</v>
      </c>
      <c r="G1965">
        <f t="shared" si="1504"/>
        <v>6443569.7600000007</v>
      </c>
      <c r="H1965">
        <f t="shared" si="1505"/>
        <v>1789.880488888889</v>
      </c>
      <c r="I1965">
        <f t="shared" si="1506"/>
        <v>1060.4751552</v>
      </c>
      <c r="J1965">
        <f t="shared" si="1507"/>
        <v>0.29457643200000005</v>
      </c>
      <c r="K1965">
        <f t="shared" si="1508"/>
        <v>2147856.5178612</v>
      </c>
      <c r="L1965">
        <f t="shared" si="1509"/>
        <v>596.62681051699997</v>
      </c>
      <c r="M1965">
        <f t="shared" si="1510"/>
        <v>1.64671161668</v>
      </c>
      <c r="N1965">
        <f t="shared" si="1511"/>
        <v>1060.4751552</v>
      </c>
      <c r="O1965">
        <f t="shared" si="1512"/>
        <v>0.54555555555555557</v>
      </c>
      <c r="P1965">
        <f t="shared" si="1513"/>
        <v>3160751.6159999999</v>
      </c>
      <c r="Q1965">
        <f t="shared" si="1514"/>
        <v>877.98655999999994</v>
      </c>
      <c r="R1965">
        <f t="shared" si="1515"/>
        <v>10369920</v>
      </c>
      <c r="S1965">
        <f t="shared" si="1516"/>
        <v>2880.5333333333333</v>
      </c>
      <c r="T1965">
        <f t="shared" si="1517"/>
        <v>1706.668864</v>
      </c>
      <c r="U1965">
        <f t="shared" si="1518"/>
        <v>0.47407468444444439</v>
      </c>
      <c r="V1965">
        <f t="shared" si="1519"/>
        <v>3456640</v>
      </c>
      <c r="W1965">
        <f t="shared" si="1520"/>
        <v>960.17777777777769</v>
      </c>
      <c r="X1965">
        <f t="shared" si="1521"/>
        <v>2.5590919999999997</v>
      </c>
      <c r="Y1965">
        <f t="shared" si="1522"/>
        <v>1706.668864</v>
      </c>
      <c r="Z1965">
        <f t="shared" si="1523"/>
        <v>1220.4347811</v>
      </c>
      <c r="AA1965">
        <f t="shared" si="1524"/>
        <v>1220.4969182</v>
      </c>
      <c r="AB1965">
        <f t="shared" si="1525"/>
        <v>1220.5590553</v>
      </c>
      <c r="AC1965">
        <f t="shared" si="1526"/>
        <v>1220.6211924000002</v>
      </c>
      <c r="AD1965">
        <f t="shared" si="1527"/>
        <v>1220.6833294999999</v>
      </c>
      <c r="AE1965">
        <f t="shared" si="1528"/>
        <v>1220.7454665999999</v>
      </c>
      <c r="AF1965">
        <f t="shared" si="1529"/>
        <v>1220.8076037000001</v>
      </c>
      <c r="AG1965">
        <f t="shared" si="1530"/>
        <v>1220.8697408</v>
      </c>
      <c r="AH1965">
        <f t="shared" si="1531"/>
        <v>1220.9318779</v>
      </c>
      <c r="AI1965">
        <f t="shared" si="1532"/>
        <v>3160.9125503999999</v>
      </c>
      <c r="AJ1965">
        <f t="shared" si="1533"/>
        <v>3161.0734848000002</v>
      </c>
      <c r="AK1965">
        <f t="shared" si="1534"/>
        <v>3161.2344192</v>
      </c>
      <c r="AL1965">
        <f t="shared" si="1535"/>
        <v>3161.3953536000004</v>
      </c>
      <c r="AM1965">
        <f t="shared" si="1536"/>
        <v>3161.5562880000002</v>
      </c>
      <c r="AN1965">
        <f t="shared" si="1537"/>
        <v>3161.7172224000001</v>
      </c>
      <c r="AO1965">
        <f t="shared" si="1538"/>
        <v>3161.8781568000004</v>
      </c>
      <c r="AP1965">
        <f t="shared" si="1539"/>
        <v>3162.0390912000003</v>
      </c>
      <c r="AQ1965">
        <f t="shared" si="1540"/>
        <v>3162.2000256000006</v>
      </c>
      <c r="AR1965" t="str">
        <f t="shared" si="1495"/>
        <v>kmh-1964-mph</v>
      </c>
      <c r="AS1965">
        <f t="shared" si="1498"/>
        <v>1963</v>
      </c>
      <c r="AT1965" t="str">
        <f t="shared" si="1496"/>
        <v>kmh-1963-mph</v>
      </c>
      <c r="AU1965">
        <f t="shared" si="1499"/>
        <v>1962</v>
      </c>
      <c r="AV1965" t="str">
        <f t="shared" si="1497"/>
        <v>kmh-1962-mph</v>
      </c>
    </row>
    <row r="1966" spans="1:48" x14ac:dyDescent="0.3">
      <c r="A1966">
        <v>1965</v>
      </c>
      <c r="B1966">
        <f t="shared" si="1494"/>
        <v>1220.994015</v>
      </c>
      <c r="C1966">
        <f t="shared" si="1500"/>
        <v>3162.3609600000004</v>
      </c>
      <c r="D1966">
        <f t="shared" si="1501"/>
        <v>0.54583333333333328</v>
      </c>
      <c r="E1966">
        <f t="shared" si="1502"/>
        <v>1965000</v>
      </c>
      <c r="F1966">
        <f t="shared" si="1503"/>
        <v>545.83333333333337</v>
      </c>
      <c r="G1966">
        <f t="shared" si="1504"/>
        <v>6446850.6000000006</v>
      </c>
      <c r="H1966">
        <f t="shared" si="1505"/>
        <v>1790.7918333333334</v>
      </c>
      <c r="I1966">
        <f t="shared" si="1506"/>
        <v>1061.015112</v>
      </c>
      <c r="J1966">
        <f t="shared" si="1507"/>
        <v>0.29472642000000004</v>
      </c>
      <c r="K1966">
        <f t="shared" si="1508"/>
        <v>2148950.1311595002</v>
      </c>
      <c r="L1966">
        <f t="shared" si="1509"/>
        <v>596.93059198874994</v>
      </c>
      <c r="M1966">
        <f t="shared" si="1510"/>
        <v>1.6475500645499999</v>
      </c>
      <c r="N1966">
        <f t="shared" si="1511"/>
        <v>1061.015112</v>
      </c>
      <c r="O1966">
        <f t="shared" si="1512"/>
        <v>0.54583333333333328</v>
      </c>
      <c r="P1966">
        <f t="shared" si="1513"/>
        <v>3162360.96</v>
      </c>
      <c r="Q1966">
        <f t="shared" si="1514"/>
        <v>878.43359999999996</v>
      </c>
      <c r="R1966">
        <f t="shared" si="1515"/>
        <v>10375200</v>
      </c>
      <c r="S1966">
        <f t="shared" si="1516"/>
        <v>2882</v>
      </c>
      <c r="T1966">
        <f t="shared" si="1517"/>
        <v>1707.53784</v>
      </c>
      <c r="U1966">
        <f t="shared" si="1518"/>
        <v>0.47431606666666665</v>
      </c>
      <c r="V1966">
        <f t="shared" si="1519"/>
        <v>3458400</v>
      </c>
      <c r="W1966">
        <f t="shared" si="1520"/>
        <v>960.66666666666663</v>
      </c>
      <c r="X1966">
        <f t="shared" si="1521"/>
        <v>2.5603949999999998</v>
      </c>
      <c r="Y1966">
        <f t="shared" si="1522"/>
        <v>1707.53784</v>
      </c>
      <c r="Z1966">
        <f t="shared" si="1523"/>
        <v>1221.0561521</v>
      </c>
      <c r="AA1966">
        <f t="shared" si="1524"/>
        <v>1221.1182891999999</v>
      </c>
      <c r="AB1966">
        <f t="shared" si="1525"/>
        <v>1221.1804262999999</v>
      </c>
      <c r="AC1966">
        <f t="shared" si="1526"/>
        <v>1221.2425634000001</v>
      </c>
      <c r="AD1966">
        <f t="shared" si="1527"/>
        <v>1221.3047005000001</v>
      </c>
      <c r="AE1966">
        <f t="shared" si="1528"/>
        <v>1221.3668376000001</v>
      </c>
      <c r="AF1966">
        <f t="shared" si="1529"/>
        <v>1221.4289747</v>
      </c>
      <c r="AG1966">
        <f t="shared" si="1530"/>
        <v>1221.4911118</v>
      </c>
      <c r="AH1966">
        <f t="shared" si="1531"/>
        <v>1221.5532489</v>
      </c>
      <c r="AI1966">
        <f t="shared" si="1532"/>
        <v>3162.5218944000003</v>
      </c>
      <c r="AJ1966">
        <f t="shared" si="1533"/>
        <v>3162.6828288000002</v>
      </c>
      <c r="AK1966">
        <f t="shared" si="1534"/>
        <v>3162.8437632</v>
      </c>
      <c r="AL1966">
        <f t="shared" si="1535"/>
        <v>3163.0046976000003</v>
      </c>
      <c r="AM1966">
        <f t="shared" si="1536"/>
        <v>3163.1656320000002</v>
      </c>
      <c r="AN1966">
        <f t="shared" si="1537"/>
        <v>3163.3265664</v>
      </c>
      <c r="AO1966">
        <f t="shared" si="1538"/>
        <v>3163.4875008000004</v>
      </c>
      <c r="AP1966">
        <f t="shared" si="1539"/>
        <v>3163.6484352000002</v>
      </c>
      <c r="AQ1966">
        <f t="shared" si="1540"/>
        <v>3163.8093696000005</v>
      </c>
      <c r="AR1966" t="str">
        <f t="shared" si="1495"/>
        <v>kmh-1965-mph</v>
      </c>
      <c r="AS1966">
        <f t="shared" si="1498"/>
        <v>1964</v>
      </c>
      <c r="AT1966" t="str">
        <f t="shared" si="1496"/>
        <v>kmh-1964-mph</v>
      </c>
      <c r="AU1966">
        <f t="shared" si="1499"/>
        <v>1963</v>
      </c>
      <c r="AV1966" t="str">
        <f t="shared" si="1497"/>
        <v>kmh-1963-mph</v>
      </c>
    </row>
    <row r="1967" spans="1:48" x14ac:dyDescent="0.3">
      <c r="A1967">
        <v>1966</v>
      </c>
      <c r="B1967">
        <f t="shared" si="1494"/>
        <v>1221.6153859999999</v>
      </c>
      <c r="C1967">
        <f t="shared" si="1500"/>
        <v>3163.9703040000004</v>
      </c>
      <c r="D1967">
        <f t="shared" si="1501"/>
        <v>0.5461111111111111</v>
      </c>
      <c r="E1967">
        <f t="shared" si="1502"/>
        <v>1966000</v>
      </c>
      <c r="F1967">
        <f t="shared" si="1503"/>
        <v>546.11111111111109</v>
      </c>
      <c r="G1967">
        <f t="shared" si="1504"/>
        <v>6450131.4400000004</v>
      </c>
      <c r="H1967">
        <f t="shared" si="1505"/>
        <v>1791.7031777777779</v>
      </c>
      <c r="I1967">
        <f t="shared" si="1506"/>
        <v>1061.5550688000001</v>
      </c>
      <c r="J1967">
        <f t="shared" si="1507"/>
        <v>0.29487640800000003</v>
      </c>
      <c r="K1967">
        <f t="shared" si="1508"/>
        <v>2150043.7444577999</v>
      </c>
      <c r="L1967">
        <f t="shared" si="1509"/>
        <v>597.23437346049991</v>
      </c>
      <c r="M1967">
        <f t="shared" si="1510"/>
        <v>1.64838851242</v>
      </c>
      <c r="N1967">
        <f t="shared" si="1511"/>
        <v>1061.5550688000001</v>
      </c>
      <c r="O1967">
        <f t="shared" si="1512"/>
        <v>0.5461111111111111</v>
      </c>
      <c r="P1967">
        <f t="shared" si="1513"/>
        <v>3163970.304</v>
      </c>
      <c r="Q1967">
        <f t="shared" si="1514"/>
        <v>878.88063999999997</v>
      </c>
      <c r="R1967">
        <f t="shared" si="1515"/>
        <v>10380480</v>
      </c>
      <c r="S1967">
        <f t="shared" si="1516"/>
        <v>2883.4666666666662</v>
      </c>
      <c r="T1967">
        <f t="shared" si="1517"/>
        <v>1708.4068159999999</v>
      </c>
      <c r="U1967">
        <f t="shared" si="1518"/>
        <v>0.47455744888888884</v>
      </c>
      <c r="V1967">
        <f t="shared" si="1519"/>
        <v>3460160</v>
      </c>
      <c r="W1967">
        <f t="shared" si="1520"/>
        <v>961.15555555555557</v>
      </c>
      <c r="X1967">
        <f t="shared" si="1521"/>
        <v>2.5616979999999998</v>
      </c>
      <c r="Y1967">
        <f t="shared" si="1522"/>
        <v>1708.4068159999999</v>
      </c>
      <c r="Z1967">
        <f t="shared" si="1523"/>
        <v>1221.6775230999999</v>
      </c>
      <c r="AA1967">
        <f t="shared" si="1524"/>
        <v>1221.7396602000001</v>
      </c>
      <c r="AB1967">
        <f t="shared" si="1525"/>
        <v>1221.8017973000001</v>
      </c>
      <c r="AC1967">
        <f t="shared" si="1526"/>
        <v>1221.8639344000001</v>
      </c>
      <c r="AD1967">
        <f t="shared" si="1527"/>
        <v>1221.9260715</v>
      </c>
      <c r="AE1967">
        <f t="shared" si="1528"/>
        <v>1221.9882086</v>
      </c>
      <c r="AF1967">
        <f t="shared" si="1529"/>
        <v>1222.0503457</v>
      </c>
      <c r="AG1967">
        <f t="shared" si="1530"/>
        <v>1222.1124828</v>
      </c>
      <c r="AH1967">
        <f t="shared" si="1531"/>
        <v>1222.1746199000002</v>
      </c>
      <c r="AI1967">
        <f t="shared" si="1532"/>
        <v>3164.1312384000003</v>
      </c>
      <c r="AJ1967">
        <f t="shared" si="1533"/>
        <v>3164.2921728000001</v>
      </c>
      <c r="AK1967">
        <f t="shared" si="1534"/>
        <v>3164.4531072</v>
      </c>
      <c r="AL1967">
        <f t="shared" si="1535"/>
        <v>3164.6140416000003</v>
      </c>
      <c r="AM1967">
        <f t="shared" si="1536"/>
        <v>3164.7749760000002</v>
      </c>
      <c r="AN1967">
        <f t="shared" si="1537"/>
        <v>3164.9359104</v>
      </c>
      <c r="AO1967">
        <f t="shared" si="1538"/>
        <v>3165.0968448000003</v>
      </c>
      <c r="AP1967">
        <f t="shared" si="1539"/>
        <v>3165.2577792000002</v>
      </c>
      <c r="AQ1967">
        <f t="shared" si="1540"/>
        <v>3165.4187136000005</v>
      </c>
      <c r="AR1967" t="str">
        <f t="shared" si="1495"/>
        <v>kmh-1966-mph</v>
      </c>
      <c r="AS1967">
        <f t="shared" si="1498"/>
        <v>1965</v>
      </c>
      <c r="AT1967" t="str">
        <f t="shared" si="1496"/>
        <v>kmh-1965-mph</v>
      </c>
      <c r="AU1967">
        <f t="shared" si="1499"/>
        <v>1964</v>
      </c>
      <c r="AV1967" t="str">
        <f t="shared" si="1497"/>
        <v>kmh-1964-mph</v>
      </c>
    </row>
    <row r="1968" spans="1:48" x14ac:dyDescent="0.3">
      <c r="A1968">
        <v>1967</v>
      </c>
      <c r="B1968">
        <f t="shared" si="1494"/>
        <v>1222.2367570000001</v>
      </c>
      <c r="C1968">
        <f t="shared" si="1500"/>
        <v>3165.5796480000004</v>
      </c>
      <c r="D1968">
        <f t="shared" si="1501"/>
        <v>0.54638888888888892</v>
      </c>
      <c r="E1968">
        <f t="shared" si="1502"/>
        <v>1967000</v>
      </c>
      <c r="F1968">
        <f t="shared" si="1503"/>
        <v>546.38888888888891</v>
      </c>
      <c r="G1968">
        <f t="shared" si="1504"/>
        <v>6453412.2800000003</v>
      </c>
      <c r="H1968">
        <f t="shared" si="1505"/>
        <v>1792.6145222222224</v>
      </c>
      <c r="I1968">
        <f t="shared" si="1506"/>
        <v>1062.0950256000001</v>
      </c>
      <c r="J1968">
        <f t="shared" si="1507"/>
        <v>0.29502639600000002</v>
      </c>
      <c r="K1968">
        <f t="shared" si="1508"/>
        <v>2151137.3577561001</v>
      </c>
      <c r="L1968">
        <f t="shared" si="1509"/>
        <v>597.53815493224999</v>
      </c>
      <c r="M1968">
        <f t="shared" si="1510"/>
        <v>1.64922696029</v>
      </c>
      <c r="N1968">
        <f t="shared" si="1511"/>
        <v>1062.0950256000001</v>
      </c>
      <c r="O1968">
        <f t="shared" si="1512"/>
        <v>0.54638888888888892</v>
      </c>
      <c r="P1968">
        <f t="shared" si="1513"/>
        <v>3165579.648</v>
      </c>
      <c r="Q1968">
        <f t="shared" si="1514"/>
        <v>879.32767999999999</v>
      </c>
      <c r="R1968">
        <f t="shared" si="1515"/>
        <v>10385760</v>
      </c>
      <c r="S1968">
        <f t="shared" si="1516"/>
        <v>2884.9333333333329</v>
      </c>
      <c r="T1968">
        <f t="shared" si="1517"/>
        <v>1709.2757919999999</v>
      </c>
      <c r="U1968">
        <f t="shared" si="1518"/>
        <v>0.4747988311111111</v>
      </c>
      <c r="V1968">
        <f t="shared" si="1519"/>
        <v>3461920</v>
      </c>
      <c r="W1968">
        <f t="shared" si="1520"/>
        <v>961.64444444444439</v>
      </c>
      <c r="X1968">
        <f t="shared" si="1521"/>
        <v>2.5630009999999999</v>
      </c>
      <c r="Y1968">
        <f t="shared" si="1522"/>
        <v>1709.2757919999999</v>
      </c>
      <c r="Z1968">
        <f t="shared" si="1523"/>
        <v>1222.2988940999999</v>
      </c>
      <c r="AA1968">
        <f t="shared" si="1524"/>
        <v>1222.3610312000001</v>
      </c>
      <c r="AB1968">
        <f t="shared" si="1525"/>
        <v>1222.4231683</v>
      </c>
      <c r="AC1968">
        <f t="shared" si="1526"/>
        <v>1222.4853054</v>
      </c>
      <c r="AD1968">
        <f t="shared" si="1527"/>
        <v>1222.5474425</v>
      </c>
      <c r="AE1968">
        <f t="shared" si="1528"/>
        <v>1222.6095796</v>
      </c>
      <c r="AF1968">
        <f t="shared" si="1529"/>
        <v>1222.6717166999999</v>
      </c>
      <c r="AG1968">
        <f t="shared" si="1530"/>
        <v>1222.7338537999999</v>
      </c>
      <c r="AH1968">
        <f t="shared" si="1531"/>
        <v>1222.7959909000001</v>
      </c>
      <c r="AI1968">
        <f t="shared" si="1532"/>
        <v>3165.7405824000002</v>
      </c>
      <c r="AJ1968">
        <f t="shared" si="1533"/>
        <v>3165.9015168000001</v>
      </c>
      <c r="AK1968">
        <f t="shared" si="1534"/>
        <v>3166.0624511999999</v>
      </c>
      <c r="AL1968">
        <f t="shared" si="1535"/>
        <v>3166.2233856000003</v>
      </c>
      <c r="AM1968">
        <f t="shared" si="1536"/>
        <v>3166.3843200000001</v>
      </c>
      <c r="AN1968">
        <f t="shared" si="1537"/>
        <v>3166.5452544</v>
      </c>
      <c r="AO1968">
        <f t="shared" si="1538"/>
        <v>3166.7061888000003</v>
      </c>
      <c r="AP1968">
        <f t="shared" si="1539"/>
        <v>3166.8671232000002</v>
      </c>
      <c r="AQ1968">
        <f t="shared" si="1540"/>
        <v>3167.0280576000005</v>
      </c>
      <c r="AR1968" t="str">
        <f t="shared" si="1495"/>
        <v>kmh-1967-mph</v>
      </c>
      <c r="AS1968">
        <f t="shared" si="1498"/>
        <v>1966</v>
      </c>
      <c r="AT1968" t="str">
        <f t="shared" si="1496"/>
        <v>kmh-1966-mph</v>
      </c>
      <c r="AU1968">
        <f t="shared" si="1499"/>
        <v>1965</v>
      </c>
      <c r="AV1968" t="str">
        <f t="shared" si="1497"/>
        <v>kmh-1965-mph</v>
      </c>
    </row>
    <row r="1969" spans="1:48" x14ac:dyDescent="0.3">
      <c r="A1969">
        <v>1968</v>
      </c>
      <c r="B1969">
        <f t="shared" si="1494"/>
        <v>1222.8581280000001</v>
      </c>
      <c r="C1969">
        <f t="shared" si="1500"/>
        <v>3167.1889920000003</v>
      </c>
      <c r="D1969">
        <f t="shared" si="1501"/>
        <v>0.54666666666666663</v>
      </c>
      <c r="E1969">
        <f t="shared" si="1502"/>
        <v>1968000</v>
      </c>
      <c r="F1969">
        <f t="shared" si="1503"/>
        <v>546.66666666666674</v>
      </c>
      <c r="G1969">
        <f t="shared" si="1504"/>
        <v>6456693.1200000001</v>
      </c>
      <c r="H1969">
        <f t="shared" si="1505"/>
        <v>1793.5258666666668</v>
      </c>
      <c r="I1969">
        <f t="shared" si="1506"/>
        <v>1062.6349824000001</v>
      </c>
      <c r="J1969">
        <f t="shared" si="1507"/>
        <v>0.29517638400000001</v>
      </c>
      <c r="K1969">
        <f t="shared" si="1508"/>
        <v>2152230.9710543999</v>
      </c>
      <c r="L1969">
        <f t="shared" si="1509"/>
        <v>597.84193640399997</v>
      </c>
      <c r="M1969">
        <f t="shared" si="1510"/>
        <v>1.6500654081599999</v>
      </c>
      <c r="N1969">
        <f t="shared" si="1511"/>
        <v>1062.6349824000001</v>
      </c>
      <c r="O1969">
        <f t="shared" si="1512"/>
        <v>0.54666666666666663</v>
      </c>
      <c r="P1969">
        <f t="shared" si="1513"/>
        <v>3167188.9920000001</v>
      </c>
      <c r="Q1969">
        <f t="shared" si="1514"/>
        <v>879.77472</v>
      </c>
      <c r="R1969">
        <f t="shared" si="1515"/>
        <v>10391040</v>
      </c>
      <c r="S1969">
        <f t="shared" si="1516"/>
        <v>2886.3999999999996</v>
      </c>
      <c r="T1969">
        <f t="shared" si="1517"/>
        <v>1710.1447679999999</v>
      </c>
      <c r="U1969">
        <f t="shared" si="1518"/>
        <v>0.47504021333333329</v>
      </c>
      <c r="V1969">
        <f t="shared" si="1519"/>
        <v>3463680</v>
      </c>
      <c r="W1969">
        <f t="shared" si="1520"/>
        <v>962.13333333333333</v>
      </c>
      <c r="X1969">
        <f t="shared" si="1521"/>
        <v>2.5643039999999999</v>
      </c>
      <c r="Y1969">
        <f t="shared" si="1522"/>
        <v>1710.1447679999999</v>
      </c>
      <c r="Z1969">
        <f t="shared" si="1523"/>
        <v>1222.9202651000001</v>
      </c>
      <c r="AA1969">
        <f t="shared" si="1524"/>
        <v>1222.9824022</v>
      </c>
      <c r="AB1969">
        <f t="shared" si="1525"/>
        <v>1223.0445393</v>
      </c>
      <c r="AC1969">
        <f t="shared" si="1526"/>
        <v>1223.1066764</v>
      </c>
      <c r="AD1969">
        <f t="shared" si="1527"/>
        <v>1223.1688134999999</v>
      </c>
      <c r="AE1969">
        <f t="shared" si="1528"/>
        <v>1223.2309505999999</v>
      </c>
      <c r="AF1969">
        <f t="shared" si="1529"/>
        <v>1223.2930877000001</v>
      </c>
      <c r="AG1969">
        <f t="shared" si="1530"/>
        <v>1223.3552248000001</v>
      </c>
      <c r="AH1969">
        <f t="shared" si="1531"/>
        <v>1223.4173619000001</v>
      </c>
      <c r="AI1969">
        <f t="shared" si="1532"/>
        <v>3167.3499264000002</v>
      </c>
      <c r="AJ1969">
        <f t="shared" si="1533"/>
        <v>3167.5108608000005</v>
      </c>
      <c r="AK1969">
        <f t="shared" si="1534"/>
        <v>3167.6717952000004</v>
      </c>
      <c r="AL1969">
        <f t="shared" si="1535"/>
        <v>3167.8327296000002</v>
      </c>
      <c r="AM1969">
        <f t="shared" si="1536"/>
        <v>3167.9936640000001</v>
      </c>
      <c r="AN1969">
        <f t="shared" si="1537"/>
        <v>3168.1545983999999</v>
      </c>
      <c r="AO1969">
        <f t="shared" si="1538"/>
        <v>3168.3155328000003</v>
      </c>
      <c r="AP1969">
        <f t="shared" si="1539"/>
        <v>3168.4764672000001</v>
      </c>
      <c r="AQ1969">
        <f t="shared" si="1540"/>
        <v>3168.6374016000004</v>
      </c>
      <c r="AR1969" t="str">
        <f t="shared" si="1495"/>
        <v>kmh-1968-mph</v>
      </c>
      <c r="AS1969">
        <f t="shared" si="1498"/>
        <v>1967</v>
      </c>
      <c r="AT1969" t="str">
        <f t="shared" si="1496"/>
        <v>kmh-1967-mph</v>
      </c>
      <c r="AU1969">
        <f t="shared" si="1499"/>
        <v>1966</v>
      </c>
      <c r="AV1969" t="str">
        <f t="shared" si="1497"/>
        <v>kmh-1966-mph</v>
      </c>
    </row>
    <row r="1970" spans="1:48" x14ac:dyDescent="0.3">
      <c r="A1970">
        <v>1969</v>
      </c>
      <c r="B1970">
        <f t="shared" si="1494"/>
        <v>1223.479499</v>
      </c>
      <c r="C1970">
        <f t="shared" si="1500"/>
        <v>3168.7983360000003</v>
      </c>
      <c r="D1970">
        <f t="shared" si="1501"/>
        <v>0.54694444444444446</v>
      </c>
      <c r="E1970">
        <f t="shared" si="1502"/>
        <v>1969000</v>
      </c>
      <c r="F1970">
        <f t="shared" si="1503"/>
        <v>546.94444444444446</v>
      </c>
      <c r="G1970">
        <f t="shared" si="1504"/>
        <v>6459973.96</v>
      </c>
      <c r="H1970">
        <f t="shared" si="1505"/>
        <v>1794.4372111111113</v>
      </c>
      <c r="I1970">
        <f t="shared" si="1506"/>
        <v>1063.1749391999999</v>
      </c>
      <c r="J1970">
        <f t="shared" si="1507"/>
        <v>0.295326372</v>
      </c>
      <c r="K1970">
        <f t="shared" si="1508"/>
        <v>2153324.5843527</v>
      </c>
      <c r="L1970">
        <f t="shared" si="1509"/>
        <v>598.14571787574994</v>
      </c>
      <c r="M1970">
        <f t="shared" si="1510"/>
        <v>1.65090385603</v>
      </c>
      <c r="N1970">
        <f t="shared" si="1511"/>
        <v>1063.1749391999999</v>
      </c>
      <c r="O1970">
        <f t="shared" si="1512"/>
        <v>0.54694444444444446</v>
      </c>
      <c r="P1970">
        <f t="shared" si="1513"/>
        <v>3168798.3360000001</v>
      </c>
      <c r="Q1970">
        <f t="shared" si="1514"/>
        <v>880.22176000000002</v>
      </c>
      <c r="R1970">
        <f t="shared" si="1515"/>
        <v>10396320</v>
      </c>
      <c r="S1970">
        <f t="shared" si="1516"/>
        <v>2887.8666666666663</v>
      </c>
      <c r="T1970">
        <f t="shared" si="1517"/>
        <v>1711.0137439999999</v>
      </c>
      <c r="U1970">
        <f t="shared" si="1518"/>
        <v>0.47528159555555555</v>
      </c>
      <c r="V1970">
        <f t="shared" si="1519"/>
        <v>3465440</v>
      </c>
      <c r="W1970">
        <f t="shared" si="1520"/>
        <v>962.62222222222215</v>
      </c>
      <c r="X1970">
        <f t="shared" si="1521"/>
        <v>2.565607</v>
      </c>
      <c r="Y1970">
        <f t="shared" si="1522"/>
        <v>1711.0137439999999</v>
      </c>
      <c r="Z1970">
        <f t="shared" si="1523"/>
        <v>1223.5416361</v>
      </c>
      <c r="AA1970">
        <f t="shared" si="1524"/>
        <v>1223.6037732</v>
      </c>
      <c r="AB1970">
        <f t="shared" si="1525"/>
        <v>1223.6659103</v>
      </c>
      <c r="AC1970">
        <f t="shared" si="1526"/>
        <v>1223.7280474000002</v>
      </c>
      <c r="AD1970">
        <f t="shared" si="1527"/>
        <v>1223.7901845000001</v>
      </c>
      <c r="AE1970">
        <f t="shared" si="1528"/>
        <v>1223.8523215999999</v>
      </c>
      <c r="AF1970">
        <f t="shared" si="1529"/>
        <v>1223.9144587000001</v>
      </c>
      <c r="AG1970">
        <f t="shared" si="1530"/>
        <v>1223.9765958</v>
      </c>
      <c r="AH1970">
        <f t="shared" si="1531"/>
        <v>1224.0387329</v>
      </c>
      <c r="AI1970">
        <f t="shared" si="1532"/>
        <v>3168.9592704000002</v>
      </c>
      <c r="AJ1970">
        <f t="shared" si="1533"/>
        <v>3169.1202048000005</v>
      </c>
      <c r="AK1970">
        <f t="shared" si="1534"/>
        <v>3169.2811392000003</v>
      </c>
      <c r="AL1970">
        <f t="shared" si="1535"/>
        <v>3169.4420736000002</v>
      </c>
      <c r="AM1970">
        <f t="shared" si="1536"/>
        <v>3169.603008</v>
      </c>
      <c r="AN1970">
        <f t="shared" si="1537"/>
        <v>3169.7639423999999</v>
      </c>
      <c r="AO1970">
        <f t="shared" si="1538"/>
        <v>3169.9248768000002</v>
      </c>
      <c r="AP1970">
        <f t="shared" si="1539"/>
        <v>3170.0858112000001</v>
      </c>
      <c r="AQ1970">
        <f t="shared" si="1540"/>
        <v>3170.2467456000004</v>
      </c>
      <c r="AR1970" t="str">
        <f t="shared" si="1495"/>
        <v>kmh-1969-mph</v>
      </c>
      <c r="AS1970">
        <f t="shared" si="1498"/>
        <v>1968</v>
      </c>
      <c r="AT1970" t="str">
        <f t="shared" si="1496"/>
        <v>kmh-1968-mph</v>
      </c>
      <c r="AU1970">
        <f t="shared" si="1499"/>
        <v>1967</v>
      </c>
      <c r="AV1970" t="str">
        <f t="shared" si="1497"/>
        <v>kmh-1967-mph</v>
      </c>
    </row>
    <row r="1971" spans="1:48" x14ac:dyDescent="0.3">
      <c r="A1971">
        <v>1970</v>
      </c>
      <c r="B1971">
        <f t="shared" si="1494"/>
        <v>1224.10087</v>
      </c>
      <c r="C1971">
        <f t="shared" si="1500"/>
        <v>3170.4076800000003</v>
      </c>
      <c r="D1971">
        <f t="shared" si="1501"/>
        <v>0.54722222222222228</v>
      </c>
      <c r="E1971">
        <f t="shared" si="1502"/>
        <v>1970000</v>
      </c>
      <c r="F1971">
        <f t="shared" si="1503"/>
        <v>547.22222222222229</v>
      </c>
      <c r="G1971">
        <f t="shared" si="1504"/>
        <v>6463254.8000000007</v>
      </c>
      <c r="H1971">
        <f t="shared" si="1505"/>
        <v>1795.3485555555558</v>
      </c>
      <c r="I1971">
        <f t="shared" si="1506"/>
        <v>1063.714896</v>
      </c>
      <c r="J1971">
        <f t="shared" si="1507"/>
        <v>0.29547636000000005</v>
      </c>
      <c r="K1971">
        <f t="shared" si="1508"/>
        <v>2154418.1976509998</v>
      </c>
      <c r="L1971">
        <f t="shared" si="1509"/>
        <v>598.44949934749991</v>
      </c>
      <c r="M1971">
        <f t="shared" si="1510"/>
        <v>1.6517423038999999</v>
      </c>
      <c r="N1971">
        <f t="shared" si="1511"/>
        <v>1063.714896</v>
      </c>
      <c r="O1971">
        <f t="shared" si="1512"/>
        <v>0.54722222222222228</v>
      </c>
      <c r="P1971">
        <f t="shared" si="1513"/>
        <v>3170407.68</v>
      </c>
      <c r="Q1971">
        <f t="shared" si="1514"/>
        <v>880.66880000000003</v>
      </c>
      <c r="R1971">
        <f t="shared" si="1515"/>
        <v>10401600</v>
      </c>
      <c r="S1971">
        <f t="shared" si="1516"/>
        <v>2889.333333333333</v>
      </c>
      <c r="T1971">
        <f t="shared" si="1517"/>
        <v>1711.8827199999998</v>
      </c>
      <c r="U1971">
        <f t="shared" si="1518"/>
        <v>0.47552297777777774</v>
      </c>
      <c r="V1971">
        <f t="shared" si="1519"/>
        <v>3467200</v>
      </c>
      <c r="W1971">
        <f t="shared" si="1520"/>
        <v>963.11111111111109</v>
      </c>
      <c r="X1971">
        <f t="shared" si="1521"/>
        <v>2.56691</v>
      </c>
      <c r="Y1971">
        <f t="shared" si="1522"/>
        <v>1711.8827199999998</v>
      </c>
      <c r="Z1971">
        <f t="shared" si="1523"/>
        <v>1224.1630071</v>
      </c>
      <c r="AA1971">
        <f t="shared" si="1524"/>
        <v>1224.2251441999999</v>
      </c>
      <c r="AB1971">
        <f t="shared" si="1525"/>
        <v>1224.2872812999999</v>
      </c>
      <c r="AC1971">
        <f t="shared" si="1526"/>
        <v>1224.3494184000001</v>
      </c>
      <c r="AD1971">
        <f t="shared" si="1527"/>
        <v>1224.4115555000001</v>
      </c>
      <c r="AE1971">
        <f t="shared" si="1528"/>
        <v>1224.4736926</v>
      </c>
      <c r="AF1971">
        <f t="shared" si="1529"/>
        <v>1224.5358297</v>
      </c>
      <c r="AG1971">
        <f t="shared" si="1530"/>
        <v>1224.5979668</v>
      </c>
      <c r="AH1971">
        <f t="shared" si="1531"/>
        <v>1224.6601039</v>
      </c>
      <c r="AI1971">
        <f t="shared" si="1532"/>
        <v>3170.5686144000001</v>
      </c>
      <c r="AJ1971">
        <f t="shared" si="1533"/>
        <v>3170.7295488000004</v>
      </c>
      <c r="AK1971">
        <f t="shared" si="1534"/>
        <v>3170.8904832000003</v>
      </c>
      <c r="AL1971">
        <f t="shared" si="1535"/>
        <v>3171.0514176000001</v>
      </c>
      <c r="AM1971">
        <f t="shared" si="1536"/>
        <v>3171.212352</v>
      </c>
      <c r="AN1971">
        <f t="shared" si="1537"/>
        <v>3171.3732863999999</v>
      </c>
      <c r="AO1971">
        <f t="shared" si="1538"/>
        <v>3171.5342208000002</v>
      </c>
      <c r="AP1971">
        <f t="shared" si="1539"/>
        <v>3171.6951552</v>
      </c>
      <c r="AQ1971">
        <f t="shared" si="1540"/>
        <v>3171.8560896000004</v>
      </c>
      <c r="AR1971" t="str">
        <f t="shared" si="1495"/>
        <v>kmh-1970-mph</v>
      </c>
      <c r="AS1971">
        <f t="shared" si="1498"/>
        <v>1969</v>
      </c>
      <c r="AT1971" t="str">
        <f t="shared" si="1496"/>
        <v>kmh-1969-mph</v>
      </c>
      <c r="AU1971">
        <f t="shared" si="1499"/>
        <v>1968</v>
      </c>
      <c r="AV1971" t="str">
        <f t="shared" si="1497"/>
        <v>kmh-1968-mph</v>
      </c>
    </row>
    <row r="1972" spans="1:48" x14ac:dyDescent="0.3">
      <c r="A1972">
        <v>1971</v>
      </c>
      <c r="B1972">
        <f t="shared" si="1494"/>
        <v>1224.7222409999999</v>
      </c>
      <c r="C1972">
        <f t="shared" si="1500"/>
        <v>3172.0170240000002</v>
      </c>
      <c r="D1972">
        <f t="shared" si="1501"/>
        <v>0.54749999999999999</v>
      </c>
      <c r="E1972">
        <f t="shared" si="1502"/>
        <v>1971000</v>
      </c>
      <c r="F1972">
        <f t="shared" si="1503"/>
        <v>547.5</v>
      </c>
      <c r="G1972">
        <f t="shared" si="1504"/>
        <v>6466535.6400000006</v>
      </c>
      <c r="H1972">
        <f t="shared" si="1505"/>
        <v>1796.2599000000002</v>
      </c>
      <c r="I1972">
        <f t="shared" si="1506"/>
        <v>1064.2548528</v>
      </c>
      <c r="J1972">
        <f t="shared" si="1507"/>
        <v>0.29562634800000004</v>
      </c>
      <c r="K1972">
        <f t="shared" si="1508"/>
        <v>2155511.8109493</v>
      </c>
      <c r="L1972">
        <f t="shared" si="1509"/>
        <v>598.75328081924999</v>
      </c>
      <c r="M1972">
        <f t="shared" si="1510"/>
        <v>1.65258075177</v>
      </c>
      <c r="N1972">
        <f t="shared" si="1511"/>
        <v>1064.2548528</v>
      </c>
      <c r="O1972">
        <f t="shared" si="1512"/>
        <v>0.54749999999999999</v>
      </c>
      <c r="P1972">
        <f t="shared" si="1513"/>
        <v>3172017.0240000002</v>
      </c>
      <c r="Q1972">
        <f t="shared" si="1514"/>
        <v>881.11583999999993</v>
      </c>
      <c r="R1972">
        <f t="shared" si="1515"/>
        <v>10406880</v>
      </c>
      <c r="S1972">
        <f t="shared" si="1516"/>
        <v>2890.7999999999997</v>
      </c>
      <c r="T1972">
        <f t="shared" si="1517"/>
        <v>1712.751696</v>
      </c>
      <c r="U1972">
        <f t="shared" si="1518"/>
        <v>0.47576435999999994</v>
      </c>
      <c r="V1972">
        <f t="shared" si="1519"/>
        <v>3468960</v>
      </c>
      <c r="W1972">
        <f t="shared" si="1520"/>
        <v>963.6</v>
      </c>
      <c r="X1972">
        <f t="shared" si="1521"/>
        <v>2.5682129999999996</v>
      </c>
      <c r="Y1972">
        <f t="shared" si="1522"/>
        <v>1712.751696</v>
      </c>
      <c r="Z1972">
        <f t="shared" si="1523"/>
        <v>1224.7843780999999</v>
      </c>
      <c r="AA1972">
        <f t="shared" si="1524"/>
        <v>1224.8465152000001</v>
      </c>
      <c r="AB1972">
        <f t="shared" si="1525"/>
        <v>1224.9086523000001</v>
      </c>
      <c r="AC1972">
        <f t="shared" si="1526"/>
        <v>1224.9707894000001</v>
      </c>
      <c r="AD1972">
        <f t="shared" si="1527"/>
        <v>1225.0329265</v>
      </c>
      <c r="AE1972">
        <f t="shared" si="1528"/>
        <v>1225.0950636</v>
      </c>
      <c r="AF1972">
        <f t="shared" si="1529"/>
        <v>1225.1572007</v>
      </c>
      <c r="AG1972">
        <f t="shared" si="1530"/>
        <v>1225.2193377999999</v>
      </c>
      <c r="AH1972">
        <f t="shared" si="1531"/>
        <v>1225.2814749000001</v>
      </c>
      <c r="AI1972">
        <f t="shared" si="1532"/>
        <v>3172.1779584000001</v>
      </c>
      <c r="AJ1972">
        <f t="shared" si="1533"/>
        <v>3172.3388928000004</v>
      </c>
      <c r="AK1972">
        <f t="shared" si="1534"/>
        <v>3172.4998272000003</v>
      </c>
      <c r="AL1972">
        <f t="shared" si="1535"/>
        <v>3172.6607616000006</v>
      </c>
      <c r="AM1972">
        <f t="shared" si="1536"/>
        <v>3172.8216960000004</v>
      </c>
      <c r="AN1972">
        <f t="shared" si="1537"/>
        <v>3172.9826304000003</v>
      </c>
      <c r="AO1972">
        <f t="shared" si="1538"/>
        <v>3173.1435648000001</v>
      </c>
      <c r="AP1972">
        <f t="shared" si="1539"/>
        <v>3173.3044992</v>
      </c>
      <c r="AQ1972">
        <f t="shared" si="1540"/>
        <v>3173.4654336000003</v>
      </c>
      <c r="AR1972" t="str">
        <f t="shared" si="1495"/>
        <v>kmh-1971-mph</v>
      </c>
      <c r="AS1972">
        <f t="shared" si="1498"/>
        <v>1970</v>
      </c>
      <c r="AT1972" t="str">
        <f t="shared" si="1496"/>
        <v>kmh-1970-mph</v>
      </c>
      <c r="AU1972">
        <f t="shared" si="1499"/>
        <v>1969</v>
      </c>
      <c r="AV1972" t="str">
        <f t="shared" si="1497"/>
        <v>kmh-1969-mph</v>
      </c>
    </row>
    <row r="1973" spans="1:48" x14ac:dyDescent="0.3">
      <c r="A1973">
        <v>1972</v>
      </c>
      <c r="B1973">
        <f t="shared" si="1494"/>
        <v>1225.3436120000001</v>
      </c>
      <c r="C1973">
        <f t="shared" si="1500"/>
        <v>3173.6263680000002</v>
      </c>
      <c r="D1973">
        <f t="shared" si="1501"/>
        <v>0.54777777777777781</v>
      </c>
      <c r="E1973">
        <f t="shared" si="1502"/>
        <v>1972000</v>
      </c>
      <c r="F1973">
        <f t="shared" si="1503"/>
        <v>547.77777777777783</v>
      </c>
      <c r="G1973">
        <f t="shared" si="1504"/>
        <v>6469816.4800000004</v>
      </c>
      <c r="H1973">
        <f t="shared" si="1505"/>
        <v>1797.1712444444445</v>
      </c>
      <c r="I1973">
        <f t="shared" si="1506"/>
        <v>1064.7948096</v>
      </c>
      <c r="J1973">
        <f t="shared" si="1507"/>
        <v>0.29577633600000003</v>
      </c>
      <c r="K1973">
        <f t="shared" si="1508"/>
        <v>2156605.4242476001</v>
      </c>
      <c r="L1973">
        <f t="shared" si="1509"/>
        <v>599.05706229099997</v>
      </c>
      <c r="M1973">
        <f t="shared" si="1510"/>
        <v>1.6534191996399998</v>
      </c>
      <c r="N1973">
        <f t="shared" si="1511"/>
        <v>1064.7948096</v>
      </c>
      <c r="O1973">
        <f t="shared" si="1512"/>
        <v>0.54777777777777781</v>
      </c>
      <c r="P1973">
        <f t="shared" si="1513"/>
        <v>3173626.3680000002</v>
      </c>
      <c r="Q1973">
        <f t="shared" si="1514"/>
        <v>881.56287999999995</v>
      </c>
      <c r="R1973">
        <f t="shared" si="1515"/>
        <v>10412160</v>
      </c>
      <c r="S1973">
        <f t="shared" si="1516"/>
        <v>2892.2666666666664</v>
      </c>
      <c r="T1973">
        <f t="shared" si="1517"/>
        <v>1713.620672</v>
      </c>
      <c r="U1973">
        <f t="shared" si="1518"/>
        <v>0.47600574222222219</v>
      </c>
      <c r="V1973">
        <f t="shared" si="1519"/>
        <v>3470720</v>
      </c>
      <c r="W1973">
        <f t="shared" si="1520"/>
        <v>964.08888888888885</v>
      </c>
      <c r="X1973">
        <f t="shared" si="1521"/>
        <v>2.5695159999999997</v>
      </c>
      <c r="Y1973">
        <f t="shared" si="1522"/>
        <v>1713.620672</v>
      </c>
      <c r="Z1973">
        <f t="shared" si="1523"/>
        <v>1225.4057490999999</v>
      </c>
      <c r="AA1973">
        <f t="shared" si="1524"/>
        <v>1225.4678862000001</v>
      </c>
      <c r="AB1973">
        <f t="shared" si="1525"/>
        <v>1225.5300233</v>
      </c>
      <c r="AC1973">
        <f t="shared" si="1526"/>
        <v>1225.5921604</v>
      </c>
      <c r="AD1973">
        <f t="shared" si="1527"/>
        <v>1225.6542975</v>
      </c>
      <c r="AE1973">
        <f t="shared" si="1528"/>
        <v>1225.7164346</v>
      </c>
      <c r="AF1973">
        <f t="shared" si="1529"/>
        <v>1225.7785716999999</v>
      </c>
      <c r="AG1973">
        <f t="shared" si="1530"/>
        <v>1225.8407087999999</v>
      </c>
      <c r="AH1973">
        <f t="shared" si="1531"/>
        <v>1225.9028459000001</v>
      </c>
      <c r="AI1973">
        <f t="shared" si="1532"/>
        <v>3173.7873024</v>
      </c>
      <c r="AJ1973">
        <f t="shared" si="1533"/>
        <v>3173.9482368000004</v>
      </c>
      <c r="AK1973">
        <f t="shared" si="1534"/>
        <v>3174.1091712000002</v>
      </c>
      <c r="AL1973">
        <f t="shared" si="1535"/>
        <v>3174.2701056000005</v>
      </c>
      <c r="AM1973">
        <f t="shared" si="1536"/>
        <v>3174.4310400000004</v>
      </c>
      <c r="AN1973">
        <f t="shared" si="1537"/>
        <v>3174.5919744000003</v>
      </c>
      <c r="AO1973">
        <f t="shared" si="1538"/>
        <v>3174.7529088000001</v>
      </c>
      <c r="AP1973">
        <f t="shared" si="1539"/>
        <v>3174.9138432</v>
      </c>
      <c r="AQ1973">
        <f t="shared" si="1540"/>
        <v>3175.0747776000003</v>
      </c>
      <c r="AR1973" t="str">
        <f t="shared" si="1495"/>
        <v>kmh-1972-mph</v>
      </c>
      <c r="AS1973">
        <f t="shared" si="1498"/>
        <v>1971</v>
      </c>
      <c r="AT1973" t="str">
        <f t="shared" si="1496"/>
        <v>kmh-1971-mph</v>
      </c>
      <c r="AU1973">
        <f t="shared" si="1499"/>
        <v>1970</v>
      </c>
      <c r="AV1973" t="str">
        <f t="shared" si="1497"/>
        <v>kmh-1970-mph</v>
      </c>
    </row>
    <row r="1974" spans="1:48" x14ac:dyDescent="0.3">
      <c r="A1974">
        <v>1973</v>
      </c>
      <c r="B1974">
        <f t="shared" si="1494"/>
        <v>1225.9649830000001</v>
      </c>
      <c r="C1974">
        <f t="shared" si="1500"/>
        <v>3175.2357120000001</v>
      </c>
      <c r="D1974">
        <f t="shared" si="1501"/>
        <v>0.54805555555555552</v>
      </c>
      <c r="E1974">
        <f t="shared" si="1502"/>
        <v>1973000</v>
      </c>
      <c r="F1974">
        <f t="shared" si="1503"/>
        <v>548.05555555555554</v>
      </c>
      <c r="G1974">
        <f t="shared" si="1504"/>
        <v>6473097.3200000003</v>
      </c>
      <c r="H1974">
        <f t="shared" si="1505"/>
        <v>1798.0825888888889</v>
      </c>
      <c r="I1974">
        <f t="shared" si="1506"/>
        <v>1065.3347664</v>
      </c>
      <c r="J1974">
        <f t="shared" si="1507"/>
        <v>0.29592632400000002</v>
      </c>
      <c r="K1974">
        <f t="shared" si="1508"/>
        <v>2157699.0375458999</v>
      </c>
      <c r="L1974">
        <f t="shared" si="1509"/>
        <v>599.36084376274994</v>
      </c>
      <c r="M1974">
        <f t="shared" si="1510"/>
        <v>1.6542576475099999</v>
      </c>
      <c r="N1974">
        <f t="shared" si="1511"/>
        <v>1065.3347664</v>
      </c>
      <c r="O1974">
        <f t="shared" si="1512"/>
        <v>0.54805555555555552</v>
      </c>
      <c r="P1974">
        <f t="shared" si="1513"/>
        <v>3175235.7120000003</v>
      </c>
      <c r="Q1974">
        <f t="shared" si="1514"/>
        <v>882.00991999999997</v>
      </c>
      <c r="R1974">
        <f t="shared" si="1515"/>
        <v>10417440</v>
      </c>
      <c r="S1974">
        <f t="shared" si="1516"/>
        <v>2893.7333333333331</v>
      </c>
      <c r="T1974">
        <f t="shared" si="1517"/>
        <v>1714.489648</v>
      </c>
      <c r="U1974">
        <f t="shared" si="1518"/>
        <v>0.47624712444444439</v>
      </c>
      <c r="V1974">
        <f t="shared" si="1519"/>
        <v>3472480</v>
      </c>
      <c r="W1974">
        <f t="shared" si="1520"/>
        <v>964.57777777777778</v>
      </c>
      <c r="X1974">
        <f t="shared" si="1521"/>
        <v>2.5708189999999997</v>
      </c>
      <c r="Y1974">
        <f t="shared" si="1522"/>
        <v>1714.489648</v>
      </c>
      <c r="Z1974">
        <f t="shared" si="1523"/>
        <v>1226.0271201</v>
      </c>
      <c r="AA1974">
        <f t="shared" si="1524"/>
        <v>1226.0892572</v>
      </c>
      <c r="AB1974">
        <f t="shared" si="1525"/>
        <v>1226.1513943</v>
      </c>
      <c r="AC1974">
        <f t="shared" si="1526"/>
        <v>1226.2135314</v>
      </c>
      <c r="AD1974">
        <f t="shared" si="1527"/>
        <v>1226.2756684999999</v>
      </c>
      <c r="AE1974">
        <f t="shared" si="1528"/>
        <v>1226.3378055999999</v>
      </c>
      <c r="AF1974">
        <f t="shared" si="1529"/>
        <v>1226.3999427000001</v>
      </c>
      <c r="AG1974">
        <f t="shared" si="1530"/>
        <v>1226.4620798000001</v>
      </c>
      <c r="AH1974">
        <f t="shared" si="1531"/>
        <v>1226.5242169000001</v>
      </c>
      <c r="AI1974">
        <f t="shared" si="1532"/>
        <v>3175.3966464</v>
      </c>
      <c r="AJ1974">
        <f t="shared" si="1533"/>
        <v>3175.5575808000003</v>
      </c>
      <c r="AK1974">
        <f t="shared" si="1534"/>
        <v>3175.7185152000002</v>
      </c>
      <c r="AL1974">
        <f t="shared" si="1535"/>
        <v>3175.8794496000005</v>
      </c>
      <c r="AM1974">
        <f t="shared" si="1536"/>
        <v>3176.0403840000004</v>
      </c>
      <c r="AN1974">
        <f t="shared" si="1537"/>
        <v>3176.2013184000002</v>
      </c>
      <c r="AO1974">
        <f t="shared" si="1538"/>
        <v>3176.3622528000001</v>
      </c>
      <c r="AP1974">
        <f t="shared" si="1539"/>
        <v>3176.5231871999999</v>
      </c>
      <c r="AQ1974">
        <f t="shared" si="1540"/>
        <v>3176.6841216000003</v>
      </c>
      <c r="AR1974" t="str">
        <f t="shared" si="1495"/>
        <v>kmh-1973-mph</v>
      </c>
      <c r="AS1974">
        <f t="shared" si="1498"/>
        <v>1972</v>
      </c>
      <c r="AT1974" t="str">
        <f t="shared" si="1496"/>
        <v>kmh-1972-mph</v>
      </c>
      <c r="AU1974">
        <f t="shared" si="1499"/>
        <v>1971</v>
      </c>
      <c r="AV1974" t="str">
        <f t="shared" si="1497"/>
        <v>kmh-1971-mph</v>
      </c>
    </row>
    <row r="1975" spans="1:48" x14ac:dyDescent="0.3">
      <c r="A1975">
        <v>1974</v>
      </c>
      <c r="B1975">
        <f t="shared" si="1494"/>
        <v>1226.586354</v>
      </c>
      <c r="C1975">
        <f t="shared" si="1500"/>
        <v>3176.8450560000001</v>
      </c>
      <c r="D1975">
        <f t="shared" si="1501"/>
        <v>0.54833333333333334</v>
      </c>
      <c r="E1975">
        <f t="shared" si="1502"/>
        <v>1974000</v>
      </c>
      <c r="F1975">
        <f t="shared" si="1503"/>
        <v>548.33333333333337</v>
      </c>
      <c r="G1975">
        <f t="shared" si="1504"/>
        <v>6476378.1600000001</v>
      </c>
      <c r="H1975">
        <f t="shared" si="1505"/>
        <v>1798.9939333333334</v>
      </c>
      <c r="I1975">
        <f t="shared" si="1506"/>
        <v>1065.8747232000001</v>
      </c>
      <c r="J1975">
        <f t="shared" si="1507"/>
        <v>0.29607631200000001</v>
      </c>
      <c r="K1975">
        <f t="shared" si="1508"/>
        <v>2158792.6508442</v>
      </c>
      <c r="L1975">
        <f t="shared" si="1509"/>
        <v>599.66462523449991</v>
      </c>
      <c r="M1975">
        <f t="shared" si="1510"/>
        <v>1.65509609538</v>
      </c>
      <c r="N1975">
        <f t="shared" si="1511"/>
        <v>1065.8747232000001</v>
      </c>
      <c r="O1975">
        <f t="shared" si="1512"/>
        <v>0.54833333333333334</v>
      </c>
      <c r="P1975">
        <f t="shared" si="1513"/>
        <v>3176845.0560000003</v>
      </c>
      <c r="Q1975">
        <f t="shared" si="1514"/>
        <v>882.45695999999998</v>
      </c>
      <c r="R1975">
        <f t="shared" si="1515"/>
        <v>10422720</v>
      </c>
      <c r="S1975">
        <f t="shared" si="1516"/>
        <v>2895.2</v>
      </c>
      <c r="T1975">
        <f t="shared" si="1517"/>
        <v>1715.358624</v>
      </c>
      <c r="U1975">
        <f t="shared" si="1518"/>
        <v>0.47648850666666664</v>
      </c>
      <c r="V1975">
        <f t="shared" si="1519"/>
        <v>3474240</v>
      </c>
      <c r="W1975">
        <f t="shared" si="1520"/>
        <v>965.06666666666661</v>
      </c>
      <c r="X1975">
        <f t="shared" si="1521"/>
        <v>2.5721219999999998</v>
      </c>
      <c r="Y1975">
        <f t="shared" si="1522"/>
        <v>1715.358624</v>
      </c>
      <c r="Z1975">
        <f t="shared" si="1523"/>
        <v>1226.6484911</v>
      </c>
      <c r="AA1975">
        <f t="shared" si="1524"/>
        <v>1226.7106282</v>
      </c>
      <c r="AB1975">
        <f t="shared" si="1525"/>
        <v>1226.7727652999999</v>
      </c>
      <c r="AC1975">
        <f t="shared" si="1526"/>
        <v>1226.8349024000001</v>
      </c>
      <c r="AD1975">
        <f t="shared" si="1527"/>
        <v>1226.8970395000001</v>
      </c>
      <c r="AE1975">
        <f t="shared" si="1528"/>
        <v>1226.9591765999999</v>
      </c>
      <c r="AF1975">
        <f t="shared" si="1529"/>
        <v>1227.0213137000001</v>
      </c>
      <c r="AG1975">
        <f t="shared" si="1530"/>
        <v>1227.0834508</v>
      </c>
      <c r="AH1975">
        <f t="shared" si="1531"/>
        <v>1227.1455879</v>
      </c>
      <c r="AI1975">
        <f t="shared" si="1532"/>
        <v>3177.0059904</v>
      </c>
      <c r="AJ1975">
        <f t="shared" si="1533"/>
        <v>3177.1669248000003</v>
      </c>
      <c r="AK1975">
        <f t="shared" si="1534"/>
        <v>3177.3278592000001</v>
      </c>
      <c r="AL1975">
        <f t="shared" si="1535"/>
        <v>3177.4887936000005</v>
      </c>
      <c r="AM1975">
        <f t="shared" si="1536"/>
        <v>3177.6497280000003</v>
      </c>
      <c r="AN1975">
        <f t="shared" si="1537"/>
        <v>3177.8106624000002</v>
      </c>
      <c r="AO1975">
        <f t="shared" si="1538"/>
        <v>3177.9715968000005</v>
      </c>
      <c r="AP1975">
        <f t="shared" si="1539"/>
        <v>3178.1325312000004</v>
      </c>
      <c r="AQ1975">
        <f t="shared" si="1540"/>
        <v>3178.2934656000002</v>
      </c>
      <c r="AR1975" t="str">
        <f t="shared" si="1495"/>
        <v>kmh-1974-mph</v>
      </c>
      <c r="AS1975">
        <f t="shared" si="1498"/>
        <v>1973</v>
      </c>
      <c r="AT1975" t="str">
        <f t="shared" si="1496"/>
        <v>kmh-1973-mph</v>
      </c>
      <c r="AU1975">
        <f t="shared" si="1499"/>
        <v>1972</v>
      </c>
      <c r="AV1975" t="str">
        <f t="shared" si="1497"/>
        <v>kmh-1972-mph</v>
      </c>
    </row>
    <row r="1976" spans="1:48" x14ac:dyDescent="0.3">
      <c r="A1976">
        <v>1975</v>
      </c>
      <c r="B1976">
        <f t="shared" si="1494"/>
        <v>1227.207725</v>
      </c>
      <c r="C1976">
        <f t="shared" si="1500"/>
        <v>3178.4544000000001</v>
      </c>
      <c r="D1976">
        <f t="shared" si="1501"/>
        <v>0.54861111111111116</v>
      </c>
      <c r="E1976">
        <f t="shared" si="1502"/>
        <v>1975000</v>
      </c>
      <c r="F1976">
        <f t="shared" si="1503"/>
        <v>548.61111111111109</v>
      </c>
      <c r="G1976">
        <f t="shared" si="1504"/>
        <v>6479659</v>
      </c>
      <c r="H1976">
        <f t="shared" si="1505"/>
        <v>1799.9052777777779</v>
      </c>
      <c r="I1976">
        <f t="shared" si="1506"/>
        <v>1066.4146800000001</v>
      </c>
      <c r="J1976">
        <f t="shared" si="1507"/>
        <v>0.29622630000000005</v>
      </c>
      <c r="K1976">
        <f t="shared" si="1508"/>
        <v>2159886.2641424998</v>
      </c>
      <c r="L1976">
        <f t="shared" si="1509"/>
        <v>599.96840670624999</v>
      </c>
      <c r="M1976">
        <f t="shared" si="1510"/>
        <v>1.6559345432499999</v>
      </c>
      <c r="N1976">
        <f t="shared" si="1511"/>
        <v>1066.4146800000001</v>
      </c>
      <c r="O1976">
        <f t="shared" si="1512"/>
        <v>0.54861111111111116</v>
      </c>
      <c r="P1976">
        <f t="shared" si="1513"/>
        <v>3178454.4</v>
      </c>
      <c r="Q1976">
        <f t="shared" si="1514"/>
        <v>882.904</v>
      </c>
      <c r="R1976">
        <f t="shared" si="1515"/>
        <v>10428000</v>
      </c>
      <c r="S1976">
        <f t="shared" si="1516"/>
        <v>2896.6666666666665</v>
      </c>
      <c r="T1976">
        <f t="shared" si="1517"/>
        <v>1716.2275999999999</v>
      </c>
      <c r="U1976">
        <f t="shared" si="1518"/>
        <v>0.47672988888888884</v>
      </c>
      <c r="V1976">
        <f t="shared" si="1519"/>
        <v>3476000</v>
      </c>
      <c r="W1976">
        <f t="shared" si="1520"/>
        <v>965.55555555555554</v>
      </c>
      <c r="X1976">
        <f t="shared" si="1521"/>
        <v>2.5734249999999999</v>
      </c>
      <c r="Y1976">
        <f t="shared" si="1522"/>
        <v>1716.2275999999999</v>
      </c>
      <c r="Z1976">
        <f t="shared" si="1523"/>
        <v>1227.2698621</v>
      </c>
      <c r="AA1976">
        <f t="shared" si="1524"/>
        <v>1227.3319992000002</v>
      </c>
      <c r="AB1976">
        <f t="shared" si="1525"/>
        <v>1227.3941362999999</v>
      </c>
      <c r="AC1976">
        <f t="shared" si="1526"/>
        <v>1227.4562734000001</v>
      </c>
      <c r="AD1976">
        <f t="shared" si="1527"/>
        <v>1227.5184105000001</v>
      </c>
      <c r="AE1976">
        <f t="shared" si="1528"/>
        <v>1227.5805476</v>
      </c>
      <c r="AF1976">
        <f t="shared" si="1529"/>
        <v>1227.6426847</v>
      </c>
      <c r="AG1976">
        <f t="shared" si="1530"/>
        <v>1227.7048218</v>
      </c>
      <c r="AH1976">
        <f t="shared" si="1531"/>
        <v>1227.7669589</v>
      </c>
      <c r="AI1976">
        <f t="shared" si="1532"/>
        <v>3178.6153343999999</v>
      </c>
      <c r="AJ1976">
        <f t="shared" si="1533"/>
        <v>3178.7762688000003</v>
      </c>
      <c r="AK1976">
        <f t="shared" si="1534"/>
        <v>3178.9372032000001</v>
      </c>
      <c r="AL1976">
        <f t="shared" si="1535"/>
        <v>3179.0981376000004</v>
      </c>
      <c r="AM1976">
        <f t="shared" si="1536"/>
        <v>3179.2590720000003</v>
      </c>
      <c r="AN1976">
        <f t="shared" si="1537"/>
        <v>3179.4200064000001</v>
      </c>
      <c r="AO1976">
        <f t="shared" si="1538"/>
        <v>3179.5809408000005</v>
      </c>
      <c r="AP1976">
        <f t="shared" si="1539"/>
        <v>3179.7418752000003</v>
      </c>
      <c r="AQ1976">
        <f t="shared" si="1540"/>
        <v>3179.9028096000002</v>
      </c>
      <c r="AR1976" t="str">
        <f t="shared" si="1495"/>
        <v>kmh-1975-mph</v>
      </c>
      <c r="AS1976">
        <f t="shared" si="1498"/>
        <v>1974</v>
      </c>
      <c r="AT1976" t="str">
        <f t="shared" si="1496"/>
        <v>kmh-1974-mph</v>
      </c>
      <c r="AU1976">
        <f t="shared" si="1499"/>
        <v>1973</v>
      </c>
      <c r="AV1976" t="str">
        <f t="shared" si="1497"/>
        <v>kmh-1973-mph</v>
      </c>
    </row>
    <row r="1977" spans="1:48" x14ac:dyDescent="0.3">
      <c r="A1977">
        <v>1976</v>
      </c>
      <c r="B1977">
        <f t="shared" si="1494"/>
        <v>1227.8290959999999</v>
      </c>
      <c r="C1977">
        <f t="shared" si="1500"/>
        <v>3180.063744</v>
      </c>
      <c r="D1977">
        <f t="shared" si="1501"/>
        <v>0.54888888888888887</v>
      </c>
      <c r="E1977">
        <f t="shared" si="1502"/>
        <v>1976000</v>
      </c>
      <c r="F1977">
        <f t="shared" si="1503"/>
        <v>548.88888888888891</v>
      </c>
      <c r="G1977">
        <f t="shared" si="1504"/>
        <v>6482939.8399999999</v>
      </c>
      <c r="H1977">
        <f t="shared" si="1505"/>
        <v>1800.8166222222223</v>
      </c>
      <c r="I1977">
        <f t="shared" si="1506"/>
        <v>1066.9546368000001</v>
      </c>
      <c r="J1977">
        <f t="shared" si="1507"/>
        <v>0.29637628800000004</v>
      </c>
      <c r="K1977">
        <f t="shared" si="1508"/>
        <v>2160979.8774408</v>
      </c>
      <c r="L1977">
        <f t="shared" si="1509"/>
        <v>600.27218817799996</v>
      </c>
      <c r="M1977">
        <f t="shared" si="1510"/>
        <v>1.65677299112</v>
      </c>
      <c r="N1977">
        <f t="shared" si="1511"/>
        <v>1066.9546368000001</v>
      </c>
      <c r="O1977">
        <f t="shared" si="1512"/>
        <v>0.54888888888888887</v>
      </c>
      <c r="P1977">
        <f t="shared" si="1513"/>
        <v>3180063.7439999999</v>
      </c>
      <c r="Q1977">
        <f t="shared" si="1514"/>
        <v>883.35104000000001</v>
      </c>
      <c r="R1977">
        <f t="shared" si="1515"/>
        <v>10433280</v>
      </c>
      <c r="S1977">
        <f t="shared" si="1516"/>
        <v>2898.1333333333332</v>
      </c>
      <c r="T1977">
        <f t="shared" si="1517"/>
        <v>1717.0965759999999</v>
      </c>
      <c r="U1977">
        <f t="shared" si="1518"/>
        <v>0.47697127111111109</v>
      </c>
      <c r="V1977">
        <f t="shared" si="1519"/>
        <v>3477760</v>
      </c>
      <c r="W1977">
        <f t="shared" si="1520"/>
        <v>966.04444444444437</v>
      </c>
      <c r="X1977">
        <f t="shared" si="1521"/>
        <v>2.5747279999999999</v>
      </c>
      <c r="Y1977">
        <f t="shared" si="1522"/>
        <v>1717.0965759999999</v>
      </c>
      <c r="Z1977">
        <f t="shared" si="1523"/>
        <v>1227.8912330999999</v>
      </c>
      <c r="AA1977">
        <f t="shared" si="1524"/>
        <v>1227.9533702000001</v>
      </c>
      <c r="AB1977">
        <f t="shared" si="1525"/>
        <v>1228.0155073000001</v>
      </c>
      <c r="AC1977">
        <f t="shared" si="1526"/>
        <v>1228.0776444000001</v>
      </c>
      <c r="AD1977">
        <f t="shared" si="1527"/>
        <v>1228.1397815</v>
      </c>
      <c r="AE1977">
        <f t="shared" si="1528"/>
        <v>1228.2019186</v>
      </c>
      <c r="AF1977">
        <f t="shared" si="1529"/>
        <v>1228.2640557</v>
      </c>
      <c r="AG1977">
        <f t="shared" si="1530"/>
        <v>1228.3261927999999</v>
      </c>
      <c r="AH1977">
        <f t="shared" si="1531"/>
        <v>1228.3883299000001</v>
      </c>
      <c r="AI1977">
        <f t="shared" si="1532"/>
        <v>3180.2246783999999</v>
      </c>
      <c r="AJ1977">
        <f t="shared" si="1533"/>
        <v>3180.3856128000002</v>
      </c>
      <c r="AK1977">
        <f t="shared" si="1534"/>
        <v>3180.5465472000001</v>
      </c>
      <c r="AL1977">
        <f t="shared" si="1535"/>
        <v>3180.7074816000004</v>
      </c>
      <c r="AM1977">
        <f t="shared" si="1536"/>
        <v>3180.8684160000003</v>
      </c>
      <c r="AN1977">
        <f t="shared" si="1537"/>
        <v>3181.0293504000001</v>
      </c>
      <c r="AO1977">
        <f t="shared" si="1538"/>
        <v>3181.1902848000004</v>
      </c>
      <c r="AP1977">
        <f t="shared" si="1539"/>
        <v>3181.3512192000003</v>
      </c>
      <c r="AQ1977">
        <f t="shared" si="1540"/>
        <v>3181.5121536000001</v>
      </c>
      <c r="AR1977" t="str">
        <f t="shared" si="1495"/>
        <v>kmh-1976-mph</v>
      </c>
      <c r="AS1977">
        <f t="shared" si="1498"/>
        <v>1975</v>
      </c>
      <c r="AT1977" t="str">
        <f t="shared" si="1496"/>
        <v>kmh-1975-mph</v>
      </c>
      <c r="AU1977">
        <f t="shared" si="1499"/>
        <v>1974</v>
      </c>
      <c r="AV1977" t="str">
        <f t="shared" si="1497"/>
        <v>kmh-1974-mph</v>
      </c>
    </row>
    <row r="1978" spans="1:48" x14ac:dyDescent="0.3">
      <c r="A1978">
        <v>1977</v>
      </c>
      <c r="B1978">
        <f t="shared" si="1494"/>
        <v>1228.4504670000001</v>
      </c>
      <c r="C1978">
        <f t="shared" si="1500"/>
        <v>3181.673088</v>
      </c>
      <c r="D1978">
        <f t="shared" si="1501"/>
        <v>0.54916666666666669</v>
      </c>
      <c r="E1978">
        <f t="shared" si="1502"/>
        <v>1977000</v>
      </c>
      <c r="F1978">
        <f t="shared" si="1503"/>
        <v>549.16666666666674</v>
      </c>
      <c r="G1978">
        <f t="shared" si="1504"/>
        <v>6486220.6800000006</v>
      </c>
      <c r="H1978">
        <f t="shared" si="1505"/>
        <v>1801.7279666666668</v>
      </c>
      <c r="I1978">
        <f t="shared" si="1506"/>
        <v>1067.4945935999999</v>
      </c>
      <c r="J1978">
        <f t="shared" si="1507"/>
        <v>0.29652627600000003</v>
      </c>
      <c r="K1978">
        <f t="shared" si="1508"/>
        <v>2162073.4907391001</v>
      </c>
      <c r="L1978">
        <f t="shared" si="1509"/>
        <v>600.57596964974994</v>
      </c>
      <c r="M1978">
        <f t="shared" si="1510"/>
        <v>1.6576114389899999</v>
      </c>
      <c r="N1978">
        <f t="shared" si="1511"/>
        <v>1067.4945935999999</v>
      </c>
      <c r="O1978">
        <f t="shared" si="1512"/>
        <v>0.54916666666666669</v>
      </c>
      <c r="P1978">
        <f t="shared" si="1513"/>
        <v>3181673.088</v>
      </c>
      <c r="Q1978">
        <f t="shared" si="1514"/>
        <v>883.79808000000003</v>
      </c>
      <c r="R1978">
        <f t="shared" si="1515"/>
        <v>10438560</v>
      </c>
      <c r="S1978">
        <f t="shared" si="1516"/>
        <v>2899.6</v>
      </c>
      <c r="T1978">
        <f t="shared" si="1517"/>
        <v>1717.9655519999999</v>
      </c>
      <c r="U1978">
        <f t="shared" si="1518"/>
        <v>0.47721265333333329</v>
      </c>
      <c r="V1978">
        <f t="shared" si="1519"/>
        <v>3479520</v>
      </c>
      <c r="W1978">
        <f t="shared" si="1520"/>
        <v>966.5333333333333</v>
      </c>
      <c r="X1978">
        <f t="shared" si="1521"/>
        <v>2.576031</v>
      </c>
      <c r="Y1978">
        <f t="shared" si="1522"/>
        <v>1717.9655519999999</v>
      </c>
      <c r="Z1978">
        <f t="shared" si="1523"/>
        <v>1228.5126040999999</v>
      </c>
      <c r="AA1978">
        <f t="shared" si="1524"/>
        <v>1228.5747412000001</v>
      </c>
      <c r="AB1978">
        <f t="shared" si="1525"/>
        <v>1228.6368783</v>
      </c>
      <c r="AC1978">
        <f t="shared" si="1526"/>
        <v>1228.6990154</v>
      </c>
      <c r="AD1978">
        <f t="shared" si="1527"/>
        <v>1228.7611525</v>
      </c>
      <c r="AE1978">
        <f t="shared" si="1528"/>
        <v>1228.8232896</v>
      </c>
      <c r="AF1978">
        <f t="shared" si="1529"/>
        <v>1228.8854267000002</v>
      </c>
      <c r="AG1978">
        <f t="shared" si="1530"/>
        <v>1228.9475637999999</v>
      </c>
      <c r="AH1978">
        <f t="shared" si="1531"/>
        <v>1229.0097009000001</v>
      </c>
      <c r="AI1978">
        <f t="shared" si="1532"/>
        <v>3181.8340223999999</v>
      </c>
      <c r="AJ1978">
        <f t="shared" si="1533"/>
        <v>3181.9949568000002</v>
      </c>
      <c r="AK1978">
        <f t="shared" si="1534"/>
        <v>3182.1558912</v>
      </c>
      <c r="AL1978">
        <f t="shared" si="1535"/>
        <v>3182.3168256000004</v>
      </c>
      <c r="AM1978">
        <f t="shared" si="1536"/>
        <v>3182.4777600000002</v>
      </c>
      <c r="AN1978">
        <f t="shared" si="1537"/>
        <v>3182.6386944000001</v>
      </c>
      <c r="AO1978">
        <f t="shared" si="1538"/>
        <v>3182.7996288000004</v>
      </c>
      <c r="AP1978">
        <f t="shared" si="1539"/>
        <v>3182.9605632000003</v>
      </c>
      <c r="AQ1978">
        <f t="shared" si="1540"/>
        <v>3183.1214976000006</v>
      </c>
      <c r="AR1978" t="str">
        <f t="shared" si="1495"/>
        <v>kmh-1977-mph</v>
      </c>
      <c r="AS1978">
        <f t="shared" si="1498"/>
        <v>1976</v>
      </c>
      <c r="AT1978" t="str">
        <f t="shared" si="1496"/>
        <v>kmh-1976-mph</v>
      </c>
      <c r="AU1978">
        <f t="shared" si="1499"/>
        <v>1975</v>
      </c>
      <c r="AV1978" t="str">
        <f t="shared" si="1497"/>
        <v>kmh-1975-mph</v>
      </c>
    </row>
    <row r="1979" spans="1:48" x14ac:dyDescent="0.3">
      <c r="A1979">
        <v>1978</v>
      </c>
      <c r="B1979">
        <f t="shared" si="1494"/>
        <v>1229.0718380000001</v>
      </c>
      <c r="C1979">
        <f t="shared" si="1500"/>
        <v>3183.2824320000004</v>
      </c>
      <c r="D1979">
        <f t="shared" si="1501"/>
        <v>0.5494444444444444</v>
      </c>
      <c r="E1979">
        <f t="shared" si="1502"/>
        <v>1978000</v>
      </c>
      <c r="F1979">
        <f t="shared" si="1503"/>
        <v>549.44444444444446</v>
      </c>
      <c r="G1979">
        <f t="shared" si="1504"/>
        <v>6489501.5200000005</v>
      </c>
      <c r="H1979">
        <f t="shared" si="1505"/>
        <v>1802.6393111111113</v>
      </c>
      <c r="I1979">
        <f t="shared" si="1506"/>
        <v>1068.0345503999999</v>
      </c>
      <c r="J1979">
        <f t="shared" si="1507"/>
        <v>0.29667626400000002</v>
      </c>
      <c r="K1979">
        <f t="shared" si="1508"/>
        <v>2163167.1040373999</v>
      </c>
      <c r="L1979">
        <f t="shared" si="1509"/>
        <v>600.87975112149991</v>
      </c>
      <c r="M1979">
        <f t="shared" si="1510"/>
        <v>1.6584498868599999</v>
      </c>
      <c r="N1979">
        <f t="shared" si="1511"/>
        <v>1068.0345503999999</v>
      </c>
      <c r="O1979">
        <f t="shared" si="1512"/>
        <v>0.5494444444444444</v>
      </c>
      <c r="P1979">
        <f t="shared" si="1513"/>
        <v>3183282.432</v>
      </c>
      <c r="Q1979">
        <f t="shared" si="1514"/>
        <v>884.24512000000004</v>
      </c>
      <c r="R1979">
        <f t="shared" si="1515"/>
        <v>10443840</v>
      </c>
      <c r="S1979">
        <f t="shared" si="1516"/>
        <v>2901.0666666666666</v>
      </c>
      <c r="T1979">
        <f t="shared" si="1517"/>
        <v>1718.8345279999999</v>
      </c>
      <c r="U1979">
        <f t="shared" si="1518"/>
        <v>0.47745403555555554</v>
      </c>
      <c r="V1979">
        <f t="shared" si="1519"/>
        <v>3481280</v>
      </c>
      <c r="W1979">
        <f t="shared" si="1520"/>
        <v>967.02222222222224</v>
      </c>
      <c r="X1979">
        <f t="shared" si="1521"/>
        <v>2.577334</v>
      </c>
      <c r="Y1979">
        <f t="shared" si="1522"/>
        <v>1718.8345279999999</v>
      </c>
      <c r="Z1979">
        <f t="shared" si="1523"/>
        <v>1229.1339751</v>
      </c>
      <c r="AA1979">
        <f t="shared" si="1524"/>
        <v>1229.1961122</v>
      </c>
      <c r="AB1979">
        <f t="shared" si="1525"/>
        <v>1229.2582493</v>
      </c>
      <c r="AC1979">
        <f t="shared" si="1526"/>
        <v>1229.3203864</v>
      </c>
      <c r="AD1979">
        <f t="shared" si="1527"/>
        <v>1229.3825234999999</v>
      </c>
      <c r="AE1979">
        <f t="shared" si="1528"/>
        <v>1229.4446605999999</v>
      </c>
      <c r="AF1979">
        <f t="shared" si="1529"/>
        <v>1229.5067977000001</v>
      </c>
      <c r="AG1979">
        <f t="shared" si="1530"/>
        <v>1229.5689348000001</v>
      </c>
      <c r="AH1979">
        <f t="shared" si="1531"/>
        <v>1229.6310719000001</v>
      </c>
      <c r="AI1979">
        <f t="shared" si="1532"/>
        <v>3183.4433664000003</v>
      </c>
      <c r="AJ1979">
        <f t="shared" si="1533"/>
        <v>3183.6043008000001</v>
      </c>
      <c r="AK1979">
        <f t="shared" si="1534"/>
        <v>3183.7652352</v>
      </c>
      <c r="AL1979">
        <f t="shared" si="1535"/>
        <v>3183.9261696000003</v>
      </c>
      <c r="AM1979">
        <f t="shared" si="1536"/>
        <v>3184.0871040000002</v>
      </c>
      <c r="AN1979">
        <f t="shared" si="1537"/>
        <v>3184.2480384</v>
      </c>
      <c r="AO1979">
        <f t="shared" si="1538"/>
        <v>3184.4089728000004</v>
      </c>
      <c r="AP1979">
        <f t="shared" si="1539"/>
        <v>3184.5699072000002</v>
      </c>
      <c r="AQ1979">
        <f t="shared" si="1540"/>
        <v>3184.7308416000005</v>
      </c>
      <c r="AR1979" t="str">
        <f t="shared" si="1495"/>
        <v>kmh-1978-mph</v>
      </c>
      <c r="AS1979">
        <f t="shared" si="1498"/>
        <v>1977</v>
      </c>
      <c r="AT1979" t="str">
        <f t="shared" si="1496"/>
        <v>kmh-1977-mph</v>
      </c>
      <c r="AU1979">
        <f t="shared" si="1499"/>
        <v>1976</v>
      </c>
      <c r="AV1979" t="str">
        <f t="shared" si="1497"/>
        <v>kmh-1976-mph</v>
      </c>
    </row>
    <row r="1980" spans="1:48" x14ac:dyDescent="0.3">
      <c r="A1980">
        <v>1979</v>
      </c>
      <c r="B1980">
        <f t="shared" si="1494"/>
        <v>1229.693209</v>
      </c>
      <c r="C1980">
        <f t="shared" si="1500"/>
        <v>3184.8917760000004</v>
      </c>
      <c r="D1980">
        <f t="shared" si="1501"/>
        <v>0.54972222222222222</v>
      </c>
      <c r="E1980">
        <f t="shared" si="1502"/>
        <v>1979000</v>
      </c>
      <c r="F1980">
        <f t="shared" si="1503"/>
        <v>549.72222222222229</v>
      </c>
      <c r="G1980">
        <f t="shared" si="1504"/>
        <v>6492782.3600000003</v>
      </c>
      <c r="H1980">
        <f t="shared" si="1505"/>
        <v>1803.5506555555557</v>
      </c>
      <c r="I1980">
        <f t="shared" si="1506"/>
        <v>1068.5745072</v>
      </c>
      <c r="J1980">
        <f t="shared" si="1507"/>
        <v>0.29682625200000001</v>
      </c>
      <c r="K1980">
        <f t="shared" si="1508"/>
        <v>2164260.7173357001</v>
      </c>
      <c r="L1980">
        <f t="shared" si="1509"/>
        <v>601.18353259324999</v>
      </c>
      <c r="M1980">
        <f t="shared" si="1510"/>
        <v>1.65928833473</v>
      </c>
      <c r="N1980">
        <f t="shared" si="1511"/>
        <v>1068.5745072</v>
      </c>
      <c r="O1980">
        <f t="shared" si="1512"/>
        <v>0.54972222222222222</v>
      </c>
      <c r="P1980">
        <f t="shared" si="1513"/>
        <v>3184891.7760000001</v>
      </c>
      <c r="Q1980">
        <f t="shared" si="1514"/>
        <v>884.69215999999994</v>
      </c>
      <c r="R1980">
        <f t="shared" si="1515"/>
        <v>10449120</v>
      </c>
      <c r="S1980">
        <f t="shared" si="1516"/>
        <v>2902.5333333333333</v>
      </c>
      <c r="T1980">
        <f t="shared" si="1517"/>
        <v>1719.7035039999998</v>
      </c>
      <c r="U1980">
        <f t="shared" si="1518"/>
        <v>0.47769541777777774</v>
      </c>
      <c r="V1980">
        <f t="shared" si="1519"/>
        <v>3483040</v>
      </c>
      <c r="W1980">
        <f t="shared" si="1520"/>
        <v>967.51111111111106</v>
      </c>
      <c r="X1980">
        <f t="shared" si="1521"/>
        <v>2.5786369999999996</v>
      </c>
      <c r="Y1980">
        <f t="shared" si="1522"/>
        <v>1719.7035039999998</v>
      </c>
      <c r="Z1980">
        <f t="shared" si="1523"/>
        <v>1229.7553461</v>
      </c>
      <c r="AA1980">
        <f t="shared" si="1524"/>
        <v>1229.8174832</v>
      </c>
      <c r="AB1980">
        <f t="shared" si="1525"/>
        <v>1229.8796202999999</v>
      </c>
      <c r="AC1980">
        <f t="shared" si="1526"/>
        <v>1229.9417574000001</v>
      </c>
      <c r="AD1980">
        <f t="shared" si="1527"/>
        <v>1230.0038945000001</v>
      </c>
      <c r="AE1980">
        <f t="shared" si="1528"/>
        <v>1230.0660315999999</v>
      </c>
      <c r="AF1980">
        <f t="shared" si="1529"/>
        <v>1230.1281687000001</v>
      </c>
      <c r="AG1980">
        <f t="shared" si="1530"/>
        <v>1230.1903058</v>
      </c>
      <c r="AH1980">
        <f t="shared" si="1531"/>
        <v>1230.2524429</v>
      </c>
      <c r="AI1980">
        <f t="shared" si="1532"/>
        <v>3185.0527104000003</v>
      </c>
      <c r="AJ1980">
        <f t="shared" si="1533"/>
        <v>3185.2136448000001</v>
      </c>
      <c r="AK1980">
        <f t="shared" si="1534"/>
        <v>3185.3745792</v>
      </c>
      <c r="AL1980">
        <f t="shared" si="1535"/>
        <v>3185.5355136000003</v>
      </c>
      <c r="AM1980">
        <f t="shared" si="1536"/>
        <v>3185.6964480000001</v>
      </c>
      <c r="AN1980">
        <f t="shared" si="1537"/>
        <v>3185.8573824</v>
      </c>
      <c r="AO1980">
        <f t="shared" si="1538"/>
        <v>3186.0183168000003</v>
      </c>
      <c r="AP1980">
        <f t="shared" si="1539"/>
        <v>3186.1792512000002</v>
      </c>
      <c r="AQ1980">
        <f t="shared" si="1540"/>
        <v>3186.3401856000005</v>
      </c>
      <c r="AR1980" t="str">
        <f t="shared" si="1495"/>
        <v>kmh-1979-mph</v>
      </c>
      <c r="AS1980">
        <f t="shared" si="1498"/>
        <v>1978</v>
      </c>
      <c r="AT1980" t="str">
        <f t="shared" si="1496"/>
        <v>kmh-1978-mph</v>
      </c>
      <c r="AU1980">
        <f t="shared" si="1499"/>
        <v>1977</v>
      </c>
      <c r="AV1980" t="str">
        <f t="shared" si="1497"/>
        <v>kmh-1977-mph</v>
      </c>
    </row>
    <row r="1981" spans="1:48" x14ac:dyDescent="0.3">
      <c r="A1981">
        <v>1980</v>
      </c>
      <c r="B1981">
        <f t="shared" si="1494"/>
        <v>1230.31458</v>
      </c>
      <c r="C1981">
        <f t="shared" si="1500"/>
        <v>3186.5011200000004</v>
      </c>
      <c r="D1981">
        <f t="shared" si="1501"/>
        <v>0.55000000000000004</v>
      </c>
      <c r="E1981">
        <f t="shared" si="1502"/>
        <v>1980000</v>
      </c>
      <c r="F1981">
        <f t="shared" si="1503"/>
        <v>550</v>
      </c>
      <c r="G1981">
        <f t="shared" si="1504"/>
        <v>6496063.2000000002</v>
      </c>
      <c r="H1981">
        <f t="shared" si="1505"/>
        <v>1804.4620000000002</v>
      </c>
      <c r="I1981">
        <f t="shared" si="1506"/>
        <v>1069.114464</v>
      </c>
      <c r="J1981">
        <f t="shared" si="1507"/>
        <v>0.29697624</v>
      </c>
      <c r="K1981">
        <f t="shared" si="1508"/>
        <v>2165354.3306339998</v>
      </c>
      <c r="L1981">
        <f t="shared" si="1509"/>
        <v>601.48731406499996</v>
      </c>
      <c r="M1981">
        <f t="shared" si="1510"/>
        <v>1.6601267825999999</v>
      </c>
      <c r="N1981">
        <f t="shared" si="1511"/>
        <v>1069.114464</v>
      </c>
      <c r="O1981">
        <f t="shared" si="1512"/>
        <v>0.55000000000000004</v>
      </c>
      <c r="P1981">
        <f t="shared" si="1513"/>
        <v>3186501.12</v>
      </c>
      <c r="Q1981">
        <f t="shared" si="1514"/>
        <v>885.13919999999996</v>
      </c>
      <c r="R1981">
        <f t="shared" si="1515"/>
        <v>10454400</v>
      </c>
      <c r="S1981">
        <f t="shared" si="1516"/>
        <v>2904</v>
      </c>
      <c r="T1981">
        <f t="shared" si="1517"/>
        <v>1720.57248</v>
      </c>
      <c r="U1981">
        <f t="shared" si="1518"/>
        <v>0.47793679999999994</v>
      </c>
      <c r="V1981">
        <f t="shared" si="1519"/>
        <v>3484800</v>
      </c>
      <c r="W1981">
        <f t="shared" si="1520"/>
        <v>968</v>
      </c>
      <c r="X1981">
        <f t="shared" si="1521"/>
        <v>2.5799399999999997</v>
      </c>
      <c r="Y1981">
        <f t="shared" si="1522"/>
        <v>1720.57248</v>
      </c>
      <c r="Z1981">
        <f t="shared" si="1523"/>
        <v>1230.3767171</v>
      </c>
      <c r="AA1981">
        <f t="shared" si="1524"/>
        <v>1230.4388542000002</v>
      </c>
      <c r="AB1981">
        <f t="shared" si="1525"/>
        <v>1230.5009912999999</v>
      </c>
      <c r="AC1981">
        <f t="shared" si="1526"/>
        <v>1230.5631284000001</v>
      </c>
      <c r="AD1981">
        <f t="shared" si="1527"/>
        <v>1230.6252655000001</v>
      </c>
      <c r="AE1981">
        <f t="shared" si="1528"/>
        <v>1230.6874026</v>
      </c>
      <c r="AF1981">
        <f t="shared" si="1529"/>
        <v>1230.7495397</v>
      </c>
      <c r="AG1981">
        <f t="shared" si="1530"/>
        <v>1230.8116768</v>
      </c>
      <c r="AH1981">
        <f t="shared" si="1531"/>
        <v>1230.8738139</v>
      </c>
      <c r="AI1981">
        <f t="shared" si="1532"/>
        <v>3186.6620544000002</v>
      </c>
      <c r="AJ1981">
        <f t="shared" si="1533"/>
        <v>3186.8229888000001</v>
      </c>
      <c r="AK1981">
        <f t="shared" si="1534"/>
        <v>3186.9839231999999</v>
      </c>
      <c r="AL1981">
        <f t="shared" si="1535"/>
        <v>3187.1448576000003</v>
      </c>
      <c r="AM1981">
        <f t="shared" si="1536"/>
        <v>3187.3057920000001</v>
      </c>
      <c r="AN1981">
        <f t="shared" si="1537"/>
        <v>3187.4667264</v>
      </c>
      <c r="AO1981">
        <f t="shared" si="1538"/>
        <v>3187.6276608000003</v>
      </c>
      <c r="AP1981">
        <f t="shared" si="1539"/>
        <v>3187.7885952000001</v>
      </c>
      <c r="AQ1981">
        <f t="shared" si="1540"/>
        <v>3187.9495296000005</v>
      </c>
      <c r="AR1981" t="str">
        <f t="shared" si="1495"/>
        <v>kmh-1980-mph</v>
      </c>
      <c r="AS1981">
        <f t="shared" si="1498"/>
        <v>1979</v>
      </c>
      <c r="AT1981" t="str">
        <f t="shared" si="1496"/>
        <v>kmh-1979-mph</v>
      </c>
      <c r="AU1981">
        <f t="shared" si="1499"/>
        <v>1978</v>
      </c>
      <c r="AV1981" t="str">
        <f t="shared" si="1497"/>
        <v>kmh-1978-mph</v>
      </c>
    </row>
    <row r="1982" spans="1:48" x14ac:dyDescent="0.3">
      <c r="A1982">
        <v>1981</v>
      </c>
      <c r="B1982">
        <f t="shared" si="1494"/>
        <v>1230.9359509999999</v>
      </c>
      <c r="C1982">
        <f t="shared" si="1500"/>
        <v>3188.1104640000003</v>
      </c>
      <c r="D1982">
        <f t="shared" si="1501"/>
        <v>0.55027777777777775</v>
      </c>
      <c r="E1982">
        <f t="shared" si="1502"/>
        <v>1981000</v>
      </c>
      <c r="F1982">
        <f t="shared" si="1503"/>
        <v>550.27777777777783</v>
      </c>
      <c r="G1982">
        <f t="shared" si="1504"/>
        <v>6499344.04</v>
      </c>
      <c r="H1982">
        <f t="shared" si="1505"/>
        <v>1805.3733444444447</v>
      </c>
      <c r="I1982">
        <f t="shared" si="1506"/>
        <v>1069.6544208</v>
      </c>
      <c r="J1982">
        <f t="shared" si="1507"/>
        <v>0.29712622800000005</v>
      </c>
      <c r="K1982">
        <f t="shared" si="1508"/>
        <v>2166447.9439323</v>
      </c>
      <c r="L1982">
        <f t="shared" si="1509"/>
        <v>601.79109553674994</v>
      </c>
      <c r="M1982">
        <f t="shared" si="1510"/>
        <v>1.66096523047</v>
      </c>
      <c r="N1982">
        <f t="shared" si="1511"/>
        <v>1069.6544208</v>
      </c>
      <c r="O1982">
        <f t="shared" si="1512"/>
        <v>0.55027777777777775</v>
      </c>
      <c r="P1982">
        <f t="shared" si="1513"/>
        <v>3188110.4640000002</v>
      </c>
      <c r="Q1982">
        <f t="shared" si="1514"/>
        <v>885.58623999999998</v>
      </c>
      <c r="R1982">
        <f t="shared" si="1515"/>
        <v>10459680</v>
      </c>
      <c r="S1982">
        <f t="shared" si="1516"/>
        <v>2905.4666666666662</v>
      </c>
      <c r="T1982">
        <f t="shared" si="1517"/>
        <v>1721.441456</v>
      </c>
      <c r="U1982">
        <f t="shared" si="1518"/>
        <v>0.47817818222222219</v>
      </c>
      <c r="V1982">
        <f t="shared" si="1519"/>
        <v>3486560</v>
      </c>
      <c r="W1982">
        <f t="shared" si="1520"/>
        <v>968.48888888888882</v>
      </c>
      <c r="X1982">
        <f t="shared" si="1521"/>
        <v>2.5812429999999997</v>
      </c>
      <c r="Y1982">
        <f t="shared" si="1522"/>
        <v>1721.441456</v>
      </c>
      <c r="Z1982">
        <f t="shared" si="1523"/>
        <v>1230.9980880999999</v>
      </c>
      <c r="AA1982">
        <f t="shared" si="1524"/>
        <v>1231.0602252000001</v>
      </c>
      <c r="AB1982">
        <f t="shared" si="1525"/>
        <v>1231.1223623000001</v>
      </c>
      <c r="AC1982">
        <f t="shared" si="1526"/>
        <v>1231.1844994</v>
      </c>
      <c r="AD1982">
        <f t="shared" si="1527"/>
        <v>1231.2466365</v>
      </c>
      <c r="AE1982">
        <f t="shared" si="1528"/>
        <v>1231.3087736</v>
      </c>
      <c r="AF1982">
        <f t="shared" si="1529"/>
        <v>1231.3709107</v>
      </c>
      <c r="AG1982">
        <f t="shared" si="1530"/>
        <v>1231.4330477999999</v>
      </c>
      <c r="AH1982">
        <f t="shared" si="1531"/>
        <v>1231.4951849000001</v>
      </c>
      <c r="AI1982">
        <f t="shared" si="1532"/>
        <v>3188.2713984000002</v>
      </c>
      <c r="AJ1982">
        <f t="shared" si="1533"/>
        <v>3188.4323328000005</v>
      </c>
      <c r="AK1982">
        <f t="shared" si="1534"/>
        <v>3188.5932672000004</v>
      </c>
      <c r="AL1982">
        <f t="shared" si="1535"/>
        <v>3188.7542016000002</v>
      </c>
      <c r="AM1982">
        <f t="shared" si="1536"/>
        <v>3188.9151360000001</v>
      </c>
      <c r="AN1982">
        <f t="shared" si="1537"/>
        <v>3189.0760703999999</v>
      </c>
      <c r="AO1982">
        <f t="shared" si="1538"/>
        <v>3189.2370048000002</v>
      </c>
      <c r="AP1982">
        <f t="shared" si="1539"/>
        <v>3189.3979392000001</v>
      </c>
      <c r="AQ1982">
        <f t="shared" si="1540"/>
        <v>3189.5588736000004</v>
      </c>
      <c r="AR1982" t="str">
        <f t="shared" si="1495"/>
        <v>kmh-1981-mph</v>
      </c>
      <c r="AS1982">
        <f t="shared" si="1498"/>
        <v>1980</v>
      </c>
      <c r="AT1982" t="str">
        <f t="shared" si="1496"/>
        <v>kmh-1980-mph</v>
      </c>
      <c r="AU1982">
        <f t="shared" si="1499"/>
        <v>1979</v>
      </c>
      <c r="AV1982" t="str">
        <f t="shared" si="1497"/>
        <v>kmh-1979-mph</v>
      </c>
    </row>
    <row r="1983" spans="1:48" x14ac:dyDescent="0.3">
      <c r="A1983">
        <v>1982</v>
      </c>
      <c r="B1983">
        <f t="shared" si="1494"/>
        <v>1231.5573220000001</v>
      </c>
      <c r="C1983">
        <f t="shared" si="1500"/>
        <v>3189.7198080000003</v>
      </c>
      <c r="D1983">
        <f t="shared" si="1501"/>
        <v>0.55055555555555558</v>
      </c>
      <c r="E1983">
        <f t="shared" si="1502"/>
        <v>1982000</v>
      </c>
      <c r="F1983">
        <f t="shared" si="1503"/>
        <v>550.55555555555554</v>
      </c>
      <c r="G1983">
        <f t="shared" si="1504"/>
        <v>6502624.8799999999</v>
      </c>
      <c r="H1983">
        <f t="shared" si="1505"/>
        <v>1806.2846888888889</v>
      </c>
      <c r="I1983">
        <f t="shared" si="1506"/>
        <v>1070.1943776000001</v>
      </c>
      <c r="J1983">
        <f t="shared" si="1507"/>
        <v>0.29727621600000004</v>
      </c>
      <c r="K1983">
        <f t="shared" si="1508"/>
        <v>2167541.5572306002</v>
      </c>
      <c r="L1983">
        <f t="shared" si="1509"/>
        <v>602.09487700849991</v>
      </c>
      <c r="M1983">
        <f t="shared" si="1510"/>
        <v>1.6618036783399999</v>
      </c>
      <c r="N1983">
        <f t="shared" si="1511"/>
        <v>1070.1943776000001</v>
      </c>
      <c r="O1983">
        <f t="shared" si="1512"/>
        <v>0.55055555555555558</v>
      </c>
      <c r="P1983">
        <f t="shared" si="1513"/>
        <v>3189719.8080000002</v>
      </c>
      <c r="Q1983">
        <f t="shared" si="1514"/>
        <v>886.03327999999999</v>
      </c>
      <c r="R1983">
        <f t="shared" si="1515"/>
        <v>10464960</v>
      </c>
      <c r="S1983">
        <f t="shared" si="1516"/>
        <v>2906.9333333333329</v>
      </c>
      <c r="T1983">
        <f t="shared" si="1517"/>
        <v>1722.310432</v>
      </c>
      <c r="U1983">
        <f t="shared" si="1518"/>
        <v>0.47841956444444439</v>
      </c>
      <c r="V1983">
        <f t="shared" si="1519"/>
        <v>3488320</v>
      </c>
      <c r="W1983">
        <f t="shared" si="1520"/>
        <v>968.97777777777776</v>
      </c>
      <c r="X1983">
        <f t="shared" si="1521"/>
        <v>2.5825459999999998</v>
      </c>
      <c r="Y1983">
        <f t="shared" si="1522"/>
        <v>1722.310432</v>
      </c>
      <c r="Z1983">
        <f t="shared" si="1523"/>
        <v>1231.6194590999999</v>
      </c>
      <c r="AA1983">
        <f t="shared" si="1524"/>
        <v>1231.6815962000001</v>
      </c>
      <c r="AB1983">
        <f t="shared" si="1525"/>
        <v>1231.7437333</v>
      </c>
      <c r="AC1983">
        <f t="shared" si="1526"/>
        <v>1231.8058704</v>
      </c>
      <c r="AD1983">
        <f t="shared" si="1527"/>
        <v>1231.8680075</v>
      </c>
      <c r="AE1983">
        <f t="shared" si="1528"/>
        <v>1231.9301445999999</v>
      </c>
      <c r="AF1983">
        <f t="shared" si="1529"/>
        <v>1231.9922817000001</v>
      </c>
      <c r="AG1983">
        <f t="shared" si="1530"/>
        <v>1232.0544187999999</v>
      </c>
      <c r="AH1983">
        <f t="shared" si="1531"/>
        <v>1232.1165559000001</v>
      </c>
      <c r="AI1983">
        <f t="shared" si="1532"/>
        <v>3189.8807424000001</v>
      </c>
      <c r="AJ1983">
        <f t="shared" si="1533"/>
        <v>3190.0416768000005</v>
      </c>
      <c r="AK1983">
        <f t="shared" si="1534"/>
        <v>3190.2026112000003</v>
      </c>
      <c r="AL1983">
        <f t="shared" si="1535"/>
        <v>3190.3635456000002</v>
      </c>
      <c r="AM1983">
        <f t="shared" si="1536"/>
        <v>3190.52448</v>
      </c>
      <c r="AN1983">
        <f t="shared" si="1537"/>
        <v>3190.6854143999999</v>
      </c>
      <c r="AO1983">
        <f t="shared" si="1538"/>
        <v>3190.8463488000002</v>
      </c>
      <c r="AP1983">
        <f t="shared" si="1539"/>
        <v>3191.0072832000001</v>
      </c>
      <c r="AQ1983">
        <f t="shared" si="1540"/>
        <v>3191.1682176000004</v>
      </c>
      <c r="AR1983" t="str">
        <f t="shared" si="1495"/>
        <v>kmh-1982-mph</v>
      </c>
      <c r="AS1983">
        <f t="shared" si="1498"/>
        <v>1981</v>
      </c>
      <c r="AT1983" t="str">
        <f t="shared" si="1496"/>
        <v>kmh-1981-mph</v>
      </c>
      <c r="AU1983">
        <f t="shared" si="1499"/>
        <v>1980</v>
      </c>
      <c r="AV1983" t="str">
        <f t="shared" si="1497"/>
        <v>kmh-1980-mph</v>
      </c>
    </row>
    <row r="1984" spans="1:48" x14ac:dyDescent="0.3">
      <c r="A1984">
        <v>1983</v>
      </c>
      <c r="B1984">
        <f t="shared" si="1494"/>
        <v>1232.1786930000001</v>
      </c>
      <c r="C1984">
        <f t="shared" si="1500"/>
        <v>3191.3291520000002</v>
      </c>
      <c r="D1984">
        <f t="shared" si="1501"/>
        <v>0.55083333333333329</v>
      </c>
      <c r="E1984">
        <f t="shared" si="1502"/>
        <v>1983000</v>
      </c>
      <c r="F1984">
        <f t="shared" si="1503"/>
        <v>550.83333333333337</v>
      </c>
      <c r="G1984">
        <f t="shared" si="1504"/>
        <v>6505905.7200000007</v>
      </c>
      <c r="H1984">
        <f t="shared" si="1505"/>
        <v>1807.1960333333334</v>
      </c>
      <c r="I1984">
        <f t="shared" si="1506"/>
        <v>1070.7343344000001</v>
      </c>
      <c r="J1984">
        <f t="shared" si="1507"/>
        <v>0.29742620400000003</v>
      </c>
      <c r="K1984">
        <f t="shared" si="1508"/>
        <v>2168635.1705288999</v>
      </c>
      <c r="L1984">
        <f t="shared" si="1509"/>
        <v>602.39865848024999</v>
      </c>
      <c r="M1984">
        <f t="shared" si="1510"/>
        <v>1.66264212621</v>
      </c>
      <c r="N1984">
        <f t="shared" si="1511"/>
        <v>1070.7343344000001</v>
      </c>
      <c r="O1984">
        <f t="shared" si="1512"/>
        <v>0.55083333333333329</v>
      </c>
      <c r="P1984">
        <f t="shared" si="1513"/>
        <v>3191329.1520000002</v>
      </c>
      <c r="Q1984">
        <f t="shared" si="1514"/>
        <v>886.48032000000001</v>
      </c>
      <c r="R1984">
        <f t="shared" si="1515"/>
        <v>10470240</v>
      </c>
      <c r="S1984">
        <f t="shared" si="1516"/>
        <v>2908.3999999999996</v>
      </c>
      <c r="T1984">
        <f t="shared" si="1517"/>
        <v>1723.179408</v>
      </c>
      <c r="U1984">
        <f t="shared" si="1518"/>
        <v>0.47866094666666664</v>
      </c>
      <c r="V1984">
        <f t="shared" si="1519"/>
        <v>3490080</v>
      </c>
      <c r="W1984">
        <f t="shared" si="1520"/>
        <v>969.46666666666658</v>
      </c>
      <c r="X1984">
        <f t="shared" si="1521"/>
        <v>2.5838489999999998</v>
      </c>
      <c r="Y1984">
        <f t="shared" si="1522"/>
        <v>1723.179408</v>
      </c>
      <c r="Z1984">
        <f t="shared" si="1523"/>
        <v>1232.2408301</v>
      </c>
      <c r="AA1984">
        <f t="shared" si="1524"/>
        <v>1232.3029672</v>
      </c>
      <c r="AB1984">
        <f t="shared" si="1525"/>
        <v>1232.3651043</v>
      </c>
      <c r="AC1984">
        <f t="shared" si="1526"/>
        <v>1232.4272414</v>
      </c>
      <c r="AD1984">
        <f t="shared" si="1527"/>
        <v>1232.4893784999999</v>
      </c>
      <c r="AE1984">
        <f t="shared" si="1528"/>
        <v>1232.5515155999999</v>
      </c>
      <c r="AF1984">
        <f t="shared" si="1529"/>
        <v>1232.6136527000001</v>
      </c>
      <c r="AG1984">
        <f t="shared" si="1530"/>
        <v>1232.6757898000001</v>
      </c>
      <c r="AH1984">
        <f t="shared" si="1531"/>
        <v>1232.7379269</v>
      </c>
      <c r="AI1984">
        <f t="shared" si="1532"/>
        <v>3191.4900864000001</v>
      </c>
      <c r="AJ1984">
        <f t="shared" si="1533"/>
        <v>3191.6510208000004</v>
      </c>
      <c r="AK1984">
        <f t="shared" si="1534"/>
        <v>3191.8119552000003</v>
      </c>
      <c r="AL1984">
        <f t="shared" si="1535"/>
        <v>3191.9728896000001</v>
      </c>
      <c r="AM1984">
        <f t="shared" si="1536"/>
        <v>3192.133824</v>
      </c>
      <c r="AN1984">
        <f t="shared" si="1537"/>
        <v>3192.2947583999999</v>
      </c>
      <c r="AO1984">
        <f t="shared" si="1538"/>
        <v>3192.4556928000002</v>
      </c>
      <c r="AP1984">
        <f t="shared" si="1539"/>
        <v>3192.6166272</v>
      </c>
      <c r="AQ1984">
        <f t="shared" si="1540"/>
        <v>3192.7775616000004</v>
      </c>
      <c r="AR1984" t="str">
        <f t="shared" si="1495"/>
        <v>kmh-1983-mph</v>
      </c>
      <c r="AS1984">
        <f t="shared" si="1498"/>
        <v>1982</v>
      </c>
      <c r="AT1984" t="str">
        <f t="shared" si="1496"/>
        <v>kmh-1982-mph</v>
      </c>
      <c r="AU1984">
        <f t="shared" si="1499"/>
        <v>1981</v>
      </c>
      <c r="AV1984" t="str">
        <f t="shared" si="1497"/>
        <v>kmh-1981-mph</v>
      </c>
    </row>
    <row r="1985" spans="1:48" x14ac:dyDescent="0.3">
      <c r="A1985">
        <v>1984</v>
      </c>
      <c r="B1985">
        <f t="shared" si="1494"/>
        <v>1232.800064</v>
      </c>
      <c r="C1985">
        <f t="shared" si="1500"/>
        <v>3192.9384960000002</v>
      </c>
      <c r="D1985">
        <f t="shared" si="1501"/>
        <v>0.55111111111111111</v>
      </c>
      <c r="E1985">
        <f t="shared" si="1502"/>
        <v>1984000</v>
      </c>
      <c r="F1985">
        <f t="shared" si="1503"/>
        <v>551.11111111111109</v>
      </c>
      <c r="G1985">
        <f t="shared" si="1504"/>
        <v>6509186.5600000005</v>
      </c>
      <c r="H1985">
        <f t="shared" si="1505"/>
        <v>1808.1073777777779</v>
      </c>
      <c r="I1985">
        <f t="shared" si="1506"/>
        <v>1071.2742912000001</v>
      </c>
      <c r="J1985">
        <f t="shared" si="1507"/>
        <v>0.29757619200000002</v>
      </c>
      <c r="K1985">
        <f t="shared" si="1508"/>
        <v>2169728.7838272001</v>
      </c>
      <c r="L1985">
        <f t="shared" si="1509"/>
        <v>602.70243995199996</v>
      </c>
      <c r="M1985">
        <f t="shared" si="1510"/>
        <v>1.6634805740799998</v>
      </c>
      <c r="N1985">
        <f t="shared" si="1511"/>
        <v>1071.2742912000001</v>
      </c>
      <c r="O1985">
        <f t="shared" si="1512"/>
        <v>0.55111111111111111</v>
      </c>
      <c r="P1985">
        <f t="shared" si="1513"/>
        <v>3192938.4960000003</v>
      </c>
      <c r="Q1985">
        <f t="shared" si="1514"/>
        <v>886.92736000000002</v>
      </c>
      <c r="R1985">
        <f t="shared" si="1515"/>
        <v>10475520</v>
      </c>
      <c r="S1985">
        <f t="shared" si="1516"/>
        <v>2909.8666666666663</v>
      </c>
      <c r="T1985">
        <f t="shared" si="1517"/>
        <v>1724.0483839999999</v>
      </c>
      <c r="U1985">
        <f t="shared" si="1518"/>
        <v>0.47890232888888884</v>
      </c>
      <c r="V1985">
        <f t="shared" si="1519"/>
        <v>3491840</v>
      </c>
      <c r="W1985">
        <f t="shared" si="1520"/>
        <v>969.95555555555552</v>
      </c>
      <c r="X1985">
        <f t="shared" si="1521"/>
        <v>2.5851519999999999</v>
      </c>
      <c r="Y1985">
        <f t="shared" si="1522"/>
        <v>1724.0483839999999</v>
      </c>
      <c r="Z1985">
        <f t="shared" si="1523"/>
        <v>1232.8622011</v>
      </c>
      <c r="AA1985">
        <f t="shared" si="1524"/>
        <v>1232.9243382</v>
      </c>
      <c r="AB1985">
        <f t="shared" si="1525"/>
        <v>1232.9864752999999</v>
      </c>
      <c r="AC1985">
        <f t="shared" si="1526"/>
        <v>1233.0486124000001</v>
      </c>
      <c r="AD1985">
        <f t="shared" si="1527"/>
        <v>1233.1107495000001</v>
      </c>
      <c r="AE1985">
        <f t="shared" si="1528"/>
        <v>1233.1728865999999</v>
      </c>
      <c r="AF1985">
        <f t="shared" si="1529"/>
        <v>1233.2350237000001</v>
      </c>
      <c r="AG1985">
        <f t="shared" si="1530"/>
        <v>1233.2971608</v>
      </c>
      <c r="AH1985">
        <f t="shared" si="1531"/>
        <v>1233.3592979</v>
      </c>
      <c r="AI1985">
        <f t="shared" si="1532"/>
        <v>3193.0994304000001</v>
      </c>
      <c r="AJ1985">
        <f t="shared" si="1533"/>
        <v>3193.2603648000004</v>
      </c>
      <c r="AK1985">
        <f t="shared" si="1534"/>
        <v>3193.4212992000002</v>
      </c>
      <c r="AL1985">
        <f t="shared" si="1535"/>
        <v>3193.5822336000006</v>
      </c>
      <c r="AM1985">
        <f t="shared" si="1536"/>
        <v>3193.7431680000004</v>
      </c>
      <c r="AN1985">
        <f t="shared" si="1537"/>
        <v>3193.9041024000003</v>
      </c>
      <c r="AO1985">
        <f t="shared" si="1538"/>
        <v>3194.0650368000001</v>
      </c>
      <c r="AP1985">
        <f t="shared" si="1539"/>
        <v>3194.2259712</v>
      </c>
      <c r="AQ1985">
        <f t="shared" si="1540"/>
        <v>3194.3869056000003</v>
      </c>
      <c r="AR1985" t="str">
        <f t="shared" si="1495"/>
        <v>kmh-1984-mph</v>
      </c>
      <c r="AS1985">
        <f t="shared" si="1498"/>
        <v>1983</v>
      </c>
      <c r="AT1985" t="str">
        <f t="shared" si="1496"/>
        <v>kmh-1983-mph</v>
      </c>
      <c r="AU1985">
        <f t="shared" si="1499"/>
        <v>1982</v>
      </c>
      <c r="AV1985" t="str">
        <f t="shared" si="1497"/>
        <v>kmh-1982-mph</v>
      </c>
    </row>
    <row r="1986" spans="1:48" x14ac:dyDescent="0.3">
      <c r="A1986">
        <v>1985</v>
      </c>
      <c r="B1986">
        <f t="shared" si="1494"/>
        <v>1233.421435</v>
      </c>
      <c r="C1986">
        <f t="shared" si="1500"/>
        <v>3194.5478400000002</v>
      </c>
      <c r="D1986">
        <f t="shared" si="1501"/>
        <v>0.55138888888888893</v>
      </c>
      <c r="E1986">
        <f t="shared" si="1502"/>
        <v>1985000</v>
      </c>
      <c r="F1986">
        <f t="shared" si="1503"/>
        <v>551.38888888888891</v>
      </c>
      <c r="G1986">
        <f t="shared" si="1504"/>
        <v>6512467.4000000004</v>
      </c>
      <c r="H1986">
        <f t="shared" si="1505"/>
        <v>1809.0187222222223</v>
      </c>
      <c r="I1986">
        <f t="shared" si="1506"/>
        <v>1071.8142480000001</v>
      </c>
      <c r="J1986">
        <f t="shared" si="1507"/>
        <v>0.29772618000000001</v>
      </c>
      <c r="K1986">
        <f t="shared" si="1508"/>
        <v>2170822.3971254998</v>
      </c>
      <c r="L1986">
        <f t="shared" si="1509"/>
        <v>603.00622142374993</v>
      </c>
      <c r="M1986">
        <f t="shared" si="1510"/>
        <v>1.6643190219499999</v>
      </c>
      <c r="N1986">
        <f t="shared" si="1511"/>
        <v>1071.8142480000001</v>
      </c>
      <c r="O1986">
        <f t="shared" si="1512"/>
        <v>0.55138888888888893</v>
      </c>
      <c r="P1986">
        <f t="shared" si="1513"/>
        <v>3194547.8400000003</v>
      </c>
      <c r="Q1986">
        <f t="shared" si="1514"/>
        <v>887.37440000000004</v>
      </c>
      <c r="R1986">
        <f t="shared" si="1515"/>
        <v>10480800</v>
      </c>
      <c r="S1986">
        <f t="shared" si="1516"/>
        <v>2911.333333333333</v>
      </c>
      <c r="T1986">
        <f t="shared" si="1517"/>
        <v>1724.9173599999999</v>
      </c>
      <c r="U1986">
        <f t="shared" si="1518"/>
        <v>0.47914371111111109</v>
      </c>
      <c r="V1986">
        <f t="shared" si="1519"/>
        <v>3493600</v>
      </c>
      <c r="W1986">
        <f t="shared" si="1520"/>
        <v>970.44444444444446</v>
      </c>
      <c r="X1986">
        <f t="shared" si="1521"/>
        <v>2.5864549999999999</v>
      </c>
      <c r="Y1986">
        <f t="shared" si="1522"/>
        <v>1724.9173599999999</v>
      </c>
      <c r="Z1986">
        <f t="shared" si="1523"/>
        <v>1233.4835720999999</v>
      </c>
      <c r="AA1986">
        <f t="shared" si="1524"/>
        <v>1233.5457092000001</v>
      </c>
      <c r="AB1986">
        <f t="shared" si="1525"/>
        <v>1233.6078462999999</v>
      </c>
      <c r="AC1986">
        <f t="shared" si="1526"/>
        <v>1233.6699834000001</v>
      </c>
      <c r="AD1986">
        <f t="shared" si="1527"/>
        <v>1233.7321205000001</v>
      </c>
      <c r="AE1986">
        <f t="shared" si="1528"/>
        <v>1233.7942576</v>
      </c>
      <c r="AF1986">
        <f t="shared" si="1529"/>
        <v>1233.8563947</v>
      </c>
      <c r="AG1986">
        <f t="shared" si="1530"/>
        <v>1233.9185318</v>
      </c>
      <c r="AH1986">
        <f t="shared" si="1531"/>
        <v>1233.9806689000002</v>
      </c>
      <c r="AI1986">
        <f t="shared" si="1532"/>
        <v>3194.7087744</v>
      </c>
      <c r="AJ1986">
        <f t="shared" si="1533"/>
        <v>3194.8697088000004</v>
      </c>
      <c r="AK1986">
        <f t="shared" si="1534"/>
        <v>3195.0306432000002</v>
      </c>
      <c r="AL1986">
        <f t="shared" si="1535"/>
        <v>3195.1915776000005</v>
      </c>
      <c r="AM1986">
        <f t="shared" si="1536"/>
        <v>3195.3525120000004</v>
      </c>
      <c r="AN1986">
        <f t="shared" si="1537"/>
        <v>3195.5134464000002</v>
      </c>
      <c r="AO1986">
        <f t="shared" si="1538"/>
        <v>3195.6743808000001</v>
      </c>
      <c r="AP1986">
        <f t="shared" si="1539"/>
        <v>3195.8353152</v>
      </c>
      <c r="AQ1986">
        <f t="shared" si="1540"/>
        <v>3195.9962496000003</v>
      </c>
      <c r="AR1986" t="str">
        <f t="shared" si="1495"/>
        <v>kmh-1985-mph</v>
      </c>
      <c r="AS1986">
        <f t="shared" si="1498"/>
        <v>1984</v>
      </c>
      <c r="AT1986" t="str">
        <f t="shared" si="1496"/>
        <v>kmh-1984-mph</v>
      </c>
      <c r="AU1986">
        <f t="shared" si="1499"/>
        <v>1983</v>
      </c>
      <c r="AV1986" t="str">
        <f t="shared" si="1497"/>
        <v>kmh-1983-mph</v>
      </c>
    </row>
    <row r="1987" spans="1:48" x14ac:dyDescent="0.3">
      <c r="A1987">
        <v>1986</v>
      </c>
      <c r="B1987">
        <f t="shared" ref="B1987:B2050" si="1541">A1987*0.621371</f>
        <v>1234.0428059999999</v>
      </c>
      <c r="C1987">
        <f t="shared" si="1500"/>
        <v>3196.1571840000001</v>
      </c>
      <c r="D1987">
        <f t="shared" si="1501"/>
        <v>0.55166666666666664</v>
      </c>
      <c r="E1987">
        <f t="shared" si="1502"/>
        <v>1986000</v>
      </c>
      <c r="F1987">
        <f t="shared" si="1503"/>
        <v>551.66666666666674</v>
      </c>
      <c r="G1987">
        <f t="shared" si="1504"/>
        <v>6515748.2400000002</v>
      </c>
      <c r="H1987">
        <f t="shared" si="1505"/>
        <v>1809.9300666666668</v>
      </c>
      <c r="I1987">
        <f t="shared" si="1506"/>
        <v>1072.3542047999999</v>
      </c>
      <c r="J1987">
        <f t="shared" si="1507"/>
        <v>0.29787616800000005</v>
      </c>
      <c r="K1987">
        <f t="shared" si="1508"/>
        <v>2171916.0104238</v>
      </c>
      <c r="L1987">
        <f t="shared" si="1509"/>
        <v>603.31000289549991</v>
      </c>
      <c r="M1987">
        <f t="shared" si="1510"/>
        <v>1.66515746982</v>
      </c>
      <c r="N1987">
        <f t="shared" si="1511"/>
        <v>1072.3542047999999</v>
      </c>
      <c r="O1987">
        <f t="shared" si="1512"/>
        <v>0.55166666666666664</v>
      </c>
      <c r="P1987">
        <f t="shared" si="1513"/>
        <v>3196157.1839999999</v>
      </c>
      <c r="Q1987">
        <f t="shared" si="1514"/>
        <v>887.82143999999994</v>
      </c>
      <c r="R1987">
        <f t="shared" si="1515"/>
        <v>10486080</v>
      </c>
      <c r="S1987">
        <f t="shared" si="1516"/>
        <v>2912.7999999999997</v>
      </c>
      <c r="T1987">
        <f t="shared" si="1517"/>
        <v>1725.7863359999999</v>
      </c>
      <c r="U1987">
        <f t="shared" si="1518"/>
        <v>0.47938509333333329</v>
      </c>
      <c r="V1987">
        <f t="shared" si="1519"/>
        <v>3495360</v>
      </c>
      <c r="W1987">
        <f t="shared" si="1520"/>
        <v>970.93333333333328</v>
      </c>
      <c r="X1987">
        <f t="shared" si="1521"/>
        <v>2.587758</v>
      </c>
      <c r="Y1987">
        <f t="shared" si="1522"/>
        <v>1725.7863359999999</v>
      </c>
      <c r="Z1987">
        <f t="shared" si="1523"/>
        <v>1234.1049430999999</v>
      </c>
      <c r="AA1987">
        <f t="shared" si="1524"/>
        <v>1234.1670802000001</v>
      </c>
      <c r="AB1987">
        <f t="shared" si="1525"/>
        <v>1234.2292173000001</v>
      </c>
      <c r="AC1987">
        <f t="shared" si="1526"/>
        <v>1234.2913544</v>
      </c>
      <c r="AD1987">
        <f t="shared" si="1527"/>
        <v>1234.3534915</v>
      </c>
      <c r="AE1987">
        <f t="shared" si="1528"/>
        <v>1234.4156286</v>
      </c>
      <c r="AF1987">
        <f t="shared" si="1529"/>
        <v>1234.4777657</v>
      </c>
      <c r="AG1987">
        <f t="shared" si="1530"/>
        <v>1234.5399027999999</v>
      </c>
      <c r="AH1987">
        <f t="shared" si="1531"/>
        <v>1234.6020399000001</v>
      </c>
      <c r="AI1987">
        <f t="shared" si="1532"/>
        <v>3196.3181184</v>
      </c>
      <c r="AJ1987">
        <f t="shared" si="1533"/>
        <v>3196.4790528000003</v>
      </c>
      <c r="AK1987">
        <f t="shared" si="1534"/>
        <v>3196.6399872000002</v>
      </c>
      <c r="AL1987">
        <f t="shared" si="1535"/>
        <v>3196.8009216000005</v>
      </c>
      <c r="AM1987">
        <f t="shared" si="1536"/>
        <v>3196.9618560000004</v>
      </c>
      <c r="AN1987">
        <f t="shared" si="1537"/>
        <v>3197.1227904000002</v>
      </c>
      <c r="AO1987">
        <f t="shared" si="1538"/>
        <v>3197.2837248000001</v>
      </c>
      <c r="AP1987">
        <f t="shared" si="1539"/>
        <v>3197.4446591999999</v>
      </c>
      <c r="AQ1987">
        <f t="shared" si="1540"/>
        <v>3197.6055936000002</v>
      </c>
      <c r="AR1987" t="str">
        <f t="shared" ref="AR1987:AR2050" si="1542">"kmh-"&amp;A1987&amp;"-mph"</f>
        <v>kmh-1986-mph</v>
      </c>
      <c r="AS1987">
        <f t="shared" si="1498"/>
        <v>1985</v>
      </c>
      <c r="AT1987" t="str">
        <f t="shared" ref="AT1987:AT2050" si="1543">"kmh-"&amp;AS1987&amp;"-mph"</f>
        <v>kmh-1985-mph</v>
      </c>
      <c r="AU1987">
        <f t="shared" si="1499"/>
        <v>1984</v>
      </c>
      <c r="AV1987" t="str">
        <f t="shared" ref="AV1987:AV2050" si="1544">"kmh-"&amp;AU1987&amp;"-mph"</f>
        <v>kmh-1984-mph</v>
      </c>
    </row>
    <row r="1988" spans="1:48" x14ac:dyDescent="0.3">
      <c r="A1988">
        <v>1987</v>
      </c>
      <c r="B1988">
        <f t="shared" si="1541"/>
        <v>1234.6641770000001</v>
      </c>
      <c r="C1988">
        <f t="shared" si="1500"/>
        <v>3197.7665280000001</v>
      </c>
      <c r="D1988">
        <f t="shared" si="1501"/>
        <v>0.55194444444444446</v>
      </c>
      <c r="E1988">
        <f t="shared" si="1502"/>
        <v>1987000</v>
      </c>
      <c r="F1988">
        <f t="shared" si="1503"/>
        <v>551.94444444444446</v>
      </c>
      <c r="G1988">
        <f t="shared" si="1504"/>
        <v>6519029.0800000001</v>
      </c>
      <c r="H1988">
        <f t="shared" si="1505"/>
        <v>1810.8414111111113</v>
      </c>
      <c r="I1988">
        <f t="shared" si="1506"/>
        <v>1072.8941616</v>
      </c>
      <c r="J1988">
        <f t="shared" si="1507"/>
        <v>0.29802615600000004</v>
      </c>
      <c r="K1988">
        <f t="shared" si="1508"/>
        <v>2173009.6237221002</v>
      </c>
      <c r="L1988">
        <f t="shared" si="1509"/>
        <v>603.61378436724999</v>
      </c>
      <c r="M1988">
        <f t="shared" si="1510"/>
        <v>1.6659959176899999</v>
      </c>
      <c r="N1988">
        <f t="shared" si="1511"/>
        <v>1072.8941616</v>
      </c>
      <c r="O1988">
        <f t="shared" si="1512"/>
        <v>0.55194444444444446</v>
      </c>
      <c r="P1988">
        <f t="shared" si="1513"/>
        <v>3197766.5279999999</v>
      </c>
      <c r="Q1988">
        <f t="shared" si="1514"/>
        <v>888.26847999999995</v>
      </c>
      <c r="R1988">
        <f t="shared" si="1515"/>
        <v>10491360</v>
      </c>
      <c r="S1988">
        <f t="shared" si="1516"/>
        <v>2914.2666666666664</v>
      </c>
      <c r="T1988">
        <f t="shared" si="1517"/>
        <v>1726.6553119999999</v>
      </c>
      <c r="U1988">
        <f t="shared" si="1518"/>
        <v>0.47962647555555554</v>
      </c>
      <c r="V1988">
        <f t="shared" si="1519"/>
        <v>3497120</v>
      </c>
      <c r="W1988">
        <f t="shared" si="1520"/>
        <v>971.42222222222222</v>
      </c>
      <c r="X1988">
        <f t="shared" si="1521"/>
        <v>2.5890609999999996</v>
      </c>
      <c r="Y1988">
        <f t="shared" si="1522"/>
        <v>1726.6553119999999</v>
      </c>
      <c r="Z1988">
        <f t="shared" si="1523"/>
        <v>1234.7263140999999</v>
      </c>
      <c r="AA1988">
        <f t="shared" si="1524"/>
        <v>1234.7884512000001</v>
      </c>
      <c r="AB1988">
        <f t="shared" si="1525"/>
        <v>1234.8505883</v>
      </c>
      <c r="AC1988">
        <f t="shared" si="1526"/>
        <v>1234.9127254</v>
      </c>
      <c r="AD1988">
        <f t="shared" si="1527"/>
        <v>1234.9748625</v>
      </c>
      <c r="AE1988">
        <f t="shared" si="1528"/>
        <v>1235.0369995999999</v>
      </c>
      <c r="AF1988">
        <f t="shared" si="1529"/>
        <v>1235.0991367000001</v>
      </c>
      <c r="AG1988">
        <f t="shared" si="1530"/>
        <v>1235.1612737999999</v>
      </c>
      <c r="AH1988">
        <f t="shared" si="1531"/>
        <v>1235.2234109000001</v>
      </c>
      <c r="AI1988">
        <f t="shared" si="1532"/>
        <v>3197.9274624</v>
      </c>
      <c r="AJ1988">
        <f t="shared" si="1533"/>
        <v>3198.0883968000003</v>
      </c>
      <c r="AK1988">
        <f t="shared" si="1534"/>
        <v>3198.2493312000001</v>
      </c>
      <c r="AL1988">
        <f t="shared" si="1535"/>
        <v>3198.4102656000005</v>
      </c>
      <c r="AM1988">
        <f t="shared" si="1536"/>
        <v>3198.5712000000003</v>
      </c>
      <c r="AN1988">
        <f t="shared" si="1537"/>
        <v>3198.7321344000002</v>
      </c>
      <c r="AO1988">
        <f t="shared" si="1538"/>
        <v>3198.8930688000005</v>
      </c>
      <c r="AP1988">
        <f t="shared" si="1539"/>
        <v>3199.0540032000004</v>
      </c>
      <c r="AQ1988">
        <f t="shared" si="1540"/>
        <v>3199.2149376000002</v>
      </c>
      <c r="AR1988" t="str">
        <f t="shared" si="1542"/>
        <v>kmh-1987-mph</v>
      </c>
      <c r="AS1988">
        <f t="shared" si="1498"/>
        <v>1986</v>
      </c>
      <c r="AT1988" t="str">
        <f t="shared" si="1543"/>
        <v>kmh-1986-mph</v>
      </c>
      <c r="AU1988">
        <f t="shared" si="1499"/>
        <v>1985</v>
      </c>
      <c r="AV1988" t="str">
        <f t="shared" si="1544"/>
        <v>kmh-1985-mph</v>
      </c>
    </row>
    <row r="1989" spans="1:48" x14ac:dyDescent="0.3">
      <c r="A1989">
        <v>1988</v>
      </c>
      <c r="B1989">
        <f t="shared" si="1541"/>
        <v>1235.2855480000001</v>
      </c>
      <c r="C1989">
        <f t="shared" si="1500"/>
        <v>3199.3758720000001</v>
      </c>
      <c r="D1989">
        <f t="shared" si="1501"/>
        <v>0.55222222222222217</v>
      </c>
      <c r="E1989">
        <f t="shared" si="1502"/>
        <v>1988000</v>
      </c>
      <c r="F1989">
        <f t="shared" si="1503"/>
        <v>552.22222222222229</v>
      </c>
      <c r="G1989">
        <f t="shared" si="1504"/>
        <v>6522309.9199999999</v>
      </c>
      <c r="H1989">
        <f t="shared" si="1505"/>
        <v>1811.7527555555557</v>
      </c>
      <c r="I1989">
        <f t="shared" si="1506"/>
        <v>1073.4341184</v>
      </c>
      <c r="J1989">
        <f t="shared" si="1507"/>
        <v>0.29817614400000003</v>
      </c>
      <c r="K1989">
        <f t="shared" si="1508"/>
        <v>2174103.2370203999</v>
      </c>
      <c r="L1989">
        <f t="shared" si="1509"/>
        <v>603.91756583899996</v>
      </c>
      <c r="M1989">
        <f t="shared" si="1510"/>
        <v>1.66683436556</v>
      </c>
      <c r="N1989">
        <f t="shared" si="1511"/>
        <v>1073.4341184</v>
      </c>
      <c r="O1989">
        <f t="shared" si="1512"/>
        <v>0.55222222222222217</v>
      </c>
      <c r="P1989">
        <f t="shared" si="1513"/>
        <v>3199375.872</v>
      </c>
      <c r="Q1989">
        <f t="shared" si="1514"/>
        <v>888.71551999999997</v>
      </c>
      <c r="R1989">
        <f t="shared" si="1515"/>
        <v>10496640</v>
      </c>
      <c r="S1989">
        <f t="shared" si="1516"/>
        <v>2915.7333333333331</v>
      </c>
      <c r="T1989">
        <f t="shared" si="1517"/>
        <v>1727.5242879999998</v>
      </c>
      <c r="U1989">
        <f t="shared" si="1518"/>
        <v>0.47986785777777774</v>
      </c>
      <c r="V1989">
        <f t="shared" si="1519"/>
        <v>3498880</v>
      </c>
      <c r="W1989">
        <f t="shared" si="1520"/>
        <v>971.91111111111104</v>
      </c>
      <c r="X1989">
        <f t="shared" si="1521"/>
        <v>2.5903639999999997</v>
      </c>
      <c r="Y1989">
        <f t="shared" si="1522"/>
        <v>1727.5242879999998</v>
      </c>
      <c r="Z1989">
        <f t="shared" si="1523"/>
        <v>1235.3476851</v>
      </c>
      <c r="AA1989">
        <f t="shared" si="1524"/>
        <v>1235.4098222</v>
      </c>
      <c r="AB1989">
        <f t="shared" si="1525"/>
        <v>1235.4719593</v>
      </c>
      <c r="AC1989">
        <f t="shared" si="1526"/>
        <v>1235.5340964000002</v>
      </c>
      <c r="AD1989">
        <f t="shared" si="1527"/>
        <v>1235.5962334999999</v>
      </c>
      <c r="AE1989">
        <f t="shared" si="1528"/>
        <v>1235.6583705999999</v>
      </c>
      <c r="AF1989">
        <f t="shared" si="1529"/>
        <v>1235.7205077000001</v>
      </c>
      <c r="AG1989">
        <f t="shared" si="1530"/>
        <v>1235.7826448000001</v>
      </c>
      <c r="AH1989">
        <f t="shared" si="1531"/>
        <v>1235.8447819</v>
      </c>
      <c r="AI1989">
        <f t="shared" si="1532"/>
        <v>3199.5368063999999</v>
      </c>
      <c r="AJ1989">
        <f t="shared" si="1533"/>
        <v>3199.6977408000002</v>
      </c>
      <c r="AK1989">
        <f t="shared" si="1534"/>
        <v>3199.8586752000001</v>
      </c>
      <c r="AL1989">
        <f t="shared" si="1535"/>
        <v>3200.0196096000004</v>
      </c>
      <c r="AM1989">
        <f t="shared" si="1536"/>
        <v>3200.1805440000003</v>
      </c>
      <c r="AN1989">
        <f t="shared" si="1537"/>
        <v>3200.3414784000001</v>
      </c>
      <c r="AO1989">
        <f t="shared" si="1538"/>
        <v>3200.5024128000005</v>
      </c>
      <c r="AP1989">
        <f t="shared" si="1539"/>
        <v>3200.6633472000003</v>
      </c>
      <c r="AQ1989">
        <f t="shared" si="1540"/>
        <v>3200.8242816000002</v>
      </c>
      <c r="AR1989" t="str">
        <f t="shared" si="1542"/>
        <v>kmh-1988-mph</v>
      </c>
      <c r="AS1989">
        <f t="shared" si="1498"/>
        <v>1987</v>
      </c>
      <c r="AT1989" t="str">
        <f t="shared" si="1543"/>
        <v>kmh-1987-mph</v>
      </c>
      <c r="AU1989">
        <f t="shared" si="1499"/>
        <v>1986</v>
      </c>
      <c r="AV1989" t="str">
        <f t="shared" si="1544"/>
        <v>kmh-1986-mph</v>
      </c>
    </row>
    <row r="1990" spans="1:48" x14ac:dyDescent="0.3">
      <c r="A1990">
        <v>1989</v>
      </c>
      <c r="B1990">
        <f t="shared" si="1541"/>
        <v>1235.906919</v>
      </c>
      <c r="C1990">
        <f t="shared" si="1500"/>
        <v>3200.985216</v>
      </c>
      <c r="D1990">
        <f t="shared" si="1501"/>
        <v>0.55249999999999999</v>
      </c>
      <c r="E1990">
        <f t="shared" si="1502"/>
        <v>1989000</v>
      </c>
      <c r="F1990">
        <f t="shared" si="1503"/>
        <v>552.5</v>
      </c>
      <c r="G1990">
        <f t="shared" si="1504"/>
        <v>6525590.7600000007</v>
      </c>
      <c r="H1990">
        <f t="shared" si="1505"/>
        <v>1812.6641000000002</v>
      </c>
      <c r="I1990">
        <f t="shared" si="1506"/>
        <v>1073.9740752</v>
      </c>
      <c r="J1990">
        <f t="shared" si="1507"/>
        <v>0.29832613200000002</v>
      </c>
      <c r="K1990">
        <f t="shared" si="1508"/>
        <v>2175196.8503187001</v>
      </c>
      <c r="L1990">
        <f t="shared" si="1509"/>
        <v>604.22134731074993</v>
      </c>
      <c r="M1990">
        <f t="shared" si="1510"/>
        <v>1.6676728134299998</v>
      </c>
      <c r="N1990">
        <f t="shared" si="1511"/>
        <v>1073.9740752</v>
      </c>
      <c r="O1990">
        <f t="shared" si="1512"/>
        <v>0.55249999999999999</v>
      </c>
      <c r="P1990">
        <f t="shared" si="1513"/>
        <v>3200985.216</v>
      </c>
      <c r="Q1990">
        <f t="shared" si="1514"/>
        <v>889.16255999999998</v>
      </c>
      <c r="R1990">
        <f t="shared" si="1515"/>
        <v>10501920</v>
      </c>
      <c r="S1990">
        <f t="shared" si="1516"/>
        <v>2917.2</v>
      </c>
      <c r="T1990">
        <f t="shared" si="1517"/>
        <v>1728.393264</v>
      </c>
      <c r="U1990">
        <f t="shared" si="1518"/>
        <v>0.48010923999999999</v>
      </c>
      <c r="V1990">
        <f t="shared" si="1519"/>
        <v>3500640</v>
      </c>
      <c r="W1990">
        <f t="shared" si="1520"/>
        <v>972.4</v>
      </c>
      <c r="X1990">
        <f t="shared" si="1521"/>
        <v>2.5916669999999997</v>
      </c>
      <c r="Y1990">
        <f t="shared" si="1522"/>
        <v>1728.393264</v>
      </c>
      <c r="Z1990">
        <f t="shared" si="1523"/>
        <v>1235.9690561</v>
      </c>
      <c r="AA1990">
        <f t="shared" si="1524"/>
        <v>1236.0311932</v>
      </c>
      <c r="AB1990">
        <f t="shared" si="1525"/>
        <v>1236.0933302999999</v>
      </c>
      <c r="AC1990">
        <f t="shared" si="1526"/>
        <v>1236.1554674000001</v>
      </c>
      <c r="AD1990">
        <f t="shared" si="1527"/>
        <v>1236.2176045000001</v>
      </c>
      <c r="AE1990">
        <f t="shared" si="1528"/>
        <v>1236.2797415999999</v>
      </c>
      <c r="AF1990">
        <f t="shared" si="1529"/>
        <v>1236.3418787000001</v>
      </c>
      <c r="AG1990">
        <f t="shared" si="1530"/>
        <v>1236.4040158</v>
      </c>
      <c r="AH1990">
        <f t="shared" si="1531"/>
        <v>1236.4661529</v>
      </c>
      <c r="AI1990">
        <f t="shared" si="1532"/>
        <v>3201.1461503999999</v>
      </c>
      <c r="AJ1990">
        <f t="shared" si="1533"/>
        <v>3201.3070848000002</v>
      </c>
      <c r="AK1990">
        <f t="shared" si="1534"/>
        <v>3201.4680192000001</v>
      </c>
      <c r="AL1990">
        <f t="shared" si="1535"/>
        <v>3201.6289536000004</v>
      </c>
      <c r="AM1990">
        <f t="shared" si="1536"/>
        <v>3201.7898880000002</v>
      </c>
      <c r="AN1990">
        <f t="shared" si="1537"/>
        <v>3201.9508224000001</v>
      </c>
      <c r="AO1990">
        <f t="shared" si="1538"/>
        <v>3202.1117568000004</v>
      </c>
      <c r="AP1990">
        <f t="shared" si="1539"/>
        <v>3202.2726912000003</v>
      </c>
      <c r="AQ1990">
        <f t="shared" si="1540"/>
        <v>3202.4336256000001</v>
      </c>
      <c r="AR1990" t="str">
        <f t="shared" si="1542"/>
        <v>kmh-1989-mph</v>
      </c>
      <c r="AS1990">
        <f t="shared" si="1498"/>
        <v>1988</v>
      </c>
      <c r="AT1990" t="str">
        <f t="shared" si="1543"/>
        <v>kmh-1988-mph</v>
      </c>
      <c r="AU1990">
        <f t="shared" si="1499"/>
        <v>1987</v>
      </c>
      <c r="AV1990" t="str">
        <f t="shared" si="1544"/>
        <v>kmh-1987-mph</v>
      </c>
    </row>
    <row r="1991" spans="1:48" x14ac:dyDescent="0.3">
      <c r="A1991">
        <v>1990</v>
      </c>
      <c r="B1991">
        <f t="shared" si="1541"/>
        <v>1236.52829</v>
      </c>
      <c r="C1991">
        <f t="shared" si="1500"/>
        <v>3202.59456</v>
      </c>
      <c r="D1991">
        <f t="shared" si="1501"/>
        <v>0.55277777777777781</v>
      </c>
      <c r="E1991">
        <f t="shared" si="1502"/>
        <v>1990000</v>
      </c>
      <c r="F1991">
        <f t="shared" si="1503"/>
        <v>552.77777777777783</v>
      </c>
      <c r="G1991">
        <f t="shared" si="1504"/>
        <v>6528871.6000000006</v>
      </c>
      <c r="H1991">
        <f t="shared" si="1505"/>
        <v>1813.5754444444447</v>
      </c>
      <c r="I1991">
        <f t="shared" si="1506"/>
        <v>1074.514032</v>
      </c>
      <c r="J1991">
        <f t="shared" si="1507"/>
        <v>0.29847612000000001</v>
      </c>
      <c r="K1991">
        <f t="shared" si="1508"/>
        <v>2176290.4636169998</v>
      </c>
      <c r="L1991">
        <f t="shared" si="1509"/>
        <v>604.52512878249991</v>
      </c>
      <c r="M1991">
        <f t="shared" si="1510"/>
        <v>1.6685112612999999</v>
      </c>
      <c r="N1991">
        <f t="shared" si="1511"/>
        <v>1074.514032</v>
      </c>
      <c r="O1991">
        <f t="shared" si="1512"/>
        <v>0.55277777777777781</v>
      </c>
      <c r="P1991">
        <f t="shared" si="1513"/>
        <v>3202594.56</v>
      </c>
      <c r="Q1991">
        <f t="shared" si="1514"/>
        <v>889.6096</v>
      </c>
      <c r="R1991">
        <f t="shared" si="1515"/>
        <v>10507200</v>
      </c>
      <c r="S1991">
        <f t="shared" si="1516"/>
        <v>2918.6666666666665</v>
      </c>
      <c r="T1991">
        <f t="shared" si="1517"/>
        <v>1729.26224</v>
      </c>
      <c r="U1991">
        <f t="shared" si="1518"/>
        <v>0.48035062222222219</v>
      </c>
      <c r="V1991">
        <f t="shared" si="1519"/>
        <v>3502400</v>
      </c>
      <c r="W1991">
        <f t="shared" si="1520"/>
        <v>972.8888888888888</v>
      </c>
      <c r="X1991">
        <f t="shared" si="1521"/>
        <v>2.5929699999999998</v>
      </c>
      <c r="Y1991">
        <f t="shared" si="1522"/>
        <v>1729.26224</v>
      </c>
      <c r="Z1991">
        <f t="shared" si="1523"/>
        <v>1236.5904270999999</v>
      </c>
      <c r="AA1991">
        <f t="shared" si="1524"/>
        <v>1236.6525642000001</v>
      </c>
      <c r="AB1991">
        <f t="shared" si="1525"/>
        <v>1236.7147012999999</v>
      </c>
      <c r="AC1991">
        <f t="shared" si="1526"/>
        <v>1236.7768384000001</v>
      </c>
      <c r="AD1991">
        <f t="shared" si="1527"/>
        <v>1236.8389755000001</v>
      </c>
      <c r="AE1991">
        <f t="shared" si="1528"/>
        <v>1236.9011126</v>
      </c>
      <c r="AF1991">
        <f t="shared" si="1529"/>
        <v>1236.9632497</v>
      </c>
      <c r="AG1991">
        <f t="shared" si="1530"/>
        <v>1237.0253868</v>
      </c>
      <c r="AH1991">
        <f t="shared" si="1531"/>
        <v>1237.0875239000002</v>
      </c>
      <c r="AI1991">
        <f t="shared" si="1532"/>
        <v>3202.7554943999999</v>
      </c>
      <c r="AJ1991">
        <f t="shared" si="1533"/>
        <v>3202.9164288000002</v>
      </c>
      <c r="AK1991">
        <f t="shared" si="1534"/>
        <v>3203.0773632</v>
      </c>
      <c r="AL1991">
        <f t="shared" si="1535"/>
        <v>3203.2382976000004</v>
      </c>
      <c r="AM1991">
        <f t="shared" si="1536"/>
        <v>3203.3992320000002</v>
      </c>
      <c r="AN1991">
        <f t="shared" si="1537"/>
        <v>3203.5601664000001</v>
      </c>
      <c r="AO1991">
        <f t="shared" si="1538"/>
        <v>3203.7211008000004</v>
      </c>
      <c r="AP1991">
        <f t="shared" si="1539"/>
        <v>3203.8820352000002</v>
      </c>
      <c r="AQ1991">
        <f t="shared" si="1540"/>
        <v>3204.0429696000006</v>
      </c>
      <c r="AR1991" t="str">
        <f t="shared" si="1542"/>
        <v>kmh-1990-mph</v>
      </c>
      <c r="AS1991">
        <f t="shared" ref="AS1991:AS2054" si="1545">A1991-1</f>
        <v>1989</v>
      </c>
      <c r="AT1991" t="str">
        <f t="shared" si="1543"/>
        <v>kmh-1989-mph</v>
      </c>
      <c r="AU1991">
        <f t="shared" ref="AU1991:AU2054" si="1546">A1991-2</f>
        <v>1988</v>
      </c>
      <c r="AV1991" t="str">
        <f t="shared" si="1544"/>
        <v>kmh-1988-mph</v>
      </c>
    </row>
    <row r="1992" spans="1:48" x14ac:dyDescent="0.3">
      <c r="A1992">
        <v>1991</v>
      </c>
      <c r="B1992">
        <f t="shared" si="1541"/>
        <v>1237.1496609999999</v>
      </c>
      <c r="C1992">
        <f t="shared" si="1500"/>
        <v>3204.2039040000004</v>
      </c>
      <c r="D1992">
        <f t="shared" si="1501"/>
        <v>0.55305555555555552</v>
      </c>
      <c r="E1992">
        <f t="shared" si="1502"/>
        <v>1991000</v>
      </c>
      <c r="F1992">
        <f t="shared" si="1503"/>
        <v>553.05555555555554</v>
      </c>
      <c r="G1992">
        <f t="shared" si="1504"/>
        <v>6532152.4400000004</v>
      </c>
      <c r="H1992">
        <f t="shared" si="1505"/>
        <v>1814.4867888888891</v>
      </c>
      <c r="I1992">
        <f t="shared" si="1506"/>
        <v>1075.0539888000001</v>
      </c>
      <c r="J1992">
        <f t="shared" si="1507"/>
        <v>0.29862610800000006</v>
      </c>
      <c r="K1992">
        <f t="shared" si="1508"/>
        <v>2177384.0769153</v>
      </c>
      <c r="L1992">
        <f t="shared" si="1509"/>
        <v>604.82891025424999</v>
      </c>
      <c r="M1992">
        <f t="shared" si="1510"/>
        <v>1.66934970917</v>
      </c>
      <c r="N1992">
        <f t="shared" si="1511"/>
        <v>1075.0539888000001</v>
      </c>
      <c r="O1992">
        <f t="shared" si="1512"/>
        <v>0.55305555555555552</v>
      </c>
      <c r="P1992">
        <f t="shared" si="1513"/>
        <v>3204203.9040000001</v>
      </c>
      <c r="Q1992">
        <f t="shared" si="1514"/>
        <v>890.05664000000002</v>
      </c>
      <c r="R1992">
        <f t="shared" si="1515"/>
        <v>10512480</v>
      </c>
      <c r="S1992">
        <f t="shared" si="1516"/>
        <v>2920.1333333333332</v>
      </c>
      <c r="T1992">
        <f t="shared" si="1517"/>
        <v>1730.131216</v>
      </c>
      <c r="U1992">
        <f t="shared" si="1518"/>
        <v>0.48059200444444439</v>
      </c>
      <c r="V1992">
        <f t="shared" si="1519"/>
        <v>3504160</v>
      </c>
      <c r="W1992">
        <f t="shared" si="1520"/>
        <v>973.37777777777774</v>
      </c>
      <c r="X1992">
        <f t="shared" si="1521"/>
        <v>2.5942729999999998</v>
      </c>
      <c r="Y1992">
        <f t="shared" si="1522"/>
        <v>1730.131216</v>
      </c>
      <c r="Z1992">
        <f t="shared" si="1523"/>
        <v>1237.2117980999999</v>
      </c>
      <c r="AA1992">
        <f t="shared" si="1524"/>
        <v>1237.2739352000001</v>
      </c>
      <c r="AB1992">
        <f t="shared" si="1525"/>
        <v>1237.3360723000001</v>
      </c>
      <c r="AC1992">
        <f t="shared" si="1526"/>
        <v>1237.3982094</v>
      </c>
      <c r="AD1992">
        <f t="shared" si="1527"/>
        <v>1237.4603465</v>
      </c>
      <c r="AE1992">
        <f t="shared" si="1528"/>
        <v>1237.5224836</v>
      </c>
      <c r="AF1992">
        <f t="shared" si="1529"/>
        <v>1237.5846207</v>
      </c>
      <c r="AG1992">
        <f t="shared" si="1530"/>
        <v>1237.6467577999999</v>
      </c>
      <c r="AH1992">
        <f t="shared" si="1531"/>
        <v>1237.7088949000001</v>
      </c>
      <c r="AI1992">
        <f t="shared" si="1532"/>
        <v>3204.3648384000003</v>
      </c>
      <c r="AJ1992">
        <f t="shared" si="1533"/>
        <v>3204.5257728000001</v>
      </c>
      <c r="AK1992">
        <f t="shared" si="1534"/>
        <v>3204.6867072</v>
      </c>
      <c r="AL1992">
        <f t="shared" si="1535"/>
        <v>3204.8476416000003</v>
      </c>
      <c r="AM1992">
        <f t="shared" si="1536"/>
        <v>3205.0085760000002</v>
      </c>
      <c r="AN1992">
        <f t="shared" si="1537"/>
        <v>3205.1695104</v>
      </c>
      <c r="AO1992">
        <f t="shared" si="1538"/>
        <v>3205.3304448000004</v>
      </c>
      <c r="AP1992">
        <f t="shared" si="1539"/>
        <v>3205.4913792000002</v>
      </c>
      <c r="AQ1992">
        <f t="shared" si="1540"/>
        <v>3205.6523136000005</v>
      </c>
      <c r="AR1992" t="str">
        <f t="shared" si="1542"/>
        <v>kmh-1991-mph</v>
      </c>
      <c r="AS1992">
        <f t="shared" si="1545"/>
        <v>1990</v>
      </c>
      <c r="AT1992" t="str">
        <f t="shared" si="1543"/>
        <v>kmh-1990-mph</v>
      </c>
      <c r="AU1992">
        <f t="shared" si="1546"/>
        <v>1989</v>
      </c>
      <c r="AV1992" t="str">
        <f t="shared" si="1544"/>
        <v>kmh-1989-mph</v>
      </c>
    </row>
    <row r="1993" spans="1:48" x14ac:dyDescent="0.3">
      <c r="A1993">
        <v>1992</v>
      </c>
      <c r="B1993">
        <f t="shared" si="1541"/>
        <v>1237.7710320000001</v>
      </c>
      <c r="C1993">
        <f t="shared" si="1500"/>
        <v>3205.8132480000004</v>
      </c>
      <c r="D1993">
        <f t="shared" si="1501"/>
        <v>0.55333333333333334</v>
      </c>
      <c r="E1993">
        <f t="shared" si="1502"/>
        <v>1992000</v>
      </c>
      <c r="F1993">
        <f t="shared" si="1503"/>
        <v>553.33333333333337</v>
      </c>
      <c r="G1993">
        <f t="shared" si="1504"/>
        <v>6535433.2800000003</v>
      </c>
      <c r="H1993">
        <f t="shared" si="1505"/>
        <v>1815.3981333333334</v>
      </c>
      <c r="I1993">
        <f t="shared" si="1506"/>
        <v>1075.5939456000001</v>
      </c>
      <c r="J1993">
        <f t="shared" si="1507"/>
        <v>0.29877609600000005</v>
      </c>
      <c r="K1993">
        <f t="shared" si="1508"/>
        <v>2178477.6902136002</v>
      </c>
      <c r="L1993">
        <f t="shared" si="1509"/>
        <v>605.13269172599996</v>
      </c>
      <c r="M1993">
        <f t="shared" si="1510"/>
        <v>1.6701881570399999</v>
      </c>
      <c r="N1993">
        <f t="shared" si="1511"/>
        <v>1075.5939456000001</v>
      </c>
      <c r="O1993">
        <f t="shared" si="1512"/>
        <v>0.55333333333333334</v>
      </c>
      <c r="P1993">
        <f t="shared" si="1513"/>
        <v>3205813.2480000001</v>
      </c>
      <c r="Q1993">
        <f t="shared" si="1514"/>
        <v>890.50368000000003</v>
      </c>
      <c r="R1993">
        <f t="shared" si="1515"/>
        <v>10517760</v>
      </c>
      <c r="S1993">
        <f t="shared" si="1516"/>
        <v>2921.6</v>
      </c>
      <c r="T1993">
        <f t="shared" si="1517"/>
        <v>1731.000192</v>
      </c>
      <c r="U1993">
        <f t="shared" si="1518"/>
        <v>0.48083338666666664</v>
      </c>
      <c r="V1993">
        <f t="shared" si="1519"/>
        <v>3505920</v>
      </c>
      <c r="W1993">
        <f t="shared" si="1520"/>
        <v>973.86666666666667</v>
      </c>
      <c r="X1993">
        <f t="shared" si="1521"/>
        <v>2.5955759999999999</v>
      </c>
      <c r="Y1993">
        <f t="shared" si="1522"/>
        <v>1731.000192</v>
      </c>
      <c r="Z1993">
        <f t="shared" si="1523"/>
        <v>1237.8331690999999</v>
      </c>
      <c r="AA1993">
        <f t="shared" si="1524"/>
        <v>1237.8953062000001</v>
      </c>
      <c r="AB1993">
        <f t="shared" si="1525"/>
        <v>1237.9574433</v>
      </c>
      <c r="AC1993">
        <f t="shared" si="1526"/>
        <v>1238.0195804</v>
      </c>
      <c r="AD1993">
        <f t="shared" si="1527"/>
        <v>1238.0817175</v>
      </c>
      <c r="AE1993">
        <f t="shared" si="1528"/>
        <v>1238.1438545999999</v>
      </c>
      <c r="AF1993">
        <f t="shared" si="1529"/>
        <v>1238.2059917000001</v>
      </c>
      <c r="AG1993">
        <f t="shared" si="1530"/>
        <v>1238.2681287999999</v>
      </c>
      <c r="AH1993">
        <f t="shared" si="1531"/>
        <v>1238.3302659000001</v>
      </c>
      <c r="AI1993">
        <f t="shared" si="1532"/>
        <v>3205.9741824000002</v>
      </c>
      <c r="AJ1993">
        <f t="shared" si="1533"/>
        <v>3206.1351168000001</v>
      </c>
      <c r="AK1993">
        <f t="shared" si="1534"/>
        <v>3206.2960512</v>
      </c>
      <c r="AL1993">
        <f t="shared" si="1535"/>
        <v>3206.4569856000003</v>
      </c>
      <c r="AM1993">
        <f t="shared" si="1536"/>
        <v>3206.6179200000001</v>
      </c>
      <c r="AN1993">
        <f t="shared" si="1537"/>
        <v>3206.7788544</v>
      </c>
      <c r="AO1993">
        <f t="shared" si="1538"/>
        <v>3206.9397888000003</v>
      </c>
      <c r="AP1993">
        <f t="shared" si="1539"/>
        <v>3207.1007232000002</v>
      </c>
      <c r="AQ1993">
        <f t="shared" si="1540"/>
        <v>3207.2616576000005</v>
      </c>
      <c r="AR1993" t="str">
        <f t="shared" si="1542"/>
        <v>kmh-1992-mph</v>
      </c>
      <c r="AS1993">
        <f t="shared" si="1545"/>
        <v>1991</v>
      </c>
      <c r="AT1993" t="str">
        <f t="shared" si="1543"/>
        <v>kmh-1991-mph</v>
      </c>
      <c r="AU1993">
        <f t="shared" si="1546"/>
        <v>1990</v>
      </c>
      <c r="AV1993" t="str">
        <f t="shared" si="1544"/>
        <v>kmh-1990-mph</v>
      </c>
    </row>
    <row r="1994" spans="1:48" x14ac:dyDescent="0.3">
      <c r="A1994">
        <v>1993</v>
      </c>
      <c r="B1994">
        <f t="shared" si="1541"/>
        <v>1238.3924030000001</v>
      </c>
      <c r="C1994">
        <f t="shared" si="1500"/>
        <v>3207.4225920000003</v>
      </c>
      <c r="D1994">
        <f t="shared" si="1501"/>
        <v>0.55361111111111116</v>
      </c>
      <c r="E1994">
        <f t="shared" si="1502"/>
        <v>1993000</v>
      </c>
      <c r="F1994">
        <f t="shared" si="1503"/>
        <v>553.61111111111109</v>
      </c>
      <c r="G1994">
        <f t="shared" si="1504"/>
        <v>6538714.1200000001</v>
      </c>
      <c r="H1994">
        <f t="shared" si="1505"/>
        <v>1816.3094777777778</v>
      </c>
      <c r="I1994">
        <f t="shared" si="1506"/>
        <v>1076.1339024000001</v>
      </c>
      <c r="J1994">
        <f t="shared" si="1507"/>
        <v>0.29892608400000004</v>
      </c>
      <c r="K1994">
        <f t="shared" si="1508"/>
        <v>2179571.3035118999</v>
      </c>
      <c r="L1994">
        <f t="shared" si="1509"/>
        <v>605.43647319774993</v>
      </c>
      <c r="M1994">
        <f t="shared" si="1510"/>
        <v>1.67102660491</v>
      </c>
      <c r="N1994">
        <f t="shared" si="1511"/>
        <v>1076.1339024000001</v>
      </c>
      <c r="O1994">
        <f t="shared" si="1512"/>
        <v>0.55361111111111116</v>
      </c>
      <c r="P1994">
        <f t="shared" si="1513"/>
        <v>3207422.5920000002</v>
      </c>
      <c r="Q1994">
        <f t="shared" si="1514"/>
        <v>890.95071999999993</v>
      </c>
      <c r="R1994">
        <f t="shared" si="1515"/>
        <v>10523040</v>
      </c>
      <c r="S1994">
        <f t="shared" si="1516"/>
        <v>2923.0666666666666</v>
      </c>
      <c r="T1994">
        <f t="shared" si="1517"/>
        <v>1731.8691679999999</v>
      </c>
      <c r="U1994">
        <f t="shared" si="1518"/>
        <v>0.48107476888888884</v>
      </c>
      <c r="V1994">
        <f t="shared" si="1519"/>
        <v>3507680</v>
      </c>
      <c r="W1994">
        <f t="shared" si="1520"/>
        <v>974.3555555555555</v>
      </c>
      <c r="X1994">
        <f t="shared" si="1521"/>
        <v>2.5968789999999999</v>
      </c>
      <c r="Y1994">
        <f t="shared" si="1522"/>
        <v>1731.8691679999999</v>
      </c>
      <c r="Z1994">
        <f t="shared" si="1523"/>
        <v>1238.4545401</v>
      </c>
      <c r="AA1994">
        <f t="shared" si="1524"/>
        <v>1238.5166772</v>
      </c>
      <c r="AB1994">
        <f t="shared" si="1525"/>
        <v>1238.5788143</v>
      </c>
      <c r="AC1994">
        <f t="shared" si="1526"/>
        <v>1238.6409514000002</v>
      </c>
      <c r="AD1994">
        <f t="shared" si="1527"/>
        <v>1238.7030884999999</v>
      </c>
      <c r="AE1994">
        <f t="shared" si="1528"/>
        <v>1238.7652255999999</v>
      </c>
      <c r="AF1994">
        <f t="shared" si="1529"/>
        <v>1238.8273627000001</v>
      </c>
      <c r="AG1994">
        <f t="shared" si="1530"/>
        <v>1238.8894998000001</v>
      </c>
      <c r="AH1994">
        <f t="shared" si="1531"/>
        <v>1238.9516369</v>
      </c>
      <c r="AI1994">
        <f t="shared" si="1532"/>
        <v>3207.5835264000002</v>
      </c>
      <c r="AJ1994">
        <f t="shared" si="1533"/>
        <v>3207.7444608000001</v>
      </c>
      <c r="AK1994">
        <f t="shared" si="1534"/>
        <v>3207.9053951999999</v>
      </c>
      <c r="AL1994">
        <f t="shared" si="1535"/>
        <v>3208.0663296000002</v>
      </c>
      <c r="AM1994">
        <f t="shared" si="1536"/>
        <v>3208.2272640000001</v>
      </c>
      <c r="AN1994">
        <f t="shared" si="1537"/>
        <v>3208.3881984</v>
      </c>
      <c r="AO1994">
        <f t="shared" si="1538"/>
        <v>3208.5491328000003</v>
      </c>
      <c r="AP1994">
        <f t="shared" si="1539"/>
        <v>3208.7100672000001</v>
      </c>
      <c r="AQ1994">
        <f t="shared" si="1540"/>
        <v>3208.8710016000005</v>
      </c>
      <c r="AR1994" t="str">
        <f t="shared" si="1542"/>
        <v>kmh-1993-mph</v>
      </c>
      <c r="AS1994">
        <f t="shared" si="1545"/>
        <v>1992</v>
      </c>
      <c r="AT1994" t="str">
        <f t="shared" si="1543"/>
        <v>kmh-1992-mph</v>
      </c>
      <c r="AU1994">
        <f t="shared" si="1546"/>
        <v>1991</v>
      </c>
      <c r="AV1994" t="str">
        <f t="shared" si="1544"/>
        <v>kmh-1991-mph</v>
      </c>
    </row>
    <row r="1995" spans="1:48" x14ac:dyDescent="0.3">
      <c r="A1995">
        <v>1994</v>
      </c>
      <c r="B1995">
        <f t="shared" si="1541"/>
        <v>1239.013774</v>
      </c>
      <c r="C1995">
        <f t="shared" si="1500"/>
        <v>3209.0319360000003</v>
      </c>
      <c r="D1995">
        <f t="shared" si="1501"/>
        <v>0.55388888888888888</v>
      </c>
      <c r="E1995">
        <f t="shared" si="1502"/>
        <v>1994000</v>
      </c>
      <c r="F1995">
        <f t="shared" si="1503"/>
        <v>553.88888888888891</v>
      </c>
      <c r="G1995">
        <f t="shared" si="1504"/>
        <v>6541994.96</v>
      </c>
      <c r="H1995">
        <f t="shared" si="1505"/>
        <v>1817.2208222222223</v>
      </c>
      <c r="I1995">
        <f t="shared" si="1506"/>
        <v>1076.6738591999999</v>
      </c>
      <c r="J1995">
        <f t="shared" si="1507"/>
        <v>0.29907607200000003</v>
      </c>
      <c r="K1995">
        <f t="shared" si="1508"/>
        <v>2180664.9168102001</v>
      </c>
      <c r="L1995">
        <f t="shared" si="1509"/>
        <v>605.7402546694999</v>
      </c>
      <c r="M1995">
        <f t="shared" si="1510"/>
        <v>1.6718650527799999</v>
      </c>
      <c r="N1995">
        <f t="shared" si="1511"/>
        <v>1076.6738591999999</v>
      </c>
      <c r="O1995">
        <f t="shared" si="1512"/>
        <v>0.55388888888888888</v>
      </c>
      <c r="P1995">
        <f t="shared" si="1513"/>
        <v>3209031.9360000002</v>
      </c>
      <c r="Q1995">
        <f t="shared" si="1514"/>
        <v>891.39775999999995</v>
      </c>
      <c r="R1995">
        <f t="shared" si="1515"/>
        <v>10528320</v>
      </c>
      <c r="S1995">
        <f t="shared" si="1516"/>
        <v>2924.5333333333333</v>
      </c>
      <c r="T1995">
        <f t="shared" si="1517"/>
        <v>1732.7381439999999</v>
      </c>
      <c r="U1995">
        <f t="shared" si="1518"/>
        <v>0.48131615111111109</v>
      </c>
      <c r="V1995">
        <f t="shared" si="1519"/>
        <v>3509440</v>
      </c>
      <c r="W1995">
        <f t="shared" si="1520"/>
        <v>974.84444444444443</v>
      </c>
      <c r="X1995">
        <f t="shared" si="1521"/>
        <v>2.598182</v>
      </c>
      <c r="Y1995">
        <f t="shared" si="1522"/>
        <v>1732.7381439999999</v>
      </c>
      <c r="Z1995">
        <f t="shared" si="1523"/>
        <v>1239.0759111</v>
      </c>
      <c r="AA1995">
        <f t="shared" si="1524"/>
        <v>1239.1380482</v>
      </c>
      <c r="AB1995">
        <f t="shared" si="1525"/>
        <v>1239.2001852999999</v>
      </c>
      <c r="AC1995">
        <f t="shared" si="1526"/>
        <v>1239.2623224000001</v>
      </c>
      <c r="AD1995">
        <f t="shared" si="1527"/>
        <v>1239.3244595000001</v>
      </c>
      <c r="AE1995">
        <f t="shared" si="1528"/>
        <v>1239.3865965999998</v>
      </c>
      <c r="AF1995">
        <f t="shared" si="1529"/>
        <v>1239.4487337</v>
      </c>
      <c r="AG1995">
        <f t="shared" si="1530"/>
        <v>1239.5108708</v>
      </c>
      <c r="AH1995">
        <f t="shared" si="1531"/>
        <v>1239.5730079</v>
      </c>
      <c r="AI1995">
        <f t="shared" si="1532"/>
        <v>3209.1928704000002</v>
      </c>
      <c r="AJ1995">
        <f t="shared" si="1533"/>
        <v>3209.3538048000005</v>
      </c>
      <c r="AK1995">
        <f t="shared" si="1534"/>
        <v>3209.5147392000003</v>
      </c>
      <c r="AL1995">
        <f t="shared" si="1535"/>
        <v>3209.6756736000002</v>
      </c>
      <c r="AM1995">
        <f t="shared" si="1536"/>
        <v>3209.8366080000001</v>
      </c>
      <c r="AN1995">
        <f t="shared" si="1537"/>
        <v>3209.9975423999999</v>
      </c>
      <c r="AO1995">
        <f t="shared" si="1538"/>
        <v>3210.1584768000002</v>
      </c>
      <c r="AP1995">
        <f t="shared" si="1539"/>
        <v>3210.3194112000001</v>
      </c>
      <c r="AQ1995">
        <f t="shared" si="1540"/>
        <v>3210.4803456000004</v>
      </c>
      <c r="AR1995" t="str">
        <f t="shared" si="1542"/>
        <v>kmh-1994-mph</v>
      </c>
      <c r="AS1995">
        <f t="shared" si="1545"/>
        <v>1993</v>
      </c>
      <c r="AT1995" t="str">
        <f t="shared" si="1543"/>
        <v>kmh-1993-mph</v>
      </c>
      <c r="AU1995">
        <f t="shared" si="1546"/>
        <v>1992</v>
      </c>
      <c r="AV1995" t="str">
        <f t="shared" si="1544"/>
        <v>kmh-1992-mph</v>
      </c>
    </row>
    <row r="1996" spans="1:48" x14ac:dyDescent="0.3">
      <c r="A1996">
        <v>1995</v>
      </c>
      <c r="B1996">
        <f t="shared" si="1541"/>
        <v>1239.635145</v>
      </c>
      <c r="C1996">
        <f t="shared" si="1500"/>
        <v>3210.6412800000003</v>
      </c>
      <c r="D1996">
        <f t="shared" si="1501"/>
        <v>0.5541666666666667</v>
      </c>
      <c r="E1996">
        <f t="shared" si="1502"/>
        <v>1995000</v>
      </c>
      <c r="F1996">
        <f t="shared" si="1503"/>
        <v>554.16666666666674</v>
      </c>
      <c r="G1996">
        <f t="shared" si="1504"/>
        <v>6545275.8000000007</v>
      </c>
      <c r="H1996">
        <f t="shared" si="1505"/>
        <v>1818.1321666666668</v>
      </c>
      <c r="I1996">
        <f t="shared" si="1506"/>
        <v>1077.213816</v>
      </c>
      <c r="J1996">
        <f t="shared" si="1507"/>
        <v>0.29922606000000002</v>
      </c>
      <c r="K1996">
        <f t="shared" si="1508"/>
        <v>2181758.5301084998</v>
      </c>
      <c r="L1996">
        <f t="shared" si="1509"/>
        <v>606.04403614124999</v>
      </c>
      <c r="M1996">
        <f t="shared" si="1510"/>
        <v>1.67270350065</v>
      </c>
      <c r="N1996">
        <f t="shared" si="1511"/>
        <v>1077.213816</v>
      </c>
      <c r="O1996">
        <f t="shared" si="1512"/>
        <v>0.5541666666666667</v>
      </c>
      <c r="P1996">
        <f t="shared" si="1513"/>
        <v>3210641.2800000003</v>
      </c>
      <c r="Q1996">
        <f t="shared" si="1514"/>
        <v>891.84479999999996</v>
      </c>
      <c r="R1996">
        <f t="shared" si="1515"/>
        <v>10533600</v>
      </c>
      <c r="S1996">
        <f t="shared" si="1516"/>
        <v>2926</v>
      </c>
      <c r="T1996">
        <f t="shared" si="1517"/>
        <v>1733.6071199999999</v>
      </c>
      <c r="U1996">
        <f t="shared" si="1518"/>
        <v>0.48155753333333329</v>
      </c>
      <c r="V1996">
        <f t="shared" si="1519"/>
        <v>3511200</v>
      </c>
      <c r="W1996">
        <f t="shared" si="1520"/>
        <v>975.33333333333326</v>
      </c>
      <c r="X1996">
        <f t="shared" si="1521"/>
        <v>2.5994849999999996</v>
      </c>
      <c r="Y1996">
        <f t="shared" si="1522"/>
        <v>1733.6071199999999</v>
      </c>
      <c r="Z1996">
        <f t="shared" si="1523"/>
        <v>1239.6972820999999</v>
      </c>
      <c r="AA1996">
        <f t="shared" si="1524"/>
        <v>1239.7594192000001</v>
      </c>
      <c r="AB1996">
        <f t="shared" si="1525"/>
        <v>1239.8215562999999</v>
      </c>
      <c r="AC1996">
        <f t="shared" si="1526"/>
        <v>1239.8836934000001</v>
      </c>
      <c r="AD1996">
        <f t="shared" si="1527"/>
        <v>1239.9458305000001</v>
      </c>
      <c r="AE1996">
        <f t="shared" si="1528"/>
        <v>1240.0079676</v>
      </c>
      <c r="AF1996">
        <f t="shared" si="1529"/>
        <v>1240.0701047</v>
      </c>
      <c r="AG1996">
        <f t="shared" si="1530"/>
        <v>1240.1322418</v>
      </c>
      <c r="AH1996">
        <f t="shared" si="1531"/>
        <v>1240.1943789000002</v>
      </c>
      <c r="AI1996">
        <f t="shared" si="1532"/>
        <v>3210.8022144000001</v>
      </c>
      <c r="AJ1996">
        <f t="shared" si="1533"/>
        <v>3210.9631488000005</v>
      </c>
      <c r="AK1996">
        <f t="shared" si="1534"/>
        <v>3211.1240832000003</v>
      </c>
      <c r="AL1996">
        <f t="shared" si="1535"/>
        <v>3211.2850176000002</v>
      </c>
      <c r="AM1996">
        <f t="shared" si="1536"/>
        <v>3211.445952</v>
      </c>
      <c r="AN1996">
        <f t="shared" si="1537"/>
        <v>3211.6068863999999</v>
      </c>
      <c r="AO1996">
        <f t="shared" si="1538"/>
        <v>3211.7678208000002</v>
      </c>
      <c r="AP1996">
        <f t="shared" si="1539"/>
        <v>3211.9287552000001</v>
      </c>
      <c r="AQ1996">
        <f t="shared" si="1540"/>
        <v>3212.0896896000004</v>
      </c>
      <c r="AR1996" t="str">
        <f t="shared" si="1542"/>
        <v>kmh-1995-mph</v>
      </c>
      <c r="AS1996">
        <f t="shared" si="1545"/>
        <v>1994</v>
      </c>
      <c r="AT1996" t="str">
        <f t="shared" si="1543"/>
        <v>kmh-1994-mph</v>
      </c>
      <c r="AU1996">
        <f t="shared" si="1546"/>
        <v>1993</v>
      </c>
      <c r="AV1996" t="str">
        <f t="shared" si="1544"/>
        <v>kmh-1993-mph</v>
      </c>
    </row>
    <row r="1997" spans="1:48" x14ac:dyDescent="0.3">
      <c r="A1997">
        <v>1996</v>
      </c>
      <c r="B1997">
        <f t="shared" si="1541"/>
        <v>1240.2565159999999</v>
      </c>
      <c r="C1997">
        <f t="shared" si="1500"/>
        <v>3212.2506240000002</v>
      </c>
      <c r="D1997">
        <f t="shared" si="1501"/>
        <v>0.55444444444444441</v>
      </c>
      <c r="E1997">
        <f t="shared" si="1502"/>
        <v>1996000</v>
      </c>
      <c r="F1997">
        <f t="shared" si="1503"/>
        <v>554.44444444444446</v>
      </c>
      <c r="G1997">
        <f t="shared" si="1504"/>
        <v>6548556.6400000006</v>
      </c>
      <c r="H1997">
        <f t="shared" si="1505"/>
        <v>1819.0435111111112</v>
      </c>
      <c r="I1997">
        <f t="shared" si="1506"/>
        <v>1077.7537728</v>
      </c>
      <c r="J1997">
        <f t="shared" si="1507"/>
        <v>0.29937604800000001</v>
      </c>
      <c r="K1997">
        <f t="shared" si="1508"/>
        <v>2182852.1434068</v>
      </c>
      <c r="L1997">
        <f t="shared" si="1509"/>
        <v>606.34781761299996</v>
      </c>
      <c r="M1997">
        <f t="shared" si="1510"/>
        <v>1.67354194852</v>
      </c>
      <c r="N1997">
        <f t="shared" si="1511"/>
        <v>1077.7537728</v>
      </c>
      <c r="O1997">
        <f t="shared" si="1512"/>
        <v>0.55444444444444441</v>
      </c>
      <c r="P1997">
        <f t="shared" si="1513"/>
        <v>3212250.6240000003</v>
      </c>
      <c r="Q1997">
        <f t="shared" si="1514"/>
        <v>892.29183999999998</v>
      </c>
      <c r="R1997">
        <f t="shared" si="1515"/>
        <v>10538880</v>
      </c>
      <c r="S1997">
        <f t="shared" si="1516"/>
        <v>2927.4666666666662</v>
      </c>
      <c r="T1997">
        <f t="shared" si="1517"/>
        <v>1734.4760959999999</v>
      </c>
      <c r="U1997">
        <f t="shared" si="1518"/>
        <v>0.48179891555555554</v>
      </c>
      <c r="V1997">
        <f t="shared" si="1519"/>
        <v>3512960</v>
      </c>
      <c r="W1997">
        <f t="shared" si="1520"/>
        <v>975.82222222222219</v>
      </c>
      <c r="X1997">
        <f t="shared" si="1521"/>
        <v>2.6007879999999997</v>
      </c>
      <c r="Y1997">
        <f t="shared" si="1522"/>
        <v>1734.4760959999999</v>
      </c>
      <c r="Z1997">
        <f t="shared" si="1523"/>
        <v>1240.3186530999999</v>
      </c>
      <c r="AA1997">
        <f t="shared" si="1524"/>
        <v>1240.3807902000001</v>
      </c>
      <c r="AB1997">
        <f t="shared" si="1525"/>
        <v>1240.4429273000001</v>
      </c>
      <c r="AC1997">
        <f t="shared" si="1526"/>
        <v>1240.5050644</v>
      </c>
      <c r="AD1997">
        <f t="shared" si="1527"/>
        <v>1240.5672015</v>
      </c>
      <c r="AE1997">
        <f t="shared" si="1528"/>
        <v>1240.6293386</v>
      </c>
      <c r="AF1997">
        <f t="shared" si="1529"/>
        <v>1240.6914757</v>
      </c>
      <c r="AG1997">
        <f t="shared" si="1530"/>
        <v>1240.7536127999999</v>
      </c>
      <c r="AH1997">
        <f t="shared" si="1531"/>
        <v>1240.8157499000001</v>
      </c>
      <c r="AI1997">
        <f t="shared" si="1532"/>
        <v>3212.4115584000001</v>
      </c>
      <c r="AJ1997">
        <f t="shared" si="1533"/>
        <v>3212.5724928000004</v>
      </c>
      <c r="AK1997">
        <f t="shared" si="1534"/>
        <v>3212.7334272000003</v>
      </c>
      <c r="AL1997">
        <f t="shared" si="1535"/>
        <v>3212.8943616000001</v>
      </c>
      <c r="AM1997">
        <f t="shared" si="1536"/>
        <v>3213.055296</v>
      </c>
      <c r="AN1997">
        <f t="shared" si="1537"/>
        <v>3213.2162303999999</v>
      </c>
      <c r="AO1997">
        <f t="shared" si="1538"/>
        <v>3213.3771648000002</v>
      </c>
      <c r="AP1997">
        <f t="shared" si="1539"/>
        <v>3213.5380992</v>
      </c>
      <c r="AQ1997">
        <f t="shared" si="1540"/>
        <v>3213.6990336000003</v>
      </c>
      <c r="AR1997" t="str">
        <f t="shared" si="1542"/>
        <v>kmh-1996-mph</v>
      </c>
      <c r="AS1997">
        <f t="shared" si="1545"/>
        <v>1995</v>
      </c>
      <c r="AT1997" t="str">
        <f t="shared" si="1543"/>
        <v>kmh-1995-mph</v>
      </c>
      <c r="AU1997">
        <f t="shared" si="1546"/>
        <v>1994</v>
      </c>
      <c r="AV1997" t="str">
        <f t="shared" si="1544"/>
        <v>kmh-1994-mph</v>
      </c>
    </row>
    <row r="1998" spans="1:48" x14ac:dyDescent="0.3">
      <c r="A1998">
        <v>1997</v>
      </c>
      <c r="B1998">
        <f t="shared" si="1541"/>
        <v>1240.8778870000001</v>
      </c>
      <c r="C1998">
        <f t="shared" si="1500"/>
        <v>3213.8599680000002</v>
      </c>
      <c r="D1998">
        <f t="shared" si="1501"/>
        <v>0.55472222222222223</v>
      </c>
      <c r="E1998">
        <f t="shared" si="1502"/>
        <v>1997000</v>
      </c>
      <c r="F1998">
        <f t="shared" si="1503"/>
        <v>554.72222222222229</v>
      </c>
      <c r="G1998">
        <f t="shared" si="1504"/>
        <v>6551837.4800000004</v>
      </c>
      <c r="H1998">
        <f t="shared" si="1505"/>
        <v>1819.9548555555557</v>
      </c>
      <c r="I1998">
        <f t="shared" si="1506"/>
        <v>1078.2937296</v>
      </c>
      <c r="J1998">
        <f t="shared" si="1507"/>
        <v>0.29952603600000005</v>
      </c>
      <c r="K1998">
        <f t="shared" si="1508"/>
        <v>2183945.7567051002</v>
      </c>
      <c r="L1998">
        <f t="shared" si="1509"/>
        <v>606.65159908474993</v>
      </c>
      <c r="M1998">
        <f t="shared" si="1510"/>
        <v>1.6743803963899999</v>
      </c>
      <c r="N1998">
        <f t="shared" si="1511"/>
        <v>1078.2937296</v>
      </c>
      <c r="O1998">
        <f t="shared" si="1512"/>
        <v>0.55472222222222223</v>
      </c>
      <c r="P1998">
        <f t="shared" si="1513"/>
        <v>3213859.9679999999</v>
      </c>
      <c r="Q1998">
        <f t="shared" si="1514"/>
        <v>892.73887999999999</v>
      </c>
      <c r="R1998">
        <f t="shared" si="1515"/>
        <v>10544160</v>
      </c>
      <c r="S1998">
        <f t="shared" si="1516"/>
        <v>2928.9333333333329</v>
      </c>
      <c r="T1998">
        <f t="shared" si="1517"/>
        <v>1735.3450719999998</v>
      </c>
      <c r="U1998">
        <f t="shared" si="1518"/>
        <v>0.48204029777777774</v>
      </c>
      <c r="V1998">
        <f t="shared" si="1519"/>
        <v>3514720</v>
      </c>
      <c r="W1998">
        <f t="shared" si="1520"/>
        <v>976.31111111111113</v>
      </c>
      <c r="X1998">
        <f t="shared" si="1521"/>
        <v>2.6020909999999997</v>
      </c>
      <c r="Y1998">
        <f t="shared" si="1522"/>
        <v>1735.3450719999998</v>
      </c>
      <c r="Z1998">
        <f t="shared" si="1523"/>
        <v>1240.9400240999998</v>
      </c>
      <c r="AA1998">
        <f t="shared" si="1524"/>
        <v>1241.0021612</v>
      </c>
      <c r="AB1998">
        <f t="shared" si="1525"/>
        <v>1241.0642983</v>
      </c>
      <c r="AC1998">
        <f t="shared" si="1526"/>
        <v>1241.1264354</v>
      </c>
      <c r="AD1998">
        <f t="shared" si="1527"/>
        <v>1241.1885725</v>
      </c>
      <c r="AE1998">
        <f t="shared" si="1528"/>
        <v>1241.2507095999999</v>
      </c>
      <c r="AF1998">
        <f t="shared" si="1529"/>
        <v>1241.3128467000001</v>
      </c>
      <c r="AG1998">
        <f t="shared" si="1530"/>
        <v>1241.3749837999999</v>
      </c>
      <c r="AH1998">
        <f t="shared" si="1531"/>
        <v>1241.4371209000001</v>
      </c>
      <c r="AI1998">
        <f t="shared" si="1532"/>
        <v>3214.0209024000001</v>
      </c>
      <c r="AJ1998">
        <f t="shared" si="1533"/>
        <v>3214.1818368000004</v>
      </c>
      <c r="AK1998">
        <f t="shared" si="1534"/>
        <v>3214.3427712000002</v>
      </c>
      <c r="AL1998">
        <f t="shared" si="1535"/>
        <v>3214.5037056000006</v>
      </c>
      <c r="AM1998">
        <f t="shared" si="1536"/>
        <v>3214.6646400000004</v>
      </c>
      <c r="AN1998">
        <f t="shared" si="1537"/>
        <v>3214.8255744000003</v>
      </c>
      <c r="AO1998">
        <f t="shared" si="1538"/>
        <v>3214.9865088000001</v>
      </c>
      <c r="AP1998">
        <f t="shared" si="1539"/>
        <v>3215.1474432</v>
      </c>
      <c r="AQ1998">
        <f t="shared" si="1540"/>
        <v>3215.3083776000003</v>
      </c>
      <c r="AR1998" t="str">
        <f t="shared" si="1542"/>
        <v>kmh-1997-mph</v>
      </c>
      <c r="AS1998">
        <f t="shared" si="1545"/>
        <v>1996</v>
      </c>
      <c r="AT1998" t="str">
        <f t="shared" si="1543"/>
        <v>kmh-1996-mph</v>
      </c>
      <c r="AU1998">
        <f t="shared" si="1546"/>
        <v>1995</v>
      </c>
      <c r="AV1998" t="str">
        <f t="shared" si="1544"/>
        <v>kmh-1995-mph</v>
      </c>
    </row>
    <row r="1999" spans="1:48" x14ac:dyDescent="0.3">
      <c r="A1999">
        <v>1998</v>
      </c>
      <c r="B1999">
        <f t="shared" si="1541"/>
        <v>1241.4992580000001</v>
      </c>
      <c r="C1999">
        <f t="shared" si="1500"/>
        <v>3215.4693120000002</v>
      </c>
      <c r="D1999">
        <f t="shared" si="1501"/>
        <v>0.55500000000000005</v>
      </c>
      <c r="E1999">
        <f t="shared" si="1502"/>
        <v>1998000</v>
      </c>
      <c r="F1999">
        <f t="shared" si="1503"/>
        <v>555</v>
      </c>
      <c r="G1999">
        <f t="shared" si="1504"/>
        <v>6555118.3200000003</v>
      </c>
      <c r="H1999">
        <f t="shared" si="1505"/>
        <v>1820.8662000000002</v>
      </c>
      <c r="I1999">
        <f t="shared" si="1506"/>
        <v>1078.8336864</v>
      </c>
      <c r="J1999">
        <f t="shared" si="1507"/>
        <v>0.29967602400000004</v>
      </c>
      <c r="K1999">
        <f t="shared" si="1508"/>
        <v>2185039.3700033999</v>
      </c>
      <c r="L1999">
        <f t="shared" si="1509"/>
        <v>606.9553805564999</v>
      </c>
      <c r="M1999">
        <f t="shared" si="1510"/>
        <v>1.67521884426</v>
      </c>
      <c r="N1999">
        <f t="shared" si="1511"/>
        <v>1078.8336864</v>
      </c>
      <c r="O1999">
        <f t="shared" si="1512"/>
        <v>0.55500000000000005</v>
      </c>
      <c r="P1999">
        <f t="shared" si="1513"/>
        <v>3215469.3119999999</v>
      </c>
      <c r="Q1999">
        <f t="shared" si="1514"/>
        <v>893.18592000000001</v>
      </c>
      <c r="R1999">
        <f t="shared" si="1515"/>
        <v>10549440</v>
      </c>
      <c r="S1999">
        <f t="shared" si="1516"/>
        <v>2930.3999999999996</v>
      </c>
      <c r="T1999">
        <f t="shared" si="1517"/>
        <v>1736.214048</v>
      </c>
      <c r="U1999">
        <f t="shared" si="1518"/>
        <v>0.48228167999999999</v>
      </c>
      <c r="V1999">
        <f t="shared" si="1519"/>
        <v>3516480</v>
      </c>
      <c r="W1999">
        <f t="shared" si="1520"/>
        <v>976.8</v>
      </c>
      <c r="X1999">
        <f t="shared" si="1521"/>
        <v>2.6033939999999998</v>
      </c>
      <c r="Y1999">
        <f t="shared" si="1522"/>
        <v>1736.214048</v>
      </c>
      <c r="Z1999">
        <f t="shared" si="1523"/>
        <v>1241.5613951</v>
      </c>
      <c r="AA1999">
        <f t="shared" si="1524"/>
        <v>1241.6235322</v>
      </c>
      <c r="AB1999">
        <f t="shared" si="1525"/>
        <v>1241.6856693</v>
      </c>
      <c r="AC1999">
        <f t="shared" si="1526"/>
        <v>1241.7478064000002</v>
      </c>
      <c r="AD1999">
        <f t="shared" si="1527"/>
        <v>1241.8099434999999</v>
      </c>
      <c r="AE1999">
        <f t="shared" si="1528"/>
        <v>1241.8720805999999</v>
      </c>
      <c r="AF1999">
        <f t="shared" si="1529"/>
        <v>1241.9342177000001</v>
      </c>
      <c r="AG1999">
        <f t="shared" si="1530"/>
        <v>1241.9963548000001</v>
      </c>
      <c r="AH1999">
        <f t="shared" si="1531"/>
        <v>1242.0584919</v>
      </c>
      <c r="AI1999">
        <f t="shared" si="1532"/>
        <v>3215.6302464</v>
      </c>
      <c r="AJ1999">
        <f t="shared" si="1533"/>
        <v>3215.7911808000003</v>
      </c>
      <c r="AK1999">
        <f t="shared" si="1534"/>
        <v>3215.9521152000002</v>
      </c>
      <c r="AL1999">
        <f t="shared" si="1535"/>
        <v>3216.1130496000005</v>
      </c>
      <c r="AM1999">
        <f t="shared" si="1536"/>
        <v>3216.2739840000004</v>
      </c>
      <c r="AN1999">
        <f t="shared" si="1537"/>
        <v>3216.4349184000002</v>
      </c>
      <c r="AO1999">
        <f t="shared" si="1538"/>
        <v>3216.5958528000001</v>
      </c>
      <c r="AP1999">
        <f t="shared" si="1539"/>
        <v>3216.7567872</v>
      </c>
      <c r="AQ1999">
        <f t="shared" si="1540"/>
        <v>3216.9177216000003</v>
      </c>
      <c r="AR1999" t="str">
        <f t="shared" si="1542"/>
        <v>kmh-1998-mph</v>
      </c>
      <c r="AS1999">
        <f t="shared" si="1545"/>
        <v>1997</v>
      </c>
      <c r="AT1999" t="str">
        <f t="shared" si="1543"/>
        <v>kmh-1997-mph</v>
      </c>
      <c r="AU1999">
        <f t="shared" si="1546"/>
        <v>1996</v>
      </c>
      <c r="AV1999" t="str">
        <f t="shared" si="1544"/>
        <v>kmh-1996-mph</v>
      </c>
    </row>
    <row r="2000" spans="1:48" x14ac:dyDescent="0.3">
      <c r="A2000">
        <v>1999</v>
      </c>
      <c r="B2000">
        <f t="shared" si="1541"/>
        <v>1242.120629</v>
      </c>
      <c r="C2000">
        <f t="shared" si="1500"/>
        <v>3217.0786560000001</v>
      </c>
      <c r="D2000">
        <f t="shared" si="1501"/>
        <v>0.55527777777777776</v>
      </c>
      <c r="E2000">
        <f t="shared" si="1502"/>
        <v>1999000</v>
      </c>
      <c r="F2000">
        <f t="shared" si="1503"/>
        <v>555.27777777777783</v>
      </c>
      <c r="G2000">
        <f t="shared" si="1504"/>
        <v>6558399.1600000001</v>
      </c>
      <c r="H2000">
        <f t="shared" si="1505"/>
        <v>1821.7775444444446</v>
      </c>
      <c r="I2000">
        <f t="shared" si="1506"/>
        <v>1079.3736432000001</v>
      </c>
      <c r="J2000">
        <f t="shared" si="1507"/>
        <v>0.29982601200000003</v>
      </c>
      <c r="K2000">
        <f t="shared" si="1508"/>
        <v>2186132.9833017001</v>
      </c>
      <c r="L2000">
        <f t="shared" si="1509"/>
        <v>607.25916202824999</v>
      </c>
      <c r="M2000">
        <f t="shared" si="1510"/>
        <v>1.6760572921299999</v>
      </c>
      <c r="N2000">
        <f t="shared" si="1511"/>
        <v>1079.3736432000001</v>
      </c>
      <c r="O2000">
        <f t="shared" si="1512"/>
        <v>0.55527777777777776</v>
      </c>
      <c r="P2000">
        <f t="shared" si="1513"/>
        <v>3217078.656</v>
      </c>
      <c r="Q2000">
        <f t="shared" si="1514"/>
        <v>893.63296000000003</v>
      </c>
      <c r="R2000">
        <f t="shared" si="1515"/>
        <v>10554720</v>
      </c>
      <c r="S2000">
        <f t="shared" si="1516"/>
        <v>2931.8666666666663</v>
      </c>
      <c r="T2000">
        <f t="shared" si="1517"/>
        <v>1737.083024</v>
      </c>
      <c r="U2000">
        <f t="shared" si="1518"/>
        <v>0.48252306222222219</v>
      </c>
      <c r="V2000">
        <f t="shared" si="1519"/>
        <v>3518240</v>
      </c>
      <c r="W2000">
        <f t="shared" si="1520"/>
        <v>977.28888888888889</v>
      </c>
      <c r="X2000">
        <f t="shared" si="1521"/>
        <v>2.6046969999999998</v>
      </c>
      <c r="Y2000">
        <f t="shared" si="1522"/>
        <v>1737.083024</v>
      </c>
      <c r="Z2000">
        <f t="shared" si="1523"/>
        <v>1242.1827661</v>
      </c>
      <c r="AA2000">
        <f t="shared" si="1524"/>
        <v>1242.2449032</v>
      </c>
      <c r="AB2000">
        <f t="shared" si="1525"/>
        <v>1242.3070402999999</v>
      </c>
      <c r="AC2000">
        <f t="shared" si="1526"/>
        <v>1242.3691774000001</v>
      </c>
      <c r="AD2000">
        <f t="shared" si="1527"/>
        <v>1242.4313145000001</v>
      </c>
      <c r="AE2000">
        <f t="shared" si="1528"/>
        <v>1242.4934515999998</v>
      </c>
      <c r="AF2000">
        <f t="shared" si="1529"/>
        <v>1242.5555887</v>
      </c>
      <c r="AG2000">
        <f t="shared" si="1530"/>
        <v>1242.6177258</v>
      </c>
      <c r="AH2000">
        <f t="shared" si="1531"/>
        <v>1242.6798629</v>
      </c>
      <c r="AI2000">
        <f t="shared" si="1532"/>
        <v>3217.2395904</v>
      </c>
      <c r="AJ2000">
        <f t="shared" si="1533"/>
        <v>3217.4005248000003</v>
      </c>
      <c r="AK2000">
        <f t="shared" si="1534"/>
        <v>3217.5614592000002</v>
      </c>
      <c r="AL2000">
        <f t="shared" si="1535"/>
        <v>3217.7223936000005</v>
      </c>
      <c r="AM2000">
        <f t="shared" si="1536"/>
        <v>3217.8833280000003</v>
      </c>
      <c r="AN2000">
        <f t="shared" si="1537"/>
        <v>3218.0442624000002</v>
      </c>
      <c r="AO2000">
        <f t="shared" si="1538"/>
        <v>3218.2051968000001</v>
      </c>
      <c r="AP2000">
        <f t="shared" si="1539"/>
        <v>3218.3661311999999</v>
      </c>
      <c r="AQ2000">
        <f t="shared" si="1540"/>
        <v>3218.5270656000002</v>
      </c>
      <c r="AR2000" t="str">
        <f t="shared" si="1542"/>
        <v>kmh-1999-mph</v>
      </c>
      <c r="AS2000">
        <f t="shared" si="1545"/>
        <v>1998</v>
      </c>
      <c r="AT2000" t="str">
        <f t="shared" si="1543"/>
        <v>kmh-1998-mph</v>
      </c>
      <c r="AU2000">
        <f t="shared" si="1546"/>
        <v>1997</v>
      </c>
      <c r="AV2000" t="str">
        <f t="shared" si="1544"/>
        <v>kmh-1997-mph</v>
      </c>
    </row>
    <row r="2001" spans="1:48" x14ac:dyDescent="0.3">
      <c r="A2001">
        <v>2000</v>
      </c>
      <c r="B2001">
        <f t="shared" si="1541"/>
        <v>1242.742</v>
      </c>
      <c r="C2001">
        <f t="shared" si="1500"/>
        <v>3218.6880000000001</v>
      </c>
      <c r="D2001">
        <f t="shared" si="1501"/>
        <v>0.55555555555555558</v>
      </c>
      <c r="E2001">
        <f t="shared" si="1502"/>
        <v>2000000</v>
      </c>
      <c r="F2001">
        <f t="shared" si="1503"/>
        <v>555.55555555555554</v>
      </c>
      <c r="G2001">
        <f t="shared" si="1504"/>
        <v>6561680</v>
      </c>
      <c r="H2001">
        <f t="shared" si="1505"/>
        <v>1822.6888888888891</v>
      </c>
      <c r="I2001">
        <f t="shared" si="1506"/>
        <v>1079.9136000000001</v>
      </c>
      <c r="J2001">
        <f t="shared" si="1507"/>
        <v>0.29997600000000002</v>
      </c>
      <c r="K2001">
        <f t="shared" si="1508"/>
        <v>2187226.5965999998</v>
      </c>
      <c r="L2001">
        <f t="shared" si="1509"/>
        <v>607.56294349999996</v>
      </c>
      <c r="M2001">
        <f t="shared" si="1510"/>
        <v>1.67689574</v>
      </c>
      <c r="N2001">
        <f t="shared" si="1511"/>
        <v>1079.9136000000001</v>
      </c>
      <c r="O2001">
        <f t="shared" si="1512"/>
        <v>0.55555555555555558</v>
      </c>
      <c r="P2001">
        <f t="shared" si="1513"/>
        <v>3218688</v>
      </c>
      <c r="Q2001">
        <f t="shared" si="1514"/>
        <v>894.08</v>
      </c>
      <c r="R2001">
        <f t="shared" si="1515"/>
        <v>10560000</v>
      </c>
      <c r="S2001">
        <f t="shared" si="1516"/>
        <v>2933.333333333333</v>
      </c>
      <c r="T2001">
        <f t="shared" si="1517"/>
        <v>1737.952</v>
      </c>
      <c r="U2001">
        <f t="shared" si="1518"/>
        <v>0.48276444444444438</v>
      </c>
      <c r="V2001">
        <f t="shared" si="1519"/>
        <v>3520000</v>
      </c>
      <c r="W2001">
        <f t="shared" si="1520"/>
        <v>977.77777777777771</v>
      </c>
      <c r="X2001">
        <f t="shared" si="1521"/>
        <v>2.6059999999999999</v>
      </c>
      <c r="Y2001">
        <f t="shared" si="1522"/>
        <v>1737.952</v>
      </c>
      <c r="Z2001">
        <f t="shared" si="1523"/>
        <v>1242.8041370999999</v>
      </c>
      <c r="AA2001">
        <f t="shared" si="1524"/>
        <v>1242.8662742000001</v>
      </c>
      <c r="AB2001">
        <f t="shared" si="1525"/>
        <v>1242.9284112999999</v>
      </c>
      <c r="AC2001">
        <f t="shared" si="1526"/>
        <v>1242.9905484000001</v>
      </c>
      <c r="AD2001">
        <f t="shared" si="1527"/>
        <v>1243.0526855000001</v>
      </c>
      <c r="AE2001">
        <f t="shared" si="1528"/>
        <v>1243.1148226</v>
      </c>
      <c r="AF2001">
        <f t="shared" si="1529"/>
        <v>1243.1769597</v>
      </c>
      <c r="AG2001">
        <f t="shared" si="1530"/>
        <v>1243.2390968</v>
      </c>
      <c r="AH2001">
        <f t="shared" si="1531"/>
        <v>1243.3012339000002</v>
      </c>
      <c r="AI2001">
        <f t="shared" si="1532"/>
        <v>3218.8489344</v>
      </c>
      <c r="AJ2001">
        <f t="shared" si="1533"/>
        <v>3219.0098688000003</v>
      </c>
      <c r="AK2001">
        <f t="shared" si="1534"/>
        <v>3219.1708032000001</v>
      </c>
      <c r="AL2001">
        <f t="shared" si="1535"/>
        <v>3219.3317376000005</v>
      </c>
      <c r="AM2001">
        <f t="shared" si="1536"/>
        <v>3219.4926720000003</v>
      </c>
      <c r="AN2001">
        <f t="shared" si="1537"/>
        <v>3219.6536064000002</v>
      </c>
      <c r="AO2001">
        <f t="shared" si="1538"/>
        <v>3219.8145408000005</v>
      </c>
      <c r="AP2001">
        <f t="shared" si="1539"/>
        <v>3219.9754752000003</v>
      </c>
      <c r="AQ2001">
        <f t="shared" si="1540"/>
        <v>3220.1364096000002</v>
      </c>
      <c r="AR2001" t="str">
        <f t="shared" si="1542"/>
        <v>kmh-2000-mph</v>
      </c>
      <c r="AS2001">
        <f t="shared" si="1545"/>
        <v>1999</v>
      </c>
      <c r="AT2001" t="str">
        <f t="shared" si="1543"/>
        <v>kmh-1999-mph</v>
      </c>
      <c r="AU2001">
        <f t="shared" si="1546"/>
        <v>1998</v>
      </c>
      <c r="AV2001" t="str">
        <f t="shared" si="1544"/>
        <v>kmh-1998-mph</v>
      </c>
    </row>
    <row r="2002" spans="1:48" x14ac:dyDescent="0.3">
      <c r="A2002">
        <v>2001</v>
      </c>
      <c r="B2002">
        <f t="shared" si="1541"/>
        <v>1243.3633709999999</v>
      </c>
      <c r="C2002">
        <f t="shared" si="1500"/>
        <v>3220.2973440000001</v>
      </c>
      <c r="D2002">
        <f t="shared" si="1501"/>
        <v>0.55583333333333329</v>
      </c>
      <c r="E2002">
        <f t="shared" si="1502"/>
        <v>2001000</v>
      </c>
      <c r="F2002">
        <f t="shared" si="1503"/>
        <v>555.83333333333337</v>
      </c>
      <c r="G2002">
        <f t="shared" si="1504"/>
        <v>6564960.8399999999</v>
      </c>
      <c r="H2002">
        <f t="shared" si="1505"/>
        <v>1823.6002333333336</v>
      </c>
      <c r="I2002">
        <f t="shared" si="1506"/>
        <v>1080.4535568000001</v>
      </c>
      <c r="J2002">
        <f t="shared" si="1507"/>
        <v>0.30012598800000001</v>
      </c>
      <c r="K2002">
        <f t="shared" si="1508"/>
        <v>2188320.2098983</v>
      </c>
      <c r="L2002">
        <f t="shared" si="1509"/>
        <v>607.86672497174993</v>
      </c>
      <c r="M2002">
        <f t="shared" si="1510"/>
        <v>1.6777341878699998</v>
      </c>
      <c r="N2002">
        <f t="shared" si="1511"/>
        <v>1080.4535568000001</v>
      </c>
      <c r="O2002">
        <f t="shared" si="1512"/>
        <v>0.55583333333333329</v>
      </c>
      <c r="P2002">
        <f t="shared" si="1513"/>
        <v>3220297.344</v>
      </c>
      <c r="Q2002">
        <f t="shared" si="1514"/>
        <v>894.52703999999994</v>
      </c>
      <c r="R2002">
        <f t="shared" si="1515"/>
        <v>10565280</v>
      </c>
      <c r="S2002">
        <f t="shared" si="1516"/>
        <v>2934.7999999999997</v>
      </c>
      <c r="T2002">
        <f t="shared" si="1517"/>
        <v>1738.820976</v>
      </c>
      <c r="U2002">
        <f t="shared" si="1518"/>
        <v>0.48300582666666664</v>
      </c>
      <c r="V2002">
        <f t="shared" si="1519"/>
        <v>3521760</v>
      </c>
      <c r="W2002">
        <f t="shared" si="1520"/>
        <v>978.26666666666665</v>
      </c>
      <c r="X2002">
        <f t="shared" si="1521"/>
        <v>2.6073029999999999</v>
      </c>
      <c r="Y2002">
        <f t="shared" si="1522"/>
        <v>1738.820976</v>
      </c>
      <c r="Z2002">
        <f t="shared" si="1523"/>
        <v>1243.4255080999999</v>
      </c>
      <c r="AA2002">
        <f t="shared" si="1524"/>
        <v>1243.4876452000001</v>
      </c>
      <c r="AB2002">
        <f t="shared" si="1525"/>
        <v>1243.5497823000001</v>
      </c>
      <c r="AC2002">
        <f t="shared" si="1526"/>
        <v>1243.6119194</v>
      </c>
      <c r="AD2002">
        <f t="shared" si="1527"/>
        <v>1243.6740565</v>
      </c>
      <c r="AE2002">
        <f t="shared" si="1528"/>
        <v>1243.7361936</v>
      </c>
      <c r="AF2002">
        <f t="shared" si="1529"/>
        <v>1243.7983307</v>
      </c>
      <c r="AG2002">
        <f t="shared" si="1530"/>
        <v>1243.8604677999999</v>
      </c>
      <c r="AH2002">
        <f t="shared" si="1531"/>
        <v>1243.9226049000001</v>
      </c>
      <c r="AI2002">
        <f t="shared" si="1532"/>
        <v>3220.4582783999999</v>
      </c>
      <c r="AJ2002">
        <f t="shared" si="1533"/>
        <v>3220.6192128000002</v>
      </c>
      <c r="AK2002">
        <f t="shared" si="1534"/>
        <v>3220.7801472000001</v>
      </c>
      <c r="AL2002">
        <f t="shared" si="1535"/>
        <v>3220.9410816000004</v>
      </c>
      <c r="AM2002">
        <f t="shared" si="1536"/>
        <v>3221.1020160000003</v>
      </c>
      <c r="AN2002">
        <f t="shared" si="1537"/>
        <v>3221.2629504000001</v>
      </c>
      <c r="AO2002">
        <f t="shared" si="1538"/>
        <v>3221.4238848000005</v>
      </c>
      <c r="AP2002">
        <f t="shared" si="1539"/>
        <v>3221.5848192000003</v>
      </c>
      <c r="AQ2002">
        <f t="shared" si="1540"/>
        <v>3221.7457536000002</v>
      </c>
      <c r="AR2002" t="str">
        <f t="shared" si="1542"/>
        <v>kmh-2001-mph</v>
      </c>
      <c r="AS2002">
        <f t="shared" si="1545"/>
        <v>2000</v>
      </c>
      <c r="AT2002" t="str">
        <f t="shared" si="1543"/>
        <v>kmh-2000-mph</v>
      </c>
      <c r="AU2002">
        <f t="shared" si="1546"/>
        <v>1999</v>
      </c>
      <c r="AV2002" t="str">
        <f t="shared" si="1544"/>
        <v>kmh-1999-mph</v>
      </c>
    </row>
    <row r="2003" spans="1:48" x14ac:dyDescent="0.3">
      <c r="A2003">
        <v>2002</v>
      </c>
      <c r="B2003">
        <f t="shared" si="1541"/>
        <v>1243.9847420000001</v>
      </c>
      <c r="C2003">
        <f t="shared" si="1500"/>
        <v>3221.906688</v>
      </c>
      <c r="D2003">
        <f t="shared" si="1501"/>
        <v>0.55611111111111111</v>
      </c>
      <c r="E2003">
        <f t="shared" si="1502"/>
        <v>2002000</v>
      </c>
      <c r="F2003">
        <f t="shared" si="1503"/>
        <v>556.11111111111109</v>
      </c>
      <c r="G2003">
        <f t="shared" si="1504"/>
        <v>6568241.6800000006</v>
      </c>
      <c r="H2003">
        <f t="shared" si="1505"/>
        <v>1824.5115777777778</v>
      </c>
      <c r="I2003">
        <f t="shared" si="1506"/>
        <v>1080.9935136000001</v>
      </c>
      <c r="J2003">
        <f t="shared" si="1507"/>
        <v>0.30027597600000006</v>
      </c>
      <c r="K2003">
        <f t="shared" si="1508"/>
        <v>2189413.8231966002</v>
      </c>
      <c r="L2003">
        <f t="shared" si="1509"/>
        <v>608.1705064434999</v>
      </c>
      <c r="M2003">
        <f t="shared" si="1510"/>
        <v>1.6785726357399999</v>
      </c>
      <c r="N2003">
        <f t="shared" si="1511"/>
        <v>1080.9935136000001</v>
      </c>
      <c r="O2003">
        <f t="shared" si="1512"/>
        <v>0.55611111111111111</v>
      </c>
      <c r="P2003">
        <f t="shared" si="1513"/>
        <v>3221906.6880000001</v>
      </c>
      <c r="Q2003">
        <f t="shared" si="1514"/>
        <v>894.97407999999996</v>
      </c>
      <c r="R2003">
        <f t="shared" si="1515"/>
        <v>10570560</v>
      </c>
      <c r="S2003">
        <f t="shared" si="1516"/>
        <v>2936.2666666666664</v>
      </c>
      <c r="T2003">
        <f t="shared" si="1517"/>
        <v>1739.6899519999999</v>
      </c>
      <c r="U2003">
        <f t="shared" si="1518"/>
        <v>0.48324720888888884</v>
      </c>
      <c r="V2003">
        <f t="shared" si="1519"/>
        <v>3523520</v>
      </c>
      <c r="W2003">
        <f t="shared" si="1520"/>
        <v>978.75555555555547</v>
      </c>
      <c r="X2003">
        <f t="shared" si="1521"/>
        <v>2.608606</v>
      </c>
      <c r="Y2003">
        <f t="shared" si="1522"/>
        <v>1739.6899519999999</v>
      </c>
      <c r="Z2003">
        <f t="shared" si="1523"/>
        <v>1244.0468791000001</v>
      </c>
      <c r="AA2003">
        <f t="shared" si="1524"/>
        <v>1244.1090162</v>
      </c>
      <c r="AB2003">
        <f t="shared" si="1525"/>
        <v>1244.1711533</v>
      </c>
      <c r="AC2003">
        <f t="shared" si="1526"/>
        <v>1244.2332904</v>
      </c>
      <c r="AD2003">
        <f t="shared" si="1527"/>
        <v>1244.2954275</v>
      </c>
      <c r="AE2003">
        <f t="shared" si="1528"/>
        <v>1244.3575645999999</v>
      </c>
      <c r="AF2003">
        <f t="shared" si="1529"/>
        <v>1244.4197017000001</v>
      </c>
      <c r="AG2003">
        <f t="shared" si="1530"/>
        <v>1244.4818387999999</v>
      </c>
      <c r="AH2003">
        <f t="shared" si="1531"/>
        <v>1244.5439759000001</v>
      </c>
      <c r="AI2003">
        <f t="shared" si="1532"/>
        <v>3222.0676223999999</v>
      </c>
      <c r="AJ2003">
        <f t="shared" si="1533"/>
        <v>3222.2285568000002</v>
      </c>
      <c r="AK2003">
        <f t="shared" si="1534"/>
        <v>3222.3894912000001</v>
      </c>
      <c r="AL2003">
        <f t="shared" si="1535"/>
        <v>3222.5504256000004</v>
      </c>
      <c r="AM2003">
        <f t="shared" si="1536"/>
        <v>3222.7113600000002</v>
      </c>
      <c r="AN2003">
        <f t="shared" si="1537"/>
        <v>3222.8722944000001</v>
      </c>
      <c r="AO2003">
        <f t="shared" si="1538"/>
        <v>3223.0332288000004</v>
      </c>
      <c r="AP2003">
        <f t="shared" si="1539"/>
        <v>3223.1941632000003</v>
      </c>
      <c r="AQ2003">
        <f t="shared" si="1540"/>
        <v>3223.3550976000001</v>
      </c>
      <c r="AR2003" t="str">
        <f t="shared" si="1542"/>
        <v>kmh-2002-mph</v>
      </c>
      <c r="AS2003">
        <f t="shared" si="1545"/>
        <v>2001</v>
      </c>
      <c r="AT2003" t="str">
        <f t="shared" si="1543"/>
        <v>kmh-2001-mph</v>
      </c>
      <c r="AU2003">
        <f t="shared" si="1546"/>
        <v>2000</v>
      </c>
      <c r="AV2003" t="str">
        <f t="shared" si="1544"/>
        <v>kmh-2000-mph</v>
      </c>
    </row>
    <row r="2004" spans="1:48" x14ac:dyDescent="0.3">
      <c r="A2004">
        <v>2003</v>
      </c>
      <c r="B2004">
        <f t="shared" si="1541"/>
        <v>1244.6061130000001</v>
      </c>
      <c r="C2004">
        <f t="shared" si="1500"/>
        <v>3223.516032</v>
      </c>
      <c r="D2004">
        <f t="shared" si="1501"/>
        <v>0.55638888888888893</v>
      </c>
      <c r="E2004">
        <f t="shared" si="1502"/>
        <v>2003000</v>
      </c>
      <c r="F2004">
        <f t="shared" si="1503"/>
        <v>556.38888888888891</v>
      </c>
      <c r="G2004">
        <f t="shared" si="1504"/>
        <v>6571522.5200000005</v>
      </c>
      <c r="H2004">
        <f t="shared" si="1505"/>
        <v>1825.4229222222223</v>
      </c>
      <c r="I2004">
        <f t="shared" si="1506"/>
        <v>1081.5334703999999</v>
      </c>
      <c r="J2004">
        <f t="shared" si="1507"/>
        <v>0.30042596400000005</v>
      </c>
      <c r="K2004">
        <f t="shared" si="1508"/>
        <v>2190507.4364948999</v>
      </c>
      <c r="L2004">
        <f t="shared" si="1509"/>
        <v>608.47428791524999</v>
      </c>
      <c r="M2004">
        <f t="shared" si="1510"/>
        <v>1.67941108361</v>
      </c>
      <c r="N2004">
        <f t="shared" si="1511"/>
        <v>1081.5334703999999</v>
      </c>
      <c r="O2004">
        <f t="shared" si="1512"/>
        <v>0.55638888888888893</v>
      </c>
      <c r="P2004">
        <f t="shared" si="1513"/>
        <v>3223516.0320000001</v>
      </c>
      <c r="Q2004">
        <f t="shared" si="1514"/>
        <v>895.42111999999997</v>
      </c>
      <c r="R2004">
        <f t="shared" si="1515"/>
        <v>10575840</v>
      </c>
      <c r="S2004">
        <f t="shared" si="1516"/>
        <v>2937.7333333333331</v>
      </c>
      <c r="T2004">
        <f t="shared" si="1517"/>
        <v>1740.5589279999999</v>
      </c>
      <c r="U2004">
        <f t="shared" si="1518"/>
        <v>0.48348859111111109</v>
      </c>
      <c r="V2004">
        <f t="shared" si="1519"/>
        <v>3525280</v>
      </c>
      <c r="W2004">
        <f t="shared" si="1520"/>
        <v>979.24444444444441</v>
      </c>
      <c r="X2004">
        <f t="shared" si="1521"/>
        <v>2.6099089999999996</v>
      </c>
      <c r="Y2004">
        <f t="shared" si="1522"/>
        <v>1740.5589279999999</v>
      </c>
      <c r="Z2004">
        <f t="shared" si="1523"/>
        <v>1244.6682501</v>
      </c>
      <c r="AA2004">
        <f t="shared" si="1524"/>
        <v>1244.7303872</v>
      </c>
      <c r="AB2004">
        <f t="shared" si="1525"/>
        <v>1244.7925243</v>
      </c>
      <c r="AC2004">
        <f t="shared" si="1526"/>
        <v>1244.8546614000002</v>
      </c>
      <c r="AD2004">
        <f t="shared" si="1527"/>
        <v>1244.9167984999999</v>
      </c>
      <c r="AE2004">
        <f t="shared" si="1528"/>
        <v>1244.9789355999999</v>
      </c>
      <c r="AF2004">
        <f t="shared" si="1529"/>
        <v>1245.0410727000001</v>
      </c>
      <c r="AG2004">
        <f t="shared" si="1530"/>
        <v>1245.1032098000001</v>
      </c>
      <c r="AH2004">
        <f t="shared" si="1531"/>
        <v>1245.1653469</v>
      </c>
      <c r="AI2004">
        <f t="shared" si="1532"/>
        <v>3223.6769663999999</v>
      </c>
      <c r="AJ2004">
        <f t="shared" si="1533"/>
        <v>3223.8379008000002</v>
      </c>
      <c r="AK2004">
        <f t="shared" si="1534"/>
        <v>3223.9988352</v>
      </c>
      <c r="AL2004">
        <f t="shared" si="1535"/>
        <v>3224.1597696000003</v>
      </c>
      <c r="AM2004">
        <f t="shared" si="1536"/>
        <v>3224.3207040000002</v>
      </c>
      <c r="AN2004">
        <f t="shared" si="1537"/>
        <v>3224.4816384000001</v>
      </c>
      <c r="AO2004">
        <f t="shared" si="1538"/>
        <v>3224.6425728000004</v>
      </c>
      <c r="AP2004">
        <f t="shared" si="1539"/>
        <v>3224.8035072000002</v>
      </c>
      <c r="AQ2004">
        <f t="shared" si="1540"/>
        <v>3224.9644416000006</v>
      </c>
      <c r="AR2004" t="str">
        <f t="shared" si="1542"/>
        <v>kmh-2003-mph</v>
      </c>
      <c r="AS2004">
        <f t="shared" si="1545"/>
        <v>2002</v>
      </c>
      <c r="AT2004" t="str">
        <f t="shared" si="1543"/>
        <v>kmh-2002-mph</v>
      </c>
      <c r="AU2004">
        <f t="shared" si="1546"/>
        <v>2001</v>
      </c>
      <c r="AV2004" t="str">
        <f t="shared" si="1544"/>
        <v>kmh-2001-mph</v>
      </c>
    </row>
    <row r="2005" spans="1:48" x14ac:dyDescent="0.3">
      <c r="A2005">
        <v>2004</v>
      </c>
      <c r="B2005">
        <f t="shared" si="1541"/>
        <v>1245.227484</v>
      </c>
      <c r="C2005">
        <f t="shared" si="1500"/>
        <v>3225.1253760000004</v>
      </c>
      <c r="D2005">
        <f t="shared" si="1501"/>
        <v>0.55666666666666664</v>
      </c>
      <c r="E2005">
        <f t="shared" si="1502"/>
        <v>2004000</v>
      </c>
      <c r="F2005">
        <f t="shared" si="1503"/>
        <v>556.66666666666674</v>
      </c>
      <c r="G2005">
        <f t="shared" si="1504"/>
        <v>6574803.3600000003</v>
      </c>
      <c r="H2005">
        <f t="shared" si="1505"/>
        <v>1826.3342666666667</v>
      </c>
      <c r="I2005">
        <f t="shared" si="1506"/>
        <v>1082.0734272</v>
      </c>
      <c r="J2005">
        <f t="shared" si="1507"/>
        <v>0.30057595200000004</v>
      </c>
      <c r="K2005">
        <f t="shared" si="1508"/>
        <v>2191601.0497932001</v>
      </c>
      <c r="L2005">
        <f t="shared" si="1509"/>
        <v>608.77806938699996</v>
      </c>
      <c r="M2005">
        <f t="shared" si="1510"/>
        <v>1.6802495314799999</v>
      </c>
      <c r="N2005">
        <f t="shared" si="1511"/>
        <v>1082.0734272</v>
      </c>
      <c r="O2005">
        <f t="shared" si="1512"/>
        <v>0.55666666666666664</v>
      </c>
      <c r="P2005">
        <f t="shared" si="1513"/>
        <v>3225125.3760000002</v>
      </c>
      <c r="Q2005">
        <f t="shared" si="1514"/>
        <v>895.86815999999999</v>
      </c>
      <c r="R2005">
        <f t="shared" si="1515"/>
        <v>10581120</v>
      </c>
      <c r="S2005">
        <f t="shared" si="1516"/>
        <v>2939.2</v>
      </c>
      <c r="T2005">
        <f t="shared" si="1517"/>
        <v>1741.4279039999999</v>
      </c>
      <c r="U2005">
        <f t="shared" si="1518"/>
        <v>0.48372997333333329</v>
      </c>
      <c r="V2005">
        <f t="shared" si="1519"/>
        <v>3527040</v>
      </c>
      <c r="W2005">
        <f t="shared" si="1520"/>
        <v>979.73333333333335</v>
      </c>
      <c r="X2005">
        <f t="shared" si="1521"/>
        <v>2.6112119999999996</v>
      </c>
      <c r="Y2005">
        <f t="shared" si="1522"/>
        <v>1741.4279039999999</v>
      </c>
      <c r="Z2005">
        <f t="shared" si="1523"/>
        <v>1245.2896211</v>
      </c>
      <c r="AA2005">
        <f t="shared" si="1524"/>
        <v>1245.3517581999999</v>
      </c>
      <c r="AB2005">
        <f t="shared" si="1525"/>
        <v>1245.4138952999999</v>
      </c>
      <c r="AC2005">
        <f t="shared" si="1526"/>
        <v>1245.4760324000001</v>
      </c>
      <c r="AD2005">
        <f t="shared" si="1527"/>
        <v>1245.5381695000001</v>
      </c>
      <c r="AE2005">
        <f t="shared" si="1528"/>
        <v>1245.6003066000001</v>
      </c>
      <c r="AF2005">
        <f t="shared" si="1529"/>
        <v>1245.6624437</v>
      </c>
      <c r="AG2005">
        <f t="shared" si="1530"/>
        <v>1245.7245808</v>
      </c>
      <c r="AH2005">
        <f t="shared" si="1531"/>
        <v>1245.7867179</v>
      </c>
      <c r="AI2005">
        <f t="shared" si="1532"/>
        <v>3225.2863104000003</v>
      </c>
      <c r="AJ2005">
        <f t="shared" si="1533"/>
        <v>3225.4472448000001</v>
      </c>
      <c r="AK2005">
        <f t="shared" si="1534"/>
        <v>3225.6081792</v>
      </c>
      <c r="AL2005">
        <f t="shared" si="1535"/>
        <v>3225.7691136000003</v>
      </c>
      <c r="AM2005">
        <f t="shared" si="1536"/>
        <v>3225.9300480000002</v>
      </c>
      <c r="AN2005">
        <f t="shared" si="1537"/>
        <v>3226.0909824</v>
      </c>
      <c r="AO2005">
        <f t="shared" si="1538"/>
        <v>3226.2519168000003</v>
      </c>
      <c r="AP2005">
        <f t="shared" si="1539"/>
        <v>3226.4128512000002</v>
      </c>
      <c r="AQ2005">
        <f t="shared" si="1540"/>
        <v>3226.5737856000005</v>
      </c>
      <c r="AR2005" t="str">
        <f t="shared" si="1542"/>
        <v>kmh-2004-mph</v>
      </c>
      <c r="AS2005">
        <f t="shared" si="1545"/>
        <v>2003</v>
      </c>
      <c r="AT2005" t="str">
        <f t="shared" si="1543"/>
        <v>kmh-2003-mph</v>
      </c>
      <c r="AU2005">
        <f t="shared" si="1546"/>
        <v>2002</v>
      </c>
      <c r="AV2005" t="str">
        <f t="shared" si="1544"/>
        <v>kmh-2002-mph</v>
      </c>
    </row>
    <row r="2006" spans="1:48" x14ac:dyDescent="0.3">
      <c r="A2006">
        <v>2005</v>
      </c>
      <c r="B2006">
        <f t="shared" si="1541"/>
        <v>1245.848855</v>
      </c>
      <c r="C2006">
        <f t="shared" si="1500"/>
        <v>3226.7347200000004</v>
      </c>
      <c r="D2006">
        <f t="shared" si="1501"/>
        <v>0.55694444444444446</v>
      </c>
      <c r="E2006">
        <f t="shared" si="1502"/>
        <v>2005000</v>
      </c>
      <c r="F2006">
        <f t="shared" si="1503"/>
        <v>556.94444444444446</v>
      </c>
      <c r="G2006">
        <f t="shared" si="1504"/>
        <v>6578084.2000000002</v>
      </c>
      <c r="H2006">
        <f t="shared" si="1505"/>
        <v>1827.2456111111112</v>
      </c>
      <c r="I2006">
        <f t="shared" si="1506"/>
        <v>1082.613384</v>
      </c>
      <c r="J2006">
        <f t="shared" si="1507"/>
        <v>0.30072594000000002</v>
      </c>
      <c r="K2006">
        <f t="shared" si="1508"/>
        <v>2192694.6630914998</v>
      </c>
      <c r="L2006">
        <f t="shared" si="1509"/>
        <v>609.08185085874993</v>
      </c>
      <c r="M2006">
        <f t="shared" si="1510"/>
        <v>1.68108797935</v>
      </c>
      <c r="N2006">
        <f t="shared" si="1511"/>
        <v>1082.613384</v>
      </c>
      <c r="O2006">
        <f t="shared" si="1512"/>
        <v>0.55694444444444446</v>
      </c>
      <c r="P2006">
        <f t="shared" si="1513"/>
        <v>3226734.72</v>
      </c>
      <c r="Q2006">
        <f t="shared" si="1514"/>
        <v>896.3152</v>
      </c>
      <c r="R2006">
        <f t="shared" si="1515"/>
        <v>10586400</v>
      </c>
      <c r="S2006">
        <f t="shared" si="1516"/>
        <v>2940.6666666666665</v>
      </c>
      <c r="T2006">
        <f t="shared" si="1517"/>
        <v>1742.2968799999999</v>
      </c>
      <c r="U2006">
        <f t="shared" si="1518"/>
        <v>0.48397135555555554</v>
      </c>
      <c r="V2006">
        <f t="shared" si="1519"/>
        <v>3528800</v>
      </c>
      <c r="W2006">
        <f t="shared" si="1520"/>
        <v>980.22222222222217</v>
      </c>
      <c r="X2006">
        <f t="shared" si="1521"/>
        <v>2.6125149999999997</v>
      </c>
      <c r="Y2006">
        <f t="shared" si="1522"/>
        <v>1742.2968799999999</v>
      </c>
      <c r="Z2006">
        <f t="shared" si="1523"/>
        <v>1245.9109920999999</v>
      </c>
      <c r="AA2006">
        <f t="shared" si="1524"/>
        <v>1245.9731292000001</v>
      </c>
      <c r="AB2006">
        <f t="shared" si="1525"/>
        <v>1246.0352662999999</v>
      </c>
      <c r="AC2006">
        <f t="shared" si="1526"/>
        <v>1246.0974034000001</v>
      </c>
      <c r="AD2006">
        <f t="shared" si="1527"/>
        <v>1246.1595405</v>
      </c>
      <c r="AE2006">
        <f t="shared" si="1528"/>
        <v>1246.2216776</v>
      </c>
      <c r="AF2006">
        <f t="shared" si="1529"/>
        <v>1246.2838147</v>
      </c>
      <c r="AG2006">
        <f t="shared" si="1530"/>
        <v>1246.3459518</v>
      </c>
      <c r="AH2006">
        <f t="shared" si="1531"/>
        <v>1246.4080889000002</v>
      </c>
      <c r="AI2006">
        <f t="shared" si="1532"/>
        <v>3226.8956544000002</v>
      </c>
      <c r="AJ2006">
        <f t="shared" si="1533"/>
        <v>3227.0565888000001</v>
      </c>
      <c r="AK2006">
        <f t="shared" si="1534"/>
        <v>3227.2175232</v>
      </c>
      <c r="AL2006">
        <f t="shared" si="1535"/>
        <v>3227.3784576000003</v>
      </c>
      <c r="AM2006">
        <f t="shared" si="1536"/>
        <v>3227.5393920000001</v>
      </c>
      <c r="AN2006">
        <f t="shared" si="1537"/>
        <v>3227.7003264</v>
      </c>
      <c r="AO2006">
        <f t="shared" si="1538"/>
        <v>3227.8612608000003</v>
      </c>
      <c r="AP2006">
        <f t="shared" si="1539"/>
        <v>3228.0221952000002</v>
      </c>
      <c r="AQ2006">
        <f t="shared" si="1540"/>
        <v>3228.1831296000005</v>
      </c>
      <c r="AR2006" t="str">
        <f t="shared" si="1542"/>
        <v>kmh-2005-mph</v>
      </c>
      <c r="AS2006">
        <f t="shared" si="1545"/>
        <v>2004</v>
      </c>
      <c r="AT2006" t="str">
        <f t="shared" si="1543"/>
        <v>kmh-2004-mph</v>
      </c>
      <c r="AU2006">
        <f t="shared" si="1546"/>
        <v>2003</v>
      </c>
      <c r="AV2006" t="str">
        <f t="shared" si="1544"/>
        <v>kmh-2003-mph</v>
      </c>
    </row>
    <row r="2007" spans="1:48" x14ac:dyDescent="0.3">
      <c r="A2007">
        <v>2006</v>
      </c>
      <c r="B2007">
        <f t="shared" si="1541"/>
        <v>1246.4702259999999</v>
      </c>
      <c r="C2007">
        <f t="shared" si="1500"/>
        <v>3228.3440640000003</v>
      </c>
      <c r="D2007">
        <f t="shared" si="1501"/>
        <v>0.55722222222222217</v>
      </c>
      <c r="E2007">
        <f t="shared" si="1502"/>
        <v>2006000</v>
      </c>
      <c r="F2007">
        <f t="shared" si="1503"/>
        <v>557.22222222222229</v>
      </c>
      <c r="G2007">
        <f t="shared" si="1504"/>
        <v>6581365.04</v>
      </c>
      <c r="H2007">
        <f t="shared" si="1505"/>
        <v>1828.1569555555557</v>
      </c>
      <c r="I2007">
        <f t="shared" si="1506"/>
        <v>1083.1533408</v>
      </c>
      <c r="J2007">
        <f t="shared" si="1507"/>
        <v>0.30087592800000001</v>
      </c>
      <c r="K2007">
        <f t="shared" si="1508"/>
        <v>2193788.2763898</v>
      </c>
      <c r="L2007">
        <f t="shared" si="1509"/>
        <v>609.3856323304999</v>
      </c>
      <c r="M2007">
        <f t="shared" si="1510"/>
        <v>1.6819264272199999</v>
      </c>
      <c r="N2007">
        <f t="shared" si="1511"/>
        <v>1083.1533408</v>
      </c>
      <c r="O2007">
        <f t="shared" si="1512"/>
        <v>0.55722222222222217</v>
      </c>
      <c r="P2007">
        <f t="shared" si="1513"/>
        <v>3228344.0640000002</v>
      </c>
      <c r="Q2007">
        <f t="shared" si="1514"/>
        <v>896.76224000000002</v>
      </c>
      <c r="R2007">
        <f t="shared" si="1515"/>
        <v>10591680</v>
      </c>
      <c r="S2007">
        <f t="shared" si="1516"/>
        <v>2942.1333333333332</v>
      </c>
      <c r="T2007">
        <f t="shared" si="1517"/>
        <v>1743.1658559999998</v>
      </c>
      <c r="U2007">
        <f t="shared" si="1518"/>
        <v>0.48421273777777774</v>
      </c>
      <c r="V2007">
        <f t="shared" si="1519"/>
        <v>3530560</v>
      </c>
      <c r="W2007">
        <f t="shared" si="1520"/>
        <v>980.71111111111111</v>
      </c>
      <c r="X2007">
        <f t="shared" si="1521"/>
        <v>2.6138179999999998</v>
      </c>
      <c r="Y2007">
        <f t="shared" si="1522"/>
        <v>1743.1658559999998</v>
      </c>
      <c r="Z2007">
        <f t="shared" si="1523"/>
        <v>1246.5323630999999</v>
      </c>
      <c r="AA2007">
        <f t="shared" si="1524"/>
        <v>1246.5945002000001</v>
      </c>
      <c r="AB2007">
        <f t="shared" si="1525"/>
        <v>1246.6566373000001</v>
      </c>
      <c r="AC2007">
        <f t="shared" si="1526"/>
        <v>1246.7187744</v>
      </c>
      <c r="AD2007">
        <f t="shared" si="1527"/>
        <v>1246.7809115</v>
      </c>
      <c r="AE2007">
        <f t="shared" si="1528"/>
        <v>1246.8430486</v>
      </c>
      <c r="AF2007">
        <f t="shared" si="1529"/>
        <v>1246.9051856999999</v>
      </c>
      <c r="AG2007">
        <f t="shared" si="1530"/>
        <v>1246.9673227999999</v>
      </c>
      <c r="AH2007">
        <f t="shared" si="1531"/>
        <v>1247.0294599000001</v>
      </c>
      <c r="AI2007">
        <f t="shared" si="1532"/>
        <v>3228.5049984000002</v>
      </c>
      <c r="AJ2007">
        <f t="shared" si="1533"/>
        <v>3228.6659328000001</v>
      </c>
      <c r="AK2007">
        <f t="shared" si="1534"/>
        <v>3228.8268671999999</v>
      </c>
      <c r="AL2007">
        <f t="shared" si="1535"/>
        <v>3228.9878016000002</v>
      </c>
      <c r="AM2007">
        <f t="shared" si="1536"/>
        <v>3229.1487360000001</v>
      </c>
      <c r="AN2007">
        <f t="shared" si="1537"/>
        <v>3229.3096704</v>
      </c>
      <c r="AO2007">
        <f t="shared" si="1538"/>
        <v>3229.4706048000003</v>
      </c>
      <c r="AP2007">
        <f t="shared" si="1539"/>
        <v>3229.6315392000001</v>
      </c>
      <c r="AQ2007">
        <f t="shared" si="1540"/>
        <v>3229.7924736000004</v>
      </c>
      <c r="AR2007" t="str">
        <f t="shared" si="1542"/>
        <v>kmh-2006-mph</v>
      </c>
      <c r="AS2007">
        <f t="shared" si="1545"/>
        <v>2005</v>
      </c>
      <c r="AT2007" t="str">
        <f t="shared" si="1543"/>
        <v>kmh-2005-mph</v>
      </c>
      <c r="AU2007">
        <f t="shared" si="1546"/>
        <v>2004</v>
      </c>
      <c r="AV2007" t="str">
        <f t="shared" si="1544"/>
        <v>kmh-2004-mph</v>
      </c>
    </row>
    <row r="2008" spans="1:48" x14ac:dyDescent="0.3">
      <c r="A2008">
        <v>2007</v>
      </c>
      <c r="B2008">
        <f t="shared" si="1541"/>
        <v>1247.0915970000001</v>
      </c>
      <c r="C2008">
        <f t="shared" si="1500"/>
        <v>3229.9534080000003</v>
      </c>
      <c r="D2008">
        <f t="shared" si="1501"/>
        <v>0.5575</v>
      </c>
      <c r="E2008">
        <f t="shared" si="1502"/>
        <v>2007000</v>
      </c>
      <c r="F2008">
        <f t="shared" si="1503"/>
        <v>557.5</v>
      </c>
      <c r="G2008">
        <f t="shared" si="1504"/>
        <v>6584645.8799999999</v>
      </c>
      <c r="H2008">
        <f t="shared" si="1505"/>
        <v>1829.0683000000001</v>
      </c>
      <c r="I2008">
        <f t="shared" si="1506"/>
        <v>1083.6932976000001</v>
      </c>
      <c r="J2008">
        <f t="shared" si="1507"/>
        <v>0.301025916</v>
      </c>
      <c r="K2008">
        <f t="shared" si="1508"/>
        <v>2194881.8896881002</v>
      </c>
      <c r="L2008">
        <f t="shared" si="1509"/>
        <v>609.68941380224999</v>
      </c>
      <c r="M2008">
        <f t="shared" si="1510"/>
        <v>1.6827648750899999</v>
      </c>
      <c r="N2008">
        <f t="shared" si="1511"/>
        <v>1083.6932976000001</v>
      </c>
      <c r="O2008">
        <f t="shared" si="1512"/>
        <v>0.5575</v>
      </c>
      <c r="P2008">
        <f t="shared" si="1513"/>
        <v>3229953.4080000003</v>
      </c>
      <c r="Q2008">
        <f t="shared" si="1514"/>
        <v>897.20928000000004</v>
      </c>
      <c r="R2008">
        <f t="shared" si="1515"/>
        <v>10596960</v>
      </c>
      <c r="S2008">
        <f t="shared" si="1516"/>
        <v>2943.6</v>
      </c>
      <c r="T2008">
        <f t="shared" si="1517"/>
        <v>1744.0348320000001</v>
      </c>
      <c r="U2008">
        <f t="shared" si="1518"/>
        <v>0.48445411999999999</v>
      </c>
      <c r="V2008">
        <f t="shared" si="1519"/>
        <v>3532320</v>
      </c>
      <c r="W2008">
        <f t="shared" si="1520"/>
        <v>981.19999999999993</v>
      </c>
      <c r="X2008">
        <f t="shared" si="1521"/>
        <v>2.6151209999999998</v>
      </c>
      <c r="Y2008">
        <f t="shared" si="1522"/>
        <v>1744.0348320000001</v>
      </c>
      <c r="Z2008">
        <f t="shared" si="1523"/>
        <v>1247.1537341000001</v>
      </c>
      <c r="AA2008">
        <f t="shared" si="1524"/>
        <v>1247.2158712</v>
      </c>
      <c r="AB2008">
        <f t="shared" si="1525"/>
        <v>1247.2780083</v>
      </c>
      <c r="AC2008">
        <f t="shared" si="1526"/>
        <v>1247.3401454</v>
      </c>
      <c r="AD2008">
        <f t="shared" si="1527"/>
        <v>1247.4022825</v>
      </c>
      <c r="AE2008">
        <f t="shared" si="1528"/>
        <v>1247.4644195999999</v>
      </c>
      <c r="AF2008">
        <f t="shared" si="1529"/>
        <v>1247.5265567000001</v>
      </c>
      <c r="AG2008">
        <f t="shared" si="1530"/>
        <v>1247.5886937999999</v>
      </c>
      <c r="AH2008">
        <f t="shared" si="1531"/>
        <v>1247.6508309000001</v>
      </c>
      <c r="AI2008">
        <f t="shared" si="1532"/>
        <v>3230.1143424000002</v>
      </c>
      <c r="AJ2008">
        <f t="shared" si="1533"/>
        <v>3230.2752768000005</v>
      </c>
      <c r="AK2008">
        <f t="shared" si="1534"/>
        <v>3230.4362112000003</v>
      </c>
      <c r="AL2008">
        <f t="shared" si="1535"/>
        <v>3230.5971456000002</v>
      </c>
      <c r="AM2008">
        <f t="shared" si="1536"/>
        <v>3230.7580800000001</v>
      </c>
      <c r="AN2008">
        <f t="shared" si="1537"/>
        <v>3230.9190143999999</v>
      </c>
      <c r="AO2008">
        <f t="shared" si="1538"/>
        <v>3231.0799488000002</v>
      </c>
      <c r="AP2008">
        <f t="shared" si="1539"/>
        <v>3231.2408832000001</v>
      </c>
      <c r="AQ2008">
        <f t="shared" si="1540"/>
        <v>3231.4018176000004</v>
      </c>
      <c r="AR2008" t="str">
        <f t="shared" si="1542"/>
        <v>kmh-2007-mph</v>
      </c>
      <c r="AS2008">
        <f t="shared" si="1545"/>
        <v>2006</v>
      </c>
      <c r="AT2008" t="str">
        <f t="shared" si="1543"/>
        <v>kmh-2006-mph</v>
      </c>
      <c r="AU2008">
        <f t="shared" si="1546"/>
        <v>2005</v>
      </c>
      <c r="AV2008" t="str">
        <f t="shared" si="1544"/>
        <v>kmh-2005-mph</v>
      </c>
    </row>
    <row r="2009" spans="1:48" x14ac:dyDescent="0.3">
      <c r="A2009">
        <v>2008</v>
      </c>
      <c r="B2009">
        <f t="shared" si="1541"/>
        <v>1247.712968</v>
      </c>
      <c r="C2009">
        <f t="shared" si="1500"/>
        <v>3231.5627520000003</v>
      </c>
      <c r="D2009">
        <f t="shared" si="1501"/>
        <v>0.55777777777777782</v>
      </c>
      <c r="E2009">
        <f t="shared" si="1502"/>
        <v>2008000</v>
      </c>
      <c r="F2009">
        <f t="shared" si="1503"/>
        <v>557.77777777777783</v>
      </c>
      <c r="G2009">
        <f t="shared" si="1504"/>
        <v>6587926.7200000007</v>
      </c>
      <c r="H2009">
        <f t="shared" si="1505"/>
        <v>1829.9796444444446</v>
      </c>
      <c r="I2009">
        <f t="shared" si="1506"/>
        <v>1084.2332544000001</v>
      </c>
      <c r="J2009">
        <f t="shared" si="1507"/>
        <v>0.30117590400000005</v>
      </c>
      <c r="K2009">
        <f t="shared" si="1508"/>
        <v>2195975.5029863999</v>
      </c>
      <c r="L2009">
        <f t="shared" si="1509"/>
        <v>609.99319527399996</v>
      </c>
      <c r="M2009">
        <f t="shared" si="1510"/>
        <v>1.68360332296</v>
      </c>
      <c r="N2009">
        <f t="shared" si="1511"/>
        <v>1084.2332544000001</v>
      </c>
      <c r="O2009">
        <f t="shared" si="1512"/>
        <v>0.55777777777777782</v>
      </c>
      <c r="P2009">
        <f t="shared" si="1513"/>
        <v>3231562.7520000003</v>
      </c>
      <c r="Q2009">
        <f t="shared" si="1514"/>
        <v>897.65631999999994</v>
      </c>
      <c r="R2009">
        <f t="shared" si="1515"/>
        <v>10602240</v>
      </c>
      <c r="S2009">
        <f t="shared" si="1516"/>
        <v>2945.0666666666666</v>
      </c>
      <c r="T2009">
        <f t="shared" si="1517"/>
        <v>1744.903808</v>
      </c>
      <c r="U2009">
        <f t="shared" si="1518"/>
        <v>0.48469550222222219</v>
      </c>
      <c r="V2009">
        <f t="shared" si="1519"/>
        <v>3534080</v>
      </c>
      <c r="W2009">
        <f t="shared" si="1520"/>
        <v>981.68888888888887</v>
      </c>
      <c r="X2009">
        <f t="shared" si="1521"/>
        <v>2.6164239999999999</v>
      </c>
      <c r="Y2009">
        <f t="shared" si="1522"/>
        <v>1744.903808</v>
      </c>
      <c r="Z2009">
        <f t="shared" si="1523"/>
        <v>1247.7751051</v>
      </c>
      <c r="AA2009">
        <f t="shared" si="1524"/>
        <v>1247.8372422</v>
      </c>
      <c r="AB2009">
        <f t="shared" si="1525"/>
        <v>1247.8993793</v>
      </c>
      <c r="AC2009">
        <f t="shared" si="1526"/>
        <v>1247.9615164000002</v>
      </c>
      <c r="AD2009">
        <f t="shared" si="1527"/>
        <v>1248.0236534999999</v>
      </c>
      <c r="AE2009">
        <f t="shared" si="1528"/>
        <v>1248.0857905999999</v>
      </c>
      <c r="AF2009">
        <f t="shared" si="1529"/>
        <v>1248.1479277000001</v>
      </c>
      <c r="AG2009">
        <f t="shared" si="1530"/>
        <v>1248.2100648000001</v>
      </c>
      <c r="AH2009">
        <f t="shared" si="1531"/>
        <v>1248.2722019</v>
      </c>
      <c r="AI2009">
        <f t="shared" si="1532"/>
        <v>3231.7236864000001</v>
      </c>
      <c r="AJ2009">
        <f t="shared" si="1533"/>
        <v>3231.8846208000004</v>
      </c>
      <c r="AK2009">
        <f t="shared" si="1534"/>
        <v>3232.0455552000003</v>
      </c>
      <c r="AL2009">
        <f t="shared" si="1535"/>
        <v>3232.2064896000002</v>
      </c>
      <c r="AM2009">
        <f t="shared" si="1536"/>
        <v>3232.367424</v>
      </c>
      <c r="AN2009">
        <f t="shared" si="1537"/>
        <v>3232.5283583999999</v>
      </c>
      <c r="AO2009">
        <f t="shared" si="1538"/>
        <v>3232.6892928000002</v>
      </c>
      <c r="AP2009">
        <f t="shared" si="1539"/>
        <v>3232.8502272000001</v>
      </c>
      <c r="AQ2009">
        <f t="shared" si="1540"/>
        <v>3233.0111616000004</v>
      </c>
      <c r="AR2009" t="str">
        <f t="shared" si="1542"/>
        <v>kmh-2008-mph</v>
      </c>
      <c r="AS2009">
        <f t="shared" si="1545"/>
        <v>2007</v>
      </c>
      <c r="AT2009" t="str">
        <f t="shared" si="1543"/>
        <v>kmh-2007-mph</v>
      </c>
      <c r="AU2009">
        <f t="shared" si="1546"/>
        <v>2006</v>
      </c>
      <c r="AV2009" t="str">
        <f t="shared" si="1544"/>
        <v>kmh-2006-mph</v>
      </c>
    </row>
    <row r="2010" spans="1:48" x14ac:dyDescent="0.3">
      <c r="A2010">
        <v>2009</v>
      </c>
      <c r="B2010">
        <f t="shared" si="1541"/>
        <v>1248.334339</v>
      </c>
      <c r="C2010">
        <f t="shared" si="1500"/>
        <v>3233.1720960000002</v>
      </c>
      <c r="D2010">
        <f t="shared" si="1501"/>
        <v>0.55805555555555553</v>
      </c>
      <c r="E2010">
        <f t="shared" si="1502"/>
        <v>2009000</v>
      </c>
      <c r="F2010">
        <f t="shared" si="1503"/>
        <v>558.05555555555554</v>
      </c>
      <c r="G2010">
        <f t="shared" si="1504"/>
        <v>6591207.5600000005</v>
      </c>
      <c r="H2010">
        <f t="shared" si="1505"/>
        <v>1830.8909888888891</v>
      </c>
      <c r="I2010">
        <f t="shared" si="1506"/>
        <v>1084.7732112000001</v>
      </c>
      <c r="J2010">
        <f t="shared" si="1507"/>
        <v>0.30132589200000004</v>
      </c>
      <c r="K2010">
        <f t="shared" si="1508"/>
        <v>2197069.1162847001</v>
      </c>
      <c r="L2010">
        <f t="shared" si="1509"/>
        <v>610.29697674574993</v>
      </c>
      <c r="M2010">
        <f t="shared" si="1510"/>
        <v>1.6844417708299999</v>
      </c>
      <c r="N2010">
        <f t="shared" si="1511"/>
        <v>1084.7732112000001</v>
      </c>
      <c r="O2010">
        <f t="shared" si="1512"/>
        <v>0.55805555555555553</v>
      </c>
      <c r="P2010">
        <f t="shared" si="1513"/>
        <v>3233172.0959999999</v>
      </c>
      <c r="Q2010">
        <f t="shared" si="1514"/>
        <v>898.10335999999995</v>
      </c>
      <c r="R2010">
        <f t="shared" si="1515"/>
        <v>10607520</v>
      </c>
      <c r="S2010">
        <f t="shared" si="1516"/>
        <v>2946.5333333333333</v>
      </c>
      <c r="T2010">
        <f t="shared" si="1517"/>
        <v>1745.772784</v>
      </c>
      <c r="U2010">
        <f t="shared" si="1518"/>
        <v>0.48493688444444438</v>
      </c>
      <c r="V2010">
        <f t="shared" si="1519"/>
        <v>3535840</v>
      </c>
      <c r="W2010">
        <f t="shared" si="1520"/>
        <v>982.17777777777769</v>
      </c>
      <c r="X2010">
        <f t="shared" si="1521"/>
        <v>2.6177269999999999</v>
      </c>
      <c r="Y2010">
        <f t="shared" si="1522"/>
        <v>1745.772784</v>
      </c>
      <c r="Z2010">
        <f t="shared" si="1523"/>
        <v>1248.3964761</v>
      </c>
      <c r="AA2010">
        <f t="shared" si="1524"/>
        <v>1248.4586131999999</v>
      </c>
      <c r="AB2010">
        <f t="shared" si="1525"/>
        <v>1248.5207502999999</v>
      </c>
      <c r="AC2010">
        <f t="shared" si="1526"/>
        <v>1248.5828874000001</v>
      </c>
      <c r="AD2010">
        <f t="shared" si="1527"/>
        <v>1248.6450245000001</v>
      </c>
      <c r="AE2010">
        <f t="shared" si="1528"/>
        <v>1248.7071616000001</v>
      </c>
      <c r="AF2010">
        <f t="shared" si="1529"/>
        <v>1248.7692987</v>
      </c>
      <c r="AG2010">
        <f t="shared" si="1530"/>
        <v>1248.8314358</v>
      </c>
      <c r="AH2010">
        <f t="shared" si="1531"/>
        <v>1248.8935729</v>
      </c>
      <c r="AI2010">
        <f t="shared" si="1532"/>
        <v>3233.3330304000001</v>
      </c>
      <c r="AJ2010">
        <f t="shared" si="1533"/>
        <v>3233.4939648000004</v>
      </c>
      <c r="AK2010">
        <f t="shared" si="1534"/>
        <v>3233.6548992000003</v>
      </c>
      <c r="AL2010">
        <f t="shared" si="1535"/>
        <v>3233.8158336000006</v>
      </c>
      <c r="AM2010">
        <f t="shared" si="1536"/>
        <v>3233.976768</v>
      </c>
      <c r="AN2010">
        <f t="shared" si="1537"/>
        <v>3234.1377023999999</v>
      </c>
      <c r="AO2010">
        <f t="shared" si="1538"/>
        <v>3234.2986368000002</v>
      </c>
      <c r="AP2010">
        <f t="shared" si="1539"/>
        <v>3234.4595712</v>
      </c>
      <c r="AQ2010">
        <f t="shared" si="1540"/>
        <v>3234.6205056000003</v>
      </c>
      <c r="AR2010" t="str">
        <f t="shared" si="1542"/>
        <v>kmh-2009-mph</v>
      </c>
      <c r="AS2010">
        <f t="shared" si="1545"/>
        <v>2008</v>
      </c>
      <c r="AT2010" t="str">
        <f t="shared" si="1543"/>
        <v>kmh-2008-mph</v>
      </c>
      <c r="AU2010">
        <f t="shared" si="1546"/>
        <v>2007</v>
      </c>
      <c r="AV2010" t="str">
        <f t="shared" si="1544"/>
        <v>kmh-2007-mph</v>
      </c>
    </row>
    <row r="2011" spans="1:48" x14ac:dyDescent="0.3">
      <c r="A2011">
        <v>2010</v>
      </c>
      <c r="B2011">
        <f t="shared" si="1541"/>
        <v>1248.95571</v>
      </c>
      <c r="C2011">
        <f t="shared" si="1500"/>
        <v>3234.7814400000002</v>
      </c>
      <c r="D2011">
        <f t="shared" si="1501"/>
        <v>0.55833333333333335</v>
      </c>
      <c r="E2011">
        <f t="shared" si="1502"/>
        <v>2010000</v>
      </c>
      <c r="F2011">
        <f t="shared" si="1503"/>
        <v>558.33333333333337</v>
      </c>
      <c r="G2011">
        <f t="shared" si="1504"/>
        <v>6594488.4000000004</v>
      </c>
      <c r="H2011">
        <f t="shared" si="1505"/>
        <v>1831.8023333333335</v>
      </c>
      <c r="I2011">
        <f t="shared" si="1506"/>
        <v>1085.3131680000001</v>
      </c>
      <c r="J2011">
        <f t="shared" si="1507"/>
        <v>0.30147588000000003</v>
      </c>
      <c r="K2011">
        <f t="shared" si="1508"/>
        <v>2198162.7295829998</v>
      </c>
      <c r="L2011">
        <f t="shared" si="1509"/>
        <v>610.6007582174999</v>
      </c>
      <c r="M2011">
        <f t="shared" si="1510"/>
        <v>1.6852802187</v>
      </c>
      <c r="N2011">
        <f t="shared" si="1511"/>
        <v>1085.3131680000001</v>
      </c>
      <c r="O2011">
        <f t="shared" si="1512"/>
        <v>0.55833333333333335</v>
      </c>
      <c r="P2011">
        <f t="shared" si="1513"/>
        <v>3234781.44</v>
      </c>
      <c r="Q2011">
        <f t="shared" si="1514"/>
        <v>898.55039999999997</v>
      </c>
      <c r="R2011">
        <f t="shared" si="1515"/>
        <v>10612800</v>
      </c>
      <c r="S2011">
        <f t="shared" si="1516"/>
        <v>2948</v>
      </c>
      <c r="T2011">
        <f t="shared" si="1517"/>
        <v>1746.64176</v>
      </c>
      <c r="U2011">
        <f t="shared" si="1518"/>
        <v>0.48517826666666664</v>
      </c>
      <c r="V2011">
        <f t="shared" si="1519"/>
        <v>3537600</v>
      </c>
      <c r="W2011">
        <f t="shared" si="1520"/>
        <v>982.66666666666663</v>
      </c>
      <c r="X2011">
        <f t="shared" si="1521"/>
        <v>2.61903</v>
      </c>
      <c r="Y2011">
        <f t="shared" si="1522"/>
        <v>1746.64176</v>
      </c>
      <c r="Z2011">
        <f t="shared" si="1523"/>
        <v>1249.0178470999999</v>
      </c>
      <c r="AA2011">
        <f t="shared" si="1524"/>
        <v>1249.0799842000001</v>
      </c>
      <c r="AB2011">
        <f t="shared" si="1525"/>
        <v>1249.1421212999999</v>
      </c>
      <c r="AC2011">
        <f t="shared" si="1526"/>
        <v>1249.2042584000001</v>
      </c>
      <c r="AD2011">
        <f t="shared" si="1527"/>
        <v>1249.2663955</v>
      </c>
      <c r="AE2011">
        <f t="shared" si="1528"/>
        <v>1249.3285326</v>
      </c>
      <c r="AF2011">
        <f t="shared" si="1529"/>
        <v>1249.3906697</v>
      </c>
      <c r="AG2011">
        <f t="shared" si="1530"/>
        <v>1249.4528068</v>
      </c>
      <c r="AH2011">
        <f t="shared" si="1531"/>
        <v>1249.5149439000002</v>
      </c>
      <c r="AI2011">
        <f t="shared" si="1532"/>
        <v>3234.9423744000001</v>
      </c>
      <c r="AJ2011">
        <f t="shared" si="1533"/>
        <v>3235.1033088000004</v>
      </c>
      <c r="AK2011">
        <f t="shared" si="1534"/>
        <v>3235.2642432000002</v>
      </c>
      <c r="AL2011">
        <f t="shared" si="1535"/>
        <v>3235.4251776000006</v>
      </c>
      <c r="AM2011">
        <f t="shared" si="1536"/>
        <v>3235.5861120000004</v>
      </c>
      <c r="AN2011">
        <f t="shared" si="1537"/>
        <v>3235.7470464000003</v>
      </c>
      <c r="AO2011">
        <f t="shared" si="1538"/>
        <v>3235.9079808000001</v>
      </c>
      <c r="AP2011">
        <f t="shared" si="1539"/>
        <v>3236.0689152</v>
      </c>
      <c r="AQ2011">
        <f t="shared" si="1540"/>
        <v>3236.2298496000003</v>
      </c>
      <c r="AR2011" t="str">
        <f t="shared" si="1542"/>
        <v>kmh-2010-mph</v>
      </c>
      <c r="AS2011">
        <f t="shared" si="1545"/>
        <v>2009</v>
      </c>
      <c r="AT2011" t="str">
        <f t="shared" si="1543"/>
        <v>kmh-2009-mph</v>
      </c>
      <c r="AU2011">
        <f t="shared" si="1546"/>
        <v>2008</v>
      </c>
      <c r="AV2011" t="str">
        <f t="shared" si="1544"/>
        <v>kmh-2008-mph</v>
      </c>
    </row>
    <row r="2012" spans="1:48" x14ac:dyDescent="0.3">
      <c r="A2012">
        <v>2011</v>
      </c>
      <c r="B2012">
        <f t="shared" si="1541"/>
        <v>1249.5770809999999</v>
      </c>
      <c r="C2012">
        <f t="shared" si="1500"/>
        <v>3236.3907840000002</v>
      </c>
      <c r="D2012">
        <f t="shared" si="1501"/>
        <v>0.55861111111111106</v>
      </c>
      <c r="E2012">
        <f t="shared" si="1502"/>
        <v>2011000</v>
      </c>
      <c r="F2012">
        <f t="shared" si="1503"/>
        <v>558.61111111111109</v>
      </c>
      <c r="G2012">
        <f t="shared" si="1504"/>
        <v>6597769.2400000002</v>
      </c>
      <c r="H2012">
        <f t="shared" si="1505"/>
        <v>1832.713677777778</v>
      </c>
      <c r="I2012">
        <f t="shared" si="1506"/>
        <v>1085.8531247999999</v>
      </c>
      <c r="J2012">
        <f t="shared" si="1507"/>
        <v>0.30162586800000002</v>
      </c>
      <c r="K2012">
        <f t="shared" si="1508"/>
        <v>2199256.3428813</v>
      </c>
      <c r="L2012">
        <f t="shared" si="1509"/>
        <v>610.90453968924999</v>
      </c>
      <c r="M2012">
        <f t="shared" si="1510"/>
        <v>1.6861186665699999</v>
      </c>
      <c r="N2012">
        <f t="shared" si="1511"/>
        <v>1085.8531247999999</v>
      </c>
      <c r="O2012">
        <f t="shared" si="1512"/>
        <v>0.55861111111111106</v>
      </c>
      <c r="P2012">
        <f t="shared" si="1513"/>
        <v>3236390.784</v>
      </c>
      <c r="Q2012">
        <f t="shared" si="1514"/>
        <v>898.99743999999998</v>
      </c>
      <c r="R2012">
        <f t="shared" si="1515"/>
        <v>10618080</v>
      </c>
      <c r="S2012">
        <f t="shared" si="1516"/>
        <v>2949.4666666666662</v>
      </c>
      <c r="T2012">
        <f t="shared" si="1517"/>
        <v>1747.510736</v>
      </c>
      <c r="U2012">
        <f t="shared" si="1518"/>
        <v>0.48541964888888883</v>
      </c>
      <c r="V2012">
        <f t="shared" si="1519"/>
        <v>3539360</v>
      </c>
      <c r="W2012">
        <f t="shared" si="1520"/>
        <v>983.15555555555557</v>
      </c>
      <c r="X2012">
        <f t="shared" si="1521"/>
        <v>2.620333</v>
      </c>
      <c r="Y2012">
        <f t="shared" si="1522"/>
        <v>1747.510736</v>
      </c>
      <c r="Z2012">
        <f t="shared" si="1523"/>
        <v>1249.6392180999999</v>
      </c>
      <c r="AA2012">
        <f t="shared" si="1524"/>
        <v>1249.7013552000001</v>
      </c>
      <c r="AB2012">
        <f t="shared" si="1525"/>
        <v>1249.7634923000001</v>
      </c>
      <c r="AC2012">
        <f t="shared" si="1526"/>
        <v>1249.8256294</v>
      </c>
      <c r="AD2012">
        <f t="shared" si="1527"/>
        <v>1249.8877665</v>
      </c>
      <c r="AE2012">
        <f t="shared" si="1528"/>
        <v>1249.9499036</v>
      </c>
      <c r="AF2012">
        <f t="shared" si="1529"/>
        <v>1250.0120406999999</v>
      </c>
      <c r="AG2012">
        <f t="shared" si="1530"/>
        <v>1250.0741777999999</v>
      </c>
      <c r="AH2012">
        <f t="shared" si="1531"/>
        <v>1250.1363149000001</v>
      </c>
      <c r="AI2012">
        <f t="shared" si="1532"/>
        <v>3236.5517184</v>
      </c>
      <c r="AJ2012">
        <f t="shared" si="1533"/>
        <v>3236.7126528000003</v>
      </c>
      <c r="AK2012">
        <f t="shared" si="1534"/>
        <v>3236.8735872000002</v>
      </c>
      <c r="AL2012">
        <f t="shared" si="1535"/>
        <v>3237.0345216000005</v>
      </c>
      <c r="AM2012">
        <f t="shared" si="1536"/>
        <v>3237.1954560000004</v>
      </c>
      <c r="AN2012">
        <f t="shared" si="1537"/>
        <v>3237.3563904000002</v>
      </c>
      <c r="AO2012">
        <f t="shared" si="1538"/>
        <v>3237.5173248000001</v>
      </c>
      <c r="AP2012">
        <f t="shared" si="1539"/>
        <v>3237.6782592</v>
      </c>
      <c r="AQ2012">
        <f t="shared" si="1540"/>
        <v>3237.8391936000003</v>
      </c>
      <c r="AR2012" t="str">
        <f t="shared" si="1542"/>
        <v>kmh-2011-mph</v>
      </c>
      <c r="AS2012">
        <f t="shared" si="1545"/>
        <v>2010</v>
      </c>
      <c r="AT2012" t="str">
        <f t="shared" si="1543"/>
        <v>kmh-2010-mph</v>
      </c>
      <c r="AU2012">
        <f t="shared" si="1546"/>
        <v>2009</v>
      </c>
      <c r="AV2012" t="str">
        <f t="shared" si="1544"/>
        <v>kmh-2009-mph</v>
      </c>
    </row>
    <row r="2013" spans="1:48" x14ac:dyDescent="0.3">
      <c r="A2013">
        <v>2012</v>
      </c>
      <c r="B2013">
        <f t="shared" si="1541"/>
        <v>1250.1984520000001</v>
      </c>
      <c r="C2013">
        <f t="shared" ref="C2013:C2076" si="1547">A2013*1.609344</f>
        <v>3238.0001280000001</v>
      </c>
      <c r="D2013">
        <f t="shared" ref="D2013:D2076" si="1548">A2013/3600</f>
        <v>0.55888888888888888</v>
      </c>
      <c r="E2013">
        <f t="shared" ref="E2013:E2076" si="1549">A2013*1000</f>
        <v>2012000</v>
      </c>
      <c r="F2013">
        <f t="shared" ref="F2013:F2076" si="1550">A2013*(1000/3600)</f>
        <v>558.88888888888891</v>
      </c>
      <c r="G2013">
        <f t="shared" ref="G2013:G2076" si="1551">A2013*3280.84</f>
        <v>6601050.0800000001</v>
      </c>
      <c r="H2013">
        <f t="shared" ref="H2013:H2076" si="1552">A2013*(3280.84/3600)</f>
        <v>1833.6250222222225</v>
      </c>
      <c r="I2013">
        <f t="shared" ref="I2013:I2076" si="1553">A2013*0.5399568</f>
        <v>1086.3930816</v>
      </c>
      <c r="J2013">
        <f t="shared" ref="J2013:J2076" si="1554">A2013*(0.5399568/3600)</f>
        <v>0.30177585600000001</v>
      </c>
      <c r="K2013">
        <f t="shared" ref="K2013:K2076" si="1555">A2013*1093.6132983</f>
        <v>2200349.9561796002</v>
      </c>
      <c r="L2013">
        <f t="shared" ref="L2013:L2076" si="1556">A2013*(1093.6132983/3600)</f>
        <v>611.20832116099996</v>
      </c>
      <c r="M2013">
        <f t="shared" ref="M2013:M2076" si="1557">A2013*0.00083844787</f>
        <v>1.68695711444</v>
      </c>
      <c r="N2013">
        <f t="shared" ref="N2013:N2076" si="1558">A2013*0.5399568</f>
        <v>1086.3930816</v>
      </c>
      <c r="O2013">
        <f t="shared" ref="O2013:O2076" si="1559">A2013/3600</f>
        <v>0.55888888888888888</v>
      </c>
      <c r="P2013">
        <f t="shared" ref="P2013:P2076" si="1560">A2013*1609.344</f>
        <v>3238000.128</v>
      </c>
      <c r="Q2013">
        <f t="shared" ref="Q2013:Q2076" si="1561">A2013*(1609.344/3600)</f>
        <v>899.44448</v>
      </c>
      <c r="R2013">
        <f t="shared" ref="R2013:R2076" si="1562">A2013*5280</f>
        <v>10623360</v>
      </c>
      <c r="S2013">
        <f t="shared" ref="S2013:S2076" si="1563">A2013*(5280/3600)</f>
        <v>2950.9333333333329</v>
      </c>
      <c r="T2013">
        <f t="shared" ref="T2013:T2076" si="1564">A2013*0.868976</f>
        <v>1748.3797119999999</v>
      </c>
      <c r="U2013">
        <f t="shared" ref="U2013:U2076" si="1565">A2013*(0.868976/3600)</f>
        <v>0.48566103111111109</v>
      </c>
      <c r="V2013">
        <f t="shared" ref="V2013:V2076" si="1566">A2013*1760</f>
        <v>3541120</v>
      </c>
      <c r="W2013">
        <f t="shared" ref="W2013:W2076" si="1567">A2013*(1760/3600)</f>
        <v>983.64444444444439</v>
      </c>
      <c r="X2013">
        <f t="shared" ref="X2013:X2076" si="1568">A2013*0.001303</f>
        <v>2.6216359999999996</v>
      </c>
      <c r="Y2013">
        <f t="shared" ref="Y2013:Y2076" si="1569">A2013*0.868976</f>
        <v>1748.3797119999999</v>
      </c>
      <c r="Z2013">
        <f t="shared" ref="Z2013:Z2076" si="1570">(A2013&amp;".1")*0.621371</f>
        <v>1250.2605891000001</v>
      </c>
      <c r="AA2013">
        <f t="shared" ref="AA2013:AA2076" si="1571">(A2013&amp;".2")*0.621371</f>
        <v>1250.3227262</v>
      </c>
      <c r="AB2013">
        <f t="shared" ref="AB2013:AB2076" si="1572">(A2013&amp;".3")*0.621371</f>
        <v>1250.3848633</v>
      </c>
      <c r="AC2013">
        <f t="shared" ref="AC2013:AC2076" si="1573">(A2013&amp;".4")*0.621371</f>
        <v>1250.4470004</v>
      </c>
      <c r="AD2013">
        <f t="shared" ref="AD2013:AD2076" si="1574">(A2013&amp;".5")*0.621371</f>
        <v>1250.5091375</v>
      </c>
      <c r="AE2013">
        <f t="shared" ref="AE2013:AE2076" si="1575">(A2013&amp;".6")*0.621371</f>
        <v>1250.5712745999999</v>
      </c>
      <c r="AF2013">
        <f t="shared" ref="AF2013:AF2076" si="1576">(A2013&amp;".7")*0.621371</f>
        <v>1250.6334117000001</v>
      </c>
      <c r="AG2013">
        <f t="shared" ref="AG2013:AG2076" si="1577">(A2013&amp;".8")*0.621371</f>
        <v>1250.6955488000001</v>
      </c>
      <c r="AH2013">
        <f t="shared" ref="AH2013:AH2076" si="1578">(A2013&amp;".9")*0.621371</f>
        <v>1250.7576859000001</v>
      </c>
      <c r="AI2013">
        <f t="shared" ref="AI2013:AI2076" si="1579">(A2013&amp;".1")*1.609344</f>
        <v>3238.1610624</v>
      </c>
      <c r="AJ2013">
        <f t="shared" ref="AJ2013:AJ2076" si="1580">(A2013&amp;".2")*1.609344</f>
        <v>3238.3219968000003</v>
      </c>
      <c r="AK2013">
        <f t="shared" ref="AK2013:AK2076" si="1581">(A2013&amp;".3")*1.609344</f>
        <v>3238.4829312000002</v>
      </c>
      <c r="AL2013">
        <f t="shared" ref="AL2013:AL2076" si="1582">(A2013&amp;".4")*1.609344</f>
        <v>3238.6438656000005</v>
      </c>
      <c r="AM2013">
        <f t="shared" ref="AM2013:AM2076" si="1583">(A2013&amp;".5")*1.609344</f>
        <v>3238.8048000000003</v>
      </c>
      <c r="AN2013">
        <f t="shared" ref="AN2013:AN2076" si="1584">(A2013&amp;".6")*1.609344</f>
        <v>3238.9657344000002</v>
      </c>
      <c r="AO2013">
        <f t="shared" ref="AO2013:AO2076" si="1585">(A2013&amp;".7")*1.609344</f>
        <v>3239.1266688000005</v>
      </c>
      <c r="AP2013">
        <f t="shared" ref="AP2013:AP2076" si="1586">(A2013&amp;".8")*1.609344</f>
        <v>3239.2876031999999</v>
      </c>
      <c r="AQ2013">
        <f t="shared" ref="AQ2013:AQ2076" si="1587">(A2013&amp;".9")*1.609344</f>
        <v>3239.4485376000002</v>
      </c>
      <c r="AR2013" t="str">
        <f t="shared" si="1542"/>
        <v>kmh-2012-mph</v>
      </c>
      <c r="AS2013">
        <f t="shared" si="1545"/>
        <v>2011</v>
      </c>
      <c r="AT2013" t="str">
        <f t="shared" si="1543"/>
        <v>kmh-2011-mph</v>
      </c>
      <c r="AU2013">
        <f t="shared" si="1546"/>
        <v>2010</v>
      </c>
      <c r="AV2013" t="str">
        <f t="shared" si="1544"/>
        <v>kmh-2010-mph</v>
      </c>
    </row>
    <row r="2014" spans="1:48" x14ac:dyDescent="0.3">
      <c r="A2014">
        <v>2013</v>
      </c>
      <c r="B2014">
        <f t="shared" si="1541"/>
        <v>1250.819823</v>
      </c>
      <c r="C2014">
        <f t="shared" si="1547"/>
        <v>3239.6094720000001</v>
      </c>
      <c r="D2014">
        <f t="shared" si="1548"/>
        <v>0.5591666666666667</v>
      </c>
      <c r="E2014">
        <f t="shared" si="1549"/>
        <v>2013000</v>
      </c>
      <c r="F2014">
        <f t="shared" si="1550"/>
        <v>559.16666666666674</v>
      </c>
      <c r="G2014">
        <f t="shared" si="1551"/>
        <v>6604330.9199999999</v>
      </c>
      <c r="H2014">
        <f t="shared" si="1552"/>
        <v>1834.5363666666667</v>
      </c>
      <c r="I2014">
        <f t="shared" si="1553"/>
        <v>1086.9330384</v>
      </c>
      <c r="J2014">
        <f t="shared" si="1554"/>
        <v>0.30192584400000005</v>
      </c>
      <c r="K2014">
        <f t="shared" si="1555"/>
        <v>2201443.5694778999</v>
      </c>
      <c r="L2014">
        <f t="shared" si="1556"/>
        <v>611.51210263274993</v>
      </c>
      <c r="M2014">
        <f t="shared" si="1557"/>
        <v>1.6877955623099998</v>
      </c>
      <c r="N2014">
        <f t="shared" si="1558"/>
        <v>1086.9330384</v>
      </c>
      <c r="O2014">
        <f t="shared" si="1559"/>
        <v>0.5591666666666667</v>
      </c>
      <c r="P2014">
        <f t="shared" si="1560"/>
        <v>3239609.4720000001</v>
      </c>
      <c r="Q2014">
        <f t="shared" si="1561"/>
        <v>899.89152000000001</v>
      </c>
      <c r="R2014">
        <f t="shared" si="1562"/>
        <v>10628640</v>
      </c>
      <c r="S2014">
        <f t="shared" si="1563"/>
        <v>2952.3999999999996</v>
      </c>
      <c r="T2014">
        <f t="shared" si="1564"/>
        <v>1749.2486879999999</v>
      </c>
      <c r="U2014">
        <f t="shared" si="1565"/>
        <v>0.48590241333333328</v>
      </c>
      <c r="V2014">
        <f t="shared" si="1566"/>
        <v>3542880</v>
      </c>
      <c r="W2014">
        <f t="shared" si="1567"/>
        <v>984.13333333333333</v>
      </c>
      <c r="X2014">
        <f t="shared" si="1568"/>
        <v>2.6229389999999997</v>
      </c>
      <c r="Y2014">
        <f t="shared" si="1569"/>
        <v>1749.2486879999999</v>
      </c>
      <c r="Z2014">
        <f t="shared" si="1570"/>
        <v>1250.8819601</v>
      </c>
      <c r="AA2014">
        <f t="shared" si="1571"/>
        <v>1250.9440972</v>
      </c>
      <c r="AB2014">
        <f t="shared" si="1572"/>
        <v>1251.0062343</v>
      </c>
      <c r="AC2014">
        <f t="shared" si="1573"/>
        <v>1251.0683714000002</v>
      </c>
      <c r="AD2014">
        <f t="shared" si="1574"/>
        <v>1251.1305084999999</v>
      </c>
      <c r="AE2014">
        <f t="shared" si="1575"/>
        <v>1251.1926455999999</v>
      </c>
      <c r="AF2014">
        <f t="shared" si="1576"/>
        <v>1251.2547827000001</v>
      </c>
      <c r="AG2014">
        <f t="shared" si="1577"/>
        <v>1251.3169198000001</v>
      </c>
      <c r="AH2014">
        <f t="shared" si="1578"/>
        <v>1251.3790569</v>
      </c>
      <c r="AI2014">
        <f t="shared" si="1579"/>
        <v>3239.7704064</v>
      </c>
      <c r="AJ2014">
        <f t="shared" si="1580"/>
        <v>3239.9313408000003</v>
      </c>
      <c r="AK2014">
        <f t="shared" si="1581"/>
        <v>3240.0922752000001</v>
      </c>
      <c r="AL2014">
        <f t="shared" si="1582"/>
        <v>3240.2532096000004</v>
      </c>
      <c r="AM2014">
        <f t="shared" si="1583"/>
        <v>3240.4141440000003</v>
      </c>
      <c r="AN2014">
        <f t="shared" si="1584"/>
        <v>3240.5750784000002</v>
      </c>
      <c r="AO2014">
        <f t="shared" si="1585"/>
        <v>3240.7360128000005</v>
      </c>
      <c r="AP2014">
        <f t="shared" si="1586"/>
        <v>3240.8969472000003</v>
      </c>
      <c r="AQ2014">
        <f t="shared" si="1587"/>
        <v>3241.0578816000002</v>
      </c>
      <c r="AR2014" t="str">
        <f t="shared" si="1542"/>
        <v>kmh-2013-mph</v>
      </c>
      <c r="AS2014">
        <f t="shared" si="1545"/>
        <v>2012</v>
      </c>
      <c r="AT2014" t="str">
        <f t="shared" si="1543"/>
        <v>kmh-2012-mph</v>
      </c>
      <c r="AU2014">
        <f t="shared" si="1546"/>
        <v>2011</v>
      </c>
      <c r="AV2014" t="str">
        <f t="shared" si="1544"/>
        <v>kmh-2011-mph</v>
      </c>
    </row>
    <row r="2015" spans="1:48" x14ac:dyDescent="0.3">
      <c r="A2015">
        <v>2014</v>
      </c>
      <c r="B2015">
        <f t="shared" si="1541"/>
        <v>1251.441194</v>
      </c>
      <c r="C2015">
        <f t="shared" si="1547"/>
        <v>3241.2188160000001</v>
      </c>
      <c r="D2015">
        <f t="shared" si="1548"/>
        <v>0.55944444444444441</v>
      </c>
      <c r="E2015">
        <f t="shared" si="1549"/>
        <v>2014000</v>
      </c>
      <c r="F2015">
        <f t="shared" si="1550"/>
        <v>559.44444444444446</v>
      </c>
      <c r="G2015">
        <f t="shared" si="1551"/>
        <v>6607611.7600000007</v>
      </c>
      <c r="H2015">
        <f t="shared" si="1552"/>
        <v>1835.4477111111112</v>
      </c>
      <c r="I2015">
        <f t="shared" si="1553"/>
        <v>1087.4729952</v>
      </c>
      <c r="J2015">
        <f t="shared" si="1554"/>
        <v>0.30207583200000004</v>
      </c>
      <c r="K2015">
        <f t="shared" si="1555"/>
        <v>2202537.1827762001</v>
      </c>
      <c r="L2015">
        <f t="shared" si="1556"/>
        <v>611.8158841044999</v>
      </c>
      <c r="M2015">
        <f t="shared" si="1557"/>
        <v>1.6886340101799999</v>
      </c>
      <c r="N2015">
        <f t="shared" si="1558"/>
        <v>1087.4729952</v>
      </c>
      <c r="O2015">
        <f t="shared" si="1559"/>
        <v>0.55944444444444441</v>
      </c>
      <c r="P2015">
        <f t="shared" si="1560"/>
        <v>3241218.8160000001</v>
      </c>
      <c r="Q2015">
        <f t="shared" si="1561"/>
        <v>900.33856000000003</v>
      </c>
      <c r="R2015">
        <f t="shared" si="1562"/>
        <v>10633920</v>
      </c>
      <c r="S2015">
        <f t="shared" si="1563"/>
        <v>2953.8666666666663</v>
      </c>
      <c r="T2015">
        <f t="shared" si="1564"/>
        <v>1750.1176639999999</v>
      </c>
      <c r="U2015">
        <f t="shared" si="1565"/>
        <v>0.48614379555555554</v>
      </c>
      <c r="V2015">
        <f t="shared" si="1566"/>
        <v>3544640</v>
      </c>
      <c r="W2015">
        <f t="shared" si="1567"/>
        <v>984.62222222222215</v>
      </c>
      <c r="X2015">
        <f t="shared" si="1568"/>
        <v>2.6242419999999997</v>
      </c>
      <c r="Y2015">
        <f t="shared" si="1569"/>
        <v>1750.1176639999999</v>
      </c>
      <c r="Z2015">
        <f t="shared" si="1570"/>
        <v>1251.5033311</v>
      </c>
      <c r="AA2015">
        <f t="shared" si="1571"/>
        <v>1251.5654681999999</v>
      </c>
      <c r="AB2015">
        <f t="shared" si="1572"/>
        <v>1251.6276052999999</v>
      </c>
      <c r="AC2015">
        <f t="shared" si="1573"/>
        <v>1251.6897424000001</v>
      </c>
      <c r="AD2015">
        <f t="shared" si="1574"/>
        <v>1251.7518795000001</v>
      </c>
      <c r="AE2015">
        <f t="shared" si="1575"/>
        <v>1251.8140166000001</v>
      </c>
      <c r="AF2015">
        <f t="shared" si="1576"/>
        <v>1251.8761537</v>
      </c>
      <c r="AG2015">
        <f t="shared" si="1577"/>
        <v>1251.9382908</v>
      </c>
      <c r="AH2015">
        <f t="shared" si="1578"/>
        <v>1252.0004279</v>
      </c>
      <c r="AI2015">
        <f t="shared" si="1579"/>
        <v>3241.3797503999999</v>
      </c>
      <c r="AJ2015">
        <f t="shared" si="1580"/>
        <v>3241.5406848000002</v>
      </c>
      <c r="AK2015">
        <f t="shared" si="1581"/>
        <v>3241.7016192000001</v>
      </c>
      <c r="AL2015">
        <f t="shared" si="1582"/>
        <v>3241.8625536000004</v>
      </c>
      <c r="AM2015">
        <f t="shared" si="1583"/>
        <v>3242.0234880000003</v>
      </c>
      <c r="AN2015">
        <f t="shared" si="1584"/>
        <v>3242.1844224000001</v>
      </c>
      <c r="AO2015">
        <f t="shared" si="1585"/>
        <v>3242.3453568000004</v>
      </c>
      <c r="AP2015">
        <f t="shared" si="1586"/>
        <v>3242.5062912000003</v>
      </c>
      <c r="AQ2015">
        <f t="shared" si="1587"/>
        <v>3242.6672256000002</v>
      </c>
      <c r="AR2015" t="str">
        <f t="shared" si="1542"/>
        <v>kmh-2014-mph</v>
      </c>
      <c r="AS2015">
        <f t="shared" si="1545"/>
        <v>2013</v>
      </c>
      <c r="AT2015" t="str">
        <f t="shared" si="1543"/>
        <v>kmh-2013-mph</v>
      </c>
      <c r="AU2015">
        <f t="shared" si="1546"/>
        <v>2012</v>
      </c>
      <c r="AV2015" t="str">
        <f t="shared" si="1544"/>
        <v>kmh-2012-mph</v>
      </c>
    </row>
    <row r="2016" spans="1:48" x14ac:dyDescent="0.3">
      <c r="A2016">
        <v>2015</v>
      </c>
      <c r="B2016">
        <f t="shared" si="1541"/>
        <v>1252.0625649999999</v>
      </c>
      <c r="C2016">
        <f t="shared" si="1547"/>
        <v>3242.82816</v>
      </c>
      <c r="D2016">
        <f t="shared" si="1548"/>
        <v>0.55972222222222223</v>
      </c>
      <c r="E2016">
        <f t="shared" si="1549"/>
        <v>2015000</v>
      </c>
      <c r="F2016">
        <f t="shared" si="1550"/>
        <v>559.72222222222229</v>
      </c>
      <c r="G2016">
        <f t="shared" si="1551"/>
        <v>6610892.6000000006</v>
      </c>
      <c r="H2016">
        <f t="shared" si="1552"/>
        <v>1836.3590555555556</v>
      </c>
      <c r="I2016">
        <f t="shared" si="1553"/>
        <v>1088.012952</v>
      </c>
      <c r="J2016">
        <f t="shared" si="1554"/>
        <v>0.30222582000000003</v>
      </c>
      <c r="K2016">
        <f t="shared" si="1555"/>
        <v>2203630.7960744998</v>
      </c>
      <c r="L2016">
        <f t="shared" si="1556"/>
        <v>612.11966557624999</v>
      </c>
      <c r="M2016">
        <f t="shared" si="1557"/>
        <v>1.68947245805</v>
      </c>
      <c r="N2016">
        <f t="shared" si="1558"/>
        <v>1088.012952</v>
      </c>
      <c r="O2016">
        <f t="shared" si="1559"/>
        <v>0.55972222222222223</v>
      </c>
      <c r="P2016">
        <f t="shared" si="1560"/>
        <v>3242828.16</v>
      </c>
      <c r="Q2016">
        <f t="shared" si="1561"/>
        <v>900.78559999999993</v>
      </c>
      <c r="R2016">
        <f t="shared" si="1562"/>
        <v>10639200</v>
      </c>
      <c r="S2016">
        <f t="shared" si="1563"/>
        <v>2955.333333333333</v>
      </c>
      <c r="T2016">
        <f t="shared" si="1564"/>
        <v>1750.9866399999999</v>
      </c>
      <c r="U2016">
        <f t="shared" si="1565"/>
        <v>0.48638517777777773</v>
      </c>
      <c r="V2016">
        <f t="shared" si="1566"/>
        <v>3546400</v>
      </c>
      <c r="W2016">
        <f t="shared" si="1567"/>
        <v>985.11111111111109</v>
      </c>
      <c r="X2016">
        <f t="shared" si="1568"/>
        <v>2.6255449999999998</v>
      </c>
      <c r="Y2016">
        <f t="shared" si="1569"/>
        <v>1750.9866399999999</v>
      </c>
      <c r="Z2016">
        <f t="shared" si="1570"/>
        <v>1252.1247020999999</v>
      </c>
      <c r="AA2016">
        <f t="shared" si="1571"/>
        <v>1252.1868392000001</v>
      </c>
      <c r="AB2016">
        <f t="shared" si="1572"/>
        <v>1252.2489763000001</v>
      </c>
      <c r="AC2016">
        <f t="shared" si="1573"/>
        <v>1252.3111134000001</v>
      </c>
      <c r="AD2016">
        <f t="shared" si="1574"/>
        <v>1252.3732505</v>
      </c>
      <c r="AE2016">
        <f t="shared" si="1575"/>
        <v>1252.4353876</v>
      </c>
      <c r="AF2016">
        <f t="shared" si="1576"/>
        <v>1252.4975247</v>
      </c>
      <c r="AG2016">
        <f t="shared" si="1577"/>
        <v>1252.5596618</v>
      </c>
      <c r="AH2016">
        <f t="shared" si="1578"/>
        <v>1252.6217989000002</v>
      </c>
      <c r="AI2016">
        <f t="shared" si="1579"/>
        <v>3242.9890943999999</v>
      </c>
      <c r="AJ2016">
        <f t="shared" si="1580"/>
        <v>3243.1500288000002</v>
      </c>
      <c r="AK2016">
        <f t="shared" si="1581"/>
        <v>3243.3109632000001</v>
      </c>
      <c r="AL2016">
        <f t="shared" si="1582"/>
        <v>3243.4718976000004</v>
      </c>
      <c r="AM2016">
        <f t="shared" si="1583"/>
        <v>3243.6328320000002</v>
      </c>
      <c r="AN2016">
        <f t="shared" si="1584"/>
        <v>3243.7937664000001</v>
      </c>
      <c r="AO2016">
        <f t="shared" si="1585"/>
        <v>3243.9547008000004</v>
      </c>
      <c r="AP2016">
        <f t="shared" si="1586"/>
        <v>3244.1156352000003</v>
      </c>
      <c r="AQ2016">
        <f t="shared" si="1587"/>
        <v>3244.2765696000006</v>
      </c>
      <c r="AR2016" t="str">
        <f t="shared" si="1542"/>
        <v>kmh-2015-mph</v>
      </c>
      <c r="AS2016">
        <f t="shared" si="1545"/>
        <v>2014</v>
      </c>
      <c r="AT2016" t="str">
        <f t="shared" si="1543"/>
        <v>kmh-2014-mph</v>
      </c>
      <c r="AU2016">
        <f t="shared" si="1546"/>
        <v>2013</v>
      </c>
      <c r="AV2016" t="str">
        <f t="shared" si="1544"/>
        <v>kmh-2013-mph</v>
      </c>
    </row>
    <row r="2017" spans="1:48" x14ac:dyDescent="0.3">
      <c r="A2017">
        <v>2016</v>
      </c>
      <c r="B2017">
        <f t="shared" si="1541"/>
        <v>1252.6839359999999</v>
      </c>
      <c r="C2017">
        <f t="shared" si="1547"/>
        <v>3244.4375040000004</v>
      </c>
      <c r="D2017">
        <f t="shared" si="1548"/>
        <v>0.56000000000000005</v>
      </c>
      <c r="E2017">
        <f t="shared" si="1549"/>
        <v>2016000</v>
      </c>
      <c r="F2017">
        <f t="shared" si="1550"/>
        <v>560</v>
      </c>
      <c r="G2017">
        <f t="shared" si="1551"/>
        <v>6614173.4400000004</v>
      </c>
      <c r="H2017">
        <f t="shared" si="1552"/>
        <v>1837.2704000000001</v>
      </c>
      <c r="I2017">
        <f t="shared" si="1553"/>
        <v>1088.5529088000001</v>
      </c>
      <c r="J2017">
        <f t="shared" si="1554"/>
        <v>0.30237580800000002</v>
      </c>
      <c r="K2017">
        <f t="shared" si="1555"/>
        <v>2204724.4093728</v>
      </c>
      <c r="L2017">
        <f t="shared" si="1556"/>
        <v>612.42344704799996</v>
      </c>
      <c r="M2017">
        <f t="shared" si="1557"/>
        <v>1.6903109059199999</v>
      </c>
      <c r="N2017">
        <f t="shared" si="1558"/>
        <v>1088.5529088000001</v>
      </c>
      <c r="O2017">
        <f t="shared" si="1559"/>
        <v>0.56000000000000005</v>
      </c>
      <c r="P2017">
        <f t="shared" si="1560"/>
        <v>3244437.5040000002</v>
      </c>
      <c r="Q2017">
        <f t="shared" si="1561"/>
        <v>901.23263999999995</v>
      </c>
      <c r="R2017">
        <f t="shared" si="1562"/>
        <v>10644480</v>
      </c>
      <c r="S2017">
        <f t="shared" si="1563"/>
        <v>2956.7999999999997</v>
      </c>
      <c r="T2017">
        <f t="shared" si="1564"/>
        <v>1751.8556159999998</v>
      </c>
      <c r="U2017">
        <f t="shared" si="1565"/>
        <v>0.48662655999999999</v>
      </c>
      <c r="V2017">
        <f t="shared" si="1566"/>
        <v>3548160</v>
      </c>
      <c r="W2017">
        <f t="shared" si="1567"/>
        <v>985.6</v>
      </c>
      <c r="X2017">
        <f t="shared" si="1568"/>
        <v>2.6268479999999998</v>
      </c>
      <c r="Y2017">
        <f t="shared" si="1569"/>
        <v>1751.8556159999998</v>
      </c>
      <c r="Z2017">
        <f t="shared" si="1570"/>
        <v>1252.7460730999999</v>
      </c>
      <c r="AA2017">
        <f t="shared" si="1571"/>
        <v>1252.8082102000001</v>
      </c>
      <c r="AB2017">
        <f t="shared" si="1572"/>
        <v>1252.8703473</v>
      </c>
      <c r="AC2017">
        <f t="shared" si="1573"/>
        <v>1252.9324844</v>
      </c>
      <c r="AD2017">
        <f t="shared" si="1574"/>
        <v>1252.9946215</v>
      </c>
      <c r="AE2017">
        <f t="shared" si="1575"/>
        <v>1253.0567586</v>
      </c>
      <c r="AF2017">
        <f t="shared" si="1576"/>
        <v>1253.1188956999999</v>
      </c>
      <c r="AG2017">
        <f t="shared" si="1577"/>
        <v>1253.1810327999999</v>
      </c>
      <c r="AH2017">
        <f t="shared" si="1578"/>
        <v>1253.2431699000001</v>
      </c>
      <c r="AI2017">
        <f t="shared" si="1579"/>
        <v>3244.5984383999998</v>
      </c>
      <c r="AJ2017">
        <f t="shared" si="1580"/>
        <v>3244.7593728000002</v>
      </c>
      <c r="AK2017">
        <f t="shared" si="1581"/>
        <v>3244.9203072</v>
      </c>
      <c r="AL2017">
        <f t="shared" si="1582"/>
        <v>3245.0812416000003</v>
      </c>
      <c r="AM2017">
        <f t="shared" si="1583"/>
        <v>3245.2421760000002</v>
      </c>
      <c r="AN2017">
        <f t="shared" si="1584"/>
        <v>3245.4031104000001</v>
      </c>
      <c r="AO2017">
        <f t="shared" si="1585"/>
        <v>3245.5640448000004</v>
      </c>
      <c r="AP2017">
        <f t="shared" si="1586"/>
        <v>3245.7249792000002</v>
      </c>
      <c r="AQ2017">
        <f t="shared" si="1587"/>
        <v>3245.8859136000005</v>
      </c>
      <c r="AR2017" t="str">
        <f t="shared" si="1542"/>
        <v>kmh-2016-mph</v>
      </c>
      <c r="AS2017">
        <f t="shared" si="1545"/>
        <v>2015</v>
      </c>
      <c r="AT2017" t="str">
        <f t="shared" si="1543"/>
        <v>kmh-2015-mph</v>
      </c>
      <c r="AU2017">
        <f t="shared" si="1546"/>
        <v>2014</v>
      </c>
      <c r="AV2017" t="str">
        <f t="shared" si="1544"/>
        <v>kmh-2014-mph</v>
      </c>
    </row>
    <row r="2018" spans="1:48" x14ac:dyDescent="0.3">
      <c r="A2018">
        <v>2017</v>
      </c>
      <c r="B2018">
        <f t="shared" si="1541"/>
        <v>1253.3053070000001</v>
      </c>
      <c r="C2018">
        <f t="shared" si="1547"/>
        <v>3246.0468480000004</v>
      </c>
      <c r="D2018">
        <f t="shared" si="1548"/>
        <v>0.56027777777777776</v>
      </c>
      <c r="E2018">
        <f t="shared" si="1549"/>
        <v>2017000</v>
      </c>
      <c r="F2018">
        <f t="shared" si="1550"/>
        <v>560.27777777777783</v>
      </c>
      <c r="G2018">
        <f t="shared" si="1551"/>
        <v>6617454.2800000003</v>
      </c>
      <c r="H2018">
        <f t="shared" si="1552"/>
        <v>1838.1817444444446</v>
      </c>
      <c r="I2018">
        <f t="shared" si="1553"/>
        <v>1089.0928656000001</v>
      </c>
      <c r="J2018">
        <f t="shared" si="1554"/>
        <v>0.30252579600000001</v>
      </c>
      <c r="K2018">
        <f t="shared" si="1555"/>
        <v>2205818.0226711002</v>
      </c>
      <c r="L2018">
        <f t="shared" si="1556"/>
        <v>612.72722851974993</v>
      </c>
      <c r="M2018">
        <f t="shared" si="1557"/>
        <v>1.69114935379</v>
      </c>
      <c r="N2018">
        <f t="shared" si="1558"/>
        <v>1089.0928656000001</v>
      </c>
      <c r="O2018">
        <f t="shared" si="1559"/>
        <v>0.56027777777777776</v>
      </c>
      <c r="P2018">
        <f t="shared" si="1560"/>
        <v>3246046.8480000002</v>
      </c>
      <c r="Q2018">
        <f t="shared" si="1561"/>
        <v>901.67967999999996</v>
      </c>
      <c r="R2018">
        <f t="shared" si="1562"/>
        <v>10649760</v>
      </c>
      <c r="S2018">
        <f t="shared" si="1563"/>
        <v>2958.2666666666664</v>
      </c>
      <c r="T2018">
        <f t="shared" si="1564"/>
        <v>1752.724592</v>
      </c>
      <c r="U2018">
        <f t="shared" si="1565"/>
        <v>0.48686794222222218</v>
      </c>
      <c r="V2018">
        <f t="shared" si="1566"/>
        <v>3549920</v>
      </c>
      <c r="W2018">
        <f t="shared" si="1567"/>
        <v>986.08888888888885</v>
      </c>
      <c r="X2018">
        <f t="shared" si="1568"/>
        <v>2.6281509999999999</v>
      </c>
      <c r="Y2018">
        <f t="shared" si="1569"/>
        <v>1752.724592</v>
      </c>
      <c r="Z2018">
        <f t="shared" si="1570"/>
        <v>1253.3674441000001</v>
      </c>
      <c r="AA2018">
        <f t="shared" si="1571"/>
        <v>1253.4295812</v>
      </c>
      <c r="AB2018">
        <f t="shared" si="1572"/>
        <v>1253.4917183</v>
      </c>
      <c r="AC2018">
        <f t="shared" si="1573"/>
        <v>1253.5538554</v>
      </c>
      <c r="AD2018">
        <f t="shared" si="1574"/>
        <v>1253.6159924999999</v>
      </c>
      <c r="AE2018">
        <f t="shared" si="1575"/>
        <v>1253.6781295999999</v>
      </c>
      <c r="AF2018">
        <f t="shared" si="1576"/>
        <v>1253.7402667000001</v>
      </c>
      <c r="AG2018">
        <f t="shared" si="1577"/>
        <v>1253.8024038000001</v>
      </c>
      <c r="AH2018">
        <f t="shared" si="1578"/>
        <v>1253.8645409000001</v>
      </c>
      <c r="AI2018">
        <f t="shared" si="1579"/>
        <v>3246.2077824000003</v>
      </c>
      <c r="AJ2018">
        <f t="shared" si="1580"/>
        <v>3246.3687168000001</v>
      </c>
      <c r="AK2018">
        <f t="shared" si="1581"/>
        <v>3246.5296512</v>
      </c>
      <c r="AL2018">
        <f t="shared" si="1582"/>
        <v>3246.6905856000003</v>
      </c>
      <c r="AM2018">
        <f t="shared" si="1583"/>
        <v>3246.8515200000002</v>
      </c>
      <c r="AN2018">
        <f t="shared" si="1584"/>
        <v>3247.0124544</v>
      </c>
      <c r="AO2018">
        <f t="shared" si="1585"/>
        <v>3247.1733888000003</v>
      </c>
      <c r="AP2018">
        <f t="shared" si="1586"/>
        <v>3247.3343232000002</v>
      </c>
      <c r="AQ2018">
        <f t="shared" si="1587"/>
        <v>3247.4952576000005</v>
      </c>
      <c r="AR2018" t="str">
        <f t="shared" si="1542"/>
        <v>kmh-2017-mph</v>
      </c>
      <c r="AS2018">
        <f t="shared" si="1545"/>
        <v>2016</v>
      </c>
      <c r="AT2018" t="str">
        <f t="shared" si="1543"/>
        <v>kmh-2016-mph</v>
      </c>
      <c r="AU2018">
        <f t="shared" si="1546"/>
        <v>2015</v>
      </c>
      <c r="AV2018" t="str">
        <f t="shared" si="1544"/>
        <v>kmh-2015-mph</v>
      </c>
    </row>
    <row r="2019" spans="1:48" x14ac:dyDescent="0.3">
      <c r="A2019">
        <v>2018</v>
      </c>
      <c r="B2019">
        <f t="shared" si="1541"/>
        <v>1253.926678</v>
      </c>
      <c r="C2019">
        <f t="shared" si="1547"/>
        <v>3247.6561920000004</v>
      </c>
      <c r="D2019">
        <f t="shared" si="1548"/>
        <v>0.56055555555555558</v>
      </c>
      <c r="E2019">
        <f t="shared" si="1549"/>
        <v>2018000</v>
      </c>
      <c r="F2019">
        <f t="shared" si="1550"/>
        <v>560.55555555555554</v>
      </c>
      <c r="G2019">
        <f t="shared" si="1551"/>
        <v>6620735.1200000001</v>
      </c>
      <c r="H2019">
        <f t="shared" si="1552"/>
        <v>1839.093088888889</v>
      </c>
      <c r="I2019">
        <f t="shared" si="1553"/>
        <v>1089.6328224000001</v>
      </c>
      <c r="J2019">
        <f t="shared" si="1554"/>
        <v>0.302675784</v>
      </c>
      <c r="K2019">
        <f t="shared" si="1555"/>
        <v>2206911.6359693999</v>
      </c>
      <c r="L2019">
        <f t="shared" si="1556"/>
        <v>613.0310099914999</v>
      </c>
      <c r="M2019">
        <f t="shared" si="1557"/>
        <v>1.6919878016599998</v>
      </c>
      <c r="N2019">
        <f t="shared" si="1558"/>
        <v>1089.6328224000001</v>
      </c>
      <c r="O2019">
        <f t="shared" si="1559"/>
        <v>0.56055555555555558</v>
      </c>
      <c r="P2019">
        <f t="shared" si="1560"/>
        <v>3247656.1920000003</v>
      </c>
      <c r="Q2019">
        <f t="shared" si="1561"/>
        <v>902.12671999999998</v>
      </c>
      <c r="R2019">
        <f t="shared" si="1562"/>
        <v>10655040</v>
      </c>
      <c r="S2019">
        <f t="shared" si="1563"/>
        <v>2959.7333333333331</v>
      </c>
      <c r="T2019">
        <f t="shared" si="1564"/>
        <v>1753.593568</v>
      </c>
      <c r="U2019">
        <f t="shared" si="1565"/>
        <v>0.48710932444444444</v>
      </c>
      <c r="V2019">
        <f t="shared" si="1566"/>
        <v>3551680</v>
      </c>
      <c r="W2019">
        <f t="shared" si="1567"/>
        <v>986.57777777777778</v>
      </c>
      <c r="X2019">
        <f t="shared" si="1568"/>
        <v>2.629454</v>
      </c>
      <c r="Y2019">
        <f t="shared" si="1569"/>
        <v>1753.593568</v>
      </c>
      <c r="Z2019">
        <f t="shared" si="1570"/>
        <v>1253.9888151</v>
      </c>
      <c r="AA2019">
        <f t="shared" si="1571"/>
        <v>1254.0509522</v>
      </c>
      <c r="AB2019">
        <f t="shared" si="1572"/>
        <v>1254.1130893</v>
      </c>
      <c r="AC2019">
        <f t="shared" si="1573"/>
        <v>1254.1752264000002</v>
      </c>
      <c r="AD2019">
        <f t="shared" si="1574"/>
        <v>1254.2373634999999</v>
      </c>
      <c r="AE2019">
        <f t="shared" si="1575"/>
        <v>1254.2995005999999</v>
      </c>
      <c r="AF2019">
        <f t="shared" si="1576"/>
        <v>1254.3616377000001</v>
      </c>
      <c r="AG2019">
        <f t="shared" si="1577"/>
        <v>1254.4237748</v>
      </c>
      <c r="AH2019">
        <f t="shared" si="1578"/>
        <v>1254.4859119</v>
      </c>
      <c r="AI2019">
        <f t="shared" si="1579"/>
        <v>3247.8171264000002</v>
      </c>
      <c r="AJ2019">
        <f t="shared" si="1580"/>
        <v>3247.9780608000001</v>
      </c>
      <c r="AK2019">
        <f t="shared" si="1581"/>
        <v>3248.1389952</v>
      </c>
      <c r="AL2019">
        <f t="shared" si="1582"/>
        <v>3248.2999296000003</v>
      </c>
      <c r="AM2019">
        <f t="shared" si="1583"/>
        <v>3248.4608640000001</v>
      </c>
      <c r="AN2019">
        <f t="shared" si="1584"/>
        <v>3248.6217984</v>
      </c>
      <c r="AO2019">
        <f t="shared" si="1585"/>
        <v>3248.7827328000003</v>
      </c>
      <c r="AP2019">
        <f t="shared" si="1586"/>
        <v>3248.9436672000002</v>
      </c>
      <c r="AQ2019">
        <f t="shared" si="1587"/>
        <v>3249.1046016000005</v>
      </c>
      <c r="AR2019" t="str">
        <f t="shared" si="1542"/>
        <v>kmh-2018-mph</v>
      </c>
      <c r="AS2019">
        <f t="shared" si="1545"/>
        <v>2017</v>
      </c>
      <c r="AT2019" t="str">
        <f t="shared" si="1543"/>
        <v>kmh-2017-mph</v>
      </c>
      <c r="AU2019">
        <f t="shared" si="1546"/>
        <v>2016</v>
      </c>
      <c r="AV2019" t="str">
        <f t="shared" si="1544"/>
        <v>kmh-2016-mph</v>
      </c>
    </row>
    <row r="2020" spans="1:48" x14ac:dyDescent="0.3">
      <c r="A2020">
        <v>2019</v>
      </c>
      <c r="B2020">
        <f t="shared" si="1541"/>
        <v>1254.548049</v>
      </c>
      <c r="C2020">
        <f t="shared" si="1547"/>
        <v>3249.2655360000003</v>
      </c>
      <c r="D2020">
        <f t="shared" si="1548"/>
        <v>0.56083333333333329</v>
      </c>
      <c r="E2020">
        <f t="shared" si="1549"/>
        <v>2019000</v>
      </c>
      <c r="F2020">
        <f t="shared" si="1550"/>
        <v>560.83333333333337</v>
      </c>
      <c r="G2020">
        <f t="shared" si="1551"/>
        <v>6624015.96</v>
      </c>
      <c r="H2020">
        <f t="shared" si="1552"/>
        <v>1840.0044333333335</v>
      </c>
      <c r="I2020">
        <f t="shared" si="1553"/>
        <v>1090.1727791999999</v>
      </c>
      <c r="J2020">
        <f t="shared" si="1554"/>
        <v>0.30282577200000005</v>
      </c>
      <c r="K2020">
        <f t="shared" si="1555"/>
        <v>2208005.2492677001</v>
      </c>
      <c r="L2020">
        <f t="shared" si="1556"/>
        <v>613.33479146324999</v>
      </c>
      <c r="M2020">
        <f t="shared" si="1557"/>
        <v>1.6928262495299999</v>
      </c>
      <c r="N2020">
        <f t="shared" si="1558"/>
        <v>1090.1727791999999</v>
      </c>
      <c r="O2020">
        <f t="shared" si="1559"/>
        <v>0.56083333333333329</v>
      </c>
      <c r="P2020">
        <f t="shared" si="1560"/>
        <v>3249265.5360000003</v>
      </c>
      <c r="Q2020">
        <f t="shared" si="1561"/>
        <v>902.57375999999999</v>
      </c>
      <c r="R2020">
        <f t="shared" si="1562"/>
        <v>10660320</v>
      </c>
      <c r="S2020">
        <f t="shared" si="1563"/>
        <v>2961.2</v>
      </c>
      <c r="T2020">
        <f t="shared" si="1564"/>
        <v>1754.462544</v>
      </c>
      <c r="U2020">
        <f t="shared" si="1565"/>
        <v>0.48735070666666663</v>
      </c>
      <c r="V2020">
        <f t="shared" si="1566"/>
        <v>3553440</v>
      </c>
      <c r="W2020">
        <f t="shared" si="1567"/>
        <v>987.06666666666661</v>
      </c>
      <c r="X2020">
        <f t="shared" si="1568"/>
        <v>2.630757</v>
      </c>
      <c r="Y2020">
        <f t="shared" si="1569"/>
        <v>1754.462544</v>
      </c>
      <c r="Z2020">
        <f t="shared" si="1570"/>
        <v>1254.6101861</v>
      </c>
      <c r="AA2020">
        <f t="shared" si="1571"/>
        <v>1254.6723231999999</v>
      </c>
      <c r="AB2020">
        <f t="shared" si="1572"/>
        <v>1254.7344602999999</v>
      </c>
      <c r="AC2020">
        <f t="shared" si="1573"/>
        <v>1254.7965974000001</v>
      </c>
      <c r="AD2020">
        <f t="shared" si="1574"/>
        <v>1254.8587345000001</v>
      </c>
      <c r="AE2020">
        <f t="shared" si="1575"/>
        <v>1254.9208716000001</v>
      </c>
      <c r="AF2020">
        <f t="shared" si="1576"/>
        <v>1254.9830087</v>
      </c>
      <c r="AG2020">
        <f t="shared" si="1577"/>
        <v>1255.0451458</v>
      </c>
      <c r="AH2020">
        <f t="shared" si="1578"/>
        <v>1255.1072829</v>
      </c>
      <c r="AI2020">
        <f t="shared" si="1579"/>
        <v>3249.4264704000002</v>
      </c>
      <c r="AJ2020">
        <f t="shared" si="1580"/>
        <v>3249.5874048000005</v>
      </c>
      <c r="AK2020">
        <f t="shared" si="1581"/>
        <v>3249.7483391999999</v>
      </c>
      <c r="AL2020">
        <f t="shared" si="1582"/>
        <v>3249.9092736000002</v>
      </c>
      <c r="AM2020">
        <f t="shared" si="1583"/>
        <v>3250.0702080000001</v>
      </c>
      <c r="AN2020">
        <f t="shared" si="1584"/>
        <v>3250.2311424</v>
      </c>
      <c r="AO2020">
        <f t="shared" si="1585"/>
        <v>3250.3920768000003</v>
      </c>
      <c r="AP2020">
        <f t="shared" si="1586"/>
        <v>3250.5530112000001</v>
      </c>
      <c r="AQ2020">
        <f t="shared" si="1587"/>
        <v>3250.7139456000004</v>
      </c>
      <c r="AR2020" t="str">
        <f t="shared" si="1542"/>
        <v>kmh-2019-mph</v>
      </c>
      <c r="AS2020">
        <f t="shared" si="1545"/>
        <v>2018</v>
      </c>
      <c r="AT2020" t="str">
        <f t="shared" si="1543"/>
        <v>kmh-2018-mph</v>
      </c>
      <c r="AU2020">
        <f t="shared" si="1546"/>
        <v>2017</v>
      </c>
      <c r="AV2020" t="str">
        <f t="shared" si="1544"/>
        <v>kmh-2017-mph</v>
      </c>
    </row>
    <row r="2021" spans="1:48" x14ac:dyDescent="0.3">
      <c r="A2021">
        <v>2020</v>
      </c>
      <c r="B2021">
        <f t="shared" si="1541"/>
        <v>1255.1694199999999</v>
      </c>
      <c r="C2021">
        <f t="shared" si="1547"/>
        <v>3250.8748800000003</v>
      </c>
      <c r="D2021">
        <f t="shared" si="1548"/>
        <v>0.56111111111111112</v>
      </c>
      <c r="E2021">
        <f t="shared" si="1549"/>
        <v>2020000</v>
      </c>
      <c r="F2021">
        <f t="shared" si="1550"/>
        <v>561.11111111111109</v>
      </c>
      <c r="G2021">
        <f t="shared" si="1551"/>
        <v>6627296.8000000007</v>
      </c>
      <c r="H2021">
        <f t="shared" si="1552"/>
        <v>1840.915777777778</v>
      </c>
      <c r="I2021">
        <f t="shared" si="1553"/>
        <v>1090.7127359999999</v>
      </c>
      <c r="J2021">
        <f t="shared" si="1554"/>
        <v>0.30297576000000004</v>
      </c>
      <c r="K2021">
        <f t="shared" si="1555"/>
        <v>2209098.8625659999</v>
      </c>
      <c r="L2021">
        <f t="shared" si="1556"/>
        <v>613.63857293499996</v>
      </c>
      <c r="M2021">
        <f t="shared" si="1557"/>
        <v>1.6936646974</v>
      </c>
      <c r="N2021">
        <f t="shared" si="1558"/>
        <v>1090.7127359999999</v>
      </c>
      <c r="O2021">
        <f t="shared" si="1559"/>
        <v>0.56111111111111112</v>
      </c>
      <c r="P2021">
        <f t="shared" si="1560"/>
        <v>3250874.88</v>
      </c>
      <c r="Q2021">
        <f t="shared" si="1561"/>
        <v>903.02080000000001</v>
      </c>
      <c r="R2021">
        <f t="shared" si="1562"/>
        <v>10665600</v>
      </c>
      <c r="S2021">
        <f t="shared" si="1563"/>
        <v>2962.6666666666665</v>
      </c>
      <c r="T2021">
        <f t="shared" si="1564"/>
        <v>1755.33152</v>
      </c>
      <c r="U2021">
        <f t="shared" si="1565"/>
        <v>0.48759208888888883</v>
      </c>
      <c r="V2021">
        <f t="shared" si="1566"/>
        <v>3555200</v>
      </c>
      <c r="W2021">
        <f t="shared" si="1567"/>
        <v>987.55555555555554</v>
      </c>
      <c r="X2021">
        <f t="shared" si="1568"/>
        <v>2.6320599999999996</v>
      </c>
      <c r="Y2021">
        <f t="shared" si="1569"/>
        <v>1755.33152</v>
      </c>
      <c r="Z2021">
        <f t="shared" si="1570"/>
        <v>1255.2315570999999</v>
      </c>
      <c r="AA2021">
        <f t="shared" si="1571"/>
        <v>1255.2936942000001</v>
      </c>
      <c r="AB2021">
        <f t="shared" si="1572"/>
        <v>1255.3558313000001</v>
      </c>
      <c r="AC2021">
        <f t="shared" si="1573"/>
        <v>1255.4179684000001</v>
      </c>
      <c r="AD2021">
        <f t="shared" si="1574"/>
        <v>1255.4801055</v>
      </c>
      <c r="AE2021">
        <f t="shared" si="1575"/>
        <v>1255.5422426</v>
      </c>
      <c r="AF2021">
        <f t="shared" si="1576"/>
        <v>1255.6043797</v>
      </c>
      <c r="AG2021">
        <f t="shared" si="1577"/>
        <v>1255.6665168</v>
      </c>
      <c r="AH2021">
        <f t="shared" si="1578"/>
        <v>1255.7286539000002</v>
      </c>
      <c r="AI2021">
        <f t="shared" si="1579"/>
        <v>3251.0358144000002</v>
      </c>
      <c r="AJ2021">
        <f t="shared" si="1580"/>
        <v>3251.1967488000005</v>
      </c>
      <c r="AK2021">
        <f t="shared" si="1581"/>
        <v>3251.3576832000003</v>
      </c>
      <c r="AL2021">
        <f t="shared" si="1582"/>
        <v>3251.5186176000002</v>
      </c>
      <c r="AM2021">
        <f t="shared" si="1583"/>
        <v>3251.6795520000001</v>
      </c>
      <c r="AN2021">
        <f t="shared" si="1584"/>
        <v>3251.8404863999999</v>
      </c>
      <c r="AO2021">
        <f t="shared" si="1585"/>
        <v>3252.0014208000002</v>
      </c>
      <c r="AP2021">
        <f t="shared" si="1586"/>
        <v>3252.1623552000001</v>
      </c>
      <c r="AQ2021">
        <f t="shared" si="1587"/>
        <v>3252.3232896000004</v>
      </c>
      <c r="AR2021" t="str">
        <f t="shared" si="1542"/>
        <v>kmh-2020-mph</v>
      </c>
      <c r="AS2021">
        <f t="shared" si="1545"/>
        <v>2019</v>
      </c>
      <c r="AT2021" t="str">
        <f t="shared" si="1543"/>
        <v>kmh-2019-mph</v>
      </c>
      <c r="AU2021">
        <f t="shared" si="1546"/>
        <v>2018</v>
      </c>
      <c r="AV2021" t="str">
        <f t="shared" si="1544"/>
        <v>kmh-2018-mph</v>
      </c>
    </row>
    <row r="2022" spans="1:48" x14ac:dyDescent="0.3">
      <c r="A2022">
        <v>2021</v>
      </c>
      <c r="B2022">
        <f t="shared" si="1541"/>
        <v>1255.7907910000001</v>
      </c>
      <c r="C2022">
        <f t="shared" si="1547"/>
        <v>3252.4842240000003</v>
      </c>
      <c r="D2022">
        <f t="shared" si="1548"/>
        <v>0.56138888888888894</v>
      </c>
      <c r="E2022">
        <f t="shared" si="1549"/>
        <v>2021000</v>
      </c>
      <c r="F2022">
        <f t="shared" si="1550"/>
        <v>561.38888888888891</v>
      </c>
      <c r="G2022">
        <f t="shared" si="1551"/>
        <v>6630577.6400000006</v>
      </c>
      <c r="H2022">
        <f t="shared" si="1552"/>
        <v>1841.8271222222224</v>
      </c>
      <c r="I2022">
        <f t="shared" si="1553"/>
        <v>1091.2526928</v>
      </c>
      <c r="J2022">
        <f t="shared" si="1554"/>
        <v>0.30312574800000003</v>
      </c>
      <c r="K2022">
        <f t="shared" si="1555"/>
        <v>2210192.4758643</v>
      </c>
      <c r="L2022">
        <f t="shared" si="1556"/>
        <v>613.94235440674993</v>
      </c>
      <c r="M2022">
        <f t="shared" si="1557"/>
        <v>1.6945031452699999</v>
      </c>
      <c r="N2022">
        <f t="shared" si="1558"/>
        <v>1091.2526928</v>
      </c>
      <c r="O2022">
        <f t="shared" si="1559"/>
        <v>0.56138888888888894</v>
      </c>
      <c r="P2022">
        <f t="shared" si="1560"/>
        <v>3252484.2239999999</v>
      </c>
      <c r="Q2022">
        <f t="shared" si="1561"/>
        <v>903.46784000000002</v>
      </c>
      <c r="R2022">
        <f t="shared" si="1562"/>
        <v>10670880</v>
      </c>
      <c r="S2022">
        <f t="shared" si="1563"/>
        <v>2964.1333333333332</v>
      </c>
      <c r="T2022">
        <f t="shared" si="1564"/>
        <v>1756.2004959999999</v>
      </c>
      <c r="U2022">
        <f t="shared" si="1565"/>
        <v>0.48783347111111108</v>
      </c>
      <c r="V2022">
        <f t="shared" si="1566"/>
        <v>3556960</v>
      </c>
      <c r="W2022">
        <f t="shared" si="1567"/>
        <v>988.04444444444437</v>
      </c>
      <c r="X2022">
        <f t="shared" si="1568"/>
        <v>2.6333629999999997</v>
      </c>
      <c r="Y2022">
        <f t="shared" si="1569"/>
        <v>1756.2004959999999</v>
      </c>
      <c r="Z2022">
        <f t="shared" si="1570"/>
        <v>1255.8529280999999</v>
      </c>
      <c r="AA2022">
        <f t="shared" si="1571"/>
        <v>1255.9150652000001</v>
      </c>
      <c r="AB2022">
        <f t="shared" si="1572"/>
        <v>1255.9772023</v>
      </c>
      <c r="AC2022">
        <f t="shared" si="1573"/>
        <v>1256.0393394</v>
      </c>
      <c r="AD2022">
        <f t="shared" si="1574"/>
        <v>1256.1014765</v>
      </c>
      <c r="AE2022">
        <f t="shared" si="1575"/>
        <v>1256.1636136</v>
      </c>
      <c r="AF2022">
        <f t="shared" si="1576"/>
        <v>1256.2257506999999</v>
      </c>
      <c r="AG2022">
        <f t="shared" si="1577"/>
        <v>1256.2878877999999</v>
      </c>
      <c r="AH2022">
        <f t="shared" si="1578"/>
        <v>1256.3500249000001</v>
      </c>
      <c r="AI2022">
        <f t="shared" si="1579"/>
        <v>3252.6451584000001</v>
      </c>
      <c r="AJ2022">
        <f t="shared" si="1580"/>
        <v>3252.8060928000004</v>
      </c>
      <c r="AK2022">
        <f t="shared" si="1581"/>
        <v>3252.9670272000003</v>
      </c>
      <c r="AL2022">
        <f t="shared" si="1582"/>
        <v>3253.1279616000002</v>
      </c>
      <c r="AM2022">
        <f t="shared" si="1583"/>
        <v>3253.288896</v>
      </c>
      <c r="AN2022">
        <f t="shared" si="1584"/>
        <v>3253.4498303999999</v>
      </c>
      <c r="AO2022">
        <f t="shared" si="1585"/>
        <v>3253.6107648000002</v>
      </c>
      <c r="AP2022">
        <f t="shared" si="1586"/>
        <v>3253.7716992000001</v>
      </c>
      <c r="AQ2022">
        <f t="shared" si="1587"/>
        <v>3253.9326336000004</v>
      </c>
      <c r="AR2022" t="str">
        <f t="shared" si="1542"/>
        <v>kmh-2021-mph</v>
      </c>
      <c r="AS2022">
        <f t="shared" si="1545"/>
        <v>2020</v>
      </c>
      <c r="AT2022" t="str">
        <f t="shared" si="1543"/>
        <v>kmh-2020-mph</v>
      </c>
      <c r="AU2022">
        <f t="shared" si="1546"/>
        <v>2019</v>
      </c>
      <c r="AV2022" t="str">
        <f t="shared" si="1544"/>
        <v>kmh-2019-mph</v>
      </c>
    </row>
    <row r="2023" spans="1:48" x14ac:dyDescent="0.3">
      <c r="A2023">
        <v>2022</v>
      </c>
      <c r="B2023">
        <f t="shared" si="1541"/>
        <v>1256.4121620000001</v>
      </c>
      <c r="C2023">
        <f t="shared" si="1547"/>
        <v>3254.0935680000002</v>
      </c>
      <c r="D2023">
        <f t="shared" si="1548"/>
        <v>0.56166666666666665</v>
      </c>
      <c r="E2023">
        <f t="shared" si="1549"/>
        <v>2022000</v>
      </c>
      <c r="F2023">
        <f t="shared" si="1550"/>
        <v>561.66666666666674</v>
      </c>
      <c r="G2023">
        <f t="shared" si="1551"/>
        <v>6633858.4800000004</v>
      </c>
      <c r="H2023">
        <f t="shared" si="1552"/>
        <v>1842.7384666666669</v>
      </c>
      <c r="I2023">
        <f t="shared" si="1553"/>
        <v>1091.7926496</v>
      </c>
      <c r="J2023">
        <f t="shared" si="1554"/>
        <v>0.30327573600000002</v>
      </c>
      <c r="K2023">
        <f t="shared" si="1555"/>
        <v>2211286.0891625998</v>
      </c>
      <c r="L2023">
        <f t="shared" si="1556"/>
        <v>614.2461358784999</v>
      </c>
      <c r="M2023">
        <f t="shared" si="1557"/>
        <v>1.69534159314</v>
      </c>
      <c r="N2023">
        <f t="shared" si="1558"/>
        <v>1091.7926496</v>
      </c>
      <c r="O2023">
        <f t="shared" si="1559"/>
        <v>0.56166666666666665</v>
      </c>
      <c r="P2023">
        <f t="shared" si="1560"/>
        <v>3254093.568</v>
      </c>
      <c r="Q2023">
        <f t="shared" si="1561"/>
        <v>903.91488000000004</v>
      </c>
      <c r="R2023">
        <f t="shared" si="1562"/>
        <v>10676160</v>
      </c>
      <c r="S2023">
        <f t="shared" si="1563"/>
        <v>2965.6</v>
      </c>
      <c r="T2023">
        <f t="shared" si="1564"/>
        <v>1757.0694719999999</v>
      </c>
      <c r="U2023">
        <f t="shared" si="1565"/>
        <v>0.48807485333333328</v>
      </c>
      <c r="V2023">
        <f t="shared" si="1566"/>
        <v>3558720</v>
      </c>
      <c r="W2023">
        <f t="shared" si="1567"/>
        <v>988.5333333333333</v>
      </c>
      <c r="X2023">
        <f t="shared" si="1568"/>
        <v>2.6346659999999997</v>
      </c>
      <c r="Y2023">
        <f t="shared" si="1569"/>
        <v>1757.0694719999999</v>
      </c>
      <c r="Z2023">
        <f t="shared" si="1570"/>
        <v>1256.4742991000001</v>
      </c>
      <c r="AA2023">
        <f t="shared" si="1571"/>
        <v>1256.5364362</v>
      </c>
      <c r="AB2023">
        <f t="shared" si="1572"/>
        <v>1256.5985733</v>
      </c>
      <c r="AC2023">
        <f t="shared" si="1573"/>
        <v>1256.6607104</v>
      </c>
      <c r="AD2023">
        <f t="shared" si="1574"/>
        <v>1256.7228474999999</v>
      </c>
      <c r="AE2023">
        <f t="shared" si="1575"/>
        <v>1256.7849845999999</v>
      </c>
      <c r="AF2023">
        <f t="shared" si="1576"/>
        <v>1256.8471217000001</v>
      </c>
      <c r="AG2023">
        <f t="shared" si="1577"/>
        <v>1256.9092588000001</v>
      </c>
      <c r="AH2023">
        <f t="shared" si="1578"/>
        <v>1256.9713959000001</v>
      </c>
      <c r="AI2023">
        <f t="shared" si="1579"/>
        <v>3254.2545024000001</v>
      </c>
      <c r="AJ2023">
        <f t="shared" si="1580"/>
        <v>3254.4154368000004</v>
      </c>
      <c r="AK2023">
        <f t="shared" si="1581"/>
        <v>3254.5763712000003</v>
      </c>
      <c r="AL2023">
        <f t="shared" si="1582"/>
        <v>3254.7373056000006</v>
      </c>
      <c r="AM2023">
        <f t="shared" si="1583"/>
        <v>3254.8982400000004</v>
      </c>
      <c r="AN2023">
        <f t="shared" si="1584"/>
        <v>3255.0591743999998</v>
      </c>
      <c r="AO2023">
        <f t="shared" si="1585"/>
        <v>3255.2201088000002</v>
      </c>
      <c r="AP2023">
        <f t="shared" si="1586"/>
        <v>3255.3810432</v>
      </c>
      <c r="AQ2023">
        <f t="shared" si="1587"/>
        <v>3255.5419776000003</v>
      </c>
      <c r="AR2023" t="str">
        <f t="shared" si="1542"/>
        <v>kmh-2022-mph</v>
      </c>
      <c r="AS2023">
        <f t="shared" si="1545"/>
        <v>2021</v>
      </c>
      <c r="AT2023" t="str">
        <f t="shared" si="1543"/>
        <v>kmh-2021-mph</v>
      </c>
      <c r="AU2023">
        <f t="shared" si="1546"/>
        <v>2020</v>
      </c>
      <c r="AV2023" t="str">
        <f t="shared" si="1544"/>
        <v>kmh-2020-mph</v>
      </c>
    </row>
    <row r="2024" spans="1:48" x14ac:dyDescent="0.3">
      <c r="A2024">
        <v>2023</v>
      </c>
      <c r="B2024">
        <f t="shared" si="1541"/>
        <v>1257.033533</v>
      </c>
      <c r="C2024">
        <f t="shared" si="1547"/>
        <v>3255.7029120000002</v>
      </c>
      <c r="D2024">
        <f t="shared" si="1548"/>
        <v>0.56194444444444447</v>
      </c>
      <c r="E2024">
        <f t="shared" si="1549"/>
        <v>2023000</v>
      </c>
      <c r="F2024">
        <f t="shared" si="1550"/>
        <v>561.94444444444446</v>
      </c>
      <c r="G2024">
        <f t="shared" si="1551"/>
        <v>6637139.3200000003</v>
      </c>
      <c r="H2024">
        <f t="shared" si="1552"/>
        <v>1843.6498111111111</v>
      </c>
      <c r="I2024">
        <f t="shared" si="1553"/>
        <v>1092.3326064</v>
      </c>
      <c r="J2024">
        <f t="shared" si="1554"/>
        <v>0.30342572400000001</v>
      </c>
      <c r="K2024">
        <f t="shared" si="1555"/>
        <v>2212379.7024608999</v>
      </c>
      <c r="L2024">
        <f t="shared" si="1556"/>
        <v>614.54991735024998</v>
      </c>
      <c r="M2024">
        <f t="shared" si="1557"/>
        <v>1.6961800410099999</v>
      </c>
      <c r="N2024">
        <f t="shared" si="1558"/>
        <v>1092.3326064</v>
      </c>
      <c r="O2024">
        <f t="shared" si="1559"/>
        <v>0.56194444444444447</v>
      </c>
      <c r="P2024">
        <f t="shared" si="1560"/>
        <v>3255702.912</v>
      </c>
      <c r="Q2024">
        <f t="shared" si="1561"/>
        <v>904.36191999999994</v>
      </c>
      <c r="R2024">
        <f t="shared" si="1562"/>
        <v>10681440</v>
      </c>
      <c r="S2024">
        <f t="shared" si="1563"/>
        <v>2967.0666666666666</v>
      </c>
      <c r="T2024">
        <f t="shared" si="1564"/>
        <v>1757.9384479999999</v>
      </c>
      <c r="U2024">
        <f t="shared" si="1565"/>
        <v>0.48831623555555553</v>
      </c>
      <c r="V2024">
        <f t="shared" si="1566"/>
        <v>3560480</v>
      </c>
      <c r="W2024">
        <f t="shared" si="1567"/>
        <v>989.02222222222224</v>
      </c>
      <c r="X2024">
        <f t="shared" si="1568"/>
        <v>2.6359689999999998</v>
      </c>
      <c r="Y2024">
        <f t="shared" si="1569"/>
        <v>1757.9384479999999</v>
      </c>
      <c r="Z2024">
        <f t="shared" si="1570"/>
        <v>1257.0956701</v>
      </c>
      <c r="AA2024">
        <f t="shared" si="1571"/>
        <v>1257.1578072</v>
      </c>
      <c r="AB2024">
        <f t="shared" si="1572"/>
        <v>1257.2199443</v>
      </c>
      <c r="AC2024">
        <f t="shared" si="1573"/>
        <v>1257.2820814000002</v>
      </c>
      <c r="AD2024">
        <f t="shared" si="1574"/>
        <v>1257.3442185000001</v>
      </c>
      <c r="AE2024">
        <f t="shared" si="1575"/>
        <v>1257.4063555999999</v>
      </c>
      <c r="AF2024">
        <f t="shared" si="1576"/>
        <v>1257.4684927000001</v>
      </c>
      <c r="AG2024">
        <f t="shared" si="1577"/>
        <v>1257.5306298</v>
      </c>
      <c r="AH2024">
        <f t="shared" si="1578"/>
        <v>1257.5927669</v>
      </c>
      <c r="AI2024">
        <f t="shared" si="1579"/>
        <v>3255.8638464000001</v>
      </c>
      <c r="AJ2024">
        <f t="shared" si="1580"/>
        <v>3256.0247808000004</v>
      </c>
      <c r="AK2024">
        <f t="shared" si="1581"/>
        <v>3256.1857152000002</v>
      </c>
      <c r="AL2024">
        <f t="shared" si="1582"/>
        <v>3256.3466496000005</v>
      </c>
      <c r="AM2024">
        <f t="shared" si="1583"/>
        <v>3256.5075840000004</v>
      </c>
      <c r="AN2024">
        <f t="shared" si="1584"/>
        <v>3256.6685184000003</v>
      </c>
      <c r="AO2024">
        <f t="shared" si="1585"/>
        <v>3256.8294528000001</v>
      </c>
      <c r="AP2024">
        <f t="shared" si="1586"/>
        <v>3256.9903872</v>
      </c>
      <c r="AQ2024">
        <f t="shared" si="1587"/>
        <v>3257.1513216000003</v>
      </c>
      <c r="AR2024" t="str">
        <f t="shared" si="1542"/>
        <v>kmh-2023-mph</v>
      </c>
      <c r="AS2024">
        <f t="shared" si="1545"/>
        <v>2022</v>
      </c>
      <c r="AT2024" t="str">
        <f t="shared" si="1543"/>
        <v>kmh-2022-mph</v>
      </c>
      <c r="AU2024">
        <f t="shared" si="1546"/>
        <v>2021</v>
      </c>
      <c r="AV2024" t="str">
        <f t="shared" si="1544"/>
        <v>kmh-2021-mph</v>
      </c>
    </row>
    <row r="2025" spans="1:48" x14ac:dyDescent="0.3">
      <c r="A2025">
        <v>2024</v>
      </c>
      <c r="B2025">
        <f t="shared" si="1541"/>
        <v>1257.654904</v>
      </c>
      <c r="C2025">
        <f t="shared" si="1547"/>
        <v>3257.3122560000002</v>
      </c>
      <c r="D2025">
        <f t="shared" si="1548"/>
        <v>0.56222222222222218</v>
      </c>
      <c r="E2025">
        <f t="shared" si="1549"/>
        <v>2024000</v>
      </c>
      <c r="F2025">
        <f t="shared" si="1550"/>
        <v>562.22222222222229</v>
      </c>
      <c r="G2025">
        <f t="shared" si="1551"/>
        <v>6640420.1600000001</v>
      </c>
      <c r="H2025">
        <f t="shared" si="1552"/>
        <v>1844.5611555555556</v>
      </c>
      <c r="I2025">
        <f t="shared" si="1553"/>
        <v>1092.8725632000001</v>
      </c>
      <c r="J2025">
        <f t="shared" si="1554"/>
        <v>0.30357571200000005</v>
      </c>
      <c r="K2025">
        <f t="shared" si="1555"/>
        <v>2213473.3157592001</v>
      </c>
      <c r="L2025">
        <f t="shared" si="1556"/>
        <v>614.85369882199996</v>
      </c>
      <c r="M2025">
        <f t="shared" si="1557"/>
        <v>1.69701848888</v>
      </c>
      <c r="N2025">
        <f t="shared" si="1558"/>
        <v>1092.8725632000001</v>
      </c>
      <c r="O2025">
        <f t="shared" si="1559"/>
        <v>0.56222222222222218</v>
      </c>
      <c r="P2025">
        <f t="shared" si="1560"/>
        <v>3257312.2560000001</v>
      </c>
      <c r="Q2025">
        <f t="shared" si="1561"/>
        <v>904.80895999999996</v>
      </c>
      <c r="R2025">
        <f t="shared" si="1562"/>
        <v>10686720</v>
      </c>
      <c r="S2025">
        <f t="shared" si="1563"/>
        <v>2968.5333333333333</v>
      </c>
      <c r="T2025">
        <f t="shared" si="1564"/>
        <v>1758.8074239999999</v>
      </c>
      <c r="U2025">
        <f t="shared" si="1565"/>
        <v>0.48855761777777773</v>
      </c>
      <c r="V2025">
        <f t="shared" si="1566"/>
        <v>3562240</v>
      </c>
      <c r="W2025">
        <f t="shared" si="1567"/>
        <v>989.51111111111106</v>
      </c>
      <c r="X2025">
        <f t="shared" si="1568"/>
        <v>2.6372719999999998</v>
      </c>
      <c r="Y2025">
        <f t="shared" si="1569"/>
        <v>1758.8074239999999</v>
      </c>
      <c r="Z2025">
        <f t="shared" si="1570"/>
        <v>1257.7170411</v>
      </c>
      <c r="AA2025">
        <f t="shared" si="1571"/>
        <v>1257.7791781999999</v>
      </c>
      <c r="AB2025">
        <f t="shared" si="1572"/>
        <v>1257.8413152999999</v>
      </c>
      <c r="AC2025">
        <f t="shared" si="1573"/>
        <v>1257.9034524000001</v>
      </c>
      <c r="AD2025">
        <f t="shared" si="1574"/>
        <v>1257.9655895000001</v>
      </c>
      <c r="AE2025">
        <f t="shared" si="1575"/>
        <v>1258.0277266000001</v>
      </c>
      <c r="AF2025">
        <f t="shared" si="1576"/>
        <v>1258.0898637</v>
      </c>
      <c r="AG2025">
        <f t="shared" si="1577"/>
        <v>1258.1520008</v>
      </c>
      <c r="AH2025">
        <f t="shared" si="1578"/>
        <v>1258.2141379</v>
      </c>
      <c r="AI2025">
        <f t="shared" si="1579"/>
        <v>3257.4731904</v>
      </c>
      <c r="AJ2025">
        <f t="shared" si="1580"/>
        <v>3257.6341248000003</v>
      </c>
      <c r="AK2025">
        <f t="shared" si="1581"/>
        <v>3257.7950592000002</v>
      </c>
      <c r="AL2025">
        <f t="shared" si="1582"/>
        <v>3257.9559936000005</v>
      </c>
      <c r="AM2025">
        <f t="shared" si="1583"/>
        <v>3258.1169280000004</v>
      </c>
      <c r="AN2025">
        <f t="shared" si="1584"/>
        <v>3258.2778624000002</v>
      </c>
      <c r="AO2025">
        <f t="shared" si="1585"/>
        <v>3258.4387968000001</v>
      </c>
      <c r="AP2025">
        <f t="shared" si="1586"/>
        <v>3258.5997312</v>
      </c>
      <c r="AQ2025">
        <f t="shared" si="1587"/>
        <v>3258.7606656000003</v>
      </c>
      <c r="AR2025" t="str">
        <f t="shared" si="1542"/>
        <v>kmh-2024-mph</v>
      </c>
      <c r="AS2025">
        <f t="shared" si="1545"/>
        <v>2023</v>
      </c>
      <c r="AT2025" t="str">
        <f t="shared" si="1543"/>
        <v>kmh-2023-mph</v>
      </c>
      <c r="AU2025">
        <f t="shared" si="1546"/>
        <v>2022</v>
      </c>
      <c r="AV2025" t="str">
        <f t="shared" si="1544"/>
        <v>kmh-2022-mph</v>
      </c>
    </row>
    <row r="2026" spans="1:48" x14ac:dyDescent="0.3">
      <c r="A2026">
        <v>2025</v>
      </c>
      <c r="B2026">
        <f t="shared" si="1541"/>
        <v>1258.2762749999999</v>
      </c>
      <c r="C2026">
        <f t="shared" si="1547"/>
        <v>3258.9216000000001</v>
      </c>
      <c r="D2026">
        <f t="shared" si="1548"/>
        <v>0.5625</v>
      </c>
      <c r="E2026">
        <f t="shared" si="1549"/>
        <v>2025000</v>
      </c>
      <c r="F2026">
        <f t="shared" si="1550"/>
        <v>562.5</v>
      </c>
      <c r="G2026">
        <f t="shared" si="1551"/>
        <v>6643701</v>
      </c>
      <c r="H2026">
        <f t="shared" si="1552"/>
        <v>1845.4725000000001</v>
      </c>
      <c r="I2026">
        <f t="shared" si="1553"/>
        <v>1093.4125200000001</v>
      </c>
      <c r="J2026">
        <f t="shared" si="1554"/>
        <v>0.30372570000000004</v>
      </c>
      <c r="K2026">
        <f t="shared" si="1555"/>
        <v>2214566.9290574999</v>
      </c>
      <c r="L2026">
        <f t="shared" si="1556"/>
        <v>615.15748029374993</v>
      </c>
      <c r="M2026">
        <f t="shared" si="1557"/>
        <v>1.69785693675</v>
      </c>
      <c r="N2026">
        <f t="shared" si="1558"/>
        <v>1093.4125200000001</v>
      </c>
      <c r="O2026">
        <f t="shared" si="1559"/>
        <v>0.5625</v>
      </c>
      <c r="P2026">
        <f t="shared" si="1560"/>
        <v>3258921.6</v>
      </c>
      <c r="Q2026">
        <f t="shared" si="1561"/>
        <v>905.25599999999997</v>
      </c>
      <c r="R2026">
        <f t="shared" si="1562"/>
        <v>10692000</v>
      </c>
      <c r="S2026">
        <f t="shared" si="1563"/>
        <v>2970</v>
      </c>
      <c r="T2026">
        <f t="shared" si="1564"/>
        <v>1759.6763999999998</v>
      </c>
      <c r="U2026">
        <f t="shared" si="1565"/>
        <v>0.48879899999999998</v>
      </c>
      <c r="V2026">
        <f t="shared" si="1566"/>
        <v>3564000</v>
      </c>
      <c r="W2026">
        <f t="shared" si="1567"/>
        <v>990</v>
      </c>
      <c r="X2026">
        <f t="shared" si="1568"/>
        <v>2.6385749999999999</v>
      </c>
      <c r="Y2026">
        <f t="shared" si="1569"/>
        <v>1759.6763999999998</v>
      </c>
      <c r="Z2026">
        <f t="shared" si="1570"/>
        <v>1258.3384120999999</v>
      </c>
      <c r="AA2026">
        <f t="shared" si="1571"/>
        <v>1258.4005492000001</v>
      </c>
      <c r="AB2026">
        <f t="shared" si="1572"/>
        <v>1258.4626863000001</v>
      </c>
      <c r="AC2026">
        <f t="shared" si="1573"/>
        <v>1258.5248234000001</v>
      </c>
      <c r="AD2026">
        <f t="shared" si="1574"/>
        <v>1258.5869605</v>
      </c>
      <c r="AE2026">
        <f t="shared" si="1575"/>
        <v>1258.6490976</v>
      </c>
      <c r="AF2026">
        <f t="shared" si="1576"/>
        <v>1258.7112347</v>
      </c>
      <c r="AG2026">
        <f t="shared" si="1577"/>
        <v>1258.7733717999999</v>
      </c>
      <c r="AH2026">
        <f t="shared" si="1578"/>
        <v>1258.8355089000001</v>
      </c>
      <c r="AI2026">
        <f t="shared" si="1579"/>
        <v>3259.0825344</v>
      </c>
      <c r="AJ2026">
        <f t="shared" si="1580"/>
        <v>3259.2434688000003</v>
      </c>
      <c r="AK2026">
        <f t="shared" si="1581"/>
        <v>3259.4044032000002</v>
      </c>
      <c r="AL2026">
        <f t="shared" si="1582"/>
        <v>3259.5653376000005</v>
      </c>
      <c r="AM2026">
        <f t="shared" si="1583"/>
        <v>3259.7262720000003</v>
      </c>
      <c r="AN2026">
        <f t="shared" si="1584"/>
        <v>3259.8872064000002</v>
      </c>
      <c r="AO2026">
        <f t="shared" si="1585"/>
        <v>3260.0481408000005</v>
      </c>
      <c r="AP2026">
        <f t="shared" si="1586"/>
        <v>3260.2090752000004</v>
      </c>
      <c r="AQ2026">
        <f t="shared" si="1587"/>
        <v>3260.3700096000002</v>
      </c>
      <c r="AR2026" t="str">
        <f t="shared" si="1542"/>
        <v>kmh-2025-mph</v>
      </c>
      <c r="AS2026">
        <f t="shared" si="1545"/>
        <v>2024</v>
      </c>
      <c r="AT2026" t="str">
        <f t="shared" si="1543"/>
        <v>kmh-2024-mph</v>
      </c>
      <c r="AU2026">
        <f t="shared" si="1546"/>
        <v>2023</v>
      </c>
      <c r="AV2026" t="str">
        <f t="shared" si="1544"/>
        <v>kmh-2023-mph</v>
      </c>
    </row>
    <row r="2027" spans="1:48" x14ac:dyDescent="0.3">
      <c r="A2027">
        <v>2026</v>
      </c>
      <c r="B2027">
        <f t="shared" si="1541"/>
        <v>1258.8976460000001</v>
      </c>
      <c r="C2027">
        <f t="shared" si="1547"/>
        <v>3260.5309440000001</v>
      </c>
      <c r="D2027">
        <f t="shared" si="1548"/>
        <v>0.56277777777777782</v>
      </c>
      <c r="E2027">
        <f t="shared" si="1549"/>
        <v>2026000</v>
      </c>
      <c r="F2027">
        <f t="shared" si="1550"/>
        <v>562.77777777777783</v>
      </c>
      <c r="G2027">
        <f t="shared" si="1551"/>
        <v>6646981.8399999999</v>
      </c>
      <c r="H2027">
        <f t="shared" si="1552"/>
        <v>1846.3838444444445</v>
      </c>
      <c r="I2027">
        <f t="shared" si="1553"/>
        <v>1093.9524768000001</v>
      </c>
      <c r="J2027">
        <f t="shared" si="1554"/>
        <v>0.30387568800000003</v>
      </c>
      <c r="K2027">
        <f t="shared" si="1555"/>
        <v>2215660.5423558</v>
      </c>
      <c r="L2027">
        <f t="shared" si="1556"/>
        <v>615.4612617654999</v>
      </c>
      <c r="M2027">
        <f t="shared" si="1557"/>
        <v>1.6986953846199999</v>
      </c>
      <c r="N2027">
        <f t="shared" si="1558"/>
        <v>1093.9524768000001</v>
      </c>
      <c r="O2027">
        <f t="shared" si="1559"/>
        <v>0.56277777777777782</v>
      </c>
      <c r="P2027">
        <f t="shared" si="1560"/>
        <v>3260530.9440000001</v>
      </c>
      <c r="Q2027">
        <f t="shared" si="1561"/>
        <v>905.70303999999999</v>
      </c>
      <c r="R2027">
        <f t="shared" si="1562"/>
        <v>10697280</v>
      </c>
      <c r="S2027">
        <f t="shared" si="1563"/>
        <v>2971.4666666666662</v>
      </c>
      <c r="T2027">
        <f t="shared" si="1564"/>
        <v>1760.545376</v>
      </c>
      <c r="U2027">
        <f t="shared" si="1565"/>
        <v>0.48904038222222218</v>
      </c>
      <c r="V2027">
        <f t="shared" si="1566"/>
        <v>3565760</v>
      </c>
      <c r="W2027">
        <f t="shared" si="1567"/>
        <v>990.48888888888882</v>
      </c>
      <c r="X2027">
        <f t="shared" si="1568"/>
        <v>2.6398779999999999</v>
      </c>
      <c r="Y2027">
        <f t="shared" si="1569"/>
        <v>1760.545376</v>
      </c>
      <c r="Z2027">
        <f t="shared" si="1570"/>
        <v>1258.9597830999999</v>
      </c>
      <c r="AA2027">
        <f t="shared" si="1571"/>
        <v>1259.0219202000001</v>
      </c>
      <c r="AB2027">
        <f t="shared" si="1572"/>
        <v>1259.0840573</v>
      </c>
      <c r="AC2027">
        <f t="shared" si="1573"/>
        <v>1259.1461944</v>
      </c>
      <c r="AD2027">
        <f t="shared" si="1574"/>
        <v>1259.2083315</v>
      </c>
      <c r="AE2027">
        <f t="shared" si="1575"/>
        <v>1259.2704686</v>
      </c>
      <c r="AF2027">
        <f t="shared" si="1576"/>
        <v>1259.3326056999999</v>
      </c>
      <c r="AG2027">
        <f t="shared" si="1577"/>
        <v>1259.3947427999999</v>
      </c>
      <c r="AH2027">
        <f t="shared" si="1578"/>
        <v>1259.4568799000001</v>
      </c>
      <c r="AI2027">
        <f t="shared" si="1579"/>
        <v>3260.6918784</v>
      </c>
      <c r="AJ2027">
        <f t="shared" si="1580"/>
        <v>3260.8528128000003</v>
      </c>
      <c r="AK2027">
        <f t="shared" si="1581"/>
        <v>3261.0137472000001</v>
      </c>
      <c r="AL2027">
        <f t="shared" si="1582"/>
        <v>3261.1746816000004</v>
      </c>
      <c r="AM2027">
        <f t="shared" si="1583"/>
        <v>3261.3356160000003</v>
      </c>
      <c r="AN2027">
        <f t="shared" si="1584"/>
        <v>3261.4965504000002</v>
      </c>
      <c r="AO2027">
        <f t="shared" si="1585"/>
        <v>3261.6574848000005</v>
      </c>
      <c r="AP2027">
        <f t="shared" si="1586"/>
        <v>3261.8184192000003</v>
      </c>
      <c r="AQ2027">
        <f t="shared" si="1587"/>
        <v>3261.9793536000002</v>
      </c>
      <c r="AR2027" t="str">
        <f t="shared" si="1542"/>
        <v>kmh-2026-mph</v>
      </c>
      <c r="AS2027">
        <f t="shared" si="1545"/>
        <v>2025</v>
      </c>
      <c r="AT2027" t="str">
        <f t="shared" si="1543"/>
        <v>kmh-2025-mph</v>
      </c>
      <c r="AU2027">
        <f t="shared" si="1546"/>
        <v>2024</v>
      </c>
      <c r="AV2027" t="str">
        <f t="shared" si="1544"/>
        <v>kmh-2024-mph</v>
      </c>
    </row>
    <row r="2028" spans="1:48" x14ac:dyDescent="0.3">
      <c r="A2028">
        <v>2027</v>
      </c>
      <c r="B2028">
        <f t="shared" si="1541"/>
        <v>1259.5190170000001</v>
      </c>
      <c r="C2028">
        <f t="shared" si="1547"/>
        <v>3262.1402880000001</v>
      </c>
      <c r="D2028">
        <f t="shared" si="1548"/>
        <v>0.56305555555555553</v>
      </c>
      <c r="E2028">
        <f t="shared" si="1549"/>
        <v>2027000</v>
      </c>
      <c r="F2028">
        <f t="shared" si="1550"/>
        <v>563.05555555555554</v>
      </c>
      <c r="G2028">
        <f t="shared" si="1551"/>
        <v>6650262.6800000006</v>
      </c>
      <c r="H2028">
        <f t="shared" si="1552"/>
        <v>1847.295188888889</v>
      </c>
      <c r="I2028">
        <f t="shared" si="1553"/>
        <v>1094.4924336000001</v>
      </c>
      <c r="J2028">
        <f t="shared" si="1554"/>
        <v>0.30402567600000002</v>
      </c>
      <c r="K2028">
        <f t="shared" si="1555"/>
        <v>2216754.1556540998</v>
      </c>
      <c r="L2028">
        <f t="shared" si="1556"/>
        <v>615.76504323724998</v>
      </c>
      <c r="M2028">
        <f t="shared" si="1557"/>
        <v>1.69953383249</v>
      </c>
      <c r="N2028">
        <f t="shared" si="1558"/>
        <v>1094.4924336000001</v>
      </c>
      <c r="O2028">
        <f t="shared" si="1559"/>
        <v>0.56305555555555553</v>
      </c>
      <c r="P2028">
        <f t="shared" si="1560"/>
        <v>3262140.2880000002</v>
      </c>
      <c r="Q2028">
        <f t="shared" si="1561"/>
        <v>906.15008</v>
      </c>
      <c r="R2028">
        <f t="shared" si="1562"/>
        <v>10702560</v>
      </c>
      <c r="S2028">
        <f t="shared" si="1563"/>
        <v>2972.9333333333329</v>
      </c>
      <c r="T2028">
        <f t="shared" si="1564"/>
        <v>1761.414352</v>
      </c>
      <c r="U2028">
        <f t="shared" si="1565"/>
        <v>0.48928176444444443</v>
      </c>
      <c r="V2028">
        <f t="shared" si="1566"/>
        <v>3567520</v>
      </c>
      <c r="W2028">
        <f t="shared" si="1567"/>
        <v>990.97777777777776</v>
      </c>
      <c r="X2028">
        <f t="shared" si="1568"/>
        <v>2.641181</v>
      </c>
      <c r="Y2028">
        <f t="shared" si="1569"/>
        <v>1761.414352</v>
      </c>
      <c r="Z2028">
        <f t="shared" si="1570"/>
        <v>1259.5811541</v>
      </c>
      <c r="AA2028">
        <f t="shared" si="1571"/>
        <v>1259.6432912</v>
      </c>
      <c r="AB2028">
        <f t="shared" si="1572"/>
        <v>1259.7054283</v>
      </c>
      <c r="AC2028">
        <f t="shared" si="1573"/>
        <v>1259.7675654</v>
      </c>
      <c r="AD2028">
        <f t="shared" si="1574"/>
        <v>1259.8297024999999</v>
      </c>
      <c r="AE2028">
        <f t="shared" si="1575"/>
        <v>1259.8918395999999</v>
      </c>
      <c r="AF2028">
        <f t="shared" si="1576"/>
        <v>1259.9539767000001</v>
      </c>
      <c r="AG2028">
        <f t="shared" si="1577"/>
        <v>1260.0161138000001</v>
      </c>
      <c r="AH2028">
        <f t="shared" si="1578"/>
        <v>1260.0782509000001</v>
      </c>
      <c r="AI2028">
        <f t="shared" si="1579"/>
        <v>3262.3012223999999</v>
      </c>
      <c r="AJ2028">
        <f t="shared" si="1580"/>
        <v>3262.4621568000002</v>
      </c>
      <c r="AK2028">
        <f t="shared" si="1581"/>
        <v>3262.6230912000001</v>
      </c>
      <c r="AL2028">
        <f t="shared" si="1582"/>
        <v>3262.7840256000004</v>
      </c>
      <c r="AM2028">
        <f t="shared" si="1583"/>
        <v>3262.9449600000003</v>
      </c>
      <c r="AN2028">
        <f t="shared" si="1584"/>
        <v>3263.1058944000001</v>
      </c>
      <c r="AO2028">
        <f t="shared" si="1585"/>
        <v>3263.2668288000004</v>
      </c>
      <c r="AP2028">
        <f t="shared" si="1586"/>
        <v>3263.4277632000003</v>
      </c>
      <c r="AQ2028">
        <f t="shared" si="1587"/>
        <v>3263.5886976000002</v>
      </c>
      <c r="AR2028" t="str">
        <f t="shared" si="1542"/>
        <v>kmh-2027-mph</v>
      </c>
      <c r="AS2028">
        <f t="shared" si="1545"/>
        <v>2026</v>
      </c>
      <c r="AT2028" t="str">
        <f t="shared" si="1543"/>
        <v>kmh-2026-mph</v>
      </c>
      <c r="AU2028">
        <f t="shared" si="1546"/>
        <v>2025</v>
      </c>
      <c r="AV2028" t="str">
        <f t="shared" si="1544"/>
        <v>kmh-2025-mph</v>
      </c>
    </row>
    <row r="2029" spans="1:48" x14ac:dyDescent="0.3">
      <c r="A2029">
        <v>2028</v>
      </c>
      <c r="B2029">
        <f t="shared" si="1541"/>
        <v>1260.140388</v>
      </c>
      <c r="C2029">
        <f t="shared" si="1547"/>
        <v>3263.749632</v>
      </c>
      <c r="D2029">
        <f t="shared" si="1548"/>
        <v>0.56333333333333335</v>
      </c>
      <c r="E2029">
        <f t="shared" si="1549"/>
        <v>2028000</v>
      </c>
      <c r="F2029">
        <f t="shared" si="1550"/>
        <v>563.33333333333337</v>
      </c>
      <c r="G2029">
        <f t="shared" si="1551"/>
        <v>6653543.5200000005</v>
      </c>
      <c r="H2029">
        <f t="shared" si="1552"/>
        <v>1848.2065333333335</v>
      </c>
      <c r="I2029">
        <f t="shared" si="1553"/>
        <v>1095.0323903999999</v>
      </c>
      <c r="J2029">
        <f t="shared" si="1554"/>
        <v>0.30417566400000001</v>
      </c>
      <c r="K2029">
        <f t="shared" si="1555"/>
        <v>2217847.7689524</v>
      </c>
      <c r="L2029">
        <f t="shared" si="1556"/>
        <v>616.06882470899995</v>
      </c>
      <c r="M2029">
        <f t="shared" si="1557"/>
        <v>1.7003722803599999</v>
      </c>
      <c r="N2029">
        <f t="shared" si="1558"/>
        <v>1095.0323903999999</v>
      </c>
      <c r="O2029">
        <f t="shared" si="1559"/>
        <v>0.56333333333333335</v>
      </c>
      <c r="P2029">
        <f t="shared" si="1560"/>
        <v>3263749.6320000002</v>
      </c>
      <c r="Q2029">
        <f t="shared" si="1561"/>
        <v>906.59712000000002</v>
      </c>
      <c r="R2029">
        <f t="shared" si="1562"/>
        <v>10707840</v>
      </c>
      <c r="S2029">
        <f t="shared" si="1563"/>
        <v>2974.3999999999996</v>
      </c>
      <c r="T2029">
        <f t="shared" si="1564"/>
        <v>1762.283328</v>
      </c>
      <c r="U2029">
        <f t="shared" si="1565"/>
        <v>0.48952314666666663</v>
      </c>
      <c r="V2029">
        <f t="shared" si="1566"/>
        <v>3569280</v>
      </c>
      <c r="W2029">
        <f t="shared" si="1567"/>
        <v>991.46666666666658</v>
      </c>
      <c r="X2029">
        <f t="shared" si="1568"/>
        <v>2.6424839999999996</v>
      </c>
      <c r="Y2029">
        <f t="shared" si="1569"/>
        <v>1762.283328</v>
      </c>
      <c r="Z2029">
        <f t="shared" si="1570"/>
        <v>1260.2025251</v>
      </c>
      <c r="AA2029">
        <f t="shared" si="1571"/>
        <v>1260.2646622</v>
      </c>
      <c r="AB2029">
        <f t="shared" si="1572"/>
        <v>1260.3267992999999</v>
      </c>
      <c r="AC2029">
        <f t="shared" si="1573"/>
        <v>1260.3889364000001</v>
      </c>
      <c r="AD2029">
        <f t="shared" si="1574"/>
        <v>1260.4510735000001</v>
      </c>
      <c r="AE2029">
        <f t="shared" si="1575"/>
        <v>1260.5132105999999</v>
      </c>
      <c r="AF2029">
        <f t="shared" si="1576"/>
        <v>1260.5753477000001</v>
      </c>
      <c r="AG2029">
        <f t="shared" si="1577"/>
        <v>1260.6374848</v>
      </c>
      <c r="AH2029">
        <f t="shared" si="1578"/>
        <v>1260.6996219</v>
      </c>
      <c r="AI2029">
        <f t="shared" si="1579"/>
        <v>3263.9105663999999</v>
      </c>
      <c r="AJ2029">
        <f t="shared" si="1580"/>
        <v>3264.0715008000002</v>
      </c>
      <c r="AK2029">
        <f t="shared" si="1581"/>
        <v>3264.2324352000001</v>
      </c>
      <c r="AL2029">
        <f t="shared" si="1582"/>
        <v>3264.3933696000004</v>
      </c>
      <c r="AM2029">
        <f t="shared" si="1583"/>
        <v>3264.5543040000002</v>
      </c>
      <c r="AN2029">
        <f t="shared" si="1584"/>
        <v>3264.7152384000001</v>
      </c>
      <c r="AO2029">
        <f t="shared" si="1585"/>
        <v>3264.8761728000004</v>
      </c>
      <c r="AP2029">
        <f t="shared" si="1586"/>
        <v>3265.0371072000003</v>
      </c>
      <c r="AQ2029">
        <f t="shared" si="1587"/>
        <v>3265.1980416000006</v>
      </c>
      <c r="AR2029" t="str">
        <f t="shared" si="1542"/>
        <v>kmh-2028-mph</v>
      </c>
      <c r="AS2029">
        <f t="shared" si="1545"/>
        <v>2027</v>
      </c>
      <c r="AT2029" t="str">
        <f t="shared" si="1543"/>
        <v>kmh-2027-mph</v>
      </c>
      <c r="AU2029">
        <f t="shared" si="1546"/>
        <v>2026</v>
      </c>
      <c r="AV2029" t="str">
        <f t="shared" si="1544"/>
        <v>kmh-2026-mph</v>
      </c>
    </row>
    <row r="2030" spans="1:48" x14ac:dyDescent="0.3">
      <c r="A2030">
        <v>2029</v>
      </c>
      <c r="B2030">
        <f t="shared" si="1541"/>
        <v>1260.761759</v>
      </c>
      <c r="C2030">
        <f t="shared" si="1547"/>
        <v>3265.3589760000004</v>
      </c>
      <c r="D2030">
        <f t="shared" si="1548"/>
        <v>0.56361111111111106</v>
      </c>
      <c r="E2030">
        <f t="shared" si="1549"/>
        <v>2029000</v>
      </c>
      <c r="F2030">
        <f t="shared" si="1550"/>
        <v>563.61111111111109</v>
      </c>
      <c r="G2030">
        <f t="shared" si="1551"/>
        <v>6656824.3600000003</v>
      </c>
      <c r="H2030">
        <f t="shared" si="1552"/>
        <v>1849.1178777777779</v>
      </c>
      <c r="I2030">
        <f t="shared" si="1553"/>
        <v>1095.5723472</v>
      </c>
      <c r="J2030">
        <f t="shared" si="1554"/>
        <v>0.30432565200000006</v>
      </c>
      <c r="K2030">
        <f t="shared" si="1555"/>
        <v>2218941.3822507001</v>
      </c>
      <c r="L2030">
        <f t="shared" si="1556"/>
        <v>616.37260618074993</v>
      </c>
      <c r="M2030">
        <f t="shared" si="1557"/>
        <v>1.70121072823</v>
      </c>
      <c r="N2030">
        <f t="shared" si="1558"/>
        <v>1095.5723472</v>
      </c>
      <c r="O2030">
        <f t="shared" si="1559"/>
        <v>0.56361111111111106</v>
      </c>
      <c r="P2030">
        <f t="shared" si="1560"/>
        <v>3265358.9760000003</v>
      </c>
      <c r="Q2030">
        <f t="shared" si="1561"/>
        <v>907.04416000000003</v>
      </c>
      <c r="R2030">
        <f t="shared" si="1562"/>
        <v>10713120</v>
      </c>
      <c r="S2030">
        <f t="shared" si="1563"/>
        <v>2975.8666666666663</v>
      </c>
      <c r="T2030">
        <f t="shared" si="1564"/>
        <v>1763.152304</v>
      </c>
      <c r="U2030">
        <f t="shared" si="1565"/>
        <v>0.48976452888888883</v>
      </c>
      <c r="V2030">
        <f t="shared" si="1566"/>
        <v>3571040</v>
      </c>
      <c r="W2030">
        <f t="shared" si="1567"/>
        <v>991.95555555555552</v>
      </c>
      <c r="X2030">
        <f t="shared" si="1568"/>
        <v>2.6437869999999997</v>
      </c>
      <c r="Y2030">
        <f t="shared" si="1569"/>
        <v>1763.152304</v>
      </c>
      <c r="Z2030">
        <f t="shared" si="1570"/>
        <v>1260.8238961</v>
      </c>
      <c r="AA2030">
        <f t="shared" si="1571"/>
        <v>1260.8860331999999</v>
      </c>
      <c r="AB2030">
        <f t="shared" si="1572"/>
        <v>1260.9481702999999</v>
      </c>
      <c r="AC2030">
        <f t="shared" si="1573"/>
        <v>1261.0103074000001</v>
      </c>
      <c r="AD2030">
        <f t="shared" si="1574"/>
        <v>1261.0724445000001</v>
      </c>
      <c r="AE2030">
        <f t="shared" si="1575"/>
        <v>1261.1345816</v>
      </c>
      <c r="AF2030">
        <f t="shared" si="1576"/>
        <v>1261.1967187</v>
      </c>
      <c r="AG2030">
        <f t="shared" si="1577"/>
        <v>1261.2588558</v>
      </c>
      <c r="AH2030">
        <f t="shared" si="1578"/>
        <v>1261.3209929</v>
      </c>
      <c r="AI2030">
        <f t="shared" si="1579"/>
        <v>3265.5199104000003</v>
      </c>
      <c r="AJ2030">
        <f t="shared" si="1580"/>
        <v>3265.6808448000002</v>
      </c>
      <c r="AK2030">
        <f t="shared" si="1581"/>
        <v>3265.8417792</v>
      </c>
      <c r="AL2030">
        <f t="shared" si="1582"/>
        <v>3266.0027136000003</v>
      </c>
      <c r="AM2030">
        <f t="shared" si="1583"/>
        <v>3266.1636480000002</v>
      </c>
      <c r="AN2030">
        <f t="shared" si="1584"/>
        <v>3266.3245824000001</v>
      </c>
      <c r="AO2030">
        <f t="shared" si="1585"/>
        <v>3266.4855168000004</v>
      </c>
      <c r="AP2030">
        <f t="shared" si="1586"/>
        <v>3266.6464512000002</v>
      </c>
      <c r="AQ2030">
        <f t="shared" si="1587"/>
        <v>3266.8073856000005</v>
      </c>
      <c r="AR2030" t="str">
        <f t="shared" si="1542"/>
        <v>kmh-2029-mph</v>
      </c>
      <c r="AS2030">
        <f t="shared" si="1545"/>
        <v>2028</v>
      </c>
      <c r="AT2030" t="str">
        <f t="shared" si="1543"/>
        <v>kmh-2028-mph</v>
      </c>
      <c r="AU2030">
        <f t="shared" si="1546"/>
        <v>2027</v>
      </c>
      <c r="AV2030" t="str">
        <f t="shared" si="1544"/>
        <v>kmh-2027-mph</v>
      </c>
    </row>
    <row r="2031" spans="1:48" x14ac:dyDescent="0.3">
      <c r="A2031">
        <v>2030</v>
      </c>
      <c r="B2031">
        <f t="shared" si="1541"/>
        <v>1261.3831299999999</v>
      </c>
      <c r="C2031">
        <f t="shared" si="1547"/>
        <v>3266.9683200000004</v>
      </c>
      <c r="D2031">
        <f t="shared" si="1548"/>
        <v>0.56388888888888888</v>
      </c>
      <c r="E2031">
        <f t="shared" si="1549"/>
        <v>2030000</v>
      </c>
      <c r="F2031">
        <f t="shared" si="1550"/>
        <v>563.88888888888891</v>
      </c>
      <c r="G2031">
        <f t="shared" si="1551"/>
        <v>6660105.2000000002</v>
      </c>
      <c r="H2031">
        <f t="shared" si="1552"/>
        <v>1850.0292222222224</v>
      </c>
      <c r="I2031">
        <f t="shared" si="1553"/>
        <v>1096.112304</v>
      </c>
      <c r="J2031">
        <f t="shared" si="1554"/>
        <v>0.30447564000000005</v>
      </c>
      <c r="K2031">
        <f t="shared" si="1555"/>
        <v>2220034.9955489999</v>
      </c>
      <c r="L2031">
        <f t="shared" si="1556"/>
        <v>616.6763876524999</v>
      </c>
      <c r="M2031">
        <f t="shared" si="1557"/>
        <v>1.7020491760999998</v>
      </c>
      <c r="N2031">
        <f t="shared" si="1558"/>
        <v>1096.112304</v>
      </c>
      <c r="O2031">
        <f t="shared" si="1559"/>
        <v>0.56388888888888888</v>
      </c>
      <c r="P2031">
        <f t="shared" si="1560"/>
        <v>3266968.3200000003</v>
      </c>
      <c r="Q2031">
        <f t="shared" si="1561"/>
        <v>907.49119999999994</v>
      </c>
      <c r="R2031">
        <f t="shared" si="1562"/>
        <v>10718400</v>
      </c>
      <c r="S2031">
        <f t="shared" si="1563"/>
        <v>2977.333333333333</v>
      </c>
      <c r="T2031">
        <f t="shared" si="1564"/>
        <v>1764.0212799999999</v>
      </c>
      <c r="U2031">
        <f t="shared" si="1565"/>
        <v>0.49000591111111108</v>
      </c>
      <c r="V2031">
        <f t="shared" si="1566"/>
        <v>3572800</v>
      </c>
      <c r="W2031">
        <f t="shared" si="1567"/>
        <v>992.44444444444446</v>
      </c>
      <c r="X2031">
        <f t="shared" si="1568"/>
        <v>2.6450899999999997</v>
      </c>
      <c r="Y2031">
        <f t="shared" si="1569"/>
        <v>1764.0212799999999</v>
      </c>
      <c r="Z2031">
        <f t="shared" si="1570"/>
        <v>1261.4452670999999</v>
      </c>
      <c r="AA2031">
        <f t="shared" si="1571"/>
        <v>1261.5074042000001</v>
      </c>
      <c r="AB2031">
        <f t="shared" si="1572"/>
        <v>1261.5695413000001</v>
      </c>
      <c r="AC2031">
        <f t="shared" si="1573"/>
        <v>1261.6316784000001</v>
      </c>
      <c r="AD2031">
        <f t="shared" si="1574"/>
        <v>1261.6938155</v>
      </c>
      <c r="AE2031">
        <f t="shared" si="1575"/>
        <v>1261.7559526</v>
      </c>
      <c r="AF2031">
        <f t="shared" si="1576"/>
        <v>1261.8180897</v>
      </c>
      <c r="AG2031">
        <f t="shared" si="1577"/>
        <v>1261.8802267999999</v>
      </c>
      <c r="AH2031">
        <f t="shared" si="1578"/>
        <v>1261.9423639000001</v>
      </c>
      <c r="AI2031">
        <f t="shared" si="1579"/>
        <v>3267.1292544000003</v>
      </c>
      <c r="AJ2031">
        <f t="shared" si="1580"/>
        <v>3267.2901888000001</v>
      </c>
      <c r="AK2031">
        <f t="shared" si="1581"/>
        <v>3267.4511232</v>
      </c>
      <c r="AL2031">
        <f t="shared" si="1582"/>
        <v>3267.6120576000003</v>
      </c>
      <c r="AM2031">
        <f t="shared" si="1583"/>
        <v>3267.7729920000002</v>
      </c>
      <c r="AN2031">
        <f t="shared" si="1584"/>
        <v>3267.9339264</v>
      </c>
      <c r="AO2031">
        <f t="shared" si="1585"/>
        <v>3268.0948608000003</v>
      </c>
      <c r="AP2031">
        <f t="shared" si="1586"/>
        <v>3268.2557952000002</v>
      </c>
      <c r="AQ2031">
        <f t="shared" si="1587"/>
        <v>3268.4167296000005</v>
      </c>
      <c r="AR2031" t="str">
        <f t="shared" si="1542"/>
        <v>kmh-2030-mph</v>
      </c>
      <c r="AS2031">
        <f t="shared" si="1545"/>
        <v>2029</v>
      </c>
      <c r="AT2031" t="str">
        <f t="shared" si="1543"/>
        <v>kmh-2029-mph</v>
      </c>
      <c r="AU2031">
        <f t="shared" si="1546"/>
        <v>2028</v>
      </c>
      <c r="AV2031" t="str">
        <f t="shared" si="1544"/>
        <v>kmh-2028-mph</v>
      </c>
    </row>
    <row r="2032" spans="1:48" x14ac:dyDescent="0.3">
      <c r="A2032">
        <v>2031</v>
      </c>
      <c r="B2032">
        <f t="shared" si="1541"/>
        <v>1262.0045010000001</v>
      </c>
      <c r="C2032">
        <f t="shared" si="1547"/>
        <v>3268.5776640000004</v>
      </c>
      <c r="D2032">
        <f t="shared" si="1548"/>
        <v>0.56416666666666671</v>
      </c>
      <c r="E2032">
        <f t="shared" si="1549"/>
        <v>2031000</v>
      </c>
      <c r="F2032">
        <f t="shared" si="1550"/>
        <v>564.16666666666674</v>
      </c>
      <c r="G2032">
        <f t="shared" si="1551"/>
        <v>6663386.04</v>
      </c>
      <c r="H2032">
        <f t="shared" si="1552"/>
        <v>1850.9405666666669</v>
      </c>
      <c r="I2032">
        <f t="shared" si="1553"/>
        <v>1096.6522608</v>
      </c>
      <c r="J2032">
        <f t="shared" si="1554"/>
        <v>0.30462562800000004</v>
      </c>
      <c r="K2032">
        <f t="shared" si="1555"/>
        <v>2221128.6088473001</v>
      </c>
      <c r="L2032">
        <f t="shared" si="1556"/>
        <v>616.98016912424998</v>
      </c>
      <c r="M2032">
        <f t="shared" si="1557"/>
        <v>1.7028876239699999</v>
      </c>
      <c r="N2032">
        <f t="shared" si="1558"/>
        <v>1096.6522608</v>
      </c>
      <c r="O2032">
        <f t="shared" si="1559"/>
        <v>0.56416666666666671</v>
      </c>
      <c r="P2032">
        <f t="shared" si="1560"/>
        <v>3268577.6639999999</v>
      </c>
      <c r="Q2032">
        <f t="shared" si="1561"/>
        <v>907.93823999999995</v>
      </c>
      <c r="R2032">
        <f t="shared" si="1562"/>
        <v>10723680</v>
      </c>
      <c r="S2032">
        <f t="shared" si="1563"/>
        <v>2978.7999999999997</v>
      </c>
      <c r="T2032">
        <f t="shared" si="1564"/>
        <v>1764.8902559999999</v>
      </c>
      <c r="U2032">
        <f t="shared" si="1565"/>
        <v>0.49024729333333328</v>
      </c>
      <c r="V2032">
        <f t="shared" si="1566"/>
        <v>3574560</v>
      </c>
      <c r="W2032">
        <f t="shared" si="1567"/>
        <v>992.93333333333328</v>
      </c>
      <c r="X2032">
        <f t="shared" si="1568"/>
        <v>2.6463929999999998</v>
      </c>
      <c r="Y2032">
        <f t="shared" si="1569"/>
        <v>1764.8902559999999</v>
      </c>
      <c r="Z2032">
        <f t="shared" si="1570"/>
        <v>1262.0666380999999</v>
      </c>
      <c r="AA2032">
        <f t="shared" si="1571"/>
        <v>1262.1287752000001</v>
      </c>
      <c r="AB2032">
        <f t="shared" si="1572"/>
        <v>1262.1909123</v>
      </c>
      <c r="AC2032">
        <f t="shared" si="1573"/>
        <v>1262.2530494</v>
      </c>
      <c r="AD2032">
        <f t="shared" si="1574"/>
        <v>1262.3151865</v>
      </c>
      <c r="AE2032">
        <f t="shared" si="1575"/>
        <v>1262.3773236</v>
      </c>
      <c r="AF2032">
        <f t="shared" si="1576"/>
        <v>1262.4394607000002</v>
      </c>
      <c r="AG2032">
        <f t="shared" si="1577"/>
        <v>1262.5015977999999</v>
      </c>
      <c r="AH2032">
        <f t="shared" si="1578"/>
        <v>1262.5637349000001</v>
      </c>
      <c r="AI2032">
        <f t="shared" si="1579"/>
        <v>3268.7385984000002</v>
      </c>
      <c r="AJ2032">
        <f t="shared" si="1580"/>
        <v>3268.8995328000001</v>
      </c>
      <c r="AK2032">
        <f t="shared" si="1581"/>
        <v>3269.0604671999999</v>
      </c>
      <c r="AL2032">
        <f t="shared" si="1582"/>
        <v>3269.2214016000003</v>
      </c>
      <c r="AM2032">
        <f t="shared" si="1583"/>
        <v>3269.3823360000001</v>
      </c>
      <c r="AN2032">
        <f t="shared" si="1584"/>
        <v>3269.5432704</v>
      </c>
      <c r="AO2032">
        <f t="shared" si="1585"/>
        <v>3269.7042048000003</v>
      </c>
      <c r="AP2032">
        <f t="shared" si="1586"/>
        <v>3269.8651392000002</v>
      </c>
      <c r="AQ2032">
        <f t="shared" si="1587"/>
        <v>3270.0260736000005</v>
      </c>
      <c r="AR2032" t="str">
        <f t="shared" si="1542"/>
        <v>kmh-2031-mph</v>
      </c>
      <c r="AS2032">
        <f t="shared" si="1545"/>
        <v>2030</v>
      </c>
      <c r="AT2032" t="str">
        <f t="shared" si="1543"/>
        <v>kmh-2030-mph</v>
      </c>
      <c r="AU2032">
        <f t="shared" si="1546"/>
        <v>2029</v>
      </c>
      <c r="AV2032" t="str">
        <f t="shared" si="1544"/>
        <v>kmh-2029-mph</v>
      </c>
    </row>
    <row r="2033" spans="1:48" x14ac:dyDescent="0.3">
      <c r="A2033">
        <v>2032</v>
      </c>
      <c r="B2033">
        <f t="shared" si="1541"/>
        <v>1262.6258720000001</v>
      </c>
      <c r="C2033">
        <f t="shared" si="1547"/>
        <v>3270.1870080000003</v>
      </c>
      <c r="D2033">
        <f t="shared" si="1548"/>
        <v>0.56444444444444442</v>
      </c>
      <c r="E2033">
        <f t="shared" si="1549"/>
        <v>2032000</v>
      </c>
      <c r="F2033">
        <f t="shared" si="1550"/>
        <v>564.44444444444446</v>
      </c>
      <c r="G2033">
        <f t="shared" si="1551"/>
        <v>6666666.8799999999</v>
      </c>
      <c r="H2033">
        <f t="shared" si="1552"/>
        <v>1851.8519111111113</v>
      </c>
      <c r="I2033">
        <f t="shared" si="1553"/>
        <v>1097.1922176</v>
      </c>
      <c r="J2033">
        <f t="shared" si="1554"/>
        <v>0.30477561600000003</v>
      </c>
      <c r="K2033">
        <f t="shared" si="1555"/>
        <v>2222222.2221455998</v>
      </c>
      <c r="L2033">
        <f t="shared" si="1556"/>
        <v>617.28395059599995</v>
      </c>
      <c r="M2033">
        <f t="shared" si="1557"/>
        <v>1.70372607184</v>
      </c>
      <c r="N2033">
        <f t="shared" si="1558"/>
        <v>1097.1922176</v>
      </c>
      <c r="O2033">
        <f t="shared" si="1559"/>
        <v>0.56444444444444442</v>
      </c>
      <c r="P2033">
        <f t="shared" si="1560"/>
        <v>3270187.0079999999</v>
      </c>
      <c r="Q2033">
        <f t="shared" si="1561"/>
        <v>908.38527999999997</v>
      </c>
      <c r="R2033">
        <f t="shared" si="1562"/>
        <v>10728960</v>
      </c>
      <c r="S2033">
        <f t="shared" si="1563"/>
        <v>2980.2666666666664</v>
      </c>
      <c r="T2033">
        <f t="shared" si="1564"/>
        <v>1765.7592319999999</v>
      </c>
      <c r="U2033">
        <f t="shared" si="1565"/>
        <v>0.49048867555555553</v>
      </c>
      <c r="V2033">
        <f t="shared" si="1566"/>
        <v>3576320</v>
      </c>
      <c r="W2033">
        <f t="shared" si="1567"/>
        <v>993.42222222222222</v>
      </c>
      <c r="X2033">
        <f t="shared" si="1568"/>
        <v>2.6476959999999998</v>
      </c>
      <c r="Y2033">
        <f t="shared" si="1569"/>
        <v>1765.7592319999999</v>
      </c>
      <c r="Z2033">
        <f t="shared" si="1570"/>
        <v>1262.6880091</v>
      </c>
      <c r="AA2033">
        <f t="shared" si="1571"/>
        <v>1262.7501462</v>
      </c>
      <c r="AB2033">
        <f t="shared" si="1572"/>
        <v>1262.8122833</v>
      </c>
      <c r="AC2033">
        <f t="shared" si="1573"/>
        <v>1262.8744204</v>
      </c>
      <c r="AD2033">
        <f t="shared" si="1574"/>
        <v>1262.9365574999999</v>
      </c>
      <c r="AE2033">
        <f t="shared" si="1575"/>
        <v>1262.9986945999999</v>
      </c>
      <c r="AF2033">
        <f t="shared" si="1576"/>
        <v>1263.0608317000001</v>
      </c>
      <c r="AG2033">
        <f t="shared" si="1577"/>
        <v>1263.1229688000001</v>
      </c>
      <c r="AH2033">
        <f t="shared" si="1578"/>
        <v>1263.1851059000001</v>
      </c>
      <c r="AI2033">
        <f t="shared" si="1579"/>
        <v>3270.3479424000002</v>
      </c>
      <c r="AJ2033">
        <f t="shared" si="1580"/>
        <v>3270.5088768000005</v>
      </c>
      <c r="AK2033">
        <f t="shared" si="1581"/>
        <v>3270.6698112000004</v>
      </c>
      <c r="AL2033">
        <f t="shared" si="1582"/>
        <v>3270.8307456000002</v>
      </c>
      <c r="AM2033">
        <f t="shared" si="1583"/>
        <v>3270.9916800000001</v>
      </c>
      <c r="AN2033">
        <f t="shared" si="1584"/>
        <v>3271.1526143999999</v>
      </c>
      <c r="AO2033">
        <f t="shared" si="1585"/>
        <v>3271.3135488000003</v>
      </c>
      <c r="AP2033">
        <f t="shared" si="1586"/>
        <v>3271.4744832000001</v>
      </c>
      <c r="AQ2033">
        <f t="shared" si="1587"/>
        <v>3271.6354176000004</v>
      </c>
      <c r="AR2033" t="str">
        <f t="shared" si="1542"/>
        <v>kmh-2032-mph</v>
      </c>
      <c r="AS2033">
        <f t="shared" si="1545"/>
        <v>2031</v>
      </c>
      <c r="AT2033" t="str">
        <f t="shared" si="1543"/>
        <v>kmh-2031-mph</v>
      </c>
      <c r="AU2033">
        <f t="shared" si="1546"/>
        <v>2030</v>
      </c>
      <c r="AV2033" t="str">
        <f t="shared" si="1544"/>
        <v>kmh-2030-mph</v>
      </c>
    </row>
    <row r="2034" spans="1:48" x14ac:dyDescent="0.3">
      <c r="A2034">
        <v>2033</v>
      </c>
      <c r="B2034">
        <f t="shared" si="1541"/>
        <v>1263.247243</v>
      </c>
      <c r="C2034">
        <f t="shared" si="1547"/>
        <v>3271.7963520000003</v>
      </c>
      <c r="D2034">
        <f t="shared" si="1548"/>
        <v>0.56472222222222224</v>
      </c>
      <c r="E2034">
        <f t="shared" si="1549"/>
        <v>2033000</v>
      </c>
      <c r="F2034">
        <f t="shared" si="1550"/>
        <v>564.72222222222229</v>
      </c>
      <c r="G2034">
        <f t="shared" si="1551"/>
        <v>6669947.7200000007</v>
      </c>
      <c r="H2034">
        <f t="shared" si="1552"/>
        <v>1852.7632555555556</v>
      </c>
      <c r="I2034">
        <f t="shared" si="1553"/>
        <v>1097.7321744000001</v>
      </c>
      <c r="J2034">
        <f t="shared" si="1554"/>
        <v>0.30492560400000002</v>
      </c>
      <c r="K2034">
        <f t="shared" si="1555"/>
        <v>2223315.8354439</v>
      </c>
      <c r="L2034">
        <f t="shared" si="1556"/>
        <v>617.58773206774993</v>
      </c>
      <c r="M2034">
        <f t="shared" si="1557"/>
        <v>1.7045645197099999</v>
      </c>
      <c r="N2034">
        <f t="shared" si="1558"/>
        <v>1097.7321744000001</v>
      </c>
      <c r="O2034">
        <f t="shared" si="1559"/>
        <v>0.56472222222222224</v>
      </c>
      <c r="P2034">
        <f t="shared" si="1560"/>
        <v>3271796.352</v>
      </c>
      <c r="Q2034">
        <f t="shared" si="1561"/>
        <v>908.83231999999998</v>
      </c>
      <c r="R2034">
        <f t="shared" si="1562"/>
        <v>10734240</v>
      </c>
      <c r="S2034">
        <f t="shared" si="1563"/>
        <v>2981.7333333333331</v>
      </c>
      <c r="T2034">
        <f t="shared" si="1564"/>
        <v>1766.6282079999999</v>
      </c>
      <c r="U2034">
        <f t="shared" si="1565"/>
        <v>0.49073005777777773</v>
      </c>
      <c r="V2034">
        <f t="shared" si="1566"/>
        <v>3578080</v>
      </c>
      <c r="W2034">
        <f t="shared" si="1567"/>
        <v>993.91111111111104</v>
      </c>
      <c r="X2034">
        <f t="shared" si="1568"/>
        <v>2.6489989999999999</v>
      </c>
      <c r="Y2034">
        <f t="shared" si="1569"/>
        <v>1766.6282079999999</v>
      </c>
      <c r="Z2034">
        <f t="shared" si="1570"/>
        <v>1263.3093801</v>
      </c>
      <c r="AA2034">
        <f t="shared" si="1571"/>
        <v>1263.3715172</v>
      </c>
      <c r="AB2034">
        <f t="shared" si="1572"/>
        <v>1263.4336542999999</v>
      </c>
      <c r="AC2034">
        <f t="shared" si="1573"/>
        <v>1263.4957914000001</v>
      </c>
      <c r="AD2034">
        <f t="shared" si="1574"/>
        <v>1263.5579285000001</v>
      </c>
      <c r="AE2034">
        <f t="shared" si="1575"/>
        <v>1263.6200655999999</v>
      </c>
      <c r="AF2034">
        <f t="shared" si="1576"/>
        <v>1263.6822027000001</v>
      </c>
      <c r="AG2034">
        <f t="shared" si="1577"/>
        <v>1263.7443398</v>
      </c>
      <c r="AH2034">
        <f t="shared" si="1578"/>
        <v>1263.8064769</v>
      </c>
      <c r="AI2034">
        <f t="shared" si="1579"/>
        <v>3271.9572864000002</v>
      </c>
      <c r="AJ2034">
        <f t="shared" si="1580"/>
        <v>3272.1182208000005</v>
      </c>
      <c r="AK2034">
        <f t="shared" si="1581"/>
        <v>3272.2791552000003</v>
      </c>
      <c r="AL2034">
        <f t="shared" si="1582"/>
        <v>3272.4400896000002</v>
      </c>
      <c r="AM2034">
        <f t="shared" si="1583"/>
        <v>3272.6010240000001</v>
      </c>
      <c r="AN2034">
        <f t="shared" si="1584"/>
        <v>3272.7619583999999</v>
      </c>
      <c r="AO2034">
        <f t="shared" si="1585"/>
        <v>3272.9228928000002</v>
      </c>
      <c r="AP2034">
        <f t="shared" si="1586"/>
        <v>3273.0838272000001</v>
      </c>
      <c r="AQ2034">
        <f t="shared" si="1587"/>
        <v>3273.2447616000004</v>
      </c>
      <c r="AR2034" t="str">
        <f t="shared" si="1542"/>
        <v>kmh-2033-mph</v>
      </c>
      <c r="AS2034">
        <f t="shared" si="1545"/>
        <v>2032</v>
      </c>
      <c r="AT2034" t="str">
        <f t="shared" si="1543"/>
        <v>kmh-2032-mph</v>
      </c>
      <c r="AU2034">
        <f t="shared" si="1546"/>
        <v>2031</v>
      </c>
      <c r="AV2034" t="str">
        <f t="shared" si="1544"/>
        <v>kmh-2031-mph</v>
      </c>
    </row>
    <row r="2035" spans="1:48" x14ac:dyDescent="0.3">
      <c r="A2035">
        <v>2034</v>
      </c>
      <c r="B2035">
        <f t="shared" si="1541"/>
        <v>1263.868614</v>
      </c>
      <c r="C2035">
        <f t="shared" si="1547"/>
        <v>3273.4056960000003</v>
      </c>
      <c r="D2035">
        <f t="shared" si="1548"/>
        <v>0.56499999999999995</v>
      </c>
      <c r="E2035">
        <f t="shared" si="1549"/>
        <v>2034000</v>
      </c>
      <c r="F2035">
        <f t="shared" si="1550"/>
        <v>565</v>
      </c>
      <c r="G2035">
        <f t="shared" si="1551"/>
        <v>6673228.5600000005</v>
      </c>
      <c r="H2035">
        <f t="shared" si="1552"/>
        <v>1853.6746000000001</v>
      </c>
      <c r="I2035">
        <f t="shared" si="1553"/>
        <v>1098.2721312000001</v>
      </c>
      <c r="J2035">
        <f t="shared" si="1554"/>
        <v>0.30507559200000001</v>
      </c>
      <c r="K2035">
        <f t="shared" si="1555"/>
        <v>2224409.4487422002</v>
      </c>
      <c r="L2035">
        <f t="shared" si="1556"/>
        <v>617.8915135394999</v>
      </c>
      <c r="M2035">
        <f t="shared" si="1557"/>
        <v>1.70540296758</v>
      </c>
      <c r="N2035">
        <f t="shared" si="1558"/>
        <v>1098.2721312000001</v>
      </c>
      <c r="O2035">
        <f t="shared" si="1559"/>
        <v>0.56499999999999995</v>
      </c>
      <c r="P2035">
        <f t="shared" si="1560"/>
        <v>3273405.696</v>
      </c>
      <c r="Q2035">
        <f t="shared" si="1561"/>
        <v>909.27936</v>
      </c>
      <c r="R2035">
        <f t="shared" si="1562"/>
        <v>10739520</v>
      </c>
      <c r="S2035">
        <f t="shared" si="1563"/>
        <v>2983.2</v>
      </c>
      <c r="T2035">
        <f t="shared" si="1564"/>
        <v>1767.4971839999998</v>
      </c>
      <c r="U2035">
        <f t="shared" si="1565"/>
        <v>0.49097143999999998</v>
      </c>
      <c r="V2035">
        <f t="shared" si="1566"/>
        <v>3579840</v>
      </c>
      <c r="W2035">
        <f t="shared" si="1567"/>
        <v>994.4</v>
      </c>
      <c r="X2035">
        <f t="shared" si="1568"/>
        <v>2.6503019999999999</v>
      </c>
      <c r="Y2035">
        <f t="shared" si="1569"/>
        <v>1767.4971839999998</v>
      </c>
      <c r="Z2035">
        <f t="shared" si="1570"/>
        <v>1263.9307511</v>
      </c>
      <c r="AA2035">
        <f t="shared" si="1571"/>
        <v>1263.9928882000002</v>
      </c>
      <c r="AB2035">
        <f t="shared" si="1572"/>
        <v>1264.0550252999999</v>
      </c>
      <c r="AC2035">
        <f t="shared" si="1573"/>
        <v>1264.1171624000001</v>
      </c>
      <c r="AD2035">
        <f t="shared" si="1574"/>
        <v>1264.1792995000001</v>
      </c>
      <c r="AE2035">
        <f t="shared" si="1575"/>
        <v>1264.2414366</v>
      </c>
      <c r="AF2035">
        <f t="shared" si="1576"/>
        <v>1264.3035737</v>
      </c>
      <c r="AG2035">
        <f t="shared" si="1577"/>
        <v>1264.3657108</v>
      </c>
      <c r="AH2035">
        <f t="shared" si="1578"/>
        <v>1264.4278479</v>
      </c>
      <c r="AI2035">
        <f t="shared" si="1579"/>
        <v>3273.5666304000001</v>
      </c>
      <c r="AJ2035">
        <f t="shared" si="1580"/>
        <v>3273.7275648000004</v>
      </c>
      <c r="AK2035">
        <f t="shared" si="1581"/>
        <v>3273.8884992000003</v>
      </c>
      <c r="AL2035">
        <f t="shared" si="1582"/>
        <v>3274.0494336000002</v>
      </c>
      <c r="AM2035">
        <f t="shared" si="1583"/>
        <v>3274.210368</v>
      </c>
      <c r="AN2035">
        <f t="shared" si="1584"/>
        <v>3274.3713023999999</v>
      </c>
      <c r="AO2035">
        <f t="shared" si="1585"/>
        <v>3274.5322368000002</v>
      </c>
      <c r="AP2035">
        <f t="shared" si="1586"/>
        <v>3274.6931712000001</v>
      </c>
      <c r="AQ2035">
        <f t="shared" si="1587"/>
        <v>3274.8541056000004</v>
      </c>
      <c r="AR2035" t="str">
        <f t="shared" si="1542"/>
        <v>kmh-2034-mph</v>
      </c>
      <c r="AS2035">
        <f t="shared" si="1545"/>
        <v>2033</v>
      </c>
      <c r="AT2035" t="str">
        <f t="shared" si="1543"/>
        <v>kmh-2033-mph</v>
      </c>
      <c r="AU2035">
        <f t="shared" si="1546"/>
        <v>2032</v>
      </c>
      <c r="AV2035" t="str">
        <f t="shared" si="1544"/>
        <v>kmh-2032-mph</v>
      </c>
    </row>
    <row r="2036" spans="1:48" x14ac:dyDescent="0.3">
      <c r="A2036">
        <v>2035</v>
      </c>
      <c r="B2036">
        <f t="shared" si="1541"/>
        <v>1264.4899849999999</v>
      </c>
      <c r="C2036">
        <f t="shared" si="1547"/>
        <v>3275.0150400000002</v>
      </c>
      <c r="D2036">
        <f t="shared" si="1548"/>
        <v>0.56527777777777777</v>
      </c>
      <c r="E2036">
        <f t="shared" si="1549"/>
        <v>2035000</v>
      </c>
      <c r="F2036">
        <f t="shared" si="1550"/>
        <v>565.27777777777783</v>
      </c>
      <c r="G2036">
        <f t="shared" si="1551"/>
        <v>6676509.4000000004</v>
      </c>
      <c r="H2036">
        <f t="shared" si="1552"/>
        <v>1854.5859444444445</v>
      </c>
      <c r="I2036">
        <f t="shared" si="1553"/>
        <v>1098.8120880000001</v>
      </c>
      <c r="J2036">
        <f t="shared" si="1554"/>
        <v>0.30522558000000005</v>
      </c>
      <c r="K2036">
        <f t="shared" si="1555"/>
        <v>2225503.0620404999</v>
      </c>
      <c r="L2036">
        <f t="shared" si="1556"/>
        <v>618.19529501124998</v>
      </c>
      <c r="M2036">
        <f t="shared" si="1557"/>
        <v>1.7062414154499999</v>
      </c>
      <c r="N2036">
        <f t="shared" si="1558"/>
        <v>1098.8120880000001</v>
      </c>
      <c r="O2036">
        <f t="shared" si="1559"/>
        <v>0.56527777777777777</v>
      </c>
      <c r="P2036">
        <f t="shared" si="1560"/>
        <v>3275015.04</v>
      </c>
      <c r="Q2036">
        <f t="shared" si="1561"/>
        <v>909.72640000000001</v>
      </c>
      <c r="R2036">
        <f t="shared" si="1562"/>
        <v>10744800</v>
      </c>
      <c r="S2036">
        <f t="shared" si="1563"/>
        <v>2984.6666666666665</v>
      </c>
      <c r="T2036">
        <f t="shared" si="1564"/>
        <v>1768.36616</v>
      </c>
      <c r="U2036">
        <f t="shared" si="1565"/>
        <v>0.49121282222222218</v>
      </c>
      <c r="V2036">
        <f t="shared" si="1566"/>
        <v>3581600</v>
      </c>
      <c r="W2036">
        <f t="shared" si="1567"/>
        <v>994.8888888888888</v>
      </c>
      <c r="X2036">
        <f t="shared" si="1568"/>
        <v>2.651605</v>
      </c>
      <c r="Y2036">
        <f t="shared" si="1569"/>
        <v>1768.36616</v>
      </c>
      <c r="Z2036">
        <f t="shared" si="1570"/>
        <v>1264.5521220999999</v>
      </c>
      <c r="AA2036">
        <f t="shared" si="1571"/>
        <v>1264.6142592000001</v>
      </c>
      <c r="AB2036">
        <f t="shared" si="1572"/>
        <v>1264.6763963000001</v>
      </c>
      <c r="AC2036">
        <f t="shared" si="1573"/>
        <v>1264.7385334000001</v>
      </c>
      <c r="AD2036">
        <f t="shared" si="1574"/>
        <v>1264.8006705</v>
      </c>
      <c r="AE2036">
        <f t="shared" si="1575"/>
        <v>1264.8628076</v>
      </c>
      <c r="AF2036">
        <f t="shared" si="1576"/>
        <v>1264.9249447</v>
      </c>
      <c r="AG2036">
        <f t="shared" si="1577"/>
        <v>1264.9870817999999</v>
      </c>
      <c r="AH2036">
        <f t="shared" si="1578"/>
        <v>1265.0492189000001</v>
      </c>
      <c r="AI2036">
        <f t="shared" si="1579"/>
        <v>3275.1759744000001</v>
      </c>
      <c r="AJ2036">
        <f t="shared" si="1580"/>
        <v>3275.3369088000004</v>
      </c>
      <c r="AK2036">
        <f t="shared" si="1581"/>
        <v>3275.4978432000003</v>
      </c>
      <c r="AL2036">
        <f t="shared" si="1582"/>
        <v>3275.6587776000006</v>
      </c>
      <c r="AM2036">
        <f t="shared" si="1583"/>
        <v>3275.8197120000004</v>
      </c>
      <c r="AN2036">
        <f t="shared" si="1584"/>
        <v>3275.9806464000003</v>
      </c>
      <c r="AO2036">
        <f t="shared" si="1585"/>
        <v>3276.1415808000002</v>
      </c>
      <c r="AP2036">
        <f t="shared" si="1586"/>
        <v>3276.3025152</v>
      </c>
      <c r="AQ2036">
        <f t="shared" si="1587"/>
        <v>3276.4634496000003</v>
      </c>
      <c r="AR2036" t="str">
        <f t="shared" si="1542"/>
        <v>kmh-2035-mph</v>
      </c>
      <c r="AS2036">
        <f t="shared" si="1545"/>
        <v>2034</v>
      </c>
      <c r="AT2036" t="str">
        <f t="shared" si="1543"/>
        <v>kmh-2034-mph</v>
      </c>
      <c r="AU2036">
        <f t="shared" si="1546"/>
        <v>2033</v>
      </c>
      <c r="AV2036" t="str">
        <f t="shared" si="1544"/>
        <v>kmh-2033-mph</v>
      </c>
    </row>
    <row r="2037" spans="1:48" x14ac:dyDescent="0.3">
      <c r="A2037">
        <v>2036</v>
      </c>
      <c r="B2037">
        <f t="shared" si="1541"/>
        <v>1265.1113560000001</v>
      </c>
      <c r="C2037">
        <f t="shared" si="1547"/>
        <v>3276.6243840000002</v>
      </c>
      <c r="D2037">
        <f t="shared" si="1548"/>
        <v>0.56555555555555559</v>
      </c>
      <c r="E2037">
        <f t="shared" si="1549"/>
        <v>2036000</v>
      </c>
      <c r="F2037">
        <f t="shared" si="1550"/>
        <v>565.55555555555554</v>
      </c>
      <c r="G2037">
        <f t="shared" si="1551"/>
        <v>6679790.2400000002</v>
      </c>
      <c r="H2037">
        <f t="shared" si="1552"/>
        <v>1855.497288888889</v>
      </c>
      <c r="I2037">
        <f t="shared" si="1553"/>
        <v>1099.3520447999999</v>
      </c>
      <c r="J2037">
        <f t="shared" si="1554"/>
        <v>0.30537556800000004</v>
      </c>
      <c r="K2037">
        <f t="shared" si="1555"/>
        <v>2226596.6753388001</v>
      </c>
      <c r="L2037">
        <f t="shared" si="1556"/>
        <v>618.49907648299995</v>
      </c>
      <c r="M2037">
        <f t="shared" si="1557"/>
        <v>1.7070798633199999</v>
      </c>
      <c r="N2037">
        <f t="shared" si="1558"/>
        <v>1099.3520447999999</v>
      </c>
      <c r="O2037">
        <f t="shared" si="1559"/>
        <v>0.56555555555555559</v>
      </c>
      <c r="P2037">
        <f t="shared" si="1560"/>
        <v>3276624.3840000001</v>
      </c>
      <c r="Q2037">
        <f t="shared" si="1561"/>
        <v>910.17344000000003</v>
      </c>
      <c r="R2037">
        <f t="shared" si="1562"/>
        <v>10750080</v>
      </c>
      <c r="S2037">
        <f t="shared" si="1563"/>
        <v>2986.1333333333332</v>
      </c>
      <c r="T2037">
        <f t="shared" si="1564"/>
        <v>1769.235136</v>
      </c>
      <c r="U2037">
        <f t="shared" si="1565"/>
        <v>0.49145420444444443</v>
      </c>
      <c r="V2037">
        <f t="shared" si="1566"/>
        <v>3583360</v>
      </c>
      <c r="W2037">
        <f t="shared" si="1567"/>
        <v>995.37777777777774</v>
      </c>
      <c r="X2037">
        <f t="shared" si="1568"/>
        <v>2.6529079999999996</v>
      </c>
      <c r="Y2037">
        <f t="shared" si="1569"/>
        <v>1769.235136</v>
      </c>
      <c r="Z2037">
        <f t="shared" si="1570"/>
        <v>1265.1734930999999</v>
      </c>
      <c r="AA2037">
        <f t="shared" si="1571"/>
        <v>1265.2356302000001</v>
      </c>
      <c r="AB2037">
        <f t="shared" si="1572"/>
        <v>1265.2977673</v>
      </c>
      <c r="AC2037">
        <f t="shared" si="1573"/>
        <v>1265.3599044</v>
      </c>
      <c r="AD2037">
        <f t="shared" si="1574"/>
        <v>1265.4220415</v>
      </c>
      <c r="AE2037">
        <f t="shared" si="1575"/>
        <v>1265.4841786</v>
      </c>
      <c r="AF2037">
        <f t="shared" si="1576"/>
        <v>1265.5463157000002</v>
      </c>
      <c r="AG2037">
        <f t="shared" si="1577"/>
        <v>1265.6084527999999</v>
      </c>
      <c r="AH2037">
        <f t="shared" si="1578"/>
        <v>1265.6705899000001</v>
      </c>
      <c r="AI2037">
        <f t="shared" si="1579"/>
        <v>3276.7853184000001</v>
      </c>
      <c r="AJ2037">
        <f t="shared" si="1580"/>
        <v>3276.9462528000004</v>
      </c>
      <c r="AK2037">
        <f t="shared" si="1581"/>
        <v>3277.1071872000002</v>
      </c>
      <c r="AL2037">
        <f t="shared" si="1582"/>
        <v>3277.2681216000005</v>
      </c>
      <c r="AM2037">
        <f t="shared" si="1583"/>
        <v>3277.4290560000004</v>
      </c>
      <c r="AN2037">
        <f t="shared" si="1584"/>
        <v>3277.5899904000003</v>
      </c>
      <c r="AO2037">
        <f t="shared" si="1585"/>
        <v>3277.7509248000001</v>
      </c>
      <c r="AP2037">
        <f t="shared" si="1586"/>
        <v>3277.9118592</v>
      </c>
      <c r="AQ2037">
        <f t="shared" si="1587"/>
        <v>3278.0727936000003</v>
      </c>
      <c r="AR2037" t="str">
        <f t="shared" si="1542"/>
        <v>kmh-2036-mph</v>
      </c>
      <c r="AS2037">
        <f t="shared" si="1545"/>
        <v>2035</v>
      </c>
      <c r="AT2037" t="str">
        <f t="shared" si="1543"/>
        <v>kmh-2035-mph</v>
      </c>
      <c r="AU2037">
        <f t="shared" si="1546"/>
        <v>2034</v>
      </c>
      <c r="AV2037" t="str">
        <f t="shared" si="1544"/>
        <v>kmh-2034-mph</v>
      </c>
    </row>
    <row r="2038" spans="1:48" x14ac:dyDescent="0.3">
      <c r="A2038">
        <v>2037</v>
      </c>
      <c r="B2038">
        <f t="shared" si="1541"/>
        <v>1265.7327270000001</v>
      </c>
      <c r="C2038">
        <f t="shared" si="1547"/>
        <v>3278.2337280000002</v>
      </c>
      <c r="D2038">
        <f t="shared" si="1548"/>
        <v>0.5658333333333333</v>
      </c>
      <c r="E2038">
        <f t="shared" si="1549"/>
        <v>2037000</v>
      </c>
      <c r="F2038">
        <f t="shared" si="1550"/>
        <v>565.83333333333337</v>
      </c>
      <c r="G2038">
        <f t="shared" si="1551"/>
        <v>6683071.0800000001</v>
      </c>
      <c r="H2038">
        <f t="shared" si="1552"/>
        <v>1856.4086333333335</v>
      </c>
      <c r="I2038">
        <f t="shared" si="1553"/>
        <v>1099.8920016</v>
      </c>
      <c r="J2038">
        <f t="shared" si="1554"/>
        <v>0.30552555600000003</v>
      </c>
      <c r="K2038">
        <f t="shared" si="1555"/>
        <v>2227690.2886370998</v>
      </c>
      <c r="L2038">
        <f t="shared" si="1556"/>
        <v>618.80285795474992</v>
      </c>
      <c r="M2038">
        <f t="shared" si="1557"/>
        <v>1.70791831119</v>
      </c>
      <c r="N2038">
        <f t="shared" si="1558"/>
        <v>1099.8920016</v>
      </c>
      <c r="O2038">
        <f t="shared" si="1559"/>
        <v>0.5658333333333333</v>
      </c>
      <c r="P2038">
        <f t="shared" si="1560"/>
        <v>3278233.7280000001</v>
      </c>
      <c r="Q2038">
        <f t="shared" si="1561"/>
        <v>910.62047999999993</v>
      </c>
      <c r="R2038">
        <f t="shared" si="1562"/>
        <v>10755360</v>
      </c>
      <c r="S2038">
        <f t="shared" si="1563"/>
        <v>2987.6</v>
      </c>
      <c r="T2038">
        <f t="shared" si="1564"/>
        <v>1770.104112</v>
      </c>
      <c r="U2038">
        <f t="shared" si="1565"/>
        <v>0.49169558666666663</v>
      </c>
      <c r="V2038">
        <f t="shared" si="1566"/>
        <v>3585120</v>
      </c>
      <c r="W2038">
        <f t="shared" si="1567"/>
        <v>995.86666666666667</v>
      </c>
      <c r="X2038">
        <f t="shared" si="1568"/>
        <v>2.6542109999999997</v>
      </c>
      <c r="Y2038">
        <f t="shared" si="1569"/>
        <v>1770.104112</v>
      </c>
      <c r="Z2038">
        <f t="shared" si="1570"/>
        <v>1265.7948641</v>
      </c>
      <c r="AA2038">
        <f t="shared" si="1571"/>
        <v>1265.8570012</v>
      </c>
      <c r="AB2038">
        <f t="shared" si="1572"/>
        <v>1265.9191383</v>
      </c>
      <c r="AC2038">
        <f t="shared" si="1573"/>
        <v>1265.9812754</v>
      </c>
      <c r="AD2038">
        <f t="shared" si="1574"/>
        <v>1266.0434124999999</v>
      </c>
      <c r="AE2038">
        <f t="shared" si="1575"/>
        <v>1266.1055495999999</v>
      </c>
      <c r="AF2038">
        <f t="shared" si="1576"/>
        <v>1266.1676867000001</v>
      </c>
      <c r="AG2038">
        <f t="shared" si="1577"/>
        <v>1266.2298238000001</v>
      </c>
      <c r="AH2038">
        <f t="shared" si="1578"/>
        <v>1266.2919609</v>
      </c>
      <c r="AI2038">
        <f t="shared" si="1579"/>
        <v>3278.3946624</v>
      </c>
      <c r="AJ2038">
        <f t="shared" si="1580"/>
        <v>3278.5555968000003</v>
      </c>
      <c r="AK2038">
        <f t="shared" si="1581"/>
        <v>3278.7165312000002</v>
      </c>
      <c r="AL2038">
        <f t="shared" si="1582"/>
        <v>3278.8774656000005</v>
      </c>
      <c r="AM2038">
        <f t="shared" si="1583"/>
        <v>3279.0384000000004</v>
      </c>
      <c r="AN2038">
        <f t="shared" si="1584"/>
        <v>3279.1993344000002</v>
      </c>
      <c r="AO2038">
        <f t="shared" si="1585"/>
        <v>3279.3602688000001</v>
      </c>
      <c r="AP2038">
        <f t="shared" si="1586"/>
        <v>3279.5212031999999</v>
      </c>
      <c r="AQ2038">
        <f t="shared" si="1587"/>
        <v>3279.6821376000003</v>
      </c>
      <c r="AR2038" t="str">
        <f t="shared" si="1542"/>
        <v>kmh-2037-mph</v>
      </c>
      <c r="AS2038">
        <f t="shared" si="1545"/>
        <v>2036</v>
      </c>
      <c r="AT2038" t="str">
        <f t="shared" si="1543"/>
        <v>kmh-2036-mph</v>
      </c>
      <c r="AU2038">
        <f t="shared" si="1546"/>
        <v>2035</v>
      </c>
      <c r="AV2038" t="str">
        <f t="shared" si="1544"/>
        <v>kmh-2035-mph</v>
      </c>
    </row>
    <row r="2039" spans="1:48" x14ac:dyDescent="0.3">
      <c r="A2039">
        <v>2038</v>
      </c>
      <c r="B2039">
        <f t="shared" si="1541"/>
        <v>1266.354098</v>
      </c>
      <c r="C2039">
        <f t="shared" si="1547"/>
        <v>3279.8430720000001</v>
      </c>
      <c r="D2039">
        <f t="shared" si="1548"/>
        <v>0.56611111111111112</v>
      </c>
      <c r="E2039">
        <f t="shared" si="1549"/>
        <v>2038000</v>
      </c>
      <c r="F2039">
        <f t="shared" si="1550"/>
        <v>566.11111111111109</v>
      </c>
      <c r="G2039">
        <f t="shared" si="1551"/>
        <v>6686351.9199999999</v>
      </c>
      <c r="H2039">
        <f t="shared" si="1552"/>
        <v>1857.3199777777779</v>
      </c>
      <c r="I2039">
        <f t="shared" si="1553"/>
        <v>1100.4319584</v>
      </c>
      <c r="J2039">
        <f t="shared" si="1554"/>
        <v>0.30567554400000002</v>
      </c>
      <c r="K2039">
        <f t="shared" si="1555"/>
        <v>2228783.9019354</v>
      </c>
      <c r="L2039">
        <f t="shared" si="1556"/>
        <v>619.1066394264999</v>
      </c>
      <c r="M2039">
        <f t="shared" si="1557"/>
        <v>1.7087567590599999</v>
      </c>
      <c r="N2039">
        <f t="shared" si="1558"/>
        <v>1100.4319584</v>
      </c>
      <c r="O2039">
        <f t="shared" si="1559"/>
        <v>0.56611111111111112</v>
      </c>
      <c r="P2039">
        <f t="shared" si="1560"/>
        <v>3279843.0720000002</v>
      </c>
      <c r="Q2039">
        <f t="shared" si="1561"/>
        <v>911.06751999999994</v>
      </c>
      <c r="R2039">
        <f t="shared" si="1562"/>
        <v>10760640</v>
      </c>
      <c r="S2039">
        <f t="shared" si="1563"/>
        <v>2989.0666666666666</v>
      </c>
      <c r="T2039">
        <f t="shared" si="1564"/>
        <v>1770.973088</v>
      </c>
      <c r="U2039">
        <f t="shared" si="1565"/>
        <v>0.49193696888888888</v>
      </c>
      <c r="V2039">
        <f t="shared" si="1566"/>
        <v>3586880</v>
      </c>
      <c r="W2039">
        <f t="shared" si="1567"/>
        <v>996.3555555555555</v>
      </c>
      <c r="X2039">
        <f t="shared" si="1568"/>
        <v>2.6555139999999997</v>
      </c>
      <c r="Y2039">
        <f t="shared" si="1569"/>
        <v>1770.973088</v>
      </c>
      <c r="Z2039">
        <f t="shared" si="1570"/>
        <v>1266.4162351</v>
      </c>
      <c r="AA2039">
        <f t="shared" si="1571"/>
        <v>1266.4783722</v>
      </c>
      <c r="AB2039">
        <f t="shared" si="1572"/>
        <v>1266.5405092999999</v>
      </c>
      <c r="AC2039">
        <f t="shared" si="1573"/>
        <v>1266.6026464000001</v>
      </c>
      <c r="AD2039">
        <f t="shared" si="1574"/>
        <v>1266.6647835000001</v>
      </c>
      <c r="AE2039">
        <f t="shared" si="1575"/>
        <v>1266.7269205999999</v>
      </c>
      <c r="AF2039">
        <f t="shared" si="1576"/>
        <v>1266.7890577000001</v>
      </c>
      <c r="AG2039">
        <f t="shared" si="1577"/>
        <v>1266.8511948</v>
      </c>
      <c r="AH2039">
        <f t="shared" si="1578"/>
        <v>1266.9133319</v>
      </c>
      <c r="AI2039">
        <f t="shared" si="1579"/>
        <v>3280.0040064</v>
      </c>
      <c r="AJ2039">
        <f t="shared" si="1580"/>
        <v>3280.1649408000003</v>
      </c>
      <c r="AK2039">
        <f t="shared" si="1581"/>
        <v>3280.3258752000002</v>
      </c>
      <c r="AL2039">
        <f t="shared" si="1582"/>
        <v>3280.4868096000005</v>
      </c>
      <c r="AM2039">
        <f t="shared" si="1583"/>
        <v>3280.6477440000003</v>
      </c>
      <c r="AN2039">
        <f t="shared" si="1584"/>
        <v>3280.8086784000002</v>
      </c>
      <c r="AO2039">
        <f t="shared" si="1585"/>
        <v>3280.9696128000005</v>
      </c>
      <c r="AP2039">
        <f t="shared" si="1586"/>
        <v>3281.1305472000004</v>
      </c>
      <c r="AQ2039">
        <f t="shared" si="1587"/>
        <v>3281.2914816000002</v>
      </c>
      <c r="AR2039" t="str">
        <f t="shared" si="1542"/>
        <v>kmh-2038-mph</v>
      </c>
      <c r="AS2039">
        <f t="shared" si="1545"/>
        <v>2037</v>
      </c>
      <c r="AT2039" t="str">
        <f t="shared" si="1543"/>
        <v>kmh-2037-mph</v>
      </c>
      <c r="AU2039">
        <f t="shared" si="1546"/>
        <v>2036</v>
      </c>
      <c r="AV2039" t="str">
        <f t="shared" si="1544"/>
        <v>kmh-2036-mph</v>
      </c>
    </row>
    <row r="2040" spans="1:48" x14ac:dyDescent="0.3">
      <c r="A2040">
        <v>2039</v>
      </c>
      <c r="B2040">
        <f t="shared" si="1541"/>
        <v>1266.975469</v>
      </c>
      <c r="C2040">
        <f t="shared" si="1547"/>
        <v>3281.4524160000001</v>
      </c>
      <c r="D2040">
        <f t="shared" si="1548"/>
        <v>0.56638888888888894</v>
      </c>
      <c r="E2040">
        <f t="shared" si="1549"/>
        <v>2039000</v>
      </c>
      <c r="F2040">
        <f t="shared" si="1550"/>
        <v>566.38888888888891</v>
      </c>
      <c r="G2040">
        <f t="shared" si="1551"/>
        <v>6689632.7600000007</v>
      </c>
      <c r="H2040">
        <f t="shared" si="1552"/>
        <v>1858.2313222222224</v>
      </c>
      <c r="I2040">
        <f t="shared" si="1553"/>
        <v>1100.9719152</v>
      </c>
      <c r="J2040">
        <f t="shared" si="1554"/>
        <v>0.30582553200000001</v>
      </c>
      <c r="K2040">
        <f t="shared" si="1555"/>
        <v>2229877.5152337002</v>
      </c>
      <c r="L2040">
        <f t="shared" si="1556"/>
        <v>619.41042089824998</v>
      </c>
      <c r="M2040">
        <f t="shared" si="1557"/>
        <v>1.70959520693</v>
      </c>
      <c r="N2040">
        <f t="shared" si="1558"/>
        <v>1100.9719152</v>
      </c>
      <c r="O2040">
        <f t="shared" si="1559"/>
        <v>0.56638888888888894</v>
      </c>
      <c r="P2040">
        <f t="shared" si="1560"/>
        <v>3281452.4160000002</v>
      </c>
      <c r="Q2040">
        <f t="shared" si="1561"/>
        <v>911.51455999999996</v>
      </c>
      <c r="R2040">
        <f t="shared" si="1562"/>
        <v>10765920</v>
      </c>
      <c r="S2040">
        <f t="shared" si="1563"/>
        <v>2990.5333333333333</v>
      </c>
      <c r="T2040">
        <f t="shared" si="1564"/>
        <v>1771.8420639999999</v>
      </c>
      <c r="U2040">
        <f t="shared" si="1565"/>
        <v>0.49217835111111108</v>
      </c>
      <c r="V2040">
        <f t="shared" si="1566"/>
        <v>3588640</v>
      </c>
      <c r="W2040">
        <f t="shared" si="1567"/>
        <v>996.84444444444443</v>
      </c>
      <c r="X2040">
        <f t="shared" si="1568"/>
        <v>2.6568169999999998</v>
      </c>
      <c r="Y2040">
        <f t="shared" si="1569"/>
        <v>1771.8420639999999</v>
      </c>
      <c r="Z2040">
        <f t="shared" si="1570"/>
        <v>1267.0376060999999</v>
      </c>
      <c r="AA2040">
        <f t="shared" si="1571"/>
        <v>1267.0997432000001</v>
      </c>
      <c r="AB2040">
        <f t="shared" si="1572"/>
        <v>1267.1618802999999</v>
      </c>
      <c r="AC2040">
        <f t="shared" si="1573"/>
        <v>1267.2240174000001</v>
      </c>
      <c r="AD2040">
        <f t="shared" si="1574"/>
        <v>1267.2861545000001</v>
      </c>
      <c r="AE2040">
        <f t="shared" si="1575"/>
        <v>1267.3482916</v>
      </c>
      <c r="AF2040">
        <f t="shared" si="1576"/>
        <v>1267.4104287</v>
      </c>
      <c r="AG2040">
        <f t="shared" si="1577"/>
        <v>1267.4725658</v>
      </c>
      <c r="AH2040">
        <f t="shared" si="1578"/>
        <v>1267.5347029</v>
      </c>
      <c r="AI2040">
        <f t="shared" si="1579"/>
        <v>3281.6133503999999</v>
      </c>
      <c r="AJ2040">
        <f t="shared" si="1580"/>
        <v>3281.7742848000003</v>
      </c>
      <c r="AK2040">
        <f t="shared" si="1581"/>
        <v>3281.9352192000001</v>
      </c>
      <c r="AL2040">
        <f t="shared" si="1582"/>
        <v>3282.0961536000004</v>
      </c>
      <c r="AM2040">
        <f t="shared" si="1583"/>
        <v>3282.2570880000003</v>
      </c>
      <c r="AN2040">
        <f t="shared" si="1584"/>
        <v>3282.4180224000002</v>
      </c>
      <c r="AO2040">
        <f t="shared" si="1585"/>
        <v>3282.5789568000005</v>
      </c>
      <c r="AP2040">
        <f t="shared" si="1586"/>
        <v>3282.7398912000003</v>
      </c>
      <c r="AQ2040">
        <f t="shared" si="1587"/>
        <v>3282.9008256000002</v>
      </c>
      <c r="AR2040" t="str">
        <f t="shared" si="1542"/>
        <v>kmh-2039-mph</v>
      </c>
      <c r="AS2040">
        <f t="shared" si="1545"/>
        <v>2038</v>
      </c>
      <c r="AT2040" t="str">
        <f t="shared" si="1543"/>
        <v>kmh-2038-mph</v>
      </c>
      <c r="AU2040">
        <f t="shared" si="1546"/>
        <v>2037</v>
      </c>
      <c r="AV2040" t="str">
        <f t="shared" si="1544"/>
        <v>kmh-2037-mph</v>
      </c>
    </row>
    <row r="2041" spans="1:48" x14ac:dyDescent="0.3">
      <c r="A2041">
        <v>2040</v>
      </c>
      <c r="B2041">
        <f t="shared" si="1541"/>
        <v>1267.5968399999999</v>
      </c>
      <c r="C2041">
        <f t="shared" si="1547"/>
        <v>3283.06176</v>
      </c>
      <c r="D2041">
        <f t="shared" si="1548"/>
        <v>0.56666666666666665</v>
      </c>
      <c r="E2041">
        <f t="shared" si="1549"/>
        <v>2040000</v>
      </c>
      <c r="F2041">
        <f t="shared" si="1550"/>
        <v>566.66666666666674</v>
      </c>
      <c r="G2041">
        <f t="shared" si="1551"/>
        <v>6692913.6000000006</v>
      </c>
      <c r="H2041">
        <f t="shared" si="1552"/>
        <v>1859.1426666666669</v>
      </c>
      <c r="I2041">
        <f t="shared" si="1553"/>
        <v>1101.511872</v>
      </c>
      <c r="J2041">
        <f t="shared" si="1554"/>
        <v>0.30597552000000006</v>
      </c>
      <c r="K2041">
        <f t="shared" si="1555"/>
        <v>2230971.1285319999</v>
      </c>
      <c r="L2041">
        <f t="shared" si="1556"/>
        <v>619.71420236999995</v>
      </c>
      <c r="M2041">
        <f t="shared" si="1557"/>
        <v>1.7104336547999999</v>
      </c>
      <c r="N2041">
        <f t="shared" si="1558"/>
        <v>1101.511872</v>
      </c>
      <c r="O2041">
        <f t="shared" si="1559"/>
        <v>0.56666666666666665</v>
      </c>
      <c r="P2041">
        <f t="shared" si="1560"/>
        <v>3283061.7600000002</v>
      </c>
      <c r="Q2041">
        <f t="shared" si="1561"/>
        <v>911.96159999999998</v>
      </c>
      <c r="R2041">
        <f t="shared" si="1562"/>
        <v>10771200</v>
      </c>
      <c r="S2041">
        <f t="shared" si="1563"/>
        <v>2992</v>
      </c>
      <c r="T2041">
        <f t="shared" si="1564"/>
        <v>1772.7110399999999</v>
      </c>
      <c r="U2041">
        <f t="shared" si="1565"/>
        <v>0.49241973333333328</v>
      </c>
      <c r="V2041">
        <f t="shared" si="1566"/>
        <v>3590400</v>
      </c>
      <c r="W2041">
        <f t="shared" si="1567"/>
        <v>997.33333333333326</v>
      </c>
      <c r="X2041">
        <f t="shared" si="1568"/>
        <v>2.6581199999999998</v>
      </c>
      <c r="Y2041">
        <f t="shared" si="1569"/>
        <v>1772.7110399999999</v>
      </c>
      <c r="Z2041">
        <f t="shared" si="1570"/>
        <v>1267.6589770999999</v>
      </c>
      <c r="AA2041">
        <f t="shared" si="1571"/>
        <v>1267.7211142000001</v>
      </c>
      <c r="AB2041">
        <f t="shared" si="1572"/>
        <v>1267.7832513000001</v>
      </c>
      <c r="AC2041">
        <f t="shared" si="1573"/>
        <v>1267.8453884</v>
      </c>
      <c r="AD2041">
        <f t="shared" si="1574"/>
        <v>1267.9075255</v>
      </c>
      <c r="AE2041">
        <f t="shared" si="1575"/>
        <v>1267.9696626</v>
      </c>
      <c r="AF2041">
        <f t="shared" si="1576"/>
        <v>1268.0317997</v>
      </c>
      <c r="AG2041">
        <f t="shared" si="1577"/>
        <v>1268.0939367999999</v>
      </c>
      <c r="AH2041">
        <f t="shared" si="1578"/>
        <v>1268.1560739000001</v>
      </c>
      <c r="AI2041">
        <f t="shared" si="1579"/>
        <v>3283.2226943999999</v>
      </c>
      <c r="AJ2041">
        <f t="shared" si="1580"/>
        <v>3283.3836288000002</v>
      </c>
      <c r="AK2041">
        <f t="shared" si="1581"/>
        <v>3283.5445632000001</v>
      </c>
      <c r="AL2041">
        <f t="shared" si="1582"/>
        <v>3283.7054976000004</v>
      </c>
      <c r="AM2041">
        <f t="shared" si="1583"/>
        <v>3283.8664320000003</v>
      </c>
      <c r="AN2041">
        <f t="shared" si="1584"/>
        <v>3284.0273664000001</v>
      </c>
      <c r="AO2041">
        <f t="shared" si="1585"/>
        <v>3284.1883008000004</v>
      </c>
      <c r="AP2041">
        <f t="shared" si="1586"/>
        <v>3284.3492352000003</v>
      </c>
      <c r="AQ2041">
        <f t="shared" si="1587"/>
        <v>3284.5101696000002</v>
      </c>
      <c r="AR2041" t="str">
        <f t="shared" si="1542"/>
        <v>kmh-2040-mph</v>
      </c>
      <c r="AS2041">
        <f t="shared" si="1545"/>
        <v>2039</v>
      </c>
      <c r="AT2041" t="str">
        <f t="shared" si="1543"/>
        <v>kmh-2039-mph</v>
      </c>
      <c r="AU2041">
        <f t="shared" si="1546"/>
        <v>2038</v>
      </c>
      <c r="AV2041" t="str">
        <f t="shared" si="1544"/>
        <v>kmh-2038-mph</v>
      </c>
    </row>
    <row r="2042" spans="1:48" x14ac:dyDescent="0.3">
      <c r="A2042">
        <v>2041</v>
      </c>
      <c r="B2042">
        <f t="shared" si="1541"/>
        <v>1268.2182110000001</v>
      </c>
      <c r="C2042">
        <f t="shared" si="1547"/>
        <v>3284.671104</v>
      </c>
      <c r="D2042">
        <f t="shared" si="1548"/>
        <v>0.56694444444444447</v>
      </c>
      <c r="E2042">
        <f t="shared" si="1549"/>
        <v>2041000</v>
      </c>
      <c r="F2042">
        <f t="shared" si="1550"/>
        <v>566.94444444444446</v>
      </c>
      <c r="G2042">
        <f t="shared" si="1551"/>
        <v>6696194.4400000004</v>
      </c>
      <c r="H2042">
        <f t="shared" si="1552"/>
        <v>1860.0540111111113</v>
      </c>
      <c r="I2042">
        <f t="shared" si="1553"/>
        <v>1102.0518288000001</v>
      </c>
      <c r="J2042">
        <f t="shared" si="1554"/>
        <v>0.30612550800000005</v>
      </c>
      <c r="K2042">
        <f t="shared" si="1555"/>
        <v>2232064.7418303001</v>
      </c>
      <c r="L2042">
        <f t="shared" si="1556"/>
        <v>620.01798384174992</v>
      </c>
      <c r="M2042">
        <f t="shared" si="1557"/>
        <v>1.71127210267</v>
      </c>
      <c r="N2042">
        <f t="shared" si="1558"/>
        <v>1102.0518288000001</v>
      </c>
      <c r="O2042">
        <f t="shared" si="1559"/>
        <v>0.56694444444444447</v>
      </c>
      <c r="P2042">
        <f t="shared" si="1560"/>
        <v>3284671.1040000003</v>
      </c>
      <c r="Q2042">
        <f t="shared" si="1561"/>
        <v>912.40863999999999</v>
      </c>
      <c r="R2042">
        <f t="shared" si="1562"/>
        <v>10776480</v>
      </c>
      <c r="S2042">
        <f t="shared" si="1563"/>
        <v>2993.4666666666662</v>
      </c>
      <c r="T2042">
        <f t="shared" si="1564"/>
        <v>1773.5800159999999</v>
      </c>
      <c r="U2042">
        <f t="shared" si="1565"/>
        <v>0.49266111555555553</v>
      </c>
      <c r="V2042">
        <f t="shared" si="1566"/>
        <v>3592160</v>
      </c>
      <c r="W2042">
        <f t="shared" si="1567"/>
        <v>997.82222222222219</v>
      </c>
      <c r="X2042">
        <f t="shared" si="1568"/>
        <v>2.6594229999999999</v>
      </c>
      <c r="Y2042">
        <f t="shared" si="1569"/>
        <v>1773.5800159999999</v>
      </c>
      <c r="Z2042">
        <f t="shared" si="1570"/>
        <v>1268.2803480999999</v>
      </c>
      <c r="AA2042">
        <f t="shared" si="1571"/>
        <v>1268.3424852000001</v>
      </c>
      <c r="AB2042">
        <f t="shared" si="1572"/>
        <v>1268.4046223</v>
      </c>
      <c r="AC2042">
        <f t="shared" si="1573"/>
        <v>1268.4667594</v>
      </c>
      <c r="AD2042">
        <f t="shared" si="1574"/>
        <v>1268.5288965</v>
      </c>
      <c r="AE2042">
        <f t="shared" si="1575"/>
        <v>1268.5910335999999</v>
      </c>
      <c r="AF2042">
        <f t="shared" si="1576"/>
        <v>1268.6531707000001</v>
      </c>
      <c r="AG2042">
        <f t="shared" si="1577"/>
        <v>1268.7153077999999</v>
      </c>
      <c r="AH2042">
        <f t="shared" si="1578"/>
        <v>1268.7774449000001</v>
      </c>
      <c r="AI2042">
        <f t="shared" si="1579"/>
        <v>3284.8320383999999</v>
      </c>
      <c r="AJ2042">
        <f t="shared" si="1580"/>
        <v>3284.9929728000002</v>
      </c>
      <c r="AK2042">
        <f t="shared" si="1581"/>
        <v>3285.1539072</v>
      </c>
      <c r="AL2042">
        <f t="shared" si="1582"/>
        <v>3285.3148416000004</v>
      </c>
      <c r="AM2042">
        <f t="shared" si="1583"/>
        <v>3285.4757760000002</v>
      </c>
      <c r="AN2042">
        <f t="shared" si="1584"/>
        <v>3285.6367104000001</v>
      </c>
      <c r="AO2042">
        <f t="shared" si="1585"/>
        <v>3285.7976448000004</v>
      </c>
      <c r="AP2042">
        <f t="shared" si="1586"/>
        <v>3285.9585792000003</v>
      </c>
      <c r="AQ2042">
        <f t="shared" si="1587"/>
        <v>3286.1195136000006</v>
      </c>
      <c r="AR2042" t="str">
        <f t="shared" si="1542"/>
        <v>kmh-2041-mph</v>
      </c>
      <c r="AS2042">
        <f t="shared" si="1545"/>
        <v>2040</v>
      </c>
      <c r="AT2042" t="str">
        <f t="shared" si="1543"/>
        <v>kmh-2040-mph</v>
      </c>
      <c r="AU2042">
        <f t="shared" si="1546"/>
        <v>2039</v>
      </c>
      <c r="AV2042" t="str">
        <f t="shared" si="1544"/>
        <v>kmh-2039-mph</v>
      </c>
    </row>
    <row r="2043" spans="1:48" x14ac:dyDescent="0.3">
      <c r="A2043">
        <v>2042</v>
      </c>
      <c r="B2043">
        <f t="shared" si="1541"/>
        <v>1268.8395820000001</v>
      </c>
      <c r="C2043">
        <f t="shared" si="1547"/>
        <v>3286.2804480000004</v>
      </c>
      <c r="D2043">
        <f t="shared" si="1548"/>
        <v>0.56722222222222218</v>
      </c>
      <c r="E2043">
        <f t="shared" si="1549"/>
        <v>2042000</v>
      </c>
      <c r="F2043">
        <f t="shared" si="1550"/>
        <v>567.22222222222229</v>
      </c>
      <c r="G2043">
        <f t="shared" si="1551"/>
        <v>6699475.2800000003</v>
      </c>
      <c r="H2043">
        <f t="shared" si="1552"/>
        <v>1860.9653555555558</v>
      </c>
      <c r="I2043">
        <f t="shared" si="1553"/>
        <v>1102.5917856000001</v>
      </c>
      <c r="J2043">
        <f t="shared" si="1554"/>
        <v>0.30627549600000004</v>
      </c>
      <c r="K2043">
        <f t="shared" si="1555"/>
        <v>2233158.3551285998</v>
      </c>
      <c r="L2043">
        <f t="shared" si="1556"/>
        <v>620.3217653134999</v>
      </c>
      <c r="M2043">
        <f t="shared" si="1557"/>
        <v>1.7121105505399998</v>
      </c>
      <c r="N2043">
        <f t="shared" si="1558"/>
        <v>1102.5917856000001</v>
      </c>
      <c r="O2043">
        <f t="shared" si="1559"/>
        <v>0.56722222222222218</v>
      </c>
      <c r="P2043">
        <f t="shared" si="1560"/>
        <v>3286280.4480000003</v>
      </c>
      <c r="Q2043">
        <f t="shared" si="1561"/>
        <v>912.85568000000001</v>
      </c>
      <c r="R2043">
        <f t="shared" si="1562"/>
        <v>10781760</v>
      </c>
      <c r="S2043">
        <f t="shared" si="1563"/>
        <v>2994.9333333333329</v>
      </c>
      <c r="T2043">
        <f t="shared" si="1564"/>
        <v>1774.4489919999999</v>
      </c>
      <c r="U2043">
        <f t="shared" si="1565"/>
        <v>0.49290249777777773</v>
      </c>
      <c r="V2043">
        <f t="shared" si="1566"/>
        <v>3593920</v>
      </c>
      <c r="W2043">
        <f t="shared" si="1567"/>
        <v>998.31111111111113</v>
      </c>
      <c r="X2043">
        <f t="shared" si="1568"/>
        <v>2.6607259999999999</v>
      </c>
      <c r="Y2043">
        <f t="shared" si="1569"/>
        <v>1774.4489919999999</v>
      </c>
      <c r="Z2043">
        <f t="shared" si="1570"/>
        <v>1268.9017191</v>
      </c>
      <c r="AA2043">
        <f t="shared" si="1571"/>
        <v>1268.9638562</v>
      </c>
      <c r="AB2043">
        <f t="shared" si="1572"/>
        <v>1269.0259933</v>
      </c>
      <c r="AC2043">
        <f t="shared" si="1573"/>
        <v>1269.0881304000002</v>
      </c>
      <c r="AD2043">
        <f t="shared" si="1574"/>
        <v>1269.1502674999999</v>
      </c>
      <c r="AE2043">
        <f t="shared" si="1575"/>
        <v>1269.2124045999999</v>
      </c>
      <c r="AF2043">
        <f t="shared" si="1576"/>
        <v>1269.2745417000001</v>
      </c>
      <c r="AG2043">
        <f t="shared" si="1577"/>
        <v>1269.3366788000001</v>
      </c>
      <c r="AH2043">
        <f t="shared" si="1578"/>
        <v>1269.3988159</v>
      </c>
      <c r="AI2043">
        <f t="shared" si="1579"/>
        <v>3286.4413824000003</v>
      </c>
      <c r="AJ2043">
        <f t="shared" si="1580"/>
        <v>3286.6023168000002</v>
      </c>
      <c r="AK2043">
        <f t="shared" si="1581"/>
        <v>3286.7632512</v>
      </c>
      <c r="AL2043">
        <f t="shared" si="1582"/>
        <v>3286.9241856000003</v>
      </c>
      <c r="AM2043">
        <f t="shared" si="1583"/>
        <v>3287.0851200000002</v>
      </c>
      <c r="AN2043">
        <f t="shared" si="1584"/>
        <v>3287.2460544</v>
      </c>
      <c r="AO2043">
        <f t="shared" si="1585"/>
        <v>3287.4069888000004</v>
      </c>
      <c r="AP2043">
        <f t="shared" si="1586"/>
        <v>3287.5679232000002</v>
      </c>
      <c r="AQ2043">
        <f t="shared" si="1587"/>
        <v>3287.7288576000005</v>
      </c>
      <c r="AR2043" t="str">
        <f t="shared" si="1542"/>
        <v>kmh-2042-mph</v>
      </c>
      <c r="AS2043">
        <f t="shared" si="1545"/>
        <v>2041</v>
      </c>
      <c r="AT2043" t="str">
        <f t="shared" si="1543"/>
        <v>kmh-2041-mph</v>
      </c>
      <c r="AU2043">
        <f t="shared" si="1546"/>
        <v>2040</v>
      </c>
      <c r="AV2043" t="str">
        <f t="shared" si="1544"/>
        <v>kmh-2040-mph</v>
      </c>
    </row>
    <row r="2044" spans="1:48" x14ac:dyDescent="0.3">
      <c r="A2044">
        <v>2043</v>
      </c>
      <c r="B2044">
        <f t="shared" si="1541"/>
        <v>1269.460953</v>
      </c>
      <c r="C2044">
        <f t="shared" si="1547"/>
        <v>3287.8897920000004</v>
      </c>
      <c r="D2044">
        <f t="shared" si="1548"/>
        <v>0.5675</v>
      </c>
      <c r="E2044">
        <f t="shared" si="1549"/>
        <v>2043000</v>
      </c>
      <c r="F2044">
        <f t="shared" si="1550"/>
        <v>567.5</v>
      </c>
      <c r="G2044">
        <f t="shared" si="1551"/>
        <v>6702756.1200000001</v>
      </c>
      <c r="H2044">
        <f t="shared" si="1552"/>
        <v>1861.8767</v>
      </c>
      <c r="I2044">
        <f t="shared" si="1553"/>
        <v>1103.1317424000001</v>
      </c>
      <c r="J2044">
        <f t="shared" si="1554"/>
        <v>0.30642548400000003</v>
      </c>
      <c r="K2044">
        <f t="shared" si="1555"/>
        <v>2234251.9684269</v>
      </c>
      <c r="L2044">
        <f t="shared" si="1556"/>
        <v>620.62554678524998</v>
      </c>
      <c r="M2044">
        <f t="shared" si="1557"/>
        <v>1.7129489984099999</v>
      </c>
      <c r="N2044">
        <f t="shared" si="1558"/>
        <v>1103.1317424000001</v>
      </c>
      <c r="O2044">
        <f t="shared" si="1559"/>
        <v>0.5675</v>
      </c>
      <c r="P2044">
        <f t="shared" si="1560"/>
        <v>3287889.7919999999</v>
      </c>
      <c r="Q2044">
        <f t="shared" si="1561"/>
        <v>913.30272000000002</v>
      </c>
      <c r="R2044">
        <f t="shared" si="1562"/>
        <v>10787040</v>
      </c>
      <c r="S2044">
        <f t="shared" si="1563"/>
        <v>2996.3999999999996</v>
      </c>
      <c r="T2044">
        <f t="shared" si="1564"/>
        <v>1775.3179679999998</v>
      </c>
      <c r="U2044">
        <f t="shared" si="1565"/>
        <v>0.49314387999999998</v>
      </c>
      <c r="V2044">
        <f t="shared" si="1566"/>
        <v>3595680</v>
      </c>
      <c r="W2044">
        <f t="shared" si="1567"/>
        <v>998.8</v>
      </c>
      <c r="X2044">
        <f t="shared" si="1568"/>
        <v>2.662029</v>
      </c>
      <c r="Y2044">
        <f t="shared" si="1569"/>
        <v>1775.3179679999998</v>
      </c>
      <c r="Z2044">
        <f t="shared" si="1570"/>
        <v>1269.5230901</v>
      </c>
      <c r="AA2044">
        <f t="shared" si="1571"/>
        <v>1269.5852272</v>
      </c>
      <c r="AB2044">
        <f t="shared" si="1572"/>
        <v>1269.6473642999999</v>
      </c>
      <c r="AC2044">
        <f t="shared" si="1573"/>
        <v>1269.7095014000001</v>
      </c>
      <c r="AD2044">
        <f t="shared" si="1574"/>
        <v>1269.7716385000001</v>
      </c>
      <c r="AE2044">
        <f t="shared" si="1575"/>
        <v>1269.8337755999999</v>
      </c>
      <c r="AF2044">
        <f t="shared" si="1576"/>
        <v>1269.8959127000001</v>
      </c>
      <c r="AG2044">
        <f t="shared" si="1577"/>
        <v>1269.9580498</v>
      </c>
      <c r="AH2044">
        <f t="shared" si="1578"/>
        <v>1270.0201869</v>
      </c>
      <c r="AI2044">
        <f t="shared" si="1579"/>
        <v>3288.0507264000003</v>
      </c>
      <c r="AJ2044">
        <f t="shared" si="1580"/>
        <v>3288.2116608000001</v>
      </c>
      <c r="AK2044">
        <f t="shared" si="1581"/>
        <v>3288.3725952</v>
      </c>
      <c r="AL2044">
        <f t="shared" si="1582"/>
        <v>3288.5335296000003</v>
      </c>
      <c r="AM2044">
        <f t="shared" si="1583"/>
        <v>3288.6944640000002</v>
      </c>
      <c r="AN2044">
        <f t="shared" si="1584"/>
        <v>3288.8553984</v>
      </c>
      <c r="AO2044">
        <f t="shared" si="1585"/>
        <v>3289.0163328000003</v>
      </c>
      <c r="AP2044">
        <f t="shared" si="1586"/>
        <v>3289.1772672000002</v>
      </c>
      <c r="AQ2044">
        <f t="shared" si="1587"/>
        <v>3289.3382016000005</v>
      </c>
      <c r="AR2044" t="str">
        <f t="shared" si="1542"/>
        <v>kmh-2043-mph</v>
      </c>
      <c r="AS2044">
        <f t="shared" si="1545"/>
        <v>2042</v>
      </c>
      <c r="AT2044" t="str">
        <f t="shared" si="1543"/>
        <v>kmh-2042-mph</v>
      </c>
      <c r="AU2044">
        <f t="shared" si="1546"/>
        <v>2041</v>
      </c>
      <c r="AV2044" t="str">
        <f t="shared" si="1544"/>
        <v>kmh-2041-mph</v>
      </c>
    </row>
    <row r="2045" spans="1:48" x14ac:dyDescent="0.3">
      <c r="A2045">
        <v>2044</v>
      </c>
      <c r="B2045">
        <f t="shared" si="1541"/>
        <v>1270.082324</v>
      </c>
      <c r="C2045">
        <f t="shared" si="1547"/>
        <v>3289.4991360000004</v>
      </c>
      <c r="D2045">
        <f t="shared" si="1548"/>
        <v>0.56777777777777783</v>
      </c>
      <c r="E2045">
        <f t="shared" si="1549"/>
        <v>2044000</v>
      </c>
      <c r="F2045">
        <f t="shared" si="1550"/>
        <v>567.77777777777783</v>
      </c>
      <c r="G2045">
        <f t="shared" si="1551"/>
        <v>6706036.96</v>
      </c>
      <c r="H2045">
        <f t="shared" si="1552"/>
        <v>1862.7880444444445</v>
      </c>
      <c r="I2045">
        <f t="shared" si="1553"/>
        <v>1103.6716991999999</v>
      </c>
      <c r="J2045">
        <f t="shared" si="1554"/>
        <v>0.30657547200000002</v>
      </c>
      <c r="K2045">
        <f t="shared" si="1555"/>
        <v>2235345.5817252002</v>
      </c>
      <c r="L2045">
        <f t="shared" si="1556"/>
        <v>620.92932825699995</v>
      </c>
      <c r="M2045">
        <f t="shared" si="1557"/>
        <v>1.71378744628</v>
      </c>
      <c r="N2045">
        <f t="shared" si="1558"/>
        <v>1103.6716991999999</v>
      </c>
      <c r="O2045">
        <f t="shared" si="1559"/>
        <v>0.56777777777777783</v>
      </c>
      <c r="P2045">
        <f t="shared" si="1560"/>
        <v>3289499.1359999999</v>
      </c>
      <c r="Q2045">
        <f t="shared" si="1561"/>
        <v>913.74976000000004</v>
      </c>
      <c r="R2045">
        <f t="shared" si="1562"/>
        <v>10792320</v>
      </c>
      <c r="S2045">
        <f t="shared" si="1563"/>
        <v>2997.8666666666663</v>
      </c>
      <c r="T2045">
        <f t="shared" si="1564"/>
        <v>1776.186944</v>
      </c>
      <c r="U2045">
        <f t="shared" si="1565"/>
        <v>0.49338526222222218</v>
      </c>
      <c r="V2045">
        <f t="shared" si="1566"/>
        <v>3597440</v>
      </c>
      <c r="W2045">
        <f t="shared" si="1567"/>
        <v>999.28888888888889</v>
      </c>
      <c r="X2045">
        <f t="shared" si="1568"/>
        <v>2.6633319999999996</v>
      </c>
      <c r="Y2045">
        <f t="shared" si="1569"/>
        <v>1776.186944</v>
      </c>
      <c r="Z2045">
        <f t="shared" si="1570"/>
        <v>1270.1444610999999</v>
      </c>
      <c r="AA2045">
        <f t="shared" si="1571"/>
        <v>1270.2065982000001</v>
      </c>
      <c r="AB2045">
        <f t="shared" si="1572"/>
        <v>1270.2687352999999</v>
      </c>
      <c r="AC2045">
        <f t="shared" si="1573"/>
        <v>1270.3308724000001</v>
      </c>
      <c r="AD2045">
        <f t="shared" si="1574"/>
        <v>1270.3930095000001</v>
      </c>
      <c r="AE2045">
        <f t="shared" si="1575"/>
        <v>1270.4551466</v>
      </c>
      <c r="AF2045">
        <f t="shared" si="1576"/>
        <v>1270.5172837</v>
      </c>
      <c r="AG2045">
        <f t="shared" si="1577"/>
        <v>1270.5794208</v>
      </c>
      <c r="AH2045">
        <f t="shared" si="1578"/>
        <v>1270.6415579000002</v>
      </c>
      <c r="AI2045">
        <f t="shared" si="1579"/>
        <v>3289.6600704000002</v>
      </c>
      <c r="AJ2045">
        <f t="shared" si="1580"/>
        <v>3289.8210048000001</v>
      </c>
      <c r="AK2045">
        <f t="shared" si="1581"/>
        <v>3289.9819391999999</v>
      </c>
      <c r="AL2045">
        <f t="shared" si="1582"/>
        <v>3290.1428736000003</v>
      </c>
      <c r="AM2045">
        <f t="shared" si="1583"/>
        <v>3290.3038080000001</v>
      </c>
      <c r="AN2045">
        <f t="shared" si="1584"/>
        <v>3290.4647424</v>
      </c>
      <c r="AO2045">
        <f t="shared" si="1585"/>
        <v>3290.6256768000003</v>
      </c>
      <c r="AP2045">
        <f t="shared" si="1586"/>
        <v>3290.7866112000002</v>
      </c>
      <c r="AQ2045">
        <f t="shared" si="1587"/>
        <v>3290.9475456000005</v>
      </c>
      <c r="AR2045" t="str">
        <f t="shared" si="1542"/>
        <v>kmh-2044-mph</v>
      </c>
      <c r="AS2045">
        <f t="shared" si="1545"/>
        <v>2043</v>
      </c>
      <c r="AT2045" t="str">
        <f t="shared" si="1543"/>
        <v>kmh-2043-mph</v>
      </c>
      <c r="AU2045">
        <f t="shared" si="1546"/>
        <v>2042</v>
      </c>
      <c r="AV2045" t="str">
        <f t="shared" si="1544"/>
        <v>kmh-2042-mph</v>
      </c>
    </row>
    <row r="2046" spans="1:48" x14ac:dyDescent="0.3">
      <c r="A2046">
        <v>2045</v>
      </c>
      <c r="B2046">
        <f t="shared" si="1541"/>
        <v>1270.7036949999999</v>
      </c>
      <c r="C2046">
        <f t="shared" si="1547"/>
        <v>3291.1084800000003</v>
      </c>
      <c r="D2046">
        <f t="shared" si="1548"/>
        <v>0.56805555555555554</v>
      </c>
      <c r="E2046">
        <f t="shared" si="1549"/>
        <v>2045000</v>
      </c>
      <c r="F2046">
        <f t="shared" si="1550"/>
        <v>568.05555555555554</v>
      </c>
      <c r="G2046">
        <f t="shared" si="1551"/>
        <v>6709317.8000000007</v>
      </c>
      <c r="H2046">
        <f t="shared" si="1552"/>
        <v>1863.699388888889</v>
      </c>
      <c r="I2046">
        <f t="shared" si="1553"/>
        <v>1104.2116559999999</v>
      </c>
      <c r="J2046">
        <f t="shared" si="1554"/>
        <v>0.30672546000000001</v>
      </c>
      <c r="K2046">
        <f t="shared" si="1555"/>
        <v>2236439.1950234999</v>
      </c>
      <c r="L2046">
        <f t="shared" si="1556"/>
        <v>621.23310972874992</v>
      </c>
      <c r="M2046">
        <f t="shared" si="1557"/>
        <v>1.7146258941499999</v>
      </c>
      <c r="N2046">
        <f t="shared" si="1558"/>
        <v>1104.2116559999999</v>
      </c>
      <c r="O2046">
        <f t="shared" si="1559"/>
        <v>0.56805555555555554</v>
      </c>
      <c r="P2046">
        <f t="shared" si="1560"/>
        <v>3291108.48</v>
      </c>
      <c r="Q2046">
        <f t="shared" si="1561"/>
        <v>914.19679999999994</v>
      </c>
      <c r="R2046">
        <f t="shared" si="1562"/>
        <v>10797600</v>
      </c>
      <c r="S2046">
        <f t="shared" si="1563"/>
        <v>2999.333333333333</v>
      </c>
      <c r="T2046">
        <f t="shared" si="1564"/>
        <v>1777.05592</v>
      </c>
      <c r="U2046">
        <f t="shared" si="1565"/>
        <v>0.49362664444444443</v>
      </c>
      <c r="V2046">
        <f t="shared" si="1566"/>
        <v>3599200</v>
      </c>
      <c r="W2046">
        <f t="shared" si="1567"/>
        <v>999.77777777777771</v>
      </c>
      <c r="X2046">
        <f t="shared" si="1568"/>
        <v>2.6646349999999996</v>
      </c>
      <c r="Y2046">
        <f t="shared" si="1569"/>
        <v>1777.05592</v>
      </c>
      <c r="Z2046">
        <f t="shared" si="1570"/>
        <v>1270.7658320999999</v>
      </c>
      <c r="AA2046">
        <f t="shared" si="1571"/>
        <v>1270.8279692000001</v>
      </c>
      <c r="AB2046">
        <f t="shared" si="1572"/>
        <v>1270.8901063000001</v>
      </c>
      <c r="AC2046">
        <f t="shared" si="1573"/>
        <v>1270.9522434</v>
      </c>
      <c r="AD2046">
        <f t="shared" si="1574"/>
        <v>1271.0143805</v>
      </c>
      <c r="AE2046">
        <f t="shared" si="1575"/>
        <v>1271.0765176</v>
      </c>
      <c r="AF2046">
        <f t="shared" si="1576"/>
        <v>1271.1386547</v>
      </c>
      <c r="AG2046">
        <f t="shared" si="1577"/>
        <v>1271.2007917999999</v>
      </c>
      <c r="AH2046">
        <f t="shared" si="1578"/>
        <v>1271.2629289000001</v>
      </c>
      <c r="AI2046">
        <f t="shared" si="1579"/>
        <v>3291.2694144000002</v>
      </c>
      <c r="AJ2046">
        <f t="shared" si="1580"/>
        <v>3291.4303488000005</v>
      </c>
      <c r="AK2046">
        <f t="shared" si="1581"/>
        <v>3291.5912832000004</v>
      </c>
      <c r="AL2046">
        <f t="shared" si="1582"/>
        <v>3291.7522176000002</v>
      </c>
      <c r="AM2046">
        <f t="shared" si="1583"/>
        <v>3291.9131520000001</v>
      </c>
      <c r="AN2046">
        <f t="shared" si="1584"/>
        <v>3292.0740863999999</v>
      </c>
      <c r="AO2046">
        <f t="shared" si="1585"/>
        <v>3292.2350208000003</v>
      </c>
      <c r="AP2046">
        <f t="shared" si="1586"/>
        <v>3292.3959552000001</v>
      </c>
      <c r="AQ2046">
        <f t="shared" si="1587"/>
        <v>3292.5568896000004</v>
      </c>
      <c r="AR2046" t="str">
        <f t="shared" si="1542"/>
        <v>kmh-2045-mph</v>
      </c>
      <c r="AS2046">
        <f t="shared" si="1545"/>
        <v>2044</v>
      </c>
      <c r="AT2046" t="str">
        <f t="shared" si="1543"/>
        <v>kmh-2044-mph</v>
      </c>
      <c r="AU2046">
        <f t="shared" si="1546"/>
        <v>2043</v>
      </c>
      <c r="AV2046" t="str">
        <f t="shared" si="1544"/>
        <v>kmh-2043-mph</v>
      </c>
    </row>
    <row r="2047" spans="1:48" x14ac:dyDescent="0.3">
      <c r="A2047">
        <v>2046</v>
      </c>
      <c r="B2047">
        <f t="shared" si="1541"/>
        <v>1271.3250660000001</v>
      </c>
      <c r="C2047">
        <f t="shared" si="1547"/>
        <v>3292.7178240000003</v>
      </c>
      <c r="D2047">
        <f t="shared" si="1548"/>
        <v>0.56833333333333336</v>
      </c>
      <c r="E2047">
        <f t="shared" si="1549"/>
        <v>2046000</v>
      </c>
      <c r="F2047">
        <f t="shared" si="1550"/>
        <v>568.33333333333337</v>
      </c>
      <c r="G2047">
        <f t="shared" si="1551"/>
        <v>6712598.6400000006</v>
      </c>
      <c r="H2047">
        <f t="shared" si="1552"/>
        <v>1864.6107333333334</v>
      </c>
      <c r="I2047">
        <f t="shared" si="1553"/>
        <v>1104.7516128</v>
      </c>
      <c r="J2047">
        <f t="shared" si="1554"/>
        <v>0.30687544800000005</v>
      </c>
      <c r="K2047">
        <f t="shared" si="1555"/>
        <v>2237532.8083218001</v>
      </c>
      <c r="L2047">
        <f t="shared" si="1556"/>
        <v>621.53689120049989</v>
      </c>
      <c r="M2047">
        <f t="shared" si="1557"/>
        <v>1.71546434202</v>
      </c>
      <c r="N2047">
        <f t="shared" si="1558"/>
        <v>1104.7516128</v>
      </c>
      <c r="O2047">
        <f t="shared" si="1559"/>
        <v>0.56833333333333336</v>
      </c>
      <c r="P2047">
        <f t="shared" si="1560"/>
        <v>3292717.824</v>
      </c>
      <c r="Q2047">
        <f t="shared" si="1561"/>
        <v>914.64383999999995</v>
      </c>
      <c r="R2047">
        <f t="shared" si="1562"/>
        <v>10802880</v>
      </c>
      <c r="S2047">
        <f t="shared" si="1563"/>
        <v>3000.7999999999997</v>
      </c>
      <c r="T2047">
        <f t="shared" si="1564"/>
        <v>1777.924896</v>
      </c>
      <c r="U2047">
        <f t="shared" si="1565"/>
        <v>0.49386802666666663</v>
      </c>
      <c r="V2047">
        <f t="shared" si="1566"/>
        <v>3600960</v>
      </c>
      <c r="W2047">
        <f t="shared" si="1567"/>
        <v>1000.2666666666667</v>
      </c>
      <c r="X2047">
        <f t="shared" si="1568"/>
        <v>2.6659379999999997</v>
      </c>
      <c r="Y2047">
        <f t="shared" si="1569"/>
        <v>1777.924896</v>
      </c>
      <c r="Z2047">
        <f t="shared" si="1570"/>
        <v>1271.3872030999999</v>
      </c>
      <c r="AA2047">
        <f t="shared" si="1571"/>
        <v>1271.4493402000001</v>
      </c>
      <c r="AB2047">
        <f t="shared" si="1572"/>
        <v>1271.5114773</v>
      </c>
      <c r="AC2047">
        <f t="shared" si="1573"/>
        <v>1271.5736144</v>
      </c>
      <c r="AD2047">
        <f t="shared" si="1574"/>
        <v>1271.6357515</v>
      </c>
      <c r="AE2047">
        <f t="shared" si="1575"/>
        <v>1271.6978885999999</v>
      </c>
      <c r="AF2047">
        <f t="shared" si="1576"/>
        <v>1271.7600257000001</v>
      </c>
      <c r="AG2047">
        <f t="shared" si="1577"/>
        <v>1271.8221627999999</v>
      </c>
      <c r="AH2047">
        <f t="shared" si="1578"/>
        <v>1271.8842999000001</v>
      </c>
      <c r="AI2047">
        <f t="shared" si="1579"/>
        <v>3292.8787584000002</v>
      </c>
      <c r="AJ2047">
        <f t="shared" si="1580"/>
        <v>3293.0396928000005</v>
      </c>
      <c r="AK2047">
        <f t="shared" si="1581"/>
        <v>3293.2006272000003</v>
      </c>
      <c r="AL2047">
        <f t="shared" si="1582"/>
        <v>3293.3615616000002</v>
      </c>
      <c r="AM2047">
        <f t="shared" si="1583"/>
        <v>3293.522496</v>
      </c>
      <c r="AN2047">
        <f t="shared" si="1584"/>
        <v>3293.6834303999999</v>
      </c>
      <c r="AO2047">
        <f t="shared" si="1585"/>
        <v>3293.8443648000002</v>
      </c>
      <c r="AP2047">
        <f t="shared" si="1586"/>
        <v>3294.0052992000001</v>
      </c>
      <c r="AQ2047">
        <f t="shared" si="1587"/>
        <v>3294.1662336000004</v>
      </c>
      <c r="AR2047" t="str">
        <f t="shared" si="1542"/>
        <v>kmh-2046-mph</v>
      </c>
      <c r="AS2047">
        <f t="shared" si="1545"/>
        <v>2045</v>
      </c>
      <c r="AT2047" t="str">
        <f t="shared" si="1543"/>
        <v>kmh-2045-mph</v>
      </c>
      <c r="AU2047">
        <f t="shared" si="1546"/>
        <v>2044</v>
      </c>
      <c r="AV2047" t="str">
        <f t="shared" si="1544"/>
        <v>kmh-2044-mph</v>
      </c>
    </row>
    <row r="2048" spans="1:48" x14ac:dyDescent="0.3">
      <c r="A2048">
        <v>2047</v>
      </c>
      <c r="B2048">
        <f t="shared" si="1541"/>
        <v>1271.9464370000001</v>
      </c>
      <c r="C2048">
        <f t="shared" si="1547"/>
        <v>3294.3271680000003</v>
      </c>
      <c r="D2048">
        <f t="shared" si="1548"/>
        <v>0.56861111111111107</v>
      </c>
      <c r="E2048">
        <f t="shared" si="1549"/>
        <v>2047000</v>
      </c>
      <c r="F2048">
        <f t="shared" si="1550"/>
        <v>568.61111111111109</v>
      </c>
      <c r="G2048">
        <f t="shared" si="1551"/>
        <v>6715879.4800000004</v>
      </c>
      <c r="H2048">
        <f t="shared" si="1552"/>
        <v>1865.5220777777779</v>
      </c>
      <c r="I2048">
        <f t="shared" si="1553"/>
        <v>1105.2915696</v>
      </c>
      <c r="J2048">
        <f t="shared" si="1554"/>
        <v>0.30702543600000004</v>
      </c>
      <c r="K2048">
        <f t="shared" si="1555"/>
        <v>2238626.4216200998</v>
      </c>
      <c r="L2048">
        <f t="shared" si="1556"/>
        <v>621.84067267224998</v>
      </c>
      <c r="M2048">
        <f t="shared" si="1557"/>
        <v>1.7163027898899998</v>
      </c>
      <c r="N2048">
        <f t="shared" si="1558"/>
        <v>1105.2915696</v>
      </c>
      <c r="O2048">
        <f t="shared" si="1559"/>
        <v>0.56861111111111107</v>
      </c>
      <c r="P2048">
        <f t="shared" si="1560"/>
        <v>3294327.1680000001</v>
      </c>
      <c r="Q2048">
        <f t="shared" si="1561"/>
        <v>915.09087999999997</v>
      </c>
      <c r="R2048">
        <f t="shared" si="1562"/>
        <v>10808160</v>
      </c>
      <c r="S2048">
        <f t="shared" si="1563"/>
        <v>3002.2666666666664</v>
      </c>
      <c r="T2048">
        <f t="shared" si="1564"/>
        <v>1778.793872</v>
      </c>
      <c r="U2048">
        <f t="shared" si="1565"/>
        <v>0.49410940888888888</v>
      </c>
      <c r="V2048">
        <f t="shared" si="1566"/>
        <v>3602720</v>
      </c>
      <c r="W2048">
        <f t="shared" si="1567"/>
        <v>1000.7555555555555</v>
      </c>
      <c r="X2048">
        <f t="shared" si="1568"/>
        <v>2.6672409999999998</v>
      </c>
      <c r="Y2048">
        <f t="shared" si="1569"/>
        <v>1778.793872</v>
      </c>
      <c r="Z2048">
        <f t="shared" si="1570"/>
        <v>1272.0085741</v>
      </c>
      <c r="AA2048">
        <f t="shared" si="1571"/>
        <v>1272.0707112</v>
      </c>
      <c r="AB2048">
        <f t="shared" si="1572"/>
        <v>1272.1328483</v>
      </c>
      <c r="AC2048">
        <f t="shared" si="1573"/>
        <v>1272.1949854000002</v>
      </c>
      <c r="AD2048">
        <f t="shared" si="1574"/>
        <v>1272.2571224999999</v>
      </c>
      <c r="AE2048">
        <f t="shared" si="1575"/>
        <v>1272.3192595999999</v>
      </c>
      <c r="AF2048">
        <f t="shared" si="1576"/>
        <v>1272.3813967000001</v>
      </c>
      <c r="AG2048">
        <f t="shared" si="1577"/>
        <v>1272.4435338000001</v>
      </c>
      <c r="AH2048">
        <f t="shared" si="1578"/>
        <v>1272.5056709</v>
      </c>
      <c r="AI2048">
        <f t="shared" si="1579"/>
        <v>3294.4881024000001</v>
      </c>
      <c r="AJ2048">
        <f t="shared" si="1580"/>
        <v>3294.6490368000004</v>
      </c>
      <c r="AK2048">
        <f t="shared" si="1581"/>
        <v>3294.8099712000003</v>
      </c>
      <c r="AL2048">
        <f t="shared" si="1582"/>
        <v>3294.9709056000002</v>
      </c>
      <c r="AM2048">
        <f t="shared" si="1583"/>
        <v>3295.13184</v>
      </c>
      <c r="AN2048">
        <f t="shared" si="1584"/>
        <v>3295.2927743999999</v>
      </c>
      <c r="AO2048">
        <f t="shared" si="1585"/>
        <v>3295.4537088000002</v>
      </c>
      <c r="AP2048">
        <f t="shared" si="1586"/>
        <v>3295.6146432</v>
      </c>
      <c r="AQ2048">
        <f t="shared" si="1587"/>
        <v>3295.7755776000004</v>
      </c>
      <c r="AR2048" t="str">
        <f t="shared" si="1542"/>
        <v>kmh-2047-mph</v>
      </c>
      <c r="AS2048">
        <f t="shared" si="1545"/>
        <v>2046</v>
      </c>
      <c r="AT2048" t="str">
        <f t="shared" si="1543"/>
        <v>kmh-2046-mph</v>
      </c>
      <c r="AU2048">
        <f t="shared" si="1546"/>
        <v>2045</v>
      </c>
      <c r="AV2048" t="str">
        <f t="shared" si="1544"/>
        <v>kmh-2045-mph</v>
      </c>
    </row>
    <row r="2049" spans="1:48" x14ac:dyDescent="0.3">
      <c r="A2049">
        <v>2048</v>
      </c>
      <c r="B2049">
        <f t="shared" si="1541"/>
        <v>1272.567808</v>
      </c>
      <c r="C2049">
        <f t="shared" si="1547"/>
        <v>3295.9365120000002</v>
      </c>
      <c r="D2049">
        <f t="shared" si="1548"/>
        <v>0.56888888888888889</v>
      </c>
      <c r="E2049">
        <f t="shared" si="1549"/>
        <v>2048000</v>
      </c>
      <c r="F2049">
        <f t="shared" si="1550"/>
        <v>568.88888888888891</v>
      </c>
      <c r="G2049">
        <f t="shared" si="1551"/>
        <v>6719160.3200000003</v>
      </c>
      <c r="H2049">
        <f t="shared" si="1552"/>
        <v>1866.4334222222224</v>
      </c>
      <c r="I2049">
        <f t="shared" si="1553"/>
        <v>1105.8315264</v>
      </c>
      <c r="J2049">
        <f t="shared" si="1554"/>
        <v>0.30717542400000003</v>
      </c>
      <c r="K2049">
        <f t="shared" si="1555"/>
        <v>2239720.0349184</v>
      </c>
      <c r="L2049">
        <f t="shared" si="1556"/>
        <v>622.14445414399995</v>
      </c>
      <c r="M2049">
        <f t="shared" si="1557"/>
        <v>1.7171412377599999</v>
      </c>
      <c r="N2049">
        <f t="shared" si="1558"/>
        <v>1105.8315264</v>
      </c>
      <c r="O2049">
        <f t="shared" si="1559"/>
        <v>0.56888888888888889</v>
      </c>
      <c r="P2049">
        <f t="shared" si="1560"/>
        <v>3295936.5120000001</v>
      </c>
      <c r="Q2049">
        <f t="shared" si="1561"/>
        <v>915.53791999999999</v>
      </c>
      <c r="R2049">
        <f t="shared" si="1562"/>
        <v>10813440</v>
      </c>
      <c r="S2049">
        <f t="shared" si="1563"/>
        <v>3003.7333333333331</v>
      </c>
      <c r="T2049">
        <f t="shared" si="1564"/>
        <v>1779.6628479999999</v>
      </c>
      <c r="U2049">
        <f t="shared" si="1565"/>
        <v>0.49435079111111108</v>
      </c>
      <c r="V2049">
        <f t="shared" si="1566"/>
        <v>3604480</v>
      </c>
      <c r="W2049">
        <f t="shared" si="1567"/>
        <v>1001.2444444444444</v>
      </c>
      <c r="X2049">
        <f t="shared" si="1568"/>
        <v>2.6685439999999998</v>
      </c>
      <c r="Y2049">
        <f t="shared" si="1569"/>
        <v>1779.6628479999999</v>
      </c>
      <c r="Z2049">
        <f t="shared" si="1570"/>
        <v>1272.6299451</v>
      </c>
      <c r="AA2049">
        <f t="shared" si="1571"/>
        <v>1272.6920822</v>
      </c>
      <c r="AB2049">
        <f t="shared" si="1572"/>
        <v>1272.7542193000002</v>
      </c>
      <c r="AC2049">
        <f t="shared" si="1573"/>
        <v>1272.8163564000001</v>
      </c>
      <c r="AD2049">
        <f t="shared" si="1574"/>
        <v>1272.8784935000001</v>
      </c>
      <c r="AE2049">
        <f t="shared" si="1575"/>
        <v>1272.9406305999998</v>
      </c>
      <c r="AF2049">
        <f t="shared" si="1576"/>
        <v>1273.0027676999998</v>
      </c>
      <c r="AG2049">
        <f t="shared" si="1577"/>
        <v>1273.0649048</v>
      </c>
      <c r="AH2049">
        <f t="shared" si="1578"/>
        <v>1273.1270419</v>
      </c>
      <c r="AI2049">
        <f t="shared" si="1579"/>
        <v>3296.0974464000001</v>
      </c>
      <c r="AJ2049">
        <f t="shared" si="1580"/>
        <v>3296.2583807999999</v>
      </c>
      <c r="AK2049">
        <f t="shared" si="1581"/>
        <v>3296.4193152000007</v>
      </c>
      <c r="AL2049">
        <f t="shared" si="1582"/>
        <v>3296.5802496000006</v>
      </c>
      <c r="AM2049">
        <f t="shared" si="1583"/>
        <v>3296.7411840000004</v>
      </c>
      <c r="AN2049">
        <f t="shared" si="1584"/>
        <v>3296.9021184000003</v>
      </c>
      <c r="AO2049">
        <f t="shared" si="1585"/>
        <v>3297.0630528000002</v>
      </c>
      <c r="AP2049">
        <f t="shared" si="1586"/>
        <v>3297.2239872000005</v>
      </c>
      <c r="AQ2049">
        <f t="shared" si="1587"/>
        <v>3297.3849216000003</v>
      </c>
      <c r="AR2049" t="str">
        <f t="shared" si="1542"/>
        <v>kmh-2048-mph</v>
      </c>
      <c r="AS2049">
        <f t="shared" si="1545"/>
        <v>2047</v>
      </c>
      <c r="AT2049" t="str">
        <f t="shared" si="1543"/>
        <v>kmh-2047-mph</v>
      </c>
      <c r="AU2049">
        <f t="shared" si="1546"/>
        <v>2046</v>
      </c>
      <c r="AV2049" t="str">
        <f t="shared" si="1544"/>
        <v>kmh-2046-mph</v>
      </c>
    </row>
    <row r="2050" spans="1:48" x14ac:dyDescent="0.3">
      <c r="A2050">
        <v>2049</v>
      </c>
      <c r="B2050">
        <f t="shared" si="1541"/>
        <v>1273.189179</v>
      </c>
      <c r="C2050">
        <f t="shared" si="1547"/>
        <v>3297.5458560000002</v>
      </c>
      <c r="D2050">
        <f t="shared" si="1548"/>
        <v>0.56916666666666671</v>
      </c>
      <c r="E2050">
        <f t="shared" si="1549"/>
        <v>2049000</v>
      </c>
      <c r="F2050">
        <f t="shared" si="1550"/>
        <v>569.16666666666674</v>
      </c>
      <c r="G2050">
        <f t="shared" si="1551"/>
        <v>6722441.1600000001</v>
      </c>
      <c r="H2050">
        <f t="shared" si="1552"/>
        <v>1867.3447666666668</v>
      </c>
      <c r="I2050">
        <f t="shared" si="1553"/>
        <v>1106.3714832000001</v>
      </c>
      <c r="J2050">
        <f t="shared" si="1554"/>
        <v>0.30732541200000002</v>
      </c>
      <c r="K2050">
        <f t="shared" si="1555"/>
        <v>2240813.6482167002</v>
      </c>
      <c r="L2050">
        <f t="shared" si="1556"/>
        <v>622.44823561574992</v>
      </c>
      <c r="M2050">
        <f t="shared" si="1557"/>
        <v>1.71797968563</v>
      </c>
      <c r="N2050">
        <f t="shared" si="1558"/>
        <v>1106.3714832000001</v>
      </c>
      <c r="O2050">
        <f t="shared" si="1559"/>
        <v>0.56916666666666671</v>
      </c>
      <c r="P2050">
        <f t="shared" si="1560"/>
        <v>3297545.8560000001</v>
      </c>
      <c r="Q2050">
        <f t="shared" si="1561"/>
        <v>915.98496</v>
      </c>
      <c r="R2050">
        <f t="shared" si="1562"/>
        <v>10818720</v>
      </c>
      <c r="S2050">
        <f t="shared" si="1563"/>
        <v>3005.2</v>
      </c>
      <c r="T2050">
        <f t="shared" si="1564"/>
        <v>1780.5318239999999</v>
      </c>
      <c r="U2050">
        <f t="shared" si="1565"/>
        <v>0.49459217333333327</v>
      </c>
      <c r="V2050">
        <f t="shared" si="1566"/>
        <v>3606240</v>
      </c>
      <c r="W2050">
        <f t="shared" si="1567"/>
        <v>1001.7333333333333</v>
      </c>
      <c r="X2050">
        <f t="shared" si="1568"/>
        <v>2.6698469999999999</v>
      </c>
      <c r="Y2050">
        <f t="shared" si="1569"/>
        <v>1780.5318239999999</v>
      </c>
      <c r="Z2050">
        <f t="shared" si="1570"/>
        <v>1273.2513160999999</v>
      </c>
      <c r="AA2050">
        <f t="shared" si="1571"/>
        <v>1273.3134531999999</v>
      </c>
      <c r="AB2050">
        <f t="shared" si="1572"/>
        <v>1273.3755903000001</v>
      </c>
      <c r="AC2050">
        <f t="shared" si="1573"/>
        <v>1273.4377274000001</v>
      </c>
      <c r="AD2050">
        <f t="shared" si="1574"/>
        <v>1273.4998645000001</v>
      </c>
      <c r="AE2050">
        <f t="shared" si="1575"/>
        <v>1273.5620016</v>
      </c>
      <c r="AF2050">
        <f t="shared" si="1576"/>
        <v>1273.6241387</v>
      </c>
      <c r="AG2050">
        <f t="shared" si="1577"/>
        <v>1273.6862758000002</v>
      </c>
      <c r="AH2050">
        <f t="shared" si="1578"/>
        <v>1273.7484129000002</v>
      </c>
      <c r="AI2050">
        <f t="shared" si="1579"/>
        <v>3297.7067904</v>
      </c>
      <c r="AJ2050">
        <f t="shared" si="1580"/>
        <v>3297.8677247999999</v>
      </c>
      <c r="AK2050">
        <f t="shared" si="1581"/>
        <v>3298.0286592000007</v>
      </c>
      <c r="AL2050">
        <f t="shared" si="1582"/>
        <v>3298.1895936000005</v>
      </c>
      <c r="AM2050">
        <f t="shared" si="1583"/>
        <v>3298.3505280000004</v>
      </c>
      <c r="AN2050">
        <f t="shared" si="1584"/>
        <v>3298.5114624000003</v>
      </c>
      <c r="AO2050">
        <f t="shared" si="1585"/>
        <v>3298.6723968000001</v>
      </c>
      <c r="AP2050">
        <f t="shared" si="1586"/>
        <v>3298.8333312000004</v>
      </c>
      <c r="AQ2050">
        <f t="shared" si="1587"/>
        <v>3298.9942656000003</v>
      </c>
      <c r="AR2050" t="str">
        <f t="shared" si="1542"/>
        <v>kmh-2049-mph</v>
      </c>
      <c r="AS2050">
        <f t="shared" si="1545"/>
        <v>2048</v>
      </c>
      <c r="AT2050" t="str">
        <f t="shared" si="1543"/>
        <v>kmh-2048-mph</v>
      </c>
      <c r="AU2050">
        <f t="shared" si="1546"/>
        <v>2047</v>
      </c>
      <c r="AV2050" t="str">
        <f t="shared" si="1544"/>
        <v>kmh-2047-mph</v>
      </c>
    </row>
    <row r="2051" spans="1:48" x14ac:dyDescent="0.3">
      <c r="A2051">
        <v>2050</v>
      </c>
      <c r="B2051">
        <f t="shared" ref="B2051:B2114" si="1588">A2051*0.621371</f>
        <v>1273.8105499999999</v>
      </c>
      <c r="C2051">
        <f t="shared" si="1547"/>
        <v>3299.1552000000001</v>
      </c>
      <c r="D2051">
        <f t="shared" si="1548"/>
        <v>0.56944444444444442</v>
      </c>
      <c r="E2051">
        <f t="shared" si="1549"/>
        <v>2050000</v>
      </c>
      <c r="F2051">
        <f t="shared" si="1550"/>
        <v>569.44444444444446</v>
      </c>
      <c r="G2051">
        <f t="shared" si="1551"/>
        <v>6725722</v>
      </c>
      <c r="H2051">
        <f t="shared" si="1552"/>
        <v>1868.2561111111113</v>
      </c>
      <c r="I2051">
        <f t="shared" si="1553"/>
        <v>1106.9114400000001</v>
      </c>
      <c r="J2051">
        <f t="shared" si="1554"/>
        <v>0.30747540000000001</v>
      </c>
      <c r="K2051">
        <f t="shared" si="1555"/>
        <v>2241907.2615149999</v>
      </c>
      <c r="L2051">
        <f t="shared" si="1556"/>
        <v>622.75201708750001</v>
      </c>
      <c r="M2051">
        <f t="shared" si="1557"/>
        <v>1.7188181334999999</v>
      </c>
      <c r="N2051">
        <f t="shared" si="1558"/>
        <v>1106.9114400000001</v>
      </c>
      <c r="O2051">
        <f t="shared" si="1559"/>
        <v>0.56944444444444442</v>
      </c>
      <c r="P2051">
        <f t="shared" si="1560"/>
        <v>3299155.2</v>
      </c>
      <c r="Q2051">
        <f t="shared" si="1561"/>
        <v>916.43200000000002</v>
      </c>
      <c r="R2051">
        <f t="shared" si="1562"/>
        <v>10824000</v>
      </c>
      <c r="S2051">
        <f t="shared" si="1563"/>
        <v>3006.6666666666665</v>
      </c>
      <c r="T2051">
        <f t="shared" si="1564"/>
        <v>1781.4007999999999</v>
      </c>
      <c r="U2051">
        <f t="shared" si="1565"/>
        <v>0.49483355555555553</v>
      </c>
      <c r="V2051">
        <f t="shared" si="1566"/>
        <v>3608000</v>
      </c>
      <c r="W2051">
        <f t="shared" si="1567"/>
        <v>1002.2222222222222</v>
      </c>
      <c r="X2051">
        <f t="shared" si="1568"/>
        <v>2.6711499999999999</v>
      </c>
      <c r="Y2051">
        <f t="shared" si="1569"/>
        <v>1781.4007999999999</v>
      </c>
      <c r="Z2051">
        <f t="shared" si="1570"/>
        <v>1273.8726870999999</v>
      </c>
      <c r="AA2051">
        <f t="shared" si="1571"/>
        <v>1273.9348241999999</v>
      </c>
      <c r="AB2051">
        <f t="shared" si="1572"/>
        <v>1273.9969613000001</v>
      </c>
      <c r="AC2051">
        <f t="shared" si="1573"/>
        <v>1274.0590984</v>
      </c>
      <c r="AD2051">
        <f t="shared" si="1574"/>
        <v>1274.1212355</v>
      </c>
      <c r="AE2051">
        <f t="shared" si="1575"/>
        <v>1274.1833726</v>
      </c>
      <c r="AF2051">
        <f t="shared" si="1576"/>
        <v>1274.2455097</v>
      </c>
      <c r="AG2051">
        <f t="shared" si="1577"/>
        <v>1274.3076468000002</v>
      </c>
      <c r="AH2051">
        <f t="shared" si="1578"/>
        <v>1274.3697839000001</v>
      </c>
      <c r="AI2051">
        <f t="shared" si="1579"/>
        <v>3299.3161344</v>
      </c>
      <c r="AJ2051">
        <f t="shared" si="1580"/>
        <v>3299.4770687999999</v>
      </c>
      <c r="AK2051">
        <f t="shared" si="1581"/>
        <v>3299.6380032000006</v>
      </c>
      <c r="AL2051">
        <f t="shared" si="1582"/>
        <v>3299.7989376000005</v>
      </c>
      <c r="AM2051">
        <f t="shared" si="1583"/>
        <v>3299.9598720000004</v>
      </c>
      <c r="AN2051">
        <f t="shared" si="1584"/>
        <v>3300.1208064000002</v>
      </c>
      <c r="AO2051">
        <f t="shared" si="1585"/>
        <v>3300.2817408000001</v>
      </c>
      <c r="AP2051">
        <f t="shared" si="1586"/>
        <v>3300.4426752000004</v>
      </c>
      <c r="AQ2051">
        <f t="shared" si="1587"/>
        <v>3300.6036096000003</v>
      </c>
      <c r="AR2051" t="str">
        <f t="shared" ref="AR2051:AR2114" si="1589">"kmh-"&amp;A2051&amp;"-mph"</f>
        <v>kmh-2050-mph</v>
      </c>
      <c r="AS2051">
        <f t="shared" si="1545"/>
        <v>2049</v>
      </c>
      <c r="AT2051" t="str">
        <f t="shared" ref="AT2051:AT2114" si="1590">"kmh-"&amp;AS2051&amp;"-mph"</f>
        <v>kmh-2049-mph</v>
      </c>
      <c r="AU2051">
        <f t="shared" si="1546"/>
        <v>2048</v>
      </c>
      <c r="AV2051" t="str">
        <f t="shared" ref="AV2051:AV2114" si="1591">"kmh-"&amp;AU2051&amp;"-mph"</f>
        <v>kmh-2048-mph</v>
      </c>
    </row>
    <row r="2052" spans="1:48" x14ac:dyDescent="0.3">
      <c r="A2052">
        <v>2051</v>
      </c>
      <c r="B2052">
        <f t="shared" si="1588"/>
        <v>1274.4319210000001</v>
      </c>
      <c r="C2052">
        <f t="shared" si="1547"/>
        <v>3300.7645440000001</v>
      </c>
      <c r="D2052">
        <f t="shared" si="1548"/>
        <v>0.56972222222222224</v>
      </c>
      <c r="E2052">
        <f t="shared" si="1549"/>
        <v>2051000</v>
      </c>
      <c r="F2052">
        <f t="shared" si="1550"/>
        <v>569.72222222222229</v>
      </c>
      <c r="G2052">
        <f t="shared" si="1551"/>
        <v>6729002.8399999999</v>
      </c>
      <c r="H2052">
        <f t="shared" si="1552"/>
        <v>1869.1674555555558</v>
      </c>
      <c r="I2052">
        <f t="shared" si="1553"/>
        <v>1107.4513968000001</v>
      </c>
      <c r="J2052">
        <f t="shared" si="1554"/>
        <v>0.30762538800000006</v>
      </c>
      <c r="K2052">
        <f t="shared" si="1555"/>
        <v>2243000.8748133001</v>
      </c>
      <c r="L2052">
        <f t="shared" si="1556"/>
        <v>623.05579855924998</v>
      </c>
      <c r="M2052">
        <f t="shared" si="1557"/>
        <v>1.71965658137</v>
      </c>
      <c r="N2052">
        <f t="shared" si="1558"/>
        <v>1107.4513968000001</v>
      </c>
      <c r="O2052">
        <f t="shared" si="1559"/>
        <v>0.56972222222222224</v>
      </c>
      <c r="P2052">
        <f t="shared" si="1560"/>
        <v>3300764.5440000002</v>
      </c>
      <c r="Q2052">
        <f t="shared" si="1561"/>
        <v>916.87904000000003</v>
      </c>
      <c r="R2052">
        <f t="shared" si="1562"/>
        <v>10829280</v>
      </c>
      <c r="S2052">
        <f t="shared" si="1563"/>
        <v>3008.1333333333332</v>
      </c>
      <c r="T2052">
        <f t="shared" si="1564"/>
        <v>1782.2697759999999</v>
      </c>
      <c r="U2052">
        <f t="shared" si="1565"/>
        <v>0.49507493777777772</v>
      </c>
      <c r="V2052">
        <f t="shared" si="1566"/>
        <v>3609760</v>
      </c>
      <c r="W2052">
        <f t="shared" si="1567"/>
        <v>1002.7111111111111</v>
      </c>
      <c r="X2052">
        <f t="shared" si="1568"/>
        <v>2.672453</v>
      </c>
      <c r="Y2052">
        <f t="shared" si="1569"/>
        <v>1782.2697759999999</v>
      </c>
      <c r="Z2052">
        <f t="shared" si="1570"/>
        <v>1274.4940580999998</v>
      </c>
      <c r="AA2052">
        <f t="shared" si="1571"/>
        <v>1274.5561951999998</v>
      </c>
      <c r="AB2052">
        <f t="shared" si="1572"/>
        <v>1274.6183323</v>
      </c>
      <c r="AC2052">
        <f t="shared" si="1573"/>
        <v>1274.6804694</v>
      </c>
      <c r="AD2052">
        <f t="shared" si="1574"/>
        <v>1274.7426065</v>
      </c>
      <c r="AE2052">
        <f t="shared" si="1575"/>
        <v>1274.8047435999999</v>
      </c>
      <c r="AF2052">
        <f t="shared" si="1576"/>
        <v>1274.8668806999999</v>
      </c>
      <c r="AG2052">
        <f t="shared" si="1577"/>
        <v>1274.9290178000001</v>
      </c>
      <c r="AH2052">
        <f t="shared" si="1578"/>
        <v>1274.9911549000001</v>
      </c>
      <c r="AI2052">
        <f t="shared" si="1579"/>
        <v>3300.9254784</v>
      </c>
      <c r="AJ2052">
        <f t="shared" si="1580"/>
        <v>3301.0864127999998</v>
      </c>
      <c r="AK2052">
        <f t="shared" si="1581"/>
        <v>3301.2473472000006</v>
      </c>
      <c r="AL2052">
        <f t="shared" si="1582"/>
        <v>3301.4082816000005</v>
      </c>
      <c r="AM2052">
        <f t="shared" si="1583"/>
        <v>3301.5692160000003</v>
      </c>
      <c r="AN2052">
        <f t="shared" si="1584"/>
        <v>3301.7301504000002</v>
      </c>
      <c r="AO2052">
        <f t="shared" si="1585"/>
        <v>3301.8910848</v>
      </c>
      <c r="AP2052">
        <f t="shared" si="1586"/>
        <v>3302.0520192000004</v>
      </c>
      <c r="AQ2052">
        <f t="shared" si="1587"/>
        <v>3302.2129536000002</v>
      </c>
      <c r="AR2052" t="str">
        <f t="shared" si="1589"/>
        <v>kmh-2051-mph</v>
      </c>
      <c r="AS2052">
        <f t="shared" si="1545"/>
        <v>2050</v>
      </c>
      <c r="AT2052" t="str">
        <f t="shared" si="1590"/>
        <v>kmh-2050-mph</v>
      </c>
      <c r="AU2052">
        <f t="shared" si="1546"/>
        <v>2049</v>
      </c>
      <c r="AV2052" t="str">
        <f t="shared" si="1591"/>
        <v>kmh-2049-mph</v>
      </c>
    </row>
    <row r="2053" spans="1:48" x14ac:dyDescent="0.3">
      <c r="A2053">
        <v>2052</v>
      </c>
      <c r="B2053">
        <f t="shared" si="1588"/>
        <v>1275.0532920000001</v>
      </c>
      <c r="C2053">
        <f t="shared" si="1547"/>
        <v>3302.3738880000001</v>
      </c>
      <c r="D2053">
        <f t="shared" si="1548"/>
        <v>0.56999999999999995</v>
      </c>
      <c r="E2053">
        <f t="shared" si="1549"/>
        <v>2052000</v>
      </c>
      <c r="F2053">
        <f t="shared" si="1550"/>
        <v>570</v>
      </c>
      <c r="G2053">
        <f t="shared" si="1551"/>
        <v>6732283.6800000006</v>
      </c>
      <c r="H2053">
        <f t="shared" si="1552"/>
        <v>1870.0788000000002</v>
      </c>
      <c r="I2053">
        <f t="shared" si="1553"/>
        <v>1107.9913536000001</v>
      </c>
      <c r="J2053">
        <f t="shared" si="1554"/>
        <v>0.30777537600000004</v>
      </c>
      <c r="K2053">
        <f t="shared" si="1555"/>
        <v>2244094.4881115998</v>
      </c>
      <c r="L2053">
        <f t="shared" si="1556"/>
        <v>623.35958003099995</v>
      </c>
      <c r="M2053">
        <f t="shared" si="1557"/>
        <v>1.7204950292399999</v>
      </c>
      <c r="N2053">
        <f t="shared" si="1558"/>
        <v>1107.9913536000001</v>
      </c>
      <c r="O2053">
        <f t="shared" si="1559"/>
        <v>0.56999999999999995</v>
      </c>
      <c r="P2053">
        <f t="shared" si="1560"/>
        <v>3302373.8880000003</v>
      </c>
      <c r="Q2053">
        <f t="shared" si="1561"/>
        <v>917.32607999999993</v>
      </c>
      <c r="R2053">
        <f t="shared" si="1562"/>
        <v>10834560</v>
      </c>
      <c r="S2053">
        <f t="shared" si="1563"/>
        <v>3009.6</v>
      </c>
      <c r="T2053">
        <f t="shared" si="1564"/>
        <v>1783.1387519999998</v>
      </c>
      <c r="U2053">
        <f t="shared" si="1565"/>
        <v>0.49531631999999998</v>
      </c>
      <c r="V2053">
        <f t="shared" si="1566"/>
        <v>3611520</v>
      </c>
      <c r="W2053">
        <f t="shared" si="1567"/>
        <v>1003.1999999999999</v>
      </c>
      <c r="X2053">
        <f t="shared" si="1568"/>
        <v>2.673756</v>
      </c>
      <c r="Y2053">
        <f t="shared" si="1569"/>
        <v>1783.1387519999998</v>
      </c>
      <c r="Z2053">
        <f t="shared" si="1570"/>
        <v>1275.1154291</v>
      </c>
      <c r="AA2053">
        <f t="shared" si="1571"/>
        <v>1275.1775662</v>
      </c>
      <c r="AB2053">
        <f t="shared" si="1572"/>
        <v>1275.2397033000002</v>
      </c>
      <c r="AC2053">
        <f t="shared" si="1573"/>
        <v>1275.3018404000002</v>
      </c>
      <c r="AD2053">
        <f t="shared" si="1574"/>
        <v>1275.3639774999999</v>
      </c>
      <c r="AE2053">
        <f t="shared" si="1575"/>
        <v>1275.4261145999999</v>
      </c>
      <c r="AF2053">
        <f t="shared" si="1576"/>
        <v>1275.4882516999999</v>
      </c>
      <c r="AG2053">
        <f t="shared" si="1577"/>
        <v>1275.5503888000001</v>
      </c>
      <c r="AH2053">
        <f t="shared" si="1578"/>
        <v>1275.6125259</v>
      </c>
      <c r="AI2053">
        <f t="shared" si="1579"/>
        <v>3302.5348223999999</v>
      </c>
      <c r="AJ2053">
        <f t="shared" si="1580"/>
        <v>3302.6957567999998</v>
      </c>
      <c r="AK2053">
        <f t="shared" si="1581"/>
        <v>3302.8566912000006</v>
      </c>
      <c r="AL2053">
        <f t="shared" si="1582"/>
        <v>3303.0176256000004</v>
      </c>
      <c r="AM2053">
        <f t="shared" si="1583"/>
        <v>3303.1785600000003</v>
      </c>
      <c r="AN2053">
        <f t="shared" si="1584"/>
        <v>3303.3394944000001</v>
      </c>
      <c r="AO2053">
        <f t="shared" si="1585"/>
        <v>3303.5004288</v>
      </c>
      <c r="AP2053">
        <f t="shared" si="1586"/>
        <v>3303.6613632000003</v>
      </c>
      <c r="AQ2053">
        <f t="shared" si="1587"/>
        <v>3303.8222976000002</v>
      </c>
      <c r="AR2053" t="str">
        <f t="shared" si="1589"/>
        <v>kmh-2052-mph</v>
      </c>
      <c r="AS2053">
        <f t="shared" si="1545"/>
        <v>2051</v>
      </c>
      <c r="AT2053" t="str">
        <f t="shared" si="1590"/>
        <v>kmh-2051-mph</v>
      </c>
      <c r="AU2053">
        <f t="shared" si="1546"/>
        <v>2050</v>
      </c>
      <c r="AV2053" t="str">
        <f t="shared" si="1591"/>
        <v>kmh-2050-mph</v>
      </c>
    </row>
    <row r="2054" spans="1:48" x14ac:dyDescent="0.3">
      <c r="A2054">
        <v>2053</v>
      </c>
      <c r="B2054">
        <f t="shared" si="1588"/>
        <v>1275.674663</v>
      </c>
      <c r="C2054">
        <f t="shared" si="1547"/>
        <v>3303.983232</v>
      </c>
      <c r="D2054">
        <f t="shared" si="1548"/>
        <v>0.57027777777777777</v>
      </c>
      <c r="E2054">
        <f t="shared" si="1549"/>
        <v>2053000</v>
      </c>
      <c r="F2054">
        <f t="shared" si="1550"/>
        <v>570.27777777777783</v>
      </c>
      <c r="G2054">
        <f t="shared" si="1551"/>
        <v>6735564.5200000005</v>
      </c>
      <c r="H2054">
        <f t="shared" si="1552"/>
        <v>1870.9901444444447</v>
      </c>
      <c r="I2054">
        <f t="shared" si="1553"/>
        <v>1108.5313103999999</v>
      </c>
      <c r="J2054">
        <f t="shared" si="1554"/>
        <v>0.30792536400000003</v>
      </c>
      <c r="K2054">
        <f t="shared" si="1555"/>
        <v>2245188.1014099</v>
      </c>
      <c r="L2054">
        <f t="shared" si="1556"/>
        <v>623.66336150274992</v>
      </c>
      <c r="M2054">
        <f t="shared" si="1557"/>
        <v>1.72133347711</v>
      </c>
      <c r="N2054">
        <f t="shared" si="1558"/>
        <v>1108.5313103999999</v>
      </c>
      <c r="O2054">
        <f t="shared" si="1559"/>
        <v>0.57027777777777777</v>
      </c>
      <c r="P2054">
        <f t="shared" si="1560"/>
        <v>3303983.2320000003</v>
      </c>
      <c r="Q2054">
        <f t="shared" si="1561"/>
        <v>917.77311999999995</v>
      </c>
      <c r="R2054">
        <f t="shared" si="1562"/>
        <v>10839840</v>
      </c>
      <c r="S2054">
        <f t="shared" si="1563"/>
        <v>3011.0666666666666</v>
      </c>
      <c r="T2054">
        <f t="shared" si="1564"/>
        <v>1784.007728</v>
      </c>
      <c r="U2054">
        <f t="shared" si="1565"/>
        <v>0.49555770222222217</v>
      </c>
      <c r="V2054">
        <f t="shared" si="1566"/>
        <v>3613280</v>
      </c>
      <c r="W2054">
        <f t="shared" si="1567"/>
        <v>1003.6888888888889</v>
      </c>
      <c r="X2054">
        <f t="shared" si="1568"/>
        <v>2.6750589999999996</v>
      </c>
      <c r="Y2054">
        <f t="shared" si="1569"/>
        <v>1784.007728</v>
      </c>
      <c r="Z2054">
        <f t="shared" si="1570"/>
        <v>1275.7368001</v>
      </c>
      <c r="AA2054">
        <f t="shared" si="1571"/>
        <v>1275.7989372</v>
      </c>
      <c r="AB2054">
        <f t="shared" si="1572"/>
        <v>1275.8610743000002</v>
      </c>
      <c r="AC2054">
        <f t="shared" si="1573"/>
        <v>1275.9232114000001</v>
      </c>
      <c r="AD2054">
        <f t="shared" si="1574"/>
        <v>1275.9853485000001</v>
      </c>
      <c r="AE2054">
        <f t="shared" si="1575"/>
        <v>1276.0474855999998</v>
      </c>
      <c r="AF2054">
        <f t="shared" si="1576"/>
        <v>1276.1096226999998</v>
      </c>
      <c r="AG2054">
        <f t="shared" si="1577"/>
        <v>1276.1717598</v>
      </c>
      <c r="AH2054">
        <f t="shared" si="1578"/>
        <v>1276.2338969</v>
      </c>
      <c r="AI2054">
        <f t="shared" si="1579"/>
        <v>3304.1441663999999</v>
      </c>
      <c r="AJ2054">
        <f t="shared" si="1580"/>
        <v>3304.3051007999998</v>
      </c>
      <c r="AK2054">
        <f t="shared" si="1581"/>
        <v>3304.4660352000005</v>
      </c>
      <c r="AL2054">
        <f t="shared" si="1582"/>
        <v>3304.6269696000004</v>
      </c>
      <c r="AM2054">
        <f t="shared" si="1583"/>
        <v>3304.7879040000003</v>
      </c>
      <c r="AN2054">
        <f t="shared" si="1584"/>
        <v>3304.9488384000001</v>
      </c>
      <c r="AO2054">
        <f t="shared" si="1585"/>
        <v>3305.1097728</v>
      </c>
      <c r="AP2054">
        <f t="shared" si="1586"/>
        <v>3305.2707072000003</v>
      </c>
      <c r="AQ2054">
        <f t="shared" si="1587"/>
        <v>3305.4316416000001</v>
      </c>
      <c r="AR2054" t="str">
        <f t="shared" si="1589"/>
        <v>kmh-2053-mph</v>
      </c>
      <c r="AS2054">
        <f t="shared" si="1545"/>
        <v>2052</v>
      </c>
      <c r="AT2054" t="str">
        <f t="shared" si="1590"/>
        <v>kmh-2052-mph</v>
      </c>
      <c r="AU2054">
        <f t="shared" si="1546"/>
        <v>2051</v>
      </c>
      <c r="AV2054" t="str">
        <f t="shared" si="1591"/>
        <v>kmh-2051-mph</v>
      </c>
    </row>
    <row r="2055" spans="1:48" x14ac:dyDescent="0.3">
      <c r="A2055">
        <v>2054</v>
      </c>
      <c r="B2055">
        <f t="shared" si="1588"/>
        <v>1276.296034</v>
      </c>
      <c r="C2055">
        <f t="shared" si="1547"/>
        <v>3305.592576</v>
      </c>
      <c r="D2055">
        <f t="shared" si="1548"/>
        <v>0.57055555555555559</v>
      </c>
      <c r="E2055">
        <f t="shared" si="1549"/>
        <v>2054000</v>
      </c>
      <c r="F2055">
        <f t="shared" si="1550"/>
        <v>570.55555555555554</v>
      </c>
      <c r="G2055">
        <f t="shared" si="1551"/>
        <v>6738845.3600000003</v>
      </c>
      <c r="H2055">
        <f t="shared" si="1552"/>
        <v>1871.9014888888889</v>
      </c>
      <c r="I2055">
        <f t="shared" si="1553"/>
        <v>1109.0712672</v>
      </c>
      <c r="J2055">
        <f t="shared" si="1554"/>
        <v>0.30807535200000002</v>
      </c>
      <c r="K2055">
        <f t="shared" si="1555"/>
        <v>2246281.7147082002</v>
      </c>
      <c r="L2055">
        <f t="shared" si="1556"/>
        <v>623.96714297450001</v>
      </c>
      <c r="M2055">
        <f t="shared" si="1557"/>
        <v>1.72217192498</v>
      </c>
      <c r="N2055">
        <f t="shared" si="1558"/>
        <v>1109.0712672</v>
      </c>
      <c r="O2055">
        <f t="shared" si="1559"/>
        <v>0.57055555555555559</v>
      </c>
      <c r="P2055">
        <f t="shared" si="1560"/>
        <v>3305592.5759999999</v>
      </c>
      <c r="Q2055">
        <f t="shared" si="1561"/>
        <v>918.22015999999996</v>
      </c>
      <c r="R2055">
        <f t="shared" si="1562"/>
        <v>10845120</v>
      </c>
      <c r="S2055">
        <f t="shared" si="1563"/>
        <v>3012.5333333333333</v>
      </c>
      <c r="T2055">
        <f t="shared" si="1564"/>
        <v>1784.876704</v>
      </c>
      <c r="U2055">
        <f t="shared" si="1565"/>
        <v>0.49579908444444443</v>
      </c>
      <c r="V2055">
        <f t="shared" si="1566"/>
        <v>3615040</v>
      </c>
      <c r="W2055">
        <f t="shared" si="1567"/>
        <v>1004.1777777777777</v>
      </c>
      <c r="X2055">
        <f t="shared" si="1568"/>
        <v>2.6763619999999997</v>
      </c>
      <c r="Y2055">
        <f t="shared" si="1569"/>
        <v>1784.876704</v>
      </c>
      <c r="Z2055">
        <f t="shared" si="1570"/>
        <v>1276.3581710999999</v>
      </c>
      <c r="AA2055">
        <f t="shared" si="1571"/>
        <v>1276.4203081999999</v>
      </c>
      <c r="AB2055">
        <f t="shared" si="1572"/>
        <v>1276.4824453000001</v>
      </c>
      <c r="AC2055">
        <f t="shared" si="1573"/>
        <v>1276.5445824000001</v>
      </c>
      <c r="AD2055">
        <f t="shared" si="1574"/>
        <v>1276.6067195000001</v>
      </c>
      <c r="AE2055">
        <f t="shared" si="1575"/>
        <v>1276.6688566</v>
      </c>
      <c r="AF2055">
        <f t="shared" si="1576"/>
        <v>1276.7309937</v>
      </c>
      <c r="AG2055">
        <f t="shared" si="1577"/>
        <v>1276.7931308000002</v>
      </c>
      <c r="AH2055">
        <f t="shared" si="1578"/>
        <v>1276.8552679000002</v>
      </c>
      <c r="AI2055">
        <f t="shared" si="1579"/>
        <v>3305.7535103999999</v>
      </c>
      <c r="AJ2055">
        <f t="shared" si="1580"/>
        <v>3305.9144447999997</v>
      </c>
      <c r="AK2055">
        <f t="shared" si="1581"/>
        <v>3306.0753792000005</v>
      </c>
      <c r="AL2055">
        <f t="shared" si="1582"/>
        <v>3306.2363136000004</v>
      </c>
      <c r="AM2055">
        <f t="shared" si="1583"/>
        <v>3306.3972480000002</v>
      </c>
      <c r="AN2055">
        <f t="shared" si="1584"/>
        <v>3306.5581824000001</v>
      </c>
      <c r="AO2055">
        <f t="shared" si="1585"/>
        <v>3306.7191167999999</v>
      </c>
      <c r="AP2055">
        <f t="shared" si="1586"/>
        <v>3306.8800512000007</v>
      </c>
      <c r="AQ2055">
        <f t="shared" si="1587"/>
        <v>3307.0409856000006</v>
      </c>
      <c r="AR2055" t="str">
        <f t="shared" si="1589"/>
        <v>kmh-2054-mph</v>
      </c>
      <c r="AS2055">
        <f t="shared" ref="AS2055:AS2118" si="1592">A2055-1</f>
        <v>2053</v>
      </c>
      <c r="AT2055" t="str">
        <f t="shared" si="1590"/>
        <v>kmh-2053-mph</v>
      </c>
      <c r="AU2055">
        <f t="shared" ref="AU2055:AU2118" si="1593">A2055-2</f>
        <v>2052</v>
      </c>
      <c r="AV2055" t="str">
        <f t="shared" si="1591"/>
        <v>kmh-2052-mph</v>
      </c>
    </row>
    <row r="2056" spans="1:48" x14ac:dyDescent="0.3">
      <c r="A2056">
        <v>2055</v>
      </c>
      <c r="B2056">
        <f t="shared" si="1588"/>
        <v>1276.9174049999999</v>
      </c>
      <c r="C2056">
        <f t="shared" si="1547"/>
        <v>3307.2019200000004</v>
      </c>
      <c r="D2056">
        <f t="shared" si="1548"/>
        <v>0.5708333333333333</v>
      </c>
      <c r="E2056">
        <f t="shared" si="1549"/>
        <v>2055000</v>
      </c>
      <c r="F2056">
        <f t="shared" si="1550"/>
        <v>570.83333333333337</v>
      </c>
      <c r="G2056">
        <f t="shared" si="1551"/>
        <v>6742126.2000000002</v>
      </c>
      <c r="H2056">
        <f t="shared" si="1552"/>
        <v>1872.8128333333334</v>
      </c>
      <c r="I2056">
        <f t="shared" si="1553"/>
        <v>1109.611224</v>
      </c>
      <c r="J2056">
        <f t="shared" si="1554"/>
        <v>0.30822534000000001</v>
      </c>
      <c r="K2056">
        <f t="shared" si="1555"/>
        <v>2247375.3280064999</v>
      </c>
      <c r="L2056">
        <f t="shared" si="1556"/>
        <v>624.27092444624998</v>
      </c>
      <c r="M2056">
        <f t="shared" si="1557"/>
        <v>1.7230103728499999</v>
      </c>
      <c r="N2056">
        <f t="shared" si="1558"/>
        <v>1109.611224</v>
      </c>
      <c r="O2056">
        <f t="shared" si="1559"/>
        <v>0.5708333333333333</v>
      </c>
      <c r="P2056">
        <f t="shared" si="1560"/>
        <v>3307201.92</v>
      </c>
      <c r="Q2056">
        <f t="shared" si="1561"/>
        <v>918.66719999999998</v>
      </c>
      <c r="R2056">
        <f t="shared" si="1562"/>
        <v>10850400</v>
      </c>
      <c r="S2056">
        <f t="shared" si="1563"/>
        <v>3014</v>
      </c>
      <c r="T2056">
        <f t="shared" si="1564"/>
        <v>1785.74568</v>
      </c>
      <c r="U2056">
        <f t="shared" si="1565"/>
        <v>0.49604046666666662</v>
      </c>
      <c r="V2056">
        <f t="shared" si="1566"/>
        <v>3616800</v>
      </c>
      <c r="W2056">
        <f t="shared" si="1567"/>
        <v>1004.6666666666666</v>
      </c>
      <c r="X2056">
        <f t="shared" si="1568"/>
        <v>2.6776649999999997</v>
      </c>
      <c r="Y2056">
        <f t="shared" si="1569"/>
        <v>1785.74568</v>
      </c>
      <c r="Z2056">
        <f t="shared" si="1570"/>
        <v>1276.9795420999999</v>
      </c>
      <c r="AA2056">
        <f t="shared" si="1571"/>
        <v>1277.0416791999999</v>
      </c>
      <c r="AB2056">
        <f t="shared" si="1572"/>
        <v>1277.1038163000001</v>
      </c>
      <c r="AC2056">
        <f t="shared" si="1573"/>
        <v>1277.1659534</v>
      </c>
      <c r="AD2056">
        <f t="shared" si="1574"/>
        <v>1277.2280905</v>
      </c>
      <c r="AE2056">
        <f t="shared" si="1575"/>
        <v>1277.2902276</v>
      </c>
      <c r="AF2056">
        <f t="shared" si="1576"/>
        <v>1277.3523647</v>
      </c>
      <c r="AG2056">
        <f t="shared" si="1577"/>
        <v>1277.4145018000002</v>
      </c>
      <c r="AH2056">
        <f t="shared" si="1578"/>
        <v>1277.4766389000001</v>
      </c>
      <c r="AI2056">
        <f t="shared" si="1579"/>
        <v>3307.3628544000003</v>
      </c>
      <c r="AJ2056">
        <f t="shared" si="1580"/>
        <v>3307.5237888000001</v>
      </c>
      <c r="AK2056">
        <f t="shared" si="1581"/>
        <v>3307.6847232000005</v>
      </c>
      <c r="AL2056">
        <f t="shared" si="1582"/>
        <v>3307.8456576000003</v>
      </c>
      <c r="AM2056">
        <f t="shared" si="1583"/>
        <v>3308.0065920000002</v>
      </c>
      <c r="AN2056">
        <f t="shared" si="1584"/>
        <v>3308.1675264</v>
      </c>
      <c r="AO2056">
        <f t="shared" si="1585"/>
        <v>3308.3284607999999</v>
      </c>
      <c r="AP2056">
        <f t="shared" si="1586"/>
        <v>3308.4893952000007</v>
      </c>
      <c r="AQ2056">
        <f t="shared" si="1587"/>
        <v>3308.6503296000005</v>
      </c>
      <c r="AR2056" t="str">
        <f t="shared" si="1589"/>
        <v>kmh-2055-mph</v>
      </c>
      <c r="AS2056">
        <f t="shared" si="1592"/>
        <v>2054</v>
      </c>
      <c r="AT2056" t="str">
        <f t="shared" si="1590"/>
        <v>kmh-2054-mph</v>
      </c>
      <c r="AU2056">
        <f t="shared" si="1593"/>
        <v>2053</v>
      </c>
      <c r="AV2056" t="str">
        <f t="shared" si="1591"/>
        <v>kmh-2053-mph</v>
      </c>
    </row>
    <row r="2057" spans="1:48" x14ac:dyDescent="0.3">
      <c r="A2057">
        <v>2056</v>
      </c>
      <c r="B2057">
        <f t="shared" si="1588"/>
        <v>1277.5387760000001</v>
      </c>
      <c r="C2057">
        <f t="shared" si="1547"/>
        <v>3308.8112640000004</v>
      </c>
      <c r="D2057">
        <f t="shared" si="1548"/>
        <v>0.57111111111111112</v>
      </c>
      <c r="E2057">
        <f t="shared" si="1549"/>
        <v>2056000</v>
      </c>
      <c r="F2057">
        <f t="shared" si="1550"/>
        <v>571.11111111111109</v>
      </c>
      <c r="G2057">
        <f t="shared" si="1551"/>
        <v>6745407.04</v>
      </c>
      <c r="H2057">
        <f t="shared" si="1552"/>
        <v>1873.7241777777779</v>
      </c>
      <c r="I2057">
        <f t="shared" si="1553"/>
        <v>1110.1511808</v>
      </c>
      <c r="J2057">
        <f t="shared" si="1554"/>
        <v>0.308375328</v>
      </c>
      <c r="K2057">
        <f t="shared" si="1555"/>
        <v>2248468.9413048001</v>
      </c>
      <c r="L2057">
        <f t="shared" si="1556"/>
        <v>624.57470591799995</v>
      </c>
      <c r="M2057">
        <f t="shared" si="1557"/>
        <v>1.72384882072</v>
      </c>
      <c r="N2057">
        <f t="shared" si="1558"/>
        <v>1110.1511808</v>
      </c>
      <c r="O2057">
        <f t="shared" si="1559"/>
        <v>0.57111111111111112</v>
      </c>
      <c r="P2057">
        <f t="shared" si="1560"/>
        <v>3308811.264</v>
      </c>
      <c r="Q2057">
        <f t="shared" si="1561"/>
        <v>919.11424</v>
      </c>
      <c r="R2057">
        <f t="shared" si="1562"/>
        <v>10855680</v>
      </c>
      <c r="S2057">
        <f t="shared" si="1563"/>
        <v>3015.4666666666662</v>
      </c>
      <c r="T2057">
        <f t="shared" si="1564"/>
        <v>1786.614656</v>
      </c>
      <c r="U2057">
        <f t="shared" si="1565"/>
        <v>0.49628184888888888</v>
      </c>
      <c r="V2057">
        <f t="shared" si="1566"/>
        <v>3618560</v>
      </c>
      <c r="W2057">
        <f t="shared" si="1567"/>
        <v>1005.1555555555556</v>
      </c>
      <c r="X2057">
        <f t="shared" si="1568"/>
        <v>2.6789679999999998</v>
      </c>
      <c r="Y2057">
        <f t="shared" si="1569"/>
        <v>1786.614656</v>
      </c>
      <c r="Z2057">
        <f t="shared" si="1570"/>
        <v>1277.6009131000001</v>
      </c>
      <c r="AA2057">
        <f t="shared" si="1571"/>
        <v>1277.6630501999998</v>
      </c>
      <c r="AB2057">
        <f t="shared" si="1572"/>
        <v>1277.7251873</v>
      </c>
      <c r="AC2057">
        <f t="shared" si="1573"/>
        <v>1277.7873244</v>
      </c>
      <c r="AD2057">
        <f t="shared" si="1574"/>
        <v>1277.8494615</v>
      </c>
      <c r="AE2057">
        <f t="shared" si="1575"/>
        <v>1277.9115985999999</v>
      </c>
      <c r="AF2057">
        <f t="shared" si="1576"/>
        <v>1277.9737356999999</v>
      </c>
      <c r="AG2057">
        <f t="shared" si="1577"/>
        <v>1278.0358728000001</v>
      </c>
      <c r="AH2057">
        <f t="shared" si="1578"/>
        <v>1278.0980099000001</v>
      </c>
      <c r="AI2057">
        <f t="shared" si="1579"/>
        <v>3308.9721984000003</v>
      </c>
      <c r="AJ2057">
        <f t="shared" si="1580"/>
        <v>3309.1331328000001</v>
      </c>
      <c r="AK2057">
        <f t="shared" si="1581"/>
        <v>3309.2940672000004</v>
      </c>
      <c r="AL2057">
        <f t="shared" si="1582"/>
        <v>3309.4550016000003</v>
      </c>
      <c r="AM2057">
        <f t="shared" si="1583"/>
        <v>3309.6159360000001</v>
      </c>
      <c r="AN2057">
        <f t="shared" si="1584"/>
        <v>3309.7768704</v>
      </c>
      <c r="AO2057">
        <f t="shared" si="1585"/>
        <v>3309.9378047999999</v>
      </c>
      <c r="AP2057">
        <f t="shared" si="1586"/>
        <v>3310.0987392000006</v>
      </c>
      <c r="AQ2057">
        <f t="shared" si="1587"/>
        <v>3310.2596736000005</v>
      </c>
      <c r="AR2057" t="str">
        <f t="shared" si="1589"/>
        <v>kmh-2056-mph</v>
      </c>
      <c r="AS2057">
        <f t="shared" si="1592"/>
        <v>2055</v>
      </c>
      <c r="AT2057" t="str">
        <f t="shared" si="1590"/>
        <v>kmh-2055-mph</v>
      </c>
      <c r="AU2057">
        <f t="shared" si="1593"/>
        <v>2054</v>
      </c>
      <c r="AV2057" t="str">
        <f t="shared" si="1591"/>
        <v>kmh-2054-mph</v>
      </c>
    </row>
    <row r="2058" spans="1:48" x14ac:dyDescent="0.3">
      <c r="A2058">
        <v>2057</v>
      </c>
      <c r="B2058">
        <f t="shared" si="1588"/>
        <v>1278.1601470000001</v>
      </c>
      <c r="C2058">
        <f t="shared" si="1547"/>
        <v>3310.4206080000004</v>
      </c>
      <c r="D2058">
        <f t="shared" si="1548"/>
        <v>0.57138888888888884</v>
      </c>
      <c r="E2058">
        <f t="shared" si="1549"/>
        <v>2057000</v>
      </c>
      <c r="F2058">
        <f t="shared" si="1550"/>
        <v>571.38888888888891</v>
      </c>
      <c r="G2058">
        <f t="shared" si="1551"/>
        <v>6748687.8799999999</v>
      </c>
      <c r="H2058">
        <f t="shared" si="1552"/>
        <v>1874.6355222222223</v>
      </c>
      <c r="I2058">
        <f t="shared" si="1553"/>
        <v>1110.6911376</v>
      </c>
      <c r="J2058">
        <f t="shared" si="1554"/>
        <v>0.30852531600000005</v>
      </c>
      <c r="K2058">
        <f t="shared" si="1555"/>
        <v>2249562.5546030998</v>
      </c>
      <c r="L2058">
        <f t="shared" si="1556"/>
        <v>624.87848738974992</v>
      </c>
      <c r="M2058">
        <f t="shared" si="1557"/>
        <v>1.7246872685899999</v>
      </c>
      <c r="N2058">
        <f t="shared" si="1558"/>
        <v>1110.6911376</v>
      </c>
      <c r="O2058">
        <f t="shared" si="1559"/>
        <v>0.57138888888888884</v>
      </c>
      <c r="P2058">
        <f t="shared" si="1560"/>
        <v>3310420.608</v>
      </c>
      <c r="Q2058">
        <f t="shared" si="1561"/>
        <v>919.56128000000001</v>
      </c>
      <c r="R2058">
        <f t="shared" si="1562"/>
        <v>10860960</v>
      </c>
      <c r="S2058">
        <f t="shared" si="1563"/>
        <v>3016.9333333333329</v>
      </c>
      <c r="T2058">
        <f t="shared" si="1564"/>
        <v>1787.4836319999999</v>
      </c>
      <c r="U2058">
        <f t="shared" si="1565"/>
        <v>0.49652323111111107</v>
      </c>
      <c r="V2058">
        <f t="shared" si="1566"/>
        <v>3620320</v>
      </c>
      <c r="W2058">
        <f t="shared" si="1567"/>
        <v>1005.6444444444444</v>
      </c>
      <c r="X2058">
        <f t="shared" si="1568"/>
        <v>2.6802709999999998</v>
      </c>
      <c r="Y2058">
        <f t="shared" si="1569"/>
        <v>1787.4836319999999</v>
      </c>
      <c r="Z2058">
        <f t="shared" si="1570"/>
        <v>1278.2222841</v>
      </c>
      <c r="AA2058">
        <f t="shared" si="1571"/>
        <v>1278.2844212</v>
      </c>
      <c r="AB2058">
        <f t="shared" si="1572"/>
        <v>1278.3465583000002</v>
      </c>
      <c r="AC2058">
        <f t="shared" si="1573"/>
        <v>1278.4086954000002</v>
      </c>
      <c r="AD2058">
        <f t="shared" si="1574"/>
        <v>1278.4708324999999</v>
      </c>
      <c r="AE2058">
        <f t="shared" si="1575"/>
        <v>1278.5329695999999</v>
      </c>
      <c r="AF2058">
        <f t="shared" si="1576"/>
        <v>1278.5951066999999</v>
      </c>
      <c r="AG2058">
        <f t="shared" si="1577"/>
        <v>1278.6572438000001</v>
      </c>
      <c r="AH2058">
        <f t="shared" si="1578"/>
        <v>1278.7193809</v>
      </c>
      <c r="AI2058">
        <f t="shared" si="1579"/>
        <v>3310.5815424000002</v>
      </c>
      <c r="AJ2058">
        <f t="shared" si="1580"/>
        <v>3310.7424768000001</v>
      </c>
      <c r="AK2058">
        <f t="shared" si="1581"/>
        <v>3310.9034112000004</v>
      </c>
      <c r="AL2058">
        <f t="shared" si="1582"/>
        <v>3311.0643456000003</v>
      </c>
      <c r="AM2058">
        <f t="shared" si="1583"/>
        <v>3311.2252800000001</v>
      </c>
      <c r="AN2058">
        <f t="shared" si="1584"/>
        <v>3311.3862144</v>
      </c>
      <c r="AO2058">
        <f t="shared" si="1585"/>
        <v>3311.5471487999998</v>
      </c>
      <c r="AP2058">
        <f t="shared" si="1586"/>
        <v>3311.7080832000006</v>
      </c>
      <c r="AQ2058">
        <f t="shared" si="1587"/>
        <v>3311.8690176000005</v>
      </c>
      <c r="AR2058" t="str">
        <f t="shared" si="1589"/>
        <v>kmh-2057-mph</v>
      </c>
      <c r="AS2058">
        <f t="shared" si="1592"/>
        <v>2056</v>
      </c>
      <c r="AT2058" t="str">
        <f t="shared" si="1590"/>
        <v>kmh-2056-mph</v>
      </c>
      <c r="AU2058">
        <f t="shared" si="1593"/>
        <v>2055</v>
      </c>
      <c r="AV2058" t="str">
        <f t="shared" si="1591"/>
        <v>kmh-2055-mph</v>
      </c>
    </row>
    <row r="2059" spans="1:48" x14ac:dyDescent="0.3">
      <c r="A2059">
        <v>2058</v>
      </c>
      <c r="B2059">
        <f t="shared" si="1588"/>
        <v>1278.781518</v>
      </c>
      <c r="C2059">
        <f t="shared" si="1547"/>
        <v>3312.0299520000003</v>
      </c>
      <c r="D2059">
        <f t="shared" si="1548"/>
        <v>0.57166666666666666</v>
      </c>
      <c r="E2059">
        <f t="shared" si="1549"/>
        <v>2058000</v>
      </c>
      <c r="F2059">
        <f t="shared" si="1550"/>
        <v>571.66666666666674</v>
      </c>
      <c r="G2059">
        <f t="shared" si="1551"/>
        <v>6751968.7200000007</v>
      </c>
      <c r="H2059">
        <f t="shared" si="1552"/>
        <v>1875.5468666666668</v>
      </c>
      <c r="I2059">
        <f t="shared" si="1553"/>
        <v>1111.2310944000001</v>
      </c>
      <c r="J2059">
        <f t="shared" si="1554"/>
        <v>0.30867530400000004</v>
      </c>
      <c r="K2059">
        <f t="shared" si="1555"/>
        <v>2250656.1679014</v>
      </c>
      <c r="L2059">
        <f t="shared" si="1556"/>
        <v>625.18226886150001</v>
      </c>
      <c r="M2059">
        <f t="shared" si="1557"/>
        <v>1.72552571646</v>
      </c>
      <c r="N2059">
        <f t="shared" si="1558"/>
        <v>1111.2310944000001</v>
      </c>
      <c r="O2059">
        <f t="shared" si="1559"/>
        <v>0.57166666666666666</v>
      </c>
      <c r="P2059">
        <f t="shared" si="1560"/>
        <v>3312029.952</v>
      </c>
      <c r="Q2059">
        <f t="shared" si="1561"/>
        <v>920.00832000000003</v>
      </c>
      <c r="R2059">
        <f t="shared" si="1562"/>
        <v>10866240</v>
      </c>
      <c r="S2059">
        <f t="shared" si="1563"/>
        <v>3018.3999999999996</v>
      </c>
      <c r="T2059">
        <f t="shared" si="1564"/>
        <v>1788.3526079999999</v>
      </c>
      <c r="U2059">
        <f t="shared" si="1565"/>
        <v>0.49676461333333327</v>
      </c>
      <c r="V2059">
        <f t="shared" si="1566"/>
        <v>3622080</v>
      </c>
      <c r="W2059">
        <f t="shared" si="1567"/>
        <v>1006.1333333333333</v>
      </c>
      <c r="X2059">
        <f t="shared" si="1568"/>
        <v>2.6815739999999999</v>
      </c>
      <c r="Y2059">
        <f t="shared" si="1569"/>
        <v>1788.3526079999999</v>
      </c>
      <c r="Z2059">
        <f t="shared" si="1570"/>
        <v>1278.8436551</v>
      </c>
      <c r="AA2059">
        <f t="shared" si="1571"/>
        <v>1278.9057922</v>
      </c>
      <c r="AB2059">
        <f t="shared" si="1572"/>
        <v>1278.9679293000002</v>
      </c>
      <c r="AC2059">
        <f t="shared" si="1573"/>
        <v>1279.0300664000001</v>
      </c>
      <c r="AD2059">
        <f t="shared" si="1574"/>
        <v>1279.0922035000001</v>
      </c>
      <c r="AE2059">
        <f t="shared" si="1575"/>
        <v>1279.1543406000001</v>
      </c>
      <c r="AF2059">
        <f t="shared" si="1576"/>
        <v>1279.2164776999998</v>
      </c>
      <c r="AG2059">
        <f t="shared" si="1577"/>
        <v>1279.2786148</v>
      </c>
      <c r="AH2059">
        <f t="shared" si="1578"/>
        <v>1279.3407519</v>
      </c>
      <c r="AI2059">
        <f t="shared" si="1579"/>
        <v>3312.1908864000002</v>
      </c>
      <c r="AJ2059">
        <f t="shared" si="1580"/>
        <v>3312.3518208</v>
      </c>
      <c r="AK2059">
        <f t="shared" si="1581"/>
        <v>3312.5127552000004</v>
      </c>
      <c r="AL2059">
        <f t="shared" si="1582"/>
        <v>3312.6736896000002</v>
      </c>
      <c r="AM2059">
        <f t="shared" si="1583"/>
        <v>3312.8346240000001</v>
      </c>
      <c r="AN2059">
        <f t="shared" si="1584"/>
        <v>3312.9955583999999</v>
      </c>
      <c r="AO2059">
        <f t="shared" si="1585"/>
        <v>3313.1564927999998</v>
      </c>
      <c r="AP2059">
        <f t="shared" si="1586"/>
        <v>3313.3174272000006</v>
      </c>
      <c r="AQ2059">
        <f t="shared" si="1587"/>
        <v>3313.4783616000004</v>
      </c>
      <c r="AR2059" t="str">
        <f t="shared" si="1589"/>
        <v>kmh-2058-mph</v>
      </c>
      <c r="AS2059">
        <f t="shared" si="1592"/>
        <v>2057</v>
      </c>
      <c r="AT2059" t="str">
        <f t="shared" si="1590"/>
        <v>kmh-2057-mph</v>
      </c>
      <c r="AU2059">
        <f t="shared" si="1593"/>
        <v>2056</v>
      </c>
      <c r="AV2059" t="str">
        <f t="shared" si="1591"/>
        <v>kmh-2056-mph</v>
      </c>
    </row>
    <row r="2060" spans="1:48" x14ac:dyDescent="0.3">
      <c r="A2060">
        <v>2059</v>
      </c>
      <c r="B2060">
        <f t="shared" si="1588"/>
        <v>1279.402889</v>
      </c>
      <c r="C2060">
        <f t="shared" si="1547"/>
        <v>3313.6392960000003</v>
      </c>
      <c r="D2060">
        <f t="shared" si="1548"/>
        <v>0.57194444444444448</v>
      </c>
      <c r="E2060">
        <f t="shared" si="1549"/>
        <v>2059000</v>
      </c>
      <c r="F2060">
        <f t="shared" si="1550"/>
        <v>571.94444444444446</v>
      </c>
      <c r="G2060">
        <f t="shared" si="1551"/>
        <v>6755249.5600000005</v>
      </c>
      <c r="H2060">
        <f t="shared" si="1552"/>
        <v>1876.4582111111113</v>
      </c>
      <c r="I2060">
        <f t="shared" si="1553"/>
        <v>1111.7710512000001</v>
      </c>
      <c r="J2060">
        <f t="shared" si="1554"/>
        <v>0.30882529200000003</v>
      </c>
      <c r="K2060">
        <f t="shared" si="1555"/>
        <v>2251749.7811997002</v>
      </c>
      <c r="L2060">
        <f t="shared" si="1556"/>
        <v>625.48605033324998</v>
      </c>
      <c r="M2060">
        <f t="shared" si="1557"/>
        <v>1.7263641643299998</v>
      </c>
      <c r="N2060">
        <f t="shared" si="1558"/>
        <v>1111.7710512000001</v>
      </c>
      <c r="O2060">
        <f t="shared" si="1559"/>
        <v>0.57194444444444448</v>
      </c>
      <c r="P2060">
        <f t="shared" si="1560"/>
        <v>3313639.2960000001</v>
      </c>
      <c r="Q2060">
        <f t="shared" si="1561"/>
        <v>920.45536000000004</v>
      </c>
      <c r="R2060">
        <f t="shared" si="1562"/>
        <v>10871520</v>
      </c>
      <c r="S2060">
        <f t="shared" si="1563"/>
        <v>3019.8666666666663</v>
      </c>
      <c r="T2060">
        <f t="shared" si="1564"/>
        <v>1789.2215839999999</v>
      </c>
      <c r="U2060">
        <f t="shared" si="1565"/>
        <v>0.49700599555555552</v>
      </c>
      <c r="V2060">
        <f t="shared" si="1566"/>
        <v>3623840</v>
      </c>
      <c r="W2060">
        <f t="shared" si="1567"/>
        <v>1006.6222222222221</v>
      </c>
      <c r="X2060">
        <f t="shared" si="1568"/>
        <v>2.682877</v>
      </c>
      <c r="Y2060">
        <f t="shared" si="1569"/>
        <v>1789.2215839999999</v>
      </c>
      <c r="Z2060">
        <f t="shared" si="1570"/>
        <v>1279.4650260999999</v>
      </c>
      <c r="AA2060">
        <f t="shared" si="1571"/>
        <v>1279.5271631999999</v>
      </c>
      <c r="AB2060">
        <f t="shared" si="1572"/>
        <v>1279.5893003000001</v>
      </c>
      <c r="AC2060">
        <f t="shared" si="1573"/>
        <v>1279.6514374000001</v>
      </c>
      <c r="AD2060">
        <f t="shared" si="1574"/>
        <v>1279.7135745</v>
      </c>
      <c r="AE2060">
        <f t="shared" si="1575"/>
        <v>1279.7757116</v>
      </c>
      <c r="AF2060">
        <f t="shared" si="1576"/>
        <v>1279.8378487</v>
      </c>
      <c r="AG2060">
        <f t="shared" si="1577"/>
        <v>1279.8999858000002</v>
      </c>
      <c r="AH2060">
        <f t="shared" si="1578"/>
        <v>1279.9621229000002</v>
      </c>
      <c r="AI2060">
        <f t="shared" si="1579"/>
        <v>3313.8002304000001</v>
      </c>
      <c r="AJ2060">
        <f t="shared" si="1580"/>
        <v>3313.9611648</v>
      </c>
      <c r="AK2060">
        <f t="shared" si="1581"/>
        <v>3314.1220992000003</v>
      </c>
      <c r="AL2060">
        <f t="shared" si="1582"/>
        <v>3314.2830336000002</v>
      </c>
      <c r="AM2060">
        <f t="shared" si="1583"/>
        <v>3314.443968</v>
      </c>
      <c r="AN2060">
        <f t="shared" si="1584"/>
        <v>3314.6049023999999</v>
      </c>
      <c r="AO2060">
        <f t="shared" si="1585"/>
        <v>3314.7658367999998</v>
      </c>
      <c r="AP2060">
        <f t="shared" si="1586"/>
        <v>3314.9267712000005</v>
      </c>
      <c r="AQ2060">
        <f t="shared" si="1587"/>
        <v>3315.0877056000004</v>
      </c>
      <c r="AR2060" t="str">
        <f t="shared" si="1589"/>
        <v>kmh-2059-mph</v>
      </c>
      <c r="AS2060">
        <f t="shared" si="1592"/>
        <v>2058</v>
      </c>
      <c r="AT2060" t="str">
        <f t="shared" si="1590"/>
        <v>kmh-2058-mph</v>
      </c>
      <c r="AU2060">
        <f t="shared" si="1593"/>
        <v>2057</v>
      </c>
      <c r="AV2060" t="str">
        <f t="shared" si="1591"/>
        <v>kmh-2057-mph</v>
      </c>
    </row>
    <row r="2061" spans="1:48" x14ac:dyDescent="0.3">
      <c r="A2061">
        <v>2060</v>
      </c>
      <c r="B2061">
        <f t="shared" si="1588"/>
        <v>1280.0242599999999</v>
      </c>
      <c r="C2061">
        <f t="shared" si="1547"/>
        <v>3315.2486400000003</v>
      </c>
      <c r="D2061">
        <f t="shared" si="1548"/>
        <v>0.57222222222222219</v>
      </c>
      <c r="E2061">
        <f t="shared" si="1549"/>
        <v>2060000</v>
      </c>
      <c r="F2061">
        <f t="shared" si="1550"/>
        <v>572.22222222222229</v>
      </c>
      <c r="G2061">
        <f t="shared" si="1551"/>
        <v>6758530.4000000004</v>
      </c>
      <c r="H2061">
        <f t="shared" si="1552"/>
        <v>1877.3695555555557</v>
      </c>
      <c r="I2061">
        <f t="shared" si="1553"/>
        <v>1112.3110080000001</v>
      </c>
      <c r="J2061">
        <f t="shared" si="1554"/>
        <v>0.30897528000000002</v>
      </c>
      <c r="K2061">
        <f t="shared" si="1555"/>
        <v>2252843.3944979999</v>
      </c>
      <c r="L2061">
        <f t="shared" si="1556"/>
        <v>625.78983180499995</v>
      </c>
      <c r="M2061">
        <f t="shared" si="1557"/>
        <v>1.7272026121999999</v>
      </c>
      <c r="N2061">
        <f t="shared" si="1558"/>
        <v>1112.3110080000001</v>
      </c>
      <c r="O2061">
        <f t="shared" si="1559"/>
        <v>0.57222222222222219</v>
      </c>
      <c r="P2061">
        <f t="shared" si="1560"/>
        <v>3315248.64</v>
      </c>
      <c r="Q2061">
        <f t="shared" si="1561"/>
        <v>920.90239999999994</v>
      </c>
      <c r="R2061">
        <f t="shared" si="1562"/>
        <v>10876800</v>
      </c>
      <c r="S2061">
        <f t="shared" si="1563"/>
        <v>3021.333333333333</v>
      </c>
      <c r="T2061">
        <f t="shared" si="1564"/>
        <v>1790.0905599999999</v>
      </c>
      <c r="U2061">
        <f t="shared" si="1565"/>
        <v>0.49724737777777772</v>
      </c>
      <c r="V2061">
        <f t="shared" si="1566"/>
        <v>3625600</v>
      </c>
      <c r="W2061">
        <f t="shared" si="1567"/>
        <v>1007.1111111111111</v>
      </c>
      <c r="X2061">
        <f t="shared" si="1568"/>
        <v>2.68418</v>
      </c>
      <c r="Y2061">
        <f t="shared" si="1569"/>
        <v>1790.0905599999999</v>
      </c>
      <c r="Z2061">
        <f t="shared" si="1570"/>
        <v>1280.0863970999999</v>
      </c>
      <c r="AA2061">
        <f t="shared" si="1571"/>
        <v>1280.1485341999999</v>
      </c>
      <c r="AB2061">
        <f t="shared" si="1572"/>
        <v>1280.2106713000001</v>
      </c>
      <c r="AC2061">
        <f t="shared" si="1573"/>
        <v>1280.2728084</v>
      </c>
      <c r="AD2061">
        <f t="shared" si="1574"/>
        <v>1280.3349455</v>
      </c>
      <c r="AE2061">
        <f t="shared" si="1575"/>
        <v>1280.3970826</v>
      </c>
      <c r="AF2061">
        <f t="shared" si="1576"/>
        <v>1280.4592196999999</v>
      </c>
      <c r="AG2061">
        <f t="shared" si="1577"/>
        <v>1280.5213568000001</v>
      </c>
      <c r="AH2061">
        <f t="shared" si="1578"/>
        <v>1280.5834939000001</v>
      </c>
      <c r="AI2061">
        <f t="shared" si="1579"/>
        <v>3315.4095744000001</v>
      </c>
      <c r="AJ2061">
        <f t="shared" si="1580"/>
        <v>3315.5705088</v>
      </c>
      <c r="AK2061">
        <f t="shared" si="1581"/>
        <v>3315.7314432000007</v>
      </c>
      <c r="AL2061">
        <f t="shared" si="1582"/>
        <v>3315.8923776000001</v>
      </c>
      <c r="AM2061">
        <f t="shared" si="1583"/>
        <v>3316.053312</v>
      </c>
      <c r="AN2061">
        <f t="shared" si="1584"/>
        <v>3316.2142463999999</v>
      </c>
      <c r="AO2061">
        <f t="shared" si="1585"/>
        <v>3316.3751807999997</v>
      </c>
      <c r="AP2061">
        <f t="shared" si="1586"/>
        <v>3316.5361152000005</v>
      </c>
      <c r="AQ2061">
        <f t="shared" si="1587"/>
        <v>3316.6970496000004</v>
      </c>
      <c r="AR2061" t="str">
        <f t="shared" si="1589"/>
        <v>kmh-2060-mph</v>
      </c>
      <c r="AS2061">
        <f t="shared" si="1592"/>
        <v>2059</v>
      </c>
      <c r="AT2061" t="str">
        <f t="shared" si="1590"/>
        <v>kmh-2059-mph</v>
      </c>
      <c r="AU2061">
        <f t="shared" si="1593"/>
        <v>2058</v>
      </c>
      <c r="AV2061" t="str">
        <f t="shared" si="1591"/>
        <v>kmh-2058-mph</v>
      </c>
    </row>
    <row r="2062" spans="1:48" x14ac:dyDescent="0.3">
      <c r="A2062">
        <v>2061</v>
      </c>
      <c r="B2062">
        <f t="shared" si="1588"/>
        <v>1280.6456310000001</v>
      </c>
      <c r="C2062">
        <f t="shared" si="1547"/>
        <v>3316.8579840000002</v>
      </c>
      <c r="D2062">
        <f t="shared" si="1548"/>
        <v>0.57250000000000001</v>
      </c>
      <c r="E2062">
        <f t="shared" si="1549"/>
        <v>2061000</v>
      </c>
      <c r="F2062">
        <f t="shared" si="1550"/>
        <v>572.5</v>
      </c>
      <c r="G2062">
        <f t="shared" si="1551"/>
        <v>6761811.2400000002</v>
      </c>
      <c r="H2062">
        <f t="shared" si="1552"/>
        <v>1878.2809000000002</v>
      </c>
      <c r="I2062">
        <f t="shared" si="1553"/>
        <v>1112.8509647999999</v>
      </c>
      <c r="J2062">
        <f t="shared" si="1554"/>
        <v>0.30912526800000001</v>
      </c>
      <c r="K2062">
        <f t="shared" si="1555"/>
        <v>2253937.0077963001</v>
      </c>
      <c r="L2062">
        <f t="shared" si="1556"/>
        <v>626.09361327674992</v>
      </c>
      <c r="M2062">
        <f t="shared" si="1557"/>
        <v>1.72804106007</v>
      </c>
      <c r="N2062">
        <f t="shared" si="1558"/>
        <v>1112.8509647999999</v>
      </c>
      <c r="O2062">
        <f t="shared" si="1559"/>
        <v>0.57250000000000001</v>
      </c>
      <c r="P2062">
        <f t="shared" si="1560"/>
        <v>3316857.9840000002</v>
      </c>
      <c r="Q2062">
        <f t="shared" si="1561"/>
        <v>921.34943999999996</v>
      </c>
      <c r="R2062">
        <f t="shared" si="1562"/>
        <v>10882080</v>
      </c>
      <c r="S2062">
        <f t="shared" si="1563"/>
        <v>3022.7999999999997</v>
      </c>
      <c r="T2062">
        <f t="shared" si="1564"/>
        <v>1790.9595359999998</v>
      </c>
      <c r="U2062">
        <f t="shared" si="1565"/>
        <v>0.49748875999999997</v>
      </c>
      <c r="V2062">
        <f t="shared" si="1566"/>
        <v>3627360</v>
      </c>
      <c r="W2062">
        <f t="shared" si="1567"/>
        <v>1007.6</v>
      </c>
      <c r="X2062">
        <f t="shared" si="1568"/>
        <v>2.6854829999999996</v>
      </c>
      <c r="Y2062">
        <f t="shared" si="1569"/>
        <v>1790.9595359999998</v>
      </c>
      <c r="Z2062">
        <f t="shared" si="1570"/>
        <v>1280.7077681000001</v>
      </c>
      <c r="AA2062">
        <f t="shared" si="1571"/>
        <v>1280.7699051999998</v>
      </c>
      <c r="AB2062">
        <f t="shared" si="1572"/>
        <v>1280.8320423000002</v>
      </c>
      <c r="AC2062">
        <f t="shared" si="1573"/>
        <v>1280.8941794</v>
      </c>
      <c r="AD2062">
        <f t="shared" si="1574"/>
        <v>1280.9563165</v>
      </c>
      <c r="AE2062">
        <f t="shared" si="1575"/>
        <v>1281.0184535999999</v>
      </c>
      <c r="AF2062">
        <f t="shared" si="1576"/>
        <v>1281.0805906999999</v>
      </c>
      <c r="AG2062">
        <f t="shared" si="1577"/>
        <v>1281.1427278000001</v>
      </c>
      <c r="AH2062">
        <f t="shared" si="1578"/>
        <v>1281.2048649000001</v>
      </c>
      <c r="AI2062">
        <f t="shared" si="1579"/>
        <v>3317.0189184000001</v>
      </c>
      <c r="AJ2062">
        <f t="shared" si="1580"/>
        <v>3317.1798527999999</v>
      </c>
      <c r="AK2062">
        <f t="shared" si="1581"/>
        <v>3317.3407872000007</v>
      </c>
      <c r="AL2062">
        <f t="shared" si="1582"/>
        <v>3317.5017216000006</v>
      </c>
      <c r="AM2062">
        <f t="shared" si="1583"/>
        <v>3317.6626560000004</v>
      </c>
      <c r="AN2062">
        <f t="shared" si="1584"/>
        <v>3317.8235904000003</v>
      </c>
      <c r="AO2062">
        <f t="shared" si="1585"/>
        <v>3317.9845248000001</v>
      </c>
      <c r="AP2062">
        <f t="shared" si="1586"/>
        <v>3318.1454592000005</v>
      </c>
      <c r="AQ2062">
        <f t="shared" si="1587"/>
        <v>3318.3063936000003</v>
      </c>
      <c r="AR2062" t="str">
        <f t="shared" si="1589"/>
        <v>kmh-2061-mph</v>
      </c>
      <c r="AS2062">
        <f t="shared" si="1592"/>
        <v>2060</v>
      </c>
      <c r="AT2062" t="str">
        <f t="shared" si="1590"/>
        <v>kmh-2060-mph</v>
      </c>
      <c r="AU2062">
        <f t="shared" si="1593"/>
        <v>2059</v>
      </c>
      <c r="AV2062" t="str">
        <f t="shared" si="1591"/>
        <v>kmh-2059-mph</v>
      </c>
    </row>
    <row r="2063" spans="1:48" x14ac:dyDescent="0.3">
      <c r="A2063">
        <v>2062</v>
      </c>
      <c r="B2063">
        <f t="shared" si="1588"/>
        <v>1281.267002</v>
      </c>
      <c r="C2063">
        <f t="shared" si="1547"/>
        <v>3318.4673280000002</v>
      </c>
      <c r="D2063">
        <f t="shared" si="1548"/>
        <v>0.57277777777777783</v>
      </c>
      <c r="E2063">
        <f t="shared" si="1549"/>
        <v>2062000</v>
      </c>
      <c r="F2063">
        <f t="shared" si="1550"/>
        <v>572.77777777777783</v>
      </c>
      <c r="G2063">
        <f t="shared" si="1551"/>
        <v>6765092.0800000001</v>
      </c>
      <c r="H2063">
        <f t="shared" si="1552"/>
        <v>1879.1922444444447</v>
      </c>
      <c r="I2063">
        <f t="shared" si="1553"/>
        <v>1113.3909216</v>
      </c>
      <c r="J2063">
        <f t="shared" si="1554"/>
        <v>0.30927525600000005</v>
      </c>
      <c r="K2063">
        <f t="shared" si="1555"/>
        <v>2255030.6210945998</v>
      </c>
      <c r="L2063">
        <f t="shared" si="1556"/>
        <v>626.39739474850001</v>
      </c>
      <c r="M2063">
        <f t="shared" si="1557"/>
        <v>1.7288795079399999</v>
      </c>
      <c r="N2063">
        <f t="shared" si="1558"/>
        <v>1113.3909216</v>
      </c>
      <c r="O2063">
        <f t="shared" si="1559"/>
        <v>0.57277777777777783</v>
      </c>
      <c r="P2063">
        <f t="shared" si="1560"/>
        <v>3318467.3280000002</v>
      </c>
      <c r="Q2063">
        <f t="shared" si="1561"/>
        <v>921.79647999999997</v>
      </c>
      <c r="R2063">
        <f t="shared" si="1562"/>
        <v>10887360</v>
      </c>
      <c r="S2063">
        <f t="shared" si="1563"/>
        <v>3024.2666666666664</v>
      </c>
      <c r="T2063">
        <f t="shared" si="1564"/>
        <v>1791.828512</v>
      </c>
      <c r="U2063">
        <f t="shared" si="1565"/>
        <v>0.49773014222222217</v>
      </c>
      <c r="V2063">
        <f t="shared" si="1566"/>
        <v>3629120</v>
      </c>
      <c r="W2063">
        <f t="shared" si="1567"/>
        <v>1008.0888888888888</v>
      </c>
      <c r="X2063">
        <f t="shared" si="1568"/>
        <v>2.6867859999999997</v>
      </c>
      <c r="Y2063">
        <f t="shared" si="1569"/>
        <v>1791.828512</v>
      </c>
      <c r="Z2063">
        <f t="shared" si="1570"/>
        <v>1281.3291391</v>
      </c>
      <c r="AA2063">
        <f t="shared" si="1571"/>
        <v>1281.3912762</v>
      </c>
      <c r="AB2063">
        <f t="shared" si="1572"/>
        <v>1281.4534133000002</v>
      </c>
      <c r="AC2063">
        <f t="shared" si="1573"/>
        <v>1281.5155504000002</v>
      </c>
      <c r="AD2063">
        <f t="shared" si="1574"/>
        <v>1281.5776874999999</v>
      </c>
      <c r="AE2063">
        <f t="shared" si="1575"/>
        <v>1281.6398245999999</v>
      </c>
      <c r="AF2063">
        <f t="shared" si="1576"/>
        <v>1281.7019616999999</v>
      </c>
      <c r="AG2063">
        <f t="shared" si="1577"/>
        <v>1281.7640988000001</v>
      </c>
      <c r="AH2063">
        <f t="shared" si="1578"/>
        <v>1281.8262359</v>
      </c>
      <c r="AI2063">
        <f t="shared" si="1579"/>
        <v>3318.6282624</v>
      </c>
      <c r="AJ2063">
        <f t="shared" si="1580"/>
        <v>3318.7891967999999</v>
      </c>
      <c r="AK2063">
        <f t="shared" si="1581"/>
        <v>3318.9501312000007</v>
      </c>
      <c r="AL2063">
        <f t="shared" si="1582"/>
        <v>3319.1110656000005</v>
      </c>
      <c r="AM2063">
        <f t="shared" si="1583"/>
        <v>3319.2720000000004</v>
      </c>
      <c r="AN2063">
        <f t="shared" si="1584"/>
        <v>3319.4329344000002</v>
      </c>
      <c r="AO2063">
        <f t="shared" si="1585"/>
        <v>3319.5938688000001</v>
      </c>
      <c r="AP2063">
        <f t="shared" si="1586"/>
        <v>3319.7548032000004</v>
      </c>
      <c r="AQ2063">
        <f t="shared" si="1587"/>
        <v>3319.9157376000003</v>
      </c>
      <c r="AR2063" t="str">
        <f t="shared" si="1589"/>
        <v>kmh-2062-mph</v>
      </c>
      <c r="AS2063">
        <f t="shared" si="1592"/>
        <v>2061</v>
      </c>
      <c r="AT2063" t="str">
        <f t="shared" si="1590"/>
        <v>kmh-2061-mph</v>
      </c>
      <c r="AU2063">
        <f t="shared" si="1593"/>
        <v>2060</v>
      </c>
      <c r="AV2063" t="str">
        <f t="shared" si="1591"/>
        <v>kmh-2060-mph</v>
      </c>
    </row>
    <row r="2064" spans="1:48" x14ac:dyDescent="0.3">
      <c r="A2064">
        <v>2063</v>
      </c>
      <c r="B2064">
        <f t="shared" si="1588"/>
        <v>1281.888373</v>
      </c>
      <c r="C2064">
        <f t="shared" si="1547"/>
        <v>3320.0766720000001</v>
      </c>
      <c r="D2064">
        <f t="shared" si="1548"/>
        <v>0.57305555555555554</v>
      </c>
      <c r="E2064">
        <f t="shared" si="1549"/>
        <v>2063000</v>
      </c>
      <c r="F2064">
        <f t="shared" si="1550"/>
        <v>573.05555555555554</v>
      </c>
      <c r="G2064">
        <f t="shared" si="1551"/>
        <v>6768372.9199999999</v>
      </c>
      <c r="H2064">
        <f t="shared" si="1552"/>
        <v>1880.1035888888891</v>
      </c>
      <c r="I2064">
        <f t="shared" si="1553"/>
        <v>1113.9308784</v>
      </c>
      <c r="J2064">
        <f t="shared" si="1554"/>
        <v>0.30942524400000004</v>
      </c>
      <c r="K2064">
        <f t="shared" si="1555"/>
        <v>2256124.2343929</v>
      </c>
      <c r="L2064">
        <f t="shared" si="1556"/>
        <v>626.70117622024998</v>
      </c>
      <c r="M2064">
        <f t="shared" si="1557"/>
        <v>1.72971795581</v>
      </c>
      <c r="N2064">
        <f t="shared" si="1558"/>
        <v>1113.9308784</v>
      </c>
      <c r="O2064">
        <f t="shared" si="1559"/>
        <v>0.57305555555555554</v>
      </c>
      <c r="P2064">
        <f t="shared" si="1560"/>
        <v>3320076.6720000003</v>
      </c>
      <c r="Q2064">
        <f t="shared" si="1561"/>
        <v>922.24351999999999</v>
      </c>
      <c r="R2064">
        <f t="shared" si="1562"/>
        <v>10892640</v>
      </c>
      <c r="S2064">
        <f t="shared" si="1563"/>
        <v>3025.7333333333331</v>
      </c>
      <c r="T2064">
        <f t="shared" si="1564"/>
        <v>1792.697488</v>
      </c>
      <c r="U2064">
        <f t="shared" si="1565"/>
        <v>0.49797152444444442</v>
      </c>
      <c r="V2064">
        <f t="shared" si="1566"/>
        <v>3630880</v>
      </c>
      <c r="W2064">
        <f t="shared" si="1567"/>
        <v>1008.5777777777778</v>
      </c>
      <c r="X2064">
        <f t="shared" si="1568"/>
        <v>2.6880889999999997</v>
      </c>
      <c r="Y2064">
        <f t="shared" si="1569"/>
        <v>1792.697488</v>
      </c>
      <c r="Z2064">
        <f t="shared" si="1570"/>
        <v>1281.9505101</v>
      </c>
      <c r="AA2064">
        <f t="shared" si="1571"/>
        <v>1282.0126471999999</v>
      </c>
      <c r="AB2064">
        <f t="shared" si="1572"/>
        <v>1282.0747843000001</v>
      </c>
      <c r="AC2064">
        <f t="shared" si="1573"/>
        <v>1282.1369214000001</v>
      </c>
      <c r="AD2064">
        <f t="shared" si="1574"/>
        <v>1282.1990585000001</v>
      </c>
      <c r="AE2064">
        <f t="shared" si="1575"/>
        <v>1282.2611956000001</v>
      </c>
      <c r="AF2064">
        <f t="shared" si="1576"/>
        <v>1282.3233326999998</v>
      </c>
      <c r="AG2064">
        <f t="shared" si="1577"/>
        <v>1282.3854698000002</v>
      </c>
      <c r="AH2064">
        <f t="shared" si="1578"/>
        <v>1282.4476069</v>
      </c>
      <c r="AI2064">
        <f t="shared" si="1579"/>
        <v>3320.2376064</v>
      </c>
      <c r="AJ2064">
        <f t="shared" si="1580"/>
        <v>3320.3985407999999</v>
      </c>
      <c r="AK2064">
        <f t="shared" si="1581"/>
        <v>3320.5594752000006</v>
      </c>
      <c r="AL2064">
        <f t="shared" si="1582"/>
        <v>3320.7204096000005</v>
      </c>
      <c r="AM2064">
        <f t="shared" si="1583"/>
        <v>3320.8813440000004</v>
      </c>
      <c r="AN2064">
        <f t="shared" si="1584"/>
        <v>3321.0422784000002</v>
      </c>
      <c r="AO2064">
        <f t="shared" si="1585"/>
        <v>3321.2032128000001</v>
      </c>
      <c r="AP2064">
        <f t="shared" si="1586"/>
        <v>3321.3641472000004</v>
      </c>
      <c r="AQ2064">
        <f t="shared" si="1587"/>
        <v>3321.5250816000002</v>
      </c>
      <c r="AR2064" t="str">
        <f t="shared" si="1589"/>
        <v>kmh-2063-mph</v>
      </c>
      <c r="AS2064">
        <f t="shared" si="1592"/>
        <v>2062</v>
      </c>
      <c r="AT2064" t="str">
        <f t="shared" si="1590"/>
        <v>kmh-2062-mph</v>
      </c>
      <c r="AU2064">
        <f t="shared" si="1593"/>
        <v>2061</v>
      </c>
      <c r="AV2064" t="str">
        <f t="shared" si="1591"/>
        <v>kmh-2061-mph</v>
      </c>
    </row>
    <row r="2065" spans="1:48" x14ac:dyDescent="0.3">
      <c r="A2065">
        <v>2064</v>
      </c>
      <c r="B2065">
        <f t="shared" si="1588"/>
        <v>1282.509744</v>
      </c>
      <c r="C2065">
        <f t="shared" si="1547"/>
        <v>3321.6860160000001</v>
      </c>
      <c r="D2065">
        <f t="shared" si="1548"/>
        <v>0.57333333333333336</v>
      </c>
      <c r="E2065">
        <f t="shared" si="1549"/>
        <v>2064000</v>
      </c>
      <c r="F2065">
        <f t="shared" si="1550"/>
        <v>573.33333333333337</v>
      </c>
      <c r="G2065">
        <f t="shared" si="1551"/>
        <v>6771653.7600000007</v>
      </c>
      <c r="H2065">
        <f t="shared" si="1552"/>
        <v>1881.0149333333334</v>
      </c>
      <c r="I2065">
        <f t="shared" si="1553"/>
        <v>1114.4708352</v>
      </c>
      <c r="J2065">
        <f t="shared" si="1554"/>
        <v>0.30957523200000003</v>
      </c>
      <c r="K2065">
        <f t="shared" si="1555"/>
        <v>2257217.8476912002</v>
      </c>
      <c r="L2065">
        <f t="shared" si="1556"/>
        <v>627.00495769199995</v>
      </c>
      <c r="M2065">
        <f t="shared" si="1557"/>
        <v>1.7305564036799999</v>
      </c>
      <c r="N2065">
        <f t="shared" si="1558"/>
        <v>1114.4708352</v>
      </c>
      <c r="O2065">
        <f t="shared" si="1559"/>
        <v>0.57333333333333336</v>
      </c>
      <c r="P2065">
        <f t="shared" si="1560"/>
        <v>3321686.0160000003</v>
      </c>
      <c r="Q2065">
        <f t="shared" si="1561"/>
        <v>922.69056</v>
      </c>
      <c r="R2065">
        <f t="shared" si="1562"/>
        <v>10897920</v>
      </c>
      <c r="S2065">
        <f t="shared" si="1563"/>
        <v>3027.2</v>
      </c>
      <c r="T2065">
        <f t="shared" si="1564"/>
        <v>1793.566464</v>
      </c>
      <c r="U2065">
        <f t="shared" si="1565"/>
        <v>0.49821290666666662</v>
      </c>
      <c r="V2065">
        <f t="shared" si="1566"/>
        <v>3632640</v>
      </c>
      <c r="W2065">
        <f t="shared" si="1567"/>
        <v>1009.0666666666666</v>
      </c>
      <c r="X2065">
        <f t="shared" si="1568"/>
        <v>2.6893919999999998</v>
      </c>
      <c r="Y2065">
        <f t="shared" si="1569"/>
        <v>1793.566464</v>
      </c>
      <c r="Z2065">
        <f t="shared" si="1570"/>
        <v>1282.5718810999999</v>
      </c>
      <c r="AA2065">
        <f t="shared" si="1571"/>
        <v>1282.6340181999999</v>
      </c>
      <c r="AB2065">
        <f t="shared" si="1572"/>
        <v>1282.6961553000001</v>
      </c>
      <c r="AC2065">
        <f t="shared" si="1573"/>
        <v>1282.7582924000001</v>
      </c>
      <c r="AD2065">
        <f t="shared" si="1574"/>
        <v>1282.8204295</v>
      </c>
      <c r="AE2065">
        <f t="shared" si="1575"/>
        <v>1282.8825666</v>
      </c>
      <c r="AF2065">
        <f t="shared" si="1576"/>
        <v>1282.9447037</v>
      </c>
      <c r="AG2065">
        <f t="shared" si="1577"/>
        <v>1283.0068408000002</v>
      </c>
      <c r="AH2065">
        <f t="shared" si="1578"/>
        <v>1283.0689779000002</v>
      </c>
      <c r="AI2065">
        <f t="shared" si="1579"/>
        <v>3321.8469504</v>
      </c>
      <c r="AJ2065">
        <f t="shared" si="1580"/>
        <v>3322.0078847999998</v>
      </c>
      <c r="AK2065">
        <f t="shared" si="1581"/>
        <v>3322.1688192000006</v>
      </c>
      <c r="AL2065">
        <f t="shared" si="1582"/>
        <v>3322.3297536000005</v>
      </c>
      <c r="AM2065">
        <f t="shared" si="1583"/>
        <v>3322.4906880000003</v>
      </c>
      <c r="AN2065">
        <f t="shared" si="1584"/>
        <v>3322.6516224000002</v>
      </c>
      <c r="AO2065">
        <f t="shared" si="1585"/>
        <v>3322.8125568</v>
      </c>
      <c r="AP2065">
        <f t="shared" si="1586"/>
        <v>3322.9734912000004</v>
      </c>
      <c r="AQ2065">
        <f t="shared" si="1587"/>
        <v>3323.1344256000002</v>
      </c>
      <c r="AR2065" t="str">
        <f t="shared" si="1589"/>
        <v>kmh-2064-mph</v>
      </c>
      <c r="AS2065">
        <f t="shared" si="1592"/>
        <v>2063</v>
      </c>
      <c r="AT2065" t="str">
        <f t="shared" si="1590"/>
        <v>kmh-2063-mph</v>
      </c>
      <c r="AU2065">
        <f t="shared" si="1593"/>
        <v>2062</v>
      </c>
      <c r="AV2065" t="str">
        <f t="shared" si="1591"/>
        <v>kmh-2062-mph</v>
      </c>
    </row>
    <row r="2066" spans="1:48" x14ac:dyDescent="0.3">
      <c r="A2066">
        <v>2065</v>
      </c>
      <c r="B2066">
        <f t="shared" si="1588"/>
        <v>1283.1311149999999</v>
      </c>
      <c r="C2066">
        <f t="shared" si="1547"/>
        <v>3323.2953600000001</v>
      </c>
      <c r="D2066">
        <f t="shared" si="1548"/>
        <v>0.57361111111111107</v>
      </c>
      <c r="E2066">
        <f t="shared" si="1549"/>
        <v>2065000</v>
      </c>
      <c r="F2066">
        <f t="shared" si="1550"/>
        <v>573.61111111111109</v>
      </c>
      <c r="G2066">
        <f t="shared" si="1551"/>
        <v>6774934.6000000006</v>
      </c>
      <c r="H2066">
        <f t="shared" si="1552"/>
        <v>1881.9262777777778</v>
      </c>
      <c r="I2066">
        <f t="shared" si="1553"/>
        <v>1115.010792</v>
      </c>
      <c r="J2066">
        <f t="shared" si="1554"/>
        <v>0.30972522000000002</v>
      </c>
      <c r="K2066">
        <f t="shared" si="1555"/>
        <v>2258311.4609894999</v>
      </c>
      <c r="L2066">
        <f t="shared" si="1556"/>
        <v>627.30873916374992</v>
      </c>
      <c r="M2066">
        <f t="shared" si="1557"/>
        <v>1.7313948515499999</v>
      </c>
      <c r="N2066">
        <f t="shared" si="1558"/>
        <v>1115.010792</v>
      </c>
      <c r="O2066">
        <f t="shared" si="1559"/>
        <v>0.57361111111111107</v>
      </c>
      <c r="P2066">
        <f t="shared" si="1560"/>
        <v>3323295.3600000003</v>
      </c>
      <c r="Q2066">
        <f t="shared" si="1561"/>
        <v>923.13760000000002</v>
      </c>
      <c r="R2066">
        <f t="shared" si="1562"/>
        <v>10903200</v>
      </c>
      <c r="S2066">
        <f t="shared" si="1563"/>
        <v>3028.6666666666665</v>
      </c>
      <c r="T2066">
        <f t="shared" si="1564"/>
        <v>1794.43544</v>
      </c>
      <c r="U2066">
        <f t="shared" si="1565"/>
        <v>0.49845428888888887</v>
      </c>
      <c r="V2066">
        <f t="shared" si="1566"/>
        <v>3634400</v>
      </c>
      <c r="W2066">
        <f t="shared" si="1567"/>
        <v>1009.5555555555555</v>
      </c>
      <c r="X2066">
        <f t="shared" si="1568"/>
        <v>2.6906949999999998</v>
      </c>
      <c r="Y2066">
        <f t="shared" si="1569"/>
        <v>1794.43544</v>
      </c>
      <c r="Z2066">
        <f t="shared" si="1570"/>
        <v>1283.1932520999999</v>
      </c>
      <c r="AA2066">
        <f t="shared" si="1571"/>
        <v>1283.2553891999999</v>
      </c>
      <c r="AB2066">
        <f t="shared" si="1572"/>
        <v>1283.3175263000001</v>
      </c>
      <c r="AC2066">
        <f t="shared" si="1573"/>
        <v>1283.3796634</v>
      </c>
      <c r="AD2066">
        <f t="shared" si="1574"/>
        <v>1283.4418005</v>
      </c>
      <c r="AE2066">
        <f t="shared" si="1575"/>
        <v>1283.5039376</v>
      </c>
      <c r="AF2066">
        <f t="shared" si="1576"/>
        <v>1283.5660746999999</v>
      </c>
      <c r="AG2066">
        <f t="shared" si="1577"/>
        <v>1283.6282118000001</v>
      </c>
      <c r="AH2066">
        <f t="shared" si="1578"/>
        <v>1283.6903489000001</v>
      </c>
      <c r="AI2066">
        <f t="shared" si="1579"/>
        <v>3323.4562943999999</v>
      </c>
      <c r="AJ2066">
        <f t="shared" si="1580"/>
        <v>3323.6172287999998</v>
      </c>
      <c r="AK2066">
        <f t="shared" si="1581"/>
        <v>3323.7781632000006</v>
      </c>
      <c r="AL2066">
        <f t="shared" si="1582"/>
        <v>3323.9390976000004</v>
      </c>
      <c r="AM2066">
        <f t="shared" si="1583"/>
        <v>3324.1000320000003</v>
      </c>
      <c r="AN2066">
        <f t="shared" si="1584"/>
        <v>3324.2609664000001</v>
      </c>
      <c r="AO2066">
        <f t="shared" si="1585"/>
        <v>3324.4219008</v>
      </c>
      <c r="AP2066">
        <f t="shared" si="1586"/>
        <v>3324.5828352000003</v>
      </c>
      <c r="AQ2066">
        <f t="shared" si="1587"/>
        <v>3324.7437696000002</v>
      </c>
      <c r="AR2066" t="str">
        <f t="shared" si="1589"/>
        <v>kmh-2065-mph</v>
      </c>
      <c r="AS2066">
        <f t="shared" si="1592"/>
        <v>2064</v>
      </c>
      <c r="AT2066" t="str">
        <f t="shared" si="1590"/>
        <v>kmh-2064-mph</v>
      </c>
      <c r="AU2066">
        <f t="shared" si="1593"/>
        <v>2063</v>
      </c>
      <c r="AV2066" t="str">
        <f t="shared" si="1591"/>
        <v>kmh-2063-mph</v>
      </c>
    </row>
    <row r="2067" spans="1:48" x14ac:dyDescent="0.3">
      <c r="A2067">
        <v>2066</v>
      </c>
      <c r="B2067">
        <f t="shared" si="1588"/>
        <v>1283.7524860000001</v>
      </c>
      <c r="C2067">
        <f t="shared" si="1547"/>
        <v>3324.904704</v>
      </c>
      <c r="D2067">
        <f t="shared" si="1548"/>
        <v>0.57388888888888889</v>
      </c>
      <c r="E2067">
        <f t="shared" si="1549"/>
        <v>2066000</v>
      </c>
      <c r="F2067">
        <f t="shared" si="1550"/>
        <v>573.88888888888891</v>
      </c>
      <c r="G2067">
        <f t="shared" si="1551"/>
        <v>6778215.4400000004</v>
      </c>
      <c r="H2067">
        <f t="shared" si="1552"/>
        <v>1882.8376222222223</v>
      </c>
      <c r="I2067">
        <f t="shared" si="1553"/>
        <v>1115.5507488000001</v>
      </c>
      <c r="J2067">
        <f t="shared" si="1554"/>
        <v>0.30987520800000001</v>
      </c>
      <c r="K2067">
        <f t="shared" si="1555"/>
        <v>2259405.0742878001</v>
      </c>
      <c r="L2067">
        <f t="shared" si="1556"/>
        <v>627.6125206355</v>
      </c>
      <c r="M2067">
        <f t="shared" si="1557"/>
        <v>1.73223329942</v>
      </c>
      <c r="N2067">
        <f t="shared" si="1558"/>
        <v>1115.5507488000001</v>
      </c>
      <c r="O2067">
        <f t="shared" si="1559"/>
        <v>0.57388888888888889</v>
      </c>
      <c r="P2067">
        <f t="shared" si="1560"/>
        <v>3324904.7039999999</v>
      </c>
      <c r="Q2067">
        <f t="shared" si="1561"/>
        <v>923.58464000000004</v>
      </c>
      <c r="R2067">
        <f t="shared" si="1562"/>
        <v>10908480</v>
      </c>
      <c r="S2067">
        <f t="shared" si="1563"/>
        <v>3030.1333333333332</v>
      </c>
      <c r="T2067">
        <f t="shared" si="1564"/>
        <v>1795.3044159999999</v>
      </c>
      <c r="U2067">
        <f t="shared" si="1565"/>
        <v>0.49869567111111107</v>
      </c>
      <c r="V2067">
        <f t="shared" si="1566"/>
        <v>3636160</v>
      </c>
      <c r="W2067">
        <f t="shared" si="1567"/>
        <v>1010.0444444444444</v>
      </c>
      <c r="X2067">
        <f t="shared" si="1568"/>
        <v>2.6919979999999999</v>
      </c>
      <c r="Y2067">
        <f t="shared" si="1569"/>
        <v>1795.3044159999999</v>
      </c>
      <c r="Z2067">
        <f t="shared" si="1570"/>
        <v>1283.8146231000001</v>
      </c>
      <c r="AA2067">
        <f t="shared" si="1571"/>
        <v>1283.8767601999998</v>
      </c>
      <c r="AB2067">
        <f t="shared" si="1572"/>
        <v>1283.9388973000002</v>
      </c>
      <c r="AC2067">
        <f t="shared" si="1573"/>
        <v>1284.0010344</v>
      </c>
      <c r="AD2067">
        <f t="shared" si="1574"/>
        <v>1284.0631715</v>
      </c>
      <c r="AE2067">
        <f t="shared" si="1575"/>
        <v>1284.1253085999999</v>
      </c>
      <c r="AF2067">
        <f t="shared" si="1576"/>
        <v>1284.1874456999999</v>
      </c>
      <c r="AG2067">
        <f t="shared" si="1577"/>
        <v>1284.2495828000001</v>
      </c>
      <c r="AH2067">
        <f t="shared" si="1578"/>
        <v>1284.3117199000001</v>
      </c>
      <c r="AI2067">
        <f t="shared" si="1579"/>
        <v>3325.0656383999999</v>
      </c>
      <c r="AJ2067">
        <f t="shared" si="1580"/>
        <v>3325.2265727999998</v>
      </c>
      <c r="AK2067">
        <f t="shared" si="1581"/>
        <v>3325.3875072000005</v>
      </c>
      <c r="AL2067">
        <f t="shared" si="1582"/>
        <v>3325.5484416000004</v>
      </c>
      <c r="AM2067">
        <f t="shared" si="1583"/>
        <v>3325.7093760000002</v>
      </c>
      <c r="AN2067">
        <f t="shared" si="1584"/>
        <v>3325.8703104000001</v>
      </c>
      <c r="AO2067">
        <f t="shared" si="1585"/>
        <v>3326.0312448</v>
      </c>
      <c r="AP2067">
        <f t="shared" si="1586"/>
        <v>3326.1921792000007</v>
      </c>
      <c r="AQ2067">
        <f t="shared" si="1587"/>
        <v>3326.3531136000001</v>
      </c>
      <c r="AR2067" t="str">
        <f t="shared" si="1589"/>
        <v>kmh-2066-mph</v>
      </c>
      <c r="AS2067">
        <f t="shared" si="1592"/>
        <v>2065</v>
      </c>
      <c r="AT2067" t="str">
        <f t="shared" si="1590"/>
        <v>kmh-2065-mph</v>
      </c>
      <c r="AU2067">
        <f t="shared" si="1593"/>
        <v>2064</v>
      </c>
      <c r="AV2067" t="str">
        <f t="shared" si="1591"/>
        <v>kmh-2064-mph</v>
      </c>
    </row>
    <row r="2068" spans="1:48" x14ac:dyDescent="0.3">
      <c r="A2068">
        <v>2067</v>
      </c>
      <c r="B2068">
        <f t="shared" si="1588"/>
        <v>1284.373857</v>
      </c>
      <c r="C2068">
        <f t="shared" si="1547"/>
        <v>3326.514048</v>
      </c>
      <c r="D2068">
        <f t="shared" si="1548"/>
        <v>0.57416666666666671</v>
      </c>
      <c r="E2068">
        <f t="shared" si="1549"/>
        <v>2067000</v>
      </c>
      <c r="F2068">
        <f t="shared" si="1550"/>
        <v>574.16666666666674</v>
      </c>
      <c r="G2068">
        <f t="shared" si="1551"/>
        <v>6781496.2800000003</v>
      </c>
      <c r="H2068">
        <f t="shared" si="1552"/>
        <v>1883.7489666666668</v>
      </c>
      <c r="I2068">
        <f t="shared" si="1553"/>
        <v>1116.0907056000001</v>
      </c>
      <c r="J2068">
        <f t="shared" si="1554"/>
        <v>0.310025196</v>
      </c>
      <c r="K2068">
        <f t="shared" si="1555"/>
        <v>2260498.6875860998</v>
      </c>
      <c r="L2068">
        <f t="shared" si="1556"/>
        <v>627.91630210724998</v>
      </c>
      <c r="M2068">
        <f t="shared" si="1557"/>
        <v>1.7330717472899999</v>
      </c>
      <c r="N2068">
        <f t="shared" si="1558"/>
        <v>1116.0907056000001</v>
      </c>
      <c r="O2068">
        <f t="shared" si="1559"/>
        <v>0.57416666666666671</v>
      </c>
      <c r="P2068">
        <f t="shared" si="1560"/>
        <v>3326514.048</v>
      </c>
      <c r="Q2068">
        <f t="shared" si="1561"/>
        <v>924.03167999999994</v>
      </c>
      <c r="R2068">
        <f t="shared" si="1562"/>
        <v>10913760</v>
      </c>
      <c r="S2068">
        <f t="shared" si="1563"/>
        <v>3031.6</v>
      </c>
      <c r="T2068">
        <f t="shared" si="1564"/>
        <v>1796.1733919999999</v>
      </c>
      <c r="U2068">
        <f t="shared" si="1565"/>
        <v>0.49893705333333332</v>
      </c>
      <c r="V2068">
        <f t="shared" si="1566"/>
        <v>3637920</v>
      </c>
      <c r="W2068">
        <f t="shared" si="1567"/>
        <v>1010.5333333333333</v>
      </c>
      <c r="X2068">
        <f t="shared" si="1568"/>
        <v>2.6933009999999999</v>
      </c>
      <c r="Y2068">
        <f t="shared" si="1569"/>
        <v>1796.1733919999999</v>
      </c>
      <c r="Z2068">
        <f t="shared" si="1570"/>
        <v>1284.4359941</v>
      </c>
      <c r="AA2068">
        <f t="shared" si="1571"/>
        <v>1284.4981312</v>
      </c>
      <c r="AB2068">
        <f t="shared" si="1572"/>
        <v>1284.5602683000002</v>
      </c>
      <c r="AC2068">
        <f t="shared" si="1573"/>
        <v>1284.6224054000002</v>
      </c>
      <c r="AD2068">
        <f t="shared" si="1574"/>
        <v>1284.6845424999999</v>
      </c>
      <c r="AE2068">
        <f t="shared" si="1575"/>
        <v>1284.7466795999999</v>
      </c>
      <c r="AF2068">
        <f t="shared" si="1576"/>
        <v>1284.8088166999999</v>
      </c>
      <c r="AG2068">
        <f t="shared" si="1577"/>
        <v>1284.8709538000001</v>
      </c>
      <c r="AH2068">
        <f t="shared" si="1578"/>
        <v>1284.9330909</v>
      </c>
      <c r="AI2068">
        <f t="shared" si="1579"/>
        <v>3326.6749823999999</v>
      </c>
      <c r="AJ2068">
        <f t="shared" si="1580"/>
        <v>3326.8359167999997</v>
      </c>
      <c r="AK2068">
        <f t="shared" si="1581"/>
        <v>3326.9968512000005</v>
      </c>
      <c r="AL2068">
        <f t="shared" si="1582"/>
        <v>3327.1577856000004</v>
      </c>
      <c r="AM2068">
        <f t="shared" si="1583"/>
        <v>3327.3187200000002</v>
      </c>
      <c r="AN2068">
        <f t="shared" si="1584"/>
        <v>3327.4796544000001</v>
      </c>
      <c r="AO2068">
        <f t="shared" si="1585"/>
        <v>3327.6405887999999</v>
      </c>
      <c r="AP2068">
        <f t="shared" si="1586"/>
        <v>3327.8015232000007</v>
      </c>
      <c r="AQ2068">
        <f t="shared" si="1587"/>
        <v>3327.9624576000006</v>
      </c>
      <c r="AR2068" t="str">
        <f t="shared" si="1589"/>
        <v>kmh-2067-mph</v>
      </c>
      <c r="AS2068">
        <f t="shared" si="1592"/>
        <v>2066</v>
      </c>
      <c r="AT2068" t="str">
        <f t="shared" si="1590"/>
        <v>kmh-2066-mph</v>
      </c>
      <c r="AU2068">
        <f t="shared" si="1593"/>
        <v>2065</v>
      </c>
      <c r="AV2068" t="str">
        <f t="shared" si="1591"/>
        <v>kmh-2065-mph</v>
      </c>
    </row>
    <row r="2069" spans="1:48" x14ac:dyDescent="0.3">
      <c r="A2069">
        <v>2068</v>
      </c>
      <c r="B2069">
        <f t="shared" si="1588"/>
        <v>1284.995228</v>
      </c>
      <c r="C2069">
        <f t="shared" si="1547"/>
        <v>3328.1233920000004</v>
      </c>
      <c r="D2069">
        <f t="shared" si="1548"/>
        <v>0.57444444444444442</v>
      </c>
      <c r="E2069">
        <f t="shared" si="1549"/>
        <v>2068000</v>
      </c>
      <c r="F2069">
        <f t="shared" si="1550"/>
        <v>574.44444444444446</v>
      </c>
      <c r="G2069">
        <f t="shared" si="1551"/>
        <v>6784777.1200000001</v>
      </c>
      <c r="H2069">
        <f t="shared" si="1552"/>
        <v>1884.6603111111112</v>
      </c>
      <c r="I2069">
        <f t="shared" si="1553"/>
        <v>1116.6306624000001</v>
      </c>
      <c r="J2069">
        <f t="shared" si="1554"/>
        <v>0.31017518400000005</v>
      </c>
      <c r="K2069">
        <f t="shared" si="1555"/>
        <v>2261592.3008844</v>
      </c>
      <c r="L2069">
        <f t="shared" si="1556"/>
        <v>628.22008357899995</v>
      </c>
      <c r="M2069">
        <f t="shared" si="1557"/>
        <v>1.73391019516</v>
      </c>
      <c r="N2069">
        <f t="shared" si="1558"/>
        <v>1116.6306624000001</v>
      </c>
      <c r="O2069">
        <f t="shared" si="1559"/>
        <v>0.57444444444444442</v>
      </c>
      <c r="P2069">
        <f t="shared" si="1560"/>
        <v>3328123.392</v>
      </c>
      <c r="Q2069">
        <f t="shared" si="1561"/>
        <v>924.47871999999995</v>
      </c>
      <c r="R2069">
        <f t="shared" si="1562"/>
        <v>10919040</v>
      </c>
      <c r="S2069">
        <f t="shared" si="1563"/>
        <v>3033.0666666666666</v>
      </c>
      <c r="T2069">
        <f t="shared" si="1564"/>
        <v>1797.0423679999999</v>
      </c>
      <c r="U2069">
        <f t="shared" si="1565"/>
        <v>0.49917843555555552</v>
      </c>
      <c r="V2069">
        <f t="shared" si="1566"/>
        <v>3639680</v>
      </c>
      <c r="W2069">
        <f t="shared" si="1567"/>
        <v>1011.0222222222222</v>
      </c>
      <c r="X2069">
        <f t="shared" si="1568"/>
        <v>2.694604</v>
      </c>
      <c r="Y2069">
        <f t="shared" si="1569"/>
        <v>1797.0423679999999</v>
      </c>
      <c r="Z2069">
        <f t="shared" si="1570"/>
        <v>1285.0573651</v>
      </c>
      <c r="AA2069">
        <f t="shared" si="1571"/>
        <v>1285.1195021999999</v>
      </c>
      <c r="AB2069">
        <f t="shared" si="1572"/>
        <v>1285.1816393000001</v>
      </c>
      <c r="AC2069">
        <f t="shared" si="1573"/>
        <v>1285.2437764000001</v>
      </c>
      <c r="AD2069">
        <f t="shared" si="1574"/>
        <v>1285.3059135000001</v>
      </c>
      <c r="AE2069">
        <f t="shared" si="1575"/>
        <v>1285.3680506000001</v>
      </c>
      <c r="AF2069">
        <f t="shared" si="1576"/>
        <v>1285.4301876999998</v>
      </c>
      <c r="AG2069">
        <f t="shared" si="1577"/>
        <v>1285.4923248000002</v>
      </c>
      <c r="AH2069">
        <f t="shared" si="1578"/>
        <v>1285.5544619</v>
      </c>
      <c r="AI2069">
        <f t="shared" si="1579"/>
        <v>3328.2843264000003</v>
      </c>
      <c r="AJ2069">
        <f t="shared" si="1580"/>
        <v>3328.4452608000001</v>
      </c>
      <c r="AK2069">
        <f t="shared" si="1581"/>
        <v>3328.6061952000005</v>
      </c>
      <c r="AL2069">
        <f t="shared" si="1582"/>
        <v>3328.7671296000003</v>
      </c>
      <c r="AM2069">
        <f t="shared" si="1583"/>
        <v>3328.9280640000002</v>
      </c>
      <c r="AN2069">
        <f t="shared" si="1584"/>
        <v>3329.0889984</v>
      </c>
      <c r="AO2069">
        <f t="shared" si="1585"/>
        <v>3329.2499327999999</v>
      </c>
      <c r="AP2069">
        <f t="shared" si="1586"/>
        <v>3329.4108672000007</v>
      </c>
      <c r="AQ2069">
        <f t="shared" si="1587"/>
        <v>3329.5718016000005</v>
      </c>
      <c r="AR2069" t="str">
        <f t="shared" si="1589"/>
        <v>kmh-2068-mph</v>
      </c>
      <c r="AS2069">
        <f t="shared" si="1592"/>
        <v>2067</v>
      </c>
      <c r="AT2069" t="str">
        <f t="shared" si="1590"/>
        <v>kmh-2067-mph</v>
      </c>
      <c r="AU2069">
        <f t="shared" si="1593"/>
        <v>2066</v>
      </c>
      <c r="AV2069" t="str">
        <f t="shared" si="1591"/>
        <v>kmh-2066-mph</v>
      </c>
    </row>
    <row r="2070" spans="1:48" x14ac:dyDescent="0.3">
      <c r="A2070">
        <v>2069</v>
      </c>
      <c r="B2070">
        <f t="shared" si="1588"/>
        <v>1285.616599</v>
      </c>
      <c r="C2070">
        <f t="shared" si="1547"/>
        <v>3329.7327360000004</v>
      </c>
      <c r="D2070">
        <f t="shared" si="1548"/>
        <v>0.57472222222222225</v>
      </c>
      <c r="E2070">
        <f t="shared" si="1549"/>
        <v>2069000</v>
      </c>
      <c r="F2070">
        <f t="shared" si="1550"/>
        <v>574.72222222222229</v>
      </c>
      <c r="G2070">
        <f t="shared" si="1551"/>
        <v>6788057.96</v>
      </c>
      <c r="H2070">
        <f t="shared" si="1552"/>
        <v>1885.5716555555557</v>
      </c>
      <c r="I2070">
        <f t="shared" si="1553"/>
        <v>1117.1706191999999</v>
      </c>
      <c r="J2070">
        <f t="shared" si="1554"/>
        <v>0.31032517200000004</v>
      </c>
      <c r="K2070">
        <f t="shared" si="1555"/>
        <v>2262685.9141827002</v>
      </c>
      <c r="L2070">
        <f t="shared" si="1556"/>
        <v>628.52386505074992</v>
      </c>
      <c r="M2070">
        <f t="shared" si="1557"/>
        <v>1.7347486430299999</v>
      </c>
      <c r="N2070">
        <f t="shared" si="1558"/>
        <v>1117.1706191999999</v>
      </c>
      <c r="O2070">
        <f t="shared" si="1559"/>
        <v>0.57472222222222225</v>
      </c>
      <c r="P2070">
        <f t="shared" si="1560"/>
        <v>3329732.736</v>
      </c>
      <c r="Q2070">
        <f t="shared" si="1561"/>
        <v>924.92575999999997</v>
      </c>
      <c r="R2070">
        <f t="shared" si="1562"/>
        <v>10924320</v>
      </c>
      <c r="S2070">
        <f t="shared" si="1563"/>
        <v>3034.5333333333333</v>
      </c>
      <c r="T2070">
        <f t="shared" si="1564"/>
        <v>1797.9113439999999</v>
      </c>
      <c r="U2070">
        <f t="shared" si="1565"/>
        <v>0.49941981777777772</v>
      </c>
      <c r="V2070">
        <f t="shared" si="1566"/>
        <v>3641440</v>
      </c>
      <c r="W2070">
        <f t="shared" si="1567"/>
        <v>1011.5111111111111</v>
      </c>
      <c r="X2070">
        <f t="shared" si="1568"/>
        <v>2.6959069999999996</v>
      </c>
      <c r="Y2070">
        <f t="shared" si="1569"/>
        <v>1797.9113439999999</v>
      </c>
      <c r="Z2070">
        <f t="shared" si="1570"/>
        <v>1285.6787360999999</v>
      </c>
      <c r="AA2070">
        <f t="shared" si="1571"/>
        <v>1285.7408731999999</v>
      </c>
      <c r="AB2070">
        <f t="shared" si="1572"/>
        <v>1285.8030103000001</v>
      </c>
      <c r="AC2070">
        <f t="shared" si="1573"/>
        <v>1285.8651474000001</v>
      </c>
      <c r="AD2070">
        <f t="shared" si="1574"/>
        <v>1285.9272845</v>
      </c>
      <c r="AE2070">
        <f t="shared" si="1575"/>
        <v>1285.9894216</v>
      </c>
      <c r="AF2070">
        <f t="shared" si="1576"/>
        <v>1286.0515587</v>
      </c>
      <c r="AG2070">
        <f t="shared" si="1577"/>
        <v>1286.1136958000002</v>
      </c>
      <c r="AH2070">
        <f t="shared" si="1578"/>
        <v>1286.1758329000002</v>
      </c>
      <c r="AI2070">
        <f t="shared" si="1579"/>
        <v>3329.8936704000002</v>
      </c>
      <c r="AJ2070">
        <f t="shared" si="1580"/>
        <v>3330.0546048000001</v>
      </c>
      <c r="AK2070">
        <f t="shared" si="1581"/>
        <v>3330.2155392000004</v>
      </c>
      <c r="AL2070">
        <f t="shared" si="1582"/>
        <v>3330.3764736000003</v>
      </c>
      <c r="AM2070">
        <f t="shared" si="1583"/>
        <v>3330.5374080000001</v>
      </c>
      <c r="AN2070">
        <f t="shared" si="1584"/>
        <v>3330.6983424</v>
      </c>
      <c r="AO2070">
        <f t="shared" si="1585"/>
        <v>3330.8592767999999</v>
      </c>
      <c r="AP2070">
        <f t="shared" si="1586"/>
        <v>3331.0202112000006</v>
      </c>
      <c r="AQ2070">
        <f t="shared" si="1587"/>
        <v>3331.1811456000005</v>
      </c>
      <c r="AR2070" t="str">
        <f t="shared" si="1589"/>
        <v>kmh-2069-mph</v>
      </c>
      <c r="AS2070">
        <f t="shared" si="1592"/>
        <v>2068</v>
      </c>
      <c r="AT2070" t="str">
        <f t="shared" si="1590"/>
        <v>kmh-2068-mph</v>
      </c>
      <c r="AU2070">
        <f t="shared" si="1593"/>
        <v>2067</v>
      </c>
      <c r="AV2070" t="str">
        <f t="shared" si="1591"/>
        <v>kmh-2067-mph</v>
      </c>
    </row>
    <row r="2071" spans="1:48" x14ac:dyDescent="0.3">
      <c r="A2071">
        <v>2070</v>
      </c>
      <c r="B2071">
        <f t="shared" si="1588"/>
        <v>1286.2379699999999</v>
      </c>
      <c r="C2071">
        <f t="shared" si="1547"/>
        <v>3331.3420800000004</v>
      </c>
      <c r="D2071">
        <f t="shared" si="1548"/>
        <v>0.57499999999999996</v>
      </c>
      <c r="E2071">
        <f t="shared" si="1549"/>
        <v>2070000</v>
      </c>
      <c r="F2071">
        <f t="shared" si="1550"/>
        <v>575</v>
      </c>
      <c r="G2071">
        <f t="shared" si="1551"/>
        <v>6791338.8000000007</v>
      </c>
      <c r="H2071">
        <f t="shared" si="1552"/>
        <v>1886.4830000000002</v>
      </c>
      <c r="I2071">
        <f t="shared" si="1553"/>
        <v>1117.7105759999999</v>
      </c>
      <c r="J2071">
        <f t="shared" si="1554"/>
        <v>0.31047516000000003</v>
      </c>
      <c r="K2071">
        <f t="shared" si="1555"/>
        <v>2263779.5274809999</v>
      </c>
      <c r="L2071">
        <f t="shared" si="1556"/>
        <v>628.8276465225</v>
      </c>
      <c r="M2071">
        <f t="shared" si="1557"/>
        <v>1.7355870909</v>
      </c>
      <c r="N2071">
        <f t="shared" si="1558"/>
        <v>1117.7105759999999</v>
      </c>
      <c r="O2071">
        <f t="shared" si="1559"/>
        <v>0.57499999999999996</v>
      </c>
      <c r="P2071">
        <f t="shared" si="1560"/>
        <v>3331342.08</v>
      </c>
      <c r="Q2071">
        <f t="shared" si="1561"/>
        <v>925.37279999999998</v>
      </c>
      <c r="R2071">
        <f t="shared" si="1562"/>
        <v>10929600</v>
      </c>
      <c r="S2071">
        <f t="shared" si="1563"/>
        <v>3036</v>
      </c>
      <c r="T2071">
        <f t="shared" si="1564"/>
        <v>1798.7803199999998</v>
      </c>
      <c r="U2071">
        <f t="shared" si="1565"/>
        <v>0.49966119999999997</v>
      </c>
      <c r="V2071">
        <f t="shared" si="1566"/>
        <v>3643200</v>
      </c>
      <c r="W2071">
        <f t="shared" si="1567"/>
        <v>1012</v>
      </c>
      <c r="X2071">
        <f t="shared" si="1568"/>
        <v>2.6972099999999997</v>
      </c>
      <c r="Y2071">
        <f t="shared" si="1569"/>
        <v>1798.7803199999998</v>
      </c>
      <c r="Z2071">
        <f t="shared" si="1570"/>
        <v>1286.3001070999999</v>
      </c>
      <c r="AA2071">
        <f t="shared" si="1571"/>
        <v>1286.3622441999999</v>
      </c>
      <c r="AB2071">
        <f t="shared" si="1572"/>
        <v>1286.4243813000001</v>
      </c>
      <c r="AC2071">
        <f t="shared" si="1573"/>
        <v>1286.4865184</v>
      </c>
      <c r="AD2071">
        <f t="shared" si="1574"/>
        <v>1286.5486555</v>
      </c>
      <c r="AE2071">
        <f t="shared" si="1575"/>
        <v>1286.6107926</v>
      </c>
      <c r="AF2071">
        <f t="shared" si="1576"/>
        <v>1286.6729296999999</v>
      </c>
      <c r="AG2071">
        <f t="shared" si="1577"/>
        <v>1286.7350668000001</v>
      </c>
      <c r="AH2071">
        <f t="shared" si="1578"/>
        <v>1286.7972039000001</v>
      </c>
      <c r="AI2071">
        <f t="shared" si="1579"/>
        <v>3331.5030144000002</v>
      </c>
      <c r="AJ2071">
        <f t="shared" si="1580"/>
        <v>3331.6639488000001</v>
      </c>
      <c r="AK2071">
        <f t="shared" si="1581"/>
        <v>3331.8248832000004</v>
      </c>
      <c r="AL2071">
        <f t="shared" si="1582"/>
        <v>3331.9858176000002</v>
      </c>
      <c r="AM2071">
        <f t="shared" si="1583"/>
        <v>3332.1467520000001</v>
      </c>
      <c r="AN2071">
        <f t="shared" si="1584"/>
        <v>3332.3076864</v>
      </c>
      <c r="AO2071">
        <f t="shared" si="1585"/>
        <v>3332.4686207999998</v>
      </c>
      <c r="AP2071">
        <f t="shared" si="1586"/>
        <v>3332.6295552000006</v>
      </c>
      <c r="AQ2071">
        <f t="shared" si="1587"/>
        <v>3332.7904896000005</v>
      </c>
      <c r="AR2071" t="str">
        <f t="shared" si="1589"/>
        <v>kmh-2070-mph</v>
      </c>
      <c r="AS2071">
        <f t="shared" si="1592"/>
        <v>2069</v>
      </c>
      <c r="AT2071" t="str">
        <f t="shared" si="1590"/>
        <v>kmh-2069-mph</v>
      </c>
      <c r="AU2071">
        <f t="shared" si="1593"/>
        <v>2068</v>
      </c>
      <c r="AV2071" t="str">
        <f t="shared" si="1591"/>
        <v>kmh-2068-mph</v>
      </c>
    </row>
    <row r="2072" spans="1:48" x14ac:dyDescent="0.3">
      <c r="A2072">
        <v>2071</v>
      </c>
      <c r="B2072">
        <f t="shared" si="1588"/>
        <v>1286.8593410000001</v>
      </c>
      <c r="C2072">
        <f t="shared" si="1547"/>
        <v>3332.9514240000003</v>
      </c>
      <c r="D2072">
        <f t="shared" si="1548"/>
        <v>0.57527777777777778</v>
      </c>
      <c r="E2072">
        <f t="shared" si="1549"/>
        <v>2071000</v>
      </c>
      <c r="F2072">
        <f t="shared" si="1550"/>
        <v>575.27777777777783</v>
      </c>
      <c r="G2072">
        <f t="shared" si="1551"/>
        <v>6794619.6400000006</v>
      </c>
      <c r="H2072">
        <f t="shared" si="1552"/>
        <v>1887.3943444444446</v>
      </c>
      <c r="I2072">
        <f t="shared" si="1553"/>
        <v>1118.2505328</v>
      </c>
      <c r="J2072">
        <f t="shared" si="1554"/>
        <v>0.31062514800000002</v>
      </c>
      <c r="K2072">
        <f t="shared" si="1555"/>
        <v>2264873.1407793001</v>
      </c>
      <c r="L2072">
        <f t="shared" si="1556"/>
        <v>629.13142799424998</v>
      </c>
      <c r="M2072">
        <f t="shared" si="1557"/>
        <v>1.7364255387699998</v>
      </c>
      <c r="N2072">
        <f t="shared" si="1558"/>
        <v>1118.2505328</v>
      </c>
      <c r="O2072">
        <f t="shared" si="1559"/>
        <v>0.57527777777777778</v>
      </c>
      <c r="P2072">
        <f t="shared" si="1560"/>
        <v>3332951.4240000001</v>
      </c>
      <c r="Q2072">
        <f t="shared" si="1561"/>
        <v>925.81984</v>
      </c>
      <c r="R2072">
        <f t="shared" si="1562"/>
        <v>10934880</v>
      </c>
      <c r="S2072">
        <f t="shared" si="1563"/>
        <v>3037.4666666666662</v>
      </c>
      <c r="T2072">
        <f t="shared" si="1564"/>
        <v>1799.649296</v>
      </c>
      <c r="U2072">
        <f t="shared" si="1565"/>
        <v>0.49990258222222217</v>
      </c>
      <c r="V2072">
        <f t="shared" si="1566"/>
        <v>3644960</v>
      </c>
      <c r="W2072">
        <f t="shared" si="1567"/>
        <v>1012.4888888888888</v>
      </c>
      <c r="X2072">
        <f t="shared" si="1568"/>
        <v>2.6985129999999997</v>
      </c>
      <c r="Y2072">
        <f t="shared" si="1569"/>
        <v>1799.649296</v>
      </c>
      <c r="Z2072">
        <f t="shared" si="1570"/>
        <v>1286.9214781000001</v>
      </c>
      <c r="AA2072">
        <f t="shared" si="1571"/>
        <v>1286.9836151999998</v>
      </c>
      <c r="AB2072">
        <f t="shared" si="1572"/>
        <v>1287.0457523000002</v>
      </c>
      <c r="AC2072">
        <f t="shared" si="1573"/>
        <v>1287.1078894</v>
      </c>
      <c r="AD2072">
        <f t="shared" si="1574"/>
        <v>1287.1700264999999</v>
      </c>
      <c r="AE2072">
        <f t="shared" si="1575"/>
        <v>1287.2321635999999</v>
      </c>
      <c r="AF2072">
        <f t="shared" si="1576"/>
        <v>1287.2943006999999</v>
      </c>
      <c r="AG2072">
        <f t="shared" si="1577"/>
        <v>1287.3564378000001</v>
      </c>
      <c r="AH2072">
        <f t="shared" si="1578"/>
        <v>1287.4185749000001</v>
      </c>
      <c r="AI2072">
        <f t="shared" si="1579"/>
        <v>3333.1123584000002</v>
      </c>
      <c r="AJ2072">
        <f t="shared" si="1580"/>
        <v>3333.2732928</v>
      </c>
      <c r="AK2072">
        <f t="shared" si="1581"/>
        <v>3333.4342272000004</v>
      </c>
      <c r="AL2072">
        <f t="shared" si="1582"/>
        <v>3333.5951616000002</v>
      </c>
      <c r="AM2072">
        <f t="shared" si="1583"/>
        <v>3333.7560960000001</v>
      </c>
      <c r="AN2072">
        <f t="shared" si="1584"/>
        <v>3333.9170303999999</v>
      </c>
      <c r="AO2072">
        <f t="shared" si="1585"/>
        <v>3334.0779647999998</v>
      </c>
      <c r="AP2072">
        <f t="shared" si="1586"/>
        <v>3334.2388992000006</v>
      </c>
      <c r="AQ2072">
        <f t="shared" si="1587"/>
        <v>3334.3998336000004</v>
      </c>
      <c r="AR2072" t="str">
        <f t="shared" si="1589"/>
        <v>kmh-2071-mph</v>
      </c>
      <c r="AS2072">
        <f t="shared" si="1592"/>
        <v>2070</v>
      </c>
      <c r="AT2072" t="str">
        <f t="shared" si="1590"/>
        <v>kmh-2070-mph</v>
      </c>
      <c r="AU2072">
        <f t="shared" si="1593"/>
        <v>2069</v>
      </c>
      <c r="AV2072" t="str">
        <f t="shared" si="1591"/>
        <v>kmh-2069-mph</v>
      </c>
    </row>
    <row r="2073" spans="1:48" x14ac:dyDescent="0.3">
      <c r="A2073">
        <v>2072</v>
      </c>
      <c r="B2073">
        <f t="shared" si="1588"/>
        <v>1287.480712</v>
      </c>
      <c r="C2073">
        <f t="shared" si="1547"/>
        <v>3334.5607680000003</v>
      </c>
      <c r="D2073">
        <f t="shared" si="1548"/>
        <v>0.5755555555555556</v>
      </c>
      <c r="E2073">
        <f t="shared" si="1549"/>
        <v>2072000</v>
      </c>
      <c r="F2073">
        <f t="shared" si="1550"/>
        <v>575.55555555555554</v>
      </c>
      <c r="G2073">
        <f t="shared" si="1551"/>
        <v>6797900.4800000004</v>
      </c>
      <c r="H2073">
        <f t="shared" si="1552"/>
        <v>1888.3056888888891</v>
      </c>
      <c r="I2073">
        <f t="shared" si="1553"/>
        <v>1118.7904896</v>
      </c>
      <c r="J2073">
        <f t="shared" si="1554"/>
        <v>0.31077513600000001</v>
      </c>
      <c r="K2073">
        <f t="shared" si="1555"/>
        <v>2265966.7540775998</v>
      </c>
      <c r="L2073">
        <f t="shared" si="1556"/>
        <v>629.43520946599995</v>
      </c>
      <c r="M2073">
        <f t="shared" si="1557"/>
        <v>1.7372639866399999</v>
      </c>
      <c r="N2073">
        <f t="shared" si="1558"/>
        <v>1118.7904896</v>
      </c>
      <c r="O2073">
        <f t="shared" si="1559"/>
        <v>0.5755555555555556</v>
      </c>
      <c r="P2073">
        <f t="shared" si="1560"/>
        <v>3334560.7680000002</v>
      </c>
      <c r="Q2073">
        <f t="shared" si="1561"/>
        <v>926.26688000000001</v>
      </c>
      <c r="R2073">
        <f t="shared" si="1562"/>
        <v>10940160</v>
      </c>
      <c r="S2073">
        <f t="shared" si="1563"/>
        <v>3038.9333333333329</v>
      </c>
      <c r="T2073">
        <f t="shared" si="1564"/>
        <v>1800.518272</v>
      </c>
      <c r="U2073">
        <f t="shared" si="1565"/>
        <v>0.50014396444444442</v>
      </c>
      <c r="V2073">
        <f t="shared" si="1566"/>
        <v>3646720</v>
      </c>
      <c r="W2073">
        <f t="shared" si="1567"/>
        <v>1012.9777777777778</v>
      </c>
      <c r="X2073">
        <f t="shared" si="1568"/>
        <v>2.6998159999999998</v>
      </c>
      <c r="Y2073">
        <f t="shared" si="1569"/>
        <v>1800.518272</v>
      </c>
      <c r="Z2073">
        <f t="shared" si="1570"/>
        <v>1287.5428491</v>
      </c>
      <c r="AA2073">
        <f t="shared" si="1571"/>
        <v>1287.6049862</v>
      </c>
      <c r="AB2073">
        <f t="shared" si="1572"/>
        <v>1287.6671233000002</v>
      </c>
      <c r="AC2073">
        <f t="shared" si="1573"/>
        <v>1287.7292604000002</v>
      </c>
      <c r="AD2073">
        <f t="shared" si="1574"/>
        <v>1287.7913974999999</v>
      </c>
      <c r="AE2073">
        <f t="shared" si="1575"/>
        <v>1287.8535345999999</v>
      </c>
      <c r="AF2073">
        <f t="shared" si="1576"/>
        <v>1287.9156716999998</v>
      </c>
      <c r="AG2073">
        <f t="shared" si="1577"/>
        <v>1287.9778088</v>
      </c>
      <c r="AH2073">
        <f t="shared" si="1578"/>
        <v>1288.0399459</v>
      </c>
      <c r="AI2073">
        <f t="shared" si="1579"/>
        <v>3334.7217024000001</v>
      </c>
      <c r="AJ2073">
        <f t="shared" si="1580"/>
        <v>3334.8826368</v>
      </c>
      <c r="AK2073">
        <f t="shared" si="1581"/>
        <v>3335.0435712000003</v>
      </c>
      <c r="AL2073">
        <f t="shared" si="1582"/>
        <v>3335.2045056000002</v>
      </c>
      <c r="AM2073">
        <f t="shared" si="1583"/>
        <v>3335.36544</v>
      </c>
      <c r="AN2073">
        <f t="shared" si="1584"/>
        <v>3335.5263743999999</v>
      </c>
      <c r="AO2073">
        <f t="shared" si="1585"/>
        <v>3335.6873087999998</v>
      </c>
      <c r="AP2073">
        <f t="shared" si="1586"/>
        <v>3335.8482432000005</v>
      </c>
      <c r="AQ2073">
        <f t="shared" si="1587"/>
        <v>3336.0091776000004</v>
      </c>
      <c r="AR2073" t="str">
        <f t="shared" si="1589"/>
        <v>kmh-2072-mph</v>
      </c>
      <c r="AS2073">
        <f t="shared" si="1592"/>
        <v>2071</v>
      </c>
      <c r="AT2073" t="str">
        <f t="shared" si="1590"/>
        <v>kmh-2071-mph</v>
      </c>
      <c r="AU2073">
        <f t="shared" si="1593"/>
        <v>2070</v>
      </c>
      <c r="AV2073" t="str">
        <f t="shared" si="1591"/>
        <v>kmh-2070-mph</v>
      </c>
    </row>
    <row r="2074" spans="1:48" x14ac:dyDescent="0.3">
      <c r="A2074">
        <v>2073</v>
      </c>
      <c r="B2074">
        <f t="shared" si="1588"/>
        <v>1288.102083</v>
      </c>
      <c r="C2074">
        <f t="shared" si="1547"/>
        <v>3336.1701120000002</v>
      </c>
      <c r="D2074">
        <f t="shared" si="1548"/>
        <v>0.57583333333333331</v>
      </c>
      <c r="E2074">
        <f t="shared" si="1549"/>
        <v>2073000</v>
      </c>
      <c r="F2074">
        <f t="shared" si="1550"/>
        <v>575.83333333333337</v>
      </c>
      <c r="G2074">
        <f t="shared" si="1551"/>
        <v>6801181.3200000003</v>
      </c>
      <c r="H2074">
        <f t="shared" si="1552"/>
        <v>1889.2170333333336</v>
      </c>
      <c r="I2074">
        <f t="shared" si="1553"/>
        <v>1119.3304464</v>
      </c>
      <c r="J2074">
        <f t="shared" si="1554"/>
        <v>0.31092512400000005</v>
      </c>
      <c r="K2074">
        <f t="shared" si="1555"/>
        <v>2267060.3673759</v>
      </c>
      <c r="L2074">
        <f t="shared" si="1556"/>
        <v>629.73899093774992</v>
      </c>
      <c r="M2074">
        <f t="shared" si="1557"/>
        <v>1.73810243451</v>
      </c>
      <c r="N2074">
        <f t="shared" si="1558"/>
        <v>1119.3304464</v>
      </c>
      <c r="O2074">
        <f t="shared" si="1559"/>
        <v>0.57583333333333331</v>
      </c>
      <c r="P2074">
        <f t="shared" si="1560"/>
        <v>3336170.1120000002</v>
      </c>
      <c r="Q2074">
        <f t="shared" si="1561"/>
        <v>926.71392000000003</v>
      </c>
      <c r="R2074">
        <f t="shared" si="1562"/>
        <v>10945440</v>
      </c>
      <c r="S2074">
        <f t="shared" si="1563"/>
        <v>3040.3999999999996</v>
      </c>
      <c r="T2074">
        <f t="shared" si="1564"/>
        <v>1801.387248</v>
      </c>
      <c r="U2074">
        <f t="shared" si="1565"/>
        <v>0.50038534666666667</v>
      </c>
      <c r="V2074">
        <f t="shared" si="1566"/>
        <v>3648480</v>
      </c>
      <c r="W2074">
        <f t="shared" si="1567"/>
        <v>1013.4666666666666</v>
      </c>
      <c r="X2074">
        <f t="shared" si="1568"/>
        <v>2.7011189999999998</v>
      </c>
      <c r="Y2074">
        <f t="shared" si="1569"/>
        <v>1801.387248</v>
      </c>
      <c r="Z2074">
        <f t="shared" si="1570"/>
        <v>1288.1642201</v>
      </c>
      <c r="AA2074">
        <f t="shared" si="1571"/>
        <v>1288.2263571999999</v>
      </c>
      <c r="AB2074">
        <f t="shared" si="1572"/>
        <v>1288.2884943000001</v>
      </c>
      <c r="AC2074">
        <f t="shared" si="1573"/>
        <v>1288.3506314000001</v>
      </c>
      <c r="AD2074">
        <f t="shared" si="1574"/>
        <v>1288.4127685000001</v>
      </c>
      <c r="AE2074">
        <f t="shared" si="1575"/>
        <v>1288.4749056000001</v>
      </c>
      <c r="AF2074">
        <f t="shared" si="1576"/>
        <v>1288.5370426999998</v>
      </c>
      <c r="AG2074">
        <f t="shared" si="1577"/>
        <v>1288.5991798000002</v>
      </c>
      <c r="AH2074">
        <f t="shared" si="1578"/>
        <v>1288.6613169</v>
      </c>
      <c r="AI2074">
        <f t="shared" si="1579"/>
        <v>3336.3310464000001</v>
      </c>
      <c r="AJ2074">
        <f t="shared" si="1580"/>
        <v>3336.4919808</v>
      </c>
      <c r="AK2074">
        <f t="shared" si="1581"/>
        <v>3336.6529152000007</v>
      </c>
      <c r="AL2074">
        <f t="shared" si="1582"/>
        <v>3336.8138496000006</v>
      </c>
      <c r="AM2074">
        <f t="shared" si="1583"/>
        <v>3336.974784</v>
      </c>
      <c r="AN2074">
        <f t="shared" si="1584"/>
        <v>3337.1357183999999</v>
      </c>
      <c r="AO2074">
        <f t="shared" si="1585"/>
        <v>3337.2966527999997</v>
      </c>
      <c r="AP2074">
        <f t="shared" si="1586"/>
        <v>3337.4575872000005</v>
      </c>
      <c r="AQ2074">
        <f t="shared" si="1587"/>
        <v>3337.6185216000003</v>
      </c>
      <c r="AR2074" t="str">
        <f t="shared" si="1589"/>
        <v>kmh-2073-mph</v>
      </c>
      <c r="AS2074">
        <f t="shared" si="1592"/>
        <v>2072</v>
      </c>
      <c r="AT2074" t="str">
        <f t="shared" si="1590"/>
        <v>kmh-2072-mph</v>
      </c>
      <c r="AU2074">
        <f t="shared" si="1593"/>
        <v>2071</v>
      </c>
      <c r="AV2074" t="str">
        <f t="shared" si="1591"/>
        <v>kmh-2071-mph</v>
      </c>
    </row>
    <row r="2075" spans="1:48" x14ac:dyDescent="0.3">
      <c r="A2075">
        <v>2074</v>
      </c>
      <c r="B2075">
        <f t="shared" si="1588"/>
        <v>1288.7234539999999</v>
      </c>
      <c r="C2075">
        <f t="shared" si="1547"/>
        <v>3337.7794560000002</v>
      </c>
      <c r="D2075">
        <f t="shared" si="1548"/>
        <v>0.57611111111111113</v>
      </c>
      <c r="E2075">
        <f t="shared" si="1549"/>
        <v>2074000</v>
      </c>
      <c r="F2075">
        <f t="shared" si="1550"/>
        <v>576.11111111111109</v>
      </c>
      <c r="G2075">
        <f t="shared" si="1551"/>
        <v>6804462.1600000001</v>
      </c>
      <c r="H2075">
        <f t="shared" si="1552"/>
        <v>1890.1283777777778</v>
      </c>
      <c r="I2075">
        <f t="shared" si="1553"/>
        <v>1119.8704032000001</v>
      </c>
      <c r="J2075">
        <f t="shared" si="1554"/>
        <v>0.31107511200000004</v>
      </c>
      <c r="K2075">
        <f t="shared" si="1555"/>
        <v>2268153.9806742002</v>
      </c>
      <c r="L2075">
        <f t="shared" si="1556"/>
        <v>630.0427724095</v>
      </c>
      <c r="M2075">
        <f t="shared" si="1557"/>
        <v>1.7389408823799999</v>
      </c>
      <c r="N2075">
        <f t="shared" si="1558"/>
        <v>1119.8704032000001</v>
      </c>
      <c r="O2075">
        <f t="shared" si="1559"/>
        <v>0.57611111111111113</v>
      </c>
      <c r="P2075">
        <f t="shared" si="1560"/>
        <v>3337779.4560000002</v>
      </c>
      <c r="Q2075">
        <f t="shared" si="1561"/>
        <v>927.16095999999993</v>
      </c>
      <c r="R2075">
        <f t="shared" si="1562"/>
        <v>10950720</v>
      </c>
      <c r="S2075">
        <f t="shared" si="1563"/>
        <v>3041.8666666666663</v>
      </c>
      <c r="T2075">
        <f t="shared" si="1564"/>
        <v>1802.256224</v>
      </c>
      <c r="U2075">
        <f t="shared" si="1565"/>
        <v>0.50062672888888882</v>
      </c>
      <c r="V2075">
        <f t="shared" si="1566"/>
        <v>3650240</v>
      </c>
      <c r="W2075">
        <f t="shared" si="1567"/>
        <v>1013.9555555555555</v>
      </c>
      <c r="X2075">
        <f t="shared" si="1568"/>
        <v>2.7024219999999999</v>
      </c>
      <c r="Y2075">
        <f t="shared" si="1569"/>
        <v>1802.256224</v>
      </c>
      <c r="Z2075">
        <f t="shared" si="1570"/>
        <v>1288.7855910999999</v>
      </c>
      <c r="AA2075">
        <f t="shared" si="1571"/>
        <v>1288.8477281999999</v>
      </c>
      <c r="AB2075">
        <f t="shared" si="1572"/>
        <v>1288.9098653000001</v>
      </c>
      <c r="AC2075">
        <f t="shared" si="1573"/>
        <v>1288.9720024000001</v>
      </c>
      <c r="AD2075">
        <f t="shared" si="1574"/>
        <v>1289.0341395</v>
      </c>
      <c r="AE2075">
        <f t="shared" si="1575"/>
        <v>1289.0962766</v>
      </c>
      <c r="AF2075">
        <f t="shared" si="1576"/>
        <v>1289.1584137</v>
      </c>
      <c r="AG2075">
        <f t="shared" si="1577"/>
        <v>1289.2205508000002</v>
      </c>
      <c r="AH2075">
        <f t="shared" si="1578"/>
        <v>1289.2826879000002</v>
      </c>
      <c r="AI2075">
        <f t="shared" si="1579"/>
        <v>3337.9403904000001</v>
      </c>
      <c r="AJ2075">
        <f t="shared" si="1580"/>
        <v>3338.1013247999999</v>
      </c>
      <c r="AK2075">
        <f t="shared" si="1581"/>
        <v>3338.2622592000007</v>
      </c>
      <c r="AL2075">
        <f t="shared" si="1582"/>
        <v>3338.4231936000006</v>
      </c>
      <c r="AM2075">
        <f t="shared" si="1583"/>
        <v>3338.5841280000004</v>
      </c>
      <c r="AN2075">
        <f t="shared" si="1584"/>
        <v>3338.7450624000003</v>
      </c>
      <c r="AO2075">
        <f t="shared" si="1585"/>
        <v>3338.9059968000001</v>
      </c>
      <c r="AP2075">
        <f t="shared" si="1586"/>
        <v>3339.0669312000005</v>
      </c>
      <c r="AQ2075">
        <f t="shared" si="1587"/>
        <v>3339.2278656000003</v>
      </c>
      <c r="AR2075" t="str">
        <f t="shared" si="1589"/>
        <v>kmh-2074-mph</v>
      </c>
      <c r="AS2075">
        <f t="shared" si="1592"/>
        <v>2073</v>
      </c>
      <c r="AT2075" t="str">
        <f t="shared" si="1590"/>
        <v>kmh-2073-mph</v>
      </c>
      <c r="AU2075">
        <f t="shared" si="1593"/>
        <v>2072</v>
      </c>
      <c r="AV2075" t="str">
        <f t="shared" si="1591"/>
        <v>kmh-2072-mph</v>
      </c>
    </row>
    <row r="2076" spans="1:48" x14ac:dyDescent="0.3">
      <c r="A2076">
        <v>2075</v>
      </c>
      <c r="B2076">
        <f t="shared" si="1588"/>
        <v>1289.3448249999999</v>
      </c>
      <c r="C2076">
        <f t="shared" si="1547"/>
        <v>3339.3888000000002</v>
      </c>
      <c r="D2076">
        <f t="shared" si="1548"/>
        <v>0.57638888888888884</v>
      </c>
      <c r="E2076">
        <f t="shared" si="1549"/>
        <v>2075000</v>
      </c>
      <c r="F2076">
        <f t="shared" si="1550"/>
        <v>576.38888888888891</v>
      </c>
      <c r="G2076">
        <f t="shared" si="1551"/>
        <v>6807743</v>
      </c>
      <c r="H2076">
        <f t="shared" si="1552"/>
        <v>1891.0397222222223</v>
      </c>
      <c r="I2076">
        <f t="shared" si="1553"/>
        <v>1120.4103600000001</v>
      </c>
      <c r="J2076">
        <f t="shared" si="1554"/>
        <v>0.31122510000000003</v>
      </c>
      <c r="K2076">
        <f t="shared" si="1555"/>
        <v>2269247.5939724999</v>
      </c>
      <c r="L2076">
        <f t="shared" si="1556"/>
        <v>630.34655388124997</v>
      </c>
      <c r="M2076">
        <f t="shared" si="1557"/>
        <v>1.73977933025</v>
      </c>
      <c r="N2076">
        <f t="shared" si="1558"/>
        <v>1120.4103600000001</v>
      </c>
      <c r="O2076">
        <f t="shared" si="1559"/>
        <v>0.57638888888888884</v>
      </c>
      <c r="P2076">
        <f t="shared" si="1560"/>
        <v>3339388.8000000003</v>
      </c>
      <c r="Q2076">
        <f t="shared" si="1561"/>
        <v>927.60799999999995</v>
      </c>
      <c r="R2076">
        <f t="shared" si="1562"/>
        <v>10956000</v>
      </c>
      <c r="S2076">
        <f t="shared" si="1563"/>
        <v>3043.333333333333</v>
      </c>
      <c r="T2076">
        <f t="shared" si="1564"/>
        <v>1803.1251999999999</v>
      </c>
      <c r="U2076">
        <f t="shared" si="1565"/>
        <v>0.50086811111111107</v>
      </c>
      <c r="V2076">
        <f t="shared" si="1566"/>
        <v>3652000</v>
      </c>
      <c r="W2076">
        <f t="shared" si="1567"/>
        <v>1014.4444444444445</v>
      </c>
      <c r="X2076">
        <f t="shared" si="1568"/>
        <v>2.7037249999999999</v>
      </c>
      <c r="Y2076">
        <f t="shared" si="1569"/>
        <v>1803.1251999999999</v>
      </c>
      <c r="Z2076">
        <f t="shared" si="1570"/>
        <v>1289.4069620999999</v>
      </c>
      <c r="AA2076">
        <f t="shared" si="1571"/>
        <v>1289.4690991999998</v>
      </c>
      <c r="AB2076">
        <f t="shared" si="1572"/>
        <v>1289.5312363</v>
      </c>
      <c r="AC2076">
        <f t="shared" si="1573"/>
        <v>1289.5933734</v>
      </c>
      <c r="AD2076">
        <f t="shared" si="1574"/>
        <v>1289.6555105</v>
      </c>
      <c r="AE2076">
        <f t="shared" si="1575"/>
        <v>1289.7176476</v>
      </c>
      <c r="AF2076">
        <f t="shared" si="1576"/>
        <v>1289.7797846999999</v>
      </c>
      <c r="AG2076">
        <f t="shared" si="1577"/>
        <v>1289.8419218000001</v>
      </c>
      <c r="AH2076">
        <f t="shared" si="1578"/>
        <v>1289.9040589000001</v>
      </c>
      <c r="AI2076">
        <f t="shared" si="1579"/>
        <v>3339.5497344</v>
      </c>
      <c r="AJ2076">
        <f t="shared" si="1580"/>
        <v>3339.7106687999999</v>
      </c>
      <c r="AK2076">
        <f t="shared" si="1581"/>
        <v>3339.8716032000007</v>
      </c>
      <c r="AL2076">
        <f t="shared" si="1582"/>
        <v>3340.0325376000005</v>
      </c>
      <c r="AM2076">
        <f t="shared" si="1583"/>
        <v>3340.1934720000004</v>
      </c>
      <c r="AN2076">
        <f t="shared" si="1584"/>
        <v>3340.3544064000002</v>
      </c>
      <c r="AO2076">
        <f t="shared" si="1585"/>
        <v>3340.5153408000001</v>
      </c>
      <c r="AP2076">
        <f t="shared" si="1586"/>
        <v>3340.6762752000004</v>
      </c>
      <c r="AQ2076">
        <f t="shared" si="1587"/>
        <v>3340.8372096000003</v>
      </c>
      <c r="AR2076" t="str">
        <f t="shared" si="1589"/>
        <v>kmh-2075-mph</v>
      </c>
      <c r="AS2076">
        <f t="shared" si="1592"/>
        <v>2074</v>
      </c>
      <c r="AT2076" t="str">
        <f t="shared" si="1590"/>
        <v>kmh-2074-mph</v>
      </c>
      <c r="AU2076">
        <f t="shared" si="1593"/>
        <v>2073</v>
      </c>
      <c r="AV2076" t="str">
        <f t="shared" si="1591"/>
        <v>kmh-2073-mph</v>
      </c>
    </row>
    <row r="2077" spans="1:48" x14ac:dyDescent="0.3">
      <c r="A2077">
        <v>2076</v>
      </c>
      <c r="B2077">
        <f t="shared" si="1588"/>
        <v>1289.9661960000001</v>
      </c>
      <c r="C2077">
        <f t="shared" ref="C2077:C2140" si="1594">A2077*1.609344</f>
        <v>3340.9981440000001</v>
      </c>
      <c r="D2077">
        <f t="shared" ref="D2077:D2140" si="1595">A2077/3600</f>
        <v>0.57666666666666666</v>
      </c>
      <c r="E2077">
        <f t="shared" ref="E2077:E2140" si="1596">A2077*1000</f>
        <v>2076000</v>
      </c>
      <c r="F2077">
        <f t="shared" ref="F2077:F2140" si="1597">A2077*(1000/3600)</f>
        <v>576.66666666666674</v>
      </c>
      <c r="G2077">
        <f t="shared" ref="G2077:G2140" si="1598">A2077*3280.84</f>
        <v>6811023.8399999999</v>
      </c>
      <c r="H2077">
        <f t="shared" ref="H2077:H2140" si="1599">A2077*(3280.84/3600)</f>
        <v>1891.9510666666667</v>
      </c>
      <c r="I2077">
        <f t="shared" ref="I2077:I2140" si="1600">A2077*0.5399568</f>
        <v>1120.9503168000001</v>
      </c>
      <c r="J2077">
        <f t="shared" ref="J2077:J2140" si="1601">A2077*(0.5399568/3600)</f>
        <v>0.31137508800000002</v>
      </c>
      <c r="K2077">
        <f t="shared" ref="K2077:K2140" si="1602">A2077*1093.6132983</f>
        <v>2270341.2072708001</v>
      </c>
      <c r="L2077">
        <f t="shared" ref="L2077:L2140" si="1603">A2077*(1093.6132983/3600)</f>
        <v>630.65033535299995</v>
      </c>
      <c r="M2077">
        <f t="shared" ref="M2077:M2140" si="1604">A2077*0.00083844787</f>
        <v>1.7406177781199998</v>
      </c>
      <c r="N2077">
        <f t="shared" ref="N2077:N2140" si="1605">A2077*0.5399568</f>
        <v>1120.9503168000001</v>
      </c>
      <c r="O2077">
        <f t="shared" ref="O2077:O2140" si="1606">A2077/3600</f>
        <v>0.57666666666666666</v>
      </c>
      <c r="P2077">
        <f t="shared" ref="P2077:P2140" si="1607">A2077*1609.344</f>
        <v>3340998.1440000003</v>
      </c>
      <c r="Q2077">
        <f t="shared" ref="Q2077:Q2140" si="1608">A2077*(1609.344/3600)</f>
        <v>928.05503999999996</v>
      </c>
      <c r="R2077">
        <f t="shared" ref="R2077:R2140" si="1609">A2077*5280</f>
        <v>10961280</v>
      </c>
      <c r="S2077">
        <f t="shared" ref="S2077:S2140" si="1610">A2077*(5280/3600)</f>
        <v>3044.7999999999997</v>
      </c>
      <c r="T2077">
        <f t="shared" ref="T2077:T2140" si="1611">A2077*0.868976</f>
        <v>1803.9941759999999</v>
      </c>
      <c r="U2077">
        <f t="shared" ref="U2077:U2140" si="1612">A2077*(0.868976/3600)</f>
        <v>0.50110949333333332</v>
      </c>
      <c r="V2077">
        <f t="shared" ref="V2077:V2140" si="1613">A2077*1760</f>
        <v>3653760</v>
      </c>
      <c r="W2077">
        <f t="shared" ref="W2077:W2140" si="1614">A2077*(1760/3600)</f>
        <v>1014.9333333333333</v>
      </c>
      <c r="X2077">
        <f t="shared" ref="X2077:X2140" si="1615">A2077*0.001303</f>
        <v>2.705028</v>
      </c>
      <c r="Y2077">
        <f t="shared" ref="Y2077:Y2140" si="1616">A2077*0.868976</f>
        <v>1803.9941759999999</v>
      </c>
      <c r="Z2077">
        <f t="shared" ref="Z2077:Z2140" si="1617">(A2077&amp;".1")*0.621371</f>
        <v>1290.0283331000001</v>
      </c>
      <c r="AA2077">
        <f t="shared" ref="AA2077:AA2140" si="1618">(A2077&amp;".2")*0.621371</f>
        <v>1290.0904701999998</v>
      </c>
      <c r="AB2077">
        <f t="shared" ref="AB2077:AB2140" si="1619">(A2077&amp;".3")*0.621371</f>
        <v>1290.1526073000002</v>
      </c>
      <c r="AC2077">
        <f t="shared" ref="AC2077:AC2140" si="1620">(A2077&amp;".4")*0.621371</f>
        <v>1290.2147444</v>
      </c>
      <c r="AD2077">
        <f t="shared" ref="AD2077:AD2140" si="1621">(A2077&amp;".5")*0.621371</f>
        <v>1290.2768814999999</v>
      </c>
      <c r="AE2077">
        <f t="shared" ref="AE2077:AE2140" si="1622">(A2077&amp;".6")*0.621371</f>
        <v>1290.3390185999999</v>
      </c>
      <c r="AF2077">
        <f t="shared" ref="AF2077:AF2140" si="1623">(A2077&amp;".7")*0.621371</f>
        <v>1290.4011556999999</v>
      </c>
      <c r="AG2077">
        <f t="shared" ref="AG2077:AG2140" si="1624">(A2077&amp;".8")*0.621371</f>
        <v>1290.4632928000001</v>
      </c>
      <c r="AH2077">
        <f t="shared" ref="AH2077:AH2140" si="1625">(A2077&amp;".9")*0.621371</f>
        <v>1290.5254299000001</v>
      </c>
      <c r="AI2077">
        <f t="shared" ref="AI2077:AI2140" si="1626">(A2077&amp;".1")*1.609344</f>
        <v>3341.1590784</v>
      </c>
      <c r="AJ2077">
        <f t="shared" ref="AJ2077:AJ2140" si="1627">(A2077&amp;".2")*1.609344</f>
        <v>3341.3200127999999</v>
      </c>
      <c r="AK2077">
        <f t="shared" ref="AK2077:AK2140" si="1628">(A2077&amp;".3")*1.609344</f>
        <v>3341.4809472000006</v>
      </c>
      <c r="AL2077">
        <f t="shared" ref="AL2077:AL2140" si="1629">(A2077&amp;".4")*1.609344</f>
        <v>3341.6418816000005</v>
      </c>
      <c r="AM2077">
        <f t="shared" ref="AM2077:AM2140" si="1630">(A2077&amp;".5")*1.609344</f>
        <v>3341.8028160000003</v>
      </c>
      <c r="AN2077">
        <f t="shared" ref="AN2077:AN2140" si="1631">(A2077&amp;".6")*1.609344</f>
        <v>3341.9637504000002</v>
      </c>
      <c r="AO2077">
        <f t="shared" ref="AO2077:AO2140" si="1632">(A2077&amp;".7")*1.609344</f>
        <v>3342.1246848000001</v>
      </c>
      <c r="AP2077">
        <f t="shared" ref="AP2077:AP2140" si="1633">(A2077&amp;".8")*1.609344</f>
        <v>3342.2856192000004</v>
      </c>
      <c r="AQ2077">
        <f t="shared" ref="AQ2077:AQ2140" si="1634">(A2077&amp;".9")*1.609344</f>
        <v>3342.4465536000002</v>
      </c>
      <c r="AR2077" t="str">
        <f t="shared" si="1589"/>
        <v>kmh-2076-mph</v>
      </c>
      <c r="AS2077">
        <f t="shared" si="1592"/>
        <v>2075</v>
      </c>
      <c r="AT2077" t="str">
        <f t="shared" si="1590"/>
        <v>kmh-2075-mph</v>
      </c>
      <c r="AU2077">
        <f t="shared" si="1593"/>
        <v>2074</v>
      </c>
      <c r="AV2077" t="str">
        <f t="shared" si="1591"/>
        <v>kmh-2074-mph</v>
      </c>
    </row>
    <row r="2078" spans="1:48" x14ac:dyDescent="0.3">
      <c r="A2078">
        <v>2077</v>
      </c>
      <c r="B2078">
        <f t="shared" si="1588"/>
        <v>1290.587567</v>
      </c>
      <c r="C2078">
        <f t="shared" si="1594"/>
        <v>3342.6074880000001</v>
      </c>
      <c r="D2078">
        <f t="shared" si="1595"/>
        <v>0.57694444444444448</v>
      </c>
      <c r="E2078">
        <f t="shared" si="1596"/>
        <v>2077000</v>
      </c>
      <c r="F2078">
        <f t="shared" si="1597"/>
        <v>576.94444444444446</v>
      </c>
      <c r="G2078">
        <f t="shared" si="1598"/>
        <v>6814304.6800000006</v>
      </c>
      <c r="H2078">
        <f t="shared" si="1599"/>
        <v>1892.8624111111112</v>
      </c>
      <c r="I2078">
        <f t="shared" si="1600"/>
        <v>1121.4902736000001</v>
      </c>
      <c r="J2078">
        <f t="shared" si="1601"/>
        <v>0.31152507600000001</v>
      </c>
      <c r="K2078">
        <f t="shared" si="1602"/>
        <v>2271434.8205690999</v>
      </c>
      <c r="L2078">
        <f t="shared" si="1603"/>
        <v>630.95411682474992</v>
      </c>
      <c r="M2078">
        <f t="shared" si="1604"/>
        <v>1.7414562259899999</v>
      </c>
      <c r="N2078">
        <f t="shared" si="1605"/>
        <v>1121.4902736000001</v>
      </c>
      <c r="O2078">
        <f t="shared" si="1606"/>
        <v>0.57694444444444448</v>
      </c>
      <c r="P2078">
        <f t="shared" si="1607"/>
        <v>3342607.4879999999</v>
      </c>
      <c r="Q2078">
        <f t="shared" si="1608"/>
        <v>928.50207999999998</v>
      </c>
      <c r="R2078">
        <f t="shared" si="1609"/>
        <v>10966560</v>
      </c>
      <c r="S2078">
        <f t="shared" si="1610"/>
        <v>3046.2666666666664</v>
      </c>
      <c r="T2078">
        <f t="shared" si="1611"/>
        <v>1804.8631519999999</v>
      </c>
      <c r="U2078">
        <f t="shared" si="1612"/>
        <v>0.50135087555555558</v>
      </c>
      <c r="V2078">
        <f t="shared" si="1613"/>
        <v>3655520</v>
      </c>
      <c r="W2078">
        <f t="shared" si="1614"/>
        <v>1015.4222222222222</v>
      </c>
      <c r="X2078">
        <f t="shared" si="1615"/>
        <v>2.7063309999999996</v>
      </c>
      <c r="Y2078">
        <f t="shared" si="1616"/>
        <v>1804.8631519999999</v>
      </c>
      <c r="Z2078">
        <f t="shared" si="1617"/>
        <v>1290.6497041</v>
      </c>
      <c r="AA2078">
        <f t="shared" si="1618"/>
        <v>1290.7118412</v>
      </c>
      <c r="AB2078">
        <f t="shared" si="1619"/>
        <v>1290.7739783000002</v>
      </c>
      <c r="AC2078">
        <f t="shared" si="1620"/>
        <v>1290.8361154000002</v>
      </c>
      <c r="AD2078">
        <f t="shared" si="1621"/>
        <v>1290.8982525000001</v>
      </c>
      <c r="AE2078">
        <f t="shared" si="1622"/>
        <v>1290.9603895999999</v>
      </c>
      <c r="AF2078">
        <f t="shared" si="1623"/>
        <v>1291.0225266999998</v>
      </c>
      <c r="AG2078">
        <f t="shared" si="1624"/>
        <v>1291.0846638</v>
      </c>
      <c r="AH2078">
        <f t="shared" si="1625"/>
        <v>1291.1468009</v>
      </c>
      <c r="AI2078">
        <f t="shared" si="1626"/>
        <v>3342.7684224</v>
      </c>
      <c r="AJ2078">
        <f t="shared" si="1627"/>
        <v>3342.9293567999998</v>
      </c>
      <c r="AK2078">
        <f t="shared" si="1628"/>
        <v>3343.0902912000006</v>
      </c>
      <c r="AL2078">
        <f t="shared" si="1629"/>
        <v>3343.2512256000005</v>
      </c>
      <c r="AM2078">
        <f t="shared" si="1630"/>
        <v>3343.4121600000003</v>
      </c>
      <c r="AN2078">
        <f t="shared" si="1631"/>
        <v>3343.5730944000002</v>
      </c>
      <c r="AO2078">
        <f t="shared" si="1632"/>
        <v>3343.7340288</v>
      </c>
      <c r="AP2078">
        <f t="shared" si="1633"/>
        <v>3343.8949632000003</v>
      </c>
      <c r="AQ2078">
        <f t="shared" si="1634"/>
        <v>3344.0558976000002</v>
      </c>
      <c r="AR2078" t="str">
        <f t="shared" si="1589"/>
        <v>kmh-2077-mph</v>
      </c>
      <c r="AS2078">
        <f t="shared" si="1592"/>
        <v>2076</v>
      </c>
      <c r="AT2078" t="str">
        <f t="shared" si="1590"/>
        <v>kmh-2076-mph</v>
      </c>
      <c r="AU2078">
        <f t="shared" si="1593"/>
        <v>2075</v>
      </c>
      <c r="AV2078" t="str">
        <f t="shared" si="1591"/>
        <v>kmh-2075-mph</v>
      </c>
    </row>
    <row r="2079" spans="1:48" x14ac:dyDescent="0.3">
      <c r="A2079">
        <v>2078</v>
      </c>
      <c r="B2079">
        <f t="shared" si="1588"/>
        <v>1291.208938</v>
      </c>
      <c r="C2079">
        <f t="shared" si="1594"/>
        <v>3344.2168320000001</v>
      </c>
      <c r="D2079">
        <f t="shared" si="1595"/>
        <v>0.57722222222222219</v>
      </c>
      <c r="E2079">
        <f t="shared" si="1596"/>
        <v>2078000</v>
      </c>
      <c r="F2079">
        <f t="shared" si="1597"/>
        <v>577.22222222222229</v>
      </c>
      <c r="G2079">
        <f t="shared" si="1598"/>
        <v>6817585.5200000005</v>
      </c>
      <c r="H2079">
        <f t="shared" si="1599"/>
        <v>1893.7737555555557</v>
      </c>
      <c r="I2079">
        <f t="shared" si="1600"/>
        <v>1122.0302303999999</v>
      </c>
      <c r="J2079">
        <f t="shared" si="1601"/>
        <v>0.31167506400000006</v>
      </c>
      <c r="K2079">
        <f t="shared" si="1602"/>
        <v>2272528.4338674</v>
      </c>
      <c r="L2079">
        <f t="shared" si="1603"/>
        <v>631.2578982965</v>
      </c>
      <c r="M2079">
        <f t="shared" si="1604"/>
        <v>1.74229467386</v>
      </c>
      <c r="N2079">
        <f t="shared" si="1605"/>
        <v>1122.0302303999999</v>
      </c>
      <c r="O2079">
        <f t="shared" si="1606"/>
        <v>0.57722222222222219</v>
      </c>
      <c r="P2079">
        <f t="shared" si="1607"/>
        <v>3344216.8319999999</v>
      </c>
      <c r="Q2079">
        <f t="shared" si="1608"/>
        <v>928.94911999999999</v>
      </c>
      <c r="R2079">
        <f t="shared" si="1609"/>
        <v>10971840</v>
      </c>
      <c r="S2079">
        <f t="shared" si="1610"/>
        <v>3047.7333333333331</v>
      </c>
      <c r="T2079">
        <f t="shared" si="1611"/>
        <v>1805.7321279999999</v>
      </c>
      <c r="U2079">
        <f t="shared" si="1612"/>
        <v>0.50159225777777772</v>
      </c>
      <c r="V2079">
        <f t="shared" si="1613"/>
        <v>3657280</v>
      </c>
      <c r="W2079">
        <f t="shared" si="1614"/>
        <v>1015.911111111111</v>
      </c>
      <c r="X2079">
        <f t="shared" si="1615"/>
        <v>2.7076339999999997</v>
      </c>
      <c r="Y2079">
        <f t="shared" si="1616"/>
        <v>1805.7321279999999</v>
      </c>
      <c r="Z2079">
        <f t="shared" si="1617"/>
        <v>1291.2710751</v>
      </c>
      <c r="AA2079">
        <f t="shared" si="1618"/>
        <v>1291.3332121999999</v>
      </c>
      <c r="AB2079">
        <f t="shared" si="1619"/>
        <v>1291.3953493000001</v>
      </c>
      <c r="AC2079">
        <f t="shared" si="1620"/>
        <v>1291.4574864000001</v>
      </c>
      <c r="AD2079">
        <f t="shared" si="1621"/>
        <v>1291.5196235000001</v>
      </c>
      <c r="AE2079">
        <f t="shared" si="1622"/>
        <v>1291.5817606000001</v>
      </c>
      <c r="AF2079">
        <f t="shared" si="1623"/>
        <v>1291.6438976999998</v>
      </c>
      <c r="AG2079">
        <f t="shared" si="1624"/>
        <v>1291.7060348000002</v>
      </c>
      <c r="AH2079">
        <f t="shared" si="1625"/>
        <v>1291.7681719</v>
      </c>
      <c r="AI2079">
        <f t="shared" si="1626"/>
        <v>3344.3777663999999</v>
      </c>
      <c r="AJ2079">
        <f t="shared" si="1627"/>
        <v>3344.5387007999998</v>
      </c>
      <c r="AK2079">
        <f t="shared" si="1628"/>
        <v>3344.6996352000006</v>
      </c>
      <c r="AL2079">
        <f t="shared" si="1629"/>
        <v>3344.8605696000004</v>
      </c>
      <c r="AM2079">
        <f t="shared" si="1630"/>
        <v>3345.0215040000003</v>
      </c>
      <c r="AN2079">
        <f t="shared" si="1631"/>
        <v>3345.1824384000001</v>
      </c>
      <c r="AO2079">
        <f t="shared" si="1632"/>
        <v>3345.3433728</v>
      </c>
      <c r="AP2079">
        <f t="shared" si="1633"/>
        <v>3345.5043072000003</v>
      </c>
      <c r="AQ2079">
        <f t="shared" si="1634"/>
        <v>3345.6652416000002</v>
      </c>
      <c r="AR2079" t="str">
        <f t="shared" si="1589"/>
        <v>kmh-2078-mph</v>
      </c>
      <c r="AS2079">
        <f t="shared" si="1592"/>
        <v>2077</v>
      </c>
      <c r="AT2079" t="str">
        <f t="shared" si="1590"/>
        <v>kmh-2077-mph</v>
      </c>
      <c r="AU2079">
        <f t="shared" si="1593"/>
        <v>2076</v>
      </c>
      <c r="AV2079" t="str">
        <f t="shared" si="1591"/>
        <v>kmh-2076-mph</v>
      </c>
    </row>
    <row r="2080" spans="1:48" x14ac:dyDescent="0.3">
      <c r="A2080">
        <v>2079</v>
      </c>
      <c r="B2080">
        <f t="shared" si="1588"/>
        <v>1291.8303089999999</v>
      </c>
      <c r="C2080">
        <f t="shared" si="1594"/>
        <v>3345.826176</v>
      </c>
      <c r="D2080">
        <f t="shared" si="1595"/>
        <v>0.57750000000000001</v>
      </c>
      <c r="E2080">
        <f t="shared" si="1596"/>
        <v>2079000</v>
      </c>
      <c r="F2080">
        <f t="shared" si="1597"/>
        <v>577.5</v>
      </c>
      <c r="G2080">
        <f t="shared" si="1598"/>
        <v>6820866.3600000003</v>
      </c>
      <c r="H2080">
        <f t="shared" si="1599"/>
        <v>1894.6851000000001</v>
      </c>
      <c r="I2080">
        <f t="shared" si="1600"/>
        <v>1122.5701872</v>
      </c>
      <c r="J2080">
        <f t="shared" si="1601"/>
        <v>0.31182505200000005</v>
      </c>
      <c r="K2080">
        <f t="shared" si="1602"/>
        <v>2273622.0471656998</v>
      </c>
      <c r="L2080">
        <f t="shared" si="1603"/>
        <v>631.56167976824997</v>
      </c>
      <c r="M2080">
        <f t="shared" si="1604"/>
        <v>1.7431331217299999</v>
      </c>
      <c r="N2080">
        <f t="shared" si="1605"/>
        <v>1122.5701872</v>
      </c>
      <c r="O2080">
        <f t="shared" si="1606"/>
        <v>0.57750000000000001</v>
      </c>
      <c r="P2080">
        <f t="shared" si="1607"/>
        <v>3345826.176</v>
      </c>
      <c r="Q2080">
        <f t="shared" si="1608"/>
        <v>929.39616000000001</v>
      </c>
      <c r="R2080">
        <f t="shared" si="1609"/>
        <v>10977120</v>
      </c>
      <c r="S2080">
        <f t="shared" si="1610"/>
        <v>3049.2</v>
      </c>
      <c r="T2080">
        <f t="shared" si="1611"/>
        <v>1806.6011039999999</v>
      </c>
      <c r="U2080">
        <f t="shared" si="1612"/>
        <v>0.50183363999999997</v>
      </c>
      <c r="V2080">
        <f t="shared" si="1613"/>
        <v>3659040</v>
      </c>
      <c r="W2080">
        <f t="shared" si="1614"/>
        <v>1016.4</v>
      </c>
      <c r="X2080">
        <f t="shared" si="1615"/>
        <v>2.7089369999999997</v>
      </c>
      <c r="Y2080">
        <f t="shared" si="1616"/>
        <v>1806.6011039999999</v>
      </c>
      <c r="Z2080">
        <f t="shared" si="1617"/>
        <v>1291.8924460999999</v>
      </c>
      <c r="AA2080">
        <f t="shared" si="1618"/>
        <v>1291.9545831999999</v>
      </c>
      <c r="AB2080">
        <f t="shared" si="1619"/>
        <v>1292.0167203000001</v>
      </c>
      <c r="AC2080">
        <f t="shared" si="1620"/>
        <v>1292.0788574000001</v>
      </c>
      <c r="AD2080">
        <f t="shared" si="1621"/>
        <v>1292.1409945</v>
      </c>
      <c r="AE2080">
        <f t="shared" si="1622"/>
        <v>1292.2031316</v>
      </c>
      <c r="AF2080">
        <f t="shared" si="1623"/>
        <v>1292.2652687</v>
      </c>
      <c r="AG2080">
        <f t="shared" si="1624"/>
        <v>1292.3274058000002</v>
      </c>
      <c r="AH2080">
        <f t="shared" si="1625"/>
        <v>1292.3895429000002</v>
      </c>
      <c r="AI2080">
        <f t="shared" si="1626"/>
        <v>3345.9871103999999</v>
      </c>
      <c r="AJ2080">
        <f t="shared" si="1627"/>
        <v>3346.1480447999998</v>
      </c>
      <c r="AK2080">
        <f t="shared" si="1628"/>
        <v>3346.3089792000005</v>
      </c>
      <c r="AL2080">
        <f t="shared" si="1629"/>
        <v>3346.4699136000004</v>
      </c>
      <c r="AM2080">
        <f t="shared" si="1630"/>
        <v>3346.6308480000002</v>
      </c>
      <c r="AN2080">
        <f t="shared" si="1631"/>
        <v>3346.7917824000001</v>
      </c>
      <c r="AO2080">
        <f t="shared" si="1632"/>
        <v>3346.9527168</v>
      </c>
      <c r="AP2080">
        <f t="shared" si="1633"/>
        <v>3347.1136512000007</v>
      </c>
      <c r="AQ2080">
        <f t="shared" si="1634"/>
        <v>3347.2745856000006</v>
      </c>
      <c r="AR2080" t="str">
        <f t="shared" si="1589"/>
        <v>kmh-2079-mph</v>
      </c>
      <c r="AS2080">
        <f t="shared" si="1592"/>
        <v>2078</v>
      </c>
      <c r="AT2080" t="str">
        <f t="shared" si="1590"/>
        <v>kmh-2078-mph</v>
      </c>
      <c r="AU2080">
        <f t="shared" si="1593"/>
        <v>2077</v>
      </c>
      <c r="AV2080" t="str">
        <f t="shared" si="1591"/>
        <v>kmh-2077-mph</v>
      </c>
    </row>
    <row r="2081" spans="1:48" x14ac:dyDescent="0.3">
      <c r="A2081">
        <v>2080</v>
      </c>
      <c r="B2081">
        <f t="shared" si="1588"/>
        <v>1292.4516800000001</v>
      </c>
      <c r="C2081">
        <f t="shared" si="1594"/>
        <v>3347.43552</v>
      </c>
      <c r="D2081">
        <f t="shared" si="1595"/>
        <v>0.57777777777777772</v>
      </c>
      <c r="E2081">
        <f t="shared" si="1596"/>
        <v>2080000</v>
      </c>
      <c r="F2081">
        <f t="shared" si="1597"/>
        <v>577.77777777777783</v>
      </c>
      <c r="G2081">
        <f t="shared" si="1598"/>
        <v>6824147.2000000002</v>
      </c>
      <c r="H2081">
        <f t="shared" si="1599"/>
        <v>1895.5964444444446</v>
      </c>
      <c r="I2081">
        <f t="shared" si="1600"/>
        <v>1123.110144</v>
      </c>
      <c r="J2081">
        <f t="shared" si="1601"/>
        <v>0.31197504000000004</v>
      </c>
      <c r="K2081">
        <f t="shared" si="1602"/>
        <v>2274715.660464</v>
      </c>
      <c r="L2081">
        <f t="shared" si="1603"/>
        <v>631.86546123999995</v>
      </c>
      <c r="M2081">
        <f t="shared" si="1604"/>
        <v>1.7439715696</v>
      </c>
      <c r="N2081">
        <f t="shared" si="1605"/>
        <v>1123.110144</v>
      </c>
      <c r="O2081">
        <f t="shared" si="1606"/>
        <v>0.57777777777777772</v>
      </c>
      <c r="P2081">
        <f t="shared" si="1607"/>
        <v>3347435.52</v>
      </c>
      <c r="Q2081">
        <f t="shared" si="1608"/>
        <v>929.84320000000002</v>
      </c>
      <c r="R2081">
        <f t="shared" si="1609"/>
        <v>10982400</v>
      </c>
      <c r="S2081">
        <f t="shared" si="1610"/>
        <v>3050.6666666666665</v>
      </c>
      <c r="T2081">
        <f t="shared" si="1611"/>
        <v>1807.4700800000001</v>
      </c>
      <c r="U2081">
        <f t="shared" si="1612"/>
        <v>0.50207502222222222</v>
      </c>
      <c r="V2081">
        <f t="shared" si="1613"/>
        <v>3660800</v>
      </c>
      <c r="W2081">
        <f t="shared" si="1614"/>
        <v>1016.8888888888888</v>
      </c>
      <c r="X2081">
        <f t="shared" si="1615"/>
        <v>2.7102399999999998</v>
      </c>
      <c r="Y2081">
        <f t="shared" si="1616"/>
        <v>1807.4700800000001</v>
      </c>
      <c r="Z2081">
        <f t="shared" si="1617"/>
        <v>1292.5138170999999</v>
      </c>
      <c r="AA2081">
        <f t="shared" si="1618"/>
        <v>1292.5759541999998</v>
      </c>
      <c r="AB2081">
        <f t="shared" si="1619"/>
        <v>1292.6380913</v>
      </c>
      <c r="AC2081">
        <f t="shared" si="1620"/>
        <v>1292.7002284</v>
      </c>
      <c r="AD2081">
        <f t="shared" si="1621"/>
        <v>1292.7623655</v>
      </c>
      <c r="AE2081">
        <f t="shared" si="1622"/>
        <v>1292.8245026</v>
      </c>
      <c r="AF2081">
        <f t="shared" si="1623"/>
        <v>1292.8866396999999</v>
      </c>
      <c r="AG2081">
        <f t="shared" si="1624"/>
        <v>1292.9487768000001</v>
      </c>
      <c r="AH2081">
        <f t="shared" si="1625"/>
        <v>1293.0109139000001</v>
      </c>
      <c r="AI2081">
        <f t="shared" si="1626"/>
        <v>3347.5964543999999</v>
      </c>
      <c r="AJ2081">
        <f t="shared" si="1627"/>
        <v>3347.7573887999997</v>
      </c>
      <c r="AK2081">
        <f t="shared" si="1628"/>
        <v>3347.9183232000005</v>
      </c>
      <c r="AL2081">
        <f t="shared" si="1629"/>
        <v>3348.0792576000003</v>
      </c>
      <c r="AM2081">
        <f t="shared" si="1630"/>
        <v>3348.2401920000002</v>
      </c>
      <c r="AN2081">
        <f t="shared" si="1631"/>
        <v>3348.4011264000001</v>
      </c>
      <c r="AO2081">
        <f t="shared" si="1632"/>
        <v>3348.5620607999999</v>
      </c>
      <c r="AP2081">
        <f t="shared" si="1633"/>
        <v>3348.7229952000007</v>
      </c>
      <c r="AQ2081">
        <f t="shared" si="1634"/>
        <v>3348.8839296000006</v>
      </c>
      <c r="AR2081" t="str">
        <f t="shared" si="1589"/>
        <v>kmh-2080-mph</v>
      </c>
      <c r="AS2081">
        <f t="shared" si="1592"/>
        <v>2079</v>
      </c>
      <c r="AT2081" t="str">
        <f t="shared" si="1590"/>
        <v>kmh-2079-mph</v>
      </c>
      <c r="AU2081">
        <f t="shared" si="1593"/>
        <v>2078</v>
      </c>
      <c r="AV2081" t="str">
        <f t="shared" si="1591"/>
        <v>kmh-2078-mph</v>
      </c>
    </row>
    <row r="2082" spans="1:48" x14ac:dyDescent="0.3">
      <c r="A2082">
        <v>2081</v>
      </c>
      <c r="B2082">
        <f t="shared" si="1588"/>
        <v>1293.0730510000001</v>
      </c>
      <c r="C2082">
        <f t="shared" si="1594"/>
        <v>3349.0448640000004</v>
      </c>
      <c r="D2082">
        <f t="shared" si="1595"/>
        <v>0.57805555555555554</v>
      </c>
      <c r="E2082">
        <f t="shared" si="1596"/>
        <v>2081000</v>
      </c>
      <c r="F2082">
        <f t="shared" si="1597"/>
        <v>578.05555555555554</v>
      </c>
      <c r="G2082">
        <f t="shared" si="1598"/>
        <v>6827428.04</v>
      </c>
      <c r="H2082">
        <f t="shared" si="1599"/>
        <v>1896.5077888888891</v>
      </c>
      <c r="I2082">
        <f t="shared" si="1600"/>
        <v>1123.6501008</v>
      </c>
      <c r="J2082">
        <f t="shared" si="1601"/>
        <v>0.31212502800000003</v>
      </c>
      <c r="K2082">
        <f t="shared" si="1602"/>
        <v>2275809.2737623001</v>
      </c>
      <c r="L2082">
        <f t="shared" si="1603"/>
        <v>632.16924271174992</v>
      </c>
      <c r="M2082">
        <f t="shared" si="1604"/>
        <v>1.7448100174699999</v>
      </c>
      <c r="N2082">
        <f t="shared" si="1605"/>
        <v>1123.6501008</v>
      </c>
      <c r="O2082">
        <f t="shared" si="1606"/>
        <v>0.57805555555555554</v>
      </c>
      <c r="P2082">
        <f t="shared" si="1607"/>
        <v>3349044.8640000001</v>
      </c>
      <c r="Q2082">
        <f t="shared" si="1608"/>
        <v>930.29024000000004</v>
      </c>
      <c r="R2082">
        <f t="shared" si="1609"/>
        <v>10987680</v>
      </c>
      <c r="S2082">
        <f t="shared" si="1610"/>
        <v>3052.1333333333332</v>
      </c>
      <c r="T2082">
        <f t="shared" si="1611"/>
        <v>1808.339056</v>
      </c>
      <c r="U2082">
        <f t="shared" si="1612"/>
        <v>0.50231640444444436</v>
      </c>
      <c r="V2082">
        <f t="shared" si="1613"/>
        <v>3662560</v>
      </c>
      <c r="W2082">
        <f t="shared" si="1614"/>
        <v>1017.3777777777777</v>
      </c>
      <c r="X2082">
        <f t="shared" si="1615"/>
        <v>2.7115429999999998</v>
      </c>
      <c r="Y2082">
        <f t="shared" si="1616"/>
        <v>1808.339056</v>
      </c>
      <c r="Z2082">
        <f t="shared" si="1617"/>
        <v>1293.1351881000001</v>
      </c>
      <c r="AA2082">
        <f t="shared" si="1618"/>
        <v>1293.1973251999998</v>
      </c>
      <c r="AB2082">
        <f t="shared" si="1619"/>
        <v>1293.2594623000002</v>
      </c>
      <c r="AC2082">
        <f t="shared" si="1620"/>
        <v>1293.3215994</v>
      </c>
      <c r="AD2082">
        <f t="shared" si="1621"/>
        <v>1293.3837364999999</v>
      </c>
      <c r="AE2082">
        <f t="shared" si="1622"/>
        <v>1293.4458735999999</v>
      </c>
      <c r="AF2082">
        <f t="shared" si="1623"/>
        <v>1293.5080106999999</v>
      </c>
      <c r="AG2082">
        <f t="shared" si="1624"/>
        <v>1293.5701478000001</v>
      </c>
      <c r="AH2082">
        <f t="shared" si="1625"/>
        <v>1293.6322849000001</v>
      </c>
      <c r="AI2082">
        <f t="shared" si="1626"/>
        <v>3349.2057984000003</v>
      </c>
      <c r="AJ2082">
        <f t="shared" si="1627"/>
        <v>3349.3667328000001</v>
      </c>
      <c r="AK2082">
        <f t="shared" si="1628"/>
        <v>3349.5276672000005</v>
      </c>
      <c r="AL2082">
        <f t="shared" si="1629"/>
        <v>3349.6886016000003</v>
      </c>
      <c r="AM2082">
        <f t="shared" si="1630"/>
        <v>3349.8495360000002</v>
      </c>
      <c r="AN2082">
        <f t="shared" si="1631"/>
        <v>3350.0104704</v>
      </c>
      <c r="AO2082">
        <f t="shared" si="1632"/>
        <v>3350.1714047999999</v>
      </c>
      <c r="AP2082">
        <f t="shared" si="1633"/>
        <v>3350.3323392000007</v>
      </c>
      <c r="AQ2082">
        <f t="shared" si="1634"/>
        <v>3350.4932736000005</v>
      </c>
      <c r="AR2082" t="str">
        <f t="shared" si="1589"/>
        <v>kmh-2081-mph</v>
      </c>
      <c r="AS2082">
        <f t="shared" si="1592"/>
        <v>2080</v>
      </c>
      <c r="AT2082" t="str">
        <f t="shared" si="1590"/>
        <v>kmh-2080-mph</v>
      </c>
      <c r="AU2082">
        <f t="shared" si="1593"/>
        <v>2079</v>
      </c>
      <c r="AV2082" t="str">
        <f t="shared" si="1591"/>
        <v>kmh-2079-mph</v>
      </c>
    </row>
    <row r="2083" spans="1:48" x14ac:dyDescent="0.3">
      <c r="A2083">
        <v>2082</v>
      </c>
      <c r="B2083">
        <f t="shared" si="1588"/>
        <v>1293.694422</v>
      </c>
      <c r="C2083">
        <f t="shared" si="1594"/>
        <v>3350.6542080000004</v>
      </c>
      <c r="D2083">
        <f t="shared" si="1595"/>
        <v>0.57833333333333337</v>
      </c>
      <c r="E2083">
        <f t="shared" si="1596"/>
        <v>2082000</v>
      </c>
      <c r="F2083">
        <f t="shared" si="1597"/>
        <v>578.33333333333337</v>
      </c>
      <c r="G2083">
        <f t="shared" si="1598"/>
        <v>6830708.8799999999</v>
      </c>
      <c r="H2083">
        <f t="shared" si="1599"/>
        <v>1897.4191333333335</v>
      </c>
      <c r="I2083">
        <f t="shared" si="1600"/>
        <v>1124.1900576</v>
      </c>
      <c r="J2083">
        <f t="shared" si="1601"/>
        <v>0.31227501600000002</v>
      </c>
      <c r="K2083">
        <f t="shared" si="1602"/>
        <v>2276902.8870605999</v>
      </c>
      <c r="L2083">
        <f t="shared" si="1603"/>
        <v>632.4730241835</v>
      </c>
      <c r="M2083">
        <f t="shared" si="1604"/>
        <v>1.74564846534</v>
      </c>
      <c r="N2083">
        <f t="shared" si="1605"/>
        <v>1124.1900576</v>
      </c>
      <c r="O2083">
        <f t="shared" si="1606"/>
        <v>0.57833333333333337</v>
      </c>
      <c r="P2083">
        <f t="shared" si="1607"/>
        <v>3350654.2080000001</v>
      </c>
      <c r="Q2083">
        <f t="shared" si="1608"/>
        <v>930.73727999999994</v>
      </c>
      <c r="R2083">
        <f t="shared" si="1609"/>
        <v>10992960</v>
      </c>
      <c r="S2083">
        <f t="shared" si="1610"/>
        <v>3053.6</v>
      </c>
      <c r="T2083">
        <f t="shared" si="1611"/>
        <v>1809.208032</v>
      </c>
      <c r="U2083">
        <f t="shared" si="1612"/>
        <v>0.50255778666666662</v>
      </c>
      <c r="V2083">
        <f t="shared" si="1613"/>
        <v>3664320</v>
      </c>
      <c r="W2083">
        <f t="shared" si="1614"/>
        <v>1017.8666666666667</v>
      </c>
      <c r="X2083">
        <f t="shared" si="1615"/>
        <v>2.7128459999999999</v>
      </c>
      <c r="Y2083">
        <f t="shared" si="1616"/>
        <v>1809.208032</v>
      </c>
      <c r="Z2083">
        <f t="shared" si="1617"/>
        <v>1293.7565591</v>
      </c>
      <c r="AA2083">
        <f t="shared" si="1618"/>
        <v>1293.8186962</v>
      </c>
      <c r="AB2083">
        <f t="shared" si="1619"/>
        <v>1293.8808333000002</v>
      </c>
      <c r="AC2083">
        <f t="shared" si="1620"/>
        <v>1293.9429704000001</v>
      </c>
      <c r="AD2083">
        <f t="shared" si="1621"/>
        <v>1294.0051075000001</v>
      </c>
      <c r="AE2083">
        <f t="shared" si="1622"/>
        <v>1294.0672445999999</v>
      </c>
      <c r="AF2083">
        <f t="shared" si="1623"/>
        <v>1294.1293816999998</v>
      </c>
      <c r="AG2083">
        <f t="shared" si="1624"/>
        <v>1294.1915188</v>
      </c>
      <c r="AH2083">
        <f t="shared" si="1625"/>
        <v>1294.2536559</v>
      </c>
      <c r="AI2083">
        <f t="shared" si="1626"/>
        <v>3350.8151424000002</v>
      </c>
      <c r="AJ2083">
        <f t="shared" si="1627"/>
        <v>3350.9760768000001</v>
      </c>
      <c r="AK2083">
        <f t="shared" si="1628"/>
        <v>3351.1370112000004</v>
      </c>
      <c r="AL2083">
        <f t="shared" si="1629"/>
        <v>3351.2979456000003</v>
      </c>
      <c r="AM2083">
        <f t="shared" si="1630"/>
        <v>3351.4588800000001</v>
      </c>
      <c r="AN2083">
        <f t="shared" si="1631"/>
        <v>3351.6198144</v>
      </c>
      <c r="AO2083">
        <f t="shared" si="1632"/>
        <v>3351.7807487999999</v>
      </c>
      <c r="AP2083">
        <f t="shared" si="1633"/>
        <v>3351.9416832000006</v>
      </c>
      <c r="AQ2083">
        <f t="shared" si="1634"/>
        <v>3352.1026176000005</v>
      </c>
      <c r="AR2083" t="str">
        <f t="shared" si="1589"/>
        <v>kmh-2082-mph</v>
      </c>
      <c r="AS2083">
        <f t="shared" si="1592"/>
        <v>2081</v>
      </c>
      <c r="AT2083" t="str">
        <f t="shared" si="1590"/>
        <v>kmh-2081-mph</v>
      </c>
      <c r="AU2083">
        <f t="shared" si="1593"/>
        <v>2080</v>
      </c>
      <c r="AV2083" t="str">
        <f t="shared" si="1591"/>
        <v>kmh-2080-mph</v>
      </c>
    </row>
    <row r="2084" spans="1:48" x14ac:dyDescent="0.3">
      <c r="A2084">
        <v>2083</v>
      </c>
      <c r="B2084">
        <f t="shared" si="1588"/>
        <v>1294.315793</v>
      </c>
      <c r="C2084">
        <f t="shared" si="1594"/>
        <v>3352.2635520000003</v>
      </c>
      <c r="D2084">
        <f t="shared" si="1595"/>
        <v>0.57861111111111108</v>
      </c>
      <c r="E2084">
        <f t="shared" si="1596"/>
        <v>2083000</v>
      </c>
      <c r="F2084">
        <f t="shared" si="1597"/>
        <v>578.61111111111109</v>
      </c>
      <c r="G2084">
        <f t="shared" si="1598"/>
        <v>6833989.7200000007</v>
      </c>
      <c r="H2084">
        <f t="shared" si="1599"/>
        <v>1898.330477777778</v>
      </c>
      <c r="I2084">
        <f t="shared" si="1600"/>
        <v>1124.7300144000001</v>
      </c>
      <c r="J2084">
        <f t="shared" si="1601"/>
        <v>0.31242500400000001</v>
      </c>
      <c r="K2084">
        <f t="shared" si="1602"/>
        <v>2277996.5003589001</v>
      </c>
      <c r="L2084">
        <f t="shared" si="1603"/>
        <v>632.77680565524997</v>
      </c>
      <c r="M2084">
        <f t="shared" si="1604"/>
        <v>1.74648691321</v>
      </c>
      <c r="N2084">
        <f t="shared" si="1605"/>
        <v>1124.7300144000001</v>
      </c>
      <c r="O2084">
        <f t="shared" si="1606"/>
        <v>0.57861111111111108</v>
      </c>
      <c r="P2084">
        <f t="shared" si="1607"/>
        <v>3352263.5520000001</v>
      </c>
      <c r="Q2084">
        <f t="shared" si="1608"/>
        <v>931.18431999999996</v>
      </c>
      <c r="R2084">
        <f t="shared" si="1609"/>
        <v>10998240</v>
      </c>
      <c r="S2084">
        <f t="shared" si="1610"/>
        <v>3055.0666666666666</v>
      </c>
      <c r="T2084">
        <f t="shared" si="1611"/>
        <v>1810.077008</v>
      </c>
      <c r="U2084">
        <f t="shared" si="1612"/>
        <v>0.50279916888888887</v>
      </c>
      <c r="V2084">
        <f t="shared" si="1613"/>
        <v>3666080</v>
      </c>
      <c r="W2084">
        <f t="shared" si="1614"/>
        <v>1018.3555555555555</v>
      </c>
      <c r="X2084">
        <f t="shared" si="1615"/>
        <v>2.7141489999999999</v>
      </c>
      <c r="Y2084">
        <f t="shared" si="1616"/>
        <v>1810.077008</v>
      </c>
      <c r="Z2084">
        <f t="shared" si="1617"/>
        <v>1294.3779301</v>
      </c>
      <c r="AA2084">
        <f t="shared" si="1618"/>
        <v>1294.4400671999999</v>
      </c>
      <c r="AB2084">
        <f t="shared" si="1619"/>
        <v>1294.5022043000001</v>
      </c>
      <c r="AC2084">
        <f t="shared" si="1620"/>
        <v>1294.5643414000001</v>
      </c>
      <c r="AD2084">
        <f t="shared" si="1621"/>
        <v>1294.6264785000001</v>
      </c>
      <c r="AE2084">
        <f t="shared" si="1622"/>
        <v>1294.6886156</v>
      </c>
      <c r="AF2084">
        <f t="shared" si="1623"/>
        <v>1294.7507526999998</v>
      </c>
      <c r="AG2084">
        <f t="shared" si="1624"/>
        <v>1294.8128898000002</v>
      </c>
      <c r="AH2084">
        <f t="shared" si="1625"/>
        <v>1294.8750269</v>
      </c>
      <c r="AI2084">
        <f t="shared" si="1626"/>
        <v>3352.4244864000002</v>
      </c>
      <c r="AJ2084">
        <f t="shared" si="1627"/>
        <v>3352.5854208000001</v>
      </c>
      <c r="AK2084">
        <f t="shared" si="1628"/>
        <v>3352.7463552000004</v>
      </c>
      <c r="AL2084">
        <f t="shared" si="1629"/>
        <v>3352.9072896000002</v>
      </c>
      <c r="AM2084">
        <f t="shared" si="1630"/>
        <v>3353.0682240000001</v>
      </c>
      <c r="AN2084">
        <f t="shared" si="1631"/>
        <v>3353.2291584</v>
      </c>
      <c r="AO2084">
        <f t="shared" si="1632"/>
        <v>3353.3900927999998</v>
      </c>
      <c r="AP2084">
        <f t="shared" si="1633"/>
        <v>3353.5510272000006</v>
      </c>
      <c r="AQ2084">
        <f t="shared" si="1634"/>
        <v>3353.7119616000004</v>
      </c>
      <c r="AR2084" t="str">
        <f t="shared" si="1589"/>
        <v>kmh-2083-mph</v>
      </c>
      <c r="AS2084">
        <f t="shared" si="1592"/>
        <v>2082</v>
      </c>
      <c r="AT2084" t="str">
        <f t="shared" si="1590"/>
        <v>kmh-2082-mph</v>
      </c>
      <c r="AU2084">
        <f t="shared" si="1593"/>
        <v>2081</v>
      </c>
      <c r="AV2084" t="str">
        <f t="shared" si="1591"/>
        <v>kmh-2081-mph</v>
      </c>
    </row>
    <row r="2085" spans="1:48" x14ac:dyDescent="0.3">
      <c r="A2085">
        <v>2084</v>
      </c>
      <c r="B2085">
        <f t="shared" si="1588"/>
        <v>1294.9371639999999</v>
      </c>
      <c r="C2085">
        <f t="shared" si="1594"/>
        <v>3353.8728960000003</v>
      </c>
      <c r="D2085">
        <f t="shared" si="1595"/>
        <v>0.5788888888888889</v>
      </c>
      <c r="E2085">
        <f t="shared" si="1596"/>
        <v>2084000</v>
      </c>
      <c r="F2085">
        <f t="shared" si="1597"/>
        <v>578.88888888888891</v>
      </c>
      <c r="G2085">
        <f t="shared" si="1598"/>
        <v>6837270.5600000005</v>
      </c>
      <c r="H2085">
        <f t="shared" si="1599"/>
        <v>1899.2418222222223</v>
      </c>
      <c r="I2085">
        <f t="shared" si="1600"/>
        <v>1125.2699712000001</v>
      </c>
      <c r="J2085">
        <f t="shared" si="1601"/>
        <v>0.31257499200000005</v>
      </c>
      <c r="K2085">
        <f t="shared" si="1602"/>
        <v>2279090.1136571998</v>
      </c>
      <c r="L2085">
        <f t="shared" si="1603"/>
        <v>633.08058712699994</v>
      </c>
      <c r="M2085">
        <f t="shared" si="1604"/>
        <v>1.7473253610799999</v>
      </c>
      <c r="N2085">
        <f t="shared" si="1605"/>
        <v>1125.2699712000001</v>
      </c>
      <c r="O2085">
        <f t="shared" si="1606"/>
        <v>0.5788888888888889</v>
      </c>
      <c r="P2085">
        <f t="shared" si="1607"/>
        <v>3353872.8960000002</v>
      </c>
      <c r="Q2085">
        <f t="shared" si="1608"/>
        <v>931.63135999999997</v>
      </c>
      <c r="R2085">
        <f t="shared" si="1609"/>
        <v>11003520</v>
      </c>
      <c r="S2085">
        <f t="shared" si="1610"/>
        <v>3056.5333333333333</v>
      </c>
      <c r="T2085">
        <f t="shared" si="1611"/>
        <v>1810.945984</v>
      </c>
      <c r="U2085">
        <f t="shared" si="1612"/>
        <v>0.50304055111111112</v>
      </c>
      <c r="V2085">
        <f t="shared" si="1613"/>
        <v>3667840</v>
      </c>
      <c r="W2085">
        <f t="shared" si="1614"/>
        <v>1018.8444444444444</v>
      </c>
      <c r="X2085">
        <f t="shared" si="1615"/>
        <v>2.715452</v>
      </c>
      <c r="Y2085">
        <f t="shared" si="1616"/>
        <v>1810.945984</v>
      </c>
      <c r="Z2085">
        <f t="shared" si="1617"/>
        <v>1294.9993010999999</v>
      </c>
      <c r="AA2085">
        <f t="shared" si="1618"/>
        <v>1295.0614381999999</v>
      </c>
      <c r="AB2085">
        <f t="shared" si="1619"/>
        <v>1295.1235753000001</v>
      </c>
      <c r="AC2085">
        <f t="shared" si="1620"/>
        <v>1295.1857124000001</v>
      </c>
      <c r="AD2085">
        <f t="shared" si="1621"/>
        <v>1295.2478495</v>
      </c>
      <c r="AE2085">
        <f t="shared" si="1622"/>
        <v>1295.3099866</v>
      </c>
      <c r="AF2085">
        <f t="shared" si="1623"/>
        <v>1295.3721237</v>
      </c>
      <c r="AG2085">
        <f t="shared" si="1624"/>
        <v>1295.4342608000002</v>
      </c>
      <c r="AH2085">
        <f t="shared" si="1625"/>
        <v>1295.4963979000001</v>
      </c>
      <c r="AI2085">
        <f t="shared" si="1626"/>
        <v>3354.0338304000002</v>
      </c>
      <c r="AJ2085">
        <f t="shared" si="1627"/>
        <v>3354.1947648</v>
      </c>
      <c r="AK2085">
        <f t="shared" si="1628"/>
        <v>3354.3556992000003</v>
      </c>
      <c r="AL2085">
        <f t="shared" si="1629"/>
        <v>3354.5166336000002</v>
      </c>
      <c r="AM2085">
        <f t="shared" si="1630"/>
        <v>3354.6775680000001</v>
      </c>
      <c r="AN2085">
        <f t="shared" si="1631"/>
        <v>3354.8385023999999</v>
      </c>
      <c r="AO2085">
        <f t="shared" si="1632"/>
        <v>3354.9994367999998</v>
      </c>
      <c r="AP2085">
        <f t="shared" si="1633"/>
        <v>3355.1603712000006</v>
      </c>
      <c r="AQ2085">
        <f t="shared" si="1634"/>
        <v>3355.3213056000004</v>
      </c>
      <c r="AR2085" t="str">
        <f t="shared" si="1589"/>
        <v>kmh-2084-mph</v>
      </c>
      <c r="AS2085">
        <f t="shared" si="1592"/>
        <v>2083</v>
      </c>
      <c r="AT2085" t="str">
        <f t="shared" si="1590"/>
        <v>kmh-2083-mph</v>
      </c>
      <c r="AU2085">
        <f t="shared" si="1593"/>
        <v>2082</v>
      </c>
      <c r="AV2085" t="str">
        <f t="shared" si="1591"/>
        <v>kmh-2082-mph</v>
      </c>
    </row>
    <row r="2086" spans="1:48" x14ac:dyDescent="0.3">
      <c r="A2086">
        <v>2085</v>
      </c>
      <c r="B2086">
        <f t="shared" si="1588"/>
        <v>1295.5585350000001</v>
      </c>
      <c r="C2086">
        <f t="shared" si="1594"/>
        <v>3355.4822400000003</v>
      </c>
      <c r="D2086">
        <f t="shared" si="1595"/>
        <v>0.57916666666666672</v>
      </c>
      <c r="E2086">
        <f t="shared" si="1596"/>
        <v>2085000</v>
      </c>
      <c r="F2086">
        <f t="shared" si="1597"/>
        <v>579.16666666666674</v>
      </c>
      <c r="G2086">
        <f t="shared" si="1598"/>
        <v>6840551.4000000004</v>
      </c>
      <c r="H2086">
        <f t="shared" si="1599"/>
        <v>1900.1531666666667</v>
      </c>
      <c r="I2086">
        <f t="shared" si="1600"/>
        <v>1125.8099280000001</v>
      </c>
      <c r="J2086">
        <f t="shared" si="1601"/>
        <v>0.31272498000000004</v>
      </c>
      <c r="K2086">
        <f t="shared" si="1602"/>
        <v>2280183.7269555</v>
      </c>
      <c r="L2086">
        <f t="shared" si="1603"/>
        <v>633.38436859874992</v>
      </c>
      <c r="M2086">
        <f t="shared" si="1604"/>
        <v>1.74816380895</v>
      </c>
      <c r="N2086">
        <f t="shared" si="1605"/>
        <v>1125.8099280000001</v>
      </c>
      <c r="O2086">
        <f t="shared" si="1606"/>
        <v>0.57916666666666672</v>
      </c>
      <c r="P2086">
        <f t="shared" si="1607"/>
        <v>3355482.24</v>
      </c>
      <c r="Q2086">
        <f t="shared" si="1608"/>
        <v>932.07839999999999</v>
      </c>
      <c r="R2086">
        <f t="shared" si="1609"/>
        <v>11008800</v>
      </c>
      <c r="S2086">
        <f t="shared" si="1610"/>
        <v>3058</v>
      </c>
      <c r="T2086">
        <f t="shared" si="1611"/>
        <v>1811.8149599999999</v>
      </c>
      <c r="U2086">
        <f t="shared" si="1612"/>
        <v>0.50328193333333326</v>
      </c>
      <c r="V2086">
        <f t="shared" si="1613"/>
        <v>3669600</v>
      </c>
      <c r="W2086">
        <f t="shared" si="1614"/>
        <v>1019.3333333333333</v>
      </c>
      <c r="X2086">
        <f t="shared" si="1615"/>
        <v>2.7167549999999996</v>
      </c>
      <c r="Y2086">
        <f t="shared" si="1616"/>
        <v>1811.8149599999999</v>
      </c>
      <c r="Z2086">
        <f t="shared" si="1617"/>
        <v>1295.6206720999999</v>
      </c>
      <c r="AA2086">
        <f t="shared" si="1618"/>
        <v>1295.6828091999998</v>
      </c>
      <c r="AB2086">
        <f t="shared" si="1619"/>
        <v>1295.7449463</v>
      </c>
      <c r="AC2086">
        <f t="shared" si="1620"/>
        <v>1295.8070834</v>
      </c>
      <c r="AD2086">
        <f t="shared" si="1621"/>
        <v>1295.8692205</v>
      </c>
      <c r="AE2086">
        <f t="shared" si="1622"/>
        <v>1295.9313576</v>
      </c>
      <c r="AF2086">
        <f t="shared" si="1623"/>
        <v>1295.9934946999999</v>
      </c>
      <c r="AG2086">
        <f t="shared" si="1624"/>
        <v>1296.0556318000001</v>
      </c>
      <c r="AH2086">
        <f t="shared" si="1625"/>
        <v>1296.1177689000001</v>
      </c>
      <c r="AI2086">
        <f t="shared" si="1626"/>
        <v>3355.6431744000001</v>
      </c>
      <c r="AJ2086">
        <f t="shared" si="1627"/>
        <v>3355.8041088</v>
      </c>
      <c r="AK2086">
        <f t="shared" si="1628"/>
        <v>3355.9650432000003</v>
      </c>
      <c r="AL2086">
        <f t="shared" si="1629"/>
        <v>3356.1259776000002</v>
      </c>
      <c r="AM2086">
        <f t="shared" si="1630"/>
        <v>3356.286912</v>
      </c>
      <c r="AN2086">
        <f t="shared" si="1631"/>
        <v>3356.4478463999999</v>
      </c>
      <c r="AO2086">
        <f t="shared" si="1632"/>
        <v>3356.6087807999997</v>
      </c>
      <c r="AP2086">
        <f t="shared" si="1633"/>
        <v>3356.7697152000005</v>
      </c>
      <c r="AQ2086">
        <f t="shared" si="1634"/>
        <v>3356.9306496000004</v>
      </c>
      <c r="AR2086" t="str">
        <f t="shared" si="1589"/>
        <v>kmh-2085-mph</v>
      </c>
      <c r="AS2086">
        <f t="shared" si="1592"/>
        <v>2084</v>
      </c>
      <c r="AT2086" t="str">
        <f t="shared" si="1590"/>
        <v>kmh-2084-mph</v>
      </c>
      <c r="AU2086">
        <f t="shared" si="1593"/>
        <v>2083</v>
      </c>
      <c r="AV2086" t="str">
        <f t="shared" si="1591"/>
        <v>kmh-2083-mph</v>
      </c>
    </row>
    <row r="2087" spans="1:48" x14ac:dyDescent="0.3">
      <c r="A2087">
        <v>2086</v>
      </c>
      <c r="B2087">
        <f t="shared" si="1588"/>
        <v>1296.1799060000001</v>
      </c>
      <c r="C2087">
        <f t="shared" si="1594"/>
        <v>3357.0915840000002</v>
      </c>
      <c r="D2087">
        <f t="shared" si="1595"/>
        <v>0.57944444444444443</v>
      </c>
      <c r="E2087">
        <f t="shared" si="1596"/>
        <v>2086000</v>
      </c>
      <c r="F2087">
        <f t="shared" si="1597"/>
        <v>579.44444444444446</v>
      </c>
      <c r="G2087">
        <f t="shared" si="1598"/>
        <v>6843832.2400000002</v>
      </c>
      <c r="H2087">
        <f t="shared" si="1599"/>
        <v>1901.0645111111112</v>
      </c>
      <c r="I2087">
        <f t="shared" si="1600"/>
        <v>1126.3498847999999</v>
      </c>
      <c r="J2087">
        <f t="shared" si="1601"/>
        <v>0.31287496800000003</v>
      </c>
      <c r="K2087">
        <f t="shared" si="1602"/>
        <v>2281277.3402538002</v>
      </c>
      <c r="L2087">
        <f t="shared" si="1603"/>
        <v>633.6881500705</v>
      </c>
      <c r="M2087">
        <f t="shared" si="1604"/>
        <v>1.7490022568199999</v>
      </c>
      <c r="N2087">
        <f t="shared" si="1605"/>
        <v>1126.3498847999999</v>
      </c>
      <c r="O2087">
        <f t="shared" si="1606"/>
        <v>0.57944444444444443</v>
      </c>
      <c r="P2087">
        <f t="shared" si="1607"/>
        <v>3357091.5840000003</v>
      </c>
      <c r="Q2087">
        <f t="shared" si="1608"/>
        <v>932.52544</v>
      </c>
      <c r="R2087">
        <f t="shared" si="1609"/>
        <v>11014080</v>
      </c>
      <c r="S2087">
        <f t="shared" si="1610"/>
        <v>3059.4666666666662</v>
      </c>
      <c r="T2087">
        <f t="shared" si="1611"/>
        <v>1812.6839359999999</v>
      </c>
      <c r="U2087">
        <f t="shared" si="1612"/>
        <v>0.50352331555555552</v>
      </c>
      <c r="V2087">
        <f t="shared" si="1613"/>
        <v>3671360</v>
      </c>
      <c r="W2087">
        <f t="shared" si="1614"/>
        <v>1019.8222222222222</v>
      </c>
      <c r="X2087">
        <f t="shared" si="1615"/>
        <v>2.7180579999999996</v>
      </c>
      <c r="Y2087">
        <f t="shared" si="1616"/>
        <v>1812.6839359999999</v>
      </c>
      <c r="Z2087">
        <f t="shared" si="1617"/>
        <v>1296.2420431</v>
      </c>
      <c r="AA2087">
        <f t="shared" si="1618"/>
        <v>1296.3041801999998</v>
      </c>
      <c r="AB2087">
        <f t="shared" si="1619"/>
        <v>1296.3663173000002</v>
      </c>
      <c r="AC2087">
        <f t="shared" si="1620"/>
        <v>1296.4284544</v>
      </c>
      <c r="AD2087">
        <f t="shared" si="1621"/>
        <v>1296.4905914999999</v>
      </c>
      <c r="AE2087">
        <f t="shared" si="1622"/>
        <v>1296.5527285999999</v>
      </c>
      <c r="AF2087">
        <f t="shared" si="1623"/>
        <v>1296.6148656999999</v>
      </c>
      <c r="AG2087">
        <f t="shared" si="1624"/>
        <v>1296.6770028000001</v>
      </c>
      <c r="AH2087">
        <f t="shared" si="1625"/>
        <v>1296.7391399000001</v>
      </c>
      <c r="AI2087">
        <f t="shared" si="1626"/>
        <v>3357.2525184000001</v>
      </c>
      <c r="AJ2087">
        <f t="shared" si="1627"/>
        <v>3357.4134528</v>
      </c>
      <c r="AK2087">
        <f t="shared" si="1628"/>
        <v>3357.5743872000007</v>
      </c>
      <c r="AL2087">
        <f t="shared" si="1629"/>
        <v>3357.7353216000006</v>
      </c>
      <c r="AM2087">
        <f t="shared" si="1630"/>
        <v>3357.8962560000004</v>
      </c>
      <c r="AN2087">
        <f t="shared" si="1631"/>
        <v>3358.0571903999999</v>
      </c>
      <c r="AO2087">
        <f t="shared" si="1632"/>
        <v>3358.2181247999997</v>
      </c>
      <c r="AP2087">
        <f t="shared" si="1633"/>
        <v>3358.3790592000005</v>
      </c>
      <c r="AQ2087">
        <f t="shared" si="1634"/>
        <v>3358.5399936000003</v>
      </c>
      <c r="AR2087" t="str">
        <f t="shared" si="1589"/>
        <v>kmh-2086-mph</v>
      </c>
      <c r="AS2087">
        <f t="shared" si="1592"/>
        <v>2085</v>
      </c>
      <c r="AT2087" t="str">
        <f t="shared" si="1590"/>
        <v>kmh-2085-mph</v>
      </c>
      <c r="AU2087">
        <f t="shared" si="1593"/>
        <v>2084</v>
      </c>
      <c r="AV2087" t="str">
        <f t="shared" si="1591"/>
        <v>kmh-2084-mph</v>
      </c>
    </row>
    <row r="2088" spans="1:48" x14ac:dyDescent="0.3">
      <c r="A2088">
        <v>2087</v>
      </c>
      <c r="B2088">
        <f t="shared" si="1588"/>
        <v>1296.801277</v>
      </c>
      <c r="C2088">
        <f t="shared" si="1594"/>
        <v>3358.7009280000002</v>
      </c>
      <c r="D2088">
        <f t="shared" si="1595"/>
        <v>0.57972222222222225</v>
      </c>
      <c r="E2088">
        <f t="shared" si="1596"/>
        <v>2087000</v>
      </c>
      <c r="F2088">
        <f t="shared" si="1597"/>
        <v>579.72222222222229</v>
      </c>
      <c r="G2088">
        <f t="shared" si="1598"/>
        <v>6847113.0800000001</v>
      </c>
      <c r="H2088">
        <f t="shared" si="1599"/>
        <v>1901.9758555555557</v>
      </c>
      <c r="I2088">
        <f t="shared" si="1600"/>
        <v>1126.8898416</v>
      </c>
      <c r="J2088">
        <f t="shared" si="1601"/>
        <v>0.31302495600000002</v>
      </c>
      <c r="K2088">
        <f t="shared" si="1602"/>
        <v>2282370.9535520999</v>
      </c>
      <c r="L2088">
        <f t="shared" si="1603"/>
        <v>633.99193154224997</v>
      </c>
      <c r="M2088">
        <f t="shared" si="1604"/>
        <v>1.74984070469</v>
      </c>
      <c r="N2088">
        <f t="shared" si="1605"/>
        <v>1126.8898416</v>
      </c>
      <c r="O2088">
        <f t="shared" si="1606"/>
        <v>0.57972222222222225</v>
      </c>
      <c r="P2088">
        <f t="shared" si="1607"/>
        <v>3358700.9280000003</v>
      </c>
      <c r="Q2088">
        <f t="shared" si="1608"/>
        <v>932.97248000000002</v>
      </c>
      <c r="R2088">
        <f t="shared" si="1609"/>
        <v>11019360</v>
      </c>
      <c r="S2088">
        <f t="shared" si="1610"/>
        <v>3060.9333333333329</v>
      </c>
      <c r="T2088">
        <f t="shared" si="1611"/>
        <v>1813.5529119999999</v>
      </c>
      <c r="U2088">
        <f t="shared" si="1612"/>
        <v>0.50376469777777777</v>
      </c>
      <c r="V2088">
        <f t="shared" si="1613"/>
        <v>3673120</v>
      </c>
      <c r="W2088">
        <f t="shared" si="1614"/>
        <v>1020.3111111111111</v>
      </c>
      <c r="X2088">
        <f t="shared" si="1615"/>
        <v>2.7193609999999997</v>
      </c>
      <c r="Y2088">
        <f t="shared" si="1616"/>
        <v>1813.5529119999999</v>
      </c>
      <c r="Z2088">
        <f t="shared" si="1617"/>
        <v>1296.8634141</v>
      </c>
      <c r="AA2088">
        <f t="shared" si="1618"/>
        <v>1296.9255512</v>
      </c>
      <c r="AB2088">
        <f t="shared" si="1619"/>
        <v>1296.9876883000002</v>
      </c>
      <c r="AC2088">
        <f t="shared" si="1620"/>
        <v>1297.0498254000001</v>
      </c>
      <c r="AD2088">
        <f t="shared" si="1621"/>
        <v>1297.1119625000001</v>
      </c>
      <c r="AE2088">
        <f t="shared" si="1622"/>
        <v>1297.1740995999999</v>
      </c>
      <c r="AF2088">
        <f t="shared" si="1623"/>
        <v>1297.2362366999998</v>
      </c>
      <c r="AG2088">
        <f t="shared" si="1624"/>
        <v>1297.2983738</v>
      </c>
      <c r="AH2088">
        <f t="shared" si="1625"/>
        <v>1297.3605109</v>
      </c>
      <c r="AI2088">
        <f t="shared" si="1626"/>
        <v>3358.8618624000001</v>
      </c>
      <c r="AJ2088">
        <f t="shared" si="1627"/>
        <v>3359.0227967999999</v>
      </c>
      <c r="AK2088">
        <f t="shared" si="1628"/>
        <v>3359.1837312000007</v>
      </c>
      <c r="AL2088">
        <f t="shared" si="1629"/>
        <v>3359.3446656000006</v>
      </c>
      <c r="AM2088">
        <f t="shared" si="1630"/>
        <v>3359.5056000000004</v>
      </c>
      <c r="AN2088">
        <f t="shared" si="1631"/>
        <v>3359.6665344000003</v>
      </c>
      <c r="AO2088">
        <f t="shared" si="1632"/>
        <v>3359.8274688000001</v>
      </c>
      <c r="AP2088">
        <f t="shared" si="1633"/>
        <v>3359.9884032000004</v>
      </c>
      <c r="AQ2088">
        <f t="shared" si="1634"/>
        <v>3360.1493376000003</v>
      </c>
      <c r="AR2088" t="str">
        <f t="shared" si="1589"/>
        <v>kmh-2087-mph</v>
      </c>
      <c r="AS2088">
        <f t="shared" si="1592"/>
        <v>2086</v>
      </c>
      <c r="AT2088" t="str">
        <f t="shared" si="1590"/>
        <v>kmh-2086-mph</v>
      </c>
      <c r="AU2088">
        <f t="shared" si="1593"/>
        <v>2085</v>
      </c>
      <c r="AV2088" t="str">
        <f t="shared" si="1591"/>
        <v>kmh-2085-mph</v>
      </c>
    </row>
    <row r="2089" spans="1:48" x14ac:dyDescent="0.3">
      <c r="A2089">
        <v>2088</v>
      </c>
      <c r="B2089">
        <f t="shared" si="1588"/>
        <v>1297.422648</v>
      </c>
      <c r="C2089">
        <f t="shared" si="1594"/>
        <v>3360.3102720000002</v>
      </c>
      <c r="D2089">
        <f t="shared" si="1595"/>
        <v>0.57999999999999996</v>
      </c>
      <c r="E2089">
        <f t="shared" si="1596"/>
        <v>2088000</v>
      </c>
      <c r="F2089">
        <f t="shared" si="1597"/>
        <v>580</v>
      </c>
      <c r="G2089">
        <f t="shared" si="1598"/>
        <v>6850393.9199999999</v>
      </c>
      <c r="H2089">
        <f t="shared" si="1599"/>
        <v>1902.8872000000001</v>
      </c>
      <c r="I2089">
        <f t="shared" si="1600"/>
        <v>1127.4297984</v>
      </c>
      <c r="J2089">
        <f t="shared" si="1601"/>
        <v>0.31317494400000001</v>
      </c>
      <c r="K2089">
        <f t="shared" si="1602"/>
        <v>2283464.5668504001</v>
      </c>
      <c r="L2089">
        <f t="shared" si="1603"/>
        <v>634.29571301399994</v>
      </c>
      <c r="M2089">
        <f t="shared" si="1604"/>
        <v>1.7506791525599998</v>
      </c>
      <c r="N2089">
        <f t="shared" si="1605"/>
        <v>1127.4297984</v>
      </c>
      <c r="O2089">
        <f t="shared" si="1606"/>
        <v>0.57999999999999996</v>
      </c>
      <c r="P2089">
        <f t="shared" si="1607"/>
        <v>3360310.2719999999</v>
      </c>
      <c r="Q2089">
        <f t="shared" si="1608"/>
        <v>933.41952000000003</v>
      </c>
      <c r="R2089">
        <f t="shared" si="1609"/>
        <v>11024640</v>
      </c>
      <c r="S2089">
        <f t="shared" si="1610"/>
        <v>3062.3999999999996</v>
      </c>
      <c r="T2089">
        <f t="shared" si="1611"/>
        <v>1814.4218879999999</v>
      </c>
      <c r="U2089">
        <f t="shared" si="1612"/>
        <v>0.50400607999999991</v>
      </c>
      <c r="V2089">
        <f t="shared" si="1613"/>
        <v>3674880</v>
      </c>
      <c r="W2089">
        <f t="shared" si="1614"/>
        <v>1020.8</v>
      </c>
      <c r="X2089">
        <f t="shared" si="1615"/>
        <v>2.7206639999999997</v>
      </c>
      <c r="Y2089">
        <f t="shared" si="1616"/>
        <v>1814.4218879999999</v>
      </c>
      <c r="Z2089">
        <f t="shared" si="1617"/>
        <v>1297.4847851</v>
      </c>
      <c r="AA2089">
        <f t="shared" si="1618"/>
        <v>1297.5469221999999</v>
      </c>
      <c r="AB2089">
        <f t="shared" si="1619"/>
        <v>1297.6090593000001</v>
      </c>
      <c r="AC2089">
        <f t="shared" si="1620"/>
        <v>1297.6711964000001</v>
      </c>
      <c r="AD2089">
        <f t="shared" si="1621"/>
        <v>1297.7333335000001</v>
      </c>
      <c r="AE2089">
        <f t="shared" si="1622"/>
        <v>1297.7954706</v>
      </c>
      <c r="AF2089">
        <f t="shared" si="1623"/>
        <v>1297.8576076999998</v>
      </c>
      <c r="AG2089">
        <f t="shared" si="1624"/>
        <v>1297.9197448000002</v>
      </c>
      <c r="AH2089">
        <f t="shared" si="1625"/>
        <v>1297.9818819</v>
      </c>
      <c r="AI2089">
        <f t="shared" si="1626"/>
        <v>3360.4712064</v>
      </c>
      <c r="AJ2089">
        <f t="shared" si="1627"/>
        <v>3360.6321407999999</v>
      </c>
      <c r="AK2089">
        <f t="shared" si="1628"/>
        <v>3360.7930752000007</v>
      </c>
      <c r="AL2089">
        <f t="shared" si="1629"/>
        <v>3360.9540096000005</v>
      </c>
      <c r="AM2089">
        <f t="shared" si="1630"/>
        <v>3361.1149440000004</v>
      </c>
      <c r="AN2089">
        <f t="shared" si="1631"/>
        <v>3361.2758784000002</v>
      </c>
      <c r="AO2089">
        <f t="shared" si="1632"/>
        <v>3361.4368128000001</v>
      </c>
      <c r="AP2089">
        <f t="shared" si="1633"/>
        <v>3361.5977472000004</v>
      </c>
      <c r="AQ2089">
        <f t="shared" si="1634"/>
        <v>3361.7586816000003</v>
      </c>
      <c r="AR2089" t="str">
        <f t="shared" si="1589"/>
        <v>kmh-2088-mph</v>
      </c>
      <c r="AS2089">
        <f t="shared" si="1592"/>
        <v>2087</v>
      </c>
      <c r="AT2089" t="str">
        <f t="shared" si="1590"/>
        <v>kmh-2087-mph</v>
      </c>
      <c r="AU2089">
        <f t="shared" si="1593"/>
        <v>2086</v>
      </c>
      <c r="AV2089" t="str">
        <f t="shared" si="1591"/>
        <v>kmh-2086-mph</v>
      </c>
    </row>
    <row r="2090" spans="1:48" x14ac:dyDescent="0.3">
      <c r="A2090">
        <v>2089</v>
      </c>
      <c r="B2090">
        <f t="shared" si="1588"/>
        <v>1298.0440189999999</v>
      </c>
      <c r="C2090">
        <f t="shared" si="1594"/>
        <v>3361.9196160000001</v>
      </c>
      <c r="D2090">
        <f t="shared" si="1595"/>
        <v>0.58027777777777778</v>
      </c>
      <c r="E2090">
        <f t="shared" si="1596"/>
        <v>2089000</v>
      </c>
      <c r="F2090">
        <f t="shared" si="1597"/>
        <v>580.27777777777783</v>
      </c>
      <c r="G2090">
        <f t="shared" si="1598"/>
        <v>6853674.7600000007</v>
      </c>
      <c r="H2090">
        <f t="shared" si="1599"/>
        <v>1903.7985444444446</v>
      </c>
      <c r="I2090">
        <f t="shared" si="1600"/>
        <v>1127.9697552</v>
      </c>
      <c r="J2090">
        <f t="shared" si="1601"/>
        <v>0.31332493200000006</v>
      </c>
      <c r="K2090">
        <f t="shared" si="1602"/>
        <v>2284558.1801486998</v>
      </c>
      <c r="L2090">
        <f t="shared" si="1603"/>
        <v>634.59949448574991</v>
      </c>
      <c r="M2090">
        <f t="shared" si="1604"/>
        <v>1.7515176004299999</v>
      </c>
      <c r="N2090">
        <f t="shared" si="1605"/>
        <v>1127.9697552</v>
      </c>
      <c r="O2090">
        <f t="shared" si="1606"/>
        <v>0.58027777777777778</v>
      </c>
      <c r="P2090">
        <f t="shared" si="1607"/>
        <v>3361919.6159999999</v>
      </c>
      <c r="Q2090">
        <f t="shared" si="1608"/>
        <v>933.86655999999994</v>
      </c>
      <c r="R2090">
        <f t="shared" si="1609"/>
        <v>11029920</v>
      </c>
      <c r="S2090">
        <f t="shared" si="1610"/>
        <v>3063.8666666666663</v>
      </c>
      <c r="T2090">
        <f t="shared" si="1611"/>
        <v>1815.2908639999998</v>
      </c>
      <c r="U2090">
        <f t="shared" si="1612"/>
        <v>0.50424746222222216</v>
      </c>
      <c r="V2090">
        <f t="shared" si="1613"/>
        <v>3676640</v>
      </c>
      <c r="W2090">
        <f t="shared" si="1614"/>
        <v>1021.2888888888889</v>
      </c>
      <c r="X2090">
        <f t="shared" si="1615"/>
        <v>2.7219669999999998</v>
      </c>
      <c r="Y2090">
        <f t="shared" si="1616"/>
        <v>1815.2908639999998</v>
      </c>
      <c r="Z2090">
        <f t="shared" si="1617"/>
        <v>1298.1061560999999</v>
      </c>
      <c r="AA2090">
        <f t="shared" si="1618"/>
        <v>1298.1682931999999</v>
      </c>
      <c r="AB2090">
        <f t="shared" si="1619"/>
        <v>1298.2304303000001</v>
      </c>
      <c r="AC2090">
        <f t="shared" si="1620"/>
        <v>1298.2925674000001</v>
      </c>
      <c r="AD2090">
        <f t="shared" si="1621"/>
        <v>1298.3547045</v>
      </c>
      <c r="AE2090">
        <f t="shared" si="1622"/>
        <v>1298.4168416</v>
      </c>
      <c r="AF2090">
        <f t="shared" si="1623"/>
        <v>1298.4789787</v>
      </c>
      <c r="AG2090">
        <f t="shared" si="1624"/>
        <v>1298.5411158000002</v>
      </c>
      <c r="AH2090">
        <f t="shared" si="1625"/>
        <v>1298.6032529000001</v>
      </c>
      <c r="AI2090">
        <f t="shared" si="1626"/>
        <v>3362.0805504</v>
      </c>
      <c r="AJ2090">
        <f t="shared" si="1627"/>
        <v>3362.2414847999999</v>
      </c>
      <c r="AK2090">
        <f t="shared" si="1628"/>
        <v>3362.4024192000006</v>
      </c>
      <c r="AL2090">
        <f t="shared" si="1629"/>
        <v>3362.5633536000005</v>
      </c>
      <c r="AM2090">
        <f t="shared" si="1630"/>
        <v>3362.7242880000003</v>
      </c>
      <c r="AN2090">
        <f t="shared" si="1631"/>
        <v>3362.8852224000002</v>
      </c>
      <c r="AO2090">
        <f t="shared" si="1632"/>
        <v>3363.0461568000001</v>
      </c>
      <c r="AP2090">
        <f t="shared" si="1633"/>
        <v>3363.2070912000004</v>
      </c>
      <c r="AQ2090">
        <f t="shared" si="1634"/>
        <v>3363.3680256000002</v>
      </c>
      <c r="AR2090" t="str">
        <f t="shared" si="1589"/>
        <v>kmh-2089-mph</v>
      </c>
      <c r="AS2090">
        <f t="shared" si="1592"/>
        <v>2088</v>
      </c>
      <c r="AT2090" t="str">
        <f t="shared" si="1590"/>
        <v>kmh-2088-mph</v>
      </c>
      <c r="AU2090">
        <f t="shared" si="1593"/>
        <v>2087</v>
      </c>
      <c r="AV2090" t="str">
        <f t="shared" si="1591"/>
        <v>kmh-2087-mph</v>
      </c>
    </row>
    <row r="2091" spans="1:48" x14ac:dyDescent="0.3">
      <c r="A2091">
        <v>2090</v>
      </c>
      <c r="B2091">
        <f t="shared" si="1588"/>
        <v>1298.6653900000001</v>
      </c>
      <c r="C2091">
        <f t="shared" si="1594"/>
        <v>3363.5289600000001</v>
      </c>
      <c r="D2091">
        <f t="shared" si="1595"/>
        <v>0.5805555555555556</v>
      </c>
      <c r="E2091">
        <f t="shared" si="1596"/>
        <v>2090000</v>
      </c>
      <c r="F2091">
        <f t="shared" si="1597"/>
        <v>580.55555555555554</v>
      </c>
      <c r="G2091">
        <f t="shared" si="1598"/>
        <v>6856955.6000000006</v>
      </c>
      <c r="H2091">
        <f t="shared" si="1599"/>
        <v>1904.7098888888891</v>
      </c>
      <c r="I2091">
        <f t="shared" si="1600"/>
        <v>1128.509712</v>
      </c>
      <c r="J2091">
        <f t="shared" si="1601"/>
        <v>0.31347492000000005</v>
      </c>
      <c r="K2091">
        <f t="shared" si="1602"/>
        <v>2285651.793447</v>
      </c>
      <c r="L2091">
        <f t="shared" si="1603"/>
        <v>634.9032759575</v>
      </c>
      <c r="M2091">
        <f t="shared" si="1604"/>
        <v>1.7523560483</v>
      </c>
      <c r="N2091">
        <f t="shared" si="1605"/>
        <v>1128.509712</v>
      </c>
      <c r="O2091">
        <f t="shared" si="1606"/>
        <v>0.5805555555555556</v>
      </c>
      <c r="P2091">
        <f t="shared" si="1607"/>
        <v>3363528.96</v>
      </c>
      <c r="Q2091">
        <f t="shared" si="1608"/>
        <v>934.31359999999995</v>
      </c>
      <c r="R2091">
        <f t="shared" si="1609"/>
        <v>11035200</v>
      </c>
      <c r="S2091">
        <f t="shared" si="1610"/>
        <v>3065.333333333333</v>
      </c>
      <c r="T2091">
        <f t="shared" si="1611"/>
        <v>1816.15984</v>
      </c>
      <c r="U2091">
        <f t="shared" si="1612"/>
        <v>0.50448884444444442</v>
      </c>
      <c r="V2091">
        <f t="shared" si="1613"/>
        <v>3678400</v>
      </c>
      <c r="W2091">
        <f t="shared" si="1614"/>
        <v>1021.7777777777777</v>
      </c>
      <c r="X2091">
        <f t="shared" si="1615"/>
        <v>2.7232699999999999</v>
      </c>
      <c r="Y2091">
        <f t="shared" si="1616"/>
        <v>1816.15984</v>
      </c>
      <c r="Z2091">
        <f t="shared" si="1617"/>
        <v>1298.7275270999999</v>
      </c>
      <c r="AA2091">
        <f t="shared" si="1618"/>
        <v>1298.7896641999998</v>
      </c>
      <c r="AB2091">
        <f t="shared" si="1619"/>
        <v>1298.8518013</v>
      </c>
      <c r="AC2091">
        <f t="shared" si="1620"/>
        <v>1298.9139384</v>
      </c>
      <c r="AD2091">
        <f t="shared" si="1621"/>
        <v>1298.9760755</v>
      </c>
      <c r="AE2091">
        <f t="shared" si="1622"/>
        <v>1299.0382126</v>
      </c>
      <c r="AF2091">
        <f t="shared" si="1623"/>
        <v>1299.1003496999999</v>
      </c>
      <c r="AG2091">
        <f t="shared" si="1624"/>
        <v>1299.1624868000001</v>
      </c>
      <c r="AH2091">
        <f t="shared" si="1625"/>
        <v>1299.2246239000001</v>
      </c>
      <c r="AI2091">
        <f t="shared" si="1626"/>
        <v>3363.6898944</v>
      </c>
      <c r="AJ2091">
        <f t="shared" si="1627"/>
        <v>3363.8508287999998</v>
      </c>
      <c r="AK2091">
        <f t="shared" si="1628"/>
        <v>3364.0117632000006</v>
      </c>
      <c r="AL2091">
        <f t="shared" si="1629"/>
        <v>3364.1726976000004</v>
      </c>
      <c r="AM2091">
        <f t="shared" si="1630"/>
        <v>3364.3336320000003</v>
      </c>
      <c r="AN2091">
        <f t="shared" si="1631"/>
        <v>3364.4945664000002</v>
      </c>
      <c r="AO2091">
        <f t="shared" si="1632"/>
        <v>3364.6555008</v>
      </c>
      <c r="AP2091">
        <f t="shared" si="1633"/>
        <v>3364.8164352000003</v>
      </c>
      <c r="AQ2091">
        <f t="shared" si="1634"/>
        <v>3364.9773696000002</v>
      </c>
      <c r="AR2091" t="str">
        <f t="shared" si="1589"/>
        <v>kmh-2090-mph</v>
      </c>
      <c r="AS2091">
        <f t="shared" si="1592"/>
        <v>2089</v>
      </c>
      <c r="AT2091" t="str">
        <f t="shared" si="1590"/>
        <v>kmh-2089-mph</v>
      </c>
      <c r="AU2091">
        <f t="shared" si="1593"/>
        <v>2088</v>
      </c>
      <c r="AV2091" t="str">
        <f t="shared" si="1591"/>
        <v>kmh-2088-mph</v>
      </c>
    </row>
    <row r="2092" spans="1:48" x14ac:dyDescent="0.3">
      <c r="A2092">
        <v>2091</v>
      </c>
      <c r="B2092">
        <f t="shared" si="1588"/>
        <v>1299.2867610000001</v>
      </c>
      <c r="C2092">
        <f t="shared" si="1594"/>
        <v>3365.1383040000001</v>
      </c>
      <c r="D2092">
        <f t="shared" si="1595"/>
        <v>0.58083333333333331</v>
      </c>
      <c r="E2092">
        <f t="shared" si="1596"/>
        <v>2091000</v>
      </c>
      <c r="F2092">
        <f t="shared" si="1597"/>
        <v>580.83333333333337</v>
      </c>
      <c r="G2092">
        <f t="shared" si="1598"/>
        <v>6860236.4400000004</v>
      </c>
      <c r="H2092">
        <f t="shared" si="1599"/>
        <v>1905.6212333333335</v>
      </c>
      <c r="I2092">
        <f t="shared" si="1600"/>
        <v>1129.0496688000001</v>
      </c>
      <c r="J2092">
        <f t="shared" si="1601"/>
        <v>0.31362490800000004</v>
      </c>
      <c r="K2092">
        <f t="shared" si="1602"/>
        <v>2286745.4067453002</v>
      </c>
      <c r="L2092">
        <f t="shared" si="1603"/>
        <v>635.20705742924997</v>
      </c>
      <c r="M2092">
        <f t="shared" si="1604"/>
        <v>1.7531944961699999</v>
      </c>
      <c r="N2092">
        <f t="shared" si="1605"/>
        <v>1129.0496688000001</v>
      </c>
      <c r="O2092">
        <f t="shared" si="1606"/>
        <v>0.58083333333333331</v>
      </c>
      <c r="P2092">
        <f t="shared" si="1607"/>
        <v>3365138.304</v>
      </c>
      <c r="Q2092">
        <f t="shared" si="1608"/>
        <v>934.76063999999997</v>
      </c>
      <c r="R2092">
        <f t="shared" si="1609"/>
        <v>11040480</v>
      </c>
      <c r="S2092">
        <f t="shared" si="1610"/>
        <v>3066.7999999999997</v>
      </c>
      <c r="T2092">
        <f t="shared" si="1611"/>
        <v>1817.028816</v>
      </c>
      <c r="U2092">
        <f t="shared" si="1612"/>
        <v>0.50473022666666667</v>
      </c>
      <c r="V2092">
        <f t="shared" si="1613"/>
        <v>3680160</v>
      </c>
      <c r="W2092">
        <f t="shared" si="1614"/>
        <v>1022.2666666666667</v>
      </c>
      <c r="X2092">
        <f t="shared" si="1615"/>
        <v>2.7245729999999999</v>
      </c>
      <c r="Y2092">
        <f t="shared" si="1616"/>
        <v>1817.028816</v>
      </c>
      <c r="Z2092">
        <f t="shared" si="1617"/>
        <v>1299.3488981</v>
      </c>
      <c r="AA2092">
        <f t="shared" si="1618"/>
        <v>1299.4110351999998</v>
      </c>
      <c r="AB2092">
        <f t="shared" si="1619"/>
        <v>1299.4731723000002</v>
      </c>
      <c r="AC2092">
        <f t="shared" si="1620"/>
        <v>1299.5353094</v>
      </c>
      <c r="AD2092">
        <f t="shared" si="1621"/>
        <v>1299.5974464999999</v>
      </c>
      <c r="AE2092">
        <f t="shared" si="1622"/>
        <v>1299.6595835999999</v>
      </c>
      <c r="AF2092">
        <f t="shared" si="1623"/>
        <v>1299.7217206999999</v>
      </c>
      <c r="AG2092">
        <f t="shared" si="1624"/>
        <v>1299.7838578000001</v>
      </c>
      <c r="AH2092">
        <f t="shared" si="1625"/>
        <v>1299.8459949000001</v>
      </c>
      <c r="AI2092">
        <f t="shared" si="1626"/>
        <v>3365.2992383999999</v>
      </c>
      <c r="AJ2092">
        <f t="shared" si="1627"/>
        <v>3365.4601727999998</v>
      </c>
      <c r="AK2092">
        <f t="shared" si="1628"/>
        <v>3365.6211072000006</v>
      </c>
      <c r="AL2092">
        <f t="shared" si="1629"/>
        <v>3365.7820416000004</v>
      </c>
      <c r="AM2092">
        <f t="shared" si="1630"/>
        <v>3365.9429760000003</v>
      </c>
      <c r="AN2092">
        <f t="shared" si="1631"/>
        <v>3366.1039104000001</v>
      </c>
      <c r="AO2092">
        <f t="shared" si="1632"/>
        <v>3366.2648448</v>
      </c>
      <c r="AP2092">
        <f t="shared" si="1633"/>
        <v>3366.4257792000003</v>
      </c>
      <c r="AQ2092">
        <f t="shared" si="1634"/>
        <v>3366.5867136000002</v>
      </c>
      <c r="AR2092" t="str">
        <f t="shared" si="1589"/>
        <v>kmh-2091-mph</v>
      </c>
      <c r="AS2092">
        <f t="shared" si="1592"/>
        <v>2090</v>
      </c>
      <c r="AT2092" t="str">
        <f t="shared" si="1590"/>
        <v>kmh-2090-mph</v>
      </c>
      <c r="AU2092">
        <f t="shared" si="1593"/>
        <v>2089</v>
      </c>
      <c r="AV2092" t="str">
        <f t="shared" si="1591"/>
        <v>kmh-2089-mph</v>
      </c>
    </row>
    <row r="2093" spans="1:48" x14ac:dyDescent="0.3">
      <c r="A2093">
        <v>2092</v>
      </c>
      <c r="B2093">
        <f t="shared" si="1588"/>
        <v>1299.908132</v>
      </c>
      <c r="C2093">
        <f t="shared" si="1594"/>
        <v>3366.747648</v>
      </c>
      <c r="D2093">
        <f t="shared" si="1595"/>
        <v>0.58111111111111113</v>
      </c>
      <c r="E2093">
        <f t="shared" si="1596"/>
        <v>2092000</v>
      </c>
      <c r="F2093">
        <f t="shared" si="1597"/>
        <v>581.11111111111109</v>
      </c>
      <c r="G2093">
        <f t="shared" si="1598"/>
        <v>6863517.2800000003</v>
      </c>
      <c r="H2093">
        <f t="shared" si="1599"/>
        <v>1906.532577777778</v>
      </c>
      <c r="I2093">
        <f t="shared" si="1600"/>
        <v>1129.5896256000001</v>
      </c>
      <c r="J2093">
        <f t="shared" si="1601"/>
        <v>0.31377489600000003</v>
      </c>
      <c r="K2093">
        <f t="shared" si="1602"/>
        <v>2287839.0200435999</v>
      </c>
      <c r="L2093">
        <f t="shared" si="1603"/>
        <v>635.51083890099994</v>
      </c>
      <c r="M2093">
        <f t="shared" si="1604"/>
        <v>1.75403294404</v>
      </c>
      <c r="N2093">
        <f t="shared" si="1605"/>
        <v>1129.5896256000001</v>
      </c>
      <c r="O2093">
        <f t="shared" si="1606"/>
        <v>0.58111111111111113</v>
      </c>
      <c r="P2093">
        <f t="shared" si="1607"/>
        <v>3366747.648</v>
      </c>
      <c r="Q2093">
        <f t="shared" si="1608"/>
        <v>935.20767999999998</v>
      </c>
      <c r="R2093">
        <f t="shared" si="1609"/>
        <v>11045760</v>
      </c>
      <c r="S2093">
        <f t="shared" si="1610"/>
        <v>3068.2666666666664</v>
      </c>
      <c r="T2093">
        <f t="shared" si="1611"/>
        <v>1817.897792</v>
      </c>
      <c r="U2093">
        <f t="shared" si="1612"/>
        <v>0.50497160888888881</v>
      </c>
      <c r="V2093">
        <f t="shared" si="1613"/>
        <v>3681920</v>
      </c>
      <c r="W2093">
        <f t="shared" si="1614"/>
        <v>1022.7555555555555</v>
      </c>
      <c r="X2093">
        <f t="shared" si="1615"/>
        <v>2.725876</v>
      </c>
      <c r="Y2093">
        <f t="shared" si="1616"/>
        <v>1817.897792</v>
      </c>
      <c r="Z2093">
        <f t="shared" si="1617"/>
        <v>1299.9702691</v>
      </c>
      <c r="AA2093">
        <f t="shared" si="1618"/>
        <v>1300.0324062</v>
      </c>
      <c r="AB2093">
        <f t="shared" si="1619"/>
        <v>1300.0945433000002</v>
      </c>
      <c r="AC2093">
        <f t="shared" si="1620"/>
        <v>1300.1566804000001</v>
      </c>
      <c r="AD2093">
        <f t="shared" si="1621"/>
        <v>1300.2188175000001</v>
      </c>
      <c r="AE2093">
        <f t="shared" si="1622"/>
        <v>1300.2809545999999</v>
      </c>
      <c r="AF2093">
        <f t="shared" si="1623"/>
        <v>1300.3430916999998</v>
      </c>
      <c r="AG2093">
        <f t="shared" si="1624"/>
        <v>1300.4052288</v>
      </c>
      <c r="AH2093">
        <f t="shared" si="1625"/>
        <v>1300.4673659</v>
      </c>
      <c r="AI2093">
        <f t="shared" si="1626"/>
        <v>3366.9085823999999</v>
      </c>
      <c r="AJ2093">
        <f t="shared" si="1627"/>
        <v>3367.0695167999997</v>
      </c>
      <c r="AK2093">
        <f t="shared" si="1628"/>
        <v>3367.2304512000005</v>
      </c>
      <c r="AL2093">
        <f t="shared" si="1629"/>
        <v>3367.3913856000004</v>
      </c>
      <c r="AM2093">
        <f t="shared" si="1630"/>
        <v>3367.5523200000002</v>
      </c>
      <c r="AN2093">
        <f t="shared" si="1631"/>
        <v>3367.7132544000001</v>
      </c>
      <c r="AO2093">
        <f t="shared" si="1632"/>
        <v>3367.8741888</v>
      </c>
      <c r="AP2093">
        <f t="shared" si="1633"/>
        <v>3368.0351232000007</v>
      </c>
      <c r="AQ2093">
        <f t="shared" si="1634"/>
        <v>3368.1960576000006</v>
      </c>
      <c r="AR2093" t="str">
        <f t="shared" si="1589"/>
        <v>kmh-2092-mph</v>
      </c>
      <c r="AS2093">
        <f t="shared" si="1592"/>
        <v>2091</v>
      </c>
      <c r="AT2093" t="str">
        <f t="shared" si="1590"/>
        <v>kmh-2091-mph</v>
      </c>
      <c r="AU2093">
        <f t="shared" si="1593"/>
        <v>2090</v>
      </c>
      <c r="AV2093" t="str">
        <f t="shared" si="1591"/>
        <v>kmh-2090-mph</v>
      </c>
    </row>
    <row r="2094" spans="1:48" x14ac:dyDescent="0.3">
      <c r="A2094">
        <v>2093</v>
      </c>
      <c r="B2094">
        <f t="shared" si="1588"/>
        <v>1300.529503</v>
      </c>
      <c r="C2094">
        <f t="shared" si="1594"/>
        <v>3368.3569920000004</v>
      </c>
      <c r="D2094">
        <f t="shared" si="1595"/>
        <v>0.58138888888888884</v>
      </c>
      <c r="E2094">
        <f t="shared" si="1596"/>
        <v>2093000</v>
      </c>
      <c r="F2094">
        <f t="shared" si="1597"/>
        <v>581.38888888888891</v>
      </c>
      <c r="G2094">
        <f t="shared" si="1598"/>
        <v>6866798.1200000001</v>
      </c>
      <c r="H2094">
        <f t="shared" si="1599"/>
        <v>1907.4439222222225</v>
      </c>
      <c r="I2094">
        <f t="shared" si="1600"/>
        <v>1130.1295824000001</v>
      </c>
      <c r="J2094">
        <f t="shared" si="1601"/>
        <v>0.31392488400000002</v>
      </c>
      <c r="K2094">
        <f t="shared" si="1602"/>
        <v>2288932.6333419001</v>
      </c>
      <c r="L2094">
        <f t="shared" si="1603"/>
        <v>635.81462037274991</v>
      </c>
      <c r="M2094">
        <f t="shared" si="1604"/>
        <v>1.7548713919099999</v>
      </c>
      <c r="N2094">
        <f t="shared" si="1605"/>
        <v>1130.1295824000001</v>
      </c>
      <c r="O2094">
        <f t="shared" si="1606"/>
        <v>0.58138888888888884</v>
      </c>
      <c r="P2094">
        <f t="shared" si="1607"/>
        <v>3368356.9920000001</v>
      </c>
      <c r="Q2094">
        <f t="shared" si="1608"/>
        <v>935.65472</v>
      </c>
      <c r="R2094">
        <f t="shared" si="1609"/>
        <v>11051040</v>
      </c>
      <c r="S2094">
        <f t="shared" si="1610"/>
        <v>3069.7333333333331</v>
      </c>
      <c r="T2094">
        <f t="shared" si="1611"/>
        <v>1818.766768</v>
      </c>
      <c r="U2094">
        <f t="shared" si="1612"/>
        <v>0.50521299111111106</v>
      </c>
      <c r="V2094">
        <f t="shared" si="1613"/>
        <v>3683680</v>
      </c>
      <c r="W2094">
        <f t="shared" si="1614"/>
        <v>1023.2444444444444</v>
      </c>
      <c r="X2094">
        <f t="shared" si="1615"/>
        <v>2.727179</v>
      </c>
      <c r="Y2094">
        <f t="shared" si="1616"/>
        <v>1818.766768</v>
      </c>
      <c r="Z2094">
        <f t="shared" si="1617"/>
        <v>1300.5916400999999</v>
      </c>
      <c r="AA2094">
        <f t="shared" si="1618"/>
        <v>1300.6537771999999</v>
      </c>
      <c r="AB2094">
        <f t="shared" si="1619"/>
        <v>1300.7159143000001</v>
      </c>
      <c r="AC2094">
        <f t="shared" si="1620"/>
        <v>1300.7780514000001</v>
      </c>
      <c r="AD2094">
        <f t="shared" si="1621"/>
        <v>1300.8401885000001</v>
      </c>
      <c r="AE2094">
        <f t="shared" si="1622"/>
        <v>1300.9023256</v>
      </c>
      <c r="AF2094">
        <f t="shared" si="1623"/>
        <v>1300.9644627</v>
      </c>
      <c r="AG2094">
        <f t="shared" si="1624"/>
        <v>1301.0265998000002</v>
      </c>
      <c r="AH2094">
        <f t="shared" si="1625"/>
        <v>1301.0887369</v>
      </c>
      <c r="AI2094">
        <f t="shared" si="1626"/>
        <v>3368.5179264000003</v>
      </c>
      <c r="AJ2094">
        <f t="shared" si="1627"/>
        <v>3368.6788607999997</v>
      </c>
      <c r="AK2094">
        <f t="shared" si="1628"/>
        <v>3368.8397952000005</v>
      </c>
      <c r="AL2094">
        <f t="shared" si="1629"/>
        <v>3369.0007296000003</v>
      </c>
      <c r="AM2094">
        <f t="shared" si="1630"/>
        <v>3369.1616640000002</v>
      </c>
      <c r="AN2094">
        <f t="shared" si="1631"/>
        <v>3369.3225984000001</v>
      </c>
      <c r="AO2094">
        <f t="shared" si="1632"/>
        <v>3369.4835327999999</v>
      </c>
      <c r="AP2094">
        <f t="shared" si="1633"/>
        <v>3369.6444672000007</v>
      </c>
      <c r="AQ2094">
        <f t="shared" si="1634"/>
        <v>3369.8054016000006</v>
      </c>
      <c r="AR2094" t="str">
        <f t="shared" si="1589"/>
        <v>kmh-2093-mph</v>
      </c>
      <c r="AS2094">
        <f t="shared" si="1592"/>
        <v>2092</v>
      </c>
      <c r="AT2094" t="str">
        <f t="shared" si="1590"/>
        <v>kmh-2092-mph</v>
      </c>
      <c r="AU2094">
        <f t="shared" si="1593"/>
        <v>2091</v>
      </c>
      <c r="AV2094" t="str">
        <f t="shared" si="1591"/>
        <v>kmh-2091-mph</v>
      </c>
    </row>
    <row r="2095" spans="1:48" x14ac:dyDescent="0.3">
      <c r="A2095">
        <v>2094</v>
      </c>
      <c r="B2095">
        <f t="shared" si="1588"/>
        <v>1301.1508739999999</v>
      </c>
      <c r="C2095">
        <f t="shared" si="1594"/>
        <v>3369.9663360000004</v>
      </c>
      <c r="D2095">
        <f t="shared" si="1595"/>
        <v>0.58166666666666667</v>
      </c>
      <c r="E2095">
        <f t="shared" si="1596"/>
        <v>2094000</v>
      </c>
      <c r="F2095">
        <f t="shared" si="1597"/>
        <v>581.66666666666674</v>
      </c>
      <c r="G2095">
        <f t="shared" si="1598"/>
        <v>6870078.96</v>
      </c>
      <c r="H2095">
        <f t="shared" si="1599"/>
        <v>1908.3552666666669</v>
      </c>
      <c r="I2095">
        <f t="shared" si="1600"/>
        <v>1130.6695391999999</v>
      </c>
      <c r="J2095">
        <f t="shared" si="1601"/>
        <v>0.314074872</v>
      </c>
      <c r="K2095">
        <f t="shared" si="1602"/>
        <v>2290026.2466401998</v>
      </c>
      <c r="L2095">
        <f t="shared" si="1603"/>
        <v>636.1184018445</v>
      </c>
      <c r="M2095">
        <f t="shared" si="1604"/>
        <v>1.7557098397799999</v>
      </c>
      <c r="N2095">
        <f t="shared" si="1605"/>
        <v>1130.6695391999999</v>
      </c>
      <c r="O2095">
        <f t="shared" si="1606"/>
        <v>0.58166666666666667</v>
      </c>
      <c r="P2095">
        <f t="shared" si="1607"/>
        <v>3369966.3360000001</v>
      </c>
      <c r="Q2095">
        <f t="shared" si="1608"/>
        <v>936.10176000000001</v>
      </c>
      <c r="R2095">
        <f t="shared" si="1609"/>
        <v>11056320</v>
      </c>
      <c r="S2095">
        <f t="shared" si="1610"/>
        <v>3071.2</v>
      </c>
      <c r="T2095">
        <f t="shared" si="1611"/>
        <v>1819.6357439999999</v>
      </c>
      <c r="U2095">
        <f t="shared" si="1612"/>
        <v>0.50545437333333332</v>
      </c>
      <c r="V2095">
        <f t="shared" si="1613"/>
        <v>3685440</v>
      </c>
      <c r="W2095">
        <f t="shared" si="1614"/>
        <v>1023.7333333333333</v>
      </c>
      <c r="X2095">
        <f t="shared" si="1615"/>
        <v>2.7284819999999996</v>
      </c>
      <c r="Y2095">
        <f t="shared" si="1616"/>
        <v>1819.6357439999999</v>
      </c>
      <c r="Z2095">
        <f t="shared" si="1617"/>
        <v>1301.2130110999999</v>
      </c>
      <c r="AA2095">
        <f t="shared" si="1618"/>
        <v>1301.2751481999999</v>
      </c>
      <c r="AB2095">
        <f t="shared" si="1619"/>
        <v>1301.3372853000001</v>
      </c>
      <c r="AC2095">
        <f t="shared" si="1620"/>
        <v>1301.3994224</v>
      </c>
      <c r="AD2095">
        <f t="shared" si="1621"/>
        <v>1301.4615595</v>
      </c>
      <c r="AE2095">
        <f t="shared" si="1622"/>
        <v>1301.5236966</v>
      </c>
      <c r="AF2095">
        <f t="shared" si="1623"/>
        <v>1301.5858337</v>
      </c>
      <c r="AG2095">
        <f t="shared" si="1624"/>
        <v>1301.6479708000002</v>
      </c>
      <c r="AH2095">
        <f t="shared" si="1625"/>
        <v>1301.7101079000001</v>
      </c>
      <c r="AI2095">
        <f t="shared" si="1626"/>
        <v>3370.1272704000003</v>
      </c>
      <c r="AJ2095">
        <f t="shared" si="1627"/>
        <v>3370.2882048000001</v>
      </c>
      <c r="AK2095">
        <f t="shared" si="1628"/>
        <v>3370.4491392000004</v>
      </c>
      <c r="AL2095">
        <f t="shared" si="1629"/>
        <v>3370.6100736000003</v>
      </c>
      <c r="AM2095">
        <f t="shared" si="1630"/>
        <v>3370.7710080000002</v>
      </c>
      <c r="AN2095">
        <f t="shared" si="1631"/>
        <v>3370.9319424</v>
      </c>
      <c r="AO2095">
        <f t="shared" si="1632"/>
        <v>3371.0928767999999</v>
      </c>
      <c r="AP2095">
        <f t="shared" si="1633"/>
        <v>3371.2538112000007</v>
      </c>
      <c r="AQ2095">
        <f t="shared" si="1634"/>
        <v>3371.4147456000005</v>
      </c>
      <c r="AR2095" t="str">
        <f t="shared" si="1589"/>
        <v>kmh-2094-mph</v>
      </c>
      <c r="AS2095">
        <f t="shared" si="1592"/>
        <v>2093</v>
      </c>
      <c r="AT2095" t="str">
        <f t="shared" si="1590"/>
        <v>kmh-2093-mph</v>
      </c>
      <c r="AU2095">
        <f t="shared" si="1593"/>
        <v>2092</v>
      </c>
      <c r="AV2095" t="str">
        <f t="shared" si="1591"/>
        <v>kmh-2092-mph</v>
      </c>
    </row>
    <row r="2096" spans="1:48" x14ac:dyDescent="0.3">
      <c r="A2096">
        <v>2095</v>
      </c>
      <c r="B2096">
        <f t="shared" si="1588"/>
        <v>1301.7722450000001</v>
      </c>
      <c r="C2096">
        <f t="shared" si="1594"/>
        <v>3371.5756800000004</v>
      </c>
      <c r="D2096">
        <f t="shared" si="1595"/>
        <v>0.58194444444444449</v>
      </c>
      <c r="E2096">
        <f t="shared" si="1596"/>
        <v>2095000</v>
      </c>
      <c r="F2096">
        <f t="shared" si="1597"/>
        <v>581.94444444444446</v>
      </c>
      <c r="G2096">
        <f t="shared" si="1598"/>
        <v>6873359.8000000007</v>
      </c>
      <c r="H2096">
        <f t="shared" si="1599"/>
        <v>1909.2666111111112</v>
      </c>
      <c r="I2096">
        <f t="shared" si="1600"/>
        <v>1131.2094959999999</v>
      </c>
      <c r="J2096">
        <f t="shared" si="1601"/>
        <v>0.31422486000000005</v>
      </c>
      <c r="K2096">
        <f t="shared" si="1602"/>
        <v>2291119.8599385</v>
      </c>
      <c r="L2096">
        <f t="shared" si="1603"/>
        <v>636.42218331624997</v>
      </c>
      <c r="M2096">
        <f t="shared" si="1604"/>
        <v>1.75654828765</v>
      </c>
      <c r="N2096">
        <f t="shared" si="1605"/>
        <v>1131.2094959999999</v>
      </c>
      <c r="O2096">
        <f t="shared" si="1606"/>
        <v>0.58194444444444449</v>
      </c>
      <c r="P2096">
        <f t="shared" si="1607"/>
        <v>3371575.68</v>
      </c>
      <c r="Q2096">
        <f t="shared" si="1608"/>
        <v>936.54880000000003</v>
      </c>
      <c r="R2096">
        <f t="shared" si="1609"/>
        <v>11061600</v>
      </c>
      <c r="S2096">
        <f t="shared" si="1610"/>
        <v>3072.6666666666665</v>
      </c>
      <c r="T2096">
        <f t="shared" si="1611"/>
        <v>1820.5047199999999</v>
      </c>
      <c r="U2096">
        <f t="shared" si="1612"/>
        <v>0.50569575555555557</v>
      </c>
      <c r="V2096">
        <f t="shared" si="1613"/>
        <v>3687200</v>
      </c>
      <c r="W2096">
        <f t="shared" si="1614"/>
        <v>1024.2222222222222</v>
      </c>
      <c r="X2096">
        <f t="shared" si="1615"/>
        <v>2.7297849999999997</v>
      </c>
      <c r="Y2096">
        <f t="shared" si="1616"/>
        <v>1820.5047199999999</v>
      </c>
      <c r="Z2096">
        <f t="shared" si="1617"/>
        <v>1301.8343820999999</v>
      </c>
      <c r="AA2096">
        <f t="shared" si="1618"/>
        <v>1301.8965191999998</v>
      </c>
      <c r="AB2096">
        <f t="shared" si="1619"/>
        <v>1301.9586563</v>
      </c>
      <c r="AC2096">
        <f t="shared" si="1620"/>
        <v>1302.0207934</v>
      </c>
      <c r="AD2096">
        <f t="shared" si="1621"/>
        <v>1302.0829305</v>
      </c>
      <c r="AE2096">
        <f t="shared" si="1622"/>
        <v>1302.1450675999999</v>
      </c>
      <c r="AF2096">
        <f t="shared" si="1623"/>
        <v>1302.2072046999999</v>
      </c>
      <c r="AG2096">
        <f t="shared" si="1624"/>
        <v>1302.2693418000001</v>
      </c>
      <c r="AH2096">
        <f t="shared" si="1625"/>
        <v>1302.3314789000001</v>
      </c>
      <c r="AI2096">
        <f t="shared" si="1626"/>
        <v>3371.7366144000002</v>
      </c>
      <c r="AJ2096">
        <f t="shared" si="1627"/>
        <v>3371.8975488000001</v>
      </c>
      <c r="AK2096">
        <f t="shared" si="1628"/>
        <v>3372.0584832000004</v>
      </c>
      <c r="AL2096">
        <f t="shared" si="1629"/>
        <v>3372.2194176000003</v>
      </c>
      <c r="AM2096">
        <f t="shared" si="1630"/>
        <v>3372.3803520000001</v>
      </c>
      <c r="AN2096">
        <f t="shared" si="1631"/>
        <v>3372.5412864</v>
      </c>
      <c r="AO2096">
        <f t="shared" si="1632"/>
        <v>3372.7022207999998</v>
      </c>
      <c r="AP2096">
        <f t="shared" si="1633"/>
        <v>3372.8631552000006</v>
      </c>
      <c r="AQ2096">
        <f t="shared" si="1634"/>
        <v>3373.0240896000005</v>
      </c>
      <c r="AR2096" t="str">
        <f t="shared" si="1589"/>
        <v>kmh-2095-mph</v>
      </c>
      <c r="AS2096">
        <f t="shared" si="1592"/>
        <v>2094</v>
      </c>
      <c r="AT2096" t="str">
        <f t="shared" si="1590"/>
        <v>kmh-2094-mph</v>
      </c>
      <c r="AU2096">
        <f t="shared" si="1593"/>
        <v>2093</v>
      </c>
      <c r="AV2096" t="str">
        <f t="shared" si="1591"/>
        <v>kmh-2093-mph</v>
      </c>
    </row>
    <row r="2097" spans="1:48" x14ac:dyDescent="0.3">
      <c r="A2097">
        <v>2096</v>
      </c>
      <c r="B2097">
        <f t="shared" si="1588"/>
        <v>1302.3936160000001</v>
      </c>
      <c r="C2097">
        <f t="shared" si="1594"/>
        <v>3373.1850240000003</v>
      </c>
      <c r="D2097">
        <f t="shared" si="1595"/>
        <v>0.5822222222222222</v>
      </c>
      <c r="E2097">
        <f t="shared" si="1596"/>
        <v>2096000</v>
      </c>
      <c r="F2097">
        <f t="shared" si="1597"/>
        <v>582.22222222222229</v>
      </c>
      <c r="G2097">
        <f t="shared" si="1598"/>
        <v>6876640.6400000006</v>
      </c>
      <c r="H2097">
        <f t="shared" si="1599"/>
        <v>1910.1779555555556</v>
      </c>
      <c r="I2097">
        <f t="shared" si="1600"/>
        <v>1131.7494528</v>
      </c>
      <c r="J2097">
        <f t="shared" si="1601"/>
        <v>0.31437484800000004</v>
      </c>
      <c r="K2097">
        <f t="shared" si="1602"/>
        <v>2292213.4732368002</v>
      </c>
      <c r="L2097">
        <f t="shared" si="1603"/>
        <v>636.72596478799994</v>
      </c>
      <c r="M2097">
        <f t="shared" si="1604"/>
        <v>1.7573867355199999</v>
      </c>
      <c r="N2097">
        <f t="shared" si="1605"/>
        <v>1131.7494528</v>
      </c>
      <c r="O2097">
        <f t="shared" si="1606"/>
        <v>0.5822222222222222</v>
      </c>
      <c r="P2097">
        <f t="shared" si="1607"/>
        <v>3373185.0240000002</v>
      </c>
      <c r="Q2097">
        <f t="shared" si="1608"/>
        <v>936.99583999999993</v>
      </c>
      <c r="R2097">
        <f t="shared" si="1609"/>
        <v>11066880</v>
      </c>
      <c r="S2097">
        <f t="shared" si="1610"/>
        <v>3074.1333333333332</v>
      </c>
      <c r="T2097">
        <f t="shared" si="1611"/>
        <v>1821.3736959999999</v>
      </c>
      <c r="U2097">
        <f t="shared" si="1612"/>
        <v>0.50593713777777771</v>
      </c>
      <c r="V2097">
        <f t="shared" si="1613"/>
        <v>3688960</v>
      </c>
      <c r="W2097">
        <f t="shared" si="1614"/>
        <v>1024.711111111111</v>
      </c>
      <c r="X2097">
        <f t="shared" si="1615"/>
        <v>2.7310879999999997</v>
      </c>
      <c r="Y2097">
        <f t="shared" si="1616"/>
        <v>1821.3736959999999</v>
      </c>
      <c r="Z2097">
        <f t="shared" si="1617"/>
        <v>1302.4557531</v>
      </c>
      <c r="AA2097">
        <f t="shared" si="1618"/>
        <v>1302.5178902</v>
      </c>
      <c r="AB2097">
        <f t="shared" si="1619"/>
        <v>1302.5800273000002</v>
      </c>
      <c r="AC2097">
        <f t="shared" si="1620"/>
        <v>1302.6421644000002</v>
      </c>
      <c r="AD2097">
        <f t="shared" si="1621"/>
        <v>1302.7043014999999</v>
      </c>
      <c r="AE2097">
        <f t="shared" si="1622"/>
        <v>1302.7664385999999</v>
      </c>
      <c r="AF2097">
        <f t="shared" si="1623"/>
        <v>1302.8285756999999</v>
      </c>
      <c r="AG2097">
        <f t="shared" si="1624"/>
        <v>1302.8907128000001</v>
      </c>
      <c r="AH2097">
        <f t="shared" si="1625"/>
        <v>1302.9528499</v>
      </c>
      <c r="AI2097">
        <f t="shared" si="1626"/>
        <v>3373.3459584000002</v>
      </c>
      <c r="AJ2097">
        <f t="shared" si="1627"/>
        <v>3373.5068928000001</v>
      </c>
      <c r="AK2097">
        <f t="shared" si="1628"/>
        <v>3373.6678272000004</v>
      </c>
      <c r="AL2097">
        <f t="shared" si="1629"/>
        <v>3373.8287616000002</v>
      </c>
      <c r="AM2097">
        <f t="shared" si="1630"/>
        <v>3373.9896960000001</v>
      </c>
      <c r="AN2097">
        <f t="shared" si="1631"/>
        <v>3374.1506304</v>
      </c>
      <c r="AO2097">
        <f t="shared" si="1632"/>
        <v>3374.3115647999998</v>
      </c>
      <c r="AP2097">
        <f t="shared" si="1633"/>
        <v>3374.4724992000006</v>
      </c>
      <c r="AQ2097">
        <f t="shared" si="1634"/>
        <v>3374.6334336000004</v>
      </c>
      <c r="AR2097" t="str">
        <f t="shared" si="1589"/>
        <v>kmh-2096-mph</v>
      </c>
      <c r="AS2097">
        <f t="shared" si="1592"/>
        <v>2095</v>
      </c>
      <c r="AT2097" t="str">
        <f t="shared" si="1590"/>
        <v>kmh-2095-mph</v>
      </c>
      <c r="AU2097">
        <f t="shared" si="1593"/>
        <v>2094</v>
      </c>
      <c r="AV2097" t="str">
        <f t="shared" si="1591"/>
        <v>kmh-2094-mph</v>
      </c>
    </row>
    <row r="2098" spans="1:48" x14ac:dyDescent="0.3">
      <c r="A2098">
        <v>2097</v>
      </c>
      <c r="B2098">
        <f t="shared" si="1588"/>
        <v>1303.014987</v>
      </c>
      <c r="C2098">
        <f t="shared" si="1594"/>
        <v>3374.7943680000003</v>
      </c>
      <c r="D2098">
        <f t="shared" si="1595"/>
        <v>0.58250000000000002</v>
      </c>
      <c r="E2098">
        <f t="shared" si="1596"/>
        <v>2097000</v>
      </c>
      <c r="F2098">
        <f t="shared" si="1597"/>
        <v>582.5</v>
      </c>
      <c r="G2098">
        <f t="shared" si="1598"/>
        <v>6879921.4800000004</v>
      </c>
      <c r="H2098">
        <f t="shared" si="1599"/>
        <v>1911.0893000000001</v>
      </c>
      <c r="I2098">
        <f t="shared" si="1600"/>
        <v>1132.2894096</v>
      </c>
      <c r="J2098">
        <f t="shared" si="1601"/>
        <v>0.31452483600000003</v>
      </c>
      <c r="K2098">
        <f t="shared" si="1602"/>
        <v>2293307.0865350999</v>
      </c>
      <c r="L2098">
        <f t="shared" si="1603"/>
        <v>637.02974625974991</v>
      </c>
      <c r="M2098">
        <f t="shared" si="1604"/>
        <v>1.75822518339</v>
      </c>
      <c r="N2098">
        <f t="shared" si="1605"/>
        <v>1132.2894096</v>
      </c>
      <c r="O2098">
        <f t="shared" si="1606"/>
        <v>0.58250000000000002</v>
      </c>
      <c r="P2098">
        <f t="shared" si="1607"/>
        <v>3374794.3680000002</v>
      </c>
      <c r="Q2098">
        <f t="shared" si="1608"/>
        <v>937.44287999999995</v>
      </c>
      <c r="R2098">
        <f t="shared" si="1609"/>
        <v>11072160</v>
      </c>
      <c r="S2098">
        <f t="shared" si="1610"/>
        <v>3075.6</v>
      </c>
      <c r="T2098">
        <f t="shared" si="1611"/>
        <v>1822.2426719999999</v>
      </c>
      <c r="U2098">
        <f t="shared" si="1612"/>
        <v>0.50617851999999997</v>
      </c>
      <c r="V2098">
        <f t="shared" si="1613"/>
        <v>3690720</v>
      </c>
      <c r="W2098">
        <f t="shared" si="1614"/>
        <v>1025.2</v>
      </c>
      <c r="X2098">
        <f t="shared" si="1615"/>
        <v>2.7323909999999998</v>
      </c>
      <c r="Y2098">
        <f t="shared" si="1616"/>
        <v>1822.2426719999999</v>
      </c>
      <c r="Z2098">
        <f t="shared" si="1617"/>
        <v>1303.0771241</v>
      </c>
      <c r="AA2098">
        <f t="shared" si="1618"/>
        <v>1303.1392612</v>
      </c>
      <c r="AB2098">
        <f t="shared" si="1619"/>
        <v>1303.2013983000002</v>
      </c>
      <c r="AC2098">
        <f t="shared" si="1620"/>
        <v>1303.2635354000001</v>
      </c>
      <c r="AD2098">
        <f t="shared" si="1621"/>
        <v>1303.3256725000001</v>
      </c>
      <c r="AE2098">
        <f t="shared" si="1622"/>
        <v>1303.3878095999999</v>
      </c>
      <c r="AF2098">
        <f t="shared" si="1623"/>
        <v>1303.4499466999998</v>
      </c>
      <c r="AG2098">
        <f t="shared" si="1624"/>
        <v>1303.5120838</v>
      </c>
      <c r="AH2098">
        <f t="shared" si="1625"/>
        <v>1303.5742209</v>
      </c>
      <c r="AI2098">
        <f t="shared" si="1626"/>
        <v>3374.9553024000002</v>
      </c>
      <c r="AJ2098">
        <f t="shared" si="1627"/>
        <v>3375.1162368</v>
      </c>
      <c r="AK2098">
        <f t="shared" si="1628"/>
        <v>3375.2771712000003</v>
      </c>
      <c r="AL2098">
        <f t="shared" si="1629"/>
        <v>3375.4381056000002</v>
      </c>
      <c r="AM2098">
        <f t="shared" si="1630"/>
        <v>3375.5990400000001</v>
      </c>
      <c r="AN2098">
        <f t="shared" si="1631"/>
        <v>3375.7599743999999</v>
      </c>
      <c r="AO2098">
        <f t="shared" si="1632"/>
        <v>3375.9209087999998</v>
      </c>
      <c r="AP2098">
        <f t="shared" si="1633"/>
        <v>3376.0818432000005</v>
      </c>
      <c r="AQ2098">
        <f t="shared" si="1634"/>
        <v>3376.2427776000004</v>
      </c>
      <c r="AR2098" t="str">
        <f t="shared" si="1589"/>
        <v>kmh-2097-mph</v>
      </c>
      <c r="AS2098">
        <f t="shared" si="1592"/>
        <v>2096</v>
      </c>
      <c r="AT2098" t="str">
        <f t="shared" si="1590"/>
        <v>kmh-2096-mph</v>
      </c>
      <c r="AU2098">
        <f t="shared" si="1593"/>
        <v>2095</v>
      </c>
      <c r="AV2098" t="str">
        <f t="shared" si="1591"/>
        <v>kmh-2095-mph</v>
      </c>
    </row>
    <row r="2099" spans="1:48" x14ac:dyDescent="0.3">
      <c r="A2099">
        <v>2098</v>
      </c>
      <c r="B2099">
        <f t="shared" si="1588"/>
        <v>1303.636358</v>
      </c>
      <c r="C2099">
        <f t="shared" si="1594"/>
        <v>3376.4037120000003</v>
      </c>
      <c r="D2099">
        <f t="shared" si="1595"/>
        <v>0.58277777777777773</v>
      </c>
      <c r="E2099">
        <f t="shared" si="1596"/>
        <v>2098000</v>
      </c>
      <c r="F2099">
        <f t="shared" si="1597"/>
        <v>582.77777777777783</v>
      </c>
      <c r="G2099">
        <f t="shared" si="1598"/>
        <v>6883202.3200000003</v>
      </c>
      <c r="H2099">
        <f t="shared" si="1599"/>
        <v>1912.0006444444446</v>
      </c>
      <c r="I2099">
        <f t="shared" si="1600"/>
        <v>1132.8293664</v>
      </c>
      <c r="J2099">
        <f t="shared" si="1601"/>
        <v>0.31467482400000002</v>
      </c>
      <c r="K2099">
        <f t="shared" si="1602"/>
        <v>2294400.6998334001</v>
      </c>
      <c r="L2099">
        <f t="shared" si="1603"/>
        <v>637.3335277315</v>
      </c>
      <c r="M2099">
        <f t="shared" si="1604"/>
        <v>1.7590636312599999</v>
      </c>
      <c r="N2099">
        <f t="shared" si="1605"/>
        <v>1132.8293664</v>
      </c>
      <c r="O2099">
        <f t="shared" si="1606"/>
        <v>0.58277777777777773</v>
      </c>
      <c r="P2099">
        <f t="shared" si="1607"/>
        <v>3376403.7120000003</v>
      </c>
      <c r="Q2099">
        <f t="shared" si="1608"/>
        <v>937.88991999999996</v>
      </c>
      <c r="R2099">
        <f t="shared" si="1609"/>
        <v>11077440</v>
      </c>
      <c r="S2099">
        <f t="shared" si="1610"/>
        <v>3077.0666666666666</v>
      </c>
      <c r="T2099">
        <f t="shared" si="1611"/>
        <v>1823.1116479999998</v>
      </c>
      <c r="U2099">
        <f t="shared" si="1612"/>
        <v>0.50641990222222222</v>
      </c>
      <c r="V2099">
        <f t="shared" si="1613"/>
        <v>3692480</v>
      </c>
      <c r="W2099">
        <f t="shared" si="1614"/>
        <v>1025.6888888888889</v>
      </c>
      <c r="X2099">
        <f t="shared" si="1615"/>
        <v>2.7336939999999998</v>
      </c>
      <c r="Y2099">
        <f t="shared" si="1616"/>
        <v>1823.1116479999998</v>
      </c>
      <c r="Z2099">
        <f t="shared" si="1617"/>
        <v>1303.6984950999999</v>
      </c>
      <c r="AA2099">
        <f t="shared" si="1618"/>
        <v>1303.7606321999999</v>
      </c>
      <c r="AB2099">
        <f t="shared" si="1619"/>
        <v>1303.8227693000001</v>
      </c>
      <c r="AC2099">
        <f t="shared" si="1620"/>
        <v>1303.8849064000001</v>
      </c>
      <c r="AD2099">
        <f t="shared" si="1621"/>
        <v>1303.9470435000001</v>
      </c>
      <c r="AE2099">
        <f t="shared" si="1622"/>
        <v>1304.0091806</v>
      </c>
      <c r="AF2099">
        <f t="shared" si="1623"/>
        <v>1304.0713177</v>
      </c>
      <c r="AG2099">
        <f t="shared" si="1624"/>
        <v>1304.1334548000002</v>
      </c>
      <c r="AH2099">
        <f t="shared" si="1625"/>
        <v>1304.1955919000002</v>
      </c>
      <c r="AI2099">
        <f t="shared" si="1626"/>
        <v>3376.5646464000001</v>
      </c>
      <c r="AJ2099">
        <f t="shared" si="1627"/>
        <v>3376.7255808</v>
      </c>
      <c r="AK2099">
        <f t="shared" si="1628"/>
        <v>3376.8865152000003</v>
      </c>
      <c r="AL2099">
        <f t="shared" si="1629"/>
        <v>3377.0474496000002</v>
      </c>
      <c r="AM2099">
        <f t="shared" si="1630"/>
        <v>3377.208384</v>
      </c>
      <c r="AN2099">
        <f t="shared" si="1631"/>
        <v>3377.3693183999999</v>
      </c>
      <c r="AO2099">
        <f t="shared" si="1632"/>
        <v>3377.5302527999997</v>
      </c>
      <c r="AP2099">
        <f t="shared" si="1633"/>
        <v>3377.6911872000005</v>
      </c>
      <c r="AQ2099">
        <f t="shared" si="1634"/>
        <v>3377.8521216000004</v>
      </c>
      <c r="AR2099" t="str">
        <f t="shared" si="1589"/>
        <v>kmh-2098-mph</v>
      </c>
      <c r="AS2099">
        <f t="shared" si="1592"/>
        <v>2097</v>
      </c>
      <c r="AT2099" t="str">
        <f t="shared" si="1590"/>
        <v>kmh-2097-mph</v>
      </c>
      <c r="AU2099">
        <f t="shared" si="1593"/>
        <v>2096</v>
      </c>
      <c r="AV2099" t="str">
        <f t="shared" si="1591"/>
        <v>kmh-2096-mph</v>
      </c>
    </row>
    <row r="2100" spans="1:48" x14ac:dyDescent="0.3">
      <c r="A2100">
        <v>2099</v>
      </c>
      <c r="B2100">
        <f t="shared" si="1588"/>
        <v>1304.2577289999999</v>
      </c>
      <c r="C2100">
        <f t="shared" si="1594"/>
        <v>3378.0130560000002</v>
      </c>
      <c r="D2100">
        <f t="shared" si="1595"/>
        <v>0.58305555555555555</v>
      </c>
      <c r="E2100">
        <f t="shared" si="1596"/>
        <v>2099000</v>
      </c>
      <c r="F2100">
        <f t="shared" si="1597"/>
        <v>583.05555555555554</v>
      </c>
      <c r="G2100">
        <f t="shared" si="1598"/>
        <v>6886483.1600000001</v>
      </c>
      <c r="H2100">
        <f t="shared" si="1599"/>
        <v>1912.911988888889</v>
      </c>
      <c r="I2100">
        <f t="shared" si="1600"/>
        <v>1133.3693232000001</v>
      </c>
      <c r="J2100">
        <f t="shared" si="1601"/>
        <v>0.31482481200000001</v>
      </c>
      <c r="K2100">
        <f t="shared" si="1602"/>
        <v>2295494.3131316998</v>
      </c>
      <c r="L2100">
        <f t="shared" si="1603"/>
        <v>637.63730920324997</v>
      </c>
      <c r="M2100">
        <f t="shared" si="1604"/>
        <v>1.75990207913</v>
      </c>
      <c r="N2100">
        <f t="shared" si="1605"/>
        <v>1133.3693232000001</v>
      </c>
      <c r="O2100">
        <f t="shared" si="1606"/>
        <v>0.58305555555555555</v>
      </c>
      <c r="P2100">
        <f t="shared" si="1607"/>
        <v>3378013.0560000003</v>
      </c>
      <c r="Q2100">
        <f t="shared" si="1608"/>
        <v>938.33695999999998</v>
      </c>
      <c r="R2100">
        <f t="shared" si="1609"/>
        <v>11082720</v>
      </c>
      <c r="S2100">
        <f t="shared" si="1610"/>
        <v>3078.5333333333333</v>
      </c>
      <c r="T2100">
        <f t="shared" si="1611"/>
        <v>1823.980624</v>
      </c>
      <c r="U2100">
        <f t="shared" si="1612"/>
        <v>0.50666128444444436</v>
      </c>
      <c r="V2100">
        <f t="shared" si="1613"/>
        <v>3694240</v>
      </c>
      <c r="W2100">
        <f t="shared" si="1614"/>
        <v>1026.1777777777777</v>
      </c>
      <c r="X2100">
        <f t="shared" si="1615"/>
        <v>2.7349969999999999</v>
      </c>
      <c r="Y2100">
        <f t="shared" si="1616"/>
        <v>1823.980624</v>
      </c>
      <c r="Z2100">
        <f t="shared" si="1617"/>
        <v>1304.3198660999999</v>
      </c>
      <c r="AA2100">
        <f t="shared" si="1618"/>
        <v>1304.3820031999999</v>
      </c>
      <c r="AB2100">
        <f t="shared" si="1619"/>
        <v>1304.4441403000001</v>
      </c>
      <c r="AC2100">
        <f t="shared" si="1620"/>
        <v>1304.5062774</v>
      </c>
      <c r="AD2100">
        <f t="shared" si="1621"/>
        <v>1304.5684145</v>
      </c>
      <c r="AE2100">
        <f t="shared" si="1622"/>
        <v>1304.6305516</v>
      </c>
      <c r="AF2100">
        <f t="shared" si="1623"/>
        <v>1304.6926887</v>
      </c>
      <c r="AG2100">
        <f t="shared" si="1624"/>
        <v>1304.7548258000002</v>
      </c>
      <c r="AH2100">
        <f t="shared" si="1625"/>
        <v>1304.8169629000001</v>
      </c>
      <c r="AI2100">
        <f t="shared" si="1626"/>
        <v>3378.1739904000001</v>
      </c>
      <c r="AJ2100">
        <f t="shared" si="1627"/>
        <v>3378.3349248</v>
      </c>
      <c r="AK2100">
        <f t="shared" si="1628"/>
        <v>3378.4958592000007</v>
      </c>
      <c r="AL2100">
        <f t="shared" si="1629"/>
        <v>3378.6567936000006</v>
      </c>
      <c r="AM2100">
        <f t="shared" si="1630"/>
        <v>3378.8177280000004</v>
      </c>
      <c r="AN2100">
        <f t="shared" si="1631"/>
        <v>3378.9786624000003</v>
      </c>
      <c r="AO2100">
        <f t="shared" si="1632"/>
        <v>3379.1395967999997</v>
      </c>
      <c r="AP2100">
        <f t="shared" si="1633"/>
        <v>3379.3005312000005</v>
      </c>
      <c r="AQ2100">
        <f t="shared" si="1634"/>
        <v>3379.4614656000003</v>
      </c>
      <c r="AR2100" t="str">
        <f t="shared" si="1589"/>
        <v>kmh-2099-mph</v>
      </c>
      <c r="AS2100">
        <f t="shared" si="1592"/>
        <v>2098</v>
      </c>
      <c r="AT2100" t="str">
        <f t="shared" si="1590"/>
        <v>kmh-2098-mph</v>
      </c>
      <c r="AU2100">
        <f t="shared" si="1593"/>
        <v>2097</v>
      </c>
      <c r="AV2100" t="str">
        <f t="shared" si="1591"/>
        <v>kmh-2097-mph</v>
      </c>
    </row>
    <row r="2101" spans="1:48" x14ac:dyDescent="0.3">
      <c r="A2101">
        <v>2100</v>
      </c>
      <c r="B2101">
        <f t="shared" si="1588"/>
        <v>1304.8791000000001</v>
      </c>
      <c r="C2101">
        <f t="shared" si="1594"/>
        <v>3379.6224000000002</v>
      </c>
      <c r="D2101">
        <f t="shared" si="1595"/>
        <v>0.58333333333333337</v>
      </c>
      <c r="E2101">
        <f t="shared" si="1596"/>
        <v>2100000</v>
      </c>
      <c r="F2101">
        <f t="shared" si="1597"/>
        <v>583.33333333333337</v>
      </c>
      <c r="G2101">
        <f t="shared" si="1598"/>
        <v>6889764</v>
      </c>
      <c r="H2101">
        <f t="shared" si="1599"/>
        <v>1913.8233333333335</v>
      </c>
      <c r="I2101">
        <f t="shared" si="1600"/>
        <v>1133.9092800000001</v>
      </c>
      <c r="J2101">
        <f t="shared" si="1601"/>
        <v>0.31497480000000005</v>
      </c>
      <c r="K2101">
        <f t="shared" si="1602"/>
        <v>2296587.92643</v>
      </c>
      <c r="L2101">
        <f t="shared" si="1603"/>
        <v>637.94109067499994</v>
      </c>
      <c r="M2101">
        <f t="shared" si="1604"/>
        <v>1.7607405269999998</v>
      </c>
      <c r="N2101">
        <f t="shared" si="1605"/>
        <v>1133.9092800000001</v>
      </c>
      <c r="O2101">
        <f t="shared" si="1606"/>
        <v>0.58333333333333337</v>
      </c>
      <c r="P2101">
        <f t="shared" si="1607"/>
        <v>3379622.4</v>
      </c>
      <c r="Q2101">
        <f t="shared" si="1608"/>
        <v>938.78399999999999</v>
      </c>
      <c r="R2101">
        <f t="shared" si="1609"/>
        <v>11088000</v>
      </c>
      <c r="S2101">
        <f t="shared" si="1610"/>
        <v>3080</v>
      </c>
      <c r="T2101">
        <f t="shared" si="1611"/>
        <v>1824.8496</v>
      </c>
      <c r="U2101">
        <f t="shared" si="1612"/>
        <v>0.50690266666666661</v>
      </c>
      <c r="V2101">
        <f t="shared" si="1613"/>
        <v>3696000</v>
      </c>
      <c r="W2101">
        <f t="shared" si="1614"/>
        <v>1026.6666666666667</v>
      </c>
      <c r="X2101">
        <f t="shared" si="1615"/>
        <v>2.7363</v>
      </c>
      <c r="Y2101">
        <f t="shared" si="1616"/>
        <v>1824.8496</v>
      </c>
      <c r="Z2101">
        <f t="shared" si="1617"/>
        <v>1304.9412370999999</v>
      </c>
      <c r="AA2101">
        <f t="shared" si="1618"/>
        <v>1305.0033741999998</v>
      </c>
      <c r="AB2101">
        <f t="shared" si="1619"/>
        <v>1305.0655113</v>
      </c>
      <c r="AC2101">
        <f t="shared" si="1620"/>
        <v>1305.1276484</v>
      </c>
      <c r="AD2101">
        <f t="shared" si="1621"/>
        <v>1305.1897855</v>
      </c>
      <c r="AE2101">
        <f t="shared" si="1622"/>
        <v>1305.2519225999999</v>
      </c>
      <c r="AF2101">
        <f t="shared" si="1623"/>
        <v>1305.3140596999999</v>
      </c>
      <c r="AG2101">
        <f t="shared" si="1624"/>
        <v>1305.3761968000001</v>
      </c>
      <c r="AH2101">
        <f t="shared" si="1625"/>
        <v>1305.4383339000001</v>
      </c>
      <c r="AI2101">
        <f t="shared" si="1626"/>
        <v>3379.7833344000001</v>
      </c>
      <c r="AJ2101">
        <f t="shared" si="1627"/>
        <v>3379.9442687999999</v>
      </c>
      <c r="AK2101">
        <f t="shared" si="1628"/>
        <v>3380.1052032000007</v>
      </c>
      <c r="AL2101">
        <f t="shared" si="1629"/>
        <v>3380.2661376000005</v>
      </c>
      <c r="AM2101">
        <f t="shared" si="1630"/>
        <v>3380.4270720000004</v>
      </c>
      <c r="AN2101">
        <f t="shared" si="1631"/>
        <v>3380.5880064000003</v>
      </c>
      <c r="AO2101">
        <f t="shared" si="1632"/>
        <v>3380.7489408000001</v>
      </c>
      <c r="AP2101">
        <f t="shared" si="1633"/>
        <v>3380.9098752000004</v>
      </c>
      <c r="AQ2101">
        <f t="shared" si="1634"/>
        <v>3381.0708096000003</v>
      </c>
      <c r="AR2101" t="str">
        <f t="shared" si="1589"/>
        <v>kmh-2100-mph</v>
      </c>
      <c r="AS2101">
        <f t="shared" si="1592"/>
        <v>2099</v>
      </c>
      <c r="AT2101" t="str">
        <f t="shared" si="1590"/>
        <v>kmh-2099-mph</v>
      </c>
      <c r="AU2101">
        <f t="shared" si="1593"/>
        <v>2098</v>
      </c>
      <c r="AV2101" t="str">
        <f t="shared" si="1591"/>
        <v>kmh-2098-mph</v>
      </c>
    </row>
    <row r="2102" spans="1:48" x14ac:dyDescent="0.3">
      <c r="A2102">
        <v>2101</v>
      </c>
      <c r="B2102">
        <f t="shared" si="1588"/>
        <v>1305.5004710000001</v>
      </c>
      <c r="C2102">
        <f t="shared" si="1594"/>
        <v>3381.2317440000002</v>
      </c>
      <c r="D2102">
        <f t="shared" si="1595"/>
        <v>0.58361111111111108</v>
      </c>
      <c r="E2102">
        <f t="shared" si="1596"/>
        <v>2101000</v>
      </c>
      <c r="F2102">
        <f t="shared" si="1597"/>
        <v>583.61111111111109</v>
      </c>
      <c r="G2102">
        <f t="shared" si="1598"/>
        <v>6893044.8399999999</v>
      </c>
      <c r="H2102">
        <f t="shared" si="1599"/>
        <v>1914.734677777778</v>
      </c>
      <c r="I2102">
        <f t="shared" si="1600"/>
        <v>1134.4492368000001</v>
      </c>
      <c r="J2102">
        <f t="shared" si="1601"/>
        <v>0.31512478800000004</v>
      </c>
      <c r="K2102">
        <f t="shared" si="1602"/>
        <v>2297681.5397283002</v>
      </c>
      <c r="L2102">
        <f t="shared" si="1603"/>
        <v>638.24487214674991</v>
      </c>
      <c r="M2102">
        <f t="shared" si="1604"/>
        <v>1.7615789748699999</v>
      </c>
      <c r="N2102">
        <f t="shared" si="1605"/>
        <v>1134.4492368000001</v>
      </c>
      <c r="O2102">
        <f t="shared" si="1606"/>
        <v>0.58361111111111108</v>
      </c>
      <c r="P2102">
        <f t="shared" si="1607"/>
        <v>3381231.7439999999</v>
      </c>
      <c r="Q2102">
        <f t="shared" si="1608"/>
        <v>939.23104000000001</v>
      </c>
      <c r="R2102">
        <f t="shared" si="1609"/>
        <v>11093280</v>
      </c>
      <c r="S2102">
        <f t="shared" si="1610"/>
        <v>3081.4666666666662</v>
      </c>
      <c r="T2102">
        <f t="shared" si="1611"/>
        <v>1825.718576</v>
      </c>
      <c r="U2102">
        <f t="shared" si="1612"/>
        <v>0.50714404888888887</v>
      </c>
      <c r="V2102">
        <f t="shared" si="1613"/>
        <v>3697760</v>
      </c>
      <c r="W2102">
        <f t="shared" si="1614"/>
        <v>1027.1555555555556</v>
      </c>
      <c r="X2102">
        <f t="shared" si="1615"/>
        <v>2.737603</v>
      </c>
      <c r="Y2102">
        <f t="shared" si="1616"/>
        <v>1825.718576</v>
      </c>
      <c r="Z2102">
        <f t="shared" si="1617"/>
        <v>1305.5626081</v>
      </c>
      <c r="AA2102">
        <f t="shared" si="1618"/>
        <v>1305.6247452</v>
      </c>
      <c r="AB2102">
        <f t="shared" si="1619"/>
        <v>1305.6868823000002</v>
      </c>
      <c r="AC2102">
        <f t="shared" si="1620"/>
        <v>1305.7490194000002</v>
      </c>
      <c r="AD2102">
        <f t="shared" si="1621"/>
        <v>1305.8111564999999</v>
      </c>
      <c r="AE2102">
        <f t="shared" si="1622"/>
        <v>1305.8732935999999</v>
      </c>
      <c r="AF2102">
        <f t="shared" si="1623"/>
        <v>1305.9354306999999</v>
      </c>
      <c r="AG2102">
        <f t="shared" si="1624"/>
        <v>1305.9975678000001</v>
      </c>
      <c r="AH2102">
        <f t="shared" si="1625"/>
        <v>1306.0597049</v>
      </c>
      <c r="AI2102">
        <f t="shared" si="1626"/>
        <v>3381.3926784</v>
      </c>
      <c r="AJ2102">
        <f t="shared" si="1627"/>
        <v>3381.5536127999999</v>
      </c>
      <c r="AK2102">
        <f t="shared" si="1628"/>
        <v>3381.7145472000007</v>
      </c>
      <c r="AL2102">
        <f t="shared" si="1629"/>
        <v>3381.8754816000005</v>
      </c>
      <c r="AM2102">
        <f t="shared" si="1630"/>
        <v>3382.0364160000004</v>
      </c>
      <c r="AN2102">
        <f t="shared" si="1631"/>
        <v>3382.1973504000002</v>
      </c>
      <c r="AO2102">
        <f t="shared" si="1632"/>
        <v>3382.3582848000001</v>
      </c>
      <c r="AP2102">
        <f t="shared" si="1633"/>
        <v>3382.5192192000004</v>
      </c>
      <c r="AQ2102">
        <f t="shared" si="1634"/>
        <v>3382.6801536000003</v>
      </c>
      <c r="AR2102" t="str">
        <f t="shared" si="1589"/>
        <v>kmh-2101-mph</v>
      </c>
      <c r="AS2102">
        <f t="shared" si="1592"/>
        <v>2100</v>
      </c>
      <c r="AT2102" t="str">
        <f t="shared" si="1590"/>
        <v>kmh-2100-mph</v>
      </c>
      <c r="AU2102">
        <f t="shared" si="1593"/>
        <v>2099</v>
      </c>
      <c r="AV2102" t="str">
        <f t="shared" si="1591"/>
        <v>kmh-2099-mph</v>
      </c>
    </row>
    <row r="2103" spans="1:48" x14ac:dyDescent="0.3">
      <c r="A2103">
        <v>2102</v>
      </c>
      <c r="B2103">
        <f t="shared" si="1588"/>
        <v>1306.121842</v>
      </c>
      <c r="C2103">
        <f t="shared" si="1594"/>
        <v>3382.8410880000001</v>
      </c>
      <c r="D2103">
        <f t="shared" si="1595"/>
        <v>0.5838888888888889</v>
      </c>
      <c r="E2103">
        <f t="shared" si="1596"/>
        <v>2102000</v>
      </c>
      <c r="F2103">
        <f t="shared" si="1597"/>
        <v>583.88888888888891</v>
      </c>
      <c r="G2103">
        <f t="shared" si="1598"/>
        <v>6896325.6800000006</v>
      </c>
      <c r="H2103">
        <f t="shared" si="1599"/>
        <v>1915.6460222222224</v>
      </c>
      <c r="I2103">
        <f t="shared" si="1600"/>
        <v>1134.9891936000001</v>
      </c>
      <c r="J2103">
        <f t="shared" si="1601"/>
        <v>0.31527477600000003</v>
      </c>
      <c r="K2103">
        <f t="shared" si="1602"/>
        <v>2298775.1530265999</v>
      </c>
      <c r="L2103">
        <f t="shared" si="1603"/>
        <v>638.5486536185</v>
      </c>
      <c r="M2103">
        <f t="shared" si="1604"/>
        <v>1.76241742274</v>
      </c>
      <c r="N2103">
        <f t="shared" si="1605"/>
        <v>1134.9891936000001</v>
      </c>
      <c r="O2103">
        <f t="shared" si="1606"/>
        <v>0.5838888888888889</v>
      </c>
      <c r="P2103">
        <f t="shared" si="1607"/>
        <v>3382841.088</v>
      </c>
      <c r="Q2103">
        <f t="shared" si="1608"/>
        <v>939.67808000000002</v>
      </c>
      <c r="R2103">
        <f t="shared" si="1609"/>
        <v>11098560</v>
      </c>
      <c r="S2103">
        <f t="shared" si="1610"/>
        <v>3082.9333333333329</v>
      </c>
      <c r="T2103">
        <f t="shared" si="1611"/>
        <v>1826.587552</v>
      </c>
      <c r="U2103">
        <f t="shared" si="1612"/>
        <v>0.50738543111111112</v>
      </c>
      <c r="V2103">
        <f t="shared" si="1613"/>
        <v>3699520</v>
      </c>
      <c r="W2103">
        <f t="shared" si="1614"/>
        <v>1027.6444444444444</v>
      </c>
      <c r="X2103">
        <f t="shared" si="1615"/>
        <v>2.7389059999999996</v>
      </c>
      <c r="Y2103">
        <f t="shared" si="1616"/>
        <v>1826.587552</v>
      </c>
      <c r="Z2103">
        <f t="shared" si="1617"/>
        <v>1306.1839791</v>
      </c>
      <c r="AA2103">
        <f t="shared" si="1618"/>
        <v>1306.2461162</v>
      </c>
      <c r="AB2103">
        <f t="shared" si="1619"/>
        <v>1306.3082533000002</v>
      </c>
      <c r="AC2103">
        <f t="shared" si="1620"/>
        <v>1306.3703904000001</v>
      </c>
      <c r="AD2103">
        <f t="shared" si="1621"/>
        <v>1306.4325275000001</v>
      </c>
      <c r="AE2103">
        <f t="shared" si="1622"/>
        <v>1306.4946645999999</v>
      </c>
      <c r="AF2103">
        <f t="shared" si="1623"/>
        <v>1306.5568016999998</v>
      </c>
      <c r="AG2103">
        <f t="shared" si="1624"/>
        <v>1306.6189388</v>
      </c>
      <c r="AH2103">
        <f t="shared" si="1625"/>
        <v>1306.6810759</v>
      </c>
      <c r="AI2103">
        <f t="shared" si="1626"/>
        <v>3383.0020224</v>
      </c>
      <c r="AJ2103">
        <f t="shared" si="1627"/>
        <v>3383.1629567999998</v>
      </c>
      <c r="AK2103">
        <f t="shared" si="1628"/>
        <v>3383.3238912000006</v>
      </c>
      <c r="AL2103">
        <f t="shared" si="1629"/>
        <v>3383.4848256000005</v>
      </c>
      <c r="AM2103">
        <f t="shared" si="1630"/>
        <v>3383.6457600000003</v>
      </c>
      <c r="AN2103">
        <f t="shared" si="1631"/>
        <v>3383.8066944000002</v>
      </c>
      <c r="AO2103">
        <f t="shared" si="1632"/>
        <v>3383.9676288000001</v>
      </c>
      <c r="AP2103">
        <f t="shared" si="1633"/>
        <v>3384.1285632000004</v>
      </c>
      <c r="AQ2103">
        <f t="shared" si="1634"/>
        <v>3384.2894976000002</v>
      </c>
      <c r="AR2103" t="str">
        <f t="shared" si="1589"/>
        <v>kmh-2102-mph</v>
      </c>
      <c r="AS2103">
        <f t="shared" si="1592"/>
        <v>2101</v>
      </c>
      <c r="AT2103" t="str">
        <f t="shared" si="1590"/>
        <v>kmh-2101-mph</v>
      </c>
      <c r="AU2103">
        <f t="shared" si="1593"/>
        <v>2100</v>
      </c>
      <c r="AV2103" t="str">
        <f t="shared" si="1591"/>
        <v>kmh-2100-mph</v>
      </c>
    </row>
    <row r="2104" spans="1:48" x14ac:dyDescent="0.3">
      <c r="A2104">
        <v>2103</v>
      </c>
      <c r="B2104">
        <f t="shared" si="1588"/>
        <v>1306.743213</v>
      </c>
      <c r="C2104">
        <f t="shared" si="1594"/>
        <v>3384.4504320000001</v>
      </c>
      <c r="D2104">
        <f t="shared" si="1595"/>
        <v>0.58416666666666661</v>
      </c>
      <c r="E2104">
        <f t="shared" si="1596"/>
        <v>2103000</v>
      </c>
      <c r="F2104">
        <f t="shared" si="1597"/>
        <v>584.16666666666674</v>
      </c>
      <c r="G2104">
        <f t="shared" si="1598"/>
        <v>6899606.5200000005</v>
      </c>
      <c r="H2104">
        <f t="shared" si="1599"/>
        <v>1916.5573666666669</v>
      </c>
      <c r="I2104">
        <f t="shared" si="1600"/>
        <v>1135.5291503999999</v>
      </c>
      <c r="J2104">
        <f t="shared" si="1601"/>
        <v>0.31542476400000002</v>
      </c>
      <c r="K2104">
        <f t="shared" si="1602"/>
        <v>2299868.7663249001</v>
      </c>
      <c r="L2104">
        <f t="shared" si="1603"/>
        <v>638.85243509024997</v>
      </c>
      <c r="M2104">
        <f t="shared" si="1604"/>
        <v>1.7632558706099999</v>
      </c>
      <c r="N2104">
        <f t="shared" si="1605"/>
        <v>1135.5291503999999</v>
      </c>
      <c r="O2104">
        <f t="shared" si="1606"/>
        <v>0.58416666666666661</v>
      </c>
      <c r="P2104">
        <f t="shared" si="1607"/>
        <v>3384450.432</v>
      </c>
      <c r="Q2104">
        <f t="shared" si="1608"/>
        <v>940.12512000000004</v>
      </c>
      <c r="R2104">
        <f t="shared" si="1609"/>
        <v>11103840</v>
      </c>
      <c r="S2104">
        <f t="shared" si="1610"/>
        <v>3084.3999999999996</v>
      </c>
      <c r="T2104">
        <f t="shared" si="1611"/>
        <v>1827.4565279999999</v>
      </c>
      <c r="U2104">
        <f t="shared" si="1612"/>
        <v>0.50762681333333326</v>
      </c>
      <c r="V2104">
        <f t="shared" si="1613"/>
        <v>3701280</v>
      </c>
      <c r="W2104">
        <f t="shared" si="1614"/>
        <v>1028.1333333333332</v>
      </c>
      <c r="X2104">
        <f t="shared" si="1615"/>
        <v>2.7402089999999997</v>
      </c>
      <c r="Y2104">
        <f t="shared" si="1616"/>
        <v>1827.4565279999999</v>
      </c>
      <c r="Z2104">
        <f t="shared" si="1617"/>
        <v>1306.8053500999999</v>
      </c>
      <c r="AA2104">
        <f t="shared" si="1618"/>
        <v>1306.8674871999999</v>
      </c>
      <c r="AB2104">
        <f t="shared" si="1619"/>
        <v>1306.9296243000001</v>
      </c>
      <c r="AC2104">
        <f t="shared" si="1620"/>
        <v>1306.9917614000001</v>
      </c>
      <c r="AD2104">
        <f t="shared" si="1621"/>
        <v>1307.0538985000001</v>
      </c>
      <c r="AE2104">
        <f t="shared" si="1622"/>
        <v>1307.1160356</v>
      </c>
      <c r="AF2104">
        <f t="shared" si="1623"/>
        <v>1307.1781727</v>
      </c>
      <c r="AG2104">
        <f t="shared" si="1624"/>
        <v>1307.2403098000002</v>
      </c>
      <c r="AH2104">
        <f t="shared" si="1625"/>
        <v>1307.3024469000002</v>
      </c>
      <c r="AI2104">
        <f t="shared" si="1626"/>
        <v>3384.6113664</v>
      </c>
      <c r="AJ2104">
        <f t="shared" si="1627"/>
        <v>3384.7723007999998</v>
      </c>
      <c r="AK2104">
        <f t="shared" si="1628"/>
        <v>3384.9332352000006</v>
      </c>
      <c r="AL2104">
        <f t="shared" si="1629"/>
        <v>3385.0941696000004</v>
      </c>
      <c r="AM2104">
        <f t="shared" si="1630"/>
        <v>3385.2551040000003</v>
      </c>
      <c r="AN2104">
        <f t="shared" si="1631"/>
        <v>3385.4160384000002</v>
      </c>
      <c r="AO2104">
        <f t="shared" si="1632"/>
        <v>3385.5769728</v>
      </c>
      <c r="AP2104">
        <f t="shared" si="1633"/>
        <v>3385.7379072000003</v>
      </c>
      <c r="AQ2104">
        <f t="shared" si="1634"/>
        <v>3385.8988416000002</v>
      </c>
      <c r="AR2104" t="str">
        <f t="shared" si="1589"/>
        <v>kmh-2103-mph</v>
      </c>
      <c r="AS2104">
        <f t="shared" si="1592"/>
        <v>2102</v>
      </c>
      <c r="AT2104" t="str">
        <f t="shared" si="1590"/>
        <v>kmh-2102-mph</v>
      </c>
      <c r="AU2104">
        <f t="shared" si="1593"/>
        <v>2101</v>
      </c>
      <c r="AV2104" t="str">
        <f t="shared" si="1591"/>
        <v>kmh-2101-mph</v>
      </c>
    </row>
    <row r="2105" spans="1:48" x14ac:dyDescent="0.3">
      <c r="A2105">
        <v>2104</v>
      </c>
      <c r="B2105">
        <f t="shared" si="1588"/>
        <v>1307.3645839999999</v>
      </c>
      <c r="C2105">
        <f t="shared" si="1594"/>
        <v>3386.0597760000001</v>
      </c>
      <c r="D2105">
        <f t="shared" si="1595"/>
        <v>0.58444444444444443</v>
      </c>
      <c r="E2105">
        <f t="shared" si="1596"/>
        <v>2104000</v>
      </c>
      <c r="F2105">
        <f t="shared" si="1597"/>
        <v>584.44444444444446</v>
      </c>
      <c r="G2105">
        <f t="shared" si="1598"/>
        <v>6902887.3600000003</v>
      </c>
      <c r="H2105">
        <f t="shared" si="1599"/>
        <v>1917.4687111111114</v>
      </c>
      <c r="I2105">
        <f t="shared" si="1600"/>
        <v>1136.0691072</v>
      </c>
      <c r="J2105">
        <f t="shared" si="1601"/>
        <v>0.31557475200000001</v>
      </c>
      <c r="K2105">
        <f t="shared" si="1602"/>
        <v>2300962.3796231998</v>
      </c>
      <c r="L2105">
        <f t="shared" si="1603"/>
        <v>639.15621656199994</v>
      </c>
      <c r="M2105">
        <f t="shared" si="1604"/>
        <v>1.76409431848</v>
      </c>
      <c r="N2105">
        <f t="shared" si="1605"/>
        <v>1136.0691072</v>
      </c>
      <c r="O2105">
        <f t="shared" si="1606"/>
        <v>0.58444444444444443</v>
      </c>
      <c r="P2105">
        <f t="shared" si="1607"/>
        <v>3386059.7760000001</v>
      </c>
      <c r="Q2105">
        <f t="shared" si="1608"/>
        <v>940.57215999999994</v>
      </c>
      <c r="R2105">
        <f t="shared" si="1609"/>
        <v>11109120</v>
      </c>
      <c r="S2105">
        <f t="shared" si="1610"/>
        <v>3085.8666666666663</v>
      </c>
      <c r="T2105">
        <f t="shared" si="1611"/>
        <v>1828.3255039999999</v>
      </c>
      <c r="U2105">
        <f t="shared" si="1612"/>
        <v>0.50786819555555551</v>
      </c>
      <c r="V2105">
        <f t="shared" si="1613"/>
        <v>3703040</v>
      </c>
      <c r="W2105">
        <f t="shared" si="1614"/>
        <v>1028.6222222222223</v>
      </c>
      <c r="X2105">
        <f t="shared" si="1615"/>
        <v>2.7415119999999997</v>
      </c>
      <c r="Y2105">
        <f t="shared" si="1616"/>
        <v>1828.3255039999999</v>
      </c>
      <c r="Z2105">
        <f t="shared" si="1617"/>
        <v>1307.4267210999999</v>
      </c>
      <c r="AA2105">
        <f t="shared" si="1618"/>
        <v>1307.4888581999999</v>
      </c>
      <c r="AB2105">
        <f t="shared" si="1619"/>
        <v>1307.5509953000001</v>
      </c>
      <c r="AC2105">
        <f t="shared" si="1620"/>
        <v>1307.6131324</v>
      </c>
      <c r="AD2105">
        <f t="shared" si="1621"/>
        <v>1307.6752695</v>
      </c>
      <c r="AE2105">
        <f t="shared" si="1622"/>
        <v>1307.7374066</v>
      </c>
      <c r="AF2105">
        <f t="shared" si="1623"/>
        <v>1307.7995437</v>
      </c>
      <c r="AG2105">
        <f t="shared" si="1624"/>
        <v>1307.8616808000002</v>
      </c>
      <c r="AH2105">
        <f t="shared" si="1625"/>
        <v>1307.9238179000001</v>
      </c>
      <c r="AI2105">
        <f t="shared" si="1626"/>
        <v>3386.2207103999999</v>
      </c>
      <c r="AJ2105">
        <f t="shared" si="1627"/>
        <v>3386.3816447999998</v>
      </c>
      <c r="AK2105">
        <f t="shared" si="1628"/>
        <v>3386.5425792000005</v>
      </c>
      <c r="AL2105">
        <f t="shared" si="1629"/>
        <v>3386.7035136000004</v>
      </c>
      <c r="AM2105">
        <f t="shared" si="1630"/>
        <v>3386.8644480000003</v>
      </c>
      <c r="AN2105">
        <f t="shared" si="1631"/>
        <v>3387.0253824000001</v>
      </c>
      <c r="AO2105">
        <f t="shared" si="1632"/>
        <v>3387.1863168</v>
      </c>
      <c r="AP2105">
        <f t="shared" si="1633"/>
        <v>3387.3472512000003</v>
      </c>
      <c r="AQ2105">
        <f t="shared" si="1634"/>
        <v>3387.5081856000002</v>
      </c>
      <c r="AR2105" t="str">
        <f t="shared" si="1589"/>
        <v>kmh-2104-mph</v>
      </c>
      <c r="AS2105">
        <f t="shared" si="1592"/>
        <v>2103</v>
      </c>
      <c r="AT2105" t="str">
        <f t="shared" si="1590"/>
        <v>kmh-2103-mph</v>
      </c>
      <c r="AU2105">
        <f t="shared" si="1593"/>
        <v>2102</v>
      </c>
      <c r="AV2105" t="str">
        <f t="shared" si="1591"/>
        <v>kmh-2102-mph</v>
      </c>
    </row>
    <row r="2106" spans="1:48" x14ac:dyDescent="0.3">
      <c r="A2106">
        <v>2105</v>
      </c>
      <c r="B2106">
        <f t="shared" si="1588"/>
        <v>1307.9859550000001</v>
      </c>
      <c r="C2106">
        <f t="shared" si="1594"/>
        <v>3387.66912</v>
      </c>
      <c r="D2106">
        <f t="shared" si="1595"/>
        <v>0.58472222222222225</v>
      </c>
      <c r="E2106">
        <f t="shared" si="1596"/>
        <v>2105000</v>
      </c>
      <c r="F2106">
        <f t="shared" si="1597"/>
        <v>584.72222222222229</v>
      </c>
      <c r="G2106">
        <f t="shared" si="1598"/>
        <v>6906168.2000000002</v>
      </c>
      <c r="H2106">
        <f t="shared" si="1599"/>
        <v>1918.3800555555556</v>
      </c>
      <c r="I2106">
        <f t="shared" si="1600"/>
        <v>1136.609064</v>
      </c>
      <c r="J2106">
        <f t="shared" si="1601"/>
        <v>0.31572474</v>
      </c>
      <c r="K2106">
        <f t="shared" si="1602"/>
        <v>2302055.9929215</v>
      </c>
      <c r="L2106">
        <f t="shared" si="1603"/>
        <v>639.45999803374991</v>
      </c>
      <c r="M2106">
        <f t="shared" si="1604"/>
        <v>1.7649327663499998</v>
      </c>
      <c r="N2106">
        <f t="shared" si="1605"/>
        <v>1136.609064</v>
      </c>
      <c r="O2106">
        <f t="shared" si="1606"/>
        <v>0.58472222222222225</v>
      </c>
      <c r="P2106">
        <f t="shared" si="1607"/>
        <v>3387669.12</v>
      </c>
      <c r="Q2106">
        <f t="shared" si="1608"/>
        <v>941.01919999999996</v>
      </c>
      <c r="R2106">
        <f t="shared" si="1609"/>
        <v>11114400</v>
      </c>
      <c r="S2106">
        <f t="shared" si="1610"/>
        <v>3087.333333333333</v>
      </c>
      <c r="T2106">
        <f t="shared" si="1611"/>
        <v>1829.1944799999999</v>
      </c>
      <c r="U2106">
        <f t="shared" si="1612"/>
        <v>0.50810957777777777</v>
      </c>
      <c r="V2106">
        <f t="shared" si="1613"/>
        <v>3704800</v>
      </c>
      <c r="W2106">
        <f t="shared" si="1614"/>
        <v>1029.1111111111111</v>
      </c>
      <c r="X2106">
        <f t="shared" si="1615"/>
        <v>2.7428149999999998</v>
      </c>
      <c r="Y2106">
        <f t="shared" si="1616"/>
        <v>1829.1944799999999</v>
      </c>
      <c r="Z2106">
        <f t="shared" si="1617"/>
        <v>1308.0480920999998</v>
      </c>
      <c r="AA2106">
        <f t="shared" si="1618"/>
        <v>1308.1102291999998</v>
      </c>
      <c r="AB2106">
        <f t="shared" si="1619"/>
        <v>1308.1723663</v>
      </c>
      <c r="AC2106">
        <f t="shared" si="1620"/>
        <v>1308.2345034</v>
      </c>
      <c r="AD2106">
        <f t="shared" si="1621"/>
        <v>1308.2966405</v>
      </c>
      <c r="AE2106">
        <f t="shared" si="1622"/>
        <v>1308.3587775999999</v>
      </c>
      <c r="AF2106">
        <f t="shared" si="1623"/>
        <v>1308.4209146999999</v>
      </c>
      <c r="AG2106">
        <f t="shared" si="1624"/>
        <v>1308.4830518000001</v>
      </c>
      <c r="AH2106">
        <f t="shared" si="1625"/>
        <v>1308.5451889000001</v>
      </c>
      <c r="AI2106">
        <f t="shared" si="1626"/>
        <v>3387.8300543999999</v>
      </c>
      <c r="AJ2106">
        <f t="shared" si="1627"/>
        <v>3387.9909887999997</v>
      </c>
      <c r="AK2106">
        <f t="shared" si="1628"/>
        <v>3388.1519232000005</v>
      </c>
      <c r="AL2106">
        <f t="shared" si="1629"/>
        <v>3388.3128576000004</v>
      </c>
      <c r="AM2106">
        <f t="shared" si="1630"/>
        <v>3388.4737920000002</v>
      </c>
      <c r="AN2106">
        <f t="shared" si="1631"/>
        <v>3388.6347264000001</v>
      </c>
      <c r="AO2106">
        <f t="shared" si="1632"/>
        <v>3388.7956608</v>
      </c>
      <c r="AP2106">
        <f t="shared" si="1633"/>
        <v>3388.9565952000007</v>
      </c>
      <c r="AQ2106">
        <f t="shared" si="1634"/>
        <v>3389.1175296000006</v>
      </c>
      <c r="AR2106" t="str">
        <f t="shared" si="1589"/>
        <v>kmh-2105-mph</v>
      </c>
      <c r="AS2106">
        <f t="shared" si="1592"/>
        <v>2104</v>
      </c>
      <c r="AT2106" t="str">
        <f t="shared" si="1590"/>
        <v>kmh-2104-mph</v>
      </c>
      <c r="AU2106">
        <f t="shared" si="1593"/>
        <v>2103</v>
      </c>
      <c r="AV2106" t="str">
        <f t="shared" si="1591"/>
        <v>kmh-2103-mph</v>
      </c>
    </row>
    <row r="2107" spans="1:48" x14ac:dyDescent="0.3">
      <c r="A2107">
        <v>2106</v>
      </c>
      <c r="B2107">
        <f t="shared" si="1588"/>
        <v>1308.6073260000001</v>
      </c>
      <c r="C2107">
        <f t="shared" si="1594"/>
        <v>3389.2784640000004</v>
      </c>
      <c r="D2107">
        <f t="shared" si="1595"/>
        <v>0.58499999999999996</v>
      </c>
      <c r="E2107">
        <f t="shared" si="1596"/>
        <v>2106000</v>
      </c>
      <c r="F2107">
        <f t="shared" si="1597"/>
        <v>585</v>
      </c>
      <c r="G2107">
        <f t="shared" si="1598"/>
        <v>6909449.04</v>
      </c>
      <c r="H2107">
        <f t="shared" si="1599"/>
        <v>1919.2914000000001</v>
      </c>
      <c r="I2107">
        <f t="shared" si="1600"/>
        <v>1137.1490208</v>
      </c>
      <c r="J2107">
        <f t="shared" si="1601"/>
        <v>0.31587472800000005</v>
      </c>
      <c r="K2107">
        <f t="shared" si="1602"/>
        <v>2303149.6062198002</v>
      </c>
      <c r="L2107">
        <f t="shared" si="1603"/>
        <v>639.7637795055</v>
      </c>
      <c r="M2107">
        <f t="shared" si="1604"/>
        <v>1.7657712142199999</v>
      </c>
      <c r="N2107">
        <f t="shared" si="1605"/>
        <v>1137.1490208</v>
      </c>
      <c r="O2107">
        <f t="shared" si="1606"/>
        <v>0.58499999999999996</v>
      </c>
      <c r="P2107">
        <f t="shared" si="1607"/>
        <v>3389278.4640000002</v>
      </c>
      <c r="Q2107">
        <f t="shared" si="1608"/>
        <v>941.46623999999997</v>
      </c>
      <c r="R2107">
        <f t="shared" si="1609"/>
        <v>11119680</v>
      </c>
      <c r="S2107">
        <f t="shared" si="1610"/>
        <v>3088.7999999999997</v>
      </c>
      <c r="T2107">
        <f t="shared" si="1611"/>
        <v>1830.0634559999999</v>
      </c>
      <c r="U2107">
        <f t="shared" si="1612"/>
        <v>0.50835096000000002</v>
      </c>
      <c r="V2107">
        <f t="shared" si="1613"/>
        <v>3706560</v>
      </c>
      <c r="W2107">
        <f t="shared" si="1614"/>
        <v>1029.5999999999999</v>
      </c>
      <c r="X2107">
        <f t="shared" si="1615"/>
        <v>2.7441179999999998</v>
      </c>
      <c r="Y2107">
        <f t="shared" si="1616"/>
        <v>1830.0634559999999</v>
      </c>
      <c r="Z2107">
        <f t="shared" si="1617"/>
        <v>1308.6694631</v>
      </c>
      <c r="AA2107">
        <f t="shared" si="1618"/>
        <v>1308.7316002</v>
      </c>
      <c r="AB2107">
        <f t="shared" si="1619"/>
        <v>1308.7937373000002</v>
      </c>
      <c r="AC2107">
        <f t="shared" si="1620"/>
        <v>1308.8558744000002</v>
      </c>
      <c r="AD2107">
        <f t="shared" si="1621"/>
        <v>1308.9180114999999</v>
      </c>
      <c r="AE2107">
        <f t="shared" si="1622"/>
        <v>1308.9801485999999</v>
      </c>
      <c r="AF2107">
        <f t="shared" si="1623"/>
        <v>1309.0422856999999</v>
      </c>
      <c r="AG2107">
        <f t="shared" si="1624"/>
        <v>1309.1044228000001</v>
      </c>
      <c r="AH2107">
        <f t="shared" si="1625"/>
        <v>1309.1665599</v>
      </c>
      <c r="AI2107">
        <f t="shared" si="1626"/>
        <v>3389.4393984000003</v>
      </c>
      <c r="AJ2107">
        <f t="shared" si="1627"/>
        <v>3389.6003328000002</v>
      </c>
      <c r="AK2107">
        <f t="shared" si="1628"/>
        <v>3389.7612672000005</v>
      </c>
      <c r="AL2107">
        <f t="shared" si="1629"/>
        <v>3389.9222016000003</v>
      </c>
      <c r="AM2107">
        <f t="shared" si="1630"/>
        <v>3390.0831360000002</v>
      </c>
      <c r="AN2107">
        <f t="shared" si="1631"/>
        <v>3390.2440704000001</v>
      </c>
      <c r="AO2107">
        <f t="shared" si="1632"/>
        <v>3390.4050047999999</v>
      </c>
      <c r="AP2107">
        <f t="shared" si="1633"/>
        <v>3390.5659392000007</v>
      </c>
      <c r="AQ2107">
        <f t="shared" si="1634"/>
        <v>3390.7268736000005</v>
      </c>
      <c r="AR2107" t="str">
        <f t="shared" si="1589"/>
        <v>kmh-2106-mph</v>
      </c>
      <c r="AS2107">
        <f t="shared" si="1592"/>
        <v>2105</v>
      </c>
      <c r="AT2107" t="str">
        <f t="shared" si="1590"/>
        <v>kmh-2105-mph</v>
      </c>
      <c r="AU2107">
        <f t="shared" si="1593"/>
        <v>2104</v>
      </c>
      <c r="AV2107" t="str">
        <f t="shared" si="1591"/>
        <v>kmh-2104-mph</v>
      </c>
    </row>
    <row r="2108" spans="1:48" x14ac:dyDescent="0.3">
      <c r="A2108">
        <v>2107</v>
      </c>
      <c r="B2108">
        <f t="shared" si="1588"/>
        <v>1309.228697</v>
      </c>
      <c r="C2108">
        <f t="shared" si="1594"/>
        <v>3390.8878080000004</v>
      </c>
      <c r="D2108">
        <f t="shared" si="1595"/>
        <v>0.58527777777777779</v>
      </c>
      <c r="E2108">
        <f t="shared" si="1596"/>
        <v>2107000</v>
      </c>
      <c r="F2108">
        <f t="shared" si="1597"/>
        <v>585.27777777777783</v>
      </c>
      <c r="G2108">
        <f t="shared" si="1598"/>
        <v>6912729.8799999999</v>
      </c>
      <c r="H2108">
        <f t="shared" si="1599"/>
        <v>1920.2027444444445</v>
      </c>
      <c r="I2108">
        <f t="shared" si="1600"/>
        <v>1137.6889776</v>
      </c>
      <c r="J2108">
        <f t="shared" si="1601"/>
        <v>0.31602471600000004</v>
      </c>
      <c r="K2108">
        <f t="shared" si="1602"/>
        <v>2304243.2195180999</v>
      </c>
      <c r="L2108">
        <f t="shared" si="1603"/>
        <v>640.06756097724997</v>
      </c>
      <c r="M2108">
        <f t="shared" si="1604"/>
        <v>1.76660966209</v>
      </c>
      <c r="N2108">
        <f t="shared" si="1605"/>
        <v>1137.6889776</v>
      </c>
      <c r="O2108">
        <f t="shared" si="1606"/>
        <v>0.58527777777777779</v>
      </c>
      <c r="P2108">
        <f t="shared" si="1607"/>
        <v>3390887.8080000002</v>
      </c>
      <c r="Q2108">
        <f t="shared" si="1608"/>
        <v>941.91327999999999</v>
      </c>
      <c r="R2108">
        <f t="shared" si="1609"/>
        <v>11124960</v>
      </c>
      <c r="S2108">
        <f t="shared" si="1610"/>
        <v>3090.2666666666664</v>
      </c>
      <c r="T2108">
        <f t="shared" si="1611"/>
        <v>1830.9324319999998</v>
      </c>
      <c r="U2108">
        <f t="shared" si="1612"/>
        <v>0.50859234222222216</v>
      </c>
      <c r="V2108">
        <f t="shared" si="1613"/>
        <v>3708320</v>
      </c>
      <c r="W2108">
        <f t="shared" si="1614"/>
        <v>1030.088888888889</v>
      </c>
      <c r="X2108">
        <f t="shared" si="1615"/>
        <v>2.7454209999999999</v>
      </c>
      <c r="Y2108">
        <f t="shared" si="1616"/>
        <v>1830.9324319999998</v>
      </c>
      <c r="Z2108">
        <f t="shared" si="1617"/>
        <v>1309.2908341</v>
      </c>
      <c r="AA2108">
        <f t="shared" si="1618"/>
        <v>1309.3529712</v>
      </c>
      <c r="AB2108">
        <f t="shared" si="1619"/>
        <v>1309.4151083000002</v>
      </c>
      <c r="AC2108">
        <f t="shared" si="1620"/>
        <v>1309.4772454000001</v>
      </c>
      <c r="AD2108">
        <f t="shared" si="1621"/>
        <v>1309.5393825000001</v>
      </c>
      <c r="AE2108">
        <f t="shared" si="1622"/>
        <v>1309.6015195999998</v>
      </c>
      <c r="AF2108">
        <f t="shared" si="1623"/>
        <v>1309.6636566999998</v>
      </c>
      <c r="AG2108">
        <f t="shared" si="1624"/>
        <v>1309.7257938</v>
      </c>
      <c r="AH2108">
        <f t="shared" si="1625"/>
        <v>1309.7879309</v>
      </c>
      <c r="AI2108">
        <f t="shared" si="1626"/>
        <v>3391.0487424000003</v>
      </c>
      <c r="AJ2108">
        <f t="shared" si="1627"/>
        <v>3391.2096768000001</v>
      </c>
      <c r="AK2108">
        <f t="shared" si="1628"/>
        <v>3391.3706112000004</v>
      </c>
      <c r="AL2108">
        <f t="shared" si="1629"/>
        <v>3391.5315456000003</v>
      </c>
      <c r="AM2108">
        <f t="shared" si="1630"/>
        <v>3391.6924800000002</v>
      </c>
      <c r="AN2108">
        <f t="shared" si="1631"/>
        <v>3391.8534144</v>
      </c>
      <c r="AO2108">
        <f t="shared" si="1632"/>
        <v>3392.0143487999999</v>
      </c>
      <c r="AP2108">
        <f t="shared" si="1633"/>
        <v>3392.1752832000006</v>
      </c>
      <c r="AQ2108">
        <f t="shared" si="1634"/>
        <v>3392.3362176000005</v>
      </c>
      <c r="AR2108" t="str">
        <f t="shared" si="1589"/>
        <v>kmh-2107-mph</v>
      </c>
      <c r="AS2108">
        <f t="shared" si="1592"/>
        <v>2106</v>
      </c>
      <c r="AT2108" t="str">
        <f t="shared" si="1590"/>
        <v>kmh-2106-mph</v>
      </c>
      <c r="AU2108">
        <f t="shared" si="1593"/>
        <v>2105</v>
      </c>
      <c r="AV2108" t="str">
        <f t="shared" si="1591"/>
        <v>kmh-2105-mph</v>
      </c>
    </row>
    <row r="2109" spans="1:48" x14ac:dyDescent="0.3">
      <c r="A2109">
        <v>2108</v>
      </c>
      <c r="B2109">
        <f t="shared" si="1588"/>
        <v>1309.850068</v>
      </c>
      <c r="C2109">
        <f t="shared" si="1594"/>
        <v>3392.4971520000004</v>
      </c>
      <c r="D2109">
        <f t="shared" si="1595"/>
        <v>0.58555555555555561</v>
      </c>
      <c r="E2109">
        <f t="shared" si="1596"/>
        <v>2108000</v>
      </c>
      <c r="F2109">
        <f t="shared" si="1597"/>
        <v>585.55555555555554</v>
      </c>
      <c r="G2109">
        <f t="shared" si="1598"/>
        <v>6916010.7200000007</v>
      </c>
      <c r="H2109">
        <f t="shared" si="1599"/>
        <v>1921.114088888889</v>
      </c>
      <c r="I2109">
        <f t="shared" si="1600"/>
        <v>1138.2289344000001</v>
      </c>
      <c r="J2109">
        <f t="shared" si="1601"/>
        <v>0.31617470400000003</v>
      </c>
      <c r="K2109">
        <f t="shared" si="1602"/>
        <v>2305336.8328164001</v>
      </c>
      <c r="L2109">
        <f t="shared" si="1603"/>
        <v>640.37134244899994</v>
      </c>
      <c r="M2109">
        <f t="shared" si="1604"/>
        <v>1.7674481099599999</v>
      </c>
      <c r="N2109">
        <f t="shared" si="1605"/>
        <v>1138.2289344000001</v>
      </c>
      <c r="O2109">
        <f t="shared" si="1606"/>
        <v>0.58555555555555561</v>
      </c>
      <c r="P2109">
        <f t="shared" si="1607"/>
        <v>3392497.1520000002</v>
      </c>
      <c r="Q2109">
        <f t="shared" si="1608"/>
        <v>942.36032</v>
      </c>
      <c r="R2109">
        <f t="shared" si="1609"/>
        <v>11130240</v>
      </c>
      <c r="S2109">
        <f t="shared" si="1610"/>
        <v>3091.7333333333331</v>
      </c>
      <c r="T2109">
        <f t="shared" si="1611"/>
        <v>1831.801408</v>
      </c>
      <c r="U2109">
        <f t="shared" si="1612"/>
        <v>0.50883372444444441</v>
      </c>
      <c r="V2109">
        <f t="shared" si="1613"/>
        <v>3710080</v>
      </c>
      <c r="W2109">
        <f t="shared" si="1614"/>
        <v>1030.5777777777778</v>
      </c>
      <c r="X2109">
        <f t="shared" si="1615"/>
        <v>2.7467239999999999</v>
      </c>
      <c r="Y2109">
        <f t="shared" si="1616"/>
        <v>1831.801408</v>
      </c>
      <c r="Z2109">
        <f t="shared" si="1617"/>
        <v>1309.9122050999999</v>
      </c>
      <c r="AA2109">
        <f t="shared" si="1618"/>
        <v>1309.9743421999999</v>
      </c>
      <c r="AB2109">
        <f t="shared" si="1619"/>
        <v>1310.0364793000001</v>
      </c>
      <c r="AC2109">
        <f t="shared" si="1620"/>
        <v>1310.0986164000001</v>
      </c>
      <c r="AD2109">
        <f t="shared" si="1621"/>
        <v>1310.1607535000001</v>
      </c>
      <c r="AE2109">
        <f t="shared" si="1622"/>
        <v>1310.2228906</v>
      </c>
      <c r="AF2109">
        <f t="shared" si="1623"/>
        <v>1310.2850277</v>
      </c>
      <c r="AG2109">
        <f t="shared" si="1624"/>
        <v>1310.3471648000002</v>
      </c>
      <c r="AH2109">
        <f t="shared" si="1625"/>
        <v>1310.4093019000002</v>
      </c>
      <c r="AI2109">
        <f t="shared" si="1626"/>
        <v>3392.6580864000002</v>
      </c>
      <c r="AJ2109">
        <f t="shared" si="1627"/>
        <v>3392.8190208000001</v>
      </c>
      <c r="AK2109">
        <f t="shared" si="1628"/>
        <v>3392.9799552000004</v>
      </c>
      <c r="AL2109">
        <f t="shared" si="1629"/>
        <v>3393.1408896000003</v>
      </c>
      <c r="AM2109">
        <f t="shared" si="1630"/>
        <v>3393.3018240000001</v>
      </c>
      <c r="AN2109">
        <f t="shared" si="1631"/>
        <v>3393.4627584</v>
      </c>
      <c r="AO2109">
        <f t="shared" si="1632"/>
        <v>3393.6236927999998</v>
      </c>
      <c r="AP2109">
        <f t="shared" si="1633"/>
        <v>3393.7846272000006</v>
      </c>
      <c r="AQ2109">
        <f t="shared" si="1634"/>
        <v>3393.9455616000005</v>
      </c>
      <c r="AR2109" t="str">
        <f t="shared" si="1589"/>
        <v>kmh-2108-mph</v>
      </c>
      <c r="AS2109">
        <f t="shared" si="1592"/>
        <v>2107</v>
      </c>
      <c r="AT2109" t="str">
        <f t="shared" si="1590"/>
        <v>kmh-2107-mph</v>
      </c>
      <c r="AU2109">
        <f t="shared" si="1593"/>
        <v>2106</v>
      </c>
      <c r="AV2109" t="str">
        <f t="shared" si="1591"/>
        <v>kmh-2106-mph</v>
      </c>
    </row>
    <row r="2110" spans="1:48" x14ac:dyDescent="0.3">
      <c r="A2110">
        <v>2109</v>
      </c>
      <c r="B2110">
        <f t="shared" si="1588"/>
        <v>1310.4714389999999</v>
      </c>
      <c r="C2110">
        <f t="shared" si="1594"/>
        <v>3394.1064960000003</v>
      </c>
      <c r="D2110">
        <f t="shared" si="1595"/>
        <v>0.58583333333333332</v>
      </c>
      <c r="E2110">
        <f t="shared" si="1596"/>
        <v>2109000</v>
      </c>
      <c r="F2110">
        <f t="shared" si="1597"/>
        <v>585.83333333333337</v>
      </c>
      <c r="G2110">
        <f t="shared" si="1598"/>
        <v>6919291.5600000005</v>
      </c>
      <c r="H2110">
        <f t="shared" si="1599"/>
        <v>1922.0254333333335</v>
      </c>
      <c r="I2110">
        <f t="shared" si="1600"/>
        <v>1138.7688912000001</v>
      </c>
      <c r="J2110">
        <f t="shared" si="1601"/>
        <v>0.31632469200000002</v>
      </c>
      <c r="K2110">
        <f t="shared" si="1602"/>
        <v>2306430.4461146998</v>
      </c>
      <c r="L2110">
        <f t="shared" si="1603"/>
        <v>640.67512392074991</v>
      </c>
      <c r="M2110">
        <f t="shared" si="1604"/>
        <v>1.76828655783</v>
      </c>
      <c r="N2110">
        <f t="shared" si="1605"/>
        <v>1138.7688912000001</v>
      </c>
      <c r="O2110">
        <f t="shared" si="1606"/>
        <v>0.58583333333333332</v>
      </c>
      <c r="P2110">
        <f t="shared" si="1607"/>
        <v>3394106.4960000003</v>
      </c>
      <c r="Q2110">
        <f t="shared" si="1608"/>
        <v>942.80736000000002</v>
      </c>
      <c r="R2110">
        <f t="shared" si="1609"/>
        <v>11135520</v>
      </c>
      <c r="S2110">
        <f t="shared" si="1610"/>
        <v>3093.2</v>
      </c>
      <c r="T2110">
        <f t="shared" si="1611"/>
        <v>1832.670384</v>
      </c>
      <c r="U2110">
        <f t="shared" si="1612"/>
        <v>0.50907510666666667</v>
      </c>
      <c r="V2110">
        <f t="shared" si="1613"/>
        <v>3711840</v>
      </c>
      <c r="W2110">
        <f t="shared" si="1614"/>
        <v>1031.0666666666666</v>
      </c>
      <c r="X2110">
        <f t="shared" si="1615"/>
        <v>2.748027</v>
      </c>
      <c r="Y2110">
        <f t="shared" si="1616"/>
        <v>1832.670384</v>
      </c>
      <c r="Z2110">
        <f t="shared" si="1617"/>
        <v>1310.5335760999999</v>
      </c>
      <c r="AA2110">
        <f t="shared" si="1618"/>
        <v>1310.5957131999999</v>
      </c>
      <c r="AB2110">
        <f t="shared" si="1619"/>
        <v>1310.6578503000001</v>
      </c>
      <c r="AC2110">
        <f t="shared" si="1620"/>
        <v>1310.7199874</v>
      </c>
      <c r="AD2110">
        <f t="shared" si="1621"/>
        <v>1310.7821245</v>
      </c>
      <c r="AE2110">
        <f t="shared" si="1622"/>
        <v>1310.8442616</v>
      </c>
      <c r="AF2110">
        <f t="shared" si="1623"/>
        <v>1310.9063987</v>
      </c>
      <c r="AG2110">
        <f t="shared" si="1624"/>
        <v>1310.9685358000002</v>
      </c>
      <c r="AH2110">
        <f t="shared" si="1625"/>
        <v>1311.0306729000001</v>
      </c>
      <c r="AI2110">
        <f t="shared" si="1626"/>
        <v>3394.2674304000002</v>
      </c>
      <c r="AJ2110">
        <f t="shared" si="1627"/>
        <v>3394.4283648000001</v>
      </c>
      <c r="AK2110">
        <f t="shared" si="1628"/>
        <v>3394.5892992000004</v>
      </c>
      <c r="AL2110">
        <f t="shared" si="1629"/>
        <v>3394.7502336000002</v>
      </c>
      <c r="AM2110">
        <f t="shared" si="1630"/>
        <v>3394.9111680000001</v>
      </c>
      <c r="AN2110">
        <f t="shared" si="1631"/>
        <v>3395.0721023999999</v>
      </c>
      <c r="AO2110">
        <f t="shared" si="1632"/>
        <v>3395.2330367999998</v>
      </c>
      <c r="AP2110">
        <f t="shared" si="1633"/>
        <v>3395.3939712000006</v>
      </c>
      <c r="AQ2110">
        <f t="shared" si="1634"/>
        <v>3395.5549056000004</v>
      </c>
      <c r="AR2110" t="str">
        <f t="shared" si="1589"/>
        <v>kmh-2109-mph</v>
      </c>
      <c r="AS2110">
        <f t="shared" si="1592"/>
        <v>2108</v>
      </c>
      <c r="AT2110" t="str">
        <f t="shared" si="1590"/>
        <v>kmh-2108-mph</v>
      </c>
      <c r="AU2110">
        <f t="shared" si="1593"/>
        <v>2107</v>
      </c>
      <c r="AV2110" t="str">
        <f t="shared" si="1591"/>
        <v>kmh-2107-mph</v>
      </c>
    </row>
    <row r="2111" spans="1:48" x14ac:dyDescent="0.3">
      <c r="A2111">
        <v>2110</v>
      </c>
      <c r="B2111">
        <f t="shared" si="1588"/>
        <v>1311.0928100000001</v>
      </c>
      <c r="C2111">
        <f t="shared" si="1594"/>
        <v>3395.7158400000003</v>
      </c>
      <c r="D2111">
        <f t="shared" si="1595"/>
        <v>0.58611111111111114</v>
      </c>
      <c r="E2111">
        <f t="shared" si="1596"/>
        <v>2110000</v>
      </c>
      <c r="F2111">
        <f t="shared" si="1597"/>
        <v>586.11111111111109</v>
      </c>
      <c r="G2111">
        <f t="shared" si="1598"/>
        <v>6922572.4000000004</v>
      </c>
      <c r="H2111">
        <f t="shared" si="1599"/>
        <v>1922.9367777777779</v>
      </c>
      <c r="I2111">
        <f t="shared" si="1600"/>
        <v>1139.3088480000001</v>
      </c>
      <c r="J2111">
        <f t="shared" si="1601"/>
        <v>0.31647468000000001</v>
      </c>
      <c r="K2111">
        <f t="shared" si="1602"/>
        <v>2307524.059413</v>
      </c>
      <c r="L2111">
        <f t="shared" si="1603"/>
        <v>640.9789053925</v>
      </c>
      <c r="M2111">
        <f t="shared" si="1604"/>
        <v>1.7691250056999999</v>
      </c>
      <c r="N2111">
        <f t="shared" si="1605"/>
        <v>1139.3088480000001</v>
      </c>
      <c r="O2111">
        <f t="shared" si="1606"/>
        <v>0.58611111111111114</v>
      </c>
      <c r="P2111">
        <f t="shared" si="1607"/>
        <v>3395715.8400000003</v>
      </c>
      <c r="Q2111">
        <f t="shared" si="1608"/>
        <v>943.25440000000003</v>
      </c>
      <c r="R2111">
        <f t="shared" si="1609"/>
        <v>11140800</v>
      </c>
      <c r="S2111">
        <f t="shared" si="1610"/>
        <v>3094.6666666666665</v>
      </c>
      <c r="T2111">
        <f t="shared" si="1611"/>
        <v>1833.53936</v>
      </c>
      <c r="U2111">
        <f t="shared" si="1612"/>
        <v>0.50931648888888881</v>
      </c>
      <c r="V2111">
        <f t="shared" si="1613"/>
        <v>3713600</v>
      </c>
      <c r="W2111">
        <f t="shared" si="1614"/>
        <v>1031.5555555555554</v>
      </c>
      <c r="X2111">
        <f t="shared" si="1615"/>
        <v>2.7493299999999996</v>
      </c>
      <c r="Y2111">
        <f t="shared" si="1616"/>
        <v>1833.53936</v>
      </c>
      <c r="Z2111">
        <f t="shared" si="1617"/>
        <v>1311.1549470999998</v>
      </c>
      <c r="AA2111">
        <f t="shared" si="1618"/>
        <v>1311.2170841999998</v>
      </c>
      <c r="AB2111">
        <f t="shared" si="1619"/>
        <v>1311.2792213</v>
      </c>
      <c r="AC2111">
        <f t="shared" si="1620"/>
        <v>1311.3413584</v>
      </c>
      <c r="AD2111">
        <f t="shared" si="1621"/>
        <v>1311.4034955</v>
      </c>
      <c r="AE2111">
        <f t="shared" si="1622"/>
        <v>1311.4656325999999</v>
      </c>
      <c r="AF2111">
        <f t="shared" si="1623"/>
        <v>1311.5277696999999</v>
      </c>
      <c r="AG2111">
        <f t="shared" si="1624"/>
        <v>1311.5899068000001</v>
      </c>
      <c r="AH2111">
        <f t="shared" si="1625"/>
        <v>1311.6520439000001</v>
      </c>
      <c r="AI2111">
        <f t="shared" si="1626"/>
        <v>3395.8767744000002</v>
      </c>
      <c r="AJ2111">
        <f t="shared" si="1627"/>
        <v>3396.0377088</v>
      </c>
      <c r="AK2111">
        <f t="shared" si="1628"/>
        <v>3396.1986432000003</v>
      </c>
      <c r="AL2111">
        <f t="shared" si="1629"/>
        <v>3396.3595776000002</v>
      </c>
      <c r="AM2111">
        <f t="shared" si="1630"/>
        <v>3396.5205120000001</v>
      </c>
      <c r="AN2111">
        <f t="shared" si="1631"/>
        <v>3396.6814463999999</v>
      </c>
      <c r="AO2111">
        <f t="shared" si="1632"/>
        <v>3396.8423807999998</v>
      </c>
      <c r="AP2111">
        <f t="shared" si="1633"/>
        <v>3397.0033152000005</v>
      </c>
      <c r="AQ2111">
        <f t="shared" si="1634"/>
        <v>3397.1642496000004</v>
      </c>
      <c r="AR2111" t="str">
        <f t="shared" si="1589"/>
        <v>kmh-2110-mph</v>
      </c>
      <c r="AS2111">
        <f t="shared" si="1592"/>
        <v>2109</v>
      </c>
      <c r="AT2111" t="str">
        <f t="shared" si="1590"/>
        <v>kmh-2109-mph</v>
      </c>
      <c r="AU2111">
        <f t="shared" si="1593"/>
        <v>2108</v>
      </c>
      <c r="AV2111" t="str">
        <f t="shared" si="1591"/>
        <v>kmh-2108-mph</v>
      </c>
    </row>
    <row r="2112" spans="1:48" x14ac:dyDescent="0.3">
      <c r="A2112">
        <v>2111</v>
      </c>
      <c r="B2112">
        <f t="shared" si="1588"/>
        <v>1311.7141810000001</v>
      </c>
      <c r="C2112">
        <f t="shared" si="1594"/>
        <v>3397.3251840000003</v>
      </c>
      <c r="D2112">
        <f t="shared" si="1595"/>
        <v>0.58638888888888885</v>
      </c>
      <c r="E2112">
        <f t="shared" si="1596"/>
        <v>2111000</v>
      </c>
      <c r="F2112">
        <f t="shared" si="1597"/>
        <v>586.38888888888891</v>
      </c>
      <c r="G2112">
        <f t="shared" si="1598"/>
        <v>6925853.2400000002</v>
      </c>
      <c r="H2112">
        <f t="shared" si="1599"/>
        <v>1923.8481222222224</v>
      </c>
      <c r="I2112">
        <f t="shared" si="1600"/>
        <v>1139.8488047999999</v>
      </c>
      <c r="J2112">
        <f t="shared" si="1601"/>
        <v>0.31662466800000005</v>
      </c>
      <c r="K2112">
        <f t="shared" si="1602"/>
        <v>2308617.6727113002</v>
      </c>
      <c r="L2112">
        <f t="shared" si="1603"/>
        <v>641.28268686424997</v>
      </c>
      <c r="M2112">
        <f t="shared" si="1604"/>
        <v>1.76996345357</v>
      </c>
      <c r="N2112">
        <f t="shared" si="1605"/>
        <v>1139.8488047999999</v>
      </c>
      <c r="O2112">
        <f t="shared" si="1606"/>
        <v>0.58638888888888885</v>
      </c>
      <c r="P2112">
        <f t="shared" si="1607"/>
        <v>3397325.1839999999</v>
      </c>
      <c r="Q2112">
        <f t="shared" si="1608"/>
        <v>943.70143999999993</v>
      </c>
      <c r="R2112">
        <f t="shared" si="1609"/>
        <v>11146080</v>
      </c>
      <c r="S2112">
        <f t="shared" si="1610"/>
        <v>3096.1333333333332</v>
      </c>
      <c r="T2112">
        <f t="shared" si="1611"/>
        <v>1834.408336</v>
      </c>
      <c r="U2112">
        <f t="shared" si="1612"/>
        <v>0.50955787111111106</v>
      </c>
      <c r="V2112">
        <f t="shared" si="1613"/>
        <v>3715360</v>
      </c>
      <c r="W2112">
        <f t="shared" si="1614"/>
        <v>1032.0444444444445</v>
      </c>
      <c r="X2112">
        <f t="shared" si="1615"/>
        <v>2.7506329999999997</v>
      </c>
      <c r="Y2112">
        <f t="shared" si="1616"/>
        <v>1834.408336</v>
      </c>
      <c r="Z2112">
        <f t="shared" si="1617"/>
        <v>1311.7763181</v>
      </c>
      <c r="AA2112">
        <f t="shared" si="1618"/>
        <v>1311.8384552</v>
      </c>
      <c r="AB2112">
        <f t="shared" si="1619"/>
        <v>1311.9005923000002</v>
      </c>
      <c r="AC2112">
        <f t="shared" si="1620"/>
        <v>1311.9627294000002</v>
      </c>
      <c r="AD2112">
        <f t="shared" si="1621"/>
        <v>1312.0248664999999</v>
      </c>
      <c r="AE2112">
        <f t="shared" si="1622"/>
        <v>1312.0870035999999</v>
      </c>
      <c r="AF2112">
        <f t="shared" si="1623"/>
        <v>1312.1491406999999</v>
      </c>
      <c r="AG2112">
        <f t="shared" si="1624"/>
        <v>1312.2112778000001</v>
      </c>
      <c r="AH2112">
        <f t="shared" si="1625"/>
        <v>1312.2734149</v>
      </c>
      <c r="AI2112">
        <f t="shared" si="1626"/>
        <v>3397.4861184000001</v>
      </c>
      <c r="AJ2112">
        <f t="shared" si="1627"/>
        <v>3397.6470528</v>
      </c>
      <c r="AK2112">
        <f t="shared" si="1628"/>
        <v>3397.8079872000003</v>
      </c>
      <c r="AL2112">
        <f t="shared" si="1629"/>
        <v>3397.9689216000002</v>
      </c>
      <c r="AM2112">
        <f t="shared" si="1630"/>
        <v>3398.129856</v>
      </c>
      <c r="AN2112">
        <f t="shared" si="1631"/>
        <v>3398.2907903999999</v>
      </c>
      <c r="AO2112">
        <f t="shared" si="1632"/>
        <v>3398.4517247999997</v>
      </c>
      <c r="AP2112">
        <f t="shared" si="1633"/>
        <v>3398.6126592000005</v>
      </c>
      <c r="AQ2112">
        <f t="shared" si="1634"/>
        <v>3398.7735936000004</v>
      </c>
      <c r="AR2112" t="str">
        <f t="shared" si="1589"/>
        <v>kmh-2111-mph</v>
      </c>
      <c r="AS2112">
        <f t="shared" si="1592"/>
        <v>2110</v>
      </c>
      <c r="AT2112" t="str">
        <f t="shared" si="1590"/>
        <v>kmh-2110-mph</v>
      </c>
      <c r="AU2112">
        <f t="shared" si="1593"/>
        <v>2109</v>
      </c>
      <c r="AV2112" t="str">
        <f t="shared" si="1591"/>
        <v>kmh-2109-mph</v>
      </c>
    </row>
    <row r="2113" spans="1:48" x14ac:dyDescent="0.3">
      <c r="A2113">
        <v>2112</v>
      </c>
      <c r="B2113">
        <f t="shared" si="1588"/>
        <v>1312.335552</v>
      </c>
      <c r="C2113">
        <f t="shared" si="1594"/>
        <v>3398.9345280000002</v>
      </c>
      <c r="D2113">
        <f t="shared" si="1595"/>
        <v>0.58666666666666667</v>
      </c>
      <c r="E2113">
        <f t="shared" si="1596"/>
        <v>2112000</v>
      </c>
      <c r="F2113">
        <f t="shared" si="1597"/>
        <v>586.66666666666674</v>
      </c>
      <c r="G2113">
        <f t="shared" si="1598"/>
        <v>6929134.0800000001</v>
      </c>
      <c r="H2113">
        <f t="shared" si="1599"/>
        <v>1924.7594666666669</v>
      </c>
      <c r="I2113">
        <f t="shared" si="1600"/>
        <v>1140.3887616</v>
      </c>
      <c r="J2113">
        <f t="shared" si="1601"/>
        <v>0.31677465600000004</v>
      </c>
      <c r="K2113">
        <f t="shared" si="1602"/>
        <v>2309711.2860095999</v>
      </c>
      <c r="L2113">
        <f t="shared" si="1603"/>
        <v>641.58646833599994</v>
      </c>
      <c r="M2113">
        <f t="shared" si="1604"/>
        <v>1.77080190144</v>
      </c>
      <c r="N2113">
        <f t="shared" si="1605"/>
        <v>1140.3887616</v>
      </c>
      <c r="O2113">
        <f t="shared" si="1606"/>
        <v>0.58666666666666667</v>
      </c>
      <c r="P2113">
        <f t="shared" si="1607"/>
        <v>3398934.5279999999</v>
      </c>
      <c r="Q2113">
        <f t="shared" si="1608"/>
        <v>944.14847999999995</v>
      </c>
      <c r="R2113">
        <f t="shared" si="1609"/>
        <v>11151360</v>
      </c>
      <c r="S2113">
        <f t="shared" si="1610"/>
        <v>3097.6</v>
      </c>
      <c r="T2113">
        <f t="shared" si="1611"/>
        <v>1835.2773119999999</v>
      </c>
      <c r="U2113">
        <f t="shared" si="1612"/>
        <v>0.50979925333333331</v>
      </c>
      <c r="V2113">
        <f t="shared" si="1613"/>
        <v>3717120</v>
      </c>
      <c r="W2113">
        <f t="shared" si="1614"/>
        <v>1032.5333333333333</v>
      </c>
      <c r="X2113">
        <f t="shared" si="1615"/>
        <v>2.7519359999999997</v>
      </c>
      <c r="Y2113">
        <f t="shared" si="1616"/>
        <v>1835.2773119999999</v>
      </c>
      <c r="Z2113">
        <f t="shared" si="1617"/>
        <v>1312.3976891</v>
      </c>
      <c r="AA2113">
        <f t="shared" si="1618"/>
        <v>1312.4598262</v>
      </c>
      <c r="AB2113">
        <f t="shared" si="1619"/>
        <v>1312.5219633000002</v>
      </c>
      <c r="AC2113">
        <f t="shared" si="1620"/>
        <v>1312.5841004000001</v>
      </c>
      <c r="AD2113">
        <f t="shared" si="1621"/>
        <v>1312.6462375000001</v>
      </c>
      <c r="AE2113">
        <f t="shared" si="1622"/>
        <v>1312.7083746000001</v>
      </c>
      <c r="AF2113">
        <f t="shared" si="1623"/>
        <v>1312.7705116999998</v>
      </c>
      <c r="AG2113">
        <f t="shared" si="1624"/>
        <v>1312.8326488</v>
      </c>
      <c r="AH2113">
        <f t="shared" si="1625"/>
        <v>1312.8947859</v>
      </c>
      <c r="AI2113">
        <f t="shared" si="1626"/>
        <v>3399.0954624000001</v>
      </c>
      <c r="AJ2113">
        <f t="shared" si="1627"/>
        <v>3399.2563967999999</v>
      </c>
      <c r="AK2113">
        <f t="shared" si="1628"/>
        <v>3399.4173312000007</v>
      </c>
      <c r="AL2113">
        <f t="shared" si="1629"/>
        <v>3399.5782656000006</v>
      </c>
      <c r="AM2113">
        <f t="shared" si="1630"/>
        <v>3399.7392000000004</v>
      </c>
      <c r="AN2113">
        <f t="shared" si="1631"/>
        <v>3399.9001344000003</v>
      </c>
      <c r="AO2113">
        <f t="shared" si="1632"/>
        <v>3400.0610688000002</v>
      </c>
      <c r="AP2113">
        <f t="shared" si="1633"/>
        <v>3400.2220032000005</v>
      </c>
      <c r="AQ2113">
        <f t="shared" si="1634"/>
        <v>3400.3829376000003</v>
      </c>
      <c r="AR2113" t="str">
        <f t="shared" si="1589"/>
        <v>kmh-2112-mph</v>
      </c>
      <c r="AS2113">
        <f t="shared" si="1592"/>
        <v>2111</v>
      </c>
      <c r="AT2113" t="str">
        <f t="shared" si="1590"/>
        <v>kmh-2111-mph</v>
      </c>
      <c r="AU2113">
        <f t="shared" si="1593"/>
        <v>2110</v>
      </c>
      <c r="AV2113" t="str">
        <f t="shared" si="1591"/>
        <v>kmh-2110-mph</v>
      </c>
    </row>
    <row r="2114" spans="1:48" x14ac:dyDescent="0.3">
      <c r="A2114">
        <v>2113</v>
      </c>
      <c r="B2114">
        <f t="shared" si="1588"/>
        <v>1312.956923</v>
      </c>
      <c r="C2114">
        <f t="shared" si="1594"/>
        <v>3400.5438720000002</v>
      </c>
      <c r="D2114">
        <f t="shared" si="1595"/>
        <v>0.58694444444444449</v>
      </c>
      <c r="E2114">
        <f t="shared" si="1596"/>
        <v>2113000</v>
      </c>
      <c r="F2114">
        <f t="shared" si="1597"/>
        <v>586.94444444444446</v>
      </c>
      <c r="G2114">
        <f t="shared" si="1598"/>
        <v>6932414.9199999999</v>
      </c>
      <c r="H2114">
        <f t="shared" si="1599"/>
        <v>1925.6708111111113</v>
      </c>
      <c r="I2114">
        <f t="shared" si="1600"/>
        <v>1140.9287184</v>
      </c>
      <c r="J2114">
        <f t="shared" si="1601"/>
        <v>0.31692464400000003</v>
      </c>
      <c r="K2114">
        <f t="shared" si="1602"/>
        <v>2310804.8993079001</v>
      </c>
      <c r="L2114">
        <f t="shared" si="1603"/>
        <v>641.89024980774991</v>
      </c>
      <c r="M2114">
        <f t="shared" si="1604"/>
        <v>1.7716403493099999</v>
      </c>
      <c r="N2114">
        <f t="shared" si="1605"/>
        <v>1140.9287184</v>
      </c>
      <c r="O2114">
        <f t="shared" si="1606"/>
        <v>0.58694444444444449</v>
      </c>
      <c r="P2114">
        <f t="shared" si="1607"/>
        <v>3400543.872</v>
      </c>
      <c r="Q2114">
        <f t="shared" si="1608"/>
        <v>944.59551999999996</v>
      </c>
      <c r="R2114">
        <f t="shared" si="1609"/>
        <v>11156640</v>
      </c>
      <c r="S2114">
        <f t="shared" si="1610"/>
        <v>3099.0666666666666</v>
      </c>
      <c r="T2114">
        <f t="shared" si="1611"/>
        <v>1836.1462879999999</v>
      </c>
      <c r="U2114">
        <f t="shared" si="1612"/>
        <v>0.51004063555555557</v>
      </c>
      <c r="V2114">
        <f t="shared" si="1613"/>
        <v>3718880</v>
      </c>
      <c r="W2114">
        <f t="shared" si="1614"/>
        <v>1033.0222222222221</v>
      </c>
      <c r="X2114">
        <f t="shared" si="1615"/>
        <v>2.7532389999999998</v>
      </c>
      <c r="Y2114">
        <f t="shared" si="1616"/>
        <v>1836.1462879999999</v>
      </c>
      <c r="Z2114">
        <f t="shared" si="1617"/>
        <v>1313.0190600999999</v>
      </c>
      <c r="AA2114">
        <f t="shared" si="1618"/>
        <v>1313.0811971999999</v>
      </c>
      <c r="AB2114">
        <f t="shared" si="1619"/>
        <v>1313.1433343000001</v>
      </c>
      <c r="AC2114">
        <f t="shared" si="1620"/>
        <v>1313.2054714000001</v>
      </c>
      <c r="AD2114">
        <f t="shared" si="1621"/>
        <v>1313.2676085000001</v>
      </c>
      <c r="AE2114">
        <f t="shared" si="1622"/>
        <v>1313.3297456</v>
      </c>
      <c r="AF2114">
        <f t="shared" si="1623"/>
        <v>1313.3918827</v>
      </c>
      <c r="AG2114">
        <f t="shared" si="1624"/>
        <v>1313.4540198000002</v>
      </c>
      <c r="AH2114">
        <f t="shared" si="1625"/>
        <v>1313.5161569000002</v>
      </c>
      <c r="AI2114">
        <f t="shared" si="1626"/>
        <v>3400.7048064000001</v>
      </c>
      <c r="AJ2114">
        <f t="shared" si="1627"/>
        <v>3400.8657407999999</v>
      </c>
      <c r="AK2114">
        <f t="shared" si="1628"/>
        <v>3401.0266752000007</v>
      </c>
      <c r="AL2114">
        <f t="shared" si="1629"/>
        <v>3401.1876096000005</v>
      </c>
      <c r="AM2114">
        <f t="shared" si="1630"/>
        <v>3401.3485440000004</v>
      </c>
      <c r="AN2114">
        <f t="shared" si="1631"/>
        <v>3401.5094784000003</v>
      </c>
      <c r="AO2114">
        <f t="shared" si="1632"/>
        <v>3401.6704128000001</v>
      </c>
      <c r="AP2114">
        <f t="shared" si="1633"/>
        <v>3401.8313472000004</v>
      </c>
      <c r="AQ2114">
        <f t="shared" si="1634"/>
        <v>3401.9922816000003</v>
      </c>
      <c r="AR2114" t="str">
        <f t="shared" si="1589"/>
        <v>kmh-2113-mph</v>
      </c>
      <c r="AS2114">
        <f t="shared" si="1592"/>
        <v>2112</v>
      </c>
      <c r="AT2114" t="str">
        <f t="shared" si="1590"/>
        <v>kmh-2112-mph</v>
      </c>
      <c r="AU2114">
        <f t="shared" si="1593"/>
        <v>2111</v>
      </c>
      <c r="AV2114" t="str">
        <f t="shared" si="1591"/>
        <v>kmh-2111-mph</v>
      </c>
    </row>
    <row r="2115" spans="1:48" x14ac:dyDescent="0.3">
      <c r="A2115">
        <v>2114</v>
      </c>
      <c r="B2115">
        <f t="shared" ref="B2115:B2178" si="1635">A2115*0.621371</f>
        <v>1313.5782939999999</v>
      </c>
      <c r="C2115">
        <f t="shared" si="1594"/>
        <v>3402.1532160000002</v>
      </c>
      <c r="D2115">
        <f t="shared" si="1595"/>
        <v>0.5872222222222222</v>
      </c>
      <c r="E2115">
        <f t="shared" si="1596"/>
        <v>2114000</v>
      </c>
      <c r="F2115">
        <f t="shared" si="1597"/>
        <v>587.22222222222229</v>
      </c>
      <c r="G2115">
        <f t="shared" si="1598"/>
        <v>6935695.7600000007</v>
      </c>
      <c r="H2115">
        <f t="shared" si="1599"/>
        <v>1926.5821555555558</v>
      </c>
      <c r="I2115">
        <f t="shared" si="1600"/>
        <v>1141.4686752</v>
      </c>
      <c r="J2115">
        <f t="shared" si="1601"/>
        <v>0.31707463200000002</v>
      </c>
      <c r="K2115">
        <f t="shared" si="1602"/>
        <v>2311898.5126061998</v>
      </c>
      <c r="L2115">
        <f t="shared" si="1603"/>
        <v>642.1940312795</v>
      </c>
      <c r="M2115">
        <f t="shared" si="1604"/>
        <v>1.77247879718</v>
      </c>
      <c r="N2115">
        <f t="shared" si="1605"/>
        <v>1141.4686752</v>
      </c>
      <c r="O2115">
        <f t="shared" si="1606"/>
        <v>0.5872222222222222</v>
      </c>
      <c r="P2115">
        <f t="shared" si="1607"/>
        <v>3402153.216</v>
      </c>
      <c r="Q2115">
        <f t="shared" si="1608"/>
        <v>945.04255999999998</v>
      </c>
      <c r="R2115">
        <f t="shared" si="1609"/>
        <v>11161920</v>
      </c>
      <c r="S2115">
        <f t="shared" si="1610"/>
        <v>3100.5333333333333</v>
      </c>
      <c r="T2115">
        <f t="shared" si="1611"/>
        <v>1837.0152639999999</v>
      </c>
      <c r="U2115">
        <f t="shared" si="1612"/>
        <v>0.51028201777777771</v>
      </c>
      <c r="V2115">
        <f t="shared" si="1613"/>
        <v>3720640</v>
      </c>
      <c r="W2115">
        <f t="shared" si="1614"/>
        <v>1033.5111111111112</v>
      </c>
      <c r="X2115">
        <f t="shared" si="1615"/>
        <v>2.7545419999999998</v>
      </c>
      <c r="Y2115">
        <f t="shared" si="1616"/>
        <v>1837.0152639999999</v>
      </c>
      <c r="Z2115">
        <f t="shared" si="1617"/>
        <v>1313.6404310999999</v>
      </c>
      <c r="AA2115">
        <f t="shared" si="1618"/>
        <v>1313.7025681999999</v>
      </c>
      <c r="AB2115">
        <f t="shared" si="1619"/>
        <v>1313.7647053000001</v>
      </c>
      <c r="AC2115">
        <f t="shared" si="1620"/>
        <v>1313.8268424</v>
      </c>
      <c r="AD2115">
        <f t="shared" si="1621"/>
        <v>1313.8889795</v>
      </c>
      <c r="AE2115">
        <f t="shared" si="1622"/>
        <v>1313.9511166</v>
      </c>
      <c r="AF2115">
        <f t="shared" si="1623"/>
        <v>1314.0132537</v>
      </c>
      <c r="AG2115">
        <f t="shared" si="1624"/>
        <v>1314.0753908000002</v>
      </c>
      <c r="AH2115">
        <f t="shared" si="1625"/>
        <v>1314.1375279000001</v>
      </c>
      <c r="AI2115">
        <f t="shared" si="1626"/>
        <v>3402.3141504</v>
      </c>
      <c r="AJ2115">
        <f t="shared" si="1627"/>
        <v>3402.4750847999999</v>
      </c>
      <c r="AK2115">
        <f t="shared" si="1628"/>
        <v>3402.6360192000006</v>
      </c>
      <c r="AL2115">
        <f t="shared" si="1629"/>
        <v>3402.7969536000005</v>
      </c>
      <c r="AM2115">
        <f t="shared" si="1630"/>
        <v>3402.9578880000004</v>
      </c>
      <c r="AN2115">
        <f t="shared" si="1631"/>
        <v>3403.1188224000002</v>
      </c>
      <c r="AO2115">
        <f t="shared" si="1632"/>
        <v>3403.2797568000001</v>
      </c>
      <c r="AP2115">
        <f t="shared" si="1633"/>
        <v>3403.4406912000004</v>
      </c>
      <c r="AQ2115">
        <f t="shared" si="1634"/>
        <v>3403.6016256000003</v>
      </c>
      <c r="AR2115" t="str">
        <f t="shared" ref="AR2115:AR2178" si="1636">"kmh-"&amp;A2115&amp;"-mph"</f>
        <v>kmh-2114-mph</v>
      </c>
      <c r="AS2115">
        <f t="shared" si="1592"/>
        <v>2113</v>
      </c>
      <c r="AT2115" t="str">
        <f t="shared" ref="AT2115:AT2178" si="1637">"kmh-"&amp;AS2115&amp;"-mph"</f>
        <v>kmh-2113-mph</v>
      </c>
      <c r="AU2115">
        <f t="shared" si="1593"/>
        <v>2112</v>
      </c>
      <c r="AV2115" t="str">
        <f t="shared" ref="AV2115:AV2178" si="1638">"kmh-"&amp;AU2115&amp;"-mph"</f>
        <v>kmh-2112-mph</v>
      </c>
    </row>
    <row r="2116" spans="1:48" x14ac:dyDescent="0.3">
      <c r="A2116">
        <v>2115</v>
      </c>
      <c r="B2116">
        <f t="shared" si="1635"/>
        <v>1314.1996650000001</v>
      </c>
      <c r="C2116">
        <f t="shared" si="1594"/>
        <v>3403.7625600000001</v>
      </c>
      <c r="D2116">
        <f t="shared" si="1595"/>
        <v>0.58750000000000002</v>
      </c>
      <c r="E2116">
        <f t="shared" si="1596"/>
        <v>2115000</v>
      </c>
      <c r="F2116">
        <f t="shared" si="1597"/>
        <v>587.5</v>
      </c>
      <c r="G2116">
        <f t="shared" si="1598"/>
        <v>6938976.6000000006</v>
      </c>
      <c r="H2116">
        <f t="shared" si="1599"/>
        <v>1927.4935</v>
      </c>
      <c r="I2116">
        <f t="shared" si="1600"/>
        <v>1142.008632</v>
      </c>
      <c r="J2116">
        <f t="shared" si="1601"/>
        <v>0.31722462000000001</v>
      </c>
      <c r="K2116">
        <f t="shared" si="1602"/>
        <v>2312992.1259045</v>
      </c>
      <c r="L2116">
        <f t="shared" si="1603"/>
        <v>642.49781275124997</v>
      </c>
      <c r="M2116">
        <f t="shared" si="1604"/>
        <v>1.7733172450499999</v>
      </c>
      <c r="N2116">
        <f t="shared" si="1605"/>
        <v>1142.008632</v>
      </c>
      <c r="O2116">
        <f t="shared" si="1606"/>
        <v>0.58750000000000002</v>
      </c>
      <c r="P2116">
        <f t="shared" si="1607"/>
        <v>3403762.56</v>
      </c>
      <c r="Q2116">
        <f t="shared" si="1608"/>
        <v>945.4896</v>
      </c>
      <c r="R2116">
        <f t="shared" si="1609"/>
        <v>11167200</v>
      </c>
      <c r="S2116">
        <f t="shared" si="1610"/>
        <v>3102</v>
      </c>
      <c r="T2116">
        <f t="shared" si="1611"/>
        <v>1837.8842399999999</v>
      </c>
      <c r="U2116">
        <f t="shared" si="1612"/>
        <v>0.51052339999999996</v>
      </c>
      <c r="V2116">
        <f t="shared" si="1613"/>
        <v>3722400</v>
      </c>
      <c r="W2116">
        <f t="shared" si="1614"/>
        <v>1034</v>
      </c>
      <c r="X2116">
        <f t="shared" si="1615"/>
        <v>2.7558449999999999</v>
      </c>
      <c r="Y2116">
        <f t="shared" si="1616"/>
        <v>1837.8842399999999</v>
      </c>
      <c r="Z2116">
        <f t="shared" si="1617"/>
        <v>1314.2618021000001</v>
      </c>
      <c r="AA2116">
        <f t="shared" si="1618"/>
        <v>1314.3239391999998</v>
      </c>
      <c r="AB2116">
        <f t="shared" si="1619"/>
        <v>1314.3860763000002</v>
      </c>
      <c r="AC2116">
        <f t="shared" si="1620"/>
        <v>1314.4482134</v>
      </c>
      <c r="AD2116">
        <f t="shared" si="1621"/>
        <v>1314.5103505</v>
      </c>
      <c r="AE2116">
        <f t="shared" si="1622"/>
        <v>1314.5724875999999</v>
      </c>
      <c r="AF2116">
        <f t="shared" si="1623"/>
        <v>1314.6346246999999</v>
      </c>
      <c r="AG2116">
        <f t="shared" si="1624"/>
        <v>1314.6967618000001</v>
      </c>
      <c r="AH2116">
        <f t="shared" si="1625"/>
        <v>1314.7588989000001</v>
      </c>
      <c r="AI2116">
        <f t="shared" si="1626"/>
        <v>3403.9234944</v>
      </c>
      <c r="AJ2116">
        <f t="shared" si="1627"/>
        <v>3404.0844287999998</v>
      </c>
      <c r="AK2116">
        <f t="shared" si="1628"/>
        <v>3404.2453632000006</v>
      </c>
      <c r="AL2116">
        <f t="shared" si="1629"/>
        <v>3404.4062976000005</v>
      </c>
      <c r="AM2116">
        <f t="shared" si="1630"/>
        <v>3404.5672320000003</v>
      </c>
      <c r="AN2116">
        <f t="shared" si="1631"/>
        <v>3404.7281664000002</v>
      </c>
      <c r="AO2116">
        <f t="shared" si="1632"/>
        <v>3404.8891008000001</v>
      </c>
      <c r="AP2116">
        <f t="shared" si="1633"/>
        <v>3405.0500352000004</v>
      </c>
      <c r="AQ2116">
        <f t="shared" si="1634"/>
        <v>3405.2109696000002</v>
      </c>
      <c r="AR2116" t="str">
        <f t="shared" si="1636"/>
        <v>kmh-2115-mph</v>
      </c>
      <c r="AS2116">
        <f t="shared" si="1592"/>
        <v>2114</v>
      </c>
      <c r="AT2116" t="str">
        <f t="shared" si="1637"/>
        <v>kmh-2114-mph</v>
      </c>
      <c r="AU2116">
        <f t="shared" si="1593"/>
        <v>2113</v>
      </c>
      <c r="AV2116" t="str">
        <f t="shared" si="1638"/>
        <v>kmh-2113-mph</v>
      </c>
    </row>
    <row r="2117" spans="1:48" x14ac:dyDescent="0.3">
      <c r="A2117">
        <v>2116</v>
      </c>
      <c r="B2117">
        <f t="shared" si="1635"/>
        <v>1314.821036</v>
      </c>
      <c r="C2117">
        <f t="shared" si="1594"/>
        <v>3405.3719040000001</v>
      </c>
      <c r="D2117">
        <f t="shared" si="1595"/>
        <v>0.58777777777777773</v>
      </c>
      <c r="E2117">
        <f t="shared" si="1596"/>
        <v>2116000</v>
      </c>
      <c r="F2117">
        <f t="shared" si="1597"/>
        <v>587.77777777777783</v>
      </c>
      <c r="G2117">
        <f t="shared" si="1598"/>
        <v>6942257.4400000004</v>
      </c>
      <c r="H2117">
        <f t="shared" si="1599"/>
        <v>1928.4048444444445</v>
      </c>
      <c r="I2117">
        <f t="shared" si="1600"/>
        <v>1142.5485888000001</v>
      </c>
      <c r="J2117">
        <f t="shared" si="1601"/>
        <v>0.31737460800000006</v>
      </c>
      <c r="K2117">
        <f t="shared" si="1602"/>
        <v>2314085.7392028002</v>
      </c>
      <c r="L2117">
        <f t="shared" si="1603"/>
        <v>642.80159422299994</v>
      </c>
      <c r="M2117">
        <f t="shared" si="1604"/>
        <v>1.77415569292</v>
      </c>
      <c r="N2117">
        <f t="shared" si="1605"/>
        <v>1142.5485888000001</v>
      </c>
      <c r="O2117">
        <f t="shared" si="1606"/>
        <v>0.58777777777777773</v>
      </c>
      <c r="P2117">
        <f t="shared" si="1607"/>
        <v>3405371.9040000001</v>
      </c>
      <c r="Q2117">
        <f t="shared" si="1608"/>
        <v>945.93664000000001</v>
      </c>
      <c r="R2117">
        <f t="shared" si="1609"/>
        <v>11172480</v>
      </c>
      <c r="S2117">
        <f t="shared" si="1610"/>
        <v>3103.4666666666662</v>
      </c>
      <c r="T2117">
        <f t="shared" si="1611"/>
        <v>1838.7532159999998</v>
      </c>
      <c r="U2117">
        <f t="shared" si="1612"/>
        <v>0.51076478222222221</v>
      </c>
      <c r="V2117">
        <f t="shared" si="1613"/>
        <v>3724160</v>
      </c>
      <c r="W2117">
        <f t="shared" si="1614"/>
        <v>1034.4888888888888</v>
      </c>
      <c r="X2117">
        <f t="shared" si="1615"/>
        <v>2.7571479999999999</v>
      </c>
      <c r="Y2117">
        <f t="shared" si="1616"/>
        <v>1838.7532159999998</v>
      </c>
      <c r="Z2117">
        <f t="shared" si="1617"/>
        <v>1314.8831731</v>
      </c>
      <c r="AA2117">
        <f t="shared" si="1618"/>
        <v>1314.9453102</v>
      </c>
      <c r="AB2117">
        <f t="shared" si="1619"/>
        <v>1315.0074473000002</v>
      </c>
      <c r="AC2117">
        <f t="shared" si="1620"/>
        <v>1315.0695844000002</v>
      </c>
      <c r="AD2117">
        <f t="shared" si="1621"/>
        <v>1315.1317214999999</v>
      </c>
      <c r="AE2117">
        <f t="shared" si="1622"/>
        <v>1315.1938585999999</v>
      </c>
      <c r="AF2117">
        <f t="shared" si="1623"/>
        <v>1315.2559956999999</v>
      </c>
      <c r="AG2117">
        <f t="shared" si="1624"/>
        <v>1315.3181328000001</v>
      </c>
      <c r="AH2117">
        <f t="shared" si="1625"/>
        <v>1315.3802699</v>
      </c>
      <c r="AI2117">
        <f t="shared" si="1626"/>
        <v>3405.5328383999999</v>
      </c>
      <c r="AJ2117">
        <f t="shared" si="1627"/>
        <v>3405.6937727999998</v>
      </c>
      <c r="AK2117">
        <f t="shared" si="1628"/>
        <v>3405.8547072000006</v>
      </c>
      <c r="AL2117">
        <f t="shared" si="1629"/>
        <v>3406.0156416000004</v>
      </c>
      <c r="AM2117">
        <f t="shared" si="1630"/>
        <v>3406.1765760000003</v>
      </c>
      <c r="AN2117">
        <f t="shared" si="1631"/>
        <v>3406.3375104000002</v>
      </c>
      <c r="AO2117">
        <f t="shared" si="1632"/>
        <v>3406.4984448</v>
      </c>
      <c r="AP2117">
        <f t="shared" si="1633"/>
        <v>3406.6593792000003</v>
      </c>
      <c r="AQ2117">
        <f t="shared" si="1634"/>
        <v>3406.8203136000002</v>
      </c>
      <c r="AR2117" t="str">
        <f t="shared" si="1636"/>
        <v>kmh-2116-mph</v>
      </c>
      <c r="AS2117">
        <f t="shared" si="1592"/>
        <v>2115</v>
      </c>
      <c r="AT2117" t="str">
        <f t="shared" si="1637"/>
        <v>kmh-2115-mph</v>
      </c>
      <c r="AU2117">
        <f t="shared" si="1593"/>
        <v>2114</v>
      </c>
      <c r="AV2117" t="str">
        <f t="shared" si="1638"/>
        <v>kmh-2114-mph</v>
      </c>
    </row>
    <row r="2118" spans="1:48" x14ac:dyDescent="0.3">
      <c r="A2118">
        <v>2117</v>
      </c>
      <c r="B2118">
        <f t="shared" si="1635"/>
        <v>1315.442407</v>
      </c>
      <c r="C2118">
        <f t="shared" si="1594"/>
        <v>3406.9812480000001</v>
      </c>
      <c r="D2118">
        <f t="shared" si="1595"/>
        <v>0.58805555555555555</v>
      </c>
      <c r="E2118">
        <f t="shared" si="1596"/>
        <v>2117000</v>
      </c>
      <c r="F2118">
        <f t="shared" si="1597"/>
        <v>588.05555555555554</v>
      </c>
      <c r="G2118">
        <f t="shared" si="1598"/>
        <v>6945538.2800000003</v>
      </c>
      <c r="H2118">
        <f t="shared" si="1599"/>
        <v>1929.316188888889</v>
      </c>
      <c r="I2118">
        <f t="shared" si="1600"/>
        <v>1143.0885456000001</v>
      </c>
      <c r="J2118">
        <f t="shared" si="1601"/>
        <v>0.31752459600000005</v>
      </c>
      <c r="K2118">
        <f t="shared" si="1602"/>
        <v>2315179.3525010999</v>
      </c>
      <c r="L2118">
        <f t="shared" si="1603"/>
        <v>643.10537569474991</v>
      </c>
      <c r="M2118">
        <f t="shared" si="1604"/>
        <v>1.7749941407899998</v>
      </c>
      <c r="N2118">
        <f t="shared" si="1605"/>
        <v>1143.0885456000001</v>
      </c>
      <c r="O2118">
        <f t="shared" si="1606"/>
        <v>0.58805555555555555</v>
      </c>
      <c r="P2118">
        <f t="shared" si="1607"/>
        <v>3406981.2480000001</v>
      </c>
      <c r="Q2118">
        <f t="shared" si="1608"/>
        <v>946.38368000000003</v>
      </c>
      <c r="R2118">
        <f t="shared" si="1609"/>
        <v>11177760</v>
      </c>
      <c r="S2118">
        <f t="shared" si="1610"/>
        <v>3104.9333333333329</v>
      </c>
      <c r="T2118">
        <f t="shared" si="1611"/>
        <v>1839.622192</v>
      </c>
      <c r="U2118">
        <f t="shared" si="1612"/>
        <v>0.51100616444444436</v>
      </c>
      <c r="V2118">
        <f t="shared" si="1613"/>
        <v>3725920</v>
      </c>
      <c r="W2118">
        <f t="shared" si="1614"/>
        <v>1034.9777777777776</v>
      </c>
      <c r="X2118">
        <f t="shared" si="1615"/>
        <v>2.758451</v>
      </c>
      <c r="Y2118">
        <f t="shared" si="1616"/>
        <v>1839.622192</v>
      </c>
      <c r="Z2118">
        <f t="shared" si="1617"/>
        <v>1315.5045441</v>
      </c>
      <c r="AA2118">
        <f t="shared" si="1618"/>
        <v>1315.5666811999999</v>
      </c>
      <c r="AB2118">
        <f t="shared" si="1619"/>
        <v>1315.6288183000001</v>
      </c>
      <c r="AC2118">
        <f t="shared" si="1620"/>
        <v>1315.6909554000001</v>
      </c>
      <c r="AD2118">
        <f t="shared" si="1621"/>
        <v>1315.7530925000001</v>
      </c>
      <c r="AE2118">
        <f t="shared" si="1622"/>
        <v>1315.8152296000001</v>
      </c>
      <c r="AF2118">
        <f t="shared" si="1623"/>
        <v>1315.8773666999998</v>
      </c>
      <c r="AG2118">
        <f t="shared" si="1624"/>
        <v>1315.9395038000002</v>
      </c>
      <c r="AH2118">
        <f t="shared" si="1625"/>
        <v>1316.0016409</v>
      </c>
      <c r="AI2118">
        <f t="shared" si="1626"/>
        <v>3407.1421823999999</v>
      </c>
      <c r="AJ2118">
        <f t="shared" si="1627"/>
        <v>3407.3031167999998</v>
      </c>
      <c r="AK2118">
        <f t="shared" si="1628"/>
        <v>3407.4640512000005</v>
      </c>
      <c r="AL2118">
        <f t="shared" si="1629"/>
        <v>3407.6249856000004</v>
      </c>
      <c r="AM2118">
        <f t="shared" si="1630"/>
        <v>3407.7859200000003</v>
      </c>
      <c r="AN2118">
        <f t="shared" si="1631"/>
        <v>3407.9468544000001</v>
      </c>
      <c r="AO2118">
        <f t="shared" si="1632"/>
        <v>3408.1077888</v>
      </c>
      <c r="AP2118">
        <f t="shared" si="1633"/>
        <v>3408.2687232000003</v>
      </c>
      <c r="AQ2118">
        <f t="shared" si="1634"/>
        <v>3408.4296576000002</v>
      </c>
      <c r="AR2118" t="str">
        <f t="shared" si="1636"/>
        <v>kmh-2117-mph</v>
      </c>
      <c r="AS2118">
        <f t="shared" si="1592"/>
        <v>2116</v>
      </c>
      <c r="AT2118" t="str">
        <f t="shared" si="1637"/>
        <v>kmh-2116-mph</v>
      </c>
      <c r="AU2118">
        <f t="shared" si="1593"/>
        <v>2115</v>
      </c>
      <c r="AV2118" t="str">
        <f t="shared" si="1638"/>
        <v>kmh-2115-mph</v>
      </c>
    </row>
    <row r="2119" spans="1:48" x14ac:dyDescent="0.3">
      <c r="A2119">
        <v>2118</v>
      </c>
      <c r="B2119">
        <f t="shared" si="1635"/>
        <v>1316.063778</v>
      </c>
      <c r="C2119">
        <f t="shared" si="1594"/>
        <v>3408.590592</v>
      </c>
      <c r="D2119">
        <f t="shared" si="1595"/>
        <v>0.58833333333333337</v>
      </c>
      <c r="E2119">
        <f t="shared" si="1596"/>
        <v>2118000</v>
      </c>
      <c r="F2119">
        <f t="shared" si="1597"/>
        <v>588.33333333333337</v>
      </c>
      <c r="G2119">
        <f t="shared" si="1598"/>
        <v>6948819.1200000001</v>
      </c>
      <c r="H2119">
        <f t="shared" si="1599"/>
        <v>1930.2275333333334</v>
      </c>
      <c r="I2119">
        <f t="shared" si="1600"/>
        <v>1143.6285024000001</v>
      </c>
      <c r="J2119">
        <f t="shared" si="1601"/>
        <v>0.31767458400000004</v>
      </c>
      <c r="K2119">
        <f t="shared" si="1602"/>
        <v>2316272.9657994001</v>
      </c>
      <c r="L2119">
        <f t="shared" si="1603"/>
        <v>643.40915716649999</v>
      </c>
      <c r="M2119">
        <f t="shared" si="1604"/>
        <v>1.7758325886599999</v>
      </c>
      <c r="N2119">
        <f t="shared" si="1605"/>
        <v>1143.6285024000001</v>
      </c>
      <c r="O2119">
        <f t="shared" si="1606"/>
        <v>0.58833333333333337</v>
      </c>
      <c r="P2119">
        <f t="shared" si="1607"/>
        <v>3408590.5920000002</v>
      </c>
      <c r="Q2119">
        <f t="shared" si="1608"/>
        <v>946.83071999999993</v>
      </c>
      <c r="R2119">
        <f t="shared" si="1609"/>
        <v>11183040</v>
      </c>
      <c r="S2119">
        <f t="shared" si="1610"/>
        <v>3106.3999999999996</v>
      </c>
      <c r="T2119">
        <f t="shared" si="1611"/>
        <v>1840.491168</v>
      </c>
      <c r="U2119">
        <f t="shared" si="1612"/>
        <v>0.51124754666666661</v>
      </c>
      <c r="V2119">
        <f t="shared" si="1613"/>
        <v>3727680</v>
      </c>
      <c r="W2119">
        <f t="shared" si="1614"/>
        <v>1035.4666666666667</v>
      </c>
      <c r="X2119">
        <f t="shared" si="1615"/>
        <v>2.7597539999999996</v>
      </c>
      <c r="Y2119">
        <f t="shared" si="1616"/>
        <v>1840.491168</v>
      </c>
      <c r="Z2119">
        <f t="shared" si="1617"/>
        <v>1316.1259150999999</v>
      </c>
      <c r="AA2119">
        <f t="shared" si="1618"/>
        <v>1316.1880521999999</v>
      </c>
      <c r="AB2119">
        <f t="shared" si="1619"/>
        <v>1316.2501893000001</v>
      </c>
      <c r="AC2119">
        <f t="shared" si="1620"/>
        <v>1316.3123264000001</v>
      </c>
      <c r="AD2119">
        <f t="shared" si="1621"/>
        <v>1316.3744635</v>
      </c>
      <c r="AE2119">
        <f t="shared" si="1622"/>
        <v>1316.4366006</v>
      </c>
      <c r="AF2119">
        <f t="shared" si="1623"/>
        <v>1316.4987377</v>
      </c>
      <c r="AG2119">
        <f t="shared" si="1624"/>
        <v>1316.5608748000002</v>
      </c>
      <c r="AH2119">
        <f t="shared" si="1625"/>
        <v>1316.6230119000002</v>
      </c>
      <c r="AI2119">
        <f t="shared" si="1626"/>
        <v>3408.7515263999999</v>
      </c>
      <c r="AJ2119">
        <f t="shared" si="1627"/>
        <v>3408.9124607999997</v>
      </c>
      <c r="AK2119">
        <f t="shared" si="1628"/>
        <v>3409.0733952000005</v>
      </c>
      <c r="AL2119">
        <f t="shared" si="1629"/>
        <v>3409.2343296000004</v>
      </c>
      <c r="AM2119">
        <f t="shared" si="1630"/>
        <v>3409.3952640000002</v>
      </c>
      <c r="AN2119">
        <f t="shared" si="1631"/>
        <v>3409.5561984000001</v>
      </c>
      <c r="AO2119">
        <f t="shared" si="1632"/>
        <v>3409.7171327999999</v>
      </c>
      <c r="AP2119">
        <f t="shared" si="1633"/>
        <v>3409.8780672000007</v>
      </c>
      <c r="AQ2119">
        <f t="shared" si="1634"/>
        <v>3410.0390016000006</v>
      </c>
      <c r="AR2119" t="str">
        <f t="shared" si="1636"/>
        <v>kmh-2118-mph</v>
      </c>
      <c r="AS2119">
        <f t="shared" ref="AS2119:AS2182" si="1639">A2119-1</f>
        <v>2117</v>
      </c>
      <c r="AT2119" t="str">
        <f t="shared" si="1637"/>
        <v>kmh-2117-mph</v>
      </c>
      <c r="AU2119">
        <f t="shared" ref="AU2119:AU2182" si="1640">A2119-2</f>
        <v>2116</v>
      </c>
      <c r="AV2119" t="str">
        <f t="shared" si="1638"/>
        <v>kmh-2116-mph</v>
      </c>
    </row>
    <row r="2120" spans="1:48" x14ac:dyDescent="0.3">
      <c r="A2120">
        <v>2119</v>
      </c>
      <c r="B2120">
        <f t="shared" si="1635"/>
        <v>1316.6851489999999</v>
      </c>
      <c r="C2120">
        <f t="shared" si="1594"/>
        <v>3410.1999360000004</v>
      </c>
      <c r="D2120">
        <f t="shared" si="1595"/>
        <v>0.58861111111111108</v>
      </c>
      <c r="E2120">
        <f t="shared" si="1596"/>
        <v>2119000</v>
      </c>
      <c r="F2120">
        <f t="shared" si="1597"/>
        <v>588.61111111111109</v>
      </c>
      <c r="G2120">
        <f t="shared" si="1598"/>
        <v>6952099.96</v>
      </c>
      <c r="H2120">
        <f t="shared" si="1599"/>
        <v>1931.1388777777779</v>
      </c>
      <c r="I2120">
        <f t="shared" si="1600"/>
        <v>1144.1684592000001</v>
      </c>
      <c r="J2120">
        <f t="shared" si="1601"/>
        <v>0.31782457200000003</v>
      </c>
      <c r="K2120">
        <f t="shared" si="1602"/>
        <v>2317366.5790976998</v>
      </c>
      <c r="L2120">
        <f t="shared" si="1603"/>
        <v>643.71293863824997</v>
      </c>
      <c r="M2120">
        <f t="shared" si="1604"/>
        <v>1.77667103653</v>
      </c>
      <c r="N2120">
        <f t="shared" si="1605"/>
        <v>1144.1684592000001</v>
      </c>
      <c r="O2120">
        <f t="shared" si="1606"/>
        <v>0.58861111111111108</v>
      </c>
      <c r="P2120">
        <f t="shared" si="1607"/>
        <v>3410199.9360000002</v>
      </c>
      <c r="Q2120">
        <f t="shared" si="1608"/>
        <v>947.27775999999994</v>
      </c>
      <c r="R2120">
        <f t="shared" si="1609"/>
        <v>11188320</v>
      </c>
      <c r="S2120">
        <f t="shared" si="1610"/>
        <v>3107.8666666666663</v>
      </c>
      <c r="T2120">
        <f t="shared" si="1611"/>
        <v>1841.360144</v>
      </c>
      <c r="U2120">
        <f t="shared" si="1612"/>
        <v>0.51148892888888886</v>
      </c>
      <c r="V2120">
        <f t="shared" si="1613"/>
        <v>3729440</v>
      </c>
      <c r="W2120">
        <f t="shared" si="1614"/>
        <v>1035.9555555555555</v>
      </c>
      <c r="X2120">
        <f t="shared" si="1615"/>
        <v>2.7610569999999997</v>
      </c>
      <c r="Y2120">
        <f t="shared" si="1616"/>
        <v>1841.360144</v>
      </c>
      <c r="Z2120">
        <f t="shared" si="1617"/>
        <v>1316.7472860999999</v>
      </c>
      <c r="AA2120">
        <f t="shared" si="1618"/>
        <v>1316.8094231999999</v>
      </c>
      <c r="AB2120">
        <f t="shared" si="1619"/>
        <v>1316.8715603000001</v>
      </c>
      <c r="AC2120">
        <f t="shared" si="1620"/>
        <v>1316.9336974</v>
      </c>
      <c r="AD2120">
        <f t="shared" si="1621"/>
        <v>1316.9958345</v>
      </c>
      <c r="AE2120">
        <f t="shared" si="1622"/>
        <v>1317.0579716</v>
      </c>
      <c r="AF2120">
        <f t="shared" si="1623"/>
        <v>1317.1201086999999</v>
      </c>
      <c r="AG2120">
        <f t="shared" si="1624"/>
        <v>1317.1822458000001</v>
      </c>
      <c r="AH2120">
        <f t="shared" si="1625"/>
        <v>1317.2443829000001</v>
      </c>
      <c r="AI2120">
        <f t="shared" si="1626"/>
        <v>3410.3608704000003</v>
      </c>
      <c r="AJ2120">
        <f t="shared" si="1627"/>
        <v>3410.5218048000002</v>
      </c>
      <c r="AK2120">
        <f t="shared" si="1628"/>
        <v>3410.6827392000005</v>
      </c>
      <c r="AL2120">
        <f t="shared" si="1629"/>
        <v>3410.8436736000003</v>
      </c>
      <c r="AM2120">
        <f t="shared" si="1630"/>
        <v>3411.0046080000002</v>
      </c>
      <c r="AN2120">
        <f t="shared" si="1631"/>
        <v>3411.1655424</v>
      </c>
      <c r="AO2120">
        <f t="shared" si="1632"/>
        <v>3411.3264767999999</v>
      </c>
      <c r="AP2120">
        <f t="shared" si="1633"/>
        <v>3411.4874112000007</v>
      </c>
      <c r="AQ2120">
        <f t="shared" si="1634"/>
        <v>3411.6483456000005</v>
      </c>
      <c r="AR2120" t="str">
        <f t="shared" si="1636"/>
        <v>kmh-2119-mph</v>
      </c>
      <c r="AS2120">
        <f t="shared" si="1639"/>
        <v>2118</v>
      </c>
      <c r="AT2120" t="str">
        <f t="shared" si="1637"/>
        <v>kmh-2118-mph</v>
      </c>
      <c r="AU2120">
        <f t="shared" si="1640"/>
        <v>2117</v>
      </c>
      <c r="AV2120" t="str">
        <f t="shared" si="1638"/>
        <v>kmh-2117-mph</v>
      </c>
    </row>
    <row r="2121" spans="1:48" x14ac:dyDescent="0.3">
      <c r="A2121">
        <v>2120</v>
      </c>
      <c r="B2121">
        <f t="shared" si="1635"/>
        <v>1317.3065200000001</v>
      </c>
      <c r="C2121">
        <f t="shared" si="1594"/>
        <v>3411.8092800000004</v>
      </c>
      <c r="D2121">
        <f t="shared" si="1595"/>
        <v>0.58888888888888891</v>
      </c>
      <c r="E2121">
        <f t="shared" si="1596"/>
        <v>2120000</v>
      </c>
      <c r="F2121">
        <f t="shared" si="1597"/>
        <v>588.88888888888891</v>
      </c>
      <c r="G2121">
        <f t="shared" si="1598"/>
        <v>6955380.8000000007</v>
      </c>
      <c r="H2121">
        <f t="shared" si="1599"/>
        <v>1932.0502222222224</v>
      </c>
      <c r="I2121">
        <f t="shared" si="1600"/>
        <v>1144.7084159999999</v>
      </c>
      <c r="J2121">
        <f t="shared" si="1601"/>
        <v>0.31797456000000002</v>
      </c>
      <c r="K2121">
        <f t="shared" si="1602"/>
        <v>2318460.192396</v>
      </c>
      <c r="L2121">
        <f t="shared" si="1603"/>
        <v>644.01672010999994</v>
      </c>
      <c r="M2121">
        <f t="shared" si="1604"/>
        <v>1.7775094843999999</v>
      </c>
      <c r="N2121">
        <f t="shared" si="1605"/>
        <v>1144.7084159999999</v>
      </c>
      <c r="O2121">
        <f t="shared" si="1606"/>
        <v>0.58888888888888891</v>
      </c>
      <c r="P2121">
        <f t="shared" si="1607"/>
        <v>3411809.2800000003</v>
      </c>
      <c r="Q2121">
        <f t="shared" si="1608"/>
        <v>947.72479999999996</v>
      </c>
      <c r="R2121">
        <f t="shared" si="1609"/>
        <v>11193600</v>
      </c>
      <c r="S2121">
        <f t="shared" si="1610"/>
        <v>3109.333333333333</v>
      </c>
      <c r="T2121">
        <f t="shared" si="1611"/>
        <v>1842.22912</v>
      </c>
      <c r="U2121">
        <f t="shared" si="1612"/>
        <v>0.51173031111111111</v>
      </c>
      <c r="V2121">
        <f t="shared" si="1613"/>
        <v>3731200</v>
      </c>
      <c r="W2121">
        <f t="shared" si="1614"/>
        <v>1036.4444444444443</v>
      </c>
      <c r="X2121">
        <f t="shared" si="1615"/>
        <v>2.7623599999999997</v>
      </c>
      <c r="Y2121">
        <f t="shared" si="1616"/>
        <v>1842.22912</v>
      </c>
      <c r="Z2121">
        <f t="shared" si="1617"/>
        <v>1317.3686571000001</v>
      </c>
      <c r="AA2121">
        <f t="shared" si="1618"/>
        <v>1317.4307941999998</v>
      </c>
      <c r="AB2121">
        <f t="shared" si="1619"/>
        <v>1317.4929313000002</v>
      </c>
      <c r="AC2121">
        <f t="shared" si="1620"/>
        <v>1317.5550684</v>
      </c>
      <c r="AD2121">
        <f t="shared" si="1621"/>
        <v>1317.6172055</v>
      </c>
      <c r="AE2121">
        <f t="shared" si="1622"/>
        <v>1317.6793425999999</v>
      </c>
      <c r="AF2121">
        <f t="shared" si="1623"/>
        <v>1317.7414796999999</v>
      </c>
      <c r="AG2121">
        <f t="shared" si="1624"/>
        <v>1317.8036168000001</v>
      </c>
      <c r="AH2121">
        <f t="shared" si="1625"/>
        <v>1317.8657539000001</v>
      </c>
      <c r="AI2121">
        <f t="shared" si="1626"/>
        <v>3411.9702144000003</v>
      </c>
      <c r="AJ2121">
        <f t="shared" si="1627"/>
        <v>3412.1311488000001</v>
      </c>
      <c r="AK2121">
        <f t="shared" si="1628"/>
        <v>3412.2920832000004</v>
      </c>
      <c r="AL2121">
        <f t="shared" si="1629"/>
        <v>3412.4530176000003</v>
      </c>
      <c r="AM2121">
        <f t="shared" si="1630"/>
        <v>3412.6139520000002</v>
      </c>
      <c r="AN2121">
        <f t="shared" si="1631"/>
        <v>3412.7748864</v>
      </c>
      <c r="AO2121">
        <f t="shared" si="1632"/>
        <v>3412.9358207999999</v>
      </c>
      <c r="AP2121">
        <f t="shared" si="1633"/>
        <v>3413.0967552000006</v>
      </c>
      <c r="AQ2121">
        <f t="shared" si="1634"/>
        <v>3413.2576896000005</v>
      </c>
      <c r="AR2121" t="str">
        <f t="shared" si="1636"/>
        <v>kmh-2120-mph</v>
      </c>
      <c r="AS2121">
        <f t="shared" si="1639"/>
        <v>2119</v>
      </c>
      <c r="AT2121" t="str">
        <f t="shared" si="1637"/>
        <v>kmh-2119-mph</v>
      </c>
      <c r="AU2121">
        <f t="shared" si="1640"/>
        <v>2118</v>
      </c>
      <c r="AV2121" t="str">
        <f t="shared" si="1638"/>
        <v>kmh-2118-mph</v>
      </c>
    </row>
    <row r="2122" spans="1:48" x14ac:dyDescent="0.3">
      <c r="A2122">
        <v>2121</v>
      </c>
      <c r="B2122">
        <f t="shared" si="1635"/>
        <v>1317.927891</v>
      </c>
      <c r="C2122">
        <f t="shared" si="1594"/>
        <v>3413.4186240000004</v>
      </c>
      <c r="D2122">
        <f t="shared" si="1595"/>
        <v>0.58916666666666662</v>
      </c>
      <c r="E2122">
        <f t="shared" si="1596"/>
        <v>2121000</v>
      </c>
      <c r="F2122">
        <f t="shared" si="1597"/>
        <v>589.16666666666674</v>
      </c>
      <c r="G2122">
        <f t="shared" si="1598"/>
        <v>6958661.6400000006</v>
      </c>
      <c r="H2122">
        <f t="shared" si="1599"/>
        <v>1932.9615666666668</v>
      </c>
      <c r="I2122">
        <f t="shared" si="1600"/>
        <v>1145.2483728</v>
      </c>
      <c r="J2122">
        <f t="shared" si="1601"/>
        <v>0.31812454800000001</v>
      </c>
      <c r="K2122">
        <f t="shared" si="1602"/>
        <v>2319553.8056943002</v>
      </c>
      <c r="L2122">
        <f t="shared" si="1603"/>
        <v>644.32050158174991</v>
      </c>
      <c r="M2122">
        <f t="shared" si="1604"/>
        <v>1.77834793227</v>
      </c>
      <c r="N2122">
        <f t="shared" si="1605"/>
        <v>1145.2483728</v>
      </c>
      <c r="O2122">
        <f t="shared" si="1606"/>
        <v>0.58916666666666662</v>
      </c>
      <c r="P2122">
        <f t="shared" si="1607"/>
        <v>3413418.6240000003</v>
      </c>
      <c r="Q2122">
        <f t="shared" si="1608"/>
        <v>948.17183999999997</v>
      </c>
      <c r="R2122">
        <f t="shared" si="1609"/>
        <v>11198880</v>
      </c>
      <c r="S2122">
        <f t="shared" si="1610"/>
        <v>3110.7999999999997</v>
      </c>
      <c r="T2122">
        <f t="shared" si="1611"/>
        <v>1843.0980959999999</v>
      </c>
      <c r="U2122">
        <f t="shared" si="1612"/>
        <v>0.51197169333333326</v>
      </c>
      <c r="V2122">
        <f t="shared" si="1613"/>
        <v>3732960</v>
      </c>
      <c r="W2122">
        <f t="shared" si="1614"/>
        <v>1036.9333333333334</v>
      </c>
      <c r="X2122">
        <f t="shared" si="1615"/>
        <v>2.7636629999999998</v>
      </c>
      <c r="Y2122">
        <f t="shared" si="1616"/>
        <v>1843.0980959999999</v>
      </c>
      <c r="Z2122">
        <f t="shared" si="1617"/>
        <v>1317.9900281</v>
      </c>
      <c r="AA2122">
        <f t="shared" si="1618"/>
        <v>1318.0521652</v>
      </c>
      <c r="AB2122">
        <f t="shared" si="1619"/>
        <v>1318.1143023000002</v>
      </c>
      <c r="AC2122">
        <f t="shared" si="1620"/>
        <v>1318.1764394000002</v>
      </c>
      <c r="AD2122">
        <f t="shared" si="1621"/>
        <v>1318.2385764999999</v>
      </c>
      <c r="AE2122">
        <f t="shared" si="1622"/>
        <v>1318.3007135999999</v>
      </c>
      <c r="AF2122">
        <f t="shared" si="1623"/>
        <v>1318.3628506999999</v>
      </c>
      <c r="AG2122">
        <f t="shared" si="1624"/>
        <v>1318.4249878000001</v>
      </c>
      <c r="AH2122">
        <f t="shared" si="1625"/>
        <v>1318.4871249</v>
      </c>
      <c r="AI2122">
        <f t="shared" si="1626"/>
        <v>3413.5795584000002</v>
      </c>
      <c r="AJ2122">
        <f t="shared" si="1627"/>
        <v>3413.7404928000001</v>
      </c>
      <c r="AK2122">
        <f t="shared" si="1628"/>
        <v>3413.9014272000004</v>
      </c>
      <c r="AL2122">
        <f t="shared" si="1629"/>
        <v>3414.0623616000003</v>
      </c>
      <c r="AM2122">
        <f t="shared" si="1630"/>
        <v>3414.2232960000001</v>
      </c>
      <c r="AN2122">
        <f t="shared" si="1631"/>
        <v>3414.3842304</v>
      </c>
      <c r="AO2122">
        <f t="shared" si="1632"/>
        <v>3414.5451647999998</v>
      </c>
      <c r="AP2122">
        <f t="shared" si="1633"/>
        <v>3414.7060992000006</v>
      </c>
      <c r="AQ2122">
        <f t="shared" si="1634"/>
        <v>3414.8670336000005</v>
      </c>
      <c r="AR2122" t="str">
        <f t="shared" si="1636"/>
        <v>kmh-2121-mph</v>
      </c>
      <c r="AS2122">
        <f t="shared" si="1639"/>
        <v>2120</v>
      </c>
      <c r="AT2122" t="str">
        <f t="shared" si="1637"/>
        <v>kmh-2120-mph</v>
      </c>
      <c r="AU2122">
        <f t="shared" si="1640"/>
        <v>2119</v>
      </c>
      <c r="AV2122" t="str">
        <f t="shared" si="1638"/>
        <v>kmh-2119-mph</v>
      </c>
    </row>
    <row r="2123" spans="1:48" x14ac:dyDescent="0.3">
      <c r="A2123">
        <v>2122</v>
      </c>
      <c r="B2123">
        <f t="shared" si="1635"/>
        <v>1318.549262</v>
      </c>
      <c r="C2123">
        <f t="shared" si="1594"/>
        <v>3415.0279680000003</v>
      </c>
      <c r="D2123">
        <f t="shared" si="1595"/>
        <v>0.58944444444444444</v>
      </c>
      <c r="E2123">
        <f t="shared" si="1596"/>
        <v>2122000</v>
      </c>
      <c r="F2123">
        <f t="shared" si="1597"/>
        <v>589.44444444444446</v>
      </c>
      <c r="G2123">
        <f t="shared" si="1598"/>
        <v>6961942.4800000004</v>
      </c>
      <c r="H2123">
        <f t="shared" si="1599"/>
        <v>1933.8729111111113</v>
      </c>
      <c r="I2123">
        <f t="shared" si="1600"/>
        <v>1145.7883296</v>
      </c>
      <c r="J2123">
        <f t="shared" si="1601"/>
        <v>0.31827453600000005</v>
      </c>
      <c r="K2123">
        <f t="shared" si="1602"/>
        <v>2320647.4189925999</v>
      </c>
      <c r="L2123">
        <f t="shared" si="1603"/>
        <v>644.62428305349999</v>
      </c>
      <c r="M2123">
        <f t="shared" si="1604"/>
        <v>1.7791863801399999</v>
      </c>
      <c r="N2123">
        <f t="shared" si="1605"/>
        <v>1145.7883296</v>
      </c>
      <c r="O2123">
        <f t="shared" si="1606"/>
        <v>0.58944444444444444</v>
      </c>
      <c r="P2123">
        <f t="shared" si="1607"/>
        <v>3415027.9679999999</v>
      </c>
      <c r="Q2123">
        <f t="shared" si="1608"/>
        <v>948.61887999999999</v>
      </c>
      <c r="R2123">
        <f t="shared" si="1609"/>
        <v>11204160</v>
      </c>
      <c r="S2123">
        <f t="shared" si="1610"/>
        <v>3112.2666666666664</v>
      </c>
      <c r="T2123">
        <f t="shared" si="1611"/>
        <v>1843.9670719999999</v>
      </c>
      <c r="U2123">
        <f t="shared" si="1612"/>
        <v>0.51221307555555551</v>
      </c>
      <c r="V2123">
        <f t="shared" si="1613"/>
        <v>3734720</v>
      </c>
      <c r="W2123">
        <f t="shared" si="1614"/>
        <v>1037.4222222222222</v>
      </c>
      <c r="X2123">
        <f t="shared" si="1615"/>
        <v>2.7649659999999998</v>
      </c>
      <c r="Y2123">
        <f t="shared" si="1616"/>
        <v>1843.9670719999999</v>
      </c>
      <c r="Z2123">
        <f t="shared" si="1617"/>
        <v>1318.6113991</v>
      </c>
      <c r="AA2123">
        <f t="shared" si="1618"/>
        <v>1318.6735361999999</v>
      </c>
      <c r="AB2123">
        <f t="shared" si="1619"/>
        <v>1318.7356733000001</v>
      </c>
      <c r="AC2123">
        <f t="shared" si="1620"/>
        <v>1318.7978104000001</v>
      </c>
      <c r="AD2123">
        <f t="shared" si="1621"/>
        <v>1318.8599475000001</v>
      </c>
      <c r="AE2123">
        <f t="shared" si="1622"/>
        <v>1318.9220846000001</v>
      </c>
      <c r="AF2123">
        <f t="shared" si="1623"/>
        <v>1318.9842216999998</v>
      </c>
      <c r="AG2123">
        <f t="shared" si="1624"/>
        <v>1319.0463588000002</v>
      </c>
      <c r="AH2123">
        <f t="shared" si="1625"/>
        <v>1319.1084959</v>
      </c>
      <c r="AI2123">
        <f t="shared" si="1626"/>
        <v>3415.1889024000002</v>
      </c>
      <c r="AJ2123">
        <f t="shared" si="1627"/>
        <v>3415.3498368</v>
      </c>
      <c r="AK2123">
        <f t="shared" si="1628"/>
        <v>3415.5107712000004</v>
      </c>
      <c r="AL2123">
        <f t="shared" si="1629"/>
        <v>3415.6717056000002</v>
      </c>
      <c r="AM2123">
        <f t="shared" si="1630"/>
        <v>3415.8326400000001</v>
      </c>
      <c r="AN2123">
        <f t="shared" si="1631"/>
        <v>3415.9935743999999</v>
      </c>
      <c r="AO2123">
        <f t="shared" si="1632"/>
        <v>3416.1545087999998</v>
      </c>
      <c r="AP2123">
        <f t="shared" si="1633"/>
        <v>3416.3154432000006</v>
      </c>
      <c r="AQ2123">
        <f t="shared" si="1634"/>
        <v>3416.4763776000004</v>
      </c>
      <c r="AR2123" t="str">
        <f t="shared" si="1636"/>
        <v>kmh-2122-mph</v>
      </c>
      <c r="AS2123">
        <f t="shared" si="1639"/>
        <v>2121</v>
      </c>
      <c r="AT2123" t="str">
        <f t="shared" si="1637"/>
        <v>kmh-2121-mph</v>
      </c>
      <c r="AU2123">
        <f t="shared" si="1640"/>
        <v>2120</v>
      </c>
      <c r="AV2123" t="str">
        <f t="shared" si="1638"/>
        <v>kmh-2120-mph</v>
      </c>
    </row>
    <row r="2124" spans="1:48" x14ac:dyDescent="0.3">
      <c r="A2124">
        <v>2123</v>
      </c>
      <c r="B2124">
        <f t="shared" si="1635"/>
        <v>1319.170633</v>
      </c>
      <c r="C2124">
        <f t="shared" si="1594"/>
        <v>3416.6373120000003</v>
      </c>
      <c r="D2124">
        <f t="shared" si="1595"/>
        <v>0.58972222222222226</v>
      </c>
      <c r="E2124">
        <f t="shared" si="1596"/>
        <v>2123000</v>
      </c>
      <c r="F2124">
        <f t="shared" si="1597"/>
        <v>589.72222222222229</v>
      </c>
      <c r="G2124">
        <f t="shared" si="1598"/>
        <v>6965223.3200000003</v>
      </c>
      <c r="H2124">
        <f t="shared" si="1599"/>
        <v>1934.7842555555558</v>
      </c>
      <c r="I2124">
        <f t="shared" si="1600"/>
        <v>1146.3282864</v>
      </c>
      <c r="J2124">
        <f t="shared" si="1601"/>
        <v>0.31842452400000004</v>
      </c>
      <c r="K2124">
        <f t="shared" si="1602"/>
        <v>2321741.0322909001</v>
      </c>
      <c r="L2124">
        <f t="shared" si="1603"/>
        <v>644.92806452524997</v>
      </c>
      <c r="M2124">
        <f t="shared" si="1604"/>
        <v>1.7800248280099999</v>
      </c>
      <c r="N2124">
        <f t="shared" si="1605"/>
        <v>1146.3282864</v>
      </c>
      <c r="O2124">
        <f t="shared" si="1606"/>
        <v>0.58972222222222226</v>
      </c>
      <c r="P2124">
        <f t="shared" si="1607"/>
        <v>3416637.3119999999</v>
      </c>
      <c r="Q2124">
        <f t="shared" si="1608"/>
        <v>949.06592000000001</v>
      </c>
      <c r="R2124">
        <f t="shared" si="1609"/>
        <v>11209440</v>
      </c>
      <c r="S2124">
        <f t="shared" si="1610"/>
        <v>3113.7333333333331</v>
      </c>
      <c r="T2124">
        <f t="shared" si="1611"/>
        <v>1844.8360479999999</v>
      </c>
      <c r="U2124">
        <f t="shared" si="1612"/>
        <v>0.51245445777777776</v>
      </c>
      <c r="V2124">
        <f t="shared" si="1613"/>
        <v>3736480</v>
      </c>
      <c r="W2124">
        <f t="shared" si="1614"/>
        <v>1037.911111111111</v>
      </c>
      <c r="X2124">
        <f t="shared" si="1615"/>
        <v>2.7662689999999999</v>
      </c>
      <c r="Y2124">
        <f t="shared" si="1616"/>
        <v>1844.8360479999999</v>
      </c>
      <c r="Z2124">
        <f t="shared" si="1617"/>
        <v>1319.2327700999999</v>
      </c>
      <c r="AA2124">
        <f t="shared" si="1618"/>
        <v>1319.2949071999999</v>
      </c>
      <c r="AB2124">
        <f t="shared" si="1619"/>
        <v>1319.3570443000001</v>
      </c>
      <c r="AC2124">
        <f t="shared" si="1620"/>
        <v>1319.4191814000001</v>
      </c>
      <c r="AD2124">
        <f t="shared" si="1621"/>
        <v>1319.4813185</v>
      </c>
      <c r="AE2124">
        <f t="shared" si="1622"/>
        <v>1319.5434556</v>
      </c>
      <c r="AF2124">
        <f t="shared" si="1623"/>
        <v>1319.6055927</v>
      </c>
      <c r="AG2124">
        <f t="shared" si="1624"/>
        <v>1319.6677298000002</v>
      </c>
      <c r="AH2124">
        <f t="shared" si="1625"/>
        <v>1319.7298669000002</v>
      </c>
      <c r="AI2124">
        <f t="shared" si="1626"/>
        <v>3416.7982464000002</v>
      </c>
      <c r="AJ2124">
        <f t="shared" si="1627"/>
        <v>3416.9591808</v>
      </c>
      <c r="AK2124">
        <f t="shared" si="1628"/>
        <v>3417.1201152000003</v>
      </c>
      <c r="AL2124">
        <f t="shared" si="1629"/>
        <v>3417.2810496000002</v>
      </c>
      <c r="AM2124">
        <f t="shared" si="1630"/>
        <v>3417.441984</v>
      </c>
      <c r="AN2124">
        <f t="shared" si="1631"/>
        <v>3417.6029183999999</v>
      </c>
      <c r="AO2124">
        <f t="shared" si="1632"/>
        <v>3417.7638527999998</v>
      </c>
      <c r="AP2124">
        <f t="shared" si="1633"/>
        <v>3417.9247872000005</v>
      </c>
      <c r="AQ2124">
        <f t="shared" si="1634"/>
        <v>3418.0857216000004</v>
      </c>
      <c r="AR2124" t="str">
        <f t="shared" si="1636"/>
        <v>kmh-2123-mph</v>
      </c>
      <c r="AS2124">
        <f t="shared" si="1639"/>
        <v>2122</v>
      </c>
      <c r="AT2124" t="str">
        <f t="shared" si="1637"/>
        <v>kmh-2122-mph</v>
      </c>
      <c r="AU2124">
        <f t="shared" si="1640"/>
        <v>2121</v>
      </c>
      <c r="AV2124" t="str">
        <f t="shared" si="1638"/>
        <v>kmh-2121-mph</v>
      </c>
    </row>
    <row r="2125" spans="1:48" x14ac:dyDescent="0.3">
      <c r="A2125">
        <v>2124</v>
      </c>
      <c r="B2125">
        <f t="shared" si="1635"/>
        <v>1319.7920039999999</v>
      </c>
      <c r="C2125">
        <f t="shared" si="1594"/>
        <v>3418.2466560000003</v>
      </c>
      <c r="D2125">
        <f t="shared" si="1595"/>
        <v>0.59</v>
      </c>
      <c r="E2125">
        <f t="shared" si="1596"/>
        <v>2124000</v>
      </c>
      <c r="F2125">
        <f t="shared" si="1597"/>
        <v>590</v>
      </c>
      <c r="G2125">
        <f t="shared" si="1598"/>
        <v>6968504.1600000001</v>
      </c>
      <c r="H2125">
        <f t="shared" si="1599"/>
        <v>1935.6956000000002</v>
      </c>
      <c r="I2125">
        <f t="shared" si="1600"/>
        <v>1146.8682432000001</v>
      </c>
      <c r="J2125">
        <f t="shared" si="1601"/>
        <v>0.31857451200000003</v>
      </c>
      <c r="K2125">
        <f t="shared" si="1602"/>
        <v>2322834.6455891998</v>
      </c>
      <c r="L2125">
        <f t="shared" si="1603"/>
        <v>645.23184599699994</v>
      </c>
      <c r="M2125">
        <f t="shared" si="1604"/>
        <v>1.78086327588</v>
      </c>
      <c r="N2125">
        <f t="shared" si="1605"/>
        <v>1146.8682432000001</v>
      </c>
      <c r="O2125">
        <f t="shared" si="1606"/>
        <v>0.59</v>
      </c>
      <c r="P2125">
        <f t="shared" si="1607"/>
        <v>3418246.656</v>
      </c>
      <c r="Q2125">
        <f t="shared" si="1608"/>
        <v>949.51296000000002</v>
      </c>
      <c r="R2125">
        <f t="shared" si="1609"/>
        <v>11214720</v>
      </c>
      <c r="S2125">
        <f t="shared" si="1610"/>
        <v>3115.2</v>
      </c>
      <c r="T2125">
        <f t="shared" si="1611"/>
        <v>1845.7050239999999</v>
      </c>
      <c r="U2125">
        <f t="shared" si="1612"/>
        <v>0.51269584000000001</v>
      </c>
      <c r="V2125">
        <f t="shared" si="1613"/>
        <v>3738240</v>
      </c>
      <c r="W2125">
        <f t="shared" si="1614"/>
        <v>1038.3999999999999</v>
      </c>
      <c r="X2125">
        <f t="shared" si="1615"/>
        <v>2.7675719999999999</v>
      </c>
      <c r="Y2125">
        <f t="shared" si="1616"/>
        <v>1845.7050239999999</v>
      </c>
      <c r="Z2125">
        <f t="shared" si="1617"/>
        <v>1319.8541410999999</v>
      </c>
      <c r="AA2125">
        <f t="shared" si="1618"/>
        <v>1319.9162781999999</v>
      </c>
      <c r="AB2125">
        <f t="shared" si="1619"/>
        <v>1319.9784153000001</v>
      </c>
      <c r="AC2125">
        <f t="shared" si="1620"/>
        <v>1320.0405524</v>
      </c>
      <c r="AD2125">
        <f t="shared" si="1621"/>
        <v>1320.1026895</v>
      </c>
      <c r="AE2125">
        <f t="shared" si="1622"/>
        <v>1320.1648266</v>
      </c>
      <c r="AF2125">
        <f t="shared" si="1623"/>
        <v>1320.2269636999999</v>
      </c>
      <c r="AG2125">
        <f t="shared" si="1624"/>
        <v>1320.2891008000001</v>
      </c>
      <c r="AH2125">
        <f t="shared" si="1625"/>
        <v>1320.3512379000001</v>
      </c>
      <c r="AI2125">
        <f t="shared" si="1626"/>
        <v>3418.4075904000001</v>
      </c>
      <c r="AJ2125">
        <f t="shared" si="1627"/>
        <v>3418.5685248</v>
      </c>
      <c r="AK2125">
        <f t="shared" si="1628"/>
        <v>3418.7294592000007</v>
      </c>
      <c r="AL2125">
        <f t="shared" si="1629"/>
        <v>3418.8903936000002</v>
      </c>
      <c r="AM2125">
        <f t="shared" si="1630"/>
        <v>3419.051328</v>
      </c>
      <c r="AN2125">
        <f t="shared" si="1631"/>
        <v>3419.2122623999999</v>
      </c>
      <c r="AO2125">
        <f t="shared" si="1632"/>
        <v>3419.3731967999997</v>
      </c>
      <c r="AP2125">
        <f t="shared" si="1633"/>
        <v>3419.5341312000005</v>
      </c>
      <c r="AQ2125">
        <f t="shared" si="1634"/>
        <v>3419.6950656000004</v>
      </c>
      <c r="AR2125" t="str">
        <f t="shared" si="1636"/>
        <v>kmh-2124-mph</v>
      </c>
      <c r="AS2125">
        <f t="shared" si="1639"/>
        <v>2123</v>
      </c>
      <c r="AT2125" t="str">
        <f t="shared" si="1637"/>
        <v>kmh-2123-mph</v>
      </c>
      <c r="AU2125">
        <f t="shared" si="1640"/>
        <v>2122</v>
      </c>
      <c r="AV2125" t="str">
        <f t="shared" si="1638"/>
        <v>kmh-2122-mph</v>
      </c>
    </row>
    <row r="2126" spans="1:48" x14ac:dyDescent="0.3">
      <c r="A2126">
        <v>2125</v>
      </c>
      <c r="B2126">
        <f t="shared" si="1635"/>
        <v>1320.4133750000001</v>
      </c>
      <c r="C2126">
        <f t="shared" si="1594"/>
        <v>3419.8560000000002</v>
      </c>
      <c r="D2126">
        <f t="shared" si="1595"/>
        <v>0.59027777777777779</v>
      </c>
      <c r="E2126">
        <f t="shared" si="1596"/>
        <v>2125000</v>
      </c>
      <c r="F2126">
        <f t="shared" si="1597"/>
        <v>590.27777777777783</v>
      </c>
      <c r="G2126">
        <f t="shared" si="1598"/>
        <v>6971785</v>
      </c>
      <c r="H2126">
        <f t="shared" si="1599"/>
        <v>1936.6069444444445</v>
      </c>
      <c r="I2126">
        <f t="shared" si="1600"/>
        <v>1147.4082000000001</v>
      </c>
      <c r="J2126">
        <f t="shared" si="1601"/>
        <v>0.31872450000000002</v>
      </c>
      <c r="K2126">
        <f t="shared" si="1602"/>
        <v>2323928.2588875</v>
      </c>
      <c r="L2126">
        <f t="shared" si="1603"/>
        <v>645.53562746874991</v>
      </c>
      <c r="M2126">
        <f t="shared" si="1604"/>
        <v>1.7817017237499999</v>
      </c>
      <c r="N2126">
        <f t="shared" si="1605"/>
        <v>1147.4082000000001</v>
      </c>
      <c r="O2126">
        <f t="shared" si="1606"/>
        <v>0.59027777777777779</v>
      </c>
      <c r="P2126">
        <f t="shared" si="1607"/>
        <v>3419856</v>
      </c>
      <c r="Q2126">
        <f t="shared" si="1608"/>
        <v>949.96</v>
      </c>
      <c r="R2126">
        <f t="shared" si="1609"/>
        <v>11220000</v>
      </c>
      <c r="S2126">
        <f t="shared" si="1610"/>
        <v>3116.6666666666665</v>
      </c>
      <c r="T2126">
        <f t="shared" si="1611"/>
        <v>1846.5739999999998</v>
      </c>
      <c r="U2126">
        <f t="shared" si="1612"/>
        <v>0.51293722222222216</v>
      </c>
      <c r="V2126">
        <f t="shared" si="1613"/>
        <v>3740000</v>
      </c>
      <c r="W2126">
        <f t="shared" si="1614"/>
        <v>1038.8888888888889</v>
      </c>
      <c r="X2126">
        <f t="shared" si="1615"/>
        <v>2.768875</v>
      </c>
      <c r="Y2126">
        <f t="shared" si="1616"/>
        <v>1846.5739999999998</v>
      </c>
      <c r="Z2126">
        <f t="shared" si="1617"/>
        <v>1320.4755121000001</v>
      </c>
      <c r="AA2126">
        <f t="shared" si="1618"/>
        <v>1320.5376491999998</v>
      </c>
      <c r="AB2126">
        <f t="shared" si="1619"/>
        <v>1320.5997863000002</v>
      </c>
      <c r="AC2126">
        <f t="shared" si="1620"/>
        <v>1320.6619234</v>
      </c>
      <c r="AD2126">
        <f t="shared" si="1621"/>
        <v>1320.7240605</v>
      </c>
      <c r="AE2126">
        <f t="shared" si="1622"/>
        <v>1320.7861975999999</v>
      </c>
      <c r="AF2126">
        <f t="shared" si="1623"/>
        <v>1320.8483346999999</v>
      </c>
      <c r="AG2126">
        <f t="shared" si="1624"/>
        <v>1320.9104718000001</v>
      </c>
      <c r="AH2126">
        <f t="shared" si="1625"/>
        <v>1320.9726089000001</v>
      </c>
      <c r="AI2126">
        <f t="shared" si="1626"/>
        <v>3420.0169344000001</v>
      </c>
      <c r="AJ2126">
        <f t="shared" si="1627"/>
        <v>3420.1778687999999</v>
      </c>
      <c r="AK2126">
        <f t="shared" si="1628"/>
        <v>3420.3388032000007</v>
      </c>
      <c r="AL2126">
        <f t="shared" si="1629"/>
        <v>3420.4997376000006</v>
      </c>
      <c r="AM2126">
        <f t="shared" si="1630"/>
        <v>3420.6606720000004</v>
      </c>
      <c r="AN2126">
        <f t="shared" si="1631"/>
        <v>3420.8216064000003</v>
      </c>
      <c r="AO2126">
        <f t="shared" si="1632"/>
        <v>3420.9825408000002</v>
      </c>
      <c r="AP2126">
        <f t="shared" si="1633"/>
        <v>3421.1434752000005</v>
      </c>
      <c r="AQ2126">
        <f t="shared" si="1634"/>
        <v>3421.3044096000003</v>
      </c>
      <c r="AR2126" t="str">
        <f t="shared" si="1636"/>
        <v>kmh-2125-mph</v>
      </c>
      <c r="AS2126">
        <f t="shared" si="1639"/>
        <v>2124</v>
      </c>
      <c r="AT2126" t="str">
        <f t="shared" si="1637"/>
        <v>kmh-2124-mph</v>
      </c>
      <c r="AU2126">
        <f t="shared" si="1640"/>
        <v>2123</v>
      </c>
      <c r="AV2126" t="str">
        <f t="shared" si="1638"/>
        <v>kmh-2123-mph</v>
      </c>
    </row>
    <row r="2127" spans="1:48" x14ac:dyDescent="0.3">
      <c r="A2127">
        <v>2126</v>
      </c>
      <c r="B2127">
        <f t="shared" si="1635"/>
        <v>1321.034746</v>
      </c>
      <c r="C2127">
        <f t="shared" si="1594"/>
        <v>3421.4653440000002</v>
      </c>
      <c r="D2127">
        <f t="shared" si="1595"/>
        <v>0.5905555555555555</v>
      </c>
      <c r="E2127">
        <f t="shared" si="1596"/>
        <v>2126000</v>
      </c>
      <c r="F2127">
        <f t="shared" si="1597"/>
        <v>590.55555555555554</v>
      </c>
      <c r="G2127">
        <f t="shared" si="1598"/>
        <v>6975065.8399999999</v>
      </c>
      <c r="H2127">
        <f t="shared" si="1599"/>
        <v>1937.5182888888889</v>
      </c>
      <c r="I2127">
        <f t="shared" si="1600"/>
        <v>1147.9481568000001</v>
      </c>
      <c r="J2127">
        <f t="shared" si="1601"/>
        <v>0.31887448800000001</v>
      </c>
      <c r="K2127">
        <f t="shared" si="1602"/>
        <v>2325021.8721858002</v>
      </c>
      <c r="L2127">
        <f t="shared" si="1603"/>
        <v>645.83940894049999</v>
      </c>
      <c r="M2127">
        <f t="shared" si="1604"/>
        <v>1.78254017162</v>
      </c>
      <c r="N2127">
        <f t="shared" si="1605"/>
        <v>1147.9481568000001</v>
      </c>
      <c r="O2127">
        <f t="shared" si="1606"/>
        <v>0.5905555555555555</v>
      </c>
      <c r="P2127">
        <f t="shared" si="1607"/>
        <v>3421465.344</v>
      </c>
      <c r="Q2127">
        <f t="shared" si="1608"/>
        <v>950.40703999999994</v>
      </c>
      <c r="R2127">
        <f t="shared" si="1609"/>
        <v>11225280</v>
      </c>
      <c r="S2127">
        <f t="shared" si="1610"/>
        <v>3118.1333333333332</v>
      </c>
      <c r="T2127">
        <f t="shared" si="1611"/>
        <v>1847.442976</v>
      </c>
      <c r="U2127">
        <f t="shared" si="1612"/>
        <v>0.51317860444444441</v>
      </c>
      <c r="V2127">
        <f t="shared" si="1613"/>
        <v>3741760</v>
      </c>
      <c r="W2127">
        <f t="shared" si="1614"/>
        <v>1039.3777777777777</v>
      </c>
      <c r="X2127">
        <f t="shared" si="1615"/>
        <v>2.7701779999999996</v>
      </c>
      <c r="Y2127">
        <f t="shared" si="1616"/>
        <v>1847.442976</v>
      </c>
      <c r="Z2127">
        <f t="shared" si="1617"/>
        <v>1321.0968831</v>
      </c>
      <c r="AA2127">
        <f t="shared" si="1618"/>
        <v>1321.1590202</v>
      </c>
      <c r="AB2127">
        <f t="shared" si="1619"/>
        <v>1321.2211573000002</v>
      </c>
      <c r="AC2127">
        <f t="shared" si="1620"/>
        <v>1321.2832944000002</v>
      </c>
      <c r="AD2127">
        <f t="shared" si="1621"/>
        <v>1321.3454314999999</v>
      </c>
      <c r="AE2127">
        <f t="shared" si="1622"/>
        <v>1321.4075685999999</v>
      </c>
      <c r="AF2127">
        <f t="shared" si="1623"/>
        <v>1321.4697056999998</v>
      </c>
      <c r="AG2127">
        <f t="shared" si="1624"/>
        <v>1321.5318428</v>
      </c>
      <c r="AH2127">
        <f t="shared" si="1625"/>
        <v>1321.5939799</v>
      </c>
      <c r="AI2127">
        <f t="shared" si="1626"/>
        <v>3421.6262784</v>
      </c>
      <c r="AJ2127">
        <f t="shared" si="1627"/>
        <v>3421.7872127999999</v>
      </c>
      <c r="AK2127">
        <f t="shared" si="1628"/>
        <v>3421.9481472000007</v>
      </c>
      <c r="AL2127">
        <f t="shared" si="1629"/>
        <v>3422.1090816000005</v>
      </c>
      <c r="AM2127">
        <f t="shared" si="1630"/>
        <v>3422.2700160000004</v>
      </c>
      <c r="AN2127">
        <f t="shared" si="1631"/>
        <v>3422.4309504000003</v>
      </c>
      <c r="AO2127">
        <f t="shared" si="1632"/>
        <v>3422.5918848000001</v>
      </c>
      <c r="AP2127">
        <f t="shared" si="1633"/>
        <v>3422.7528192000004</v>
      </c>
      <c r="AQ2127">
        <f t="shared" si="1634"/>
        <v>3422.9137536000003</v>
      </c>
      <c r="AR2127" t="str">
        <f t="shared" si="1636"/>
        <v>kmh-2126-mph</v>
      </c>
      <c r="AS2127">
        <f t="shared" si="1639"/>
        <v>2125</v>
      </c>
      <c r="AT2127" t="str">
        <f t="shared" si="1637"/>
        <v>kmh-2125-mph</v>
      </c>
      <c r="AU2127">
        <f t="shared" si="1640"/>
        <v>2124</v>
      </c>
      <c r="AV2127" t="str">
        <f t="shared" si="1638"/>
        <v>kmh-2124-mph</v>
      </c>
    </row>
    <row r="2128" spans="1:48" x14ac:dyDescent="0.3">
      <c r="A2128">
        <v>2127</v>
      </c>
      <c r="B2128">
        <f t="shared" si="1635"/>
        <v>1321.656117</v>
      </c>
      <c r="C2128">
        <f t="shared" si="1594"/>
        <v>3423.0746880000002</v>
      </c>
      <c r="D2128">
        <f t="shared" si="1595"/>
        <v>0.59083333333333332</v>
      </c>
      <c r="E2128">
        <f t="shared" si="1596"/>
        <v>2127000</v>
      </c>
      <c r="F2128">
        <f t="shared" si="1597"/>
        <v>590.83333333333337</v>
      </c>
      <c r="G2128">
        <f t="shared" si="1598"/>
        <v>6978346.6800000006</v>
      </c>
      <c r="H2128">
        <f t="shared" si="1599"/>
        <v>1938.4296333333334</v>
      </c>
      <c r="I2128">
        <f t="shared" si="1600"/>
        <v>1148.4881136000001</v>
      </c>
      <c r="J2128">
        <f t="shared" si="1601"/>
        <v>0.31902447600000006</v>
      </c>
      <c r="K2128">
        <f t="shared" si="1602"/>
        <v>2326115.4854840999</v>
      </c>
      <c r="L2128">
        <f t="shared" si="1603"/>
        <v>646.14319041224996</v>
      </c>
      <c r="M2128">
        <f t="shared" si="1604"/>
        <v>1.7833786194899999</v>
      </c>
      <c r="N2128">
        <f t="shared" si="1605"/>
        <v>1148.4881136000001</v>
      </c>
      <c r="O2128">
        <f t="shared" si="1606"/>
        <v>0.59083333333333332</v>
      </c>
      <c r="P2128">
        <f t="shared" si="1607"/>
        <v>3423074.6880000001</v>
      </c>
      <c r="Q2128">
        <f t="shared" si="1608"/>
        <v>950.85407999999995</v>
      </c>
      <c r="R2128">
        <f t="shared" si="1609"/>
        <v>11230560</v>
      </c>
      <c r="S2128">
        <f t="shared" si="1610"/>
        <v>3119.6</v>
      </c>
      <c r="T2128">
        <f t="shared" si="1611"/>
        <v>1848.311952</v>
      </c>
      <c r="U2128">
        <f t="shared" si="1612"/>
        <v>0.51341998666666666</v>
      </c>
      <c r="V2128">
        <f t="shared" si="1613"/>
        <v>3743520</v>
      </c>
      <c r="W2128">
        <f t="shared" si="1614"/>
        <v>1039.8666666666666</v>
      </c>
      <c r="X2128">
        <f t="shared" si="1615"/>
        <v>2.7714809999999996</v>
      </c>
      <c r="Y2128">
        <f t="shared" si="1616"/>
        <v>1848.311952</v>
      </c>
      <c r="Z2128">
        <f t="shared" si="1617"/>
        <v>1321.7182541</v>
      </c>
      <c r="AA2128">
        <f t="shared" si="1618"/>
        <v>1321.7803911999999</v>
      </c>
      <c r="AB2128">
        <f t="shared" si="1619"/>
        <v>1321.8425283000001</v>
      </c>
      <c r="AC2128">
        <f t="shared" si="1620"/>
        <v>1321.9046654000001</v>
      </c>
      <c r="AD2128">
        <f t="shared" si="1621"/>
        <v>1321.9668025000001</v>
      </c>
      <c r="AE2128">
        <f t="shared" si="1622"/>
        <v>1322.0289396000001</v>
      </c>
      <c r="AF2128">
        <f t="shared" si="1623"/>
        <v>1322.0910766999998</v>
      </c>
      <c r="AG2128">
        <f t="shared" si="1624"/>
        <v>1322.1532138000002</v>
      </c>
      <c r="AH2128">
        <f t="shared" si="1625"/>
        <v>1322.2153509</v>
      </c>
      <c r="AI2128">
        <f t="shared" si="1626"/>
        <v>3423.2356224</v>
      </c>
      <c r="AJ2128">
        <f t="shared" si="1627"/>
        <v>3423.3965567999999</v>
      </c>
      <c r="AK2128">
        <f t="shared" si="1628"/>
        <v>3423.5574912000006</v>
      </c>
      <c r="AL2128">
        <f t="shared" si="1629"/>
        <v>3423.7184256000005</v>
      </c>
      <c r="AM2128">
        <f t="shared" si="1630"/>
        <v>3423.8793600000004</v>
      </c>
      <c r="AN2128">
        <f t="shared" si="1631"/>
        <v>3424.0402944000002</v>
      </c>
      <c r="AO2128">
        <f t="shared" si="1632"/>
        <v>3424.2012288000001</v>
      </c>
      <c r="AP2128">
        <f t="shared" si="1633"/>
        <v>3424.3621632000004</v>
      </c>
      <c r="AQ2128">
        <f t="shared" si="1634"/>
        <v>3424.5230976000003</v>
      </c>
      <c r="AR2128" t="str">
        <f t="shared" si="1636"/>
        <v>kmh-2127-mph</v>
      </c>
      <c r="AS2128">
        <f t="shared" si="1639"/>
        <v>2126</v>
      </c>
      <c r="AT2128" t="str">
        <f t="shared" si="1637"/>
        <v>kmh-2126-mph</v>
      </c>
      <c r="AU2128">
        <f t="shared" si="1640"/>
        <v>2125</v>
      </c>
      <c r="AV2128" t="str">
        <f t="shared" si="1638"/>
        <v>kmh-2125-mph</v>
      </c>
    </row>
    <row r="2129" spans="1:48" x14ac:dyDescent="0.3">
      <c r="A2129">
        <v>2128</v>
      </c>
      <c r="B2129">
        <f t="shared" si="1635"/>
        <v>1322.2774879999999</v>
      </c>
      <c r="C2129">
        <f t="shared" si="1594"/>
        <v>3424.6840320000001</v>
      </c>
      <c r="D2129">
        <f t="shared" si="1595"/>
        <v>0.59111111111111114</v>
      </c>
      <c r="E2129">
        <f t="shared" si="1596"/>
        <v>2128000</v>
      </c>
      <c r="F2129">
        <f t="shared" si="1597"/>
        <v>591.11111111111109</v>
      </c>
      <c r="G2129">
        <f t="shared" si="1598"/>
        <v>6981627.5200000005</v>
      </c>
      <c r="H2129">
        <f t="shared" si="1599"/>
        <v>1939.3409777777779</v>
      </c>
      <c r="I2129">
        <f t="shared" si="1600"/>
        <v>1149.0280703999999</v>
      </c>
      <c r="J2129">
        <f t="shared" si="1601"/>
        <v>0.31917446400000005</v>
      </c>
      <c r="K2129">
        <f t="shared" si="1602"/>
        <v>2327209.0987824001</v>
      </c>
      <c r="L2129">
        <f t="shared" si="1603"/>
        <v>646.44697188399994</v>
      </c>
      <c r="M2129">
        <f t="shared" si="1604"/>
        <v>1.78421706736</v>
      </c>
      <c r="N2129">
        <f t="shared" si="1605"/>
        <v>1149.0280703999999</v>
      </c>
      <c r="O2129">
        <f t="shared" si="1606"/>
        <v>0.59111111111111114</v>
      </c>
      <c r="P2129">
        <f t="shared" si="1607"/>
        <v>3424684.0320000001</v>
      </c>
      <c r="Q2129">
        <f t="shared" si="1608"/>
        <v>951.30111999999997</v>
      </c>
      <c r="R2129">
        <f t="shared" si="1609"/>
        <v>11235840</v>
      </c>
      <c r="S2129">
        <f t="shared" si="1610"/>
        <v>3121.0666666666666</v>
      </c>
      <c r="T2129">
        <f t="shared" si="1611"/>
        <v>1849.180928</v>
      </c>
      <c r="U2129">
        <f t="shared" si="1612"/>
        <v>0.5136613688888888</v>
      </c>
      <c r="V2129">
        <f t="shared" si="1613"/>
        <v>3745280</v>
      </c>
      <c r="W2129">
        <f t="shared" si="1614"/>
        <v>1040.3555555555556</v>
      </c>
      <c r="X2129">
        <f t="shared" si="1615"/>
        <v>2.7727839999999997</v>
      </c>
      <c r="Y2129">
        <f t="shared" si="1616"/>
        <v>1849.180928</v>
      </c>
      <c r="Z2129">
        <f t="shared" si="1617"/>
        <v>1322.3396250999999</v>
      </c>
      <c r="AA2129">
        <f t="shared" si="1618"/>
        <v>1322.4017621999999</v>
      </c>
      <c r="AB2129">
        <f t="shared" si="1619"/>
        <v>1322.4638993000001</v>
      </c>
      <c r="AC2129">
        <f t="shared" si="1620"/>
        <v>1322.5260364000001</v>
      </c>
      <c r="AD2129">
        <f t="shared" si="1621"/>
        <v>1322.5881735</v>
      </c>
      <c r="AE2129">
        <f t="shared" si="1622"/>
        <v>1322.6503106</v>
      </c>
      <c r="AF2129">
        <f t="shared" si="1623"/>
        <v>1322.7124477</v>
      </c>
      <c r="AG2129">
        <f t="shared" si="1624"/>
        <v>1322.7745848000002</v>
      </c>
      <c r="AH2129">
        <f t="shared" si="1625"/>
        <v>1322.8367219000002</v>
      </c>
      <c r="AI2129">
        <f t="shared" si="1626"/>
        <v>3424.8449664</v>
      </c>
      <c r="AJ2129">
        <f t="shared" si="1627"/>
        <v>3425.0059007999998</v>
      </c>
      <c r="AK2129">
        <f t="shared" si="1628"/>
        <v>3425.1668352000006</v>
      </c>
      <c r="AL2129">
        <f t="shared" si="1629"/>
        <v>3425.3277696000005</v>
      </c>
      <c r="AM2129">
        <f t="shared" si="1630"/>
        <v>3425.4887040000003</v>
      </c>
      <c r="AN2129">
        <f t="shared" si="1631"/>
        <v>3425.6496384000002</v>
      </c>
      <c r="AO2129">
        <f t="shared" si="1632"/>
        <v>3425.8105728</v>
      </c>
      <c r="AP2129">
        <f t="shared" si="1633"/>
        <v>3425.9715072000004</v>
      </c>
      <c r="AQ2129">
        <f t="shared" si="1634"/>
        <v>3426.1324416000002</v>
      </c>
      <c r="AR2129" t="str">
        <f t="shared" si="1636"/>
        <v>kmh-2128-mph</v>
      </c>
      <c r="AS2129">
        <f t="shared" si="1639"/>
        <v>2127</v>
      </c>
      <c r="AT2129" t="str">
        <f t="shared" si="1637"/>
        <v>kmh-2127-mph</v>
      </c>
      <c r="AU2129">
        <f t="shared" si="1640"/>
        <v>2126</v>
      </c>
      <c r="AV2129" t="str">
        <f t="shared" si="1638"/>
        <v>kmh-2126-mph</v>
      </c>
    </row>
    <row r="2130" spans="1:48" x14ac:dyDescent="0.3">
      <c r="A2130">
        <v>2129</v>
      </c>
      <c r="B2130">
        <f t="shared" si="1635"/>
        <v>1322.8988589999999</v>
      </c>
      <c r="C2130">
        <f t="shared" si="1594"/>
        <v>3426.2933760000001</v>
      </c>
      <c r="D2130">
        <f t="shared" si="1595"/>
        <v>0.59138888888888885</v>
      </c>
      <c r="E2130">
        <f t="shared" si="1596"/>
        <v>2129000</v>
      </c>
      <c r="F2130">
        <f t="shared" si="1597"/>
        <v>591.38888888888891</v>
      </c>
      <c r="G2130">
        <f t="shared" si="1598"/>
        <v>6984908.3600000003</v>
      </c>
      <c r="H2130">
        <f t="shared" si="1599"/>
        <v>1940.2523222222223</v>
      </c>
      <c r="I2130">
        <f t="shared" si="1600"/>
        <v>1149.5680272</v>
      </c>
      <c r="J2130">
        <f t="shared" si="1601"/>
        <v>0.31932445200000004</v>
      </c>
      <c r="K2130">
        <f t="shared" si="1602"/>
        <v>2328302.7120806999</v>
      </c>
      <c r="L2130">
        <f t="shared" si="1603"/>
        <v>646.75075335574991</v>
      </c>
      <c r="M2130">
        <f t="shared" si="1604"/>
        <v>1.7850555152299998</v>
      </c>
      <c r="N2130">
        <f t="shared" si="1605"/>
        <v>1149.5680272</v>
      </c>
      <c r="O2130">
        <f t="shared" si="1606"/>
        <v>0.59138888888888885</v>
      </c>
      <c r="P2130">
        <f t="shared" si="1607"/>
        <v>3426293.3760000002</v>
      </c>
      <c r="Q2130">
        <f t="shared" si="1608"/>
        <v>951.74815999999998</v>
      </c>
      <c r="R2130">
        <f t="shared" si="1609"/>
        <v>11241120</v>
      </c>
      <c r="S2130">
        <f t="shared" si="1610"/>
        <v>3122.5333333333333</v>
      </c>
      <c r="T2130">
        <f t="shared" si="1611"/>
        <v>1850.049904</v>
      </c>
      <c r="U2130">
        <f t="shared" si="1612"/>
        <v>0.51390275111111106</v>
      </c>
      <c r="V2130">
        <f t="shared" si="1613"/>
        <v>3747040</v>
      </c>
      <c r="W2130">
        <f t="shared" si="1614"/>
        <v>1040.8444444444444</v>
      </c>
      <c r="X2130">
        <f t="shared" si="1615"/>
        <v>2.7740869999999997</v>
      </c>
      <c r="Y2130">
        <f t="shared" si="1616"/>
        <v>1850.049904</v>
      </c>
      <c r="Z2130">
        <f t="shared" si="1617"/>
        <v>1322.9609960999999</v>
      </c>
      <c r="AA2130">
        <f t="shared" si="1618"/>
        <v>1323.0231331999998</v>
      </c>
      <c r="AB2130">
        <f t="shared" si="1619"/>
        <v>1323.0852703</v>
      </c>
      <c r="AC2130">
        <f t="shared" si="1620"/>
        <v>1323.1474074</v>
      </c>
      <c r="AD2130">
        <f t="shared" si="1621"/>
        <v>1323.2095445</v>
      </c>
      <c r="AE2130">
        <f t="shared" si="1622"/>
        <v>1323.2716816</v>
      </c>
      <c r="AF2130">
        <f t="shared" si="1623"/>
        <v>1323.3338186999999</v>
      </c>
      <c r="AG2130">
        <f t="shared" si="1624"/>
        <v>1323.3959558000001</v>
      </c>
      <c r="AH2130">
        <f t="shared" si="1625"/>
        <v>1323.4580929000001</v>
      </c>
      <c r="AI2130">
        <f t="shared" si="1626"/>
        <v>3426.4543103999999</v>
      </c>
      <c r="AJ2130">
        <f t="shared" si="1627"/>
        <v>3426.6152447999998</v>
      </c>
      <c r="AK2130">
        <f t="shared" si="1628"/>
        <v>3426.7761792000006</v>
      </c>
      <c r="AL2130">
        <f t="shared" si="1629"/>
        <v>3426.9371136000004</v>
      </c>
      <c r="AM2130">
        <f t="shared" si="1630"/>
        <v>3427.0980480000003</v>
      </c>
      <c r="AN2130">
        <f t="shared" si="1631"/>
        <v>3427.2589824000001</v>
      </c>
      <c r="AO2130">
        <f t="shared" si="1632"/>
        <v>3427.4199168</v>
      </c>
      <c r="AP2130">
        <f t="shared" si="1633"/>
        <v>3427.5808512000003</v>
      </c>
      <c r="AQ2130">
        <f t="shared" si="1634"/>
        <v>3427.7417856000002</v>
      </c>
      <c r="AR2130" t="str">
        <f t="shared" si="1636"/>
        <v>kmh-2129-mph</v>
      </c>
      <c r="AS2130">
        <f t="shared" si="1639"/>
        <v>2128</v>
      </c>
      <c r="AT2130" t="str">
        <f t="shared" si="1637"/>
        <v>kmh-2128-mph</v>
      </c>
      <c r="AU2130">
        <f t="shared" si="1640"/>
        <v>2127</v>
      </c>
      <c r="AV2130" t="str">
        <f t="shared" si="1638"/>
        <v>kmh-2127-mph</v>
      </c>
    </row>
    <row r="2131" spans="1:48" x14ac:dyDescent="0.3">
      <c r="A2131">
        <v>2130</v>
      </c>
      <c r="B2131">
        <f t="shared" si="1635"/>
        <v>1323.5202300000001</v>
      </c>
      <c r="C2131">
        <f t="shared" si="1594"/>
        <v>3427.90272</v>
      </c>
      <c r="D2131">
        <f t="shared" si="1595"/>
        <v>0.59166666666666667</v>
      </c>
      <c r="E2131">
        <f t="shared" si="1596"/>
        <v>2130000</v>
      </c>
      <c r="F2131">
        <f t="shared" si="1597"/>
        <v>591.66666666666674</v>
      </c>
      <c r="G2131">
        <f t="shared" si="1598"/>
        <v>6988189.2000000002</v>
      </c>
      <c r="H2131">
        <f t="shared" si="1599"/>
        <v>1941.1636666666668</v>
      </c>
      <c r="I2131">
        <f t="shared" si="1600"/>
        <v>1150.107984</v>
      </c>
      <c r="J2131">
        <f t="shared" si="1601"/>
        <v>0.31947444000000003</v>
      </c>
      <c r="K2131">
        <f t="shared" si="1602"/>
        <v>2329396.325379</v>
      </c>
      <c r="L2131">
        <f t="shared" si="1603"/>
        <v>647.05453482749999</v>
      </c>
      <c r="M2131">
        <f t="shared" si="1604"/>
        <v>1.7858939630999999</v>
      </c>
      <c r="N2131">
        <f t="shared" si="1605"/>
        <v>1150.107984</v>
      </c>
      <c r="O2131">
        <f t="shared" si="1606"/>
        <v>0.59166666666666667</v>
      </c>
      <c r="P2131">
        <f t="shared" si="1607"/>
        <v>3427902.72</v>
      </c>
      <c r="Q2131">
        <f t="shared" si="1608"/>
        <v>952.1952</v>
      </c>
      <c r="R2131">
        <f t="shared" si="1609"/>
        <v>11246400</v>
      </c>
      <c r="S2131">
        <f t="shared" si="1610"/>
        <v>3124</v>
      </c>
      <c r="T2131">
        <f t="shared" si="1611"/>
        <v>1850.9188799999999</v>
      </c>
      <c r="U2131">
        <f t="shared" si="1612"/>
        <v>0.51414413333333331</v>
      </c>
      <c r="V2131">
        <f t="shared" si="1613"/>
        <v>3748800</v>
      </c>
      <c r="W2131">
        <f t="shared" si="1614"/>
        <v>1041.3333333333333</v>
      </c>
      <c r="X2131">
        <f t="shared" si="1615"/>
        <v>2.7753899999999998</v>
      </c>
      <c r="Y2131">
        <f t="shared" si="1616"/>
        <v>1850.9188799999999</v>
      </c>
      <c r="Z2131">
        <f t="shared" si="1617"/>
        <v>1323.5823671000001</v>
      </c>
      <c r="AA2131">
        <f t="shared" si="1618"/>
        <v>1323.6445041999998</v>
      </c>
      <c r="AB2131">
        <f t="shared" si="1619"/>
        <v>1323.7066413000002</v>
      </c>
      <c r="AC2131">
        <f t="shared" si="1620"/>
        <v>1323.7687784</v>
      </c>
      <c r="AD2131">
        <f t="shared" si="1621"/>
        <v>1323.8309154999999</v>
      </c>
      <c r="AE2131">
        <f t="shared" si="1622"/>
        <v>1323.8930525999999</v>
      </c>
      <c r="AF2131">
        <f t="shared" si="1623"/>
        <v>1323.9551896999999</v>
      </c>
      <c r="AG2131">
        <f t="shared" si="1624"/>
        <v>1324.0173268000001</v>
      </c>
      <c r="AH2131">
        <f t="shared" si="1625"/>
        <v>1324.0794639000001</v>
      </c>
      <c r="AI2131">
        <f t="shared" si="1626"/>
        <v>3428.0636543999999</v>
      </c>
      <c r="AJ2131">
        <f t="shared" si="1627"/>
        <v>3428.2245887999998</v>
      </c>
      <c r="AK2131">
        <f t="shared" si="1628"/>
        <v>3428.3855232000005</v>
      </c>
      <c r="AL2131">
        <f t="shared" si="1629"/>
        <v>3428.5464576000004</v>
      </c>
      <c r="AM2131">
        <f t="shared" si="1630"/>
        <v>3428.7073920000003</v>
      </c>
      <c r="AN2131">
        <f t="shared" si="1631"/>
        <v>3428.8683264000001</v>
      </c>
      <c r="AO2131">
        <f t="shared" si="1632"/>
        <v>3429.0292608</v>
      </c>
      <c r="AP2131">
        <f t="shared" si="1633"/>
        <v>3429.1901952000007</v>
      </c>
      <c r="AQ2131">
        <f t="shared" si="1634"/>
        <v>3429.3511296000001</v>
      </c>
      <c r="AR2131" t="str">
        <f t="shared" si="1636"/>
        <v>kmh-2130-mph</v>
      </c>
      <c r="AS2131">
        <f t="shared" si="1639"/>
        <v>2129</v>
      </c>
      <c r="AT2131" t="str">
        <f t="shared" si="1637"/>
        <v>kmh-2129-mph</v>
      </c>
      <c r="AU2131">
        <f t="shared" si="1640"/>
        <v>2128</v>
      </c>
      <c r="AV2131" t="str">
        <f t="shared" si="1638"/>
        <v>kmh-2128-mph</v>
      </c>
    </row>
    <row r="2132" spans="1:48" x14ac:dyDescent="0.3">
      <c r="A2132">
        <v>2131</v>
      </c>
      <c r="B2132">
        <f t="shared" si="1635"/>
        <v>1324.141601</v>
      </c>
      <c r="C2132">
        <f t="shared" si="1594"/>
        <v>3429.512064</v>
      </c>
      <c r="D2132">
        <f t="shared" si="1595"/>
        <v>0.5919444444444445</v>
      </c>
      <c r="E2132">
        <f t="shared" si="1596"/>
        <v>2131000</v>
      </c>
      <c r="F2132">
        <f t="shared" si="1597"/>
        <v>591.94444444444446</v>
      </c>
      <c r="G2132">
        <f t="shared" si="1598"/>
        <v>6991470.04</v>
      </c>
      <c r="H2132">
        <f t="shared" si="1599"/>
        <v>1942.0750111111113</v>
      </c>
      <c r="I2132">
        <f t="shared" si="1600"/>
        <v>1150.6479408</v>
      </c>
      <c r="J2132">
        <f t="shared" si="1601"/>
        <v>0.31962442800000002</v>
      </c>
      <c r="K2132">
        <f t="shared" si="1602"/>
        <v>2330489.9386772998</v>
      </c>
      <c r="L2132">
        <f t="shared" si="1603"/>
        <v>647.35831629924996</v>
      </c>
      <c r="M2132">
        <f t="shared" si="1604"/>
        <v>1.78673241097</v>
      </c>
      <c r="N2132">
        <f t="shared" si="1605"/>
        <v>1150.6479408</v>
      </c>
      <c r="O2132">
        <f t="shared" si="1606"/>
        <v>0.5919444444444445</v>
      </c>
      <c r="P2132">
        <f t="shared" si="1607"/>
        <v>3429512.0640000002</v>
      </c>
      <c r="Q2132">
        <f t="shared" si="1608"/>
        <v>952.64224000000002</v>
      </c>
      <c r="R2132">
        <f t="shared" si="1609"/>
        <v>11251680</v>
      </c>
      <c r="S2132">
        <f t="shared" si="1610"/>
        <v>3125.4666666666662</v>
      </c>
      <c r="T2132">
        <f t="shared" si="1611"/>
        <v>1851.7878559999999</v>
      </c>
      <c r="U2132">
        <f t="shared" si="1612"/>
        <v>0.51438551555555556</v>
      </c>
      <c r="V2132">
        <f t="shared" si="1613"/>
        <v>3750560</v>
      </c>
      <c r="W2132">
        <f t="shared" si="1614"/>
        <v>1041.8222222222221</v>
      </c>
      <c r="X2132">
        <f t="shared" si="1615"/>
        <v>2.7766929999999999</v>
      </c>
      <c r="Y2132">
        <f t="shared" si="1616"/>
        <v>1851.7878559999999</v>
      </c>
      <c r="Z2132">
        <f t="shared" si="1617"/>
        <v>1324.2037381</v>
      </c>
      <c r="AA2132">
        <f t="shared" si="1618"/>
        <v>1324.2658752</v>
      </c>
      <c r="AB2132">
        <f t="shared" si="1619"/>
        <v>1324.3280123000002</v>
      </c>
      <c r="AC2132">
        <f t="shared" si="1620"/>
        <v>1324.3901494000002</v>
      </c>
      <c r="AD2132">
        <f t="shared" si="1621"/>
        <v>1324.4522865000001</v>
      </c>
      <c r="AE2132">
        <f t="shared" si="1622"/>
        <v>1324.5144235999999</v>
      </c>
      <c r="AF2132">
        <f t="shared" si="1623"/>
        <v>1324.5765606999998</v>
      </c>
      <c r="AG2132">
        <f t="shared" si="1624"/>
        <v>1324.6386978</v>
      </c>
      <c r="AH2132">
        <f t="shared" si="1625"/>
        <v>1324.7008349</v>
      </c>
      <c r="AI2132">
        <f t="shared" si="1626"/>
        <v>3429.6729983999999</v>
      </c>
      <c r="AJ2132">
        <f t="shared" si="1627"/>
        <v>3429.8339327999997</v>
      </c>
      <c r="AK2132">
        <f t="shared" si="1628"/>
        <v>3429.9948672000005</v>
      </c>
      <c r="AL2132">
        <f t="shared" si="1629"/>
        <v>3430.1558016000004</v>
      </c>
      <c r="AM2132">
        <f t="shared" si="1630"/>
        <v>3430.3167360000002</v>
      </c>
      <c r="AN2132">
        <f t="shared" si="1631"/>
        <v>3430.4776704000001</v>
      </c>
      <c r="AO2132">
        <f t="shared" si="1632"/>
        <v>3430.6386047999999</v>
      </c>
      <c r="AP2132">
        <f t="shared" si="1633"/>
        <v>3430.7995392000007</v>
      </c>
      <c r="AQ2132">
        <f t="shared" si="1634"/>
        <v>3430.9604736000006</v>
      </c>
      <c r="AR2132" t="str">
        <f t="shared" si="1636"/>
        <v>kmh-2131-mph</v>
      </c>
      <c r="AS2132">
        <f t="shared" si="1639"/>
        <v>2130</v>
      </c>
      <c r="AT2132" t="str">
        <f t="shared" si="1637"/>
        <v>kmh-2130-mph</v>
      </c>
      <c r="AU2132">
        <f t="shared" si="1640"/>
        <v>2129</v>
      </c>
      <c r="AV2132" t="str">
        <f t="shared" si="1638"/>
        <v>kmh-2129-mph</v>
      </c>
    </row>
    <row r="2133" spans="1:48" x14ac:dyDescent="0.3">
      <c r="A2133">
        <v>2132</v>
      </c>
      <c r="B2133">
        <f t="shared" si="1635"/>
        <v>1324.762972</v>
      </c>
      <c r="C2133">
        <f t="shared" si="1594"/>
        <v>3431.1214080000004</v>
      </c>
      <c r="D2133">
        <f t="shared" si="1595"/>
        <v>0.59222222222222221</v>
      </c>
      <c r="E2133">
        <f t="shared" si="1596"/>
        <v>2132000</v>
      </c>
      <c r="F2133">
        <f t="shared" si="1597"/>
        <v>592.22222222222229</v>
      </c>
      <c r="G2133">
        <f t="shared" si="1598"/>
        <v>6994750.8799999999</v>
      </c>
      <c r="H2133">
        <f t="shared" si="1599"/>
        <v>1942.9863555555557</v>
      </c>
      <c r="I2133">
        <f t="shared" si="1600"/>
        <v>1151.1878976</v>
      </c>
      <c r="J2133">
        <f t="shared" si="1601"/>
        <v>0.31977441600000001</v>
      </c>
      <c r="K2133">
        <f t="shared" si="1602"/>
        <v>2331583.5519756</v>
      </c>
      <c r="L2133">
        <f t="shared" si="1603"/>
        <v>647.66209777099994</v>
      </c>
      <c r="M2133">
        <f t="shared" si="1604"/>
        <v>1.7875708588399999</v>
      </c>
      <c r="N2133">
        <f t="shared" si="1605"/>
        <v>1151.1878976</v>
      </c>
      <c r="O2133">
        <f t="shared" si="1606"/>
        <v>0.59222222222222221</v>
      </c>
      <c r="P2133">
        <f t="shared" si="1607"/>
        <v>3431121.4080000003</v>
      </c>
      <c r="Q2133">
        <f t="shared" si="1608"/>
        <v>953.08928000000003</v>
      </c>
      <c r="R2133">
        <f t="shared" si="1609"/>
        <v>11256960</v>
      </c>
      <c r="S2133">
        <f t="shared" si="1610"/>
        <v>3126.9333333333329</v>
      </c>
      <c r="T2133">
        <f t="shared" si="1611"/>
        <v>1852.6568319999999</v>
      </c>
      <c r="U2133">
        <f t="shared" si="1612"/>
        <v>0.5146268977777777</v>
      </c>
      <c r="V2133">
        <f t="shared" si="1613"/>
        <v>3752320</v>
      </c>
      <c r="W2133">
        <f t="shared" si="1614"/>
        <v>1042.3111111111111</v>
      </c>
      <c r="X2133">
        <f t="shared" si="1615"/>
        <v>2.7779959999999999</v>
      </c>
      <c r="Y2133">
        <f t="shared" si="1616"/>
        <v>1852.6568319999999</v>
      </c>
      <c r="Z2133">
        <f t="shared" si="1617"/>
        <v>1324.8251091</v>
      </c>
      <c r="AA2133">
        <f t="shared" si="1618"/>
        <v>1324.8872461999999</v>
      </c>
      <c r="AB2133">
        <f t="shared" si="1619"/>
        <v>1324.9493833000001</v>
      </c>
      <c r="AC2133">
        <f t="shared" si="1620"/>
        <v>1325.0115204000001</v>
      </c>
      <c r="AD2133">
        <f t="shared" si="1621"/>
        <v>1325.0736575000001</v>
      </c>
      <c r="AE2133">
        <f t="shared" si="1622"/>
        <v>1325.1357946000001</v>
      </c>
      <c r="AF2133">
        <f t="shared" si="1623"/>
        <v>1325.1979316999998</v>
      </c>
      <c r="AG2133">
        <f t="shared" si="1624"/>
        <v>1325.2600688000002</v>
      </c>
      <c r="AH2133">
        <f t="shared" si="1625"/>
        <v>1325.3222059</v>
      </c>
      <c r="AI2133">
        <f t="shared" si="1626"/>
        <v>3431.2823424000003</v>
      </c>
      <c r="AJ2133">
        <f t="shared" si="1627"/>
        <v>3431.4432768000001</v>
      </c>
      <c r="AK2133">
        <f t="shared" si="1628"/>
        <v>3431.6042112000005</v>
      </c>
      <c r="AL2133">
        <f t="shared" si="1629"/>
        <v>3431.7651456000003</v>
      </c>
      <c r="AM2133">
        <f t="shared" si="1630"/>
        <v>3431.9260800000002</v>
      </c>
      <c r="AN2133">
        <f t="shared" si="1631"/>
        <v>3432.0870144</v>
      </c>
      <c r="AO2133">
        <f t="shared" si="1632"/>
        <v>3432.2479487999999</v>
      </c>
      <c r="AP2133">
        <f t="shared" si="1633"/>
        <v>3432.4088832000007</v>
      </c>
      <c r="AQ2133">
        <f t="shared" si="1634"/>
        <v>3432.5698176000005</v>
      </c>
      <c r="AR2133" t="str">
        <f t="shared" si="1636"/>
        <v>kmh-2132-mph</v>
      </c>
      <c r="AS2133">
        <f t="shared" si="1639"/>
        <v>2131</v>
      </c>
      <c r="AT2133" t="str">
        <f t="shared" si="1637"/>
        <v>kmh-2131-mph</v>
      </c>
      <c r="AU2133">
        <f t="shared" si="1640"/>
        <v>2130</v>
      </c>
      <c r="AV2133" t="str">
        <f t="shared" si="1638"/>
        <v>kmh-2130-mph</v>
      </c>
    </row>
    <row r="2134" spans="1:48" x14ac:dyDescent="0.3">
      <c r="A2134">
        <v>2133</v>
      </c>
      <c r="B2134">
        <f t="shared" si="1635"/>
        <v>1325.3843429999999</v>
      </c>
      <c r="C2134">
        <f t="shared" si="1594"/>
        <v>3432.7307520000004</v>
      </c>
      <c r="D2134">
        <f t="shared" si="1595"/>
        <v>0.59250000000000003</v>
      </c>
      <c r="E2134">
        <f t="shared" si="1596"/>
        <v>2133000</v>
      </c>
      <c r="F2134">
        <f t="shared" si="1597"/>
        <v>592.5</v>
      </c>
      <c r="G2134">
        <f t="shared" si="1598"/>
        <v>6998031.7200000007</v>
      </c>
      <c r="H2134">
        <f t="shared" si="1599"/>
        <v>1943.8977000000002</v>
      </c>
      <c r="I2134">
        <f t="shared" si="1600"/>
        <v>1151.7278544000001</v>
      </c>
      <c r="J2134">
        <f t="shared" si="1601"/>
        <v>0.31992440400000005</v>
      </c>
      <c r="K2134">
        <f t="shared" si="1602"/>
        <v>2332677.1652739001</v>
      </c>
      <c r="L2134">
        <f t="shared" si="1603"/>
        <v>647.96587924274991</v>
      </c>
      <c r="M2134">
        <f t="shared" si="1604"/>
        <v>1.78840930671</v>
      </c>
      <c r="N2134">
        <f t="shared" si="1605"/>
        <v>1151.7278544000001</v>
      </c>
      <c r="O2134">
        <f t="shared" si="1606"/>
        <v>0.59250000000000003</v>
      </c>
      <c r="P2134">
        <f t="shared" si="1607"/>
        <v>3432730.7520000003</v>
      </c>
      <c r="Q2134">
        <f t="shared" si="1608"/>
        <v>953.53631999999993</v>
      </c>
      <c r="R2134">
        <f t="shared" si="1609"/>
        <v>11262240</v>
      </c>
      <c r="S2134">
        <f t="shared" si="1610"/>
        <v>3128.3999999999996</v>
      </c>
      <c r="T2134">
        <f t="shared" si="1611"/>
        <v>1853.5258079999999</v>
      </c>
      <c r="U2134">
        <f t="shared" si="1612"/>
        <v>0.51486827999999996</v>
      </c>
      <c r="V2134">
        <f t="shared" si="1613"/>
        <v>3754080</v>
      </c>
      <c r="W2134">
        <f t="shared" si="1614"/>
        <v>1042.8</v>
      </c>
      <c r="X2134">
        <f t="shared" si="1615"/>
        <v>2.779299</v>
      </c>
      <c r="Y2134">
        <f t="shared" si="1616"/>
        <v>1853.5258079999999</v>
      </c>
      <c r="Z2134">
        <f t="shared" si="1617"/>
        <v>1325.4464800999999</v>
      </c>
      <c r="AA2134">
        <f t="shared" si="1618"/>
        <v>1325.5086171999999</v>
      </c>
      <c r="AB2134">
        <f t="shared" si="1619"/>
        <v>1325.5707543000001</v>
      </c>
      <c r="AC2134">
        <f t="shared" si="1620"/>
        <v>1325.6328914000001</v>
      </c>
      <c r="AD2134">
        <f t="shared" si="1621"/>
        <v>1325.6950285</v>
      </c>
      <c r="AE2134">
        <f t="shared" si="1622"/>
        <v>1325.7571656</v>
      </c>
      <c r="AF2134">
        <f t="shared" si="1623"/>
        <v>1325.8193027</v>
      </c>
      <c r="AG2134">
        <f t="shared" si="1624"/>
        <v>1325.8814398000002</v>
      </c>
      <c r="AH2134">
        <f t="shared" si="1625"/>
        <v>1325.9435769000002</v>
      </c>
      <c r="AI2134">
        <f t="shared" si="1626"/>
        <v>3432.8916864000003</v>
      </c>
      <c r="AJ2134">
        <f t="shared" si="1627"/>
        <v>3433.0526208000001</v>
      </c>
      <c r="AK2134">
        <f t="shared" si="1628"/>
        <v>3433.2135552000004</v>
      </c>
      <c r="AL2134">
        <f t="shared" si="1629"/>
        <v>3433.3744896000003</v>
      </c>
      <c r="AM2134">
        <f t="shared" si="1630"/>
        <v>3433.5354240000001</v>
      </c>
      <c r="AN2134">
        <f t="shared" si="1631"/>
        <v>3433.6963584</v>
      </c>
      <c r="AO2134">
        <f t="shared" si="1632"/>
        <v>3433.8572927999999</v>
      </c>
      <c r="AP2134">
        <f t="shared" si="1633"/>
        <v>3434.0182272000006</v>
      </c>
      <c r="AQ2134">
        <f t="shared" si="1634"/>
        <v>3434.1791616000005</v>
      </c>
      <c r="AR2134" t="str">
        <f t="shared" si="1636"/>
        <v>kmh-2133-mph</v>
      </c>
      <c r="AS2134">
        <f t="shared" si="1639"/>
        <v>2132</v>
      </c>
      <c r="AT2134" t="str">
        <f t="shared" si="1637"/>
        <v>kmh-2132-mph</v>
      </c>
      <c r="AU2134">
        <f t="shared" si="1640"/>
        <v>2131</v>
      </c>
      <c r="AV2134" t="str">
        <f t="shared" si="1638"/>
        <v>kmh-2131-mph</v>
      </c>
    </row>
    <row r="2135" spans="1:48" x14ac:dyDescent="0.3">
      <c r="A2135">
        <v>2134</v>
      </c>
      <c r="B2135">
        <f t="shared" si="1635"/>
        <v>1326.0057140000001</v>
      </c>
      <c r="C2135">
        <f t="shared" si="1594"/>
        <v>3434.3400960000004</v>
      </c>
      <c r="D2135">
        <f t="shared" si="1595"/>
        <v>0.59277777777777774</v>
      </c>
      <c r="E2135">
        <f t="shared" si="1596"/>
        <v>2134000</v>
      </c>
      <c r="F2135">
        <f t="shared" si="1597"/>
        <v>592.77777777777783</v>
      </c>
      <c r="G2135">
        <f t="shared" si="1598"/>
        <v>7001312.5600000005</v>
      </c>
      <c r="H2135">
        <f t="shared" si="1599"/>
        <v>1944.8090444444447</v>
      </c>
      <c r="I2135">
        <f t="shared" si="1600"/>
        <v>1152.2678112000001</v>
      </c>
      <c r="J2135">
        <f t="shared" si="1601"/>
        <v>0.32007439200000004</v>
      </c>
      <c r="K2135">
        <f t="shared" si="1602"/>
        <v>2333770.7785721999</v>
      </c>
      <c r="L2135">
        <f t="shared" si="1603"/>
        <v>648.26966071449999</v>
      </c>
      <c r="M2135">
        <f t="shared" si="1604"/>
        <v>1.7892477545799998</v>
      </c>
      <c r="N2135">
        <f t="shared" si="1605"/>
        <v>1152.2678112000001</v>
      </c>
      <c r="O2135">
        <f t="shared" si="1606"/>
        <v>0.59277777777777774</v>
      </c>
      <c r="P2135">
        <f t="shared" si="1607"/>
        <v>3434340.0959999999</v>
      </c>
      <c r="Q2135">
        <f t="shared" si="1608"/>
        <v>953.98335999999995</v>
      </c>
      <c r="R2135">
        <f t="shared" si="1609"/>
        <v>11267520</v>
      </c>
      <c r="S2135">
        <f t="shared" si="1610"/>
        <v>3129.8666666666663</v>
      </c>
      <c r="T2135">
        <f t="shared" si="1611"/>
        <v>1854.3947839999998</v>
      </c>
      <c r="U2135">
        <f t="shared" si="1612"/>
        <v>0.51510966222222221</v>
      </c>
      <c r="V2135">
        <f t="shared" si="1613"/>
        <v>3755840</v>
      </c>
      <c r="W2135">
        <f t="shared" si="1614"/>
        <v>1043.2888888888888</v>
      </c>
      <c r="X2135">
        <f t="shared" si="1615"/>
        <v>2.780602</v>
      </c>
      <c r="Y2135">
        <f t="shared" si="1616"/>
        <v>1854.3947839999998</v>
      </c>
      <c r="Z2135">
        <f t="shared" si="1617"/>
        <v>1326.0678510999999</v>
      </c>
      <c r="AA2135">
        <f t="shared" si="1618"/>
        <v>1326.1299881999998</v>
      </c>
      <c r="AB2135">
        <f t="shared" si="1619"/>
        <v>1326.1921253</v>
      </c>
      <c r="AC2135">
        <f t="shared" si="1620"/>
        <v>1326.2542624</v>
      </c>
      <c r="AD2135">
        <f t="shared" si="1621"/>
        <v>1326.3163995</v>
      </c>
      <c r="AE2135">
        <f t="shared" si="1622"/>
        <v>1326.3785366</v>
      </c>
      <c r="AF2135">
        <f t="shared" si="1623"/>
        <v>1326.4406736999999</v>
      </c>
      <c r="AG2135">
        <f t="shared" si="1624"/>
        <v>1326.5028108000001</v>
      </c>
      <c r="AH2135">
        <f t="shared" si="1625"/>
        <v>1326.5649479000001</v>
      </c>
      <c r="AI2135">
        <f t="shared" si="1626"/>
        <v>3434.5010304000002</v>
      </c>
      <c r="AJ2135">
        <f t="shared" si="1627"/>
        <v>3434.6619648000001</v>
      </c>
      <c r="AK2135">
        <f t="shared" si="1628"/>
        <v>3434.8228992000004</v>
      </c>
      <c r="AL2135">
        <f t="shared" si="1629"/>
        <v>3434.9838336000003</v>
      </c>
      <c r="AM2135">
        <f t="shared" si="1630"/>
        <v>3435.1447680000001</v>
      </c>
      <c r="AN2135">
        <f t="shared" si="1631"/>
        <v>3435.3057024</v>
      </c>
      <c r="AO2135">
        <f t="shared" si="1632"/>
        <v>3435.4666367999998</v>
      </c>
      <c r="AP2135">
        <f t="shared" si="1633"/>
        <v>3435.6275712000006</v>
      </c>
      <c r="AQ2135">
        <f t="shared" si="1634"/>
        <v>3435.7885056000005</v>
      </c>
      <c r="AR2135" t="str">
        <f t="shared" si="1636"/>
        <v>kmh-2134-mph</v>
      </c>
      <c r="AS2135">
        <f t="shared" si="1639"/>
        <v>2133</v>
      </c>
      <c r="AT2135" t="str">
        <f t="shared" si="1637"/>
        <v>kmh-2133-mph</v>
      </c>
      <c r="AU2135">
        <f t="shared" si="1640"/>
        <v>2132</v>
      </c>
      <c r="AV2135" t="str">
        <f t="shared" si="1638"/>
        <v>kmh-2132-mph</v>
      </c>
    </row>
    <row r="2136" spans="1:48" x14ac:dyDescent="0.3">
      <c r="A2136">
        <v>2135</v>
      </c>
      <c r="B2136">
        <f t="shared" si="1635"/>
        <v>1326.6270850000001</v>
      </c>
      <c r="C2136">
        <f t="shared" si="1594"/>
        <v>3435.9494400000003</v>
      </c>
      <c r="D2136">
        <f t="shared" si="1595"/>
        <v>0.59305555555555556</v>
      </c>
      <c r="E2136">
        <f t="shared" si="1596"/>
        <v>2135000</v>
      </c>
      <c r="F2136">
        <f t="shared" si="1597"/>
        <v>593.05555555555554</v>
      </c>
      <c r="G2136">
        <f t="shared" si="1598"/>
        <v>7004593.4000000004</v>
      </c>
      <c r="H2136">
        <f t="shared" si="1599"/>
        <v>1945.7203888888891</v>
      </c>
      <c r="I2136">
        <f t="shared" si="1600"/>
        <v>1152.8077680000001</v>
      </c>
      <c r="J2136">
        <f t="shared" si="1601"/>
        <v>0.32022438000000003</v>
      </c>
      <c r="K2136">
        <f t="shared" si="1602"/>
        <v>2334864.3918705001</v>
      </c>
      <c r="L2136">
        <f t="shared" si="1603"/>
        <v>648.57344218624996</v>
      </c>
      <c r="M2136">
        <f t="shared" si="1604"/>
        <v>1.7900862024499999</v>
      </c>
      <c r="N2136">
        <f t="shared" si="1605"/>
        <v>1152.8077680000001</v>
      </c>
      <c r="O2136">
        <f t="shared" si="1606"/>
        <v>0.59305555555555556</v>
      </c>
      <c r="P2136">
        <f t="shared" si="1607"/>
        <v>3435949.44</v>
      </c>
      <c r="Q2136">
        <f t="shared" si="1608"/>
        <v>954.43039999999996</v>
      </c>
      <c r="R2136">
        <f t="shared" si="1609"/>
        <v>11272800</v>
      </c>
      <c r="S2136">
        <f t="shared" si="1610"/>
        <v>3131.333333333333</v>
      </c>
      <c r="T2136">
        <f t="shared" si="1611"/>
        <v>1855.26376</v>
      </c>
      <c r="U2136">
        <f t="shared" si="1612"/>
        <v>0.51535104444444446</v>
      </c>
      <c r="V2136">
        <f t="shared" si="1613"/>
        <v>3757600</v>
      </c>
      <c r="W2136">
        <f t="shared" si="1614"/>
        <v>1043.7777777777778</v>
      </c>
      <c r="X2136">
        <f t="shared" si="1615"/>
        <v>2.7819049999999996</v>
      </c>
      <c r="Y2136">
        <f t="shared" si="1616"/>
        <v>1855.26376</v>
      </c>
      <c r="Z2136">
        <f t="shared" si="1617"/>
        <v>1326.6892221000001</v>
      </c>
      <c r="AA2136">
        <f t="shared" si="1618"/>
        <v>1326.7513591999998</v>
      </c>
      <c r="AB2136">
        <f t="shared" si="1619"/>
        <v>1326.8134963000002</v>
      </c>
      <c r="AC2136">
        <f t="shared" si="1620"/>
        <v>1326.8756334</v>
      </c>
      <c r="AD2136">
        <f t="shared" si="1621"/>
        <v>1326.9377704999999</v>
      </c>
      <c r="AE2136">
        <f t="shared" si="1622"/>
        <v>1326.9999075999999</v>
      </c>
      <c r="AF2136">
        <f t="shared" si="1623"/>
        <v>1327.0620446999999</v>
      </c>
      <c r="AG2136">
        <f t="shared" si="1624"/>
        <v>1327.1241818000001</v>
      </c>
      <c r="AH2136">
        <f t="shared" si="1625"/>
        <v>1327.1863189000001</v>
      </c>
      <c r="AI2136">
        <f t="shared" si="1626"/>
        <v>3436.1103744000002</v>
      </c>
      <c r="AJ2136">
        <f t="shared" si="1627"/>
        <v>3436.2713088</v>
      </c>
      <c r="AK2136">
        <f t="shared" si="1628"/>
        <v>3436.4322432000004</v>
      </c>
      <c r="AL2136">
        <f t="shared" si="1629"/>
        <v>3436.5931776000002</v>
      </c>
      <c r="AM2136">
        <f t="shared" si="1630"/>
        <v>3436.7541120000001</v>
      </c>
      <c r="AN2136">
        <f t="shared" si="1631"/>
        <v>3436.9150463999999</v>
      </c>
      <c r="AO2136">
        <f t="shared" si="1632"/>
        <v>3437.0759807999998</v>
      </c>
      <c r="AP2136">
        <f t="shared" si="1633"/>
        <v>3437.2369152000006</v>
      </c>
      <c r="AQ2136">
        <f t="shared" si="1634"/>
        <v>3437.3978496000004</v>
      </c>
      <c r="AR2136" t="str">
        <f t="shared" si="1636"/>
        <v>kmh-2135-mph</v>
      </c>
      <c r="AS2136">
        <f t="shared" si="1639"/>
        <v>2134</v>
      </c>
      <c r="AT2136" t="str">
        <f t="shared" si="1637"/>
        <v>kmh-2134-mph</v>
      </c>
      <c r="AU2136">
        <f t="shared" si="1640"/>
        <v>2133</v>
      </c>
      <c r="AV2136" t="str">
        <f t="shared" si="1638"/>
        <v>kmh-2133-mph</v>
      </c>
    </row>
    <row r="2137" spans="1:48" x14ac:dyDescent="0.3">
      <c r="A2137">
        <v>2136</v>
      </c>
      <c r="B2137">
        <f t="shared" si="1635"/>
        <v>1327.248456</v>
      </c>
      <c r="C2137">
        <f t="shared" si="1594"/>
        <v>3437.5587840000003</v>
      </c>
      <c r="D2137">
        <f t="shared" si="1595"/>
        <v>0.59333333333333338</v>
      </c>
      <c r="E2137">
        <f t="shared" si="1596"/>
        <v>2136000</v>
      </c>
      <c r="F2137">
        <f t="shared" si="1597"/>
        <v>593.33333333333337</v>
      </c>
      <c r="G2137">
        <f t="shared" si="1598"/>
        <v>7007874.2400000002</v>
      </c>
      <c r="H2137">
        <f t="shared" si="1599"/>
        <v>1946.6317333333334</v>
      </c>
      <c r="I2137">
        <f t="shared" si="1600"/>
        <v>1153.3477247999999</v>
      </c>
      <c r="J2137">
        <f t="shared" si="1601"/>
        <v>0.32037436800000002</v>
      </c>
      <c r="K2137">
        <f t="shared" si="1602"/>
        <v>2335958.0051687998</v>
      </c>
      <c r="L2137">
        <f t="shared" si="1603"/>
        <v>648.87722365799993</v>
      </c>
      <c r="M2137">
        <f t="shared" si="1604"/>
        <v>1.79092465032</v>
      </c>
      <c r="N2137">
        <f t="shared" si="1605"/>
        <v>1153.3477247999999</v>
      </c>
      <c r="O2137">
        <f t="shared" si="1606"/>
        <v>0.59333333333333338</v>
      </c>
      <c r="P2137">
        <f t="shared" si="1607"/>
        <v>3437558.784</v>
      </c>
      <c r="Q2137">
        <f t="shared" si="1608"/>
        <v>954.87743999999998</v>
      </c>
      <c r="R2137">
        <f t="shared" si="1609"/>
        <v>11278080</v>
      </c>
      <c r="S2137">
        <f t="shared" si="1610"/>
        <v>3132.7999999999997</v>
      </c>
      <c r="T2137">
        <f t="shared" si="1611"/>
        <v>1856.132736</v>
      </c>
      <c r="U2137">
        <f t="shared" si="1612"/>
        <v>0.5155924266666666</v>
      </c>
      <c r="V2137">
        <f t="shared" si="1613"/>
        <v>3759360</v>
      </c>
      <c r="W2137">
        <f t="shared" si="1614"/>
        <v>1044.2666666666667</v>
      </c>
      <c r="X2137">
        <f t="shared" si="1615"/>
        <v>2.7832079999999997</v>
      </c>
      <c r="Y2137">
        <f t="shared" si="1616"/>
        <v>1856.132736</v>
      </c>
      <c r="Z2137">
        <f t="shared" si="1617"/>
        <v>1327.3105931</v>
      </c>
      <c r="AA2137">
        <f t="shared" si="1618"/>
        <v>1327.3727302</v>
      </c>
      <c r="AB2137">
        <f t="shared" si="1619"/>
        <v>1327.4348673000002</v>
      </c>
      <c r="AC2137">
        <f t="shared" si="1620"/>
        <v>1327.4970044000002</v>
      </c>
      <c r="AD2137">
        <f t="shared" si="1621"/>
        <v>1327.5591415000001</v>
      </c>
      <c r="AE2137">
        <f t="shared" si="1622"/>
        <v>1327.6212785999999</v>
      </c>
      <c r="AF2137">
        <f t="shared" si="1623"/>
        <v>1327.6834156999998</v>
      </c>
      <c r="AG2137">
        <f t="shared" si="1624"/>
        <v>1327.7455528</v>
      </c>
      <c r="AH2137">
        <f t="shared" si="1625"/>
        <v>1327.8076899</v>
      </c>
      <c r="AI2137">
        <f t="shared" si="1626"/>
        <v>3437.7197184000001</v>
      </c>
      <c r="AJ2137">
        <f t="shared" si="1627"/>
        <v>3437.8806528</v>
      </c>
      <c r="AK2137">
        <f t="shared" si="1628"/>
        <v>3438.0415872000003</v>
      </c>
      <c r="AL2137">
        <f t="shared" si="1629"/>
        <v>3438.2025216000002</v>
      </c>
      <c r="AM2137">
        <f t="shared" si="1630"/>
        <v>3438.363456</v>
      </c>
      <c r="AN2137">
        <f t="shared" si="1631"/>
        <v>3438.5243903999999</v>
      </c>
      <c r="AO2137">
        <f t="shared" si="1632"/>
        <v>3438.6853247999998</v>
      </c>
      <c r="AP2137">
        <f t="shared" si="1633"/>
        <v>3438.8462592000005</v>
      </c>
      <c r="AQ2137">
        <f t="shared" si="1634"/>
        <v>3439.0071936000004</v>
      </c>
      <c r="AR2137" t="str">
        <f t="shared" si="1636"/>
        <v>kmh-2136-mph</v>
      </c>
      <c r="AS2137">
        <f t="shared" si="1639"/>
        <v>2135</v>
      </c>
      <c r="AT2137" t="str">
        <f t="shared" si="1637"/>
        <v>kmh-2135-mph</v>
      </c>
      <c r="AU2137">
        <f t="shared" si="1640"/>
        <v>2134</v>
      </c>
      <c r="AV2137" t="str">
        <f t="shared" si="1638"/>
        <v>kmh-2134-mph</v>
      </c>
    </row>
    <row r="2138" spans="1:48" x14ac:dyDescent="0.3">
      <c r="A2138">
        <v>2137</v>
      </c>
      <c r="B2138">
        <f t="shared" si="1635"/>
        <v>1327.869827</v>
      </c>
      <c r="C2138">
        <f t="shared" si="1594"/>
        <v>3439.1681280000003</v>
      </c>
      <c r="D2138">
        <f t="shared" si="1595"/>
        <v>0.59361111111111109</v>
      </c>
      <c r="E2138">
        <f t="shared" si="1596"/>
        <v>2137000</v>
      </c>
      <c r="F2138">
        <f t="shared" si="1597"/>
        <v>593.61111111111109</v>
      </c>
      <c r="G2138">
        <f t="shared" si="1598"/>
        <v>7011155.0800000001</v>
      </c>
      <c r="H2138">
        <f t="shared" si="1599"/>
        <v>1947.5430777777779</v>
      </c>
      <c r="I2138">
        <f t="shared" si="1600"/>
        <v>1153.8876816</v>
      </c>
      <c r="J2138">
        <f t="shared" si="1601"/>
        <v>0.32052435600000001</v>
      </c>
      <c r="K2138">
        <f t="shared" si="1602"/>
        <v>2337051.6184671</v>
      </c>
      <c r="L2138">
        <f t="shared" si="1603"/>
        <v>649.18100512974991</v>
      </c>
      <c r="M2138">
        <f t="shared" si="1604"/>
        <v>1.7917630981899999</v>
      </c>
      <c r="N2138">
        <f t="shared" si="1605"/>
        <v>1153.8876816</v>
      </c>
      <c r="O2138">
        <f t="shared" si="1606"/>
        <v>0.59361111111111109</v>
      </c>
      <c r="P2138">
        <f t="shared" si="1607"/>
        <v>3439168.128</v>
      </c>
      <c r="Q2138">
        <f t="shared" si="1608"/>
        <v>955.32447999999999</v>
      </c>
      <c r="R2138">
        <f t="shared" si="1609"/>
        <v>11283360</v>
      </c>
      <c r="S2138">
        <f t="shared" si="1610"/>
        <v>3134.2666666666664</v>
      </c>
      <c r="T2138">
        <f t="shared" si="1611"/>
        <v>1857.001712</v>
      </c>
      <c r="U2138">
        <f t="shared" si="1612"/>
        <v>0.51583380888888886</v>
      </c>
      <c r="V2138">
        <f t="shared" si="1613"/>
        <v>3761120</v>
      </c>
      <c r="W2138">
        <f t="shared" si="1614"/>
        <v>1044.7555555555555</v>
      </c>
      <c r="X2138">
        <f t="shared" si="1615"/>
        <v>2.7845109999999997</v>
      </c>
      <c r="Y2138">
        <f t="shared" si="1616"/>
        <v>1857.001712</v>
      </c>
      <c r="Z2138">
        <f t="shared" si="1617"/>
        <v>1327.9319641</v>
      </c>
      <c r="AA2138">
        <f t="shared" si="1618"/>
        <v>1327.9941011999999</v>
      </c>
      <c r="AB2138">
        <f t="shared" si="1619"/>
        <v>1328.0562383000001</v>
      </c>
      <c r="AC2138">
        <f t="shared" si="1620"/>
        <v>1328.1183754000001</v>
      </c>
      <c r="AD2138">
        <f t="shared" si="1621"/>
        <v>1328.1805125000001</v>
      </c>
      <c r="AE2138">
        <f t="shared" si="1622"/>
        <v>1328.2426496</v>
      </c>
      <c r="AF2138">
        <f t="shared" si="1623"/>
        <v>1328.3047866999998</v>
      </c>
      <c r="AG2138">
        <f t="shared" si="1624"/>
        <v>1328.3669238000002</v>
      </c>
      <c r="AH2138">
        <f t="shared" si="1625"/>
        <v>1328.4290609</v>
      </c>
      <c r="AI2138">
        <f t="shared" si="1626"/>
        <v>3439.3290624000001</v>
      </c>
      <c r="AJ2138">
        <f t="shared" si="1627"/>
        <v>3439.4899968</v>
      </c>
      <c r="AK2138">
        <f t="shared" si="1628"/>
        <v>3439.6509312000007</v>
      </c>
      <c r="AL2138">
        <f t="shared" si="1629"/>
        <v>3439.8118656000006</v>
      </c>
      <c r="AM2138">
        <f t="shared" si="1630"/>
        <v>3439.9728</v>
      </c>
      <c r="AN2138">
        <f t="shared" si="1631"/>
        <v>3440.1337343999999</v>
      </c>
      <c r="AO2138">
        <f t="shared" si="1632"/>
        <v>3440.2946687999997</v>
      </c>
      <c r="AP2138">
        <f t="shared" si="1633"/>
        <v>3440.4556032000005</v>
      </c>
      <c r="AQ2138">
        <f t="shared" si="1634"/>
        <v>3440.6165376000004</v>
      </c>
      <c r="AR2138" t="str">
        <f t="shared" si="1636"/>
        <v>kmh-2137-mph</v>
      </c>
      <c r="AS2138">
        <f t="shared" si="1639"/>
        <v>2136</v>
      </c>
      <c r="AT2138" t="str">
        <f t="shared" si="1637"/>
        <v>kmh-2136-mph</v>
      </c>
      <c r="AU2138">
        <f t="shared" si="1640"/>
        <v>2135</v>
      </c>
      <c r="AV2138" t="str">
        <f t="shared" si="1638"/>
        <v>kmh-2135-mph</v>
      </c>
    </row>
    <row r="2139" spans="1:48" x14ac:dyDescent="0.3">
      <c r="A2139">
        <v>2138</v>
      </c>
      <c r="B2139">
        <f t="shared" si="1635"/>
        <v>1328.4911979999999</v>
      </c>
      <c r="C2139">
        <f t="shared" si="1594"/>
        <v>3440.7774720000002</v>
      </c>
      <c r="D2139">
        <f t="shared" si="1595"/>
        <v>0.59388888888888891</v>
      </c>
      <c r="E2139">
        <f t="shared" si="1596"/>
        <v>2138000</v>
      </c>
      <c r="F2139">
        <f t="shared" si="1597"/>
        <v>593.88888888888891</v>
      </c>
      <c r="G2139">
        <f t="shared" si="1598"/>
        <v>7014435.9199999999</v>
      </c>
      <c r="H2139">
        <f t="shared" si="1599"/>
        <v>1948.4544222222223</v>
      </c>
      <c r="I2139">
        <f t="shared" si="1600"/>
        <v>1154.4276384</v>
      </c>
      <c r="J2139">
        <f t="shared" si="1601"/>
        <v>0.32067434400000006</v>
      </c>
      <c r="K2139">
        <f t="shared" si="1602"/>
        <v>2338145.2317654002</v>
      </c>
      <c r="L2139">
        <f t="shared" si="1603"/>
        <v>649.48478660149999</v>
      </c>
      <c r="M2139">
        <f t="shared" si="1604"/>
        <v>1.79260154606</v>
      </c>
      <c r="N2139">
        <f t="shared" si="1605"/>
        <v>1154.4276384</v>
      </c>
      <c r="O2139">
        <f t="shared" si="1606"/>
        <v>0.59388888888888891</v>
      </c>
      <c r="P2139">
        <f t="shared" si="1607"/>
        <v>3440777.4720000001</v>
      </c>
      <c r="Q2139">
        <f t="shared" si="1608"/>
        <v>955.77152000000001</v>
      </c>
      <c r="R2139">
        <f t="shared" si="1609"/>
        <v>11288640</v>
      </c>
      <c r="S2139">
        <f t="shared" si="1610"/>
        <v>3135.7333333333331</v>
      </c>
      <c r="T2139">
        <f t="shared" si="1611"/>
        <v>1857.870688</v>
      </c>
      <c r="U2139">
        <f t="shared" si="1612"/>
        <v>0.51607519111111111</v>
      </c>
      <c r="V2139">
        <f t="shared" si="1613"/>
        <v>3762880</v>
      </c>
      <c r="W2139">
        <f t="shared" si="1614"/>
        <v>1045.2444444444443</v>
      </c>
      <c r="X2139">
        <f t="shared" si="1615"/>
        <v>2.7858139999999998</v>
      </c>
      <c r="Y2139">
        <f t="shared" si="1616"/>
        <v>1857.870688</v>
      </c>
      <c r="Z2139">
        <f t="shared" si="1617"/>
        <v>1328.5533350999999</v>
      </c>
      <c r="AA2139">
        <f t="shared" si="1618"/>
        <v>1328.6154721999999</v>
      </c>
      <c r="AB2139">
        <f t="shared" si="1619"/>
        <v>1328.6776093000001</v>
      </c>
      <c r="AC2139">
        <f t="shared" si="1620"/>
        <v>1328.7397464000001</v>
      </c>
      <c r="AD2139">
        <f t="shared" si="1621"/>
        <v>1328.8018835</v>
      </c>
      <c r="AE2139">
        <f t="shared" si="1622"/>
        <v>1328.8640206</v>
      </c>
      <c r="AF2139">
        <f t="shared" si="1623"/>
        <v>1328.9261577</v>
      </c>
      <c r="AG2139">
        <f t="shared" si="1624"/>
        <v>1328.9882948000002</v>
      </c>
      <c r="AH2139">
        <f t="shared" si="1625"/>
        <v>1329.0504319000001</v>
      </c>
      <c r="AI2139">
        <f t="shared" si="1626"/>
        <v>3440.9384064000001</v>
      </c>
      <c r="AJ2139">
        <f t="shared" si="1627"/>
        <v>3441.0993407999999</v>
      </c>
      <c r="AK2139">
        <f t="shared" si="1628"/>
        <v>3441.2602752000007</v>
      </c>
      <c r="AL2139">
        <f t="shared" si="1629"/>
        <v>3441.4212096000006</v>
      </c>
      <c r="AM2139">
        <f t="shared" si="1630"/>
        <v>3441.5821440000004</v>
      </c>
      <c r="AN2139">
        <f t="shared" si="1631"/>
        <v>3441.7430784000003</v>
      </c>
      <c r="AO2139">
        <f t="shared" si="1632"/>
        <v>3441.9040128000001</v>
      </c>
      <c r="AP2139">
        <f t="shared" si="1633"/>
        <v>3442.0649472000005</v>
      </c>
      <c r="AQ2139">
        <f t="shared" si="1634"/>
        <v>3442.2258816000003</v>
      </c>
      <c r="AR2139" t="str">
        <f t="shared" si="1636"/>
        <v>kmh-2138-mph</v>
      </c>
      <c r="AS2139">
        <f t="shared" si="1639"/>
        <v>2137</v>
      </c>
      <c r="AT2139" t="str">
        <f t="shared" si="1637"/>
        <v>kmh-2137-mph</v>
      </c>
      <c r="AU2139">
        <f t="shared" si="1640"/>
        <v>2136</v>
      </c>
      <c r="AV2139" t="str">
        <f t="shared" si="1638"/>
        <v>kmh-2136-mph</v>
      </c>
    </row>
    <row r="2140" spans="1:48" x14ac:dyDescent="0.3">
      <c r="A2140">
        <v>2139</v>
      </c>
      <c r="B2140">
        <f t="shared" si="1635"/>
        <v>1329.1125690000001</v>
      </c>
      <c r="C2140">
        <f t="shared" si="1594"/>
        <v>3442.3868160000002</v>
      </c>
      <c r="D2140">
        <f t="shared" si="1595"/>
        <v>0.59416666666666662</v>
      </c>
      <c r="E2140">
        <f t="shared" si="1596"/>
        <v>2139000</v>
      </c>
      <c r="F2140">
        <f t="shared" si="1597"/>
        <v>594.16666666666674</v>
      </c>
      <c r="G2140">
        <f t="shared" si="1598"/>
        <v>7017716.7600000007</v>
      </c>
      <c r="H2140">
        <f t="shared" si="1599"/>
        <v>1949.3657666666668</v>
      </c>
      <c r="I2140">
        <f t="shared" si="1600"/>
        <v>1154.9675952</v>
      </c>
      <c r="J2140">
        <f t="shared" si="1601"/>
        <v>0.32082433200000005</v>
      </c>
      <c r="K2140">
        <f t="shared" si="1602"/>
        <v>2339238.8450636999</v>
      </c>
      <c r="L2140">
        <f t="shared" si="1603"/>
        <v>649.78856807324996</v>
      </c>
      <c r="M2140">
        <f t="shared" si="1604"/>
        <v>1.7934399939299999</v>
      </c>
      <c r="N2140">
        <f t="shared" si="1605"/>
        <v>1154.9675952</v>
      </c>
      <c r="O2140">
        <f t="shared" si="1606"/>
        <v>0.59416666666666662</v>
      </c>
      <c r="P2140">
        <f t="shared" si="1607"/>
        <v>3442386.8160000001</v>
      </c>
      <c r="Q2140">
        <f t="shared" si="1608"/>
        <v>956.21856000000002</v>
      </c>
      <c r="R2140">
        <f t="shared" si="1609"/>
        <v>11293920</v>
      </c>
      <c r="S2140">
        <f t="shared" si="1610"/>
        <v>3137.2</v>
      </c>
      <c r="T2140">
        <f t="shared" si="1611"/>
        <v>1858.7396639999999</v>
      </c>
      <c r="U2140">
        <f t="shared" si="1612"/>
        <v>0.51631657333333325</v>
      </c>
      <c r="V2140">
        <f t="shared" si="1613"/>
        <v>3764640</v>
      </c>
      <c r="W2140">
        <f t="shared" si="1614"/>
        <v>1045.7333333333333</v>
      </c>
      <c r="X2140">
        <f t="shared" si="1615"/>
        <v>2.7871169999999998</v>
      </c>
      <c r="Y2140">
        <f t="shared" si="1616"/>
        <v>1858.7396639999999</v>
      </c>
      <c r="Z2140">
        <f t="shared" si="1617"/>
        <v>1329.1747060999999</v>
      </c>
      <c r="AA2140">
        <f t="shared" si="1618"/>
        <v>1329.2368431999998</v>
      </c>
      <c r="AB2140">
        <f t="shared" si="1619"/>
        <v>1329.2989803</v>
      </c>
      <c r="AC2140">
        <f t="shared" si="1620"/>
        <v>1329.3611174</v>
      </c>
      <c r="AD2140">
        <f t="shared" si="1621"/>
        <v>1329.4232545</v>
      </c>
      <c r="AE2140">
        <f t="shared" si="1622"/>
        <v>1329.4853916</v>
      </c>
      <c r="AF2140">
        <f t="shared" si="1623"/>
        <v>1329.5475286999999</v>
      </c>
      <c r="AG2140">
        <f t="shared" si="1624"/>
        <v>1329.6096658000001</v>
      </c>
      <c r="AH2140">
        <f t="shared" si="1625"/>
        <v>1329.6718029000001</v>
      </c>
      <c r="AI2140">
        <f t="shared" si="1626"/>
        <v>3442.5477504</v>
      </c>
      <c r="AJ2140">
        <f t="shared" si="1627"/>
        <v>3442.7086847999999</v>
      </c>
      <c r="AK2140">
        <f t="shared" si="1628"/>
        <v>3442.8696192000007</v>
      </c>
      <c r="AL2140">
        <f t="shared" si="1629"/>
        <v>3443.0305536000005</v>
      </c>
      <c r="AM2140">
        <f t="shared" si="1630"/>
        <v>3443.1914880000004</v>
      </c>
      <c r="AN2140">
        <f t="shared" si="1631"/>
        <v>3443.3524224000003</v>
      </c>
      <c r="AO2140">
        <f t="shared" si="1632"/>
        <v>3443.5133568000001</v>
      </c>
      <c r="AP2140">
        <f t="shared" si="1633"/>
        <v>3443.6742912000004</v>
      </c>
      <c r="AQ2140">
        <f t="shared" si="1634"/>
        <v>3443.8352256000003</v>
      </c>
      <c r="AR2140" t="str">
        <f t="shared" si="1636"/>
        <v>kmh-2139-mph</v>
      </c>
      <c r="AS2140">
        <f t="shared" si="1639"/>
        <v>2138</v>
      </c>
      <c r="AT2140" t="str">
        <f t="shared" si="1637"/>
        <v>kmh-2138-mph</v>
      </c>
      <c r="AU2140">
        <f t="shared" si="1640"/>
        <v>2137</v>
      </c>
      <c r="AV2140" t="str">
        <f t="shared" si="1638"/>
        <v>kmh-2137-mph</v>
      </c>
    </row>
    <row r="2141" spans="1:48" x14ac:dyDescent="0.3">
      <c r="A2141">
        <v>2140</v>
      </c>
      <c r="B2141">
        <f t="shared" si="1635"/>
        <v>1329.7339400000001</v>
      </c>
      <c r="C2141">
        <f t="shared" ref="C2141:C2204" si="1641">A2141*1.609344</f>
        <v>3443.9961600000001</v>
      </c>
      <c r="D2141">
        <f t="shared" ref="D2141:D2204" si="1642">A2141/3600</f>
        <v>0.59444444444444444</v>
      </c>
      <c r="E2141">
        <f t="shared" ref="E2141:E2204" si="1643">A2141*1000</f>
        <v>2140000</v>
      </c>
      <c r="F2141">
        <f t="shared" ref="F2141:F2204" si="1644">A2141*(1000/3600)</f>
        <v>594.44444444444446</v>
      </c>
      <c r="G2141">
        <f t="shared" ref="G2141:G2204" si="1645">A2141*3280.84</f>
        <v>7020997.6000000006</v>
      </c>
      <c r="H2141">
        <f t="shared" ref="H2141:H2204" si="1646">A2141*(3280.84/3600)</f>
        <v>1950.2771111111113</v>
      </c>
      <c r="I2141">
        <f t="shared" ref="I2141:I2204" si="1647">A2141*0.5399568</f>
        <v>1155.507552</v>
      </c>
      <c r="J2141">
        <f t="shared" ref="J2141:J2204" si="1648">A2141*(0.5399568/3600)</f>
        <v>0.32097432000000004</v>
      </c>
      <c r="K2141">
        <f t="shared" ref="K2141:K2204" si="1649">A2141*1093.6132983</f>
        <v>2340332.4583620001</v>
      </c>
      <c r="L2141">
        <f t="shared" ref="L2141:L2204" si="1650">A2141*(1093.6132983/3600)</f>
        <v>650.09234954499993</v>
      </c>
      <c r="M2141">
        <f t="shared" ref="M2141:M2204" si="1651">A2141*0.00083844787</f>
        <v>1.7942784418</v>
      </c>
      <c r="N2141">
        <f t="shared" ref="N2141:N2204" si="1652">A2141*0.5399568</f>
        <v>1155.507552</v>
      </c>
      <c r="O2141">
        <f t="shared" ref="O2141:O2204" si="1653">A2141/3600</f>
        <v>0.59444444444444444</v>
      </c>
      <c r="P2141">
        <f t="shared" ref="P2141:P2204" si="1654">A2141*1609.344</f>
        <v>3443996.16</v>
      </c>
      <c r="Q2141">
        <f t="shared" ref="Q2141:Q2204" si="1655">A2141*(1609.344/3600)</f>
        <v>956.66560000000004</v>
      </c>
      <c r="R2141">
        <f t="shared" ref="R2141:R2204" si="1656">A2141*5280</f>
        <v>11299200</v>
      </c>
      <c r="S2141">
        <f t="shared" ref="S2141:S2204" si="1657">A2141*(5280/3600)</f>
        <v>3138.6666666666665</v>
      </c>
      <c r="T2141">
        <f t="shared" ref="T2141:T2204" si="1658">A2141*0.868976</f>
        <v>1859.6086399999999</v>
      </c>
      <c r="U2141">
        <f t="shared" ref="U2141:U2204" si="1659">A2141*(0.868976/3600)</f>
        <v>0.5165579555555555</v>
      </c>
      <c r="V2141">
        <f t="shared" ref="V2141:V2204" si="1660">A2141*1760</f>
        <v>3766400</v>
      </c>
      <c r="W2141">
        <f t="shared" ref="W2141:W2204" si="1661">A2141*(1760/3600)</f>
        <v>1046.2222222222222</v>
      </c>
      <c r="X2141">
        <f t="shared" ref="X2141:X2204" si="1662">A2141*0.001303</f>
        <v>2.7884199999999999</v>
      </c>
      <c r="Y2141">
        <f t="shared" ref="Y2141:Y2204" si="1663">A2141*0.868976</f>
        <v>1859.6086399999999</v>
      </c>
      <c r="Z2141">
        <f t="shared" ref="Z2141:Z2204" si="1664">(A2141&amp;".1")*0.621371</f>
        <v>1329.7960771</v>
      </c>
      <c r="AA2141">
        <f t="shared" ref="AA2141:AA2204" si="1665">(A2141&amp;".2")*0.621371</f>
        <v>1329.8582141999998</v>
      </c>
      <c r="AB2141">
        <f t="shared" ref="AB2141:AB2204" si="1666">(A2141&amp;".3")*0.621371</f>
        <v>1329.9203513000002</v>
      </c>
      <c r="AC2141">
        <f t="shared" ref="AC2141:AC2204" si="1667">(A2141&amp;".4")*0.621371</f>
        <v>1329.9824884</v>
      </c>
      <c r="AD2141">
        <f t="shared" ref="AD2141:AD2204" si="1668">(A2141&amp;".5")*0.621371</f>
        <v>1330.0446254999999</v>
      </c>
      <c r="AE2141">
        <f t="shared" ref="AE2141:AE2204" si="1669">(A2141&amp;".6")*0.621371</f>
        <v>1330.1067625999999</v>
      </c>
      <c r="AF2141">
        <f t="shared" ref="AF2141:AF2204" si="1670">(A2141&amp;".7")*0.621371</f>
        <v>1330.1688996999999</v>
      </c>
      <c r="AG2141">
        <f t="shared" ref="AG2141:AG2204" si="1671">(A2141&amp;".8")*0.621371</f>
        <v>1330.2310368000001</v>
      </c>
      <c r="AH2141">
        <f t="shared" ref="AH2141:AH2204" si="1672">(A2141&amp;".9")*0.621371</f>
        <v>1330.2931739000001</v>
      </c>
      <c r="AI2141">
        <f t="shared" ref="AI2141:AI2204" si="1673">(A2141&amp;".1")*1.609344</f>
        <v>3444.1570944</v>
      </c>
      <c r="AJ2141">
        <f t="shared" ref="AJ2141:AJ2204" si="1674">(A2141&amp;".2")*1.609344</f>
        <v>3444.3180287999999</v>
      </c>
      <c r="AK2141">
        <f t="shared" ref="AK2141:AK2204" si="1675">(A2141&amp;".3")*1.609344</f>
        <v>3444.4789632000006</v>
      </c>
      <c r="AL2141">
        <f t="shared" ref="AL2141:AL2204" si="1676">(A2141&amp;".4")*1.609344</f>
        <v>3444.6398976000005</v>
      </c>
      <c r="AM2141">
        <f t="shared" ref="AM2141:AM2204" si="1677">(A2141&amp;".5")*1.609344</f>
        <v>3444.8008320000004</v>
      </c>
      <c r="AN2141">
        <f t="shared" ref="AN2141:AN2204" si="1678">(A2141&amp;".6")*1.609344</f>
        <v>3444.9617664000002</v>
      </c>
      <c r="AO2141">
        <f t="shared" ref="AO2141:AO2204" si="1679">(A2141&amp;".7")*1.609344</f>
        <v>3445.1227008000001</v>
      </c>
      <c r="AP2141">
        <f t="shared" ref="AP2141:AP2204" si="1680">(A2141&amp;".8")*1.609344</f>
        <v>3445.2836352000004</v>
      </c>
      <c r="AQ2141">
        <f t="shared" ref="AQ2141:AQ2204" si="1681">(A2141&amp;".9")*1.609344</f>
        <v>3445.4445696000002</v>
      </c>
      <c r="AR2141" t="str">
        <f t="shared" si="1636"/>
        <v>kmh-2140-mph</v>
      </c>
      <c r="AS2141">
        <f t="shared" si="1639"/>
        <v>2139</v>
      </c>
      <c r="AT2141" t="str">
        <f t="shared" si="1637"/>
        <v>kmh-2139-mph</v>
      </c>
      <c r="AU2141">
        <f t="shared" si="1640"/>
        <v>2138</v>
      </c>
      <c r="AV2141" t="str">
        <f t="shared" si="1638"/>
        <v>kmh-2138-mph</v>
      </c>
    </row>
    <row r="2142" spans="1:48" x14ac:dyDescent="0.3">
      <c r="A2142">
        <v>2141</v>
      </c>
      <c r="B2142">
        <f t="shared" si="1635"/>
        <v>1330.355311</v>
      </c>
      <c r="C2142">
        <f t="shared" si="1641"/>
        <v>3445.6055040000001</v>
      </c>
      <c r="D2142">
        <f t="shared" si="1642"/>
        <v>0.59472222222222226</v>
      </c>
      <c r="E2142">
        <f t="shared" si="1643"/>
        <v>2141000</v>
      </c>
      <c r="F2142">
        <f t="shared" si="1644"/>
        <v>594.72222222222229</v>
      </c>
      <c r="G2142">
        <f t="shared" si="1645"/>
        <v>7024278.4400000004</v>
      </c>
      <c r="H2142">
        <f t="shared" si="1646"/>
        <v>1951.1884555555557</v>
      </c>
      <c r="I2142">
        <f t="shared" si="1647"/>
        <v>1156.0475088000001</v>
      </c>
      <c r="J2142">
        <f t="shared" si="1648"/>
        <v>0.32112430800000002</v>
      </c>
      <c r="K2142">
        <f t="shared" si="1649"/>
        <v>2341426.0716602998</v>
      </c>
      <c r="L2142">
        <f t="shared" si="1650"/>
        <v>650.39613101674991</v>
      </c>
      <c r="M2142">
        <f t="shared" si="1651"/>
        <v>1.7951168896699998</v>
      </c>
      <c r="N2142">
        <f t="shared" si="1652"/>
        <v>1156.0475088000001</v>
      </c>
      <c r="O2142">
        <f t="shared" si="1653"/>
        <v>0.59472222222222226</v>
      </c>
      <c r="P2142">
        <f t="shared" si="1654"/>
        <v>3445605.5040000002</v>
      </c>
      <c r="Q2142">
        <f t="shared" si="1655"/>
        <v>957.11263999999994</v>
      </c>
      <c r="R2142">
        <f t="shared" si="1656"/>
        <v>11304480</v>
      </c>
      <c r="S2142">
        <f t="shared" si="1657"/>
        <v>3140.1333333333332</v>
      </c>
      <c r="T2142">
        <f t="shared" si="1658"/>
        <v>1860.4776159999999</v>
      </c>
      <c r="U2142">
        <f t="shared" si="1659"/>
        <v>0.51679933777777776</v>
      </c>
      <c r="V2142">
        <f t="shared" si="1660"/>
        <v>3768160</v>
      </c>
      <c r="W2142">
        <f t="shared" si="1661"/>
        <v>1046.711111111111</v>
      </c>
      <c r="X2142">
        <f t="shared" si="1662"/>
        <v>2.789723</v>
      </c>
      <c r="Y2142">
        <f t="shared" si="1663"/>
        <v>1860.4776159999999</v>
      </c>
      <c r="Z2142">
        <f t="shared" si="1664"/>
        <v>1330.4174481</v>
      </c>
      <c r="AA2142">
        <f t="shared" si="1665"/>
        <v>1330.4795852</v>
      </c>
      <c r="AB2142">
        <f t="shared" si="1666"/>
        <v>1330.5417223000002</v>
      </c>
      <c r="AC2142">
        <f t="shared" si="1667"/>
        <v>1330.6038594000001</v>
      </c>
      <c r="AD2142">
        <f t="shared" si="1668"/>
        <v>1330.6659965000001</v>
      </c>
      <c r="AE2142">
        <f t="shared" si="1669"/>
        <v>1330.7281335999999</v>
      </c>
      <c r="AF2142">
        <f t="shared" si="1670"/>
        <v>1330.7902706999998</v>
      </c>
      <c r="AG2142">
        <f t="shared" si="1671"/>
        <v>1330.8524078</v>
      </c>
      <c r="AH2142">
        <f t="shared" si="1672"/>
        <v>1330.9145449</v>
      </c>
      <c r="AI2142">
        <f t="shared" si="1673"/>
        <v>3445.7664384</v>
      </c>
      <c r="AJ2142">
        <f t="shared" si="1674"/>
        <v>3445.9273727999998</v>
      </c>
      <c r="AK2142">
        <f t="shared" si="1675"/>
        <v>3446.0883072000006</v>
      </c>
      <c r="AL2142">
        <f t="shared" si="1676"/>
        <v>3446.2492416000005</v>
      </c>
      <c r="AM2142">
        <f t="shared" si="1677"/>
        <v>3446.4101760000003</v>
      </c>
      <c r="AN2142">
        <f t="shared" si="1678"/>
        <v>3446.5711104000002</v>
      </c>
      <c r="AO2142">
        <f t="shared" si="1679"/>
        <v>3446.7320448</v>
      </c>
      <c r="AP2142">
        <f t="shared" si="1680"/>
        <v>3446.8929792000004</v>
      </c>
      <c r="AQ2142">
        <f t="shared" si="1681"/>
        <v>3447.0539136000002</v>
      </c>
      <c r="AR2142" t="str">
        <f t="shared" si="1636"/>
        <v>kmh-2141-mph</v>
      </c>
      <c r="AS2142">
        <f t="shared" si="1639"/>
        <v>2140</v>
      </c>
      <c r="AT2142" t="str">
        <f t="shared" si="1637"/>
        <v>kmh-2140-mph</v>
      </c>
      <c r="AU2142">
        <f t="shared" si="1640"/>
        <v>2139</v>
      </c>
      <c r="AV2142" t="str">
        <f t="shared" si="1638"/>
        <v>kmh-2139-mph</v>
      </c>
    </row>
    <row r="2143" spans="1:48" x14ac:dyDescent="0.3">
      <c r="A2143">
        <v>2142</v>
      </c>
      <c r="B2143">
        <f t="shared" si="1635"/>
        <v>1330.976682</v>
      </c>
      <c r="C2143">
        <f t="shared" si="1641"/>
        <v>3447.2148480000001</v>
      </c>
      <c r="D2143">
        <f t="shared" si="1642"/>
        <v>0.59499999999999997</v>
      </c>
      <c r="E2143">
        <f t="shared" si="1643"/>
        <v>2142000</v>
      </c>
      <c r="F2143">
        <f t="shared" si="1644"/>
        <v>595</v>
      </c>
      <c r="G2143">
        <f t="shared" si="1645"/>
        <v>7027559.2800000003</v>
      </c>
      <c r="H2143">
        <f t="shared" si="1646"/>
        <v>1952.0998000000002</v>
      </c>
      <c r="I2143">
        <f t="shared" si="1647"/>
        <v>1156.5874656000001</v>
      </c>
      <c r="J2143">
        <f t="shared" si="1648"/>
        <v>0.32127429600000001</v>
      </c>
      <c r="K2143">
        <f t="shared" si="1649"/>
        <v>2342519.6849586</v>
      </c>
      <c r="L2143">
        <f t="shared" si="1650"/>
        <v>650.69991248849999</v>
      </c>
      <c r="M2143">
        <f t="shared" si="1651"/>
        <v>1.7959553375399999</v>
      </c>
      <c r="N2143">
        <f t="shared" si="1652"/>
        <v>1156.5874656000001</v>
      </c>
      <c r="O2143">
        <f t="shared" si="1653"/>
        <v>0.59499999999999997</v>
      </c>
      <c r="P2143">
        <f t="shared" si="1654"/>
        <v>3447214.8480000002</v>
      </c>
      <c r="Q2143">
        <f t="shared" si="1655"/>
        <v>957.55967999999996</v>
      </c>
      <c r="R2143">
        <f t="shared" si="1656"/>
        <v>11309760</v>
      </c>
      <c r="S2143">
        <f t="shared" si="1657"/>
        <v>3141.6</v>
      </c>
      <c r="T2143">
        <f t="shared" si="1658"/>
        <v>1861.3465919999999</v>
      </c>
      <c r="U2143">
        <f t="shared" si="1659"/>
        <v>0.51704072000000001</v>
      </c>
      <c r="V2143">
        <f t="shared" si="1660"/>
        <v>3769920</v>
      </c>
      <c r="W2143">
        <f t="shared" si="1661"/>
        <v>1047.2</v>
      </c>
      <c r="X2143">
        <f t="shared" si="1662"/>
        <v>2.791026</v>
      </c>
      <c r="Y2143">
        <f t="shared" si="1663"/>
        <v>1861.3465919999999</v>
      </c>
      <c r="Z2143">
        <f t="shared" si="1664"/>
        <v>1331.0388191</v>
      </c>
      <c r="AA2143">
        <f t="shared" si="1665"/>
        <v>1331.1009561999999</v>
      </c>
      <c r="AB2143">
        <f t="shared" si="1666"/>
        <v>1331.1630933000001</v>
      </c>
      <c r="AC2143">
        <f t="shared" si="1667"/>
        <v>1331.2252304000001</v>
      </c>
      <c r="AD2143">
        <f t="shared" si="1668"/>
        <v>1331.2873675000001</v>
      </c>
      <c r="AE2143">
        <f t="shared" si="1669"/>
        <v>1331.3495046</v>
      </c>
      <c r="AF2143">
        <f t="shared" si="1670"/>
        <v>1331.4116416999998</v>
      </c>
      <c r="AG2143">
        <f t="shared" si="1671"/>
        <v>1331.4737788000002</v>
      </c>
      <c r="AH2143">
        <f t="shared" si="1672"/>
        <v>1331.5359159</v>
      </c>
      <c r="AI2143">
        <f t="shared" si="1673"/>
        <v>3447.3757823999999</v>
      </c>
      <c r="AJ2143">
        <f t="shared" si="1674"/>
        <v>3447.5367167999998</v>
      </c>
      <c r="AK2143">
        <f t="shared" si="1675"/>
        <v>3447.6976512000006</v>
      </c>
      <c r="AL2143">
        <f t="shared" si="1676"/>
        <v>3447.8585856000004</v>
      </c>
      <c r="AM2143">
        <f t="shared" si="1677"/>
        <v>3448.0195200000003</v>
      </c>
      <c r="AN2143">
        <f t="shared" si="1678"/>
        <v>3448.1804544000001</v>
      </c>
      <c r="AO2143">
        <f t="shared" si="1679"/>
        <v>3448.3413888</v>
      </c>
      <c r="AP2143">
        <f t="shared" si="1680"/>
        <v>3448.5023232000003</v>
      </c>
      <c r="AQ2143">
        <f t="shared" si="1681"/>
        <v>3448.6632576000002</v>
      </c>
      <c r="AR2143" t="str">
        <f t="shared" si="1636"/>
        <v>kmh-2142-mph</v>
      </c>
      <c r="AS2143">
        <f t="shared" si="1639"/>
        <v>2141</v>
      </c>
      <c r="AT2143" t="str">
        <f t="shared" si="1637"/>
        <v>kmh-2141-mph</v>
      </c>
      <c r="AU2143">
        <f t="shared" si="1640"/>
        <v>2140</v>
      </c>
      <c r="AV2143" t="str">
        <f t="shared" si="1638"/>
        <v>kmh-2140-mph</v>
      </c>
    </row>
    <row r="2144" spans="1:48" x14ac:dyDescent="0.3">
      <c r="A2144">
        <v>2143</v>
      </c>
      <c r="B2144">
        <f t="shared" si="1635"/>
        <v>1331.5980529999999</v>
      </c>
      <c r="C2144">
        <f t="shared" si="1641"/>
        <v>3448.824192</v>
      </c>
      <c r="D2144">
        <f t="shared" si="1642"/>
        <v>0.59527777777777779</v>
      </c>
      <c r="E2144">
        <f t="shared" si="1643"/>
        <v>2143000</v>
      </c>
      <c r="F2144">
        <f t="shared" si="1644"/>
        <v>595.27777777777783</v>
      </c>
      <c r="G2144">
        <f t="shared" si="1645"/>
        <v>7030840.1200000001</v>
      </c>
      <c r="H2144">
        <f t="shared" si="1646"/>
        <v>1953.0111444444447</v>
      </c>
      <c r="I2144">
        <f t="shared" si="1647"/>
        <v>1157.1274224000001</v>
      </c>
      <c r="J2144">
        <f t="shared" si="1648"/>
        <v>0.321424284</v>
      </c>
      <c r="K2144">
        <f t="shared" si="1649"/>
        <v>2343613.2982569002</v>
      </c>
      <c r="L2144">
        <f t="shared" si="1650"/>
        <v>651.00369396024996</v>
      </c>
      <c r="M2144">
        <f t="shared" si="1651"/>
        <v>1.79679378541</v>
      </c>
      <c r="N2144">
        <f t="shared" si="1652"/>
        <v>1157.1274224000001</v>
      </c>
      <c r="O2144">
        <f t="shared" si="1653"/>
        <v>0.59527777777777779</v>
      </c>
      <c r="P2144">
        <f t="shared" si="1654"/>
        <v>3448824.1920000003</v>
      </c>
      <c r="Q2144">
        <f t="shared" si="1655"/>
        <v>958.00671999999997</v>
      </c>
      <c r="R2144">
        <f t="shared" si="1656"/>
        <v>11315040</v>
      </c>
      <c r="S2144">
        <f t="shared" si="1657"/>
        <v>3143.0666666666666</v>
      </c>
      <c r="T2144">
        <f t="shared" si="1658"/>
        <v>1862.2155679999998</v>
      </c>
      <c r="U2144">
        <f t="shared" si="1659"/>
        <v>0.51728210222222215</v>
      </c>
      <c r="V2144">
        <f t="shared" si="1660"/>
        <v>3771680</v>
      </c>
      <c r="W2144">
        <f t="shared" si="1661"/>
        <v>1047.6888888888889</v>
      </c>
      <c r="X2144">
        <f t="shared" si="1662"/>
        <v>2.7923289999999996</v>
      </c>
      <c r="Y2144">
        <f t="shared" si="1663"/>
        <v>1862.2155679999998</v>
      </c>
      <c r="Z2144">
        <f t="shared" si="1664"/>
        <v>1331.6601900999999</v>
      </c>
      <c r="AA2144">
        <f t="shared" si="1665"/>
        <v>1331.7223271999999</v>
      </c>
      <c r="AB2144">
        <f t="shared" si="1666"/>
        <v>1331.7844643000001</v>
      </c>
      <c r="AC2144">
        <f t="shared" si="1667"/>
        <v>1331.8466014000001</v>
      </c>
      <c r="AD2144">
        <f t="shared" si="1668"/>
        <v>1331.9087385</v>
      </c>
      <c r="AE2144">
        <f t="shared" si="1669"/>
        <v>1331.9708756</v>
      </c>
      <c r="AF2144">
        <f t="shared" si="1670"/>
        <v>1332.0330127</v>
      </c>
      <c r="AG2144">
        <f t="shared" si="1671"/>
        <v>1332.0951498000002</v>
      </c>
      <c r="AH2144">
        <f t="shared" si="1672"/>
        <v>1332.1572869000001</v>
      </c>
      <c r="AI2144">
        <f t="shared" si="1673"/>
        <v>3448.9851263999999</v>
      </c>
      <c r="AJ2144">
        <f t="shared" si="1674"/>
        <v>3449.1460607999998</v>
      </c>
      <c r="AK2144">
        <f t="shared" si="1675"/>
        <v>3449.3069952000005</v>
      </c>
      <c r="AL2144">
        <f t="shared" si="1676"/>
        <v>3449.4679296000004</v>
      </c>
      <c r="AM2144">
        <f t="shared" si="1677"/>
        <v>3449.6288640000002</v>
      </c>
      <c r="AN2144">
        <f t="shared" si="1678"/>
        <v>3449.7897984000001</v>
      </c>
      <c r="AO2144">
        <f t="shared" si="1679"/>
        <v>3449.9507328</v>
      </c>
      <c r="AP2144">
        <f t="shared" si="1680"/>
        <v>3450.1116672000007</v>
      </c>
      <c r="AQ2144">
        <f t="shared" si="1681"/>
        <v>3450.2726016000006</v>
      </c>
      <c r="AR2144" t="str">
        <f t="shared" si="1636"/>
        <v>kmh-2143-mph</v>
      </c>
      <c r="AS2144">
        <f t="shared" si="1639"/>
        <v>2142</v>
      </c>
      <c r="AT2144" t="str">
        <f t="shared" si="1637"/>
        <v>kmh-2142-mph</v>
      </c>
      <c r="AU2144">
        <f t="shared" si="1640"/>
        <v>2141</v>
      </c>
      <c r="AV2144" t="str">
        <f t="shared" si="1638"/>
        <v>kmh-2141-mph</v>
      </c>
    </row>
    <row r="2145" spans="1:48" x14ac:dyDescent="0.3">
      <c r="A2145">
        <v>2144</v>
      </c>
      <c r="B2145">
        <f t="shared" si="1635"/>
        <v>1332.2194240000001</v>
      </c>
      <c r="C2145">
        <f t="shared" si="1641"/>
        <v>3450.4335360000005</v>
      </c>
      <c r="D2145">
        <f t="shared" si="1642"/>
        <v>0.5955555555555555</v>
      </c>
      <c r="E2145">
        <f t="shared" si="1643"/>
        <v>2144000</v>
      </c>
      <c r="F2145">
        <f t="shared" si="1644"/>
        <v>595.55555555555554</v>
      </c>
      <c r="G2145">
        <f t="shared" si="1645"/>
        <v>7034120.96</v>
      </c>
      <c r="H2145">
        <f t="shared" si="1646"/>
        <v>1953.9224888888891</v>
      </c>
      <c r="I2145">
        <f t="shared" si="1647"/>
        <v>1157.6673792000001</v>
      </c>
      <c r="J2145">
        <f t="shared" si="1648"/>
        <v>0.32157427200000005</v>
      </c>
      <c r="K2145">
        <f t="shared" si="1649"/>
        <v>2344706.9115551999</v>
      </c>
      <c r="L2145">
        <f t="shared" si="1650"/>
        <v>651.30747543199993</v>
      </c>
      <c r="M2145">
        <f t="shared" si="1651"/>
        <v>1.7976322332799999</v>
      </c>
      <c r="N2145">
        <f t="shared" si="1652"/>
        <v>1157.6673792000001</v>
      </c>
      <c r="O2145">
        <f t="shared" si="1653"/>
        <v>0.5955555555555555</v>
      </c>
      <c r="P2145">
        <f t="shared" si="1654"/>
        <v>3450433.5360000003</v>
      </c>
      <c r="Q2145">
        <f t="shared" si="1655"/>
        <v>958.45375999999999</v>
      </c>
      <c r="R2145">
        <f t="shared" si="1656"/>
        <v>11320320</v>
      </c>
      <c r="S2145">
        <f t="shared" si="1657"/>
        <v>3144.5333333333333</v>
      </c>
      <c r="T2145">
        <f t="shared" si="1658"/>
        <v>1863.0845439999998</v>
      </c>
      <c r="U2145">
        <f t="shared" si="1659"/>
        <v>0.5175234844444444</v>
      </c>
      <c r="V2145">
        <f t="shared" si="1660"/>
        <v>3773440</v>
      </c>
      <c r="W2145">
        <f t="shared" si="1661"/>
        <v>1048.1777777777777</v>
      </c>
      <c r="X2145">
        <f t="shared" si="1662"/>
        <v>2.7936319999999997</v>
      </c>
      <c r="Y2145">
        <f t="shared" si="1663"/>
        <v>1863.0845439999998</v>
      </c>
      <c r="Z2145">
        <f t="shared" si="1664"/>
        <v>1332.2815610999999</v>
      </c>
      <c r="AA2145">
        <f t="shared" si="1665"/>
        <v>1332.3436981999998</v>
      </c>
      <c r="AB2145">
        <f t="shared" si="1666"/>
        <v>1332.4058353</v>
      </c>
      <c r="AC2145">
        <f t="shared" si="1667"/>
        <v>1332.4679724</v>
      </c>
      <c r="AD2145">
        <f t="shared" si="1668"/>
        <v>1332.5301095</v>
      </c>
      <c r="AE2145">
        <f t="shared" si="1669"/>
        <v>1332.5922466</v>
      </c>
      <c r="AF2145">
        <f t="shared" si="1670"/>
        <v>1332.6543836999999</v>
      </c>
      <c r="AG2145">
        <f t="shared" si="1671"/>
        <v>1332.7165208000001</v>
      </c>
      <c r="AH2145">
        <f t="shared" si="1672"/>
        <v>1332.7786579000001</v>
      </c>
      <c r="AI2145">
        <f t="shared" si="1673"/>
        <v>3450.5944703999999</v>
      </c>
      <c r="AJ2145">
        <f t="shared" si="1674"/>
        <v>3450.7554047999997</v>
      </c>
      <c r="AK2145">
        <f t="shared" si="1675"/>
        <v>3450.9163392000005</v>
      </c>
      <c r="AL2145">
        <f t="shared" si="1676"/>
        <v>3451.0772736000004</v>
      </c>
      <c r="AM2145">
        <f t="shared" si="1677"/>
        <v>3451.2382080000002</v>
      </c>
      <c r="AN2145">
        <f t="shared" si="1678"/>
        <v>3451.3991424000001</v>
      </c>
      <c r="AO2145">
        <f t="shared" si="1679"/>
        <v>3451.5600767999999</v>
      </c>
      <c r="AP2145">
        <f t="shared" si="1680"/>
        <v>3451.7210112000007</v>
      </c>
      <c r="AQ2145">
        <f t="shared" si="1681"/>
        <v>3451.8819456000006</v>
      </c>
      <c r="AR2145" t="str">
        <f t="shared" si="1636"/>
        <v>kmh-2144-mph</v>
      </c>
      <c r="AS2145">
        <f t="shared" si="1639"/>
        <v>2143</v>
      </c>
      <c r="AT2145" t="str">
        <f t="shared" si="1637"/>
        <v>kmh-2143-mph</v>
      </c>
      <c r="AU2145">
        <f t="shared" si="1640"/>
        <v>2142</v>
      </c>
      <c r="AV2145" t="str">
        <f t="shared" si="1638"/>
        <v>kmh-2142-mph</v>
      </c>
    </row>
    <row r="2146" spans="1:48" x14ac:dyDescent="0.3">
      <c r="A2146">
        <v>2145</v>
      </c>
      <c r="B2146">
        <f t="shared" si="1635"/>
        <v>1332.8407950000001</v>
      </c>
      <c r="C2146">
        <f t="shared" si="1641"/>
        <v>3452.0428800000004</v>
      </c>
      <c r="D2146">
        <f t="shared" si="1642"/>
        <v>0.59583333333333333</v>
      </c>
      <c r="E2146">
        <f t="shared" si="1643"/>
        <v>2145000</v>
      </c>
      <c r="F2146">
        <f t="shared" si="1644"/>
        <v>595.83333333333337</v>
      </c>
      <c r="G2146">
        <f t="shared" si="1645"/>
        <v>7037401.8000000007</v>
      </c>
      <c r="H2146">
        <f t="shared" si="1646"/>
        <v>1954.8338333333336</v>
      </c>
      <c r="I2146">
        <f t="shared" si="1647"/>
        <v>1158.2073359999999</v>
      </c>
      <c r="J2146">
        <f t="shared" si="1648"/>
        <v>0.32172426000000004</v>
      </c>
      <c r="K2146">
        <f t="shared" si="1649"/>
        <v>2345800.5248535001</v>
      </c>
      <c r="L2146">
        <f t="shared" si="1650"/>
        <v>651.6112569037499</v>
      </c>
      <c r="M2146">
        <f t="shared" si="1651"/>
        <v>1.79847068115</v>
      </c>
      <c r="N2146">
        <f t="shared" si="1652"/>
        <v>1158.2073359999999</v>
      </c>
      <c r="O2146">
        <f t="shared" si="1653"/>
        <v>0.59583333333333333</v>
      </c>
      <c r="P2146">
        <f t="shared" si="1654"/>
        <v>3452042.88</v>
      </c>
      <c r="Q2146">
        <f t="shared" si="1655"/>
        <v>958.9008</v>
      </c>
      <c r="R2146">
        <f t="shared" si="1656"/>
        <v>11325600</v>
      </c>
      <c r="S2146">
        <f t="shared" si="1657"/>
        <v>3146</v>
      </c>
      <c r="T2146">
        <f t="shared" si="1658"/>
        <v>1863.95352</v>
      </c>
      <c r="U2146">
        <f t="shared" si="1659"/>
        <v>0.51776486666666666</v>
      </c>
      <c r="V2146">
        <f t="shared" si="1660"/>
        <v>3775200</v>
      </c>
      <c r="W2146">
        <f t="shared" si="1661"/>
        <v>1048.6666666666667</v>
      </c>
      <c r="X2146">
        <f t="shared" si="1662"/>
        <v>2.7949349999999997</v>
      </c>
      <c r="Y2146">
        <f t="shared" si="1663"/>
        <v>1863.95352</v>
      </c>
      <c r="Z2146">
        <f t="shared" si="1664"/>
        <v>1332.9029321</v>
      </c>
      <c r="AA2146">
        <f t="shared" si="1665"/>
        <v>1332.9650691999998</v>
      </c>
      <c r="AB2146">
        <f t="shared" si="1666"/>
        <v>1333.0272063000002</v>
      </c>
      <c r="AC2146">
        <f t="shared" si="1667"/>
        <v>1333.0893434</v>
      </c>
      <c r="AD2146">
        <f t="shared" si="1668"/>
        <v>1333.1514804999999</v>
      </c>
      <c r="AE2146">
        <f t="shared" si="1669"/>
        <v>1333.2136175999999</v>
      </c>
      <c r="AF2146">
        <f t="shared" si="1670"/>
        <v>1333.2757546999999</v>
      </c>
      <c r="AG2146">
        <f t="shared" si="1671"/>
        <v>1333.3378918000001</v>
      </c>
      <c r="AH2146">
        <f t="shared" si="1672"/>
        <v>1333.4000289000001</v>
      </c>
      <c r="AI2146">
        <f t="shared" si="1673"/>
        <v>3452.2038144000003</v>
      </c>
      <c r="AJ2146">
        <f t="shared" si="1674"/>
        <v>3452.3647488000001</v>
      </c>
      <c r="AK2146">
        <f t="shared" si="1675"/>
        <v>3452.5256832000005</v>
      </c>
      <c r="AL2146">
        <f t="shared" si="1676"/>
        <v>3452.6866176000003</v>
      </c>
      <c r="AM2146">
        <f t="shared" si="1677"/>
        <v>3452.8475520000002</v>
      </c>
      <c r="AN2146">
        <f t="shared" si="1678"/>
        <v>3453.0084864</v>
      </c>
      <c r="AO2146">
        <f t="shared" si="1679"/>
        <v>3453.1694207999999</v>
      </c>
      <c r="AP2146">
        <f t="shared" si="1680"/>
        <v>3453.3303552000007</v>
      </c>
      <c r="AQ2146">
        <f t="shared" si="1681"/>
        <v>3453.4912896000005</v>
      </c>
      <c r="AR2146" t="str">
        <f t="shared" si="1636"/>
        <v>kmh-2145-mph</v>
      </c>
      <c r="AS2146">
        <f t="shared" si="1639"/>
        <v>2144</v>
      </c>
      <c r="AT2146" t="str">
        <f t="shared" si="1637"/>
        <v>kmh-2144-mph</v>
      </c>
      <c r="AU2146">
        <f t="shared" si="1640"/>
        <v>2143</v>
      </c>
      <c r="AV2146" t="str">
        <f t="shared" si="1638"/>
        <v>kmh-2143-mph</v>
      </c>
    </row>
    <row r="2147" spans="1:48" x14ac:dyDescent="0.3">
      <c r="A2147">
        <v>2146</v>
      </c>
      <c r="B2147">
        <f t="shared" si="1635"/>
        <v>1333.462166</v>
      </c>
      <c r="C2147">
        <f t="shared" si="1641"/>
        <v>3453.6522240000004</v>
      </c>
      <c r="D2147">
        <f t="shared" si="1642"/>
        <v>0.59611111111111115</v>
      </c>
      <c r="E2147">
        <f t="shared" si="1643"/>
        <v>2146000</v>
      </c>
      <c r="F2147">
        <f t="shared" si="1644"/>
        <v>596.11111111111109</v>
      </c>
      <c r="G2147">
        <f t="shared" si="1645"/>
        <v>7040682.6400000006</v>
      </c>
      <c r="H2147">
        <f t="shared" si="1646"/>
        <v>1955.7451777777778</v>
      </c>
      <c r="I2147">
        <f t="shared" si="1647"/>
        <v>1158.7472928</v>
      </c>
      <c r="J2147">
        <f t="shared" si="1648"/>
        <v>0.32187424800000003</v>
      </c>
      <c r="K2147">
        <f t="shared" si="1649"/>
        <v>2346894.1381517998</v>
      </c>
      <c r="L2147">
        <f t="shared" si="1650"/>
        <v>651.91503837549999</v>
      </c>
      <c r="M2147">
        <f t="shared" si="1651"/>
        <v>1.7993091290199998</v>
      </c>
      <c r="N2147">
        <f t="shared" si="1652"/>
        <v>1158.7472928</v>
      </c>
      <c r="O2147">
        <f t="shared" si="1653"/>
        <v>0.59611111111111115</v>
      </c>
      <c r="P2147">
        <f t="shared" si="1654"/>
        <v>3453652.2239999999</v>
      </c>
      <c r="Q2147">
        <f t="shared" si="1655"/>
        <v>959.34784000000002</v>
      </c>
      <c r="R2147">
        <f t="shared" si="1656"/>
        <v>11330880</v>
      </c>
      <c r="S2147">
        <f t="shared" si="1657"/>
        <v>3147.4666666666662</v>
      </c>
      <c r="T2147">
        <f t="shared" si="1658"/>
        <v>1864.822496</v>
      </c>
      <c r="U2147">
        <f t="shared" si="1659"/>
        <v>0.5180062488888888</v>
      </c>
      <c r="V2147">
        <f t="shared" si="1660"/>
        <v>3776960</v>
      </c>
      <c r="W2147">
        <f t="shared" si="1661"/>
        <v>1049.1555555555556</v>
      </c>
      <c r="X2147">
        <f t="shared" si="1662"/>
        <v>2.7962379999999998</v>
      </c>
      <c r="Y2147">
        <f t="shared" si="1663"/>
        <v>1864.822496</v>
      </c>
      <c r="Z2147">
        <f t="shared" si="1664"/>
        <v>1333.5243031</v>
      </c>
      <c r="AA2147">
        <f t="shared" si="1665"/>
        <v>1333.5864402</v>
      </c>
      <c r="AB2147">
        <f t="shared" si="1666"/>
        <v>1333.6485773000002</v>
      </c>
      <c r="AC2147">
        <f t="shared" si="1667"/>
        <v>1333.7107144000001</v>
      </c>
      <c r="AD2147">
        <f t="shared" si="1668"/>
        <v>1333.7728515000001</v>
      </c>
      <c r="AE2147">
        <f t="shared" si="1669"/>
        <v>1333.8349885999999</v>
      </c>
      <c r="AF2147">
        <f t="shared" si="1670"/>
        <v>1333.8971256999998</v>
      </c>
      <c r="AG2147">
        <f t="shared" si="1671"/>
        <v>1333.9592628</v>
      </c>
      <c r="AH2147">
        <f t="shared" si="1672"/>
        <v>1334.0213999</v>
      </c>
      <c r="AI2147">
        <f t="shared" si="1673"/>
        <v>3453.8131584000002</v>
      </c>
      <c r="AJ2147">
        <f t="shared" si="1674"/>
        <v>3453.9740928000001</v>
      </c>
      <c r="AK2147">
        <f t="shared" si="1675"/>
        <v>3454.1350272000004</v>
      </c>
      <c r="AL2147">
        <f t="shared" si="1676"/>
        <v>3454.2959616000003</v>
      </c>
      <c r="AM2147">
        <f t="shared" si="1677"/>
        <v>3454.4568960000001</v>
      </c>
      <c r="AN2147">
        <f t="shared" si="1678"/>
        <v>3454.6178304</v>
      </c>
      <c r="AO2147">
        <f t="shared" si="1679"/>
        <v>3454.7787647999999</v>
      </c>
      <c r="AP2147">
        <f t="shared" si="1680"/>
        <v>3454.9396992000006</v>
      </c>
      <c r="AQ2147">
        <f t="shared" si="1681"/>
        <v>3455.1006336000005</v>
      </c>
      <c r="AR2147" t="str">
        <f t="shared" si="1636"/>
        <v>kmh-2146-mph</v>
      </c>
      <c r="AS2147">
        <f t="shared" si="1639"/>
        <v>2145</v>
      </c>
      <c r="AT2147" t="str">
        <f t="shared" si="1637"/>
        <v>kmh-2145-mph</v>
      </c>
      <c r="AU2147">
        <f t="shared" si="1640"/>
        <v>2144</v>
      </c>
      <c r="AV2147" t="str">
        <f t="shared" si="1638"/>
        <v>kmh-2144-mph</v>
      </c>
    </row>
    <row r="2148" spans="1:48" x14ac:dyDescent="0.3">
      <c r="A2148">
        <v>2147</v>
      </c>
      <c r="B2148">
        <f t="shared" si="1635"/>
        <v>1334.083537</v>
      </c>
      <c r="C2148">
        <f t="shared" si="1641"/>
        <v>3455.2615680000004</v>
      </c>
      <c r="D2148">
        <f t="shared" si="1642"/>
        <v>0.59638888888888886</v>
      </c>
      <c r="E2148">
        <f t="shared" si="1643"/>
        <v>2147000</v>
      </c>
      <c r="F2148">
        <f t="shared" si="1644"/>
        <v>596.38888888888891</v>
      </c>
      <c r="G2148">
        <f t="shared" si="1645"/>
        <v>7043963.4800000004</v>
      </c>
      <c r="H2148">
        <f t="shared" si="1646"/>
        <v>1956.6565222222223</v>
      </c>
      <c r="I2148">
        <f t="shared" si="1647"/>
        <v>1159.2872496</v>
      </c>
      <c r="J2148">
        <f t="shared" si="1648"/>
        <v>0.32202423600000002</v>
      </c>
      <c r="K2148">
        <f t="shared" si="1649"/>
        <v>2347987.7514501</v>
      </c>
      <c r="L2148">
        <f t="shared" si="1650"/>
        <v>652.21881984724996</v>
      </c>
      <c r="M2148">
        <f t="shared" si="1651"/>
        <v>1.8001475768899999</v>
      </c>
      <c r="N2148">
        <f t="shared" si="1652"/>
        <v>1159.2872496</v>
      </c>
      <c r="O2148">
        <f t="shared" si="1653"/>
        <v>0.59638888888888886</v>
      </c>
      <c r="P2148">
        <f t="shared" si="1654"/>
        <v>3455261.568</v>
      </c>
      <c r="Q2148">
        <f t="shared" si="1655"/>
        <v>959.79488000000003</v>
      </c>
      <c r="R2148">
        <f t="shared" si="1656"/>
        <v>11336160</v>
      </c>
      <c r="S2148">
        <f t="shared" si="1657"/>
        <v>3148.9333333333329</v>
      </c>
      <c r="T2148">
        <f t="shared" si="1658"/>
        <v>1865.691472</v>
      </c>
      <c r="U2148">
        <f t="shared" si="1659"/>
        <v>0.51824763111111105</v>
      </c>
      <c r="V2148">
        <f t="shared" si="1660"/>
        <v>3778720</v>
      </c>
      <c r="W2148">
        <f t="shared" si="1661"/>
        <v>1049.6444444444444</v>
      </c>
      <c r="X2148">
        <f t="shared" si="1662"/>
        <v>2.7975409999999998</v>
      </c>
      <c r="Y2148">
        <f t="shared" si="1663"/>
        <v>1865.691472</v>
      </c>
      <c r="Z2148">
        <f t="shared" si="1664"/>
        <v>1334.1456741</v>
      </c>
      <c r="AA2148">
        <f t="shared" si="1665"/>
        <v>1334.2078111999999</v>
      </c>
      <c r="AB2148">
        <f t="shared" si="1666"/>
        <v>1334.2699483000001</v>
      </c>
      <c r="AC2148">
        <f t="shared" si="1667"/>
        <v>1334.3320854000001</v>
      </c>
      <c r="AD2148">
        <f t="shared" si="1668"/>
        <v>1334.3942225000001</v>
      </c>
      <c r="AE2148">
        <f t="shared" si="1669"/>
        <v>1334.4563596</v>
      </c>
      <c r="AF2148">
        <f t="shared" si="1670"/>
        <v>1334.5184967</v>
      </c>
      <c r="AG2148">
        <f t="shared" si="1671"/>
        <v>1334.5806338000002</v>
      </c>
      <c r="AH2148">
        <f t="shared" si="1672"/>
        <v>1334.6427709</v>
      </c>
      <c r="AI2148">
        <f t="shared" si="1673"/>
        <v>3455.4225024000002</v>
      </c>
      <c r="AJ2148">
        <f t="shared" si="1674"/>
        <v>3455.5834368000001</v>
      </c>
      <c r="AK2148">
        <f t="shared" si="1675"/>
        <v>3455.7443712000004</v>
      </c>
      <c r="AL2148">
        <f t="shared" si="1676"/>
        <v>3455.9053056000002</v>
      </c>
      <c r="AM2148">
        <f t="shared" si="1677"/>
        <v>3456.0662400000001</v>
      </c>
      <c r="AN2148">
        <f t="shared" si="1678"/>
        <v>3456.2271744</v>
      </c>
      <c r="AO2148">
        <f t="shared" si="1679"/>
        <v>3456.3881087999998</v>
      </c>
      <c r="AP2148">
        <f t="shared" si="1680"/>
        <v>3456.5490432000006</v>
      </c>
      <c r="AQ2148">
        <f t="shared" si="1681"/>
        <v>3456.7099776000005</v>
      </c>
      <c r="AR2148" t="str">
        <f t="shared" si="1636"/>
        <v>kmh-2147-mph</v>
      </c>
      <c r="AS2148">
        <f t="shared" si="1639"/>
        <v>2146</v>
      </c>
      <c r="AT2148" t="str">
        <f t="shared" si="1637"/>
        <v>kmh-2146-mph</v>
      </c>
      <c r="AU2148">
        <f t="shared" si="1640"/>
        <v>2145</v>
      </c>
      <c r="AV2148" t="str">
        <f t="shared" si="1638"/>
        <v>kmh-2145-mph</v>
      </c>
    </row>
    <row r="2149" spans="1:48" x14ac:dyDescent="0.3">
      <c r="A2149">
        <v>2148</v>
      </c>
      <c r="B2149">
        <f t="shared" si="1635"/>
        <v>1334.7049079999999</v>
      </c>
      <c r="C2149">
        <f t="shared" si="1641"/>
        <v>3456.8709120000003</v>
      </c>
      <c r="D2149">
        <f t="shared" si="1642"/>
        <v>0.59666666666666668</v>
      </c>
      <c r="E2149">
        <f t="shared" si="1643"/>
        <v>2148000</v>
      </c>
      <c r="F2149">
        <f t="shared" si="1644"/>
        <v>596.66666666666674</v>
      </c>
      <c r="G2149">
        <f t="shared" si="1645"/>
        <v>7047244.3200000003</v>
      </c>
      <c r="H2149">
        <f t="shared" si="1646"/>
        <v>1957.5678666666668</v>
      </c>
      <c r="I2149">
        <f t="shared" si="1647"/>
        <v>1159.8272064</v>
      </c>
      <c r="J2149">
        <f t="shared" si="1648"/>
        <v>0.32217422400000001</v>
      </c>
      <c r="K2149">
        <f t="shared" si="1649"/>
        <v>2349081.3647484002</v>
      </c>
      <c r="L2149">
        <f t="shared" si="1650"/>
        <v>652.52260131899993</v>
      </c>
      <c r="M2149">
        <f t="shared" si="1651"/>
        <v>1.80098602476</v>
      </c>
      <c r="N2149">
        <f t="shared" si="1652"/>
        <v>1159.8272064</v>
      </c>
      <c r="O2149">
        <f t="shared" si="1653"/>
        <v>0.59666666666666668</v>
      </c>
      <c r="P2149">
        <f t="shared" si="1654"/>
        <v>3456870.912</v>
      </c>
      <c r="Q2149">
        <f t="shared" si="1655"/>
        <v>960.24191999999994</v>
      </c>
      <c r="R2149">
        <f t="shared" si="1656"/>
        <v>11341440</v>
      </c>
      <c r="S2149">
        <f t="shared" si="1657"/>
        <v>3150.3999999999996</v>
      </c>
      <c r="T2149">
        <f t="shared" si="1658"/>
        <v>1866.560448</v>
      </c>
      <c r="U2149">
        <f t="shared" si="1659"/>
        <v>0.5184890133333333</v>
      </c>
      <c r="V2149">
        <f t="shared" si="1660"/>
        <v>3780480</v>
      </c>
      <c r="W2149">
        <f t="shared" si="1661"/>
        <v>1050.1333333333332</v>
      </c>
      <c r="X2149">
        <f t="shared" si="1662"/>
        <v>2.7988439999999999</v>
      </c>
      <c r="Y2149">
        <f t="shared" si="1663"/>
        <v>1866.560448</v>
      </c>
      <c r="Z2149">
        <f t="shared" si="1664"/>
        <v>1334.7670450999999</v>
      </c>
      <c r="AA2149">
        <f t="shared" si="1665"/>
        <v>1334.8291821999999</v>
      </c>
      <c r="AB2149">
        <f t="shared" si="1666"/>
        <v>1334.8913193000001</v>
      </c>
      <c r="AC2149">
        <f t="shared" si="1667"/>
        <v>1334.9534564000001</v>
      </c>
      <c r="AD2149">
        <f t="shared" si="1668"/>
        <v>1335.0155935</v>
      </c>
      <c r="AE2149">
        <f t="shared" si="1669"/>
        <v>1335.0777306</v>
      </c>
      <c r="AF2149">
        <f t="shared" si="1670"/>
        <v>1335.1398677</v>
      </c>
      <c r="AG2149">
        <f t="shared" si="1671"/>
        <v>1335.2020048000002</v>
      </c>
      <c r="AH2149">
        <f t="shared" si="1672"/>
        <v>1335.2641419000001</v>
      </c>
      <c r="AI2149">
        <f t="shared" si="1673"/>
        <v>3457.0318464000002</v>
      </c>
      <c r="AJ2149">
        <f t="shared" si="1674"/>
        <v>3457.1927808</v>
      </c>
      <c r="AK2149">
        <f t="shared" si="1675"/>
        <v>3457.3537152000004</v>
      </c>
      <c r="AL2149">
        <f t="shared" si="1676"/>
        <v>3457.5146496000002</v>
      </c>
      <c r="AM2149">
        <f t="shared" si="1677"/>
        <v>3457.6755840000001</v>
      </c>
      <c r="AN2149">
        <f t="shared" si="1678"/>
        <v>3457.8365183999999</v>
      </c>
      <c r="AO2149">
        <f t="shared" si="1679"/>
        <v>3457.9974527999998</v>
      </c>
      <c r="AP2149">
        <f t="shared" si="1680"/>
        <v>3458.1583872000006</v>
      </c>
      <c r="AQ2149">
        <f t="shared" si="1681"/>
        <v>3458.3193216000004</v>
      </c>
      <c r="AR2149" t="str">
        <f t="shared" si="1636"/>
        <v>kmh-2148-mph</v>
      </c>
      <c r="AS2149">
        <f t="shared" si="1639"/>
        <v>2147</v>
      </c>
      <c r="AT2149" t="str">
        <f t="shared" si="1637"/>
        <v>kmh-2147-mph</v>
      </c>
      <c r="AU2149">
        <f t="shared" si="1640"/>
        <v>2146</v>
      </c>
      <c r="AV2149" t="str">
        <f t="shared" si="1638"/>
        <v>kmh-2146-mph</v>
      </c>
    </row>
    <row r="2150" spans="1:48" x14ac:dyDescent="0.3">
      <c r="A2150">
        <v>2149</v>
      </c>
      <c r="B2150">
        <f t="shared" si="1635"/>
        <v>1335.3262790000001</v>
      </c>
      <c r="C2150">
        <f t="shared" si="1641"/>
        <v>3458.4802560000003</v>
      </c>
      <c r="D2150">
        <f t="shared" si="1642"/>
        <v>0.5969444444444445</v>
      </c>
      <c r="E2150">
        <f t="shared" si="1643"/>
        <v>2149000</v>
      </c>
      <c r="F2150">
        <f t="shared" si="1644"/>
        <v>596.94444444444446</v>
      </c>
      <c r="G2150">
        <f t="shared" si="1645"/>
        <v>7050525.1600000001</v>
      </c>
      <c r="H2150">
        <f t="shared" si="1646"/>
        <v>1958.4792111111112</v>
      </c>
      <c r="I2150">
        <f t="shared" si="1647"/>
        <v>1160.3671632</v>
      </c>
      <c r="J2150">
        <f t="shared" si="1648"/>
        <v>0.32232421200000005</v>
      </c>
      <c r="K2150">
        <f t="shared" si="1649"/>
        <v>2350174.9780466999</v>
      </c>
      <c r="L2150">
        <f t="shared" si="1650"/>
        <v>652.8263827907499</v>
      </c>
      <c r="M2150">
        <f t="shared" si="1651"/>
        <v>1.8018244726299999</v>
      </c>
      <c r="N2150">
        <f t="shared" si="1652"/>
        <v>1160.3671632</v>
      </c>
      <c r="O2150">
        <f t="shared" si="1653"/>
        <v>0.5969444444444445</v>
      </c>
      <c r="P2150">
        <f t="shared" si="1654"/>
        <v>3458480.2560000001</v>
      </c>
      <c r="Q2150">
        <f t="shared" si="1655"/>
        <v>960.68895999999995</v>
      </c>
      <c r="R2150">
        <f t="shared" si="1656"/>
        <v>11346720</v>
      </c>
      <c r="S2150">
        <f t="shared" si="1657"/>
        <v>3151.8666666666663</v>
      </c>
      <c r="T2150">
        <f t="shared" si="1658"/>
        <v>1867.4294239999999</v>
      </c>
      <c r="U2150">
        <f t="shared" si="1659"/>
        <v>0.51873039555555556</v>
      </c>
      <c r="V2150">
        <f t="shared" si="1660"/>
        <v>3782240</v>
      </c>
      <c r="W2150">
        <f t="shared" si="1661"/>
        <v>1050.6222222222223</v>
      </c>
      <c r="X2150">
        <f t="shared" si="1662"/>
        <v>2.8001469999999999</v>
      </c>
      <c r="Y2150">
        <f t="shared" si="1663"/>
        <v>1867.4294239999999</v>
      </c>
      <c r="Z2150">
        <f t="shared" si="1664"/>
        <v>1335.3884160999999</v>
      </c>
      <c r="AA2150">
        <f t="shared" si="1665"/>
        <v>1335.4505531999998</v>
      </c>
      <c r="AB2150">
        <f t="shared" si="1666"/>
        <v>1335.5126903</v>
      </c>
      <c r="AC2150">
        <f t="shared" si="1667"/>
        <v>1335.5748274</v>
      </c>
      <c r="AD2150">
        <f t="shared" si="1668"/>
        <v>1335.6369645</v>
      </c>
      <c r="AE2150">
        <f t="shared" si="1669"/>
        <v>1335.6991015999999</v>
      </c>
      <c r="AF2150">
        <f t="shared" si="1670"/>
        <v>1335.7612386999999</v>
      </c>
      <c r="AG2150">
        <f t="shared" si="1671"/>
        <v>1335.8233758000001</v>
      </c>
      <c r="AH2150">
        <f t="shared" si="1672"/>
        <v>1335.8855129000001</v>
      </c>
      <c r="AI2150">
        <f t="shared" si="1673"/>
        <v>3458.6411904000001</v>
      </c>
      <c r="AJ2150">
        <f t="shared" si="1674"/>
        <v>3458.8021248</v>
      </c>
      <c r="AK2150">
        <f t="shared" si="1675"/>
        <v>3458.9630592000003</v>
      </c>
      <c r="AL2150">
        <f t="shared" si="1676"/>
        <v>3459.1239936000002</v>
      </c>
      <c r="AM2150">
        <f t="shared" si="1677"/>
        <v>3459.284928</v>
      </c>
      <c r="AN2150">
        <f t="shared" si="1678"/>
        <v>3459.4458623999999</v>
      </c>
      <c r="AO2150">
        <f t="shared" si="1679"/>
        <v>3459.6067967999998</v>
      </c>
      <c r="AP2150">
        <f t="shared" si="1680"/>
        <v>3459.7677312000005</v>
      </c>
      <c r="AQ2150">
        <f t="shared" si="1681"/>
        <v>3459.9286656000004</v>
      </c>
      <c r="AR2150" t="str">
        <f t="shared" si="1636"/>
        <v>kmh-2149-mph</v>
      </c>
      <c r="AS2150">
        <f t="shared" si="1639"/>
        <v>2148</v>
      </c>
      <c r="AT2150" t="str">
        <f t="shared" si="1637"/>
        <v>kmh-2148-mph</v>
      </c>
      <c r="AU2150">
        <f t="shared" si="1640"/>
        <v>2147</v>
      </c>
      <c r="AV2150" t="str">
        <f t="shared" si="1638"/>
        <v>kmh-2147-mph</v>
      </c>
    </row>
    <row r="2151" spans="1:48" x14ac:dyDescent="0.3">
      <c r="A2151">
        <v>2150</v>
      </c>
      <c r="B2151">
        <f t="shared" si="1635"/>
        <v>1335.9476500000001</v>
      </c>
      <c r="C2151">
        <f t="shared" si="1641"/>
        <v>3460.0896000000002</v>
      </c>
      <c r="D2151">
        <f t="shared" si="1642"/>
        <v>0.59722222222222221</v>
      </c>
      <c r="E2151">
        <f t="shared" si="1643"/>
        <v>2150000</v>
      </c>
      <c r="F2151">
        <f t="shared" si="1644"/>
        <v>597.22222222222229</v>
      </c>
      <c r="G2151">
        <f t="shared" si="1645"/>
        <v>7053806</v>
      </c>
      <c r="H2151">
        <f t="shared" si="1646"/>
        <v>1959.3905555555557</v>
      </c>
      <c r="I2151">
        <f t="shared" si="1647"/>
        <v>1160.9071200000001</v>
      </c>
      <c r="J2151">
        <f t="shared" si="1648"/>
        <v>0.32247420000000004</v>
      </c>
      <c r="K2151">
        <f t="shared" si="1649"/>
        <v>2351268.5913450001</v>
      </c>
      <c r="L2151">
        <f t="shared" si="1650"/>
        <v>653.13016426249999</v>
      </c>
      <c r="M2151">
        <f t="shared" si="1651"/>
        <v>1.8026629205</v>
      </c>
      <c r="N2151">
        <f t="shared" si="1652"/>
        <v>1160.9071200000001</v>
      </c>
      <c r="O2151">
        <f t="shared" si="1653"/>
        <v>0.59722222222222221</v>
      </c>
      <c r="P2151">
        <f t="shared" si="1654"/>
        <v>3460089.6</v>
      </c>
      <c r="Q2151">
        <f t="shared" si="1655"/>
        <v>961.13599999999997</v>
      </c>
      <c r="R2151">
        <f t="shared" si="1656"/>
        <v>11352000</v>
      </c>
      <c r="S2151">
        <f t="shared" si="1657"/>
        <v>3153.333333333333</v>
      </c>
      <c r="T2151">
        <f t="shared" si="1658"/>
        <v>1868.2983999999999</v>
      </c>
      <c r="U2151">
        <f t="shared" si="1659"/>
        <v>0.5189717777777777</v>
      </c>
      <c r="V2151">
        <f t="shared" si="1660"/>
        <v>3784000</v>
      </c>
      <c r="W2151">
        <f t="shared" si="1661"/>
        <v>1051.1111111111111</v>
      </c>
      <c r="X2151">
        <f t="shared" si="1662"/>
        <v>2.80145</v>
      </c>
      <c r="Y2151">
        <f t="shared" si="1663"/>
        <v>1868.2983999999999</v>
      </c>
      <c r="Z2151">
        <f t="shared" si="1664"/>
        <v>1336.0097871</v>
      </c>
      <c r="AA2151">
        <f t="shared" si="1665"/>
        <v>1336.0719242</v>
      </c>
      <c r="AB2151">
        <f t="shared" si="1666"/>
        <v>1336.1340613000002</v>
      </c>
      <c r="AC2151">
        <f t="shared" si="1667"/>
        <v>1336.1961984</v>
      </c>
      <c r="AD2151">
        <f t="shared" si="1668"/>
        <v>1336.2583354999999</v>
      </c>
      <c r="AE2151">
        <f t="shared" si="1669"/>
        <v>1336.3204725999999</v>
      </c>
      <c r="AF2151">
        <f t="shared" si="1670"/>
        <v>1336.3826096999999</v>
      </c>
      <c r="AG2151">
        <f t="shared" si="1671"/>
        <v>1336.4447468000001</v>
      </c>
      <c r="AH2151">
        <f t="shared" si="1672"/>
        <v>1336.5068839</v>
      </c>
      <c r="AI2151">
        <f t="shared" si="1673"/>
        <v>3460.2505344000001</v>
      </c>
      <c r="AJ2151">
        <f t="shared" si="1674"/>
        <v>3460.4114688</v>
      </c>
      <c r="AK2151">
        <f t="shared" si="1675"/>
        <v>3460.5724032000007</v>
      </c>
      <c r="AL2151">
        <f t="shared" si="1676"/>
        <v>3460.7333376000006</v>
      </c>
      <c r="AM2151">
        <f t="shared" si="1677"/>
        <v>3460.8942720000005</v>
      </c>
      <c r="AN2151">
        <f t="shared" si="1678"/>
        <v>3461.0552063999999</v>
      </c>
      <c r="AO2151">
        <f t="shared" si="1679"/>
        <v>3461.2161407999997</v>
      </c>
      <c r="AP2151">
        <f t="shared" si="1680"/>
        <v>3461.3770752000005</v>
      </c>
      <c r="AQ2151">
        <f t="shared" si="1681"/>
        <v>3461.5380096000004</v>
      </c>
      <c r="AR2151" t="str">
        <f t="shared" si="1636"/>
        <v>kmh-2150-mph</v>
      </c>
      <c r="AS2151">
        <f t="shared" si="1639"/>
        <v>2149</v>
      </c>
      <c r="AT2151" t="str">
        <f t="shared" si="1637"/>
        <v>kmh-2149-mph</v>
      </c>
      <c r="AU2151">
        <f t="shared" si="1640"/>
        <v>2148</v>
      </c>
      <c r="AV2151" t="str">
        <f t="shared" si="1638"/>
        <v>kmh-2148-mph</v>
      </c>
    </row>
    <row r="2152" spans="1:48" x14ac:dyDescent="0.3">
      <c r="A2152">
        <v>2151</v>
      </c>
      <c r="B2152">
        <f t="shared" si="1635"/>
        <v>1336.569021</v>
      </c>
      <c r="C2152">
        <f t="shared" si="1641"/>
        <v>3461.6989440000002</v>
      </c>
      <c r="D2152">
        <f t="shared" si="1642"/>
        <v>0.59750000000000003</v>
      </c>
      <c r="E2152">
        <f t="shared" si="1643"/>
        <v>2151000</v>
      </c>
      <c r="F2152">
        <f t="shared" si="1644"/>
        <v>597.5</v>
      </c>
      <c r="G2152">
        <f t="shared" si="1645"/>
        <v>7057086.8399999999</v>
      </c>
      <c r="H2152">
        <f t="shared" si="1646"/>
        <v>1960.3019000000002</v>
      </c>
      <c r="I2152">
        <f t="shared" si="1647"/>
        <v>1161.4470768000001</v>
      </c>
      <c r="J2152">
        <f t="shared" si="1648"/>
        <v>0.32262418800000003</v>
      </c>
      <c r="K2152">
        <f t="shared" si="1649"/>
        <v>2352362.2046432998</v>
      </c>
      <c r="L2152">
        <f t="shared" si="1650"/>
        <v>653.43394573424996</v>
      </c>
      <c r="M2152">
        <f t="shared" si="1651"/>
        <v>1.8035013683699999</v>
      </c>
      <c r="N2152">
        <f t="shared" si="1652"/>
        <v>1161.4470768000001</v>
      </c>
      <c r="O2152">
        <f t="shared" si="1653"/>
        <v>0.59750000000000003</v>
      </c>
      <c r="P2152">
        <f t="shared" si="1654"/>
        <v>3461698.9440000001</v>
      </c>
      <c r="Q2152">
        <f t="shared" si="1655"/>
        <v>961.58303999999998</v>
      </c>
      <c r="R2152">
        <f t="shared" si="1656"/>
        <v>11357280</v>
      </c>
      <c r="S2152">
        <f t="shared" si="1657"/>
        <v>3154.7999999999997</v>
      </c>
      <c r="T2152">
        <f t="shared" si="1658"/>
        <v>1869.1673759999999</v>
      </c>
      <c r="U2152">
        <f t="shared" si="1659"/>
        <v>0.51921315999999995</v>
      </c>
      <c r="V2152">
        <f t="shared" si="1660"/>
        <v>3785760</v>
      </c>
      <c r="W2152">
        <f t="shared" si="1661"/>
        <v>1051.5999999999999</v>
      </c>
      <c r="X2152">
        <f t="shared" si="1662"/>
        <v>2.8027529999999996</v>
      </c>
      <c r="Y2152">
        <f t="shared" si="1663"/>
        <v>1869.1673759999999</v>
      </c>
      <c r="Z2152">
        <f t="shared" si="1664"/>
        <v>1336.6311581</v>
      </c>
      <c r="AA2152">
        <f t="shared" si="1665"/>
        <v>1336.6932952</v>
      </c>
      <c r="AB2152">
        <f t="shared" si="1666"/>
        <v>1336.7554323000002</v>
      </c>
      <c r="AC2152">
        <f t="shared" si="1667"/>
        <v>1336.8175694000001</v>
      </c>
      <c r="AD2152">
        <f t="shared" si="1668"/>
        <v>1336.8797065000001</v>
      </c>
      <c r="AE2152">
        <f t="shared" si="1669"/>
        <v>1336.9418435999999</v>
      </c>
      <c r="AF2152">
        <f t="shared" si="1670"/>
        <v>1337.0039806999998</v>
      </c>
      <c r="AG2152">
        <f t="shared" si="1671"/>
        <v>1337.0661178</v>
      </c>
      <c r="AH2152">
        <f t="shared" si="1672"/>
        <v>1337.1282549</v>
      </c>
      <c r="AI2152">
        <f t="shared" si="1673"/>
        <v>3461.8598784000001</v>
      </c>
      <c r="AJ2152">
        <f t="shared" si="1674"/>
        <v>3462.0208127999999</v>
      </c>
      <c r="AK2152">
        <f t="shared" si="1675"/>
        <v>3462.1817472000007</v>
      </c>
      <c r="AL2152">
        <f t="shared" si="1676"/>
        <v>3462.3426816000006</v>
      </c>
      <c r="AM2152">
        <f t="shared" si="1677"/>
        <v>3462.5036160000004</v>
      </c>
      <c r="AN2152">
        <f t="shared" si="1678"/>
        <v>3462.6645504000003</v>
      </c>
      <c r="AO2152">
        <f t="shared" si="1679"/>
        <v>3462.8254848000001</v>
      </c>
      <c r="AP2152">
        <f t="shared" si="1680"/>
        <v>3462.9864192000005</v>
      </c>
      <c r="AQ2152">
        <f t="shared" si="1681"/>
        <v>3463.1473536000003</v>
      </c>
      <c r="AR2152" t="str">
        <f t="shared" si="1636"/>
        <v>kmh-2151-mph</v>
      </c>
      <c r="AS2152">
        <f t="shared" si="1639"/>
        <v>2150</v>
      </c>
      <c r="AT2152" t="str">
        <f t="shared" si="1637"/>
        <v>kmh-2150-mph</v>
      </c>
      <c r="AU2152">
        <f t="shared" si="1640"/>
        <v>2149</v>
      </c>
      <c r="AV2152" t="str">
        <f t="shared" si="1638"/>
        <v>kmh-2149-mph</v>
      </c>
    </row>
    <row r="2153" spans="1:48" x14ac:dyDescent="0.3">
      <c r="A2153">
        <v>2152</v>
      </c>
      <c r="B2153">
        <f t="shared" si="1635"/>
        <v>1337.190392</v>
      </c>
      <c r="C2153">
        <f t="shared" si="1641"/>
        <v>3463.3082880000002</v>
      </c>
      <c r="D2153">
        <f t="shared" si="1642"/>
        <v>0.59777777777777774</v>
      </c>
      <c r="E2153">
        <f t="shared" si="1643"/>
        <v>2152000</v>
      </c>
      <c r="F2153">
        <f t="shared" si="1644"/>
        <v>597.77777777777783</v>
      </c>
      <c r="G2153">
        <f t="shared" si="1645"/>
        <v>7060367.6800000006</v>
      </c>
      <c r="H2153">
        <f t="shared" si="1646"/>
        <v>1961.2132444444446</v>
      </c>
      <c r="I2153">
        <f t="shared" si="1647"/>
        <v>1161.9870336000001</v>
      </c>
      <c r="J2153">
        <f t="shared" si="1648"/>
        <v>0.32277417600000002</v>
      </c>
      <c r="K2153">
        <f t="shared" si="1649"/>
        <v>2353455.8179416</v>
      </c>
      <c r="L2153">
        <f t="shared" si="1650"/>
        <v>653.73772720599993</v>
      </c>
      <c r="M2153">
        <f t="shared" si="1651"/>
        <v>1.8043398162399999</v>
      </c>
      <c r="N2153">
        <f t="shared" si="1652"/>
        <v>1161.9870336000001</v>
      </c>
      <c r="O2153">
        <f t="shared" si="1653"/>
        <v>0.59777777777777774</v>
      </c>
      <c r="P2153">
        <f t="shared" si="1654"/>
        <v>3463308.2880000002</v>
      </c>
      <c r="Q2153">
        <f t="shared" si="1655"/>
        <v>962.03008</v>
      </c>
      <c r="R2153">
        <f t="shared" si="1656"/>
        <v>11362560</v>
      </c>
      <c r="S2153">
        <f t="shared" si="1657"/>
        <v>3156.2666666666664</v>
      </c>
      <c r="T2153">
        <f t="shared" si="1658"/>
        <v>1870.0363519999999</v>
      </c>
      <c r="U2153">
        <f t="shared" si="1659"/>
        <v>0.5194545422222222</v>
      </c>
      <c r="V2153">
        <f t="shared" si="1660"/>
        <v>3787520</v>
      </c>
      <c r="W2153">
        <f t="shared" si="1661"/>
        <v>1052.088888888889</v>
      </c>
      <c r="X2153">
        <f t="shared" si="1662"/>
        <v>2.8040559999999997</v>
      </c>
      <c r="Y2153">
        <f t="shared" si="1663"/>
        <v>1870.0363519999999</v>
      </c>
      <c r="Z2153">
        <f t="shared" si="1664"/>
        <v>1337.2525290999999</v>
      </c>
      <c r="AA2153">
        <f t="shared" si="1665"/>
        <v>1337.3146661999999</v>
      </c>
      <c r="AB2153">
        <f t="shared" si="1666"/>
        <v>1337.3768033000001</v>
      </c>
      <c r="AC2153">
        <f t="shared" si="1667"/>
        <v>1337.4389404000001</v>
      </c>
      <c r="AD2153">
        <f t="shared" si="1668"/>
        <v>1337.5010775000001</v>
      </c>
      <c r="AE2153">
        <f t="shared" si="1669"/>
        <v>1337.5632146</v>
      </c>
      <c r="AF2153">
        <f t="shared" si="1670"/>
        <v>1337.6253517</v>
      </c>
      <c r="AG2153">
        <f t="shared" si="1671"/>
        <v>1337.6874888000002</v>
      </c>
      <c r="AH2153">
        <f t="shared" si="1672"/>
        <v>1337.7496259000002</v>
      </c>
      <c r="AI2153">
        <f t="shared" si="1673"/>
        <v>3463.4692224</v>
      </c>
      <c r="AJ2153">
        <f t="shared" si="1674"/>
        <v>3463.6301567999999</v>
      </c>
      <c r="AK2153">
        <f t="shared" si="1675"/>
        <v>3463.7910912000007</v>
      </c>
      <c r="AL2153">
        <f t="shared" si="1676"/>
        <v>3463.9520256000005</v>
      </c>
      <c r="AM2153">
        <f t="shared" si="1677"/>
        <v>3464.1129600000004</v>
      </c>
      <c r="AN2153">
        <f t="shared" si="1678"/>
        <v>3464.2738944000002</v>
      </c>
      <c r="AO2153">
        <f t="shared" si="1679"/>
        <v>3464.4348288000001</v>
      </c>
      <c r="AP2153">
        <f t="shared" si="1680"/>
        <v>3464.5957632000004</v>
      </c>
      <c r="AQ2153">
        <f t="shared" si="1681"/>
        <v>3464.7566976000003</v>
      </c>
      <c r="AR2153" t="str">
        <f t="shared" si="1636"/>
        <v>kmh-2152-mph</v>
      </c>
      <c r="AS2153">
        <f t="shared" si="1639"/>
        <v>2151</v>
      </c>
      <c r="AT2153" t="str">
        <f t="shared" si="1637"/>
        <v>kmh-2151-mph</v>
      </c>
      <c r="AU2153">
        <f t="shared" si="1640"/>
        <v>2150</v>
      </c>
      <c r="AV2153" t="str">
        <f t="shared" si="1638"/>
        <v>kmh-2150-mph</v>
      </c>
    </row>
    <row r="2154" spans="1:48" x14ac:dyDescent="0.3">
      <c r="A2154">
        <v>2153</v>
      </c>
      <c r="B2154">
        <f t="shared" si="1635"/>
        <v>1337.8117629999999</v>
      </c>
      <c r="C2154">
        <f t="shared" si="1641"/>
        <v>3464.9176320000001</v>
      </c>
      <c r="D2154">
        <f t="shared" si="1642"/>
        <v>0.59805555555555556</v>
      </c>
      <c r="E2154">
        <f t="shared" si="1643"/>
        <v>2153000</v>
      </c>
      <c r="F2154">
        <f t="shared" si="1644"/>
        <v>598.05555555555554</v>
      </c>
      <c r="G2154">
        <f t="shared" si="1645"/>
        <v>7063648.5200000005</v>
      </c>
      <c r="H2154">
        <f t="shared" si="1646"/>
        <v>1962.1245888888891</v>
      </c>
      <c r="I2154">
        <f t="shared" si="1647"/>
        <v>1162.5269903999999</v>
      </c>
      <c r="J2154">
        <f t="shared" si="1648"/>
        <v>0.32292416400000001</v>
      </c>
      <c r="K2154">
        <f t="shared" si="1649"/>
        <v>2354549.4312399002</v>
      </c>
      <c r="L2154">
        <f t="shared" si="1650"/>
        <v>654.0415086777499</v>
      </c>
      <c r="M2154">
        <f t="shared" si="1651"/>
        <v>1.80517826411</v>
      </c>
      <c r="N2154">
        <f t="shared" si="1652"/>
        <v>1162.5269903999999</v>
      </c>
      <c r="O2154">
        <f t="shared" si="1653"/>
        <v>0.59805555555555556</v>
      </c>
      <c r="P2154">
        <f t="shared" si="1654"/>
        <v>3464917.6320000002</v>
      </c>
      <c r="Q2154">
        <f t="shared" si="1655"/>
        <v>962.47712000000001</v>
      </c>
      <c r="R2154">
        <f t="shared" si="1656"/>
        <v>11367840</v>
      </c>
      <c r="S2154">
        <f t="shared" si="1657"/>
        <v>3157.7333333333331</v>
      </c>
      <c r="T2154">
        <f t="shared" si="1658"/>
        <v>1870.9053279999998</v>
      </c>
      <c r="U2154">
        <f t="shared" si="1659"/>
        <v>0.51969592444444446</v>
      </c>
      <c r="V2154">
        <f t="shared" si="1660"/>
        <v>3789280</v>
      </c>
      <c r="W2154">
        <f t="shared" si="1661"/>
        <v>1052.5777777777778</v>
      </c>
      <c r="X2154">
        <f t="shared" si="1662"/>
        <v>2.8053589999999997</v>
      </c>
      <c r="Y2154">
        <f t="shared" si="1663"/>
        <v>1870.9053279999998</v>
      </c>
      <c r="Z2154">
        <f t="shared" si="1664"/>
        <v>1337.8739000999999</v>
      </c>
      <c r="AA2154">
        <f t="shared" si="1665"/>
        <v>1337.9360371999999</v>
      </c>
      <c r="AB2154">
        <f t="shared" si="1666"/>
        <v>1337.9981743000001</v>
      </c>
      <c r="AC2154">
        <f t="shared" si="1667"/>
        <v>1338.0603114</v>
      </c>
      <c r="AD2154">
        <f t="shared" si="1668"/>
        <v>1338.1224485</v>
      </c>
      <c r="AE2154">
        <f t="shared" si="1669"/>
        <v>1338.1845856</v>
      </c>
      <c r="AF2154">
        <f t="shared" si="1670"/>
        <v>1338.2467227</v>
      </c>
      <c r="AG2154">
        <f t="shared" si="1671"/>
        <v>1338.3088598000002</v>
      </c>
      <c r="AH2154">
        <f t="shared" si="1672"/>
        <v>1338.3709969000001</v>
      </c>
      <c r="AI2154">
        <f t="shared" si="1673"/>
        <v>3465.0785664</v>
      </c>
      <c r="AJ2154">
        <f t="shared" si="1674"/>
        <v>3465.2395007999999</v>
      </c>
      <c r="AK2154">
        <f t="shared" si="1675"/>
        <v>3465.4004352000006</v>
      </c>
      <c r="AL2154">
        <f t="shared" si="1676"/>
        <v>3465.5613696000005</v>
      </c>
      <c r="AM2154">
        <f t="shared" si="1677"/>
        <v>3465.7223040000003</v>
      </c>
      <c r="AN2154">
        <f t="shared" si="1678"/>
        <v>3465.8832384000002</v>
      </c>
      <c r="AO2154">
        <f t="shared" si="1679"/>
        <v>3466.0441728000001</v>
      </c>
      <c r="AP2154">
        <f t="shared" si="1680"/>
        <v>3466.2051072000004</v>
      </c>
      <c r="AQ2154">
        <f t="shared" si="1681"/>
        <v>3466.3660416000002</v>
      </c>
      <c r="AR2154" t="str">
        <f t="shared" si="1636"/>
        <v>kmh-2153-mph</v>
      </c>
      <c r="AS2154">
        <f t="shared" si="1639"/>
        <v>2152</v>
      </c>
      <c r="AT2154" t="str">
        <f t="shared" si="1637"/>
        <v>kmh-2152-mph</v>
      </c>
      <c r="AU2154">
        <f t="shared" si="1640"/>
        <v>2151</v>
      </c>
      <c r="AV2154" t="str">
        <f t="shared" si="1638"/>
        <v>kmh-2151-mph</v>
      </c>
    </row>
    <row r="2155" spans="1:48" x14ac:dyDescent="0.3">
      <c r="A2155">
        <v>2154</v>
      </c>
      <c r="B2155">
        <f t="shared" si="1635"/>
        <v>1338.4331340000001</v>
      </c>
      <c r="C2155">
        <f t="shared" si="1641"/>
        <v>3466.5269760000001</v>
      </c>
      <c r="D2155">
        <f t="shared" si="1642"/>
        <v>0.59833333333333338</v>
      </c>
      <c r="E2155">
        <f t="shared" si="1643"/>
        <v>2154000</v>
      </c>
      <c r="F2155">
        <f t="shared" si="1644"/>
        <v>598.33333333333337</v>
      </c>
      <c r="G2155">
        <f t="shared" si="1645"/>
        <v>7066929.3600000003</v>
      </c>
      <c r="H2155">
        <f t="shared" si="1646"/>
        <v>1963.0359333333336</v>
      </c>
      <c r="I2155">
        <f t="shared" si="1647"/>
        <v>1163.0669472</v>
      </c>
      <c r="J2155">
        <f t="shared" si="1648"/>
        <v>0.32307415200000006</v>
      </c>
      <c r="K2155">
        <f t="shared" si="1649"/>
        <v>2355643.0445381999</v>
      </c>
      <c r="L2155">
        <f t="shared" si="1650"/>
        <v>654.34529014949999</v>
      </c>
      <c r="M2155">
        <f t="shared" si="1651"/>
        <v>1.8060167119799999</v>
      </c>
      <c r="N2155">
        <f t="shared" si="1652"/>
        <v>1163.0669472</v>
      </c>
      <c r="O2155">
        <f t="shared" si="1653"/>
        <v>0.59833333333333338</v>
      </c>
      <c r="P2155">
        <f t="shared" si="1654"/>
        <v>3466526.9760000003</v>
      </c>
      <c r="Q2155">
        <f t="shared" si="1655"/>
        <v>962.92416000000003</v>
      </c>
      <c r="R2155">
        <f t="shared" si="1656"/>
        <v>11373120</v>
      </c>
      <c r="S2155">
        <f t="shared" si="1657"/>
        <v>3159.2</v>
      </c>
      <c r="T2155">
        <f t="shared" si="1658"/>
        <v>1871.774304</v>
      </c>
      <c r="U2155">
        <f t="shared" si="1659"/>
        <v>0.5199373066666666</v>
      </c>
      <c r="V2155">
        <f t="shared" si="1660"/>
        <v>3791040</v>
      </c>
      <c r="W2155">
        <f t="shared" si="1661"/>
        <v>1053.0666666666666</v>
      </c>
      <c r="X2155">
        <f t="shared" si="1662"/>
        <v>2.8066619999999998</v>
      </c>
      <c r="Y2155">
        <f t="shared" si="1663"/>
        <v>1871.774304</v>
      </c>
      <c r="Z2155">
        <f t="shared" si="1664"/>
        <v>1338.4952710999999</v>
      </c>
      <c r="AA2155">
        <f t="shared" si="1665"/>
        <v>1338.5574081999998</v>
      </c>
      <c r="AB2155">
        <f t="shared" si="1666"/>
        <v>1338.6195453</v>
      </c>
      <c r="AC2155">
        <f t="shared" si="1667"/>
        <v>1338.6816824</v>
      </c>
      <c r="AD2155">
        <f t="shared" si="1668"/>
        <v>1338.7438195</v>
      </c>
      <c r="AE2155">
        <f t="shared" si="1669"/>
        <v>1338.8059565999999</v>
      </c>
      <c r="AF2155">
        <f t="shared" si="1670"/>
        <v>1338.8680936999999</v>
      </c>
      <c r="AG2155">
        <f t="shared" si="1671"/>
        <v>1338.9302308000001</v>
      </c>
      <c r="AH2155">
        <f t="shared" si="1672"/>
        <v>1338.9923679000001</v>
      </c>
      <c r="AI2155">
        <f t="shared" si="1673"/>
        <v>3466.6879104</v>
      </c>
      <c r="AJ2155">
        <f t="shared" si="1674"/>
        <v>3466.8488447999998</v>
      </c>
      <c r="AK2155">
        <f t="shared" si="1675"/>
        <v>3467.0097792000006</v>
      </c>
      <c r="AL2155">
        <f t="shared" si="1676"/>
        <v>3467.1707136000005</v>
      </c>
      <c r="AM2155">
        <f t="shared" si="1677"/>
        <v>3467.3316480000003</v>
      </c>
      <c r="AN2155">
        <f t="shared" si="1678"/>
        <v>3467.4925824000002</v>
      </c>
      <c r="AO2155">
        <f t="shared" si="1679"/>
        <v>3467.6535168</v>
      </c>
      <c r="AP2155">
        <f t="shared" si="1680"/>
        <v>3467.8144512000003</v>
      </c>
      <c r="AQ2155">
        <f t="shared" si="1681"/>
        <v>3467.9753856000002</v>
      </c>
      <c r="AR2155" t="str">
        <f t="shared" si="1636"/>
        <v>kmh-2154-mph</v>
      </c>
      <c r="AS2155">
        <f t="shared" si="1639"/>
        <v>2153</v>
      </c>
      <c r="AT2155" t="str">
        <f t="shared" si="1637"/>
        <v>kmh-2153-mph</v>
      </c>
      <c r="AU2155">
        <f t="shared" si="1640"/>
        <v>2152</v>
      </c>
      <c r="AV2155" t="str">
        <f t="shared" si="1638"/>
        <v>kmh-2152-mph</v>
      </c>
    </row>
    <row r="2156" spans="1:48" x14ac:dyDescent="0.3">
      <c r="A2156">
        <v>2155</v>
      </c>
      <c r="B2156">
        <f t="shared" si="1635"/>
        <v>1339.0545050000001</v>
      </c>
      <c r="C2156">
        <f t="shared" si="1641"/>
        <v>3468.1363200000001</v>
      </c>
      <c r="D2156">
        <f t="shared" si="1642"/>
        <v>0.59861111111111109</v>
      </c>
      <c r="E2156">
        <f t="shared" si="1643"/>
        <v>2155000</v>
      </c>
      <c r="F2156">
        <f t="shared" si="1644"/>
        <v>598.61111111111109</v>
      </c>
      <c r="G2156">
        <f t="shared" si="1645"/>
        <v>7070210.2000000002</v>
      </c>
      <c r="H2156">
        <f t="shared" si="1646"/>
        <v>1963.947277777778</v>
      </c>
      <c r="I2156">
        <f t="shared" si="1647"/>
        <v>1163.606904</v>
      </c>
      <c r="J2156">
        <f t="shared" si="1648"/>
        <v>0.32322414000000005</v>
      </c>
      <c r="K2156">
        <f t="shared" si="1649"/>
        <v>2356736.6578365001</v>
      </c>
      <c r="L2156">
        <f t="shared" si="1650"/>
        <v>654.64907162124996</v>
      </c>
      <c r="M2156">
        <f t="shared" si="1651"/>
        <v>1.80685515985</v>
      </c>
      <c r="N2156">
        <f t="shared" si="1652"/>
        <v>1163.606904</v>
      </c>
      <c r="O2156">
        <f t="shared" si="1653"/>
        <v>0.59861111111111109</v>
      </c>
      <c r="P2156">
        <f t="shared" si="1654"/>
        <v>3468136.3200000003</v>
      </c>
      <c r="Q2156">
        <f t="shared" si="1655"/>
        <v>963.37119999999993</v>
      </c>
      <c r="R2156">
        <f t="shared" si="1656"/>
        <v>11378400</v>
      </c>
      <c r="S2156">
        <f t="shared" si="1657"/>
        <v>3160.6666666666665</v>
      </c>
      <c r="T2156">
        <f t="shared" si="1658"/>
        <v>1872.64328</v>
      </c>
      <c r="U2156">
        <f t="shared" si="1659"/>
        <v>0.52017868888888885</v>
      </c>
      <c r="V2156">
        <f t="shared" si="1660"/>
        <v>3792800</v>
      </c>
      <c r="W2156">
        <f t="shared" si="1661"/>
        <v>1053.5555555555554</v>
      </c>
      <c r="X2156">
        <f t="shared" si="1662"/>
        <v>2.8079649999999998</v>
      </c>
      <c r="Y2156">
        <f t="shared" si="1663"/>
        <v>1872.64328</v>
      </c>
      <c r="Z2156">
        <f t="shared" si="1664"/>
        <v>1339.1166421</v>
      </c>
      <c r="AA2156">
        <f t="shared" si="1665"/>
        <v>1339.1787792</v>
      </c>
      <c r="AB2156">
        <f t="shared" si="1666"/>
        <v>1339.2409163000002</v>
      </c>
      <c r="AC2156">
        <f t="shared" si="1667"/>
        <v>1339.3030534000002</v>
      </c>
      <c r="AD2156">
        <f t="shared" si="1668"/>
        <v>1339.3651904999999</v>
      </c>
      <c r="AE2156">
        <f t="shared" si="1669"/>
        <v>1339.4273275999999</v>
      </c>
      <c r="AF2156">
        <f t="shared" si="1670"/>
        <v>1339.4894646999999</v>
      </c>
      <c r="AG2156">
        <f t="shared" si="1671"/>
        <v>1339.5516018000001</v>
      </c>
      <c r="AH2156">
        <f t="shared" si="1672"/>
        <v>1339.6137389</v>
      </c>
      <c r="AI2156">
        <f t="shared" si="1673"/>
        <v>3468.2972543999999</v>
      </c>
      <c r="AJ2156">
        <f t="shared" si="1674"/>
        <v>3468.4581887999998</v>
      </c>
      <c r="AK2156">
        <f t="shared" si="1675"/>
        <v>3468.6191232000006</v>
      </c>
      <c r="AL2156">
        <f t="shared" si="1676"/>
        <v>3468.7800576000004</v>
      </c>
      <c r="AM2156">
        <f t="shared" si="1677"/>
        <v>3468.9409920000003</v>
      </c>
      <c r="AN2156">
        <f t="shared" si="1678"/>
        <v>3469.1019264000001</v>
      </c>
      <c r="AO2156">
        <f t="shared" si="1679"/>
        <v>3469.2628608</v>
      </c>
      <c r="AP2156">
        <f t="shared" si="1680"/>
        <v>3469.4237952000003</v>
      </c>
      <c r="AQ2156">
        <f t="shared" si="1681"/>
        <v>3469.5847296000002</v>
      </c>
      <c r="AR2156" t="str">
        <f t="shared" si="1636"/>
        <v>kmh-2155-mph</v>
      </c>
      <c r="AS2156">
        <f t="shared" si="1639"/>
        <v>2154</v>
      </c>
      <c r="AT2156" t="str">
        <f t="shared" si="1637"/>
        <v>kmh-2154-mph</v>
      </c>
      <c r="AU2156">
        <f t="shared" si="1640"/>
        <v>2153</v>
      </c>
      <c r="AV2156" t="str">
        <f t="shared" si="1638"/>
        <v>kmh-2153-mph</v>
      </c>
    </row>
    <row r="2157" spans="1:48" x14ac:dyDescent="0.3">
      <c r="A2157">
        <v>2156</v>
      </c>
      <c r="B2157">
        <f t="shared" si="1635"/>
        <v>1339.675876</v>
      </c>
      <c r="C2157">
        <f t="shared" si="1641"/>
        <v>3469.745664</v>
      </c>
      <c r="D2157">
        <f t="shared" si="1642"/>
        <v>0.59888888888888892</v>
      </c>
      <c r="E2157">
        <f t="shared" si="1643"/>
        <v>2156000</v>
      </c>
      <c r="F2157">
        <f t="shared" si="1644"/>
        <v>598.88888888888891</v>
      </c>
      <c r="G2157">
        <f t="shared" si="1645"/>
        <v>7073491.04</v>
      </c>
      <c r="H2157">
        <f t="shared" si="1646"/>
        <v>1964.8586222222223</v>
      </c>
      <c r="I2157">
        <f t="shared" si="1647"/>
        <v>1164.1468608</v>
      </c>
      <c r="J2157">
        <f t="shared" si="1648"/>
        <v>0.32337412800000004</v>
      </c>
      <c r="K2157">
        <f t="shared" si="1649"/>
        <v>2357830.2711347998</v>
      </c>
      <c r="L2157">
        <f t="shared" si="1650"/>
        <v>654.95285309299993</v>
      </c>
      <c r="M2157">
        <f t="shared" si="1651"/>
        <v>1.8076936077199999</v>
      </c>
      <c r="N2157">
        <f t="shared" si="1652"/>
        <v>1164.1468608</v>
      </c>
      <c r="O2157">
        <f t="shared" si="1653"/>
        <v>0.59888888888888892</v>
      </c>
      <c r="P2157">
        <f t="shared" si="1654"/>
        <v>3469745.6640000003</v>
      </c>
      <c r="Q2157">
        <f t="shared" si="1655"/>
        <v>963.81823999999995</v>
      </c>
      <c r="R2157">
        <f t="shared" si="1656"/>
        <v>11383680</v>
      </c>
      <c r="S2157">
        <f t="shared" si="1657"/>
        <v>3162.1333333333332</v>
      </c>
      <c r="T2157">
        <f t="shared" si="1658"/>
        <v>1873.512256</v>
      </c>
      <c r="U2157">
        <f t="shared" si="1659"/>
        <v>0.5204200711111111</v>
      </c>
      <c r="V2157">
        <f t="shared" si="1660"/>
        <v>3794560</v>
      </c>
      <c r="W2157">
        <f t="shared" si="1661"/>
        <v>1054.0444444444445</v>
      </c>
      <c r="X2157">
        <f t="shared" si="1662"/>
        <v>2.8092679999999999</v>
      </c>
      <c r="Y2157">
        <f t="shared" si="1663"/>
        <v>1873.512256</v>
      </c>
      <c r="Z2157">
        <f t="shared" si="1664"/>
        <v>1339.7380131</v>
      </c>
      <c r="AA2157">
        <f t="shared" si="1665"/>
        <v>1339.8001502</v>
      </c>
      <c r="AB2157">
        <f t="shared" si="1666"/>
        <v>1339.8622873000002</v>
      </c>
      <c r="AC2157">
        <f t="shared" si="1667"/>
        <v>1339.9244244000001</v>
      </c>
      <c r="AD2157">
        <f t="shared" si="1668"/>
        <v>1339.9865615000001</v>
      </c>
      <c r="AE2157">
        <f t="shared" si="1669"/>
        <v>1340.0486985999999</v>
      </c>
      <c r="AF2157">
        <f t="shared" si="1670"/>
        <v>1340.1108356999998</v>
      </c>
      <c r="AG2157">
        <f t="shared" si="1671"/>
        <v>1340.1729728</v>
      </c>
      <c r="AH2157">
        <f t="shared" si="1672"/>
        <v>1340.2351099</v>
      </c>
      <c r="AI2157">
        <f t="shared" si="1673"/>
        <v>3469.9065983999999</v>
      </c>
      <c r="AJ2157">
        <f t="shared" si="1674"/>
        <v>3470.0675327999998</v>
      </c>
      <c r="AK2157">
        <f t="shared" si="1675"/>
        <v>3470.2284672000005</v>
      </c>
      <c r="AL2157">
        <f t="shared" si="1676"/>
        <v>3470.3894016000004</v>
      </c>
      <c r="AM2157">
        <f t="shared" si="1677"/>
        <v>3470.5503360000002</v>
      </c>
      <c r="AN2157">
        <f t="shared" si="1678"/>
        <v>3470.7112704000001</v>
      </c>
      <c r="AO2157">
        <f t="shared" si="1679"/>
        <v>3470.8722048</v>
      </c>
      <c r="AP2157">
        <f t="shared" si="1680"/>
        <v>3471.0331392000007</v>
      </c>
      <c r="AQ2157">
        <f t="shared" si="1681"/>
        <v>3471.1940736000006</v>
      </c>
      <c r="AR2157" t="str">
        <f t="shared" si="1636"/>
        <v>kmh-2156-mph</v>
      </c>
      <c r="AS2157">
        <f t="shared" si="1639"/>
        <v>2155</v>
      </c>
      <c r="AT2157" t="str">
        <f t="shared" si="1637"/>
        <v>kmh-2155-mph</v>
      </c>
      <c r="AU2157">
        <f t="shared" si="1640"/>
        <v>2154</v>
      </c>
      <c r="AV2157" t="str">
        <f t="shared" si="1638"/>
        <v>kmh-2154-mph</v>
      </c>
    </row>
    <row r="2158" spans="1:48" x14ac:dyDescent="0.3">
      <c r="A2158">
        <v>2157</v>
      </c>
      <c r="B2158">
        <f t="shared" si="1635"/>
        <v>1340.297247</v>
      </c>
      <c r="C2158">
        <f t="shared" si="1641"/>
        <v>3471.3550080000005</v>
      </c>
      <c r="D2158">
        <f t="shared" si="1642"/>
        <v>0.59916666666666663</v>
      </c>
      <c r="E2158">
        <f t="shared" si="1643"/>
        <v>2157000</v>
      </c>
      <c r="F2158">
        <f t="shared" si="1644"/>
        <v>599.16666666666674</v>
      </c>
      <c r="G2158">
        <f t="shared" si="1645"/>
        <v>7076771.8799999999</v>
      </c>
      <c r="H2158">
        <f t="shared" si="1646"/>
        <v>1965.7699666666667</v>
      </c>
      <c r="I2158">
        <f t="shared" si="1647"/>
        <v>1164.6868176</v>
      </c>
      <c r="J2158">
        <f t="shared" si="1648"/>
        <v>0.32352411600000003</v>
      </c>
      <c r="K2158">
        <f t="shared" si="1649"/>
        <v>2358923.8844331</v>
      </c>
      <c r="L2158">
        <f t="shared" si="1650"/>
        <v>655.2566345647499</v>
      </c>
      <c r="M2158">
        <f t="shared" si="1651"/>
        <v>1.80853205559</v>
      </c>
      <c r="N2158">
        <f t="shared" si="1652"/>
        <v>1164.6868176</v>
      </c>
      <c r="O2158">
        <f t="shared" si="1653"/>
        <v>0.59916666666666663</v>
      </c>
      <c r="P2158">
        <f t="shared" si="1654"/>
        <v>3471355.0079999999</v>
      </c>
      <c r="Q2158">
        <f t="shared" si="1655"/>
        <v>964.26527999999996</v>
      </c>
      <c r="R2158">
        <f t="shared" si="1656"/>
        <v>11388960</v>
      </c>
      <c r="S2158">
        <f t="shared" si="1657"/>
        <v>3163.6</v>
      </c>
      <c r="T2158">
        <f t="shared" si="1658"/>
        <v>1874.381232</v>
      </c>
      <c r="U2158">
        <f t="shared" si="1659"/>
        <v>0.52066145333333325</v>
      </c>
      <c r="V2158">
        <f t="shared" si="1660"/>
        <v>3796320</v>
      </c>
      <c r="W2158">
        <f t="shared" si="1661"/>
        <v>1054.5333333333333</v>
      </c>
      <c r="X2158">
        <f t="shared" si="1662"/>
        <v>2.8105709999999999</v>
      </c>
      <c r="Y2158">
        <f t="shared" si="1663"/>
        <v>1874.381232</v>
      </c>
      <c r="Z2158">
        <f t="shared" si="1664"/>
        <v>1340.3593840999999</v>
      </c>
      <c r="AA2158">
        <f t="shared" si="1665"/>
        <v>1340.4215211999999</v>
      </c>
      <c r="AB2158">
        <f t="shared" si="1666"/>
        <v>1340.4836583000001</v>
      </c>
      <c r="AC2158">
        <f t="shared" si="1667"/>
        <v>1340.5457954000001</v>
      </c>
      <c r="AD2158">
        <f t="shared" si="1668"/>
        <v>1340.6079325000001</v>
      </c>
      <c r="AE2158">
        <f t="shared" si="1669"/>
        <v>1340.6700696</v>
      </c>
      <c r="AF2158">
        <f t="shared" si="1670"/>
        <v>1340.7322067</v>
      </c>
      <c r="AG2158">
        <f t="shared" si="1671"/>
        <v>1340.7943438000002</v>
      </c>
      <c r="AH2158">
        <f t="shared" si="1672"/>
        <v>1340.8564809000002</v>
      </c>
      <c r="AI2158">
        <f t="shared" si="1673"/>
        <v>3471.5159424000003</v>
      </c>
      <c r="AJ2158">
        <f t="shared" si="1674"/>
        <v>3471.6768767999997</v>
      </c>
      <c r="AK2158">
        <f t="shared" si="1675"/>
        <v>3471.8378112000005</v>
      </c>
      <c r="AL2158">
        <f t="shared" si="1676"/>
        <v>3471.9987456000003</v>
      </c>
      <c r="AM2158">
        <f t="shared" si="1677"/>
        <v>3472.1596800000002</v>
      </c>
      <c r="AN2158">
        <f t="shared" si="1678"/>
        <v>3472.3206144000001</v>
      </c>
      <c r="AO2158">
        <f t="shared" si="1679"/>
        <v>3472.4815487999999</v>
      </c>
      <c r="AP2158">
        <f t="shared" si="1680"/>
        <v>3472.6424832000007</v>
      </c>
      <c r="AQ2158">
        <f t="shared" si="1681"/>
        <v>3472.8034176000006</v>
      </c>
      <c r="AR2158" t="str">
        <f t="shared" si="1636"/>
        <v>kmh-2157-mph</v>
      </c>
      <c r="AS2158">
        <f t="shared" si="1639"/>
        <v>2156</v>
      </c>
      <c r="AT2158" t="str">
        <f t="shared" si="1637"/>
        <v>kmh-2156-mph</v>
      </c>
      <c r="AU2158">
        <f t="shared" si="1640"/>
        <v>2155</v>
      </c>
      <c r="AV2158" t="str">
        <f t="shared" si="1638"/>
        <v>kmh-2155-mph</v>
      </c>
    </row>
    <row r="2159" spans="1:48" x14ac:dyDescent="0.3">
      <c r="A2159">
        <v>2158</v>
      </c>
      <c r="B2159">
        <f t="shared" si="1635"/>
        <v>1340.9186179999999</v>
      </c>
      <c r="C2159">
        <f t="shared" si="1641"/>
        <v>3472.9643520000004</v>
      </c>
      <c r="D2159">
        <f t="shared" si="1642"/>
        <v>0.59944444444444445</v>
      </c>
      <c r="E2159">
        <f t="shared" si="1643"/>
        <v>2158000</v>
      </c>
      <c r="F2159">
        <f t="shared" si="1644"/>
        <v>599.44444444444446</v>
      </c>
      <c r="G2159">
        <f t="shared" si="1645"/>
        <v>7080052.7200000007</v>
      </c>
      <c r="H2159">
        <f t="shared" si="1646"/>
        <v>1966.6813111111112</v>
      </c>
      <c r="I2159">
        <f t="shared" si="1647"/>
        <v>1165.2267744000001</v>
      </c>
      <c r="J2159">
        <f t="shared" si="1648"/>
        <v>0.32367410400000002</v>
      </c>
      <c r="K2159">
        <f t="shared" si="1649"/>
        <v>2360017.4977314002</v>
      </c>
      <c r="L2159">
        <f t="shared" si="1650"/>
        <v>655.56041603649999</v>
      </c>
      <c r="M2159">
        <f t="shared" si="1651"/>
        <v>1.8093705034599998</v>
      </c>
      <c r="N2159">
        <f t="shared" si="1652"/>
        <v>1165.2267744000001</v>
      </c>
      <c r="O2159">
        <f t="shared" si="1653"/>
        <v>0.59944444444444445</v>
      </c>
      <c r="P2159">
        <f t="shared" si="1654"/>
        <v>3472964.352</v>
      </c>
      <c r="Q2159">
        <f t="shared" si="1655"/>
        <v>964.71231999999998</v>
      </c>
      <c r="R2159">
        <f t="shared" si="1656"/>
        <v>11394240</v>
      </c>
      <c r="S2159">
        <f t="shared" si="1657"/>
        <v>3165.0666666666666</v>
      </c>
      <c r="T2159">
        <f t="shared" si="1658"/>
        <v>1875.2502079999999</v>
      </c>
      <c r="U2159">
        <f t="shared" si="1659"/>
        <v>0.5209028355555555</v>
      </c>
      <c r="V2159">
        <f t="shared" si="1660"/>
        <v>3798080</v>
      </c>
      <c r="W2159">
        <f t="shared" si="1661"/>
        <v>1055.0222222222221</v>
      </c>
      <c r="X2159">
        <f t="shared" si="1662"/>
        <v>2.811874</v>
      </c>
      <c r="Y2159">
        <f t="shared" si="1663"/>
        <v>1875.2502079999999</v>
      </c>
      <c r="Z2159">
        <f t="shared" si="1664"/>
        <v>1340.9807550999999</v>
      </c>
      <c r="AA2159">
        <f t="shared" si="1665"/>
        <v>1341.0428921999999</v>
      </c>
      <c r="AB2159">
        <f t="shared" si="1666"/>
        <v>1341.1050293000001</v>
      </c>
      <c r="AC2159">
        <f t="shared" si="1667"/>
        <v>1341.1671664</v>
      </c>
      <c r="AD2159">
        <f t="shared" si="1668"/>
        <v>1341.2293035</v>
      </c>
      <c r="AE2159">
        <f t="shared" si="1669"/>
        <v>1341.2914406</v>
      </c>
      <c r="AF2159">
        <f t="shared" si="1670"/>
        <v>1341.3535777</v>
      </c>
      <c r="AG2159">
        <f t="shared" si="1671"/>
        <v>1341.4157148000002</v>
      </c>
      <c r="AH2159">
        <f t="shared" si="1672"/>
        <v>1341.4778519000001</v>
      </c>
      <c r="AI2159">
        <f t="shared" si="1673"/>
        <v>3473.1252864000003</v>
      </c>
      <c r="AJ2159">
        <f t="shared" si="1674"/>
        <v>3473.2862208000001</v>
      </c>
      <c r="AK2159">
        <f t="shared" si="1675"/>
        <v>3473.4471552000005</v>
      </c>
      <c r="AL2159">
        <f t="shared" si="1676"/>
        <v>3473.6080896000003</v>
      </c>
      <c r="AM2159">
        <f t="shared" si="1677"/>
        <v>3473.7690240000002</v>
      </c>
      <c r="AN2159">
        <f t="shared" si="1678"/>
        <v>3473.9299584</v>
      </c>
      <c r="AO2159">
        <f t="shared" si="1679"/>
        <v>3474.0908927999999</v>
      </c>
      <c r="AP2159">
        <f t="shared" si="1680"/>
        <v>3474.2518272000007</v>
      </c>
      <c r="AQ2159">
        <f t="shared" si="1681"/>
        <v>3474.4127616000005</v>
      </c>
      <c r="AR2159" t="str">
        <f t="shared" si="1636"/>
        <v>kmh-2158-mph</v>
      </c>
      <c r="AS2159">
        <f t="shared" si="1639"/>
        <v>2157</v>
      </c>
      <c r="AT2159" t="str">
        <f t="shared" si="1637"/>
        <v>kmh-2157-mph</v>
      </c>
      <c r="AU2159">
        <f t="shared" si="1640"/>
        <v>2156</v>
      </c>
      <c r="AV2159" t="str">
        <f t="shared" si="1638"/>
        <v>kmh-2156-mph</v>
      </c>
    </row>
    <row r="2160" spans="1:48" x14ac:dyDescent="0.3">
      <c r="A2160">
        <v>2159</v>
      </c>
      <c r="B2160">
        <f t="shared" si="1635"/>
        <v>1341.5399890000001</v>
      </c>
      <c r="C2160">
        <f t="shared" si="1641"/>
        <v>3474.5736960000004</v>
      </c>
      <c r="D2160">
        <f t="shared" si="1642"/>
        <v>0.59972222222222227</v>
      </c>
      <c r="E2160">
        <f t="shared" si="1643"/>
        <v>2159000</v>
      </c>
      <c r="F2160">
        <f t="shared" si="1644"/>
        <v>599.72222222222229</v>
      </c>
      <c r="G2160">
        <f t="shared" si="1645"/>
        <v>7083333.5600000005</v>
      </c>
      <c r="H2160">
        <f t="shared" si="1646"/>
        <v>1967.5926555555557</v>
      </c>
      <c r="I2160">
        <f t="shared" si="1647"/>
        <v>1165.7667312000001</v>
      </c>
      <c r="J2160">
        <f t="shared" si="1648"/>
        <v>0.32382409200000001</v>
      </c>
      <c r="K2160">
        <f t="shared" si="1649"/>
        <v>2361111.1110296999</v>
      </c>
      <c r="L2160">
        <f t="shared" si="1650"/>
        <v>655.86419750824996</v>
      </c>
      <c r="M2160">
        <f t="shared" si="1651"/>
        <v>1.8102089513299999</v>
      </c>
      <c r="N2160">
        <f t="shared" si="1652"/>
        <v>1165.7667312000001</v>
      </c>
      <c r="O2160">
        <f t="shared" si="1653"/>
        <v>0.59972222222222227</v>
      </c>
      <c r="P2160">
        <f t="shared" si="1654"/>
        <v>3474573.696</v>
      </c>
      <c r="Q2160">
        <f t="shared" si="1655"/>
        <v>965.15935999999999</v>
      </c>
      <c r="R2160">
        <f t="shared" si="1656"/>
        <v>11399520</v>
      </c>
      <c r="S2160">
        <f t="shared" si="1657"/>
        <v>3166.5333333333333</v>
      </c>
      <c r="T2160">
        <f t="shared" si="1658"/>
        <v>1876.1191839999999</v>
      </c>
      <c r="U2160">
        <f t="shared" si="1659"/>
        <v>0.52114421777777775</v>
      </c>
      <c r="V2160">
        <f t="shared" si="1660"/>
        <v>3799840</v>
      </c>
      <c r="W2160">
        <f t="shared" si="1661"/>
        <v>1055.5111111111112</v>
      </c>
      <c r="X2160">
        <f t="shared" si="1662"/>
        <v>2.8131769999999996</v>
      </c>
      <c r="Y2160">
        <f t="shared" si="1663"/>
        <v>1876.1191839999999</v>
      </c>
      <c r="Z2160">
        <f t="shared" si="1664"/>
        <v>1341.6021260999999</v>
      </c>
      <c r="AA2160">
        <f t="shared" si="1665"/>
        <v>1341.6642631999998</v>
      </c>
      <c r="AB2160">
        <f t="shared" si="1666"/>
        <v>1341.7264003</v>
      </c>
      <c r="AC2160">
        <f t="shared" si="1667"/>
        <v>1341.7885374</v>
      </c>
      <c r="AD2160">
        <f t="shared" si="1668"/>
        <v>1341.8506745</v>
      </c>
      <c r="AE2160">
        <f t="shared" si="1669"/>
        <v>1341.9128115999999</v>
      </c>
      <c r="AF2160">
        <f t="shared" si="1670"/>
        <v>1341.9749486999999</v>
      </c>
      <c r="AG2160">
        <f t="shared" si="1671"/>
        <v>1342.0370858000001</v>
      </c>
      <c r="AH2160">
        <f t="shared" si="1672"/>
        <v>1342.0992229000001</v>
      </c>
      <c r="AI2160">
        <f t="shared" si="1673"/>
        <v>3474.7346304000002</v>
      </c>
      <c r="AJ2160">
        <f t="shared" si="1674"/>
        <v>3474.8955648000001</v>
      </c>
      <c r="AK2160">
        <f t="shared" si="1675"/>
        <v>3475.0564992000004</v>
      </c>
      <c r="AL2160">
        <f t="shared" si="1676"/>
        <v>3475.2174336000003</v>
      </c>
      <c r="AM2160">
        <f t="shared" si="1677"/>
        <v>3475.3783680000001</v>
      </c>
      <c r="AN2160">
        <f t="shared" si="1678"/>
        <v>3475.5393024</v>
      </c>
      <c r="AO2160">
        <f t="shared" si="1679"/>
        <v>3475.7002367999999</v>
      </c>
      <c r="AP2160">
        <f t="shared" si="1680"/>
        <v>3475.8611712000006</v>
      </c>
      <c r="AQ2160">
        <f t="shared" si="1681"/>
        <v>3476.0221056000005</v>
      </c>
      <c r="AR2160" t="str">
        <f t="shared" si="1636"/>
        <v>kmh-2159-mph</v>
      </c>
      <c r="AS2160">
        <f t="shared" si="1639"/>
        <v>2158</v>
      </c>
      <c r="AT2160" t="str">
        <f t="shared" si="1637"/>
        <v>kmh-2158-mph</v>
      </c>
      <c r="AU2160">
        <f t="shared" si="1640"/>
        <v>2157</v>
      </c>
      <c r="AV2160" t="str">
        <f t="shared" si="1638"/>
        <v>kmh-2157-mph</v>
      </c>
    </row>
    <row r="2161" spans="1:48" x14ac:dyDescent="0.3">
      <c r="A2161">
        <v>2160</v>
      </c>
      <c r="B2161">
        <f t="shared" si="1635"/>
        <v>1342.1613600000001</v>
      </c>
      <c r="C2161">
        <f t="shared" si="1641"/>
        <v>3476.1830400000003</v>
      </c>
      <c r="D2161">
        <f t="shared" si="1642"/>
        <v>0.6</v>
      </c>
      <c r="E2161">
        <f t="shared" si="1643"/>
        <v>2160000</v>
      </c>
      <c r="F2161">
        <f t="shared" si="1644"/>
        <v>600</v>
      </c>
      <c r="G2161">
        <f t="shared" si="1645"/>
        <v>7086614.4000000004</v>
      </c>
      <c r="H2161">
        <f t="shared" si="1646"/>
        <v>1968.5040000000001</v>
      </c>
      <c r="I2161">
        <f t="shared" si="1647"/>
        <v>1166.3066880000001</v>
      </c>
      <c r="J2161">
        <f t="shared" si="1648"/>
        <v>0.32397408000000005</v>
      </c>
      <c r="K2161">
        <f t="shared" si="1649"/>
        <v>2362204.7243280001</v>
      </c>
      <c r="L2161">
        <f t="shared" si="1650"/>
        <v>656.16797897999993</v>
      </c>
      <c r="M2161">
        <f t="shared" si="1651"/>
        <v>1.8110473992</v>
      </c>
      <c r="N2161">
        <f t="shared" si="1652"/>
        <v>1166.3066880000001</v>
      </c>
      <c r="O2161">
        <f t="shared" si="1653"/>
        <v>0.6</v>
      </c>
      <c r="P2161">
        <f t="shared" si="1654"/>
        <v>3476183.04</v>
      </c>
      <c r="Q2161">
        <f t="shared" si="1655"/>
        <v>965.60640000000001</v>
      </c>
      <c r="R2161">
        <f t="shared" si="1656"/>
        <v>11404800</v>
      </c>
      <c r="S2161">
        <f t="shared" si="1657"/>
        <v>3168</v>
      </c>
      <c r="T2161">
        <f t="shared" si="1658"/>
        <v>1876.9881599999999</v>
      </c>
      <c r="U2161">
        <f t="shared" si="1659"/>
        <v>0.5213856</v>
      </c>
      <c r="V2161">
        <f t="shared" si="1660"/>
        <v>3801600</v>
      </c>
      <c r="W2161">
        <f t="shared" si="1661"/>
        <v>1056</v>
      </c>
      <c r="X2161">
        <f t="shared" si="1662"/>
        <v>2.8144799999999996</v>
      </c>
      <c r="Y2161">
        <f t="shared" si="1663"/>
        <v>1876.9881599999999</v>
      </c>
      <c r="Z2161">
        <f t="shared" si="1664"/>
        <v>1342.2234971</v>
      </c>
      <c r="AA2161">
        <f t="shared" si="1665"/>
        <v>1342.2856342</v>
      </c>
      <c r="AB2161">
        <f t="shared" si="1666"/>
        <v>1342.3477713000002</v>
      </c>
      <c r="AC2161">
        <f t="shared" si="1667"/>
        <v>1342.4099084000002</v>
      </c>
      <c r="AD2161">
        <f t="shared" si="1668"/>
        <v>1342.4720454999999</v>
      </c>
      <c r="AE2161">
        <f t="shared" si="1669"/>
        <v>1342.5341825999999</v>
      </c>
      <c r="AF2161">
        <f t="shared" si="1670"/>
        <v>1342.5963196999999</v>
      </c>
      <c r="AG2161">
        <f t="shared" si="1671"/>
        <v>1342.6584568000001</v>
      </c>
      <c r="AH2161">
        <f t="shared" si="1672"/>
        <v>1342.7205939</v>
      </c>
      <c r="AI2161">
        <f t="shared" si="1673"/>
        <v>3476.3439744000002</v>
      </c>
      <c r="AJ2161">
        <f t="shared" si="1674"/>
        <v>3476.5049088000001</v>
      </c>
      <c r="AK2161">
        <f t="shared" si="1675"/>
        <v>3476.6658432000004</v>
      </c>
      <c r="AL2161">
        <f t="shared" si="1676"/>
        <v>3476.8267776000002</v>
      </c>
      <c r="AM2161">
        <f t="shared" si="1677"/>
        <v>3476.9877120000001</v>
      </c>
      <c r="AN2161">
        <f t="shared" si="1678"/>
        <v>3477.1486464</v>
      </c>
      <c r="AO2161">
        <f t="shared" si="1679"/>
        <v>3477.3095807999998</v>
      </c>
      <c r="AP2161">
        <f t="shared" si="1680"/>
        <v>3477.4705152000006</v>
      </c>
      <c r="AQ2161">
        <f t="shared" si="1681"/>
        <v>3477.6314496000005</v>
      </c>
      <c r="AR2161" t="str">
        <f t="shared" si="1636"/>
        <v>kmh-2160-mph</v>
      </c>
      <c r="AS2161">
        <f t="shared" si="1639"/>
        <v>2159</v>
      </c>
      <c r="AT2161" t="str">
        <f t="shared" si="1637"/>
        <v>kmh-2159-mph</v>
      </c>
      <c r="AU2161">
        <f t="shared" si="1640"/>
        <v>2158</v>
      </c>
      <c r="AV2161" t="str">
        <f t="shared" si="1638"/>
        <v>kmh-2158-mph</v>
      </c>
    </row>
    <row r="2162" spans="1:48" x14ac:dyDescent="0.3">
      <c r="A2162">
        <v>2161</v>
      </c>
      <c r="B2162">
        <f t="shared" si="1635"/>
        <v>1342.782731</v>
      </c>
      <c r="C2162">
        <f t="shared" si="1641"/>
        <v>3477.7923840000003</v>
      </c>
      <c r="D2162">
        <f t="shared" si="1642"/>
        <v>0.6002777777777778</v>
      </c>
      <c r="E2162">
        <f t="shared" si="1643"/>
        <v>2161000</v>
      </c>
      <c r="F2162">
        <f t="shared" si="1644"/>
        <v>600.27777777777783</v>
      </c>
      <c r="G2162">
        <f t="shared" si="1645"/>
        <v>7089895.2400000002</v>
      </c>
      <c r="H2162">
        <f t="shared" si="1646"/>
        <v>1969.4153444444446</v>
      </c>
      <c r="I2162">
        <f t="shared" si="1647"/>
        <v>1166.8466447999999</v>
      </c>
      <c r="J2162">
        <f t="shared" si="1648"/>
        <v>0.32412406800000004</v>
      </c>
      <c r="K2162">
        <f t="shared" si="1649"/>
        <v>2363298.3376262998</v>
      </c>
      <c r="L2162">
        <f t="shared" si="1650"/>
        <v>656.4717604517499</v>
      </c>
      <c r="M2162">
        <f t="shared" si="1651"/>
        <v>1.8118858470699999</v>
      </c>
      <c r="N2162">
        <f t="shared" si="1652"/>
        <v>1166.8466447999999</v>
      </c>
      <c r="O2162">
        <f t="shared" si="1653"/>
        <v>0.6002777777777778</v>
      </c>
      <c r="P2162">
        <f t="shared" si="1654"/>
        <v>3477792.3840000001</v>
      </c>
      <c r="Q2162">
        <f t="shared" si="1655"/>
        <v>966.05344000000002</v>
      </c>
      <c r="R2162">
        <f t="shared" si="1656"/>
        <v>11410080</v>
      </c>
      <c r="S2162">
        <f t="shared" si="1657"/>
        <v>3169.4666666666662</v>
      </c>
      <c r="T2162">
        <f t="shared" si="1658"/>
        <v>1877.8571359999999</v>
      </c>
      <c r="U2162">
        <f t="shared" si="1659"/>
        <v>0.52162698222222215</v>
      </c>
      <c r="V2162">
        <f t="shared" si="1660"/>
        <v>3803360</v>
      </c>
      <c r="W2162">
        <f t="shared" si="1661"/>
        <v>1056.4888888888888</v>
      </c>
      <c r="X2162">
        <f t="shared" si="1662"/>
        <v>2.8157829999999997</v>
      </c>
      <c r="Y2162">
        <f t="shared" si="1663"/>
        <v>1877.8571359999999</v>
      </c>
      <c r="Z2162">
        <f t="shared" si="1664"/>
        <v>1342.8448681</v>
      </c>
      <c r="AA2162">
        <f t="shared" si="1665"/>
        <v>1342.9070052</v>
      </c>
      <c r="AB2162">
        <f t="shared" si="1666"/>
        <v>1342.9691423000002</v>
      </c>
      <c r="AC2162">
        <f t="shared" si="1667"/>
        <v>1343.0312794000001</v>
      </c>
      <c r="AD2162">
        <f t="shared" si="1668"/>
        <v>1343.0934165000001</v>
      </c>
      <c r="AE2162">
        <f t="shared" si="1669"/>
        <v>1343.1555535999998</v>
      </c>
      <c r="AF2162">
        <f t="shared" si="1670"/>
        <v>1343.2176906999998</v>
      </c>
      <c r="AG2162">
        <f t="shared" si="1671"/>
        <v>1343.2798278</v>
      </c>
      <c r="AH2162">
        <f t="shared" si="1672"/>
        <v>1343.3419649</v>
      </c>
      <c r="AI2162">
        <f t="shared" si="1673"/>
        <v>3477.9533184000002</v>
      </c>
      <c r="AJ2162">
        <f t="shared" si="1674"/>
        <v>3478.1142528</v>
      </c>
      <c r="AK2162">
        <f t="shared" si="1675"/>
        <v>3478.2751872000003</v>
      </c>
      <c r="AL2162">
        <f t="shared" si="1676"/>
        <v>3478.4361216000002</v>
      </c>
      <c r="AM2162">
        <f t="shared" si="1677"/>
        <v>3478.5970560000001</v>
      </c>
      <c r="AN2162">
        <f t="shared" si="1678"/>
        <v>3478.7579903999999</v>
      </c>
      <c r="AO2162">
        <f t="shared" si="1679"/>
        <v>3478.9189247999998</v>
      </c>
      <c r="AP2162">
        <f t="shared" si="1680"/>
        <v>3479.0798592000006</v>
      </c>
      <c r="AQ2162">
        <f t="shared" si="1681"/>
        <v>3479.2407936000004</v>
      </c>
      <c r="AR2162" t="str">
        <f t="shared" si="1636"/>
        <v>kmh-2161-mph</v>
      </c>
      <c r="AS2162">
        <f t="shared" si="1639"/>
        <v>2160</v>
      </c>
      <c r="AT2162" t="str">
        <f t="shared" si="1637"/>
        <v>kmh-2160-mph</v>
      </c>
      <c r="AU2162">
        <f t="shared" si="1640"/>
        <v>2159</v>
      </c>
      <c r="AV2162" t="str">
        <f t="shared" si="1638"/>
        <v>kmh-2159-mph</v>
      </c>
    </row>
    <row r="2163" spans="1:48" x14ac:dyDescent="0.3">
      <c r="A2163">
        <v>2162</v>
      </c>
      <c r="B2163">
        <f t="shared" si="1635"/>
        <v>1343.404102</v>
      </c>
      <c r="C2163">
        <f t="shared" si="1641"/>
        <v>3479.4017280000003</v>
      </c>
      <c r="D2163">
        <f t="shared" si="1642"/>
        <v>0.60055555555555551</v>
      </c>
      <c r="E2163">
        <f t="shared" si="1643"/>
        <v>2162000</v>
      </c>
      <c r="F2163">
        <f t="shared" si="1644"/>
        <v>600.55555555555554</v>
      </c>
      <c r="G2163">
        <f t="shared" si="1645"/>
        <v>7093176.0800000001</v>
      </c>
      <c r="H2163">
        <f t="shared" si="1646"/>
        <v>1970.3266888888891</v>
      </c>
      <c r="I2163">
        <f t="shared" si="1647"/>
        <v>1167.3866015999999</v>
      </c>
      <c r="J2163">
        <f t="shared" si="1648"/>
        <v>0.32427405600000003</v>
      </c>
      <c r="K2163">
        <f t="shared" si="1649"/>
        <v>2364391.9509246</v>
      </c>
      <c r="L2163">
        <f t="shared" si="1650"/>
        <v>656.77554192349999</v>
      </c>
      <c r="M2163">
        <f t="shared" si="1651"/>
        <v>1.81272429494</v>
      </c>
      <c r="N2163">
        <f t="shared" si="1652"/>
        <v>1167.3866015999999</v>
      </c>
      <c r="O2163">
        <f t="shared" si="1653"/>
        <v>0.60055555555555551</v>
      </c>
      <c r="P2163">
        <f t="shared" si="1654"/>
        <v>3479401.7280000001</v>
      </c>
      <c r="Q2163">
        <f t="shared" si="1655"/>
        <v>966.50048000000004</v>
      </c>
      <c r="R2163">
        <f t="shared" si="1656"/>
        <v>11415360</v>
      </c>
      <c r="S2163">
        <f t="shared" si="1657"/>
        <v>3170.9333333333329</v>
      </c>
      <c r="T2163">
        <f t="shared" si="1658"/>
        <v>1878.7261119999998</v>
      </c>
      <c r="U2163">
        <f t="shared" si="1659"/>
        <v>0.5218683644444444</v>
      </c>
      <c r="V2163">
        <f t="shared" si="1660"/>
        <v>3805120</v>
      </c>
      <c r="W2163">
        <f t="shared" si="1661"/>
        <v>1056.9777777777776</v>
      </c>
      <c r="X2163">
        <f t="shared" si="1662"/>
        <v>2.8170859999999998</v>
      </c>
      <c r="Y2163">
        <f t="shared" si="1663"/>
        <v>1878.7261119999998</v>
      </c>
      <c r="Z2163">
        <f t="shared" si="1664"/>
        <v>1343.4662390999999</v>
      </c>
      <c r="AA2163">
        <f t="shared" si="1665"/>
        <v>1343.5283761999999</v>
      </c>
      <c r="AB2163">
        <f t="shared" si="1666"/>
        <v>1343.5905133000001</v>
      </c>
      <c r="AC2163">
        <f t="shared" si="1667"/>
        <v>1343.6526504000001</v>
      </c>
      <c r="AD2163">
        <f t="shared" si="1668"/>
        <v>1343.7147875000001</v>
      </c>
      <c r="AE2163">
        <f t="shared" si="1669"/>
        <v>1343.7769246</v>
      </c>
      <c r="AF2163">
        <f t="shared" si="1670"/>
        <v>1343.8390617</v>
      </c>
      <c r="AG2163">
        <f t="shared" si="1671"/>
        <v>1343.9011988000002</v>
      </c>
      <c r="AH2163">
        <f t="shared" si="1672"/>
        <v>1343.9633359000002</v>
      </c>
      <c r="AI2163">
        <f t="shared" si="1673"/>
        <v>3479.5626624000001</v>
      </c>
      <c r="AJ2163">
        <f t="shared" si="1674"/>
        <v>3479.7235968</v>
      </c>
      <c r="AK2163">
        <f t="shared" si="1675"/>
        <v>3479.8845312000003</v>
      </c>
      <c r="AL2163">
        <f t="shared" si="1676"/>
        <v>3480.0454656000002</v>
      </c>
      <c r="AM2163">
        <f t="shared" si="1677"/>
        <v>3480.2064</v>
      </c>
      <c r="AN2163">
        <f t="shared" si="1678"/>
        <v>3480.3673343999999</v>
      </c>
      <c r="AO2163">
        <f t="shared" si="1679"/>
        <v>3480.5282687999998</v>
      </c>
      <c r="AP2163">
        <f t="shared" si="1680"/>
        <v>3480.6892032000005</v>
      </c>
      <c r="AQ2163">
        <f t="shared" si="1681"/>
        <v>3480.8501376000004</v>
      </c>
      <c r="AR2163" t="str">
        <f t="shared" si="1636"/>
        <v>kmh-2162-mph</v>
      </c>
      <c r="AS2163">
        <f t="shared" si="1639"/>
        <v>2161</v>
      </c>
      <c r="AT2163" t="str">
        <f t="shared" si="1637"/>
        <v>kmh-2161-mph</v>
      </c>
      <c r="AU2163">
        <f t="shared" si="1640"/>
        <v>2160</v>
      </c>
      <c r="AV2163" t="str">
        <f t="shared" si="1638"/>
        <v>kmh-2160-mph</v>
      </c>
    </row>
    <row r="2164" spans="1:48" x14ac:dyDescent="0.3">
      <c r="A2164">
        <v>2163</v>
      </c>
      <c r="B2164">
        <f t="shared" si="1635"/>
        <v>1344.0254729999999</v>
      </c>
      <c r="C2164">
        <f t="shared" si="1641"/>
        <v>3481.0110720000002</v>
      </c>
      <c r="D2164">
        <f t="shared" si="1642"/>
        <v>0.60083333333333333</v>
      </c>
      <c r="E2164">
        <f t="shared" si="1643"/>
        <v>2163000</v>
      </c>
      <c r="F2164">
        <f t="shared" si="1644"/>
        <v>600.83333333333337</v>
      </c>
      <c r="G2164">
        <f t="shared" si="1645"/>
        <v>7096456.9199999999</v>
      </c>
      <c r="H2164">
        <f t="shared" si="1646"/>
        <v>1971.2380333333335</v>
      </c>
      <c r="I2164">
        <f t="shared" si="1647"/>
        <v>1167.9265584</v>
      </c>
      <c r="J2164">
        <f t="shared" si="1648"/>
        <v>0.32442404400000002</v>
      </c>
      <c r="K2164">
        <f t="shared" si="1649"/>
        <v>2365485.5642229002</v>
      </c>
      <c r="L2164">
        <f t="shared" si="1650"/>
        <v>657.07932339524996</v>
      </c>
      <c r="M2164">
        <f t="shared" si="1651"/>
        <v>1.8135627428099999</v>
      </c>
      <c r="N2164">
        <f t="shared" si="1652"/>
        <v>1167.9265584</v>
      </c>
      <c r="O2164">
        <f t="shared" si="1653"/>
        <v>0.60083333333333333</v>
      </c>
      <c r="P2164">
        <f t="shared" si="1654"/>
        <v>3481011.0720000002</v>
      </c>
      <c r="Q2164">
        <f t="shared" si="1655"/>
        <v>966.94751999999994</v>
      </c>
      <c r="R2164">
        <f t="shared" si="1656"/>
        <v>11420640</v>
      </c>
      <c r="S2164">
        <f t="shared" si="1657"/>
        <v>3172.3999999999996</v>
      </c>
      <c r="T2164">
        <f t="shared" si="1658"/>
        <v>1879.595088</v>
      </c>
      <c r="U2164">
        <f t="shared" si="1659"/>
        <v>0.52210974666666665</v>
      </c>
      <c r="V2164">
        <f t="shared" si="1660"/>
        <v>3806880</v>
      </c>
      <c r="W2164">
        <f t="shared" si="1661"/>
        <v>1057.4666666666667</v>
      </c>
      <c r="X2164">
        <f t="shared" si="1662"/>
        <v>2.8183889999999998</v>
      </c>
      <c r="Y2164">
        <f t="shared" si="1663"/>
        <v>1879.595088</v>
      </c>
      <c r="Z2164">
        <f t="shared" si="1664"/>
        <v>1344.0876100999999</v>
      </c>
      <c r="AA2164">
        <f t="shared" si="1665"/>
        <v>1344.1497471999999</v>
      </c>
      <c r="AB2164">
        <f t="shared" si="1666"/>
        <v>1344.2118843000001</v>
      </c>
      <c r="AC2164">
        <f t="shared" si="1667"/>
        <v>1344.2740214</v>
      </c>
      <c r="AD2164">
        <f t="shared" si="1668"/>
        <v>1344.3361585</v>
      </c>
      <c r="AE2164">
        <f t="shared" si="1669"/>
        <v>1344.3982956</v>
      </c>
      <c r="AF2164">
        <f t="shared" si="1670"/>
        <v>1344.4604327</v>
      </c>
      <c r="AG2164">
        <f t="shared" si="1671"/>
        <v>1344.5225698000002</v>
      </c>
      <c r="AH2164">
        <f t="shared" si="1672"/>
        <v>1344.5847069000001</v>
      </c>
      <c r="AI2164">
        <f t="shared" si="1673"/>
        <v>3481.1720064000001</v>
      </c>
      <c r="AJ2164">
        <f t="shared" si="1674"/>
        <v>3481.3329408</v>
      </c>
      <c r="AK2164">
        <f t="shared" si="1675"/>
        <v>3481.4938752000007</v>
      </c>
      <c r="AL2164">
        <f t="shared" si="1676"/>
        <v>3481.6548096000006</v>
      </c>
      <c r="AM2164">
        <f t="shared" si="1677"/>
        <v>3481.8157440000004</v>
      </c>
      <c r="AN2164">
        <f t="shared" si="1678"/>
        <v>3481.9766784000003</v>
      </c>
      <c r="AO2164">
        <f t="shared" si="1679"/>
        <v>3482.1376127999997</v>
      </c>
      <c r="AP2164">
        <f t="shared" si="1680"/>
        <v>3482.2985472000005</v>
      </c>
      <c r="AQ2164">
        <f t="shared" si="1681"/>
        <v>3482.4594816000003</v>
      </c>
      <c r="AR2164" t="str">
        <f t="shared" si="1636"/>
        <v>kmh-2163-mph</v>
      </c>
      <c r="AS2164">
        <f t="shared" si="1639"/>
        <v>2162</v>
      </c>
      <c r="AT2164" t="str">
        <f t="shared" si="1637"/>
        <v>kmh-2162-mph</v>
      </c>
      <c r="AU2164">
        <f t="shared" si="1640"/>
        <v>2161</v>
      </c>
      <c r="AV2164" t="str">
        <f t="shared" si="1638"/>
        <v>kmh-2161-mph</v>
      </c>
    </row>
    <row r="2165" spans="1:48" x14ac:dyDescent="0.3">
      <c r="A2165">
        <v>2164</v>
      </c>
      <c r="B2165">
        <f t="shared" si="1635"/>
        <v>1344.6468440000001</v>
      </c>
      <c r="C2165">
        <f t="shared" si="1641"/>
        <v>3482.6204160000002</v>
      </c>
      <c r="D2165">
        <f t="shared" si="1642"/>
        <v>0.60111111111111115</v>
      </c>
      <c r="E2165">
        <f t="shared" si="1643"/>
        <v>2164000</v>
      </c>
      <c r="F2165">
        <f t="shared" si="1644"/>
        <v>601.11111111111109</v>
      </c>
      <c r="G2165">
        <f t="shared" si="1645"/>
        <v>7099737.7600000007</v>
      </c>
      <c r="H2165">
        <f t="shared" si="1646"/>
        <v>1972.149377777778</v>
      </c>
      <c r="I2165">
        <f t="shared" si="1647"/>
        <v>1168.4665152</v>
      </c>
      <c r="J2165">
        <f t="shared" si="1648"/>
        <v>0.32457403200000001</v>
      </c>
      <c r="K2165">
        <f t="shared" si="1649"/>
        <v>2366579.1775211999</v>
      </c>
      <c r="L2165">
        <f t="shared" si="1650"/>
        <v>657.38310486699993</v>
      </c>
      <c r="M2165">
        <f t="shared" si="1651"/>
        <v>1.8144011906799999</v>
      </c>
      <c r="N2165">
        <f t="shared" si="1652"/>
        <v>1168.4665152</v>
      </c>
      <c r="O2165">
        <f t="shared" si="1653"/>
        <v>0.60111111111111115</v>
      </c>
      <c r="P2165">
        <f t="shared" si="1654"/>
        <v>3482620.4160000002</v>
      </c>
      <c r="Q2165">
        <f t="shared" si="1655"/>
        <v>967.39455999999996</v>
      </c>
      <c r="R2165">
        <f t="shared" si="1656"/>
        <v>11425920</v>
      </c>
      <c r="S2165">
        <f t="shared" si="1657"/>
        <v>3173.8666666666663</v>
      </c>
      <c r="T2165">
        <f t="shared" si="1658"/>
        <v>1880.464064</v>
      </c>
      <c r="U2165">
        <f t="shared" si="1659"/>
        <v>0.5223511288888889</v>
      </c>
      <c r="V2165">
        <f t="shared" si="1660"/>
        <v>3808640</v>
      </c>
      <c r="W2165">
        <f t="shared" si="1661"/>
        <v>1057.9555555555555</v>
      </c>
      <c r="X2165">
        <f t="shared" si="1662"/>
        <v>2.8196919999999999</v>
      </c>
      <c r="Y2165">
        <f t="shared" si="1663"/>
        <v>1880.464064</v>
      </c>
      <c r="Z2165">
        <f t="shared" si="1664"/>
        <v>1344.7089810999998</v>
      </c>
      <c r="AA2165">
        <f t="shared" si="1665"/>
        <v>1344.7711181999998</v>
      </c>
      <c r="AB2165">
        <f t="shared" si="1666"/>
        <v>1344.8332553</v>
      </c>
      <c r="AC2165">
        <f t="shared" si="1667"/>
        <v>1344.8953924</v>
      </c>
      <c r="AD2165">
        <f t="shared" si="1668"/>
        <v>1344.9575295</v>
      </c>
      <c r="AE2165">
        <f t="shared" si="1669"/>
        <v>1345.0196665999999</v>
      </c>
      <c r="AF2165">
        <f t="shared" si="1670"/>
        <v>1345.0818036999999</v>
      </c>
      <c r="AG2165">
        <f t="shared" si="1671"/>
        <v>1345.1439408000001</v>
      </c>
      <c r="AH2165">
        <f t="shared" si="1672"/>
        <v>1345.2060779000001</v>
      </c>
      <c r="AI2165">
        <f t="shared" si="1673"/>
        <v>3482.7813504000001</v>
      </c>
      <c r="AJ2165">
        <f t="shared" si="1674"/>
        <v>3482.9422847999999</v>
      </c>
      <c r="AK2165">
        <f t="shared" si="1675"/>
        <v>3483.1032192000007</v>
      </c>
      <c r="AL2165">
        <f t="shared" si="1676"/>
        <v>3483.2641536000006</v>
      </c>
      <c r="AM2165">
        <f t="shared" si="1677"/>
        <v>3483.4250880000004</v>
      </c>
      <c r="AN2165">
        <f t="shared" si="1678"/>
        <v>3483.5860224000003</v>
      </c>
      <c r="AO2165">
        <f t="shared" si="1679"/>
        <v>3483.7469568000001</v>
      </c>
      <c r="AP2165">
        <f t="shared" si="1680"/>
        <v>3483.9078912000004</v>
      </c>
      <c r="AQ2165">
        <f t="shared" si="1681"/>
        <v>3484.0688256000003</v>
      </c>
      <c r="AR2165" t="str">
        <f t="shared" si="1636"/>
        <v>kmh-2164-mph</v>
      </c>
      <c r="AS2165">
        <f t="shared" si="1639"/>
        <v>2163</v>
      </c>
      <c r="AT2165" t="str">
        <f t="shared" si="1637"/>
        <v>kmh-2163-mph</v>
      </c>
      <c r="AU2165">
        <f t="shared" si="1640"/>
        <v>2162</v>
      </c>
      <c r="AV2165" t="str">
        <f t="shared" si="1638"/>
        <v>kmh-2162-mph</v>
      </c>
    </row>
    <row r="2166" spans="1:48" x14ac:dyDescent="0.3">
      <c r="A2166">
        <v>2165</v>
      </c>
      <c r="B2166">
        <f t="shared" si="1635"/>
        <v>1345.2682150000001</v>
      </c>
      <c r="C2166">
        <f t="shared" si="1641"/>
        <v>3484.2297600000002</v>
      </c>
      <c r="D2166">
        <f t="shared" si="1642"/>
        <v>0.60138888888888886</v>
      </c>
      <c r="E2166">
        <f t="shared" si="1643"/>
        <v>2165000</v>
      </c>
      <c r="F2166">
        <f t="shared" si="1644"/>
        <v>601.38888888888891</v>
      </c>
      <c r="G2166">
        <f t="shared" si="1645"/>
        <v>7103018.6000000006</v>
      </c>
      <c r="H2166">
        <f t="shared" si="1646"/>
        <v>1973.0607222222225</v>
      </c>
      <c r="I2166">
        <f t="shared" si="1647"/>
        <v>1169.006472</v>
      </c>
      <c r="J2166">
        <f t="shared" si="1648"/>
        <v>0.32472402000000006</v>
      </c>
      <c r="K2166">
        <f t="shared" si="1649"/>
        <v>2367672.7908195001</v>
      </c>
      <c r="L2166">
        <f t="shared" si="1650"/>
        <v>657.6868863387499</v>
      </c>
      <c r="M2166">
        <f t="shared" si="1651"/>
        <v>1.81523963855</v>
      </c>
      <c r="N2166">
        <f t="shared" si="1652"/>
        <v>1169.006472</v>
      </c>
      <c r="O2166">
        <f t="shared" si="1653"/>
        <v>0.60138888888888886</v>
      </c>
      <c r="P2166">
        <f t="shared" si="1654"/>
        <v>3484229.7600000002</v>
      </c>
      <c r="Q2166">
        <f t="shared" si="1655"/>
        <v>967.84159999999997</v>
      </c>
      <c r="R2166">
        <f t="shared" si="1656"/>
        <v>11431200</v>
      </c>
      <c r="S2166">
        <f t="shared" si="1657"/>
        <v>3175.333333333333</v>
      </c>
      <c r="T2166">
        <f t="shared" si="1658"/>
        <v>1881.33304</v>
      </c>
      <c r="U2166">
        <f t="shared" si="1659"/>
        <v>0.52259251111111105</v>
      </c>
      <c r="V2166">
        <f t="shared" si="1660"/>
        <v>3810400</v>
      </c>
      <c r="W2166">
        <f t="shared" si="1661"/>
        <v>1058.4444444444443</v>
      </c>
      <c r="X2166">
        <f t="shared" si="1662"/>
        <v>2.8209949999999999</v>
      </c>
      <c r="Y2166">
        <f t="shared" si="1663"/>
        <v>1881.33304</v>
      </c>
      <c r="Z2166">
        <f t="shared" si="1664"/>
        <v>1345.3303521</v>
      </c>
      <c r="AA2166">
        <f t="shared" si="1665"/>
        <v>1345.3924892</v>
      </c>
      <c r="AB2166">
        <f t="shared" si="1666"/>
        <v>1345.4546263000002</v>
      </c>
      <c r="AC2166">
        <f t="shared" si="1667"/>
        <v>1345.5167634000002</v>
      </c>
      <c r="AD2166">
        <f t="shared" si="1668"/>
        <v>1345.5789004999999</v>
      </c>
      <c r="AE2166">
        <f t="shared" si="1669"/>
        <v>1345.6410375999999</v>
      </c>
      <c r="AF2166">
        <f t="shared" si="1670"/>
        <v>1345.7031746999999</v>
      </c>
      <c r="AG2166">
        <f t="shared" si="1671"/>
        <v>1345.7653118000001</v>
      </c>
      <c r="AH2166">
        <f t="shared" si="1672"/>
        <v>1345.8274489</v>
      </c>
      <c r="AI2166">
        <f t="shared" si="1673"/>
        <v>3484.3906944</v>
      </c>
      <c r="AJ2166">
        <f t="shared" si="1674"/>
        <v>3484.5516287999999</v>
      </c>
      <c r="AK2166">
        <f t="shared" si="1675"/>
        <v>3484.7125632000007</v>
      </c>
      <c r="AL2166">
        <f t="shared" si="1676"/>
        <v>3484.8734976000005</v>
      </c>
      <c r="AM2166">
        <f t="shared" si="1677"/>
        <v>3485.0344320000004</v>
      </c>
      <c r="AN2166">
        <f t="shared" si="1678"/>
        <v>3485.1953664000002</v>
      </c>
      <c r="AO2166">
        <f t="shared" si="1679"/>
        <v>3485.3563008000001</v>
      </c>
      <c r="AP2166">
        <f t="shared" si="1680"/>
        <v>3485.5172352000004</v>
      </c>
      <c r="AQ2166">
        <f t="shared" si="1681"/>
        <v>3485.6781696000003</v>
      </c>
      <c r="AR2166" t="str">
        <f t="shared" si="1636"/>
        <v>kmh-2165-mph</v>
      </c>
      <c r="AS2166">
        <f t="shared" si="1639"/>
        <v>2164</v>
      </c>
      <c r="AT2166" t="str">
        <f t="shared" si="1637"/>
        <v>kmh-2164-mph</v>
      </c>
      <c r="AU2166">
        <f t="shared" si="1640"/>
        <v>2163</v>
      </c>
      <c r="AV2166" t="str">
        <f t="shared" si="1638"/>
        <v>kmh-2163-mph</v>
      </c>
    </row>
    <row r="2167" spans="1:48" x14ac:dyDescent="0.3">
      <c r="A2167">
        <v>2166</v>
      </c>
      <c r="B2167">
        <f t="shared" si="1635"/>
        <v>1345.889586</v>
      </c>
      <c r="C2167">
        <f t="shared" si="1641"/>
        <v>3485.8391040000001</v>
      </c>
      <c r="D2167">
        <f t="shared" si="1642"/>
        <v>0.60166666666666668</v>
      </c>
      <c r="E2167">
        <f t="shared" si="1643"/>
        <v>2166000</v>
      </c>
      <c r="F2167">
        <f t="shared" si="1644"/>
        <v>601.66666666666674</v>
      </c>
      <c r="G2167">
        <f t="shared" si="1645"/>
        <v>7106299.4400000004</v>
      </c>
      <c r="H2167">
        <f t="shared" si="1646"/>
        <v>1973.9720666666667</v>
      </c>
      <c r="I2167">
        <f t="shared" si="1647"/>
        <v>1169.5464288000001</v>
      </c>
      <c r="J2167">
        <f t="shared" si="1648"/>
        <v>0.32487400800000005</v>
      </c>
      <c r="K2167">
        <f t="shared" si="1649"/>
        <v>2368766.4041177998</v>
      </c>
      <c r="L2167">
        <f t="shared" si="1650"/>
        <v>657.99066781049999</v>
      </c>
      <c r="M2167">
        <f t="shared" si="1651"/>
        <v>1.8160780864199999</v>
      </c>
      <c r="N2167">
        <f t="shared" si="1652"/>
        <v>1169.5464288000001</v>
      </c>
      <c r="O2167">
        <f t="shared" si="1653"/>
        <v>0.60166666666666668</v>
      </c>
      <c r="P2167">
        <f t="shared" si="1654"/>
        <v>3485839.1040000003</v>
      </c>
      <c r="Q2167">
        <f t="shared" si="1655"/>
        <v>968.28863999999999</v>
      </c>
      <c r="R2167">
        <f t="shared" si="1656"/>
        <v>11436480</v>
      </c>
      <c r="S2167">
        <f t="shared" si="1657"/>
        <v>3176.7999999999997</v>
      </c>
      <c r="T2167">
        <f t="shared" si="1658"/>
        <v>1882.202016</v>
      </c>
      <c r="U2167">
        <f t="shared" si="1659"/>
        <v>0.5228338933333333</v>
      </c>
      <c r="V2167">
        <f t="shared" si="1660"/>
        <v>3812160</v>
      </c>
      <c r="W2167">
        <f t="shared" si="1661"/>
        <v>1058.9333333333334</v>
      </c>
      <c r="X2167">
        <f t="shared" si="1662"/>
        <v>2.822298</v>
      </c>
      <c r="Y2167">
        <f t="shared" si="1663"/>
        <v>1882.202016</v>
      </c>
      <c r="Z2167">
        <f t="shared" si="1664"/>
        <v>1345.9517231</v>
      </c>
      <c r="AA2167">
        <f t="shared" si="1665"/>
        <v>1346.0138602</v>
      </c>
      <c r="AB2167">
        <f t="shared" si="1666"/>
        <v>1346.0759973000002</v>
      </c>
      <c r="AC2167">
        <f t="shared" si="1667"/>
        <v>1346.1381344000001</v>
      </c>
      <c r="AD2167">
        <f t="shared" si="1668"/>
        <v>1346.2002715000001</v>
      </c>
      <c r="AE2167">
        <f t="shared" si="1669"/>
        <v>1346.2624086000001</v>
      </c>
      <c r="AF2167">
        <f t="shared" si="1670"/>
        <v>1346.3245456999998</v>
      </c>
      <c r="AG2167">
        <f t="shared" si="1671"/>
        <v>1346.3866828</v>
      </c>
      <c r="AH2167">
        <f t="shared" si="1672"/>
        <v>1346.4488199</v>
      </c>
      <c r="AI2167">
        <f t="shared" si="1673"/>
        <v>3486.0000384</v>
      </c>
      <c r="AJ2167">
        <f t="shared" si="1674"/>
        <v>3486.1609727999999</v>
      </c>
      <c r="AK2167">
        <f t="shared" si="1675"/>
        <v>3486.3219072000006</v>
      </c>
      <c r="AL2167">
        <f t="shared" si="1676"/>
        <v>3486.4828416000005</v>
      </c>
      <c r="AM2167">
        <f t="shared" si="1677"/>
        <v>3486.6437760000003</v>
      </c>
      <c r="AN2167">
        <f t="shared" si="1678"/>
        <v>3486.8047104000002</v>
      </c>
      <c r="AO2167">
        <f t="shared" si="1679"/>
        <v>3486.9656448000001</v>
      </c>
      <c r="AP2167">
        <f t="shared" si="1680"/>
        <v>3487.1265792000004</v>
      </c>
      <c r="AQ2167">
        <f t="shared" si="1681"/>
        <v>3487.2875136000002</v>
      </c>
      <c r="AR2167" t="str">
        <f t="shared" si="1636"/>
        <v>kmh-2166-mph</v>
      </c>
      <c r="AS2167">
        <f t="shared" si="1639"/>
        <v>2165</v>
      </c>
      <c r="AT2167" t="str">
        <f t="shared" si="1637"/>
        <v>kmh-2165-mph</v>
      </c>
      <c r="AU2167">
        <f t="shared" si="1640"/>
        <v>2164</v>
      </c>
      <c r="AV2167" t="str">
        <f t="shared" si="1638"/>
        <v>kmh-2164-mph</v>
      </c>
    </row>
    <row r="2168" spans="1:48" x14ac:dyDescent="0.3">
      <c r="A2168">
        <v>2167</v>
      </c>
      <c r="B2168">
        <f t="shared" si="1635"/>
        <v>1346.510957</v>
      </c>
      <c r="C2168">
        <f t="shared" si="1641"/>
        <v>3487.4484480000001</v>
      </c>
      <c r="D2168">
        <f t="shared" si="1642"/>
        <v>0.60194444444444439</v>
      </c>
      <c r="E2168">
        <f t="shared" si="1643"/>
        <v>2167000</v>
      </c>
      <c r="F2168">
        <f t="shared" si="1644"/>
        <v>601.94444444444446</v>
      </c>
      <c r="G2168">
        <f t="shared" si="1645"/>
        <v>7109580.2800000003</v>
      </c>
      <c r="H2168">
        <f t="shared" si="1646"/>
        <v>1974.8834111111112</v>
      </c>
      <c r="I2168">
        <f t="shared" si="1647"/>
        <v>1170.0863856000001</v>
      </c>
      <c r="J2168">
        <f t="shared" si="1648"/>
        <v>0.32502399600000004</v>
      </c>
      <c r="K2168">
        <f t="shared" si="1649"/>
        <v>2369860.0174161</v>
      </c>
      <c r="L2168">
        <f t="shared" si="1650"/>
        <v>658.29444928224996</v>
      </c>
      <c r="M2168">
        <f t="shared" si="1651"/>
        <v>1.81691653429</v>
      </c>
      <c r="N2168">
        <f t="shared" si="1652"/>
        <v>1170.0863856000001</v>
      </c>
      <c r="O2168">
        <f t="shared" si="1653"/>
        <v>0.60194444444444439</v>
      </c>
      <c r="P2168">
        <f t="shared" si="1654"/>
        <v>3487448.4480000003</v>
      </c>
      <c r="Q2168">
        <f t="shared" si="1655"/>
        <v>968.73568</v>
      </c>
      <c r="R2168">
        <f t="shared" si="1656"/>
        <v>11441760</v>
      </c>
      <c r="S2168">
        <f t="shared" si="1657"/>
        <v>3178.2666666666664</v>
      </c>
      <c r="T2168">
        <f t="shared" si="1658"/>
        <v>1883.0709919999999</v>
      </c>
      <c r="U2168">
        <f t="shared" si="1659"/>
        <v>0.52307527555555555</v>
      </c>
      <c r="V2168">
        <f t="shared" si="1660"/>
        <v>3813920</v>
      </c>
      <c r="W2168">
        <f t="shared" si="1661"/>
        <v>1059.4222222222222</v>
      </c>
      <c r="X2168">
        <f t="shared" si="1662"/>
        <v>2.8236009999999996</v>
      </c>
      <c r="Y2168">
        <f t="shared" si="1663"/>
        <v>1883.0709919999999</v>
      </c>
      <c r="Z2168">
        <f t="shared" si="1664"/>
        <v>1346.5730940999999</v>
      </c>
      <c r="AA2168">
        <f t="shared" si="1665"/>
        <v>1346.6352311999999</v>
      </c>
      <c r="AB2168">
        <f t="shared" si="1666"/>
        <v>1346.6973683000001</v>
      </c>
      <c r="AC2168">
        <f t="shared" si="1667"/>
        <v>1346.7595054000001</v>
      </c>
      <c r="AD2168">
        <f t="shared" si="1668"/>
        <v>1346.8216425000001</v>
      </c>
      <c r="AE2168">
        <f t="shared" si="1669"/>
        <v>1346.8837796</v>
      </c>
      <c r="AF2168">
        <f t="shared" si="1670"/>
        <v>1346.9459167</v>
      </c>
      <c r="AG2168">
        <f t="shared" si="1671"/>
        <v>1347.0080538000002</v>
      </c>
      <c r="AH2168">
        <f t="shared" si="1672"/>
        <v>1347.0701909000002</v>
      </c>
      <c r="AI2168">
        <f t="shared" si="1673"/>
        <v>3487.6093824</v>
      </c>
      <c r="AJ2168">
        <f t="shared" si="1674"/>
        <v>3487.7703167999998</v>
      </c>
      <c r="AK2168">
        <f t="shared" si="1675"/>
        <v>3487.9312512000006</v>
      </c>
      <c r="AL2168">
        <f t="shared" si="1676"/>
        <v>3488.0921856000004</v>
      </c>
      <c r="AM2168">
        <f t="shared" si="1677"/>
        <v>3488.2531200000003</v>
      </c>
      <c r="AN2168">
        <f t="shared" si="1678"/>
        <v>3488.4140544000002</v>
      </c>
      <c r="AO2168">
        <f t="shared" si="1679"/>
        <v>3488.5749888</v>
      </c>
      <c r="AP2168">
        <f t="shared" si="1680"/>
        <v>3488.7359232000003</v>
      </c>
      <c r="AQ2168">
        <f t="shared" si="1681"/>
        <v>3488.8968576000002</v>
      </c>
      <c r="AR2168" t="str">
        <f t="shared" si="1636"/>
        <v>kmh-2167-mph</v>
      </c>
      <c r="AS2168">
        <f t="shared" si="1639"/>
        <v>2166</v>
      </c>
      <c r="AT2168" t="str">
        <f t="shared" si="1637"/>
        <v>kmh-2166-mph</v>
      </c>
      <c r="AU2168">
        <f t="shared" si="1640"/>
        <v>2165</v>
      </c>
      <c r="AV2168" t="str">
        <f t="shared" si="1638"/>
        <v>kmh-2165-mph</v>
      </c>
    </row>
    <row r="2169" spans="1:48" x14ac:dyDescent="0.3">
      <c r="A2169">
        <v>2168</v>
      </c>
      <c r="B2169">
        <f t="shared" si="1635"/>
        <v>1347.1323279999999</v>
      </c>
      <c r="C2169">
        <f t="shared" si="1641"/>
        <v>3489.0577920000001</v>
      </c>
      <c r="D2169">
        <f t="shared" si="1642"/>
        <v>0.60222222222222221</v>
      </c>
      <c r="E2169">
        <f t="shared" si="1643"/>
        <v>2168000</v>
      </c>
      <c r="F2169">
        <f t="shared" si="1644"/>
        <v>602.22222222222229</v>
      </c>
      <c r="G2169">
        <f t="shared" si="1645"/>
        <v>7112861.1200000001</v>
      </c>
      <c r="H2169">
        <f t="shared" si="1646"/>
        <v>1975.7947555555556</v>
      </c>
      <c r="I2169">
        <f t="shared" si="1647"/>
        <v>1170.6263424000001</v>
      </c>
      <c r="J2169">
        <f t="shared" si="1648"/>
        <v>0.32517398400000003</v>
      </c>
      <c r="K2169">
        <f t="shared" si="1649"/>
        <v>2370953.6307144002</v>
      </c>
      <c r="L2169">
        <f t="shared" si="1650"/>
        <v>658.59823075399993</v>
      </c>
      <c r="M2169">
        <f t="shared" si="1651"/>
        <v>1.8177549821599999</v>
      </c>
      <c r="N2169">
        <f t="shared" si="1652"/>
        <v>1170.6263424000001</v>
      </c>
      <c r="O2169">
        <f t="shared" si="1653"/>
        <v>0.60222222222222221</v>
      </c>
      <c r="P2169">
        <f t="shared" si="1654"/>
        <v>3489057.7919999999</v>
      </c>
      <c r="Q2169">
        <f t="shared" si="1655"/>
        <v>969.18272000000002</v>
      </c>
      <c r="R2169">
        <f t="shared" si="1656"/>
        <v>11447040</v>
      </c>
      <c r="S2169">
        <f t="shared" si="1657"/>
        <v>3179.7333333333331</v>
      </c>
      <c r="T2169">
        <f t="shared" si="1658"/>
        <v>1883.9399679999999</v>
      </c>
      <c r="U2169">
        <f t="shared" si="1659"/>
        <v>0.52331665777777769</v>
      </c>
      <c r="V2169">
        <f t="shared" si="1660"/>
        <v>3815680</v>
      </c>
      <c r="W2169">
        <f t="shared" si="1661"/>
        <v>1059.911111111111</v>
      </c>
      <c r="X2169">
        <f t="shared" si="1662"/>
        <v>2.8249039999999996</v>
      </c>
      <c r="Y2169">
        <f t="shared" si="1663"/>
        <v>1883.9399679999999</v>
      </c>
      <c r="Z2169">
        <f t="shared" si="1664"/>
        <v>1347.1944650999999</v>
      </c>
      <c r="AA2169">
        <f t="shared" si="1665"/>
        <v>1347.2566021999999</v>
      </c>
      <c r="AB2169">
        <f t="shared" si="1666"/>
        <v>1347.3187393000001</v>
      </c>
      <c r="AC2169">
        <f t="shared" si="1667"/>
        <v>1347.3808764</v>
      </c>
      <c r="AD2169">
        <f t="shared" si="1668"/>
        <v>1347.4430135</v>
      </c>
      <c r="AE2169">
        <f t="shared" si="1669"/>
        <v>1347.5051506</v>
      </c>
      <c r="AF2169">
        <f t="shared" si="1670"/>
        <v>1347.5672877</v>
      </c>
      <c r="AG2169">
        <f t="shared" si="1671"/>
        <v>1347.6294248000002</v>
      </c>
      <c r="AH2169">
        <f t="shared" si="1672"/>
        <v>1347.6915619000001</v>
      </c>
      <c r="AI2169">
        <f t="shared" si="1673"/>
        <v>3489.2187263999999</v>
      </c>
      <c r="AJ2169">
        <f t="shared" si="1674"/>
        <v>3489.3796607999998</v>
      </c>
      <c r="AK2169">
        <f t="shared" si="1675"/>
        <v>3489.5405952000006</v>
      </c>
      <c r="AL2169">
        <f t="shared" si="1676"/>
        <v>3489.7015296000004</v>
      </c>
      <c r="AM2169">
        <f t="shared" si="1677"/>
        <v>3489.8624640000003</v>
      </c>
      <c r="AN2169">
        <f t="shared" si="1678"/>
        <v>3490.0233984000001</v>
      </c>
      <c r="AO2169">
        <f t="shared" si="1679"/>
        <v>3490.1843328</v>
      </c>
      <c r="AP2169">
        <f t="shared" si="1680"/>
        <v>3490.3452672000003</v>
      </c>
      <c r="AQ2169">
        <f t="shared" si="1681"/>
        <v>3490.5062016000002</v>
      </c>
      <c r="AR2169" t="str">
        <f t="shared" si="1636"/>
        <v>kmh-2168-mph</v>
      </c>
      <c r="AS2169">
        <f t="shared" si="1639"/>
        <v>2167</v>
      </c>
      <c r="AT2169" t="str">
        <f t="shared" si="1637"/>
        <v>kmh-2167-mph</v>
      </c>
      <c r="AU2169">
        <f t="shared" si="1640"/>
        <v>2166</v>
      </c>
      <c r="AV2169" t="str">
        <f t="shared" si="1638"/>
        <v>kmh-2166-mph</v>
      </c>
    </row>
    <row r="2170" spans="1:48" x14ac:dyDescent="0.3">
      <c r="A2170">
        <v>2169</v>
      </c>
      <c r="B2170">
        <f t="shared" si="1635"/>
        <v>1347.7536990000001</v>
      </c>
      <c r="C2170">
        <f t="shared" si="1641"/>
        <v>3490.667136</v>
      </c>
      <c r="D2170">
        <f t="shared" si="1642"/>
        <v>0.60250000000000004</v>
      </c>
      <c r="E2170">
        <f t="shared" si="1643"/>
        <v>2169000</v>
      </c>
      <c r="F2170">
        <f t="shared" si="1644"/>
        <v>602.5</v>
      </c>
      <c r="G2170">
        <f t="shared" si="1645"/>
        <v>7116141.96</v>
      </c>
      <c r="H2170">
        <f t="shared" si="1646"/>
        <v>1976.7061000000001</v>
      </c>
      <c r="I2170">
        <f t="shared" si="1647"/>
        <v>1171.1662992000001</v>
      </c>
      <c r="J2170">
        <f t="shared" si="1648"/>
        <v>0.32532397200000002</v>
      </c>
      <c r="K2170">
        <f t="shared" si="1649"/>
        <v>2372047.2440126999</v>
      </c>
      <c r="L2170">
        <f t="shared" si="1650"/>
        <v>658.9020122257499</v>
      </c>
      <c r="M2170">
        <f t="shared" si="1651"/>
        <v>1.81859343003</v>
      </c>
      <c r="N2170">
        <f t="shared" si="1652"/>
        <v>1171.1662992000001</v>
      </c>
      <c r="O2170">
        <f t="shared" si="1653"/>
        <v>0.60250000000000004</v>
      </c>
      <c r="P2170">
        <f t="shared" si="1654"/>
        <v>3490667.1359999999</v>
      </c>
      <c r="Q2170">
        <f t="shared" si="1655"/>
        <v>969.62976000000003</v>
      </c>
      <c r="R2170">
        <f t="shared" si="1656"/>
        <v>11452320</v>
      </c>
      <c r="S2170">
        <f t="shared" si="1657"/>
        <v>3181.2</v>
      </c>
      <c r="T2170">
        <f t="shared" si="1658"/>
        <v>1884.8089439999999</v>
      </c>
      <c r="U2170">
        <f t="shared" si="1659"/>
        <v>0.52355803999999995</v>
      </c>
      <c r="V2170">
        <f t="shared" si="1660"/>
        <v>3817440</v>
      </c>
      <c r="W2170">
        <f t="shared" si="1661"/>
        <v>1060.3999999999999</v>
      </c>
      <c r="X2170">
        <f t="shared" si="1662"/>
        <v>2.8262069999999997</v>
      </c>
      <c r="Y2170">
        <f t="shared" si="1663"/>
        <v>1884.8089439999999</v>
      </c>
      <c r="Z2170">
        <f t="shared" si="1664"/>
        <v>1347.8158361000001</v>
      </c>
      <c r="AA2170">
        <f t="shared" si="1665"/>
        <v>1347.8779731999998</v>
      </c>
      <c r="AB2170">
        <f t="shared" si="1666"/>
        <v>1347.9401103</v>
      </c>
      <c r="AC2170">
        <f t="shared" si="1667"/>
        <v>1348.0022474</v>
      </c>
      <c r="AD2170">
        <f t="shared" si="1668"/>
        <v>1348.0643845</v>
      </c>
      <c r="AE2170">
        <f t="shared" si="1669"/>
        <v>1348.1265215999999</v>
      </c>
      <c r="AF2170">
        <f t="shared" si="1670"/>
        <v>1348.1886586999999</v>
      </c>
      <c r="AG2170">
        <f t="shared" si="1671"/>
        <v>1348.2507958000001</v>
      </c>
      <c r="AH2170">
        <f t="shared" si="1672"/>
        <v>1348.3129329000001</v>
      </c>
      <c r="AI2170">
        <f t="shared" si="1673"/>
        <v>3490.8280703999999</v>
      </c>
      <c r="AJ2170">
        <f t="shared" si="1674"/>
        <v>3490.9890047999997</v>
      </c>
      <c r="AK2170">
        <f t="shared" si="1675"/>
        <v>3491.1499392000005</v>
      </c>
      <c r="AL2170">
        <f t="shared" si="1676"/>
        <v>3491.3108736000004</v>
      </c>
      <c r="AM2170">
        <f t="shared" si="1677"/>
        <v>3491.4718080000002</v>
      </c>
      <c r="AN2170">
        <f t="shared" si="1678"/>
        <v>3491.6327424000001</v>
      </c>
      <c r="AO2170">
        <f t="shared" si="1679"/>
        <v>3491.7936768</v>
      </c>
      <c r="AP2170">
        <f t="shared" si="1680"/>
        <v>3491.9546112000007</v>
      </c>
      <c r="AQ2170">
        <f t="shared" si="1681"/>
        <v>3492.1155456000006</v>
      </c>
      <c r="AR2170" t="str">
        <f t="shared" si="1636"/>
        <v>kmh-2169-mph</v>
      </c>
      <c r="AS2170">
        <f t="shared" si="1639"/>
        <v>2168</v>
      </c>
      <c r="AT2170" t="str">
        <f t="shared" si="1637"/>
        <v>kmh-2168-mph</v>
      </c>
      <c r="AU2170">
        <f t="shared" si="1640"/>
        <v>2167</v>
      </c>
      <c r="AV2170" t="str">
        <f t="shared" si="1638"/>
        <v>kmh-2167-mph</v>
      </c>
    </row>
    <row r="2171" spans="1:48" x14ac:dyDescent="0.3">
      <c r="A2171">
        <v>2170</v>
      </c>
      <c r="B2171">
        <f t="shared" si="1635"/>
        <v>1348.3750700000001</v>
      </c>
      <c r="C2171">
        <f t="shared" si="1641"/>
        <v>3492.2764800000004</v>
      </c>
      <c r="D2171">
        <f t="shared" si="1642"/>
        <v>0.60277777777777775</v>
      </c>
      <c r="E2171">
        <f t="shared" si="1643"/>
        <v>2170000</v>
      </c>
      <c r="F2171">
        <f t="shared" si="1644"/>
        <v>602.77777777777783</v>
      </c>
      <c r="G2171">
        <f t="shared" si="1645"/>
        <v>7119422.8000000007</v>
      </c>
      <c r="H2171">
        <f t="shared" si="1646"/>
        <v>1977.6174444444446</v>
      </c>
      <c r="I2171">
        <f t="shared" si="1647"/>
        <v>1171.7062559999999</v>
      </c>
      <c r="J2171">
        <f t="shared" si="1648"/>
        <v>0.32547396000000001</v>
      </c>
      <c r="K2171">
        <f t="shared" si="1649"/>
        <v>2373140.8573110001</v>
      </c>
      <c r="L2171">
        <f t="shared" si="1650"/>
        <v>659.20579369749998</v>
      </c>
      <c r="M2171">
        <f t="shared" si="1651"/>
        <v>1.8194318778999998</v>
      </c>
      <c r="N2171">
        <f t="shared" si="1652"/>
        <v>1171.7062559999999</v>
      </c>
      <c r="O2171">
        <f t="shared" si="1653"/>
        <v>0.60277777777777775</v>
      </c>
      <c r="P2171">
        <f t="shared" si="1654"/>
        <v>3492276.48</v>
      </c>
      <c r="Q2171">
        <f t="shared" si="1655"/>
        <v>970.07679999999993</v>
      </c>
      <c r="R2171">
        <f t="shared" si="1656"/>
        <v>11457600</v>
      </c>
      <c r="S2171">
        <f t="shared" si="1657"/>
        <v>3182.6666666666665</v>
      </c>
      <c r="T2171">
        <f t="shared" si="1658"/>
        <v>1885.6779199999999</v>
      </c>
      <c r="U2171">
        <f t="shared" si="1659"/>
        <v>0.5237994222222222</v>
      </c>
      <c r="V2171">
        <f t="shared" si="1660"/>
        <v>3819200</v>
      </c>
      <c r="W2171">
        <f t="shared" si="1661"/>
        <v>1060.8888888888889</v>
      </c>
      <c r="X2171">
        <f t="shared" si="1662"/>
        <v>2.8275099999999997</v>
      </c>
      <c r="Y2171">
        <f t="shared" si="1663"/>
        <v>1885.6779199999999</v>
      </c>
      <c r="Z2171">
        <f t="shared" si="1664"/>
        <v>1348.4372071</v>
      </c>
      <c r="AA2171">
        <f t="shared" si="1665"/>
        <v>1348.4993442</v>
      </c>
      <c r="AB2171">
        <f t="shared" si="1666"/>
        <v>1348.5614813000002</v>
      </c>
      <c r="AC2171">
        <f t="shared" si="1667"/>
        <v>1348.6236184000002</v>
      </c>
      <c r="AD2171">
        <f t="shared" si="1668"/>
        <v>1348.6857554999999</v>
      </c>
      <c r="AE2171">
        <f t="shared" si="1669"/>
        <v>1348.7478925999999</v>
      </c>
      <c r="AF2171">
        <f t="shared" si="1670"/>
        <v>1348.8100296999999</v>
      </c>
      <c r="AG2171">
        <f t="shared" si="1671"/>
        <v>1348.8721668000001</v>
      </c>
      <c r="AH2171">
        <f t="shared" si="1672"/>
        <v>1348.9343039</v>
      </c>
      <c r="AI2171">
        <f t="shared" si="1673"/>
        <v>3492.4374144000003</v>
      </c>
      <c r="AJ2171">
        <f t="shared" si="1674"/>
        <v>3492.5983488000002</v>
      </c>
      <c r="AK2171">
        <f t="shared" si="1675"/>
        <v>3492.7592832000005</v>
      </c>
      <c r="AL2171">
        <f t="shared" si="1676"/>
        <v>3492.9202176000003</v>
      </c>
      <c r="AM2171">
        <f t="shared" si="1677"/>
        <v>3493.0811520000002</v>
      </c>
      <c r="AN2171">
        <f t="shared" si="1678"/>
        <v>3493.2420864000001</v>
      </c>
      <c r="AO2171">
        <f t="shared" si="1679"/>
        <v>3493.4030207999999</v>
      </c>
      <c r="AP2171">
        <f t="shared" si="1680"/>
        <v>3493.5639552000007</v>
      </c>
      <c r="AQ2171">
        <f t="shared" si="1681"/>
        <v>3493.7248896000006</v>
      </c>
      <c r="AR2171" t="str">
        <f t="shared" si="1636"/>
        <v>kmh-2170-mph</v>
      </c>
      <c r="AS2171">
        <f t="shared" si="1639"/>
        <v>2169</v>
      </c>
      <c r="AT2171" t="str">
        <f t="shared" si="1637"/>
        <v>kmh-2169-mph</v>
      </c>
      <c r="AU2171">
        <f t="shared" si="1640"/>
        <v>2168</v>
      </c>
      <c r="AV2171" t="str">
        <f t="shared" si="1638"/>
        <v>kmh-2168-mph</v>
      </c>
    </row>
    <row r="2172" spans="1:48" x14ac:dyDescent="0.3">
      <c r="A2172">
        <v>2171</v>
      </c>
      <c r="B2172">
        <f t="shared" si="1635"/>
        <v>1348.996441</v>
      </c>
      <c r="C2172">
        <f t="shared" si="1641"/>
        <v>3493.8858240000004</v>
      </c>
      <c r="D2172">
        <f t="shared" si="1642"/>
        <v>0.60305555555555557</v>
      </c>
      <c r="E2172">
        <f t="shared" si="1643"/>
        <v>2171000</v>
      </c>
      <c r="F2172">
        <f t="shared" si="1644"/>
        <v>603.05555555555554</v>
      </c>
      <c r="G2172">
        <f t="shared" si="1645"/>
        <v>7122703.6400000006</v>
      </c>
      <c r="H2172">
        <f t="shared" si="1646"/>
        <v>1978.528788888889</v>
      </c>
      <c r="I2172">
        <f t="shared" si="1647"/>
        <v>1172.2462128</v>
      </c>
      <c r="J2172">
        <f t="shared" si="1648"/>
        <v>0.32562394800000005</v>
      </c>
      <c r="K2172">
        <f t="shared" si="1649"/>
        <v>2374234.4706092998</v>
      </c>
      <c r="L2172">
        <f t="shared" si="1650"/>
        <v>659.50957516924996</v>
      </c>
      <c r="M2172">
        <f t="shared" si="1651"/>
        <v>1.8202703257699999</v>
      </c>
      <c r="N2172">
        <f t="shared" si="1652"/>
        <v>1172.2462128</v>
      </c>
      <c r="O2172">
        <f t="shared" si="1653"/>
        <v>0.60305555555555557</v>
      </c>
      <c r="P2172">
        <f t="shared" si="1654"/>
        <v>3493885.824</v>
      </c>
      <c r="Q2172">
        <f t="shared" si="1655"/>
        <v>970.52383999999995</v>
      </c>
      <c r="R2172">
        <f t="shared" si="1656"/>
        <v>11462880</v>
      </c>
      <c r="S2172">
        <f t="shared" si="1657"/>
        <v>3184.1333333333332</v>
      </c>
      <c r="T2172">
        <f t="shared" si="1658"/>
        <v>1886.5468959999998</v>
      </c>
      <c r="U2172">
        <f t="shared" si="1659"/>
        <v>0.52404080444444445</v>
      </c>
      <c r="V2172">
        <f t="shared" si="1660"/>
        <v>3820960</v>
      </c>
      <c r="W2172">
        <f t="shared" si="1661"/>
        <v>1061.3777777777777</v>
      </c>
      <c r="X2172">
        <f t="shared" si="1662"/>
        <v>2.8288129999999998</v>
      </c>
      <c r="Y2172">
        <f t="shared" si="1663"/>
        <v>1886.5468959999998</v>
      </c>
      <c r="Z2172">
        <f t="shared" si="1664"/>
        <v>1349.0585781</v>
      </c>
      <c r="AA2172">
        <f t="shared" si="1665"/>
        <v>1349.1207151999999</v>
      </c>
      <c r="AB2172">
        <f t="shared" si="1666"/>
        <v>1349.1828523000001</v>
      </c>
      <c r="AC2172">
        <f t="shared" si="1667"/>
        <v>1349.2449894000001</v>
      </c>
      <c r="AD2172">
        <f t="shared" si="1668"/>
        <v>1349.3071265000001</v>
      </c>
      <c r="AE2172">
        <f t="shared" si="1669"/>
        <v>1349.3692636000001</v>
      </c>
      <c r="AF2172">
        <f t="shared" si="1670"/>
        <v>1349.4314006999998</v>
      </c>
      <c r="AG2172">
        <f t="shared" si="1671"/>
        <v>1349.4935378000002</v>
      </c>
      <c r="AH2172">
        <f t="shared" si="1672"/>
        <v>1349.5556749</v>
      </c>
      <c r="AI2172">
        <f t="shared" si="1673"/>
        <v>3494.0467584000003</v>
      </c>
      <c r="AJ2172">
        <f t="shared" si="1674"/>
        <v>3494.2076928000001</v>
      </c>
      <c r="AK2172">
        <f t="shared" si="1675"/>
        <v>3494.3686272000004</v>
      </c>
      <c r="AL2172">
        <f t="shared" si="1676"/>
        <v>3494.5295616000003</v>
      </c>
      <c r="AM2172">
        <f t="shared" si="1677"/>
        <v>3494.6904960000002</v>
      </c>
      <c r="AN2172">
        <f t="shared" si="1678"/>
        <v>3494.8514304</v>
      </c>
      <c r="AO2172">
        <f t="shared" si="1679"/>
        <v>3495.0123647999999</v>
      </c>
      <c r="AP2172">
        <f t="shared" si="1680"/>
        <v>3495.1732992000007</v>
      </c>
      <c r="AQ2172">
        <f t="shared" si="1681"/>
        <v>3495.3342336000005</v>
      </c>
      <c r="AR2172" t="str">
        <f t="shared" si="1636"/>
        <v>kmh-2171-mph</v>
      </c>
      <c r="AS2172">
        <f t="shared" si="1639"/>
        <v>2170</v>
      </c>
      <c r="AT2172" t="str">
        <f t="shared" si="1637"/>
        <v>kmh-2170-mph</v>
      </c>
      <c r="AU2172">
        <f t="shared" si="1640"/>
        <v>2169</v>
      </c>
      <c r="AV2172" t="str">
        <f t="shared" si="1638"/>
        <v>kmh-2169-mph</v>
      </c>
    </row>
    <row r="2173" spans="1:48" x14ac:dyDescent="0.3">
      <c r="A2173">
        <v>2172</v>
      </c>
      <c r="B2173">
        <f t="shared" si="1635"/>
        <v>1349.617812</v>
      </c>
      <c r="C2173">
        <f t="shared" si="1641"/>
        <v>3495.4951680000004</v>
      </c>
      <c r="D2173">
        <f t="shared" si="1642"/>
        <v>0.60333333333333339</v>
      </c>
      <c r="E2173">
        <f t="shared" si="1643"/>
        <v>2172000</v>
      </c>
      <c r="F2173">
        <f t="shared" si="1644"/>
        <v>603.33333333333337</v>
      </c>
      <c r="G2173">
        <f t="shared" si="1645"/>
        <v>7125984.4800000004</v>
      </c>
      <c r="H2173">
        <f t="shared" si="1646"/>
        <v>1979.4401333333335</v>
      </c>
      <c r="I2173">
        <f t="shared" si="1647"/>
        <v>1172.7861696</v>
      </c>
      <c r="J2173">
        <f t="shared" si="1648"/>
        <v>0.32577393600000004</v>
      </c>
      <c r="K2173">
        <f t="shared" si="1649"/>
        <v>2375328.0839076</v>
      </c>
      <c r="L2173">
        <f t="shared" si="1650"/>
        <v>659.81335664099993</v>
      </c>
      <c r="M2173">
        <f t="shared" si="1651"/>
        <v>1.82110877364</v>
      </c>
      <c r="N2173">
        <f t="shared" si="1652"/>
        <v>1172.7861696</v>
      </c>
      <c r="O2173">
        <f t="shared" si="1653"/>
        <v>0.60333333333333339</v>
      </c>
      <c r="P2173">
        <f t="shared" si="1654"/>
        <v>3495495.1680000001</v>
      </c>
      <c r="Q2173">
        <f t="shared" si="1655"/>
        <v>970.97087999999997</v>
      </c>
      <c r="R2173">
        <f t="shared" si="1656"/>
        <v>11468160</v>
      </c>
      <c r="S2173">
        <f t="shared" si="1657"/>
        <v>3185.6</v>
      </c>
      <c r="T2173">
        <f t="shared" si="1658"/>
        <v>1887.415872</v>
      </c>
      <c r="U2173">
        <f t="shared" si="1659"/>
        <v>0.52428218666666659</v>
      </c>
      <c r="V2173">
        <f t="shared" si="1660"/>
        <v>3822720</v>
      </c>
      <c r="W2173">
        <f t="shared" si="1661"/>
        <v>1061.8666666666666</v>
      </c>
      <c r="X2173">
        <f t="shared" si="1662"/>
        <v>2.8301159999999999</v>
      </c>
      <c r="Y2173">
        <f t="shared" si="1663"/>
        <v>1887.415872</v>
      </c>
      <c r="Z2173">
        <f t="shared" si="1664"/>
        <v>1349.6799490999999</v>
      </c>
      <c r="AA2173">
        <f t="shared" si="1665"/>
        <v>1349.7420861999999</v>
      </c>
      <c r="AB2173">
        <f t="shared" si="1666"/>
        <v>1349.8042233000001</v>
      </c>
      <c r="AC2173">
        <f t="shared" si="1667"/>
        <v>1349.8663604000001</v>
      </c>
      <c r="AD2173">
        <f t="shared" si="1668"/>
        <v>1349.9284975</v>
      </c>
      <c r="AE2173">
        <f t="shared" si="1669"/>
        <v>1349.9906346</v>
      </c>
      <c r="AF2173">
        <f t="shared" si="1670"/>
        <v>1350.0527717</v>
      </c>
      <c r="AG2173">
        <f t="shared" si="1671"/>
        <v>1350.1149088000002</v>
      </c>
      <c r="AH2173">
        <f t="shared" si="1672"/>
        <v>1350.1770459000002</v>
      </c>
      <c r="AI2173">
        <f t="shared" si="1673"/>
        <v>3495.6561024000002</v>
      </c>
      <c r="AJ2173">
        <f t="shared" si="1674"/>
        <v>3495.8170368000001</v>
      </c>
      <c r="AK2173">
        <f t="shared" si="1675"/>
        <v>3495.9779712000004</v>
      </c>
      <c r="AL2173">
        <f t="shared" si="1676"/>
        <v>3496.1389056000003</v>
      </c>
      <c r="AM2173">
        <f t="shared" si="1677"/>
        <v>3496.2998400000001</v>
      </c>
      <c r="AN2173">
        <f t="shared" si="1678"/>
        <v>3496.4607744</v>
      </c>
      <c r="AO2173">
        <f t="shared" si="1679"/>
        <v>3496.6217087999999</v>
      </c>
      <c r="AP2173">
        <f t="shared" si="1680"/>
        <v>3496.7826432000006</v>
      </c>
      <c r="AQ2173">
        <f t="shared" si="1681"/>
        <v>3496.9435776000005</v>
      </c>
      <c r="AR2173" t="str">
        <f t="shared" si="1636"/>
        <v>kmh-2172-mph</v>
      </c>
      <c r="AS2173">
        <f t="shared" si="1639"/>
        <v>2171</v>
      </c>
      <c r="AT2173" t="str">
        <f t="shared" si="1637"/>
        <v>kmh-2171-mph</v>
      </c>
      <c r="AU2173">
        <f t="shared" si="1640"/>
        <v>2170</v>
      </c>
      <c r="AV2173" t="str">
        <f t="shared" si="1638"/>
        <v>kmh-2170-mph</v>
      </c>
    </row>
    <row r="2174" spans="1:48" x14ac:dyDescent="0.3">
      <c r="A2174">
        <v>2173</v>
      </c>
      <c r="B2174">
        <f t="shared" si="1635"/>
        <v>1350.2391829999999</v>
      </c>
      <c r="C2174">
        <f t="shared" si="1641"/>
        <v>3497.1045120000003</v>
      </c>
      <c r="D2174">
        <f t="shared" si="1642"/>
        <v>0.6036111111111111</v>
      </c>
      <c r="E2174">
        <f t="shared" si="1643"/>
        <v>2173000</v>
      </c>
      <c r="F2174">
        <f t="shared" si="1644"/>
        <v>603.61111111111109</v>
      </c>
      <c r="G2174">
        <f t="shared" si="1645"/>
        <v>7129265.3200000003</v>
      </c>
      <c r="H2174">
        <f t="shared" si="1646"/>
        <v>1980.351477777778</v>
      </c>
      <c r="I2174">
        <f t="shared" si="1647"/>
        <v>1173.3261264</v>
      </c>
      <c r="J2174">
        <f t="shared" si="1648"/>
        <v>0.32592392400000003</v>
      </c>
      <c r="K2174">
        <f t="shared" si="1649"/>
        <v>2376421.6972059002</v>
      </c>
      <c r="L2174">
        <f t="shared" si="1650"/>
        <v>660.1171381127499</v>
      </c>
      <c r="M2174">
        <f t="shared" si="1651"/>
        <v>1.8219472215099999</v>
      </c>
      <c r="N2174">
        <f t="shared" si="1652"/>
        <v>1173.3261264</v>
      </c>
      <c r="O2174">
        <f t="shared" si="1653"/>
        <v>0.6036111111111111</v>
      </c>
      <c r="P2174">
        <f t="shared" si="1654"/>
        <v>3497104.5120000001</v>
      </c>
      <c r="Q2174">
        <f t="shared" si="1655"/>
        <v>971.41791999999998</v>
      </c>
      <c r="R2174">
        <f t="shared" si="1656"/>
        <v>11473440</v>
      </c>
      <c r="S2174">
        <f t="shared" si="1657"/>
        <v>3187.0666666666666</v>
      </c>
      <c r="T2174">
        <f t="shared" si="1658"/>
        <v>1888.284848</v>
      </c>
      <c r="U2174">
        <f t="shared" si="1659"/>
        <v>0.52452356888888885</v>
      </c>
      <c r="V2174">
        <f t="shared" si="1660"/>
        <v>3824480</v>
      </c>
      <c r="W2174">
        <f t="shared" si="1661"/>
        <v>1062.3555555555556</v>
      </c>
      <c r="X2174">
        <f t="shared" si="1662"/>
        <v>2.8314189999999999</v>
      </c>
      <c r="Y2174">
        <f t="shared" si="1663"/>
        <v>1888.284848</v>
      </c>
      <c r="Z2174">
        <f t="shared" si="1664"/>
        <v>1350.3013200999999</v>
      </c>
      <c r="AA2174">
        <f t="shared" si="1665"/>
        <v>1350.3634571999999</v>
      </c>
      <c r="AB2174">
        <f t="shared" si="1666"/>
        <v>1350.4255943000001</v>
      </c>
      <c r="AC2174">
        <f t="shared" si="1667"/>
        <v>1350.4877314</v>
      </c>
      <c r="AD2174">
        <f t="shared" si="1668"/>
        <v>1350.5498685</v>
      </c>
      <c r="AE2174">
        <f t="shared" si="1669"/>
        <v>1350.6120056</v>
      </c>
      <c r="AF2174">
        <f t="shared" si="1670"/>
        <v>1350.6741426999999</v>
      </c>
      <c r="AG2174">
        <f t="shared" si="1671"/>
        <v>1350.7362798000001</v>
      </c>
      <c r="AH2174">
        <f t="shared" si="1672"/>
        <v>1350.7984169000001</v>
      </c>
      <c r="AI2174">
        <f t="shared" si="1673"/>
        <v>3497.2654464000002</v>
      </c>
      <c r="AJ2174">
        <f t="shared" si="1674"/>
        <v>3497.4263808000001</v>
      </c>
      <c r="AK2174">
        <f t="shared" si="1675"/>
        <v>3497.5873152000004</v>
      </c>
      <c r="AL2174">
        <f t="shared" si="1676"/>
        <v>3497.7482496000002</v>
      </c>
      <c r="AM2174">
        <f t="shared" si="1677"/>
        <v>3497.9091840000001</v>
      </c>
      <c r="AN2174">
        <f t="shared" si="1678"/>
        <v>3498.0701184</v>
      </c>
      <c r="AO2174">
        <f t="shared" si="1679"/>
        <v>3498.2310527999998</v>
      </c>
      <c r="AP2174">
        <f t="shared" si="1680"/>
        <v>3498.3919872000006</v>
      </c>
      <c r="AQ2174">
        <f t="shared" si="1681"/>
        <v>3498.5529216000004</v>
      </c>
      <c r="AR2174" t="str">
        <f t="shared" si="1636"/>
        <v>kmh-2173-mph</v>
      </c>
      <c r="AS2174">
        <f t="shared" si="1639"/>
        <v>2172</v>
      </c>
      <c r="AT2174" t="str">
        <f t="shared" si="1637"/>
        <v>kmh-2172-mph</v>
      </c>
      <c r="AU2174">
        <f t="shared" si="1640"/>
        <v>2171</v>
      </c>
      <c r="AV2174" t="str">
        <f t="shared" si="1638"/>
        <v>kmh-2171-mph</v>
      </c>
    </row>
    <row r="2175" spans="1:48" x14ac:dyDescent="0.3">
      <c r="A2175">
        <v>2174</v>
      </c>
      <c r="B2175">
        <f t="shared" si="1635"/>
        <v>1350.8605540000001</v>
      </c>
      <c r="C2175">
        <f t="shared" si="1641"/>
        <v>3498.7138560000003</v>
      </c>
      <c r="D2175">
        <f t="shared" si="1642"/>
        <v>0.60388888888888892</v>
      </c>
      <c r="E2175">
        <f t="shared" si="1643"/>
        <v>2174000</v>
      </c>
      <c r="F2175">
        <f t="shared" si="1644"/>
        <v>603.88888888888891</v>
      </c>
      <c r="G2175">
        <f t="shared" si="1645"/>
        <v>7132546.1600000001</v>
      </c>
      <c r="H2175">
        <f t="shared" si="1646"/>
        <v>1981.2628222222224</v>
      </c>
      <c r="I2175">
        <f t="shared" si="1647"/>
        <v>1173.8660832</v>
      </c>
      <c r="J2175">
        <f t="shared" si="1648"/>
        <v>0.32607391200000002</v>
      </c>
      <c r="K2175">
        <f t="shared" si="1649"/>
        <v>2377515.3105041999</v>
      </c>
      <c r="L2175">
        <f t="shared" si="1650"/>
        <v>660.42091958449998</v>
      </c>
      <c r="M2175">
        <f t="shared" si="1651"/>
        <v>1.82278566938</v>
      </c>
      <c r="N2175">
        <f t="shared" si="1652"/>
        <v>1173.8660832</v>
      </c>
      <c r="O2175">
        <f t="shared" si="1653"/>
        <v>0.60388888888888892</v>
      </c>
      <c r="P2175">
        <f t="shared" si="1654"/>
        <v>3498713.8560000001</v>
      </c>
      <c r="Q2175">
        <f t="shared" si="1655"/>
        <v>971.86496</v>
      </c>
      <c r="R2175">
        <f t="shared" si="1656"/>
        <v>11478720</v>
      </c>
      <c r="S2175">
        <f t="shared" si="1657"/>
        <v>3188.5333333333333</v>
      </c>
      <c r="T2175">
        <f t="shared" si="1658"/>
        <v>1889.153824</v>
      </c>
      <c r="U2175">
        <f t="shared" si="1659"/>
        <v>0.5247649511111111</v>
      </c>
      <c r="V2175">
        <f t="shared" si="1660"/>
        <v>3826240</v>
      </c>
      <c r="W2175">
        <f t="shared" si="1661"/>
        <v>1062.8444444444444</v>
      </c>
      <c r="X2175">
        <f t="shared" si="1662"/>
        <v>2.832722</v>
      </c>
      <c r="Y2175">
        <f t="shared" si="1663"/>
        <v>1889.153824</v>
      </c>
      <c r="Z2175">
        <f t="shared" si="1664"/>
        <v>1350.9226911000001</v>
      </c>
      <c r="AA2175">
        <f t="shared" si="1665"/>
        <v>1350.9848281999998</v>
      </c>
      <c r="AB2175">
        <f t="shared" si="1666"/>
        <v>1351.0469653000002</v>
      </c>
      <c r="AC2175">
        <f t="shared" si="1667"/>
        <v>1351.1091024</v>
      </c>
      <c r="AD2175">
        <f t="shared" si="1668"/>
        <v>1351.1712395</v>
      </c>
      <c r="AE2175">
        <f t="shared" si="1669"/>
        <v>1351.2333765999999</v>
      </c>
      <c r="AF2175">
        <f t="shared" si="1670"/>
        <v>1351.2955136999999</v>
      </c>
      <c r="AG2175">
        <f t="shared" si="1671"/>
        <v>1351.3576508000001</v>
      </c>
      <c r="AH2175">
        <f t="shared" si="1672"/>
        <v>1351.4197879000001</v>
      </c>
      <c r="AI2175">
        <f t="shared" si="1673"/>
        <v>3498.8747904000002</v>
      </c>
      <c r="AJ2175">
        <f t="shared" si="1674"/>
        <v>3499.0357248</v>
      </c>
      <c r="AK2175">
        <f t="shared" si="1675"/>
        <v>3499.1966592000003</v>
      </c>
      <c r="AL2175">
        <f t="shared" si="1676"/>
        <v>3499.3575936000002</v>
      </c>
      <c r="AM2175">
        <f t="shared" si="1677"/>
        <v>3499.5185280000001</v>
      </c>
      <c r="AN2175">
        <f t="shared" si="1678"/>
        <v>3499.6794623999999</v>
      </c>
      <c r="AO2175">
        <f t="shared" si="1679"/>
        <v>3499.8403967999998</v>
      </c>
      <c r="AP2175">
        <f t="shared" si="1680"/>
        <v>3500.0013312000005</v>
      </c>
      <c r="AQ2175">
        <f t="shared" si="1681"/>
        <v>3500.1622656000004</v>
      </c>
      <c r="AR2175" t="str">
        <f t="shared" si="1636"/>
        <v>kmh-2174-mph</v>
      </c>
      <c r="AS2175">
        <f t="shared" si="1639"/>
        <v>2173</v>
      </c>
      <c r="AT2175" t="str">
        <f t="shared" si="1637"/>
        <v>kmh-2173-mph</v>
      </c>
      <c r="AU2175">
        <f t="shared" si="1640"/>
        <v>2172</v>
      </c>
      <c r="AV2175" t="str">
        <f t="shared" si="1638"/>
        <v>kmh-2172-mph</v>
      </c>
    </row>
    <row r="2176" spans="1:48" x14ac:dyDescent="0.3">
      <c r="A2176">
        <v>2175</v>
      </c>
      <c r="B2176">
        <f t="shared" si="1635"/>
        <v>1351.481925</v>
      </c>
      <c r="C2176">
        <f t="shared" si="1641"/>
        <v>3500.3232000000003</v>
      </c>
      <c r="D2176">
        <f t="shared" si="1642"/>
        <v>0.60416666666666663</v>
      </c>
      <c r="E2176">
        <f t="shared" si="1643"/>
        <v>2175000</v>
      </c>
      <c r="F2176">
        <f t="shared" si="1644"/>
        <v>604.16666666666674</v>
      </c>
      <c r="G2176">
        <f t="shared" si="1645"/>
        <v>7135827</v>
      </c>
      <c r="H2176">
        <f t="shared" si="1646"/>
        <v>1982.1741666666669</v>
      </c>
      <c r="I2176">
        <f t="shared" si="1647"/>
        <v>1174.4060400000001</v>
      </c>
      <c r="J2176">
        <f t="shared" si="1648"/>
        <v>0.32622390000000001</v>
      </c>
      <c r="K2176">
        <f t="shared" si="1649"/>
        <v>2378608.9238025001</v>
      </c>
      <c r="L2176">
        <f t="shared" si="1650"/>
        <v>660.72470105624996</v>
      </c>
      <c r="M2176">
        <f t="shared" si="1651"/>
        <v>1.8236241172499998</v>
      </c>
      <c r="N2176">
        <f t="shared" si="1652"/>
        <v>1174.4060400000001</v>
      </c>
      <c r="O2176">
        <f t="shared" si="1653"/>
        <v>0.60416666666666663</v>
      </c>
      <c r="P2176">
        <f t="shared" si="1654"/>
        <v>3500323.2</v>
      </c>
      <c r="Q2176">
        <f t="shared" si="1655"/>
        <v>972.31200000000001</v>
      </c>
      <c r="R2176">
        <f t="shared" si="1656"/>
        <v>11484000</v>
      </c>
      <c r="S2176">
        <f t="shared" si="1657"/>
        <v>3190</v>
      </c>
      <c r="T2176">
        <f t="shared" si="1658"/>
        <v>1890.0228</v>
      </c>
      <c r="U2176">
        <f t="shared" si="1659"/>
        <v>0.52500633333333324</v>
      </c>
      <c r="V2176">
        <f t="shared" si="1660"/>
        <v>3828000</v>
      </c>
      <c r="W2176">
        <f t="shared" si="1661"/>
        <v>1063.3333333333333</v>
      </c>
      <c r="X2176">
        <f t="shared" si="1662"/>
        <v>2.8340249999999996</v>
      </c>
      <c r="Y2176">
        <f t="shared" si="1663"/>
        <v>1890.0228</v>
      </c>
      <c r="Z2176">
        <f t="shared" si="1664"/>
        <v>1351.5440621</v>
      </c>
      <c r="AA2176">
        <f t="shared" si="1665"/>
        <v>1351.6061992</v>
      </c>
      <c r="AB2176">
        <f t="shared" si="1666"/>
        <v>1351.6683363000002</v>
      </c>
      <c r="AC2176">
        <f t="shared" si="1667"/>
        <v>1351.7304734000002</v>
      </c>
      <c r="AD2176">
        <f t="shared" si="1668"/>
        <v>1351.7926104999999</v>
      </c>
      <c r="AE2176">
        <f t="shared" si="1669"/>
        <v>1351.8547475999999</v>
      </c>
      <c r="AF2176">
        <f t="shared" si="1670"/>
        <v>1351.9168846999999</v>
      </c>
      <c r="AG2176">
        <f t="shared" si="1671"/>
        <v>1351.9790218000001</v>
      </c>
      <c r="AH2176">
        <f t="shared" si="1672"/>
        <v>1352.0411589</v>
      </c>
      <c r="AI2176">
        <f t="shared" si="1673"/>
        <v>3500.4841344000001</v>
      </c>
      <c r="AJ2176">
        <f t="shared" si="1674"/>
        <v>3500.6450688</v>
      </c>
      <c r="AK2176">
        <f t="shared" si="1675"/>
        <v>3500.8060032000003</v>
      </c>
      <c r="AL2176">
        <f t="shared" si="1676"/>
        <v>3500.9669376000002</v>
      </c>
      <c r="AM2176">
        <f t="shared" si="1677"/>
        <v>3501.127872</v>
      </c>
      <c r="AN2176">
        <f t="shared" si="1678"/>
        <v>3501.2888063999999</v>
      </c>
      <c r="AO2176">
        <f t="shared" si="1679"/>
        <v>3501.4497407999997</v>
      </c>
      <c r="AP2176">
        <f t="shared" si="1680"/>
        <v>3501.6106752000005</v>
      </c>
      <c r="AQ2176">
        <f t="shared" si="1681"/>
        <v>3501.7716096000004</v>
      </c>
      <c r="AR2176" t="str">
        <f t="shared" si="1636"/>
        <v>kmh-2175-mph</v>
      </c>
      <c r="AS2176">
        <f t="shared" si="1639"/>
        <v>2174</v>
      </c>
      <c r="AT2176" t="str">
        <f t="shared" si="1637"/>
        <v>kmh-2174-mph</v>
      </c>
      <c r="AU2176">
        <f t="shared" si="1640"/>
        <v>2173</v>
      </c>
      <c r="AV2176" t="str">
        <f t="shared" si="1638"/>
        <v>kmh-2173-mph</v>
      </c>
    </row>
    <row r="2177" spans="1:48" x14ac:dyDescent="0.3">
      <c r="A2177">
        <v>2176</v>
      </c>
      <c r="B2177">
        <f t="shared" si="1635"/>
        <v>1352.103296</v>
      </c>
      <c r="C2177">
        <f t="shared" si="1641"/>
        <v>3501.9325440000002</v>
      </c>
      <c r="D2177">
        <f t="shared" si="1642"/>
        <v>0.60444444444444445</v>
      </c>
      <c r="E2177">
        <f t="shared" si="1643"/>
        <v>2176000</v>
      </c>
      <c r="F2177">
        <f t="shared" si="1644"/>
        <v>604.44444444444446</v>
      </c>
      <c r="G2177">
        <f t="shared" si="1645"/>
        <v>7139107.8399999999</v>
      </c>
      <c r="H2177">
        <f t="shared" si="1646"/>
        <v>1983.0855111111114</v>
      </c>
      <c r="I2177">
        <f t="shared" si="1647"/>
        <v>1174.9459968000001</v>
      </c>
      <c r="J2177">
        <f t="shared" si="1648"/>
        <v>0.32637388800000006</v>
      </c>
      <c r="K2177">
        <f t="shared" si="1649"/>
        <v>2379702.5371007998</v>
      </c>
      <c r="L2177">
        <f t="shared" si="1650"/>
        <v>661.02848252799993</v>
      </c>
      <c r="M2177">
        <f t="shared" si="1651"/>
        <v>1.8244625651199999</v>
      </c>
      <c r="N2177">
        <f t="shared" si="1652"/>
        <v>1174.9459968000001</v>
      </c>
      <c r="O2177">
        <f t="shared" si="1653"/>
        <v>0.60444444444444445</v>
      </c>
      <c r="P2177">
        <f t="shared" si="1654"/>
        <v>3501932.5440000002</v>
      </c>
      <c r="Q2177">
        <f t="shared" si="1655"/>
        <v>972.75904000000003</v>
      </c>
      <c r="R2177">
        <f t="shared" si="1656"/>
        <v>11489280</v>
      </c>
      <c r="S2177">
        <f t="shared" si="1657"/>
        <v>3191.4666666666662</v>
      </c>
      <c r="T2177">
        <f t="shared" si="1658"/>
        <v>1890.8917759999999</v>
      </c>
      <c r="U2177">
        <f t="shared" si="1659"/>
        <v>0.52524771555555549</v>
      </c>
      <c r="V2177">
        <f t="shared" si="1660"/>
        <v>3829760</v>
      </c>
      <c r="W2177">
        <f t="shared" si="1661"/>
        <v>1063.8222222222221</v>
      </c>
      <c r="X2177">
        <f t="shared" si="1662"/>
        <v>2.8353279999999996</v>
      </c>
      <c r="Y2177">
        <f t="shared" si="1663"/>
        <v>1890.8917759999999</v>
      </c>
      <c r="Z2177">
        <f t="shared" si="1664"/>
        <v>1352.1654331</v>
      </c>
      <c r="AA2177">
        <f t="shared" si="1665"/>
        <v>1352.2275701999999</v>
      </c>
      <c r="AB2177">
        <f t="shared" si="1666"/>
        <v>1352.2897073000001</v>
      </c>
      <c r="AC2177">
        <f t="shared" si="1667"/>
        <v>1352.3518444000001</v>
      </c>
      <c r="AD2177">
        <f t="shared" si="1668"/>
        <v>1352.4139815000001</v>
      </c>
      <c r="AE2177">
        <f t="shared" si="1669"/>
        <v>1352.4761186000001</v>
      </c>
      <c r="AF2177">
        <f t="shared" si="1670"/>
        <v>1352.5382556999998</v>
      </c>
      <c r="AG2177">
        <f t="shared" si="1671"/>
        <v>1352.6003928000002</v>
      </c>
      <c r="AH2177">
        <f t="shared" si="1672"/>
        <v>1352.6625299</v>
      </c>
      <c r="AI2177">
        <f t="shared" si="1673"/>
        <v>3502.0934784000001</v>
      </c>
      <c r="AJ2177">
        <f t="shared" si="1674"/>
        <v>3502.2544128</v>
      </c>
      <c r="AK2177">
        <f t="shared" si="1675"/>
        <v>3502.4153472000007</v>
      </c>
      <c r="AL2177">
        <f t="shared" si="1676"/>
        <v>3502.5762816000006</v>
      </c>
      <c r="AM2177">
        <f t="shared" si="1677"/>
        <v>3502.7372160000004</v>
      </c>
      <c r="AN2177">
        <f t="shared" si="1678"/>
        <v>3502.8981504000003</v>
      </c>
      <c r="AO2177">
        <f t="shared" si="1679"/>
        <v>3503.0590848000002</v>
      </c>
      <c r="AP2177">
        <f t="shared" si="1680"/>
        <v>3503.2200192000005</v>
      </c>
      <c r="AQ2177">
        <f t="shared" si="1681"/>
        <v>3503.3809536000003</v>
      </c>
      <c r="AR2177" t="str">
        <f t="shared" si="1636"/>
        <v>kmh-2176-mph</v>
      </c>
      <c r="AS2177">
        <f t="shared" si="1639"/>
        <v>2175</v>
      </c>
      <c r="AT2177" t="str">
        <f t="shared" si="1637"/>
        <v>kmh-2175-mph</v>
      </c>
      <c r="AU2177">
        <f t="shared" si="1640"/>
        <v>2174</v>
      </c>
      <c r="AV2177" t="str">
        <f t="shared" si="1638"/>
        <v>kmh-2174-mph</v>
      </c>
    </row>
    <row r="2178" spans="1:48" x14ac:dyDescent="0.3">
      <c r="A2178">
        <v>2177</v>
      </c>
      <c r="B2178">
        <f t="shared" si="1635"/>
        <v>1352.724667</v>
      </c>
      <c r="C2178">
        <f t="shared" si="1641"/>
        <v>3503.5418880000002</v>
      </c>
      <c r="D2178">
        <f t="shared" si="1642"/>
        <v>0.60472222222222227</v>
      </c>
      <c r="E2178">
        <f t="shared" si="1643"/>
        <v>2177000</v>
      </c>
      <c r="F2178">
        <f t="shared" si="1644"/>
        <v>604.72222222222229</v>
      </c>
      <c r="G2178">
        <f t="shared" si="1645"/>
        <v>7142388.6800000006</v>
      </c>
      <c r="H2178">
        <f t="shared" si="1646"/>
        <v>1983.9968555555556</v>
      </c>
      <c r="I2178">
        <f t="shared" si="1647"/>
        <v>1175.4859536000001</v>
      </c>
      <c r="J2178">
        <f t="shared" si="1648"/>
        <v>0.32652387600000005</v>
      </c>
      <c r="K2178">
        <f t="shared" si="1649"/>
        <v>2380796.1503991</v>
      </c>
      <c r="L2178">
        <f t="shared" si="1650"/>
        <v>661.3322639997499</v>
      </c>
      <c r="M2178">
        <f t="shared" si="1651"/>
        <v>1.82530101299</v>
      </c>
      <c r="N2178">
        <f t="shared" si="1652"/>
        <v>1175.4859536000001</v>
      </c>
      <c r="O2178">
        <f t="shared" si="1653"/>
        <v>0.60472222222222227</v>
      </c>
      <c r="P2178">
        <f t="shared" si="1654"/>
        <v>3503541.8880000003</v>
      </c>
      <c r="Q2178">
        <f t="shared" si="1655"/>
        <v>973.20607999999993</v>
      </c>
      <c r="R2178">
        <f t="shared" si="1656"/>
        <v>11494560</v>
      </c>
      <c r="S2178">
        <f t="shared" si="1657"/>
        <v>3192.9333333333329</v>
      </c>
      <c r="T2178">
        <f t="shared" si="1658"/>
        <v>1891.7607519999999</v>
      </c>
      <c r="U2178">
        <f t="shared" si="1659"/>
        <v>0.52548909777777775</v>
      </c>
      <c r="V2178">
        <f t="shared" si="1660"/>
        <v>3831520</v>
      </c>
      <c r="W2178">
        <f t="shared" si="1661"/>
        <v>1064.3111111111111</v>
      </c>
      <c r="X2178">
        <f t="shared" si="1662"/>
        <v>2.8366309999999997</v>
      </c>
      <c r="Y2178">
        <f t="shared" si="1663"/>
        <v>1891.7607519999999</v>
      </c>
      <c r="Z2178">
        <f t="shared" si="1664"/>
        <v>1352.7868040999999</v>
      </c>
      <c r="AA2178">
        <f t="shared" si="1665"/>
        <v>1352.8489411999999</v>
      </c>
      <c r="AB2178">
        <f t="shared" si="1666"/>
        <v>1352.9110783000001</v>
      </c>
      <c r="AC2178">
        <f t="shared" si="1667"/>
        <v>1352.9732154000001</v>
      </c>
      <c r="AD2178">
        <f t="shared" si="1668"/>
        <v>1353.0353525</v>
      </c>
      <c r="AE2178">
        <f t="shared" si="1669"/>
        <v>1353.0974896</v>
      </c>
      <c r="AF2178">
        <f t="shared" si="1670"/>
        <v>1353.1596267</v>
      </c>
      <c r="AG2178">
        <f t="shared" si="1671"/>
        <v>1353.2217638000002</v>
      </c>
      <c r="AH2178">
        <f t="shared" si="1672"/>
        <v>1353.2839009000002</v>
      </c>
      <c r="AI2178">
        <f t="shared" si="1673"/>
        <v>3503.7028224000001</v>
      </c>
      <c r="AJ2178">
        <f t="shared" si="1674"/>
        <v>3503.8637567999999</v>
      </c>
      <c r="AK2178">
        <f t="shared" si="1675"/>
        <v>3504.0246912000007</v>
      </c>
      <c r="AL2178">
        <f t="shared" si="1676"/>
        <v>3504.1856256000005</v>
      </c>
      <c r="AM2178">
        <f t="shared" si="1677"/>
        <v>3504.3465600000004</v>
      </c>
      <c r="AN2178">
        <f t="shared" si="1678"/>
        <v>3504.5074944000003</v>
      </c>
      <c r="AO2178">
        <f t="shared" si="1679"/>
        <v>3504.6684288000001</v>
      </c>
      <c r="AP2178">
        <f t="shared" si="1680"/>
        <v>3504.8293632000004</v>
      </c>
      <c r="AQ2178">
        <f t="shared" si="1681"/>
        <v>3504.9902976000003</v>
      </c>
      <c r="AR2178" t="str">
        <f t="shared" si="1636"/>
        <v>kmh-2177-mph</v>
      </c>
      <c r="AS2178">
        <f t="shared" si="1639"/>
        <v>2176</v>
      </c>
      <c r="AT2178" t="str">
        <f t="shared" si="1637"/>
        <v>kmh-2176-mph</v>
      </c>
      <c r="AU2178">
        <f t="shared" si="1640"/>
        <v>2175</v>
      </c>
      <c r="AV2178" t="str">
        <f t="shared" si="1638"/>
        <v>kmh-2175-mph</v>
      </c>
    </row>
    <row r="2179" spans="1:48" x14ac:dyDescent="0.3">
      <c r="A2179">
        <v>2178</v>
      </c>
      <c r="B2179">
        <f t="shared" ref="B2179:B2242" si="1682">A2179*0.621371</f>
        <v>1353.3460379999999</v>
      </c>
      <c r="C2179">
        <f t="shared" si="1641"/>
        <v>3505.1512320000002</v>
      </c>
      <c r="D2179">
        <f t="shared" si="1642"/>
        <v>0.60499999999999998</v>
      </c>
      <c r="E2179">
        <f t="shared" si="1643"/>
        <v>2178000</v>
      </c>
      <c r="F2179">
        <f t="shared" si="1644"/>
        <v>605</v>
      </c>
      <c r="G2179">
        <f t="shared" si="1645"/>
        <v>7145669.5200000005</v>
      </c>
      <c r="H2179">
        <f t="shared" si="1646"/>
        <v>1984.9082000000001</v>
      </c>
      <c r="I2179">
        <f t="shared" si="1647"/>
        <v>1176.0259103999999</v>
      </c>
      <c r="J2179">
        <f t="shared" si="1648"/>
        <v>0.32667386400000004</v>
      </c>
      <c r="K2179">
        <f t="shared" si="1649"/>
        <v>2381889.7636974002</v>
      </c>
      <c r="L2179">
        <f t="shared" si="1650"/>
        <v>661.63604547149998</v>
      </c>
      <c r="M2179">
        <f t="shared" si="1651"/>
        <v>1.8261394608599999</v>
      </c>
      <c r="N2179">
        <f t="shared" si="1652"/>
        <v>1176.0259103999999</v>
      </c>
      <c r="O2179">
        <f t="shared" si="1653"/>
        <v>0.60499999999999998</v>
      </c>
      <c r="P2179">
        <f t="shared" si="1654"/>
        <v>3505151.2320000003</v>
      </c>
      <c r="Q2179">
        <f t="shared" si="1655"/>
        <v>973.65311999999994</v>
      </c>
      <c r="R2179">
        <f t="shared" si="1656"/>
        <v>11499840</v>
      </c>
      <c r="S2179">
        <f t="shared" si="1657"/>
        <v>3194.3999999999996</v>
      </c>
      <c r="T2179">
        <f t="shared" si="1658"/>
        <v>1892.6297279999999</v>
      </c>
      <c r="U2179">
        <f t="shared" si="1659"/>
        <v>0.52573048</v>
      </c>
      <c r="V2179">
        <f t="shared" si="1660"/>
        <v>3833280</v>
      </c>
      <c r="W2179">
        <f t="shared" si="1661"/>
        <v>1064.8</v>
      </c>
      <c r="X2179">
        <f t="shared" si="1662"/>
        <v>2.8379339999999997</v>
      </c>
      <c r="Y2179">
        <f t="shared" si="1663"/>
        <v>1892.6297279999999</v>
      </c>
      <c r="Z2179">
        <f t="shared" si="1664"/>
        <v>1353.4081750999999</v>
      </c>
      <c r="AA2179">
        <f t="shared" si="1665"/>
        <v>1353.4703121999999</v>
      </c>
      <c r="AB2179">
        <f t="shared" si="1666"/>
        <v>1353.5324493000001</v>
      </c>
      <c r="AC2179">
        <f t="shared" si="1667"/>
        <v>1353.5945864</v>
      </c>
      <c r="AD2179">
        <f t="shared" si="1668"/>
        <v>1353.6567235</v>
      </c>
      <c r="AE2179">
        <f t="shared" si="1669"/>
        <v>1353.7188606</v>
      </c>
      <c r="AF2179">
        <f t="shared" si="1670"/>
        <v>1353.7809976999999</v>
      </c>
      <c r="AG2179">
        <f t="shared" si="1671"/>
        <v>1353.8431348000001</v>
      </c>
      <c r="AH2179">
        <f t="shared" si="1672"/>
        <v>1353.9052719000001</v>
      </c>
      <c r="AI2179">
        <f t="shared" si="1673"/>
        <v>3505.3121664</v>
      </c>
      <c r="AJ2179">
        <f t="shared" si="1674"/>
        <v>3505.4731007999999</v>
      </c>
      <c r="AK2179">
        <f t="shared" si="1675"/>
        <v>3505.6340352000007</v>
      </c>
      <c r="AL2179">
        <f t="shared" si="1676"/>
        <v>3505.7949696000005</v>
      </c>
      <c r="AM2179">
        <f t="shared" si="1677"/>
        <v>3505.9559040000004</v>
      </c>
      <c r="AN2179">
        <f t="shared" si="1678"/>
        <v>3506.1168384000002</v>
      </c>
      <c r="AO2179">
        <f t="shared" si="1679"/>
        <v>3506.2777728000001</v>
      </c>
      <c r="AP2179">
        <f t="shared" si="1680"/>
        <v>3506.4387072000004</v>
      </c>
      <c r="AQ2179">
        <f t="shared" si="1681"/>
        <v>3506.5996416000003</v>
      </c>
      <c r="AR2179" t="str">
        <f t="shared" ref="AR2179:AR2242" si="1683">"kmh-"&amp;A2179&amp;"-mph"</f>
        <v>kmh-2178-mph</v>
      </c>
      <c r="AS2179">
        <f t="shared" si="1639"/>
        <v>2177</v>
      </c>
      <c r="AT2179" t="str">
        <f t="shared" ref="AT2179:AT2242" si="1684">"kmh-"&amp;AS2179&amp;"-mph"</f>
        <v>kmh-2177-mph</v>
      </c>
      <c r="AU2179">
        <f t="shared" si="1640"/>
        <v>2176</v>
      </c>
      <c r="AV2179" t="str">
        <f t="shared" ref="AV2179:AV2242" si="1685">"kmh-"&amp;AU2179&amp;"-mph"</f>
        <v>kmh-2176-mph</v>
      </c>
    </row>
    <row r="2180" spans="1:48" x14ac:dyDescent="0.3">
      <c r="A2180">
        <v>2179</v>
      </c>
      <c r="B2180">
        <f t="shared" si="1682"/>
        <v>1353.9674090000001</v>
      </c>
      <c r="C2180">
        <f t="shared" si="1641"/>
        <v>3506.7605760000001</v>
      </c>
      <c r="D2180">
        <f t="shared" si="1642"/>
        <v>0.6052777777777778</v>
      </c>
      <c r="E2180">
        <f t="shared" si="1643"/>
        <v>2179000</v>
      </c>
      <c r="F2180">
        <f t="shared" si="1644"/>
        <v>605.27777777777783</v>
      </c>
      <c r="G2180">
        <f t="shared" si="1645"/>
        <v>7148950.3600000003</v>
      </c>
      <c r="H2180">
        <f t="shared" si="1646"/>
        <v>1985.8195444444445</v>
      </c>
      <c r="I2180">
        <f t="shared" si="1647"/>
        <v>1176.5658672</v>
      </c>
      <c r="J2180">
        <f t="shared" si="1648"/>
        <v>0.32682385200000003</v>
      </c>
      <c r="K2180">
        <f t="shared" si="1649"/>
        <v>2382983.3769956999</v>
      </c>
      <c r="L2180">
        <f t="shared" si="1650"/>
        <v>661.93982694324995</v>
      </c>
      <c r="M2180">
        <f t="shared" si="1651"/>
        <v>1.82697790873</v>
      </c>
      <c r="N2180">
        <f t="shared" si="1652"/>
        <v>1176.5658672</v>
      </c>
      <c r="O2180">
        <f t="shared" si="1653"/>
        <v>0.6052777777777778</v>
      </c>
      <c r="P2180">
        <f t="shared" si="1654"/>
        <v>3506760.5759999999</v>
      </c>
      <c r="Q2180">
        <f t="shared" si="1655"/>
        <v>974.10015999999996</v>
      </c>
      <c r="R2180">
        <f t="shared" si="1656"/>
        <v>11505120</v>
      </c>
      <c r="S2180">
        <f t="shared" si="1657"/>
        <v>3195.8666666666663</v>
      </c>
      <c r="T2180">
        <f t="shared" si="1658"/>
        <v>1893.4987039999999</v>
      </c>
      <c r="U2180">
        <f t="shared" si="1659"/>
        <v>0.52597186222222214</v>
      </c>
      <c r="V2180">
        <f t="shared" si="1660"/>
        <v>3835040</v>
      </c>
      <c r="W2180">
        <f t="shared" si="1661"/>
        <v>1065.2888888888888</v>
      </c>
      <c r="X2180">
        <f t="shared" si="1662"/>
        <v>2.8392369999999998</v>
      </c>
      <c r="Y2180">
        <f t="shared" si="1663"/>
        <v>1893.4987039999999</v>
      </c>
      <c r="Z2180">
        <f t="shared" si="1664"/>
        <v>1354.0295461000001</v>
      </c>
      <c r="AA2180">
        <f t="shared" si="1665"/>
        <v>1354.0916831999998</v>
      </c>
      <c r="AB2180">
        <f t="shared" si="1666"/>
        <v>1354.1538203000002</v>
      </c>
      <c r="AC2180">
        <f t="shared" si="1667"/>
        <v>1354.2159574</v>
      </c>
      <c r="AD2180">
        <f t="shared" si="1668"/>
        <v>1354.2780945</v>
      </c>
      <c r="AE2180">
        <f t="shared" si="1669"/>
        <v>1354.3402315999999</v>
      </c>
      <c r="AF2180">
        <f t="shared" si="1670"/>
        <v>1354.4023686999999</v>
      </c>
      <c r="AG2180">
        <f t="shared" si="1671"/>
        <v>1354.4645058000001</v>
      </c>
      <c r="AH2180">
        <f t="shared" si="1672"/>
        <v>1354.5266429000001</v>
      </c>
      <c r="AI2180">
        <f t="shared" si="1673"/>
        <v>3506.9215104</v>
      </c>
      <c r="AJ2180">
        <f t="shared" si="1674"/>
        <v>3507.0824447999998</v>
      </c>
      <c r="AK2180">
        <f t="shared" si="1675"/>
        <v>3507.2433792000006</v>
      </c>
      <c r="AL2180">
        <f t="shared" si="1676"/>
        <v>3507.4043136000005</v>
      </c>
      <c r="AM2180">
        <f t="shared" si="1677"/>
        <v>3507.5652480000003</v>
      </c>
      <c r="AN2180">
        <f t="shared" si="1678"/>
        <v>3507.7261824000002</v>
      </c>
      <c r="AO2180">
        <f t="shared" si="1679"/>
        <v>3507.8871168000001</v>
      </c>
      <c r="AP2180">
        <f t="shared" si="1680"/>
        <v>3508.0480512000004</v>
      </c>
      <c r="AQ2180">
        <f t="shared" si="1681"/>
        <v>3508.2089856000002</v>
      </c>
      <c r="AR2180" t="str">
        <f t="shared" si="1683"/>
        <v>kmh-2179-mph</v>
      </c>
      <c r="AS2180">
        <f t="shared" si="1639"/>
        <v>2178</v>
      </c>
      <c r="AT2180" t="str">
        <f t="shared" si="1684"/>
        <v>kmh-2178-mph</v>
      </c>
      <c r="AU2180">
        <f t="shared" si="1640"/>
        <v>2177</v>
      </c>
      <c r="AV2180" t="str">
        <f t="shared" si="1685"/>
        <v>kmh-2177-mph</v>
      </c>
    </row>
    <row r="2181" spans="1:48" x14ac:dyDescent="0.3">
      <c r="A2181">
        <v>2180</v>
      </c>
      <c r="B2181">
        <f t="shared" si="1682"/>
        <v>1354.58878</v>
      </c>
      <c r="C2181">
        <f t="shared" si="1641"/>
        <v>3508.3699200000001</v>
      </c>
      <c r="D2181">
        <f t="shared" si="1642"/>
        <v>0.60555555555555551</v>
      </c>
      <c r="E2181">
        <f t="shared" si="1643"/>
        <v>2180000</v>
      </c>
      <c r="F2181">
        <f t="shared" si="1644"/>
        <v>605.55555555555554</v>
      </c>
      <c r="G2181">
        <f t="shared" si="1645"/>
        <v>7152231.2000000002</v>
      </c>
      <c r="H2181">
        <f t="shared" si="1646"/>
        <v>1986.730888888889</v>
      </c>
      <c r="I2181">
        <f t="shared" si="1647"/>
        <v>1177.105824</v>
      </c>
      <c r="J2181">
        <f t="shared" si="1648"/>
        <v>0.32697384000000002</v>
      </c>
      <c r="K2181">
        <f t="shared" si="1649"/>
        <v>2384076.9902940001</v>
      </c>
      <c r="L2181">
        <f t="shared" si="1650"/>
        <v>662.24360841499993</v>
      </c>
      <c r="M2181">
        <f t="shared" si="1651"/>
        <v>1.8278163565999999</v>
      </c>
      <c r="N2181">
        <f t="shared" si="1652"/>
        <v>1177.105824</v>
      </c>
      <c r="O2181">
        <f t="shared" si="1653"/>
        <v>0.60555555555555551</v>
      </c>
      <c r="P2181">
        <f t="shared" si="1654"/>
        <v>3508369.92</v>
      </c>
      <c r="Q2181">
        <f t="shared" si="1655"/>
        <v>974.54719999999998</v>
      </c>
      <c r="R2181">
        <f t="shared" si="1656"/>
        <v>11510400</v>
      </c>
      <c r="S2181">
        <f t="shared" si="1657"/>
        <v>3197.333333333333</v>
      </c>
      <c r="T2181">
        <f t="shared" si="1658"/>
        <v>1894.3676799999998</v>
      </c>
      <c r="U2181">
        <f t="shared" si="1659"/>
        <v>0.52621324444444439</v>
      </c>
      <c r="V2181">
        <f t="shared" si="1660"/>
        <v>3836800</v>
      </c>
      <c r="W2181">
        <f t="shared" si="1661"/>
        <v>1065.7777777777778</v>
      </c>
      <c r="X2181">
        <f t="shared" si="1662"/>
        <v>2.8405399999999998</v>
      </c>
      <c r="Y2181">
        <f t="shared" si="1663"/>
        <v>1894.3676799999998</v>
      </c>
      <c r="Z2181">
        <f t="shared" si="1664"/>
        <v>1354.6509171</v>
      </c>
      <c r="AA2181">
        <f t="shared" si="1665"/>
        <v>1354.7130542</v>
      </c>
      <c r="AB2181">
        <f t="shared" si="1666"/>
        <v>1354.7751913000002</v>
      </c>
      <c r="AC2181">
        <f t="shared" si="1667"/>
        <v>1354.8373284000002</v>
      </c>
      <c r="AD2181">
        <f t="shared" si="1668"/>
        <v>1354.8994654999999</v>
      </c>
      <c r="AE2181">
        <f t="shared" si="1669"/>
        <v>1354.9616025999999</v>
      </c>
      <c r="AF2181">
        <f t="shared" si="1670"/>
        <v>1355.0237396999999</v>
      </c>
      <c r="AG2181">
        <f t="shared" si="1671"/>
        <v>1355.0858768000001</v>
      </c>
      <c r="AH2181">
        <f t="shared" si="1672"/>
        <v>1355.1480139</v>
      </c>
      <c r="AI2181">
        <f t="shared" si="1673"/>
        <v>3508.5308544</v>
      </c>
      <c r="AJ2181">
        <f t="shared" si="1674"/>
        <v>3508.6917887999998</v>
      </c>
      <c r="AK2181">
        <f t="shared" si="1675"/>
        <v>3508.8527232000006</v>
      </c>
      <c r="AL2181">
        <f t="shared" si="1676"/>
        <v>3509.0136576000004</v>
      </c>
      <c r="AM2181">
        <f t="shared" si="1677"/>
        <v>3509.1745920000003</v>
      </c>
      <c r="AN2181">
        <f t="shared" si="1678"/>
        <v>3509.3355264000002</v>
      </c>
      <c r="AO2181">
        <f t="shared" si="1679"/>
        <v>3509.4964608</v>
      </c>
      <c r="AP2181">
        <f t="shared" si="1680"/>
        <v>3509.6573952000003</v>
      </c>
      <c r="AQ2181">
        <f t="shared" si="1681"/>
        <v>3509.8183296000002</v>
      </c>
      <c r="AR2181" t="str">
        <f t="shared" si="1683"/>
        <v>kmh-2180-mph</v>
      </c>
      <c r="AS2181">
        <f t="shared" si="1639"/>
        <v>2179</v>
      </c>
      <c r="AT2181" t="str">
        <f t="shared" si="1684"/>
        <v>kmh-2179-mph</v>
      </c>
      <c r="AU2181">
        <f t="shared" si="1640"/>
        <v>2178</v>
      </c>
      <c r="AV2181" t="str">
        <f t="shared" si="1685"/>
        <v>kmh-2178-mph</v>
      </c>
    </row>
    <row r="2182" spans="1:48" x14ac:dyDescent="0.3">
      <c r="A2182">
        <v>2181</v>
      </c>
      <c r="B2182">
        <f t="shared" si="1682"/>
        <v>1355.210151</v>
      </c>
      <c r="C2182">
        <f t="shared" si="1641"/>
        <v>3509.9792640000001</v>
      </c>
      <c r="D2182">
        <f t="shared" si="1642"/>
        <v>0.60583333333333333</v>
      </c>
      <c r="E2182">
        <f t="shared" si="1643"/>
        <v>2181000</v>
      </c>
      <c r="F2182">
        <f t="shared" si="1644"/>
        <v>605.83333333333337</v>
      </c>
      <c r="G2182">
        <f t="shared" si="1645"/>
        <v>7155512.04</v>
      </c>
      <c r="H2182">
        <f t="shared" si="1646"/>
        <v>1987.6422333333335</v>
      </c>
      <c r="I2182">
        <f t="shared" si="1647"/>
        <v>1177.6457808</v>
      </c>
      <c r="J2182">
        <f t="shared" si="1648"/>
        <v>0.32712382800000001</v>
      </c>
      <c r="K2182">
        <f t="shared" si="1649"/>
        <v>2385170.6035922999</v>
      </c>
      <c r="L2182">
        <f t="shared" si="1650"/>
        <v>662.5473898867499</v>
      </c>
      <c r="M2182">
        <f t="shared" si="1651"/>
        <v>1.82865480447</v>
      </c>
      <c r="N2182">
        <f t="shared" si="1652"/>
        <v>1177.6457808</v>
      </c>
      <c r="O2182">
        <f t="shared" si="1653"/>
        <v>0.60583333333333333</v>
      </c>
      <c r="P2182">
        <f t="shared" si="1654"/>
        <v>3509979.264</v>
      </c>
      <c r="Q2182">
        <f t="shared" si="1655"/>
        <v>974.99423999999999</v>
      </c>
      <c r="R2182">
        <f t="shared" si="1656"/>
        <v>11515680</v>
      </c>
      <c r="S2182">
        <f t="shared" si="1657"/>
        <v>3198.7999999999997</v>
      </c>
      <c r="T2182">
        <f t="shared" si="1658"/>
        <v>1895.236656</v>
      </c>
      <c r="U2182">
        <f t="shared" si="1659"/>
        <v>0.52645462666666665</v>
      </c>
      <c r="V2182">
        <f t="shared" si="1660"/>
        <v>3838560</v>
      </c>
      <c r="W2182">
        <f t="shared" si="1661"/>
        <v>1066.2666666666667</v>
      </c>
      <c r="X2182">
        <f t="shared" si="1662"/>
        <v>2.8418429999999999</v>
      </c>
      <c r="Y2182">
        <f t="shared" si="1663"/>
        <v>1895.236656</v>
      </c>
      <c r="Z2182">
        <f t="shared" si="1664"/>
        <v>1355.2722881</v>
      </c>
      <c r="AA2182">
        <f t="shared" si="1665"/>
        <v>1355.3344251999999</v>
      </c>
      <c r="AB2182">
        <f t="shared" si="1666"/>
        <v>1355.3965623000001</v>
      </c>
      <c r="AC2182">
        <f t="shared" si="1667"/>
        <v>1355.4586994000001</v>
      </c>
      <c r="AD2182">
        <f t="shared" si="1668"/>
        <v>1355.5208365000001</v>
      </c>
      <c r="AE2182">
        <f t="shared" si="1669"/>
        <v>1355.5829736000001</v>
      </c>
      <c r="AF2182">
        <f t="shared" si="1670"/>
        <v>1355.6451106999998</v>
      </c>
      <c r="AG2182">
        <f t="shared" si="1671"/>
        <v>1355.7072478000002</v>
      </c>
      <c r="AH2182">
        <f t="shared" si="1672"/>
        <v>1355.7693849</v>
      </c>
      <c r="AI2182">
        <f t="shared" si="1673"/>
        <v>3510.1401983999999</v>
      </c>
      <c r="AJ2182">
        <f t="shared" si="1674"/>
        <v>3510.3011327999998</v>
      </c>
      <c r="AK2182">
        <f t="shared" si="1675"/>
        <v>3510.4620672000005</v>
      </c>
      <c r="AL2182">
        <f t="shared" si="1676"/>
        <v>3510.6230016000004</v>
      </c>
      <c r="AM2182">
        <f t="shared" si="1677"/>
        <v>3510.7839360000003</v>
      </c>
      <c r="AN2182">
        <f t="shared" si="1678"/>
        <v>3510.9448704000001</v>
      </c>
      <c r="AO2182">
        <f t="shared" si="1679"/>
        <v>3511.1058048</v>
      </c>
      <c r="AP2182">
        <f t="shared" si="1680"/>
        <v>3511.2667392000003</v>
      </c>
      <c r="AQ2182">
        <f t="shared" si="1681"/>
        <v>3511.4276736000002</v>
      </c>
      <c r="AR2182" t="str">
        <f t="shared" si="1683"/>
        <v>kmh-2181-mph</v>
      </c>
      <c r="AS2182">
        <f t="shared" si="1639"/>
        <v>2180</v>
      </c>
      <c r="AT2182" t="str">
        <f t="shared" si="1684"/>
        <v>kmh-2180-mph</v>
      </c>
      <c r="AU2182">
        <f t="shared" si="1640"/>
        <v>2179</v>
      </c>
      <c r="AV2182" t="str">
        <f t="shared" si="1685"/>
        <v>kmh-2179-mph</v>
      </c>
    </row>
    <row r="2183" spans="1:48" x14ac:dyDescent="0.3">
      <c r="A2183">
        <v>2182</v>
      </c>
      <c r="B2183">
        <f t="shared" si="1682"/>
        <v>1355.8315219999999</v>
      </c>
      <c r="C2183">
        <f t="shared" si="1641"/>
        <v>3511.588608</v>
      </c>
      <c r="D2183">
        <f t="shared" si="1642"/>
        <v>0.60611111111111116</v>
      </c>
      <c r="E2183">
        <f t="shared" si="1643"/>
        <v>2182000</v>
      </c>
      <c r="F2183">
        <f t="shared" si="1644"/>
        <v>606.11111111111109</v>
      </c>
      <c r="G2183">
        <f t="shared" si="1645"/>
        <v>7158792.8799999999</v>
      </c>
      <c r="H2183">
        <f t="shared" si="1646"/>
        <v>1988.5535777777779</v>
      </c>
      <c r="I2183">
        <f t="shared" si="1647"/>
        <v>1178.1857376</v>
      </c>
      <c r="J2183">
        <f t="shared" si="1648"/>
        <v>0.32727381600000005</v>
      </c>
      <c r="K2183">
        <f t="shared" si="1649"/>
        <v>2386264.2168906</v>
      </c>
      <c r="L2183">
        <f t="shared" si="1650"/>
        <v>662.85117135849998</v>
      </c>
      <c r="M2183">
        <f t="shared" si="1651"/>
        <v>1.82949325234</v>
      </c>
      <c r="N2183">
        <f t="shared" si="1652"/>
        <v>1178.1857376</v>
      </c>
      <c r="O2183">
        <f t="shared" si="1653"/>
        <v>0.60611111111111116</v>
      </c>
      <c r="P2183">
        <f t="shared" si="1654"/>
        <v>3511588.608</v>
      </c>
      <c r="Q2183">
        <f t="shared" si="1655"/>
        <v>975.44128000000001</v>
      </c>
      <c r="R2183">
        <f t="shared" si="1656"/>
        <v>11520960</v>
      </c>
      <c r="S2183">
        <f t="shared" si="1657"/>
        <v>3200.2666666666664</v>
      </c>
      <c r="T2183">
        <f t="shared" si="1658"/>
        <v>1896.105632</v>
      </c>
      <c r="U2183">
        <f t="shared" si="1659"/>
        <v>0.5266960088888889</v>
      </c>
      <c r="V2183">
        <f t="shared" si="1660"/>
        <v>3840320</v>
      </c>
      <c r="W2183">
        <f t="shared" si="1661"/>
        <v>1066.7555555555555</v>
      </c>
      <c r="X2183">
        <f t="shared" si="1662"/>
        <v>2.843146</v>
      </c>
      <c r="Y2183">
        <f t="shared" si="1663"/>
        <v>1896.105632</v>
      </c>
      <c r="Z2183">
        <f t="shared" si="1664"/>
        <v>1355.8936590999999</v>
      </c>
      <c r="AA2183">
        <f t="shared" si="1665"/>
        <v>1355.9557961999999</v>
      </c>
      <c r="AB2183">
        <f t="shared" si="1666"/>
        <v>1356.0179333000001</v>
      </c>
      <c r="AC2183">
        <f t="shared" si="1667"/>
        <v>1356.0800704000001</v>
      </c>
      <c r="AD2183">
        <f t="shared" si="1668"/>
        <v>1356.1422075</v>
      </c>
      <c r="AE2183">
        <f t="shared" si="1669"/>
        <v>1356.2043446</v>
      </c>
      <c r="AF2183">
        <f t="shared" si="1670"/>
        <v>1356.2664817</v>
      </c>
      <c r="AG2183">
        <f t="shared" si="1671"/>
        <v>1356.3286188000002</v>
      </c>
      <c r="AH2183">
        <f t="shared" si="1672"/>
        <v>1356.3907559000002</v>
      </c>
      <c r="AI2183">
        <f t="shared" si="1673"/>
        <v>3511.7495423999999</v>
      </c>
      <c r="AJ2183">
        <f t="shared" si="1674"/>
        <v>3511.9104767999997</v>
      </c>
      <c r="AK2183">
        <f t="shared" si="1675"/>
        <v>3512.0714112000005</v>
      </c>
      <c r="AL2183">
        <f t="shared" si="1676"/>
        <v>3512.2323456000004</v>
      </c>
      <c r="AM2183">
        <f t="shared" si="1677"/>
        <v>3512.3932800000002</v>
      </c>
      <c r="AN2183">
        <f t="shared" si="1678"/>
        <v>3512.5542144000001</v>
      </c>
      <c r="AO2183">
        <f t="shared" si="1679"/>
        <v>3512.7151488</v>
      </c>
      <c r="AP2183">
        <f t="shared" si="1680"/>
        <v>3512.8760832000007</v>
      </c>
      <c r="AQ2183">
        <f t="shared" si="1681"/>
        <v>3513.0370176000006</v>
      </c>
      <c r="AR2183" t="str">
        <f t="shared" si="1683"/>
        <v>kmh-2182-mph</v>
      </c>
      <c r="AS2183">
        <f t="shared" ref="AS2183:AS2246" si="1686">A2183-1</f>
        <v>2181</v>
      </c>
      <c r="AT2183" t="str">
        <f t="shared" si="1684"/>
        <v>kmh-2181-mph</v>
      </c>
      <c r="AU2183">
        <f t="shared" ref="AU2183:AU2246" si="1687">A2183-2</f>
        <v>2180</v>
      </c>
      <c r="AV2183" t="str">
        <f t="shared" si="1685"/>
        <v>kmh-2180-mph</v>
      </c>
    </row>
    <row r="2184" spans="1:48" x14ac:dyDescent="0.3">
      <c r="A2184">
        <v>2183</v>
      </c>
      <c r="B2184">
        <f t="shared" si="1682"/>
        <v>1356.4528929999999</v>
      </c>
      <c r="C2184">
        <f t="shared" si="1641"/>
        <v>3513.1979520000004</v>
      </c>
      <c r="D2184">
        <f t="shared" si="1642"/>
        <v>0.60638888888888887</v>
      </c>
      <c r="E2184">
        <f t="shared" si="1643"/>
        <v>2183000</v>
      </c>
      <c r="F2184">
        <f t="shared" si="1644"/>
        <v>606.38888888888891</v>
      </c>
      <c r="G2184">
        <f t="shared" si="1645"/>
        <v>7162073.7200000007</v>
      </c>
      <c r="H2184">
        <f t="shared" si="1646"/>
        <v>1989.4649222222224</v>
      </c>
      <c r="I2184">
        <f t="shared" si="1647"/>
        <v>1178.7256944000001</v>
      </c>
      <c r="J2184">
        <f t="shared" si="1648"/>
        <v>0.32742380400000004</v>
      </c>
      <c r="K2184">
        <f t="shared" si="1649"/>
        <v>2387357.8301888998</v>
      </c>
      <c r="L2184">
        <f t="shared" si="1650"/>
        <v>663.15495283024995</v>
      </c>
      <c r="M2184">
        <f t="shared" si="1651"/>
        <v>1.8303317002099999</v>
      </c>
      <c r="N2184">
        <f t="shared" si="1652"/>
        <v>1178.7256944000001</v>
      </c>
      <c r="O2184">
        <f t="shared" si="1653"/>
        <v>0.60638888888888887</v>
      </c>
      <c r="P2184">
        <f t="shared" si="1654"/>
        <v>3513197.952</v>
      </c>
      <c r="Q2184">
        <f t="shared" si="1655"/>
        <v>975.88832000000002</v>
      </c>
      <c r="R2184">
        <f t="shared" si="1656"/>
        <v>11526240</v>
      </c>
      <c r="S2184">
        <f t="shared" si="1657"/>
        <v>3201.7333333333331</v>
      </c>
      <c r="T2184">
        <f t="shared" si="1658"/>
        <v>1896.974608</v>
      </c>
      <c r="U2184">
        <f t="shared" si="1659"/>
        <v>0.52693739111111104</v>
      </c>
      <c r="V2184">
        <f t="shared" si="1660"/>
        <v>3842080</v>
      </c>
      <c r="W2184">
        <f t="shared" si="1661"/>
        <v>1067.2444444444443</v>
      </c>
      <c r="X2184">
        <f t="shared" si="1662"/>
        <v>2.844449</v>
      </c>
      <c r="Y2184">
        <f t="shared" si="1663"/>
        <v>1896.974608</v>
      </c>
      <c r="Z2184">
        <f t="shared" si="1664"/>
        <v>1356.5150300999999</v>
      </c>
      <c r="AA2184">
        <f t="shared" si="1665"/>
        <v>1356.5771671999998</v>
      </c>
      <c r="AB2184">
        <f t="shared" si="1666"/>
        <v>1356.6393043</v>
      </c>
      <c r="AC2184">
        <f t="shared" si="1667"/>
        <v>1356.7014414</v>
      </c>
      <c r="AD2184">
        <f t="shared" si="1668"/>
        <v>1356.7635785</v>
      </c>
      <c r="AE2184">
        <f t="shared" si="1669"/>
        <v>1356.8257156</v>
      </c>
      <c r="AF2184">
        <f t="shared" si="1670"/>
        <v>1356.8878526999999</v>
      </c>
      <c r="AG2184">
        <f t="shared" si="1671"/>
        <v>1356.9499898000001</v>
      </c>
      <c r="AH2184">
        <f t="shared" si="1672"/>
        <v>1357.0121269000001</v>
      </c>
      <c r="AI2184">
        <f t="shared" si="1673"/>
        <v>3513.3588864000003</v>
      </c>
      <c r="AJ2184">
        <f t="shared" si="1674"/>
        <v>3513.5198208000002</v>
      </c>
      <c r="AK2184">
        <f t="shared" si="1675"/>
        <v>3513.6807552000005</v>
      </c>
      <c r="AL2184">
        <f t="shared" si="1676"/>
        <v>3513.8416896000003</v>
      </c>
      <c r="AM2184">
        <f t="shared" si="1677"/>
        <v>3514.0026240000002</v>
      </c>
      <c r="AN2184">
        <f t="shared" si="1678"/>
        <v>3514.1635584000001</v>
      </c>
      <c r="AO2184">
        <f t="shared" si="1679"/>
        <v>3514.3244927999999</v>
      </c>
      <c r="AP2184">
        <f t="shared" si="1680"/>
        <v>3514.4854272000007</v>
      </c>
      <c r="AQ2184">
        <f t="shared" si="1681"/>
        <v>3514.6463616000005</v>
      </c>
      <c r="AR2184" t="str">
        <f t="shared" si="1683"/>
        <v>kmh-2183-mph</v>
      </c>
      <c r="AS2184">
        <f t="shared" si="1686"/>
        <v>2182</v>
      </c>
      <c r="AT2184" t="str">
        <f t="shared" si="1684"/>
        <v>kmh-2182-mph</v>
      </c>
      <c r="AU2184">
        <f t="shared" si="1687"/>
        <v>2181</v>
      </c>
      <c r="AV2184" t="str">
        <f t="shared" si="1685"/>
        <v>kmh-2181-mph</v>
      </c>
    </row>
    <row r="2185" spans="1:48" x14ac:dyDescent="0.3">
      <c r="A2185">
        <v>2184</v>
      </c>
      <c r="B2185">
        <f t="shared" si="1682"/>
        <v>1357.0742640000001</v>
      </c>
      <c r="C2185">
        <f t="shared" si="1641"/>
        <v>3514.8072960000004</v>
      </c>
      <c r="D2185">
        <f t="shared" si="1642"/>
        <v>0.60666666666666669</v>
      </c>
      <c r="E2185">
        <f t="shared" si="1643"/>
        <v>2184000</v>
      </c>
      <c r="F2185">
        <f t="shared" si="1644"/>
        <v>606.66666666666674</v>
      </c>
      <c r="G2185">
        <f t="shared" si="1645"/>
        <v>7165354.5600000005</v>
      </c>
      <c r="H2185">
        <f t="shared" si="1646"/>
        <v>1990.3762666666669</v>
      </c>
      <c r="I2185">
        <f t="shared" si="1647"/>
        <v>1179.2656512000001</v>
      </c>
      <c r="J2185">
        <f t="shared" si="1648"/>
        <v>0.32757379200000003</v>
      </c>
      <c r="K2185">
        <f t="shared" si="1649"/>
        <v>2388451.4434872</v>
      </c>
      <c r="L2185">
        <f t="shared" si="1650"/>
        <v>663.45873430199993</v>
      </c>
      <c r="M2185">
        <f t="shared" si="1651"/>
        <v>1.83117014808</v>
      </c>
      <c r="N2185">
        <f t="shared" si="1652"/>
        <v>1179.2656512000001</v>
      </c>
      <c r="O2185">
        <f t="shared" si="1653"/>
        <v>0.60666666666666669</v>
      </c>
      <c r="P2185">
        <f t="shared" si="1654"/>
        <v>3514807.2960000001</v>
      </c>
      <c r="Q2185">
        <f t="shared" si="1655"/>
        <v>976.33536000000004</v>
      </c>
      <c r="R2185">
        <f t="shared" si="1656"/>
        <v>11531520</v>
      </c>
      <c r="S2185">
        <f t="shared" si="1657"/>
        <v>3203.2</v>
      </c>
      <c r="T2185">
        <f t="shared" si="1658"/>
        <v>1897.843584</v>
      </c>
      <c r="U2185">
        <f t="shared" si="1659"/>
        <v>0.52717877333333329</v>
      </c>
      <c r="V2185">
        <f t="shared" si="1660"/>
        <v>3843840</v>
      </c>
      <c r="W2185">
        <f t="shared" si="1661"/>
        <v>1067.7333333333333</v>
      </c>
      <c r="X2185">
        <f t="shared" si="1662"/>
        <v>2.8457519999999996</v>
      </c>
      <c r="Y2185">
        <f t="shared" si="1663"/>
        <v>1897.843584</v>
      </c>
      <c r="Z2185">
        <f t="shared" si="1664"/>
        <v>1357.1364011000001</v>
      </c>
      <c r="AA2185">
        <f t="shared" si="1665"/>
        <v>1357.1985381999998</v>
      </c>
      <c r="AB2185">
        <f t="shared" si="1666"/>
        <v>1357.2606753000002</v>
      </c>
      <c r="AC2185">
        <f t="shared" si="1667"/>
        <v>1357.3228124</v>
      </c>
      <c r="AD2185">
        <f t="shared" si="1668"/>
        <v>1357.3849494999999</v>
      </c>
      <c r="AE2185">
        <f t="shared" si="1669"/>
        <v>1357.4470865999999</v>
      </c>
      <c r="AF2185">
        <f t="shared" si="1670"/>
        <v>1357.5092236999999</v>
      </c>
      <c r="AG2185">
        <f t="shared" si="1671"/>
        <v>1357.5713608000001</v>
      </c>
      <c r="AH2185">
        <f t="shared" si="1672"/>
        <v>1357.6334979000001</v>
      </c>
      <c r="AI2185">
        <f t="shared" si="1673"/>
        <v>3514.9682304000003</v>
      </c>
      <c r="AJ2185">
        <f t="shared" si="1674"/>
        <v>3515.1291648000001</v>
      </c>
      <c r="AK2185">
        <f t="shared" si="1675"/>
        <v>3515.2900992000004</v>
      </c>
      <c r="AL2185">
        <f t="shared" si="1676"/>
        <v>3515.4510336000003</v>
      </c>
      <c r="AM2185">
        <f t="shared" si="1677"/>
        <v>3515.6119680000002</v>
      </c>
      <c r="AN2185">
        <f t="shared" si="1678"/>
        <v>3515.7729024</v>
      </c>
      <c r="AO2185">
        <f t="shared" si="1679"/>
        <v>3515.9338367999999</v>
      </c>
      <c r="AP2185">
        <f t="shared" si="1680"/>
        <v>3516.0947712000007</v>
      </c>
      <c r="AQ2185">
        <f t="shared" si="1681"/>
        <v>3516.2557056000005</v>
      </c>
      <c r="AR2185" t="str">
        <f t="shared" si="1683"/>
        <v>kmh-2184-mph</v>
      </c>
      <c r="AS2185">
        <f t="shared" si="1686"/>
        <v>2183</v>
      </c>
      <c r="AT2185" t="str">
        <f t="shared" si="1684"/>
        <v>kmh-2183-mph</v>
      </c>
      <c r="AU2185">
        <f t="shared" si="1687"/>
        <v>2182</v>
      </c>
      <c r="AV2185" t="str">
        <f t="shared" si="1685"/>
        <v>kmh-2182-mph</v>
      </c>
    </row>
    <row r="2186" spans="1:48" x14ac:dyDescent="0.3">
      <c r="A2186">
        <v>2185</v>
      </c>
      <c r="B2186">
        <f t="shared" si="1682"/>
        <v>1357.695635</v>
      </c>
      <c r="C2186">
        <f t="shared" si="1641"/>
        <v>3516.4166400000004</v>
      </c>
      <c r="D2186">
        <f t="shared" si="1642"/>
        <v>0.6069444444444444</v>
      </c>
      <c r="E2186">
        <f t="shared" si="1643"/>
        <v>2185000</v>
      </c>
      <c r="F2186">
        <f t="shared" si="1644"/>
        <v>606.94444444444446</v>
      </c>
      <c r="G2186">
        <f t="shared" si="1645"/>
        <v>7168635.4000000004</v>
      </c>
      <c r="H2186">
        <f t="shared" si="1646"/>
        <v>1991.2876111111113</v>
      </c>
      <c r="I2186">
        <f t="shared" si="1647"/>
        <v>1179.8056080000001</v>
      </c>
      <c r="J2186">
        <f t="shared" si="1648"/>
        <v>0.32772378000000002</v>
      </c>
      <c r="K2186">
        <f t="shared" si="1649"/>
        <v>2389545.0567855001</v>
      </c>
      <c r="L2186">
        <f t="shared" si="1650"/>
        <v>663.7625157737499</v>
      </c>
      <c r="M2186">
        <f t="shared" si="1651"/>
        <v>1.8320085959499999</v>
      </c>
      <c r="N2186">
        <f t="shared" si="1652"/>
        <v>1179.8056080000001</v>
      </c>
      <c r="O2186">
        <f t="shared" si="1653"/>
        <v>0.6069444444444444</v>
      </c>
      <c r="P2186">
        <f t="shared" si="1654"/>
        <v>3516416.64</v>
      </c>
      <c r="Q2186">
        <f t="shared" si="1655"/>
        <v>976.78239999999994</v>
      </c>
      <c r="R2186">
        <f t="shared" si="1656"/>
        <v>11536800</v>
      </c>
      <c r="S2186">
        <f t="shared" si="1657"/>
        <v>3204.6666666666665</v>
      </c>
      <c r="T2186">
        <f t="shared" si="1658"/>
        <v>1898.7125599999999</v>
      </c>
      <c r="U2186">
        <f t="shared" si="1659"/>
        <v>0.52742015555555555</v>
      </c>
      <c r="V2186">
        <f t="shared" si="1660"/>
        <v>3845600</v>
      </c>
      <c r="W2186">
        <f t="shared" si="1661"/>
        <v>1068.2222222222222</v>
      </c>
      <c r="X2186">
        <f t="shared" si="1662"/>
        <v>2.8470549999999997</v>
      </c>
      <c r="Y2186">
        <f t="shared" si="1663"/>
        <v>1898.7125599999999</v>
      </c>
      <c r="Z2186">
        <f t="shared" si="1664"/>
        <v>1357.7577721</v>
      </c>
      <c r="AA2186">
        <f t="shared" si="1665"/>
        <v>1357.8199092</v>
      </c>
      <c r="AB2186">
        <f t="shared" si="1666"/>
        <v>1357.8820463000002</v>
      </c>
      <c r="AC2186">
        <f t="shared" si="1667"/>
        <v>1357.9441834000002</v>
      </c>
      <c r="AD2186">
        <f t="shared" si="1668"/>
        <v>1358.0063204999999</v>
      </c>
      <c r="AE2186">
        <f t="shared" si="1669"/>
        <v>1358.0684575999999</v>
      </c>
      <c r="AF2186">
        <f t="shared" si="1670"/>
        <v>1358.1305946999998</v>
      </c>
      <c r="AG2186">
        <f t="shared" si="1671"/>
        <v>1358.1927318</v>
      </c>
      <c r="AH2186">
        <f t="shared" si="1672"/>
        <v>1358.2548689</v>
      </c>
      <c r="AI2186">
        <f t="shared" si="1673"/>
        <v>3516.5775744000002</v>
      </c>
      <c r="AJ2186">
        <f t="shared" si="1674"/>
        <v>3516.7385088000001</v>
      </c>
      <c r="AK2186">
        <f t="shared" si="1675"/>
        <v>3516.8994432000004</v>
      </c>
      <c r="AL2186">
        <f t="shared" si="1676"/>
        <v>3517.0603776000003</v>
      </c>
      <c r="AM2186">
        <f t="shared" si="1677"/>
        <v>3517.2213120000001</v>
      </c>
      <c r="AN2186">
        <f t="shared" si="1678"/>
        <v>3517.3822464</v>
      </c>
      <c r="AO2186">
        <f t="shared" si="1679"/>
        <v>3517.5431807999998</v>
      </c>
      <c r="AP2186">
        <f t="shared" si="1680"/>
        <v>3517.7041152000006</v>
      </c>
      <c r="AQ2186">
        <f t="shared" si="1681"/>
        <v>3517.8650496000005</v>
      </c>
      <c r="AR2186" t="str">
        <f t="shared" si="1683"/>
        <v>kmh-2185-mph</v>
      </c>
      <c r="AS2186">
        <f t="shared" si="1686"/>
        <v>2184</v>
      </c>
      <c r="AT2186" t="str">
        <f t="shared" si="1684"/>
        <v>kmh-2184-mph</v>
      </c>
      <c r="AU2186">
        <f t="shared" si="1687"/>
        <v>2183</v>
      </c>
      <c r="AV2186" t="str">
        <f t="shared" si="1685"/>
        <v>kmh-2183-mph</v>
      </c>
    </row>
    <row r="2187" spans="1:48" x14ac:dyDescent="0.3">
      <c r="A2187">
        <v>2186</v>
      </c>
      <c r="B2187">
        <f t="shared" si="1682"/>
        <v>1358.317006</v>
      </c>
      <c r="C2187">
        <f t="shared" si="1641"/>
        <v>3518.0259840000003</v>
      </c>
      <c r="D2187">
        <f t="shared" si="1642"/>
        <v>0.60722222222222222</v>
      </c>
      <c r="E2187">
        <f t="shared" si="1643"/>
        <v>2186000</v>
      </c>
      <c r="F2187">
        <f t="shared" si="1644"/>
        <v>607.22222222222229</v>
      </c>
      <c r="G2187">
        <f t="shared" si="1645"/>
        <v>7171916.2400000002</v>
      </c>
      <c r="H2187">
        <f t="shared" si="1646"/>
        <v>1992.1989555555558</v>
      </c>
      <c r="I2187">
        <f t="shared" si="1647"/>
        <v>1180.3455647999999</v>
      </c>
      <c r="J2187">
        <f t="shared" si="1648"/>
        <v>0.32787376800000001</v>
      </c>
      <c r="K2187">
        <f t="shared" si="1649"/>
        <v>2390638.6700837999</v>
      </c>
      <c r="L2187">
        <f t="shared" si="1650"/>
        <v>664.06629724549998</v>
      </c>
      <c r="M2187">
        <f t="shared" si="1651"/>
        <v>1.83284704382</v>
      </c>
      <c r="N2187">
        <f t="shared" si="1652"/>
        <v>1180.3455647999999</v>
      </c>
      <c r="O2187">
        <f t="shared" si="1653"/>
        <v>0.60722222222222222</v>
      </c>
      <c r="P2187">
        <f t="shared" si="1654"/>
        <v>3518025.9840000002</v>
      </c>
      <c r="Q2187">
        <f t="shared" si="1655"/>
        <v>977.22943999999995</v>
      </c>
      <c r="R2187">
        <f t="shared" si="1656"/>
        <v>11542080</v>
      </c>
      <c r="S2187">
        <f t="shared" si="1657"/>
        <v>3206.1333333333332</v>
      </c>
      <c r="T2187">
        <f t="shared" si="1658"/>
        <v>1899.5815359999999</v>
      </c>
      <c r="U2187">
        <f t="shared" si="1659"/>
        <v>0.52766153777777769</v>
      </c>
      <c r="V2187">
        <f t="shared" si="1660"/>
        <v>3847360</v>
      </c>
      <c r="W2187">
        <f t="shared" si="1661"/>
        <v>1068.711111111111</v>
      </c>
      <c r="X2187">
        <f t="shared" si="1662"/>
        <v>2.8483579999999997</v>
      </c>
      <c r="Y2187">
        <f t="shared" si="1663"/>
        <v>1899.5815359999999</v>
      </c>
      <c r="Z2187">
        <f t="shared" si="1664"/>
        <v>1358.3791431</v>
      </c>
      <c r="AA2187">
        <f t="shared" si="1665"/>
        <v>1358.4412801999999</v>
      </c>
      <c r="AB2187">
        <f t="shared" si="1666"/>
        <v>1358.5034173000001</v>
      </c>
      <c r="AC2187">
        <f t="shared" si="1667"/>
        <v>1358.5655544000001</v>
      </c>
      <c r="AD2187">
        <f t="shared" si="1668"/>
        <v>1358.6276915000001</v>
      </c>
      <c r="AE2187">
        <f t="shared" si="1669"/>
        <v>1358.6898286000001</v>
      </c>
      <c r="AF2187">
        <f t="shared" si="1670"/>
        <v>1358.7519656999998</v>
      </c>
      <c r="AG2187">
        <f t="shared" si="1671"/>
        <v>1358.8141028000002</v>
      </c>
      <c r="AH2187">
        <f t="shared" si="1672"/>
        <v>1358.8762399</v>
      </c>
      <c r="AI2187">
        <f t="shared" si="1673"/>
        <v>3518.1869184000002</v>
      </c>
      <c r="AJ2187">
        <f t="shared" si="1674"/>
        <v>3518.3478528000001</v>
      </c>
      <c r="AK2187">
        <f t="shared" si="1675"/>
        <v>3518.5087872000004</v>
      </c>
      <c r="AL2187">
        <f t="shared" si="1676"/>
        <v>3518.6697216000002</v>
      </c>
      <c r="AM2187">
        <f t="shared" si="1677"/>
        <v>3518.8306560000001</v>
      </c>
      <c r="AN2187">
        <f t="shared" si="1678"/>
        <v>3518.9915904</v>
      </c>
      <c r="AO2187">
        <f t="shared" si="1679"/>
        <v>3519.1525247999998</v>
      </c>
      <c r="AP2187">
        <f t="shared" si="1680"/>
        <v>3519.3134592000006</v>
      </c>
      <c r="AQ2187">
        <f t="shared" si="1681"/>
        <v>3519.4743936000004</v>
      </c>
      <c r="AR2187" t="str">
        <f t="shared" si="1683"/>
        <v>kmh-2186-mph</v>
      </c>
      <c r="AS2187">
        <f t="shared" si="1686"/>
        <v>2185</v>
      </c>
      <c r="AT2187" t="str">
        <f t="shared" si="1684"/>
        <v>kmh-2185-mph</v>
      </c>
      <c r="AU2187">
        <f t="shared" si="1687"/>
        <v>2184</v>
      </c>
      <c r="AV2187" t="str">
        <f t="shared" si="1685"/>
        <v>kmh-2184-mph</v>
      </c>
    </row>
    <row r="2188" spans="1:48" x14ac:dyDescent="0.3">
      <c r="A2188">
        <v>2187</v>
      </c>
      <c r="B2188">
        <f t="shared" si="1682"/>
        <v>1358.9383769999999</v>
      </c>
      <c r="C2188">
        <f t="shared" si="1641"/>
        <v>3519.6353280000003</v>
      </c>
      <c r="D2188">
        <f t="shared" si="1642"/>
        <v>0.60750000000000004</v>
      </c>
      <c r="E2188">
        <f t="shared" si="1643"/>
        <v>2187000</v>
      </c>
      <c r="F2188">
        <f t="shared" si="1644"/>
        <v>607.5</v>
      </c>
      <c r="G2188">
        <f t="shared" si="1645"/>
        <v>7175197.0800000001</v>
      </c>
      <c r="H2188">
        <f t="shared" si="1646"/>
        <v>1993.1103000000001</v>
      </c>
      <c r="I2188">
        <f t="shared" si="1647"/>
        <v>1180.8855215999999</v>
      </c>
      <c r="J2188">
        <f t="shared" si="1648"/>
        <v>0.32802375600000006</v>
      </c>
      <c r="K2188">
        <f t="shared" si="1649"/>
        <v>2391732.2833821001</v>
      </c>
      <c r="L2188">
        <f t="shared" si="1650"/>
        <v>664.37007871724995</v>
      </c>
      <c r="M2188">
        <f t="shared" si="1651"/>
        <v>1.8336854916899998</v>
      </c>
      <c r="N2188">
        <f t="shared" si="1652"/>
        <v>1180.8855215999999</v>
      </c>
      <c r="O2188">
        <f t="shared" si="1653"/>
        <v>0.60750000000000004</v>
      </c>
      <c r="P2188">
        <f t="shared" si="1654"/>
        <v>3519635.3280000002</v>
      </c>
      <c r="Q2188">
        <f t="shared" si="1655"/>
        <v>977.67647999999997</v>
      </c>
      <c r="R2188">
        <f t="shared" si="1656"/>
        <v>11547360</v>
      </c>
      <c r="S2188">
        <f t="shared" si="1657"/>
        <v>3207.6</v>
      </c>
      <c r="T2188">
        <f t="shared" si="1658"/>
        <v>1900.4505119999999</v>
      </c>
      <c r="U2188">
        <f t="shared" si="1659"/>
        <v>0.52790291999999994</v>
      </c>
      <c r="V2188">
        <f t="shared" si="1660"/>
        <v>3849120</v>
      </c>
      <c r="W2188">
        <f t="shared" si="1661"/>
        <v>1069.2</v>
      </c>
      <c r="X2188">
        <f t="shared" si="1662"/>
        <v>2.8496609999999998</v>
      </c>
      <c r="Y2188">
        <f t="shared" si="1663"/>
        <v>1900.4505119999999</v>
      </c>
      <c r="Z2188">
        <f t="shared" si="1664"/>
        <v>1359.0005140999999</v>
      </c>
      <c r="AA2188">
        <f t="shared" si="1665"/>
        <v>1359.0626511999999</v>
      </c>
      <c r="AB2188">
        <f t="shared" si="1666"/>
        <v>1359.1247883000001</v>
      </c>
      <c r="AC2188">
        <f t="shared" si="1667"/>
        <v>1359.1869254000001</v>
      </c>
      <c r="AD2188">
        <f t="shared" si="1668"/>
        <v>1359.2490625</v>
      </c>
      <c r="AE2188">
        <f t="shared" si="1669"/>
        <v>1359.3111996</v>
      </c>
      <c r="AF2188">
        <f t="shared" si="1670"/>
        <v>1359.3733367</v>
      </c>
      <c r="AG2188">
        <f t="shared" si="1671"/>
        <v>1359.4354738000002</v>
      </c>
      <c r="AH2188">
        <f t="shared" si="1672"/>
        <v>1359.4976109000002</v>
      </c>
      <c r="AI2188">
        <f t="shared" si="1673"/>
        <v>3519.7962624000002</v>
      </c>
      <c r="AJ2188">
        <f t="shared" si="1674"/>
        <v>3519.9571968</v>
      </c>
      <c r="AK2188">
        <f t="shared" si="1675"/>
        <v>3520.1181312000003</v>
      </c>
      <c r="AL2188">
        <f t="shared" si="1676"/>
        <v>3520.2790656000002</v>
      </c>
      <c r="AM2188">
        <f t="shared" si="1677"/>
        <v>3520.44</v>
      </c>
      <c r="AN2188">
        <f t="shared" si="1678"/>
        <v>3520.6009343999999</v>
      </c>
      <c r="AO2188">
        <f t="shared" si="1679"/>
        <v>3520.7618687999998</v>
      </c>
      <c r="AP2188">
        <f t="shared" si="1680"/>
        <v>3520.9228032000005</v>
      </c>
      <c r="AQ2188">
        <f t="shared" si="1681"/>
        <v>3521.0837376000004</v>
      </c>
      <c r="AR2188" t="str">
        <f t="shared" si="1683"/>
        <v>kmh-2187-mph</v>
      </c>
      <c r="AS2188">
        <f t="shared" si="1686"/>
        <v>2186</v>
      </c>
      <c r="AT2188" t="str">
        <f t="shared" si="1684"/>
        <v>kmh-2186-mph</v>
      </c>
      <c r="AU2188">
        <f t="shared" si="1687"/>
        <v>2185</v>
      </c>
      <c r="AV2188" t="str">
        <f t="shared" si="1685"/>
        <v>kmh-2185-mph</v>
      </c>
    </row>
    <row r="2189" spans="1:48" x14ac:dyDescent="0.3">
      <c r="A2189">
        <v>2188</v>
      </c>
      <c r="B2189">
        <f t="shared" si="1682"/>
        <v>1359.5597480000001</v>
      </c>
      <c r="C2189">
        <f t="shared" si="1641"/>
        <v>3521.2446720000003</v>
      </c>
      <c r="D2189">
        <f t="shared" si="1642"/>
        <v>0.60777777777777775</v>
      </c>
      <c r="E2189">
        <f t="shared" si="1643"/>
        <v>2188000</v>
      </c>
      <c r="F2189">
        <f t="shared" si="1644"/>
        <v>607.77777777777783</v>
      </c>
      <c r="G2189">
        <f t="shared" si="1645"/>
        <v>7178477.9199999999</v>
      </c>
      <c r="H2189">
        <f t="shared" si="1646"/>
        <v>1994.0216444444445</v>
      </c>
      <c r="I2189">
        <f t="shared" si="1647"/>
        <v>1181.4254784</v>
      </c>
      <c r="J2189">
        <f t="shared" si="1648"/>
        <v>0.32817374400000004</v>
      </c>
      <c r="K2189">
        <f t="shared" si="1649"/>
        <v>2392825.8966803998</v>
      </c>
      <c r="L2189">
        <f t="shared" si="1650"/>
        <v>664.67386018899992</v>
      </c>
      <c r="M2189">
        <f t="shared" si="1651"/>
        <v>1.8345239395599999</v>
      </c>
      <c r="N2189">
        <f t="shared" si="1652"/>
        <v>1181.4254784</v>
      </c>
      <c r="O2189">
        <f t="shared" si="1653"/>
        <v>0.60777777777777775</v>
      </c>
      <c r="P2189">
        <f t="shared" si="1654"/>
        <v>3521244.6720000003</v>
      </c>
      <c r="Q2189">
        <f t="shared" si="1655"/>
        <v>978.12351999999998</v>
      </c>
      <c r="R2189">
        <f t="shared" si="1656"/>
        <v>11552640</v>
      </c>
      <c r="S2189">
        <f t="shared" si="1657"/>
        <v>3209.0666666666666</v>
      </c>
      <c r="T2189">
        <f t="shared" si="1658"/>
        <v>1901.3194879999999</v>
      </c>
      <c r="U2189">
        <f t="shared" si="1659"/>
        <v>0.5281443022222222</v>
      </c>
      <c r="V2189">
        <f t="shared" si="1660"/>
        <v>3850880</v>
      </c>
      <c r="W2189">
        <f t="shared" si="1661"/>
        <v>1069.6888888888889</v>
      </c>
      <c r="X2189">
        <f t="shared" si="1662"/>
        <v>2.8509639999999998</v>
      </c>
      <c r="Y2189">
        <f t="shared" si="1663"/>
        <v>1901.3194879999999</v>
      </c>
      <c r="Z2189">
        <f t="shared" si="1664"/>
        <v>1359.6218850999999</v>
      </c>
      <c r="AA2189">
        <f t="shared" si="1665"/>
        <v>1359.6840221999998</v>
      </c>
      <c r="AB2189">
        <f t="shared" si="1666"/>
        <v>1359.7461593</v>
      </c>
      <c r="AC2189">
        <f t="shared" si="1667"/>
        <v>1359.8082964</v>
      </c>
      <c r="AD2189">
        <f t="shared" si="1668"/>
        <v>1359.8704335</v>
      </c>
      <c r="AE2189">
        <f t="shared" si="1669"/>
        <v>1359.9325706</v>
      </c>
      <c r="AF2189">
        <f t="shared" si="1670"/>
        <v>1359.9947076999999</v>
      </c>
      <c r="AG2189">
        <f t="shared" si="1671"/>
        <v>1360.0568448000001</v>
      </c>
      <c r="AH2189">
        <f t="shared" si="1672"/>
        <v>1360.1189819000001</v>
      </c>
      <c r="AI2189">
        <f t="shared" si="1673"/>
        <v>3521.4056064000001</v>
      </c>
      <c r="AJ2189">
        <f t="shared" si="1674"/>
        <v>3521.5665408</v>
      </c>
      <c r="AK2189">
        <f t="shared" si="1675"/>
        <v>3521.7274752000008</v>
      </c>
      <c r="AL2189">
        <f t="shared" si="1676"/>
        <v>3521.8884096000002</v>
      </c>
      <c r="AM2189">
        <f t="shared" si="1677"/>
        <v>3522.049344</v>
      </c>
      <c r="AN2189">
        <f t="shared" si="1678"/>
        <v>3522.2102783999999</v>
      </c>
      <c r="AO2189">
        <f t="shared" si="1679"/>
        <v>3522.3712127999997</v>
      </c>
      <c r="AP2189">
        <f t="shared" si="1680"/>
        <v>3522.5321472000005</v>
      </c>
      <c r="AQ2189">
        <f t="shared" si="1681"/>
        <v>3522.6930816000004</v>
      </c>
      <c r="AR2189" t="str">
        <f t="shared" si="1683"/>
        <v>kmh-2188-mph</v>
      </c>
      <c r="AS2189">
        <f t="shared" si="1686"/>
        <v>2187</v>
      </c>
      <c r="AT2189" t="str">
        <f t="shared" si="1684"/>
        <v>kmh-2187-mph</v>
      </c>
      <c r="AU2189">
        <f t="shared" si="1687"/>
        <v>2186</v>
      </c>
      <c r="AV2189" t="str">
        <f t="shared" si="1685"/>
        <v>kmh-2186-mph</v>
      </c>
    </row>
    <row r="2190" spans="1:48" x14ac:dyDescent="0.3">
      <c r="A2190">
        <v>2189</v>
      </c>
      <c r="B2190">
        <f t="shared" si="1682"/>
        <v>1360.1811190000001</v>
      </c>
      <c r="C2190">
        <f t="shared" si="1641"/>
        <v>3522.8540160000002</v>
      </c>
      <c r="D2190">
        <f t="shared" si="1642"/>
        <v>0.60805555555555557</v>
      </c>
      <c r="E2190">
        <f t="shared" si="1643"/>
        <v>2189000</v>
      </c>
      <c r="F2190">
        <f t="shared" si="1644"/>
        <v>608.05555555555554</v>
      </c>
      <c r="G2190">
        <f t="shared" si="1645"/>
        <v>7181758.7600000007</v>
      </c>
      <c r="H2190">
        <f t="shared" si="1646"/>
        <v>1994.932988888889</v>
      </c>
      <c r="I2190">
        <f t="shared" si="1647"/>
        <v>1181.9654352</v>
      </c>
      <c r="J2190">
        <f t="shared" si="1648"/>
        <v>0.32832373200000003</v>
      </c>
      <c r="K2190">
        <f t="shared" si="1649"/>
        <v>2393919.5099787</v>
      </c>
      <c r="L2190">
        <f t="shared" si="1650"/>
        <v>664.9776416607499</v>
      </c>
      <c r="M2190">
        <f t="shared" si="1651"/>
        <v>1.83536238743</v>
      </c>
      <c r="N2190">
        <f t="shared" si="1652"/>
        <v>1181.9654352</v>
      </c>
      <c r="O2190">
        <f t="shared" si="1653"/>
        <v>0.60805555555555557</v>
      </c>
      <c r="P2190">
        <f t="shared" si="1654"/>
        <v>3522854.0160000003</v>
      </c>
      <c r="Q2190">
        <f t="shared" si="1655"/>
        <v>978.57056</v>
      </c>
      <c r="R2190">
        <f t="shared" si="1656"/>
        <v>11557920</v>
      </c>
      <c r="S2190">
        <f t="shared" si="1657"/>
        <v>3210.5333333333333</v>
      </c>
      <c r="T2190">
        <f t="shared" si="1658"/>
        <v>1902.1884639999998</v>
      </c>
      <c r="U2190">
        <f t="shared" si="1659"/>
        <v>0.52838568444444445</v>
      </c>
      <c r="V2190">
        <f t="shared" si="1660"/>
        <v>3852640</v>
      </c>
      <c r="W2190">
        <f t="shared" si="1661"/>
        <v>1070.1777777777777</v>
      </c>
      <c r="X2190">
        <f t="shared" si="1662"/>
        <v>2.8522669999999999</v>
      </c>
      <c r="Y2190">
        <f t="shared" si="1663"/>
        <v>1902.1884639999998</v>
      </c>
      <c r="Z2190">
        <f t="shared" si="1664"/>
        <v>1360.2432561000001</v>
      </c>
      <c r="AA2190">
        <f t="shared" si="1665"/>
        <v>1360.3053931999998</v>
      </c>
      <c r="AB2190">
        <f t="shared" si="1666"/>
        <v>1360.3675303000002</v>
      </c>
      <c r="AC2190">
        <f t="shared" si="1667"/>
        <v>1360.4296674</v>
      </c>
      <c r="AD2190">
        <f t="shared" si="1668"/>
        <v>1360.4918044999999</v>
      </c>
      <c r="AE2190">
        <f t="shared" si="1669"/>
        <v>1360.5539415999999</v>
      </c>
      <c r="AF2190">
        <f t="shared" si="1670"/>
        <v>1360.6160786999999</v>
      </c>
      <c r="AG2190">
        <f t="shared" si="1671"/>
        <v>1360.6782158000001</v>
      </c>
      <c r="AH2190">
        <f t="shared" si="1672"/>
        <v>1360.7403529000001</v>
      </c>
      <c r="AI2190">
        <f t="shared" si="1673"/>
        <v>3523.0149504000001</v>
      </c>
      <c r="AJ2190">
        <f t="shared" si="1674"/>
        <v>3523.1758847999999</v>
      </c>
      <c r="AK2190">
        <f t="shared" si="1675"/>
        <v>3523.3368192000007</v>
      </c>
      <c r="AL2190">
        <f t="shared" si="1676"/>
        <v>3523.4977536000006</v>
      </c>
      <c r="AM2190">
        <f t="shared" si="1677"/>
        <v>3523.6586880000004</v>
      </c>
      <c r="AN2190">
        <f t="shared" si="1678"/>
        <v>3523.8196224000003</v>
      </c>
      <c r="AO2190">
        <f t="shared" si="1679"/>
        <v>3523.9805568000002</v>
      </c>
      <c r="AP2190">
        <f t="shared" si="1680"/>
        <v>3524.1414912000005</v>
      </c>
      <c r="AQ2190">
        <f t="shared" si="1681"/>
        <v>3524.3024256000003</v>
      </c>
      <c r="AR2190" t="str">
        <f t="shared" si="1683"/>
        <v>kmh-2189-mph</v>
      </c>
      <c r="AS2190">
        <f t="shared" si="1686"/>
        <v>2188</v>
      </c>
      <c r="AT2190" t="str">
        <f t="shared" si="1684"/>
        <v>kmh-2188-mph</v>
      </c>
      <c r="AU2190">
        <f t="shared" si="1687"/>
        <v>2187</v>
      </c>
      <c r="AV2190" t="str">
        <f t="shared" si="1685"/>
        <v>kmh-2187-mph</v>
      </c>
    </row>
    <row r="2191" spans="1:48" x14ac:dyDescent="0.3">
      <c r="A2191">
        <v>2190</v>
      </c>
      <c r="B2191">
        <f t="shared" si="1682"/>
        <v>1360.80249</v>
      </c>
      <c r="C2191">
        <f t="shared" si="1641"/>
        <v>3524.4633600000002</v>
      </c>
      <c r="D2191">
        <f t="shared" si="1642"/>
        <v>0.60833333333333328</v>
      </c>
      <c r="E2191">
        <f t="shared" si="1643"/>
        <v>2190000</v>
      </c>
      <c r="F2191">
        <f t="shared" si="1644"/>
        <v>608.33333333333337</v>
      </c>
      <c r="G2191">
        <f t="shared" si="1645"/>
        <v>7185039.6000000006</v>
      </c>
      <c r="H2191">
        <f t="shared" si="1646"/>
        <v>1995.8443333333335</v>
      </c>
      <c r="I2191">
        <f t="shared" si="1647"/>
        <v>1182.505392</v>
      </c>
      <c r="J2191">
        <f t="shared" si="1648"/>
        <v>0.32847372000000002</v>
      </c>
      <c r="K2191">
        <f t="shared" si="1649"/>
        <v>2395013.1232770002</v>
      </c>
      <c r="L2191">
        <f t="shared" si="1650"/>
        <v>665.28142313249998</v>
      </c>
      <c r="M2191">
        <f t="shared" si="1651"/>
        <v>1.8362008352999999</v>
      </c>
      <c r="N2191">
        <f t="shared" si="1652"/>
        <v>1182.505392</v>
      </c>
      <c r="O2191">
        <f t="shared" si="1653"/>
        <v>0.60833333333333328</v>
      </c>
      <c r="P2191">
        <f t="shared" si="1654"/>
        <v>3524463.3600000003</v>
      </c>
      <c r="Q2191">
        <f t="shared" si="1655"/>
        <v>979.01760000000002</v>
      </c>
      <c r="R2191">
        <f t="shared" si="1656"/>
        <v>11563200</v>
      </c>
      <c r="S2191">
        <f t="shared" si="1657"/>
        <v>3212</v>
      </c>
      <c r="T2191">
        <f t="shared" si="1658"/>
        <v>1903.05744</v>
      </c>
      <c r="U2191">
        <f t="shared" si="1659"/>
        <v>0.52862706666666659</v>
      </c>
      <c r="V2191">
        <f t="shared" si="1660"/>
        <v>3854400</v>
      </c>
      <c r="W2191">
        <f t="shared" si="1661"/>
        <v>1070.6666666666667</v>
      </c>
      <c r="X2191">
        <f t="shared" si="1662"/>
        <v>2.8535699999999999</v>
      </c>
      <c r="Y2191">
        <f t="shared" si="1663"/>
        <v>1903.05744</v>
      </c>
      <c r="Z2191">
        <f t="shared" si="1664"/>
        <v>1360.8646271</v>
      </c>
      <c r="AA2191">
        <f t="shared" si="1665"/>
        <v>1360.9267642</v>
      </c>
      <c r="AB2191">
        <f t="shared" si="1666"/>
        <v>1360.9889013000002</v>
      </c>
      <c r="AC2191">
        <f t="shared" si="1667"/>
        <v>1361.0510384000002</v>
      </c>
      <c r="AD2191">
        <f t="shared" si="1668"/>
        <v>1361.1131755000001</v>
      </c>
      <c r="AE2191">
        <f t="shared" si="1669"/>
        <v>1361.1753125999999</v>
      </c>
      <c r="AF2191">
        <f t="shared" si="1670"/>
        <v>1361.2374496999998</v>
      </c>
      <c r="AG2191">
        <f t="shared" si="1671"/>
        <v>1361.2995868</v>
      </c>
      <c r="AH2191">
        <f t="shared" si="1672"/>
        <v>1361.3617239</v>
      </c>
      <c r="AI2191">
        <f t="shared" si="1673"/>
        <v>3524.6242944000001</v>
      </c>
      <c r="AJ2191">
        <f t="shared" si="1674"/>
        <v>3524.7852287999999</v>
      </c>
      <c r="AK2191">
        <f t="shared" si="1675"/>
        <v>3524.9461632000007</v>
      </c>
      <c r="AL2191">
        <f t="shared" si="1676"/>
        <v>3525.1070976000005</v>
      </c>
      <c r="AM2191">
        <f t="shared" si="1677"/>
        <v>3525.2680320000004</v>
      </c>
      <c r="AN2191">
        <f t="shared" si="1678"/>
        <v>3525.4289664000003</v>
      </c>
      <c r="AO2191">
        <f t="shared" si="1679"/>
        <v>3525.5899008000001</v>
      </c>
      <c r="AP2191">
        <f t="shared" si="1680"/>
        <v>3525.7508352000004</v>
      </c>
      <c r="AQ2191">
        <f t="shared" si="1681"/>
        <v>3525.9117696000003</v>
      </c>
      <c r="AR2191" t="str">
        <f t="shared" si="1683"/>
        <v>kmh-2190-mph</v>
      </c>
      <c r="AS2191">
        <f t="shared" si="1686"/>
        <v>2189</v>
      </c>
      <c r="AT2191" t="str">
        <f t="shared" si="1684"/>
        <v>kmh-2189-mph</v>
      </c>
      <c r="AU2191">
        <f t="shared" si="1687"/>
        <v>2188</v>
      </c>
      <c r="AV2191" t="str">
        <f t="shared" si="1685"/>
        <v>kmh-2188-mph</v>
      </c>
    </row>
    <row r="2192" spans="1:48" x14ac:dyDescent="0.3">
      <c r="A2192">
        <v>2191</v>
      </c>
      <c r="B2192">
        <f t="shared" si="1682"/>
        <v>1361.423861</v>
      </c>
      <c r="C2192">
        <f t="shared" si="1641"/>
        <v>3526.0727040000002</v>
      </c>
      <c r="D2192">
        <f t="shared" si="1642"/>
        <v>0.6086111111111111</v>
      </c>
      <c r="E2192">
        <f t="shared" si="1643"/>
        <v>2191000</v>
      </c>
      <c r="F2192">
        <f t="shared" si="1644"/>
        <v>608.61111111111109</v>
      </c>
      <c r="G2192">
        <f t="shared" si="1645"/>
        <v>7188320.4400000004</v>
      </c>
      <c r="H2192">
        <f t="shared" si="1646"/>
        <v>1996.7556777777779</v>
      </c>
      <c r="I2192">
        <f t="shared" si="1647"/>
        <v>1183.0453488000001</v>
      </c>
      <c r="J2192">
        <f t="shared" si="1648"/>
        <v>0.32862370800000001</v>
      </c>
      <c r="K2192">
        <f t="shared" si="1649"/>
        <v>2396106.7365752999</v>
      </c>
      <c r="L2192">
        <f t="shared" si="1650"/>
        <v>665.58520460424995</v>
      </c>
      <c r="M2192">
        <f t="shared" si="1651"/>
        <v>1.83703928317</v>
      </c>
      <c r="N2192">
        <f t="shared" si="1652"/>
        <v>1183.0453488000001</v>
      </c>
      <c r="O2192">
        <f t="shared" si="1653"/>
        <v>0.6086111111111111</v>
      </c>
      <c r="P2192">
        <f t="shared" si="1654"/>
        <v>3526072.7039999999</v>
      </c>
      <c r="Q2192">
        <f t="shared" si="1655"/>
        <v>979.46464000000003</v>
      </c>
      <c r="R2192">
        <f t="shared" si="1656"/>
        <v>11568480</v>
      </c>
      <c r="S2192">
        <f t="shared" si="1657"/>
        <v>3213.4666666666662</v>
      </c>
      <c r="T2192">
        <f t="shared" si="1658"/>
        <v>1903.926416</v>
      </c>
      <c r="U2192">
        <f t="shared" si="1659"/>
        <v>0.52886844888888884</v>
      </c>
      <c r="V2192">
        <f t="shared" si="1660"/>
        <v>3856160</v>
      </c>
      <c r="W2192">
        <f t="shared" si="1661"/>
        <v>1071.1555555555556</v>
      </c>
      <c r="X2192">
        <f t="shared" si="1662"/>
        <v>2.854873</v>
      </c>
      <c r="Y2192">
        <f t="shared" si="1663"/>
        <v>1903.926416</v>
      </c>
      <c r="Z2192">
        <f t="shared" si="1664"/>
        <v>1361.4859981</v>
      </c>
      <c r="AA2192">
        <f t="shared" si="1665"/>
        <v>1361.5481351999999</v>
      </c>
      <c r="AB2192">
        <f t="shared" si="1666"/>
        <v>1361.6102723000001</v>
      </c>
      <c r="AC2192">
        <f t="shared" si="1667"/>
        <v>1361.6724094000001</v>
      </c>
      <c r="AD2192">
        <f t="shared" si="1668"/>
        <v>1361.7345465000001</v>
      </c>
      <c r="AE2192">
        <f t="shared" si="1669"/>
        <v>1361.7966836000001</v>
      </c>
      <c r="AF2192">
        <f t="shared" si="1670"/>
        <v>1361.8588206999998</v>
      </c>
      <c r="AG2192">
        <f t="shared" si="1671"/>
        <v>1361.9209578000002</v>
      </c>
      <c r="AH2192">
        <f t="shared" si="1672"/>
        <v>1361.9830949</v>
      </c>
      <c r="AI2192">
        <f t="shared" si="1673"/>
        <v>3526.2336384</v>
      </c>
      <c r="AJ2192">
        <f t="shared" si="1674"/>
        <v>3526.3945727999999</v>
      </c>
      <c r="AK2192">
        <f t="shared" si="1675"/>
        <v>3526.5555072000006</v>
      </c>
      <c r="AL2192">
        <f t="shared" si="1676"/>
        <v>3526.7164416000005</v>
      </c>
      <c r="AM2192">
        <f t="shared" si="1677"/>
        <v>3526.8773760000004</v>
      </c>
      <c r="AN2192">
        <f t="shared" si="1678"/>
        <v>3527.0383104000002</v>
      </c>
      <c r="AO2192">
        <f t="shared" si="1679"/>
        <v>3527.1992448000001</v>
      </c>
      <c r="AP2192">
        <f t="shared" si="1680"/>
        <v>3527.3601792000004</v>
      </c>
      <c r="AQ2192">
        <f t="shared" si="1681"/>
        <v>3527.5211136000003</v>
      </c>
      <c r="AR2192" t="str">
        <f t="shared" si="1683"/>
        <v>kmh-2191-mph</v>
      </c>
      <c r="AS2192">
        <f t="shared" si="1686"/>
        <v>2190</v>
      </c>
      <c r="AT2192" t="str">
        <f t="shared" si="1684"/>
        <v>kmh-2190-mph</v>
      </c>
      <c r="AU2192">
        <f t="shared" si="1687"/>
        <v>2189</v>
      </c>
      <c r="AV2192" t="str">
        <f t="shared" si="1685"/>
        <v>kmh-2189-mph</v>
      </c>
    </row>
    <row r="2193" spans="1:48" x14ac:dyDescent="0.3">
      <c r="A2193">
        <v>2192</v>
      </c>
      <c r="B2193">
        <f t="shared" si="1682"/>
        <v>1362.0452319999999</v>
      </c>
      <c r="C2193">
        <f t="shared" si="1641"/>
        <v>3527.6820480000001</v>
      </c>
      <c r="D2193">
        <f t="shared" si="1642"/>
        <v>0.60888888888888892</v>
      </c>
      <c r="E2193">
        <f t="shared" si="1643"/>
        <v>2192000</v>
      </c>
      <c r="F2193">
        <f t="shared" si="1644"/>
        <v>608.88888888888891</v>
      </c>
      <c r="G2193">
        <f t="shared" si="1645"/>
        <v>7191601.2800000003</v>
      </c>
      <c r="H2193">
        <f t="shared" si="1646"/>
        <v>1997.6670222222224</v>
      </c>
      <c r="I2193">
        <f t="shared" si="1647"/>
        <v>1183.5853056000001</v>
      </c>
      <c r="J2193">
        <f t="shared" si="1648"/>
        <v>0.32877369600000006</v>
      </c>
      <c r="K2193">
        <f t="shared" si="1649"/>
        <v>2397200.3498736001</v>
      </c>
      <c r="L2193">
        <f t="shared" si="1650"/>
        <v>665.88898607599992</v>
      </c>
      <c r="M2193">
        <f t="shared" si="1651"/>
        <v>1.8378777310399999</v>
      </c>
      <c r="N2193">
        <f t="shared" si="1652"/>
        <v>1183.5853056000001</v>
      </c>
      <c r="O2193">
        <f t="shared" si="1653"/>
        <v>0.60888888888888892</v>
      </c>
      <c r="P2193">
        <f t="shared" si="1654"/>
        <v>3527682.048</v>
      </c>
      <c r="Q2193">
        <f t="shared" si="1655"/>
        <v>979.91167999999993</v>
      </c>
      <c r="R2193">
        <f t="shared" si="1656"/>
        <v>11573760</v>
      </c>
      <c r="S2193">
        <f t="shared" si="1657"/>
        <v>3214.9333333333329</v>
      </c>
      <c r="T2193">
        <f t="shared" si="1658"/>
        <v>1904.795392</v>
      </c>
      <c r="U2193">
        <f t="shared" si="1659"/>
        <v>0.5291098311111111</v>
      </c>
      <c r="V2193">
        <f t="shared" si="1660"/>
        <v>3857920</v>
      </c>
      <c r="W2193">
        <f t="shared" si="1661"/>
        <v>1071.6444444444444</v>
      </c>
      <c r="X2193">
        <f t="shared" si="1662"/>
        <v>2.8561759999999996</v>
      </c>
      <c r="Y2193">
        <f t="shared" si="1663"/>
        <v>1904.795392</v>
      </c>
      <c r="Z2193">
        <f t="shared" si="1664"/>
        <v>1362.1073690999999</v>
      </c>
      <c r="AA2193">
        <f t="shared" si="1665"/>
        <v>1362.1695061999999</v>
      </c>
      <c r="AB2193">
        <f t="shared" si="1666"/>
        <v>1362.2316433000001</v>
      </c>
      <c r="AC2193">
        <f t="shared" si="1667"/>
        <v>1362.2937804000001</v>
      </c>
      <c r="AD2193">
        <f t="shared" si="1668"/>
        <v>1362.3559175</v>
      </c>
      <c r="AE2193">
        <f t="shared" si="1669"/>
        <v>1362.4180546</v>
      </c>
      <c r="AF2193">
        <f t="shared" si="1670"/>
        <v>1362.4801917</v>
      </c>
      <c r="AG2193">
        <f t="shared" si="1671"/>
        <v>1362.5423288000002</v>
      </c>
      <c r="AH2193">
        <f t="shared" si="1672"/>
        <v>1362.6044659000002</v>
      </c>
      <c r="AI2193">
        <f t="shared" si="1673"/>
        <v>3527.8429824</v>
      </c>
      <c r="AJ2193">
        <f t="shared" si="1674"/>
        <v>3528.0039167999998</v>
      </c>
      <c r="AK2193">
        <f t="shared" si="1675"/>
        <v>3528.1648512000006</v>
      </c>
      <c r="AL2193">
        <f t="shared" si="1676"/>
        <v>3528.3257856000005</v>
      </c>
      <c r="AM2193">
        <f t="shared" si="1677"/>
        <v>3528.4867200000003</v>
      </c>
      <c r="AN2193">
        <f t="shared" si="1678"/>
        <v>3528.6476544000002</v>
      </c>
      <c r="AO2193">
        <f t="shared" si="1679"/>
        <v>3528.8085888000001</v>
      </c>
      <c r="AP2193">
        <f t="shared" si="1680"/>
        <v>3528.9695232000004</v>
      </c>
      <c r="AQ2193">
        <f t="shared" si="1681"/>
        <v>3529.1304576000002</v>
      </c>
      <c r="AR2193" t="str">
        <f t="shared" si="1683"/>
        <v>kmh-2192-mph</v>
      </c>
      <c r="AS2193">
        <f t="shared" si="1686"/>
        <v>2191</v>
      </c>
      <c r="AT2193" t="str">
        <f t="shared" si="1684"/>
        <v>kmh-2191-mph</v>
      </c>
      <c r="AU2193">
        <f t="shared" si="1687"/>
        <v>2190</v>
      </c>
      <c r="AV2193" t="str">
        <f t="shared" si="1685"/>
        <v>kmh-2190-mph</v>
      </c>
    </row>
    <row r="2194" spans="1:48" x14ac:dyDescent="0.3">
      <c r="A2194">
        <v>2193</v>
      </c>
      <c r="B2194">
        <f t="shared" si="1682"/>
        <v>1362.6666030000001</v>
      </c>
      <c r="C2194">
        <f t="shared" si="1641"/>
        <v>3529.2913920000001</v>
      </c>
      <c r="D2194">
        <f t="shared" si="1642"/>
        <v>0.60916666666666663</v>
      </c>
      <c r="E2194">
        <f t="shared" si="1643"/>
        <v>2193000</v>
      </c>
      <c r="F2194">
        <f t="shared" si="1644"/>
        <v>609.16666666666674</v>
      </c>
      <c r="G2194">
        <f t="shared" si="1645"/>
        <v>7194882.1200000001</v>
      </c>
      <c r="H2194">
        <f t="shared" si="1646"/>
        <v>1998.5783666666669</v>
      </c>
      <c r="I2194">
        <f t="shared" si="1647"/>
        <v>1184.1252624000001</v>
      </c>
      <c r="J2194">
        <f t="shared" si="1648"/>
        <v>0.32892368400000005</v>
      </c>
      <c r="K2194">
        <f t="shared" si="1649"/>
        <v>2398293.9631718998</v>
      </c>
      <c r="L2194">
        <f t="shared" si="1650"/>
        <v>666.1927675477499</v>
      </c>
      <c r="M2194">
        <f t="shared" si="1651"/>
        <v>1.8387161789099999</v>
      </c>
      <c r="N2194">
        <f t="shared" si="1652"/>
        <v>1184.1252624000001</v>
      </c>
      <c r="O2194">
        <f t="shared" si="1653"/>
        <v>0.60916666666666663</v>
      </c>
      <c r="P2194">
        <f t="shared" si="1654"/>
        <v>3529291.392</v>
      </c>
      <c r="Q2194">
        <f t="shared" si="1655"/>
        <v>980.35871999999995</v>
      </c>
      <c r="R2194">
        <f t="shared" si="1656"/>
        <v>11579040</v>
      </c>
      <c r="S2194">
        <f t="shared" si="1657"/>
        <v>3216.3999999999996</v>
      </c>
      <c r="T2194">
        <f t="shared" si="1658"/>
        <v>1905.664368</v>
      </c>
      <c r="U2194">
        <f t="shared" si="1659"/>
        <v>0.52935121333333335</v>
      </c>
      <c r="V2194">
        <f t="shared" si="1660"/>
        <v>3859680</v>
      </c>
      <c r="W2194">
        <f t="shared" si="1661"/>
        <v>1072.1333333333332</v>
      </c>
      <c r="X2194">
        <f t="shared" si="1662"/>
        <v>2.8574789999999997</v>
      </c>
      <c r="Y2194">
        <f t="shared" si="1663"/>
        <v>1905.664368</v>
      </c>
      <c r="Z2194">
        <f t="shared" si="1664"/>
        <v>1362.7287400999999</v>
      </c>
      <c r="AA2194">
        <f t="shared" si="1665"/>
        <v>1362.7908771999998</v>
      </c>
      <c r="AB2194">
        <f t="shared" si="1666"/>
        <v>1362.8530143</v>
      </c>
      <c r="AC2194">
        <f t="shared" si="1667"/>
        <v>1362.9151514</v>
      </c>
      <c r="AD2194">
        <f t="shared" si="1668"/>
        <v>1362.9772885</v>
      </c>
      <c r="AE2194">
        <f t="shared" si="1669"/>
        <v>1363.0394256</v>
      </c>
      <c r="AF2194">
        <f t="shared" si="1670"/>
        <v>1363.1015626999999</v>
      </c>
      <c r="AG2194">
        <f t="shared" si="1671"/>
        <v>1363.1636998000001</v>
      </c>
      <c r="AH2194">
        <f t="shared" si="1672"/>
        <v>1363.2258369000001</v>
      </c>
      <c r="AI2194">
        <f t="shared" si="1673"/>
        <v>3529.4523263999999</v>
      </c>
      <c r="AJ2194">
        <f t="shared" si="1674"/>
        <v>3529.6132607999998</v>
      </c>
      <c r="AK2194">
        <f t="shared" si="1675"/>
        <v>3529.7741952000006</v>
      </c>
      <c r="AL2194">
        <f t="shared" si="1676"/>
        <v>3529.9351296000004</v>
      </c>
      <c r="AM2194">
        <f t="shared" si="1677"/>
        <v>3530.0960640000003</v>
      </c>
      <c r="AN2194">
        <f t="shared" si="1678"/>
        <v>3530.2569984000002</v>
      </c>
      <c r="AO2194">
        <f t="shared" si="1679"/>
        <v>3530.4179328</v>
      </c>
      <c r="AP2194">
        <f t="shared" si="1680"/>
        <v>3530.5788672000003</v>
      </c>
      <c r="AQ2194">
        <f t="shared" si="1681"/>
        <v>3530.7398016000002</v>
      </c>
      <c r="AR2194" t="str">
        <f t="shared" si="1683"/>
        <v>kmh-2193-mph</v>
      </c>
      <c r="AS2194">
        <f t="shared" si="1686"/>
        <v>2192</v>
      </c>
      <c r="AT2194" t="str">
        <f t="shared" si="1684"/>
        <v>kmh-2192-mph</v>
      </c>
      <c r="AU2194">
        <f t="shared" si="1687"/>
        <v>2191</v>
      </c>
      <c r="AV2194" t="str">
        <f t="shared" si="1685"/>
        <v>kmh-2191-mph</v>
      </c>
    </row>
    <row r="2195" spans="1:48" x14ac:dyDescent="0.3">
      <c r="A2195">
        <v>2194</v>
      </c>
      <c r="B2195">
        <f t="shared" si="1682"/>
        <v>1363.2879740000001</v>
      </c>
      <c r="C2195">
        <f t="shared" si="1641"/>
        <v>3530.9007360000001</v>
      </c>
      <c r="D2195">
        <f t="shared" si="1642"/>
        <v>0.60944444444444446</v>
      </c>
      <c r="E2195">
        <f t="shared" si="1643"/>
        <v>2194000</v>
      </c>
      <c r="F2195">
        <f t="shared" si="1644"/>
        <v>609.44444444444446</v>
      </c>
      <c r="G2195">
        <f t="shared" si="1645"/>
        <v>7198162.96</v>
      </c>
      <c r="H2195">
        <f t="shared" si="1646"/>
        <v>1999.4897111111113</v>
      </c>
      <c r="I2195">
        <f t="shared" si="1647"/>
        <v>1184.6652192000001</v>
      </c>
      <c r="J2195">
        <f t="shared" si="1648"/>
        <v>0.32907367200000004</v>
      </c>
      <c r="K2195">
        <f t="shared" si="1649"/>
        <v>2399387.5764702</v>
      </c>
      <c r="L2195">
        <f t="shared" si="1650"/>
        <v>666.49654901949998</v>
      </c>
      <c r="M2195">
        <f t="shared" si="1651"/>
        <v>1.83955462678</v>
      </c>
      <c r="N2195">
        <f t="shared" si="1652"/>
        <v>1184.6652192000001</v>
      </c>
      <c r="O2195">
        <f t="shared" si="1653"/>
        <v>0.60944444444444446</v>
      </c>
      <c r="P2195">
        <f t="shared" si="1654"/>
        <v>3530900.736</v>
      </c>
      <c r="Q2195">
        <f t="shared" si="1655"/>
        <v>980.80575999999996</v>
      </c>
      <c r="R2195">
        <f t="shared" si="1656"/>
        <v>11584320</v>
      </c>
      <c r="S2195">
        <f t="shared" si="1657"/>
        <v>3217.8666666666663</v>
      </c>
      <c r="T2195">
        <f t="shared" si="1658"/>
        <v>1906.5333439999999</v>
      </c>
      <c r="U2195">
        <f t="shared" si="1659"/>
        <v>0.52959259555555549</v>
      </c>
      <c r="V2195">
        <f t="shared" si="1660"/>
        <v>3861440</v>
      </c>
      <c r="W2195">
        <f t="shared" si="1661"/>
        <v>1072.6222222222223</v>
      </c>
      <c r="X2195">
        <f t="shared" si="1662"/>
        <v>2.8587819999999997</v>
      </c>
      <c r="Y2195">
        <f t="shared" si="1663"/>
        <v>1906.5333439999999</v>
      </c>
      <c r="Z2195">
        <f t="shared" si="1664"/>
        <v>1363.3501111</v>
      </c>
      <c r="AA2195">
        <f t="shared" si="1665"/>
        <v>1363.4122481999998</v>
      </c>
      <c r="AB2195">
        <f t="shared" si="1666"/>
        <v>1363.4743853000002</v>
      </c>
      <c r="AC2195">
        <f t="shared" si="1667"/>
        <v>1363.5365224</v>
      </c>
      <c r="AD2195">
        <f t="shared" si="1668"/>
        <v>1363.5986594999999</v>
      </c>
      <c r="AE2195">
        <f t="shared" si="1669"/>
        <v>1363.6607965999999</v>
      </c>
      <c r="AF2195">
        <f t="shared" si="1670"/>
        <v>1363.7229336999999</v>
      </c>
      <c r="AG2195">
        <f t="shared" si="1671"/>
        <v>1363.7850708000001</v>
      </c>
      <c r="AH2195">
        <f t="shared" si="1672"/>
        <v>1363.8472079000001</v>
      </c>
      <c r="AI2195">
        <f t="shared" si="1673"/>
        <v>3531.0616703999999</v>
      </c>
      <c r="AJ2195">
        <f t="shared" si="1674"/>
        <v>3531.2226047999998</v>
      </c>
      <c r="AK2195">
        <f t="shared" si="1675"/>
        <v>3531.3835392000005</v>
      </c>
      <c r="AL2195">
        <f t="shared" si="1676"/>
        <v>3531.5444736000004</v>
      </c>
      <c r="AM2195">
        <f t="shared" si="1677"/>
        <v>3531.7054080000003</v>
      </c>
      <c r="AN2195">
        <f t="shared" si="1678"/>
        <v>3531.8663424000001</v>
      </c>
      <c r="AO2195">
        <f t="shared" si="1679"/>
        <v>3532.0272768</v>
      </c>
      <c r="AP2195">
        <f t="shared" si="1680"/>
        <v>3532.1882112000008</v>
      </c>
      <c r="AQ2195">
        <f t="shared" si="1681"/>
        <v>3532.3491456000002</v>
      </c>
      <c r="AR2195" t="str">
        <f t="shared" si="1683"/>
        <v>kmh-2194-mph</v>
      </c>
      <c r="AS2195">
        <f t="shared" si="1686"/>
        <v>2193</v>
      </c>
      <c r="AT2195" t="str">
        <f t="shared" si="1684"/>
        <v>kmh-2193-mph</v>
      </c>
      <c r="AU2195">
        <f t="shared" si="1687"/>
        <v>2192</v>
      </c>
      <c r="AV2195" t="str">
        <f t="shared" si="1685"/>
        <v>kmh-2192-mph</v>
      </c>
    </row>
    <row r="2196" spans="1:48" x14ac:dyDescent="0.3">
      <c r="A2196">
        <v>2195</v>
      </c>
      <c r="B2196">
        <f t="shared" si="1682"/>
        <v>1363.909345</v>
      </c>
      <c r="C2196">
        <f t="shared" si="1641"/>
        <v>3532.51008</v>
      </c>
      <c r="D2196">
        <f t="shared" si="1642"/>
        <v>0.60972222222222228</v>
      </c>
      <c r="E2196">
        <f t="shared" si="1643"/>
        <v>2195000</v>
      </c>
      <c r="F2196">
        <f t="shared" si="1644"/>
        <v>609.72222222222229</v>
      </c>
      <c r="G2196">
        <f t="shared" si="1645"/>
        <v>7201443.8000000007</v>
      </c>
      <c r="H2196">
        <f t="shared" si="1646"/>
        <v>2000.4010555555558</v>
      </c>
      <c r="I2196">
        <f t="shared" si="1647"/>
        <v>1185.2051759999999</v>
      </c>
      <c r="J2196">
        <f t="shared" si="1648"/>
        <v>0.32922366000000003</v>
      </c>
      <c r="K2196">
        <f t="shared" si="1649"/>
        <v>2400481.1897685002</v>
      </c>
      <c r="L2196">
        <f t="shared" si="1650"/>
        <v>666.80033049124995</v>
      </c>
      <c r="M2196">
        <f t="shared" si="1651"/>
        <v>1.8403930746499999</v>
      </c>
      <c r="N2196">
        <f t="shared" si="1652"/>
        <v>1185.2051759999999</v>
      </c>
      <c r="O2196">
        <f t="shared" si="1653"/>
        <v>0.60972222222222228</v>
      </c>
      <c r="P2196">
        <f t="shared" si="1654"/>
        <v>3532510.08</v>
      </c>
      <c r="Q2196">
        <f t="shared" si="1655"/>
        <v>981.25279999999998</v>
      </c>
      <c r="R2196">
        <f t="shared" si="1656"/>
        <v>11589600</v>
      </c>
      <c r="S2196">
        <f t="shared" si="1657"/>
        <v>3219.333333333333</v>
      </c>
      <c r="T2196">
        <f t="shared" si="1658"/>
        <v>1907.4023199999999</v>
      </c>
      <c r="U2196">
        <f t="shared" si="1659"/>
        <v>0.52983397777777774</v>
      </c>
      <c r="V2196">
        <f t="shared" si="1660"/>
        <v>3863200</v>
      </c>
      <c r="W2196">
        <f t="shared" si="1661"/>
        <v>1073.1111111111111</v>
      </c>
      <c r="X2196">
        <f t="shared" si="1662"/>
        <v>2.8600849999999998</v>
      </c>
      <c r="Y2196">
        <f t="shared" si="1663"/>
        <v>1907.4023199999999</v>
      </c>
      <c r="Z2196">
        <f t="shared" si="1664"/>
        <v>1363.9714821</v>
      </c>
      <c r="AA2196">
        <f t="shared" si="1665"/>
        <v>1364.0336192</v>
      </c>
      <c r="AB2196">
        <f t="shared" si="1666"/>
        <v>1364.0957563000002</v>
      </c>
      <c r="AC2196">
        <f t="shared" si="1667"/>
        <v>1364.1578934000001</v>
      </c>
      <c r="AD2196">
        <f t="shared" si="1668"/>
        <v>1364.2200305000001</v>
      </c>
      <c r="AE2196">
        <f t="shared" si="1669"/>
        <v>1364.2821675999999</v>
      </c>
      <c r="AF2196">
        <f t="shared" si="1670"/>
        <v>1364.3443046999998</v>
      </c>
      <c r="AG2196">
        <f t="shared" si="1671"/>
        <v>1364.4064418</v>
      </c>
      <c r="AH2196">
        <f t="shared" si="1672"/>
        <v>1364.4685789</v>
      </c>
      <c r="AI2196">
        <f t="shared" si="1673"/>
        <v>3532.6710143999999</v>
      </c>
      <c r="AJ2196">
        <f t="shared" si="1674"/>
        <v>3532.8319487999997</v>
      </c>
      <c r="AK2196">
        <f t="shared" si="1675"/>
        <v>3532.9928832000005</v>
      </c>
      <c r="AL2196">
        <f t="shared" si="1676"/>
        <v>3533.1538176000004</v>
      </c>
      <c r="AM2196">
        <f t="shared" si="1677"/>
        <v>3533.3147520000002</v>
      </c>
      <c r="AN2196">
        <f t="shared" si="1678"/>
        <v>3533.4756864000001</v>
      </c>
      <c r="AO2196">
        <f t="shared" si="1679"/>
        <v>3533.6366207999999</v>
      </c>
      <c r="AP2196">
        <f t="shared" si="1680"/>
        <v>3533.7975552000007</v>
      </c>
      <c r="AQ2196">
        <f t="shared" si="1681"/>
        <v>3533.9584896000006</v>
      </c>
      <c r="AR2196" t="str">
        <f t="shared" si="1683"/>
        <v>kmh-2195-mph</v>
      </c>
      <c r="AS2196">
        <f t="shared" si="1686"/>
        <v>2194</v>
      </c>
      <c r="AT2196" t="str">
        <f t="shared" si="1684"/>
        <v>kmh-2194-mph</v>
      </c>
      <c r="AU2196">
        <f t="shared" si="1687"/>
        <v>2193</v>
      </c>
      <c r="AV2196" t="str">
        <f t="shared" si="1685"/>
        <v>kmh-2193-mph</v>
      </c>
    </row>
    <row r="2197" spans="1:48" x14ac:dyDescent="0.3">
      <c r="A2197">
        <v>2196</v>
      </c>
      <c r="B2197">
        <f t="shared" si="1682"/>
        <v>1364.530716</v>
      </c>
      <c r="C2197">
        <f t="shared" si="1641"/>
        <v>3534.1194240000004</v>
      </c>
      <c r="D2197">
        <f t="shared" si="1642"/>
        <v>0.61</v>
      </c>
      <c r="E2197">
        <f t="shared" si="1643"/>
        <v>2196000</v>
      </c>
      <c r="F2197">
        <f t="shared" si="1644"/>
        <v>610</v>
      </c>
      <c r="G2197">
        <f t="shared" si="1645"/>
        <v>7204724.6400000006</v>
      </c>
      <c r="H2197">
        <f t="shared" si="1646"/>
        <v>2001.3124000000003</v>
      </c>
      <c r="I2197">
        <f t="shared" si="1647"/>
        <v>1185.7451328</v>
      </c>
      <c r="J2197">
        <f t="shared" si="1648"/>
        <v>0.32937364800000002</v>
      </c>
      <c r="K2197">
        <f t="shared" si="1649"/>
        <v>2401574.8030667999</v>
      </c>
      <c r="L2197">
        <f t="shared" si="1650"/>
        <v>667.10411196299992</v>
      </c>
      <c r="M2197">
        <f t="shared" si="1651"/>
        <v>1.84123152252</v>
      </c>
      <c r="N2197">
        <f t="shared" si="1652"/>
        <v>1185.7451328</v>
      </c>
      <c r="O2197">
        <f t="shared" si="1653"/>
        <v>0.61</v>
      </c>
      <c r="P2197">
        <f t="shared" si="1654"/>
        <v>3534119.4240000001</v>
      </c>
      <c r="Q2197">
        <f t="shared" si="1655"/>
        <v>981.69983999999999</v>
      </c>
      <c r="R2197">
        <f t="shared" si="1656"/>
        <v>11594880</v>
      </c>
      <c r="S2197">
        <f t="shared" si="1657"/>
        <v>3220.7999999999997</v>
      </c>
      <c r="T2197">
        <f t="shared" si="1658"/>
        <v>1908.2712959999999</v>
      </c>
      <c r="U2197">
        <f t="shared" si="1659"/>
        <v>0.53007536</v>
      </c>
      <c r="V2197">
        <f t="shared" si="1660"/>
        <v>3864960</v>
      </c>
      <c r="W2197">
        <f t="shared" si="1661"/>
        <v>1073.5999999999999</v>
      </c>
      <c r="X2197">
        <f t="shared" si="1662"/>
        <v>2.8613879999999998</v>
      </c>
      <c r="Y2197">
        <f t="shared" si="1663"/>
        <v>1908.2712959999999</v>
      </c>
      <c r="Z2197">
        <f t="shared" si="1664"/>
        <v>1364.5928531</v>
      </c>
      <c r="AA2197">
        <f t="shared" si="1665"/>
        <v>1364.6549901999999</v>
      </c>
      <c r="AB2197">
        <f t="shared" si="1666"/>
        <v>1364.7171273000001</v>
      </c>
      <c r="AC2197">
        <f t="shared" si="1667"/>
        <v>1364.7792644000001</v>
      </c>
      <c r="AD2197">
        <f t="shared" si="1668"/>
        <v>1364.8414015000001</v>
      </c>
      <c r="AE2197">
        <f t="shared" si="1669"/>
        <v>1364.9035386</v>
      </c>
      <c r="AF2197">
        <f t="shared" si="1670"/>
        <v>1364.9656756999998</v>
      </c>
      <c r="AG2197">
        <f t="shared" si="1671"/>
        <v>1365.0278128000002</v>
      </c>
      <c r="AH2197">
        <f t="shared" si="1672"/>
        <v>1365.0899499</v>
      </c>
      <c r="AI2197">
        <f t="shared" si="1673"/>
        <v>3534.2803584000003</v>
      </c>
      <c r="AJ2197">
        <f t="shared" si="1674"/>
        <v>3534.4412928000002</v>
      </c>
      <c r="AK2197">
        <f t="shared" si="1675"/>
        <v>3534.6022272000005</v>
      </c>
      <c r="AL2197">
        <f t="shared" si="1676"/>
        <v>3534.7631616000003</v>
      </c>
      <c r="AM2197">
        <f t="shared" si="1677"/>
        <v>3534.9240960000002</v>
      </c>
      <c r="AN2197">
        <f t="shared" si="1678"/>
        <v>3535.0850304000001</v>
      </c>
      <c r="AO2197">
        <f t="shared" si="1679"/>
        <v>3535.2459647999999</v>
      </c>
      <c r="AP2197">
        <f t="shared" si="1680"/>
        <v>3535.4068992000007</v>
      </c>
      <c r="AQ2197">
        <f t="shared" si="1681"/>
        <v>3535.5678336000005</v>
      </c>
      <c r="AR2197" t="str">
        <f t="shared" si="1683"/>
        <v>kmh-2196-mph</v>
      </c>
      <c r="AS2197">
        <f t="shared" si="1686"/>
        <v>2195</v>
      </c>
      <c r="AT2197" t="str">
        <f t="shared" si="1684"/>
        <v>kmh-2195-mph</v>
      </c>
      <c r="AU2197">
        <f t="shared" si="1687"/>
        <v>2194</v>
      </c>
      <c r="AV2197" t="str">
        <f t="shared" si="1685"/>
        <v>kmh-2194-mph</v>
      </c>
    </row>
    <row r="2198" spans="1:48" x14ac:dyDescent="0.3">
      <c r="A2198">
        <v>2197</v>
      </c>
      <c r="B2198">
        <f t="shared" si="1682"/>
        <v>1365.1520869999999</v>
      </c>
      <c r="C2198">
        <f t="shared" si="1641"/>
        <v>3535.7287680000004</v>
      </c>
      <c r="D2198">
        <f t="shared" si="1642"/>
        <v>0.61027777777777781</v>
      </c>
      <c r="E2198">
        <f t="shared" si="1643"/>
        <v>2197000</v>
      </c>
      <c r="F2198">
        <f t="shared" si="1644"/>
        <v>610.27777777777783</v>
      </c>
      <c r="G2198">
        <f t="shared" si="1645"/>
        <v>7208005.4800000004</v>
      </c>
      <c r="H2198">
        <f t="shared" si="1646"/>
        <v>2002.2237444444445</v>
      </c>
      <c r="I2198">
        <f t="shared" si="1647"/>
        <v>1186.2850896</v>
      </c>
      <c r="J2198">
        <f t="shared" si="1648"/>
        <v>0.32952363600000001</v>
      </c>
      <c r="K2198">
        <f t="shared" si="1649"/>
        <v>2402668.4163651001</v>
      </c>
      <c r="L2198">
        <f t="shared" si="1650"/>
        <v>667.40789343474989</v>
      </c>
      <c r="M2198">
        <f t="shared" si="1651"/>
        <v>1.8420699703899999</v>
      </c>
      <c r="N2198">
        <f t="shared" si="1652"/>
        <v>1186.2850896</v>
      </c>
      <c r="O2198">
        <f t="shared" si="1653"/>
        <v>0.61027777777777781</v>
      </c>
      <c r="P2198">
        <f t="shared" si="1654"/>
        <v>3535728.7680000002</v>
      </c>
      <c r="Q2198">
        <f t="shared" si="1655"/>
        <v>982.14688000000001</v>
      </c>
      <c r="R2198">
        <f t="shared" si="1656"/>
        <v>11600160</v>
      </c>
      <c r="S2198">
        <f t="shared" si="1657"/>
        <v>3222.2666666666664</v>
      </c>
      <c r="T2198">
        <f t="shared" si="1658"/>
        <v>1909.1402719999999</v>
      </c>
      <c r="U2198">
        <f t="shared" si="1659"/>
        <v>0.53031674222222214</v>
      </c>
      <c r="V2198">
        <f t="shared" si="1660"/>
        <v>3866720</v>
      </c>
      <c r="W2198">
        <f t="shared" si="1661"/>
        <v>1074.088888888889</v>
      </c>
      <c r="X2198">
        <f t="shared" si="1662"/>
        <v>2.8626909999999999</v>
      </c>
      <c r="Y2198">
        <f t="shared" si="1663"/>
        <v>1909.1402719999999</v>
      </c>
      <c r="Z2198">
        <f t="shared" si="1664"/>
        <v>1365.2142240999999</v>
      </c>
      <c r="AA2198">
        <f t="shared" si="1665"/>
        <v>1365.2763611999999</v>
      </c>
      <c r="AB2198">
        <f t="shared" si="1666"/>
        <v>1365.3384983000001</v>
      </c>
      <c r="AC2198">
        <f t="shared" si="1667"/>
        <v>1365.4006354000001</v>
      </c>
      <c r="AD2198">
        <f t="shared" si="1668"/>
        <v>1365.4627725</v>
      </c>
      <c r="AE2198">
        <f t="shared" si="1669"/>
        <v>1365.5249096</v>
      </c>
      <c r="AF2198">
        <f t="shared" si="1670"/>
        <v>1365.5870467</v>
      </c>
      <c r="AG2198">
        <f t="shared" si="1671"/>
        <v>1365.6491838000002</v>
      </c>
      <c r="AH2198">
        <f t="shared" si="1672"/>
        <v>1365.7113209000001</v>
      </c>
      <c r="AI2198">
        <f t="shared" si="1673"/>
        <v>3535.8897024000003</v>
      </c>
      <c r="AJ2198">
        <f t="shared" si="1674"/>
        <v>3536.0506368000001</v>
      </c>
      <c r="AK2198">
        <f t="shared" si="1675"/>
        <v>3536.2115712000004</v>
      </c>
      <c r="AL2198">
        <f t="shared" si="1676"/>
        <v>3536.3725056000003</v>
      </c>
      <c r="AM2198">
        <f t="shared" si="1677"/>
        <v>3536.5334400000002</v>
      </c>
      <c r="AN2198">
        <f t="shared" si="1678"/>
        <v>3536.6943744</v>
      </c>
      <c r="AO2198">
        <f t="shared" si="1679"/>
        <v>3536.8553087999999</v>
      </c>
      <c r="AP2198">
        <f t="shared" si="1680"/>
        <v>3537.0162432000006</v>
      </c>
      <c r="AQ2198">
        <f t="shared" si="1681"/>
        <v>3537.1771776000005</v>
      </c>
      <c r="AR2198" t="str">
        <f t="shared" si="1683"/>
        <v>kmh-2197-mph</v>
      </c>
      <c r="AS2198">
        <f t="shared" si="1686"/>
        <v>2196</v>
      </c>
      <c r="AT2198" t="str">
        <f t="shared" si="1684"/>
        <v>kmh-2196-mph</v>
      </c>
      <c r="AU2198">
        <f t="shared" si="1687"/>
        <v>2195</v>
      </c>
      <c r="AV2198" t="str">
        <f t="shared" si="1685"/>
        <v>kmh-2195-mph</v>
      </c>
    </row>
    <row r="2199" spans="1:48" x14ac:dyDescent="0.3">
      <c r="A2199">
        <v>2198</v>
      </c>
      <c r="B2199">
        <f t="shared" si="1682"/>
        <v>1365.7734580000001</v>
      </c>
      <c r="C2199">
        <f t="shared" si="1641"/>
        <v>3537.3381120000004</v>
      </c>
      <c r="D2199">
        <f t="shared" si="1642"/>
        <v>0.61055555555555552</v>
      </c>
      <c r="E2199">
        <f t="shared" si="1643"/>
        <v>2198000</v>
      </c>
      <c r="F2199">
        <f t="shared" si="1644"/>
        <v>610.55555555555554</v>
      </c>
      <c r="G2199">
        <f t="shared" si="1645"/>
        <v>7211286.3200000003</v>
      </c>
      <c r="H2199">
        <f t="shared" si="1646"/>
        <v>2003.135088888889</v>
      </c>
      <c r="I2199">
        <f t="shared" si="1647"/>
        <v>1186.8250464</v>
      </c>
      <c r="J2199">
        <f t="shared" si="1648"/>
        <v>0.32967362400000005</v>
      </c>
      <c r="K2199">
        <f t="shared" si="1649"/>
        <v>2403762.0296633998</v>
      </c>
      <c r="L2199">
        <f t="shared" si="1650"/>
        <v>667.71167490649998</v>
      </c>
      <c r="M2199">
        <f t="shared" si="1651"/>
        <v>1.84290841826</v>
      </c>
      <c r="N2199">
        <f t="shared" si="1652"/>
        <v>1186.8250464</v>
      </c>
      <c r="O2199">
        <f t="shared" si="1653"/>
        <v>0.61055555555555552</v>
      </c>
      <c r="P2199">
        <f t="shared" si="1654"/>
        <v>3537338.1120000002</v>
      </c>
      <c r="Q2199">
        <f t="shared" si="1655"/>
        <v>982.59392000000003</v>
      </c>
      <c r="R2199">
        <f t="shared" si="1656"/>
        <v>11605440</v>
      </c>
      <c r="S2199">
        <f t="shared" si="1657"/>
        <v>3223.7333333333331</v>
      </c>
      <c r="T2199">
        <f t="shared" si="1658"/>
        <v>1910.0092479999998</v>
      </c>
      <c r="U2199">
        <f t="shared" si="1659"/>
        <v>0.53055812444444439</v>
      </c>
      <c r="V2199">
        <f t="shared" si="1660"/>
        <v>3868480</v>
      </c>
      <c r="W2199">
        <f t="shared" si="1661"/>
        <v>1074.5777777777778</v>
      </c>
      <c r="X2199">
        <f t="shared" si="1662"/>
        <v>2.8639939999999999</v>
      </c>
      <c r="Y2199">
        <f t="shared" si="1663"/>
        <v>1910.0092479999998</v>
      </c>
      <c r="Z2199">
        <f t="shared" si="1664"/>
        <v>1365.8355950999999</v>
      </c>
      <c r="AA2199">
        <f t="shared" si="1665"/>
        <v>1365.8977321999998</v>
      </c>
      <c r="AB2199">
        <f t="shared" si="1666"/>
        <v>1365.9598693</v>
      </c>
      <c r="AC2199">
        <f t="shared" si="1667"/>
        <v>1366.0220064</v>
      </c>
      <c r="AD2199">
        <f t="shared" si="1668"/>
        <v>1366.0841435</v>
      </c>
      <c r="AE2199">
        <f t="shared" si="1669"/>
        <v>1366.1462806</v>
      </c>
      <c r="AF2199">
        <f t="shared" si="1670"/>
        <v>1366.2084176999999</v>
      </c>
      <c r="AG2199">
        <f t="shared" si="1671"/>
        <v>1366.2705548000001</v>
      </c>
      <c r="AH2199">
        <f t="shared" si="1672"/>
        <v>1366.3326919000001</v>
      </c>
      <c r="AI2199">
        <f t="shared" si="1673"/>
        <v>3537.4990464000002</v>
      </c>
      <c r="AJ2199">
        <f t="shared" si="1674"/>
        <v>3537.6599808000001</v>
      </c>
      <c r="AK2199">
        <f t="shared" si="1675"/>
        <v>3537.8209152000004</v>
      </c>
      <c r="AL2199">
        <f t="shared" si="1676"/>
        <v>3537.9818496000003</v>
      </c>
      <c r="AM2199">
        <f t="shared" si="1677"/>
        <v>3538.1427840000001</v>
      </c>
      <c r="AN2199">
        <f t="shared" si="1678"/>
        <v>3538.3037184</v>
      </c>
      <c r="AO2199">
        <f t="shared" si="1679"/>
        <v>3538.4646527999998</v>
      </c>
      <c r="AP2199">
        <f t="shared" si="1680"/>
        <v>3538.6255872000006</v>
      </c>
      <c r="AQ2199">
        <f t="shared" si="1681"/>
        <v>3538.7865216000005</v>
      </c>
      <c r="AR2199" t="str">
        <f t="shared" si="1683"/>
        <v>kmh-2198-mph</v>
      </c>
      <c r="AS2199">
        <f t="shared" si="1686"/>
        <v>2197</v>
      </c>
      <c r="AT2199" t="str">
        <f t="shared" si="1684"/>
        <v>kmh-2197-mph</v>
      </c>
      <c r="AU2199">
        <f t="shared" si="1687"/>
        <v>2196</v>
      </c>
      <c r="AV2199" t="str">
        <f t="shared" si="1685"/>
        <v>kmh-2196-mph</v>
      </c>
    </row>
    <row r="2200" spans="1:48" x14ac:dyDescent="0.3">
      <c r="A2200">
        <v>2199</v>
      </c>
      <c r="B2200">
        <f t="shared" si="1682"/>
        <v>1366.3948290000001</v>
      </c>
      <c r="C2200">
        <f t="shared" si="1641"/>
        <v>3538.9474560000003</v>
      </c>
      <c r="D2200">
        <f t="shared" si="1642"/>
        <v>0.61083333333333334</v>
      </c>
      <c r="E2200">
        <f t="shared" si="1643"/>
        <v>2199000</v>
      </c>
      <c r="F2200">
        <f t="shared" si="1644"/>
        <v>610.83333333333337</v>
      </c>
      <c r="G2200">
        <f t="shared" si="1645"/>
        <v>7214567.1600000001</v>
      </c>
      <c r="H2200">
        <f t="shared" si="1646"/>
        <v>2004.0464333333334</v>
      </c>
      <c r="I2200">
        <f t="shared" si="1647"/>
        <v>1187.3650032</v>
      </c>
      <c r="J2200">
        <f t="shared" si="1648"/>
        <v>0.32982361200000004</v>
      </c>
      <c r="K2200">
        <f t="shared" si="1649"/>
        <v>2404855.6429617</v>
      </c>
      <c r="L2200">
        <f t="shared" si="1650"/>
        <v>668.01545637824995</v>
      </c>
      <c r="M2200">
        <f t="shared" si="1651"/>
        <v>1.8437468661299998</v>
      </c>
      <c r="N2200">
        <f t="shared" si="1652"/>
        <v>1187.3650032</v>
      </c>
      <c r="O2200">
        <f t="shared" si="1653"/>
        <v>0.61083333333333334</v>
      </c>
      <c r="P2200">
        <f t="shared" si="1654"/>
        <v>3538947.4560000002</v>
      </c>
      <c r="Q2200">
        <f t="shared" si="1655"/>
        <v>983.04096000000004</v>
      </c>
      <c r="R2200">
        <f t="shared" si="1656"/>
        <v>11610720</v>
      </c>
      <c r="S2200">
        <f t="shared" si="1657"/>
        <v>3225.2</v>
      </c>
      <c r="T2200">
        <f t="shared" si="1658"/>
        <v>1910.878224</v>
      </c>
      <c r="U2200">
        <f t="shared" si="1659"/>
        <v>0.53079950666666664</v>
      </c>
      <c r="V2200">
        <f t="shared" si="1660"/>
        <v>3870240</v>
      </c>
      <c r="W2200">
        <f t="shared" si="1661"/>
        <v>1075.0666666666666</v>
      </c>
      <c r="X2200">
        <f t="shared" si="1662"/>
        <v>2.865297</v>
      </c>
      <c r="Y2200">
        <f t="shared" si="1663"/>
        <v>1910.878224</v>
      </c>
      <c r="Z2200">
        <f t="shared" si="1664"/>
        <v>1366.4569661</v>
      </c>
      <c r="AA2200">
        <f t="shared" si="1665"/>
        <v>1366.5191031999998</v>
      </c>
      <c r="AB2200">
        <f t="shared" si="1666"/>
        <v>1366.5812403000002</v>
      </c>
      <c r="AC2200">
        <f t="shared" si="1667"/>
        <v>1366.6433774</v>
      </c>
      <c r="AD2200">
        <f t="shared" si="1668"/>
        <v>1366.7055144999999</v>
      </c>
      <c r="AE2200">
        <f t="shared" si="1669"/>
        <v>1366.7676515999999</v>
      </c>
      <c r="AF2200">
        <f t="shared" si="1670"/>
        <v>1366.8297886999999</v>
      </c>
      <c r="AG2200">
        <f t="shared" si="1671"/>
        <v>1366.8919258000001</v>
      </c>
      <c r="AH2200">
        <f t="shared" si="1672"/>
        <v>1366.9540629000001</v>
      </c>
      <c r="AI2200">
        <f t="shared" si="1673"/>
        <v>3539.1083904000002</v>
      </c>
      <c r="AJ2200">
        <f t="shared" si="1674"/>
        <v>3539.2693248</v>
      </c>
      <c r="AK2200">
        <f t="shared" si="1675"/>
        <v>3539.4302592000004</v>
      </c>
      <c r="AL2200">
        <f t="shared" si="1676"/>
        <v>3539.5911936000002</v>
      </c>
      <c r="AM2200">
        <f t="shared" si="1677"/>
        <v>3539.7521280000001</v>
      </c>
      <c r="AN2200">
        <f t="shared" si="1678"/>
        <v>3539.9130623999999</v>
      </c>
      <c r="AO2200">
        <f t="shared" si="1679"/>
        <v>3540.0739967999998</v>
      </c>
      <c r="AP2200">
        <f t="shared" si="1680"/>
        <v>3540.2349312000006</v>
      </c>
      <c r="AQ2200">
        <f t="shared" si="1681"/>
        <v>3540.3958656000004</v>
      </c>
      <c r="AR2200" t="str">
        <f t="shared" si="1683"/>
        <v>kmh-2199-mph</v>
      </c>
      <c r="AS2200">
        <f t="shared" si="1686"/>
        <v>2198</v>
      </c>
      <c r="AT2200" t="str">
        <f t="shared" si="1684"/>
        <v>kmh-2198-mph</v>
      </c>
      <c r="AU2200">
        <f t="shared" si="1687"/>
        <v>2197</v>
      </c>
      <c r="AV2200" t="str">
        <f t="shared" si="1685"/>
        <v>kmh-2197-mph</v>
      </c>
    </row>
    <row r="2201" spans="1:48" x14ac:dyDescent="0.3">
      <c r="A2201">
        <v>2200</v>
      </c>
      <c r="B2201">
        <f t="shared" si="1682"/>
        <v>1367.0162</v>
      </c>
      <c r="C2201">
        <f t="shared" si="1641"/>
        <v>3540.5568000000003</v>
      </c>
      <c r="D2201">
        <f t="shared" si="1642"/>
        <v>0.61111111111111116</v>
      </c>
      <c r="E2201">
        <f t="shared" si="1643"/>
        <v>2200000</v>
      </c>
      <c r="F2201">
        <f t="shared" si="1644"/>
        <v>611.11111111111109</v>
      </c>
      <c r="G2201">
        <f t="shared" si="1645"/>
        <v>7217848</v>
      </c>
      <c r="H2201">
        <f t="shared" si="1646"/>
        <v>2004.9577777777779</v>
      </c>
      <c r="I2201">
        <f t="shared" si="1647"/>
        <v>1187.9049600000001</v>
      </c>
      <c r="J2201">
        <f t="shared" si="1648"/>
        <v>0.32997360000000003</v>
      </c>
      <c r="K2201">
        <f t="shared" si="1649"/>
        <v>2405949.2562600002</v>
      </c>
      <c r="L2201">
        <f t="shared" si="1650"/>
        <v>668.31923784999992</v>
      </c>
      <c r="M2201">
        <f t="shared" si="1651"/>
        <v>1.8445853139999999</v>
      </c>
      <c r="N2201">
        <f t="shared" si="1652"/>
        <v>1187.9049600000001</v>
      </c>
      <c r="O2201">
        <f t="shared" si="1653"/>
        <v>0.61111111111111116</v>
      </c>
      <c r="P2201">
        <f t="shared" si="1654"/>
        <v>3540556.8000000003</v>
      </c>
      <c r="Q2201">
        <f t="shared" si="1655"/>
        <v>983.48799999999994</v>
      </c>
      <c r="R2201">
        <f t="shared" si="1656"/>
        <v>11616000</v>
      </c>
      <c r="S2201">
        <f t="shared" si="1657"/>
        <v>3226.6666666666665</v>
      </c>
      <c r="T2201">
        <f t="shared" si="1658"/>
        <v>1911.7472</v>
      </c>
      <c r="U2201">
        <f t="shared" si="1659"/>
        <v>0.5310408888888889</v>
      </c>
      <c r="V2201">
        <f t="shared" si="1660"/>
        <v>3872000</v>
      </c>
      <c r="W2201">
        <f t="shared" si="1661"/>
        <v>1075.5555555555554</v>
      </c>
      <c r="X2201">
        <f t="shared" si="1662"/>
        <v>2.8665999999999996</v>
      </c>
      <c r="Y2201">
        <f t="shared" si="1663"/>
        <v>1911.7472</v>
      </c>
      <c r="Z2201">
        <f t="shared" si="1664"/>
        <v>1367.0783371</v>
      </c>
      <c r="AA2201">
        <f t="shared" si="1665"/>
        <v>1367.1404742</v>
      </c>
      <c r="AB2201">
        <f t="shared" si="1666"/>
        <v>1367.2026113000002</v>
      </c>
      <c r="AC2201">
        <f t="shared" si="1667"/>
        <v>1367.2647484000001</v>
      </c>
      <c r="AD2201">
        <f t="shared" si="1668"/>
        <v>1367.3268855000001</v>
      </c>
      <c r="AE2201">
        <f t="shared" si="1669"/>
        <v>1367.3890225999999</v>
      </c>
      <c r="AF2201">
        <f t="shared" si="1670"/>
        <v>1367.4511596999998</v>
      </c>
      <c r="AG2201">
        <f t="shared" si="1671"/>
        <v>1367.5132968</v>
      </c>
      <c r="AH2201">
        <f t="shared" si="1672"/>
        <v>1367.5754339</v>
      </c>
      <c r="AI2201">
        <f t="shared" si="1673"/>
        <v>3540.7177344000002</v>
      </c>
      <c r="AJ2201">
        <f t="shared" si="1674"/>
        <v>3540.8786688</v>
      </c>
      <c r="AK2201">
        <f t="shared" si="1675"/>
        <v>3541.0396032000003</v>
      </c>
      <c r="AL2201">
        <f t="shared" si="1676"/>
        <v>3541.2005376000002</v>
      </c>
      <c r="AM2201">
        <f t="shared" si="1677"/>
        <v>3541.361472</v>
      </c>
      <c r="AN2201">
        <f t="shared" si="1678"/>
        <v>3541.5224063999999</v>
      </c>
      <c r="AO2201">
        <f t="shared" si="1679"/>
        <v>3541.6833407999998</v>
      </c>
      <c r="AP2201">
        <f t="shared" si="1680"/>
        <v>3541.8442752000005</v>
      </c>
      <c r="AQ2201">
        <f t="shared" si="1681"/>
        <v>3542.0052096000004</v>
      </c>
      <c r="AR2201" t="str">
        <f t="shared" si="1683"/>
        <v>kmh-2200-mph</v>
      </c>
      <c r="AS2201">
        <f t="shared" si="1686"/>
        <v>2199</v>
      </c>
      <c r="AT2201" t="str">
        <f t="shared" si="1684"/>
        <v>kmh-2199-mph</v>
      </c>
      <c r="AU2201">
        <f t="shared" si="1687"/>
        <v>2198</v>
      </c>
      <c r="AV2201" t="str">
        <f t="shared" si="1685"/>
        <v>kmh-2198-mph</v>
      </c>
    </row>
    <row r="2202" spans="1:48" x14ac:dyDescent="0.3">
      <c r="A2202">
        <v>2201</v>
      </c>
      <c r="B2202">
        <f t="shared" si="1682"/>
        <v>1367.637571</v>
      </c>
      <c r="C2202">
        <f t="shared" si="1641"/>
        <v>3542.1661440000003</v>
      </c>
      <c r="D2202">
        <f t="shared" si="1642"/>
        <v>0.61138888888888887</v>
      </c>
      <c r="E2202">
        <f t="shared" si="1643"/>
        <v>2201000</v>
      </c>
      <c r="F2202">
        <f t="shared" si="1644"/>
        <v>611.38888888888891</v>
      </c>
      <c r="G2202">
        <f t="shared" si="1645"/>
        <v>7221128.8400000008</v>
      </c>
      <c r="H2202">
        <f t="shared" si="1646"/>
        <v>2005.8691222222224</v>
      </c>
      <c r="I2202">
        <f t="shared" si="1647"/>
        <v>1188.4449168000001</v>
      </c>
      <c r="J2202">
        <f t="shared" si="1648"/>
        <v>0.33012358800000002</v>
      </c>
      <c r="K2202">
        <f t="shared" si="1649"/>
        <v>2407042.8695582999</v>
      </c>
      <c r="L2202">
        <f t="shared" si="1650"/>
        <v>668.62301932174989</v>
      </c>
      <c r="M2202">
        <f t="shared" si="1651"/>
        <v>1.84542376187</v>
      </c>
      <c r="N2202">
        <f t="shared" si="1652"/>
        <v>1188.4449168000001</v>
      </c>
      <c r="O2202">
        <f t="shared" si="1653"/>
        <v>0.61138888888888887</v>
      </c>
      <c r="P2202">
        <f t="shared" si="1654"/>
        <v>3542166.1440000003</v>
      </c>
      <c r="Q2202">
        <f t="shared" si="1655"/>
        <v>983.93503999999996</v>
      </c>
      <c r="R2202">
        <f t="shared" si="1656"/>
        <v>11621280</v>
      </c>
      <c r="S2202">
        <f t="shared" si="1657"/>
        <v>3228.1333333333332</v>
      </c>
      <c r="T2202">
        <f t="shared" si="1658"/>
        <v>1912.616176</v>
      </c>
      <c r="U2202">
        <f t="shared" si="1659"/>
        <v>0.53128227111111104</v>
      </c>
      <c r="V2202">
        <f t="shared" si="1660"/>
        <v>3873760</v>
      </c>
      <c r="W2202">
        <f t="shared" si="1661"/>
        <v>1076.0444444444445</v>
      </c>
      <c r="X2202">
        <f t="shared" si="1662"/>
        <v>2.8679029999999996</v>
      </c>
      <c r="Y2202">
        <f t="shared" si="1663"/>
        <v>1912.616176</v>
      </c>
      <c r="Z2202">
        <f t="shared" si="1664"/>
        <v>1367.6997081</v>
      </c>
      <c r="AA2202">
        <f t="shared" si="1665"/>
        <v>1367.7618451999999</v>
      </c>
      <c r="AB2202">
        <f t="shared" si="1666"/>
        <v>1367.8239823000001</v>
      </c>
      <c r="AC2202">
        <f t="shared" si="1667"/>
        <v>1367.8861194000001</v>
      </c>
      <c r="AD2202">
        <f t="shared" si="1668"/>
        <v>1367.9482565000001</v>
      </c>
      <c r="AE2202">
        <f t="shared" si="1669"/>
        <v>1368.0103936</v>
      </c>
      <c r="AF2202">
        <f t="shared" si="1670"/>
        <v>1368.0725306999998</v>
      </c>
      <c r="AG2202">
        <f t="shared" si="1671"/>
        <v>1368.1346678000002</v>
      </c>
      <c r="AH2202">
        <f t="shared" si="1672"/>
        <v>1368.1968049</v>
      </c>
      <c r="AI2202">
        <f t="shared" si="1673"/>
        <v>3542.3270784000001</v>
      </c>
      <c r="AJ2202">
        <f t="shared" si="1674"/>
        <v>3542.4880128</v>
      </c>
      <c r="AK2202">
        <f t="shared" si="1675"/>
        <v>3542.6489472000007</v>
      </c>
      <c r="AL2202">
        <f t="shared" si="1676"/>
        <v>3542.8098816000006</v>
      </c>
      <c r="AM2202">
        <f t="shared" si="1677"/>
        <v>3542.970816</v>
      </c>
      <c r="AN2202">
        <f t="shared" si="1678"/>
        <v>3543.1317503999999</v>
      </c>
      <c r="AO2202">
        <f t="shared" si="1679"/>
        <v>3543.2926847999997</v>
      </c>
      <c r="AP2202">
        <f t="shared" si="1680"/>
        <v>3543.4536192000005</v>
      </c>
      <c r="AQ2202">
        <f t="shared" si="1681"/>
        <v>3543.6145536000004</v>
      </c>
      <c r="AR2202" t="str">
        <f t="shared" si="1683"/>
        <v>kmh-2201-mph</v>
      </c>
      <c r="AS2202">
        <f t="shared" si="1686"/>
        <v>2200</v>
      </c>
      <c r="AT2202" t="str">
        <f t="shared" si="1684"/>
        <v>kmh-2200-mph</v>
      </c>
      <c r="AU2202">
        <f t="shared" si="1687"/>
        <v>2199</v>
      </c>
      <c r="AV2202" t="str">
        <f t="shared" si="1685"/>
        <v>kmh-2199-mph</v>
      </c>
    </row>
    <row r="2203" spans="1:48" x14ac:dyDescent="0.3">
      <c r="A2203">
        <v>2202</v>
      </c>
      <c r="B2203">
        <f t="shared" si="1682"/>
        <v>1368.2589419999999</v>
      </c>
      <c r="C2203">
        <f t="shared" si="1641"/>
        <v>3543.7754880000002</v>
      </c>
      <c r="D2203">
        <f t="shared" si="1642"/>
        <v>0.61166666666666669</v>
      </c>
      <c r="E2203">
        <f t="shared" si="1643"/>
        <v>2202000</v>
      </c>
      <c r="F2203">
        <f t="shared" si="1644"/>
        <v>611.66666666666674</v>
      </c>
      <c r="G2203">
        <f t="shared" si="1645"/>
        <v>7224409.6800000006</v>
      </c>
      <c r="H2203">
        <f t="shared" si="1646"/>
        <v>2006.7804666666668</v>
      </c>
      <c r="I2203">
        <f t="shared" si="1647"/>
        <v>1188.9848736000001</v>
      </c>
      <c r="J2203">
        <f t="shared" si="1648"/>
        <v>0.33027357600000001</v>
      </c>
      <c r="K2203">
        <f t="shared" si="1649"/>
        <v>2408136.4828566001</v>
      </c>
      <c r="L2203">
        <f t="shared" si="1650"/>
        <v>668.92680079349998</v>
      </c>
      <c r="M2203">
        <f t="shared" si="1651"/>
        <v>1.8462622097399999</v>
      </c>
      <c r="N2203">
        <f t="shared" si="1652"/>
        <v>1188.9848736000001</v>
      </c>
      <c r="O2203">
        <f t="shared" si="1653"/>
        <v>0.61166666666666669</v>
      </c>
      <c r="P2203">
        <f t="shared" si="1654"/>
        <v>3543775.4879999999</v>
      </c>
      <c r="Q2203">
        <f t="shared" si="1655"/>
        <v>984.38207999999997</v>
      </c>
      <c r="R2203">
        <f t="shared" si="1656"/>
        <v>11626560</v>
      </c>
      <c r="S2203">
        <f t="shared" si="1657"/>
        <v>3229.6</v>
      </c>
      <c r="T2203">
        <f t="shared" si="1658"/>
        <v>1913.485152</v>
      </c>
      <c r="U2203">
        <f t="shared" si="1659"/>
        <v>0.53152365333333329</v>
      </c>
      <c r="V2203">
        <f t="shared" si="1660"/>
        <v>3875520</v>
      </c>
      <c r="W2203">
        <f t="shared" si="1661"/>
        <v>1076.5333333333333</v>
      </c>
      <c r="X2203">
        <f t="shared" si="1662"/>
        <v>2.8692059999999997</v>
      </c>
      <c r="Y2203">
        <f t="shared" si="1663"/>
        <v>1913.485152</v>
      </c>
      <c r="Z2203">
        <f t="shared" si="1664"/>
        <v>1368.3210790999999</v>
      </c>
      <c r="AA2203">
        <f t="shared" si="1665"/>
        <v>1368.3832161999999</v>
      </c>
      <c r="AB2203">
        <f t="shared" si="1666"/>
        <v>1368.4453533000001</v>
      </c>
      <c r="AC2203">
        <f t="shared" si="1667"/>
        <v>1368.5074904000001</v>
      </c>
      <c r="AD2203">
        <f t="shared" si="1668"/>
        <v>1368.5696275</v>
      </c>
      <c r="AE2203">
        <f t="shared" si="1669"/>
        <v>1368.6317646</v>
      </c>
      <c r="AF2203">
        <f t="shared" si="1670"/>
        <v>1368.6939017</v>
      </c>
      <c r="AG2203">
        <f t="shared" si="1671"/>
        <v>1368.7560388000002</v>
      </c>
      <c r="AH2203">
        <f t="shared" si="1672"/>
        <v>1368.8181759000001</v>
      </c>
      <c r="AI2203">
        <f t="shared" si="1673"/>
        <v>3543.9364224000001</v>
      </c>
      <c r="AJ2203">
        <f t="shared" si="1674"/>
        <v>3544.0973567999999</v>
      </c>
      <c r="AK2203">
        <f t="shared" si="1675"/>
        <v>3544.2582912000007</v>
      </c>
      <c r="AL2203">
        <f t="shared" si="1676"/>
        <v>3544.4192256000006</v>
      </c>
      <c r="AM2203">
        <f t="shared" si="1677"/>
        <v>3544.5801600000004</v>
      </c>
      <c r="AN2203">
        <f t="shared" si="1678"/>
        <v>3544.7410944000003</v>
      </c>
      <c r="AO2203">
        <f t="shared" si="1679"/>
        <v>3544.9020288000002</v>
      </c>
      <c r="AP2203">
        <f t="shared" si="1680"/>
        <v>3545.0629632000005</v>
      </c>
      <c r="AQ2203">
        <f t="shared" si="1681"/>
        <v>3545.2238976000003</v>
      </c>
      <c r="AR2203" t="str">
        <f t="shared" si="1683"/>
        <v>kmh-2202-mph</v>
      </c>
      <c r="AS2203">
        <f t="shared" si="1686"/>
        <v>2201</v>
      </c>
      <c r="AT2203" t="str">
        <f t="shared" si="1684"/>
        <v>kmh-2201-mph</v>
      </c>
      <c r="AU2203">
        <f t="shared" si="1687"/>
        <v>2200</v>
      </c>
      <c r="AV2203" t="str">
        <f t="shared" si="1685"/>
        <v>kmh-2200-mph</v>
      </c>
    </row>
    <row r="2204" spans="1:48" x14ac:dyDescent="0.3">
      <c r="A2204">
        <v>2203</v>
      </c>
      <c r="B2204">
        <f t="shared" si="1682"/>
        <v>1368.8803130000001</v>
      </c>
      <c r="C2204">
        <f t="shared" si="1641"/>
        <v>3545.3848320000002</v>
      </c>
      <c r="D2204">
        <f t="shared" si="1642"/>
        <v>0.6119444444444444</v>
      </c>
      <c r="E2204">
        <f t="shared" si="1643"/>
        <v>2203000</v>
      </c>
      <c r="F2204">
        <f t="shared" si="1644"/>
        <v>611.94444444444446</v>
      </c>
      <c r="G2204">
        <f t="shared" si="1645"/>
        <v>7227690.5200000005</v>
      </c>
      <c r="H2204">
        <f t="shared" si="1646"/>
        <v>2007.6918111111113</v>
      </c>
      <c r="I2204">
        <f t="shared" si="1647"/>
        <v>1189.5248303999999</v>
      </c>
      <c r="J2204">
        <f t="shared" si="1648"/>
        <v>0.33042356400000006</v>
      </c>
      <c r="K2204">
        <f t="shared" si="1649"/>
        <v>2409230.0961548998</v>
      </c>
      <c r="L2204">
        <f t="shared" si="1650"/>
        <v>669.23058226524995</v>
      </c>
      <c r="M2204">
        <f t="shared" si="1651"/>
        <v>1.84710065761</v>
      </c>
      <c r="N2204">
        <f t="shared" si="1652"/>
        <v>1189.5248303999999</v>
      </c>
      <c r="O2204">
        <f t="shared" si="1653"/>
        <v>0.6119444444444444</v>
      </c>
      <c r="P2204">
        <f t="shared" si="1654"/>
        <v>3545384.8319999999</v>
      </c>
      <c r="Q2204">
        <f t="shared" si="1655"/>
        <v>984.82911999999999</v>
      </c>
      <c r="R2204">
        <f t="shared" si="1656"/>
        <v>11631840</v>
      </c>
      <c r="S2204">
        <f t="shared" si="1657"/>
        <v>3231.0666666666666</v>
      </c>
      <c r="T2204">
        <f t="shared" si="1658"/>
        <v>1914.3541279999999</v>
      </c>
      <c r="U2204">
        <f t="shared" si="1659"/>
        <v>0.53176503555555554</v>
      </c>
      <c r="V2204">
        <f t="shared" si="1660"/>
        <v>3877280</v>
      </c>
      <c r="W2204">
        <f t="shared" si="1661"/>
        <v>1077.0222222222221</v>
      </c>
      <c r="X2204">
        <f t="shared" si="1662"/>
        <v>2.8705089999999998</v>
      </c>
      <c r="Y2204">
        <f t="shared" si="1663"/>
        <v>1914.3541279999999</v>
      </c>
      <c r="Z2204">
        <f t="shared" si="1664"/>
        <v>1368.9424500999999</v>
      </c>
      <c r="AA2204">
        <f t="shared" si="1665"/>
        <v>1369.0045871999998</v>
      </c>
      <c r="AB2204">
        <f t="shared" si="1666"/>
        <v>1369.0667243</v>
      </c>
      <c r="AC2204">
        <f t="shared" si="1667"/>
        <v>1369.1288614</v>
      </c>
      <c r="AD2204">
        <f t="shared" si="1668"/>
        <v>1369.1909985</v>
      </c>
      <c r="AE2204">
        <f t="shared" si="1669"/>
        <v>1369.2531356</v>
      </c>
      <c r="AF2204">
        <f t="shared" si="1670"/>
        <v>1369.3152726999999</v>
      </c>
      <c r="AG2204">
        <f t="shared" si="1671"/>
        <v>1369.3774098000001</v>
      </c>
      <c r="AH2204">
        <f t="shared" si="1672"/>
        <v>1369.4395469000001</v>
      </c>
      <c r="AI2204">
        <f t="shared" si="1673"/>
        <v>3545.5457664</v>
      </c>
      <c r="AJ2204">
        <f t="shared" si="1674"/>
        <v>3545.7067007999999</v>
      </c>
      <c r="AK2204">
        <f t="shared" si="1675"/>
        <v>3545.8676352000007</v>
      </c>
      <c r="AL2204">
        <f t="shared" si="1676"/>
        <v>3546.0285696000005</v>
      </c>
      <c r="AM2204">
        <f t="shared" si="1677"/>
        <v>3546.1895040000004</v>
      </c>
      <c r="AN2204">
        <f t="shared" si="1678"/>
        <v>3546.3504384000003</v>
      </c>
      <c r="AO2204">
        <f t="shared" si="1679"/>
        <v>3546.5113728000001</v>
      </c>
      <c r="AP2204">
        <f t="shared" si="1680"/>
        <v>3546.6723072000004</v>
      </c>
      <c r="AQ2204">
        <f t="shared" si="1681"/>
        <v>3546.8332416000003</v>
      </c>
      <c r="AR2204" t="str">
        <f t="shared" si="1683"/>
        <v>kmh-2203-mph</v>
      </c>
      <c r="AS2204">
        <f t="shared" si="1686"/>
        <v>2202</v>
      </c>
      <c r="AT2204" t="str">
        <f t="shared" si="1684"/>
        <v>kmh-2202-mph</v>
      </c>
      <c r="AU2204">
        <f t="shared" si="1687"/>
        <v>2201</v>
      </c>
      <c r="AV2204" t="str">
        <f t="shared" si="1685"/>
        <v>kmh-2201-mph</v>
      </c>
    </row>
    <row r="2205" spans="1:48" x14ac:dyDescent="0.3">
      <c r="A2205">
        <v>2204</v>
      </c>
      <c r="B2205">
        <f t="shared" si="1682"/>
        <v>1369.5016840000001</v>
      </c>
      <c r="C2205">
        <f t="shared" ref="C2205:C2268" si="1688">A2205*1.609344</f>
        <v>3546.9941760000002</v>
      </c>
      <c r="D2205">
        <f t="shared" ref="D2205:D2268" si="1689">A2205/3600</f>
        <v>0.61222222222222222</v>
      </c>
      <c r="E2205">
        <f t="shared" ref="E2205:E2268" si="1690">A2205*1000</f>
        <v>2204000</v>
      </c>
      <c r="F2205">
        <f t="shared" ref="F2205:F2268" si="1691">A2205*(1000/3600)</f>
        <v>612.22222222222229</v>
      </c>
      <c r="G2205">
        <f t="shared" ref="G2205:G2268" si="1692">A2205*3280.84</f>
        <v>7230971.3600000003</v>
      </c>
      <c r="H2205">
        <f t="shared" ref="H2205:H2268" si="1693">A2205*(3280.84/3600)</f>
        <v>2008.6031555555558</v>
      </c>
      <c r="I2205">
        <f t="shared" ref="I2205:I2268" si="1694">A2205*0.5399568</f>
        <v>1190.0647872</v>
      </c>
      <c r="J2205">
        <f t="shared" ref="J2205:J2268" si="1695">A2205*(0.5399568/3600)</f>
        <v>0.33057355200000005</v>
      </c>
      <c r="K2205">
        <f t="shared" ref="K2205:K2268" si="1696">A2205*1093.6132983</f>
        <v>2410323.7094532</v>
      </c>
      <c r="L2205">
        <f t="shared" ref="L2205:L2268" si="1697">A2205*(1093.6132983/3600)</f>
        <v>669.53436373699992</v>
      </c>
      <c r="M2205">
        <f t="shared" ref="M2205:M2268" si="1698">A2205*0.00083844787</f>
        <v>1.8479391054799998</v>
      </c>
      <c r="N2205">
        <f t="shared" ref="N2205:N2268" si="1699">A2205*0.5399568</f>
        <v>1190.0647872</v>
      </c>
      <c r="O2205">
        <f t="shared" ref="O2205:O2268" si="1700">A2205/3600</f>
        <v>0.61222222222222222</v>
      </c>
      <c r="P2205">
        <f t="shared" ref="P2205:P2268" si="1701">A2205*1609.344</f>
        <v>3546994.176</v>
      </c>
      <c r="Q2205">
        <f t="shared" ref="Q2205:Q2268" si="1702">A2205*(1609.344/3600)</f>
        <v>985.27616</v>
      </c>
      <c r="R2205">
        <f t="shared" ref="R2205:R2268" si="1703">A2205*5280</f>
        <v>11637120</v>
      </c>
      <c r="S2205">
        <f t="shared" ref="S2205:S2268" si="1704">A2205*(5280/3600)</f>
        <v>3232.5333333333333</v>
      </c>
      <c r="T2205">
        <f t="shared" ref="T2205:T2268" si="1705">A2205*0.868976</f>
        <v>1915.2231039999999</v>
      </c>
      <c r="U2205">
        <f t="shared" ref="U2205:U2268" si="1706">A2205*(0.868976/3600)</f>
        <v>0.5320064177777778</v>
      </c>
      <c r="V2205">
        <f t="shared" ref="V2205:V2268" si="1707">A2205*1760</f>
        <v>3879040</v>
      </c>
      <c r="W2205">
        <f t="shared" ref="W2205:W2268" si="1708">A2205*(1760/3600)</f>
        <v>1077.5111111111112</v>
      </c>
      <c r="X2205">
        <f t="shared" ref="X2205:X2268" si="1709">A2205*0.001303</f>
        <v>2.8718119999999998</v>
      </c>
      <c r="Y2205">
        <f t="shared" ref="Y2205:Y2268" si="1710">A2205*0.868976</f>
        <v>1915.2231039999999</v>
      </c>
      <c r="Z2205">
        <f t="shared" ref="Z2205:Z2268" si="1711">(A2205&amp;".1")*0.621371</f>
        <v>1369.5638211</v>
      </c>
      <c r="AA2205">
        <f t="shared" ref="AA2205:AA2268" si="1712">(A2205&amp;".2")*0.621371</f>
        <v>1369.6259582</v>
      </c>
      <c r="AB2205">
        <f t="shared" ref="AB2205:AB2268" si="1713">(A2205&amp;".3")*0.621371</f>
        <v>1369.6880953000002</v>
      </c>
      <c r="AC2205">
        <f t="shared" ref="AC2205:AC2268" si="1714">(A2205&amp;".4")*0.621371</f>
        <v>1369.7502324</v>
      </c>
      <c r="AD2205">
        <f t="shared" ref="AD2205:AD2268" si="1715">(A2205&amp;".5")*0.621371</f>
        <v>1369.8123694999999</v>
      </c>
      <c r="AE2205">
        <f t="shared" ref="AE2205:AE2268" si="1716">(A2205&amp;".6")*0.621371</f>
        <v>1369.8745065999999</v>
      </c>
      <c r="AF2205">
        <f t="shared" ref="AF2205:AF2268" si="1717">(A2205&amp;".7")*0.621371</f>
        <v>1369.9366436999999</v>
      </c>
      <c r="AG2205">
        <f t="shared" ref="AG2205:AG2268" si="1718">(A2205&amp;".8")*0.621371</f>
        <v>1369.9987808000001</v>
      </c>
      <c r="AH2205">
        <f t="shared" ref="AH2205:AH2268" si="1719">(A2205&amp;".9")*0.621371</f>
        <v>1370.0609179</v>
      </c>
      <c r="AI2205">
        <f t="shared" ref="AI2205:AI2268" si="1720">(A2205&amp;".1")*1.609344</f>
        <v>3547.1551104</v>
      </c>
      <c r="AJ2205">
        <f t="shared" ref="AJ2205:AJ2268" si="1721">(A2205&amp;".2")*1.609344</f>
        <v>3547.3160447999999</v>
      </c>
      <c r="AK2205">
        <f t="shared" ref="AK2205:AK2268" si="1722">(A2205&amp;".3")*1.609344</f>
        <v>3547.4769792000006</v>
      </c>
      <c r="AL2205">
        <f t="shared" ref="AL2205:AL2268" si="1723">(A2205&amp;".4")*1.609344</f>
        <v>3547.6379136000005</v>
      </c>
      <c r="AM2205">
        <f t="shared" ref="AM2205:AM2268" si="1724">(A2205&amp;".5")*1.609344</f>
        <v>3547.7988480000004</v>
      </c>
      <c r="AN2205">
        <f t="shared" ref="AN2205:AN2268" si="1725">(A2205&amp;".6")*1.609344</f>
        <v>3547.9597824000002</v>
      </c>
      <c r="AO2205">
        <f t="shared" ref="AO2205:AO2268" si="1726">(A2205&amp;".7")*1.609344</f>
        <v>3548.1207168000001</v>
      </c>
      <c r="AP2205">
        <f t="shared" ref="AP2205:AP2268" si="1727">(A2205&amp;".8")*1.609344</f>
        <v>3548.2816512000004</v>
      </c>
      <c r="AQ2205">
        <f t="shared" ref="AQ2205:AQ2268" si="1728">(A2205&amp;".9")*1.609344</f>
        <v>3548.4425856000003</v>
      </c>
      <c r="AR2205" t="str">
        <f t="shared" si="1683"/>
        <v>kmh-2204-mph</v>
      </c>
      <c r="AS2205">
        <f t="shared" si="1686"/>
        <v>2203</v>
      </c>
      <c r="AT2205" t="str">
        <f t="shared" si="1684"/>
        <v>kmh-2203-mph</v>
      </c>
      <c r="AU2205">
        <f t="shared" si="1687"/>
        <v>2202</v>
      </c>
      <c r="AV2205" t="str">
        <f t="shared" si="1685"/>
        <v>kmh-2202-mph</v>
      </c>
    </row>
    <row r="2206" spans="1:48" x14ac:dyDescent="0.3">
      <c r="A2206">
        <v>2205</v>
      </c>
      <c r="B2206">
        <f t="shared" si="1682"/>
        <v>1370.123055</v>
      </c>
      <c r="C2206">
        <f t="shared" si="1688"/>
        <v>3548.6035200000001</v>
      </c>
      <c r="D2206">
        <f t="shared" si="1689"/>
        <v>0.61250000000000004</v>
      </c>
      <c r="E2206">
        <f t="shared" si="1690"/>
        <v>2205000</v>
      </c>
      <c r="F2206">
        <f t="shared" si="1691"/>
        <v>612.5</v>
      </c>
      <c r="G2206">
        <f t="shared" si="1692"/>
        <v>7234252.2000000002</v>
      </c>
      <c r="H2206">
        <f t="shared" si="1693"/>
        <v>2009.5145000000002</v>
      </c>
      <c r="I2206">
        <f t="shared" si="1694"/>
        <v>1190.604744</v>
      </c>
      <c r="J2206">
        <f t="shared" si="1695"/>
        <v>0.33072354000000004</v>
      </c>
      <c r="K2206">
        <f t="shared" si="1696"/>
        <v>2411417.3227515002</v>
      </c>
      <c r="L2206">
        <f t="shared" si="1697"/>
        <v>669.83814520874989</v>
      </c>
      <c r="M2206">
        <f t="shared" si="1698"/>
        <v>1.8487775533499999</v>
      </c>
      <c r="N2206">
        <f t="shared" si="1699"/>
        <v>1190.604744</v>
      </c>
      <c r="O2206">
        <f t="shared" si="1700"/>
        <v>0.61250000000000004</v>
      </c>
      <c r="P2206">
        <f t="shared" si="1701"/>
        <v>3548603.52</v>
      </c>
      <c r="Q2206">
        <f t="shared" si="1702"/>
        <v>985.72320000000002</v>
      </c>
      <c r="R2206">
        <f t="shared" si="1703"/>
        <v>11642400</v>
      </c>
      <c r="S2206">
        <f t="shared" si="1704"/>
        <v>3233.9999999999995</v>
      </c>
      <c r="T2206">
        <f t="shared" si="1705"/>
        <v>1916.0920799999999</v>
      </c>
      <c r="U2206">
        <f t="shared" si="1706"/>
        <v>0.53224779999999994</v>
      </c>
      <c r="V2206">
        <f t="shared" si="1707"/>
        <v>3880800</v>
      </c>
      <c r="W2206">
        <f t="shared" si="1708"/>
        <v>1078</v>
      </c>
      <c r="X2206">
        <f t="shared" si="1709"/>
        <v>2.8731149999999999</v>
      </c>
      <c r="Y2206">
        <f t="shared" si="1710"/>
        <v>1916.0920799999999</v>
      </c>
      <c r="Z2206">
        <f t="shared" si="1711"/>
        <v>1370.1851921</v>
      </c>
      <c r="AA2206">
        <f t="shared" si="1712"/>
        <v>1370.2473292</v>
      </c>
      <c r="AB2206">
        <f t="shared" si="1713"/>
        <v>1370.3094663000002</v>
      </c>
      <c r="AC2206">
        <f t="shared" si="1714"/>
        <v>1370.3716034000001</v>
      </c>
      <c r="AD2206">
        <f t="shared" si="1715"/>
        <v>1370.4337405000001</v>
      </c>
      <c r="AE2206">
        <f t="shared" si="1716"/>
        <v>1370.4958775999999</v>
      </c>
      <c r="AF2206">
        <f t="shared" si="1717"/>
        <v>1370.5580146999998</v>
      </c>
      <c r="AG2206">
        <f t="shared" si="1718"/>
        <v>1370.6201518</v>
      </c>
      <c r="AH2206">
        <f t="shared" si="1719"/>
        <v>1370.6822889</v>
      </c>
      <c r="AI2206">
        <f t="shared" si="1720"/>
        <v>3548.7644544</v>
      </c>
      <c r="AJ2206">
        <f t="shared" si="1721"/>
        <v>3548.9253887999998</v>
      </c>
      <c r="AK2206">
        <f t="shared" si="1722"/>
        <v>3549.0863232000006</v>
      </c>
      <c r="AL2206">
        <f t="shared" si="1723"/>
        <v>3549.2472576000005</v>
      </c>
      <c r="AM2206">
        <f t="shared" si="1724"/>
        <v>3549.4081920000003</v>
      </c>
      <c r="AN2206">
        <f t="shared" si="1725"/>
        <v>3549.5691264000002</v>
      </c>
      <c r="AO2206">
        <f t="shared" si="1726"/>
        <v>3549.7300608</v>
      </c>
      <c r="AP2206">
        <f t="shared" si="1727"/>
        <v>3549.8909952000004</v>
      </c>
      <c r="AQ2206">
        <f t="shared" si="1728"/>
        <v>3550.0519296000002</v>
      </c>
      <c r="AR2206" t="str">
        <f t="shared" si="1683"/>
        <v>kmh-2205-mph</v>
      </c>
      <c r="AS2206">
        <f t="shared" si="1686"/>
        <v>2204</v>
      </c>
      <c r="AT2206" t="str">
        <f t="shared" si="1684"/>
        <v>kmh-2204-mph</v>
      </c>
      <c r="AU2206">
        <f t="shared" si="1687"/>
        <v>2203</v>
      </c>
      <c r="AV2206" t="str">
        <f t="shared" si="1685"/>
        <v>kmh-2203-mph</v>
      </c>
    </row>
    <row r="2207" spans="1:48" x14ac:dyDescent="0.3">
      <c r="A2207">
        <v>2206</v>
      </c>
      <c r="B2207">
        <f t="shared" si="1682"/>
        <v>1370.744426</v>
      </c>
      <c r="C2207">
        <f t="shared" si="1688"/>
        <v>3550.2128640000001</v>
      </c>
      <c r="D2207">
        <f t="shared" si="1689"/>
        <v>0.61277777777777775</v>
      </c>
      <c r="E2207">
        <f t="shared" si="1690"/>
        <v>2206000</v>
      </c>
      <c r="F2207">
        <f t="shared" si="1691"/>
        <v>612.77777777777783</v>
      </c>
      <c r="G2207">
        <f t="shared" si="1692"/>
        <v>7237533.04</v>
      </c>
      <c r="H2207">
        <f t="shared" si="1693"/>
        <v>2010.4258444444447</v>
      </c>
      <c r="I2207">
        <f t="shared" si="1694"/>
        <v>1191.1447008</v>
      </c>
      <c r="J2207">
        <f t="shared" si="1695"/>
        <v>0.33087352800000003</v>
      </c>
      <c r="K2207">
        <f t="shared" si="1696"/>
        <v>2412510.9360497999</v>
      </c>
      <c r="L2207">
        <f t="shared" si="1697"/>
        <v>670.14192668049998</v>
      </c>
      <c r="M2207">
        <f t="shared" si="1698"/>
        <v>1.84961600122</v>
      </c>
      <c r="N2207">
        <f t="shared" si="1699"/>
        <v>1191.1447008</v>
      </c>
      <c r="O2207">
        <f t="shared" si="1700"/>
        <v>0.61277777777777775</v>
      </c>
      <c r="P2207">
        <f t="shared" si="1701"/>
        <v>3550212.8640000001</v>
      </c>
      <c r="Q2207">
        <f t="shared" si="1702"/>
        <v>986.17024000000004</v>
      </c>
      <c r="R2207">
        <f t="shared" si="1703"/>
        <v>11647680</v>
      </c>
      <c r="S2207">
        <f t="shared" si="1704"/>
        <v>3235.4666666666662</v>
      </c>
      <c r="T2207">
        <f t="shared" si="1705"/>
        <v>1916.9610559999999</v>
      </c>
      <c r="U2207">
        <f t="shared" si="1706"/>
        <v>0.53248918222222219</v>
      </c>
      <c r="V2207">
        <f t="shared" si="1707"/>
        <v>3882560</v>
      </c>
      <c r="W2207">
        <f t="shared" si="1708"/>
        <v>1078.4888888888888</v>
      </c>
      <c r="X2207">
        <f t="shared" si="1709"/>
        <v>2.8744179999999999</v>
      </c>
      <c r="Y2207">
        <f t="shared" si="1710"/>
        <v>1916.9610559999999</v>
      </c>
      <c r="Z2207">
        <f t="shared" si="1711"/>
        <v>1370.8065630999999</v>
      </c>
      <c r="AA2207">
        <f t="shared" si="1712"/>
        <v>1370.8687001999999</v>
      </c>
      <c r="AB2207">
        <f t="shared" si="1713"/>
        <v>1370.9308373000001</v>
      </c>
      <c r="AC2207">
        <f t="shared" si="1714"/>
        <v>1370.9929744000001</v>
      </c>
      <c r="AD2207">
        <f t="shared" si="1715"/>
        <v>1371.0551115000001</v>
      </c>
      <c r="AE2207">
        <f t="shared" si="1716"/>
        <v>1371.1172486</v>
      </c>
      <c r="AF2207">
        <f t="shared" si="1717"/>
        <v>1371.1793857</v>
      </c>
      <c r="AG2207">
        <f t="shared" si="1718"/>
        <v>1371.2415228000002</v>
      </c>
      <c r="AH2207">
        <f t="shared" si="1719"/>
        <v>1371.3036599000002</v>
      </c>
      <c r="AI2207">
        <f t="shared" si="1720"/>
        <v>3550.3737983999999</v>
      </c>
      <c r="AJ2207">
        <f t="shared" si="1721"/>
        <v>3550.5347327999998</v>
      </c>
      <c r="AK2207">
        <f t="shared" si="1722"/>
        <v>3550.6956672000006</v>
      </c>
      <c r="AL2207">
        <f t="shared" si="1723"/>
        <v>3550.8566016000004</v>
      </c>
      <c r="AM2207">
        <f t="shared" si="1724"/>
        <v>3551.0175360000003</v>
      </c>
      <c r="AN2207">
        <f t="shared" si="1725"/>
        <v>3551.1784704000002</v>
      </c>
      <c r="AO2207">
        <f t="shared" si="1726"/>
        <v>3551.3394048</v>
      </c>
      <c r="AP2207">
        <f t="shared" si="1727"/>
        <v>3551.5003392000003</v>
      </c>
      <c r="AQ2207">
        <f t="shared" si="1728"/>
        <v>3551.6612736000002</v>
      </c>
      <c r="AR2207" t="str">
        <f t="shared" si="1683"/>
        <v>kmh-2206-mph</v>
      </c>
      <c r="AS2207">
        <f t="shared" si="1686"/>
        <v>2205</v>
      </c>
      <c r="AT2207" t="str">
        <f t="shared" si="1684"/>
        <v>kmh-2205-mph</v>
      </c>
      <c r="AU2207">
        <f t="shared" si="1687"/>
        <v>2204</v>
      </c>
      <c r="AV2207" t="str">
        <f t="shared" si="1685"/>
        <v>kmh-2204-mph</v>
      </c>
    </row>
    <row r="2208" spans="1:48" x14ac:dyDescent="0.3">
      <c r="A2208">
        <v>2207</v>
      </c>
      <c r="B2208">
        <f t="shared" si="1682"/>
        <v>1371.3657969999999</v>
      </c>
      <c r="C2208">
        <f t="shared" si="1688"/>
        <v>3551.822208</v>
      </c>
      <c r="D2208">
        <f t="shared" si="1689"/>
        <v>0.61305555555555558</v>
      </c>
      <c r="E2208">
        <f t="shared" si="1690"/>
        <v>2207000</v>
      </c>
      <c r="F2208">
        <f t="shared" si="1691"/>
        <v>613.05555555555554</v>
      </c>
      <c r="G2208">
        <f t="shared" si="1692"/>
        <v>7240813.8799999999</v>
      </c>
      <c r="H2208">
        <f t="shared" si="1693"/>
        <v>2011.3371888888889</v>
      </c>
      <c r="I2208">
        <f t="shared" si="1694"/>
        <v>1191.6846576</v>
      </c>
      <c r="J2208">
        <f t="shared" si="1695"/>
        <v>0.33102351600000002</v>
      </c>
      <c r="K2208">
        <f t="shared" si="1696"/>
        <v>2413604.5493481001</v>
      </c>
      <c r="L2208">
        <f t="shared" si="1697"/>
        <v>670.44570815224995</v>
      </c>
      <c r="M2208">
        <f t="shared" si="1698"/>
        <v>1.8504544490899999</v>
      </c>
      <c r="N2208">
        <f t="shared" si="1699"/>
        <v>1191.6846576</v>
      </c>
      <c r="O2208">
        <f t="shared" si="1700"/>
        <v>0.61305555555555558</v>
      </c>
      <c r="P2208">
        <f t="shared" si="1701"/>
        <v>3551822.2080000001</v>
      </c>
      <c r="Q2208">
        <f t="shared" si="1702"/>
        <v>986.61727999999994</v>
      </c>
      <c r="R2208">
        <f t="shared" si="1703"/>
        <v>11652960</v>
      </c>
      <c r="S2208">
        <f t="shared" si="1704"/>
        <v>3236.9333333333329</v>
      </c>
      <c r="T2208">
        <f t="shared" si="1705"/>
        <v>1917.8300319999998</v>
      </c>
      <c r="U2208">
        <f t="shared" si="1706"/>
        <v>0.53273056444444444</v>
      </c>
      <c r="V2208">
        <f t="shared" si="1707"/>
        <v>3884320</v>
      </c>
      <c r="W2208">
        <f t="shared" si="1708"/>
        <v>1078.9777777777776</v>
      </c>
      <c r="X2208">
        <f t="shared" si="1709"/>
        <v>2.875721</v>
      </c>
      <c r="Y2208">
        <f t="shared" si="1710"/>
        <v>1917.8300319999998</v>
      </c>
      <c r="Z2208">
        <f t="shared" si="1711"/>
        <v>1371.4279340999999</v>
      </c>
      <c r="AA2208">
        <f t="shared" si="1712"/>
        <v>1371.4900711999999</v>
      </c>
      <c r="AB2208">
        <f t="shared" si="1713"/>
        <v>1371.5522083000001</v>
      </c>
      <c r="AC2208">
        <f t="shared" si="1714"/>
        <v>1371.6143454</v>
      </c>
      <c r="AD2208">
        <f t="shared" si="1715"/>
        <v>1371.6764825</v>
      </c>
      <c r="AE2208">
        <f t="shared" si="1716"/>
        <v>1371.7386196</v>
      </c>
      <c r="AF2208">
        <f t="shared" si="1717"/>
        <v>1371.8007567</v>
      </c>
      <c r="AG2208">
        <f t="shared" si="1718"/>
        <v>1371.8628938000002</v>
      </c>
      <c r="AH2208">
        <f t="shared" si="1719"/>
        <v>1371.9250309000001</v>
      </c>
      <c r="AI2208">
        <f t="shared" si="1720"/>
        <v>3551.9831423999999</v>
      </c>
      <c r="AJ2208">
        <f t="shared" si="1721"/>
        <v>3552.1440767999998</v>
      </c>
      <c r="AK2208">
        <f t="shared" si="1722"/>
        <v>3552.3050112000005</v>
      </c>
      <c r="AL2208">
        <f t="shared" si="1723"/>
        <v>3552.4659456000004</v>
      </c>
      <c r="AM2208">
        <f t="shared" si="1724"/>
        <v>3552.6268800000003</v>
      </c>
      <c r="AN2208">
        <f t="shared" si="1725"/>
        <v>3552.7878144000001</v>
      </c>
      <c r="AO2208">
        <f t="shared" si="1726"/>
        <v>3552.9487488</v>
      </c>
      <c r="AP2208">
        <f t="shared" si="1727"/>
        <v>3553.1096832000007</v>
      </c>
      <c r="AQ2208">
        <f t="shared" si="1728"/>
        <v>3553.2706176000006</v>
      </c>
      <c r="AR2208" t="str">
        <f t="shared" si="1683"/>
        <v>kmh-2207-mph</v>
      </c>
      <c r="AS2208">
        <f t="shared" si="1686"/>
        <v>2206</v>
      </c>
      <c r="AT2208" t="str">
        <f t="shared" si="1684"/>
        <v>kmh-2206-mph</v>
      </c>
      <c r="AU2208">
        <f t="shared" si="1687"/>
        <v>2205</v>
      </c>
      <c r="AV2208" t="str">
        <f t="shared" si="1685"/>
        <v>kmh-2205-mph</v>
      </c>
    </row>
    <row r="2209" spans="1:48" x14ac:dyDescent="0.3">
      <c r="A2209">
        <v>2208</v>
      </c>
      <c r="B2209">
        <f t="shared" si="1682"/>
        <v>1371.9871680000001</v>
      </c>
      <c r="C2209">
        <f t="shared" si="1688"/>
        <v>3553.431552</v>
      </c>
      <c r="D2209">
        <f t="shared" si="1689"/>
        <v>0.61333333333333329</v>
      </c>
      <c r="E2209">
        <f t="shared" si="1690"/>
        <v>2208000</v>
      </c>
      <c r="F2209">
        <f t="shared" si="1691"/>
        <v>613.33333333333337</v>
      </c>
      <c r="G2209">
        <f t="shared" si="1692"/>
        <v>7244094.7200000007</v>
      </c>
      <c r="H2209">
        <f t="shared" si="1693"/>
        <v>2012.2485333333334</v>
      </c>
      <c r="I2209">
        <f t="shared" si="1694"/>
        <v>1192.2246144000001</v>
      </c>
      <c r="J2209">
        <f t="shared" si="1695"/>
        <v>0.33117350400000001</v>
      </c>
      <c r="K2209">
        <f t="shared" si="1696"/>
        <v>2414698.1626463998</v>
      </c>
      <c r="L2209">
        <f t="shared" si="1697"/>
        <v>670.74948962399992</v>
      </c>
      <c r="M2209">
        <f t="shared" si="1698"/>
        <v>1.85129289696</v>
      </c>
      <c r="N2209">
        <f t="shared" si="1699"/>
        <v>1192.2246144000001</v>
      </c>
      <c r="O2209">
        <f t="shared" si="1700"/>
        <v>0.61333333333333329</v>
      </c>
      <c r="P2209">
        <f t="shared" si="1701"/>
        <v>3553431.5520000001</v>
      </c>
      <c r="Q2209">
        <f t="shared" si="1702"/>
        <v>987.06431999999995</v>
      </c>
      <c r="R2209">
        <f t="shared" si="1703"/>
        <v>11658240</v>
      </c>
      <c r="S2209">
        <f t="shared" si="1704"/>
        <v>3238.3999999999996</v>
      </c>
      <c r="T2209">
        <f t="shared" si="1705"/>
        <v>1918.699008</v>
      </c>
      <c r="U2209">
        <f t="shared" si="1706"/>
        <v>0.53297194666666659</v>
      </c>
      <c r="V2209">
        <f t="shared" si="1707"/>
        <v>3886080</v>
      </c>
      <c r="W2209">
        <f t="shared" si="1708"/>
        <v>1079.4666666666667</v>
      </c>
      <c r="X2209">
        <f t="shared" si="1709"/>
        <v>2.8770239999999996</v>
      </c>
      <c r="Y2209">
        <f t="shared" si="1710"/>
        <v>1918.699008</v>
      </c>
      <c r="Z2209">
        <f t="shared" si="1711"/>
        <v>1372.0493050999999</v>
      </c>
      <c r="AA2209">
        <f t="shared" si="1712"/>
        <v>1372.1114421999998</v>
      </c>
      <c r="AB2209">
        <f t="shared" si="1713"/>
        <v>1372.1735793</v>
      </c>
      <c r="AC2209">
        <f t="shared" si="1714"/>
        <v>1372.2357164</v>
      </c>
      <c r="AD2209">
        <f t="shared" si="1715"/>
        <v>1372.2978535</v>
      </c>
      <c r="AE2209">
        <f t="shared" si="1716"/>
        <v>1372.3599905999999</v>
      </c>
      <c r="AF2209">
        <f t="shared" si="1717"/>
        <v>1372.4221276999999</v>
      </c>
      <c r="AG2209">
        <f t="shared" si="1718"/>
        <v>1372.4842648000001</v>
      </c>
      <c r="AH2209">
        <f t="shared" si="1719"/>
        <v>1372.5464019000001</v>
      </c>
      <c r="AI2209">
        <f t="shared" si="1720"/>
        <v>3553.5924863999999</v>
      </c>
      <c r="AJ2209">
        <f t="shared" si="1721"/>
        <v>3553.7534207999997</v>
      </c>
      <c r="AK2209">
        <f t="shared" si="1722"/>
        <v>3553.9143552000005</v>
      </c>
      <c r="AL2209">
        <f t="shared" si="1723"/>
        <v>3554.0752896000004</v>
      </c>
      <c r="AM2209">
        <f t="shared" si="1724"/>
        <v>3554.2362240000002</v>
      </c>
      <c r="AN2209">
        <f t="shared" si="1725"/>
        <v>3554.3971584000001</v>
      </c>
      <c r="AO2209">
        <f t="shared" si="1726"/>
        <v>3554.5580927999999</v>
      </c>
      <c r="AP2209">
        <f t="shared" si="1727"/>
        <v>3554.7190272000007</v>
      </c>
      <c r="AQ2209">
        <f t="shared" si="1728"/>
        <v>3554.8799616000006</v>
      </c>
      <c r="AR2209" t="str">
        <f t="shared" si="1683"/>
        <v>kmh-2208-mph</v>
      </c>
      <c r="AS2209">
        <f t="shared" si="1686"/>
        <v>2207</v>
      </c>
      <c r="AT2209" t="str">
        <f t="shared" si="1684"/>
        <v>kmh-2207-mph</v>
      </c>
      <c r="AU2209">
        <f t="shared" si="1687"/>
        <v>2206</v>
      </c>
      <c r="AV2209" t="str">
        <f t="shared" si="1685"/>
        <v>kmh-2206-mph</v>
      </c>
    </row>
    <row r="2210" spans="1:48" x14ac:dyDescent="0.3">
      <c r="A2210">
        <v>2209</v>
      </c>
      <c r="B2210">
        <f t="shared" si="1682"/>
        <v>1372.6085390000001</v>
      </c>
      <c r="C2210">
        <f t="shared" si="1688"/>
        <v>3555.0408960000004</v>
      </c>
      <c r="D2210">
        <f t="shared" si="1689"/>
        <v>0.61361111111111111</v>
      </c>
      <c r="E2210">
        <f t="shared" si="1690"/>
        <v>2209000</v>
      </c>
      <c r="F2210">
        <f t="shared" si="1691"/>
        <v>613.61111111111109</v>
      </c>
      <c r="G2210">
        <f t="shared" si="1692"/>
        <v>7247375.5600000005</v>
      </c>
      <c r="H2210">
        <f t="shared" si="1693"/>
        <v>2013.1598777777779</v>
      </c>
      <c r="I2210">
        <f t="shared" si="1694"/>
        <v>1192.7645712000001</v>
      </c>
      <c r="J2210">
        <f t="shared" si="1695"/>
        <v>0.33132349200000005</v>
      </c>
      <c r="K2210">
        <f t="shared" si="1696"/>
        <v>2415791.7759447</v>
      </c>
      <c r="L2210">
        <f t="shared" si="1697"/>
        <v>671.05327109574989</v>
      </c>
      <c r="M2210">
        <f t="shared" si="1698"/>
        <v>1.8521313448299999</v>
      </c>
      <c r="N2210">
        <f t="shared" si="1699"/>
        <v>1192.7645712000001</v>
      </c>
      <c r="O2210">
        <f t="shared" si="1700"/>
        <v>0.61361111111111111</v>
      </c>
      <c r="P2210">
        <f t="shared" si="1701"/>
        <v>3555040.8960000002</v>
      </c>
      <c r="Q2210">
        <f t="shared" si="1702"/>
        <v>987.51135999999997</v>
      </c>
      <c r="R2210">
        <f t="shared" si="1703"/>
        <v>11663520</v>
      </c>
      <c r="S2210">
        <f t="shared" si="1704"/>
        <v>3239.8666666666663</v>
      </c>
      <c r="T2210">
        <f t="shared" si="1705"/>
        <v>1919.567984</v>
      </c>
      <c r="U2210">
        <f t="shared" si="1706"/>
        <v>0.53321332888888884</v>
      </c>
      <c r="V2210">
        <f t="shared" si="1707"/>
        <v>3887840</v>
      </c>
      <c r="W2210">
        <f t="shared" si="1708"/>
        <v>1079.9555555555555</v>
      </c>
      <c r="X2210">
        <f t="shared" si="1709"/>
        <v>2.8783269999999996</v>
      </c>
      <c r="Y2210">
        <f t="shared" si="1710"/>
        <v>1919.567984</v>
      </c>
      <c r="Z2210">
        <f t="shared" si="1711"/>
        <v>1372.6706761</v>
      </c>
      <c r="AA2210">
        <f t="shared" si="1712"/>
        <v>1372.7328132</v>
      </c>
      <c r="AB2210">
        <f t="shared" si="1713"/>
        <v>1372.7949503000002</v>
      </c>
      <c r="AC2210">
        <f t="shared" si="1714"/>
        <v>1372.8570874000002</v>
      </c>
      <c r="AD2210">
        <f t="shared" si="1715"/>
        <v>1372.9192244999999</v>
      </c>
      <c r="AE2210">
        <f t="shared" si="1716"/>
        <v>1372.9813615999999</v>
      </c>
      <c r="AF2210">
        <f t="shared" si="1717"/>
        <v>1373.0434986999999</v>
      </c>
      <c r="AG2210">
        <f t="shared" si="1718"/>
        <v>1373.1056358000001</v>
      </c>
      <c r="AH2210">
        <f t="shared" si="1719"/>
        <v>1373.1677729</v>
      </c>
      <c r="AI2210">
        <f t="shared" si="1720"/>
        <v>3555.2018304000003</v>
      </c>
      <c r="AJ2210">
        <f t="shared" si="1721"/>
        <v>3555.3627648000001</v>
      </c>
      <c r="AK2210">
        <f t="shared" si="1722"/>
        <v>3555.5236992000005</v>
      </c>
      <c r="AL2210">
        <f t="shared" si="1723"/>
        <v>3555.6846336000003</v>
      </c>
      <c r="AM2210">
        <f t="shared" si="1724"/>
        <v>3555.8455680000002</v>
      </c>
      <c r="AN2210">
        <f t="shared" si="1725"/>
        <v>3556.0065024</v>
      </c>
      <c r="AO2210">
        <f t="shared" si="1726"/>
        <v>3556.1674367999999</v>
      </c>
      <c r="AP2210">
        <f t="shared" si="1727"/>
        <v>3556.3283712000007</v>
      </c>
      <c r="AQ2210">
        <f t="shared" si="1728"/>
        <v>3556.4893056000005</v>
      </c>
      <c r="AR2210" t="str">
        <f t="shared" si="1683"/>
        <v>kmh-2209-mph</v>
      </c>
      <c r="AS2210">
        <f t="shared" si="1686"/>
        <v>2208</v>
      </c>
      <c r="AT2210" t="str">
        <f t="shared" si="1684"/>
        <v>kmh-2208-mph</v>
      </c>
      <c r="AU2210">
        <f t="shared" si="1687"/>
        <v>2207</v>
      </c>
      <c r="AV2210" t="str">
        <f t="shared" si="1685"/>
        <v>kmh-2207-mph</v>
      </c>
    </row>
    <row r="2211" spans="1:48" x14ac:dyDescent="0.3">
      <c r="A2211">
        <v>2210</v>
      </c>
      <c r="B2211">
        <f t="shared" si="1682"/>
        <v>1373.22991</v>
      </c>
      <c r="C2211">
        <f t="shared" si="1688"/>
        <v>3556.6502400000004</v>
      </c>
      <c r="D2211">
        <f t="shared" si="1689"/>
        <v>0.61388888888888893</v>
      </c>
      <c r="E2211">
        <f t="shared" si="1690"/>
        <v>2210000</v>
      </c>
      <c r="F2211">
        <f t="shared" si="1691"/>
        <v>613.88888888888891</v>
      </c>
      <c r="G2211">
        <f t="shared" si="1692"/>
        <v>7250656.4000000004</v>
      </c>
      <c r="H2211">
        <f t="shared" si="1693"/>
        <v>2014.0712222222223</v>
      </c>
      <c r="I2211">
        <f t="shared" si="1694"/>
        <v>1193.3045280000001</v>
      </c>
      <c r="J2211">
        <f t="shared" si="1695"/>
        <v>0.33147348000000004</v>
      </c>
      <c r="K2211">
        <f t="shared" si="1696"/>
        <v>2416885.3892430002</v>
      </c>
      <c r="L2211">
        <f t="shared" si="1697"/>
        <v>671.35705256749998</v>
      </c>
      <c r="M2211">
        <f t="shared" si="1698"/>
        <v>1.8529697927</v>
      </c>
      <c r="N2211">
        <f t="shared" si="1699"/>
        <v>1193.3045280000001</v>
      </c>
      <c r="O2211">
        <f t="shared" si="1700"/>
        <v>0.61388888888888893</v>
      </c>
      <c r="P2211">
        <f t="shared" si="1701"/>
        <v>3556650.24</v>
      </c>
      <c r="Q2211">
        <f t="shared" si="1702"/>
        <v>987.95839999999998</v>
      </c>
      <c r="R2211">
        <f t="shared" si="1703"/>
        <v>11668800</v>
      </c>
      <c r="S2211">
        <f t="shared" si="1704"/>
        <v>3241.333333333333</v>
      </c>
      <c r="T2211">
        <f t="shared" si="1705"/>
        <v>1920.43696</v>
      </c>
      <c r="U2211">
        <f t="shared" si="1706"/>
        <v>0.53345471111111109</v>
      </c>
      <c r="V2211">
        <f t="shared" si="1707"/>
        <v>3889600</v>
      </c>
      <c r="W2211">
        <f t="shared" si="1708"/>
        <v>1080.4444444444443</v>
      </c>
      <c r="X2211">
        <f t="shared" si="1709"/>
        <v>2.8796299999999997</v>
      </c>
      <c r="Y2211">
        <f t="shared" si="1710"/>
        <v>1920.43696</v>
      </c>
      <c r="Z2211">
        <f t="shared" si="1711"/>
        <v>1373.2920471</v>
      </c>
      <c r="AA2211">
        <f t="shared" si="1712"/>
        <v>1373.3541842</v>
      </c>
      <c r="AB2211">
        <f t="shared" si="1713"/>
        <v>1373.4163213000002</v>
      </c>
      <c r="AC2211">
        <f t="shared" si="1714"/>
        <v>1373.4784584000001</v>
      </c>
      <c r="AD2211">
        <f t="shared" si="1715"/>
        <v>1373.5405955000001</v>
      </c>
      <c r="AE2211">
        <f t="shared" si="1716"/>
        <v>1373.6027325999999</v>
      </c>
      <c r="AF2211">
        <f t="shared" si="1717"/>
        <v>1373.6648696999998</v>
      </c>
      <c r="AG2211">
        <f t="shared" si="1718"/>
        <v>1373.7270068</v>
      </c>
      <c r="AH2211">
        <f t="shared" si="1719"/>
        <v>1373.7891439</v>
      </c>
      <c r="AI2211">
        <f t="shared" si="1720"/>
        <v>3556.8111744000003</v>
      </c>
      <c r="AJ2211">
        <f t="shared" si="1721"/>
        <v>3556.9721088000001</v>
      </c>
      <c r="AK2211">
        <f t="shared" si="1722"/>
        <v>3557.1330432000004</v>
      </c>
      <c r="AL2211">
        <f t="shared" si="1723"/>
        <v>3557.2939776000003</v>
      </c>
      <c r="AM2211">
        <f t="shared" si="1724"/>
        <v>3557.4549120000001</v>
      </c>
      <c r="AN2211">
        <f t="shared" si="1725"/>
        <v>3557.6158464</v>
      </c>
      <c r="AO2211">
        <f t="shared" si="1726"/>
        <v>3557.7767807999999</v>
      </c>
      <c r="AP2211">
        <f t="shared" si="1727"/>
        <v>3557.9377152000006</v>
      </c>
      <c r="AQ2211">
        <f t="shared" si="1728"/>
        <v>3558.0986496000005</v>
      </c>
      <c r="AR2211" t="str">
        <f t="shared" si="1683"/>
        <v>kmh-2210-mph</v>
      </c>
      <c r="AS2211">
        <f t="shared" si="1686"/>
        <v>2209</v>
      </c>
      <c r="AT2211" t="str">
        <f t="shared" si="1684"/>
        <v>kmh-2209-mph</v>
      </c>
      <c r="AU2211">
        <f t="shared" si="1687"/>
        <v>2208</v>
      </c>
      <c r="AV2211" t="str">
        <f t="shared" si="1685"/>
        <v>kmh-2208-mph</v>
      </c>
    </row>
    <row r="2212" spans="1:48" x14ac:dyDescent="0.3">
      <c r="A2212">
        <v>2211</v>
      </c>
      <c r="B2212">
        <f t="shared" si="1682"/>
        <v>1373.851281</v>
      </c>
      <c r="C2212">
        <f t="shared" si="1688"/>
        <v>3558.2595840000004</v>
      </c>
      <c r="D2212">
        <f t="shared" si="1689"/>
        <v>0.61416666666666664</v>
      </c>
      <c r="E2212">
        <f t="shared" si="1690"/>
        <v>2211000</v>
      </c>
      <c r="F2212">
        <f t="shared" si="1691"/>
        <v>614.16666666666674</v>
      </c>
      <c r="G2212">
        <f t="shared" si="1692"/>
        <v>7253937.2400000002</v>
      </c>
      <c r="H2212">
        <f t="shared" si="1693"/>
        <v>2014.9825666666668</v>
      </c>
      <c r="I2212">
        <f t="shared" si="1694"/>
        <v>1193.8444848000001</v>
      </c>
      <c r="J2212">
        <f t="shared" si="1695"/>
        <v>0.33162346800000003</v>
      </c>
      <c r="K2212">
        <f t="shared" si="1696"/>
        <v>2417979.0025412999</v>
      </c>
      <c r="L2212">
        <f t="shared" si="1697"/>
        <v>671.66083403924995</v>
      </c>
      <c r="M2212">
        <f t="shared" si="1698"/>
        <v>1.85380824057</v>
      </c>
      <c r="N2212">
        <f t="shared" si="1699"/>
        <v>1193.8444848000001</v>
      </c>
      <c r="O2212">
        <f t="shared" si="1700"/>
        <v>0.61416666666666664</v>
      </c>
      <c r="P2212">
        <f t="shared" si="1701"/>
        <v>3558259.5840000003</v>
      </c>
      <c r="Q2212">
        <f t="shared" si="1702"/>
        <v>988.40544</v>
      </c>
      <c r="R2212">
        <f t="shared" si="1703"/>
        <v>11674080</v>
      </c>
      <c r="S2212">
        <f t="shared" si="1704"/>
        <v>3242.7999999999997</v>
      </c>
      <c r="T2212">
        <f t="shared" si="1705"/>
        <v>1921.305936</v>
      </c>
      <c r="U2212">
        <f t="shared" si="1706"/>
        <v>0.53369609333333334</v>
      </c>
      <c r="V2212">
        <f t="shared" si="1707"/>
        <v>3891360</v>
      </c>
      <c r="W2212">
        <f t="shared" si="1708"/>
        <v>1080.9333333333334</v>
      </c>
      <c r="X2212">
        <f t="shared" si="1709"/>
        <v>2.8809329999999997</v>
      </c>
      <c r="Y2212">
        <f t="shared" si="1710"/>
        <v>1921.305936</v>
      </c>
      <c r="Z2212">
        <f t="shared" si="1711"/>
        <v>1373.9134180999999</v>
      </c>
      <c r="AA2212">
        <f t="shared" si="1712"/>
        <v>1373.9755551999999</v>
      </c>
      <c r="AB2212">
        <f t="shared" si="1713"/>
        <v>1374.0376923000001</v>
      </c>
      <c r="AC2212">
        <f t="shared" si="1714"/>
        <v>1374.0998294000001</v>
      </c>
      <c r="AD2212">
        <f t="shared" si="1715"/>
        <v>1374.1619665000001</v>
      </c>
      <c r="AE2212">
        <f t="shared" si="1716"/>
        <v>1374.2241036</v>
      </c>
      <c r="AF2212">
        <f t="shared" si="1717"/>
        <v>1374.2862407</v>
      </c>
      <c r="AG2212">
        <f t="shared" si="1718"/>
        <v>1374.3483778000002</v>
      </c>
      <c r="AH2212">
        <f t="shared" si="1719"/>
        <v>1374.4105149000002</v>
      </c>
      <c r="AI2212">
        <f t="shared" si="1720"/>
        <v>3558.4205184000002</v>
      </c>
      <c r="AJ2212">
        <f t="shared" si="1721"/>
        <v>3558.5814528000001</v>
      </c>
      <c r="AK2212">
        <f t="shared" si="1722"/>
        <v>3558.7423872000004</v>
      </c>
      <c r="AL2212">
        <f t="shared" si="1723"/>
        <v>3558.9033216000003</v>
      </c>
      <c r="AM2212">
        <f t="shared" si="1724"/>
        <v>3559.0642560000001</v>
      </c>
      <c r="AN2212">
        <f t="shared" si="1725"/>
        <v>3559.2251904</v>
      </c>
      <c r="AO2212">
        <f t="shared" si="1726"/>
        <v>3559.3861247999998</v>
      </c>
      <c r="AP2212">
        <f t="shared" si="1727"/>
        <v>3559.5470592000006</v>
      </c>
      <c r="AQ2212">
        <f t="shared" si="1728"/>
        <v>3559.7079936000005</v>
      </c>
      <c r="AR2212" t="str">
        <f t="shared" si="1683"/>
        <v>kmh-2211-mph</v>
      </c>
      <c r="AS2212">
        <f t="shared" si="1686"/>
        <v>2210</v>
      </c>
      <c r="AT2212" t="str">
        <f t="shared" si="1684"/>
        <v>kmh-2210-mph</v>
      </c>
      <c r="AU2212">
        <f t="shared" si="1687"/>
        <v>2209</v>
      </c>
      <c r="AV2212" t="str">
        <f t="shared" si="1685"/>
        <v>kmh-2209-mph</v>
      </c>
    </row>
    <row r="2213" spans="1:48" x14ac:dyDescent="0.3">
      <c r="A2213">
        <v>2212</v>
      </c>
      <c r="B2213">
        <f t="shared" si="1682"/>
        <v>1374.4726519999999</v>
      </c>
      <c r="C2213">
        <f t="shared" si="1688"/>
        <v>3559.8689280000003</v>
      </c>
      <c r="D2213">
        <f t="shared" si="1689"/>
        <v>0.61444444444444446</v>
      </c>
      <c r="E2213">
        <f t="shared" si="1690"/>
        <v>2212000</v>
      </c>
      <c r="F2213">
        <f t="shared" si="1691"/>
        <v>614.44444444444446</v>
      </c>
      <c r="G2213">
        <f t="shared" si="1692"/>
        <v>7257218.0800000001</v>
      </c>
      <c r="H2213">
        <f t="shared" si="1693"/>
        <v>2015.8939111111113</v>
      </c>
      <c r="I2213">
        <f t="shared" si="1694"/>
        <v>1194.3844415999999</v>
      </c>
      <c r="J2213">
        <f t="shared" si="1695"/>
        <v>0.33177345600000002</v>
      </c>
      <c r="K2213">
        <f t="shared" si="1696"/>
        <v>2419072.6158396001</v>
      </c>
      <c r="L2213">
        <f t="shared" si="1697"/>
        <v>671.96461551099992</v>
      </c>
      <c r="M2213">
        <f t="shared" si="1698"/>
        <v>1.8546466884399999</v>
      </c>
      <c r="N2213">
        <f t="shared" si="1699"/>
        <v>1194.3844415999999</v>
      </c>
      <c r="O2213">
        <f t="shared" si="1700"/>
        <v>0.61444444444444446</v>
      </c>
      <c r="P2213">
        <f t="shared" si="1701"/>
        <v>3559868.9280000003</v>
      </c>
      <c r="Q2213">
        <f t="shared" si="1702"/>
        <v>988.85248000000001</v>
      </c>
      <c r="R2213">
        <f t="shared" si="1703"/>
        <v>11679360</v>
      </c>
      <c r="S2213">
        <f t="shared" si="1704"/>
        <v>3244.2666666666664</v>
      </c>
      <c r="T2213">
        <f t="shared" si="1705"/>
        <v>1922.1749119999999</v>
      </c>
      <c r="U2213">
        <f t="shared" si="1706"/>
        <v>0.53393747555555549</v>
      </c>
      <c r="V2213">
        <f t="shared" si="1707"/>
        <v>3893120</v>
      </c>
      <c r="W2213">
        <f t="shared" si="1708"/>
        <v>1081.4222222222222</v>
      </c>
      <c r="X2213">
        <f t="shared" si="1709"/>
        <v>2.8822359999999998</v>
      </c>
      <c r="Y2213">
        <f t="shared" si="1710"/>
        <v>1922.1749119999999</v>
      </c>
      <c r="Z2213">
        <f t="shared" si="1711"/>
        <v>1374.5347890999999</v>
      </c>
      <c r="AA2213">
        <f t="shared" si="1712"/>
        <v>1374.5969261999999</v>
      </c>
      <c r="AB2213">
        <f t="shared" si="1713"/>
        <v>1374.6590633000001</v>
      </c>
      <c r="AC2213">
        <f t="shared" si="1714"/>
        <v>1374.7212004</v>
      </c>
      <c r="AD2213">
        <f t="shared" si="1715"/>
        <v>1374.7833375</v>
      </c>
      <c r="AE2213">
        <f t="shared" si="1716"/>
        <v>1374.8454746</v>
      </c>
      <c r="AF2213">
        <f t="shared" si="1717"/>
        <v>1374.9076117</v>
      </c>
      <c r="AG2213">
        <f t="shared" si="1718"/>
        <v>1374.9697488000002</v>
      </c>
      <c r="AH2213">
        <f t="shared" si="1719"/>
        <v>1375.0318859000001</v>
      </c>
      <c r="AI2213">
        <f t="shared" si="1720"/>
        <v>3560.0298624000002</v>
      </c>
      <c r="AJ2213">
        <f t="shared" si="1721"/>
        <v>3560.1907968</v>
      </c>
      <c r="AK2213">
        <f t="shared" si="1722"/>
        <v>3560.3517312000004</v>
      </c>
      <c r="AL2213">
        <f t="shared" si="1723"/>
        <v>3560.5126656000002</v>
      </c>
      <c r="AM2213">
        <f t="shared" si="1724"/>
        <v>3560.6736000000001</v>
      </c>
      <c r="AN2213">
        <f t="shared" si="1725"/>
        <v>3560.8345343999999</v>
      </c>
      <c r="AO2213">
        <f t="shared" si="1726"/>
        <v>3560.9954687999998</v>
      </c>
      <c r="AP2213">
        <f t="shared" si="1727"/>
        <v>3561.1564032000006</v>
      </c>
      <c r="AQ2213">
        <f t="shared" si="1728"/>
        <v>3561.3173376000004</v>
      </c>
      <c r="AR2213" t="str">
        <f t="shared" si="1683"/>
        <v>kmh-2212-mph</v>
      </c>
      <c r="AS2213">
        <f t="shared" si="1686"/>
        <v>2211</v>
      </c>
      <c r="AT2213" t="str">
        <f t="shared" si="1684"/>
        <v>kmh-2211-mph</v>
      </c>
      <c r="AU2213">
        <f t="shared" si="1687"/>
        <v>2210</v>
      </c>
      <c r="AV2213" t="str">
        <f t="shared" si="1685"/>
        <v>kmh-2210-mph</v>
      </c>
    </row>
    <row r="2214" spans="1:48" x14ac:dyDescent="0.3">
      <c r="A2214">
        <v>2213</v>
      </c>
      <c r="B2214">
        <f t="shared" si="1682"/>
        <v>1375.0940230000001</v>
      </c>
      <c r="C2214">
        <f t="shared" si="1688"/>
        <v>3561.4782720000003</v>
      </c>
      <c r="D2214">
        <f t="shared" si="1689"/>
        <v>0.61472222222222217</v>
      </c>
      <c r="E2214">
        <f t="shared" si="1690"/>
        <v>2213000</v>
      </c>
      <c r="F2214">
        <f t="shared" si="1691"/>
        <v>614.72222222222229</v>
      </c>
      <c r="G2214">
        <f t="shared" si="1692"/>
        <v>7260498.9199999999</v>
      </c>
      <c r="H2214">
        <f t="shared" si="1693"/>
        <v>2016.8052555555557</v>
      </c>
      <c r="I2214">
        <f t="shared" si="1694"/>
        <v>1194.9243984</v>
      </c>
      <c r="J2214">
        <f t="shared" si="1695"/>
        <v>0.33192344400000001</v>
      </c>
      <c r="K2214">
        <f t="shared" si="1696"/>
        <v>2420166.2291378998</v>
      </c>
      <c r="L2214">
        <f t="shared" si="1697"/>
        <v>672.26839698274989</v>
      </c>
      <c r="M2214">
        <f t="shared" si="1698"/>
        <v>1.85548513631</v>
      </c>
      <c r="N2214">
        <f t="shared" si="1699"/>
        <v>1194.9243984</v>
      </c>
      <c r="O2214">
        <f t="shared" si="1700"/>
        <v>0.61472222222222217</v>
      </c>
      <c r="P2214">
        <f t="shared" si="1701"/>
        <v>3561478.2719999999</v>
      </c>
      <c r="Q2214">
        <f t="shared" si="1702"/>
        <v>989.29952000000003</v>
      </c>
      <c r="R2214">
        <f t="shared" si="1703"/>
        <v>11684640</v>
      </c>
      <c r="S2214">
        <f t="shared" si="1704"/>
        <v>3245.7333333333331</v>
      </c>
      <c r="T2214">
        <f t="shared" si="1705"/>
        <v>1923.0438879999999</v>
      </c>
      <c r="U2214">
        <f t="shared" si="1706"/>
        <v>0.53417885777777774</v>
      </c>
      <c r="V2214">
        <f t="shared" si="1707"/>
        <v>3894880</v>
      </c>
      <c r="W2214">
        <f t="shared" si="1708"/>
        <v>1081.911111111111</v>
      </c>
      <c r="X2214">
        <f t="shared" si="1709"/>
        <v>2.8835389999999999</v>
      </c>
      <c r="Y2214">
        <f t="shared" si="1710"/>
        <v>1923.0438879999999</v>
      </c>
      <c r="Z2214">
        <f t="shared" si="1711"/>
        <v>1375.1561600999999</v>
      </c>
      <c r="AA2214">
        <f t="shared" si="1712"/>
        <v>1375.2182971999998</v>
      </c>
      <c r="AB2214">
        <f t="shared" si="1713"/>
        <v>1375.2804343</v>
      </c>
      <c r="AC2214">
        <f t="shared" si="1714"/>
        <v>1375.3425714</v>
      </c>
      <c r="AD2214">
        <f t="shared" si="1715"/>
        <v>1375.4047085</v>
      </c>
      <c r="AE2214">
        <f t="shared" si="1716"/>
        <v>1375.4668455999999</v>
      </c>
      <c r="AF2214">
        <f t="shared" si="1717"/>
        <v>1375.5289826999999</v>
      </c>
      <c r="AG2214">
        <f t="shared" si="1718"/>
        <v>1375.5911198000001</v>
      </c>
      <c r="AH2214">
        <f t="shared" si="1719"/>
        <v>1375.6532569000001</v>
      </c>
      <c r="AI2214">
        <f t="shared" si="1720"/>
        <v>3561.6392064000001</v>
      </c>
      <c r="AJ2214">
        <f t="shared" si="1721"/>
        <v>3561.8001408</v>
      </c>
      <c r="AK2214">
        <f t="shared" si="1722"/>
        <v>3561.9610752000003</v>
      </c>
      <c r="AL2214">
        <f t="shared" si="1723"/>
        <v>3562.1220096000002</v>
      </c>
      <c r="AM2214">
        <f t="shared" si="1724"/>
        <v>3562.282944</v>
      </c>
      <c r="AN2214">
        <f t="shared" si="1725"/>
        <v>3562.4438783999999</v>
      </c>
      <c r="AO2214">
        <f t="shared" si="1726"/>
        <v>3562.6048127999998</v>
      </c>
      <c r="AP2214">
        <f t="shared" si="1727"/>
        <v>3562.7657472000005</v>
      </c>
      <c r="AQ2214">
        <f t="shared" si="1728"/>
        <v>3562.9266816000004</v>
      </c>
      <c r="AR2214" t="str">
        <f t="shared" si="1683"/>
        <v>kmh-2213-mph</v>
      </c>
      <c r="AS2214">
        <f t="shared" si="1686"/>
        <v>2212</v>
      </c>
      <c r="AT2214" t="str">
        <f t="shared" si="1684"/>
        <v>kmh-2212-mph</v>
      </c>
      <c r="AU2214">
        <f t="shared" si="1687"/>
        <v>2211</v>
      </c>
      <c r="AV2214" t="str">
        <f t="shared" si="1685"/>
        <v>kmh-2211-mph</v>
      </c>
    </row>
    <row r="2215" spans="1:48" x14ac:dyDescent="0.3">
      <c r="A2215">
        <v>2214</v>
      </c>
      <c r="B2215">
        <f t="shared" si="1682"/>
        <v>1375.7153940000001</v>
      </c>
      <c r="C2215">
        <f t="shared" si="1688"/>
        <v>3563.0876160000003</v>
      </c>
      <c r="D2215">
        <f t="shared" si="1689"/>
        <v>0.61499999999999999</v>
      </c>
      <c r="E2215">
        <f t="shared" si="1690"/>
        <v>2214000</v>
      </c>
      <c r="F2215">
        <f t="shared" si="1691"/>
        <v>615</v>
      </c>
      <c r="G2215">
        <f t="shared" si="1692"/>
        <v>7263779.7600000007</v>
      </c>
      <c r="H2215">
        <f t="shared" si="1693"/>
        <v>2017.7166000000002</v>
      </c>
      <c r="I2215">
        <f t="shared" si="1694"/>
        <v>1195.4643552</v>
      </c>
      <c r="J2215">
        <f t="shared" si="1695"/>
        <v>0.33207343200000006</v>
      </c>
      <c r="K2215">
        <f t="shared" si="1696"/>
        <v>2421259.8424362</v>
      </c>
      <c r="L2215">
        <f t="shared" si="1697"/>
        <v>672.57217845449998</v>
      </c>
      <c r="M2215">
        <f t="shared" si="1698"/>
        <v>1.8563235841799999</v>
      </c>
      <c r="N2215">
        <f t="shared" si="1699"/>
        <v>1195.4643552</v>
      </c>
      <c r="O2215">
        <f t="shared" si="1700"/>
        <v>0.61499999999999999</v>
      </c>
      <c r="P2215">
        <f t="shared" si="1701"/>
        <v>3563087.6159999999</v>
      </c>
      <c r="Q2215">
        <f t="shared" si="1702"/>
        <v>989.74655999999993</v>
      </c>
      <c r="R2215">
        <f t="shared" si="1703"/>
        <v>11689920</v>
      </c>
      <c r="S2215">
        <f t="shared" si="1704"/>
        <v>3247.2</v>
      </c>
      <c r="T2215">
        <f t="shared" si="1705"/>
        <v>1923.9128639999999</v>
      </c>
      <c r="U2215">
        <f t="shared" si="1706"/>
        <v>0.53442023999999999</v>
      </c>
      <c r="V2215">
        <f t="shared" si="1707"/>
        <v>3896640</v>
      </c>
      <c r="W2215">
        <f t="shared" si="1708"/>
        <v>1082.3999999999999</v>
      </c>
      <c r="X2215">
        <f t="shared" si="1709"/>
        <v>2.8848419999999999</v>
      </c>
      <c r="Y2215">
        <f t="shared" si="1710"/>
        <v>1923.9128639999999</v>
      </c>
      <c r="Z2215">
        <f t="shared" si="1711"/>
        <v>1375.7775311</v>
      </c>
      <c r="AA2215">
        <f t="shared" si="1712"/>
        <v>1375.8396682</v>
      </c>
      <c r="AB2215">
        <f t="shared" si="1713"/>
        <v>1375.9018053000002</v>
      </c>
      <c r="AC2215">
        <f t="shared" si="1714"/>
        <v>1375.9639424000002</v>
      </c>
      <c r="AD2215">
        <f t="shared" si="1715"/>
        <v>1376.0260794999999</v>
      </c>
      <c r="AE2215">
        <f t="shared" si="1716"/>
        <v>1376.0882165999999</v>
      </c>
      <c r="AF2215">
        <f t="shared" si="1717"/>
        <v>1376.1503536999999</v>
      </c>
      <c r="AG2215">
        <f t="shared" si="1718"/>
        <v>1376.2124908000001</v>
      </c>
      <c r="AH2215">
        <f t="shared" si="1719"/>
        <v>1376.2746279</v>
      </c>
      <c r="AI2215">
        <f t="shared" si="1720"/>
        <v>3563.2485504000001</v>
      </c>
      <c r="AJ2215">
        <f t="shared" si="1721"/>
        <v>3563.4094848</v>
      </c>
      <c r="AK2215">
        <f t="shared" si="1722"/>
        <v>3563.5704192000007</v>
      </c>
      <c r="AL2215">
        <f t="shared" si="1723"/>
        <v>3563.7313536000006</v>
      </c>
      <c r="AM2215">
        <f t="shared" si="1724"/>
        <v>3563.8922880000005</v>
      </c>
      <c r="AN2215">
        <f t="shared" si="1725"/>
        <v>3564.0532223999999</v>
      </c>
      <c r="AO2215">
        <f t="shared" si="1726"/>
        <v>3564.2141567999997</v>
      </c>
      <c r="AP2215">
        <f t="shared" si="1727"/>
        <v>3564.3750912000005</v>
      </c>
      <c r="AQ2215">
        <f t="shared" si="1728"/>
        <v>3564.5360256000004</v>
      </c>
      <c r="AR2215" t="str">
        <f t="shared" si="1683"/>
        <v>kmh-2214-mph</v>
      </c>
      <c r="AS2215">
        <f t="shared" si="1686"/>
        <v>2213</v>
      </c>
      <c r="AT2215" t="str">
        <f t="shared" si="1684"/>
        <v>kmh-2213-mph</v>
      </c>
      <c r="AU2215">
        <f t="shared" si="1687"/>
        <v>2212</v>
      </c>
      <c r="AV2215" t="str">
        <f t="shared" si="1685"/>
        <v>kmh-2212-mph</v>
      </c>
    </row>
    <row r="2216" spans="1:48" x14ac:dyDescent="0.3">
      <c r="A2216">
        <v>2215</v>
      </c>
      <c r="B2216">
        <f t="shared" si="1682"/>
        <v>1376.336765</v>
      </c>
      <c r="C2216">
        <f t="shared" si="1688"/>
        <v>3564.6969600000002</v>
      </c>
      <c r="D2216">
        <f t="shared" si="1689"/>
        <v>0.61527777777777781</v>
      </c>
      <c r="E2216">
        <f t="shared" si="1690"/>
        <v>2215000</v>
      </c>
      <c r="F2216">
        <f t="shared" si="1691"/>
        <v>615.27777777777783</v>
      </c>
      <c r="G2216">
        <f t="shared" si="1692"/>
        <v>7267060.6000000006</v>
      </c>
      <c r="H2216">
        <f t="shared" si="1693"/>
        <v>2018.6279444444447</v>
      </c>
      <c r="I2216">
        <f t="shared" si="1694"/>
        <v>1196.004312</v>
      </c>
      <c r="J2216">
        <f t="shared" si="1695"/>
        <v>0.33222342000000005</v>
      </c>
      <c r="K2216">
        <f t="shared" si="1696"/>
        <v>2422353.4557345002</v>
      </c>
      <c r="L2216">
        <f t="shared" si="1697"/>
        <v>672.87595992624995</v>
      </c>
      <c r="M2216">
        <f t="shared" si="1698"/>
        <v>1.85716203205</v>
      </c>
      <c r="N2216">
        <f t="shared" si="1699"/>
        <v>1196.004312</v>
      </c>
      <c r="O2216">
        <f t="shared" si="1700"/>
        <v>0.61527777777777781</v>
      </c>
      <c r="P2216">
        <f t="shared" si="1701"/>
        <v>3564696.96</v>
      </c>
      <c r="Q2216">
        <f t="shared" si="1702"/>
        <v>990.19359999999995</v>
      </c>
      <c r="R2216">
        <f t="shared" si="1703"/>
        <v>11695200</v>
      </c>
      <c r="S2216">
        <f t="shared" si="1704"/>
        <v>3248.6666666666665</v>
      </c>
      <c r="T2216">
        <f t="shared" si="1705"/>
        <v>1924.7818399999999</v>
      </c>
      <c r="U2216">
        <f t="shared" si="1706"/>
        <v>0.53466162222222213</v>
      </c>
      <c r="V2216">
        <f t="shared" si="1707"/>
        <v>3898400</v>
      </c>
      <c r="W2216">
        <f t="shared" si="1708"/>
        <v>1082.8888888888889</v>
      </c>
      <c r="X2216">
        <f t="shared" si="1709"/>
        <v>2.886145</v>
      </c>
      <c r="Y2216">
        <f t="shared" si="1710"/>
        <v>1924.7818399999999</v>
      </c>
      <c r="Z2216">
        <f t="shared" si="1711"/>
        <v>1376.3989021</v>
      </c>
      <c r="AA2216">
        <f t="shared" si="1712"/>
        <v>1376.4610392</v>
      </c>
      <c r="AB2216">
        <f t="shared" si="1713"/>
        <v>1376.5231763000002</v>
      </c>
      <c r="AC2216">
        <f t="shared" si="1714"/>
        <v>1376.5853134000001</v>
      </c>
      <c r="AD2216">
        <f t="shared" si="1715"/>
        <v>1376.6474505000001</v>
      </c>
      <c r="AE2216">
        <f t="shared" si="1716"/>
        <v>1376.7095875999998</v>
      </c>
      <c r="AF2216">
        <f t="shared" si="1717"/>
        <v>1376.7717246999998</v>
      </c>
      <c r="AG2216">
        <f t="shared" si="1718"/>
        <v>1376.8338618</v>
      </c>
      <c r="AH2216">
        <f t="shared" si="1719"/>
        <v>1376.8959989</v>
      </c>
      <c r="AI2216">
        <f t="shared" si="1720"/>
        <v>3564.8578944000001</v>
      </c>
      <c r="AJ2216">
        <f t="shared" si="1721"/>
        <v>3565.0188287999999</v>
      </c>
      <c r="AK2216">
        <f t="shared" si="1722"/>
        <v>3565.1797632000007</v>
      </c>
      <c r="AL2216">
        <f t="shared" si="1723"/>
        <v>3565.3406976000006</v>
      </c>
      <c r="AM2216">
        <f t="shared" si="1724"/>
        <v>3565.5016320000004</v>
      </c>
      <c r="AN2216">
        <f t="shared" si="1725"/>
        <v>3565.6625664000003</v>
      </c>
      <c r="AO2216">
        <f t="shared" si="1726"/>
        <v>3565.8235008000001</v>
      </c>
      <c r="AP2216">
        <f t="shared" si="1727"/>
        <v>3565.9844352000005</v>
      </c>
      <c r="AQ2216">
        <f t="shared" si="1728"/>
        <v>3566.1453696000003</v>
      </c>
      <c r="AR2216" t="str">
        <f t="shared" si="1683"/>
        <v>kmh-2215-mph</v>
      </c>
      <c r="AS2216">
        <f t="shared" si="1686"/>
        <v>2214</v>
      </c>
      <c r="AT2216" t="str">
        <f t="shared" si="1684"/>
        <v>kmh-2214-mph</v>
      </c>
      <c r="AU2216">
        <f t="shared" si="1687"/>
        <v>2213</v>
      </c>
      <c r="AV2216" t="str">
        <f t="shared" si="1685"/>
        <v>kmh-2213-mph</v>
      </c>
    </row>
    <row r="2217" spans="1:48" x14ac:dyDescent="0.3">
      <c r="A2217">
        <v>2216</v>
      </c>
      <c r="B2217">
        <f t="shared" si="1682"/>
        <v>1376.958136</v>
      </c>
      <c r="C2217">
        <f t="shared" si="1688"/>
        <v>3566.3063040000002</v>
      </c>
      <c r="D2217">
        <f t="shared" si="1689"/>
        <v>0.61555555555555552</v>
      </c>
      <c r="E2217">
        <f t="shared" si="1690"/>
        <v>2216000</v>
      </c>
      <c r="F2217">
        <f t="shared" si="1691"/>
        <v>615.55555555555554</v>
      </c>
      <c r="G2217">
        <f t="shared" si="1692"/>
        <v>7270341.4400000004</v>
      </c>
      <c r="H2217">
        <f t="shared" si="1693"/>
        <v>2019.5392888888891</v>
      </c>
      <c r="I2217">
        <f t="shared" si="1694"/>
        <v>1196.5442688000001</v>
      </c>
      <c r="J2217">
        <f t="shared" si="1695"/>
        <v>0.33237340800000004</v>
      </c>
      <c r="K2217">
        <f t="shared" si="1696"/>
        <v>2423447.0690327999</v>
      </c>
      <c r="L2217">
        <f t="shared" si="1697"/>
        <v>673.17974139799992</v>
      </c>
      <c r="M2217">
        <f t="shared" si="1698"/>
        <v>1.8580004799199998</v>
      </c>
      <c r="N2217">
        <f t="shared" si="1699"/>
        <v>1196.5442688000001</v>
      </c>
      <c r="O2217">
        <f t="shared" si="1700"/>
        <v>0.61555555555555552</v>
      </c>
      <c r="P2217">
        <f t="shared" si="1701"/>
        <v>3566306.304</v>
      </c>
      <c r="Q2217">
        <f t="shared" si="1702"/>
        <v>990.64063999999996</v>
      </c>
      <c r="R2217">
        <f t="shared" si="1703"/>
        <v>11700480</v>
      </c>
      <c r="S2217">
        <f t="shared" si="1704"/>
        <v>3250.1333333333332</v>
      </c>
      <c r="T2217">
        <f t="shared" si="1705"/>
        <v>1925.6508159999998</v>
      </c>
      <c r="U2217">
        <f t="shared" si="1706"/>
        <v>0.53490300444444439</v>
      </c>
      <c r="V2217">
        <f t="shared" si="1707"/>
        <v>3900160</v>
      </c>
      <c r="W2217">
        <f t="shared" si="1708"/>
        <v>1083.3777777777777</v>
      </c>
      <c r="X2217">
        <f t="shared" si="1709"/>
        <v>2.8874479999999996</v>
      </c>
      <c r="Y2217">
        <f t="shared" si="1710"/>
        <v>1925.6508159999998</v>
      </c>
      <c r="Z2217">
        <f t="shared" si="1711"/>
        <v>1377.0202730999999</v>
      </c>
      <c r="AA2217">
        <f t="shared" si="1712"/>
        <v>1377.0824101999999</v>
      </c>
      <c r="AB2217">
        <f t="shared" si="1713"/>
        <v>1377.1445473000001</v>
      </c>
      <c r="AC2217">
        <f t="shared" si="1714"/>
        <v>1377.2066844000001</v>
      </c>
      <c r="AD2217">
        <f t="shared" si="1715"/>
        <v>1377.2688215000001</v>
      </c>
      <c r="AE2217">
        <f t="shared" si="1716"/>
        <v>1377.3309586</v>
      </c>
      <c r="AF2217">
        <f t="shared" si="1717"/>
        <v>1377.3930957</v>
      </c>
      <c r="AG2217">
        <f t="shared" si="1718"/>
        <v>1377.4552328000002</v>
      </c>
      <c r="AH2217">
        <f t="shared" si="1719"/>
        <v>1377.5173699000002</v>
      </c>
      <c r="AI2217">
        <f t="shared" si="1720"/>
        <v>3566.4672384</v>
      </c>
      <c r="AJ2217">
        <f t="shared" si="1721"/>
        <v>3566.6281727999999</v>
      </c>
      <c r="AK2217">
        <f t="shared" si="1722"/>
        <v>3566.7891072000007</v>
      </c>
      <c r="AL2217">
        <f t="shared" si="1723"/>
        <v>3566.9500416000005</v>
      </c>
      <c r="AM2217">
        <f t="shared" si="1724"/>
        <v>3567.1109760000004</v>
      </c>
      <c r="AN2217">
        <f t="shared" si="1725"/>
        <v>3567.2719104000003</v>
      </c>
      <c r="AO2217">
        <f t="shared" si="1726"/>
        <v>3567.4328448000001</v>
      </c>
      <c r="AP2217">
        <f t="shared" si="1727"/>
        <v>3567.5937792000004</v>
      </c>
      <c r="AQ2217">
        <f t="shared" si="1728"/>
        <v>3567.7547136000003</v>
      </c>
      <c r="AR2217" t="str">
        <f t="shared" si="1683"/>
        <v>kmh-2216-mph</v>
      </c>
      <c r="AS2217">
        <f t="shared" si="1686"/>
        <v>2215</v>
      </c>
      <c r="AT2217" t="str">
        <f t="shared" si="1684"/>
        <v>kmh-2215-mph</v>
      </c>
      <c r="AU2217">
        <f t="shared" si="1687"/>
        <v>2214</v>
      </c>
      <c r="AV2217" t="str">
        <f t="shared" si="1685"/>
        <v>kmh-2214-mph</v>
      </c>
    </row>
    <row r="2218" spans="1:48" x14ac:dyDescent="0.3">
      <c r="A2218">
        <v>2217</v>
      </c>
      <c r="B2218">
        <f t="shared" si="1682"/>
        <v>1377.5795069999999</v>
      </c>
      <c r="C2218">
        <f t="shared" si="1688"/>
        <v>3567.9156480000001</v>
      </c>
      <c r="D2218">
        <f t="shared" si="1689"/>
        <v>0.61583333333333334</v>
      </c>
      <c r="E2218">
        <f t="shared" si="1690"/>
        <v>2217000</v>
      </c>
      <c r="F2218">
        <f t="shared" si="1691"/>
        <v>615.83333333333337</v>
      </c>
      <c r="G2218">
        <f t="shared" si="1692"/>
        <v>7273622.2800000003</v>
      </c>
      <c r="H2218">
        <f t="shared" si="1693"/>
        <v>2020.4506333333334</v>
      </c>
      <c r="I2218">
        <f t="shared" si="1694"/>
        <v>1197.0842256000001</v>
      </c>
      <c r="J2218">
        <f t="shared" si="1695"/>
        <v>0.33252339600000003</v>
      </c>
      <c r="K2218">
        <f t="shared" si="1696"/>
        <v>2424540.6823311001</v>
      </c>
      <c r="L2218">
        <f t="shared" si="1697"/>
        <v>673.48352286974989</v>
      </c>
      <c r="M2218">
        <f t="shared" si="1698"/>
        <v>1.8588389277899999</v>
      </c>
      <c r="N2218">
        <f t="shared" si="1699"/>
        <v>1197.0842256000001</v>
      </c>
      <c r="O2218">
        <f t="shared" si="1700"/>
        <v>0.61583333333333334</v>
      </c>
      <c r="P2218">
        <f t="shared" si="1701"/>
        <v>3567915.648</v>
      </c>
      <c r="Q2218">
        <f t="shared" si="1702"/>
        <v>991.08767999999998</v>
      </c>
      <c r="R2218">
        <f t="shared" si="1703"/>
        <v>11705760</v>
      </c>
      <c r="S2218">
        <f t="shared" si="1704"/>
        <v>3251.6</v>
      </c>
      <c r="T2218">
        <f t="shared" si="1705"/>
        <v>1926.5197919999998</v>
      </c>
      <c r="U2218">
        <f t="shared" si="1706"/>
        <v>0.53514438666666664</v>
      </c>
      <c r="V2218">
        <f t="shared" si="1707"/>
        <v>3901920</v>
      </c>
      <c r="W2218">
        <f t="shared" si="1708"/>
        <v>1083.8666666666666</v>
      </c>
      <c r="X2218">
        <f t="shared" si="1709"/>
        <v>2.8887509999999996</v>
      </c>
      <c r="Y2218">
        <f t="shared" si="1710"/>
        <v>1926.5197919999998</v>
      </c>
      <c r="Z2218">
        <f t="shared" si="1711"/>
        <v>1377.6416440999999</v>
      </c>
      <c r="AA2218">
        <f t="shared" si="1712"/>
        <v>1377.7037811999999</v>
      </c>
      <c r="AB2218">
        <f t="shared" si="1713"/>
        <v>1377.7659183000001</v>
      </c>
      <c r="AC2218">
        <f t="shared" si="1714"/>
        <v>1377.8280554</v>
      </c>
      <c r="AD2218">
        <f t="shared" si="1715"/>
        <v>1377.8901925</v>
      </c>
      <c r="AE2218">
        <f t="shared" si="1716"/>
        <v>1377.9523296</v>
      </c>
      <c r="AF2218">
        <f t="shared" si="1717"/>
        <v>1378.0144667</v>
      </c>
      <c r="AG2218">
        <f t="shared" si="1718"/>
        <v>1378.0766038000002</v>
      </c>
      <c r="AH2218">
        <f t="shared" si="1719"/>
        <v>1378.1387409000001</v>
      </c>
      <c r="AI2218">
        <f t="shared" si="1720"/>
        <v>3568.0765824</v>
      </c>
      <c r="AJ2218">
        <f t="shared" si="1721"/>
        <v>3568.2375167999999</v>
      </c>
      <c r="AK2218">
        <f t="shared" si="1722"/>
        <v>3568.3984512000006</v>
      </c>
      <c r="AL2218">
        <f t="shared" si="1723"/>
        <v>3568.5593856000005</v>
      </c>
      <c r="AM2218">
        <f t="shared" si="1724"/>
        <v>3568.7203200000004</v>
      </c>
      <c r="AN2218">
        <f t="shared" si="1725"/>
        <v>3568.8812544000002</v>
      </c>
      <c r="AO2218">
        <f t="shared" si="1726"/>
        <v>3569.0421888000001</v>
      </c>
      <c r="AP2218">
        <f t="shared" si="1727"/>
        <v>3569.2031232000004</v>
      </c>
      <c r="AQ2218">
        <f t="shared" si="1728"/>
        <v>3569.3640576000003</v>
      </c>
      <c r="AR2218" t="str">
        <f t="shared" si="1683"/>
        <v>kmh-2217-mph</v>
      </c>
      <c r="AS2218">
        <f t="shared" si="1686"/>
        <v>2216</v>
      </c>
      <c r="AT2218" t="str">
        <f t="shared" si="1684"/>
        <v>kmh-2216-mph</v>
      </c>
      <c r="AU2218">
        <f t="shared" si="1687"/>
        <v>2215</v>
      </c>
      <c r="AV2218" t="str">
        <f t="shared" si="1685"/>
        <v>kmh-2215-mph</v>
      </c>
    </row>
    <row r="2219" spans="1:48" x14ac:dyDescent="0.3">
      <c r="A2219">
        <v>2218</v>
      </c>
      <c r="B2219">
        <f t="shared" si="1682"/>
        <v>1378.2008780000001</v>
      </c>
      <c r="C2219">
        <f t="shared" si="1688"/>
        <v>3569.5249920000001</v>
      </c>
      <c r="D2219">
        <f t="shared" si="1689"/>
        <v>0.61611111111111116</v>
      </c>
      <c r="E2219">
        <f t="shared" si="1690"/>
        <v>2218000</v>
      </c>
      <c r="F2219">
        <f t="shared" si="1691"/>
        <v>616.11111111111109</v>
      </c>
      <c r="G2219">
        <f t="shared" si="1692"/>
        <v>7276903.1200000001</v>
      </c>
      <c r="H2219">
        <f t="shared" si="1693"/>
        <v>2021.3619777777778</v>
      </c>
      <c r="I2219">
        <f t="shared" si="1694"/>
        <v>1197.6241824000001</v>
      </c>
      <c r="J2219">
        <f t="shared" si="1695"/>
        <v>0.33267338400000002</v>
      </c>
      <c r="K2219">
        <f t="shared" si="1696"/>
        <v>2425634.2956293998</v>
      </c>
      <c r="L2219">
        <f t="shared" si="1697"/>
        <v>673.78730434149998</v>
      </c>
      <c r="M2219">
        <f t="shared" si="1698"/>
        <v>1.85967737566</v>
      </c>
      <c r="N2219">
        <f t="shared" si="1699"/>
        <v>1197.6241824000001</v>
      </c>
      <c r="O2219">
        <f t="shared" si="1700"/>
        <v>0.61611111111111116</v>
      </c>
      <c r="P2219">
        <f t="shared" si="1701"/>
        <v>3569524.9920000001</v>
      </c>
      <c r="Q2219">
        <f t="shared" si="1702"/>
        <v>991.53471999999999</v>
      </c>
      <c r="R2219">
        <f t="shared" si="1703"/>
        <v>11711040</v>
      </c>
      <c r="S2219">
        <f t="shared" si="1704"/>
        <v>3253.0666666666666</v>
      </c>
      <c r="T2219">
        <f t="shared" si="1705"/>
        <v>1927.388768</v>
      </c>
      <c r="U2219">
        <f t="shared" si="1706"/>
        <v>0.53538576888888889</v>
      </c>
      <c r="V2219">
        <f t="shared" si="1707"/>
        <v>3903680</v>
      </c>
      <c r="W2219">
        <f t="shared" si="1708"/>
        <v>1084.3555555555556</v>
      </c>
      <c r="X2219">
        <f t="shared" si="1709"/>
        <v>2.8900539999999997</v>
      </c>
      <c r="Y2219">
        <f t="shared" si="1710"/>
        <v>1927.388768</v>
      </c>
      <c r="Z2219">
        <f t="shared" si="1711"/>
        <v>1378.2630150999998</v>
      </c>
      <c r="AA2219">
        <f t="shared" si="1712"/>
        <v>1378.3251521999998</v>
      </c>
      <c r="AB2219">
        <f t="shared" si="1713"/>
        <v>1378.3872893</v>
      </c>
      <c r="AC2219">
        <f t="shared" si="1714"/>
        <v>1378.4494264</v>
      </c>
      <c r="AD2219">
        <f t="shared" si="1715"/>
        <v>1378.5115635</v>
      </c>
      <c r="AE2219">
        <f t="shared" si="1716"/>
        <v>1378.5737005999999</v>
      </c>
      <c r="AF2219">
        <f t="shared" si="1717"/>
        <v>1378.6358376999999</v>
      </c>
      <c r="AG2219">
        <f t="shared" si="1718"/>
        <v>1378.6979748000001</v>
      </c>
      <c r="AH2219">
        <f t="shared" si="1719"/>
        <v>1378.7601119000001</v>
      </c>
      <c r="AI2219">
        <f t="shared" si="1720"/>
        <v>3569.6859264</v>
      </c>
      <c r="AJ2219">
        <f t="shared" si="1721"/>
        <v>3569.8468607999998</v>
      </c>
      <c r="AK2219">
        <f t="shared" si="1722"/>
        <v>3570.0077952000006</v>
      </c>
      <c r="AL2219">
        <f t="shared" si="1723"/>
        <v>3570.1687296000005</v>
      </c>
      <c r="AM2219">
        <f t="shared" si="1724"/>
        <v>3570.3296640000003</v>
      </c>
      <c r="AN2219">
        <f t="shared" si="1725"/>
        <v>3570.4905984000002</v>
      </c>
      <c r="AO2219">
        <f t="shared" si="1726"/>
        <v>3570.6515328</v>
      </c>
      <c r="AP2219">
        <f t="shared" si="1727"/>
        <v>3570.8124672000004</v>
      </c>
      <c r="AQ2219">
        <f t="shared" si="1728"/>
        <v>3570.9734016000002</v>
      </c>
      <c r="AR2219" t="str">
        <f t="shared" si="1683"/>
        <v>kmh-2218-mph</v>
      </c>
      <c r="AS2219">
        <f t="shared" si="1686"/>
        <v>2217</v>
      </c>
      <c r="AT2219" t="str">
        <f t="shared" si="1684"/>
        <v>kmh-2217-mph</v>
      </c>
      <c r="AU2219">
        <f t="shared" si="1687"/>
        <v>2216</v>
      </c>
      <c r="AV2219" t="str">
        <f t="shared" si="1685"/>
        <v>kmh-2216-mph</v>
      </c>
    </row>
    <row r="2220" spans="1:48" x14ac:dyDescent="0.3">
      <c r="A2220">
        <v>2219</v>
      </c>
      <c r="B2220">
        <f t="shared" si="1682"/>
        <v>1378.8222490000001</v>
      </c>
      <c r="C2220">
        <f t="shared" si="1688"/>
        <v>3571.1343360000001</v>
      </c>
      <c r="D2220">
        <f t="shared" si="1689"/>
        <v>0.61638888888888888</v>
      </c>
      <c r="E2220">
        <f t="shared" si="1690"/>
        <v>2219000</v>
      </c>
      <c r="F2220">
        <f t="shared" si="1691"/>
        <v>616.38888888888891</v>
      </c>
      <c r="G2220">
        <f t="shared" si="1692"/>
        <v>7280183.96</v>
      </c>
      <c r="H2220">
        <f t="shared" si="1693"/>
        <v>2022.2733222222223</v>
      </c>
      <c r="I2220">
        <f t="shared" si="1694"/>
        <v>1198.1641392000001</v>
      </c>
      <c r="J2220">
        <f t="shared" si="1695"/>
        <v>0.33282337200000001</v>
      </c>
      <c r="K2220">
        <f t="shared" si="1696"/>
        <v>2426727.9089277</v>
      </c>
      <c r="L2220">
        <f t="shared" si="1697"/>
        <v>674.09108581324995</v>
      </c>
      <c r="M2220">
        <f t="shared" si="1698"/>
        <v>1.8605158235299999</v>
      </c>
      <c r="N2220">
        <f t="shared" si="1699"/>
        <v>1198.1641392000001</v>
      </c>
      <c r="O2220">
        <f t="shared" si="1700"/>
        <v>0.61638888888888888</v>
      </c>
      <c r="P2220">
        <f t="shared" si="1701"/>
        <v>3571134.3360000001</v>
      </c>
      <c r="Q2220">
        <f t="shared" si="1702"/>
        <v>991.98176000000001</v>
      </c>
      <c r="R2220">
        <f t="shared" si="1703"/>
        <v>11716320</v>
      </c>
      <c r="S2220">
        <f t="shared" si="1704"/>
        <v>3254.5333333333333</v>
      </c>
      <c r="T2220">
        <f t="shared" si="1705"/>
        <v>1928.257744</v>
      </c>
      <c r="U2220">
        <f t="shared" si="1706"/>
        <v>0.53562715111111103</v>
      </c>
      <c r="V2220">
        <f t="shared" si="1707"/>
        <v>3905440</v>
      </c>
      <c r="W2220">
        <f t="shared" si="1708"/>
        <v>1084.8444444444444</v>
      </c>
      <c r="X2220">
        <f t="shared" si="1709"/>
        <v>2.8913569999999997</v>
      </c>
      <c r="Y2220">
        <f t="shared" si="1710"/>
        <v>1928.257744</v>
      </c>
      <c r="Z2220">
        <f t="shared" si="1711"/>
        <v>1378.8843861</v>
      </c>
      <c r="AA2220">
        <f t="shared" si="1712"/>
        <v>1378.9465232</v>
      </c>
      <c r="AB2220">
        <f t="shared" si="1713"/>
        <v>1379.0086603000002</v>
      </c>
      <c r="AC2220">
        <f t="shared" si="1714"/>
        <v>1379.0707974000002</v>
      </c>
      <c r="AD2220">
        <f t="shared" si="1715"/>
        <v>1379.1329344999999</v>
      </c>
      <c r="AE2220">
        <f t="shared" si="1716"/>
        <v>1379.1950715999999</v>
      </c>
      <c r="AF2220">
        <f t="shared" si="1717"/>
        <v>1379.2572086999999</v>
      </c>
      <c r="AG2220">
        <f t="shared" si="1718"/>
        <v>1379.3193458000001</v>
      </c>
      <c r="AH2220">
        <f t="shared" si="1719"/>
        <v>1379.3814829</v>
      </c>
      <c r="AI2220">
        <f t="shared" si="1720"/>
        <v>3571.2952703999999</v>
      </c>
      <c r="AJ2220">
        <f t="shared" si="1721"/>
        <v>3571.4562047999998</v>
      </c>
      <c r="AK2220">
        <f t="shared" si="1722"/>
        <v>3571.6171392000006</v>
      </c>
      <c r="AL2220">
        <f t="shared" si="1723"/>
        <v>3571.7780736000004</v>
      </c>
      <c r="AM2220">
        <f t="shared" si="1724"/>
        <v>3571.9390080000003</v>
      </c>
      <c r="AN2220">
        <f t="shared" si="1725"/>
        <v>3572.0999424000001</v>
      </c>
      <c r="AO2220">
        <f t="shared" si="1726"/>
        <v>3572.2608768</v>
      </c>
      <c r="AP2220">
        <f t="shared" si="1727"/>
        <v>3572.4218112000003</v>
      </c>
      <c r="AQ2220">
        <f t="shared" si="1728"/>
        <v>3572.5827456000002</v>
      </c>
      <c r="AR2220" t="str">
        <f t="shared" si="1683"/>
        <v>kmh-2219-mph</v>
      </c>
      <c r="AS2220">
        <f t="shared" si="1686"/>
        <v>2218</v>
      </c>
      <c r="AT2220" t="str">
        <f t="shared" si="1684"/>
        <v>kmh-2218-mph</v>
      </c>
      <c r="AU2220">
        <f t="shared" si="1687"/>
        <v>2217</v>
      </c>
      <c r="AV2220" t="str">
        <f t="shared" si="1685"/>
        <v>kmh-2217-mph</v>
      </c>
    </row>
    <row r="2221" spans="1:48" x14ac:dyDescent="0.3">
      <c r="A2221">
        <v>2220</v>
      </c>
      <c r="B2221">
        <f t="shared" si="1682"/>
        <v>1379.44362</v>
      </c>
      <c r="C2221">
        <f t="shared" si="1688"/>
        <v>3572.74368</v>
      </c>
      <c r="D2221">
        <f t="shared" si="1689"/>
        <v>0.6166666666666667</v>
      </c>
      <c r="E2221">
        <f t="shared" si="1690"/>
        <v>2220000</v>
      </c>
      <c r="F2221">
        <f t="shared" si="1691"/>
        <v>616.66666666666674</v>
      </c>
      <c r="G2221">
        <f t="shared" si="1692"/>
        <v>7283464.8000000007</v>
      </c>
      <c r="H2221">
        <f t="shared" si="1693"/>
        <v>2023.1846666666668</v>
      </c>
      <c r="I2221">
        <f t="shared" si="1694"/>
        <v>1198.7040959999999</v>
      </c>
      <c r="J2221">
        <f t="shared" si="1695"/>
        <v>0.33297336000000005</v>
      </c>
      <c r="K2221">
        <f t="shared" si="1696"/>
        <v>2427821.5222260002</v>
      </c>
      <c r="L2221">
        <f t="shared" si="1697"/>
        <v>674.39486728499992</v>
      </c>
      <c r="M2221">
        <f t="shared" si="1698"/>
        <v>1.8613542714</v>
      </c>
      <c r="N2221">
        <f t="shared" si="1699"/>
        <v>1198.7040959999999</v>
      </c>
      <c r="O2221">
        <f t="shared" si="1700"/>
        <v>0.6166666666666667</v>
      </c>
      <c r="P2221">
        <f t="shared" si="1701"/>
        <v>3572743.68</v>
      </c>
      <c r="Q2221">
        <f t="shared" si="1702"/>
        <v>992.42880000000002</v>
      </c>
      <c r="R2221">
        <f t="shared" si="1703"/>
        <v>11721600</v>
      </c>
      <c r="S2221">
        <f t="shared" si="1704"/>
        <v>3255.9999999999995</v>
      </c>
      <c r="T2221">
        <f t="shared" si="1705"/>
        <v>1929.12672</v>
      </c>
      <c r="U2221">
        <f t="shared" si="1706"/>
        <v>0.53586853333333329</v>
      </c>
      <c r="V2221">
        <f t="shared" si="1707"/>
        <v>3907200</v>
      </c>
      <c r="W2221">
        <f t="shared" si="1708"/>
        <v>1085.3333333333333</v>
      </c>
      <c r="X2221">
        <f t="shared" si="1709"/>
        <v>2.8926599999999998</v>
      </c>
      <c r="Y2221">
        <f t="shared" si="1710"/>
        <v>1929.12672</v>
      </c>
      <c r="Z2221">
        <f t="shared" si="1711"/>
        <v>1379.5057571</v>
      </c>
      <c r="AA2221">
        <f t="shared" si="1712"/>
        <v>1379.5678942</v>
      </c>
      <c r="AB2221">
        <f t="shared" si="1713"/>
        <v>1379.6300313000002</v>
      </c>
      <c r="AC2221">
        <f t="shared" si="1714"/>
        <v>1379.6921684000001</v>
      </c>
      <c r="AD2221">
        <f t="shared" si="1715"/>
        <v>1379.7543055000001</v>
      </c>
      <c r="AE2221">
        <f t="shared" si="1716"/>
        <v>1379.8164425999998</v>
      </c>
      <c r="AF2221">
        <f t="shared" si="1717"/>
        <v>1379.8785796999998</v>
      </c>
      <c r="AG2221">
        <f t="shared" si="1718"/>
        <v>1379.9407168</v>
      </c>
      <c r="AH2221">
        <f t="shared" si="1719"/>
        <v>1380.0028539</v>
      </c>
      <c r="AI2221">
        <f t="shared" si="1720"/>
        <v>3572.9046143999999</v>
      </c>
      <c r="AJ2221">
        <f t="shared" si="1721"/>
        <v>3573.0655487999998</v>
      </c>
      <c r="AK2221">
        <f t="shared" si="1722"/>
        <v>3573.2264832000005</v>
      </c>
      <c r="AL2221">
        <f t="shared" si="1723"/>
        <v>3573.3874176000004</v>
      </c>
      <c r="AM2221">
        <f t="shared" si="1724"/>
        <v>3573.5483520000002</v>
      </c>
      <c r="AN2221">
        <f t="shared" si="1725"/>
        <v>3573.7092864000001</v>
      </c>
      <c r="AO2221">
        <f t="shared" si="1726"/>
        <v>3573.8702208</v>
      </c>
      <c r="AP2221">
        <f t="shared" si="1727"/>
        <v>3574.0311552000007</v>
      </c>
      <c r="AQ2221">
        <f t="shared" si="1728"/>
        <v>3574.1920896000006</v>
      </c>
      <c r="AR2221" t="str">
        <f t="shared" si="1683"/>
        <v>kmh-2220-mph</v>
      </c>
      <c r="AS2221">
        <f t="shared" si="1686"/>
        <v>2219</v>
      </c>
      <c r="AT2221" t="str">
        <f t="shared" si="1684"/>
        <v>kmh-2219-mph</v>
      </c>
      <c r="AU2221">
        <f t="shared" si="1687"/>
        <v>2218</v>
      </c>
      <c r="AV2221" t="str">
        <f t="shared" si="1685"/>
        <v>kmh-2218-mph</v>
      </c>
    </row>
    <row r="2222" spans="1:48" x14ac:dyDescent="0.3">
      <c r="A2222">
        <v>2221</v>
      </c>
      <c r="B2222">
        <f t="shared" si="1682"/>
        <v>1380.064991</v>
      </c>
      <c r="C2222">
        <f t="shared" si="1688"/>
        <v>3574.3530240000005</v>
      </c>
      <c r="D2222">
        <f t="shared" si="1689"/>
        <v>0.61694444444444441</v>
      </c>
      <c r="E2222">
        <f t="shared" si="1690"/>
        <v>2221000</v>
      </c>
      <c r="F2222">
        <f t="shared" si="1691"/>
        <v>616.94444444444446</v>
      </c>
      <c r="G2222">
        <f t="shared" si="1692"/>
        <v>7286745.6400000006</v>
      </c>
      <c r="H2222">
        <f t="shared" si="1693"/>
        <v>2024.0960111111112</v>
      </c>
      <c r="I2222">
        <f t="shared" si="1694"/>
        <v>1199.2440528</v>
      </c>
      <c r="J2222">
        <f t="shared" si="1695"/>
        <v>0.33312334800000004</v>
      </c>
      <c r="K2222">
        <f t="shared" si="1696"/>
        <v>2428915.1355242999</v>
      </c>
      <c r="L2222">
        <f t="shared" si="1697"/>
        <v>674.69864875675</v>
      </c>
      <c r="M2222">
        <f t="shared" si="1698"/>
        <v>1.8621927192699999</v>
      </c>
      <c r="N2222">
        <f t="shared" si="1699"/>
        <v>1199.2440528</v>
      </c>
      <c r="O2222">
        <f t="shared" si="1700"/>
        <v>0.61694444444444441</v>
      </c>
      <c r="P2222">
        <f t="shared" si="1701"/>
        <v>3574353.0240000002</v>
      </c>
      <c r="Q2222">
        <f t="shared" si="1702"/>
        <v>992.87584000000004</v>
      </c>
      <c r="R2222">
        <f t="shared" si="1703"/>
        <v>11726880</v>
      </c>
      <c r="S2222">
        <f t="shared" si="1704"/>
        <v>3257.4666666666662</v>
      </c>
      <c r="T2222">
        <f t="shared" si="1705"/>
        <v>1929.995696</v>
      </c>
      <c r="U2222">
        <f t="shared" si="1706"/>
        <v>0.53610991555555554</v>
      </c>
      <c r="V2222">
        <f t="shared" si="1707"/>
        <v>3908960</v>
      </c>
      <c r="W2222">
        <f t="shared" si="1708"/>
        <v>1085.8222222222221</v>
      </c>
      <c r="X2222">
        <f t="shared" si="1709"/>
        <v>2.8939629999999998</v>
      </c>
      <c r="Y2222">
        <f t="shared" si="1710"/>
        <v>1929.995696</v>
      </c>
      <c r="Z2222">
        <f t="shared" si="1711"/>
        <v>1380.1271280999999</v>
      </c>
      <c r="AA2222">
        <f t="shared" si="1712"/>
        <v>1380.1892651999999</v>
      </c>
      <c r="AB2222">
        <f t="shared" si="1713"/>
        <v>1380.2514023000001</v>
      </c>
      <c r="AC2222">
        <f t="shared" si="1714"/>
        <v>1380.3135394000001</v>
      </c>
      <c r="AD2222">
        <f t="shared" si="1715"/>
        <v>1380.3756765000001</v>
      </c>
      <c r="AE2222">
        <f t="shared" si="1716"/>
        <v>1380.4378136</v>
      </c>
      <c r="AF2222">
        <f t="shared" si="1717"/>
        <v>1380.4999507</v>
      </c>
      <c r="AG2222">
        <f t="shared" si="1718"/>
        <v>1380.5620878000002</v>
      </c>
      <c r="AH2222">
        <f t="shared" si="1719"/>
        <v>1380.6242249000002</v>
      </c>
      <c r="AI2222">
        <f t="shared" si="1720"/>
        <v>3574.5139584000003</v>
      </c>
      <c r="AJ2222">
        <f t="shared" si="1721"/>
        <v>3574.6748927999997</v>
      </c>
      <c r="AK2222">
        <f t="shared" si="1722"/>
        <v>3574.8358272000005</v>
      </c>
      <c r="AL2222">
        <f t="shared" si="1723"/>
        <v>3574.9967616000004</v>
      </c>
      <c r="AM2222">
        <f t="shared" si="1724"/>
        <v>3575.1576960000002</v>
      </c>
      <c r="AN2222">
        <f t="shared" si="1725"/>
        <v>3575.3186304000001</v>
      </c>
      <c r="AO2222">
        <f t="shared" si="1726"/>
        <v>3575.4795647999999</v>
      </c>
      <c r="AP2222">
        <f t="shared" si="1727"/>
        <v>3575.6404992000007</v>
      </c>
      <c r="AQ2222">
        <f t="shared" si="1728"/>
        <v>3575.8014336000006</v>
      </c>
      <c r="AR2222" t="str">
        <f t="shared" si="1683"/>
        <v>kmh-2221-mph</v>
      </c>
      <c r="AS2222">
        <f t="shared" si="1686"/>
        <v>2220</v>
      </c>
      <c r="AT2222" t="str">
        <f t="shared" si="1684"/>
        <v>kmh-2220-mph</v>
      </c>
      <c r="AU2222">
        <f t="shared" si="1687"/>
        <v>2219</v>
      </c>
      <c r="AV2222" t="str">
        <f t="shared" si="1685"/>
        <v>kmh-2219-mph</v>
      </c>
    </row>
    <row r="2223" spans="1:48" x14ac:dyDescent="0.3">
      <c r="A2223">
        <v>2222</v>
      </c>
      <c r="B2223">
        <f t="shared" si="1682"/>
        <v>1380.6863619999999</v>
      </c>
      <c r="C2223">
        <f t="shared" si="1688"/>
        <v>3575.9623680000004</v>
      </c>
      <c r="D2223">
        <f t="shared" si="1689"/>
        <v>0.61722222222222223</v>
      </c>
      <c r="E2223">
        <f t="shared" si="1690"/>
        <v>2222000</v>
      </c>
      <c r="F2223">
        <f t="shared" si="1691"/>
        <v>617.22222222222229</v>
      </c>
      <c r="G2223">
        <f t="shared" si="1692"/>
        <v>7290026.4800000004</v>
      </c>
      <c r="H2223">
        <f t="shared" si="1693"/>
        <v>2025.0073555555557</v>
      </c>
      <c r="I2223">
        <f t="shared" si="1694"/>
        <v>1199.7840096</v>
      </c>
      <c r="J2223">
        <f t="shared" si="1695"/>
        <v>0.33327333600000003</v>
      </c>
      <c r="K2223">
        <f t="shared" si="1696"/>
        <v>2430008.7488226001</v>
      </c>
      <c r="L2223">
        <f t="shared" si="1697"/>
        <v>675.00243022849997</v>
      </c>
      <c r="M2223">
        <f t="shared" si="1698"/>
        <v>1.8630311671399999</v>
      </c>
      <c r="N2223">
        <f t="shared" si="1699"/>
        <v>1199.7840096</v>
      </c>
      <c r="O2223">
        <f t="shared" si="1700"/>
        <v>0.61722222222222223</v>
      </c>
      <c r="P2223">
        <f t="shared" si="1701"/>
        <v>3575962.3680000002</v>
      </c>
      <c r="Q2223">
        <f t="shared" si="1702"/>
        <v>993.32287999999994</v>
      </c>
      <c r="R2223">
        <f t="shared" si="1703"/>
        <v>11732160</v>
      </c>
      <c r="S2223">
        <f t="shared" si="1704"/>
        <v>3258.9333333333329</v>
      </c>
      <c r="T2223">
        <f t="shared" si="1705"/>
        <v>1930.8646719999999</v>
      </c>
      <c r="U2223">
        <f t="shared" si="1706"/>
        <v>0.53635129777777779</v>
      </c>
      <c r="V2223">
        <f t="shared" si="1707"/>
        <v>3910720</v>
      </c>
      <c r="W2223">
        <f t="shared" si="1708"/>
        <v>1086.3111111111111</v>
      </c>
      <c r="X2223">
        <f t="shared" si="1709"/>
        <v>2.8952659999999999</v>
      </c>
      <c r="Y2223">
        <f t="shared" si="1710"/>
        <v>1930.8646719999999</v>
      </c>
      <c r="Z2223">
        <f t="shared" si="1711"/>
        <v>1380.7484990999999</v>
      </c>
      <c r="AA2223">
        <f t="shared" si="1712"/>
        <v>1380.8106361999999</v>
      </c>
      <c r="AB2223">
        <f t="shared" si="1713"/>
        <v>1380.8727733000001</v>
      </c>
      <c r="AC2223">
        <f t="shared" si="1714"/>
        <v>1380.9349104</v>
      </c>
      <c r="AD2223">
        <f t="shared" si="1715"/>
        <v>1380.9970475</v>
      </c>
      <c r="AE2223">
        <f t="shared" si="1716"/>
        <v>1381.0591846</v>
      </c>
      <c r="AF2223">
        <f t="shared" si="1717"/>
        <v>1381.1213217</v>
      </c>
      <c r="AG2223">
        <f t="shared" si="1718"/>
        <v>1381.1834588000002</v>
      </c>
      <c r="AH2223">
        <f t="shared" si="1719"/>
        <v>1381.2455959000001</v>
      </c>
      <c r="AI2223">
        <f t="shared" si="1720"/>
        <v>3576.1233024000003</v>
      </c>
      <c r="AJ2223">
        <f t="shared" si="1721"/>
        <v>3576.2842368000001</v>
      </c>
      <c r="AK2223">
        <f t="shared" si="1722"/>
        <v>3576.4451712000005</v>
      </c>
      <c r="AL2223">
        <f t="shared" si="1723"/>
        <v>3576.6061056000003</v>
      </c>
      <c r="AM2223">
        <f t="shared" si="1724"/>
        <v>3576.7670400000002</v>
      </c>
      <c r="AN2223">
        <f t="shared" si="1725"/>
        <v>3576.9279744</v>
      </c>
      <c r="AO2223">
        <f t="shared" si="1726"/>
        <v>3577.0889087999999</v>
      </c>
      <c r="AP2223">
        <f t="shared" si="1727"/>
        <v>3577.2498432000007</v>
      </c>
      <c r="AQ2223">
        <f t="shared" si="1728"/>
        <v>3577.4107776000005</v>
      </c>
      <c r="AR2223" t="str">
        <f t="shared" si="1683"/>
        <v>kmh-2222-mph</v>
      </c>
      <c r="AS2223">
        <f t="shared" si="1686"/>
        <v>2221</v>
      </c>
      <c r="AT2223" t="str">
        <f t="shared" si="1684"/>
        <v>kmh-2221-mph</v>
      </c>
      <c r="AU2223">
        <f t="shared" si="1687"/>
        <v>2220</v>
      </c>
      <c r="AV2223" t="str">
        <f t="shared" si="1685"/>
        <v>kmh-2220-mph</v>
      </c>
    </row>
    <row r="2224" spans="1:48" x14ac:dyDescent="0.3">
      <c r="A2224">
        <v>2223</v>
      </c>
      <c r="B2224">
        <f t="shared" si="1682"/>
        <v>1381.3077330000001</v>
      </c>
      <c r="C2224">
        <f t="shared" si="1688"/>
        <v>3577.5717120000004</v>
      </c>
      <c r="D2224">
        <f t="shared" si="1689"/>
        <v>0.61750000000000005</v>
      </c>
      <c r="E2224">
        <f t="shared" si="1690"/>
        <v>2223000</v>
      </c>
      <c r="F2224">
        <f t="shared" si="1691"/>
        <v>617.5</v>
      </c>
      <c r="G2224">
        <f t="shared" si="1692"/>
        <v>7293307.3200000003</v>
      </c>
      <c r="H2224">
        <f t="shared" si="1693"/>
        <v>2025.9187000000002</v>
      </c>
      <c r="I2224">
        <f t="shared" si="1694"/>
        <v>1200.3239664</v>
      </c>
      <c r="J2224">
        <f t="shared" si="1695"/>
        <v>0.33342332400000002</v>
      </c>
      <c r="K2224">
        <f t="shared" si="1696"/>
        <v>2431102.3621208998</v>
      </c>
      <c r="L2224">
        <f t="shared" si="1697"/>
        <v>675.30621170024995</v>
      </c>
      <c r="M2224">
        <f t="shared" si="1698"/>
        <v>1.86386961501</v>
      </c>
      <c r="N2224">
        <f t="shared" si="1699"/>
        <v>1200.3239664</v>
      </c>
      <c r="O2224">
        <f t="shared" si="1700"/>
        <v>0.61750000000000005</v>
      </c>
      <c r="P2224">
        <f t="shared" si="1701"/>
        <v>3577571.7120000003</v>
      </c>
      <c r="Q2224">
        <f t="shared" si="1702"/>
        <v>993.76991999999996</v>
      </c>
      <c r="R2224">
        <f t="shared" si="1703"/>
        <v>11737440</v>
      </c>
      <c r="S2224">
        <f t="shared" si="1704"/>
        <v>3260.3999999999996</v>
      </c>
      <c r="T2224">
        <f t="shared" si="1705"/>
        <v>1931.7336479999999</v>
      </c>
      <c r="U2224">
        <f t="shared" si="1706"/>
        <v>0.53659267999999993</v>
      </c>
      <c r="V2224">
        <f t="shared" si="1707"/>
        <v>3912480</v>
      </c>
      <c r="W2224">
        <f t="shared" si="1708"/>
        <v>1086.8</v>
      </c>
      <c r="X2224">
        <f t="shared" si="1709"/>
        <v>2.8965689999999999</v>
      </c>
      <c r="Y2224">
        <f t="shared" si="1710"/>
        <v>1931.7336479999999</v>
      </c>
      <c r="Z2224">
        <f t="shared" si="1711"/>
        <v>1381.3698701000001</v>
      </c>
      <c r="AA2224">
        <f t="shared" si="1712"/>
        <v>1381.4320071999998</v>
      </c>
      <c r="AB2224">
        <f t="shared" si="1713"/>
        <v>1381.4941443</v>
      </c>
      <c r="AC2224">
        <f t="shared" si="1714"/>
        <v>1381.5562814</v>
      </c>
      <c r="AD2224">
        <f t="shared" si="1715"/>
        <v>1381.6184185</v>
      </c>
      <c r="AE2224">
        <f t="shared" si="1716"/>
        <v>1381.6805555999999</v>
      </c>
      <c r="AF2224">
        <f t="shared" si="1717"/>
        <v>1381.7426926999999</v>
      </c>
      <c r="AG2224">
        <f t="shared" si="1718"/>
        <v>1381.8048298000001</v>
      </c>
      <c r="AH2224">
        <f t="shared" si="1719"/>
        <v>1381.8669669000001</v>
      </c>
      <c r="AI2224">
        <f t="shared" si="1720"/>
        <v>3577.7326464000002</v>
      </c>
      <c r="AJ2224">
        <f t="shared" si="1721"/>
        <v>3577.8935808000001</v>
      </c>
      <c r="AK2224">
        <f t="shared" si="1722"/>
        <v>3578.0545152000004</v>
      </c>
      <c r="AL2224">
        <f t="shared" si="1723"/>
        <v>3578.2154496000003</v>
      </c>
      <c r="AM2224">
        <f t="shared" si="1724"/>
        <v>3578.3763840000001</v>
      </c>
      <c r="AN2224">
        <f t="shared" si="1725"/>
        <v>3578.5373184</v>
      </c>
      <c r="AO2224">
        <f t="shared" si="1726"/>
        <v>3578.6982527999999</v>
      </c>
      <c r="AP2224">
        <f t="shared" si="1727"/>
        <v>3578.8591872000006</v>
      </c>
      <c r="AQ2224">
        <f t="shared" si="1728"/>
        <v>3579.0201216000005</v>
      </c>
      <c r="AR2224" t="str">
        <f t="shared" si="1683"/>
        <v>kmh-2223-mph</v>
      </c>
      <c r="AS2224">
        <f t="shared" si="1686"/>
        <v>2222</v>
      </c>
      <c r="AT2224" t="str">
        <f t="shared" si="1684"/>
        <v>kmh-2222-mph</v>
      </c>
      <c r="AU2224">
        <f t="shared" si="1687"/>
        <v>2221</v>
      </c>
      <c r="AV2224" t="str">
        <f t="shared" si="1685"/>
        <v>kmh-2221-mph</v>
      </c>
    </row>
    <row r="2225" spans="1:48" x14ac:dyDescent="0.3">
      <c r="A2225">
        <v>2224</v>
      </c>
      <c r="B2225">
        <f t="shared" si="1682"/>
        <v>1381.9291040000001</v>
      </c>
      <c r="C2225">
        <f t="shared" si="1688"/>
        <v>3579.1810560000004</v>
      </c>
      <c r="D2225">
        <f t="shared" si="1689"/>
        <v>0.61777777777777776</v>
      </c>
      <c r="E2225">
        <f t="shared" si="1690"/>
        <v>2224000</v>
      </c>
      <c r="F2225">
        <f t="shared" si="1691"/>
        <v>617.77777777777783</v>
      </c>
      <c r="G2225">
        <f t="shared" si="1692"/>
        <v>7296588.1600000001</v>
      </c>
      <c r="H2225">
        <f t="shared" si="1693"/>
        <v>2026.8300444444446</v>
      </c>
      <c r="I2225">
        <f t="shared" si="1694"/>
        <v>1200.8639232</v>
      </c>
      <c r="J2225">
        <f t="shared" si="1695"/>
        <v>0.33357331200000001</v>
      </c>
      <c r="K2225">
        <f t="shared" si="1696"/>
        <v>2432195.9754192</v>
      </c>
      <c r="L2225">
        <f t="shared" si="1697"/>
        <v>675.60999317199992</v>
      </c>
      <c r="M2225">
        <f t="shared" si="1698"/>
        <v>1.8647080628799999</v>
      </c>
      <c r="N2225">
        <f t="shared" si="1699"/>
        <v>1200.8639232</v>
      </c>
      <c r="O2225">
        <f t="shared" si="1700"/>
        <v>0.61777777777777776</v>
      </c>
      <c r="P2225">
        <f t="shared" si="1701"/>
        <v>3579181.0560000003</v>
      </c>
      <c r="Q2225">
        <f t="shared" si="1702"/>
        <v>994.21695999999997</v>
      </c>
      <c r="R2225">
        <f t="shared" si="1703"/>
        <v>11742720</v>
      </c>
      <c r="S2225">
        <f t="shared" si="1704"/>
        <v>3261.8666666666663</v>
      </c>
      <c r="T2225">
        <f t="shared" si="1705"/>
        <v>1932.6026239999999</v>
      </c>
      <c r="U2225">
        <f t="shared" si="1706"/>
        <v>0.53683406222222219</v>
      </c>
      <c r="V2225">
        <f t="shared" si="1707"/>
        <v>3914240</v>
      </c>
      <c r="W2225">
        <f t="shared" si="1708"/>
        <v>1087.2888888888888</v>
      </c>
      <c r="X2225">
        <f t="shared" si="1709"/>
        <v>2.897872</v>
      </c>
      <c r="Y2225">
        <f t="shared" si="1710"/>
        <v>1932.6026239999999</v>
      </c>
      <c r="Z2225">
        <f t="shared" si="1711"/>
        <v>1381.9912411</v>
      </c>
      <c r="AA2225">
        <f t="shared" si="1712"/>
        <v>1382.0533782</v>
      </c>
      <c r="AB2225">
        <f t="shared" si="1713"/>
        <v>1382.1155153000002</v>
      </c>
      <c r="AC2225">
        <f t="shared" si="1714"/>
        <v>1382.1776524000002</v>
      </c>
      <c r="AD2225">
        <f t="shared" si="1715"/>
        <v>1382.2397894999999</v>
      </c>
      <c r="AE2225">
        <f t="shared" si="1716"/>
        <v>1382.3019265999999</v>
      </c>
      <c r="AF2225">
        <f t="shared" si="1717"/>
        <v>1382.3640636999999</v>
      </c>
      <c r="AG2225">
        <f t="shared" si="1718"/>
        <v>1382.4262008000001</v>
      </c>
      <c r="AH2225">
        <f t="shared" si="1719"/>
        <v>1382.4883379</v>
      </c>
      <c r="AI2225">
        <f t="shared" si="1720"/>
        <v>3579.3419904000002</v>
      </c>
      <c r="AJ2225">
        <f t="shared" si="1721"/>
        <v>3579.5029248000001</v>
      </c>
      <c r="AK2225">
        <f t="shared" si="1722"/>
        <v>3579.6638592000004</v>
      </c>
      <c r="AL2225">
        <f t="shared" si="1723"/>
        <v>3579.8247936000002</v>
      </c>
      <c r="AM2225">
        <f t="shared" si="1724"/>
        <v>3579.9857280000001</v>
      </c>
      <c r="AN2225">
        <f t="shared" si="1725"/>
        <v>3580.1466624</v>
      </c>
      <c r="AO2225">
        <f t="shared" si="1726"/>
        <v>3580.3075967999998</v>
      </c>
      <c r="AP2225">
        <f t="shared" si="1727"/>
        <v>3580.4685312000006</v>
      </c>
      <c r="AQ2225">
        <f t="shared" si="1728"/>
        <v>3580.6294656000005</v>
      </c>
      <c r="AR2225" t="str">
        <f t="shared" si="1683"/>
        <v>kmh-2224-mph</v>
      </c>
      <c r="AS2225">
        <f t="shared" si="1686"/>
        <v>2223</v>
      </c>
      <c r="AT2225" t="str">
        <f t="shared" si="1684"/>
        <v>kmh-2223-mph</v>
      </c>
      <c r="AU2225">
        <f t="shared" si="1687"/>
        <v>2222</v>
      </c>
      <c r="AV2225" t="str">
        <f t="shared" si="1685"/>
        <v>kmh-2222-mph</v>
      </c>
    </row>
    <row r="2226" spans="1:48" x14ac:dyDescent="0.3">
      <c r="A2226">
        <v>2225</v>
      </c>
      <c r="B2226">
        <f t="shared" si="1682"/>
        <v>1382.550475</v>
      </c>
      <c r="C2226">
        <f t="shared" si="1688"/>
        <v>3580.7904000000003</v>
      </c>
      <c r="D2226">
        <f t="shared" si="1689"/>
        <v>0.61805555555555558</v>
      </c>
      <c r="E2226">
        <f t="shared" si="1690"/>
        <v>2225000</v>
      </c>
      <c r="F2226">
        <f t="shared" si="1691"/>
        <v>618.05555555555554</v>
      </c>
      <c r="G2226">
        <f t="shared" si="1692"/>
        <v>7299869</v>
      </c>
      <c r="H2226">
        <f t="shared" si="1693"/>
        <v>2027.7413888888891</v>
      </c>
      <c r="I2226">
        <f t="shared" si="1694"/>
        <v>1201.4038800000001</v>
      </c>
      <c r="J2226">
        <f t="shared" si="1695"/>
        <v>0.33372330000000006</v>
      </c>
      <c r="K2226">
        <f t="shared" si="1696"/>
        <v>2433289.5887175002</v>
      </c>
      <c r="L2226">
        <f t="shared" si="1697"/>
        <v>675.91377464375</v>
      </c>
      <c r="M2226">
        <f t="shared" si="1698"/>
        <v>1.86554651075</v>
      </c>
      <c r="N2226">
        <f t="shared" si="1699"/>
        <v>1201.4038800000001</v>
      </c>
      <c r="O2226">
        <f t="shared" si="1700"/>
        <v>0.61805555555555558</v>
      </c>
      <c r="P2226">
        <f t="shared" si="1701"/>
        <v>3580790.4</v>
      </c>
      <c r="Q2226">
        <f t="shared" si="1702"/>
        <v>994.66399999999999</v>
      </c>
      <c r="R2226">
        <f t="shared" si="1703"/>
        <v>11748000</v>
      </c>
      <c r="S2226">
        <f t="shared" si="1704"/>
        <v>3263.333333333333</v>
      </c>
      <c r="T2226">
        <f t="shared" si="1705"/>
        <v>1933.4715999999999</v>
      </c>
      <c r="U2226">
        <f t="shared" si="1706"/>
        <v>0.53707544444444444</v>
      </c>
      <c r="V2226">
        <f t="shared" si="1707"/>
        <v>3916000</v>
      </c>
      <c r="W2226">
        <f t="shared" si="1708"/>
        <v>1087.7777777777778</v>
      </c>
      <c r="X2226">
        <f t="shared" si="1709"/>
        <v>2.8991749999999996</v>
      </c>
      <c r="Y2226">
        <f t="shared" si="1710"/>
        <v>1933.4715999999999</v>
      </c>
      <c r="Z2226">
        <f t="shared" si="1711"/>
        <v>1382.6126121</v>
      </c>
      <c r="AA2226">
        <f t="shared" si="1712"/>
        <v>1382.6747492</v>
      </c>
      <c r="AB2226">
        <f t="shared" si="1713"/>
        <v>1382.7368863000002</v>
      </c>
      <c r="AC2226">
        <f t="shared" si="1714"/>
        <v>1382.7990234000001</v>
      </c>
      <c r="AD2226">
        <f t="shared" si="1715"/>
        <v>1382.8611605000001</v>
      </c>
      <c r="AE2226">
        <f t="shared" si="1716"/>
        <v>1382.9232976000001</v>
      </c>
      <c r="AF2226">
        <f t="shared" si="1717"/>
        <v>1382.9854346999998</v>
      </c>
      <c r="AG2226">
        <f t="shared" si="1718"/>
        <v>1383.0475718</v>
      </c>
      <c r="AH2226">
        <f t="shared" si="1719"/>
        <v>1383.1097089</v>
      </c>
      <c r="AI2226">
        <f t="shared" si="1720"/>
        <v>3580.9513344000002</v>
      </c>
      <c r="AJ2226">
        <f t="shared" si="1721"/>
        <v>3581.1122688</v>
      </c>
      <c r="AK2226">
        <f t="shared" si="1722"/>
        <v>3581.2732032000004</v>
      </c>
      <c r="AL2226">
        <f t="shared" si="1723"/>
        <v>3581.4341376000002</v>
      </c>
      <c r="AM2226">
        <f t="shared" si="1724"/>
        <v>3581.5950720000001</v>
      </c>
      <c r="AN2226">
        <f t="shared" si="1725"/>
        <v>3581.7560063999999</v>
      </c>
      <c r="AO2226">
        <f t="shared" si="1726"/>
        <v>3581.9169407999998</v>
      </c>
      <c r="AP2226">
        <f t="shared" si="1727"/>
        <v>3582.0778752000006</v>
      </c>
      <c r="AQ2226">
        <f t="shared" si="1728"/>
        <v>3582.2388096000004</v>
      </c>
      <c r="AR2226" t="str">
        <f t="shared" si="1683"/>
        <v>kmh-2225-mph</v>
      </c>
      <c r="AS2226">
        <f t="shared" si="1686"/>
        <v>2224</v>
      </c>
      <c r="AT2226" t="str">
        <f t="shared" si="1684"/>
        <v>kmh-2224-mph</v>
      </c>
      <c r="AU2226">
        <f t="shared" si="1687"/>
        <v>2223</v>
      </c>
      <c r="AV2226" t="str">
        <f t="shared" si="1685"/>
        <v>kmh-2223-mph</v>
      </c>
    </row>
    <row r="2227" spans="1:48" x14ac:dyDescent="0.3">
      <c r="A2227">
        <v>2226</v>
      </c>
      <c r="B2227">
        <f t="shared" si="1682"/>
        <v>1383.171846</v>
      </c>
      <c r="C2227">
        <f t="shared" si="1688"/>
        <v>3582.3997440000003</v>
      </c>
      <c r="D2227">
        <f t="shared" si="1689"/>
        <v>0.61833333333333329</v>
      </c>
      <c r="E2227">
        <f t="shared" si="1690"/>
        <v>2226000</v>
      </c>
      <c r="F2227">
        <f t="shared" si="1691"/>
        <v>618.33333333333337</v>
      </c>
      <c r="G2227">
        <f t="shared" si="1692"/>
        <v>7303149.8400000008</v>
      </c>
      <c r="H2227">
        <f t="shared" si="1693"/>
        <v>2028.6527333333336</v>
      </c>
      <c r="I2227">
        <f t="shared" si="1694"/>
        <v>1201.9438368000001</v>
      </c>
      <c r="J2227">
        <f t="shared" si="1695"/>
        <v>0.33387328800000005</v>
      </c>
      <c r="K2227">
        <f t="shared" si="1696"/>
        <v>2434383.2020157999</v>
      </c>
      <c r="L2227">
        <f t="shared" si="1697"/>
        <v>676.21755611549997</v>
      </c>
      <c r="M2227">
        <f t="shared" si="1698"/>
        <v>1.8663849586199999</v>
      </c>
      <c r="N2227">
        <f t="shared" si="1699"/>
        <v>1201.9438368000001</v>
      </c>
      <c r="O2227">
        <f t="shared" si="1700"/>
        <v>0.61833333333333329</v>
      </c>
      <c r="P2227">
        <f t="shared" si="1701"/>
        <v>3582399.7439999999</v>
      </c>
      <c r="Q2227">
        <f t="shared" si="1702"/>
        <v>995.11104</v>
      </c>
      <c r="R2227">
        <f t="shared" si="1703"/>
        <v>11753280</v>
      </c>
      <c r="S2227">
        <f t="shared" si="1704"/>
        <v>3264.7999999999997</v>
      </c>
      <c r="T2227">
        <f t="shared" si="1705"/>
        <v>1934.3405759999998</v>
      </c>
      <c r="U2227">
        <f t="shared" si="1706"/>
        <v>0.53731682666666658</v>
      </c>
      <c r="V2227">
        <f t="shared" si="1707"/>
        <v>3917760</v>
      </c>
      <c r="W2227">
        <f t="shared" si="1708"/>
        <v>1088.2666666666667</v>
      </c>
      <c r="X2227">
        <f t="shared" si="1709"/>
        <v>2.9004779999999997</v>
      </c>
      <c r="Y2227">
        <f t="shared" si="1710"/>
        <v>1934.3405759999998</v>
      </c>
      <c r="Z2227">
        <f t="shared" si="1711"/>
        <v>1383.2339830999999</v>
      </c>
      <c r="AA2227">
        <f t="shared" si="1712"/>
        <v>1383.2961201999999</v>
      </c>
      <c r="AB2227">
        <f t="shared" si="1713"/>
        <v>1383.3582573000001</v>
      </c>
      <c r="AC2227">
        <f t="shared" si="1714"/>
        <v>1383.4203944000001</v>
      </c>
      <c r="AD2227">
        <f t="shared" si="1715"/>
        <v>1383.4825315000001</v>
      </c>
      <c r="AE2227">
        <f t="shared" si="1716"/>
        <v>1383.5446686</v>
      </c>
      <c r="AF2227">
        <f t="shared" si="1717"/>
        <v>1383.6068057</v>
      </c>
      <c r="AG2227">
        <f t="shared" si="1718"/>
        <v>1383.6689428000002</v>
      </c>
      <c r="AH2227">
        <f t="shared" si="1719"/>
        <v>1383.7310799000002</v>
      </c>
      <c r="AI2227">
        <f t="shared" si="1720"/>
        <v>3582.5606784000001</v>
      </c>
      <c r="AJ2227">
        <f t="shared" si="1721"/>
        <v>3582.7216128</v>
      </c>
      <c r="AK2227">
        <f t="shared" si="1722"/>
        <v>3582.8825472000003</v>
      </c>
      <c r="AL2227">
        <f t="shared" si="1723"/>
        <v>3583.0434816000002</v>
      </c>
      <c r="AM2227">
        <f t="shared" si="1724"/>
        <v>3583.204416</v>
      </c>
      <c r="AN2227">
        <f t="shared" si="1725"/>
        <v>3583.3653503999999</v>
      </c>
      <c r="AO2227">
        <f t="shared" si="1726"/>
        <v>3583.5262847999998</v>
      </c>
      <c r="AP2227">
        <f t="shared" si="1727"/>
        <v>3583.6872192000005</v>
      </c>
      <c r="AQ2227">
        <f t="shared" si="1728"/>
        <v>3583.8481536000004</v>
      </c>
      <c r="AR2227" t="str">
        <f t="shared" si="1683"/>
        <v>kmh-2226-mph</v>
      </c>
      <c r="AS2227">
        <f t="shared" si="1686"/>
        <v>2225</v>
      </c>
      <c r="AT2227" t="str">
        <f t="shared" si="1684"/>
        <v>kmh-2225-mph</v>
      </c>
      <c r="AU2227">
        <f t="shared" si="1687"/>
        <v>2224</v>
      </c>
      <c r="AV2227" t="str">
        <f t="shared" si="1685"/>
        <v>kmh-2224-mph</v>
      </c>
    </row>
    <row r="2228" spans="1:48" x14ac:dyDescent="0.3">
      <c r="A2228">
        <v>2227</v>
      </c>
      <c r="B2228">
        <f t="shared" si="1682"/>
        <v>1383.7932169999999</v>
      </c>
      <c r="C2228">
        <f t="shared" si="1688"/>
        <v>3584.0090880000002</v>
      </c>
      <c r="D2228">
        <f t="shared" si="1689"/>
        <v>0.61861111111111111</v>
      </c>
      <c r="E2228">
        <f t="shared" si="1690"/>
        <v>2227000</v>
      </c>
      <c r="F2228">
        <f t="shared" si="1691"/>
        <v>618.61111111111109</v>
      </c>
      <c r="G2228">
        <f t="shared" si="1692"/>
        <v>7306430.6800000006</v>
      </c>
      <c r="H2228">
        <f t="shared" si="1693"/>
        <v>2029.564077777778</v>
      </c>
      <c r="I2228">
        <f t="shared" si="1694"/>
        <v>1202.4837936000001</v>
      </c>
      <c r="J2228">
        <f t="shared" si="1695"/>
        <v>0.33402327600000004</v>
      </c>
      <c r="K2228">
        <f t="shared" si="1696"/>
        <v>2435476.8153141001</v>
      </c>
      <c r="L2228">
        <f t="shared" si="1697"/>
        <v>676.52133758724995</v>
      </c>
      <c r="M2228">
        <f t="shared" si="1698"/>
        <v>1.86722340649</v>
      </c>
      <c r="N2228">
        <f t="shared" si="1699"/>
        <v>1202.4837936000001</v>
      </c>
      <c r="O2228">
        <f t="shared" si="1700"/>
        <v>0.61861111111111111</v>
      </c>
      <c r="P2228">
        <f t="shared" si="1701"/>
        <v>3584009.088</v>
      </c>
      <c r="Q2228">
        <f t="shared" si="1702"/>
        <v>995.55808000000002</v>
      </c>
      <c r="R2228">
        <f t="shared" si="1703"/>
        <v>11758560</v>
      </c>
      <c r="S2228">
        <f t="shared" si="1704"/>
        <v>3266.2666666666664</v>
      </c>
      <c r="T2228">
        <f t="shared" si="1705"/>
        <v>1935.209552</v>
      </c>
      <c r="U2228">
        <f t="shared" si="1706"/>
        <v>0.53755820888888883</v>
      </c>
      <c r="V2228">
        <f t="shared" si="1707"/>
        <v>3919520</v>
      </c>
      <c r="W2228">
        <f t="shared" si="1708"/>
        <v>1088.7555555555555</v>
      </c>
      <c r="X2228">
        <f t="shared" si="1709"/>
        <v>2.9017809999999997</v>
      </c>
      <c r="Y2228">
        <f t="shared" si="1710"/>
        <v>1935.209552</v>
      </c>
      <c r="Z2228">
        <f t="shared" si="1711"/>
        <v>1383.8553540999999</v>
      </c>
      <c r="AA2228">
        <f t="shared" si="1712"/>
        <v>1383.9174911999999</v>
      </c>
      <c r="AB2228">
        <f t="shared" si="1713"/>
        <v>1383.9796283000001</v>
      </c>
      <c r="AC2228">
        <f t="shared" si="1714"/>
        <v>1384.0417654</v>
      </c>
      <c r="AD2228">
        <f t="shared" si="1715"/>
        <v>1384.1039025</v>
      </c>
      <c r="AE2228">
        <f t="shared" si="1716"/>
        <v>1384.1660396</v>
      </c>
      <c r="AF2228">
        <f t="shared" si="1717"/>
        <v>1384.2281766999999</v>
      </c>
      <c r="AG2228">
        <f t="shared" si="1718"/>
        <v>1384.2903138000001</v>
      </c>
      <c r="AH2228">
        <f t="shared" si="1719"/>
        <v>1384.3524509000001</v>
      </c>
      <c r="AI2228">
        <f t="shared" si="1720"/>
        <v>3584.1700224000001</v>
      </c>
      <c r="AJ2228">
        <f t="shared" si="1721"/>
        <v>3584.3309568</v>
      </c>
      <c r="AK2228">
        <f t="shared" si="1722"/>
        <v>3584.4918912000007</v>
      </c>
      <c r="AL2228">
        <f t="shared" si="1723"/>
        <v>3584.6528256000006</v>
      </c>
      <c r="AM2228">
        <f t="shared" si="1724"/>
        <v>3584.8137600000005</v>
      </c>
      <c r="AN2228">
        <f t="shared" si="1725"/>
        <v>3584.9746944000003</v>
      </c>
      <c r="AO2228">
        <f t="shared" si="1726"/>
        <v>3585.1356287999997</v>
      </c>
      <c r="AP2228">
        <f t="shared" si="1727"/>
        <v>3585.2965632000005</v>
      </c>
      <c r="AQ2228">
        <f t="shared" si="1728"/>
        <v>3585.4574976000004</v>
      </c>
      <c r="AR2228" t="str">
        <f t="shared" si="1683"/>
        <v>kmh-2227-mph</v>
      </c>
      <c r="AS2228">
        <f t="shared" si="1686"/>
        <v>2226</v>
      </c>
      <c r="AT2228" t="str">
        <f t="shared" si="1684"/>
        <v>kmh-2226-mph</v>
      </c>
      <c r="AU2228">
        <f t="shared" si="1687"/>
        <v>2225</v>
      </c>
      <c r="AV2228" t="str">
        <f t="shared" si="1685"/>
        <v>kmh-2225-mph</v>
      </c>
    </row>
    <row r="2229" spans="1:48" x14ac:dyDescent="0.3">
      <c r="A2229">
        <v>2228</v>
      </c>
      <c r="B2229">
        <f t="shared" si="1682"/>
        <v>1384.4145880000001</v>
      </c>
      <c r="C2229">
        <f t="shared" si="1688"/>
        <v>3585.6184320000002</v>
      </c>
      <c r="D2229">
        <f t="shared" si="1689"/>
        <v>0.61888888888888893</v>
      </c>
      <c r="E2229">
        <f t="shared" si="1690"/>
        <v>2228000</v>
      </c>
      <c r="F2229">
        <f t="shared" si="1691"/>
        <v>618.88888888888891</v>
      </c>
      <c r="G2229">
        <f t="shared" si="1692"/>
        <v>7309711.5200000005</v>
      </c>
      <c r="H2229">
        <f t="shared" si="1693"/>
        <v>2030.4754222222223</v>
      </c>
      <c r="I2229">
        <f t="shared" si="1694"/>
        <v>1203.0237503999999</v>
      </c>
      <c r="J2229">
        <f t="shared" si="1695"/>
        <v>0.33417326400000003</v>
      </c>
      <c r="K2229">
        <f t="shared" si="1696"/>
        <v>2436570.4286123998</v>
      </c>
      <c r="L2229">
        <f t="shared" si="1697"/>
        <v>676.82511905899992</v>
      </c>
      <c r="M2229">
        <f t="shared" si="1698"/>
        <v>1.8680618543599998</v>
      </c>
      <c r="N2229">
        <f t="shared" si="1699"/>
        <v>1203.0237503999999</v>
      </c>
      <c r="O2229">
        <f t="shared" si="1700"/>
        <v>0.61888888888888893</v>
      </c>
      <c r="P2229">
        <f t="shared" si="1701"/>
        <v>3585618.432</v>
      </c>
      <c r="Q2229">
        <f t="shared" si="1702"/>
        <v>996.00512000000003</v>
      </c>
      <c r="R2229">
        <f t="shared" si="1703"/>
        <v>11763840</v>
      </c>
      <c r="S2229">
        <f t="shared" si="1704"/>
        <v>3267.7333333333331</v>
      </c>
      <c r="T2229">
        <f t="shared" si="1705"/>
        <v>1936.078528</v>
      </c>
      <c r="U2229">
        <f t="shared" si="1706"/>
        <v>0.53779959111111109</v>
      </c>
      <c r="V2229">
        <f t="shared" si="1707"/>
        <v>3921280</v>
      </c>
      <c r="W2229">
        <f t="shared" si="1708"/>
        <v>1089.2444444444443</v>
      </c>
      <c r="X2229">
        <f t="shared" si="1709"/>
        <v>2.9030839999999998</v>
      </c>
      <c r="Y2229">
        <f t="shared" si="1710"/>
        <v>1936.078528</v>
      </c>
      <c r="Z2229">
        <f t="shared" si="1711"/>
        <v>1384.4767251000001</v>
      </c>
      <c r="AA2229">
        <f t="shared" si="1712"/>
        <v>1384.5388621999998</v>
      </c>
      <c r="AB2229">
        <f t="shared" si="1713"/>
        <v>1384.6009993000002</v>
      </c>
      <c r="AC2229">
        <f t="shared" si="1714"/>
        <v>1384.6631364</v>
      </c>
      <c r="AD2229">
        <f t="shared" si="1715"/>
        <v>1384.7252735</v>
      </c>
      <c r="AE2229">
        <f t="shared" si="1716"/>
        <v>1384.7874105999999</v>
      </c>
      <c r="AF2229">
        <f t="shared" si="1717"/>
        <v>1384.8495476999999</v>
      </c>
      <c r="AG2229">
        <f t="shared" si="1718"/>
        <v>1384.9116848000001</v>
      </c>
      <c r="AH2229">
        <f t="shared" si="1719"/>
        <v>1384.9738219000001</v>
      </c>
      <c r="AI2229">
        <f t="shared" si="1720"/>
        <v>3585.7793664000001</v>
      </c>
      <c r="AJ2229">
        <f t="shared" si="1721"/>
        <v>3585.9403007999999</v>
      </c>
      <c r="AK2229">
        <f t="shared" si="1722"/>
        <v>3586.1012352000007</v>
      </c>
      <c r="AL2229">
        <f t="shared" si="1723"/>
        <v>3586.2621696000006</v>
      </c>
      <c r="AM2229">
        <f t="shared" si="1724"/>
        <v>3586.4231040000004</v>
      </c>
      <c r="AN2229">
        <f t="shared" si="1725"/>
        <v>3586.5840384000003</v>
      </c>
      <c r="AO2229">
        <f t="shared" si="1726"/>
        <v>3586.7449728000001</v>
      </c>
      <c r="AP2229">
        <f t="shared" si="1727"/>
        <v>3586.9059072000005</v>
      </c>
      <c r="AQ2229">
        <f t="shared" si="1728"/>
        <v>3587.0668416000003</v>
      </c>
      <c r="AR2229" t="str">
        <f t="shared" si="1683"/>
        <v>kmh-2228-mph</v>
      </c>
      <c r="AS2229">
        <f t="shared" si="1686"/>
        <v>2227</v>
      </c>
      <c r="AT2229" t="str">
        <f t="shared" si="1684"/>
        <v>kmh-2227-mph</v>
      </c>
      <c r="AU2229">
        <f t="shared" si="1687"/>
        <v>2226</v>
      </c>
      <c r="AV2229" t="str">
        <f t="shared" si="1685"/>
        <v>kmh-2226-mph</v>
      </c>
    </row>
    <row r="2230" spans="1:48" x14ac:dyDescent="0.3">
      <c r="A2230">
        <v>2229</v>
      </c>
      <c r="B2230">
        <f t="shared" si="1682"/>
        <v>1385.035959</v>
      </c>
      <c r="C2230">
        <f t="shared" si="1688"/>
        <v>3587.2277760000002</v>
      </c>
      <c r="D2230">
        <f t="shared" si="1689"/>
        <v>0.61916666666666664</v>
      </c>
      <c r="E2230">
        <f t="shared" si="1690"/>
        <v>2229000</v>
      </c>
      <c r="F2230">
        <f t="shared" si="1691"/>
        <v>619.16666666666674</v>
      </c>
      <c r="G2230">
        <f t="shared" si="1692"/>
        <v>7312992.3600000003</v>
      </c>
      <c r="H2230">
        <f t="shared" si="1693"/>
        <v>2031.3867666666667</v>
      </c>
      <c r="I2230">
        <f t="shared" si="1694"/>
        <v>1203.5637072</v>
      </c>
      <c r="J2230">
        <f t="shared" si="1695"/>
        <v>0.33432325200000002</v>
      </c>
      <c r="K2230">
        <f t="shared" si="1696"/>
        <v>2437664.0419107</v>
      </c>
      <c r="L2230">
        <f t="shared" si="1697"/>
        <v>677.12890053075</v>
      </c>
      <c r="M2230">
        <f t="shared" si="1698"/>
        <v>1.8689003022299999</v>
      </c>
      <c r="N2230">
        <f t="shared" si="1699"/>
        <v>1203.5637072</v>
      </c>
      <c r="O2230">
        <f t="shared" si="1700"/>
        <v>0.61916666666666664</v>
      </c>
      <c r="P2230">
        <f t="shared" si="1701"/>
        <v>3587227.7760000001</v>
      </c>
      <c r="Q2230">
        <f t="shared" si="1702"/>
        <v>996.45215999999994</v>
      </c>
      <c r="R2230">
        <f t="shared" si="1703"/>
        <v>11769120</v>
      </c>
      <c r="S2230">
        <f t="shared" si="1704"/>
        <v>3269.2</v>
      </c>
      <c r="T2230">
        <f t="shared" si="1705"/>
        <v>1936.947504</v>
      </c>
      <c r="U2230">
        <f t="shared" si="1706"/>
        <v>0.53804097333333334</v>
      </c>
      <c r="V2230">
        <f t="shared" si="1707"/>
        <v>3923040</v>
      </c>
      <c r="W2230">
        <f t="shared" si="1708"/>
        <v>1089.7333333333333</v>
      </c>
      <c r="X2230">
        <f t="shared" si="1709"/>
        <v>2.9043869999999998</v>
      </c>
      <c r="Y2230">
        <f t="shared" si="1710"/>
        <v>1936.947504</v>
      </c>
      <c r="Z2230">
        <f t="shared" si="1711"/>
        <v>1385.0980961</v>
      </c>
      <c r="AA2230">
        <f t="shared" si="1712"/>
        <v>1385.1602332</v>
      </c>
      <c r="AB2230">
        <f t="shared" si="1713"/>
        <v>1385.2223703000002</v>
      </c>
      <c r="AC2230">
        <f t="shared" si="1714"/>
        <v>1385.2845074000002</v>
      </c>
      <c r="AD2230">
        <f t="shared" si="1715"/>
        <v>1385.3466444999999</v>
      </c>
      <c r="AE2230">
        <f t="shared" si="1716"/>
        <v>1385.4087815999999</v>
      </c>
      <c r="AF2230">
        <f t="shared" si="1717"/>
        <v>1385.4709186999999</v>
      </c>
      <c r="AG2230">
        <f t="shared" si="1718"/>
        <v>1385.5330558000001</v>
      </c>
      <c r="AH2230">
        <f t="shared" si="1719"/>
        <v>1385.5951929</v>
      </c>
      <c r="AI2230">
        <f t="shared" si="1720"/>
        <v>3587.3887104</v>
      </c>
      <c r="AJ2230">
        <f t="shared" si="1721"/>
        <v>3587.5496447999999</v>
      </c>
      <c r="AK2230">
        <f t="shared" si="1722"/>
        <v>3587.7105792000007</v>
      </c>
      <c r="AL2230">
        <f t="shared" si="1723"/>
        <v>3587.8715136000005</v>
      </c>
      <c r="AM2230">
        <f t="shared" si="1724"/>
        <v>3588.0324480000004</v>
      </c>
      <c r="AN2230">
        <f t="shared" si="1725"/>
        <v>3588.1933824000002</v>
      </c>
      <c r="AO2230">
        <f t="shared" si="1726"/>
        <v>3588.3543168000001</v>
      </c>
      <c r="AP2230">
        <f t="shared" si="1727"/>
        <v>3588.5152512000004</v>
      </c>
      <c r="AQ2230">
        <f t="shared" si="1728"/>
        <v>3588.6761856000003</v>
      </c>
      <c r="AR2230" t="str">
        <f t="shared" si="1683"/>
        <v>kmh-2229-mph</v>
      </c>
      <c r="AS2230">
        <f t="shared" si="1686"/>
        <v>2228</v>
      </c>
      <c r="AT2230" t="str">
        <f t="shared" si="1684"/>
        <v>kmh-2228-mph</v>
      </c>
      <c r="AU2230">
        <f t="shared" si="1687"/>
        <v>2227</v>
      </c>
      <c r="AV2230" t="str">
        <f t="shared" si="1685"/>
        <v>kmh-2227-mph</v>
      </c>
    </row>
    <row r="2231" spans="1:48" x14ac:dyDescent="0.3">
      <c r="A2231">
        <v>2230</v>
      </c>
      <c r="B2231">
        <f t="shared" si="1682"/>
        <v>1385.65733</v>
      </c>
      <c r="C2231">
        <f t="shared" si="1688"/>
        <v>3588.8371200000001</v>
      </c>
      <c r="D2231">
        <f t="shared" si="1689"/>
        <v>0.61944444444444446</v>
      </c>
      <c r="E2231">
        <f t="shared" si="1690"/>
        <v>2230000</v>
      </c>
      <c r="F2231">
        <f t="shared" si="1691"/>
        <v>619.44444444444446</v>
      </c>
      <c r="G2231">
        <f t="shared" si="1692"/>
        <v>7316273.2000000002</v>
      </c>
      <c r="H2231">
        <f t="shared" si="1693"/>
        <v>2032.2981111111112</v>
      </c>
      <c r="I2231">
        <f t="shared" si="1694"/>
        <v>1204.103664</v>
      </c>
      <c r="J2231">
        <f t="shared" si="1695"/>
        <v>0.33447324000000006</v>
      </c>
      <c r="K2231">
        <f t="shared" si="1696"/>
        <v>2438757.6552090002</v>
      </c>
      <c r="L2231">
        <f t="shared" si="1697"/>
        <v>677.43268200249997</v>
      </c>
      <c r="M2231">
        <f t="shared" si="1698"/>
        <v>1.8697387501</v>
      </c>
      <c r="N2231">
        <f t="shared" si="1699"/>
        <v>1204.103664</v>
      </c>
      <c r="O2231">
        <f t="shared" si="1700"/>
        <v>0.61944444444444446</v>
      </c>
      <c r="P2231">
        <f t="shared" si="1701"/>
        <v>3588837.12</v>
      </c>
      <c r="Q2231">
        <f t="shared" si="1702"/>
        <v>996.89919999999995</v>
      </c>
      <c r="R2231">
        <f t="shared" si="1703"/>
        <v>11774400</v>
      </c>
      <c r="S2231">
        <f t="shared" si="1704"/>
        <v>3270.6666666666665</v>
      </c>
      <c r="T2231">
        <f t="shared" si="1705"/>
        <v>1937.81648</v>
      </c>
      <c r="U2231">
        <f t="shared" si="1706"/>
        <v>0.53828235555555548</v>
      </c>
      <c r="V2231">
        <f t="shared" si="1707"/>
        <v>3924800</v>
      </c>
      <c r="W2231">
        <f t="shared" si="1708"/>
        <v>1090.2222222222222</v>
      </c>
      <c r="X2231">
        <f t="shared" si="1709"/>
        <v>2.9056899999999999</v>
      </c>
      <c r="Y2231">
        <f t="shared" si="1710"/>
        <v>1937.81648</v>
      </c>
      <c r="Z2231">
        <f t="shared" si="1711"/>
        <v>1385.7194671</v>
      </c>
      <c r="AA2231">
        <f t="shared" si="1712"/>
        <v>1385.7816041999999</v>
      </c>
      <c r="AB2231">
        <f t="shared" si="1713"/>
        <v>1385.8437413000001</v>
      </c>
      <c r="AC2231">
        <f t="shared" si="1714"/>
        <v>1385.9058784000001</v>
      </c>
      <c r="AD2231">
        <f t="shared" si="1715"/>
        <v>1385.9680155000001</v>
      </c>
      <c r="AE2231">
        <f t="shared" si="1716"/>
        <v>1386.0301526000001</v>
      </c>
      <c r="AF2231">
        <f t="shared" si="1717"/>
        <v>1386.0922896999998</v>
      </c>
      <c r="AG2231">
        <f t="shared" si="1718"/>
        <v>1386.1544268000002</v>
      </c>
      <c r="AH2231">
        <f t="shared" si="1719"/>
        <v>1386.2165639</v>
      </c>
      <c r="AI2231">
        <f t="shared" si="1720"/>
        <v>3588.9980544</v>
      </c>
      <c r="AJ2231">
        <f t="shared" si="1721"/>
        <v>3589.1589887999999</v>
      </c>
      <c r="AK2231">
        <f t="shared" si="1722"/>
        <v>3589.3199232000006</v>
      </c>
      <c r="AL2231">
        <f t="shared" si="1723"/>
        <v>3589.4808576000005</v>
      </c>
      <c r="AM2231">
        <f t="shared" si="1724"/>
        <v>3589.6417920000004</v>
      </c>
      <c r="AN2231">
        <f t="shared" si="1725"/>
        <v>3589.8027264000002</v>
      </c>
      <c r="AO2231">
        <f t="shared" si="1726"/>
        <v>3589.9636608000001</v>
      </c>
      <c r="AP2231">
        <f t="shared" si="1727"/>
        <v>3590.1245952000004</v>
      </c>
      <c r="AQ2231">
        <f t="shared" si="1728"/>
        <v>3590.2855296000002</v>
      </c>
      <c r="AR2231" t="str">
        <f t="shared" si="1683"/>
        <v>kmh-2230-mph</v>
      </c>
      <c r="AS2231">
        <f t="shared" si="1686"/>
        <v>2229</v>
      </c>
      <c r="AT2231" t="str">
        <f t="shared" si="1684"/>
        <v>kmh-2229-mph</v>
      </c>
      <c r="AU2231">
        <f t="shared" si="1687"/>
        <v>2228</v>
      </c>
      <c r="AV2231" t="str">
        <f t="shared" si="1685"/>
        <v>kmh-2228-mph</v>
      </c>
    </row>
    <row r="2232" spans="1:48" x14ac:dyDescent="0.3">
      <c r="A2232">
        <v>2231</v>
      </c>
      <c r="B2232">
        <f t="shared" si="1682"/>
        <v>1386.278701</v>
      </c>
      <c r="C2232">
        <f t="shared" si="1688"/>
        <v>3590.4464640000001</v>
      </c>
      <c r="D2232">
        <f t="shared" si="1689"/>
        <v>0.61972222222222217</v>
      </c>
      <c r="E2232">
        <f t="shared" si="1690"/>
        <v>2231000</v>
      </c>
      <c r="F2232">
        <f t="shared" si="1691"/>
        <v>619.72222222222229</v>
      </c>
      <c r="G2232">
        <f t="shared" si="1692"/>
        <v>7319554.04</v>
      </c>
      <c r="H2232">
        <f t="shared" si="1693"/>
        <v>2033.2094555555557</v>
      </c>
      <c r="I2232">
        <f t="shared" si="1694"/>
        <v>1204.6436208</v>
      </c>
      <c r="J2232">
        <f t="shared" si="1695"/>
        <v>0.33462322800000005</v>
      </c>
      <c r="K2232">
        <f t="shared" si="1696"/>
        <v>2439851.2685072999</v>
      </c>
      <c r="L2232">
        <f t="shared" si="1697"/>
        <v>677.73646347424994</v>
      </c>
      <c r="M2232">
        <f t="shared" si="1698"/>
        <v>1.8705771979699999</v>
      </c>
      <c r="N2232">
        <f t="shared" si="1699"/>
        <v>1204.6436208</v>
      </c>
      <c r="O2232">
        <f t="shared" si="1700"/>
        <v>0.61972222222222217</v>
      </c>
      <c r="P2232">
        <f t="shared" si="1701"/>
        <v>3590446.4640000002</v>
      </c>
      <c r="Q2232">
        <f t="shared" si="1702"/>
        <v>997.34623999999997</v>
      </c>
      <c r="R2232">
        <f t="shared" si="1703"/>
        <v>11779680</v>
      </c>
      <c r="S2232">
        <f t="shared" si="1704"/>
        <v>3272.1333333333332</v>
      </c>
      <c r="T2232">
        <f t="shared" si="1705"/>
        <v>1938.6854559999999</v>
      </c>
      <c r="U2232">
        <f t="shared" si="1706"/>
        <v>0.53852373777777773</v>
      </c>
      <c r="V2232">
        <f t="shared" si="1707"/>
        <v>3926560</v>
      </c>
      <c r="W2232">
        <f t="shared" si="1708"/>
        <v>1090.711111111111</v>
      </c>
      <c r="X2232">
        <f t="shared" si="1709"/>
        <v>2.9069929999999999</v>
      </c>
      <c r="Y2232">
        <f t="shared" si="1710"/>
        <v>1938.6854559999999</v>
      </c>
      <c r="Z2232">
        <f t="shared" si="1711"/>
        <v>1386.3408380999999</v>
      </c>
      <c r="AA2232">
        <f t="shared" si="1712"/>
        <v>1386.4029751999999</v>
      </c>
      <c r="AB2232">
        <f t="shared" si="1713"/>
        <v>1386.4651123000001</v>
      </c>
      <c r="AC2232">
        <f t="shared" si="1714"/>
        <v>1386.5272494000001</v>
      </c>
      <c r="AD2232">
        <f t="shared" si="1715"/>
        <v>1386.5893865</v>
      </c>
      <c r="AE2232">
        <f t="shared" si="1716"/>
        <v>1386.6515236</v>
      </c>
      <c r="AF2232">
        <f t="shared" si="1717"/>
        <v>1386.7136607</v>
      </c>
      <c r="AG2232">
        <f t="shared" si="1718"/>
        <v>1386.7757978000002</v>
      </c>
      <c r="AH2232">
        <f t="shared" si="1719"/>
        <v>1386.8379349000002</v>
      </c>
      <c r="AI2232">
        <f t="shared" si="1720"/>
        <v>3590.6073984</v>
      </c>
      <c r="AJ2232">
        <f t="shared" si="1721"/>
        <v>3590.7683327999998</v>
      </c>
      <c r="AK2232">
        <f t="shared" si="1722"/>
        <v>3590.9292672000006</v>
      </c>
      <c r="AL2232">
        <f t="shared" si="1723"/>
        <v>3591.0902016000005</v>
      </c>
      <c r="AM2232">
        <f t="shared" si="1724"/>
        <v>3591.2511360000003</v>
      </c>
      <c r="AN2232">
        <f t="shared" si="1725"/>
        <v>3591.4120704000002</v>
      </c>
      <c r="AO2232">
        <f t="shared" si="1726"/>
        <v>3591.5730048</v>
      </c>
      <c r="AP2232">
        <f t="shared" si="1727"/>
        <v>3591.7339392000003</v>
      </c>
      <c r="AQ2232">
        <f t="shared" si="1728"/>
        <v>3591.8948736000002</v>
      </c>
      <c r="AR2232" t="str">
        <f t="shared" si="1683"/>
        <v>kmh-2231-mph</v>
      </c>
      <c r="AS2232">
        <f t="shared" si="1686"/>
        <v>2230</v>
      </c>
      <c r="AT2232" t="str">
        <f t="shared" si="1684"/>
        <v>kmh-2230-mph</v>
      </c>
      <c r="AU2232">
        <f t="shared" si="1687"/>
        <v>2229</v>
      </c>
      <c r="AV2232" t="str">
        <f t="shared" si="1685"/>
        <v>kmh-2229-mph</v>
      </c>
    </row>
    <row r="2233" spans="1:48" x14ac:dyDescent="0.3">
      <c r="A2233">
        <v>2232</v>
      </c>
      <c r="B2233">
        <f t="shared" si="1682"/>
        <v>1386.9000719999999</v>
      </c>
      <c r="C2233">
        <f t="shared" si="1688"/>
        <v>3592.0558080000001</v>
      </c>
      <c r="D2233">
        <f t="shared" si="1689"/>
        <v>0.62</v>
      </c>
      <c r="E2233">
        <f t="shared" si="1690"/>
        <v>2232000</v>
      </c>
      <c r="F2233">
        <f t="shared" si="1691"/>
        <v>620</v>
      </c>
      <c r="G2233">
        <f t="shared" si="1692"/>
        <v>7322834.8799999999</v>
      </c>
      <c r="H2233">
        <f t="shared" si="1693"/>
        <v>2034.1208000000001</v>
      </c>
      <c r="I2233">
        <f t="shared" si="1694"/>
        <v>1205.1835776</v>
      </c>
      <c r="J2233">
        <f t="shared" si="1695"/>
        <v>0.33477321600000004</v>
      </c>
      <c r="K2233">
        <f t="shared" si="1696"/>
        <v>2440944.8818056001</v>
      </c>
      <c r="L2233">
        <f t="shared" si="1697"/>
        <v>678.04024494599992</v>
      </c>
      <c r="M2233">
        <f t="shared" si="1698"/>
        <v>1.87141564584</v>
      </c>
      <c r="N2233">
        <f t="shared" si="1699"/>
        <v>1205.1835776</v>
      </c>
      <c r="O2233">
        <f t="shared" si="1700"/>
        <v>0.62</v>
      </c>
      <c r="P2233">
        <f t="shared" si="1701"/>
        <v>3592055.8080000002</v>
      </c>
      <c r="Q2233">
        <f t="shared" si="1702"/>
        <v>997.79327999999998</v>
      </c>
      <c r="R2233">
        <f t="shared" si="1703"/>
        <v>11784960</v>
      </c>
      <c r="S2233">
        <f t="shared" si="1704"/>
        <v>3273.6</v>
      </c>
      <c r="T2233">
        <f t="shared" si="1705"/>
        <v>1939.5544319999999</v>
      </c>
      <c r="U2233">
        <f t="shared" si="1706"/>
        <v>0.53876511999999999</v>
      </c>
      <c r="V2233">
        <f t="shared" si="1707"/>
        <v>3928320</v>
      </c>
      <c r="W2233">
        <f t="shared" si="1708"/>
        <v>1091.2</v>
      </c>
      <c r="X2233">
        <f t="shared" si="1709"/>
        <v>2.908296</v>
      </c>
      <c r="Y2233">
        <f t="shared" si="1710"/>
        <v>1939.5544319999999</v>
      </c>
      <c r="Z2233">
        <f t="shared" si="1711"/>
        <v>1386.9622090999999</v>
      </c>
      <c r="AA2233">
        <f t="shared" si="1712"/>
        <v>1387.0243461999999</v>
      </c>
      <c r="AB2233">
        <f t="shared" si="1713"/>
        <v>1387.0864833000001</v>
      </c>
      <c r="AC2233">
        <f t="shared" si="1714"/>
        <v>1387.1486204</v>
      </c>
      <c r="AD2233">
        <f t="shared" si="1715"/>
        <v>1387.2107575</v>
      </c>
      <c r="AE2233">
        <f t="shared" si="1716"/>
        <v>1387.2728946</v>
      </c>
      <c r="AF2233">
        <f t="shared" si="1717"/>
        <v>1387.3350316999999</v>
      </c>
      <c r="AG2233">
        <f t="shared" si="1718"/>
        <v>1387.3971688000001</v>
      </c>
      <c r="AH2233">
        <f t="shared" si="1719"/>
        <v>1387.4593059000001</v>
      </c>
      <c r="AI2233">
        <f t="shared" si="1720"/>
        <v>3592.2167423999999</v>
      </c>
      <c r="AJ2233">
        <f t="shared" si="1721"/>
        <v>3592.3776767999998</v>
      </c>
      <c r="AK2233">
        <f t="shared" si="1722"/>
        <v>3592.5386112000006</v>
      </c>
      <c r="AL2233">
        <f t="shared" si="1723"/>
        <v>3592.6995456000004</v>
      </c>
      <c r="AM2233">
        <f t="shared" si="1724"/>
        <v>3592.8604800000003</v>
      </c>
      <c r="AN2233">
        <f t="shared" si="1725"/>
        <v>3593.0214144000001</v>
      </c>
      <c r="AO2233">
        <f t="shared" si="1726"/>
        <v>3593.1823488</v>
      </c>
      <c r="AP2233">
        <f t="shared" si="1727"/>
        <v>3593.3432832000003</v>
      </c>
      <c r="AQ2233">
        <f t="shared" si="1728"/>
        <v>3593.5042176000002</v>
      </c>
      <c r="AR2233" t="str">
        <f t="shared" si="1683"/>
        <v>kmh-2232-mph</v>
      </c>
      <c r="AS2233">
        <f t="shared" si="1686"/>
        <v>2231</v>
      </c>
      <c r="AT2233" t="str">
        <f t="shared" si="1684"/>
        <v>kmh-2231-mph</v>
      </c>
      <c r="AU2233">
        <f t="shared" si="1687"/>
        <v>2230</v>
      </c>
      <c r="AV2233" t="str">
        <f t="shared" si="1685"/>
        <v>kmh-2230-mph</v>
      </c>
    </row>
    <row r="2234" spans="1:48" x14ac:dyDescent="0.3">
      <c r="A2234">
        <v>2233</v>
      </c>
      <c r="B2234">
        <f t="shared" si="1682"/>
        <v>1387.5214430000001</v>
      </c>
      <c r="C2234">
        <f t="shared" si="1688"/>
        <v>3593.665152</v>
      </c>
      <c r="D2234">
        <f t="shared" si="1689"/>
        <v>0.62027777777777782</v>
      </c>
      <c r="E2234">
        <f t="shared" si="1690"/>
        <v>2233000</v>
      </c>
      <c r="F2234">
        <f t="shared" si="1691"/>
        <v>620.27777777777783</v>
      </c>
      <c r="G2234">
        <f t="shared" si="1692"/>
        <v>7326115.7200000007</v>
      </c>
      <c r="H2234">
        <f t="shared" si="1693"/>
        <v>2035.0321444444446</v>
      </c>
      <c r="I2234">
        <f t="shared" si="1694"/>
        <v>1205.7235344000001</v>
      </c>
      <c r="J2234">
        <f t="shared" si="1695"/>
        <v>0.33492320400000003</v>
      </c>
      <c r="K2234">
        <f t="shared" si="1696"/>
        <v>2442038.4951038999</v>
      </c>
      <c r="L2234">
        <f t="shared" si="1697"/>
        <v>678.34402641775</v>
      </c>
      <c r="M2234">
        <f t="shared" si="1698"/>
        <v>1.8722540937099998</v>
      </c>
      <c r="N2234">
        <f t="shared" si="1699"/>
        <v>1205.7235344000001</v>
      </c>
      <c r="O2234">
        <f t="shared" si="1700"/>
        <v>0.62027777777777782</v>
      </c>
      <c r="P2234">
        <f t="shared" si="1701"/>
        <v>3593665.1520000002</v>
      </c>
      <c r="Q2234">
        <f t="shared" si="1702"/>
        <v>998.24032</v>
      </c>
      <c r="R2234">
        <f t="shared" si="1703"/>
        <v>11790240</v>
      </c>
      <c r="S2234">
        <f t="shared" si="1704"/>
        <v>3275.0666666666666</v>
      </c>
      <c r="T2234">
        <f t="shared" si="1705"/>
        <v>1940.4234079999999</v>
      </c>
      <c r="U2234">
        <f t="shared" si="1706"/>
        <v>0.53900650222222224</v>
      </c>
      <c r="V2234">
        <f t="shared" si="1707"/>
        <v>3930080</v>
      </c>
      <c r="W2234">
        <f t="shared" si="1708"/>
        <v>1091.6888888888889</v>
      </c>
      <c r="X2234">
        <f t="shared" si="1709"/>
        <v>2.9095989999999996</v>
      </c>
      <c r="Y2234">
        <f t="shared" si="1710"/>
        <v>1940.4234079999999</v>
      </c>
      <c r="Z2234">
        <f t="shared" si="1711"/>
        <v>1387.5835801000001</v>
      </c>
      <c r="AA2234">
        <f t="shared" si="1712"/>
        <v>1387.6457171999998</v>
      </c>
      <c r="AB2234">
        <f t="shared" si="1713"/>
        <v>1387.7078543000002</v>
      </c>
      <c r="AC2234">
        <f t="shared" si="1714"/>
        <v>1387.7699914</v>
      </c>
      <c r="AD2234">
        <f t="shared" si="1715"/>
        <v>1387.8321285</v>
      </c>
      <c r="AE2234">
        <f t="shared" si="1716"/>
        <v>1387.8942655999999</v>
      </c>
      <c r="AF2234">
        <f t="shared" si="1717"/>
        <v>1387.9564026999999</v>
      </c>
      <c r="AG2234">
        <f t="shared" si="1718"/>
        <v>1388.0185398000001</v>
      </c>
      <c r="AH2234">
        <f t="shared" si="1719"/>
        <v>1388.0806769000001</v>
      </c>
      <c r="AI2234">
        <f t="shared" si="1720"/>
        <v>3593.8260863999999</v>
      </c>
      <c r="AJ2234">
        <f t="shared" si="1721"/>
        <v>3593.9870207999998</v>
      </c>
      <c r="AK2234">
        <f t="shared" si="1722"/>
        <v>3594.1479552000005</v>
      </c>
      <c r="AL2234">
        <f t="shared" si="1723"/>
        <v>3594.3088896000004</v>
      </c>
      <c r="AM2234">
        <f t="shared" si="1724"/>
        <v>3594.4698240000002</v>
      </c>
      <c r="AN2234">
        <f t="shared" si="1725"/>
        <v>3594.6307584000001</v>
      </c>
      <c r="AO2234">
        <f t="shared" si="1726"/>
        <v>3594.7916928</v>
      </c>
      <c r="AP2234">
        <f t="shared" si="1727"/>
        <v>3594.9526272000007</v>
      </c>
      <c r="AQ2234">
        <f t="shared" si="1728"/>
        <v>3595.1135616000006</v>
      </c>
      <c r="AR2234" t="str">
        <f t="shared" si="1683"/>
        <v>kmh-2233-mph</v>
      </c>
      <c r="AS2234">
        <f t="shared" si="1686"/>
        <v>2232</v>
      </c>
      <c r="AT2234" t="str">
        <f t="shared" si="1684"/>
        <v>kmh-2232-mph</v>
      </c>
      <c r="AU2234">
        <f t="shared" si="1687"/>
        <v>2231</v>
      </c>
      <c r="AV2234" t="str">
        <f t="shared" si="1685"/>
        <v>kmh-2231-mph</v>
      </c>
    </row>
    <row r="2235" spans="1:48" x14ac:dyDescent="0.3">
      <c r="A2235">
        <v>2234</v>
      </c>
      <c r="B2235">
        <f t="shared" si="1682"/>
        <v>1388.142814</v>
      </c>
      <c r="C2235">
        <f t="shared" si="1688"/>
        <v>3595.2744960000005</v>
      </c>
      <c r="D2235">
        <f t="shared" si="1689"/>
        <v>0.62055555555555553</v>
      </c>
      <c r="E2235">
        <f t="shared" si="1690"/>
        <v>2234000</v>
      </c>
      <c r="F2235">
        <f t="shared" si="1691"/>
        <v>620.55555555555554</v>
      </c>
      <c r="G2235">
        <f t="shared" si="1692"/>
        <v>7329396.5600000005</v>
      </c>
      <c r="H2235">
        <f t="shared" si="1693"/>
        <v>2035.9434888888891</v>
      </c>
      <c r="I2235">
        <f t="shared" si="1694"/>
        <v>1206.2634912000001</v>
      </c>
      <c r="J2235">
        <f t="shared" si="1695"/>
        <v>0.33507319200000002</v>
      </c>
      <c r="K2235">
        <f t="shared" si="1696"/>
        <v>2443132.1084022</v>
      </c>
      <c r="L2235">
        <f t="shared" si="1697"/>
        <v>678.64780788949997</v>
      </c>
      <c r="M2235">
        <f t="shared" si="1698"/>
        <v>1.8730925415799999</v>
      </c>
      <c r="N2235">
        <f t="shared" si="1699"/>
        <v>1206.2634912000001</v>
      </c>
      <c r="O2235">
        <f t="shared" si="1700"/>
        <v>0.62055555555555553</v>
      </c>
      <c r="P2235">
        <f t="shared" si="1701"/>
        <v>3595274.4960000003</v>
      </c>
      <c r="Q2235">
        <f t="shared" si="1702"/>
        <v>998.68736000000001</v>
      </c>
      <c r="R2235">
        <f t="shared" si="1703"/>
        <v>11795520</v>
      </c>
      <c r="S2235">
        <f t="shared" si="1704"/>
        <v>3276.5333333333333</v>
      </c>
      <c r="T2235">
        <f t="shared" si="1705"/>
        <v>1941.2923839999999</v>
      </c>
      <c r="U2235">
        <f t="shared" si="1706"/>
        <v>0.53924788444444438</v>
      </c>
      <c r="V2235">
        <f t="shared" si="1707"/>
        <v>3931840</v>
      </c>
      <c r="W2235">
        <f t="shared" si="1708"/>
        <v>1092.1777777777777</v>
      </c>
      <c r="X2235">
        <f t="shared" si="1709"/>
        <v>2.9109019999999997</v>
      </c>
      <c r="Y2235">
        <f t="shared" si="1710"/>
        <v>1941.2923839999999</v>
      </c>
      <c r="Z2235">
        <f t="shared" si="1711"/>
        <v>1388.2049511</v>
      </c>
      <c r="AA2235">
        <f t="shared" si="1712"/>
        <v>1388.2670882</v>
      </c>
      <c r="AB2235">
        <f t="shared" si="1713"/>
        <v>1388.3292253000002</v>
      </c>
      <c r="AC2235">
        <f t="shared" si="1714"/>
        <v>1388.3913624000002</v>
      </c>
      <c r="AD2235">
        <f t="shared" si="1715"/>
        <v>1388.4534994999999</v>
      </c>
      <c r="AE2235">
        <f t="shared" si="1716"/>
        <v>1388.5156365999999</v>
      </c>
      <c r="AF2235">
        <f t="shared" si="1717"/>
        <v>1388.5777736999999</v>
      </c>
      <c r="AG2235">
        <f t="shared" si="1718"/>
        <v>1388.6399108000001</v>
      </c>
      <c r="AH2235">
        <f t="shared" si="1719"/>
        <v>1388.7020479</v>
      </c>
      <c r="AI2235">
        <f t="shared" si="1720"/>
        <v>3595.4354304000003</v>
      </c>
      <c r="AJ2235">
        <f t="shared" si="1721"/>
        <v>3595.5963648000002</v>
      </c>
      <c r="AK2235">
        <f t="shared" si="1722"/>
        <v>3595.7572992000005</v>
      </c>
      <c r="AL2235">
        <f t="shared" si="1723"/>
        <v>3595.9182336000003</v>
      </c>
      <c r="AM2235">
        <f t="shared" si="1724"/>
        <v>3596.0791680000002</v>
      </c>
      <c r="AN2235">
        <f t="shared" si="1725"/>
        <v>3596.2401024000001</v>
      </c>
      <c r="AO2235">
        <f t="shared" si="1726"/>
        <v>3596.4010367999999</v>
      </c>
      <c r="AP2235">
        <f t="shared" si="1727"/>
        <v>3596.5619712000007</v>
      </c>
      <c r="AQ2235">
        <f t="shared" si="1728"/>
        <v>3596.7229056000006</v>
      </c>
      <c r="AR2235" t="str">
        <f t="shared" si="1683"/>
        <v>kmh-2234-mph</v>
      </c>
      <c r="AS2235">
        <f t="shared" si="1686"/>
        <v>2233</v>
      </c>
      <c r="AT2235" t="str">
        <f t="shared" si="1684"/>
        <v>kmh-2233-mph</v>
      </c>
      <c r="AU2235">
        <f t="shared" si="1687"/>
        <v>2232</v>
      </c>
      <c r="AV2235" t="str">
        <f t="shared" si="1685"/>
        <v>kmh-2232-mph</v>
      </c>
    </row>
    <row r="2236" spans="1:48" x14ac:dyDescent="0.3">
      <c r="A2236">
        <v>2235</v>
      </c>
      <c r="B2236">
        <f t="shared" si="1682"/>
        <v>1388.764185</v>
      </c>
      <c r="C2236">
        <f t="shared" si="1688"/>
        <v>3596.8838400000004</v>
      </c>
      <c r="D2236">
        <f t="shared" si="1689"/>
        <v>0.62083333333333335</v>
      </c>
      <c r="E2236">
        <f t="shared" si="1690"/>
        <v>2235000</v>
      </c>
      <c r="F2236">
        <f t="shared" si="1691"/>
        <v>620.83333333333337</v>
      </c>
      <c r="G2236">
        <f t="shared" si="1692"/>
        <v>7332677.4000000004</v>
      </c>
      <c r="H2236">
        <f t="shared" si="1693"/>
        <v>2036.8548333333335</v>
      </c>
      <c r="I2236">
        <f t="shared" si="1694"/>
        <v>1206.8034480000001</v>
      </c>
      <c r="J2236">
        <f t="shared" si="1695"/>
        <v>0.33522318000000001</v>
      </c>
      <c r="K2236">
        <f t="shared" si="1696"/>
        <v>2444225.7217004998</v>
      </c>
      <c r="L2236">
        <f t="shared" si="1697"/>
        <v>678.95158936124994</v>
      </c>
      <c r="M2236">
        <f t="shared" si="1698"/>
        <v>1.87393098945</v>
      </c>
      <c r="N2236">
        <f t="shared" si="1699"/>
        <v>1206.8034480000001</v>
      </c>
      <c r="O2236">
        <f t="shared" si="1700"/>
        <v>0.62083333333333335</v>
      </c>
      <c r="P2236">
        <f t="shared" si="1701"/>
        <v>3596883.8400000003</v>
      </c>
      <c r="Q2236">
        <f t="shared" si="1702"/>
        <v>999.13440000000003</v>
      </c>
      <c r="R2236">
        <f t="shared" si="1703"/>
        <v>11800800</v>
      </c>
      <c r="S2236">
        <f t="shared" si="1704"/>
        <v>3277.9999999999995</v>
      </c>
      <c r="T2236">
        <f t="shared" si="1705"/>
        <v>1942.1613599999998</v>
      </c>
      <c r="U2236">
        <f t="shared" si="1706"/>
        <v>0.53948926666666663</v>
      </c>
      <c r="V2236">
        <f t="shared" si="1707"/>
        <v>3933600</v>
      </c>
      <c r="W2236">
        <f t="shared" si="1708"/>
        <v>1092.6666666666667</v>
      </c>
      <c r="X2236">
        <f t="shared" si="1709"/>
        <v>2.9122049999999997</v>
      </c>
      <c r="Y2236">
        <f t="shared" si="1710"/>
        <v>1942.1613599999998</v>
      </c>
      <c r="Z2236">
        <f t="shared" si="1711"/>
        <v>1388.8263221</v>
      </c>
      <c r="AA2236">
        <f t="shared" si="1712"/>
        <v>1388.8884591999999</v>
      </c>
      <c r="AB2236">
        <f t="shared" si="1713"/>
        <v>1388.9505963000001</v>
      </c>
      <c r="AC2236">
        <f t="shared" si="1714"/>
        <v>1389.0127334000001</v>
      </c>
      <c r="AD2236">
        <f t="shared" si="1715"/>
        <v>1389.0748705000001</v>
      </c>
      <c r="AE2236">
        <f t="shared" si="1716"/>
        <v>1389.1370076000001</v>
      </c>
      <c r="AF2236">
        <f t="shared" si="1717"/>
        <v>1389.1991446999998</v>
      </c>
      <c r="AG2236">
        <f t="shared" si="1718"/>
        <v>1389.2612818000002</v>
      </c>
      <c r="AH2236">
        <f t="shared" si="1719"/>
        <v>1389.3234189</v>
      </c>
      <c r="AI2236">
        <f t="shared" si="1720"/>
        <v>3597.0447744000003</v>
      </c>
      <c r="AJ2236">
        <f t="shared" si="1721"/>
        <v>3597.2057088000001</v>
      </c>
      <c r="AK2236">
        <f t="shared" si="1722"/>
        <v>3597.3666432000005</v>
      </c>
      <c r="AL2236">
        <f t="shared" si="1723"/>
        <v>3597.5275776000003</v>
      </c>
      <c r="AM2236">
        <f t="shared" si="1724"/>
        <v>3597.6885120000002</v>
      </c>
      <c r="AN2236">
        <f t="shared" si="1725"/>
        <v>3597.8494464</v>
      </c>
      <c r="AO2236">
        <f t="shared" si="1726"/>
        <v>3598.0103807999999</v>
      </c>
      <c r="AP2236">
        <f t="shared" si="1727"/>
        <v>3598.1713152000007</v>
      </c>
      <c r="AQ2236">
        <f t="shared" si="1728"/>
        <v>3598.3322496000005</v>
      </c>
      <c r="AR2236" t="str">
        <f t="shared" si="1683"/>
        <v>kmh-2235-mph</v>
      </c>
      <c r="AS2236">
        <f t="shared" si="1686"/>
        <v>2234</v>
      </c>
      <c r="AT2236" t="str">
        <f t="shared" si="1684"/>
        <v>kmh-2234-mph</v>
      </c>
      <c r="AU2236">
        <f t="shared" si="1687"/>
        <v>2233</v>
      </c>
      <c r="AV2236" t="str">
        <f t="shared" si="1685"/>
        <v>kmh-2233-mph</v>
      </c>
    </row>
    <row r="2237" spans="1:48" x14ac:dyDescent="0.3">
      <c r="A2237">
        <v>2236</v>
      </c>
      <c r="B2237">
        <f t="shared" si="1682"/>
        <v>1389.385556</v>
      </c>
      <c r="C2237">
        <f t="shared" si="1688"/>
        <v>3598.4931840000004</v>
      </c>
      <c r="D2237">
        <f t="shared" si="1689"/>
        <v>0.62111111111111106</v>
      </c>
      <c r="E2237">
        <f t="shared" si="1690"/>
        <v>2236000</v>
      </c>
      <c r="F2237">
        <f t="shared" si="1691"/>
        <v>621.11111111111109</v>
      </c>
      <c r="G2237">
        <f t="shared" si="1692"/>
        <v>7335958.2400000002</v>
      </c>
      <c r="H2237">
        <f t="shared" si="1693"/>
        <v>2037.766177777778</v>
      </c>
      <c r="I2237">
        <f t="shared" si="1694"/>
        <v>1207.3434048000001</v>
      </c>
      <c r="J2237">
        <f t="shared" si="1695"/>
        <v>0.33537316800000005</v>
      </c>
      <c r="K2237">
        <f t="shared" si="1696"/>
        <v>2445319.3349988</v>
      </c>
      <c r="L2237">
        <f t="shared" si="1697"/>
        <v>679.25537083299992</v>
      </c>
      <c r="M2237">
        <f t="shared" si="1698"/>
        <v>1.8747694373199999</v>
      </c>
      <c r="N2237">
        <f t="shared" si="1699"/>
        <v>1207.3434048000001</v>
      </c>
      <c r="O2237">
        <f t="shared" si="1700"/>
        <v>0.62111111111111106</v>
      </c>
      <c r="P2237">
        <f t="shared" si="1701"/>
        <v>3598493.1839999999</v>
      </c>
      <c r="Q2237">
        <f t="shared" si="1702"/>
        <v>999.58143999999993</v>
      </c>
      <c r="R2237">
        <f t="shared" si="1703"/>
        <v>11806080</v>
      </c>
      <c r="S2237">
        <f t="shared" si="1704"/>
        <v>3279.4666666666662</v>
      </c>
      <c r="T2237">
        <f t="shared" si="1705"/>
        <v>1943.030336</v>
      </c>
      <c r="U2237">
        <f t="shared" si="1706"/>
        <v>0.53973064888888889</v>
      </c>
      <c r="V2237">
        <f t="shared" si="1707"/>
        <v>3935360</v>
      </c>
      <c r="W2237">
        <f t="shared" si="1708"/>
        <v>1093.1555555555556</v>
      </c>
      <c r="X2237">
        <f t="shared" si="1709"/>
        <v>2.9135079999999998</v>
      </c>
      <c r="Y2237">
        <f t="shared" si="1710"/>
        <v>1943.030336</v>
      </c>
      <c r="Z2237">
        <f t="shared" si="1711"/>
        <v>1389.4476930999999</v>
      </c>
      <c r="AA2237">
        <f t="shared" si="1712"/>
        <v>1389.5098301999999</v>
      </c>
      <c r="AB2237">
        <f t="shared" si="1713"/>
        <v>1389.5719673000001</v>
      </c>
      <c r="AC2237">
        <f t="shared" si="1714"/>
        <v>1389.6341044000001</v>
      </c>
      <c r="AD2237">
        <f t="shared" si="1715"/>
        <v>1389.6962415</v>
      </c>
      <c r="AE2237">
        <f t="shared" si="1716"/>
        <v>1389.7583786</v>
      </c>
      <c r="AF2237">
        <f t="shared" si="1717"/>
        <v>1389.8205157</v>
      </c>
      <c r="AG2237">
        <f t="shared" si="1718"/>
        <v>1389.8826528000002</v>
      </c>
      <c r="AH2237">
        <f t="shared" si="1719"/>
        <v>1389.9447899000002</v>
      </c>
      <c r="AI2237">
        <f t="shared" si="1720"/>
        <v>3598.6541184000002</v>
      </c>
      <c r="AJ2237">
        <f t="shared" si="1721"/>
        <v>3598.8150528000001</v>
      </c>
      <c r="AK2237">
        <f t="shared" si="1722"/>
        <v>3598.9759872000004</v>
      </c>
      <c r="AL2237">
        <f t="shared" si="1723"/>
        <v>3599.1369216000003</v>
      </c>
      <c r="AM2237">
        <f t="shared" si="1724"/>
        <v>3599.2978560000001</v>
      </c>
      <c r="AN2237">
        <f t="shared" si="1725"/>
        <v>3599.4587904</v>
      </c>
      <c r="AO2237">
        <f t="shared" si="1726"/>
        <v>3599.6197247999999</v>
      </c>
      <c r="AP2237">
        <f t="shared" si="1727"/>
        <v>3599.7806592000006</v>
      </c>
      <c r="AQ2237">
        <f t="shared" si="1728"/>
        <v>3599.9415936000005</v>
      </c>
      <c r="AR2237" t="str">
        <f t="shared" si="1683"/>
        <v>kmh-2236-mph</v>
      </c>
      <c r="AS2237">
        <f t="shared" si="1686"/>
        <v>2235</v>
      </c>
      <c r="AT2237" t="str">
        <f t="shared" si="1684"/>
        <v>kmh-2235-mph</v>
      </c>
      <c r="AU2237">
        <f t="shared" si="1687"/>
        <v>2234</v>
      </c>
      <c r="AV2237" t="str">
        <f t="shared" si="1685"/>
        <v>kmh-2234-mph</v>
      </c>
    </row>
    <row r="2238" spans="1:48" x14ac:dyDescent="0.3">
      <c r="A2238">
        <v>2237</v>
      </c>
      <c r="B2238">
        <f t="shared" si="1682"/>
        <v>1390.0069269999999</v>
      </c>
      <c r="C2238">
        <f t="shared" si="1688"/>
        <v>3600.1025280000003</v>
      </c>
      <c r="D2238">
        <f t="shared" si="1689"/>
        <v>0.62138888888888888</v>
      </c>
      <c r="E2238">
        <f t="shared" si="1690"/>
        <v>2237000</v>
      </c>
      <c r="F2238">
        <f t="shared" si="1691"/>
        <v>621.38888888888891</v>
      </c>
      <c r="G2238">
        <f t="shared" si="1692"/>
        <v>7339239.0800000001</v>
      </c>
      <c r="H2238">
        <f t="shared" si="1693"/>
        <v>2038.6775222222225</v>
      </c>
      <c r="I2238">
        <f t="shared" si="1694"/>
        <v>1207.8833615999999</v>
      </c>
      <c r="J2238">
        <f t="shared" si="1695"/>
        <v>0.33552315600000004</v>
      </c>
      <c r="K2238">
        <f t="shared" si="1696"/>
        <v>2446412.9482971001</v>
      </c>
      <c r="L2238">
        <f t="shared" si="1697"/>
        <v>679.55915230475</v>
      </c>
      <c r="M2238">
        <f t="shared" si="1698"/>
        <v>1.87560788519</v>
      </c>
      <c r="N2238">
        <f t="shared" si="1699"/>
        <v>1207.8833615999999</v>
      </c>
      <c r="O2238">
        <f t="shared" si="1700"/>
        <v>0.62138888888888888</v>
      </c>
      <c r="P2238">
        <f t="shared" si="1701"/>
        <v>3600102.5279999999</v>
      </c>
      <c r="Q2238">
        <f t="shared" si="1702"/>
        <v>1000.0284799999999</v>
      </c>
      <c r="R2238">
        <f t="shared" si="1703"/>
        <v>11811360</v>
      </c>
      <c r="S2238">
        <f t="shared" si="1704"/>
        <v>3280.9333333333329</v>
      </c>
      <c r="T2238">
        <f t="shared" si="1705"/>
        <v>1943.899312</v>
      </c>
      <c r="U2238">
        <f t="shared" si="1706"/>
        <v>0.53997203111111103</v>
      </c>
      <c r="V2238">
        <f t="shared" si="1707"/>
        <v>3937120</v>
      </c>
      <c r="W2238">
        <f t="shared" si="1708"/>
        <v>1093.6444444444444</v>
      </c>
      <c r="X2238">
        <f t="shared" si="1709"/>
        <v>2.9148109999999998</v>
      </c>
      <c r="Y2238">
        <f t="shared" si="1710"/>
        <v>1943.899312</v>
      </c>
      <c r="Z2238">
        <f t="shared" si="1711"/>
        <v>1390.0690640999999</v>
      </c>
      <c r="AA2238">
        <f t="shared" si="1712"/>
        <v>1390.1312011999999</v>
      </c>
      <c r="AB2238">
        <f t="shared" si="1713"/>
        <v>1390.1933383000001</v>
      </c>
      <c r="AC2238">
        <f t="shared" si="1714"/>
        <v>1390.2554754</v>
      </c>
      <c r="AD2238">
        <f t="shared" si="1715"/>
        <v>1390.3176125</v>
      </c>
      <c r="AE2238">
        <f t="shared" si="1716"/>
        <v>1390.3797496</v>
      </c>
      <c r="AF2238">
        <f t="shared" si="1717"/>
        <v>1390.4418866999999</v>
      </c>
      <c r="AG2238">
        <f t="shared" si="1718"/>
        <v>1390.5040238000001</v>
      </c>
      <c r="AH2238">
        <f t="shared" si="1719"/>
        <v>1390.5661609000001</v>
      </c>
      <c r="AI2238">
        <f t="shared" si="1720"/>
        <v>3600.2634624000002</v>
      </c>
      <c r="AJ2238">
        <f t="shared" si="1721"/>
        <v>3600.4243968000001</v>
      </c>
      <c r="AK2238">
        <f t="shared" si="1722"/>
        <v>3600.5853312000004</v>
      </c>
      <c r="AL2238">
        <f t="shared" si="1723"/>
        <v>3600.7462656000002</v>
      </c>
      <c r="AM2238">
        <f t="shared" si="1724"/>
        <v>3600.9072000000001</v>
      </c>
      <c r="AN2238">
        <f t="shared" si="1725"/>
        <v>3601.0681344</v>
      </c>
      <c r="AO2238">
        <f t="shared" si="1726"/>
        <v>3601.2290687999998</v>
      </c>
      <c r="AP2238">
        <f t="shared" si="1727"/>
        <v>3601.3900032000006</v>
      </c>
      <c r="AQ2238">
        <f t="shared" si="1728"/>
        <v>3601.5509376000005</v>
      </c>
      <c r="AR2238" t="str">
        <f t="shared" si="1683"/>
        <v>kmh-2237-mph</v>
      </c>
      <c r="AS2238">
        <f t="shared" si="1686"/>
        <v>2236</v>
      </c>
      <c r="AT2238" t="str">
        <f t="shared" si="1684"/>
        <v>kmh-2236-mph</v>
      </c>
      <c r="AU2238">
        <f t="shared" si="1687"/>
        <v>2235</v>
      </c>
      <c r="AV2238" t="str">
        <f t="shared" si="1685"/>
        <v>kmh-2235-mph</v>
      </c>
    </row>
    <row r="2239" spans="1:48" x14ac:dyDescent="0.3">
      <c r="A2239">
        <v>2238</v>
      </c>
      <c r="B2239">
        <f t="shared" si="1682"/>
        <v>1390.6282980000001</v>
      </c>
      <c r="C2239">
        <f t="shared" si="1688"/>
        <v>3601.7118720000003</v>
      </c>
      <c r="D2239">
        <f t="shared" si="1689"/>
        <v>0.6216666666666667</v>
      </c>
      <c r="E2239">
        <f t="shared" si="1690"/>
        <v>2238000</v>
      </c>
      <c r="F2239">
        <f t="shared" si="1691"/>
        <v>621.66666666666674</v>
      </c>
      <c r="G2239">
        <f t="shared" si="1692"/>
        <v>7342519.9199999999</v>
      </c>
      <c r="H2239">
        <f t="shared" si="1693"/>
        <v>2039.5888666666667</v>
      </c>
      <c r="I2239">
        <f t="shared" si="1694"/>
        <v>1208.4233184</v>
      </c>
      <c r="J2239">
        <f t="shared" si="1695"/>
        <v>0.33567314400000003</v>
      </c>
      <c r="K2239">
        <f t="shared" si="1696"/>
        <v>2447506.5615953999</v>
      </c>
      <c r="L2239">
        <f t="shared" si="1697"/>
        <v>679.86293377649997</v>
      </c>
      <c r="M2239">
        <f t="shared" si="1698"/>
        <v>1.8764463330599999</v>
      </c>
      <c r="N2239">
        <f t="shared" si="1699"/>
        <v>1208.4233184</v>
      </c>
      <c r="O2239">
        <f t="shared" si="1700"/>
        <v>0.6216666666666667</v>
      </c>
      <c r="P2239">
        <f t="shared" si="1701"/>
        <v>3601711.872</v>
      </c>
      <c r="Q2239">
        <f t="shared" si="1702"/>
        <v>1000.47552</v>
      </c>
      <c r="R2239">
        <f t="shared" si="1703"/>
        <v>11816640</v>
      </c>
      <c r="S2239">
        <f t="shared" si="1704"/>
        <v>3282.3999999999996</v>
      </c>
      <c r="T2239">
        <f t="shared" si="1705"/>
        <v>1944.768288</v>
      </c>
      <c r="U2239">
        <f t="shared" si="1706"/>
        <v>0.54021341333333328</v>
      </c>
      <c r="V2239">
        <f t="shared" si="1707"/>
        <v>3938880</v>
      </c>
      <c r="W2239">
        <f t="shared" si="1708"/>
        <v>1094.1333333333332</v>
      </c>
      <c r="X2239">
        <f t="shared" si="1709"/>
        <v>2.9161139999999999</v>
      </c>
      <c r="Y2239">
        <f t="shared" si="1710"/>
        <v>1944.768288</v>
      </c>
      <c r="Z2239">
        <f t="shared" si="1711"/>
        <v>1390.6904351000001</v>
      </c>
      <c r="AA2239">
        <f t="shared" si="1712"/>
        <v>1390.7525721999998</v>
      </c>
      <c r="AB2239">
        <f t="shared" si="1713"/>
        <v>1390.8147093000002</v>
      </c>
      <c r="AC2239">
        <f t="shared" si="1714"/>
        <v>1390.8768464</v>
      </c>
      <c r="AD2239">
        <f t="shared" si="1715"/>
        <v>1390.9389834999999</v>
      </c>
      <c r="AE2239">
        <f t="shared" si="1716"/>
        <v>1391.0011205999999</v>
      </c>
      <c r="AF2239">
        <f t="shared" si="1717"/>
        <v>1391.0632576999999</v>
      </c>
      <c r="AG2239">
        <f t="shared" si="1718"/>
        <v>1391.1253948000001</v>
      </c>
      <c r="AH2239">
        <f t="shared" si="1719"/>
        <v>1391.1875319000001</v>
      </c>
      <c r="AI2239">
        <f t="shared" si="1720"/>
        <v>3601.8728064000002</v>
      </c>
      <c r="AJ2239">
        <f t="shared" si="1721"/>
        <v>3602.0337408</v>
      </c>
      <c r="AK2239">
        <f t="shared" si="1722"/>
        <v>3602.1946752000003</v>
      </c>
      <c r="AL2239">
        <f t="shared" si="1723"/>
        <v>3602.3556096000002</v>
      </c>
      <c r="AM2239">
        <f t="shared" si="1724"/>
        <v>3602.5165440000001</v>
      </c>
      <c r="AN2239">
        <f t="shared" si="1725"/>
        <v>3602.6774783999999</v>
      </c>
      <c r="AO2239">
        <f t="shared" si="1726"/>
        <v>3602.8384127999998</v>
      </c>
      <c r="AP2239">
        <f t="shared" si="1727"/>
        <v>3602.9993472000006</v>
      </c>
      <c r="AQ2239">
        <f t="shared" si="1728"/>
        <v>3603.1602816000004</v>
      </c>
      <c r="AR2239" t="str">
        <f t="shared" si="1683"/>
        <v>kmh-2238-mph</v>
      </c>
      <c r="AS2239">
        <f t="shared" si="1686"/>
        <v>2237</v>
      </c>
      <c r="AT2239" t="str">
        <f t="shared" si="1684"/>
        <v>kmh-2237-mph</v>
      </c>
      <c r="AU2239">
        <f t="shared" si="1687"/>
        <v>2236</v>
      </c>
      <c r="AV2239" t="str">
        <f t="shared" si="1685"/>
        <v>kmh-2236-mph</v>
      </c>
    </row>
    <row r="2240" spans="1:48" x14ac:dyDescent="0.3">
      <c r="A2240">
        <v>2239</v>
      </c>
      <c r="B2240">
        <f t="shared" si="1682"/>
        <v>1391.249669</v>
      </c>
      <c r="C2240">
        <f t="shared" si="1688"/>
        <v>3603.3212160000003</v>
      </c>
      <c r="D2240">
        <f t="shared" si="1689"/>
        <v>0.62194444444444441</v>
      </c>
      <c r="E2240">
        <f t="shared" si="1690"/>
        <v>2239000</v>
      </c>
      <c r="F2240">
        <f t="shared" si="1691"/>
        <v>621.94444444444446</v>
      </c>
      <c r="G2240">
        <f t="shared" si="1692"/>
        <v>7345800.7600000007</v>
      </c>
      <c r="H2240">
        <f t="shared" si="1693"/>
        <v>2040.5002111111112</v>
      </c>
      <c r="I2240">
        <f t="shared" si="1694"/>
        <v>1208.9632752</v>
      </c>
      <c r="J2240">
        <f t="shared" si="1695"/>
        <v>0.33582313200000002</v>
      </c>
      <c r="K2240">
        <f t="shared" si="1696"/>
        <v>2448600.1748937001</v>
      </c>
      <c r="L2240">
        <f t="shared" si="1697"/>
        <v>680.16671524824994</v>
      </c>
      <c r="M2240">
        <f t="shared" si="1698"/>
        <v>1.87728478093</v>
      </c>
      <c r="N2240">
        <f t="shared" si="1699"/>
        <v>1208.9632752</v>
      </c>
      <c r="O2240">
        <f t="shared" si="1700"/>
        <v>0.62194444444444441</v>
      </c>
      <c r="P2240">
        <f t="shared" si="1701"/>
        <v>3603321.216</v>
      </c>
      <c r="Q2240">
        <f t="shared" si="1702"/>
        <v>1000.92256</v>
      </c>
      <c r="R2240">
        <f t="shared" si="1703"/>
        <v>11821920</v>
      </c>
      <c r="S2240">
        <f t="shared" si="1704"/>
        <v>3283.8666666666663</v>
      </c>
      <c r="T2240">
        <f t="shared" si="1705"/>
        <v>1945.637264</v>
      </c>
      <c r="U2240">
        <f t="shared" si="1706"/>
        <v>0.54045479555555553</v>
      </c>
      <c r="V2240">
        <f t="shared" si="1707"/>
        <v>3940640</v>
      </c>
      <c r="W2240">
        <f t="shared" si="1708"/>
        <v>1094.6222222222223</v>
      </c>
      <c r="X2240">
        <f t="shared" si="1709"/>
        <v>2.9174169999999999</v>
      </c>
      <c r="Y2240">
        <f t="shared" si="1710"/>
        <v>1945.637264</v>
      </c>
      <c r="Z2240">
        <f t="shared" si="1711"/>
        <v>1391.3118061</v>
      </c>
      <c r="AA2240">
        <f t="shared" si="1712"/>
        <v>1391.3739432</v>
      </c>
      <c r="AB2240">
        <f t="shared" si="1713"/>
        <v>1391.4360803000002</v>
      </c>
      <c r="AC2240">
        <f t="shared" si="1714"/>
        <v>1391.4982174000002</v>
      </c>
      <c r="AD2240">
        <f t="shared" si="1715"/>
        <v>1391.5603544999999</v>
      </c>
      <c r="AE2240">
        <f t="shared" si="1716"/>
        <v>1391.6224915999999</v>
      </c>
      <c r="AF2240">
        <f t="shared" si="1717"/>
        <v>1391.6846286999998</v>
      </c>
      <c r="AG2240">
        <f t="shared" si="1718"/>
        <v>1391.7467658</v>
      </c>
      <c r="AH2240">
        <f t="shared" si="1719"/>
        <v>1391.8089029</v>
      </c>
      <c r="AI2240">
        <f t="shared" si="1720"/>
        <v>3603.4821504000001</v>
      </c>
      <c r="AJ2240">
        <f t="shared" si="1721"/>
        <v>3603.6430848</v>
      </c>
      <c r="AK2240">
        <f t="shared" si="1722"/>
        <v>3603.8040192000003</v>
      </c>
      <c r="AL2240">
        <f t="shared" si="1723"/>
        <v>3603.9649536000002</v>
      </c>
      <c r="AM2240">
        <f t="shared" si="1724"/>
        <v>3604.125888</v>
      </c>
      <c r="AN2240">
        <f t="shared" si="1725"/>
        <v>3604.2868223999999</v>
      </c>
      <c r="AO2240">
        <f t="shared" si="1726"/>
        <v>3604.4477567999998</v>
      </c>
      <c r="AP2240">
        <f t="shared" si="1727"/>
        <v>3604.6086912000005</v>
      </c>
      <c r="AQ2240">
        <f t="shared" si="1728"/>
        <v>3604.7696256000004</v>
      </c>
      <c r="AR2240" t="str">
        <f t="shared" si="1683"/>
        <v>kmh-2239-mph</v>
      </c>
      <c r="AS2240">
        <f t="shared" si="1686"/>
        <v>2238</v>
      </c>
      <c r="AT2240" t="str">
        <f t="shared" si="1684"/>
        <v>kmh-2238-mph</v>
      </c>
      <c r="AU2240">
        <f t="shared" si="1687"/>
        <v>2237</v>
      </c>
      <c r="AV2240" t="str">
        <f t="shared" si="1685"/>
        <v>kmh-2237-mph</v>
      </c>
    </row>
    <row r="2241" spans="1:48" x14ac:dyDescent="0.3">
      <c r="A2241">
        <v>2240</v>
      </c>
      <c r="B2241">
        <f t="shared" si="1682"/>
        <v>1391.87104</v>
      </c>
      <c r="C2241">
        <f t="shared" si="1688"/>
        <v>3604.9305600000002</v>
      </c>
      <c r="D2241">
        <f t="shared" si="1689"/>
        <v>0.62222222222222223</v>
      </c>
      <c r="E2241">
        <f t="shared" si="1690"/>
        <v>2240000</v>
      </c>
      <c r="F2241">
        <f t="shared" si="1691"/>
        <v>622.22222222222229</v>
      </c>
      <c r="G2241">
        <f t="shared" si="1692"/>
        <v>7349081.6000000006</v>
      </c>
      <c r="H2241">
        <f t="shared" si="1693"/>
        <v>2041.4115555555557</v>
      </c>
      <c r="I2241">
        <f t="shared" si="1694"/>
        <v>1209.503232</v>
      </c>
      <c r="J2241">
        <f t="shared" si="1695"/>
        <v>0.33597312000000001</v>
      </c>
      <c r="K2241">
        <f t="shared" si="1696"/>
        <v>2449693.7881919998</v>
      </c>
      <c r="L2241">
        <f t="shared" si="1697"/>
        <v>680.47049671999991</v>
      </c>
      <c r="M2241">
        <f t="shared" si="1698"/>
        <v>1.8781232287999998</v>
      </c>
      <c r="N2241">
        <f t="shared" si="1699"/>
        <v>1209.503232</v>
      </c>
      <c r="O2241">
        <f t="shared" si="1700"/>
        <v>0.62222222222222223</v>
      </c>
      <c r="P2241">
        <f t="shared" si="1701"/>
        <v>3604930.5600000001</v>
      </c>
      <c r="Q2241">
        <f t="shared" si="1702"/>
        <v>1001.3696</v>
      </c>
      <c r="R2241">
        <f t="shared" si="1703"/>
        <v>11827200</v>
      </c>
      <c r="S2241">
        <f t="shared" si="1704"/>
        <v>3285.333333333333</v>
      </c>
      <c r="T2241">
        <f t="shared" si="1705"/>
        <v>1946.5062399999999</v>
      </c>
      <c r="U2241">
        <f t="shared" si="1706"/>
        <v>0.54069617777777779</v>
      </c>
      <c r="V2241">
        <f t="shared" si="1707"/>
        <v>3942400</v>
      </c>
      <c r="W2241">
        <f t="shared" si="1708"/>
        <v>1095.1111111111111</v>
      </c>
      <c r="X2241">
        <f t="shared" si="1709"/>
        <v>2.91872</v>
      </c>
      <c r="Y2241">
        <f t="shared" si="1710"/>
        <v>1946.5062399999999</v>
      </c>
      <c r="Z2241">
        <f t="shared" si="1711"/>
        <v>1391.9331771</v>
      </c>
      <c r="AA2241">
        <f t="shared" si="1712"/>
        <v>1391.9953141999999</v>
      </c>
      <c r="AB2241">
        <f t="shared" si="1713"/>
        <v>1392.0574513000001</v>
      </c>
      <c r="AC2241">
        <f t="shared" si="1714"/>
        <v>1392.1195884000001</v>
      </c>
      <c r="AD2241">
        <f t="shared" si="1715"/>
        <v>1392.1817255000001</v>
      </c>
      <c r="AE2241">
        <f t="shared" si="1716"/>
        <v>1392.2438626000001</v>
      </c>
      <c r="AF2241">
        <f t="shared" si="1717"/>
        <v>1392.3059996999998</v>
      </c>
      <c r="AG2241">
        <f t="shared" si="1718"/>
        <v>1392.3681368000002</v>
      </c>
      <c r="AH2241">
        <f t="shared" si="1719"/>
        <v>1392.4302739</v>
      </c>
      <c r="AI2241">
        <f t="shared" si="1720"/>
        <v>3605.0914944000001</v>
      </c>
      <c r="AJ2241">
        <f t="shared" si="1721"/>
        <v>3605.2524288</v>
      </c>
      <c r="AK2241">
        <f t="shared" si="1722"/>
        <v>3605.4133632000007</v>
      </c>
      <c r="AL2241">
        <f t="shared" si="1723"/>
        <v>3605.5742976000006</v>
      </c>
      <c r="AM2241">
        <f t="shared" si="1724"/>
        <v>3605.7352320000005</v>
      </c>
      <c r="AN2241">
        <f t="shared" si="1725"/>
        <v>3605.8961664000003</v>
      </c>
      <c r="AO2241">
        <f t="shared" si="1726"/>
        <v>3606.0571008000002</v>
      </c>
      <c r="AP2241">
        <f t="shared" si="1727"/>
        <v>3606.2180352000005</v>
      </c>
      <c r="AQ2241">
        <f t="shared" si="1728"/>
        <v>3606.3789696000003</v>
      </c>
      <c r="AR2241" t="str">
        <f t="shared" si="1683"/>
        <v>kmh-2240-mph</v>
      </c>
      <c r="AS2241">
        <f t="shared" si="1686"/>
        <v>2239</v>
      </c>
      <c r="AT2241" t="str">
        <f t="shared" si="1684"/>
        <v>kmh-2239-mph</v>
      </c>
      <c r="AU2241">
        <f t="shared" si="1687"/>
        <v>2238</v>
      </c>
      <c r="AV2241" t="str">
        <f t="shared" si="1685"/>
        <v>kmh-2238-mph</v>
      </c>
    </row>
    <row r="2242" spans="1:48" x14ac:dyDescent="0.3">
      <c r="A2242">
        <v>2241</v>
      </c>
      <c r="B2242">
        <f t="shared" si="1682"/>
        <v>1392.4924109999999</v>
      </c>
      <c r="C2242">
        <f t="shared" si="1688"/>
        <v>3606.5399040000002</v>
      </c>
      <c r="D2242">
        <f t="shared" si="1689"/>
        <v>0.62250000000000005</v>
      </c>
      <c r="E2242">
        <f t="shared" si="1690"/>
        <v>2241000</v>
      </c>
      <c r="F2242">
        <f t="shared" si="1691"/>
        <v>622.5</v>
      </c>
      <c r="G2242">
        <f t="shared" si="1692"/>
        <v>7352362.4400000004</v>
      </c>
      <c r="H2242">
        <f t="shared" si="1693"/>
        <v>2042.3229000000001</v>
      </c>
      <c r="I2242">
        <f t="shared" si="1694"/>
        <v>1210.0431888000001</v>
      </c>
      <c r="J2242">
        <f t="shared" si="1695"/>
        <v>0.33612310800000006</v>
      </c>
      <c r="K2242">
        <f t="shared" si="1696"/>
        <v>2450787.4014903</v>
      </c>
      <c r="L2242">
        <f t="shared" si="1697"/>
        <v>680.77427819175</v>
      </c>
      <c r="M2242">
        <f t="shared" si="1698"/>
        <v>1.8789616766699999</v>
      </c>
      <c r="N2242">
        <f t="shared" si="1699"/>
        <v>1210.0431888000001</v>
      </c>
      <c r="O2242">
        <f t="shared" si="1700"/>
        <v>0.62250000000000005</v>
      </c>
      <c r="P2242">
        <f t="shared" si="1701"/>
        <v>3606539.9040000001</v>
      </c>
      <c r="Q2242">
        <f t="shared" si="1702"/>
        <v>1001.81664</v>
      </c>
      <c r="R2242">
        <f t="shared" si="1703"/>
        <v>11832480</v>
      </c>
      <c r="S2242">
        <f t="shared" si="1704"/>
        <v>3286.7999999999997</v>
      </c>
      <c r="T2242">
        <f t="shared" si="1705"/>
        <v>1947.3752159999999</v>
      </c>
      <c r="U2242">
        <f t="shared" si="1706"/>
        <v>0.54093755999999993</v>
      </c>
      <c r="V2242">
        <f t="shared" si="1707"/>
        <v>3944160</v>
      </c>
      <c r="W2242">
        <f t="shared" si="1708"/>
        <v>1095.5999999999999</v>
      </c>
      <c r="X2242">
        <f t="shared" si="1709"/>
        <v>2.9200229999999996</v>
      </c>
      <c r="Y2242">
        <f t="shared" si="1710"/>
        <v>1947.3752159999999</v>
      </c>
      <c r="Z2242">
        <f t="shared" si="1711"/>
        <v>1392.5545480999999</v>
      </c>
      <c r="AA2242">
        <f t="shared" si="1712"/>
        <v>1392.6166851999999</v>
      </c>
      <c r="AB2242">
        <f t="shared" si="1713"/>
        <v>1392.6788223000001</v>
      </c>
      <c r="AC2242">
        <f t="shared" si="1714"/>
        <v>1392.7409594000001</v>
      </c>
      <c r="AD2242">
        <f t="shared" si="1715"/>
        <v>1392.8030965</v>
      </c>
      <c r="AE2242">
        <f t="shared" si="1716"/>
        <v>1392.8652336</v>
      </c>
      <c r="AF2242">
        <f t="shared" si="1717"/>
        <v>1392.9273707</v>
      </c>
      <c r="AG2242">
        <f t="shared" si="1718"/>
        <v>1392.9895078000002</v>
      </c>
      <c r="AH2242">
        <f t="shared" si="1719"/>
        <v>1393.0516449000002</v>
      </c>
      <c r="AI2242">
        <f t="shared" si="1720"/>
        <v>3606.7008384000001</v>
      </c>
      <c r="AJ2242">
        <f t="shared" si="1721"/>
        <v>3606.8617727999999</v>
      </c>
      <c r="AK2242">
        <f t="shared" si="1722"/>
        <v>3607.0227072000007</v>
      </c>
      <c r="AL2242">
        <f t="shared" si="1723"/>
        <v>3607.1836416000006</v>
      </c>
      <c r="AM2242">
        <f t="shared" si="1724"/>
        <v>3607.3445760000004</v>
      </c>
      <c r="AN2242">
        <f t="shared" si="1725"/>
        <v>3607.5055104000003</v>
      </c>
      <c r="AO2242">
        <f t="shared" si="1726"/>
        <v>3607.6664448000001</v>
      </c>
      <c r="AP2242">
        <f t="shared" si="1727"/>
        <v>3607.8273792000005</v>
      </c>
      <c r="AQ2242">
        <f t="shared" si="1728"/>
        <v>3607.9883136000003</v>
      </c>
      <c r="AR2242" t="str">
        <f t="shared" si="1683"/>
        <v>kmh-2241-mph</v>
      </c>
      <c r="AS2242">
        <f t="shared" si="1686"/>
        <v>2240</v>
      </c>
      <c r="AT2242" t="str">
        <f t="shared" si="1684"/>
        <v>kmh-2240-mph</v>
      </c>
      <c r="AU2242">
        <f t="shared" si="1687"/>
        <v>2239</v>
      </c>
      <c r="AV2242" t="str">
        <f t="shared" si="1685"/>
        <v>kmh-2239-mph</v>
      </c>
    </row>
    <row r="2243" spans="1:48" x14ac:dyDescent="0.3">
      <c r="A2243">
        <v>2242</v>
      </c>
      <c r="B2243">
        <f t="shared" ref="B2243:B2306" si="1729">A2243*0.621371</f>
        <v>1393.1137820000001</v>
      </c>
      <c r="C2243">
        <f t="shared" si="1688"/>
        <v>3608.1492480000002</v>
      </c>
      <c r="D2243">
        <f t="shared" si="1689"/>
        <v>0.62277777777777776</v>
      </c>
      <c r="E2243">
        <f t="shared" si="1690"/>
        <v>2242000</v>
      </c>
      <c r="F2243">
        <f t="shared" si="1691"/>
        <v>622.77777777777783</v>
      </c>
      <c r="G2243">
        <f t="shared" si="1692"/>
        <v>7355643.2800000003</v>
      </c>
      <c r="H2243">
        <f t="shared" si="1693"/>
        <v>2043.2342444444446</v>
      </c>
      <c r="I2243">
        <f t="shared" si="1694"/>
        <v>1210.5831456000001</v>
      </c>
      <c r="J2243">
        <f t="shared" si="1695"/>
        <v>0.33627309600000005</v>
      </c>
      <c r="K2243">
        <f t="shared" si="1696"/>
        <v>2451881.0147886002</v>
      </c>
      <c r="L2243">
        <f t="shared" si="1697"/>
        <v>681.07805966349997</v>
      </c>
      <c r="M2243">
        <f t="shared" si="1698"/>
        <v>1.87980012454</v>
      </c>
      <c r="N2243">
        <f t="shared" si="1699"/>
        <v>1210.5831456000001</v>
      </c>
      <c r="O2243">
        <f t="shared" si="1700"/>
        <v>0.62277777777777776</v>
      </c>
      <c r="P2243">
        <f t="shared" si="1701"/>
        <v>3608149.2480000001</v>
      </c>
      <c r="Q2243">
        <f t="shared" si="1702"/>
        <v>1002.26368</v>
      </c>
      <c r="R2243">
        <f t="shared" si="1703"/>
        <v>11837760</v>
      </c>
      <c r="S2243">
        <f t="shared" si="1704"/>
        <v>3288.2666666666664</v>
      </c>
      <c r="T2243">
        <f t="shared" si="1705"/>
        <v>1948.2441919999999</v>
      </c>
      <c r="U2243">
        <f t="shared" si="1706"/>
        <v>0.54117894222222218</v>
      </c>
      <c r="V2243">
        <f t="shared" si="1707"/>
        <v>3945920</v>
      </c>
      <c r="W2243">
        <f t="shared" si="1708"/>
        <v>1096.088888888889</v>
      </c>
      <c r="X2243">
        <f t="shared" si="1709"/>
        <v>2.9213259999999996</v>
      </c>
      <c r="Y2243">
        <f t="shared" si="1710"/>
        <v>1948.2441919999999</v>
      </c>
      <c r="Z2243">
        <f t="shared" si="1711"/>
        <v>1393.1759190999999</v>
      </c>
      <c r="AA2243">
        <f t="shared" si="1712"/>
        <v>1393.2380561999998</v>
      </c>
      <c r="AB2243">
        <f t="shared" si="1713"/>
        <v>1393.3001933</v>
      </c>
      <c r="AC2243">
        <f t="shared" si="1714"/>
        <v>1393.3623304</v>
      </c>
      <c r="AD2243">
        <f t="shared" si="1715"/>
        <v>1393.4244675</v>
      </c>
      <c r="AE2243">
        <f t="shared" si="1716"/>
        <v>1393.4866046</v>
      </c>
      <c r="AF2243">
        <f t="shared" si="1717"/>
        <v>1393.5487416999999</v>
      </c>
      <c r="AG2243">
        <f t="shared" si="1718"/>
        <v>1393.6108788000001</v>
      </c>
      <c r="AH2243">
        <f t="shared" si="1719"/>
        <v>1393.6730159000001</v>
      </c>
      <c r="AI2243">
        <f t="shared" si="1720"/>
        <v>3608.3101824</v>
      </c>
      <c r="AJ2243">
        <f t="shared" si="1721"/>
        <v>3608.4711167999999</v>
      </c>
      <c r="AK2243">
        <f t="shared" si="1722"/>
        <v>3608.6320512000007</v>
      </c>
      <c r="AL2243">
        <f t="shared" si="1723"/>
        <v>3608.7929856000005</v>
      </c>
      <c r="AM2243">
        <f t="shared" si="1724"/>
        <v>3608.9539200000004</v>
      </c>
      <c r="AN2243">
        <f t="shared" si="1725"/>
        <v>3609.1148544000002</v>
      </c>
      <c r="AO2243">
        <f t="shared" si="1726"/>
        <v>3609.2757888000001</v>
      </c>
      <c r="AP2243">
        <f t="shared" si="1727"/>
        <v>3609.4367232000004</v>
      </c>
      <c r="AQ2243">
        <f t="shared" si="1728"/>
        <v>3609.5976576000003</v>
      </c>
      <c r="AR2243" t="str">
        <f t="shared" ref="AR2243:AR2306" si="1730">"kmh-"&amp;A2243&amp;"-mph"</f>
        <v>kmh-2242-mph</v>
      </c>
      <c r="AS2243">
        <f t="shared" si="1686"/>
        <v>2241</v>
      </c>
      <c r="AT2243" t="str">
        <f t="shared" ref="AT2243:AT2306" si="1731">"kmh-"&amp;AS2243&amp;"-mph"</f>
        <v>kmh-2241-mph</v>
      </c>
      <c r="AU2243">
        <f t="shared" si="1687"/>
        <v>2240</v>
      </c>
      <c r="AV2243" t="str">
        <f t="shared" ref="AV2243:AV2306" si="1732">"kmh-"&amp;AU2243&amp;"-mph"</f>
        <v>kmh-2240-mph</v>
      </c>
    </row>
    <row r="2244" spans="1:48" x14ac:dyDescent="0.3">
      <c r="A2244">
        <v>2243</v>
      </c>
      <c r="B2244">
        <f t="shared" si="1729"/>
        <v>1393.7351530000001</v>
      </c>
      <c r="C2244">
        <f t="shared" si="1688"/>
        <v>3609.7585920000001</v>
      </c>
      <c r="D2244">
        <f t="shared" si="1689"/>
        <v>0.62305555555555558</v>
      </c>
      <c r="E2244">
        <f t="shared" si="1690"/>
        <v>2243000</v>
      </c>
      <c r="F2244">
        <f t="shared" si="1691"/>
        <v>623.05555555555554</v>
      </c>
      <c r="G2244">
        <f t="shared" si="1692"/>
        <v>7358924.1200000001</v>
      </c>
      <c r="H2244">
        <f t="shared" si="1693"/>
        <v>2044.1455888888891</v>
      </c>
      <c r="I2244">
        <f t="shared" si="1694"/>
        <v>1211.1231024000001</v>
      </c>
      <c r="J2244">
        <f t="shared" si="1695"/>
        <v>0.33642308400000004</v>
      </c>
      <c r="K2244">
        <f t="shared" si="1696"/>
        <v>2452974.6280868999</v>
      </c>
      <c r="L2244">
        <f t="shared" si="1697"/>
        <v>681.38184113524994</v>
      </c>
      <c r="M2244">
        <f t="shared" si="1698"/>
        <v>1.8806385724099999</v>
      </c>
      <c r="N2244">
        <f t="shared" si="1699"/>
        <v>1211.1231024000001</v>
      </c>
      <c r="O2244">
        <f t="shared" si="1700"/>
        <v>0.62305555555555558</v>
      </c>
      <c r="P2244">
        <f t="shared" si="1701"/>
        <v>3609758.5920000002</v>
      </c>
      <c r="Q2244">
        <f t="shared" si="1702"/>
        <v>1002.71072</v>
      </c>
      <c r="R2244">
        <f t="shared" si="1703"/>
        <v>11843040</v>
      </c>
      <c r="S2244">
        <f t="shared" si="1704"/>
        <v>3289.7333333333331</v>
      </c>
      <c r="T2244">
        <f t="shared" si="1705"/>
        <v>1949.1131679999999</v>
      </c>
      <c r="U2244">
        <f t="shared" si="1706"/>
        <v>0.54142032444444443</v>
      </c>
      <c r="V2244">
        <f t="shared" si="1707"/>
        <v>3947680</v>
      </c>
      <c r="W2244">
        <f t="shared" si="1708"/>
        <v>1096.5777777777778</v>
      </c>
      <c r="X2244">
        <f t="shared" si="1709"/>
        <v>2.9226289999999997</v>
      </c>
      <c r="Y2244">
        <f t="shared" si="1710"/>
        <v>1949.1131679999999</v>
      </c>
      <c r="Z2244">
        <f t="shared" si="1711"/>
        <v>1393.7972901000001</v>
      </c>
      <c r="AA2244">
        <f t="shared" si="1712"/>
        <v>1393.8594271999998</v>
      </c>
      <c r="AB2244">
        <f t="shared" si="1713"/>
        <v>1393.9215643000002</v>
      </c>
      <c r="AC2244">
        <f t="shared" si="1714"/>
        <v>1393.9837014</v>
      </c>
      <c r="AD2244">
        <f t="shared" si="1715"/>
        <v>1394.0458384999999</v>
      </c>
      <c r="AE2244">
        <f t="shared" si="1716"/>
        <v>1394.1079755999999</v>
      </c>
      <c r="AF2244">
        <f t="shared" si="1717"/>
        <v>1394.1701126999999</v>
      </c>
      <c r="AG2244">
        <f t="shared" si="1718"/>
        <v>1394.2322498000001</v>
      </c>
      <c r="AH2244">
        <f t="shared" si="1719"/>
        <v>1394.2943869000001</v>
      </c>
      <c r="AI2244">
        <f t="shared" si="1720"/>
        <v>3609.9195264</v>
      </c>
      <c r="AJ2244">
        <f t="shared" si="1721"/>
        <v>3610.0804607999999</v>
      </c>
      <c r="AK2244">
        <f t="shared" si="1722"/>
        <v>3610.2413952000006</v>
      </c>
      <c r="AL2244">
        <f t="shared" si="1723"/>
        <v>3610.4023296000005</v>
      </c>
      <c r="AM2244">
        <f t="shared" si="1724"/>
        <v>3610.5632640000003</v>
      </c>
      <c r="AN2244">
        <f t="shared" si="1725"/>
        <v>3610.7241984000002</v>
      </c>
      <c r="AO2244">
        <f t="shared" si="1726"/>
        <v>3610.8851328000001</v>
      </c>
      <c r="AP2244">
        <f t="shared" si="1727"/>
        <v>3611.0460672000004</v>
      </c>
      <c r="AQ2244">
        <f t="shared" si="1728"/>
        <v>3611.2070016000002</v>
      </c>
      <c r="AR2244" t="str">
        <f t="shared" si="1730"/>
        <v>kmh-2243-mph</v>
      </c>
      <c r="AS2244">
        <f t="shared" si="1686"/>
        <v>2242</v>
      </c>
      <c r="AT2244" t="str">
        <f t="shared" si="1731"/>
        <v>kmh-2242-mph</v>
      </c>
      <c r="AU2244">
        <f t="shared" si="1687"/>
        <v>2241</v>
      </c>
      <c r="AV2244" t="str">
        <f t="shared" si="1732"/>
        <v>kmh-2241-mph</v>
      </c>
    </row>
    <row r="2245" spans="1:48" x14ac:dyDescent="0.3">
      <c r="A2245">
        <v>2244</v>
      </c>
      <c r="B2245">
        <f t="shared" si="1729"/>
        <v>1394.356524</v>
      </c>
      <c r="C2245">
        <f t="shared" si="1688"/>
        <v>3611.3679360000001</v>
      </c>
      <c r="D2245">
        <f t="shared" si="1689"/>
        <v>0.62333333333333329</v>
      </c>
      <c r="E2245">
        <f t="shared" si="1690"/>
        <v>2244000</v>
      </c>
      <c r="F2245">
        <f t="shared" si="1691"/>
        <v>623.33333333333337</v>
      </c>
      <c r="G2245">
        <f t="shared" si="1692"/>
        <v>7362204.96</v>
      </c>
      <c r="H2245">
        <f t="shared" si="1693"/>
        <v>2045.0569333333335</v>
      </c>
      <c r="I2245">
        <f t="shared" si="1694"/>
        <v>1211.6630592000001</v>
      </c>
      <c r="J2245">
        <f t="shared" si="1695"/>
        <v>0.33657307200000003</v>
      </c>
      <c r="K2245">
        <f t="shared" si="1696"/>
        <v>2454068.2413852001</v>
      </c>
      <c r="L2245">
        <f t="shared" si="1697"/>
        <v>681.68562260699991</v>
      </c>
      <c r="M2245">
        <f t="shared" si="1698"/>
        <v>1.88147702028</v>
      </c>
      <c r="N2245">
        <f t="shared" si="1699"/>
        <v>1211.6630592000001</v>
      </c>
      <c r="O2245">
        <f t="shared" si="1700"/>
        <v>0.62333333333333329</v>
      </c>
      <c r="P2245">
        <f t="shared" si="1701"/>
        <v>3611367.9360000002</v>
      </c>
      <c r="Q2245">
        <f t="shared" si="1702"/>
        <v>1003.1577599999999</v>
      </c>
      <c r="R2245">
        <f t="shared" si="1703"/>
        <v>11848320</v>
      </c>
      <c r="S2245">
        <f t="shared" si="1704"/>
        <v>3291.2</v>
      </c>
      <c r="T2245">
        <f t="shared" si="1705"/>
        <v>1949.9821439999998</v>
      </c>
      <c r="U2245">
        <f t="shared" si="1706"/>
        <v>0.54166170666666658</v>
      </c>
      <c r="V2245">
        <f t="shared" si="1707"/>
        <v>3949440</v>
      </c>
      <c r="W2245">
        <f t="shared" si="1708"/>
        <v>1097.0666666666666</v>
      </c>
      <c r="X2245">
        <f t="shared" si="1709"/>
        <v>2.9239319999999998</v>
      </c>
      <c r="Y2245">
        <f t="shared" si="1710"/>
        <v>1949.9821439999998</v>
      </c>
      <c r="Z2245">
        <f t="shared" si="1711"/>
        <v>1394.4186611</v>
      </c>
      <c r="AA2245">
        <f t="shared" si="1712"/>
        <v>1394.4807982</v>
      </c>
      <c r="AB2245">
        <f t="shared" si="1713"/>
        <v>1394.5429353000002</v>
      </c>
      <c r="AC2245">
        <f t="shared" si="1714"/>
        <v>1394.6050724000002</v>
      </c>
      <c r="AD2245">
        <f t="shared" si="1715"/>
        <v>1394.6672095000001</v>
      </c>
      <c r="AE2245">
        <f t="shared" si="1716"/>
        <v>1394.7293465999999</v>
      </c>
      <c r="AF2245">
        <f t="shared" si="1717"/>
        <v>1394.7914836999998</v>
      </c>
      <c r="AG2245">
        <f t="shared" si="1718"/>
        <v>1394.8536208</v>
      </c>
      <c r="AH2245">
        <f t="shared" si="1719"/>
        <v>1394.9157579</v>
      </c>
      <c r="AI2245">
        <f t="shared" si="1720"/>
        <v>3611.5288704</v>
      </c>
      <c r="AJ2245">
        <f t="shared" si="1721"/>
        <v>3611.6898047999998</v>
      </c>
      <c r="AK2245">
        <f t="shared" si="1722"/>
        <v>3611.8507392000006</v>
      </c>
      <c r="AL2245">
        <f t="shared" si="1723"/>
        <v>3612.0116736000004</v>
      </c>
      <c r="AM2245">
        <f t="shared" si="1724"/>
        <v>3612.1726080000003</v>
      </c>
      <c r="AN2245">
        <f t="shared" si="1725"/>
        <v>3612.3335424000002</v>
      </c>
      <c r="AO2245">
        <f t="shared" si="1726"/>
        <v>3612.4944768</v>
      </c>
      <c r="AP2245">
        <f t="shared" si="1727"/>
        <v>3612.6554112000003</v>
      </c>
      <c r="AQ2245">
        <f t="shared" si="1728"/>
        <v>3612.8163456000002</v>
      </c>
      <c r="AR2245" t="str">
        <f t="shared" si="1730"/>
        <v>kmh-2244-mph</v>
      </c>
      <c r="AS2245">
        <f t="shared" si="1686"/>
        <v>2243</v>
      </c>
      <c r="AT2245" t="str">
        <f t="shared" si="1731"/>
        <v>kmh-2243-mph</v>
      </c>
      <c r="AU2245">
        <f t="shared" si="1687"/>
        <v>2242</v>
      </c>
      <c r="AV2245" t="str">
        <f t="shared" si="1732"/>
        <v>kmh-2242-mph</v>
      </c>
    </row>
    <row r="2246" spans="1:48" x14ac:dyDescent="0.3">
      <c r="A2246">
        <v>2245</v>
      </c>
      <c r="B2246">
        <f t="shared" si="1729"/>
        <v>1394.977895</v>
      </c>
      <c r="C2246">
        <f t="shared" si="1688"/>
        <v>3612.9772800000001</v>
      </c>
      <c r="D2246">
        <f t="shared" si="1689"/>
        <v>0.62361111111111112</v>
      </c>
      <c r="E2246">
        <f t="shared" si="1690"/>
        <v>2245000</v>
      </c>
      <c r="F2246">
        <f t="shared" si="1691"/>
        <v>623.61111111111109</v>
      </c>
      <c r="G2246">
        <f t="shared" si="1692"/>
        <v>7365485.8000000007</v>
      </c>
      <c r="H2246">
        <f t="shared" si="1693"/>
        <v>2045.968277777778</v>
      </c>
      <c r="I2246">
        <f t="shared" si="1694"/>
        <v>1212.2030159999999</v>
      </c>
      <c r="J2246">
        <f t="shared" si="1695"/>
        <v>0.33672306000000002</v>
      </c>
      <c r="K2246">
        <f t="shared" si="1696"/>
        <v>2455161.8546834998</v>
      </c>
      <c r="L2246">
        <f t="shared" si="1697"/>
        <v>681.98940407875</v>
      </c>
      <c r="M2246">
        <f t="shared" si="1698"/>
        <v>1.8823154681499998</v>
      </c>
      <c r="N2246">
        <f t="shared" si="1699"/>
        <v>1212.2030159999999</v>
      </c>
      <c r="O2246">
        <f t="shared" si="1700"/>
        <v>0.62361111111111112</v>
      </c>
      <c r="P2246">
        <f t="shared" si="1701"/>
        <v>3612977.2800000003</v>
      </c>
      <c r="Q2246">
        <f t="shared" si="1702"/>
        <v>1003.6048</v>
      </c>
      <c r="R2246">
        <f t="shared" si="1703"/>
        <v>11853600</v>
      </c>
      <c r="S2246">
        <f t="shared" si="1704"/>
        <v>3292.6666666666665</v>
      </c>
      <c r="T2246">
        <f t="shared" si="1705"/>
        <v>1950.85112</v>
      </c>
      <c r="U2246">
        <f t="shared" si="1706"/>
        <v>0.54190308888888883</v>
      </c>
      <c r="V2246">
        <f t="shared" si="1707"/>
        <v>3951200</v>
      </c>
      <c r="W2246">
        <f t="shared" si="1708"/>
        <v>1097.5555555555554</v>
      </c>
      <c r="X2246">
        <f t="shared" si="1709"/>
        <v>2.9252349999999998</v>
      </c>
      <c r="Y2246">
        <f t="shared" si="1710"/>
        <v>1950.85112</v>
      </c>
      <c r="Z2246">
        <f t="shared" si="1711"/>
        <v>1395.0400321</v>
      </c>
      <c r="AA2246">
        <f t="shared" si="1712"/>
        <v>1395.1021691999999</v>
      </c>
      <c r="AB2246">
        <f t="shared" si="1713"/>
        <v>1395.1643063000001</v>
      </c>
      <c r="AC2246">
        <f t="shared" si="1714"/>
        <v>1395.2264434000001</v>
      </c>
      <c r="AD2246">
        <f t="shared" si="1715"/>
        <v>1395.2885805000001</v>
      </c>
      <c r="AE2246">
        <f t="shared" si="1716"/>
        <v>1395.3507176000001</v>
      </c>
      <c r="AF2246">
        <f t="shared" si="1717"/>
        <v>1395.4128546999998</v>
      </c>
      <c r="AG2246">
        <f t="shared" si="1718"/>
        <v>1395.4749918000002</v>
      </c>
      <c r="AH2246">
        <f t="shared" si="1719"/>
        <v>1395.5371289</v>
      </c>
      <c r="AI2246">
        <f t="shared" si="1720"/>
        <v>3613.1382143999999</v>
      </c>
      <c r="AJ2246">
        <f t="shared" si="1721"/>
        <v>3613.2991487999998</v>
      </c>
      <c r="AK2246">
        <f t="shared" si="1722"/>
        <v>3613.4600832000006</v>
      </c>
      <c r="AL2246">
        <f t="shared" si="1723"/>
        <v>3613.6210176000004</v>
      </c>
      <c r="AM2246">
        <f t="shared" si="1724"/>
        <v>3613.7819520000003</v>
      </c>
      <c r="AN2246">
        <f t="shared" si="1725"/>
        <v>3613.9428864000001</v>
      </c>
      <c r="AO2246">
        <f t="shared" si="1726"/>
        <v>3614.1038208</v>
      </c>
      <c r="AP2246">
        <f t="shared" si="1727"/>
        <v>3614.2647552000003</v>
      </c>
      <c r="AQ2246">
        <f t="shared" si="1728"/>
        <v>3614.4256896000002</v>
      </c>
      <c r="AR2246" t="str">
        <f t="shared" si="1730"/>
        <v>kmh-2245-mph</v>
      </c>
      <c r="AS2246">
        <f t="shared" si="1686"/>
        <v>2244</v>
      </c>
      <c r="AT2246" t="str">
        <f t="shared" si="1731"/>
        <v>kmh-2244-mph</v>
      </c>
      <c r="AU2246">
        <f t="shared" si="1687"/>
        <v>2243</v>
      </c>
      <c r="AV2246" t="str">
        <f t="shared" si="1732"/>
        <v>kmh-2243-mph</v>
      </c>
    </row>
    <row r="2247" spans="1:48" x14ac:dyDescent="0.3">
      <c r="A2247">
        <v>2246</v>
      </c>
      <c r="B2247">
        <f t="shared" si="1729"/>
        <v>1395.5992659999999</v>
      </c>
      <c r="C2247">
        <f t="shared" si="1688"/>
        <v>3614.586624</v>
      </c>
      <c r="D2247">
        <f t="shared" si="1689"/>
        <v>0.62388888888888894</v>
      </c>
      <c r="E2247">
        <f t="shared" si="1690"/>
        <v>2246000</v>
      </c>
      <c r="F2247">
        <f t="shared" si="1691"/>
        <v>623.88888888888891</v>
      </c>
      <c r="G2247">
        <f t="shared" si="1692"/>
        <v>7368766.6400000006</v>
      </c>
      <c r="H2247">
        <f t="shared" si="1693"/>
        <v>2046.8796222222225</v>
      </c>
      <c r="I2247">
        <f t="shared" si="1694"/>
        <v>1212.7429728</v>
      </c>
      <c r="J2247">
        <f t="shared" si="1695"/>
        <v>0.33687304800000001</v>
      </c>
      <c r="K2247">
        <f t="shared" si="1696"/>
        <v>2456255.4679818</v>
      </c>
      <c r="L2247">
        <f t="shared" si="1697"/>
        <v>682.29318555049997</v>
      </c>
      <c r="M2247">
        <f t="shared" si="1698"/>
        <v>1.8831539160199999</v>
      </c>
      <c r="N2247">
        <f t="shared" si="1699"/>
        <v>1212.7429728</v>
      </c>
      <c r="O2247">
        <f t="shared" si="1700"/>
        <v>0.62388888888888894</v>
      </c>
      <c r="P2247">
        <f t="shared" si="1701"/>
        <v>3614586.6240000003</v>
      </c>
      <c r="Q2247">
        <f t="shared" si="1702"/>
        <v>1004.05184</v>
      </c>
      <c r="R2247">
        <f t="shared" si="1703"/>
        <v>11858880</v>
      </c>
      <c r="S2247">
        <f t="shared" si="1704"/>
        <v>3294.1333333333332</v>
      </c>
      <c r="T2247">
        <f t="shared" si="1705"/>
        <v>1951.720096</v>
      </c>
      <c r="U2247">
        <f t="shared" si="1706"/>
        <v>0.54214447111111108</v>
      </c>
      <c r="V2247">
        <f t="shared" si="1707"/>
        <v>3952960</v>
      </c>
      <c r="W2247">
        <f t="shared" si="1708"/>
        <v>1098.0444444444445</v>
      </c>
      <c r="X2247">
        <f t="shared" si="1709"/>
        <v>2.9265379999999999</v>
      </c>
      <c r="Y2247">
        <f t="shared" si="1710"/>
        <v>1951.720096</v>
      </c>
      <c r="Z2247">
        <f t="shared" si="1711"/>
        <v>1395.6614030999999</v>
      </c>
      <c r="AA2247">
        <f t="shared" si="1712"/>
        <v>1395.7235401999999</v>
      </c>
      <c r="AB2247">
        <f t="shared" si="1713"/>
        <v>1395.7856773000001</v>
      </c>
      <c r="AC2247">
        <f t="shared" si="1714"/>
        <v>1395.8478144000001</v>
      </c>
      <c r="AD2247">
        <f t="shared" si="1715"/>
        <v>1395.9099515</v>
      </c>
      <c r="AE2247">
        <f t="shared" si="1716"/>
        <v>1395.9720886</v>
      </c>
      <c r="AF2247">
        <f t="shared" si="1717"/>
        <v>1396.0342257</v>
      </c>
      <c r="AG2247">
        <f t="shared" si="1718"/>
        <v>1396.0963628000002</v>
      </c>
      <c r="AH2247">
        <f t="shared" si="1719"/>
        <v>1396.1584999000002</v>
      </c>
      <c r="AI2247">
        <f t="shared" si="1720"/>
        <v>3614.7475583999999</v>
      </c>
      <c r="AJ2247">
        <f t="shared" si="1721"/>
        <v>3614.9084927999997</v>
      </c>
      <c r="AK2247">
        <f t="shared" si="1722"/>
        <v>3615.0694272000005</v>
      </c>
      <c r="AL2247">
        <f t="shared" si="1723"/>
        <v>3615.2303616000004</v>
      </c>
      <c r="AM2247">
        <f t="shared" si="1724"/>
        <v>3615.3912960000002</v>
      </c>
      <c r="AN2247">
        <f t="shared" si="1725"/>
        <v>3615.5522304000001</v>
      </c>
      <c r="AO2247">
        <f t="shared" si="1726"/>
        <v>3615.7131648</v>
      </c>
      <c r="AP2247">
        <f t="shared" si="1727"/>
        <v>3615.8740992000007</v>
      </c>
      <c r="AQ2247">
        <f t="shared" si="1728"/>
        <v>3616.0350336000006</v>
      </c>
      <c r="AR2247" t="str">
        <f t="shared" si="1730"/>
        <v>kmh-2246-mph</v>
      </c>
      <c r="AS2247">
        <f t="shared" ref="AS2247:AS2310" si="1733">A2247-1</f>
        <v>2245</v>
      </c>
      <c r="AT2247" t="str">
        <f t="shared" si="1731"/>
        <v>kmh-2245-mph</v>
      </c>
      <c r="AU2247">
        <f t="shared" ref="AU2247:AU2310" si="1734">A2247-2</f>
        <v>2244</v>
      </c>
      <c r="AV2247" t="str">
        <f t="shared" si="1732"/>
        <v>kmh-2244-mph</v>
      </c>
    </row>
    <row r="2248" spans="1:48" x14ac:dyDescent="0.3">
      <c r="A2248">
        <v>2247</v>
      </c>
      <c r="B2248">
        <f t="shared" si="1729"/>
        <v>1396.2206370000001</v>
      </c>
      <c r="C2248">
        <f t="shared" si="1688"/>
        <v>3616.1959680000004</v>
      </c>
      <c r="D2248">
        <f t="shared" si="1689"/>
        <v>0.62416666666666665</v>
      </c>
      <c r="E2248">
        <f t="shared" si="1690"/>
        <v>2247000</v>
      </c>
      <c r="F2248">
        <f t="shared" si="1691"/>
        <v>624.16666666666674</v>
      </c>
      <c r="G2248">
        <f t="shared" si="1692"/>
        <v>7372047.4800000004</v>
      </c>
      <c r="H2248">
        <f t="shared" si="1693"/>
        <v>2047.7909666666669</v>
      </c>
      <c r="I2248">
        <f t="shared" si="1694"/>
        <v>1213.2829296</v>
      </c>
      <c r="J2248">
        <f t="shared" si="1695"/>
        <v>0.33702303600000005</v>
      </c>
      <c r="K2248">
        <f t="shared" si="1696"/>
        <v>2457349.0812801002</v>
      </c>
      <c r="L2248">
        <f t="shared" si="1697"/>
        <v>682.59696702224994</v>
      </c>
      <c r="M2248">
        <f t="shared" si="1698"/>
        <v>1.88399236389</v>
      </c>
      <c r="N2248">
        <f t="shared" si="1699"/>
        <v>1213.2829296</v>
      </c>
      <c r="O2248">
        <f t="shared" si="1700"/>
        <v>0.62416666666666665</v>
      </c>
      <c r="P2248">
        <f t="shared" si="1701"/>
        <v>3616195.9680000003</v>
      </c>
      <c r="Q2248">
        <f t="shared" si="1702"/>
        <v>1004.49888</v>
      </c>
      <c r="R2248">
        <f t="shared" si="1703"/>
        <v>11864160</v>
      </c>
      <c r="S2248">
        <f t="shared" si="1704"/>
        <v>3295.6</v>
      </c>
      <c r="T2248">
        <f t="shared" si="1705"/>
        <v>1952.589072</v>
      </c>
      <c r="U2248">
        <f t="shared" si="1706"/>
        <v>0.54238585333333333</v>
      </c>
      <c r="V2248">
        <f t="shared" si="1707"/>
        <v>3954720</v>
      </c>
      <c r="W2248">
        <f t="shared" si="1708"/>
        <v>1098.5333333333333</v>
      </c>
      <c r="X2248">
        <f t="shared" si="1709"/>
        <v>2.9278409999999999</v>
      </c>
      <c r="Y2248">
        <f t="shared" si="1710"/>
        <v>1952.589072</v>
      </c>
      <c r="Z2248">
        <f t="shared" si="1711"/>
        <v>1396.2827740999999</v>
      </c>
      <c r="AA2248">
        <f t="shared" si="1712"/>
        <v>1396.3449111999998</v>
      </c>
      <c r="AB2248">
        <f t="shared" si="1713"/>
        <v>1396.4070483</v>
      </c>
      <c r="AC2248">
        <f t="shared" si="1714"/>
        <v>1396.4691854</v>
      </c>
      <c r="AD2248">
        <f t="shared" si="1715"/>
        <v>1396.5313225</v>
      </c>
      <c r="AE2248">
        <f t="shared" si="1716"/>
        <v>1396.5934596</v>
      </c>
      <c r="AF2248">
        <f t="shared" si="1717"/>
        <v>1396.6555966999999</v>
      </c>
      <c r="AG2248">
        <f t="shared" si="1718"/>
        <v>1396.7177338000001</v>
      </c>
      <c r="AH2248">
        <f t="shared" si="1719"/>
        <v>1396.7798709000001</v>
      </c>
      <c r="AI2248">
        <f t="shared" si="1720"/>
        <v>3616.3569024000003</v>
      </c>
      <c r="AJ2248">
        <f t="shared" si="1721"/>
        <v>3616.5178368000002</v>
      </c>
      <c r="AK2248">
        <f t="shared" si="1722"/>
        <v>3616.6787712000005</v>
      </c>
      <c r="AL2248">
        <f t="shared" si="1723"/>
        <v>3616.8397056000003</v>
      </c>
      <c r="AM2248">
        <f t="shared" si="1724"/>
        <v>3617.0006400000002</v>
      </c>
      <c r="AN2248">
        <f t="shared" si="1725"/>
        <v>3617.1615744000001</v>
      </c>
      <c r="AO2248">
        <f t="shared" si="1726"/>
        <v>3617.3225087999999</v>
      </c>
      <c r="AP2248">
        <f t="shared" si="1727"/>
        <v>3617.4834432000007</v>
      </c>
      <c r="AQ2248">
        <f t="shared" si="1728"/>
        <v>3617.6443776000006</v>
      </c>
      <c r="AR2248" t="str">
        <f t="shared" si="1730"/>
        <v>kmh-2247-mph</v>
      </c>
      <c r="AS2248">
        <f t="shared" si="1733"/>
        <v>2246</v>
      </c>
      <c r="AT2248" t="str">
        <f t="shared" si="1731"/>
        <v>kmh-2246-mph</v>
      </c>
      <c r="AU2248">
        <f t="shared" si="1734"/>
        <v>2245</v>
      </c>
      <c r="AV2248" t="str">
        <f t="shared" si="1732"/>
        <v>kmh-2245-mph</v>
      </c>
    </row>
    <row r="2249" spans="1:48" x14ac:dyDescent="0.3">
      <c r="A2249">
        <v>2248</v>
      </c>
      <c r="B2249">
        <f t="shared" si="1729"/>
        <v>1396.8420080000001</v>
      </c>
      <c r="C2249">
        <f t="shared" si="1688"/>
        <v>3617.8053120000004</v>
      </c>
      <c r="D2249">
        <f t="shared" si="1689"/>
        <v>0.62444444444444447</v>
      </c>
      <c r="E2249">
        <f t="shared" si="1690"/>
        <v>2248000</v>
      </c>
      <c r="F2249">
        <f t="shared" si="1691"/>
        <v>624.44444444444446</v>
      </c>
      <c r="G2249">
        <f t="shared" si="1692"/>
        <v>7375328.3200000003</v>
      </c>
      <c r="H2249">
        <f t="shared" si="1693"/>
        <v>2048.7023111111112</v>
      </c>
      <c r="I2249">
        <f t="shared" si="1694"/>
        <v>1213.8228864</v>
      </c>
      <c r="J2249">
        <f t="shared" si="1695"/>
        <v>0.33717302400000004</v>
      </c>
      <c r="K2249">
        <f t="shared" si="1696"/>
        <v>2458442.6945783999</v>
      </c>
      <c r="L2249">
        <f t="shared" si="1697"/>
        <v>682.90074849399991</v>
      </c>
      <c r="M2249">
        <f t="shared" si="1698"/>
        <v>1.8848308117599999</v>
      </c>
      <c r="N2249">
        <f t="shared" si="1699"/>
        <v>1213.8228864</v>
      </c>
      <c r="O2249">
        <f t="shared" si="1700"/>
        <v>0.62444444444444447</v>
      </c>
      <c r="P2249">
        <f t="shared" si="1701"/>
        <v>3617805.3119999999</v>
      </c>
      <c r="Q2249">
        <f t="shared" si="1702"/>
        <v>1004.94592</v>
      </c>
      <c r="R2249">
        <f t="shared" si="1703"/>
        <v>11869440</v>
      </c>
      <c r="S2249">
        <f t="shared" si="1704"/>
        <v>3297.0666666666666</v>
      </c>
      <c r="T2249">
        <f t="shared" si="1705"/>
        <v>1953.458048</v>
      </c>
      <c r="U2249">
        <f t="shared" si="1706"/>
        <v>0.54262723555555548</v>
      </c>
      <c r="V2249">
        <f t="shared" si="1707"/>
        <v>3956480</v>
      </c>
      <c r="W2249">
        <f t="shared" si="1708"/>
        <v>1099.0222222222221</v>
      </c>
      <c r="X2249">
        <f t="shared" si="1709"/>
        <v>2.929144</v>
      </c>
      <c r="Y2249">
        <f t="shared" si="1710"/>
        <v>1953.458048</v>
      </c>
      <c r="Z2249">
        <f t="shared" si="1711"/>
        <v>1396.9041451000001</v>
      </c>
      <c r="AA2249">
        <f t="shared" si="1712"/>
        <v>1396.9662821999998</v>
      </c>
      <c r="AB2249">
        <f t="shared" si="1713"/>
        <v>1397.0284193000002</v>
      </c>
      <c r="AC2249">
        <f t="shared" si="1714"/>
        <v>1397.0905564</v>
      </c>
      <c r="AD2249">
        <f t="shared" si="1715"/>
        <v>1397.1526934999999</v>
      </c>
      <c r="AE2249">
        <f t="shared" si="1716"/>
        <v>1397.2148305999999</v>
      </c>
      <c r="AF2249">
        <f t="shared" si="1717"/>
        <v>1397.2769676999999</v>
      </c>
      <c r="AG2249">
        <f t="shared" si="1718"/>
        <v>1397.3391048000001</v>
      </c>
      <c r="AH2249">
        <f t="shared" si="1719"/>
        <v>1397.4012419000001</v>
      </c>
      <c r="AI2249">
        <f t="shared" si="1720"/>
        <v>3617.9662464000003</v>
      </c>
      <c r="AJ2249">
        <f t="shared" si="1721"/>
        <v>3618.1271808000001</v>
      </c>
      <c r="AK2249">
        <f t="shared" si="1722"/>
        <v>3618.2881152000004</v>
      </c>
      <c r="AL2249">
        <f t="shared" si="1723"/>
        <v>3618.4490496000003</v>
      </c>
      <c r="AM2249">
        <f t="shared" si="1724"/>
        <v>3618.6099840000002</v>
      </c>
      <c r="AN2249">
        <f t="shared" si="1725"/>
        <v>3618.7709184</v>
      </c>
      <c r="AO2249">
        <f t="shared" si="1726"/>
        <v>3618.9318527999999</v>
      </c>
      <c r="AP2249">
        <f t="shared" si="1727"/>
        <v>3619.0927872000007</v>
      </c>
      <c r="AQ2249">
        <f t="shared" si="1728"/>
        <v>3619.2537216000005</v>
      </c>
      <c r="AR2249" t="str">
        <f t="shared" si="1730"/>
        <v>kmh-2248-mph</v>
      </c>
      <c r="AS2249">
        <f t="shared" si="1733"/>
        <v>2247</v>
      </c>
      <c r="AT2249" t="str">
        <f t="shared" si="1731"/>
        <v>kmh-2247-mph</v>
      </c>
      <c r="AU2249">
        <f t="shared" si="1734"/>
        <v>2246</v>
      </c>
      <c r="AV2249" t="str">
        <f t="shared" si="1732"/>
        <v>kmh-2246-mph</v>
      </c>
    </row>
    <row r="2250" spans="1:48" x14ac:dyDescent="0.3">
      <c r="A2250">
        <v>2249</v>
      </c>
      <c r="B2250">
        <f t="shared" si="1729"/>
        <v>1397.463379</v>
      </c>
      <c r="C2250">
        <f t="shared" si="1688"/>
        <v>3619.4146560000004</v>
      </c>
      <c r="D2250">
        <f t="shared" si="1689"/>
        <v>0.62472222222222218</v>
      </c>
      <c r="E2250">
        <f t="shared" si="1690"/>
        <v>2249000</v>
      </c>
      <c r="F2250">
        <f t="shared" si="1691"/>
        <v>624.72222222222229</v>
      </c>
      <c r="G2250">
        <f t="shared" si="1692"/>
        <v>7378609.1600000001</v>
      </c>
      <c r="H2250">
        <f t="shared" si="1693"/>
        <v>2049.6136555555559</v>
      </c>
      <c r="I2250">
        <f t="shared" si="1694"/>
        <v>1214.3628432</v>
      </c>
      <c r="J2250">
        <f t="shared" si="1695"/>
        <v>0.33732301200000003</v>
      </c>
      <c r="K2250">
        <f t="shared" si="1696"/>
        <v>2459536.3078767001</v>
      </c>
      <c r="L2250">
        <f t="shared" si="1697"/>
        <v>683.20452996575</v>
      </c>
      <c r="M2250">
        <f t="shared" si="1698"/>
        <v>1.88566925963</v>
      </c>
      <c r="N2250">
        <f t="shared" si="1699"/>
        <v>1214.3628432</v>
      </c>
      <c r="O2250">
        <f t="shared" si="1700"/>
        <v>0.62472222222222218</v>
      </c>
      <c r="P2250">
        <f t="shared" si="1701"/>
        <v>3619414.656</v>
      </c>
      <c r="Q2250">
        <f t="shared" si="1702"/>
        <v>1005.39296</v>
      </c>
      <c r="R2250">
        <f t="shared" si="1703"/>
        <v>11874720</v>
      </c>
      <c r="S2250">
        <f t="shared" si="1704"/>
        <v>3298.5333333333333</v>
      </c>
      <c r="T2250">
        <f t="shared" si="1705"/>
        <v>1954.3270239999999</v>
      </c>
      <c r="U2250">
        <f t="shared" si="1706"/>
        <v>0.54286861777777773</v>
      </c>
      <c r="V2250">
        <f t="shared" si="1707"/>
        <v>3958240</v>
      </c>
      <c r="W2250">
        <f t="shared" si="1708"/>
        <v>1099.5111111111112</v>
      </c>
      <c r="X2250">
        <f t="shared" si="1709"/>
        <v>2.9304469999999996</v>
      </c>
      <c r="Y2250">
        <f t="shared" si="1710"/>
        <v>1954.3270239999999</v>
      </c>
      <c r="Z2250">
        <f t="shared" si="1711"/>
        <v>1397.5255161</v>
      </c>
      <c r="AA2250">
        <f t="shared" si="1712"/>
        <v>1397.5876532</v>
      </c>
      <c r="AB2250">
        <f t="shared" si="1713"/>
        <v>1397.6497903000002</v>
      </c>
      <c r="AC2250">
        <f t="shared" si="1714"/>
        <v>1397.7119274000001</v>
      </c>
      <c r="AD2250">
        <f t="shared" si="1715"/>
        <v>1397.7740645000001</v>
      </c>
      <c r="AE2250">
        <f t="shared" si="1716"/>
        <v>1397.8362015999999</v>
      </c>
      <c r="AF2250">
        <f t="shared" si="1717"/>
        <v>1397.8983386999998</v>
      </c>
      <c r="AG2250">
        <f t="shared" si="1718"/>
        <v>1397.9604758</v>
      </c>
      <c r="AH2250">
        <f t="shared" si="1719"/>
        <v>1398.0226129</v>
      </c>
      <c r="AI2250">
        <f t="shared" si="1720"/>
        <v>3619.5755904000002</v>
      </c>
      <c r="AJ2250">
        <f t="shared" si="1721"/>
        <v>3619.7365248000001</v>
      </c>
      <c r="AK2250">
        <f t="shared" si="1722"/>
        <v>3619.8974592000004</v>
      </c>
      <c r="AL2250">
        <f t="shared" si="1723"/>
        <v>3620.0583936000003</v>
      </c>
      <c r="AM2250">
        <f t="shared" si="1724"/>
        <v>3620.2193280000001</v>
      </c>
      <c r="AN2250">
        <f t="shared" si="1725"/>
        <v>3620.3802624</v>
      </c>
      <c r="AO2250">
        <f t="shared" si="1726"/>
        <v>3620.5411967999999</v>
      </c>
      <c r="AP2250">
        <f t="shared" si="1727"/>
        <v>3620.7021312000006</v>
      </c>
      <c r="AQ2250">
        <f t="shared" si="1728"/>
        <v>3620.8630656000005</v>
      </c>
      <c r="AR2250" t="str">
        <f t="shared" si="1730"/>
        <v>kmh-2249-mph</v>
      </c>
      <c r="AS2250">
        <f t="shared" si="1733"/>
        <v>2248</v>
      </c>
      <c r="AT2250" t="str">
        <f t="shared" si="1731"/>
        <v>kmh-2248-mph</v>
      </c>
      <c r="AU2250">
        <f t="shared" si="1734"/>
        <v>2247</v>
      </c>
      <c r="AV2250" t="str">
        <f t="shared" si="1732"/>
        <v>kmh-2247-mph</v>
      </c>
    </row>
    <row r="2251" spans="1:48" x14ac:dyDescent="0.3">
      <c r="A2251">
        <v>2250</v>
      </c>
      <c r="B2251">
        <f t="shared" si="1729"/>
        <v>1398.08475</v>
      </c>
      <c r="C2251">
        <f t="shared" si="1688"/>
        <v>3621.0240000000003</v>
      </c>
      <c r="D2251">
        <f t="shared" si="1689"/>
        <v>0.625</v>
      </c>
      <c r="E2251">
        <f t="shared" si="1690"/>
        <v>2250000</v>
      </c>
      <c r="F2251">
        <f t="shared" si="1691"/>
        <v>625</v>
      </c>
      <c r="G2251">
        <f t="shared" si="1692"/>
        <v>7381890</v>
      </c>
      <c r="H2251">
        <f t="shared" si="1693"/>
        <v>2050.5250000000001</v>
      </c>
      <c r="I2251">
        <f t="shared" si="1694"/>
        <v>1214.9028000000001</v>
      </c>
      <c r="J2251">
        <f t="shared" si="1695"/>
        <v>0.33747300000000002</v>
      </c>
      <c r="K2251">
        <f t="shared" si="1696"/>
        <v>2460629.9211749998</v>
      </c>
      <c r="L2251">
        <f t="shared" si="1697"/>
        <v>683.50831143749997</v>
      </c>
      <c r="M2251">
        <f t="shared" si="1698"/>
        <v>1.8865077074999999</v>
      </c>
      <c r="N2251">
        <f t="shared" si="1699"/>
        <v>1214.9028000000001</v>
      </c>
      <c r="O2251">
        <f t="shared" si="1700"/>
        <v>0.625</v>
      </c>
      <c r="P2251">
        <f t="shared" si="1701"/>
        <v>3621024</v>
      </c>
      <c r="Q2251">
        <f t="shared" si="1702"/>
        <v>1005.84</v>
      </c>
      <c r="R2251">
        <f t="shared" si="1703"/>
        <v>11880000</v>
      </c>
      <c r="S2251">
        <f t="shared" si="1704"/>
        <v>3299.9999999999995</v>
      </c>
      <c r="T2251">
        <f t="shared" si="1705"/>
        <v>1955.1959999999999</v>
      </c>
      <c r="U2251">
        <f t="shared" si="1706"/>
        <v>0.54310999999999998</v>
      </c>
      <c r="V2251">
        <f t="shared" si="1707"/>
        <v>3960000</v>
      </c>
      <c r="W2251">
        <f t="shared" si="1708"/>
        <v>1100</v>
      </c>
      <c r="X2251">
        <f t="shared" si="1709"/>
        <v>2.9317499999999996</v>
      </c>
      <c r="Y2251">
        <f t="shared" si="1710"/>
        <v>1955.1959999999999</v>
      </c>
      <c r="Z2251">
        <f t="shared" si="1711"/>
        <v>1398.1468871</v>
      </c>
      <c r="AA2251">
        <f t="shared" si="1712"/>
        <v>1398.2090241999999</v>
      </c>
      <c r="AB2251">
        <f t="shared" si="1713"/>
        <v>1398.2711613000001</v>
      </c>
      <c r="AC2251">
        <f t="shared" si="1714"/>
        <v>1398.3332984000001</v>
      </c>
      <c r="AD2251">
        <f t="shared" si="1715"/>
        <v>1398.3954355000001</v>
      </c>
      <c r="AE2251">
        <f t="shared" si="1716"/>
        <v>1398.4575726</v>
      </c>
      <c r="AF2251">
        <f t="shared" si="1717"/>
        <v>1398.5197096999998</v>
      </c>
      <c r="AG2251">
        <f t="shared" si="1718"/>
        <v>1398.5818468000002</v>
      </c>
      <c r="AH2251">
        <f t="shared" si="1719"/>
        <v>1398.6439839</v>
      </c>
      <c r="AI2251">
        <f t="shared" si="1720"/>
        <v>3621.1849344000002</v>
      </c>
      <c r="AJ2251">
        <f t="shared" si="1721"/>
        <v>3621.3458688000001</v>
      </c>
      <c r="AK2251">
        <f t="shared" si="1722"/>
        <v>3621.5068032000004</v>
      </c>
      <c r="AL2251">
        <f t="shared" si="1723"/>
        <v>3621.6677376000002</v>
      </c>
      <c r="AM2251">
        <f t="shared" si="1724"/>
        <v>3621.8286720000001</v>
      </c>
      <c r="AN2251">
        <f t="shared" si="1725"/>
        <v>3621.9896064</v>
      </c>
      <c r="AO2251">
        <f t="shared" si="1726"/>
        <v>3622.1505407999998</v>
      </c>
      <c r="AP2251">
        <f t="shared" si="1727"/>
        <v>3622.3114752000006</v>
      </c>
      <c r="AQ2251">
        <f t="shared" si="1728"/>
        <v>3622.4724096000004</v>
      </c>
      <c r="AR2251" t="str">
        <f t="shared" si="1730"/>
        <v>kmh-2250-mph</v>
      </c>
      <c r="AS2251">
        <f t="shared" si="1733"/>
        <v>2249</v>
      </c>
      <c r="AT2251" t="str">
        <f t="shared" si="1731"/>
        <v>kmh-2249-mph</v>
      </c>
      <c r="AU2251">
        <f t="shared" si="1734"/>
        <v>2248</v>
      </c>
      <c r="AV2251" t="str">
        <f t="shared" si="1732"/>
        <v>kmh-2248-mph</v>
      </c>
    </row>
    <row r="2252" spans="1:48" x14ac:dyDescent="0.3">
      <c r="A2252">
        <v>2251</v>
      </c>
      <c r="B2252">
        <f t="shared" si="1729"/>
        <v>1398.7061209999999</v>
      </c>
      <c r="C2252">
        <f t="shared" si="1688"/>
        <v>3622.6333440000003</v>
      </c>
      <c r="D2252">
        <f t="shared" si="1689"/>
        <v>0.62527777777777782</v>
      </c>
      <c r="E2252">
        <f t="shared" si="1690"/>
        <v>2251000</v>
      </c>
      <c r="F2252">
        <f t="shared" si="1691"/>
        <v>625.27777777777783</v>
      </c>
      <c r="G2252">
        <f t="shared" si="1692"/>
        <v>7385170.8400000008</v>
      </c>
      <c r="H2252">
        <f t="shared" si="1693"/>
        <v>2051.4363444444448</v>
      </c>
      <c r="I2252">
        <f t="shared" si="1694"/>
        <v>1215.4427568000001</v>
      </c>
      <c r="J2252">
        <f t="shared" si="1695"/>
        <v>0.33762298800000001</v>
      </c>
      <c r="K2252">
        <f t="shared" si="1696"/>
        <v>2461723.5344733</v>
      </c>
      <c r="L2252">
        <f t="shared" si="1697"/>
        <v>683.81209290924994</v>
      </c>
      <c r="M2252">
        <f t="shared" si="1698"/>
        <v>1.8873461553699999</v>
      </c>
      <c r="N2252">
        <f t="shared" si="1699"/>
        <v>1215.4427568000001</v>
      </c>
      <c r="O2252">
        <f t="shared" si="1700"/>
        <v>0.62527777777777782</v>
      </c>
      <c r="P2252">
        <f t="shared" si="1701"/>
        <v>3622633.344</v>
      </c>
      <c r="Q2252">
        <f t="shared" si="1702"/>
        <v>1006.2870399999999</v>
      </c>
      <c r="R2252">
        <f t="shared" si="1703"/>
        <v>11885280</v>
      </c>
      <c r="S2252">
        <f t="shared" si="1704"/>
        <v>3301.4666666666662</v>
      </c>
      <c r="T2252">
        <f t="shared" si="1705"/>
        <v>1956.0649759999999</v>
      </c>
      <c r="U2252">
        <f t="shared" si="1706"/>
        <v>0.54335138222222223</v>
      </c>
      <c r="V2252">
        <f t="shared" si="1707"/>
        <v>3961760</v>
      </c>
      <c r="W2252">
        <f t="shared" si="1708"/>
        <v>1100.4888888888888</v>
      </c>
      <c r="X2252">
        <f t="shared" si="1709"/>
        <v>2.9330529999999997</v>
      </c>
      <c r="Y2252">
        <f t="shared" si="1710"/>
        <v>1956.0649759999999</v>
      </c>
      <c r="Z2252">
        <f t="shared" si="1711"/>
        <v>1398.7682580999999</v>
      </c>
      <c r="AA2252">
        <f t="shared" si="1712"/>
        <v>1398.8303951999999</v>
      </c>
      <c r="AB2252">
        <f t="shared" si="1713"/>
        <v>1398.8925323000001</v>
      </c>
      <c r="AC2252">
        <f t="shared" si="1714"/>
        <v>1398.9546694000001</v>
      </c>
      <c r="AD2252">
        <f t="shared" si="1715"/>
        <v>1399.0168065</v>
      </c>
      <c r="AE2252">
        <f t="shared" si="1716"/>
        <v>1399.0789436</v>
      </c>
      <c r="AF2252">
        <f t="shared" si="1717"/>
        <v>1399.1410807</v>
      </c>
      <c r="AG2252">
        <f t="shared" si="1718"/>
        <v>1399.2032178000002</v>
      </c>
      <c r="AH2252">
        <f t="shared" si="1719"/>
        <v>1399.2653549000001</v>
      </c>
      <c r="AI2252">
        <f t="shared" si="1720"/>
        <v>3622.7942784000002</v>
      </c>
      <c r="AJ2252">
        <f t="shared" si="1721"/>
        <v>3622.9552128</v>
      </c>
      <c r="AK2252">
        <f t="shared" si="1722"/>
        <v>3623.1161472000003</v>
      </c>
      <c r="AL2252">
        <f t="shared" si="1723"/>
        <v>3623.2770816000002</v>
      </c>
      <c r="AM2252">
        <f t="shared" si="1724"/>
        <v>3623.4380160000001</v>
      </c>
      <c r="AN2252">
        <f t="shared" si="1725"/>
        <v>3623.5989503999999</v>
      </c>
      <c r="AO2252">
        <f t="shared" si="1726"/>
        <v>3623.7598847999998</v>
      </c>
      <c r="AP2252">
        <f t="shared" si="1727"/>
        <v>3623.9208192000006</v>
      </c>
      <c r="AQ2252">
        <f t="shared" si="1728"/>
        <v>3624.0817536000004</v>
      </c>
      <c r="AR2252" t="str">
        <f t="shared" si="1730"/>
        <v>kmh-2251-mph</v>
      </c>
      <c r="AS2252">
        <f t="shared" si="1733"/>
        <v>2250</v>
      </c>
      <c r="AT2252" t="str">
        <f t="shared" si="1731"/>
        <v>kmh-2250-mph</v>
      </c>
      <c r="AU2252">
        <f t="shared" si="1734"/>
        <v>2249</v>
      </c>
      <c r="AV2252" t="str">
        <f t="shared" si="1732"/>
        <v>kmh-2249-mph</v>
      </c>
    </row>
    <row r="2253" spans="1:48" x14ac:dyDescent="0.3">
      <c r="A2253">
        <v>2252</v>
      </c>
      <c r="B2253">
        <f t="shared" si="1729"/>
        <v>1399.3274920000001</v>
      </c>
      <c r="C2253">
        <f t="shared" si="1688"/>
        <v>3624.2426880000003</v>
      </c>
      <c r="D2253">
        <f t="shared" si="1689"/>
        <v>0.62555555555555553</v>
      </c>
      <c r="E2253">
        <f t="shared" si="1690"/>
        <v>2252000</v>
      </c>
      <c r="F2253">
        <f t="shared" si="1691"/>
        <v>625.55555555555554</v>
      </c>
      <c r="G2253">
        <f t="shared" si="1692"/>
        <v>7388451.6800000006</v>
      </c>
      <c r="H2253">
        <f t="shared" si="1693"/>
        <v>2052.347688888889</v>
      </c>
      <c r="I2253">
        <f t="shared" si="1694"/>
        <v>1215.9827136000001</v>
      </c>
      <c r="J2253">
        <f t="shared" si="1695"/>
        <v>0.33777297600000006</v>
      </c>
      <c r="K2253">
        <f t="shared" si="1696"/>
        <v>2462817.1477716002</v>
      </c>
      <c r="L2253">
        <f t="shared" si="1697"/>
        <v>684.11587438099991</v>
      </c>
      <c r="M2253">
        <f t="shared" si="1698"/>
        <v>1.88818460324</v>
      </c>
      <c r="N2253">
        <f t="shared" si="1699"/>
        <v>1215.9827136000001</v>
      </c>
      <c r="O2253">
        <f t="shared" si="1700"/>
        <v>0.62555555555555553</v>
      </c>
      <c r="P2253">
        <f t="shared" si="1701"/>
        <v>3624242.6880000001</v>
      </c>
      <c r="Q2253">
        <f t="shared" si="1702"/>
        <v>1006.7340799999999</v>
      </c>
      <c r="R2253">
        <f t="shared" si="1703"/>
        <v>11890560</v>
      </c>
      <c r="S2253">
        <f t="shared" si="1704"/>
        <v>3302.9333333333329</v>
      </c>
      <c r="T2253">
        <f t="shared" si="1705"/>
        <v>1956.9339519999999</v>
      </c>
      <c r="U2253">
        <f t="shared" si="1706"/>
        <v>0.54359276444444438</v>
      </c>
      <c r="V2253">
        <f t="shared" si="1707"/>
        <v>3963520</v>
      </c>
      <c r="W2253">
        <f t="shared" si="1708"/>
        <v>1100.9777777777776</v>
      </c>
      <c r="X2253">
        <f t="shared" si="1709"/>
        <v>2.9343559999999997</v>
      </c>
      <c r="Y2253">
        <f t="shared" si="1710"/>
        <v>1956.9339519999999</v>
      </c>
      <c r="Z2253">
        <f t="shared" si="1711"/>
        <v>1399.3896290999999</v>
      </c>
      <c r="AA2253">
        <f t="shared" si="1712"/>
        <v>1399.4517661999998</v>
      </c>
      <c r="AB2253">
        <f t="shared" si="1713"/>
        <v>1399.5139033</v>
      </c>
      <c r="AC2253">
        <f t="shared" si="1714"/>
        <v>1399.5760404</v>
      </c>
      <c r="AD2253">
        <f t="shared" si="1715"/>
        <v>1399.6381775</v>
      </c>
      <c r="AE2253">
        <f t="shared" si="1716"/>
        <v>1399.7003146</v>
      </c>
      <c r="AF2253">
        <f t="shared" si="1717"/>
        <v>1399.7624516999999</v>
      </c>
      <c r="AG2253">
        <f t="shared" si="1718"/>
        <v>1399.8245888000001</v>
      </c>
      <c r="AH2253">
        <f t="shared" si="1719"/>
        <v>1399.8867259000001</v>
      </c>
      <c r="AI2253">
        <f t="shared" si="1720"/>
        <v>3624.4036224000001</v>
      </c>
      <c r="AJ2253">
        <f t="shared" si="1721"/>
        <v>3624.5645568</v>
      </c>
      <c r="AK2253">
        <f t="shared" si="1722"/>
        <v>3624.7254912000008</v>
      </c>
      <c r="AL2253">
        <f t="shared" si="1723"/>
        <v>3624.8864256000002</v>
      </c>
      <c r="AM2253">
        <f t="shared" si="1724"/>
        <v>3625.04736</v>
      </c>
      <c r="AN2253">
        <f t="shared" si="1725"/>
        <v>3625.2082943999999</v>
      </c>
      <c r="AO2253">
        <f t="shared" si="1726"/>
        <v>3625.3692287999997</v>
      </c>
      <c r="AP2253">
        <f t="shared" si="1727"/>
        <v>3625.5301632000005</v>
      </c>
      <c r="AQ2253">
        <f t="shared" si="1728"/>
        <v>3625.6910976000004</v>
      </c>
      <c r="AR2253" t="str">
        <f t="shared" si="1730"/>
        <v>kmh-2252-mph</v>
      </c>
      <c r="AS2253">
        <f t="shared" si="1733"/>
        <v>2251</v>
      </c>
      <c r="AT2253" t="str">
        <f t="shared" si="1731"/>
        <v>kmh-2251-mph</v>
      </c>
      <c r="AU2253">
        <f t="shared" si="1734"/>
        <v>2250</v>
      </c>
      <c r="AV2253" t="str">
        <f t="shared" si="1732"/>
        <v>kmh-2250-mph</v>
      </c>
    </row>
    <row r="2254" spans="1:48" x14ac:dyDescent="0.3">
      <c r="A2254">
        <v>2253</v>
      </c>
      <c r="B2254">
        <f t="shared" si="1729"/>
        <v>1399.9488630000001</v>
      </c>
      <c r="C2254">
        <f t="shared" si="1688"/>
        <v>3625.8520320000002</v>
      </c>
      <c r="D2254">
        <f t="shared" si="1689"/>
        <v>0.62583333333333335</v>
      </c>
      <c r="E2254">
        <f t="shared" si="1690"/>
        <v>2253000</v>
      </c>
      <c r="F2254">
        <f t="shared" si="1691"/>
        <v>625.83333333333337</v>
      </c>
      <c r="G2254">
        <f t="shared" si="1692"/>
        <v>7391732.5200000005</v>
      </c>
      <c r="H2254">
        <f t="shared" si="1693"/>
        <v>2053.2590333333333</v>
      </c>
      <c r="I2254">
        <f t="shared" si="1694"/>
        <v>1216.5226703999999</v>
      </c>
      <c r="J2254">
        <f t="shared" si="1695"/>
        <v>0.33792296400000005</v>
      </c>
      <c r="K2254">
        <f t="shared" si="1696"/>
        <v>2463910.7610698999</v>
      </c>
      <c r="L2254">
        <f t="shared" si="1697"/>
        <v>684.41965585275</v>
      </c>
      <c r="M2254">
        <f t="shared" si="1698"/>
        <v>1.8890230511099999</v>
      </c>
      <c r="N2254">
        <f t="shared" si="1699"/>
        <v>1216.5226703999999</v>
      </c>
      <c r="O2254">
        <f t="shared" si="1700"/>
        <v>0.62583333333333335</v>
      </c>
      <c r="P2254">
        <f t="shared" si="1701"/>
        <v>3625852.0320000001</v>
      </c>
      <c r="Q2254">
        <f t="shared" si="1702"/>
        <v>1007.18112</v>
      </c>
      <c r="R2254">
        <f t="shared" si="1703"/>
        <v>11895840</v>
      </c>
      <c r="S2254">
        <f t="shared" si="1704"/>
        <v>3304.3999999999996</v>
      </c>
      <c r="T2254">
        <f t="shared" si="1705"/>
        <v>1957.8029279999998</v>
      </c>
      <c r="U2254">
        <f t="shared" si="1706"/>
        <v>0.54383414666666663</v>
      </c>
      <c r="V2254">
        <f t="shared" si="1707"/>
        <v>3965280</v>
      </c>
      <c r="W2254">
        <f t="shared" si="1708"/>
        <v>1101.4666666666667</v>
      </c>
      <c r="X2254">
        <f t="shared" si="1709"/>
        <v>2.9356589999999998</v>
      </c>
      <c r="Y2254">
        <f t="shared" si="1710"/>
        <v>1957.8029279999998</v>
      </c>
      <c r="Z2254">
        <f t="shared" si="1711"/>
        <v>1400.0110001</v>
      </c>
      <c r="AA2254">
        <f t="shared" si="1712"/>
        <v>1400.0731371999998</v>
      </c>
      <c r="AB2254">
        <f t="shared" si="1713"/>
        <v>1400.1352743000002</v>
      </c>
      <c r="AC2254">
        <f t="shared" si="1714"/>
        <v>1400.1974114</v>
      </c>
      <c r="AD2254">
        <f t="shared" si="1715"/>
        <v>1400.2595484999999</v>
      </c>
      <c r="AE2254">
        <f t="shared" si="1716"/>
        <v>1400.3216855999999</v>
      </c>
      <c r="AF2254">
        <f t="shared" si="1717"/>
        <v>1400.3838226999999</v>
      </c>
      <c r="AG2254">
        <f t="shared" si="1718"/>
        <v>1400.4459598000001</v>
      </c>
      <c r="AH2254">
        <f t="shared" si="1719"/>
        <v>1400.5080969000001</v>
      </c>
      <c r="AI2254">
        <f t="shared" si="1720"/>
        <v>3626.0129664000001</v>
      </c>
      <c r="AJ2254">
        <f t="shared" si="1721"/>
        <v>3626.1739008</v>
      </c>
      <c r="AK2254">
        <f t="shared" si="1722"/>
        <v>3626.3348352000007</v>
      </c>
      <c r="AL2254">
        <f t="shared" si="1723"/>
        <v>3626.4957696000006</v>
      </c>
      <c r="AM2254">
        <f t="shared" si="1724"/>
        <v>3626.6567040000004</v>
      </c>
      <c r="AN2254">
        <f t="shared" si="1725"/>
        <v>3626.8176384000003</v>
      </c>
      <c r="AO2254">
        <f t="shared" si="1726"/>
        <v>3626.9785728000002</v>
      </c>
      <c r="AP2254">
        <f t="shared" si="1727"/>
        <v>3627.1395072000005</v>
      </c>
      <c r="AQ2254">
        <f t="shared" si="1728"/>
        <v>3627.3004416000003</v>
      </c>
      <c r="AR2254" t="str">
        <f t="shared" si="1730"/>
        <v>kmh-2253-mph</v>
      </c>
      <c r="AS2254">
        <f t="shared" si="1733"/>
        <v>2252</v>
      </c>
      <c r="AT2254" t="str">
        <f t="shared" si="1731"/>
        <v>kmh-2252-mph</v>
      </c>
      <c r="AU2254">
        <f t="shared" si="1734"/>
        <v>2251</v>
      </c>
      <c r="AV2254" t="str">
        <f t="shared" si="1732"/>
        <v>kmh-2251-mph</v>
      </c>
    </row>
    <row r="2255" spans="1:48" x14ac:dyDescent="0.3">
      <c r="A2255">
        <v>2254</v>
      </c>
      <c r="B2255">
        <f t="shared" si="1729"/>
        <v>1400.570234</v>
      </c>
      <c r="C2255">
        <f t="shared" si="1688"/>
        <v>3627.4613760000002</v>
      </c>
      <c r="D2255">
        <f t="shared" si="1689"/>
        <v>0.62611111111111106</v>
      </c>
      <c r="E2255">
        <f t="shared" si="1690"/>
        <v>2254000</v>
      </c>
      <c r="F2255">
        <f t="shared" si="1691"/>
        <v>626.11111111111109</v>
      </c>
      <c r="G2255">
        <f t="shared" si="1692"/>
        <v>7395013.3600000003</v>
      </c>
      <c r="H2255">
        <f t="shared" si="1693"/>
        <v>2054.170377777778</v>
      </c>
      <c r="I2255">
        <f t="shared" si="1694"/>
        <v>1217.0626272</v>
      </c>
      <c r="J2255">
        <f t="shared" si="1695"/>
        <v>0.33807295200000004</v>
      </c>
      <c r="K2255">
        <f t="shared" si="1696"/>
        <v>2465004.3743682001</v>
      </c>
      <c r="L2255">
        <f t="shared" si="1697"/>
        <v>684.72343732449997</v>
      </c>
      <c r="M2255">
        <f t="shared" si="1698"/>
        <v>1.88986149898</v>
      </c>
      <c r="N2255">
        <f t="shared" si="1699"/>
        <v>1217.0626272</v>
      </c>
      <c r="O2255">
        <f t="shared" si="1700"/>
        <v>0.62611111111111106</v>
      </c>
      <c r="P2255">
        <f t="shared" si="1701"/>
        <v>3627461.3760000002</v>
      </c>
      <c r="Q2255">
        <f t="shared" si="1702"/>
        <v>1007.62816</v>
      </c>
      <c r="R2255">
        <f t="shared" si="1703"/>
        <v>11901120</v>
      </c>
      <c r="S2255">
        <f t="shared" si="1704"/>
        <v>3305.8666666666663</v>
      </c>
      <c r="T2255">
        <f t="shared" si="1705"/>
        <v>1958.671904</v>
      </c>
      <c r="U2255">
        <f t="shared" si="1706"/>
        <v>0.54407552888888888</v>
      </c>
      <c r="V2255">
        <f t="shared" si="1707"/>
        <v>3967040</v>
      </c>
      <c r="W2255">
        <f t="shared" si="1708"/>
        <v>1101.9555555555555</v>
      </c>
      <c r="X2255">
        <f t="shared" si="1709"/>
        <v>2.9369619999999999</v>
      </c>
      <c r="Y2255">
        <f t="shared" si="1710"/>
        <v>1958.671904</v>
      </c>
      <c r="Z2255">
        <f t="shared" si="1711"/>
        <v>1400.6323711</v>
      </c>
      <c r="AA2255">
        <f t="shared" si="1712"/>
        <v>1400.6945082</v>
      </c>
      <c r="AB2255">
        <f t="shared" si="1713"/>
        <v>1400.7566453000002</v>
      </c>
      <c r="AC2255">
        <f t="shared" si="1714"/>
        <v>1400.8187824000001</v>
      </c>
      <c r="AD2255">
        <f t="shared" si="1715"/>
        <v>1400.8809195000001</v>
      </c>
      <c r="AE2255">
        <f t="shared" si="1716"/>
        <v>1400.9430565999999</v>
      </c>
      <c r="AF2255">
        <f t="shared" si="1717"/>
        <v>1401.0051936999998</v>
      </c>
      <c r="AG2255">
        <f t="shared" si="1718"/>
        <v>1401.0673308</v>
      </c>
      <c r="AH2255">
        <f t="shared" si="1719"/>
        <v>1401.1294679</v>
      </c>
      <c r="AI2255">
        <f t="shared" si="1720"/>
        <v>3627.6223104000001</v>
      </c>
      <c r="AJ2255">
        <f t="shared" si="1721"/>
        <v>3627.7832447999999</v>
      </c>
      <c r="AK2255">
        <f t="shared" si="1722"/>
        <v>3627.9441792000007</v>
      </c>
      <c r="AL2255">
        <f t="shared" si="1723"/>
        <v>3628.1051136000005</v>
      </c>
      <c r="AM2255">
        <f t="shared" si="1724"/>
        <v>3628.2660480000004</v>
      </c>
      <c r="AN2255">
        <f t="shared" si="1725"/>
        <v>3628.4269824000003</v>
      </c>
      <c r="AO2255">
        <f t="shared" si="1726"/>
        <v>3628.5879168000001</v>
      </c>
      <c r="AP2255">
        <f t="shared" si="1727"/>
        <v>3628.7488512000004</v>
      </c>
      <c r="AQ2255">
        <f t="shared" si="1728"/>
        <v>3628.9097856000003</v>
      </c>
      <c r="AR2255" t="str">
        <f t="shared" si="1730"/>
        <v>kmh-2254-mph</v>
      </c>
      <c r="AS2255">
        <f t="shared" si="1733"/>
        <v>2253</v>
      </c>
      <c r="AT2255" t="str">
        <f t="shared" si="1731"/>
        <v>kmh-2253-mph</v>
      </c>
      <c r="AU2255">
        <f t="shared" si="1734"/>
        <v>2252</v>
      </c>
      <c r="AV2255" t="str">
        <f t="shared" si="1732"/>
        <v>kmh-2252-mph</v>
      </c>
    </row>
    <row r="2256" spans="1:48" x14ac:dyDescent="0.3">
      <c r="A2256">
        <v>2255</v>
      </c>
      <c r="B2256">
        <f t="shared" si="1729"/>
        <v>1401.191605</v>
      </c>
      <c r="C2256">
        <f t="shared" si="1688"/>
        <v>3629.0707200000002</v>
      </c>
      <c r="D2256">
        <f t="shared" si="1689"/>
        <v>0.62638888888888888</v>
      </c>
      <c r="E2256">
        <f t="shared" si="1690"/>
        <v>2255000</v>
      </c>
      <c r="F2256">
        <f t="shared" si="1691"/>
        <v>626.38888888888891</v>
      </c>
      <c r="G2256">
        <f t="shared" si="1692"/>
        <v>7398294.2000000002</v>
      </c>
      <c r="H2256">
        <f t="shared" si="1693"/>
        <v>2055.0817222222222</v>
      </c>
      <c r="I2256">
        <f t="shared" si="1694"/>
        <v>1217.602584</v>
      </c>
      <c r="J2256">
        <f t="shared" si="1695"/>
        <v>0.33822294000000003</v>
      </c>
      <c r="K2256">
        <f t="shared" si="1696"/>
        <v>2466097.9876664998</v>
      </c>
      <c r="L2256">
        <f t="shared" si="1697"/>
        <v>685.02721879624994</v>
      </c>
      <c r="M2256">
        <f t="shared" si="1698"/>
        <v>1.8906999468499999</v>
      </c>
      <c r="N2256">
        <f t="shared" si="1699"/>
        <v>1217.602584</v>
      </c>
      <c r="O2256">
        <f t="shared" si="1700"/>
        <v>0.62638888888888888</v>
      </c>
      <c r="P2256">
        <f t="shared" si="1701"/>
        <v>3629070.72</v>
      </c>
      <c r="Q2256">
        <f t="shared" si="1702"/>
        <v>1008.0752</v>
      </c>
      <c r="R2256">
        <f t="shared" si="1703"/>
        <v>11906400</v>
      </c>
      <c r="S2256">
        <f t="shared" si="1704"/>
        <v>3307.333333333333</v>
      </c>
      <c r="T2256">
        <f t="shared" si="1705"/>
        <v>1959.54088</v>
      </c>
      <c r="U2256">
        <f t="shared" si="1706"/>
        <v>0.54431691111111102</v>
      </c>
      <c r="V2256">
        <f t="shared" si="1707"/>
        <v>3968800</v>
      </c>
      <c r="W2256">
        <f t="shared" si="1708"/>
        <v>1102.4444444444443</v>
      </c>
      <c r="X2256">
        <f t="shared" si="1709"/>
        <v>2.9382649999999999</v>
      </c>
      <c r="Y2256">
        <f t="shared" si="1710"/>
        <v>1959.54088</v>
      </c>
      <c r="Z2256">
        <f t="shared" si="1711"/>
        <v>1401.2537421</v>
      </c>
      <c r="AA2256">
        <f t="shared" si="1712"/>
        <v>1401.3158791999999</v>
      </c>
      <c r="AB2256">
        <f t="shared" si="1713"/>
        <v>1401.3780163000001</v>
      </c>
      <c r="AC2256">
        <f t="shared" si="1714"/>
        <v>1401.4401534000001</v>
      </c>
      <c r="AD2256">
        <f t="shared" si="1715"/>
        <v>1401.5022905000001</v>
      </c>
      <c r="AE2256">
        <f t="shared" si="1716"/>
        <v>1401.5644276</v>
      </c>
      <c r="AF2256">
        <f t="shared" si="1717"/>
        <v>1401.6265646999998</v>
      </c>
      <c r="AG2256">
        <f t="shared" si="1718"/>
        <v>1401.6887018000002</v>
      </c>
      <c r="AH2256">
        <f t="shared" si="1719"/>
        <v>1401.7508389</v>
      </c>
      <c r="AI2256">
        <f t="shared" si="1720"/>
        <v>3629.2316544</v>
      </c>
      <c r="AJ2256">
        <f t="shared" si="1721"/>
        <v>3629.3925887999999</v>
      </c>
      <c r="AK2256">
        <f t="shared" si="1722"/>
        <v>3629.5535232000007</v>
      </c>
      <c r="AL2256">
        <f t="shared" si="1723"/>
        <v>3629.7144576000005</v>
      </c>
      <c r="AM2256">
        <f t="shared" si="1724"/>
        <v>3629.8753920000004</v>
      </c>
      <c r="AN2256">
        <f t="shared" si="1725"/>
        <v>3630.0363264000002</v>
      </c>
      <c r="AO2256">
        <f t="shared" si="1726"/>
        <v>3630.1972608000001</v>
      </c>
      <c r="AP2256">
        <f t="shared" si="1727"/>
        <v>3630.3581952000004</v>
      </c>
      <c r="AQ2256">
        <f t="shared" si="1728"/>
        <v>3630.5191296000003</v>
      </c>
      <c r="AR2256" t="str">
        <f t="shared" si="1730"/>
        <v>kmh-2255-mph</v>
      </c>
      <c r="AS2256">
        <f t="shared" si="1733"/>
        <v>2254</v>
      </c>
      <c r="AT2256" t="str">
        <f t="shared" si="1731"/>
        <v>kmh-2254-mph</v>
      </c>
      <c r="AU2256">
        <f t="shared" si="1734"/>
        <v>2253</v>
      </c>
      <c r="AV2256" t="str">
        <f t="shared" si="1732"/>
        <v>kmh-2253-mph</v>
      </c>
    </row>
    <row r="2257" spans="1:48" x14ac:dyDescent="0.3">
      <c r="A2257">
        <v>2256</v>
      </c>
      <c r="B2257">
        <f t="shared" si="1729"/>
        <v>1401.8129759999999</v>
      </c>
      <c r="C2257">
        <f t="shared" si="1688"/>
        <v>3630.6800640000001</v>
      </c>
      <c r="D2257">
        <f t="shared" si="1689"/>
        <v>0.62666666666666671</v>
      </c>
      <c r="E2257">
        <f t="shared" si="1690"/>
        <v>2256000</v>
      </c>
      <c r="F2257">
        <f t="shared" si="1691"/>
        <v>626.66666666666674</v>
      </c>
      <c r="G2257">
        <f t="shared" si="1692"/>
        <v>7401575.04</v>
      </c>
      <c r="H2257">
        <f t="shared" si="1693"/>
        <v>2055.9930666666669</v>
      </c>
      <c r="I2257">
        <f t="shared" si="1694"/>
        <v>1218.1425408</v>
      </c>
      <c r="J2257">
        <f t="shared" si="1695"/>
        <v>0.33837292800000002</v>
      </c>
      <c r="K2257">
        <f t="shared" si="1696"/>
        <v>2467191.6009648</v>
      </c>
      <c r="L2257">
        <f t="shared" si="1697"/>
        <v>685.33100026799991</v>
      </c>
      <c r="M2257">
        <f t="shared" si="1698"/>
        <v>1.89153839472</v>
      </c>
      <c r="N2257">
        <f t="shared" si="1699"/>
        <v>1218.1425408</v>
      </c>
      <c r="O2257">
        <f t="shared" si="1700"/>
        <v>0.62666666666666671</v>
      </c>
      <c r="P2257">
        <f t="shared" si="1701"/>
        <v>3630680.0640000002</v>
      </c>
      <c r="Q2257">
        <f t="shared" si="1702"/>
        <v>1008.52224</v>
      </c>
      <c r="R2257">
        <f t="shared" si="1703"/>
        <v>11911680</v>
      </c>
      <c r="S2257">
        <f t="shared" si="1704"/>
        <v>3308.7999999999997</v>
      </c>
      <c r="T2257">
        <f t="shared" si="1705"/>
        <v>1960.409856</v>
      </c>
      <c r="U2257">
        <f t="shared" si="1706"/>
        <v>0.54455829333333328</v>
      </c>
      <c r="V2257">
        <f t="shared" si="1707"/>
        <v>3970560</v>
      </c>
      <c r="W2257">
        <f t="shared" si="1708"/>
        <v>1102.9333333333334</v>
      </c>
      <c r="X2257">
        <f t="shared" si="1709"/>
        <v>2.939568</v>
      </c>
      <c r="Y2257">
        <f t="shared" si="1710"/>
        <v>1960.409856</v>
      </c>
      <c r="Z2257">
        <f t="shared" si="1711"/>
        <v>1401.8751130999999</v>
      </c>
      <c r="AA2257">
        <f t="shared" si="1712"/>
        <v>1401.9372501999999</v>
      </c>
      <c r="AB2257">
        <f t="shared" si="1713"/>
        <v>1401.9993873000001</v>
      </c>
      <c r="AC2257">
        <f t="shared" si="1714"/>
        <v>1402.0615244000001</v>
      </c>
      <c r="AD2257">
        <f t="shared" si="1715"/>
        <v>1402.1236615</v>
      </c>
      <c r="AE2257">
        <f t="shared" si="1716"/>
        <v>1402.1857986</v>
      </c>
      <c r="AF2257">
        <f t="shared" si="1717"/>
        <v>1402.2479357</v>
      </c>
      <c r="AG2257">
        <f t="shared" si="1718"/>
        <v>1402.3100728000002</v>
      </c>
      <c r="AH2257">
        <f t="shared" si="1719"/>
        <v>1402.3722099000001</v>
      </c>
      <c r="AI2257">
        <f t="shared" si="1720"/>
        <v>3630.8409984</v>
      </c>
      <c r="AJ2257">
        <f t="shared" si="1721"/>
        <v>3631.0019327999998</v>
      </c>
      <c r="AK2257">
        <f t="shared" si="1722"/>
        <v>3631.1628672000006</v>
      </c>
      <c r="AL2257">
        <f t="shared" si="1723"/>
        <v>3631.3238016000005</v>
      </c>
      <c r="AM2257">
        <f t="shared" si="1724"/>
        <v>3631.4847360000003</v>
      </c>
      <c r="AN2257">
        <f t="shared" si="1725"/>
        <v>3631.6456704000002</v>
      </c>
      <c r="AO2257">
        <f t="shared" si="1726"/>
        <v>3631.8066048000001</v>
      </c>
      <c r="AP2257">
        <f t="shared" si="1727"/>
        <v>3631.9675392000004</v>
      </c>
      <c r="AQ2257">
        <f t="shared" si="1728"/>
        <v>3632.1284736000002</v>
      </c>
      <c r="AR2257" t="str">
        <f t="shared" si="1730"/>
        <v>kmh-2256-mph</v>
      </c>
      <c r="AS2257">
        <f t="shared" si="1733"/>
        <v>2255</v>
      </c>
      <c r="AT2257" t="str">
        <f t="shared" si="1731"/>
        <v>kmh-2255-mph</v>
      </c>
      <c r="AU2257">
        <f t="shared" si="1734"/>
        <v>2254</v>
      </c>
      <c r="AV2257" t="str">
        <f t="shared" si="1732"/>
        <v>kmh-2254-mph</v>
      </c>
    </row>
    <row r="2258" spans="1:48" x14ac:dyDescent="0.3">
      <c r="A2258">
        <v>2257</v>
      </c>
      <c r="B2258">
        <f t="shared" si="1729"/>
        <v>1402.4343470000001</v>
      </c>
      <c r="C2258">
        <f t="shared" si="1688"/>
        <v>3632.2894080000001</v>
      </c>
      <c r="D2258">
        <f t="shared" si="1689"/>
        <v>0.62694444444444442</v>
      </c>
      <c r="E2258">
        <f t="shared" si="1690"/>
        <v>2257000</v>
      </c>
      <c r="F2258">
        <f t="shared" si="1691"/>
        <v>626.94444444444446</v>
      </c>
      <c r="G2258">
        <f t="shared" si="1692"/>
        <v>7404855.8799999999</v>
      </c>
      <c r="H2258">
        <f t="shared" si="1693"/>
        <v>2056.9044111111111</v>
      </c>
      <c r="I2258">
        <f t="shared" si="1694"/>
        <v>1218.6824976</v>
      </c>
      <c r="J2258">
        <f t="shared" si="1695"/>
        <v>0.33852291600000001</v>
      </c>
      <c r="K2258">
        <f t="shared" si="1696"/>
        <v>2468285.2142631002</v>
      </c>
      <c r="L2258">
        <f t="shared" si="1697"/>
        <v>685.63478173975</v>
      </c>
      <c r="M2258">
        <f t="shared" si="1698"/>
        <v>1.8923768425899998</v>
      </c>
      <c r="N2258">
        <f t="shared" si="1699"/>
        <v>1218.6824976</v>
      </c>
      <c r="O2258">
        <f t="shared" si="1700"/>
        <v>0.62694444444444442</v>
      </c>
      <c r="P2258">
        <f t="shared" si="1701"/>
        <v>3632289.4080000003</v>
      </c>
      <c r="Q2258">
        <f t="shared" si="1702"/>
        <v>1008.96928</v>
      </c>
      <c r="R2258">
        <f t="shared" si="1703"/>
        <v>11916960</v>
      </c>
      <c r="S2258">
        <f t="shared" si="1704"/>
        <v>3310.2666666666664</v>
      </c>
      <c r="T2258">
        <f t="shared" si="1705"/>
        <v>1961.278832</v>
      </c>
      <c r="U2258">
        <f t="shared" si="1706"/>
        <v>0.54479967555555553</v>
      </c>
      <c r="V2258">
        <f t="shared" si="1707"/>
        <v>3972320</v>
      </c>
      <c r="W2258">
        <f t="shared" si="1708"/>
        <v>1103.4222222222222</v>
      </c>
      <c r="X2258">
        <f t="shared" si="1709"/>
        <v>2.9408709999999996</v>
      </c>
      <c r="Y2258">
        <f t="shared" si="1710"/>
        <v>1961.278832</v>
      </c>
      <c r="Z2258">
        <f t="shared" si="1711"/>
        <v>1402.4964840999999</v>
      </c>
      <c r="AA2258">
        <f t="shared" si="1712"/>
        <v>1402.5586211999998</v>
      </c>
      <c r="AB2258">
        <f t="shared" si="1713"/>
        <v>1402.6207583</v>
      </c>
      <c r="AC2258">
        <f t="shared" si="1714"/>
        <v>1402.6828954</v>
      </c>
      <c r="AD2258">
        <f t="shared" si="1715"/>
        <v>1402.7450325</v>
      </c>
      <c r="AE2258">
        <f t="shared" si="1716"/>
        <v>1402.8071696</v>
      </c>
      <c r="AF2258">
        <f t="shared" si="1717"/>
        <v>1402.8693066999999</v>
      </c>
      <c r="AG2258">
        <f t="shared" si="1718"/>
        <v>1402.9314438000001</v>
      </c>
      <c r="AH2258">
        <f t="shared" si="1719"/>
        <v>1402.9935809000001</v>
      </c>
      <c r="AI2258">
        <f t="shared" si="1720"/>
        <v>3632.4503424</v>
      </c>
      <c r="AJ2258">
        <f t="shared" si="1721"/>
        <v>3632.6112767999998</v>
      </c>
      <c r="AK2258">
        <f t="shared" si="1722"/>
        <v>3632.7722112000006</v>
      </c>
      <c r="AL2258">
        <f t="shared" si="1723"/>
        <v>3632.9331456000004</v>
      </c>
      <c r="AM2258">
        <f t="shared" si="1724"/>
        <v>3633.0940800000003</v>
      </c>
      <c r="AN2258">
        <f t="shared" si="1725"/>
        <v>3633.2550144000002</v>
      </c>
      <c r="AO2258">
        <f t="shared" si="1726"/>
        <v>3633.4159488</v>
      </c>
      <c r="AP2258">
        <f t="shared" si="1727"/>
        <v>3633.5768832000003</v>
      </c>
      <c r="AQ2258">
        <f t="shared" si="1728"/>
        <v>3633.7378176000002</v>
      </c>
      <c r="AR2258" t="str">
        <f t="shared" si="1730"/>
        <v>kmh-2257-mph</v>
      </c>
      <c r="AS2258">
        <f t="shared" si="1733"/>
        <v>2256</v>
      </c>
      <c r="AT2258" t="str">
        <f t="shared" si="1731"/>
        <v>kmh-2256-mph</v>
      </c>
      <c r="AU2258">
        <f t="shared" si="1734"/>
        <v>2255</v>
      </c>
      <c r="AV2258" t="str">
        <f t="shared" si="1732"/>
        <v>kmh-2255-mph</v>
      </c>
    </row>
    <row r="2259" spans="1:48" x14ac:dyDescent="0.3">
      <c r="A2259">
        <v>2258</v>
      </c>
      <c r="B2259">
        <f t="shared" si="1729"/>
        <v>1403.0557180000001</v>
      </c>
      <c r="C2259">
        <f t="shared" si="1688"/>
        <v>3633.8987520000001</v>
      </c>
      <c r="D2259">
        <f t="shared" si="1689"/>
        <v>0.62722222222222224</v>
      </c>
      <c r="E2259">
        <f t="shared" si="1690"/>
        <v>2258000</v>
      </c>
      <c r="F2259">
        <f t="shared" si="1691"/>
        <v>627.22222222222229</v>
      </c>
      <c r="G2259">
        <f t="shared" si="1692"/>
        <v>7408136.7200000007</v>
      </c>
      <c r="H2259">
        <f t="shared" si="1693"/>
        <v>2057.8157555555558</v>
      </c>
      <c r="I2259">
        <f t="shared" si="1694"/>
        <v>1219.2224544000001</v>
      </c>
      <c r="J2259">
        <f t="shared" si="1695"/>
        <v>0.33867290400000005</v>
      </c>
      <c r="K2259">
        <f t="shared" si="1696"/>
        <v>2469378.8275613999</v>
      </c>
      <c r="L2259">
        <f t="shared" si="1697"/>
        <v>685.93856321149997</v>
      </c>
      <c r="M2259">
        <f t="shared" si="1698"/>
        <v>1.8932152904599999</v>
      </c>
      <c r="N2259">
        <f t="shared" si="1699"/>
        <v>1219.2224544000001</v>
      </c>
      <c r="O2259">
        <f t="shared" si="1700"/>
        <v>0.62722222222222224</v>
      </c>
      <c r="P2259">
        <f t="shared" si="1701"/>
        <v>3633898.7520000003</v>
      </c>
      <c r="Q2259">
        <f t="shared" si="1702"/>
        <v>1009.4163199999999</v>
      </c>
      <c r="R2259">
        <f t="shared" si="1703"/>
        <v>11922240</v>
      </c>
      <c r="S2259">
        <f t="shared" si="1704"/>
        <v>3311.7333333333331</v>
      </c>
      <c r="T2259">
        <f t="shared" si="1705"/>
        <v>1962.1478079999999</v>
      </c>
      <c r="U2259">
        <f t="shared" si="1706"/>
        <v>0.54504105777777778</v>
      </c>
      <c r="V2259">
        <f t="shared" si="1707"/>
        <v>3974080</v>
      </c>
      <c r="W2259">
        <f t="shared" si="1708"/>
        <v>1103.911111111111</v>
      </c>
      <c r="X2259">
        <f t="shared" si="1709"/>
        <v>2.9421739999999996</v>
      </c>
      <c r="Y2259">
        <f t="shared" si="1710"/>
        <v>1962.1478079999999</v>
      </c>
      <c r="Z2259">
        <f t="shared" si="1711"/>
        <v>1403.1178551</v>
      </c>
      <c r="AA2259">
        <f t="shared" si="1712"/>
        <v>1403.1799922</v>
      </c>
      <c r="AB2259">
        <f t="shared" si="1713"/>
        <v>1403.2421293000002</v>
      </c>
      <c r="AC2259">
        <f t="shared" si="1714"/>
        <v>1403.3042664</v>
      </c>
      <c r="AD2259">
        <f t="shared" si="1715"/>
        <v>1403.3664034999999</v>
      </c>
      <c r="AE2259">
        <f t="shared" si="1716"/>
        <v>1403.4285405999999</v>
      </c>
      <c r="AF2259">
        <f t="shared" si="1717"/>
        <v>1403.4906776999999</v>
      </c>
      <c r="AG2259">
        <f t="shared" si="1718"/>
        <v>1403.5528148000001</v>
      </c>
      <c r="AH2259">
        <f t="shared" si="1719"/>
        <v>1403.6149519000001</v>
      </c>
      <c r="AI2259">
        <f t="shared" si="1720"/>
        <v>3634.0596863999999</v>
      </c>
      <c r="AJ2259">
        <f t="shared" si="1721"/>
        <v>3634.2206207999998</v>
      </c>
      <c r="AK2259">
        <f t="shared" si="1722"/>
        <v>3634.3815552000005</v>
      </c>
      <c r="AL2259">
        <f t="shared" si="1723"/>
        <v>3634.5424896000004</v>
      </c>
      <c r="AM2259">
        <f t="shared" si="1724"/>
        <v>3634.7034240000003</v>
      </c>
      <c r="AN2259">
        <f t="shared" si="1725"/>
        <v>3634.8643584000001</v>
      </c>
      <c r="AO2259">
        <f t="shared" si="1726"/>
        <v>3635.0252928</v>
      </c>
      <c r="AP2259">
        <f t="shared" si="1727"/>
        <v>3635.1862272000008</v>
      </c>
      <c r="AQ2259">
        <f t="shared" si="1728"/>
        <v>3635.3471616000002</v>
      </c>
      <c r="AR2259" t="str">
        <f t="shared" si="1730"/>
        <v>kmh-2258-mph</v>
      </c>
      <c r="AS2259">
        <f t="shared" si="1733"/>
        <v>2257</v>
      </c>
      <c r="AT2259" t="str">
        <f t="shared" si="1731"/>
        <v>kmh-2257-mph</v>
      </c>
      <c r="AU2259">
        <f t="shared" si="1734"/>
        <v>2256</v>
      </c>
      <c r="AV2259" t="str">
        <f t="shared" si="1732"/>
        <v>kmh-2256-mph</v>
      </c>
    </row>
    <row r="2260" spans="1:48" x14ac:dyDescent="0.3">
      <c r="A2260">
        <v>2259</v>
      </c>
      <c r="B2260">
        <f t="shared" si="1729"/>
        <v>1403.677089</v>
      </c>
      <c r="C2260">
        <f t="shared" si="1688"/>
        <v>3635.508096</v>
      </c>
      <c r="D2260">
        <f t="shared" si="1689"/>
        <v>0.62749999999999995</v>
      </c>
      <c r="E2260">
        <f t="shared" si="1690"/>
        <v>2259000</v>
      </c>
      <c r="F2260">
        <f t="shared" si="1691"/>
        <v>627.5</v>
      </c>
      <c r="G2260">
        <f t="shared" si="1692"/>
        <v>7411417.5600000005</v>
      </c>
      <c r="H2260">
        <f t="shared" si="1693"/>
        <v>2058.7271000000001</v>
      </c>
      <c r="I2260">
        <f t="shared" si="1694"/>
        <v>1219.7624112000001</v>
      </c>
      <c r="J2260">
        <f t="shared" si="1695"/>
        <v>0.33882289200000004</v>
      </c>
      <c r="K2260">
        <f t="shared" si="1696"/>
        <v>2470472.4408597001</v>
      </c>
      <c r="L2260">
        <f t="shared" si="1697"/>
        <v>686.24234468324994</v>
      </c>
      <c r="M2260">
        <f t="shared" si="1698"/>
        <v>1.89405373833</v>
      </c>
      <c r="N2260">
        <f t="shared" si="1699"/>
        <v>1219.7624112000001</v>
      </c>
      <c r="O2260">
        <f t="shared" si="1700"/>
        <v>0.62749999999999995</v>
      </c>
      <c r="P2260">
        <f t="shared" si="1701"/>
        <v>3635508.0959999999</v>
      </c>
      <c r="Q2260">
        <f t="shared" si="1702"/>
        <v>1009.8633599999999</v>
      </c>
      <c r="R2260">
        <f t="shared" si="1703"/>
        <v>11927520</v>
      </c>
      <c r="S2260">
        <f t="shared" si="1704"/>
        <v>3313.2</v>
      </c>
      <c r="T2260">
        <f t="shared" si="1705"/>
        <v>1963.0167839999999</v>
      </c>
      <c r="U2260">
        <f t="shared" si="1706"/>
        <v>0.54528243999999992</v>
      </c>
      <c r="V2260">
        <f t="shared" si="1707"/>
        <v>3975840</v>
      </c>
      <c r="W2260">
        <f t="shared" si="1708"/>
        <v>1104.3999999999999</v>
      </c>
      <c r="X2260">
        <f t="shared" si="1709"/>
        <v>2.9434769999999997</v>
      </c>
      <c r="Y2260">
        <f t="shared" si="1710"/>
        <v>1963.0167839999999</v>
      </c>
      <c r="Z2260">
        <f t="shared" si="1711"/>
        <v>1403.7392261</v>
      </c>
      <c r="AA2260">
        <f t="shared" si="1712"/>
        <v>1403.8013632</v>
      </c>
      <c r="AB2260">
        <f t="shared" si="1713"/>
        <v>1403.8635003000002</v>
      </c>
      <c r="AC2260">
        <f t="shared" si="1714"/>
        <v>1403.9256374000001</v>
      </c>
      <c r="AD2260">
        <f t="shared" si="1715"/>
        <v>1403.9877745000001</v>
      </c>
      <c r="AE2260">
        <f t="shared" si="1716"/>
        <v>1404.0499115999999</v>
      </c>
      <c r="AF2260">
        <f t="shared" si="1717"/>
        <v>1404.1120486999998</v>
      </c>
      <c r="AG2260">
        <f t="shared" si="1718"/>
        <v>1404.1741858</v>
      </c>
      <c r="AH2260">
        <f t="shared" si="1719"/>
        <v>1404.2363229</v>
      </c>
      <c r="AI2260">
        <f t="shared" si="1720"/>
        <v>3635.6690303999999</v>
      </c>
      <c r="AJ2260">
        <f t="shared" si="1721"/>
        <v>3635.8299647999997</v>
      </c>
      <c r="AK2260">
        <f t="shared" si="1722"/>
        <v>3635.9908992000005</v>
      </c>
      <c r="AL2260">
        <f t="shared" si="1723"/>
        <v>3636.1518336000004</v>
      </c>
      <c r="AM2260">
        <f t="shared" si="1724"/>
        <v>3636.3127680000002</v>
      </c>
      <c r="AN2260">
        <f t="shared" si="1725"/>
        <v>3636.4737024000001</v>
      </c>
      <c r="AO2260">
        <f t="shared" si="1726"/>
        <v>3636.6346368</v>
      </c>
      <c r="AP2260">
        <f t="shared" si="1727"/>
        <v>3636.7955712000007</v>
      </c>
      <c r="AQ2260">
        <f t="shared" si="1728"/>
        <v>3636.9565056000006</v>
      </c>
      <c r="AR2260" t="str">
        <f t="shared" si="1730"/>
        <v>kmh-2259-mph</v>
      </c>
      <c r="AS2260">
        <f t="shared" si="1733"/>
        <v>2258</v>
      </c>
      <c r="AT2260" t="str">
        <f t="shared" si="1731"/>
        <v>kmh-2258-mph</v>
      </c>
      <c r="AU2260">
        <f t="shared" si="1734"/>
        <v>2257</v>
      </c>
      <c r="AV2260" t="str">
        <f t="shared" si="1732"/>
        <v>kmh-2257-mph</v>
      </c>
    </row>
    <row r="2261" spans="1:48" x14ac:dyDescent="0.3">
      <c r="A2261">
        <v>2260</v>
      </c>
      <c r="B2261">
        <f t="shared" si="1729"/>
        <v>1404.29846</v>
      </c>
      <c r="C2261">
        <f t="shared" si="1688"/>
        <v>3637.1174400000004</v>
      </c>
      <c r="D2261">
        <f t="shared" si="1689"/>
        <v>0.62777777777777777</v>
      </c>
      <c r="E2261">
        <f t="shared" si="1690"/>
        <v>2260000</v>
      </c>
      <c r="F2261">
        <f t="shared" si="1691"/>
        <v>627.77777777777783</v>
      </c>
      <c r="G2261">
        <f t="shared" si="1692"/>
        <v>7414698.4000000004</v>
      </c>
      <c r="H2261">
        <f t="shared" si="1693"/>
        <v>2059.6384444444448</v>
      </c>
      <c r="I2261">
        <f t="shared" si="1694"/>
        <v>1220.3023680000001</v>
      </c>
      <c r="J2261">
        <f t="shared" si="1695"/>
        <v>0.33897288000000003</v>
      </c>
      <c r="K2261">
        <f t="shared" si="1696"/>
        <v>2471566.0541579998</v>
      </c>
      <c r="L2261">
        <f t="shared" si="1697"/>
        <v>686.54612615499991</v>
      </c>
      <c r="M2261">
        <f t="shared" si="1698"/>
        <v>1.8948921861999999</v>
      </c>
      <c r="N2261">
        <f t="shared" si="1699"/>
        <v>1220.3023680000001</v>
      </c>
      <c r="O2261">
        <f t="shared" si="1700"/>
        <v>0.62777777777777777</v>
      </c>
      <c r="P2261">
        <f t="shared" si="1701"/>
        <v>3637117.44</v>
      </c>
      <c r="Q2261">
        <f t="shared" si="1702"/>
        <v>1010.3104</v>
      </c>
      <c r="R2261">
        <f t="shared" si="1703"/>
        <v>11932800</v>
      </c>
      <c r="S2261">
        <f t="shared" si="1704"/>
        <v>3314.6666666666665</v>
      </c>
      <c r="T2261">
        <f t="shared" si="1705"/>
        <v>1963.8857599999999</v>
      </c>
      <c r="U2261">
        <f t="shared" si="1706"/>
        <v>0.54552382222222218</v>
      </c>
      <c r="V2261">
        <f t="shared" si="1707"/>
        <v>3977600</v>
      </c>
      <c r="W2261">
        <f t="shared" si="1708"/>
        <v>1104.8888888888889</v>
      </c>
      <c r="X2261">
        <f t="shared" si="1709"/>
        <v>2.9447799999999997</v>
      </c>
      <c r="Y2261">
        <f t="shared" si="1710"/>
        <v>1963.8857599999999</v>
      </c>
      <c r="Z2261">
        <f t="shared" si="1711"/>
        <v>1404.3605970999999</v>
      </c>
      <c r="AA2261">
        <f t="shared" si="1712"/>
        <v>1404.4227341999999</v>
      </c>
      <c r="AB2261">
        <f t="shared" si="1713"/>
        <v>1404.4848713000001</v>
      </c>
      <c r="AC2261">
        <f t="shared" si="1714"/>
        <v>1404.5470084000001</v>
      </c>
      <c r="AD2261">
        <f t="shared" si="1715"/>
        <v>1404.6091455000001</v>
      </c>
      <c r="AE2261">
        <f t="shared" si="1716"/>
        <v>1404.6712826</v>
      </c>
      <c r="AF2261">
        <f t="shared" si="1717"/>
        <v>1404.7334197</v>
      </c>
      <c r="AG2261">
        <f t="shared" si="1718"/>
        <v>1404.7955568000002</v>
      </c>
      <c r="AH2261">
        <f t="shared" si="1719"/>
        <v>1404.8576939</v>
      </c>
      <c r="AI2261">
        <f t="shared" si="1720"/>
        <v>3637.2783744000003</v>
      </c>
      <c r="AJ2261">
        <f t="shared" si="1721"/>
        <v>3637.4393088000002</v>
      </c>
      <c r="AK2261">
        <f t="shared" si="1722"/>
        <v>3637.6002432000005</v>
      </c>
      <c r="AL2261">
        <f t="shared" si="1723"/>
        <v>3637.7611776000003</v>
      </c>
      <c r="AM2261">
        <f t="shared" si="1724"/>
        <v>3637.9221120000002</v>
      </c>
      <c r="AN2261">
        <f t="shared" si="1725"/>
        <v>3638.0830464000001</v>
      </c>
      <c r="AO2261">
        <f t="shared" si="1726"/>
        <v>3638.2439807999999</v>
      </c>
      <c r="AP2261">
        <f t="shared" si="1727"/>
        <v>3638.4049152000007</v>
      </c>
      <c r="AQ2261">
        <f t="shared" si="1728"/>
        <v>3638.5658496000005</v>
      </c>
      <c r="AR2261" t="str">
        <f t="shared" si="1730"/>
        <v>kmh-2260-mph</v>
      </c>
      <c r="AS2261">
        <f t="shared" si="1733"/>
        <v>2259</v>
      </c>
      <c r="AT2261" t="str">
        <f t="shared" si="1731"/>
        <v>kmh-2259-mph</v>
      </c>
      <c r="AU2261">
        <f t="shared" si="1734"/>
        <v>2258</v>
      </c>
      <c r="AV2261" t="str">
        <f t="shared" si="1732"/>
        <v>kmh-2258-mph</v>
      </c>
    </row>
    <row r="2262" spans="1:48" x14ac:dyDescent="0.3">
      <c r="A2262">
        <v>2261</v>
      </c>
      <c r="B2262">
        <f t="shared" si="1729"/>
        <v>1404.9198309999999</v>
      </c>
      <c r="C2262">
        <f t="shared" si="1688"/>
        <v>3638.7267840000004</v>
      </c>
      <c r="D2262">
        <f t="shared" si="1689"/>
        <v>0.62805555555555559</v>
      </c>
      <c r="E2262">
        <f t="shared" si="1690"/>
        <v>2261000</v>
      </c>
      <c r="F2262">
        <f t="shared" si="1691"/>
        <v>628.05555555555554</v>
      </c>
      <c r="G2262">
        <f t="shared" si="1692"/>
        <v>7417979.2400000002</v>
      </c>
      <c r="H2262">
        <f t="shared" si="1693"/>
        <v>2060.549788888889</v>
      </c>
      <c r="I2262">
        <f t="shared" si="1694"/>
        <v>1220.8423248000001</v>
      </c>
      <c r="J2262">
        <f t="shared" si="1695"/>
        <v>0.33912286800000002</v>
      </c>
      <c r="K2262">
        <f t="shared" si="1696"/>
        <v>2472659.6674563</v>
      </c>
      <c r="L2262">
        <f t="shared" si="1697"/>
        <v>686.84990762675</v>
      </c>
      <c r="M2262">
        <f t="shared" si="1698"/>
        <v>1.89573063407</v>
      </c>
      <c r="N2262">
        <f t="shared" si="1699"/>
        <v>1220.8423248000001</v>
      </c>
      <c r="O2262">
        <f t="shared" si="1700"/>
        <v>0.62805555555555559</v>
      </c>
      <c r="P2262">
        <f t="shared" si="1701"/>
        <v>3638726.784</v>
      </c>
      <c r="Q2262">
        <f t="shared" si="1702"/>
        <v>1010.75744</v>
      </c>
      <c r="R2262">
        <f t="shared" si="1703"/>
        <v>11938080</v>
      </c>
      <c r="S2262">
        <f t="shared" si="1704"/>
        <v>3316.1333333333332</v>
      </c>
      <c r="T2262">
        <f t="shared" si="1705"/>
        <v>1964.7547359999999</v>
      </c>
      <c r="U2262">
        <f t="shared" si="1706"/>
        <v>0.54576520444444443</v>
      </c>
      <c r="V2262">
        <f t="shared" si="1707"/>
        <v>3979360</v>
      </c>
      <c r="W2262">
        <f t="shared" si="1708"/>
        <v>1105.3777777777777</v>
      </c>
      <c r="X2262">
        <f t="shared" si="1709"/>
        <v>2.9460829999999998</v>
      </c>
      <c r="Y2262">
        <f t="shared" si="1710"/>
        <v>1964.7547359999999</v>
      </c>
      <c r="Z2262">
        <f t="shared" si="1711"/>
        <v>1404.9819680999999</v>
      </c>
      <c r="AA2262">
        <f t="shared" si="1712"/>
        <v>1405.0441051999999</v>
      </c>
      <c r="AB2262">
        <f t="shared" si="1713"/>
        <v>1405.1062423000001</v>
      </c>
      <c r="AC2262">
        <f t="shared" si="1714"/>
        <v>1405.1683794</v>
      </c>
      <c r="AD2262">
        <f t="shared" si="1715"/>
        <v>1405.2305165</v>
      </c>
      <c r="AE2262">
        <f t="shared" si="1716"/>
        <v>1405.2926536</v>
      </c>
      <c r="AF2262">
        <f t="shared" si="1717"/>
        <v>1405.3547907</v>
      </c>
      <c r="AG2262">
        <f t="shared" si="1718"/>
        <v>1405.4169278000002</v>
      </c>
      <c r="AH2262">
        <f t="shared" si="1719"/>
        <v>1405.4790649000001</v>
      </c>
      <c r="AI2262">
        <f t="shared" si="1720"/>
        <v>3638.8877184000003</v>
      </c>
      <c r="AJ2262">
        <f t="shared" si="1721"/>
        <v>3639.0486528000001</v>
      </c>
      <c r="AK2262">
        <f t="shared" si="1722"/>
        <v>3639.2095872000004</v>
      </c>
      <c r="AL2262">
        <f t="shared" si="1723"/>
        <v>3639.3705216000003</v>
      </c>
      <c r="AM2262">
        <f t="shared" si="1724"/>
        <v>3639.5314560000002</v>
      </c>
      <c r="AN2262">
        <f t="shared" si="1725"/>
        <v>3639.6923904</v>
      </c>
      <c r="AO2262">
        <f t="shared" si="1726"/>
        <v>3639.8533247999999</v>
      </c>
      <c r="AP2262">
        <f t="shared" si="1727"/>
        <v>3640.0142592000007</v>
      </c>
      <c r="AQ2262">
        <f t="shared" si="1728"/>
        <v>3640.1751936000005</v>
      </c>
      <c r="AR2262" t="str">
        <f t="shared" si="1730"/>
        <v>kmh-2261-mph</v>
      </c>
      <c r="AS2262">
        <f t="shared" si="1733"/>
        <v>2260</v>
      </c>
      <c r="AT2262" t="str">
        <f t="shared" si="1731"/>
        <v>kmh-2260-mph</v>
      </c>
      <c r="AU2262">
        <f t="shared" si="1734"/>
        <v>2259</v>
      </c>
      <c r="AV2262" t="str">
        <f t="shared" si="1732"/>
        <v>kmh-2259-mph</v>
      </c>
    </row>
    <row r="2263" spans="1:48" x14ac:dyDescent="0.3">
      <c r="A2263">
        <v>2262</v>
      </c>
      <c r="B2263">
        <f t="shared" si="1729"/>
        <v>1405.5412020000001</v>
      </c>
      <c r="C2263">
        <f t="shared" si="1688"/>
        <v>3640.3361280000004</v>
      </c>
      <c r="D2263">
        <f t="shared" si="1689"/>
        <v>0.6283333333333333</v>
      </c>
      <c r="E2263">
        <f t="shared" si="1690"/>
        <v>2262000</v>
      </c>
      <c r="F2263">
        <f t="shared" si="1691"/>
        <v>628.33333333333337</v>
      </c>
      <c r="G2263">
        <f t="shared" si="1692"/>
        <v>7421260.0800000001</v>
      </c>
      <c r="H2263">
        <f t="shared" si="1693"/>
        <v>2061.4611333333337</v>
      </c>
      <c r="I2263">
        <f t="shared" si="1694"/>
        <v>1221.3822815999999</v>
      </c>
      <c r="J2263">
        <f t="shared" si="1695"/>
        <v>0.33927285600000001</v>
      </c>
      <c r="K2263">
        <f t="shared" si="1696"/>
        <v>2473753.2807546002</v>
      </c>
      <c r="L2263">
        <f t="shared" si="1697"/>
        <v>687.15368909849997</v>
      </c>
      <c r="M2263">
        <f t="shared" si="1698"/>
        <v>1.8965690819399998</v>
      </c>
      <c r="N2263">
        <f t="shared" si="1699"/>
        <v>1221.3822815999999</v>
      </c>
      <c r="O2263">
        <f t="shared" si="1700"/>
        <v>0.6283333333333333</v>
      </c>
      <c r="P2263">
        <f t="shared" si="1701"/>
        <v>3640336.128</v>
      </c>
      <c r="Q2263">
        <f t="shared" si="1702"/>
        <v>1011.20448</v>
      </c>
      <c r="R2263">
        <f t="shared" si="1703"/>
        <v>11943360</v>
      </c>
      <c r="S2263">
        <f t="shared" si="1704"/>
        <v>3317.6</v>
      </c>
      <c r="T2263">
        <f t="shared" si="1705"/>
        <v>1965.6237119999998</v>
      </c>
      <c r="U2263">
        <f t="shared" si="1706"/>
        <v>0.54600658666666668</v>
      </c>
      <c r="V2263">
        <f t="shared" si="1707"/>
        <v>3981120</v>
      </c>
      <c r="W2263">
        <f t="shared" si="1708"/>
        <v>1105.8666666666666</v>
      </c>
      <c r="X2263">
        <f t="shared" si="1709"/>
        <v>2.9473859999999998</v>
      </c>
      <c r="Y2263">
        <f t="shared" si="1710"/>
        <v>1965.6237119999998</v>
      </c>
      <c r="Z2263">
        <f t="shared" si="1711"/>
        <v>1405.6033390999999</v>
      </c>
      <c r="AA2263">
        <f t="shared" si="1712"/>
        <v>1405.6654761999998</v>
      </c>
      <c r="AB2263">
        <f t="shared" si="1713"/>
        <v>1405.7276133</v>
      </c>
      <c r="AC2263">
        <f t="shared" si="1714"/>
        <v>1405.7897504</v>
      </c>
      <c r="AD2263">
        <f t="shared" si="1715"/>
        <v>1405.8518875</v>
      </c>
      <c r="AE2263">
        <f t="shared" si="1716"/>
        <v>1405.9140245999999</v>
      </c>
      <c r="AF2263">
        <f t="shared" si="1717"/>
        <v>1405.9761616999999</v>
      </c>
      <c r="AG2263">
        <f t="shared" si="1718"/>
        <v>1406.0382988000001</v>
      </c>
      <c r="AH2263">
        <f t="shared" si="1719"/>
        <v>1406.1004359000001</v>
      </c>
      <c r="AI2263">
        <f t="shared" si="1720"/>
        <v>3640.4970624000002</v>
      </c>
      <c r="AJ2263">
        <f t="shared" si="1721"/>
        <v>3640.6579968000001</v>
      </c>
      <c r="AK2263">
        <f t="shared" si="1722"/>
        <v>3640.8189312000004</v>
      </c>
      <c r="AL2263">
        <f t="shared" si="1723"/>
        <v>3640.9798656000003</v>
      </c>
      <c r="AM2263">
        <f t="shared" si="1724"/>
        <v>3641.1408000000001</v>
      </c>
      <c r="AN2263">
        <f t="shared" si="1725"/>
        <v>3641.3017344</v>
      </c>
      <c r="AO2263">
        <f t="shared" si="1726"/>
        <v>3641.4626687999998</v>
      </c>
      <c r="AP2263">
        <f t="shared" si="1727"/>
        <v>3641.6236032000006</v>
      </c>
      <c r="AQ2263">
        <f t="shared" si="1728"/>
        <v>3641.7845376000005</v>
      </c>
      <c r="AR2263" t="str">
        <f t="shared" si="1730"/>
        <v>kmh-2262-mph</v>
      </c>
      <c r="AS2263">
        <f t="shared" si="1733"/>
        <v>2261</v>
      </c>
      <c r="AT2263" t="str">
        <f t="shared" si="1731"/>
        <v>kmh-2261-mph</v>
      </c>
      <c r="AU2263">
        <f t="shared" si="1734"/>
        <v>2260</v>
      </c>
      <c r="AV2263" t="str">
        <f t="shared" si="1732"/>
        <v>kmh-2260-mph</v>
      </c>
    </row>
    <row r="2264" spans="1:48" x14ac:dyDescent="0.3">
      <c r="A2264">
        <v>2263</v>
      </c>
      <c r="B2264">
        <f t="shared" si="1729"/>
        <v>1406.1625730000001</v>
      </c>
      <c r="C2264">
        <f t="shared" si="1688"/>
        <v>3641.9454720000003</v>
      </c>
      <c r="D2264">
        <f t="shared" si="1689"/>
        <v>0.62861111111111112</v>
      </c>
      <c r="E2264">
        <f t="shared" si="1690"/>
        <v>2263000</v>
      </c>
      <c r="F2264">
        <f t="shared" si="1691"/>
        <v>628.61111111111109</v>
      </c>
      <c r="G2264">
        <f t="shared" si="1692"/>
        <v>7424540.9199999999</v>
      </c>
      <c r="H2264">
        <f t="shared" si="1693"/>
        <v>2062.3724777777779</v>
      </c>
      <c r="I2264">
        <f t="shared" si="1694"/>
        <v>1221.9222384</v>
      </c>
      <c r="J2264">
        <f t="shared" si="1695"/>
        <v>0.33942284400000006</v>
      </c>
      <c r="K2264">
        <f t="shared" si="1696"/>
        <v>2474846.8940528999</v>
      </c>
      <c r="L2264">
        <f t="shared" si="1697"/>
        <v>687.45747057024994</v>
      </c>
      <c r="M2264">
        <f t="shared" si="1698"/>
        <v>1.8974075298099999</v>
      </c>
      <c r="N2264">
        <f t="shared" si="1699"/>
        <v>1221.9222384</v>
      </c>
      <c r="O2264">
        <f t="shared" si="1700"/>
        <v>0.62861111111111112</v>
      </c>
      <c r="P2264">
        <f t="shared" si="1701"/>
        <v>3641945.4720000001</v>
      </c>
      <c r="Q2264">
        <f t="shared" si="1702"/>
        <v>1011.65152</v>
      </c>
      <c r="R2264">
        <f t="shared" si="1703"/>
        <v>11948640</v>
      </c>
      <c r="S2264">
        <f t="shared" si="1704"/>
        <v>3319.0666666666666</v>
      </c>
      <c r="T2264">
        <f t="shared" si="1705"/>
        <v>1966.492688</v>
      </c>
      <c r="U2264">
        <f t="shared" si="1706"/>
        <v>0.54624796888888882</v>
      </c>
      <c r="V2264">
        <f t="shared" si="1707"/>
        <v>3982880</v>
      </c>
      <c r="W2264">
        <f t="shared" si="1708"/>
        <v>1106.3555555555556</v>
      </c>
      <c r="X2264">
        <f t="shared" si="1709"/>
        <v>2.9486889999999999</v>
      </c>
      <c r="Y2264">
        <f t="shared" si="1710"/>
        <v>1966.492688</v>
      </c>
      <c r="Z2264">
        <f t="shared" si="1711"/>
        <v>1406.2247101</v>
      </c>
      <c r="AA2264">
        <f t="shared" si="1712"/>
        <v>1406.2868472</v>
      </c>
      <c r="AB2264">
        <f t="shared" si="1713"/>
        <v>1406.3489843000002</v>
      </c>
      <c r="AC2264">
        <f t="shared" si="1714"/>
        <v>1406.4111214000002</v>
      </c>
      <c r="AD2264">
        <f t="shared" si="1715"/>
        <v>1406.4732584999999</v>
      </c>
      <c r="AE2264">
        <f t="shared" si="1716"/>
        <v>1406.5353955999999</v>
      </c>
      <c r="AF2264">
        <f t="shared" si="1717"/>
        <v>1406.5975326999999</v>
      </c>
      <c r="AG2264">
        <f t="shared" si="1718"/>
        <v>1406.6596698000001</v>
      </c>
      <c r="AH2264">
        <f t="shared" si="1719"/>
        <v>1406.7218069</v>
      </c>
      <c r="AI2264">
        <f t="shared" si="1720"/>
        <v>3642.1064064000002</v>
      </c>
      <c r="AJ2264">
        <f t="shared" si="1721"/>
        <v>3642.2673408000001</v>
      </c>
      <c r="AK2264">
        <f t="shared" si="1722"/>
        <v>3642.4282752000004</v>
      </c>
      <c r="AL2264">
        <f t="shared" si="1723"/>
        <v>3642.5892096000002</v>
      </c>
      <c r="AM2264">
        <f t="shared" si="1724"/>
        <v>3642.7501440000001</v>
      </c>
      <c r="AN2264">
        <f t="shared" si="1725"/>
        <v>3642.9110784</v>
      </c>
      <c r="AO2264">
        <f t="shared" si="1726"/>
        <v>3643.0720127999998</v>
      </c>
      <c r="AP2264">
        <f t="shared" si="1727"/>
        <v>3643.2329472000006</v>
      </c>
      <c r="AQ2264">
        <f t="shared" si="1728"/>
        <v>3643.3938816000004</v>
      </c>
      <c r="AR2264" t="str">
        <f t="shared" si="1730"/>
        <v>kmh-2263-mph</v>
      </c>
      <c r="AS2264">
        <f t="shared" si="1733"/>
        <v>2262</v>
      </c>
      <c r="AT2264" t="str">
        <f t="shared" si="1731"/>
        <v>kmh-2262-mph</v>
      </c>
      <c r="AU2264">
        <f t="shared" si="1734"/>
        <v>2261</v>
      </c>
      <c r="AV2264" t="str">
        <f t="shared" si="1732"/>
        <v>kmh-2261-mph</v>
      </c>
    </row>
    <row r="2265" spans="1:48" x14ac:dyDescent="0.3">
      <c r="A2265">
        <v>2264</v>
      </c>
      <c r="B2265">
        <f t="shared" si="1729"/>
        <v>1406.783944</v>
      </c>
      <c r="C2265">
        <f t="shared" si="1688"/>
        <v>3643.5548160000003</v>
      </c>
      <c r="D2265">
        <f t="shared" si="1689"/>
        <v>0.62888888888888894</v>
      </c>
      <c r="E2265">
        <f t="shared" si="1690"/>
        <v>2264000</v>
      </c>
      <c r="F2265">
        <f t="shared" si="1691"/>
        <v>628.88888888888891</v>
      </c>
      <c r="G2265">
        <f t="shared" si="1692"/>
        <v>7427821.7600000007</v>
      </c>
      <c r="H2265">
        <f t="shared" si="1693"/>
        <v>2063.2838222222222</v>
      </c>
      <c r="I2265">
        <f t="shared" si="1694"/>
        <v>1222.4621952</v>
      </c>
      <c r="J2265">
        <f t="shared" si="1695"/>
        <v>0.33957283200000005</v>
      </c>
      <c r="K2265">
        <f t="shared" si="1696"/>
        <v>2475940.5073512001</v>
      </c>
      <c r="L2265">
        <f t="shared" si="1697"/>
        <v>687.76125204199991</v>
      </c>
      <c r="M2265">
        <f t="shared" si="1698"/>
        <v>1.89824597768</v>
      </c>
      <c r="N2265">
        <f t="shared" si="1699"/>
        <v>1222.4621952</v>
      </c>
      <c r="O2265">
        <f t="shared" si="1700"/>
        <v>0.62888888888888894</v>
      </c>
      <c r="P2265">
        <f t="shared" si="1701"/>
        <v>3643554.8160000001</v>
      </c>
      <c r="Q2265">
        <f t="shared" si="1702"/>
        <v>1012.09856</v>
      </c>
      <c r="R2265">
        <f t="shared" si="1703"/>
        <v>11953920</v>
      </c>
      <c r="S2265">
        <f t="shared" si="1704"/>
        <v>3320.5333333333333</v>
      </c>
      <c r="T2265">
        <f t="shared" si="1705"/>
        <v>1967.361664</v>
      </c>
      <c r="U2265">
        <f t="shared" si="1706"/>
        <v>0.54648935111111108</v>
      </c>
      <c r="V2265">
        <f t="shared" si="1707"/>
        <v>3984640</v>
      </c>
      <c r="W2265">
        <f t="shared" si="1708"/>
        <v>1106.8444444444444</v>
      </c>
      <c r="X2265">
        <f t="shared" si="1709"/>
        <v>2.9499919999999999</v>
      </c>
      <c r="Y2265">
        <f t="shared" si="1710"/>
        <v>1967.361664</v>
      </c>
      <c r="Z2265">
        <f t="shared" si="1711"/>
        <v>1406.8460811</v>
      </c>
      <c r="AA2265">
        <f t="shared" si="1712"/>
        <v>1406.9082182</v>
      </c>
      <c r="AB2265">
        <f t="shared" si="1713"/>
        <v>1406.9703553000002</v>
      </c>
      <c r="AC2265">
        <f t="shared" si="1714"/>
        <v>1407.0324924000001</v>
      </c>
      <c r="AD2265">
        <f t="shared" si="1715"/>
        <v>1407.0946295000001</v>
      </c>
      <c r="AE2265">
        <f t="shared" si="1716"/>
        <v>1407.1567665999999</v>
      </c>
      <c r="AF2265">
        <f t="shared" si="1717"/>
        <v>1407.2189036999998</v>
      </c>
      <c r="AG2265">
        <f t="shared" si="1718"/>
        <v>1407.2810408</v>
      </c>
      <c r="AH2265">
        <f t="shared" si="1719"/>
        <v>1407.3431779</v>
      </c>
      <c r="AI2265">
        <f t="shared" si="1720"/>
        <v>3643.7157504000002</v>
      </c>
      <c r="AJ2265">
        <f t="shared" si="1721"/>
        <v>3643.8766848</v>
      </c>
      <c r="AK2265">
        <f t="shared" si="1722"/>
        <v>3644.0376192000003</v>
      </c>
      <c r="AL2265">
        <f t="shared" si="1723"/>
        <v>3644.1985536000002</v>
      </c>
      <c r="AM2265">
        <f t="shared" si="1724"/>
        <v>3644.3594880000001</v>
      </c>
      <c r="AN2265">
        <f t="shared" si="1725"/>
        <v>3644.5204223999999</v>
      </c>
      <c r="AO2265">
        <f t="shared" si="1726"/>
        <v>3644.6813567999998</v>
      </c>
      <c r="AP2265">
        <f t="shared" si="1727"/>
        <v>3644.8422912000005</v>
      </c>
      <c r="AQ2265">
        <f t="shared" si="1728"/>
        <v>3645.0032256000004</v>
      </c>
      <c r="AR2265" t="str">
        <f t="shared" si="1730"/>
        <v>kmh-2264-mph</v>
      </c>
      <c r="AS2265">
        <f t="shared" si="1733"/>
        <v>2263</v>
      </c>
      <c r="AT2265" t="str">
        <f t="shared" si="1731"/>
        <v>kmh-2263-mph</v>
      </c>
      <c r="AU2265">
        <f t="shared" si="1734"/>
        <v>2262</v>
      </c>
      <c r="AV2265" t="str">
        <f t="shared" si="1732"/>
        <v>kmh-2262-mph</v>
      </c>
    </row>
    <row r="2266" spans="1:48" x14ac:dyDescent="0.3">
      <c r="A2266">
        <v>2265</v>
      </c>
      <c r="B2266">
        <f t="shared" si="1729"/>
        <v>1407.405315</v>
      </c>
      <c r="C2266">
        <f t="shared" si="1688"/>
        <v>3645.1641600000003</v>
      </c>
      <c r="D2266">
        <f t="shared" si="1689"/>
        <v>0.62916666666666665</v>
      </c>
      <c r="E2266">
        <f t="shared" si="1690"/>
        <v>2265000</v>
      </c>
      <c r="F2266">
        <f t="shared" si="1691"/>
        <v>629.16666666666674</v>
      </c>
      <c r="G2266">
        <f t="shared" si="1692"/>
        <v>7431102.6000000006</v>
      </c>
      <c r="H2266">
        <f t="shared" si="1693"/>
        <v>2064.1951666666669</v>
      </c>
      <c r="I2266">
        <f t="shared" si="1694"/>
        <v>1223.002152</v>
      </c>
      <c r="J2266">
        <f t="shared" si="1695"/>
        <v>0.33972282000000004</v>
      </c>
      <c r="K2266">
        <f t="shared" si="1696"/>
        <v>2477034.1206494998</v>
      </c>
      <c r="L2266">
        <f t="shared" si="1697"/>
        <v>688.06503351375</v>
      </c>
      <c r="M2266">
        <f t="shared" si="1698"/>
        <v>1.8990844255499999</v>
      </c>
      <c r="N2266">
        <f t="shared" si="1699"/>
        <v>1223.002152</v>
      </c>
      <c r="O2266">
        <f t="shared" si="1700"/>
        <v>0.62916666666666665</v>
      </c>
      <c r="P2266">
        <f t="shared" si="1701"/>
        <v>3645164.16</v>
      </c>
      <c r="Q2266">
        <f t="shared" si="1702"/>
        <v>1012.5456</v>
      </c>
      <c r="R2266">
        <f t="shared" si="1703"/>
        <v>11959200</v>
      </c>
      <c r="S2266">
        <f t="shared" si="1704"/>
        <v>3321.9999999999995</v>
      </c>
      <c r="T2266">
        <f t="shared" si="1705"/>
        <v>1968.23064</v>
      </c>
      <c r="U2266">
        <f t="shared" si="1706"/>
        <v>0.54673073333333333</v>
      </c>
      <c r="V2266">
        <f t="shared" si="1707"/>
        <v>3986400</v>
      </c>
      <c r="W2266">
        <f t="shared" si="1708"/>
        <v>1107.3333333333333</v>
      </c>
      <c r="X2266">
        <f t="shared" si="1709"/>
        <v>2.951295</v>
      </c>
      <c r="Y2266">
        <f t="shared" si="1710"/>
        <v>1968.23064</v>
      </c>
      <c r="Z2266">
        <f t="shared" si="1711"/>
        <v>1407.4674520999999</v>
      </c>
      <c r="AA2266">
        <f t="shared" si="1712"/>
        <v>1407.5295891999999</v>
      </c>
      <c r="AB2266">
        <f t="shared" si="1713"/>
        <v>1407.5917263000001</v>
      </c>
      <c r="AC2266">
        <f t="shared" si="1714"/>
        <v>1407.6538634000001</v>
      </c>
      <c r="AD2266">
        <f t="shared" si="1715"/>
        <v>1407.7160005000001</v>
      </c>
      <c r="AE2266">
        <f t="shared" si="1716"/>
        <v>1407.7781376</v>
      </c>
      <c r="AF2266">
        <f t="shared" si="1717"/>
        <v>1407.8402747</v>
      </c>
      <c r="AG2266">
        <f t="shared" si="1718"/>
        <v>1407.9024118000002</v>
      </c>
      <c r="AH2266">
        <f t="shared" si="1719"/>
        <v>1407.9645489000002</v>
      </c>
      <c r="AI2266">
        <f t="shared" si="1720"/>
        <v>3645.3250944000001</v>
      </c>
      <c r="AJ2266">
        <f t="shared" si="1721"/>
        <v>3645.4860288</v>
      </c>
      <c r="AK2266">
        <f t="shared" si="1722"/>
        <v>3645.6469632000008</v>
      </c>
      <c r="AL2266">
        <f t="shared" si="1723"/>
        <v>3645.8078976000006</v>
      </c>
      <c r="AM2266">
        <f t="shared" si="1724"/>
        <v>3645.968832</v>
      </c>
      <c r="AN2266">
        <f t="shared" si="1725"/>
        <v>3646.1297663999999</v>
      </c>
      <c r="AO2266">
        <f t="shared" si="1726"/>
        <v>3646.2907007999997</v>
      </c>
      <c r="AP2266">
        <f t="shared" si="1727"/>
        <v>3646.4516352000005</v>
      </c>
      <c r="AQ2266">
        <f t="shared" si="1728"/>
        <v>3646.6125696000004</v>
      </c>
      <c r="AR2266" t="str">
        <f t="shared" si="1730"/>
        <v>kmh-2265-mph</v>
      </c>
      <c r="AS2266">
        <f t="shared" si="1733"/>
        <v>2264</v>
      </c>
      <c r="AT2266" t="str">
        <f t="shared" si="1731"/>
        <v>kmh-2264-mph</v>
      </c>
      <c r="AU2266">
        <f t="shared" si="1734"/>
        <v>2263</v>
      </c>
      <c r="AV2266" t="str">
        <f t="shared" si="1732"/>
        <v>kmh-2263-mph</v>
      </c>
    </row>
    <row r="2267" spans="1:48" x14ac:dyDescent="0.3">
      <c r="A2267">
        <v>2266</v>
      </c>
      <c r="B2267">
        <f t="shared" si="1729"/>
        <v>1408.0266859999999</v>
      </c>
      <c r="C2267">
        <f t="shared" si="1688"/>
        <v>3646.7735040000002</v>
      </c>
      <c r="D2267">
        <f t="shared" si="1689"/>
        <v>0.62944444444444447</v>
      </c>
      <c r="E2267">
        <f t="shared" si="1690"/>
        <v>2266000</v>
      </c>
      <c r="F2267">
        <f t="shared" si="1691"/>
        <v>629.44444444444446</v>
      </c>
      <c r="G2267">
        <f t="shared" si="1692"/>
        <v>7434383.4400000004</v>
      </c>
      <c r="H2267">
        <f t="shared" si="1693"/>
        <v>2065.1065111111111</v>
      </c>
      <c r="I2267">
        <f t="shared" si="1694"/>
        <v>1223.5421088000001</v>
      </c>
      <c r="J2267">
        <f t="shared" si="1695"/>
        <v>0.33987280800000003</v>
      </c>
      <c r="K2267">
        <f t="shared" si="1696"/>
        <v>2478127.7339478</v>
      </c>
      <c r="L2267">
        <f t="shared" si="1697"/>
        <v>688.36881498549997</v>
      </c>
      <c r="M2267">
        <f t="shared" si="1698"/>
        <v>1.89992287342</v>
      </c>
      <c r="N2267">
        <f t="shared" si="1699"/>
        <v>1223.5421088000001</v>
      </c>
      <c r="O2267">
        <f t="shared" si="1700"/>
        <v>0.62944444444444447</v>
      </c>
      <c r="P2267">
        <f t="shared" si="1701"/>
        <v>3646773.5040000002</v>
      </c>
      <c r="Q2267">
        <f t="shared" si="1702"/>
        <v>1012.9926399999999</v>
      </c>
      <c r="R2267">
        <f t="shared" si="1703"/>
        <v>11964480</v>
      </c>
      <c r="S2267">
        <f t="shared" si="1704"/>
        <v>3323.4666666666662</v>
      </c>
      <c r="T2267">
        <f t="shared" si="1705"/>
        <v>1969.099616</v>
      </c>
      <c r="U2267">
        <f t="shared" si="1706"/>
        <v>0.54697211555555547</v>
      </c>
      <c r="V2267">
        <f t="shared" si="1707"/>
        <v>3988160</v>
      </c>
      <c r="W2267">
        <f t="shared" si="1708"/>
        <v>1107.8222222222221</v>
      </c>
      <c r="X2267">
        <f t="shared" si="1709"/>
        <v>2.9525979999999996</v>
      </c>
      <c r="Y2267">
        <f t="shared" si="1710"/>
        <v>1969.099616</v>
      </c>
      <c r="Z2267">
        <f t="shared" si="1711"/>
        <v>1408.0888230999999</v>
      </c>
      <c r="AA2267">
        <f t="shared" si="1712"/>
        <v>1408.1509601999999</v>
      </c>
      <c r="AB2267">
        <f t="shared" si="1713"/>
        <v>1408.2130973000001</v>
      </c>
      <c r="AC2267">
        <f t="shared" si="1714"/>
        <v>1408.2752344</v>
      </c>
      <c r="AD2267">
        <f t="shared" si="1715"/>
        <v>1408.3373715</v>
      </c>
      <c r="AE2267">
        <f t="shared" si="1716"/>
        <v>1408.3995086</v>
      </c>
      <c r="AF2267">
        <f t="shared" si="1717"/>
        <v>1408.4616457</v>
      </c>
      <c r="AG2267">
        <f t="shared" si="1718"/>
        <v>1408.5237828000002</v>
      </c>
      <c r="AH2267">
        <f t="shared" si="1719"/>
        <v>1408.5859199000001</v>
      </c>
      <c r="AI2267">
        <f t="shared" si="1720"/>
        <v>3646.9344384000001</v>
      </c>
      <c r="AJ2267">
        <f t="shared" si="1721"/>
        <v>3647.0953728</v>
      </c>
      <c r="AK2267">
        <f t="shared" si="1722"/>
        <v>3647.2563072000007</v>
      </c>
      <c r="AL2267">
        <f t="shared" si="1723"/>
        <v>3647.4172416000006</v>
      </c>
      <c r="AM2267">
        <f t="shared" si="1724"/>
        <v>3647.5781760000004</v>
      </c>
      <c r="AN2267">
        <f t="shared" si="1725"/>
        <v>3647.7391104000003</v>
      </c>
      <c r="AO2267">
        <f t="shared" si="1726"/>
        <v>3647.9000448000002</v>
      </c>
      <c r="AP2267">
        <f t="shared" si="1727"/>
        <v>3648.0609792000005</v>
      </c>
      <c r="AQ2267">
        <f t="shared" si="1728"/>
        <v>3648.2219136000003</v>
      </c>
      <c r="AR2267" t="str">
        <f t="shared" si="1730"/>
        <v>kmh-2266-mph</v>
      </c>
      <c r="AS2267">
        <f t="shared" si="1733"/>
        <v>2265</v>
      </c>
      <c r="AT2267" t="str">
        <f t="shared" si="1731"/>
        <v>kmh-2265-mph</v>
      </c>
      <c r="AU2267">
        <f t="shared" si="1734"/>
        <v>2264</v>
      </c>
      <c r="AV2267" t="str">
        <f t="shared" si="1732"/>
        <v>kmh-2264-mph</v>
      </c>
    </row>
    <row r="2268" spans="1:48" x14ac:dyDescent="0.3">
      <c r="A2268">
        <v>2267</v>
      </c>
      <c r="B2268">
        <f t="shared" si="1729"/>
        <v>1408.6480570000001</v>
      </c>
      <c r="C2268">
        <f t="shared" si="1688"/>
        <v>3648.3828480000002</v>
      </c>
      <c r="D2268">
        <f t="shared" si="1689"/>
        <v>0.62972222222222218</v>
      </c>
      <c r="E2268">
        <f t="shared" si="1690"/>
        <v>2267000</v>
      </c>
      <c r="F2268">
        <f t="shared" si="1691"/>
        <v>629.72222222222229</v>
      </c>
      <c r="G2268">
        <f t="shared" si="1692"/>
        <v>7437664.2800000003</v>
      </c>
      <c r="H2268">
        <f t="shared" si="1693"/>
        <v>2066.0178555555558</v>
      </c>
      <c r="I2268">
        <f t="shared" si="1694"/>
        <v>1224.0820656000001</v>
      </c>
      <c r="J2268">
        <f t="shared" si="1695"/>
        <v>0.34002279600000002</v>
      </c>
      <c r="K2268">
        <f t="shared" si="1696"/>
        <v>2479221.3472461002</v>
      </c>
      <c r="L2268">
        <f t="shared" si="1697"/>
        <v>688.67259645724994</v>
      </c>
      <c r="M2268">
        <f t="shared" si="1698"/>
        <v>1.9007613212899999</v>
      </c>
      <c r="N2268">
        <f t="shared" si="1699"/>
        <v>1224.0820656000001</v>
      </c>
      <c r="O2268">
        <f t="shared" si="1700"/>
        <v>0.62972222222222218</v>
      </c>
      <c r="P2268">
        <f t="shared" si="1701"/>
        <v>3648382.8480000002</v>
      </c>
      <c r="Q2268">
        <f t="shared" si="1702"/>
        <v>1013.43968</v>
      </c>
      <c r="R2268">
        <f t="shared" si="1703"/>
        <v>11969760</v>
      </c>
      <c r="S2268">
        <f t="shared" si="1704"/>
        <v>3324.9333333333329</v>
      </c>
      <c r="T2268">
        <f t="shared" si="1705"/>
        <v>1969.9685919999999</v>
      </c>
      <c r="U2268">
        <f t="shared" si="1706"/>
        <v>0.54721349777777772</v>
      </c>
      <c r="V2268">
        <f t="shared" si="1707"/>
        <v>3989920</v>
      </c>
      <c r="W2268">
        <f t="shared" si="1708"/>
        <v>1108.3111111111111</v>
      </c>
      <c r="X2268">
        <f t="shared" si="1709"/>
        <v>2.9539009999999997</v>
      </c>
      <c r="Y2268">
        <f t="shared" si="1710"/>
        <v>1969.9685919999999</v>
      </c>
      <c r="Z2268">
        <f t="shared" si="1711"/>
        <v>1408.7101940999999</v>
      </c>
      <c r="AA2268">
        <f t="shared" si="1712"/>
        <v>1408.7723311999998</v>
      </c>
      <c r="AB2268">
        <f t="shared" si="1713"/>
        <v>1408.8344683</v>
      </c>
      <c r="AC2268">
        <f t="shared" si="1714"/>
        <v>1408.8966054</v>
      </c>
      <c r="AD2268">
        <f t="shared" si="1715"/>
        <v>1408.9587425</v>
      </c>
      <c r="AE2268">
        <f t="shared" si="1716"/>
        <v>1409.0208795999999</v>
      </c>
      <c r="AF2268">
        <f t="shared" si="1717"/>
        <v>1409.0830166999999</v>
      </c>
      <c r="AG2268">
        <f t="shared" si="1718"/>
        <v>1409.1451538000001</v>
      </c>
      <c r="AH2268">
        <f t="shared" si="1719"/>
        <v>1409.2072909000001</v>
      </c>
      <c r="AI2268">
        <f t="shared" si="1720"/>
        <v>3648.5437824000001</v>
      </c>
      <c r="AJ2268">
        <f t="shared" si="1721"/>
        <v>3648.7047167999999</v>
      </c>
      <c r="AK2268">
        <f t="shared" si="1722"/>
        <v>3648.8656512000007</v>
      </c>
      <c r="AL2268">
        <f t="shared" si="1723"/>
        <v>3649.0265856000005</v>
      </c>
      <c r="AM2268">
        <f t="shared" si="1724"/>
        <v>3649.1875200000004</v>
      </c>
      <c r="AN2268">
        <f t="shared" si="1725"/>
        <v>3649.3484544000003</v>
      </c>
      <c r="AO2268">
        <f t="shared" si="1726"/>
        <v>3649.5093888000001</v>
      </c>
      <c r="AP2268">
        <f t="shared" si="1727"/>
        <v>3649.6703232000004</v>
      </c>
      <c r="AQ2268">
        <f t="shared" si="1728"/>
        <v>3649.8312576000003</v>
      </c>
      <c r="AR2268" t="str">
        <f t="shared" si="1730"/>
        <v>kmh-2267-mph</v>
      </c>
      <c r="AS2268">
        <f t="shared" si="1733"/>
        <v>2266</v>
      </c>
      <c r="AT2268" t="str">
        <f t="shared" si="1731"/>
        <v>kmh-2266-mph</v>
      </c>
      <c r="AU2268">
        <f t="shared" si="1734"/>
        <v>2265</v>
      </c>
      <c r="AV2268" t="str">
        <f t="shared" si="1732"/>
        <v>kmh-2265-mph</v>
      </c>
    </row>
    <row r="2269" spans="1:48" x14ac:dyDescent="0.3">
      <c r="A2269">
        <v>2268</v>
      </c>
      <c r="B2269">
        <f t="shared" si="1729"/>
        <v>1409.2694280000001</v>
      </c>
      <c r="C2269">
        <f t="shared" ref="C2269:C2332" si="1735">A2269*1.609344</f>
        <v>3649.9921920000002</v>
      </c>
      <c r="D2269">
        <f t="shared" ref="D2269:D2332" si="1736">A2269/3600</f>
        <v>0.63</v>
      </c>
      <c r="E2269">
        <f t="shared" ref="E2269:E2332" si="1737">A2269*1000</f>
        <v>2268000</v>
      </c>
      <c r="F2269">
        <f t="shared" ref="F2269:F2332" si="1738">A2269*(1000/3600)</f>
        <v>630</v>
      </c>
      <c r="G2269">
        <f t="shared" ref="G2269:G2332" si="1739">A2269*3280.84</f>
        <v>7440945.1200000001</v>
      </c>
      <c r="H2269">
        <f t="shared" ref="H2269:H2332" si="1740">A2269*(3280.84/3600)</f>
        <v>2066.9292</v>
      </c>
      <c r="I2269">
        <f t="shared" ref="I2269:I2332" si="1741">A2269*0.5399568</f>
        <v>1224.6220224000001</v>
      </c>
      <c r="J2269">
        <f t="shared" ref="J2269:J2332" si="1742">A2269*(0.5399568/3600)</f>
        <v>0.34017278400000001</v>
      </c>
      <c r="K2269">
        <f t="shared" ref="K2269:K2332" si="1743">A2269*1093.6132983</f>
        <v>2480314.9605443999</v>
      </c>
      <c r="L2269">
        <f t="shared" ref="L2269:L2332" si="1744">A2269*(1093.6132983/3600)</f>
        <v>688.97637792899991</v>
      </c>
      <c r="M2269">
        <f t="shared" ref="M2269:M2332" si="1745">A2269*0.00083844787</f>
        <v>1.90159976916</v>
      </c>
      <c r="N2269">
        <f t="shared" ref="N2269:N2332" si="1746">A2269*0.5399568</f>
        <v>1224.6220224000001</v>
      </c>
      <c r="O2269">
        <f t="shared" ref="O2269:O2332" si="1747">A2269/3600</f>
        <v>0.63</v>
      </c>
      <c r="P2269">
        <f t="shared" ref="P2269:P2332" si="1748">A2269*1609.344</f>
        <v>3649992.1920000003</v>
      </c>
      <c r="Q2269">
        <f t="shared" ref="Q2269:Q2332" si="1749">A2269*(1609.344/3600)</f>
        <v>1013.88672</v>
      </c>
      <c r="R2269">
        <f t="shared" ref="R2269:R2332" si="1750">A2269*5280</f>
        <v>11975040</v>
      </c>
      <c r="S2269">
        <f t="shared" ref="S2269:S2332" si="1751">A2269*(5280/3600)</f>
        <v>3326.3999999999996</v>
      </c>
      <c r="T2269">
        <f t="shared" ref="T2269:T2332" si="1752">A2269*0.868976</f>
        <v>1970.8375679999999</v>
      </c>
      <c r="U2269">
        <f t="shared" ref="U2269:U2332" si="1753">A2269*(0.868976/3600)</f>
        <v>0.54745487999999998</v>
      </c>
      <c r="V2269">
        <f t="shared" ref="V2269:V2332" si="1754">A2269*1760</f>
        <v>3991680</v>
      </c>
      <c r="W2269">
        <f t="shared" ref="W2269:W2332" si="1755">A2269*(1760/3600)</f>
        <v>1108.8</v>
      </c>
      <c r="X2269">
        <f t="shared" ref="X2269:X2332" si="1756">A2269*0.001303</f>
        <v>2.9552039999999997</v>
      </c>
      <c r="Y2269">
        <f t="shared" ref="Y2269:Y2332" si="1757">A2269*0.868976</f>
        <v>1970.8375679999999</v>
      </c>
      <c r="Z2269">
        <f t="shared" ref="Z2269:Z2332" si="1758">(A2269&amp;".1")*0.621371</f>
        <v>1409.3315651</v>
      </c>
      <c r="AA2269">
        <f t="shared" ref="AA2269:AA2332" si="1759">(A2269&amp;".2")*0.621371</f>
        <v>1409.3937022</v>
      </c>
      <c r="AB2269">
        <f t="shared" ref="AB2269:AB2332" si="1760">(A2269&amp;".3")*0.621371</f>
        <v>1409.4558393000002</v>
      </c>
      <c r="AC2269">
        <f t="shared" ref="AC2269:AC2332" si="1761">(A2269&amp;".4")*0.621371</f>
        <v>1409.5179764000002</v>
      </c>
      <c r="AD2269">
        <f t="shared" ref="AD2269:AD2332" si="1762">(A2269&amp;".5")*0.621371</f>
        <v>1409.5801134999999</v>
      </c>
      <c r="AE2269">
        <f t="shared" ref="AE2269:AE2332" si="1763">(A2269&amp;".6")*0.621371</f>
        <v>1409.6422505999999</v>
      </c>
      <c r="AF2269">
        <f t="shared" ref="AF2269:AF2332" si="1764">(A2269&amp;".7")*0.621371</f>
        <v>1409.7043876999999</v>
      </c>
      <c r="AG2269">
        <f t="shared" ref="AG2269:AG2332" si="1765">(A2269&amp;".8")*0.621371</f>
        <v>1409.7665248000001</v>
      </c>
      <c r="AH2269">
        <f t="shared" ref="AH2269:AH2332" si="1766">(A2269&amp;".9")*0.621371</f>
        <v>1409.8286619</v>
      </c>
      <c r="AI2269">
        <f t="shared" ref="AI2269:AI2332" si="1767">(A2269&amp;".1")*1.609344</f>
        <v>3650.1531264</v>
      </c>
      <c r="AJ2269">
        <f t="shared" ref="AJ2269:AJ2332" si="1768">(A2269&amp;".2")*1.609344</f>
        <v>3650.3140607999999</v>
      </c>
      <c r="AK2269">
        <f t="shared" ref="AK2269:AK2332" si="1769">(A2269&amp;".3")*1.609344</f>
        <v>3650.4749952000006</v>
      </c>
      <c r="AL2269">
        <f t="shared" ref="AL2269:AL2332" si="1770">(A2269&amp;".4")*1.609344</f>
        <v>3650.6359296000005</v>
      </c>
      <c r="AM2269">
        <f t="shared" ref="AM2269:AM2332" si="1771">(A2269&amp;".5")*1.609344</f>
        <v>3650.7968640000004</v>
      </c>
      <c r="AN2269">
        <f t="shared" ref="AN2269:AN2332" si="1772">(A2269&amp;".6")*1.609344</f>
        <v>3650.9577984000002</v>
      </c>
      <c r="AO2269">
        <f t="shared" ref="AO2269:AO2332" si="1773">(A2269&amp;".7")*1.609344</f>
        <v>3651.1187328000001</v>
      </c>
      <c r="AP2269">
        <f t="shared" ref="AP2269:AP2332" si="1774">(A2269&amp;".8")*1.609344</f>
        <v>3651.2796672000004</v>
      </c>
      <c r="AQ2269">
        <f t="shared" ref="AQ2269:AQ2332" si="1775">(A2269&amp;".9")*1.609344</f>
        <v>3651.4406016000003</v>
      </c>
      <c r="AR2269" t="str">
        <f t="shared" si="1730"/>
        <v>kmh-2268-mph</v>
      </c>
      <c r="AS2269">
        <f t="shared" si="1733"/>
        <v>2267</v>
      </c>
      <c r="AT2269" t="str">
        <f t="shared" si="1731"/>
        <v>kmh-2267-mph</v>
      </c>
      <c r="AU2269">
        <f t="shared" si="1734"/>
        <v>2266</v>
      </c>
      <c r="AV2269" t="str">
        <f t="shared" si="1732"/>
        <v>kmh-2266-mph</v>
      </c>
    </row>
    <row r="2270" spans="1:48" x14ac:dyDescent="0.3">
      <c r="A2270">
        <v>2269</v>
      </c>
      <c r="B2270">
        <f t="shared" si="1729"/>
        <v>1409.890799</v>
      </c>
      <c r="C2270">
        <f t="shared" si="1735"/>
        <v>3651.6015360000001</v>
      </c>
      <c r="D2270">
        <f t="shared" si="1736"/>
        <v>0.63027777777777783</v>
      </c>
      <c r="E2270">
        <f t="shared" si="1737"/>
        <v>2269000</v>
      </c>
      <c r="F2270">
        <f t="shared" si="1738"/>
        <v>630.27777777777783</v>
      </c>
      <c r="G2270">
        <f t="shared" si="1739"/>
        <v>7444225.96</v>
      </c>
      <c r="H2270">
        <f t="shared" si="1740"/>
        <v>2067.8405444444447</v>
      </c>
      <c r="I2270">
        <f t="shared" si="1741"/>
        <v>1225.1619792000001</v>
      </c>
      <c r="J2270">
        <f t="shared" si="1742"/>
        <v>0.34032277200000005</v>
      </c>
      <c r="K2270">
        <f t="shared" si="1743"/>
        <v>2481408.5738427001</v>
      </c>
      <c r="L2270">
        <f t="shared" si="1744"/>
        <v>689.28015940074999</v>
      </c>
      <c r="M2270">
        <f t="shared" si="1745"/>
        <v>1.9024382170299998</v>
      </c>
      <c r="N2270">
        <f t="shared" si="1746"/>
        <v>1225.1619792000001</v>
      </c>
      <c r="O2270">
        <f t="shared" si="1747"/>
        <v>0.63027777777777783</v>
      </c>
      <c r="P2270">
        <f t="shared" si="1748"/>
        <v>3651601.5360000003</v>
      </c>
      <c r="Q2270">
        <f t="shared" si="1749"/>
        <v>1014.33376</v>
      </c>
      <c r="R2270">
        <f t="shared" si="1750"/>
        <v>11980320</v>
      </c>
      <c r="S2270">
        <f t="shared" si="1751"/>
        <v>3327.8666666666663</v>
      </c>
      <c r="T2270">
        <f t="shared" si="1752"/>
        <v>1971.7065439999999</v>
      </c>
      <c r="U2270">
        <f t="shared" si="1753"/>
        <v>0.54769626222222223</v>
      </c>
      <c r="V2270">
        <f t="shared" si="1754"/>
        <v>3993440</v>
      </c>
      <c r="W2270">
        <f t="shared" si="1755"/>
        <v>1109.2888888888888</v>
      </c>
      <c r="X2270">
        <f t="shared" si="1756"/>
        <v>2.9565069999999998</v>
      </c>
      <c r="Y2270">
        <f t="shared" si="1757"/>
        <v>1971.7065439999999</v>
      </c>
      <c r="Z2270">
        <f t="shared" si="1758"/>
        <v>1409.9529361</v>
      </c>
      <c r="AA2270">
        <f t="shared" si="1759"/>
        <v>1410.0150732</v>
      </c>
      <c r="AB2270">
        <f t="shared" si="1760"/>
        <v>1410.0772103000002</v>
      </c>
      <c r="AC2270">
        <f t="shared" si="1761"/>
        <v>1410.1393474000001</v>
      </c>
      <c r="AD2270">
        <f t="shared" si="1762"/>
        <v>1410.2014845000001</v>
      </c>
      <c r="AE2270">
        <f t="shared" si="1763"/>
        <v>1410.2636215999999</v>
      </c>
      <c r="AF2270">
        <f t="shared" si="1764"/>
        <v>1410.3257586999998</v>
      </c>
      <c r="AG2270">
        <f t="shared" si="1765"/>
        <v>1410.3878958</v>
      </c>
      <c r="AH2270">
        <f t="shared" si="1766"/>
        <v>1410.4500329</v>
      </c>
      <c r="AI2270">
        <f t="shared" si="1767"/>
        <v>3651.7624704</v>
      </c>
      <c r="AJ2270">
        <f t="shared" si="1768"/>
        <v>3651.9234047999998</v>
      </c>
      <c r="AK2270">
        <f t="shared" si="1769"/>
        <v>3652.0843392000006</v>
      </c>
      <c r="AL2270">
        <f t="shared" si="1770"/>
        <v>3652.2452736000005</v>
      </c>
      <c r="AM2270">
        <f t="shared" si="1771"/>
        <v>3652.4062080000003</v>
      </c>
      <c r="AN2270">
        <f t="shared" si="1772"/>
        <v>3652.5671424000002</v>
      </c>
      <c r="AO2270">
        <f t="shared" si="1773"/>
        <v>3652.7280768000001</v>
      </c>
      <c r="AP2270">
        <f t="shared" si="1774"/>
        <v>3652.8890112000004</v>
      </c>
      <c r="AQ2270">
        <f t="shared" si="1775"/>
        <v>3653.0499456000002</v>
      </c>
      <c r="AR2270" t="str">
        <f t="shared" si="1730"/>
        <v>kmh-2269-mph</v>
      </c>
      <c r="AS2270">
        <f t="shared" si="1733"/>
        <v>2268</v>
      </c>
      <c r="AT2270" t="str">
        <f t="shared" si="1731"/>
        <v>kmh-2268-mph</v>
      </c>
      <c r="AU2270">
        <f t="shared" si="1734"/>
        <v>2267</v>
      </c>
      <c r="AV2270" t="str">
        <f t="shared" si="1732"/>
        <v>kmh-2267-mph</v>
      </c>
    </row>
    <row r="2271" spans="1:48" x14ac:dyDescent="0.3">
      <c r="A2271">
        <v>2270</v>
      </c>
      <c r="B2271">
        <f t="shared" si="1729"/>
        <v>1410.51217</v>
      </c>
      <c r="C2271">
        <f t="shared" si="1735"/>
        <v>3653.2108800000001</v>
      </c>
      <c r="D2271">
        <f t="shared" si="1736"/>
        <v>0.63055555555555554</v>
      </c>
      <c r="E2271">
        <f t="shared" si="1737"/>
        <v>2270000</v>
      </c>
      <c r="F2271">
        <f t="shared" si="1738"/>
        <v>630.55555555555554</v>
      </c>
      <c r="G2271">
        <f t="shared" si="1739"/>
        <v>7447506.8000000007</v>
      </c>
      <c r="H2271">
        <f t="shared" si="1740"/>
        <v>2068.751888888889</v>
      </c>
      <c r="I2271">
        <f t="shared" si="1741"/>
        <v>1225.7019359999999</v>
      </c>
      <c r="J2271">
        <f t="shared" si="1742"/>
        <v>0.34047276000000004</v>
      </c>
      <c r="K2271">
        <f t="shared" si="1743"/>
        <v>2482502.1871409998</v>
      </c>
      <c r="L2271">
        <f t="shared" si="1744"/>
        <v>689.58394087249997</v>
      </c>
      <c r="M2271">
        <f t="shared" si="1745"/>
        <v>1.9032766648999999</v>
      </c>
      <c r="N2271">
        <f t="shared" si="1746"/>
        <v>1225.7019359999999</v>
      </c>
      <c r="O2271">
        <f t="shared" si="1747"/>
        <v>0.63055555555555554</v>
      </c>
      <c r="P2271">
        <f t="shared" si="1748"/>
        <v>3653210.88</v>
      </c>
      <c r="Q2271">
        <f t="shared" si="1749"/>
        <v>1014.7808</v>
      </c>
      <c r="R2271">
        <f t="shared" si="1750"/>
        <v>11985600</v>
      </c>
      <c r="S2271">
        <f t="shared" si="1751"/>
        <v>3329.333333333333</v>
      </c>
      <c r="T2271">
        <f t="shared" si="1752"/>
        <v>1972.5755199999999</v>
      </c>
      <c r="U2271">
        <f t="shared" si="1753"/>
        <v>0.54793764444444437</v>
      </c>
      <c r="V2271">
        <f t="shared" si="1754"/>
        <v>3995200</v>
      </c>
      <c r="W2271">
        <f t="shared" si="1755"/>
        <v>1109.7777777777778</v>
      </c>
      <c r="X2271">
        <f t="shared" si="1756"/>
        <v>2.9578099999999998</v>
      </c>
      <c r="Y2271">
        <f t="shared" si="1757"/>
        <v>1972.5755199999999</v>
      </c>
      <c r="Z2271">
        <f t="shared" si="1758"/>
        <v>1410.5743070999999</v>
      </c>
      <c r="AA2271">
        <f t="shared" si="1759"/>
        <v>1410.6364441999999</v>
      </c>
      <c r="AB2271">
        <f t="shared" si="1760"/>
        <v>1410.6985813000001</v>
      </c>
      <c r="AC2271">
        <f t="shared" si="1761"/>
        <v>1410.7607184000001</v>
      </c>
      <c r="AD2271">
        <f t="shared" si="1762"/>
        <v>1410.8228555000001</v>
      </c>
      <c r="AE2271">
        <f t="shared" si="1763"/>
        <v>1410.8849926</v>
      </c>
      <c r="AF2271">
        <f t="shared" si="1764"/>
        <v>1410.9471297</v>
      </c>
      <c r="AG2271">
        <f t="shared" si="1765"/>
        <v>1411.0092668000002</v>
      </c>
      <c r="AH2271">
        <f t="shared" si="1766"/>
        <v>1411.0714039000002</v>
      </c>
      <c r="AI2271">
        <f t="shared" si="1767"/>
        <v>3653.3718143999999</v>
      </c>
      <c r="AJ2271">
        <f t="shared" si="1768"/>
        <v>3653.5327487999998</v>
      </c>
      <c r="AK2271">
        <f t="shared" si="1769"/>
        <v>3653.6936832000006</v>
      </c>
      <c r="AL2271">
        <f t="shared" si="1770"/>
        <v>3653.8546176000004</v>
      </c>
      <c r="AM2271">
        <f t="shared" si="1771"/>
        <v>3654.0155520000003</v>
      </c>
      <c r="AN2271">
        <f t="shared" si="1772"/>
        <v>3654.1764864000002</v>
      </c>
      <c r="AO2271">
        <f t="shared" si="1773"/>
        <v>3654.3374208</v>
      </c>
      <c r="AP2271">
        <f t="shared" si="1774"/>
        <v>3654.4983552000003</v>
      </c>
      <c r="AQ2271">
        <f t="shared" si="1775"/>
        <v>3654.6592896000002</v>
      </c>
      <c r="AR2271" t="str">
        <f t="shared" si="1730"/>
        <v>kmh-2270-mph</v>
      </c>
      <c r="AS2271">
        <f t="shared" si="1733"/>
        <v>2269</v>
      </c>
      <c r="AT2271" t="str">
        <f t="shared" si="1731"/>
        <v>kmh-2269-mph</v>
      </c>
      <c r="AU2271">
        <f t="shared" si="1734"/>
        <v>2268</v>
      </c>
      <c r="AV2271" t="str">
        <f t="shared" si="1732"/>
        <v>kmh-2268-mph</v>
      </c>
    </row>
    <row r="2272" spans="1:48" x14ac:dyDescent="0.3">
      <c r="A2272">
        <v>2271</v>
      </c>
      <c r="B2272">
        <f t="shared" si="1729"/>
        <v>1411.1335409999999</v>
      </c>
      <c r="C2272">
        <f t="shared" si="1735"/>
        <v>3654.8202240000001</v>
      </c>
      <c r="D2272">
        <f t="shared" si="1736"/>
        <v>0.63083333333333336</v>
      </c>
      <c r="E2272">
        <f t="shared" si="1737"/>
        <v>2271000</v>
      </c>
      <c r="F2272">
        <f t="shared" si="1738"/>
        <v>630.83333333333337</v>
      </c>
      <c r="G2272">
        <f t="shared" si="1739"/>
        <v>7450787.6400000006</v>
      </c>
      <c r="H2272">
        <f t="shared" si="1740"/>
        <v>2069.6632333333337</v>
      </c>
      <c r="I2272">
        <f t="shared" si="1741"/>
        <v>1226.2418928</v>
      </c>
      <c r="J2272">
        <f t="shared" si="1742"/>
        <v>0.34062274800000003</v>
      </c>
      <c r="K2272">
        <f t="shared" si="1743"/>
        <v>2483595.8004393</v>
      </c>
      <c r="L2272">
        <f t="shared" si="1744"/>
        <v>689.88772234424994</v>
      </c>
      <c r="M2272">
        <f t="shared" si="1745"/>
        <v>1.90411511277</v>
      </c>
      <c r="N2272">
        <f t="shared" si="1746"/>
        <v>1226.2418928</v>
      </c>
      <c r="O2272">
        <f t="shared" si="1747"/>
        <v>0.63083333333333336</v>
      </c>
      <c r="P2272">
        <f t="shared" si="1748"/>
        <v>3654820.2239999999</v>
      </c>
      <c r="Q2272">
        <f t="shared" si="1749"/>
        <v>1015.22784</v>
      </c>
      <c r="R2272">
        <f t="shared" si="1750"/>
        <v>11990880</v>
      </c>
      <c r="S2272">
        <f t="shared" si="1751"/>
        <v>3330.7999999999997</v>
      </c>
      <c r="T2272">
        <f t="shared" si="1752"/>
        <v>1973.4444959999998</v>
      </c>
      <c r="U2272">
        <f t="shared" si="1753"/>
        <v>0.54817902666666662</v>
      </c>
      <c r="V2272">
        <f t="shared" si="1754"/>
        <v>3996960</v>
      </c>
      <c r="W2272">
        <f t="shared" si="1755"/>
        <v>1110.2666666666667</v>
      </c>
      <c r="X2272">
        <f t="shared" si="1756"/>
        <v>2.9591129999999999</v>
      </c>
      <c r="Y2272">
        <f t="shared" si="1757"/>
        <v>1973.4444959999998</v>
      </c>
      <c r="Z2272">
        <f t="shared" si="1758"/>
        <v>1411.1956780999999</v>
      </c>
      <c r="AA2272">
        <f t="shared" si="1759"/>
        <v>1411.2578151999999</v>
      </c>
      <c r="AB2272">
        <f t="shared" si="1760"/>
        <v>1411.3199523000001</v>
      </c>
      <c r="AC2272">
        <f t="shared" si="1761"/>
        <v>1411.3820894</v>
      </c>
      <c r="AD2272">
        <f t="shared" si="1762"/>
        <v>1411.4442265</v>
      </c>
      <c r="AE2272">
        <f t="shared" si="1763"/>
        <v>1411.5063636</v>
      </c>
      <c r="AF2272">
        <f t="shared" si="1764"/>
        <v>1411.5685007</v>
      </c>
      <c r="AG2272">
        <f t="shared" si="1765"/>
        <v>1411.6306378000002</v>
      </c>
      <c r="AH2272">
        <f t="shared" si="1766"/>
        <v>1411.6927749000001</v>
      </c>
      <c r="AI2272">
        <f t="shared" si="1767"/>
        <v>3654.9811583999999</v>
      </c>
      <c r="AJ2272">
        <f t="shared" si="1768"/>
        <v>3655.1420927999998</v>
      </c>
      <c r="AK2272">
        <f t="shared" si="1769"/>
        <v>3655.3030272000005</v>
      </c>
      <c r="AL2272">
        <f t="shared" si="1770"/>
        <v>3655.4639616000004</v>
      </c>
      <c r="AM2272">
        <f t="shared" si="1771"/>
        <v>3655.6248960000003</v>
      </c>
      <c r="AN2272">
        <f t="shared" si="1772"/>
        <v>3655.7858304000001</v>
      </c>
      <c r="AO2272">
        <f t="shared" si="1773"/>
        <v>3655.9467648</v>
      </c>
      <c r="AP2272">
        <f t="shared" si="1774"/>
        <v>3656.1076992000008</v>
      </c>
      <c r="AQ2272">
        <f t="shared" si="1775"/>
        <v>3656.2686336000006</v>
      </c>
      <c r="AR2272" t="str">
        <f t="shared" si="1730"/>
        <v>kmh-2271-mph</v>
      </c>
      <c r="AS2272">
        <f t="shared" si="1733"/>
        <v>2270</v>
      </c>
      <c r="AT2272" t="str">
        <f t="shared" si="1731"/>
        <v>kmh-2270-mph</v>
      </c>
      <c r="AU2272">
        <f t="shared" si="1734"/>
        <v>2269</v>
      </c>
      <c r="AV2272" t="str">
        <f t="shared" si="1732"/>
        <v>kmh-2269-mph</v>
      </c>
    </row>
    <row r="2273" spans="1:48" x14ac:dyDescent="0.3">
      <c r="A2273">
        <v>2272</v>
      </c>
      <c r="B2273">
        <f t="shared" si="1729"/>
        <v>1411.7549120000001</v>
      </c>
      <c r="C2273">
        <f t="shared" si="1735"/>
        <v>3656.4295680000005</v>
      </c>
      <c r="D2273">
        <f t="shared" si="1736"/>
        <v>0.63111111111111107</v>
      </c>
      <c r="E2273">
        <f t="shared" si="1737"/>
        <v>2272000</v>
      </c>
      <c r="F2273">
        <f t="shared" si="1738"/>
        <v>631.11111111111109</v>
      </c>
      <c r="G2273">
        <f t="shared" si="1739"/>
        <v>7454068.4800000004</v>
      </c>
      <c r="H2273">
        <f t="shared" si="1740"/>
        <v>2070.5745777777779</v>
      </c>
      <c r="I2273">
        <f t="shared" si="1741"/>
        <v>1226.7818496</v>
      </c>
      <c r="J2273">
        <f t="shared" si="1742"/>
        <v>0.34077273600000002</v>
      </c>
      <c r="K2273">
        <f t="shared" si="1743"/>
        <v>2484689.4137376002</v>
      </c>
      <c r="L2273">
        <f t="shared" si="1744"/>
        <v>690.19150381599991</v>
      </c>
      <c r="M2273">
        <f t="shared" si="1745"/>
        <v>1.9049535606399999</v>
      </c>
      <c r="N2273">
        <f t="shared" si="1746"/>
        <v>1226.7818496</v>
      </c>
      <c r="O2273">
        <f t="shared" si="1747"/>
        <v>0.63111111111111107</v>
      </c>
      <c r="P2273">
        <f t="shared" si="1748"/>
        <v>3656429.568</v>
      </c>
      <c r="Q2273">
        <f t="shared" si="1749"/>
        <v>1015.67488</v>
      </c>
      <c r="R2273">
        <f t="shared" si="1750"/>
        <v>11996160</v>
      </c>
      <c r="S2273">
        <f t="shared" si="1751"/>
        <v>3332.2666666666664</v>
      </c>
      <c r="T2273">
        <f t="shared" si="1752"/>
        <v>1974.3134719999998</v>
      </c>
      <c r="U2273">
        <f t="shared" si="1753"/>
        <v>0.54842040888888888</v>
      </c>
      <c r="V2273">
        <f t="shared" si="1754"/>
        <v>3998720</v>
      </c>
      <c r="W2273">
        <f t="shared" si="1755"/>
        <v>1110.7555555555555</v>
      </c>
      <c r="X2273">
        <f t="shared" si="1756"/>
        <v>2.9604159999999999</v>
      </c>
      <c r="Y2273">
        <f t="shared" si="1757"/>
        <v>1974.3134719999998</v>
      </c>
      <c r="Z2273">
        <f t="shared" si="1758"/>
        <v>1411.8170490999998</v>
      </c>
      <c r="AA2273">
        <f t="shared" si="1759"/>
        <v>1411.8791861999998</v>
      </c>
      <c r="AB2273">
        <f t="shared" si="1760"/>
        <v>1411.9413233</v>
      </c>
      <c r="AC2273">
        <f t="shared" si="1761"/>
        <v>1412.0034604</v>
      </c>
      <c r="AD2273">
        <f t="shared" si="1762"/>
        <v>1412.0655975</v>
      </c>
      <c r="AE2273">
        <f t="shared" si="1763"/>
        <v>1412.1277345999999</v>
      </c>
      <c r="AF2273">
        <f t="shared" si="1764"/>
        <v>1412.1898716999999</v>
      </c>
      <c r="AG2273">
        <f t="shared" si="1765"/>
        <v>1412.2520088000001</v>
      </c>
      <c r="AH2273">
        <f t="shared" si="1766"/>
        <v>1412.3141459000001</v>
      </c>
      <c r="AI2273">
        <f t="shared" si="1767"/>
        <v>3656.5905023999999</v>
      </c>
      <c r="AJ2273">
        <f t="shared" si="1768"/>
        <v>3656.7514367999997</v>
      </c>
      <c r="AK2273">
        <f t="shared" si="1769"/>
        <v>3656.9123712000005</v>
      </c>
      <c r="AL2273">
        <f t="shared" si="1770"/>
        <v>3657.0733056000004</v>
      </c>
      <c r="AM2273">
        <f t="shared" si="1771"/>
        <v>3657.2342400000002</v>
      </c>
      <c r="AN2273">
        <f t="shared" si="1772"/>
        <v>3657.3951744000001</v>
      </c>
      <c r="AO2273">
        <f t="shared" si="1773"/>
        <v>3657.5561087999999</v>
      </c>
      <c r="AP2273">
        <f t="shared" si="1774"/>
        <v>3657.7170432000007</v>
      </c>
      <c r="AQ2273">
        <f t="shared" si="1775"/>
        <v>3657.8779776000006</v>
      </c>
      <c r="AR2273" t="str">
        <f t="shared" si="1730"/>
        <v>kmh-2272-mph</v>
      </c>
      <c r="AS2273">
        <f t="shared" si="1733"/>
        <v>2271</v>
      </c>
      <c r="AT2273" t="str">
        <f t="shared" si="1731"/>
        <v>kmh-2271-mph</v>
      </c>
      <c r="AU2273">
        <f t="shared" si="1734"/>
        <v>2270</v>
      </c>
      <c r="AV2273" t="str">
        <f t="shared" si="1732"/>
        <v>kmh-2270-mph</v>
      </c>
    </row>
    <row r="2274" spans="1:48" x14ac:dyDescent="0.3">
      <c r="A2274">
        <v>2273</v>
      </c>
      <c r="B2274">
        <f t="shared" si="1729"/>
        <v>1412.3762830000001</v>
      </c>
      <c r="C2274">
        <f t="shared" si="1735"/>
        <v>3658.0389120000004</v>
      </c>
      <c r="D2274">
        <f t="shared" si="1736"/>
        <v>0.63138888888888889</v>
      </c>
      <c r="E2274">
        <f t="shared" si="1737"/>
        <v>2273000</v>
      </c>
      <c r="F2274">
        <f t="shared" si="1738"/>
        <v>631.38888888888891</v>
      </c>
      <c r="G2274">
        <f t="shared" si="1739"/>
        <v>7457349.3200000003</v>
      </c>
      <c r="H2274">
        <f t="shared" si="1740"/>
        <v>2071.4859222222226</v>
      </c>
      <c r="I2274">
        <f t="shared" si="1741"/>
        <v>1227.3218064</v>
      </c>
      <c r="J2274">
        <f t="shared" si="1742"/>
        <v>0.34092272400000001</v>
      </c>
      <c r="K2274">
        <f t="shared" si="1743"/>
        <v>2485783.0270358999</v>
      </c>
      <c r="L2274">
        <f t="shared" si="1744"/>
        <v>690.49528528774999</v>
      </c>
      <c r="M2274">
        <f t="shared" si="1745"/>
        <v>1.90579200851</v>
      </c>
      <c r="N2274">
        <f t="shared" si="1746"/>
        <v>1227.3218064</v>
      </c>
      <c r="O2274">
        <f t="shared" si="1747"/>
        <v>0.63138888888888889</v>
      </c>
      <c r="P2274">
        <f t="shared" si="1748"/>
        <v>3658038.912</v>
      </c>
      <c r="Q2274">
        <f t="shared" si="1749"/>
        <v>1016.1219199999999</v>
      </c>
      <c r="R2274">
        <f t="shared" si="1750"/>
        <v>12001440</v>
      </c>
      <c r="S2274">
        <f t="shared" si="1751"/>
        <v>3333.7333333333331</v>
      </c>
      <c r="T2274">
        <f t="shared" si="1752"/>
        <v>1975.182448</v>
      </c>
      <c r="U2274">
        <f t="shared" si="1753"/>
        <v>0.54866179111111102</v>
      </c>
      <c r="V2274">
        <f t="shared" si="1754"/>
        <v>4000480</v>
      </c>
      <c r="W2274">
        <f t="shared" si="1755"/>
        <v>1111.2444444444443</v>
      </c>
      <c r="X2274">
        <f t="shared" si="1756"/>
        <v>2.961719</v>
      </c>
      <c r="Y2274">
        <f t="shared" si="1757"/>
        <v>1975.182448</v>
      </c>
      <c r="Z2274">
        <f t="shared" si="1758"/>
        <v>1412.4384201</v>
      </c>
      <c r="AA2274">
        <f t="shared" si="1759"/>
        <v>1412.5005572</v>
      </c>
      <c r="AB2274">
        <f t="shared" si="1760"/>
        <v>1412.5626943000002</v>
      </c>
      <c r="AC2274">
        <f t="shared" si="1761"/>
        <v>1412.6248314000002</v>
      </c>
      <c r="AD2274">
        <f t="shared" si="1762"/>
        <v>1412.6869684999999</v>
      </c>
      <c r="AE2274">
        <f t="shared" si="1763"/>
        <v>1412.7491055999999</v>
      </c>
      <c r="AF2274">
        <f t="shared" si="1764"/>
        <v>1412.8112426999999</v>
      </c>
      <c r="AG2274">
        <f t="shared" si="1765"/>
        <v>1412.8733798000001</v>
      </c>
      <c r="AH2274">
        <f t="shared" si="1766"/>
        <v>1412.9355169</v>
      </c>
      <c r="AI2274">
        <f t="shared" si="1767"/>
        <v>3658.1998464000003</v>
      </c>
      <c r="AJ2274">
        <f t="shared" si="1768"/>
        <v>3658.3607808000002</v>
      </c>
      <c r="AK2274">
        <f t="shared" si="1769"/>
        <v>3658.5217152000005</v>
      </c>
      <c r="AL2274">
        <f t="shared" si="1770"/>
        <v>3658.6826496000003</v>
      </c>
      <c r="AM2274">
        <f t="shared" si="1771"/>
        <v>3658.8435840000002</v>
      </c>
      <c r="AN2274">
        <f t="shared" si="1772"/>
        <v>3659.0045184000001</v>
      </c>
      <c r="AO2274">
        <f t="shared" si="1773"/>
        <v>3659.1654527999999</v>
      </c>
      <c r="AP2274">
        <f t="shared" si="1774"/>
        <v>3659.3263872000007</v>
      </c>
      <c r="AQ2274">
        <f t="shared" si="1775"/>
        <v>3659.4873216000005</v>
      </c>
      <c r="AR2274" t="str">
        <f t="shared" si="1730"/>
        <v>kmh-2273-mph</v>
      </c>
      <c r="AS2274">
        <f t="shared" si="1733"/>
        <v>2272</v>
      </c>
      <c r="AT2274" t="str">
        <f t="shared" si="1731"/>
        <v>kmh-2272-mph</v>
      </c>
      <c r="AU2274">
        <f t="shared" si="1734"/>
        <v>2271</v>
      </c>
      <c r="AV2274" t="str">
        <f t="shared" si="1732"/>
        <v>kmh-2271-mph</v>
      </c>
    </row>
    <row r="2275" spans="1:48" x14ac:dyDescent="0.3">
      <c r="A2275">
        <v>2274</v>
      </c>
      <c r="B2275">
        <f t="shared" si="1729"/>
        <v>1412.997654</v>
      </c>
      <c r="C2275">
        <f t="shared" si="1735"/>
        <v>3659.6482560000004</v>
      </c>
      <c r="D2275">
        <f t="shared" si="1736"/>
        <v>0.63166666666666671</v>
      </c>
      <c r="E2275">
        <f t="shared" si="1737"/>
        <v>2274000</v>
      </c>
      <c r="F2275">
        <f t="shared" si="1738"/>
        <v>631.66666666666674</v>
      </c>
      <c r="G2275">
        <f t="shared" si="1739"/>
        <v>7460630.1600000001</v>
      </c>
      <c r="H2275">
        <f t="shared" si="1740"/>
        <v>2072.3972666666668</v>
      </c>
      <c r="I2275">
        <f t="shared" si="1741"/>
        <v>1227.8617632</v>
      </c>
      <c r="J2275">
        <f t="shared" si="1742"/>
        <v>0.34107271200000006</v>
      </c>
      <c r="K2275">
        <f t="shared" si="1743"/>
        <v>2486876.6403342001</v>
      </c>
      <c r="L2275">
        <f t="shared" si="1744"/>
        <v>690.79906675949996</v>
      </c>
      <c r="M2275">
        <f t="shared" si="1745"/>
        <v>1.9066304563799998</v>
      </c>
      <c r="N2275">
        <f t="shared" si="1746"/>
        <v>1227.8617632</v>
      </c>
      <c r="O2275">
        <f t="shared" si="1747"/>
        <v>0.63166666666666671</v>
      </c>
      <c r="P2275">
        <f t="shared" si="1748"/>
        <v>3659648.2560000001</v>
      </c>
      <c r="Q2275">
        <f t="shared" si="1749"/>
        <v>1016.5689599999999</v>
      </c>
      <c r="R2275">
        <f t="shared" si="1750"/>
        <v>12006720</v>
      </c>
      <c r="S2275">
        <f t="shared" si="1751"/>
        <v>3335.2</v>
      </c>
      <c r="T2275">
        <f t="shared" si="1752"/>
        <v>1976.051424</v>
      </c>
      <c r="U2275">
        <f t="shared" si="1753"/>
        <v>0.54890317333333327</v>
      </c>
      <c r="V2275">
        <f t="shared" si="1754"/>
        <v>4002240</v>
      </c>
      <c r="W2275">
        <f t="shared" si="1755"/>
        <v>1111.7333333333333</v>
      </c>
      <c r="X2275">
        <f t="shared" si="1756"/>
        <v>2.9630219999999996</v>
      </c>
      <c r="Y2275">
        <f t="shared" si="1757"/>
        <v>1976.051424</v>
      </c>
      <c r="Z2275">
        <f t="shared" si="1758"/>
        <v>1413.0597911</v>
      </c>
      <c r="AA2275">
        <f t="shared" si="1759"/>
        <v>1413.1219282</v>
      </c>
      <c r="AB2275">
        <f t="shared" si="1760"/>
        <v>1413.1840653000002</v>
      </c>
      <c r="AC2275">
        <f t="shared" si="1761"/>
        <v>1413.2462024000001</v>
      </c>
      <c r="AD2275">
        <f t="shared" si="1762"/>
        <v>1413.3083395000001</v>
      </c>
      <c r="AE2275">
        <f t="shared" si="1763"/>
        <v>1413.3704765999998</v>
      </c>
      <c r="AF2275">
        <f t="shared" si="1764"/>
        <v>1413.4326136999998</v>
      </c>
      <c r="AG2275">
        <f t="shared" si="1765"/>
        <v>1413.4947508</v>
      </c>
      <c r="AH2275">
        <f t="shared" si="1766"/>
        <v>1413.5568879</v>
      </c>
      <c r="AI2275">
        <f t="shared" si="1767"/>
        <v>3659.8091904000003</v>
      </c>
      <c r="AJ2275">
        <f t="shared" si="1768"/>
        <v>3659.9701248000001</v>
      </c>
      <c r="AK2275">
        <f t="shared" si="1769"/>
        <v>3660.1310592000004</v>
      </c>
      <c r="AL2275">
        <f t="shared" si="1770"/>
        <v>3660.2919936000003</v>
      </c>
      <c r="AM2275">
        <f t="shared" si="1771"/>
        <v>3660.4529280000002</v>
      </c>
      <c r="AN2275">
        <f t="shared" si="1772"/>
        <v>3660.6138624</v>
      </c>
      <c r="AO2275">
        <f t="shared" si="1773"/>
        <v>3660.7747967999999</v>
      </c>
      <c r="AP2275">
        <f t="shared" si="1774"/>
        <v>3660.9357312000006</v>
      </c>
      <c r="AQ2275">
        <f t="shared" si="1775"/>
        <v>3661.0966656000005</v>
      </c>
      <c r="AR2275" t="str">
        <f t="shared" si="1730"/>
        <v>kmh-2274-mph</v>
      </c>
      <c r="AS2275">
        <f t="shared" si="1733"/>
        <v>2273</v>
      </c>
      <c r="AT2275" t="str">
        <f t="shared" si="1731"/>
        <v>kmh-2273-mph</v>
      </c>
      <c r="AU2275">
        <f t="shared" si="1734"/>
        <v>2272</v>
      </c>
      <c r="AV2275" t="str">
        <f t="shared" si="1732"/>
        <v>kmh-2272-mph</v>
      </c>
    </row>
    <row r="2276" spans="1:48" x14ac:dyDescent="0.3">
      <c r="A2276">
        <v>2275</v>
      </c>
      <c r="B2276">
        <f t="shared" si="1729"/>
        <v>1413.619025</v>
      </c>
      <c r="C2276">
        <f t="shared" si="1735"/>
        <v>3661.2576000000004</v>
      </c>
      <c r="D2276">
        <f t="shared" si="1736"/>
        <v>0.63194444444444442</v>
      </c>
      <c r="E2276">
        <f t="shared" si="1737"/>
        <v>2275000</v>
      </c>
      <c r="F2276">
        <f t="shared" si="1738"/>
        <v>631.94444444444446</v>
      </c>
      <c r="G2276">
        <f t="shared" si="1739"/>
        <v>7463911</v>
      </c>
      <c r="H2276">
        <f t="shared" si="1740"/>
        <v>2073.3086111111111</v>
      </c>
      <c r="I2276">
        <f t="shared" si="1741"/>
        <v>1228.4017200000001</v>
      </c>
      <c r="J2276">
        <f t="shared" si="1742"/>
        <v>0.34122270000000005</v>
      </c>
      <c r="K2276">
        <f t="shared" si="1743"/>
        <v>2487970.2536324998</v>
      </c>
      <c r="L2276">
        <f t="shared" si="1744"/>
        <v>691.10284823124994</v>
      </c>
      <c r="M2276">
        <f t="shared" si="1745"/>
        <v>1.9074689042499999</v>
      </c>
      <c r="N2276">
        <f t="shared" si="1746"/>
        <v>1228.4017200000001</v>
      </c>
      <c r="O2276">
        <f t="shared" si="1747"/>
        <v>0.63194444444444442</v>
      </c>
      <c r="P2276">
        <f t="shared" si="1748"/>
        <v>3661257.6</v>
      </c>
      <c r="Q2276">
        <f t="shared" si="1749"/>
        <v>1017.016</v>
      </c>
      <c r="R2276">
        <f t="shared" si="1750"/>
        <v>12012000</v>
      </c>
      <c r="S2276">
        <f t="shared" si="1751"/>
        <v>3336.6666666666665</v>
      </c>
      <c r="T2276">
        <f t="shared" si="1752"/>
        <v>1976.9204</v>
      </c>
      <c r="U2276">
        <f t="shared" si="1753"/>
        <v>0.54914455555555552</v>
      </c>
      <c r="V2276">
        <f t="shared" si="1754"/>
        <v>4004000</v>
      </c>
      <c r="W2276">
        <f t="shared" si="1755"/>
        <v>1112.2222222222222</v>
      </c>
      <c r="X2276">
        <f t="shared" si="1756"/>
        <v>2.9643249999999997</v>
      </c>
      <c r="Y2276">
        <f t="shared" si="1757"/>
        <v>1976.9204</v>
      </c>
      <c r="Z2276">
        <f t="shared" si="1758"/>
        <v>1413.6811620999999</v>
      </c>
      <c r="AA2276">
        <f t="shared" si="1759"/>
        <v>1413.7432991999999</v>
      </c>
      <c r="AB2276">
        <f t="shared" si="1760"/>
        <v>1413.8054363000001</v>
      </c>
      <c r="AC2276">
        <f t="shared" si="1761"/>
        <v>1413.8675734000001</v>
      </c>
      <c r="AD2276">
        <f t="shared" si="1762"/>
        <v>1413.9297105000001</v>
      </c>
      <c r="AE2276">
        <f t="shared" si="1763"/>
        <v>1413.9918476</v>
      </c>
      <c r="AF2276">
        <f t="shared" si="1764"/>
        <v>1414.0539847</v>
      </c>
      <c r="AG2276">
        <f t="shared" si="1765"/>
        <v>1414.1161218000002</v>
      </c>
      <c r="AH2276">
        <f t="shared" si="1766"/>
        <v>1414.1782589000002</v>
      </c>
      <c r="AI2276">
        <f t="shared" si="1767"/>
        <v>3661.4185344000002</v>
      </c>
      <c r="AJ2276">
        <f t="shared" si="1768"/>
        <v>3661.5794688000001</v>
      </c>
      <c r="AK2276">
        <f t="shared" si="1769"/>
        <v>3661.7404032000004</v>
      </c>
      <c r="AL2276">
        <f t="shared" si="1770"/>
        <v>3661.9013376000003</v>
      </c>
      <c r="AM2276">
        <f t="shared" si="1771"/>
        <v>3662.0622720000001</v>
      </c>
      <c r="AN2276">
        <f t="shared" si="1772"/>
        <v>3662.2232064</v>
      </c>
      <c r="AO2276">
        <f t="shared" si="1773"/>
        <v>3662.3841407999998</v>
      </c>
      <c r="AP2276">
        <f t="shared" si="1774"/>
        <v>3662.5450752000006</v>
      </c>
      <c r="AQ2276">
        <f t="shared" si="1775"/>
        <v>3662.7060096000005</v>
      </c>
      <c r="AR2276" t="str">
        <f t="shared" si="1730"/>
        <v>kmh-2275-mph</v>
      </c>
      <c r="AS2276">
        <f t="shared" si="1733"/>
        <v>2274</v>
      </c>
      <c r="AT2276" t="str">
        <f t="shared" si="1731"/>
        <v>kmh-2274-mph</v>
      </c>
      <c r="AU2276">
        <f t="shared" si="1734"/>
        <v>2273</v>
      </c>
      <c r="AV2276" t="str">
        <f t="shared" si="1732"/>
        <v>kmh-2273-mph</v>
      </c>
    </row>
    <row r="2277" spans="1:48" x14ac:dyDescent="0.3">
      <c r="A2277">
        <v>2276</v>
      </c>
      <c r="B2277">
        <f t="shared" si="1729"/>
        <v>1414.2403959999999</v>
      </c>
      <c r="C2277">
        <f t="shared" si="1735"/>
        <v>3662.8669440000003</v>
      </c>
      <c r="D2277">
        <f t="shared" si="1736"/>
        <v>0.63222222222222224</v>
      </c>
      <c r="E2277">
        <f t="shared" si="1737"/>
        <v>2276000</v>
      </c>
      <c r="F2277">
        <f t="shared" si="1738"/>
        <v>632.22222222222229</v>
      </c>
      <c r="G2277">
        <f t="shared" si="1739"/>
        <v>7467191.8400000008</v>
      </c>
      <c r="H2277">
        <f t="shared" si="1740"/>
        <v>2074.2199555555558</v>
      </c>
      <c r="I2277">
        <f t="shared" si="1741"/>
        <v>1228.9416768000001</v>
      </c>
      <c r="J2277">
        <f t="shared" si="1742"/>
        <v>0.34137268800000004</v>
      </c>
      <c r="K2277">
        <f t="shared" si="1743"/>
        <v>2489063.8669308</v>
      </c>
      <c r="L2277">
        <f t="shared" si="1744"/>
        <v>691.40662970299991</v>
      </c>
      <c r="M2277">
        <f t="shared" si="1745"/>
        <v>1.90830735212</v>
      </c>
      <c r="N2277">
        <f t="shared" si="1746"/>
        <v>1228.9416768000001</v>
      </c>
      <c r="O2277">
        <f t="shared" si="1747"/>
        <v>0.63222222222222224</v>
      </c>
      <c r="P2277">
        <f t="shared" si="1748"/>
        <v>3662866.9440000001</v>
      </c>
      <c r="Q2277">
        <f t="shared" si="1749"/>
        <v>1017.46304</v>
      </c>
      <c r="R2277">
        <f t="shared" si="1750"/>
        <v>12017280</v>
      </c>
      <c r="S2277">
        <f t="shared" si="1751"/>
        <v>3338.1333333333332</v>
      </c>
      <c r="T2277">
        <f t="shared" si="1752"/>
        <v>1977.7893759999999</v>
      </c>
      <c r="U2277">
        <f t="shared" si="1753"/>
        <v>0.54938593777777778</v>
      </c>
      <c r="V2277">
        <f t="shared" si="1754"/>
        <v>4005760</v>
      </c>
      <c r="W2277">
        <f t="shared" si="1755"/>
        <v>1112.711111111111</v>
      </c>
      <c r="X2277">
        <f t="shared" si="1756"/>
        <v>2.9656279999999997</v>
      </c>
      <c r="Y2277">
        <f t="shared" si="1757"/>
        <v>1977.7893759999999</v>
      </c>
      <c r="Z2277">
        <f t="shared" si="1758"/>
        <v>1414.3025330999999</v>
      </c>
      <c r="AA2277">
        <f t="shared" si="1759"/>
        <v>1414.3646701999999</v>
      </c>
      <c r="AB2277">
        <f t="shared" si="1760"/>
        <v>1414.4268073000001</v>
      </c>
      <c r="AC2277">
        <f t="shared" si="1761"/>
        <v>1414.4889444</v>
      </c>
      <c r="AD2277">
        <f t="shared" si="1762"/>
        <v>1414.5510815</v>
      </c>
      <c r="AE2277">
        <f t="shared" si="1763"/>
        <v>1414.6132186</v>
      </c>
      <c r="AF2277">
        <f t="shared" si="1764"/>
        <v>1414.6753557</v>
      </c>
      <c r="AG2277">
        <f t="shared" si="1765"/>
        <v>1414.7374928000002</v>
      </c>
      <c r="AH2277">
        <f t="shared" si="1766"/>
        <v>1414.7996299000001</v>
      </c>
      <c r="AI2277">
        <f t="shared" si="1767"/>
        <v>3663.0278784000002</v>
      </c>
      <c r="AJ2277">
        <f t="shared" si="1768"/>
        <v>3663.1888128000001</v>
      </c>
      <c r="AK2277">
        <f t="shared" si="1769"/>
        <v>3663.3497472000004</v>
      </c>
      <c r="AL2277">
        <f t="shared" si="1770"/>
        <v>3663.5106816000002</v>
      </c>
      <c r="AM2277">
        <f t="shared" si="1771"/>
        <v>3663.6716160000001</v>
      </c>
      <c r="AN2277">
        <f t="shared" si="1772"/>
        <v>3663.8325503999999</v>
      </c>
      <c r="AO2277">
        <f t="shared" si="1773"/>
        <v>3663.9934847999998</v>
      </c>
      <c r="AP2277">
        <f t="shared" si="1774"/>
        <v>3664.1544192000006</v>
      </c>
      <c r="AQ2277">
        <f t="shared" si="1775"/>
        <v>3664.3153536000004</v>
      </c>
      <c r="AR2277" t="str">
        <f t="shared" si="1730"/>
        <v>kmh-2276-mph</v>
      </c>
      <c r="AS2277">
        <f t="shared" si="1733"/>
        <v>2275</v>
      </c>
      <c r="AT2277" t="str">
        <f t="shared" si="1731"/>
        <v>kmh-2275-mph</v>
      </c>
      <c r="AU2277">
        <f t="shared" si="1734"/>
        <v>2274</v>
      </c>
      <c r="AV2277" t="str">
        <f t="shared" si="1732"/>
        <v>kmh-2274-mph</v>
      </c>
    </row>
    <row r="2278" spans="1:48" x14ac:dyDescent="0.3">
      <c r="A2278">
        <v>2277</v>
      </c>
      <c r="B2278">
        <f t="shared" si="1729"/>
        <v>1414.8617670000001</v>
      </c>
      <c r="C2278">
        <f t="shared" si="1735"/>
        <v>3664.4762880000003</v>
      </c>
      <c r="D2278">
        <f t="shared" si="1736"/>
        <v>0.63249999999999995</v>
      </c>
      <c r="E2278">
        <f t="shared" si="1737"/>
        <v>2277000</v>
      </c>
      <c r="F2278">
        <f t="shared" si="1738"/>
        <v>632.5</v>
      </c>
      <c r="G2278">
        <f t="shared" si="1739"/>
        <v>7470472.6800000006</v>
      </c>
      <c r="H2278">
        <f t="shared" si="1740"/>
        <v>2075.1313</v>
      </c>
      <c r="I2278">
        <f t="shared" si="1741"/>
        <v>1229.4816336000001</v>
      </c>
      <c r="J2278">
        <f t="shared" si="1742"/>
        <v>0.34152267600000003</v>
      </c>
      <c r="K2278">
        <f t="shared" si="1743"/>
        <v>2490157.4802291002</v>
      </c>
      <c r="L2278">
        <f t="shared" si="1744"/>
        <v>691.71041117474999</v>
      </c>
      <c r="M2278">
        <f t="shared" si="1745"/>
        <v>1.9091457999899999</v>
      </c>
      <c r="N2278">
        <f t="shared" si="1746"/>
        <v>1229.4816336000001</v>
      </c>
      <c r="O2278">
        <f t="shared" si="1747"/>
        <v>0.63249999999999995</v>
      </c>
      <c r="P2278">
        <f t="shared" si="1748"/>
        <v>3664476.2880000002</v>
      </c>
      <c r="Q2278">
        <f t="shared" si="1749"/>
        <v>1017.91008</v>
      </c>
      <c r="R2278">
        <f t="shared" si="1750"/>
        <v>12022560</v>
      </c>
      <c r="S2278">
        <f t="shared" si="1751"/>
        <v>3339.6</v>
      </c>
      <c r="T2278">
        <f t="shared" si="1752"/>
        <v>1978.6583519999999</v>
      </c>
      <c r="U2278">
        <f t="shared" si="1753"/>
        <v>0.54962731999999992</v>
      </c>
      <c r="V2278">
        <f t="shared" si="1754"/>
        <v>4007520</v>
      </c>
      <c r="W2278">
        <f t="shared" si="1755"/>
        <v>1113.2</v>
      </c>
      <c r="X2278">
        <f t="shared" si="1756"/>
        <v>2.9669309999999998</v>
      </c>
      <c r="Y2278">
        <f t="shared" si="1757"/>
        <v>1978.6583519999999</v>
      </c>
      <c r="Z2278">
        <f t="shared" si="1758"/>
        <v>1414.9239040999998</v>
      </c>
      <c r="AA2278">
        <f t="shared" si="1759"/>
        <v>1414.9860411999998</v>
      </c>
      <c r="AB2278">
        <f t="shared" si="1760"/>
        <v>1415.0481783</v>
      </c>
      <c r="AC2278">
        <f t="shared" si="1761"/>
        <v>1415.1103154</v>
      </c>
      <c r="AD2278">
        <f t="shared" si="1762"/>
        <v>1415.1724525</v>
      </c>
      <c r="AE2278">
        <f t="shared" si="1763"/>
        <v>1415.2345895999999</v>
      </c>
      <c r="AF2278">
        <f t="shared" si="1764"/>
        <v>1415.2967266999999</v>
      </c>
      <c r="AG2278">
        <f t="shared" si="1765"/>
        <v>1415.3588638000001</v>
      </c>
      <c r="AH2278">
        <f t="shared" si="1766"/>
        <v>1415.4210009000001</v>
      </c>
      <c r="AI2278">
        <f t="shared" si="1767"/>
        <v>3664.6372224000002</v>
      </c>
      <c r="AJ2278">
        <f t="shared" si="1768"/>
        <v>3664.7981568</v>
      </c>
      <c r="AK2278">
        <f t="shared" si="1769"/>
        <v>3664.9590912000003</v>
      </c>
      <c r="AL2278">
        <f t="shared" si="1770"/>
        <v>3665.1200256000002</v>
      </c>
      <c r="AM2278">
        <f t="shared" si="1771"/>
        <v>3665.2809600000001</v>
      </c>
      <c r="AN2278">
        <f t="shared" si="1772"/>
        <v>3665.4418943999999</v>
      </c>
      <c r="AO2278">
        <f t="shared" si="1773"/>
        <v>3665.6028287999998</v>
      </c>
      <c r="AP2278">
        <f t="shared" si="1774"/>
        <v>3665.7637632000005</v>
      </c>
      <c r="AQ2278">
        <f t="shared" si="1775"/>
        <v>3665.9246976000004</v>
      </c>
      <c r="AR2278" t="str">
        <f t="shared" si="1730"/>
        <v>kmh-2277-mph</v>
      </c>
      <c r="AS2278">
        <f t="shared" si="1733"/>
        <v>2276</v>
      </c>
      <c r="AT2278" t="str">
        <f t="shared" si="1731"/>
        <v>kmh-2276-mph</v>
      </c>
      <c r="AU2278">
        <f t="shared" si="1734"/>
        <v>2275</v>
      </c>
      <c r="AV2278" t="str">
        <f t="shared" si="1732"/>
        <v>kmh-2275-mph</v>
      </c>
    </row>
    <row r="2279" spans="1:48" x14ac:dyDescent="0.3">
      <c r="A2279">
        <v>2278</v>
      </c>
      <c r="B2279">
        <f t="shared" si="1729"/>
        <v>1415.4831380000001</v>
      </c>
      <c r="C2279">
        <f t="shared" si="1735"/>
        <v>3666.0856320000003</v>
      </c>
      <c r="D2279">
        <f t="shared" si="1736"/>
        <v>0.63277777777777777</v>
      </c>
      <c r="E2279">
        <f t="shared" si="1737"/>
        <v>2278000</v>
      </c>
      <c r="F2279">
        <f t="shared" si="1738"/>
        <v>632.77777777777783</v>
      </c>
      <c r="G2279">
        <f t="shared" si="1739"/>
        <v>7473753.5200000005</v>
      </c>
      <c r="H2279">
        <f t="shared" si="1740"/>
        <v>2076.0426444444447</v>
      </c>
      <c r="I2279">
        <f t="shared" si="1741"/>
        <v>1230.0215903999999</v>
      </c>
      <c r="J2279">
        <f t="shared" si="1742"/>
        <v>0.34167266400000001</v>
      </c>
      <c r="K2279">
        <f t="shared" si="1743"/>
        <v>2491251.0935273999</v>
      </c>
      <c r="L2279">
        <f t="shared" si="1744"/>
        <v>692.01419264649996</v>
      </c>
      <c r="M2279">
        <f t="shared" si="1745"/>
        <v>1.90998424786</v>
      </c>
      <c r="N2279">
        <f t="shared" si="1746"/>
        <v>1230.0215903999999</v>
      </c>
      <c r="O2279">
        <f t="shared" si="1747"/>
        <v>0.63277777777777777</v>
      </c>
      <c r="P2279">
        <f t="shared" si="1748"/>
        <v>3666085.6320000002</v>
      </c>
      <c r="Q2279">
        <f t="shared" si="1749"/>
        <v>1018.35712</v>
      </c>
      <c r="R2279">
        <f t="shared" si="1750"/>
        <v>12027840</v>
      </c>
      <c r="S2279">
        <f t="shared" si="1751"/>
        <v>3341.0666666666666</v>
      </c>
      <c r="T2279">
        <f t="shared" si="1752"/>
        <v>1979.5273279999999</v>
      </c>
      <c r="U2279">
        <f t="shared" si="1753"/>
        <v>0.54986870222222217</v>
      </c>
      <c r="V2279">
        <f t="shared" si="1754"/>
        <v>4009280</v>
      </c>
      <c r="W2279">
        <f t="shared" si="1755"/>
        <v>1113.6888888888889</v>
      </c>
      <c r="X2279">
        <f t="shared" si="1756"/>
        <v>2.9682339999999998</v>
      </c>
      <c r="Y2279">
        <f t="shared" si="1757"/>
        <v>1979.5273279999999</v>
      </c>
      <c r="Z2279">
        <f t="shared" si="1758"/>
        <v>1415.5452751</v>
      </c>
      <c r="AA2279">
        <f t="shared" si="1759"/>
        <v>1415.6074122</v>
      </c>
      <c r="AB2279">
        <f t="shared" si="1760"/>
        <v>1415.6695493000002</v>
      </c>
      <c r="AC2279">
        <f t="shared" si="1761"/>
        <v>1415.7316864000002</v>
      </c>
      <c r="AD2279">
        <f t="shared" si="1762"/>
        <v>1415.7938234999999</v>
      </c>
      <c r="AE2279">
        <f t="shared" si="1763"/>
        <v>1415.8559605999999</v>
      </c>
      <c r="AF2279">
        <f t="shared" si="1764"/>
        <v>1415.9180976999999</v>
      </c>
      <c r="AG2279">
        <f t="shared" si="1765"/>
        <v>1415.9802348000001</v>
      </c>
      <c r="AH2279">
        <f t="shared" si="1766"/>
        <v>1416.0423719</v>
      </c>
      <c r="AI2279">
        <f t="shared" si="1767"/>
        <v>3666.2465664000001</v>
      </c>
      <c r="AJ2279">
        <f t="shared" si="1768"/>
        <v>3666.4075008</v>
      </c>
      <c r="AK2279">
        <f t="shared" si="1769"/>
        <v>3666.5684352000007</v>
      </c>
      <c r="AL2279">
        <f t="shared" si="1770"/>
        <v>3666.7293696000006</v>
      </c>
      <c r="AM2279">
        <f t="shared" si="1771"/>
        <v>3666.8903040000005</v>
      </c>
      <c r="AN2279">
        <f t="shared" si="1772"/>
        <v>3667.0512383999999</v>
      </c>
      <c r="AO2279">
        <f t="shared" si="1773"/>
        <v>3667.2121727999997</v>
      </c>
      <c r="AP2279">
        <f t="shared" si="1774"/>
        <v>3667.3731072000005</v>
      </c>
      <c r="AQ2279">
        <f t="shared" si="1775"/>
        <v>3667.5340416000004</v>
      </c>
      <c r="AR2279" t="str">
        <f t="shared" si="1730"/>
        <v>kmh-2278-mph</v>
      </c>
      <c r="AS2279">
        <f t="shared" si="1733"/>
        <v>2277</v>
      </c>
      <c r="AT2279" t="str">
        <f t="shared" si="1731"/>
        <v>kmh-2277-mph</v>
      </c>
      <c r="AU2279">
        <f t="shared" si="1734"/>
        <v>2276</v>
      </c>
      <c r="AV2279" t="str">
        <f t="shared" si="1732"/>
        <v>kmh-2276-mph</v>
      </c>
    </row>
    <row r="2280" spans="1:48" x14ac:dyDescent="0.3">
      <c r="A2280">
        <v>2279</v>
      </c>
      <c r="B2280">
        <f t="shared" si="1729"/>
        <v>1416.104509</v>
      </c>
      <c r="C2280">
        <f t="shared" si="1735"/>
        <v>3667.6949760000002</v>
      </c>
      <c r="D2280">
        <f t="shared" si="1736"/>
        <v>0.63305555555555559</v>
      </c>
      <c r="E2280">
        <f t="shared" si="1737"/>
        <v>2279000</v>
      </c>
      <c r="F2280">
        <f t="shared" si="1738"/>
        <v>633.05555555555554</v>
      </c>
      <c r="G2280">
        <f t="shared" si="1739"/>
        <v>7477034.3600000003</v>
      </c>
      <c r="H2280">
        <f t="shared" si="1740"/>
        <v>2076.9539888888889</v>
      </c>
      <c r="I2280">
        <f t="shared" si="1741"/>
        <v>1230.5615471999999</v>
      </c>
      <c r="J2280">
        <f t="shared" si="1742"/>
        <v>0.34182265200000006</v>
      </c>
      <c r="K2280">
        <f t="shared" si="1743"/>
        <v>2492344.7068257001</v>
      </c>
      <c r="L2280">
        <f t="shared" si="1744"/>
        <v>692.31797411824994</v>
      </c>
      <c r="M2280">
        <f t="shared" si="1745"/>
        <v>1.9108226957299999</v>
      </c>
      <c r="N2280">
        <f t="shared" si="1746"/>
        <v>1230.5615471999999</v>
      </c>
      <c r="O2280">
        <f t="shared" si="1747"/>
        <v>0.63305555555555559</v>
      </c>
      <c r="P2280">
        <f t="shared" si="1748"/>
        <v>3667694.9760000003</v>
      </c>
      <c r="Q2280">
        <f t="shared" si="1749"/>
        <v>1018.80416</v>
      </c>
      <c r="R2280">
        <f t="shared" si="1750"/>
        <v>12033120</v>
      </c>
      <c r="S2280">
        <f t="shared" si="1751"/>
        <v>3342.5333333333333</v>
      </c>
      <c r="T2280">
        <f t="shared" si="1752"/>
        <v>1980.3963039999999</v>
      </c>
      <c r="U2280">
        <f t="shared" si="1753"/>
        <v>0.55011008444444442</v>
      </c>
      <c r="V2280">
        <f t="shared" si="1754"/>
        <v>4011040</v>
      </c>
      <c r="W2280">
        <f t="shared" si="1755"/>
        <v>1114.1777777777777</v>
      </c>
      <c r="X2280">
        <f t="shared" si="1756"/>
        <v>2.9695369999999999</v>
      </c>
      <c r="Y2280">
        <f t="shared" si="1757"/>
        <v>1980.3963039999999</v>
      </c>
      <c r="Z2280">
        <f t="shared" si="1758"/>
        <v>1416.1666461</v>
      </c>
      <c r="AA2280">
        <f t="shared" si="1759"/>
        <v>1416.2287832</v>
      </c>
      <c r="AB2280">
        <f t="shared" si="1760"/>
        <v>1416.2909203000002</v>
      </c>
      <c r="AC2280">
        <f t="shared" si="1761"/>
        <v>1416.3530574000001</v>
      </c>
      <c r="AD2280">
        <f t="shared" si="1762"/>
        <v>1416.4151945000001</v>
      </c>
      <c r="AE2280">
        <f t="shared" si="1763"/>
        <v>1416.4773316000001</v>
      </c>
      <c r="AF2280">
        <f t="shared" si="1764"/>
        <v>1416.5394686999998</v>
      </c>
      <c r="AG2280">
        <f t="shared" si="1765"/>
        <v>1416.6016058</v>
      </c>
      <c r="AH2280">
        <f t="shared" si="1766"/>
        <v>1416.6637429</v>
      </c>
      <c r="AI2280">
        <f t="shared" si="1767"/>
        <v>3667.8559104000001</v>
      </c>
      <c r="AJ2280">
        <f t="shared" si="1768"/>
        <v>3668.0168447999999</v>
      </c>
      <c r="AK2280">
        <f t="shared" si="1769"/>
        <v>3668.1777792000007</v>
      </c>
      <c r="AL2280">
        <f t="shared" si="1770"/>
        <v>3668.3387136000006</v>
      </c>
      <c r="AM2280">
        <f t="shared" si="1771"/>
        <v>3668.4996480000004</v>
      </c>
      <c r="AN2280">
        <f t="shared" si="1772"/>
        <v>3668.6605824000003</v>
      </c>
      <c r="AO2280">
        <f t="shared" si="1773"/>
        <v>3668.8215168000002</v>
      </c>
      <c r="AP2280">
        <f t="shared" si="1774"/>
        <v>3668.9824512000005</v>
      </c>
      <c r="AQ2280">
        <f t="shared" si="1775"/>
        <v>3669.1433856000003</v>
      </c>
      <c r="AR2280" t="str">
        <f t="shared" si="1730"/>
        <v>kmh-2279-mph</v>
      </c>
      <c r="AS2280">
        <f t="shared" si="1733"/>
        <v>2278</v>
      </c>
      <c r="AT2280" t="str">
        <f t="shared" si="1731"/>
        <v>kmh-2278-mph</v>
      </c>
      <c r="AU2280">
        <f t="shared" si="1734"/>
        <v>2277</v>
      </c>
      <c r="AV2280" t="str">
        <f t="shared" si="1732"/>
        <v>kmh-2277-mph</v>
      </c>
    </row>
    <row r="2281" spans="1:48" x14ac:dyDescent="0.3">
      <c r="A2281">
        <v>2280</v>
      </c>
      <c r="B2281">
        <f t="shared" si="1729"/>
        <v>1416.72588</v>
      </c>
      <c r="C2281">
        <f t="shared" si="1735"/>
        <v>3669.3043200000002</v>
      </c>
      <c r="D2281">
        <f t="shared" si="1736"/>
        <v>0.6333333333333333</v>
      </c>
      <c r="E2281">
        <f t="shared" si="1737"/>
        <v>2280000</v>
      </c>
      <c r="F2281">
        <f t="shared" si="1738"/>
        <v>633.33333333333337</v>
      </c>
      <c r="G2281">
        <f t="shared" si="1739"/>
        <v>7480315.2000000002</v>
      </c>
      <c r="H2281">
        <f t="shared" si="1740"/>
        <v>2077.8653333333336</v>
      </c>
      <c r="I2281">
        <f t="shared" si="1741"/>
        <v>1231.101504</v>
      </c>
      <c r="J2281">
        <f t="shared" si="1742"/>
        <v>0.34197264000000005</v>
      </c>
      <c r="K2281">
        <f t="shared" si="1743"/>
        <v>2493438.3201239998</v>
      </c>
      <c r="L2281">
        <f t="shared" si="1744"/>
        <v>692.62175558999991</v>
      </c>
      <c r="M2281">
        <f t="shared" si="1745"/>
        <v>1.9116611435999999</v>
      </c>
      <c r="N2281">
        <f t="shared" si="1746"/>
        <v>1231.101504</v>
      </c>
      <c r="O2281">
        <f t="shared" si="1747"/>
        <v>0.6333333333333333</v>
      </c>
      <c r="P2281">
        <f t="shared" si="1748"/>
        <v>3669304.3200000003</v>
      </c>
      <c r="Q2281">
        <f t="shared" si="1749"/>
        <v>1019.2512</v>
      </c>
      <c r="R2281">
        <f t="shared" si="1750"/>
        <v>12038400</v>
      </c>
      <c r="S2281">
        <f t="shared" si="1751"/>
        <v>3343.9999999999995</v>
      </c>
      <c r="T2281">
        <f t="shared" si="1752"/>
        <v>1981.2652799999998</v>
      </c>
      <c r="U2281">
        <f t="shared" si="1753"/>
        <v>0.55035146666666668</v>
      </c>
      <c r="V2281">
        <f t="shared" si="1754"/>
        <v>4012800</v>
      </c>
      <c r="W2281">
        <f t="shared" si="1755"/>
        <v>1114.6666666666667</v>
      </c>
      <c r="X2281">
        <f t="shared" si="1756"/>
        <v>2.9708399999999999</v>
      </c>
      <c r="Y2281">
        <f t="shared" si="1757"/>
        <v>1981.2652799999998</v>
      </c>
      <c r="Z2281">
        <f t="shared" si="1758"/>
        <v>1416.7880170999999</v>
      </c>
      <c r="AA2281">
        <f t="shared" si="1759"/>
        <v>1416.8501541999999</v>
      </c>
      <c r="AB2281">
        <f t="shared" si="1760"/>
        <v>1416.9122913000001</v>
      </c>
      <c r="AC2281">
        <f t="shared" si="1761"/>
        <v>1416.9744284000001</v>
      </c>
      <c r="AD2281">
        <f t="shared" si="1762"/>
        <v>1417.0365655000001</v>
      </c>
      <c r="AE2281">
        <f t="shared" si="1763"/>
        <v>1417.0987026</v>
      </c>
      <c r="AF2281">
        <f t="shared" si="1764"/>
        <v>1417.1608397</v>
      </c>
      <c r="AG2281">
        <f t="shared" si="1765"/>
        <v>1417.2229768000002</v>
      </c>
      <c r="AH2281">
        <f t="shared" si="1766"/>
        <v>1417.2851139000002</v>
      </c>
      <c r="AI2281">
        <f t="shared" si="1767"/>
        <v>3669.4652544</v>
      </c>
      <c r="AJ2281">
        <f t="shared" si="1768"/>
        <v>3669.6261887999999</v>
      </c>
      <c r="AK2281">
        <f t="shared" si="1769"/>
        <v>3669.7871232000007</v>
      </c>
      <c r="AL2281">
        <f t="shared" si="1770"/>
        <v>3669.9480576000005</v>
      </c>
      <c r="AM2281">
        <f t="shared" si="1771"/>
        <v>3670.1089920000004</v>
      </c>
      <c r="AN2281">
        <f t="shared" si="1772"/>
        <v>3670.2699264000003</v>
      </c>
      <c r="AO2281">
        <f t="shared" si="1773"/>
        <v>3670.4308608000001</v>
      </c>
      <c r="AP2281">
        <f t="shared" si="1774"/>
        <v>3670.5917952000004</v>
      </c>
      <c r="AQ2281">
        <f t="shared" si="1775"/>
        <v>3670.7527296000003</v>
      </c>
      <c r="AR2281" t="str">
        <f t="shared" si="1730"/>
        <v>kmh-2280-mph</v>
      </c>
      <c r="AS2281">
        <f t="shared" si="1733"/>
        <v>2279</v>
      </c>
      <c r="AT2281" t="str">
        <f t="shared" si="1731"/>
        <v>kmh-2279-mph</v>
      </c>
      <c r="AU2281">
        <f t="shared" si="1734"/>
        <v>2278</v>
      </c>
      <c r="AV2281" t="str">
        <f t="shared" si="1732"/>
        <v>kmh-2278-mph</v>
      </c>
    </row>
    <row r="2282" spans="1:48" x14ac:dyDescent="0.3">
      <c r="A2282">
        <v>2281</v>
      </c>
      <c r="B2282">
        <f t="shared" si="1729"/>
        <v>1417.3472509999999</v>
      </c>
      <c r="C2282">
        <f t="shared" si="1735"/>
        <v>3670.9136640000002</v>
      </c>
      <c r="D2282">
        <f t="shared" si="1736"/>
        <v>0.63361111111111112</v>
      </c>
      <c r="E2282">
        <f t="shared" si="1737"/>
        <v>2281000</v>
      </c>
      <c r="F2282">
        <f t="shared" si="1738"/>
        <v>633.61111111111109</v>
      </c>
      <c r="G2282">
        <f t="shared" si="1739"/>
        <v>7483596.04</v>
      </c>
      <c r="H2282">
        <f t="shared" si="1740"/>
        <v>2078.7766777777779</v>
      </c>
      <c r="I2282">
        <f t="shared" si="1741"/>
        <v>1231.6414608</v>
      </c>
      <c r="J2282">
        <f t="shared" si="1742"/>
        <v>0.34212262800000004</v>
      </c>
      <c r="K2282">
        <f t="shared" si="1743"/>
        <v>2494531.9334223</v>
      </c>
      <c r="L2282">
        <f t="shared" si="1744"/>
        <v>692.92553706174999</v>
      </c>
      <c r="M2282">
        <f t="shared" si="1745"/>
        <v>1.91249959147</v>
      </c>
      <c r="N2282">
        <f t="shared" si="1746"/>
        <v>1231.6414608</v>
      </c>
      <c r="O2282">
        <f t="shared" si="1747"/>
        <v>0.63361111111111112</v>
      </c>
      <c r="P2282">
        <f t="shared" si="1748"/>
        <v>3670913.6640000003</v>
      </c>
      <c r="Q2282">
        <f t="shared" si="1749"/>
        <v>1019.6982399999999</v>
      </c>
      <c r="R2282">
        <f t="shared" si="1750"/>
        <v>12043680</v>
      </c>
      <c r="S2282">
        <f t="shared" si="1751"/>
        <v>3345.4666666666662</v>
      </c>
      <c r="T2282">
        <f t="shared" si="1752"/>
        <v>1982.1342559999998</v>
      </c>
      <c r="U2282">
        <f t="shared" si="1753"/>
        <v>0.55059284888888882</v>
      </c>
      <c r="V2282">
        <f t="shared" si="1754"/>
        <v>4014560</v>
      </c>
      <c r="W2282">
        <f t="shared" si="1755"/>
        <v>1115.1555555555556</v>
      </c>
      <c r="X2282">
        <f t="shared" si="1756"/>
        <v>2.972143</v>
      </c>
      <c r="Y2282">
        <f t="shared" si="1757"/>
        <v>1982.1342559999998</v>
      </c>
      <c r="Z2282">
        <f t="shared" si="1758"/>
        <v>1417.4093880999999</v>
      </c>
      <c r="AA2282">
        <f t="shared" si="1759"/>
        <v>1417.4715251999999</v>
      </c>
      <c r="AB2282">
        <f t="shared" si="1760"/>
        <v>1417.5336623000001</v>
      </c>
      <c r="AC2282">
        <f t="shared" si="1761"/>
        <v>1417.5957994</v>
      </c>
      <c r="AD2282">
        <f t="shared" si="1762"/>
        <v>1417.6579365</v>
      </c>
      <c r="AE2282">
        <f t="shared" si="1763"/>
        <v>1417.7200736</v>
      </c>
      <c r="AF2282">
        <f t="shared" si="1764"/>
        <v>1417.7822107</v>
      </c>
      <c r="AG2282">
        <f t="shared" si="1765"/>
        <v>1417.8443478000002</v>
      </c>
      <c r="AH2282">
        <f t="shared" si="1766"/>
        <v>1417.9064849000001</v>
      </c>
      <c r="AI2282">
        <f t="shared" si="1767"/>
        <v>3671.0745984</v>
      </c>
      <c r="AJ2282">
        <f t="shared" si="1768"/>
        <v>3671.2355327999999</v>
      </c>
      <c r="AK2282">
        <f t="shared" si="1769"/>
        <v>3671.3964672000006</v>
      </c>
      <c r="AL2282">
        <f t="shared" si="1770"/>
        <v>3671.5574016000005</v>
      </c>
      <c r="AM2282">
        <f t="shared" si="1771"/>
        <v>3671.7183360000004</v>
      </c>
      <c r="AN2282">
        <f t="shared" si="1772"/>
        <v>3671.8792704000002</v>
      </c>
      <c r="AO2282">
        <f t="shared" si="1773"/>
        <v>3672.0402048000001</v>
      </c>
      <c r="AP2282">
        <f t="shared" si="1774"/>
        <v>3672.2011392000004</v>
      </c>
      <c r="AQ2282">
        <f t="shared" si="1775"/>
        <v>3672.3620736000003</v>
      </c>
      <c r="AR2282" t="str">
        <f t="shared" si="1730"/>
        <v>kmh-2281-mph</v>
      </c>
      <c r="AS2282">
        <f t="shared" si="1733"/>
        <v>2280</v>
      </c>
      <c r="AT2282" t="str">
        <f t="shared" si="1731"/>
        <v>kmh-2280-mph</v>
      </c>
      <c r="AU2282">
        <f t="shared" si="1734"/>
        <v>2279</v>
      </c>
      <c r="AV2282" t="str">
        <f t="shared" si="1732"/>
        <v>kmh-2279-mph</v>
      </c>
    </row>
    <row r="2283" spans="1:48" x14ac:dyDescent="0.3">
      <c r="A2283">
        <v>2282</v>
      </c>
      <c r="B2283">
        <f t="shared" si="1729"/>
        <v>1417.9686220000001</v>
      </c>
      <c r="C2283">
        <f t="shared" si="1735"/>
        <v>3672.5230080000001</v>
      </c>
      <c r="D2283">
        <f t="shared" si="1736"/>
        <v>0.63388888888888884</v>
      </c>
      <c r="E2283">
        <f t="shared" si="1737"/>
        <v>2282000</v>
      </c>
      <c r="F2283">
        <f t="shared" si="1738"/>
        <v>633.88888888888891</v>
      </c>
      <c r="G2283">
        <f t="shared" si="1739"/>
        <v>7486876.8799999999</v>
      </c>
      <c r="H2283">
        <f t="shared" si="1740"/>
        <v>2079.6880222222226</v>
      </c>
      <c r="I2283">
        <f t="shared" si="1741"/>
        <v>1232.1814176</v>
      </c>
      <c r="J2283">
        <f t="shared" si="1742"/>
        <v>0.34227261600000003</v>
      </c>
      <c r="K2283">
        <f t="shared" si="1743"/>
        <v>2495625.5467206002</v>
      </c>
      <c r="L2283">
        <f t="shared" si="1744"/>
        <v>693.22931853349996</v>
      </c>
      <c r="M2283">
        <f t="shared" si="1745"/>
        <v>1.9133380393399999</v>
      </c>
      <c r="N2283">
        <f t="shared" si="1746"/>
        <v>1232.1814176</v>
      </c>
      <c r="O2283">
        <f t="shared" si="1747"/>
        <v>0.63388888888888884</v>
      </c>
      <c r="P2283">
        <f t="shared" si="1748"/>
        <v>3672523.0079999999</v>
      </c>
      <c r="Q2283">
        <f t="shared" si="1749"/>
        <v>1020.14528</v>
      </c>
      <c r="R2283">
        <f t="shared" si="1750"/>
        <v>12048960</v>
      </c>
      <c r="S2283">
        <f t="shared" si="1751"/>
        <v>3346.9333333333329</v>
      </c>
      <c r="T2283">
        <f t="shared" si="1752"/>
        <v>1983.003232</v>
      </c>
      <c r="U2283">
        <f t="shared" si="1753"/>
        <v>0.55083423111111107</v>
      </c>
      <c r="V2283">
        <f t="shared" si="1754"/>
        <v>4016320</v>
      </c>
      <c r="W2283">
        <f t="shared" si="1755"/>
        <v>1115.6444444444444</v>
      </c>
      <c r="X2283">
        <f t="shared" si="1756"/>
        <v>2.9734459999999996</v>
      </c>
      <c r="Y2283">
        <f t="shared" si="1757"/>
        <v>1983.003232</v>
      </c>
      <c r="Z2283">
        <f t="shared" si="1758"/>
        <v>1418.0307591000001</v>
      </c>
      <c r="AA2283">
        <f t="shared" si="1759"/>
        <v>1418.0928961999998</v>
      </c>
      <c r="AB2283">
        <f t="shared" si="1760"/>
        <v>1418.1550333000002</v>
      </c>
      <c r="AC2283">
        <f t="shared" si="1761"/>
        <v>1418.2171704</v>
      </c>
      <c r="AD2283">
        <f t="shared" si="1762"/>
        <v>1418.2793075</v>
      </c>
      <c r="AE2283">
        <f t="shared" si="1763"/>
        <v>1418.3414445999999</v>
      </c>
      <c r="AF2283">
        <f t="shared" si="1764"/>
        <v>1418.4035816999999</v>
      </c>
      <c r="AG2283">
        <f t="shared" si="1765"/>
        <v>1418.4657188000001</v>
      </c>
      <c r="AH2283">
        <f t="shared" si="1766"/>
        <v>1418.5278559000001</v>
      </c>
      <c r="AI2283">
        <f t="shared" si="1767"/>
        <v>3672.6839424</v>
      </c>
      <c r="AJ2283">
        <f t="shared" si="1768"/>
        <v>3672.8448767999998</v>
      </c>
      <c r="AK2283">
        <f t="shared" si="1769"/>
        <v>3673.0058112000006</v>
      </c>
      <c r="AL2283">
        <f t="shared" si="1770"/>
        <v>3673.1667456000005</v>
      </c>
      <c r="AM2283">
        <f t="shared" si="1771"/>
        <v>3673.3276800000003</v>
      </c>
      <c r="AN2283">
        <f t="shared" si="1772"/>
        <v>3673.4886144000002</v>
      </c>
      <c r="AO2283">
        <f t="shared" si="1773"/>
        <v>3673.6495488</v>
      </c>
      <c r="AP2283">
        <f t="shared" si="1774"/>
        <v>3673.8104832000004</v>
      </c>
      <c r="AQ2283">
        <f t="shared" si="1775"/>
        <v>3673.9714176000002</v>
      </c>
      <c r="AR2283" t="str">
        <f t="shared" si="1730"/>
        <v>kmh-2282-mph</v>
      </c>
      <c r="AS2283">
        <f t="shared" si="1733"/>
        <v>2281</v>
      </c>
      <c r="AT2283" t="str">
        <f t="shared" si="1731"/>
        <v>kmh-2281-mph</v>
      </c>
      <c r="AU2283">
        <f t="shared" si="1734"/>
        <v>2280</v>
      </c>
      <c r="AV2283" t="str">
        <f t="shared" si="1732"/>
        <v>kmh-2280-mph</v>
      </c>
    </row>
    <row r="2284" spans="1:48" x14ac:dyDescent="0.3">
      <c r="A2284">
        <v>2283</v>
      </c>
      <c r="B2284">
        <f t="shared" si="1729"/>
        <v>1418.589993</v>
      </c>
      <c r="C2284">
        <f t="shared" si="1735"/>
        <v>3674.1323520000001</v>
      </c>
      <c r="D2284">
        <f t="shared" si="1736"/>
        <v>0.63416666666666666</v>
      </c>
      <c r="E2284">
        <f t="shared" si="1737"/>
        <v>2283000</v>
      </c>
      <c r="F2284">
        <f t="shared" si="1738"/>
        <v>634.16666666666674</v>
      </c>
      <c r="G2284">
        <f t="shared" si="1739"/>
        <v>7490157.7200000007</v>
      </c>
      <c r="H2284">
        <f t="shared" si="1740"/>
        <v>2080.5993666666668</v>
      </c>
      <c r="I2284">
        <f t="shared" si="1741"/>
        <v>1232.7213744000001</v>
      </c>
      <c r="J2284">
        <f t="shared" si="1742"/>
        <v>0.34242260400000002</v>
      </c>
      <c r="K2284">
        <f t="shared" si="1743"/>
        <v>2496719.1600188999</v>
      </c>
      <c r="L2284">
        <f t="shared" si="1744"/>
        <v>693.53310000524993</v>
      </c>
      <c r="M2284">
        <f t="shared" si="1745"/>
        <v>1.91417648721</v>
      </c>
      <c r="N2284">
        <f t="shared" si="1746"/>
        <v>1232.7213744000001</v>
      </c>
      <c r="O2284">
        <f t="shared" si="1747"/>
        <v>0.63416666666666666</v>
      </c>
      <c r="P2284">
        <f t="shared" si="1748"/>
        <v>3674132.352</v>
      </c>
      <c r="Q2284">
        <f t="shared" si="1749"/>
        <v>1020.59232</v>
      </c>
      <c r="R2284">
        <f t="shared" si="1750"/>
        <v>12054240</v>
      </c>
      <c r="S2284">
        <f t="shared" si="1751"/>
        <v>3348.3999999999996</v>
      </c>
      <c r="T2284">
        <f t="shared" si="1752"/>
        <v>1983.872208</v>
      </c>
      <c r="U2284">
        <f t="shared" si="1753"/>
        <v>0.55107561333333333</v>
      </c>
      <c r="V2284">
        <f t="shared" si="1754"/>
        <v>4018080</v>
      </c>
      <c r="W2284">
        <f t="shared" si="1755"/>
        <v>1116.1333333333332</v>
      </c>
      <c r="X2284">
        <f t="shared" si="1756"/>
        <v>2.9747489999999996</v>
      </c>
      <c r="Y2284">
        <f t="shared" si="1757"/>
        <v>1983.872208</v>
      </c>
      <c r="Z2284">
        <f t="shared" si="1758"/>
        <v>1418.6521301</v>
      </c>
      <c r="AA2284">
        <f t="shared" si="1759"/>
        <v>1418.7142672</v>
      </c>
      <c r="AB2284">
        <f t="shared" si="1760"/>
        <v>1418.7764043000002</v>
      </c>
      <c r="AC2284">
        <f t="shared" si="1761"/>
        <v>1418.8385414000002</v>
      </c>
      <c r="AD2284">
        <f t="shared" si="1762"/>
        <v>1418.9006784999999</v>
      </c>
      <c r="AE2284">
        <f t="shared" si="1763"/>
        <v>1418.9628155999999</v>
      </c>
      <c r="AF2284">
        <f t="shared" si="1764"/>
        <v>1419.0249526999999</v>
      </c>
      <c r="AG2284">
        <f t="shared" si="1765"/>
        <v>1419.0870898000001</v>
      </c>
      <c r="AH2284">
        <f t="shared" si="1766"/>
        <v>1419.1492269</v>
      </c>
      <c r="AI2284">
        <f t="shared" si="1767"/>
        <v>3674.2932863999999</v>
      </c>
      <c r="AJ2284">
        <f t="shared" si="1768"/>
        <v>3674.4542207999998</v>
      </c>
      <c r="AK2284">
        <f t="shared" si="1769"/>
        <v>3674.6151552000006</v>
      </c>
      <c r="AL2284">
        <f t="shared" si="1770"/>
        <v>3674.7760896000004</v>
      </c>
      <c r="AM2284">
        <f t="shared" si="1771"/>
        <v>3674.9370240000003</v>
      </c>
      <c r="AN2284">
        <f t="shared" si="1772"/>
        <v>3675.0979584000002</v>
      </c>
      <c r="AO2284">
        <f t="shared" si="1773"/>
        <v>3675.2588928</v>
      </c>
      <c r="AP2284">
        <f t="shared" si="1774"/>
        <v>3675.4198272000003</v>
      </c>
      <c r="AQ2284">
        <f t="shared" si="1775"/>
        <v>3675.5807616000002</v>
      </c>
      <c r="AR2284" t="str">
        <f t="shared" si="1730"/>
        <v>kmh-2283-mph</v>
      </c>
      <c r="AS2284">
        <f t="shared" si="1733"/>
        <v>2282</v>
      </c>
      <c r="AT2284" t="str">
        <f t="shared" si="1731"/>
        <v>kmh-2282-mph</v>
      </c>
      <c r="AU2284">
        <f t="shared" si="1734"/>
        <v>2281</v>
      </c>
      <c r="AV2284" t="str">
        <f t="shared" si="1732"/>
        <v>kmh-2281-mph</v>
      </c>
    </row>
    <row r="2285" spans="1:48" x14ac:dyDescent="0.3">
      <c r="A2285">
        <v>2284</v>
      </c>
      <c r="B2285">
        <f t="shared" si="1729"/>
        <v>1419.211364</v>
      </c>
      <c r="C2285">
        <f t="shared" si="1735"/>
        <v>3675.741696</v>
      </c>
      <c r="D2285">
        <f t="shared" si="1736"/>
        <v>0.63444444444444448</v>
      </c>
      <c r="E2285">
        <f t="shared" si="1737"/>
        <v>2284000</v>
      </c>
      <c r="F2285">
        <f t="shared" si="1738"/>
        <v>634.44444444444446</v>
      </c>
      <c r="G2285">
        <f t="shared" si="1739"/>
        <v>7493438.5600000005</v>
      </c>
      <c r="H2285">
        <f t="shared" si="1740"/>
        <v>2081.510711111111</v>
      </c>
      <c r="I2285">
        <f t="shared" si="1741"/>
        <v>1233.2613312000001</v>
      </c>
      <c r="J2285">
        <f t="shared" si="1742"/>
        <v>0.34257259200000001</v>
      </c>
      <c r="K2285">
        <f t="shared" si="1743"/>
        <v>2497812.7733172001</v>
      </c>
      <c r="L2285">
        <f t="shared" si="1744"/>
        <v>693.83688147699991</v>
      </c>
      <c r="M2285">
        <f t="shared" si="1745"/>
        <v>1.9150149350799999</v>
      </c>
      <c r="N2285">
        <f t="shared" si="1746"/>
        <v>1233.2613312000001</v>
      </c>
      <c r="O2285">
        <f t="shared" si="1747"/>
        <v>0.63444444444444448</v>
      </c>
      <c r="P2285">
        <f t="shared" si="1748"/>
        <v>3675741.696</v>
      </c>
      <c r="Q2285">
        <f t="shared" si="1749"/>
        <v>1021.03936</v>
      </c>
      <c r="R2285">
        <f t="shared" si="1750"/>
        <v>12059520</v>
      </c>
      <c r="S2285">
        <f t="shared" si="1751"/>
        <v>3349.8666666666663</v>
      </c>
      <c r="T2285">
        <f t="shared" si="1752"/>
        <v>1984.741184</v>
      </c>
      <c r="U2285">
        <f t="shared" si="1753"/>
        <v>0.55131699555555547</v>
      </c>
      <c r="V2285">
        <f t="shared" si="1754"/>
        <v>4019840</v>
      </c>
      <c r="W2285">
        <f t="shared" si="1755"/>
        <v>1116.6222222222223</v>
      </c>
      <c r="X2285">
        <f t="shared" si="1756"/>
        <v>2.9760519999999997</v>
      </c>
      <c r="Y2285">
        <f t="shared" si="1757"/>
        <v>1984.741184</v>
      </c>
      <c r="Z2285">
        <f t="shared" si="1758"/>
        <v>1419.2735011</v>
      </c>
      <c r="AA2285">
        <f t="shared" si="1759"/>
        <v>1419.3356381999999</v>
      </c>
      <c r="AB2285">
        <f t="shared" si="1760"/>
        <v>1419.3977753000001</v>
      </c>
      <c r="AC2285">
        <f t="shared" si="1761"/>
        <v>1419.4599124000001</v>
      </c>
      <c r="AD2285">
        <f t="shared" si="1762"/>
        <v>1419.5220495000001</v>
      </c>
      <c r="AE2285">
        <f t="shared" si="1763"/>
        <v>1419.5841866000001</v>
      </c>
      <c r="AF2285">
        <f t="shared" si="1764"/>
        <v>1419.6463236999998</v>
      </c>
      <c r="AG2285">
        <f t="shared" si="1765"/>
        <v>1419.7084608000002</v>
      </c>
      <c r="AH2285">
        <f t="shared" si="1766"/>
        <v>1419.7705979</v>
      </c>
      <c r="AI2285">
        <f t="shared" si="1767"/>
        <v>3675.9026303999999</v>
      </c>
      <c r="AJ2285">
        <f t="shared" si="1768"/>
        <v>3676.0635647999998</v>
      </c>
      <c r="AK2285">
        <f t="shared" si="1769"/>
        <v>3676.2244992000005</v>
      </c>
      <c r="AL2285">
        <f t="shared" si="1770"/>
        <v>3676.3854336000004</v>
      </c>
      <c r="AM2285">
        <f t="shared" si="1771"/>
        <v>3676.5463680000003</v>
      </c>
      <c r="AN2285">
        <f t="shared" si="1772"/>
        <v>3676.7073024000001</v>
      </c>
      <c r="AO2285">
        <f t="shared" si="1773"/>
        <v>3676.8682368</v>
      </c>
      <c r="AP2285">
        <f t="shared" si="1774"/>
        <v>3677.0291712000007</v>
      </c>
      <c r="AQ2285">
        <f t="shared" si="1775"/>
        <v>3677.1901056000006</v>
      </c>
      <c r="AR2285" t="str">
        <f t="shared" si="1730"/>
        <v>kmh-2284-mph</v>
      </c>
      <c r="AS2285">
        <f t="shared" si="1733"/>
        <v>2283</v>
      </c>
      <c r="AT2285" t="str">
        <f t="shared" si="1731"/>
        <v>kmh-2283-mph</v>
      </c>
      <c r="AU2285">
        <f t="shared" si="1734"/>
        <v>2282</v>
      </c>
      <c r="AV2285" t="str">
        <f t="shared" si="1732"/>
        <v>kmh-2282-mph</v>
      </c>
    </row>
    <row r="2286" spans="1:48" x14ac:dyDescent="0.3">
      <c r="A2286">
        <v>2285</v>
      </c>
      <c r="B2286">
        <f t="shared" si="1729"/>
        <v>1419.832735</v>
      </c>
      <c r="C2286">
        <f t="shared" si="1735"/>
        <v>3677.3510400000005</v>
      </c>
      <c r="D2286">
        <f t="shared" si="1736"/>
        <v>0.63472222222222219</v>
      </c>
      <c r="E2286">
        <f t="shared" si="1737"/>
        <v>2285000</v>
      </c>
      <c r="F2286">
        <f t="shared" si="1738"/>
        <v>634.72222222222229</v>
      </c>
      <c r="G2286">
        <f t="shared" si="1739"/>
        <v>7496719.4000000004</v>
      </c>
      <c r="H2286">
        <f t="shared" si="1740"/>
        <v>2082.4220555555557</v>
      </c>
      <c r="I2286">
        <f t="shared" si="1741"/>
        <v>1233.8012880000001</v>
      </c>
      <c r="J2286">
        <f t="shared" si="1742"/>
        <v>0.34272258000000005</v>
      </c>
      <c r="K2286">
        <f t="shared" si="1743"/>
        <v>2498906.3866154999</v>
      </c>
      <c r="L2286">
        <f t="shared" si="1744"/>
        <v>694.14066294874999</v>
      </c>
      <c r="M2286">
        <f t="shared" si="1745"/>
        <v>1.91585338295</v>
      </c>
      <c r="N2286">
        <f t="shared" si="1746"/>
        <v>1233.8012880000001</v>
      </c>
      <c r="O2286">
        <f t="shared" si="1747"/>
        <v>0.63472222222222219</v>
      </c>
      <c r="P2286">
        <f t="shared" si="1748"/>
        <v>3677351.04</v>
      </c>
      <c r="Q2286">
        <f t="shared" si="1749"/>
        <v>1021.4864</v>
      </c>
      <c r="R2286">
        <f t="shared" si="1750"/>
        <v>12064800</v>
      </c>
      <c r="S2286">
        <f t="shared" si="1751"/>
        <v>3351.333333333333</v>
      </c>
      <c r="T2286">
        <f t="shared" si="1752"/>
        <v>1985.61016</v>
      </c>
      <c r="U2286">
        <f t="shared" si="1753"/>
        <v>0.55155837777777772</v>
      </c>
      <c r="V2286">
        <f t="shared" si="1754"/>
        <v>4021600</v>
      </c>
      <c r="W2286">
        <f t="shared" si="1755"/>
        <v>1117.1111111111111</v>
      </c>
      <c r="X2286">
        <f t="shared" si="1756"/>
        <v>2.9773549999999998</v>
      </c>
      <c r="Y2286">
        <f t="shared" si="1757"/>
        <v>1985.61016</v>
      </c>
      <c r="Z2286">
        <f t="shared" si="1758"/>
        <v>1419.8948720999999</v>
      </c>
      <c r="AA2286">
        <f t="shared" si="1759"/>
        <v>1419.9570091999999</v>
      </c>
      <c r="AB2286">
        <f t="shared" si="1760"/>
        <v>1420.0191463000001</v>
      </c>
      <c r="AC2286">
        <f t="shared" si="1761"/>
        <v>1420.0812834000001</v>
      </c>
      <c r="AD2286">
        <f t="shared" si="1762"/>
        <v>1420.1434205</v>
      </c>
      <c r="AE2286">
        <f t="shared" si="1763"/>
        <v>1420.2055576</v>
      </c>
      <c r="AF2286">
        <f t="shared" si="1764"/>
        <v>1420.2676947</v>
      </c>
      <c r="AG2286">
        <f t="shared" si="1765"/>
        <v>1420.3298318000002</v>
      </c>
      <c r="AH2286">
        <f t="shared" si="1766"/>
        <v>1420.3919689000002</v>
      </c>
      <c r="AI2286">
        <f t="shared" si="1767"/>
        <v>3677.5119744000003</v>
      </c>
      <c r="AJ2286">
        <f t="shared" si="1768"/>
        <v>3677.6729087999997</v>
      </c>
      <c r="AK2286">
        <f t="shared" si="1769"/>
        <v>3677.8338432000005</v>
      </c>
      <c r="AL2286">
        <f t="shared" si="1770"/>
        <v>3677.9947776000004</v>
      </c>
      <c r="AM2286">
        <f t="shared" si="1771"/>
        <v>3678.1557120000002</v>
      </c>
      <c r="AN2286">
        <f t="shared" si="1772"/>
        <v>3678.3166464000001</v>
      </c>
      <c r="AO2286">
        <f t="shared" si="1773"/>
        <v>3678.4775807999999</v>
      </c>
      <c r="AP2286">
        <f t="shared" si="1774"/>
        <v>3678.6385152000007</v>
      </c>
      <c r="AQ2286">
        <f t="shared" si="1775"/>
        <v>3678.7994496000006</v>
      </c>
      <c r="AR2286" t="str">
        <f t="shared" si="1730"/>
        <v>kmh-2285-mph</v>
      </c>
      <c r="AS2286">
        <f t="shared" si="1733"/>
        <v>2284</v>
      </c>
      <c r="AT2286" t="str">
        <f t="shared" si="1731"/>
        <v>kmh-2284-mph</v>
      </c>
      <c r="AU2286">
        <f t="shared" si="1734"/>
        <v>2283</v>
      </c>
      <c r="AV2286" t="str">
        <f t="shared" si="1732"/>
        <v>kmh-2283-mph</v>
      </c>
    </row>
    <row r="2287" spans="1:48" x14ac:dyDescent="0.3">
      <c r="A2287">
        <v>2286</v>
      </c>
      <c r="B2287">
        <f t="shared" si="1729"/>
        <v>1420.4541059999999</v>
      </c>
      <c r="C2287">
        <f t="shared" si="1735"/>
        <v>3678.9603840000004</v>
      </c>
      <c r="D2287">
        <f t="shared" si="1736"/>
        <v>0.63500000000000001</v>
      </c>
      <c r="E2287">
        <f t="shared" si="1737"/>
        <v>2286000</v>
      </c>
      <c r="F2287">
        <f t="shared" si="1738"/>
        <v>635</v>
      </c>
      <c r="G2287">
        <f t="shared" si="1739"/>
        <v>7500000.2400000002</v>
      </c>
      <c r="H2287">
        <f t="shared" si="1740"/>
        <v>2083.3334</v>
      </c>
      <c r="I2287">
        <f t="shared" si="1741"/>
        <v>1234.3412448000001</v>
      </c>
      <c r="J2287">
        <f t="shared" si="1742"/>
        <v>0.34287256800000004</v>
      </c>
      <c r="K2287">
        <f t="shared" si="1743"/>
        <v>2499999.9999138</v>
      </c>
      <c r="L2287">
        <f t="shared" si="1744"/>
        <v>694.44444442049996</v>
      </c>
      <c r="M2287">
        <f t="shared" si="1745"/>
        <v>1.9166918308199998</v>
      </c>
      <c r="N2287">
        <f t="shared" si="1746"/>
        <v>1234.3412448000001</v>
      </c>
      <c r="O2287">
        <f t="shared" si="1747"/>
        <v>0.63500000000000001</v>
      </c>
      <c r="P2287">
        <f t="shared" si="1748"/>
        <v>3678960.3840000001</v>
      </c>
      <c r="Q2287">
        <f t="shared" si="1749"/>
        <v>1021.93344</v>
      </c>
      <c r="R2287">
        <f t="shared" si="1750"/>
        <v>12070080</v>
      </c>
      <c r="S2287">
        <f t="shared" si="1751"/>
        <v>3352.7999999999997</v>
      </c>
      <c r="T2287">
        <f t="shared" si="1752"/>
        <v>1986.4791359999999</v>
      </c>
      <c r="U2287">
        <f t="shared" si="1753"/>
        <v>0.55179975999999997</v>
      </c>
      <c r="V2287">
        <f t="shared" si="1754"/>
        <v>4023360</v>
      </c>
      <c r="W2287">
        <f t="shared" si="1755"/>
        <v>1117.5999999999999</v>
      </c>
      <c r="X2287">
        <f t="shared" si="1756"/>
        <v>2.9786579999999998</v>
      </c>
      <c r="Y2287">
        <f t="shared" si="1757"/>
        <v>1986.4791359999999</v>
      </c>
      <c r="Z2287">
        <f t="shared" si="1758"/>
        <v>1420.5162430999999</v>
      </c>
      <c r="AA2287">
        <f t="shared" si="1759"/>
        <v>1420.5783801999999</v>
      </c>
      <c r="AB2287">
        <f t="shared" si="1760"/>
        <v>1420.6405173000001</v>
      </c>
      <c r="AC2287">
        <f t="shared" si="1761"/>
        <v>1420.7026544</v>
      </c>
      <c r="AD2287">
        <f t="shared" si="1762"/>
        <v>1420.7647915</v>
      </c>
      <c r="AE2287">
        <f t="shared" si="1763"/>
        <v>1420.8269286</v>
      </c>
      <c r="AF2287">
        <f t="shared" si="1764"/>
        <v>1420.8890656999999</v>
      </c>
      <c r="AG2287">
        <f t="shared" si="1765"/>
        <v>1420.9512028000001</v>
      </c>
      <c r="AH2287">
        <f t="shared" si="1766"/>
        <v>1421.0133399000001</v>
      </c>
      <c r="AI2287">
        <f t="shared" si="1767"/>
        <v>3679.1213184000003</v>
      </c>
      <c r="AJ2287">
        <f t="shared" si="1768"/>
        <v>3679.2822528000002</v>
      </c>
      <c r="AK2287">
        <f t="shared" si="1769"/>
        <v>3679.4431872000005</v>
      </c>
      <c r="AL2287">
        <f t="shared" si="1770"/>
        <v>3679.6041216000003</v>
      </c>
      <c r="AM2287">
        <f t="shared" si="1771"/>
        <v>3679.7650560000002</v>
      </c>
      <c r="AN2287">
        <f t="shared" si="1772"/>
        <v>3679.9259904</v>
      </c>
      <c r="AO2287">
        <f t="shared" si="1773"/>
        <v>3680.0869247999999</v>
      </c>
      <c r="AP2287">
        <f t="shared" si="1774"/>
        <v>3680.2478592000007</v>
      </c>
      <c r="AQ2287">
        <f t="shared" si="1775"/>
        <v>3680.4087936000005</v>
      </c>
      <c r="AR2287" t="str">
        <f t="shared" si="1730"/>
        <v>kmh-2286-mph</v>
      </c>
      <c r="AS2287">
        <f t="shared" si="1733"/>
        <v>2285</v>
      </c>
      <c r="AT2287" t="str">
        <f t="shared" si="1731"/>
        <v>kmh-2285-mph</v>
      </c>
      <c r="AU2287">
        <f t="shared" si="1734"/>
        <v>2284</v>
      </c>
      <c r="AV2287" t="str">
        <f t="shared" si="1732"/>
        <v>kmh-2284-mph</v>
      </c>
    </row>
    <row r="2288" spans="1:48" x14ac:dyDescent="0.3">
      <c r="A2288">
        <v>2287</v>
      </c>
      <c r="B2288">
        <f t="shared" si="1729"/>
        <v>1421.0754770000001</v>
      </c>
      <c r="C2288">
        <f t="shared" si="1735"/>
        <v>3680.5697280000004</v>
      </c>
      <c r="D2288">
        <f t="shared" si="1736"/>
        <v>0.63527777777777783</v>
      </c>
      <c r="E2288">
        <f t="shared" si="1737"/>
        <v>2287000</v>
      </c>
      <c r="F2288">
        <f t="shared" si="1738"/>
        <v>635.27777777777783</v>
      </c>
      <c r="G2288">
        <f t="shared" si="1739"/>
        <v>7503281.0800000001</v>
      </c>
      <c r="H2288">
        <f t="shared" si="1740"/>
        <v>2084.2447444444447</v>
      </c>
      <c r="I2288">
        <f t="shared" si="1741"/>
        <v>1234.8812015999999</v>
      </c>
      <c r="J2288">
        <f t="shared" si="1742"/>
        <v>0.34302255600000003</v>
      </c>
      <c r="K2288">
        <f t="shared" si="1743"/>
        <v>2501093.6132120998</v>
      </c>
      <c r="L2288">
        <f t="shared" si="1744"/>
        <v>694.74822589224993</v>
      </c>
      <c r="M2288">
        <f t="shared" si="1745"/>
        <v>1.9175302786899999</v>
      </c>
      <c r="N2288">
        <f t="shared" si="1746"/>
        <v>1234.8812015999999</v>
      </c>
      <c r="O2288">
        <f t="shared" si="1747"/>
        <v>0.63527777777777783</v>
      </c>
      <c r="P2288">
        <f t="shared" si="1748"/>
        <v>3680569.7280000001</v>
      </c>
      <c r="Q2288">
        <f t="shared" si="1749"/>
        <v>1022.38048</v>
      </c>
      <c r="R2288">
        <f t="shared" si="1750"/>
        <v>12075360</v>
      </c>
      <c r="S2288">
        <f t="shared" si="1751"/>
        <v>3354.2666666666664</v>
      </c>
      <c r="T2288">
        <f t="shared" si="1752"/>
        <v>1987.3481119999999</v>
      </c>
      <c r="U2288">
        <f t="shared" si="1753"/>
        <v>0.55204114222222223</v>
      </c>
      <c r="V2288">
        <f t="shared" si="1754"/>
        <v>4025120</v>
      </c>
      <c r="W2288">
        <f t="shared" si="1755"/>
        <v>1118.088888888889</v>
      </c>
      <c r="X2288">
        <f t="shared" si="1756"/>
        <v>2.9799609999999999</v>
      </c>
      <c r="Y2288">
        <f t="shared" si="1757"/>
        <v>1987.3481119999999</v>
      </c>
      <c r="Z2288">
        <f t="shared" si="1758"/>
        <v>1421.1376141000001</v>
      </c>
      <c r="AA2288">
        <f t="shared" si="1759"/>
        <v>1421.1997511999998</v>
      </c>
      <c r="AB2288">
        <f t="shared" si="1760"/>
        <v>1421.2618883000002</v>
      </c>
      <c r="AC2288">
        <f t="shared" si="1761"/>
        <v>1421.3240254</v>
      </c>
      <c r="AD2288">
        <f t="shared" si="1762"/>
        <v>1421.3861625</v>
      </c>
      <c r="AE2288">
        <f t="shared" si="1763"/>
        <v>1421.4482995999999</v>
      </c>
      <c r="AF2288">
        <f t="shared" si="1764"/>
        <v>1421.5104366999999</v>
      </c>
      <c r="AG2288">
        <f t="shared" si="1765"/>
        <v>1421.5725738000001</v>
      </c>
      <c r="AH2288">
        <f t="shared" si="1766"/>
        <v>1421.6347109000001</v>
      </c>
      <c r="AI2288">
        <f t="shared" si="1767"/>
        <v>3680.7306624000003</v>
      </c>
      <c r="AJ2288">
        <f t="shared" si="1768"/>
        <v>3680.8915968000001</v>
      </c>
      <c r="AK2288">
        <f t="shared" si="1769"/>
        <v>3681.0525312000004</v>
      </c>
      <c r="AL2288">
        <f t="shared" si="1770"/>
        <v>3681.2134656000003</v>
      </c>
      <c r="AM2288">
        <f t="shared" si="1771"/>
        <v>3681.3744000000002</v>
      </c>
      <c r="AN2288">
        <f t="shared" si="1772"/>
        <v>3681.5353344</v>
      </c>
      <c r="AO2288">
        <f t="shared" si="1773"/>
        <v>3681.6962687999999</v>
      </c>
      <c r="AP2288">
        <f t="shared" si="1774"/>
        <v>3681.8572032000006</v>
      </c>
      <c r="AQ2288">
        <f t="shared" si="1775"/>
        <v>3682.0181376000005</v>
      </c>
      <c r="AR2288" t="str">
        <f t="shared" si="1730"/>
        <v>kmh-2287-mph</v>
      </c>
      <c r="AS2288">
        <f t="shared" si="1733"/>
        <v>2286</v>
      </c>
      <c r="AT2288" t="str">
        <f t="shared" si="1731"/>
        <v>kmh-2286-mph</v>
      </c>
      <c r="AU2288">
        <f t="shared" si="1734"/>
        <v>2285</v>
      </c>
      <c r="AV2288" t="str">
        <f t="shared" si="1732"/>
        <v>kmh-2285-mph</v>
      </c>
    </row>
    <row r="2289" spans="1:48" x14ac:dyDescent="0.3">
      <c r="A2289">
        <v>2288</v>
      </c>
      <c r="B2289">
        <f t="shared" si="1729"/>
        <v>1421.696848</v>
      </c>
      <c r="C2289">
        <f t="shared" si="1735"/>
        <v>3682.1790720000004</v>
      </c>
      <c r="D2289">
        <f t="shared" si="1736"/>
        <v>0.63555555555555554</v>
      </c>
      <c r="E2289">
        <f t="shared" si="1737"/>
        <v>2288000</v>
      </c>
      <c r="F2289">
        <f t="shared" si="1738"/>
        <v>635.55555555555554</v>
      </c>
      <c r="G2289">
        <f t="shared" si="1739"/>
        <v>7506561.9199999999</v>
      </c>
      <c r="H2289">
        <f t="shared" si="1740"/>
        <v>2085.1560888888889</v>
      </c>
      <c r="I2289">
        <f t="shared" si="1741"/>
        <v>1235.4211584</v>
      </c>
      <c r="J2289">
        <f t="shared" si="1742"/>
        <v>0.34317254400000002</v>
      </c>
      <c r="K2289">
        <f t="shared" si="1743"/>
        <v>2502187.2265104</v>
      </c>
      <c r="L2289">
        <f t="shared" si="1744"/>
        <v>695.05200736399991</v>
      </c>
      <c r="M2289">
        <f t="shared" si="1745"/>
        <v>1.91836872656</v>
      </c>
      <c r="N2289">
        <f t="shared" si="1746"/>
        <v>1235.4211584</v>
      </c>
      <c r="O2289">
        <f t="shared" si="1747"/>
        <v>0.63555555555555554</v>
      </c>
      <c r="P2289">
        <f t="shared" si="1748"/>
        <v>3682179.0720000002</v>
      </c>
      <c r="Q2289">
        <f t="shared" si="1749"/>
        <v>1022.8275199999999</v>
      </c>
      <c r="R2289">
        <f t="shared" si="1750"/>
        <v>12080640</v>
      </c>
      <c r="S2289">
        <f t="shared" si="1751"/>
        <v>3355.7333333333331</v>
      </c>
      <c r="T2289">
        <f t="shared" si="1752"/>
        <v>1988.2170879999999</v>
      </c>
      <c r="U2289">
        <f t="shared" si="1753"/>
        <v>0.55228252444444437</v>
      </c>
      <c r="V2289">
        <f t="shared" si="1754"/>
        <v>4026880</v>
      </c>
      <c r="W2289">
        <f t="shared" si="1755"/>
        <v>1118.5777777777778</v>
      </c>
      <c r="X2289">
        <f t="shared" si="1756"/>
        <v>2.9812639999999999</v>
      </c>
      <c r="Y2289">
        <f t="shared" si="1757"/>
        <v>1988.2170879999999</v>
      </c>
      <c r="Z2289">
        <f t="shared" si="1758"/>
        <v>1421.7589851</v>
      </c>
      <c r="AA2289">
        <f t="shared" si="1759"/>
        <v>1421.8211222</v>
      </c>
      <c r="AB2289">
        <f t="shared" si="1760"/>
        <v>1421.8832593000002</v>
      </c>
      <c r="AC2289">
        <f t="shared" si="1761"/>
        <v>1421.9453964000002</v>
      </c>
      <c r="AD2289">
        <f t="shared" si="1762"/>
        <v>1422.0075334999999</v>
      </c>
      <c r="AE2289">
        <f t="shared" si="1763"/>
        <v>1422.0696705999999</v>
      </c>
      <c r="AF2289">
        <f t="shared" si="1764"/>
        <v>1422.1318076999999</v>
      </c>
      <c r="AG2289">
        <f t="shared" si="1765"/>
        <v>1422.1939448000001</v>
      </c>
      <c r="AH2289">
        <f t="shared" si="1766"/>
        <v>1422.2560819</v>
      </c>
      <c r="AI2289">
        <f t="shared" si="1767"/>
        <v>3682.3400064000002</v>
      </c>
      <c r="AJ2289">
        <f t="shared" si="1768"/>
        <v>3682.5009408000001</v>
      </c>
      <c r="AK2289">
        <f t="shared" si="1769"/>
        <v>3682.6618752000004</v>
      </c>
      <c r="AL2289">
        <f t="shared" si="1770"/>
        <v>3682.8228096000003</v>
      </c>
      <c r="AM2289">
        <f t="shared" si="1771"/>
        <v>3682.9837440000001</v>
      </c>
      <c r="AN2289">
        <f t="shared" si="1772"/>
        <v>3683.1446784</v>
      </c>
      <c r="AO2289">
        <f t="shared" si="1773"/>
        <v>3683.3056127999998</v>
      </c>
      <c r="AP2289">
        <f t="shared" si="1774"/>
        <v>3683.4665472000006</v>
      </c>
      <c r="AQ2289">
        <f t="shared" si="1775"/>
        <v>3683.6274816000005</v>
      </c>
      <c r="AR2289" t="str">
        <f t="shared" si="1730"/>
        <v>kmh-2288-mph</v>
      </c>
      <c r="AS2289">
        <f t="shared" si="1733"/>
        <v>2287</v>
      </c>
      <c r="AT2289" t="str">
        <f t="shared" si="1731"/>
        <v>kmh-2287-mph</v>
      </c>
      <c r="AU2289">
        <f t="shared" si="1734"/>
        <v>2286</v>
      </c>
      <c r="AV2289" t="str">
        <f t="shared" si="1732"/>
        <v>kmh-2286-mph</v>
      </c>
    </row>
    <row r="2290" spans="1:48" x14ac:dyDescent="0.3">
      <c r="A2290">
        <v>2289</v>
      </c>
      <c r="B2290">
        <f t="shared" si="1729"/>
        <v>1422.318219</v>
      </c>
      <c r="C2290">
        <f t="shared" si="1735"/>
        <v>3683.7884160000003</v>
      </c>
      <c r="D2290">
        <f t="shared" si="1736"/>
        <v>0.63583333333333336</v>
      </c>
      <c r="E2290">
        <f t="shared" si="1737"/>
        <v>2289000</v>
      </c>
      <c r="F2290">
        <f t="shared" si="1738"/>
        <v>635.83333333333337</v>
      </c>
      <c r="G2290">
        <f t="shared" si="1739"/>
        <v>7509842.7600000007</v>
      </c>
      <c r="H2290">
        <f t="shared" si="1740"/>
        <v>2086.0674333333336</v>
      </c>
      <c r="I2290">
        <f t="shared" si="1741"/>
        <v>1235.9611152</v>
      </c>
      <c r="J2290">
        <f t="shared" si="1742"/>
        <v>0.34332253200000001</v>
      </c>
      <c r="K2290">
        <f t="shared" si="1743"/>
        <v>2503280.8398087001</v>
      </c>
      <c r="L2290">
        <f t="shared" si="1744"/>
        <v>695.35578883574999</v>
      </c>
      <c r="M2290">
        <f t="shared" si="1745"/>
        <v>1.9192071744299999</v>
      </c>
      <c r="N2290">
        <f t="shared" si="1746"/>
        <v>1235.9611152</v>
      </c>
      <c r="O2290">
        <f t="shared" si="1747"/>
        <v>0.63583333333333336</v>
      </c>
      <c r="P2290">
        <f t="shared" si="1748"/>
        <v>3683788.4160000002</v>
      </c>
      <c r="Q2290">
        <f t="shared" si="1749"/>
        <v>1023.27456</v>
      </c>
      <c r="R2290">
        <f t="shared" si="1750"/>
        <v>12085920</v>
      </c>
      <c r="S2290">
        <f t="shared" si="1751"/>
        <v>3357.2</v>
      </c>
      <c r="T2290">
        <f t="shared" si="1752"/>
        <v>1989.0860639999999</v>
      </c>
      <c r="U2290">
        <f t="shared" si="1753"/>
        <v>0.55252390666666662</v>
      </c>
      <c r="V2290">
        <f t="shared" si="1754"/>
        <v>4028640</v>
      </c>
      <c r="W2290">
        <f t="shared" si="1755"/>
        <v>1119.0666666666666</v>
      </c>
      <c r="X2290">
        <f t="shared" si="1756"/>
        <v>2.982567</v>
      </c>
      <c r="Y2290">
        <f t="shared" si="1757"/>
        <v>1989.0860639999999</v>
      </c>
      <c r="Z2290">
        <f t="shared" si="1758"/>
        <v>1422.3803561</v>
      </c>
      <c r="AA2290">
        <f t="shared" si="1759"/>
        <v>1422.4424931999999</v>
      </c>
      <c r="AB2290">
        <f t="shared" si="1760"/>
        <v>1422.5046303000001</v>
      </c>
      <c r="AC2290">
        <f t="shared" si="1761"/>
        <v>1422.5667674000001</v>
      </c>
      <c r="AD2290">
        <f t="shared" si="1762"/>
        <v>1422.6289045000001</v>
      </c>
      <c r="AE2290">
        <f t="shared" si="1763"/>
        <v>1422.6910416000001</v>
      </c>
      <c r="AF2290">
        <f t="shared" si="1764"/>
        <v>1422.7531786999998</v>
      </c>
      <c r="AG2290">
        <f t="shared" si="1765"/>
        <v>1422.8153158000002</v>
      </c>
      <c r="AH2290">
        <f t="shared" si="1766"/>
        <v>1422.8774529</v>
      </c>
      <c r="AI2290">
        <f t="shared" si="1767"/>
        <v>3683.9493504000002</v>
      </c>
      <c r="AJ2290">
        <f t="shared" si="1768"/>
        <v>3684.1102848</v>
      </c>
      <c r="AK2290">
        <f t="shared" si="1769"/>
        <v>3684.2712192000004</v>
      </c>
      <c r="AL2290">
        <f t="shared" si="1770"/>
        <v>3684.4321536000002</v>
      </c>
      <c r="AM2290">
        <f t="shared" si="1771"/>
        <v>3684.5930880000001</v>
      </c>
      <c r="AN2290">
        <f t="shared" si="1772"/>
        <v>3684.7540223999999</v>
      </c>
      <c r="AO2290">
        <f t="shared" si="1773"/>
        <v>3684.9149567999998</v>
      </c>
      <c r="AP2290">
        <f t="shared" si="1774"/>
        <v>3685.0758912000006</v>
      </c>
      <c r="AQ2290">
        <f t="shared" si="1775"/>
        <v>3685.2368256000004</v>
      </c>
      <c r="AR2290" t="str">
        <f t="shared" si="1730"/>
        <v>kmh-2289-mph</v>
      </c>
      <c r="AS2290">
        <f t="shared" si="1733"/>
        <v>2288</v>
      </c>
      <c r="AT2290" t="str">
        <f t="shared" si="1731"/>
        <v>kmh-2288-mph</v>
      </c>
      <c r="AU2290">
        <f t="shared" si="1734"/>
        <v>2287</v>
      </c>
      <c r="AV2290" t="str">
        <f t="shared" si="1732"/>
        <v>kmh-2287-mph</v>
      </c>
    </row>
    <row r="2291" spans="1:48" x14ac:dyDescent="0.3">
      <c r="A2291">
        <v>2290</v>
      </c>
      <c r="B2291">
        <f t="shared" si="1729"/>
        <v>1422.93959</v>
      </c>
      <c r="C2291">
        <f t="shared" si="1735"/>
        <v>3685.3977600000003</v>
      </c>
      <c r="D2291">
        <f t="shared" si="1736"/>
        <v>0.63611111111111107</v>
      </c>
      <c r="E2291">
        <f t="shared" si="1737"/>
        <v>2290000</v>
      </c>
      <c r="F2291">
        <f t="shared" si="1738"/>
        <v>636.11111111111109</v>
      </c>
      <c r="G2291">
        <f t="shared" si="1739"/>
        <v>7513123.6000000006</v>
      </c>
      <c r="H2291">
        <f t="shared" si="1740"/>
        <v>2086.9787777777779</v>
      </c>
      <c r="I2291">
        <f t="shared" si="1741"/>
        <v>1236.501072</v>
      </c>
      <c r="J2291">
        <f t="shared" si="1742"/>
        <v>0.34347252000000006</v>
      </c>
      <c r="K2291">
        <f t="shared" si="1743"/>
        <v>2504374.4531069999</v>
      </c>
      <c r="L2291">
        <f t="shared" si="1744"/>
        <v>695.65957030749996</v>
      </c>
      <c r="M2291">
        <f t="shared" si="1745"/>
        <v>1.9200456223</v>
      </c>
      <c r="N2291">
        <f t="shared" si="1746"/>
        <v>1236.501072</v>
      </c>
      <c r="O2291">
        <f t="shared" si="1747"/>
        <v>0.63611111111111107</v>
      </c>
      <c r="P2291">
        <f t="shared" si="1748"/>
        <v>3685397.7600000002</v>
      </c>
      <c r="Q2291">
        <f t="shared" si="1749"/>
        <v>1023.7216</v>
      </c>
      <c r="R2291">
        <f t="shared" si="1750"/>
        <v>12091200</v>
      </c>
      <c r="S2291">
        <f t="shared" si="1751"/>
        <v>3358.6666666666665</v>
      </c>
      <c r="T2291">
        <f t="shared" si="1752"/>
        <v>1989.9550399999998</v>
      </c>
      <c r="U2291">
        <f t="shared" si="1753"/>
        <v>0.55276528888888887</v>
      </c>
      <c r="V2291">
        <f t="shared" si="1754"/>
        <v>4030400</v>
      </c>
      <c r="W2291">
        <f t="shared" si="1755"/>
        <v>1119.5555555555554</v>
      </c>
      <c r="X2291">
        <f t="shared" si="1756"/>
        <v>2.9838699999999996</v>
      </c>
      <c r="Y2291">
        <f t="shared" si="1757"/>
        <v>1989.9550399999998</v>
      </c>
      <c r="Z2291">
        <f t="shared" si="1758"/>
        <v>1423.0017270999999</v>
      </c>
      <c r="AA2291">
        <f t="shared" si="1759"/>
        <v>1423.0638641999999</v>
      </c>
      <c r="AB2291">
        <f t="shared" si="1760"/>
        <v>1423.1260013000001</v>
      </c>
      <c r="AC2291">
        <f t="shared" si="1761"/>
        <v>1423.1881384000001</v>
      </c>
      <c r="AD2291">
        <f t="shared" si="1762"/>
        <v>1423.2502755</v>
      </c>
      <c r="AE2291">
        <f t="shared" si="1763"/>
        <v>1423.3124126</v>
      </c>
      <c r="AF2291">
        <f t="shared" si="1764"/>
        <v>1423.3745497</v>
      </c>
      <c r="AG2291">
        <f t="shared" si="1765"/>
        <v>1423.4366868000002</v>
      </c>
      <c r="AH2291">
        <f t="shared" si="1766"/>
        <v>1423.4988239000002</v>
      </c>
      <c r="AI2291">
        <f t="shared" si="1767"/>
        <v>3685.5586944000001</v>
      </c>
      <c r="AJ2291">
        <f t="shared" si="1768"/>
        <v>3685.7196288</v>
      </c>
      <c r="AK2291">
        <f t="shared" si="1769"/>
        <v>3685.8805632000003</v>
      </c>
      <c r="AL2291">
        <f t="shared" si="1770"/>
        <v>3686.0414976000002</v>
      </c>
      <c r="AM2291">
        <f t="shared" si="1771"/>
        <v>3686.202432</v>
      </c>
      <c r="AN2291">
        <f t="shared" si="1772"/>
        <v>3686.3633663999999</v>
      </c>
      <c r="AO2291">
        <f t="shared" si="1773"/>
        <v>3686.5243007999998</v>
      </c>
      <c r="AP2291">
        <f t="shared" si="1774"/>
        <v>3686.6852352000005</v>
      </c>
      <c r="AQ2291">
        <f t="shared" si="1775"/>
        <v>3686.8461696000004</v>
      </c>
      <c r="AR2291" t="str">
        <f t="shared" si="1730"/>
        <v>kmh-2290-mph</v>
      </c>
      <c r="AS2291">
        <f t="shared" si="1733"/>
        <v>2289</v>
      </c>
      <c r="AT2291" t="str">
        <f t="shared" si="1731"/>
        <v>kmh-2289-mph</v>
      </c>
      <c r="AU2291">
        <f t="shared" si="1734"/>
        <v>2288</v>
      </c>
      <c r="AV2291" t="str">
        <f t="shared" si="1732"/>
        <v>kmh-2288-mph</v>
      </c>
    </row>
    <row r="2292" spans="1:48" x14ac:dyDescent="0.3">
      <c r="A2292">
        <v>2291</v>
      </c>
      <c r="B2292">
        <f t="shared" si="1729"/>
        <v>1423.5609609999999</v>
      </c>
      <c r="C2292">
        <f t="shared" si="1735"/>
        <v>3687.0071040000003</v>
      </c>
      <c r="D2292">
        <f t="shared" si="1736"/>
        <v>0.63638888888888889</v>
      </c>
      <c r="E2292">
        <f t="shared" si="1737"/>
        <v>2291000</v>
      </c>
      <c r="F2292">
        <f t="shared" si="1738"/>
        <v>636.38888888888891</v>
      </c>
      <c r="G2292">
        <f t="shared" si="1739"/>
        <v>7516404.4400000004</v>
      </c>
      <c r="H2292">
        <f t="shared" si="1740"/>
        <v>2087.8901222222225</v>
      </c>
      <c r="I2292">
        <f t="shared" si="1741"/>
        <v>1237.0410288</v>
      </c>
      <c r="J2292">
        <f t="shared" si="1742"/>
        <v>0.34362250800000005</v>
      </c>
      <c r="K2292">
        <f t="shared" si="1743"/>
        <v>2505468.0664053001</v>
      </c>
      <c r="L2292">
        <f t="shared" si="1744"/>
        <v>695.96335177924993</v>
      </c>
      <c r="M2292">
        <f t="shared" si="1745"/>
        <v>1.9208840701699998</v>
      </c>
      <c r="N2292">
        <f t="shared" si="1746"/>
        <v>1237.0410288</v>
      </c>
      <c r="O2292">
        <f t="shared" si="1747"/>
        <v>0.63638888888888889</v>
      </c>
      <c r="P2292">
        <f t="shared" si="1748"/>
        <v>3687007.1040000003</v>
      </c>
      <c r="Q2292">
        <f t="shared" si="1749"/>
        <v>1024.1686400000001</v>
      </c>
      <c r="R2292">
        <f t="shared" si="1750"/>
        <v>12096480</v>
      </c>
      <c r="S2292">
        <f t="shared" si="1751"/>
        <v>3360.1333333333332</v>
      </c>
      <c r="T2292">
        <f t="shared" si="1752"/>
        <v>1990.824016</v>
      </c>
      <c r="U2292">
        <f t="shared" si="1753"/>
        <v>0.55300667111111113</v>
      </c>
      <c r="V2292">
        <f t="shared" si="1754"/>
        <v>4032160</v>
      </c>
      <c r="W2292">
        <f t="shared" si="1755"/>
        <v>1120.0444444444445</v>
      </c>
      <c r="X2292">
        <f t="shared" si="1756"/>
        <v>2.9851729999999996</v>
      </c>
      <c r="Y2292">
        <f t="shared" si="1757"/>
        <v>1990.824016</v>
      </c>
      <c r="Z2292">
        <f t="shared" si="1758"/>
        <v>1423.6230980999999</v>
      </c>
      <c r="AA2292">
        <f t="shared" si="1759"/>
        <v>1423.6852351999999</v>
      </c>
      <c r="AB2292">
        <f t="shared" si="1760"/>
        <v>1423.7473723000001</v>
      </c>
      <c r="AC2292">
        <f t="shared" si="1761"/>
        <v>1423.8095094</v>
      </c>
      <c r="AD2292">
        <f t="shared" si="1762"/>
        <v>1423.8716465</v>
      </c>
      <c r="AE2292">
        <f t="shared" si="1763"/>
        <v>1423.9337836</v>
      </c>
      <c r="AF2292">
        <f t="shared" si="1764"/>
        <v>1423.9959206999999</v>
      </c>
      <c r="AG2292">
        <f t="shared" si="1765"/>
        <v>1424.0580578000001</v>
      </c>
      <c r="AH2292">
        <f t="shared" si="1766"/>
        <v>1424.1201949000001</v>
      </c>
      <c r="AI2292">
        <f t="shared" si="1767"/>
        <v>3687.1680384000001</v>
      </c>
      <c r="AJ2292">
        <f t="shared" si="1768"/>
        <v>3687.3289728</v>
      </c>
      <c r="AK2292">
        <f t="shared" si="1769"/>
        <v>3687.4899072000007</v>
      </c>
      <c r="AL2292">
        <f t="shared" si="1770"/>
        <v>3687.6508416000006</v>
      </c>
      <c r="AM2292">
        <f t="shared" si="1771"/>
        <v>3687.8117760000005</v>
      </c>
      <c r="AN2292">
        <f t="shared" si="1772"/>
        <v>3687.9727104000003</v>
      </c>
      <c r="AO2292">
        <f t="shared" si="1773"/>
        <v>3688.1336447999997</v>
      </c>
      <c r="AP2292">
        <f t="shared" si="1774"/>
        <v>3688.2945792000005</v>
      </c>
      <c r="AQ2292">
        <f t="shared" si="1775"/>
        <v>3688.4555136000004</v>
      </c>
      <c r="AR2292" t="str">
        <f t="shared" si="1730"/>
        <v>kmh-2291-mph</v>
      </c>
      <c r="AS2292">
        <f t="shared" si="1733"/>
        <v>2290</v>
      </c>
      <c r="AT2292" t="str">
        <f t="shared" si="1731"/>
        <v>kmh-2290-mph</v>
      </c>
      <c r="AU2292">
        <f t="shared" si="1734"/>
        <v>2289</v>
      </c>
      <c r="AV2292" t="str">
        <f t="shared" si="1732"/>
        <v>kmh-2289-mph</v>
      </c>
    </row>
    <row r="2293" spans="1:48" x14ac:dyDescent="0.3">
      <c r="A2293">
        <v>2292</v>
      </c>
      <c r="B2293">
        <f t="shared" si="1729"/>
        <v>1424.1823320000001</v>
      </c>
      <c r="C2293">
        <f t="shared" si="1735"/>
        <v>3688.6164480000002</v>
      </c>
      <c r="D2293">
        <f t="shared" si="1736"/>
        <v>0.63666666666666671</v>
      </c>
      <c r="E2293">
        <f t="shared" si="1737"/>
        <v>2292000</v>
      </c>
      <c r="F2293">
        <f t="shared" si="1738"/>
        <v>636.66666666666674</v>
      </c>
      <c r="G2293">
        <f t="shared" si="1739"/>
        <v>7519685.2800000003</v>
      </c>
      <c r="H2293">
        <f t="shared" si="1740"/>
        <v>2088.8014666666668</v>
      </c>
      <c r="I2293">
        <f t="shared" si="1741"/>
        <v>1237.5809856000001</v>
      </c>
      <c r="J2293">
        <f t="shared" si="1742"/>
        <v>0.34377249600000004</v>
      </c>
      <c r="K2293">
        <f t="shared" si="1743"/>
        <v>2506561.6797035998</v>
      </c>
      <c r="L2293">
        <f t="shared" si="1744"/>
        <v>696.2671332509999</v>
      </c>
      <c r="M2293">
        <f t="shared" si="1745"/>
        <v>1.9217225180399999</v>
      </c>
      <c r="N2293">
        <f t="shared" si="1746"/>
        <v>1237.5809856000001</v>
      </c>
      <c r="O2293">
        <f t="shared" si="1747"/>
        <v>0.63666666666666671</v>
      </c>
      <c r="P2293">
        <f t="shared" si="1748"/>
        <v>3688616.4480000003</v>
      </c>
      <c r="Q2293">
        <f t="shared" si="1749"/>
        <v>1024.6156799999999</v>
      </c>
      <c r="R2293">
        <f t="shared" si="1750"/>
        <v>12101760</v>
      </c>
      <c r="S2293">
        <f t="shared" si="1751"/>
        <v>3361.6</v>
      </c>
      <c r="T2293">
        <f t="shared" si="1752"/>
        <v>1991.692992</v>
      </c>
      <c r="U2293">
        <f t="shared" si="1753"/>
        <v>0.55324805333333327</v>
      </c>
      <c r="V2293">
        <f t="shared" si="1754"/>
        <v>4033920</v>
      </c>
      <c r="W2293">
        <f t="shared" si="1755"/>
        <v>1120.5333333333333</v>
      </c>
      <c r="X2293">
        <f t="shared" si="1756"/>
        <v>2.9864759999999997</v>
      </c>
      <c r="Y2293">
        <f t="shared" si="1757"/>
        <v>1991.692992</v>
      </c>
      <c r="Z2293">
        <f t="shared" si="1758"/>
        <v>1424.2444691000001</v>
      </c>
      <c r="AA2293">
        <f t="shared" si="1759"/>
        <v>1424.3066061999998</v>
      </c>
      <c r="AB2293">
        <f t="shared" si="1760"/>
        <v>1424.3687433000002</v>
      </c>
      <c r="AC2293">
        <f t="shared" si="1761"/>
        <v>1424.4308804</v>
      </c>
      <c r="AD2293">
        <f t="shared" si="1762"/>
        <v>1424.4930175</v>
      </c>
      <c r="AE2293">
        <f t="shared" si="1763"/>
        <v>1424.5551545999999</v>
      </c>
      <c r="AF2293">
        <f t="shared" si="1764"/>
        <v>1424.6172916999999</v>
      </c>
      <c r="AG2293">
        <f t="shared" si="1765"/>
        <v>1424.6794288000001</v>
      </c>
      <c r="AH2293">
        <f t="shared" si="1766"/>
        <v>1424.7415659000001</v>
      </c>
      <c r="AI2293">
        <f t="shared" si="1767"/>
        <v>3688.7773824000001</v>
      </c>
      <c r="AJ2293">
        <f t="shared" si="1768"/>
        <v>3688.9383167999999</v>
      </c>
      <c r="AK2293">
        <f t="shared" si="1769"/>
        <v>3689.0992512000007</v>
      </c>
      <c r="AL2293">
        <f t="shared" si="1770"/>
        <v>3689.2601856000006</v>
      </c>
      <c r="AM2293">
        <f t="shared" si="1771"/>
        <v>3689.4211200000004</v>
      </c>
      <c r="AN2293">
        <f t="shared" si="1772"/>
        <v>3689.5820544000003</v>
      </c>
      <c r="AO2293">
        <f t="shared" si="1773"/>
        <v>3689.7429888000001</v>
      </c>
      <c r="AP2293">
        <f t="shared" si="1774"/>
        <v>3689.9039232000005</v>
      </c>
      <c r="AQ2293">
        <f t="shared" si="1775"/>
        <v>3690.0648576000003</v>
      </c>
      <c r="AR2293" t="str">
        <f t="shared" si="1730"/>
        <v>kmh-2292-mph</v>
      </c>
      <c r="AS2293">
        <f t="shared" si="1733"/>
        <v>2291</v>
      </c>
      <c r="AT2293" t="str">
        <f t="shared" si="1731"/>
        <v>kmh-2291-mph</v>
      </c>
      <c r="AU2293">
        <f t="shared" si="1734"/>
        <v>2290</v>
      </c>
      <c r="AV2293" t="str">
        <f t="shared" si="1732"/>
        <v>kmh-2290-mph</v>
      </c>
    </row>
    <row r="2294" spans="1:48" x14ac:dyDescent="0.3">
      <c r="A2294">
        <v>2293</v>
      </c>
      <c r="B2294">
        <f t="shared" si="1729"/>
        <v>1424.803703</v>
      </c>
      <c r="C2294">
        <f t="shared" si="1735"/>
        <v>3690.2257920000002</v>
      </c>
      <c r="D2294">
        <f t="shared" si="1736"/>
        <v>0.63694444444444442</v>
      </c>
      <c r="E2294">
        <f t="shared" si="1737"/>
        <v>2293000</v>
      </c>
      <c r="F2294">
        <f t="shared" si="1738"/>
        <v>636.94444444444446</v>
      </c>
      <c r="G2294">
        <f t="shared" si="1739"/>
        <v>7522966.1200000001</v>
      </c>
      <c r="H2294">
        <f t="shared" si="1740"/>
        <v>2089.7128111111115</v>
      </c>
      <c r="I2294">
        <f t="shared" si="1741"/>
        <v>1238.1209424000001</v>
      </c>
      <c r="J2294">
        <f t="shared" si="1742"/>
        <v>0.34392248400000003</v>
      </c>
      <c r="K2294">
        <f t="shared" si="1743"/>
        <v>2507655.2930019</v>
      </c>
      <c r="L2294">
        <f t="shared" si="1744"/>
        <v>696.57091472274999</v>
      </c>
      <c r="M2294">
        <f t="shared" si="1745"/>
        <v>1.92256096591</v>
      </c>
      <c r="N2294">
        <f t="shared" si="1746"/>
        <v>1238.1209424000001</v>
      </c>
      <c r="O2294">
        <f t="shared" si="1747"/>
        <v>0.63694444444444442</v>
      </c>
      <c r="P2294">
        <f t="shared" si="1748"/>
        <v>3690225.7919999999</v>
      </c>
      <c r="Q2294">
        <f t="shared" si="1749"/>
        <v>1025.0627199999999</v>
      </c>
      <c r="R2294">
        <f t="shared" si="1750"/>
        <v>12107040</v>
      </c>
      <c r="S2294">
        <f t="shared" si="1751"/>
        <v>3363.0666666666666</v>
      </c>
      <c r="T2294">
        <f t="shared" si="1752"/>
        <v>1992.561968</v>
      </c>
      <c r="U2294">
        <f t="shared" si="1753"/>
        <v>0.55348943555555552</v>
      </c>
      <c r="V2294">
        <f t="shared" si="1754"/>
        <v>4035680</v>
      </c>
      <c r="W2294">
        <f t="shared" si="1755"/>
        <v>1121.0222222222221</v>
      </c>
      <c r="X2294">
        <f t="shared" si="1756"/>
        <v>2.9877789999999997</v>
      </c>
      <c r="Y2294">
        <f t="shared" si="1757"/>
        <v>1992.561968</v>
      </c>
      <c r="Z2294">
        <f t="shared" si="1758"/>
        <v>1424.8658401</v>
      </c>
      <c r="AA2294">
        <f t="shared" si="1759"/>
        <v>1424.9279772</v>
      </c>
      <c r="AB2294">
        <f t="shared" si="1760"/>
        <v>1424.9901143000002</v>
      </c>
      <c r="AC2294">
        <f t="shared" si="1761"/>
        <v>1425.0522514000002</v>
      </c>
      <c r="AD2294">
        <f t="shared" si="1762"/>
        <v>1425.1143884999999</v>
      </c>
      <c r="AE2294">
        <f t="shared" si="1763"/>
        <v>1425.1765255999999</v>
      </c>
      <c r="AF2294">
        <f t="shared" si="1764"/>
        <v>1425.2386626999998</v>
      </c>
      <c r="AG2294">
        <f t="shared" si="1765"/>
        <v>1425.3007998</v>
      </c>
      <c r="AH2294">
        <f t="shared" si="1766"/>
        <v>1425.3629369</v>
      </c>
      <c r="AI2294">
        <f t="shared" si="1767"/>
        <v>3690.3867264</v>
      </c>
      <c r="AJ2294">
        <f t="shared" si="1768"/>
        <v>3690.5476607999999</v>
      </c>
      <c r="AK2294">
        <f t="shared" si="1769"/>
        <v>3690.7085952000007</v>
      </c>
      <c r="AL2294">
        <f t="shared" si="1770"/>
        <v>3690.8695296000005</v>
      </c>
      <c r="AM2294">
        <f t="shared" si="1771"/>
        <v>3691.0304640000004</v>
      </c>
      <c r="AN2294">
        <f t="shared" si="1772"/>
        <v>3691.1913984000003</v>
      </c>
      <c r="AO2294">
        <f t="shared" si="1773"/>
        <v>3691.3523328000001</v>
      </c>
      <c r="AP2294">
        <f t="shared" si="1774"/>
        <v>3691.5132672000004</v>
      </c>
      <c r="AQ2294">
        <f t="shared" si="1775"/>
        <v>3691.6742016000003</v>
      </c>
      <c r="AR2294" t="str">
        <f t="shared" si="1730"/>
        <v>kmh-2293-mph</v>
      </c>
      <c r="AS2294">
        <f t="shared" si="1733"/>
        <v>2292</v>
      </c>
      <c r="AT2294" t="str">
        <f t="shared" si="1731"/>
        <v>kmh-2292-mph</v>
      </c>
      <c r="AU2294">
        <f t="shared" si="1734"/>
        <v>2291</v>
      </c>
      <c r="AV2294" t="str">
        <f t="shared" si="1732"/>
        <v>kmh-2291-mph</v>
      </c>
    </row>
    <row r="2295" spans="1:48" x14ac:dyDescent="0.3">
      <c r="A2295">
        <v>2294</v>
      </c>
      <c r="B2295">
        <f t="shared" si="1729"/>
        <v>1425.425074</v>
      </c>
      <c r="C2295">
        <f t="shared" si="1735"/>
        <v>3691.8351360000001</v>
      </c>
      <c r="D2295">
        <f t="shared" si="1736"/>
        <v>0.63722222222222225</v>
      </c>
      <c r="E2295">
        <f t="shared" si="1737"/>
        <v>2294000</v>
      </c>
      <c r="F2295">
        <f t="shared" si="1738"/>
        <v>637.22222222222229</v>
      </c>
      <c r="G2295">
        <f t="shared" si="1739"/>
        <v>7526246.96</v>
      </c>
      <c r="H2295">
        <f t="shared" si="1740"/>
        <v>2090.6241555555557</v>
      </c>
      <c r="I2295">
        <f t="shared" si="1741"/>
        <v>1238.6608992000001</v>
      </c>
      <c r="J2295">
        <f t="shared" si="1742"/>
        <v>0.34407247200000002</v>
      </c>
      <c r="K2295">
        <f t="shared" si="1743"/>
        <v>2508748.9063002001</v>
      </c>
      <c r="L2295">
        <f t="shared" si="1744"/>
        <v>696.87469619449996</v>
      </c>
      <c r="M2295">
        <f t="shared" si="1745"/>
        <v>1.9233994137799999</v>
      </c>
      <c r="N2295">
        <f t="shared" si="1746"/>
        <v>1238.6608992000001</v>
      </c>
      <c r="O2295">
        <f t="shared" si="1747"/>
        <v>0.63722222222222225</v>
      </c>
      <c r="P2295">
        <f t="shared" si="1748"/>
        <v>3691835.1359999999</v>
      </c>
      <c r="Q2295">
        <f t="shared" si="1749"/>
        <v>1025.5097599999999</v>
      </c>
      <c r="R2295">
        <f t="shared" si="1750"/>
        <v>12112320</v>
      </c>
      <c r="S2295">
        <f t="shared" si="1751"/>
        <v>3364.5333333333333</v>
      </c>
      <c r="T2295">
        <f t="shared" si="1752"/>
        <v>1993.430944</v>
      </c>
      <c r="U2295">
        <f t="shared" si="1753"/>
        <v>0.55373081777777777</v>
      </c>
      <c r="V2295">
        <f t="shared" si="1754"/>
        <v>4037440</v>
      </c>
      <c r="W2295">
        <f t="shared" si="1755"/>
        <v>1121.5111111111112</v>
      </c>
      <c r="X2295">
        <f t="shared" si="1756"/>
        <v>2.9890819999999998</v>
      </c>
      <c r="Y2295">
        <f t="shared" si="1757"/>
        <v>1993.430944</v>
      </c>
      <c r="Z2295">
        <f t="shared" si="1758"/>
        <v>1425.4872111</v>
      </c>
      <c r="AA2295">
        <f t="shared" si="1759"/>
        <v>1425.5493481999999</v>
      </c>
      <c r="AB2295">
        <f t="shared" si="1760"/>
        <v>1425.6114853000001</v>
      </c>
      <c r="AC2295">
        <f t="shared" si="1761"/>
        <v>1425.6736224000001</v>
      </c>
      <c r="AD2295">
        <f t="shared" si="1762"/>
        <v>1425.7357595000001</v>
      </c>
      <c r="AE2295">
        <f t="shared" si="1763"/>
        <v>1425.7978966000001</v>
      </c>
      <c r="AF2295">
        <f t="shared" si="1764"/>
        <v>1425.8600336999998</v>
      </c>
      <c r="AG2295">
        <f t="shared" si="1765"/>
        <v>1425.9221708000002</v>
      </c>
      <c r="AH2295">
        <f t="shared" si="1766"/>
        <v>1425.9843079</v>
      </c>
      <c r="AI2295">
        <f t="shared" si="1767"/>
        <v>3691.9960704</v>
      </c>
      <c r="AJ2295">
        <f t="shared" si="1768"/>
        <v>3692.1570047999999</v>
      </c>
      <c r="AK2295">
        <f t="shared" si="1769"/>
        <v>3692.3179392000006</v>
      </c>
      <c r="AL2295">
        <f t="shared" si="1770"/>
        <v>3692.4788736000005</v>
      </c>
      <c r="AM2295">
        <f t="shared" si="1771"/>
        <v>3692.6398080000004</v>
      </c>
      <c r="AN2295">
        <f t="shared" si="1772"/>
        <v>3692.8007424000002</v>
      </c>
      <c r="AO2295">
        <f t="shared" si="1773"/>
        <v>3692.9616768000001</v>
      </c>
      <c r="AP2295">
        <f t="shared" si="1774"/>
        <v>3693.1226112000004</v>
      </c>
      <c r="AQ2295">
        <f t="shared" si="1775"/>
        <v>3693.2835456000003</v>
      </c>
      <c r="AR2295" t="str">
        <f t="shared" si="1730"/>
        <v>kmh-2294-mph</v>
      </c>
      <c r="AS2295">
        <f t="shared" si="1733"/>
        <v>2293</v>
      </c>
      <c r="AT2295" t="str">
        <f t="shared" si="1731"/>
        <v>kmh-2293-mph</v>
      </c>
      <c r="AU2295">
        <f t="shared" si="1734"/>
        <v>2292</v>
      </c>
      <c r="AV2295" t="str">
        <f t="shared" si="1732"/>
        <v>kmh-2292-mph</v>
      </c>
    </row>
    <row r="2296" spans="1:48" x14ac:dyDescent="0.3">
      <c r="A2296">
        <v>2295</v>
      </c>
      <c r="B2296">
        <f t="shared" si="1729"/>
        <v>1426.0464449999999</v>
      </c>
      <c r="C2296">
        <f t="shared" si="1735"/>
        <v>3693.4444800000001</v>
      </c>
      <c r="D2296">
        <f t="shared" si="1736"/>
        <v>0.63749999999999996</v>
      </c>
      <c r="E2296">
        <f t="shared" si="1737"/>
        <v>2295000</v>
      </c>
      <c r="F2296">
        <f t="shared" si="1738"/>
        <v>637.5</v>
      </c>
      <c r="G2296">
        <f t="shared" si="1739"/>
        <v>7529527.8000000007</v>
      </c>
      <c r="H2296">
        <f t="shared" si="1740"/>
        <v>2091.5355</v>
      </c>
      <c r="I2296">
        <f t="shared" si="1741"/>
        <v>1239.2008559999999</v>
      </c>
      <c r="J2296">
        <f t="shared" si="1742"/>
        <v>0.34422246000000001</v>
      </c>
      <c r="K2296">
        <f t="shared" si="1743"/>
        <v>2509842.5195984999</v>
      </c>
      <c r="L2296">
        <f t="shared" si="1744"/>
        <v>697.17847766624993</v>
      </c>
      <c r="M2296">
        <f t="shared" si="1745"/>
        <v>1.92423786165</v>
      </c>
      <c r="N2296">
        <f t="shared" si="1746"/>
        <v>1239.2008559999999</v>
      </c>
      <c r="O2296">
        <f t="shared" si="1747"/>
        <v>0.63749999999999996</v>
      </c>
      <c r="P2296">
        <f t="shared" si="1748"/>
        <v>3693444.48</v>
      </c>
      <c r="Q2296">
        <f t="shared" si="1749"/>
        <v>1025.9567999999999</v>
      </c>
      <c r="R2296">
        <f t="shared" si="1750"/>
        <v>12117600</v>
      </c>
      <c r="S2296">
        <f t="shared" si="1751"/>
        <v>3365.9999999999995</v>
      </c>
      <c r="T2296">
        <f t="shared" si="1752"/>
        <v>1994.2999199999999</v>
      </c>
      <c r="U2296">
        <f t="shared" si="1753"/>
        <v>0.55397219999999991</v>
      </c>
      <c r="V2296">
        <f t="shared" si="1754"/>
        <v>4039200</v>
      </c>
      <c r="W2296">
        <f t="shared" si="1755"/>
        <v>1122</v>
      </c>
      <c r="X2296">
        <f t="shared" si="1756"/>
        <v>2.9903849999999998</v>
      </c>
      <c r="Y2296">
        <f t="shared" si="1757"/>
        <v>1994.2999199999999</v>
      </c>
      <c r="Z2296">
        <f t="shared" si="1758"/>
        <v>1426.1085820999999</v>
      </c>
      <c r="AA2296">
        <f t="shared" si="1759"/>
        <v>1426.1707191999999</v>
      </c>
      <c r="AB2296">
        <f t="shared" si="1760"/>
        <v>1426.2328563000001</v>
      </c>
      <c r="AC2296">
        <f t="shared" si="1761"/>
        <v>1426.2949934000001</v>
      </c>
      <c r="AD2296">
        <f t="shared" si="1762"/>
        <v>1426.3571305</v>
      </c>
      <c r="AE2296">
        <f t="shared" si="1763"/>
        <v>1426.4192676</v>
      </c>
      <c r="AF2296">
        <f t="shared" si="1764"/>
        <v>1426.4814047</v>
      </c>
      <c r="AG2296">
        <f t="shared" si="1765"/>
        <v>1426.5435418000002</v>
      </c>
      <c r="AH2296">
        <f t="shared" si="1766"/>
        <v>1426.6056789000002</v>
      </c>
      <c r="AI2296">
        <f t="shared" si="1767"/>
        <v>3693.6054144</v>
      </c>
      <c r="AJ2296">
        <f t="shared" si="1768"/>
        <v>3693.7663487999998</v>
      </c>
      <c r="AK2296">
        <f t="shared" si="1769"/>
        <v>3693.9272832000006</v>
      </c>
      <c r="AL2296">
        <f t="shared" si="1770"/>
        <v>3694.0882176000005</v>
      </c>
      <c r="AM2296">
        <f t="shared" si="1771"/>
        <v>3694.2491520000003</v>
      </c>
      <c r="AN2296">
        <f t="shared" si="1772"/>
        <v>3694.4100864000002</v>
      </c>
      <c r="AO2296">
        <f t="shared" si="1773"/>
        <v>3694.5710208</v>
      </c>
      <c r="AP2296">
        <f t="shared" si="1774"/>
        <v>3694.7319552000004</v>
      </c>
      <c r="AQ2296">
        <f t="shared" si="1775"/>
        <v>3694.8928896000002</v>
      </c>
      <c r="AR2296" t="str">
        <f t="shared" si="1730"/>
        <v>kmh-2295-mph</v>
      </c>
      <c r="AS2296">
        <f t="shared" si="1733"/>
        <v>2294</v>
      </c>
      <c r="AT2296" t="str">
        <f t="shared" si="1731"/>
        <v>kmh-2294-mph</v>
      </c>
      <c r="AU2296">
        <f t="shared" si="1734"/>
        <v>2293</v>
      </c>
      <c r="AV2296" t="str">
        <f t="shared" si="1732"/>
        <v>kmh-2293-mph</v>
      </c>
    </row>
    <row r="2297" spans="1:48" x14ac:dyDescent="0.3">
      <c r="A2297">
        <v>2296</v>
      </c>
      <c r="B2297">
        <f t="shared" si="1729"/>
        <v>1426.6678159999999</v>
      </c>
      <c r="C2297">
        <f t="shared" si="1735"/>
        <v>3695.0538240000001</v>
      </c>
      <c r="D2297">
        <f t="shared" si="1736"/>
        <v>0.63777777777777778</v>
      </c>
      <c r="E2297">
        <f t="shared" si="1737"/>
        <v>2296000</v>
      </c>
      <c r="F2297">
        <f t="shared" si="1738"/>
        <v>637.77777777777783</v>
      </c>
      <c r="G2297">
        <f t="shared" si="1739"/>
        <v>7532808.6400000006</v>
      </c>
      <c r="H2297">
        <f t="shared" si="1740"/>
        <v>2092.4468444444447</v>
      </c>
      <c r="I2297">
        <f t="shared" si="1741"/>
        <v>1239.7408128</v>
      </c>
      <c r="J2297">
        <f t="shared" si="1742"/>
        <v>0.34437244800000005</v>
      </c>
      <c r="K2297">
        <f t="shared" si="1743"/>
        <v>2510936.1328968001</v>
      </c>
      <c r="L2297">
        <f t="shared" si="1744"/>
        <v>697.4822591379999</v>
      </c>
      <c r="M2297">
        <f t="shared" si="1745"/>
        <v>1.9250763095199999</v>
      </c>
      <c r="N2297">
        <f t="shared" si="1746"/>
        <v>1239.7408128</v>
      </c>
      <c r="O2297">
        <f t="shared" si="1747"/>
        <v>0.63777777777777778</v>
      </c>
      <c r="P2297">
        <f t="shared" si="1748"/>
        <v>3695053.824</v>
      </c>
      <c r="Q2297">
        <f t="shared" si="1749"/>
        <v>1026.4038399999999</v>
      </c>
      <c r="R2297">
        <f t="shared" si="1750"/>
        <v>12122880</v>
      </c>
      <c r="S2297">
        <f t="shared" si="1751"/>
        <v>3367.4666666666662</v>
      </c>
      <c r="T2297">
        <f t="shared" si="1752"/>
        <v>1995.1688959999999</v>
      </c>
      <c r="U2297">
        <f t="shared" si="1753"/>
        <v>0.55421358222222217</v>
      </c>
      <c r="V2297">
        <f t="shared" si="1754"/>
        <v>4040960</v>
      </c>
      <c r="W2297">
        <f t="shared" si="1755"/>
        <v>1122.4888888888888</v>
      </c>
      <c r="X2297">
        <f t="shared" si="1756"/>
        <v>2.9916879999999999</v>
      </c>
      <c r="Y2297">
        <f t="shared" si="1757"/>
        <v>1995.1688959999999</v>
      </c>
      <c r="Z2297">
        <f t="shared" si="1758"/>
        <v>1426.7299530999999</v>
      </c>
      <c r="AA2297">
        <f t="shared" si="1759"/>
        <v>1426.7920901999998</v>
      </c>
      <c r="AB2297">
        <f t="shared" si="1760"/>
        <v>1426.8542273</v>
      </c>
      <c r="AC2297">
        <f t="shared" si="1761"/>
        <v>1426.9163644</v>
      </c>
      <c r="AD2297">
        <f t="shared" si="1762"/>
        <v>1426.9785015</v>
      </c>
      <c r="AE2297">
        <f t="shared" si="1763"/>
        <v>1427.0406386</v>
      </c>
      <c r="AF2297">
        <f t="shared" si="1764"/>
        <v>1427.1027756999999</v>
      </c>
      <c r="AG2297">
        <f t="shared" si="1765"/>
        <v>1427.1649128000001</v>
      </c>
      <c r="AH2297">
        <f t="shared" si="1766"/>
        <v>1427.2270499000001</v>
      </c>
      <c r="AI2297">
        <f t="shared" si="1767"/>
        <v>3695.2147583999999</v>
      </c>
      <c r="AJ2297">
        <f t="shared" si="1768"/>
        <v>3695.3756927999998</v>
      </c>
      <c r="AK2297">
        <f t="shared" si="1769"/>
        <v>3695.5366272000006</v>
      </c>
      <c r="AL2297">
        <f t="shared" si="1770"/>
        <v>3695.6975616000004</v>
      </c>
      <c r="AM2297">
        <f t="shared" si="1771"/>
        <v>3695.8584960000003</v>
      </c>
      <c r="AN2297">
        <f t="shared" si="1772"/>
        <v>3696.0194304000001</v>
      </c>
      <c r="AO2297">
        <f t="shared" si="1773"/>
        <v>3696.1803648</v>
      </c>
      <c r="AP2297">
        <f t="shared" si="1774"/>
        <v>3696.3412992000003</v>
      </c>
      <c r="AQ2297">
        <f t="shared" si="1775"/>
        <v>3696.5022336000002</v>
      </c>
      <c r="AR2297" t="str">
        <f t="shared" si="1730"/>
        <v>kmh-2296-mph</v>
      </c>
      <c r="AS2297">
        <f t="shared" si="1733"/>
        <v>2295</v>
      </c>
      <c r="AT2297" t="str">
        <f t="shared" si="1731"/>
        <v>kmh-2295-mph</v>
      </c>
      <c r="AU2297">
        <f t="shared" si="1734"/>
        <v>2294</v>
      </c>
      <c r="AV2297" t="str">
        <f t="shared" si="1732"/>
        <v>kmh-2294-mph</v>
      </c>
    </row>
    <row r="2298" spans="1:48" x14ac:dyDescent="0.3">
      <c r="A2298">
        <v>2297</v>
      </c>
      <c r="B2298">
        <f t="shared" si="1729"/>
        <v>1427.2891870000001</v>
      </c>
      <c r="C2298">
        <f t="shared" si="1735"/>
        <v>3696.663168</v>
      </c>
      <c r="D2298">
        <f t="shared" si="1736"/>
        <v>0.6380555555555556</v>
      </c>
      <c r="E2298">
        <f t="shared" si="1737"/>
        <v>2297000</v>
      </c>
      <c r="F2298">
        <f t="shared" si="1738"/>
        <v>638.05555555555554</v>
      </c>
      <c r="G2298">
        <f t="shared" si="1739"/>
        <v>7536089.4800000004</v>
      </c>
      <c r="H2298">
        <f t="shared" si="1740"/>
        <v>2093.3581888888889</v>
      </c>
      <c r="I2298">
        <f t="shared" si="1741"/>
        <v>1240.2807696</v>
      </c>
      <c r="J2298">
        <f t="shared" si="1742"/>
        <v>0.34452243600000004</v>
      </c>
      <c r="K2298">
        <f t="shared" si="1743"/>
        <v>2512029.7461950998</v>
      </c>
      <c r="L2298">
        <f t="shared" si="1744"/>
        <v>697.78604060974999</v>
      </c>
      <c r="M2298">
        <f t="shared" si="1745"/>
        <v>1.92591475739</v>
      </c>
      <c r="N2298">
        <f t="shared" si="1746"/>
        <v>1240.2807696</v>
      </c>
      <c r="O2298">
        <f t="shared" si="1747"/>
        <v>0.6380555555555556</v>
      </c>
      <c r="P2298">
        <f t="shared" si="1748"/>
        <v>3696663.1680000001</v>
      </c>
      <c r="Q2298">
        <f t="shared" si="1749"/>
        <v>1026.85088</v>
      </c>
      <c r="R2298">
        <f t="shared" si="1750"/>
        <v>12128160</v>
      </c>
      <c r="S2298">
        <f t="shared" si="1751"/>
        <v>3368.9333333333329</v>
      </c>
      <c r="T2298">
        <f t="shared" si="1752"/>
        <v>1996.0378719999999</v>
      </c>
      <c r="U2298">
        <f t="shared" si="1753"/>
        <v>0.55445496444444442</v>
      </c>
      <c r="V2298">
        <f t="shared" si="1754"/>
        <v>4042720</v>
      </c>
      <c r="W2298">
        <f t="shared" si="1755"/>
        <v>1122.9777777777776</v>
      </c>
      <c r="X2298">
        <f t="shared" si="1756"/>
        <v>2.992991</v>
      </c>
      <c r="Y2298">
        <f t="shared" si="1757"/>
        <v>1996.0378719999999</v>
      </c>
      <c r="Z2298">
        <f t="shared" si="1758"/>
        <v>1427.3513241000001</v>
      </c>
      <c r="AA2298">
        <f t="shared" si="1759"/>
        <v>1427.4134611999998</v>
      </c>
      <c r="AB2298">
        <f t="shared" si="1760"/>
        <v>1427.4755983000002</v>
      </c>
      <c r="AC2298">
        <f t="shared" si="1761"/>
        <v>1427.5377354</v>
      </c>
      <c r="AD2298">
        <f t="shared" si="1762"/>
        <v>1427.5998724999999</v>
      </c>
      <c r="AE2298">
        <f t="shared" si="1763"/>
        <v>1427.6620095999999</v>
      </c>
      <c r="AF2298">
        <f t="shared" si="1764"/>
        <v>1427.7241466999999</v>
      </c>
      <c r="AG2298">
        <f t="shared" si="1765"/>
        <v>1427.7862838000001</v>
      </c>
      <c r="AH2298">
        <f t="shared" si="1766"/>
        <v>1427.8484209000001</v>
      </c>
      <c r="AI2298">
        <f t="shared" si="1767"/>
        <v>3696.8241023999999</v>
      </c>
      <c r="AJ2298">
        <f t="shared" si="1768"/>
        <v>3696.9850367999998</v>
      </c>
      <c r="AK2298">
        <f t="shared" si="1769"/>
        <v>3697.1459712000005</v>
      </c>
      <c r="AL2298">
        <f t="shared" si="1770"/>
        <v>3697.3069056000004</v>
      </c>
      <c r="AM2298">
        <f t="shared" si="1771"/>
        <v>3697.4678400000003</v>
      </c>
      <c r="AN2298">
        <f t="shared" si="1772"/>
        <v>3697.6287744000001</v>
      </c>
      <c r="AO2298">
        <f t="shared" si="1773"/>
        <v>3697.7897088</v>
      </c>
      <c r="AP2298">
        <f t="shared" si="1774"/>
        <v>3697.9506432000007</v>
      </c>
      <c r="AQ2298">
        <f t="shared" si="1775"/>
        <v>3698.1115776000006</v>
      </c>
      <c r="AR2298" t="str">
        <f t="shared" si="1730"/>
        <v>kmh-2297-mph</v>
      </c>
      <c r="AS2298">
        <f t="shared" si="1733"/>
        <v>2296</v>
      </c>
      <c r="AT2298" t="str">
        <f t="shared" si="1731"/>
        <v>kmh-2296-mph</v>
      </c>
      <c r="AU2298">
        <f t="shared" si="1734"/>
        <v>2295</v>
      </c>
      <c r="AV2298" t="str">
        <f t="shared" si="1732"/>
        <v>kmh-2295-mph</v>
      </c>
    </row>
    <row r="2299" spans="1:48" x14ac:dyDescent="0.3">
      <c r="A2299">
        <v>2298</v>
      </c>
      <c r="B2299">
        <f t="shared" si="1729"/>
        <v>1427.910558</v>
      </c>
      <c r="C2299">
        <f t="shared" si="1735"/>
        <v>3698.2725120000005</v>
      </c>
      <c r="D2299">
        <f t="shared" si="1736"/>
        <v>0.63833333333333331</v>
      </c>
      <c r="E2299">
        <f t="shared" si="1737"/>
        <v>2298000</v>
      </c>
      <c r="F2299">
        <f t="shared" si="1738"/>
        <v>638.33333333333337</v>
      </c>
      <c r="G2299">
        <f t="shared" si="1739"/>
        <v>7539370.3200000003</v>
      </c>
      <c r="H2299">
        <f t="shared" si="1740"/>
        <v>2094.2695333333336</v>
      </c>
      <c r="I2299">
        <f t="shared" si="1741"/>
        <v>1240.8207264</v>
      </c>
      <c r="J2299">
        <f t="shared" si="1742"/>
        <v>0.34467242400000003</v>
      </c>
      <c r="K2299">
        <f t="shared" si="1743"/>
        <v>2513123.3594934</v>
      </c>
      <c r="L2299">
        <f t="shared" si="1744"/>
        <v>698.08982208149996</v>
      </c>
      <c r="M2299">
        <f t="shared" si="1745"/>
        <v>1.9267532052599998</v>
      </c>
      <c r="N2299">
        <f t="shared" si="1746"/>
        <v>1240.8207264</v>
      </c>
      <c r="O2299">
        <f t="shared" si="1747"/>
        <v>0.63833333333333331</v>
      </c>
      <c r="P2299">
        <f t="shared" si="1748"/>
        <v>3698272.5120000001</v>
      </c>
      <c r="Q2299">
        <f t="shared" si="1749"/>
        <v>1027.29792</v>
      </c>
      <c r="R2299">
        <f t="shared" si="1750"/>
        <v>12133440</v>
      </c>
      <c r="S2299">
        <f t="shared" si="1751"/>
        <v>3370.3999999999996</v>
      </c>
      <c r="T2299">
        <f t="shared" si="1752"/>
        <v>1996.9068479999999</v>
      </c>
      <c r="U2299">
        <f t="shared" si="1753"/>
        <v>0.55469634666666667</v>
      </c>
      <c r="V2299">
        <f t="shared" si="1754"/>
        <v>4044480</v>
      </c>
      <c r="W2299">
        <f t="shared" si="1755"/>
        <v>1123.4666666666667</v>
      </c>
      <c r="X2299">
        <f t="shared" si="1756"/>
        <v>2.9942939999999996</v>
      </c>
      <c r="Y2299">
        <f t="shared" si="1757"/>
        <v>1996.9068479999999</v>
      </c>
      <c r="Z2299">
        <f t="shared" si="1758"/>
        <v>1427.9726951</v>
      </c>
      <c r="AA2299">
        <f t="shared" si="1759"/>
        <v>1428.0348322</v>
      </c>
      <c r="AB2299">
        <f t="shared" si="1760"/>
        <v>1428.0969693000002</v>
      </c>
      <c r="AC2299">
        <f t="shared" si="1761"/>
        <v>1428.1591064000002</v>
      </c>
      <c r="AD2299">
        <f t="shared" si="1762"/>
        <v>1428.2212435000001</v>
      </c>
      <c r="AE2299">
        <f t="shared" si="1763"/>
        <v>1428.2833805999999</v>
      </c>
      <c r="AF2299">
        <f t="shared" si="1764"/>
        <v>1428.3455176999998</v>
      </c>
      <c r="AG2299">
        <f t="shared" si="1765"/>
        <v>1428.4076548</v>
      </c>
      <c r="AH2299">
        <f t="shared" si="1766"/>
        <v>1428.4697919</v>
      </c>
      <c r="AI2299">
        <f t="shared" si="1767"/>
        <v>3698.4334464000003</v>
      </c>
      <c r="AJ2299">
        <f t="shared" si="1768"/>
        <v>3698.5943808000002</v>
      </c>
      <c r="AK2299">
        <f t="shared" si="1769"/>
        <v>3698.7553152000005</v>
      </c>
      <c r="AL2299">
        <f t="shared" si="1770"/>
        <v>3698.9162496000004</v>
      </c>
      <c r="AM2299">
        <f t="shared" si="1771"/>
        <v>3699.0771840000002</v>
      </c>
      <c r="AN2299">
        <f t="shared" si="1772"/>
        <v>3699.2381184000001</v>
      </c>
      <c r="AO2299">
        <f t="shared" si="1773"/>
        <v>3699.3990527999999</v>
      </c>
      <c r="AP2299">
        <f t="shared" si="1774"/>
        <v>3699.5599872000007</v>
      </c>
      <c r="AQ2299">
        <f t="shared" si="1775"/>
        <v>3699.7209216000006</v>
      </c>
      <c r="AR2299" t="str">
        <f t="shared" si="1730"/>
        <v>kmh-2298-mph</v>
      </c>
      <c r="AS2299">
        <f t="shared" si="1733"/>
        <v>2297</v>
      </c>
      <c r="AT2299" t="str">
        <f t="shared" si="1731"/>
        <v>kmh-2297-mph</v>
      </c>
      <c r="AU2299">
        <f t="shared" si="1734"/>
        <v>2296</v>
      </c>
      <c r="AV2299" t="str">
        <f t="shared" si="1732"/>
        <v>kmh-2296-mph</v>
      </c>
    </row>
    <row r="2300" spans="1:48" x14ac:dyDescent="0.3">
      <c r="A2300">
        <v>2299</v>
      </c>
      <c r="B2300">
        <f t="shared" si="1729"/>
        <v>1428.531929</v>
      </c>
      <c r="C2300">
        <f t="shared" si="1735"/>
        <v>3699.8818560000004</v>
      </c>
      <c r="D2300">
        <f t="shared" si="1736"/>
        <v>0.63861111111111113</v>
      </c>
      <c r="E2300">
        <f t="shared" si="1737"/>
        <v>2299000</v>
      </c>
      <c r="F2300">
        <f t="shared" si="1738"/>
        <v>638.61111111111109</v>
      </c>
      <c r="G2300">
        <f t="shared" si="1739"/>
        <v>7542651.1600000001</v>
      </c>
      <c r="H2300">
        <f t="shared" si="1740"/>
        <v>2095.1808777777778</v>
      </c>
      <c r="I2300">
        <f t="shared" si="1741"/>
        <v>1241.3606832</v>
      </c>
      <c r="J2300">
        <f t="shared" si="1742"/>
        <v>0.34482241200000002</v>
      </c>
      <c r="K2300">
        <f t="shared" si="1743"/>
        <v>2514216.9727917002</v>
      </c>
      <c r="L2300">
        <f t="shared" si="1744"/>
        <v>698.39360355324993</v>
      </c>
      <c r="M2300">
        <f t="shared" si="1745"/>
        <v>1.9275916531299999</v>
      </c>
      <c r="N2300">
        <f t="shared" si="1746"/>
        <v>1241.3606832</v>
      </c>
      <c r="O2300">
        <f t="shared" si="1747"/>
        <v>0.63861111111111113</v>
      </c>
      <c r="P2300">
        <f t="shared" si="1748"/>
        <v>3699881.8560000001</v>
      </c>
      <c r="Q2300">
        <f t="shared" si="1749"/>
        <v>1027.74496</v>
      </c>
      <c r="R2300">
        <f t="shared" si="1750"/>
        <v>12138720</v>
      </c>
      <c r="S2300">
        <f t="shared" si="1751"/>
        <v>3371.8666666666663</v>
      </c>
      <c r="T2300">
        <f t="shared" si="1752"/>
        <v>1997.7758239999998</v>
      </c>
      <c r="U2300">
        <f t="shared" si="1753"/>
        <v>0.55493772888888881</v>
      </c>
      <c r="V2300">
        <f t="shared" si="1754"/>
        <v>4046240</v>
      </c>
      <c r="W2300">
        <f t="shared" si="1755"/>
        <v>1123.9555555555555</v>
      </c>
      <c r="X2300">
        <f t="shared" si="1756"/>
        <v>2.9955969999999996</v>
      </c>
      <c r="Y2300">
        <f t="shared" si="1757"/>
        <v>1997.7758239999998</v>
      </c>
      <c r="Z2300">
        <f t="shared" si="1758"/>
        <v>1428.5940661</v>
      </c>
      <c r="AA2300">
        <f t="shared" si="1759"/>
        <v>1428.6562031999999</v>
      </c>
      <c r="AB2300">
        <f t="shared" si="1760"/>
        <v>1428.7183403000001</v>
      </c>
      <c r="AC2300">
        <f t="shared" si="1761"/>
        <v>1428.7804774000001</v>
      </c>
      <c r="AD2300">
        <f t="shared" si="1762"/>
        <v>1428.8426145000001</v>
      </c>
      <c r="AE2300">
        <f t="shared" si="1763"/>
        <v>1428.9047516000001</v>
      </c>
      <c r="AF2300">
        <f t="shared" si="1764"/>
        <v>1428.9668886999998</v>
      </c>
      <c r="AG2300">
        <f t="shared" si="1765"/>
        <v>1429.0290258000002</v>
      </c>
      <c r="AH2300">
        <f t="shared" si="1766"/>
        <v>1429.0911629</v>
      </c>
      <c r="AI2300">
        <f t="shared" si="1767"/>
        <v>3700.0427904000003</v>
      </c>
      <c r="AJ2300">
        <f t="shared" si="1768"/>
        <v>3700.2037248000001</v>
      </c>
      <c r="AK2300">
        <f t="shared" si="1769"/>
        <v>3700.3646592000005</v>
      </c>
      <c r="AL2300">
        <f t="shared" si="1770"/>
        <v>3700.5255936000003</v>
      </c>
      <c r="AM2300">
        <f t="shared" si="1771"/>
        <v>3700.6865280000002</v>
      </c>
      <c r="AN2300">
        <f t="shared" si="1772"/>
        <v>3700.8474624</v>
      </c>
      <c r="AO2300">
        <f t="shared" si="1773"/>
        <v>3701.0083967999999</v>
      </c>
      <c r="AP2300">
        <f t="shared" si="1774"/>
        <v>3701.1693312000007</v>
      </c>
      <c r="AQ2300">
        <f t="shared" si="1775"/>
        <v>3701.3302656000005</v>
      </c>
      <c r="AR2300" t="str">
        <f t="shared" si="1730"/>
        <v>kmh-2299-mph</v>
      </c>
      <c r="AS2300">
        <f t="shared" si="1733"/>
        <v>2298</v>
      </c>
      <c r="AT2300" t="str">
        <f t="shared" si="1731"/>
        <v>kmh-2298-mph</v>
      </c>
      <c r="AU2300">
        <f t="shared" si="1734"/>
        <v>2297</v>
      </c>
      <c r="AV2300" t="str">
        <f t="shared" si="1732"/>
        <v>kmh-2297-mph</v>
      </c>
    </row>
    <row r="2301" spans="1:48" x14ac:dyDescent="0.3">
      <c r="A2301">
        <v>2300</v>
      </c>
      <c r="B2301">
        <f t="shared" si="1729"/>
        <v>1429.1532999999999</v>
      </c>
      <c r="C2301">
        <f t="shared" si="1735"/>
        <v>3701.4912000000004</v>
      </c>
      <c r="D2301">
        <f t="shared" si="1736"/>
        <v>0.63888888888888884</v>
      </c>
      <c r="E2301">
        <f t="shared" si="1737"/>
        <v>2300000</v>
      </c>
      <c r="F2301">
        <f t="shared" si="1738"/>
        <v>638.88888888888891</v>
      </c>
      <c r="G2301">
        <f t="shared" si="1739"/>
        <v>7545932</v>
      </c>
      <c r="H2301">
        <f t="shared" si="1740"/>
        <v>2096.0922222222225</v>
      </c>
      <c r="I2301">
        <f t="shared" si="1741"/>
        <v>1241.9006400000001</v>
      </c>
      <c r="J2301">
        <f t="shared" si="1742"/>
        <v>0.34497240000000001</v>
      </c>
      <c r="K2301">
        <f t="shared" si="1743"/>
        <v>2515310.5860899999</v>
      </c>
      <c r="L2301">
        <f t="shared" si="1744"/>
        <v>698.6973850249999</v>
      </c>
      <c r="M2301">
        <f t="shared" si="1745"/>
        <v>1.928430101</v>
      </c>
      <c r="N2301">
        <f t="shared" si="1746"/>
        <v>1241.9006400000001</v>
      </c>
      <c r="O2301">
        <f t="shared" si="1747"/>
        <v>0.63888888888888884</v>
      </c>
      <c r="P2301">
        <f t="shared" si="1748"/>
        <v>3701491.2</v>
      </c>
      <c r="Q2301">
        <f t="shared" si="1749"/>
        <v>1028.192</v>
      </c>
      <c r="R2301">
        <f t="shared" si="1750"/>
        <v>12144000</v>
      </c>
      <c r="S2301">
        <f t="shared" si="1751"/>
        <v>3373.333333333333</v>
      </c>
      <c r="T2301">
        <f t="shared" si="1752"/>
        <v>1998.6448</v>
      </c>
      <c r="U2301">
        <f t="shared" si="1753"/>
        <v>0.55517911111111107</v>
      </c>
      <c r="V2301">
        <f t="shared" si="1754"/>
        <v>4048000</v>
      </c>
      <c r="W2301">
        <f t="shared" si="1755"/>
        <v>1124.4444444444443</v>
      </c>
      <c r="X2301">
        <f t="shared" si="1756"/>
        <v>2.9968999999999997</v>
      </c>
      <c r="Y2301">
        <f t="shared" si="1757"/>
        <v>1998.6448</v>
      </c>
      <c r="Z2301">
        <f t="shared" si="1758"/>
        <v>1429.2154370999999</v>
      </c>
      <c r="AA2301">
        <f t="shared" si="1759"/>
        <v>1429.2775741999999</v>
      </c>
      <c r="AB2301">
        <f t="shared" si="1760"/>
        <v>1429.3397113000001</v>
      </c>
      <c r="AC2301">
        <f t="shared" si="1761"/>
        <v>1429.4018484000001</v>
      </c>
      <c r="AD2301">
        <f t="shared" si="1762"/>
        <v>1429.4639855</v>
      </c>
      <c r="AE2301">
        <f t="shared" si="1763"/>
        <v>1429.5261226</v>
      </c>
      <c r="AF2301">
        <f t="shared" si="1764"/>
        <v>1429.5882597</v>
      </c>
      <c r="AG2301">
        <f t="shared" si="1765"/>
        <v>1429.6503968000002</v>
      </c>
      <c r="AH2301">
        <f t="shared" si="1766"/>
        <v>1429.7125339000002</v>
      </c>
      <c r="AI2301">
        <f t="shared" si="1767"/>
        <v>3701.6521344000003</v>
      </c>
      <c r="AJ2301">
        <f t="shared" si="1768"/>
        <v>3701.8130688000001</v>
      </c>
      <c r="AK2301">
        <f t="shared" si="1769"/>
        <v>3701.9740032000004</v>
      </c>
      <c r="AL2301">
        <f t="shared" si="1770"/>
        <v>3702.1349376000003</v>
      </c>
      <c r="AM2301">
        <f t="shared" si="1771"/>
        <v>3702.2958720000001</v>
      </c>
      <c r="AN2301">
        <f t="shared" si="1772"/>
        <v>3702.4568064</v>
      </c>
      <c r="AO2301">
        <f t="shared" si="1773"/>
        <v>3702.6177407999999</v>
      </c>
      <c r="AP2301">
        <f t="shared" si="1774"/>
        <v>3702.7786752000006</v>
      </c>
      <c r="AQ2301">
        <f t="shared" si="1775"/>
        <v>3702.9396096000005</v>
      </c>
      <c r="AR2301" t="str">
        <f t="shared" si="1730"/>
        <v>kmh-2300-mph</v>
      </c>
      <c r="AS2301">
        <f t="shared" si="1733"/>
        <v>2299</v>
      </c>
      <c r="AT2301" t="str">
        <f t="shared" si="1731"/>
        <v>kmh-2299-mph</v>
      </c>
      <c r="AU2301">
        <f t="shared" si="1734"/>
        <v>2298</v>
      </c>
      <c r="AV2301" t="str">
        <f t="shared" si="1732"/>
        <v>kmh-2298-mph</v>
      </c>
    </row>
    <row r="2302" spans="1:48" x14ac:dyDescent="0.3">
      <c r="A2302">
        <v>2301</v>
      </c>
      <c r="B2302">
        <f t="shared" si="1729"/>
        <v>1429.7746710000001</v>
      </c>
      <c r="C2302">
        <f t="shared" si="1735"/>
        <v>3703.1005440000004</v>
      </c>
      <c r="D2302">
        <f t="shared" si="1736"/>
        <v>0.63916666666666666</v>
      </c>
      <c r="E2302">
        <f t="shared" si="1737"/>
        <v>2301000</v>
      </c>
      <c r="F2302">
        <f t="shared" si="1738"/>
        <v>639.16666666666674</v>
      </c>
      <c r="G2302">
        <f t="shared" si="1739"/>
        <v>7549212.8400000008</v>
      </c>
      <c r="H2302">
        <f t="shared" si="1740"/>
        <v>2097.0035666666668</v>
      </c>
      <c r="I2302">
        <f t="shared" si="1741"/>
        <v>1242.4405968000001</v>
      </c>
      <c r="J2302">
        <f t="shared" si="1742"/>
        <v>0.34512238800000006</v>
      </c>
      <c r="K2302">
        <f t="shared" si="1743"/>
        <v>2516404.1993883001</v>
      </c>
      <c r="L2302">
        <f t="shared" si="1744"/>
        <v>699.00116649674999</v>
      </c>
      <c r="M2302">
        <f t="shared" si="1745"/>
        <v>1.9292685488699999</v>
      </c>
      <c r="N2302">
        <f t="shared" si="1746"/>
        <v>1242.4405968000001</v>
      </c>
      <c r="O2302">
        <f t="shared" si="1747"/>
        <v>0.63916666666666666</v>
      </c>
      <c r="P2302">
        <f t="shared" si="1748"/>
        <v>3703100.5440000002</v>
      </c>
      <c r="Q2302">
        <f t="shared" si="1749"/>
        <v>1028.63904</v>
      </c>
      <c r="R2302">
        <f t="shared" si="1750"/>
        <v>12149280</v>
      </c>
      <c r="S2302">
        <f t="shared" si="1751"/>
        <v>3374.7999999999997</v>
      </c>
      <c r="T2302">
        <f t="shared" si="1752"/>
        <v>1999.513776</v>
      </c>
      <c r="U2302">
        <f t="shared" si="1753"/>
        <v>0.55542049333333332</v>
      </c>
      <c r="V2302">
        <f t="shared" si="1754"/>
        <v>4049760</v>
      </c>
      <c r="W2302">
        <f t="shared" si="1755"/>
        <v>1124.9333333333334</v>
      </c>
      <c r="X2302">
        <f t="shared" si="1756"/>
        <v>2.9982029999999997</v>
      </c>
      <c r="Y2302">
        <f t="shared" si="1757"/>
        <v>1999.513776</v>
      </c>
      <c r="Z2302">
        <f t="shared" si="1758"/>
        <v>1429.8368080999999</v>
      </c>
      <c r="AA2302">
        <f t="shared" si="1759"/>
        <v>1429.8989451999998</v>
      </c>
      <c r="AB2302">
        <f t="shared" si="1760"/>
        <v>1429.9610823</v>
      </c>
      <c r="AC2302">
        <f t="shared" si="1761"/>
        <v>1430.0232194</v>
      </c>
      <c r="AD2302">
        <f t="shared" si="1762"/>
        <v>1430.0853565</v>
      </c>
      <c r="AE2302">
        <f t="shared" si="1763"/>
        <v>1430.1474936</v>
      </c>
      <c r="AF2302">
        <f t="shared" si="1764"/>
        <v>1430.2096306999999</v>
      </c>
      <c r="AG2302">
        <f t="shared" si="1765"/>
        <v>1430.2717678000001</v>
      </c>
      <c r="AH2302">
        <f t="shared" si="1766"/>
        <v>1430.3339049000001</v>
      </c>
      <c r="AI2302">
        <f t="shared" si="1767"/>
        <v>3703.2614784000002</v>
      </c>
      <c r="AJ2302">
        <f t="shared" si="1768"/>
        <v>3703.4224128000001</v>
      </c>
      <c r="AK2302">
        <f t="shared" si="1769"/>
        <v>3703.5833472000004</v>
      </c>
      <c r="AL2302">
        <f t="shared" si="1770"/>
        <v>3703.7442816000002</v>
      </c>
      <c r="AM2302">
        <f t="shared" si="1771"/>
        <v>3703.9052160000001</v>
      </c>
      <c r="AN2302">
        <f t="shared" si="1772"/>
        <v>3704.0661504</v>
      </c>
      <c r="AO2302">
        <f t="shared" si="1773"/>
        <v>3704.2270847999998</v>
      </c>
      <c r="AP2302">
        <f t="shared" si="1774"/>
        <v>3704.3880192000006</v>
      </c>
      <c r="AQ2302">
        <f t="shared" si="1775"/>
        <v>3704.5489536000005</v>
      </c>
      <c r="AR2302" t="str">
        <f t="shared" si="1730"/>
        <v>kmh-2301-mph</v>
      </c>
      <c r="AS2302">
        <f t="shared" si="1733"/>
        <v>2300</v>
      </c>
      <c r="AT2302" t="str">
        <f t="shared" si="1731"/>
        <v>kmh-2300-mph</v>
      </c>
      <c r="AU2302">
        <f t="shared" si="1734"/>
        <v>2299</v>
      </c>
      <c r="AV2302" t="str">
        <f t="shared" si="1732"/>
        <v>kmh-2299-mph</v>
      </c>
    </row>
    <row r="2303" spans="1:48" x14ac:dyDescent="0.3">
      <c r="A2303">
        <v>2302</v>
      </c>
      <c r="B2303">
        <f t="shared" si="1729"/>
        <v>1430.3960420000001</v>
      </c>
      <c r="C2303">
        <f t="shared" si="1735"/>
        <v>3704.7098880000003</v>
      </c>
      <c r="D2303">
        <f t="shared" si="1736"/>
        <v>0.63944444444444448</v>
      </c>
      <c r="E2303">
        <f t="shared" si="1737"/>
        <v>2302000</v>
      </c>
      <c r="F2303">
        <f t="shared" si="1738"/>
        <v>639.44444444444446</v>
      </c>
      <c r="G2303">
        <f t="shared" si="1739"/>
        <v>7552493.6800000006</v>
      </c>
      <c r="H2303">
        <f t="shared" si="1740"/>
        <v>2097.9149111111115</v>
      </c>
      <c r="I2303">
        <f t="shared" si="1741"/>
        <v>1242.9805536000001</v>
      </c>
      <c r="J2303">
        <f t="shared" si="1742"/>
        <v>0.34527237600000005</v>
      </c>
      <c r="K2303">
        <f t="shared" si="1743"/>
        <v>2517497.8126865998</v>
      </c>
      <c r="L2303">
        <f t="shared" si="1744"/>
        <v>699.30494796849996</v>
      </c>
      <c r="M2303">
        <f t="shared" si="1745"/>
        <v>1.93010699674</v>
      </c>
      <c r="N2303">
        <f t="shared" si="1746"/>
        <v>1242.9805536000001</v>
      </c>
      <c r="O2303">
        <f t="shared" si="1747"/>
        <v>0.63944444444444448</v>
      </c>
      <c r="P2303">
        <f t="shared" si="1748"/>
        <v>3704709.8880000003</v>
      </c>
      <c r="Q2303">
        <f t="shared" si="1749"/>
        <v>1029.08608</v>
      </c>
      <c r="R2303">
        <f t="shared" si="1750"/>
        <v>12154560</v>
      </c>
      <c r="S2303">
        <f t="shared" si="1751"/>
        <v>3376.2666666666664</v>
      </c>
      <c r="T2303">
        <f t="shared" si="1752"/>
        <v>2000.382752</v>
      </c>
      <c r="U2303">
        <f t="shared" si="1753"/>
        <v>0.55566187555555546</v>
      </c>
      <c r="V2303">
        <f t="shared" si="1754"/>
        <v>4051520</v>
      </c>
      <c r="W2303">
        <f t="shared" si="1755"/>
        <v>1125.4222222222222</v>
      </c>
      <c r="X2303">
        <f t="shared" si="1756"/>
        <v>2.9995059999999998</v>
      </c>
      <c r="Y2303">
        <f t="shared" si="1757"/>
        <v>2000.382752</v>
      </c>
      <c r="Z2303">
        <f t="shared" si="1758"/>
        <v>1430.4581791000001</v>
      </c>
      <c r="AA2303">
        <f t="shared" si="1759"/>
        <v>1430.5203161999998</v>
      </c>
      <c r="AB2303">
        <f t="shared" si="1760"/>
        <v>1430.5824533000002</v>
      </c>
      <c r="AC2303">
        <f t="shared" si="1761"/>
        <v>1430.6445904</v>
      </c>
      <c r="AD2303">
        <f t="shared" si="1762"/>
        <v>1430.7067274999999</v>
      </c>
      <c r="AE2303">
        <f t="shared" si="1763"/>
        <v>1430.7688645999999</v>
      </c>
      <c r="AF2303">
        <f t="shared" si="1764"/>
        <v>1430.8310016999999</v>
      </c>
      <c r="AG2303">
        <f t="shared" si="1765"/>
        <v>1430.8931388000001</v>
      </c>
      <c r="AH2303">
        <f t="shared" si="1766"/>
        <v>1430.9552759000001</v>
      </c>
      <c r="AI2303">
        <f t="shared" si="1767"/>
        <v>3704.8708224000002</v>
      </c>
      <c r="AJ2303">
        <f t="shared" si="1768"/>
        <v>3705.0317568</v>
      </c>
      <c r="AK2303">
        <f t="shared" si="1769"/>
        <v>3705.1926912000004</v>
      </c>
      <c r="AL2303">
        <f t="shared" si="1770"/>
        <v>3705.3536256000002</v>
      </c>
      <c r="AM2303">
        <f t="shared" si="1771"/>
        <v>3705.5145600000001</v>
      </c>
      <c r="AN2303">
        <f t="shared" si="1772"/>
        <v>3705.6754943999999</v>
      </c>
      <c r="AO2303">
        <f t="shared" si="1773"/>
        <v>3705.8364287999998</v>
      </c>
      <c r="AP2303">
        <f t="shared" si="1774"/>
        <v>3705.9973632000006</v>
      </c>
      <c r="AQ2303">
        <f t="shared" si="1775"/>
        <v>3706.1582976000004</v>
      </c>
      <c r="AR2303" t="str">
        <f t="shared" si="1730"/>
        <v>kmh-2302-mph</v>
      </c>
      <c r="AS2303">
        <f t="shared" si="1733"/>
        <v>2301</v>
      </c>
      <c r="AT2303" t="str">
        <f t="shared" si="1731"/>
        <v>kmh-2301-mph</v>
      </c>
      <c r="AU2303">
        <f t="shared" si="1734"/>
        <v>2300</v>
      </c>
      <c r="AV2303" t="str">
        <f t="shared" si="1732"/>
        <v>kmh-2300-mph</v>
      </c>
    </row>
    <row r="2304" spans="1:48" x14ac:dyDescent="0.3">
      <c r="A2304">
        <v>2303</v>
      </c>
      <c r="B2304">
        <f t="shared" si="1729"/>
        <v>1431.017413</v>
      </c>
      <c r="C2304">
        <f t="shared" si="1735"/>
        <v>3706.3192320000003</v>
      </c>
      <c r="D2304">
        <f t="shared" si="1736"/>
        <v>0.63972222222222219</v>
      </c>
      <c r="E2304">
        <f t="shared" si="1737"/>
        <v>2303000</v>
      </c>
      <c r="F2304">
        <f t="shared" si="1738"/>
        <v>639.72222222222229</v>
      </c>
      <c r="G2304">
        <f t="shared" si="1739"/>
        <v>7555774.5200000005</v>
      </c>
      <c r="H2304">
        <f t="shared" si="1740"/>
        <v>2098.8262555555557</v>
      </c>
      <c r="I2304">
        <f t="shared" si="1741"/>
        <v>1243.5205103999999</v>
      </c>
      <c r="J2304">
        <f t="shared" si="1742"/>
        <v>0.34542236400000004</v>
      </c>
      <c r="K2304">
        <f t="shared" si="1743"/>
        <v>2518591.4259849</v>
      </c>
      <c r="L2304">
        <f t="shared" si="1744"/>
        <v>699.60872944024993</v>
      </c>
      <c r="M2304">
        <f t="shared" si="1745"/>
        <v>1.9309454446099998</v>
      </c>
      <c r="N2304">
        <f t="shared" si="1746"/>
        <v>1243.5205103999999</v>
      </c>
      <c r="O2304">
        <f t="shared" si="1747"/>
        <v>0.63972222222222219</v>
      </c>
      <c r="P2304">
        <f t="shared" si="1748"/>
        <v>3706319.2320000003</v>
      </c>
      <c r="Q2304">
        <f t="shared" si="1749"/>
        <v>1029.5331200000001</v>
      </c>
      <c r="R2304">
        <f t="shared" si="1750"/>
        <v>12159840</v>
      </c>
      <c r="S2304">
        <f t="shared" si="1751"/>
        <v>3377.7333333333331</v>
      </c>
      <c r="T2304">
        <f t="shared" si="1752"/>
        <v>2001.251728</v>
      </c>
      <c r="U2304">
        <f t="shared" si="1753"/>
        <v>0.55590325777777772</v>
      </c>
      <c r="V2304">
        <f t="shared" si="1754"/>
        <v>4053280</v>
      </c>
      <c r="W2304">
        <f t="shared" si="1755"/>
        <v>1125.911111111111</v>
      </c>
      <c r="X2304">
        <f t="shared" si="1756"/>
        <v>3.0008089999999998</v>
      </c>
      <c r="Y2304">
        <f t="shared" si="1757"/>
        <v>2001.251728</v>
      </c>
      <c r="Z2304">
        <f t="shared" si="1758"/>
        <v>1431.0795501</v>
      </c>
      <c r="AA2304">
        <f t="shared" si="1759"/>
        <v>1431.1416872</v>
      </c>
      <c r="AB2304">
        <f t="shared" si="1760"/>
        <v>1431.2038243000002</v>
      </c>
      <c r="AC2304">
        <f t="shared" si="1761"/>
        <v>1431.2659614000002</v>
      </c>
      <c r="AD2304">
        <f t="shared" si="1762"/>
        <v>1431.3280985000001</v>
      </c>
      <c r="AE2304">
        <f t="shared" si="1763"/>
        <v>1431.3902355999999</v>
      </c>
      <c r="AF2304">
        <f t="shared" si="1764"/>
        <v>1431.4523726999998</v>
      </c>
      <c r="AG2304">
        <f t="shared" si="1765"/>
        <v>1431.5145098</v>
      </c>
      <c r="AH2304">
        <f t="shared" si="1766"/>
        <v>1431.5766469</v>
      </c>
      <c r="AI2304">
        <f t="shared" si="1767"/>
        <v>3706.4801664000001</v>
      </c>
      <c r="AJ2304">
        <f t="shared" si="1768"/>
        <v>3706.6411008</v>
      </c>
      <c r="AK2304">
        <f t="shared" si="1769"/>
        <v>3706.8020352000003</v>
      </c>
      <c r="AL2304">
        <f t="shared" si="1770"/>
        <v>3706.9629696000002</v>
      </c>
      <c r="AM2304">
        <f t="shared" si="1771"/>
        <v>3707.123904</v>
      </c>
      <c r="AN2304">
        <f t="shared" si="1772"/>
        <v>3707.2848383999999</v>
      </c>
      <c r="AO2304">
        <f t="shared" si="1773"/>
        <v>3707.4457727999998</v>
      </c>
      <c r="AP2304">
        <f t="shared" si="1774"/>
        <v>3707.6067072000005</v>
      </c>
      <c r="AQ2304">
        <f t="shared" si="1775"/>
        <v>3707.7676416000004</v>
      </c>
      <c r="AR2304" t="str">
        <f t="shared" si="1730"/>
        <v>kmh-2303-mph</v>
      </c>
      <c r="AS2304">
        <f t="shared" si="1733"/>
        <v>2302</v>
      </c>
      <c r="AT2304" t="str">
        <f t="shared" si="1731"/>
        <v>kmh-2302-mph</v>
      </c>
      <c r="AU2304">
        <f t="shared" si="1734"/>
        <v>2301</v>
      </c>
      <c r="AV2304" t="str">
        <f t="shared" si="1732"/>
        <v>kmh-2301-mph</v>
      </c>
    </row>
    <row r="2305" spans="1:48" x14ac:dyDescent="0.3">
      <c r="A2305">
        <v>2304</v>
      </c>
      <c r="B2305">
        <f t="shared" si="1729"/>
        <v>1431.638784</v>
      </c>
      <c r="C2305">
        <f t="shared" si="1735"/>
        <v>3707.9285760000002</v>
      </c>
      <c r="D2305">
        <f t="shared" si="1736"/>
        <v>0.64</v>
      </c>
      <c r="E2305">
        <f t="shared" si="1737"/>
        <v>2304000</v>
      </c>
      <c r="F2305">
        <f t="shared" si="1738"/>
        <v>640</v>
      </c>
      <c r="G2305">
        <f t="shared" si="1739"/>
        <v>7559055.3600000003</v>
      </c>
      <c r="H2305">
        <f t="shared" si="1740"/>
        <v>2099.7376000000004</v>
      </c>
      <c r="I2305">
        <f t="shared" si="1741"/>
        <v>1244.0604671999999</v>
      </c>
      <c r="J2305">
        <f t="shared" si="1742"/>
        <v>0.34557235200000003</v>
      </c>
      <c r="K2305">
        <f t="shared" si="1743"/>
        <v>2519685.0392832002</v>
      </c>
      <c r="L2305">
        <f t="shared" si="1744"/>
        <v>699.9125109119999</v>
      </c>
      <c r="M2305">
        <f t="shared" si="1745"/>
        <v>1.9317838924799999</v>
      </c>
      <c r="N2305">
        <f t="shared" si="1746"/>
        <v>1244.0604671999999</v>
      </c>
      <c r="O2305">
        <f t="shared" si="1747"/>
        <v>0.64</v>
      </c>
      <c r="P2305">
        <f t="shared" si="1748"/>
        <v>3707928.5760000004</v>
      </c>
      <c r="Q2305">
        <f t="shared" si="1749"/>
        <v>1029.9801600000001</v>
      </c>
      <c r="R2305">
        <f t="shared" si="1750"/>
        <v>12165120</v>
      </c>
      <c r="S2305">
        <f t="shared" si="1751"/>
        <v>3379.2</v>
      </c>
      <c r="T2305">
        <f t="shared" si="1752"/>
        <v>2002.1207039999999</v>
      </c>
      <c r="U2305">
        <f t="shared" si="1753"/>
        <v>0.55614463999999997</v>
      </c>
      <c r="V2305">
        <f t="shared" si="1754"/>
        <v>4055040</v>
      </c>
      <c r="W2305">
        <f t="shared" si="1755"/>
        <v>1126.3999999999999</v>
      </c>
      <c r="X2305">
        <f t="shared" si="1756"/>
        <v>3.0021119999999999</v>
      </c>
      <c r="Y2305">
        <f t="shared" si="1757"/>
        <v>2002.1207039999999</v>
      </c>
      <c r="Z2305">
        <f t="shared" si="1758"/>
        <v>1431.7009211</v>
      </c>
      <c r="AA2305">
        <f t="shared" si="1759"/>
        <v>1431.7630581999999</v>
      </c>
      <c r="AB2305">
        <f t="shared" si="1760"/>
        <v>1431.8251953000001</v>
      </c>
      <c r="AC2305">
        <f t="shared" si="1761"/>
        <v>1431.8873324000001</v>
      </c>
      <c r="AD2305">
        <f t="shared" si="1762"/>
        <v>1431.9494695000001</v>
      </c>
      <c r="AE2305">
        <f t="shared" si="1763"/>
        <v>1432.0116066000001</v>
      </c>
      <c r="AF2305">
        <f t="shared" si="1764"/>
        <v>1432.0737436999998</v>
      </c>
      <c r="AG2305">
        <f t="shared" si="1765"/>
        <v>1432.1358808000002</v>
      </c>
      <c r="AH2305">
        <f t="shared" si="1766"/>
        <v>1432.1980179</v>
      </c>
      <c r="AI2305">
        <f t="shared" si="1767"/>
        <v>3708.0895104000001</v>
      </c>
      <c r="AJ2305">
        <f t="shared" si="1768"/>
        <v>3708.2504448</v>
      </c>
      <c r="AK2305">
        <f t="shared" si="1769"/>
        <v>3708.4113792000007</v>
      </c>
      <c r="AL2305">
        <f t="shared" si="1770"/>
        <v>3708.5723136000006</v>
      </c>
      <c r="AM2305">
        <f t="shared" si="1771"/>
        <v>3708.7332480000005</v>
      </c>
      <c r="AN2305">
        <f t="shared" si="1772"/>
        <v>3708.8941824000003</v>
      </c>
      <c r="AO2305">
        <f t="shared" si="1773"/>
        <v>3709.0551168000002</v>
      </c>
      <c r="AP2305">
        <f t="shared" si="1774"/>
        <v>3709.2160512000005</v>
      </c>
      <c r="AQ2305">
        <f t="shared" si="1775"/>
        <v>3709.3769856000004</v>
      </c>
      <c r="AR2305" t="str">
        <f t="shared" si="1730"/>
        <v>kmh-2304-mph</v>
      </c>
      <c r="AS2305">
        <f t="shared" si="1733"/>
        <v>2303</v>
      </c>
      <c r="AT2305" t="str">
        <f t="shared" si="1731"/>
        <v>kmh-2303-mph</v>
      </c>
      <c r="AU2305">
        <f t="shared" si="1734"/>
        <v>2302</v>
      </c>
      <c r="AV2305" t="str">
        <f t="shared" si="1732"/>
        <v>kmh-2302-mph</v>
      </c>
    </row>
    <row r="2306" spans="1:48" x14ac:dyDescent="0.3">
      <c r="A2306">
        <v>2305</v>
      </c>
      <c r="B2306">
        <f t="shared" si="1729"/>
        <v>1432.2601549999999</v>
      </c>
      <c r="C2306">
        <f t="shared" si="1735"/>
        <v>3709.5379200000002</v>
      </c>
      <c r="D2306">
        <f t="shared" si="1736"/>
        <v>0.64027777777777772</v>
      </c>
      <c r="E2306">
        <f t="shared" si="1737"/>
        <v>2305000</v>
      </c>
      <c r="F2306">
        <f t="shared" si="1738"/>
        <v>640.27777777777783</v>
      </c>
      <c r="G2306">
        <f t="shared" si="1739"/>
        <v>7562336.2000000002</v>
      </c>
      <c r="H2306">
        <f t="shared" si="1740"/>
        <v>2100.6489444444446</v>
      </c>
      <c r="I2306">
        <f t="shared" si="1741"/>
        <v>1244.600424</v>
      </c>
      <c r="J2306">
        <f t="shared" si="1742"/>
        <v>0.34572234000000002</v>
      </c>
      <c r="K2306">
        <f t="shared" si="1743"/>
        <v>2520778.6525814999</v>
      </c>
      <c r="L2306">
        <f t="shared" si="1744"/>
        <v>700.21629238374999</v>
      </c>
      <c r="M2306">
        <f t="shared" si="1745"/>
        <v>1.93262234035</v>
      </c>
      <c r="N2306">
        <f t="shared" si="1746"/>
        <v>1244.600424</v>
      </c>
      <c r="O2306">
        <f t="shared" si="1747"/>
        <v>0.64027777777777772</v>
      </c>
      <c r="P2306">
        <f t="shared" si="1748"/>
        <v>3709537.92</v>
      </c>
      <c r="Q2306">
        <f t="shared" si="1749"/>
        <v>1030.4272000000001</v>
      </c>
      <c r="R2306">
        <f t="shared" si="1750"/>
        <v>12170400</v>
      </c>
      <c r="S2306">
        <f t="shared" si="1751"/>
        <v>3380.6666666666665</v>
      </c>
      <c r="T2306">
        <f t="shared" si="1752"/>
        <v>2002.9896799999999</v>
      </c>
      <c r="U2306">
        <f t="shared" si="1753"/>
        <v>0.55638602222222222</v>
      </c>
      <c r="V2306">
        <f t="shared" si="1754"/>
        <v>4056800</v>
      </c>
      <c r="W2306">
        <f t="shared" si="1755"/>
        <v>1126.8888888888889</v>
      </c>
      <c r="X2306">
        <f t="shared" si="1756"/>
        <v>3.0034149999999999</v>
      </c>
      <c r="Y2306">
        <f t="shared" si="1757"/>
        <v>2002.9896799999999</v>
      </c>
      <c r="Z2306">
        <f t="shared" si="1758"/>
        <v>1432.3222920999999</v>
      </c>
      <c r="AA2306">
        <f t="shared" si="1759"/>
        <v>1432.3844291999999</v>
      </c>
      <c r="AB2306">
        <f t="shared" si="1760"/>
        <v>1432.4465663000001</v>
      </c>
      <c r="AC2306">
        <f t="shared" si="1761"/>
        <v>1432.5087034000001</v>
      </c>
      <c r="AD2306">
        <f t="shared" si="1762"/>
        <v>1432.5708405</v>
      </c>
      <c r="AE2306">
        <f t="shared" si="1763"/>
        <v>1432.6329776</v>
      </c>
      <c r="AF2306">
        <f t="shared" si="1764"/>
        <v>1432.6951147</v>
      </c>
      <c r="AG2306">
        <f t="shared" si="1765"/>
        <v>1432.7572518000002</v>
      </c>
      <c r="AH2306">
        <f t="shared" si="1766"/>
        <v>1432.8193889000001</v>
      </c>
      <c r="AI2306">
        <f t="shared" si="1767"/>
        <v>3709.6988544000001</v>
      </c>
      <c r="AJ2306">
        <f t="shared" si="1768"/>
        <v>3709.8597887999999</v>
      </c>
      <c r="AK2306">
        <f t="shared" si="1769"/>
        <v>3710.0207232000007</v>
      </c>
      <c r="AL2306">
        <f t="shared" si="1770"/>
        <v>3710.1816576000006</v>
      </c>
      <c r="AM2306">
        <f t="shared" si="1771"/>
        <v>3710.3425920000004</v>
      </c>
      <c r="AN2306">
        <f t="shared" si="1772"/>
        <v>3710.5035264000003</v>
      </c>
      <c r="AO2306">
        <f t="shared" si="1773"/>
        <v>3710.6644608000001</v>
      </c>
      <c r="AP2306">
        <f t="shared" si="1774"/>
        <v>3710.8253952000005</v>
      </c>
      <c r="AQ2306">
        <f t="shared" si="1775"/>
        <v>3710.9863296000003</v>
      </c>
      <c r="AR2306" t="str">
        <f t="shared" si="1730"/>
        <v>kmh-2305-mph</v>
      </c>
      <c r="AS2306">
        <f t="shared" si="1733"/>
        <v>2304</v>
      </c>
      <c r="AT2306" t="str">
        <f t="shared" si="1731"/>
        <v>kmh-2304-mph</v>
      </c>
      <c r="AU2306">
        <f t="shared" si="1734"/>
        <v>2303</v>
      </c>
      <c r="AV2306" t="str">
        <f t="shared" si="1732"/>
        <v>kmh-2303-mph</v>
      </c>
    </row>
    <row r="2307" spans="1:48" x14ac:dyDescent="0.3">
      <c r="A2307">
        <v>2306</v>
      </c>
      <c r="B2307">
        <f t="shared" ref="B2307:B2370" si="1776">A2307*0.621371</f>
        <v>1432.8815260000001</v>
      </c>
      <c r="C2307">
        <f t="shared" si="1735"/>
        <v>3711.1472640000002</v>
      </c>
      <c r="D2307">
        <f t="shared" si="1736"/>
        <v>0.64055555555555554</v>
      </c>
      <c r="E2307">
        <f t="shared" si="1737"/>
        <v>2306000</v>
      </c>
      <c r="F2307">
        <f t="shared" si="1738"/>
        <v>640.55555555555554</v>
      </c>
      <c r="G2307">
        <f t="shared" si="1739"/>
        <v>7565617.04</v>
      </c>
      <c r="H2307">
        <f t="shared" si="1740"/>
        <v>2101.5602888888889</v>
      </c>
      <c r="I2307">
        <f t="shared" si="1741"/>
        <v>1245.1403808</v>
      </c>
      <c r="J2307">
        <f t="shared" si="1742"/>
        <v>0.34587232800000001</v>
      </c>
      <c r="K2307">
        <f t="shared" si="1743"/>
        <v>2521872.2658798001</v>
      </c>
      <c r="L2307">
        <f t="shared" si="1744"/>
        <v>700.52007385549996</v>
      </c>
      <c r="M2307">
        <f t="shared" si="1745"/>
        <v>1.9334607882199999</v>
      </c>
      <c r="N2307">
        <f t="shared" si="1746"/>
        <v>1245.1403808</v>
      </c>
      <c r="O2307">
        <f t="shared" si="1747"/>
        <v>0.64055555555555554</v>
      </c>
      <c r="P2307">
        <f t="shared" si="1748"/>
        <v>3711147.264</v>
      </c>
      <c r="Q2307">
        <f t="shared" si="1749"/>
        <v>1030.8742399999999</v>
      </c>
      <c r="R2307">
        <f t="shared" si="1750"/>
        <v>12175680</v>
      </c>
      <c r="S2307">
        <f t="shared" si="1751"/>
        <v>3382.1333333333332</v>
      </c>
      <c r="T2307">
        <f t="shared" si="1752"/>
        <v>2003.8586559999999</v>
      </c>
      <c r="U2307">
        <f t="shared" si="1753"/>
        <v>0.55662740444444436</v>
      </c>
      <c r="V2307">
        <f t="shared" si="1754"/>
        <v>4058560</v>
      </c>
      <c r="W2307">
        <f t="shared" si="1755"/>
        <v>1127.3777777777777</v>
      </c>
      <c r="X2307">
        <f t="shared" si="1756"/>
        <v>3.004718</v>
      </c>
      <c r="Y2307">
        <f t="shared" si="1757"/>
        <v>2003.8586559999999</v>
      </c>
      <c r="Z2307">
        <f t="shared" si="1758"/>
        <v>1432.9436630999999</v>
      </c>
      <c r="AA2307">
        <f t="shared" si="1759"/>
        <v>1433.0058001999998</v>
      </c>
      <c r="AB2307">
        <f t="shared" si="1760"/>
        <v>1433.0679373</v>
      </c>
      <c r="AC2307">
        <f t="shared" si="1761"/>
        <v>1433.1300744</v>
      </c>
      <c r="AD2307">
        <f t="shared" si="1762"/>
        <v>1433.1922115</v>
      </c>
      <c r="AE2307">
        <f t="shared" si="1763"/>
        <v>1433.2543486</v>
      </c>
      <c r="AF2307">
        <f t="shared" si="1764"/>
        <v>1433.3164856999999</v>
      </c>
      <c r="AG2307">
        <f t="shared" si="1765"/>
        <v>1433.3786228000001</v>
      </c>
      <c r="AH2307">
        <f t="shared" si="1766"/>
        <v>1433.4407599000001</v>
      </c>
      <c r="AI2307">
        <f t="shared" si="1767"/>
        <v>3711.3081984</v>
      </c>
      <c r="AJ2307">
        <f t="shared" si="1768"/>
        <v>3711.4691327999999</v>
      </c>
      <c r="AK2307">
        <f t="shared" si="1769"/>
        <v>3711.6300672000007</v>
      </c>
      <c r="AL2307">
        <f t="shared" si="1770"/>
        <v>3711.7910016000005</v>
      </c>
      <c r="AM2307">
        <f t="shared" si="1771"/>
        <v>3711.9519360000004</v>
      </c>
      <c r="AN2307">
        <f t="shared" si="1772"/>
        <v>3712.1128704000002</v>
      </c>
      <c r="AO2307">
        <f t="shared" si="1773"/>
        <v>3712.2738048000001</v>
      </c>
      <c r="AP2307">
        <f t="shared" si="1774"/>
        <v>3712.4347392000004</v>
      </c>
      <c r="AQ2307">
        <f t="shared" si="1775"/>
        <v>3712.5956736000003</v>
      </c>
      <c r="AR2307" t="str">
        <f t="shared" ref="AR2307:AR2370" si="1777">"kmh-"&amp;A2307&amp;"-mph"</f>
        <v>kmh-2306-mph</v>
      </c>
      <c r="AS2307">
        <f t="shared" si="1733"/>
        <v>2305</v>
      </c>
      <c r="AT2307" t="str">
        <f t="shared" ref="AT2307:AT2370" si="1778">"kmh-"&amp;AS2307&amp;"-mph"</f>
        <v>kmh-2305-mph</v>
      </c>
      <c r="AU2307">
        <f t="shared" si="1734"/>
        <v>2304</v>
      </c>
      <c r="AV2307" t="str">
        <f t="shared" ref="AV2307:AV2370" si="1779">"kmh-"&amp;AU2307&amp;"-mph"</f>
        <v>kmh-2304-mph</v>
      </c>
    </row>
    <row r="2308" spans="1:48" x14ac:dyDescent="0.3">
      <c r="A2308">
        <v>2307</v>
      </c>
      <c r="B2308">
        <f t="shared" si="1776"/>
        <v>1433.5028970000001</v>
      </c>
      <c r="C2308">
        <f t="shared" si="1735"/>
        <v>3712.7566080000001</v>
      </c>
      <c r="D2308">
        <f t="shared" si="1736"/>
        <v>0.64083333333333337</v>
      </c>
      <c r="E2308">
        <f t="shared" si="1737"/>
        <v>2307000</v>
      </c>
      <c r="F2308">
        <f t="shared" si="1738"/>
        <v>640.83333333333337</v>
      </c>
      <c r="G2308">
        <f t="shared" si="1739"/>
        <v>7568897.8799999999</v>
      </c>
      <c r="H2308">
        <f t="shared" si="1740"/>
        <v>2102.4716333333336</v>
      </c>
      <c r="I2308">
        <f t="shared" si="1741"/>
        <v>1245.6803376</v>
      </c>
      <c r="J2308">
        <f t="shared" si="1742"/>
        <v>0.34602231600000005</v>
      </c>
      <c r="K2308">
        <f t="shared" si="1743"/>
        <v>2522965.8791780998</v>
      </c>
      <c r="L2308">
        <f t="shared" si="1744"/>
        <v>700.82385532724993</v>
      </c>
      <c r="M2308">
        <f t="shared" si="1745"/>
        <v>1.93429923609</v>
      </c>
      <c r="N2308">
        <f t="shared" si="1746"/>
        <v>1245.6803376</v>
      </c>
      <c r="O2308">
        <f t="shared" si="1747"/>
        <v>0.64083333333333337</v>
      </c>
      <c r="P2308">
        <f t="shared" si="1748"/>
        <v>3712756.608</v>
      </c>
      <c r="Q2308">
        <f t="shared" si="1749"/>
        <v>1031.3212799999999</v>
      </c>
      <c r="R2308">
        <f t="shared" si="1750"/>
        <v>12180960</v>
      </c>
      <c r="S2308">
        <f t="shared" si="1751"/>
        <v>3383.6</v>
      </c>
      <c r="T2308">
        <f t="shared" si="1752"/>
        <v>2004.7276319999999</v>
      </c>
      <c r="U2308">
        <f t="shared" si="1753"/>
        <v>0.55686878666666662</v>
      </c>
      <c r="V2308">
        <f t="shared" si="1754"/>
        <v>4060320</v>
      </c>
      <c r="W2308">
        <f t="shared" si="1755"/>
        <v>1127.8666666666666</v>
      </c>
      <c r="X2308">
        <f t="shared" si="1756"/>
        <v>3.0060209999999996</v>
      </c>
      <c r="Y2308">
        <f t="shared" si="1757"/>
        <v>2004.7276319999999</v>
      </c>
      <c r="Z2308">
        <f t="shared" si="1758"/>
        <v>1433.5650341</v>
      </c>
      <c r="AA2308">
        <f t="shared" si="1759"/>
        <v>1433.6271711999998</v>
      </c>
      <c r="AB2308">
        <f t="shared" si="1760"/>
        <v>1433.6893083000002</v>
      </c>
      <c r="AC2308">
        <f t="shared" si="1761"/>
        <v>1433.7514454</v>
      </c>
      <c r="AD2308">
        <f t="shared" si="1762"/>
        <v>1433.8135824999999</v>
      </c>
      <c r="AE2308">
        <f t="shared" si="1763"/>
        <v>1433.8757195999999</v>
      </c>
      <c r="AF2308">
        <f t="shared" si="1764"/>
        <v>1433.9378566999999</v>
      </c>
      <c r="AG2308">
        <f t="shared" si="1765"/>
        <v>1433.9999938000001</v>
      </c>
      <c r="AH2308">
        <f t="shared" si="1766"/>
        <v>1434.0621309000001</v>
      </c>
      <c r="AI2308">
        <f t="shared" si="1767"/>
        <v>3712.9175424</v>
      </c>
      <c r="AJ2308">
        <f t="shared" si="1768"/>
        <v>3713.0784767999999</v>
      </c>
      <c r="AK2308">
        <f t="shared" si="1769"/>
        <v>3713.2394112000006</v>
      </c>
      <c r="AL2308">
        <f t="shared" si="1770"/>
        <v>3713.4003456000005</v>
      </c>
      <c r="AM2308">
        <f t="shared" si="1771"/>
        <v>3713.5612800000004</v>
      </c>
      <c r="AN2308">
        <f t="shared" si="1772"/>
        <v>3713.7222144000002</v>
      </c>
      <c r="AO2308">
        <f t="shared" si="1773"/>
        <v>3713.8831488000001</v>
      </c>
      <c r="AP2308">
        <f t="shared" si="1774"/>
        <v>3714.0440832000004</v>
      </c>
      <c r="AQ2308">
        <f t="shared" si="1775"/>
        <v>3714.2050176000002</v>
      </c>
      <c r="AR2308" t="str">
        <f t="shared" si="1777"/>
        <v>kmh-2307-mph</v>
      </c>
      <c r="AS2308">
        <f t="shared" si="1733"/>
        <v>2306</v>
      </c>
      <c r="AT2308" t="str">
        <f t="shared" si="1778"/>
        <v>kmh-2306-mph</v>
      </c>
      <c r="AU2308">
        <f t="shared" si="1734"/>
        <v>2305</v>
      </c>
      <c r="AV2308" t="str">
        <f t="shared" si="1779"/>
        <v>kmh-2305-mph</v>
      </c>
    </row>
    <row r="2309" spans="1:48" x14ac:dyDescent="0.3">
      <c r="A2309">
        <v>2308</v>
      </c>
      <c r="B2309">
        <f t="shared" si="1776"/>
        <v>1434.124268</v>
      </c>
      <c r="C2309">
        <f t="shared" si="1735"/>
        <v>3714.3659520000001</v>
      </c>
      <c r="D2309">
        <f t="shared" si="1736"/>
        <v>0.64111111111111108</v>
      </c>
      <c r="E2309">
        <f t="shared" si="1737"/>
        <v>2308000</v>
      </c>
      <c r="F2309">
        <f t="shared" si="1738"/>
        <v>641.11111111111109</v>
      </c>
      <c r="G2309">
        <f t="shared" si="1739"/>
        <v>7572178.7200000007</v>
      </c>
      <c r="H2309">
        <f t="shared" si="1740"/>
        <v>2103.3829777777778</v>
      </c>
      <c r="I2309">
        <f t="shared" si="1741"/>
        <v>1246.2202944000001</v>
      </c>
      <c r="J2309">
        <f t="shared" si="1742"/>
        <v>0.34617230400000004</v>
      </c>
      <c r="K2309">
        <f t="shared" si="1743"/>
        <v>2524059.4924764</v>
      </c>
      <c r="L2309">
        <f t="shared" si="1744"/>
        <v>701.1276367989999</v>
      </c>
      <c r="M2309">
        <f t="shared" si="1745"/>
        <v>1.9351376839599999</v>
      </c>
      <c r="N2309">
        <f t="shared" si="1746"/>
        <v>1246.2202944000001</v>
      </c>
      <c r="O2309">
        <f t="shared" si="1747"/>
        <v>0.64111111111111108</v>
      </c>
      <c r="P2309">
        <f t="shared" si="1748"/>
        <v>3714365.952</v>
      </c>
      <c r="Q2309">
        <f t="shared" si="1749"/>
        <v>1031.7683199999999</v>
      </c>
      <c r="R2309">
        <f t="shared" si="1750"/>
        <v>12186240</v>
      </c>
      <c r="S2309">
        <f t="shared" si="1751"/>
        <v>3385.0666666666666</v>
      </c>
      <c r="T2309">
        <f t="shared" si="1752"/>
        <v>2005.5966079999998</v>
      </c>
      <c r="U2309">
        <f t="shared" si="1753"/>
        <v>0.55711016888888887</v>
      </c>
      <c r="V2309">
        <f t="shared" si="1754"/>
        <v>4062080</v>
      </c>
      <c r="W2309">
        <f t="shared" si="1755"/>
        <v>1128.3555555555556</v>
      </c>
      <c r="X2309">
        <f t="shared" si="1756"/>
        <v>3.0073239999999997</v>
      </c>
      <c r="Y2309">
        <f t="shared" si="1757"/>
        <v>2005.5966079999998</v>
      </c>
      <c r="Z2309">
        <f t="shared" si="1758"/>
        <v>1434.1864051</v>
      </c>
      <c r="AA2309">
        <f t="shared" si="1759"/>
        <v>1434.2485422</v>
      </c>
      <c r="AB2309">
        <f t="shared" si="1760"/>
        <v>1434.3106793000002</v>
      </c>
      <c r="AC2309">
        <f t="shared" si="1761"/>
        <v>1434.3728164000001</v>
      </c>
      <c r="AD2309">
        <f t="shared" si="1762"/>
        <v>1434.4349535000001</v>
      </c>
      <c r="AE2309">
        <f t="shared" si="1763"/>
        <v>1434.4970905999999</v>
      </c>
      <c r="AF2309">
        <f t="shared" si="1764"/>
        <v>1434.5592276999998</v>
      </c>
      <c r="AG2309">
        <f t="shared" si="1765"/>
        <v>1434.6213648</v>
      </c>
      <c r="AH2309">
        <f t="shared" si="1766"/>
        <v>1434.6835019</v>
      </c>
      <c r="AI2309">
        <f t="shared" si="1767"/>
        <v>3714.5268864</v>
      </c>
      <c r="AJ2309">
        <f t="shared" si="1768"/>
        <v>3714.6878207999998</v>
      </c>
      <c r="AK2309">
        <f t="shared" si="1769"/>
        <v>3714.8487552000006</v>
      </c>
      <c r="AL2309">
        <f t="shared" si="1770"/>
        <v>3715.0096896000005</v>
      </c>
      <c r="AM2309">
        <f t="shared" si="1771"/>
        <v>3715.1706240000003</v>
      </c>
      <c r="AN2309">
        <f t="shared" si="1772"/>
        <v>3715.3315584000002</v>
      </c>
      <c r="AO2309">
        <f t="shared" si="1773"/>
        <v>3715.4924928</v>
      </c>
      <c r="AP2309">
        <f t="shared" si="1774"/>
        <v>3715.6534272000004</v>
      </c>
      <c r="AQ2309">
        <f t="shared" si="1775"/>
        <v>3715.8143616000002</v>
      </c>
      <c r="AR2309" t="str">
        <f t="shared" si="1777"/>
        <v>kmh-2308-mph</v>
      </c>
      <c r="AS2309">
        <f t="shared" si="1733"/>
        <v>2307</v>
      </c>
      <c r="AT2309" t="str">
        <f t="shared" si="1778"/>
        <v>kmh-2307-mph</v>
      </c>
      <c r="AU2309">
        <f t="shared" si="1734"/>
        <v>2306</v>
      </c>
      <c r="AV2309" t="str">
        <f t="shared" si="1779"/>
        <v>kmh-2306-mph</v>
      </c>
    </row>
    <row r="2310" spans="1:48" x14ac:dyDescent="0.3">
      <c r="A2310">
        <v>2309</v>
      </c>
      <c r="B2310">
        <f t="shared" si="1776"/>
        <v>1434.745639</v>
      </c>
      <c r="C2310">
        <f t="shared" si="1735"/>
        <v>3715.9752960000001</v>
      </c>
      <c r="D2310">
        <f t="shared" si="1736"/>
        <v>0.6413888888888889</v>
      </c>
      <c r="E2310">
        <f t="shared" si="1737"/>
        <v>2309000</v>
      </c>
      <c r="F2310">
        <f t="shared" si="1738"/>
        <v>641.38888888888891</v>
      </c>
      <c r="G2310">
        <f t="shared" si="1739"/>
        <v>7575459.5600000005</v>
      </c>
      <c r="H2310">
        <f t="shared" si="1740"/>
        <v>2104.2943222222225</v>
      </c>
      <c r="I2310">
        <f t="shared" si="1741"/>
        <v>1246.7602512000001</v>
      </c>
      <c r="J2310">
        <f t="shared" si="1742"/>
        <v>0.34632229200000003</v>
      </c>
      <c r="K2310">
        <f t="shared" si="1743"/>
        <v>2525153.1057747002</v>
      </c>
      <c r="L2310">
        <f t="shared" si="1744"/>
        <v>701.43141827074999</v>
      </c>
      <c r="M2310">
        <f t="shared" si="1745"/>
        <v>1.9359761318299999</v>
      </c>
      <c r="N2310">
        <f t="shared" si="1746"/>
        <v>1246.7602512000001</v>
      </c>
      <c r="O2310">
        <f t="shared" si="1747"/>
        <v>0.6413888888888889</v>
      </c>
      <c r="P2310">
        <f t="shared" si="1748"/>
        <v>3715975.2960000001</v>
      </c>
      <c r="Q2310">
        <f t="shared" si="1749"/>
        <v>1032.2153599999999</v>
      </c>
      <c r="R2310">
        <f t="shared" si="1750"/>
        <v>12191520</v>
      </c>
      <c r="S2310">
        <f t="shared" si="1751"/>
        <v>3386.5333333333333</v>
      </c>
      <c r="T2310">
        <f t="shared" si="1752"/>
        <v>2006.465584</v>
      </c>
      <c r="U2310">
        <f t="shared" si="1753"/>
        <v>0.55735155111111112</v>
      </c>
      <c r="V2310">
        <f t="shared" si="1754"/>
        <v>4063840</v>
      </c>
      <c r="W2310">
        <f t="shared" si="1755"/>
        <v>1128.8444444444444</v>
      </c>
      <c r="X2310">
        <f t="shared" si="1756"/>
        <v>3.0086269999999997</v>
      </c>
      <c r="Y2310">
        <f t="shared" si="1757"/>
        <v>2006.465584</v>
      </c>
      <c r="Z2310">
        <f t="shared" si="1758"/>
        <v>1434.8077761</v>
      </c>
      <c r="AA2310">
        <f t="shared" si="1759"/>
        <v>1434.8699131999999</v>
      </c>
      <c r="AB2310">
        <f t="shared" si="1760"/>
        <v>1434.9320503000001</v>
      </c>
      <c r="AC2310">
        <f t="shared" si="1761"/>
        <v>1434.9941874000001</v>
      </c>
      <c r="AD2310">
        <f t="shared" si="1762"/>
        <v>1435.0563245000001</v>
      </c>
      <c r="AE2310">
        <f t="shared" si="1763"/>
        <v>1435.1184616</v>
      </c>
      <c r="AF2310">
        <f t="shared" si="1764"/>
        <v>1435.1805986999998</v>
      </c>
      <c r="AG2310">
        <f t="shared" si="1765"/>
        <v>1435.2427358000002</v>
      </c>
      <c r="AH2310">
        <f t="shared" si="1766"/>
        <v>1435.3048729</v>
      </c>
      <c r="AI2310">
        <f t="shared" si="1767"/>
        <v>3716.1362303999999</v>
      </c>
      <c r="AJ2310">
        <f t="shared" si="1768"/>
        <v>3716.2971647999998</v>
      </c>
      <c r="AK2310">
        <f t="shared" si="1769"/>
        <v>3716.4580992000006</v>
      </c>
      <c r="AL2310">
        <f t="shared" si="1770"/>
        <v>3716.6190336000004</v>
      </c>
      <c r="AM2310">
        <f t="shared" si="1771"/>
        <v>3716.7799680000003</v>
      </c>
      <c r="AN2310">
        <f t="shared" si="1772"/>
        <v>3716.9409024000001</v>
      </c>
      <c r="AO2310">
        <f t="shared" si="1773"/>
        <v>3717.1018368</v>
      </c>
      <c r="AP2310">
        <f t="shared" si="1774"/>
        <v>3717.2627712000003</v>
      </c>
      <c r="AQ2310">
        <f t="shared" si="1775"/>
        <v>3717.4237056000002</v>
      </c>
      <c r="AR2310" t="str">
        <f t="shared" si="1777"/>
        <v>kmh-2309-mph</v>
      </c>
      <c r="AS2310">
        <f t="shared" si="1733"/>
        <v>2308</v>
      </c>
      <c r="AT2310" t="str">
        <f t="shared" si="1778"/>
        <v>kmh-2308-mph</v>
      </c>
      <c r="AU2310">
        <f t="shared" si="1734"/>
        <v>2307</v>
      </c>
      <c r="AV2310" t="str">
        <f t="shared" si="1779"/>
        <v>kmh-2307-mph</v>
      </c>
    </row>
    <row r="2311" spans="1:48" x14ac:dyDescent="0.3">
      <c r="A2311">
        <v>2310</v>
      </c>
      <c r="B2311">
        <f t="shared" si="1776"/>
        <v>1435.3670099999999</v>
      </c>
      <c r="C2311">
        <f t="shared" si="1735"/>
        <v>3717.58464</v>
      </c>
      <c r="D2311">
        <f t="shared" si="1736"/>
        <v>0.64166666666666672</v>
      </c>
      <c r="E2311">
        <f t="shared" si="1737"/>
        <v>2310000</v>
      </c>
      <c r="F2311">
        <f t="shared" si="1738"/>
        <v>641.66666666666674</v>
      </c>
      <c r="G2311">
        <f t="shared" si="1739"/>
        <v>7578740.4000000004</v>
      </c>
      <c r="H2311">
        <f t="shared" si="1740"/>
        <v>2105.2056666666667</v>
      </c>
      <c r="I2311">
        <f t="shared" si="1741"/>
        <v>1247.3002080000001</v>
      </c>
      <c r="J2311">
        <f t="shared" si="1742"/>
        <v>0.34647228000000002</v>
      </c>
      <c r="K2311">
        <f t="shared" si="1743"/>
        <v>2526246.7190729999</v>
      </c>
      <c r="L2311">
        <f t="shared" si="1744"/>
        <v>701.73519974249996</v>
      </c>
      <c r="M2311">
        <f t="shared" si="1745"/>
        <v>1.9368145797</v>
      </c>
      <c r="N2311">
        <f t="shared" si="1746"/>
        <v>1247.3002080000001</v>
      </c>
      <c r="O2311">
        <f t="shared" si="1747"/>
        <v>0.64166666666666672</v>
      </c>
      <c r="P2311">
        <f t="shared" si="1748"/>
        <v>3717584.64</v>
      </c>
      <c r="Q2311">
        <f t="shared" si="1749"/>
        <v>1032.6623999999999</v>
      </c>
      <c r="R2311">
        <f t="shared" si="1750"/>
        <v>12196800</v>
      </c>
      <c r="S2311">
        <f t="shared" si="1751"/>
        <v>3387.9999999999995</v>
      </c>
      <c r="T2311">
        <f t="shared" si="1752"/>
        <v>2007.33456</v>
      </c>
      <c r="U2311">
        <f t="shared" si="1753"/>
        <v>0.55759293333333326</v>
      </c>
      <c r="V2311">
        <f t="shared" si="1754"/>
        <v>4065600</v>
      </c>
      <c r="W2311">
        <f t="shared" si="1755"/>
        <v>1129.3333333333333</v>
      </c>
      <c r="X2311">
        <f t="shared" si="1756"/>
        <v>3.0099299999999998</v>
      </c>
      <c r="Y2311">
        <f t="shared" si="1757"/>
        <v>2007.33456</v>
      </c>
      <c r="Z2311">
        <f t="shared" si="1758"/>
        <v>1435.4291470999999</v>
      </c>
      <c r="AA2311">
        <f t="shared" si="1759"/>
        <v>1435.4912841999999</v>
      </c>
      <c r="AB2311">
        <f t="shared" si="1760"/>
        <v>1435.5534213000001</v>
      </c>
      <c r="AC2311">
        <f t="shared" si="1761"/>
        <v>1435.6155584000001</v>
      </c>
      <c r="AD2311">
        <f t="shared" si="1762"/>
        <v>1435.6776955</v>
      </c>
      <c r="AE2311">
        <f t="shared" si="1763"/>
        <v>1435.7398326</v>
      </c>
      <c r="AF2311">
        <f t="shared" si="1764"/>
        <v>1435.8019697</v>
      </c>
      <c r="AG2311">
        <f t="shared" si="1765"/>
        <v>1435.8641068000002</v>
      </c>
      <c r="AH2311">
        <f t="shared" si="1766"/>
        <v>1435.9262439000001</v>
      </c>
      <c r="AI2311">
        <f t="shared" si="1767"/>
        <v>3717.7455743999999</v>
      </c>
      <c r="AJ2311">
        <f t="shared" si="1768"/>
        <v>3717.9065087999998</v>
      </c>
      <c r="AK2311">
        <f t="shared" si="1769"/>
        <v>3718.0674432000005</v>
      </c>
      <c r="AL2311">
        <f t="shared" si="1770"/>
        <v>3718.2283776000004</v>
      </c>
      <c r="AM2311">
        <f t="shared" si="1771"/>
        <v>3718.3893120000002</v>
      </c>
      <c r="AN2311">
        <f t="shared" si="1772"/>
        <v>3718.5502464000001</v>
      </c>
      <c r="AO2311">
        <f t="shared" si="1773"/>
        <v>3718.7111808</v>
      </c>
      <c r="AP2311">
        <f t="shared" si="1774"/>
        <v>3718.8721152000007</v>
      </c>
      <c r="AQ2311">
        <f t="shared" si="1775"/>
        <v>3719.0330496000006</v>
      </c>
      <c r="AR2311" t="str">
        <f t="shared" si="1777"/>
        <v>kmh-2310-mph</v>
      </c>
      <c r="AS2311">
        <f t="shared" ref="AS2311:AS2374" si="1780">A2311-1</f>
        <v>2309</v>
      </c>
      <c r="AT2311" t="str">
        <f t="shared" si="1778"/>
        <v>kmh-2309-mph</v>
      </c>
      <c r="AU2311">
        <f t="shared" ref="AU2311:AU2374" si="1781">A2311-2</f>
        <v>2308</v>
      </c>
      <c r="AV2311" t="str">
        <f t="shared" si="1779"/>
        <v>kmh-2308-mph</v>
      </c>
    </row>
    <row r="2312" spans="1:48" x14ac:dyDescent="0.3">
      <c r="A2312">
        <v>2311</v>
      </c>
      <c r="B2312">
        <f t="shared" si="1776"/>
        <v>1435.9883810000001</v>
      </c>
      <c r="C2312">
        <f t="shared" si="1735"/>
        <v>3719.1939840000005</v>
      </c>
      <c r="D2312">
        <f t="shared" si="1736"/>
        <v>0.64194444444444443</v>
      </c>
      <c r="E2312">
        <f t="shared" si="1737"/>
        <v>2311000</v>
      </c>
      <c r="F2312">
        <f t="shared" si="1738"/>
        <v>641.94444444444446</v>
      </c>
      <c r="G2312">
        <f t="shared" si="1739"/>
        <v>7582021.2400000002</v>
      </c>
      <c r="H2312">
        <f t="shared" si="1740"/>
        <v>2106.1170111111114</v>
      </c>
      <c r="I2312">
        <f t="shared" si="1741"/>
        <v>1247.8401648000001</v>
      </c>
      <c r="J2312">
        <f t="shared" si="1742"/>
        <v>0.34662226800000001</v>
      </c>
      <c r="K2312">
        <f t="shared" si="1743"/>
        <v>2527340.3323713001</v>
      </c>
      <c r="L2312">
        <f t="shared" si="1744"/>
        <v>702.03898121424993</v>
      </c>
      <c r="M2312">
        <f t="shared" si="1745"/>
        <v>1.9376530275699999</v>
      </c>
      <c r="N2312">
        <f t="shared" si="1746"/>
        <v>1247.8401648000001</v>
      </c>
      <c r="O2312">
        <f t="shared" si="1747"/>
        <v>0.64194444444444443</v>
      </c>
      <c r="P2312">
        <f t="shared" si="1748"/>
        <v>3719193.9840000002</v>
      </c>
      <c r="Q2312">
        <f t="shared" si="1749"/>
        <v>1033.1094399999999</v>
      </c>
      <c r="R2312">
        <f t="shared" si="1750"/>
        <v>12202080</v>
      </c>
      <c r="S2312">
        <f t="shared" si="1751"/>
        <v>3389.4666666666662</v>
      </c>
      <c r="T2312">
        <f t="shared" si="1752"/>
        <v>2008.203536</v>
      </c>
      <c r="U2312">
        <f t="shared" si="1753"/>
        <v>0.55783431555555552</v>
      </c>
      <c r="V2312">
        <f t="shared" si="1754"/>
        <v>4067360</v>
      </c>
      <c r="W2312">
        <f t="shared" si="1755"/>
        <v>1129.8222222222221</v>
      </c>
      <c r="X2312">
        <f t="shared" si="1756"/>
        <v>3.0112329999999998</v>
      </c>
      <c r="Y2312">
        <f t="shared" si="1757"/>
        <v>2008.203536</v>
      </c>
      <c r="Z2312">
        <f t="shared" si="1758"/>
        <v>1436.0505180999999</v>
      </c>
      <c r="AA2312">
        <f t="shared" si="1759"/>
        <v>1436.1126551999998</v>
      </c>
      <c r="AB2312">
        <f t="shared" si="1760"/>
        <v>1436.1747923</v>
      </c>
      <c r="AC2312">
        <f t="shared" si="1761"/>
        <v>1436.2369294</v>
      </c>
      <c r="AD2312">
        <f t="shared" si="1762"/>
        <v>1436.2990665</v>
      </c>
      <c r="AE2312">
        <f t="shared" si="1763"/>
        <v>1436.3612036</v>
      </c>
      <c r="AF2312">
        <f t="shared" si="1764"/>
        <v>1436.4233406999999</v>
      </c>
      <c r="AG2312">
        <f t="shared" si="1765"/>
        <v>1436.4854778000001</v>
      </c>
      <c r="AH2312">
        <f t="shared" si="1766"/>
        <v>1436.5476149000001</v>
      </c>
      <c r="AI2312">
        <f t="shared" si="1767"/>
        <v>3719.3549184000003</v>
      </c>
      <c r="AJ2312">
        <f t="shared" si="1768"/>
        <v>3719.5158528000002</v>
      </c>
      <c r="AK2312">
        <f t="shared" si="1769"/>
        <v>3719.6767872000005</v>
      </c>
      <c r="AL2312">
        <f t="shared" si="1770"/>
        <v>3719.8377216000004</v>
      </c>
      <c r="AM2312">
        <f t="shared" si="1771"/>
        <v>3719.9986560000002</v>
      </c>
      <c r="AN2312">
        <f t="shared" si="1772"/>
        <v>3720.1595904000001</v>
      </c>
      <c r="AO2312">
        <f t="shared" si="1773"/>
        <v>3720.3205247999999</v>
      </c>
      <c r="AP2312">
        <f t="shared" si="1774"/>
        <v>3720.4814592000007</v>
      </c>
      <c r="AQ2312">
        <f t="shared" si="1775"/>
        <v>3720.6423936000006</v>
      </c>
      <c r="AR2312" t="str">
        <f t="shared" si="1777"/>
        <v>kmh-2311-mph</v>
      </c>
      <c r="AS2312">
        <f t="shared" si="1780"/>
        <v>2310</v>
      </c>
      <c r="AT2312" t="str">
        <f t="shared" si="1778"/>
        <v>kmh-2310-mph</v>
      </c>
      <c r="AU2312">
        <f t="shared" si="1781"/>
        <v>2309</v>
      </c>
      <c r="AV2312" t="str">
        <f t="shared" si="1779"/>
        <v>kmh-2309-mph</v>
      </c>
    </row>
    <row r="2313" spans="1:48" x14ac:dyDescent="0.3">
      <c r="A2313">
        <v>2312</v>
      </c>
      <c r="B2313">
        <f t="shared" si="1776"/>
        <v>1436.6097520000001</v>
      </c>
      <c r="C2313">
        <f t="shared" si="1735"/>
        <v>3720.8033280000004</v>
      </c>
      <c r="D2313">
        <f t="shared" si="1736"/>
        <v>0.64222222222222225</v>
      </c>
      <c r="E2313">
        <f t="shared" si="1737"/>
        <v>2312000</v>
      </c>
      <c r="F2313">
        <f t="shared" si="1738"/>
        <v>642.22222222222229</v>
      </c>
      <c r="G2313">
        <f t="shared" si="1739"/>
        <v>7585302.0800000001</v>
      </c>
      <c r="H2313">
        <f t="shared" si="1740"/>
        <v>2107.0283555555557</v>
      </c>
      <c r="I2313">
        <f t="shared" si="1741"/>
        <v>1248.3801215999999</v>
      </c>
      <c r="J2313">
        <f t="shared" si="1742"/>
        <v>0.34677225600000006</v>
      </c>
      <c r="K2313">
        <f t="shared" si="1743"/>
        <v>2528433.9456695998</v>
      </c>
      <c r="L2313">
        <f t="shared" si="1744"/>
        <v>702.3427626859999</v>
      </c>
      <c r="M2313">
        <f t="shared" si="1745"/>
        <v>1.93849147544</v>
      </c>
      <c r="N2313">
        <f t="shared" si="1746"/>
        <v>1248.3801215999999</v>
      </c>
      <c r="O2313">
        <f t="shared" si="1747"/>
        <v>0.64222222222222225</v>
      </c>
      <c r="P2313">
        <f t="shared" si="1748"/>
        <v>3720803.3280000002</v>
      </c>
      <c r="Q2313">
        <f t="shared" si="1749"/>
        <v>1033.55648</v>
      </c>
      <c r="R2313">
        <f t="shared" si="1750"/>
        <v>12207360</v>
      </c>
      <c r="S2313">
        <f t="shared" si="1751"/>
        <v>3390.9333333333329</v>
      </c>
      <c r="T2313">
        <f t="shared" si="1752"/>
        <v>2009.072512</v>
      </c>
      <c r="U2313">
        <f t="shared" si="1753"/>
        <v>0.55807569777777777</v>
      </c>
      <c r="V2313">
        <f t="shared" si="1754"/>
        <v>4069120</v>
      </c>
      <c r="W2313">
        <f t="shared" si="1755"/>
        <v>1130.3111111111111</v>
      </c>
      <c r="X2313">
        <f t="shared" si="1756"/>
        <v>3.0125359999999999</v>
      </c>
      <c r="Y2313">
        <f t="shared" si="1757"/>
        <v>2009.072512</v>
      </c>
      <c r="Z2313">
        <f t="shared" si="1758"/>
        <v>1436.6718891</v>
      </c>
      <c r="AA2313">
        <f t="shared" si="1759"/>
        <v>1436.7340261999998</v>
      </c>
      <c r="AB2313">
        <f t="shared" si="1760"/>
        <v>1436.7961633000002</v>
      </c>
      <c r="AC2313">
        <f t="shared" si="1761"/>
        <v>1436.8583004</v>
      </c>
      <c r="AD2313">
        <f t="shared" si="1762"/>
        <v>1436.9204374999999</v>
      </c>
      <c r="AE2313">
        <f t="shared" si="1763"/>
        <v>1436.9825745999999</v>
      </c>
      <c r="AF2313">
        <f t="shared" si="1764"/>
        <v>1437.0447116999999</v>
      </c>
      <c r="AG2313">
        <f t="shared" si="1765"/>
        <v>1437.1068488000001</v>
      </c>
      <c r="AH2313">
        <f t="shared" si="1766"/>
        <v>1437.1689859000001</v>
      </c>
      <c r="AI2313">
        <f t="shared" si="1767"/>
        <v>3720.9642624000003</v>
      </c>
      <c r="AJ2313">
        <f t="shared" si="1768"/>
        <v>3721.1251968000001</v>
      </c>
      <c r="AK2313">
        <f t="shared" si="1769"/>
        <v>3721.2861312000005</v>
      </c>
      <c r="AL2313">
        <f t="shared" si="1770"/>
        <v>3721.4470656000003</v>
      </c>
      <c r="AM2313">
        <f t="shared" si="1771"/>
        <v>3721.6080000000002</v>
      </c>
      <c r="AN2313">
        <f t="shared" si="1772"/>
        <v>3721.7689344</v>
      </c>
      <c r="AO2313">
        <f t="shared" si="1773"/>
        <v>3721.9298687999999</v>
      </c>
      <c r="AP2313">
        <f t="shared" si="1774"/>
        <v>3722.0908032000007</v>
      </c>
      <c r="AQ2313">
        <f t="shared" si="1775"/>
        <v>3722.2517376000005</v>
      </c>
      <c r="AR2313" t="str">
        <f t="shared" si="1777"/>
        <v>kmh-2312-mph</v>
      </c>
      <c r="AS2313">
        <f t="shared" si="1780"/>
        <v>2311</v>
      </c>
      <c r="AT2313" t="str">
        <f t="shared" si="1778"/>
        <v>kmh-2311-mph</v>
      </c>
      <c r="AU2313">
        <f t="shared" si="1781"/>
        <v>2310</v>
      </c>
      <c r="AV2313" t="str">
        <f t="shared" si="1779"/>
        <v>kmh-2310-mph</v>
      </c>
    </row>
    <row r="2314" spans="1:48" x14ac:dyDescent="0.3">
      <c r="A2314">
        <v>2313</v>
      </c>
      <c r="B2314">
        <f t="shared" si="1776"/>
        <v>1437.231123</v>
      </c>
      <c r="C2314">
        <f t="shared" si="1735"/>
        <v>3722.4126720000004</v>
      </c>
      <c r="D2314">
        <f t="shared" si="1736"/>
        <v>0.64249999999999996</v>
      </c>
      <c r="E2314">
        <f t="shared" si="1737"/>
        <v>2313000</v>
      </c>
      <c r="F2314">
        <f t="shared" si="1738"/>
        <v>642.5</v>
      </c>
      <c r="G2314">
        <f t="shared" si="1739"/>
        <v>7588582.9199999999</v>
      </c>
      <c r="H2314">
        <f t="shared" si="1740"/>
        <v>2107.9397000000004</v>
      </c>
      <c r="I2314">
        <f t="shared" si="1741"/>
        <v>1248.9200784</v>
      </c>
      <c r="J2314">
        <f t="shared" si="1742"/>
        <v>0.34692224400000005</v>
      </c>
      <c r="K2314">
        <f t="shared" si="1743"/>
        <v>2529527.5589679</v>
      </c>
      <c r="L2314">
        <f t="shared" si="1744"/>
        <v>702.64654415774999</v>
      </c>
      <c r="M2314">
        <f t="shared" si="1745"/>
        <v>1.9393299233099999</v>
      </c>
      <c r="N2314">
        <f t="shared" si="1746"/>
        <v>1248.9200784</v>
      </c>
      <c r="O2314">
        <f t="shared" si="1747"/>
        <v>0.64249999999999996</v>
      </c>
      <c r="P2314">
        <f t="shared" si="1748"/>
        <v>3722412.6720000003</v>
      </c>
      <c r="Q2314">
        <f t="shared" si="1749"/>
        <v>1034.00352</v>
      </c>
      <c r="R2314">
        <f t="shared" si="1750"/>
        <v>12212640</v>
      </c>
      <c r="S2314">
        <f t="shared" si="1751"/>
        <v>3392.3999999999996</v>
      </c>
      <c r="T2314">
        <f t="shared" si="1752"/>
        <v>2009.9414879999999</v>
      </c>
      <c r="U2314">
        <f t="shared" si="1753"/>
        <v>0.55831707999999991</v>
      </c>
      <c r="V2314">
        <f t="shared" si="1754"/>
        <v>4070880</v>
      </c>
      <c r="W2314">
        <f t="shared" si="1755"/>
        <v>1130.8</v>
      </c>
      <c r="X2314">
        <f t="shared" si="1756"/>
        <v>3.0138389999999999</v>
      </c>
      <c r="Y2314">
        <f t="shared" si="1757"/>
        <v>2009.9414879999999</v>
      </c>
      <c r="Z2314">
        <f t="shared" si="1758"/>
        <v>1437.2932601</v>
      </c>
      <c r="AA2314">
        <f t="shared" si="1759"/>
        <v>1437.3553972</v>
      </c>
      <c r="AB2314">
        <f t="shared" si="1760"/>
        <v>1437.4175343000002</v>
      </c>
      <c r="AC2314">
        <f t="shared" si="1761"/>
        <v>1437.4796714000001</v>
      </c>
      <c r="AD2314">
        <f t="shared" si="1762"/>
        <v>1437.5418085000001</v>
      </c>
      <c r="AE2314">
        <f t="shared" si="1763"/>
        <v>1437.6039455999999</v>
      </c>
      <c r="AF2314">
        <f t="shared" si="1764"/>
        <v>1437.6660826999998</v>
      </c>
      <c r="AG2314">
        <f t="shared" si="1765"/>
        <v>1437.7282198</v>
      </c>
      <c r="AH2314">
        <f t="shared" si="1766"/>
        <v>1437.7903569</v>
      </c>
      <c r="AI2314">
        <f t="shared" si="1767"/>
        <v>3722.5736064000002</v>
      </c>
      <c r="AJ2314">
        <f t="shared" si="1768"/>
        <v>3722.7345408000001</v>
      </c>
      <c r="AK2314">
        <f t="shared" si="1769"/>
        <v>3722.8954752000004</v>
      </c>
      <c r="AL2314">
        <f t="shared" si="1770"/>
        <v>3723.0564096000003</v>
      </c>
      <c r="AM2314">
        <f t="shared" si="1771"/>
        <v>3723.2173440000001</v>
      </c>
      <c r="AN2314">
        <f t="shared" si="1772"/>
        <v>3723.3782784</v>
      </c>
      <c r="AO2314">
        <f t="shared" si="1773"/>
        <v>3723.5392127999999</v>
      </c>
      <c r="AP2314">
        <f t="shared" si="1774"/>
        <v>3723.7001472000006</v>
      </c>
      <c r="AQ2314">
        <f t="shared" si="1775"/>
        <v>3723.8610816000005</v>
      </c>
      <c r="AR2314" t="str">
        <f t="shared" si="1777"/>
        <v>kmh-2313-mph</v>
      </c>
      <c r="AS2314">
        <f t="shared" si="1780"/>
        <v>2312</v>
      </c>
      <c r="AT2314" t="str">
        <f t="shared" si="1778"/>
        <v>kmh-2312-mph</v>
      </c>
      <c r="AU2314">
        <f t="shared" si="1781"/>
        <v>2311</v>
      </c>
      <c r="AV2314" t="str">
        <f t="shared" si="1779"/>
        <v>kmh-2311-mph</v>
      </c>
    </row>
    <row r="2315" spans="1:48" x14ac:dyDescent="0.3">
      <c r="A2315">
        <v>2314</v>
      </c>
      <c r="B2315">
        <f t="shared" si="1776"/>
        <v>1437.852494</v>
      </c>
      <c r="C2315">
        <f t="shared" si="1735"/>
        <v>3724.0220160000003</v>
      </c>
      <c r="D2315">
        <f t="shared" si="1736"/>
        <v>0.64277777777777778</v>
      </c>
      <c r="E2315">
        <f t="shared" si="1737"/>
        <v>2314000</v>
      </c>
      <c r="F2315">
        <f t="shared" si="1738"/>
        <v>642.77777777777783</v>
      </c>
      <c r="G2315">
        <f t="shared" si="1739"/>
        <v>7591863.7600000007</v>
      </c>
      <c r="H2315">
        <f t="shared" si="1740"/>
        <v>2108.8510444444446</v>
      </c>
      <c r="I2315">
        <f t="shared" si="1741"/>
        <v>1249.4600352</v>
      </c>
      <c r="J2315">
        <f t="shared" si="1742"/>
        <v>0.34707223200000004</v>
      </c>
      <c r="K2315">
        <f t="shared" si="1743"/>
        <v>2530621.1722662002</v>
      </c>
      <c r="L2315">
        <f t="shared" si="1744"/>
        <v>702.95032562949996</v>
      </c>
      <c r="M2315">
        <f t="shared" si="1745"/>
        <v>1.94016837118</v>
      </c>
      <c r="N2315">
        <f t="shared" si="1746"/>
        <v>1249.4600352</v>
      </c>
      <c r="O2315">
        <f t="shared" si="1747"/>
        <v>0.64277777777777778</v>
      </c>
      <c r="P2315">
        <f t="shared" si="1748"/>
        <v>3724022.0160000003</v>
      </c>
      <c r="Q2315">
        <f t="shared" si="1749"/>
        <v>1034.45056</v>
      </c>
      <c r="R2315">
        <f t="shared" si="1750"/>
        <v>12217920</v>
      </c>
      <c r="S2315">
        <f t="shared" si="1751"/>
        <v>3393.8666666666663</v>
      </c>
      <c r="T2315">
        <f t="shared" si="1752"/>
        <v>2010.8104639999999</v>
      </c>
      <c r="U2315">
        <f t="shared" si="1753"/>
        <v>0.55855846222222216</v>
      </c>
      <c r="V2315">
        <f t="shared" si="1754"/>
        <v>4072640</v>
      </c>
      <c r="W2315">
        <f t="shared" si="1755"/>
        <v>1131.2888888888888</v>
      </c>
      <c r="X2315">
        <f t="shared" si="1756"/>
        <v>3.015142</v>
      </c>
      <c r="Y2315">
        <f t="shared" si="1757"/>
        <v>2010.8104639999999</v>
      </c>
      <c r="Z2315">
        <f t="shared" si="1758"/>
        <v>1437.9146311</v>
      </c>
      <c r="AA2315">
        <f t="shared" si="1759"/>
        <v>1437.9767681999999</v>
      </c>
      <c r="AB2315">
        <f t="shared" si="1760"/>
        <v>1438.0389053000001</v>
      </c>
      <c r="AC2315">
        <f t="shared" si="1761"/>
        <v>1438.1010424000001</v>
      </c>
      <c r="AD2315">
        <f t="shared" si="1762"/>
        <v>1438.1631795000001</v>
      </c>
      <c r="AE2315">
        <f t="shared" si="1763"/>
        <v>1438.2253166</v>
      </c>
      <c r="AF2315">
        <f t="shared" si="1764"/>
        <v>1438.2874537</v>
      </c>
      <c r="AG2315">
        <f t="shared" si="1765"/>
        <v>1438.3495908000002</v>
      </c>
      <c r="AH2315">
        <f t="shared" si="1766"/>
        <v>1438.4117279</v>
      </c>
      <c r="AI2315">
        <f t="shared" si="1767"/>
        <v>3724.1829504000002</v>
      </c>
      <c r="AJ2315">
        <f t="shared" si="1768"/>
        <v>3724.3438848000001</v>
      </c>
      <c r="AK2315">
        <f t="shared" si="1769"/>
        <v>3724.5048192000004</v>
      </c>
      <c r="AL2315">
        <f t="shared" si="1770"/>
        <v>3724.6657536000002</v>
      </c>
      <c r="AM2315">
        <f t="shared" si="1771"/>
        <v>3724.8266880000001</v>
      </c>
      <c r="AN2315">
        <f t="shared" si="1772"/>
        <v>3724.9876224</v>
      </c>
      <c r="AO2315">
        <f t="shared" si="1773"/>
        <v>3725.1485567999998</v>
      </c>
      <c r="AP2315">
        <f t="shared" si="1774"/>
        <v>3725.3094912000006</v>
      </c>
      <c r="AQ2315">
        <f t="shared" si="1775"/>
        <v>3725.4704256000005</v>
      </c>
      <c r="AR2315" t="str">
        <f t="shared" si="1777"/>
        <v>kmh-2314-mph</v>
      </c>
      <c r="AS2315">
        <f t="shared" si="1780"/>
        <v>2313</v>
      </c>
      <c r="AT2315" t="str">
        <f t="shared" si="1778"/>
        <v>kmh-2313-mph</v>
      </c>
      <c r="AU2315">
        <f t="shared" si="1781"/>
        <v>2312</v>
      </c>
      <c r="AV2315" t="str">
        <f t="shared" si="1779"/>
        <v>kmh-2312-mph</v>
      </c>
    </row>
    <row r="2316" spans="1:48" x14ac:dyDescent="0.3">
      <c r="A2316">
        <v>2315</v>
      </c>
      <c r="B2316">
        <f t="shared" si="1776"/>
        <v>1438.4738649999999</v>
      </c>
      <c r="C2316">
        <f t="shared" si="1735"/>
        <v>3725.6313600000003</v>
      </c>
      <c r="D2316">
        <f t="shared" si="1736"/>
        <v>0.6430555555555556</v>
      </c>
      <c r="E2316">
        <f t="shared" si="1737"/>
        <v>2315000</v>
      </c>
      <c r="F2316">
        <f t="shared" si="1738"/>
        <v>643.05555555555554</v>
      </c>
      <c r="G2316">
        <f t="shared" si="1739"/>
        <v>7595144.6000000006</v>
      </c>
      <c r="H2316">
        <f t="shared" si="1740"/>
        <v>2109.7623888888888</v>
      </c>
      <c r="I2316">
        <f t="shared" si="1741"/>
        <v>1249.999992</v>
      </c>
      <c r="J2316">
        <f t="shared" si="1742"/>
        <v>0.34722222000000003</v>
      </c>
      <c r="K2316">
        <f t="shared" si="1743"/>
        <v>2531714.7855644999</v>
      </c>
      <c r="L2316">
        <f t="shared" si="1744"/>
        <v>703.25410710124993</v>
      </c>
      <c r="M2316">
        <f t="shared" si="1745"/>
        <v>1.9410068190499998</v>
      </c>
      <c r="N2316">
        <f t="shared" si="1746"/>
        <v>1249.999992</v>
      </c>
      <c r="O2316">
        <f t="shared" si="1747"/>
        <v>0.6430555555555556</v>
      </c>
      <c r="P2316">
        <f t="shared" si="1748"/>
        <v>3725631.3600000003</v>
      </c>
      <c r="Q2316">
        <f t="shared" si="1749"/>
        <v>1034.8976</v>
      </c>
      <c r="R2316">
        <f t="shared" si="1750"/>
        <v>12223200</v>
      </c>
      <c r="S2316">
        <f t="shared" si="1751"/>
        <v>3395.333333333333</v>
      </c>
      <c r="T2316">
        <f t="shared" si="1752"/>
        <v>2011.6794399999999</v>
      </c>
      <c r="U2316">
        <f t="shared" si="1753"/>
        <v>0.55879984444444442</v>
      </c>
      <c r="V2316">
        <f t="shared" si="1754"/>
        <v>4074400</v>
      </c>
      <c r="W2316">
        <f t="shared" si="1755"/>
        <v>1131.7777777777778</v>
      </c>
      <c r="X2316">
        <f t="shared" si="1756"/>
        <v>3.0164449999999996</v>
      </c>
      <c r="Y2316">
        <f t="shared" si="1757"/>
        <v>2011.6794399999999</v>
      </c>
      <c r="Z2316">
        <f t="shared" si="1758"/>
        <v>1438.5360020999999</v>
      </c>
      <c r="AA2316">
        <f t="shared" si="1759"/>
        <v>1438.5981391999999</v>
      </c>
      <c r="AB2316">
        <f t="shared" si="1760"/>
        <v>1438.6602763000001</v>
      </c>
      <c r="AC2316">
        <f t="shared" si="1761"/>
        <v>1438.7224134000001</v>
      </c>
      <c r="AD2316">
        <f t="shared" si="1762"/>
        <v>1438.7845505</v>
      </c>
      <c r="AE2316">
        <f t="shared" si="1763"/>
        <v>1438.8466876</v>
      </c>
      <c r="AF2316">
        <f t="shared" si="1764"/>
        <v>1438.9088247</v>
      </c>
      <c r="AG2316">
        <f t="shared" si="1765"/>
        <v>1438.9709618000002</v>
      </c>
      <c r="AH2316">
        <f t="shared" si="1766"/>
        <v>1439.0330989000001</v>
      </c>
      <c r="AI2316">
        <f t="shared" si="1767"/>
        <v>3725.7922944000002</v>
      </c>
      <c r="AJ2316">
        <f t="shared" si="1768"/>
        <v>3725.9532288</v>
      </c>
      <c r="AK2316">
        <f t="shared" si="1769"/>
        <v>3726.1141632000003</v>
      </c>
      <c r="AL2316">
        <f t="shared" si="1770"/>
        <v>3726.2750976000002</v>
      </c>
      <c r="AM2316">
        <f t="shared" si="1771"/>
        <v>3726.4360320000001</v>
      </c>
      <c r="AN2316">
        <f t="shared" si="1772"/>
        <v>3726.5969663999999</v>
      </c>
      <c r="AO2316">
        <f t="shared" si="1773"/>
        <v>3726.7579007999998</v>
      </c>
      <c r="AP2316">
        <f t="shared" si="1774"/>
        <v>3726.9188352000006</v>
      </c>
      <c r="AQ2316">
        <f t="shared" si="1775"/>
        <v>3727.0797696000004</v>
      </c>
      <c r="AR2316" t="str">
        <f t="shared" si="1777"/>
        <v>kmh-2315-mph</v>
      </c>
      <c r="AS2316">
        <f t="shared" si="1780"/>
        <v>2314</v>
      </c>
      <c r="AT2316" t="str">
        <f t="shared" si="1778"/>
        <v>kmh-2314-mph</v>
      </c>
      <c r="AU2316">
        <f t="shared" si="1781"/>
        <v>2313</v>
      </c>
      <c r="AV2316" t="str">
        <f t="shared" si="1779"/>
        <v>kmh-2313-mph</v>
      </c>
    </row>
    <row r="2317" spans="1:48" x14ac:dyDescent="0.3">
      <c r="A2317">
        <v>2316</v>
      </c>
      <c r="B2317">
        <f t="shared" si="1776"/>
        <v>1439.0952360000001</v>
      </c>
      <c r="C2317">
        <f t="shared" si="1735"/>
        <v>3727.2407040000003</v>
      </c>
      <c r="D2317">
        <f t="shared" si="1736"/>
        <v>0.64333333333333331</v>
      </c>
      <c r="E2317">
        <f t="shared" si="1737"/>
        <v>2316000</v>
      </c>
      <c r="F2317">
        <f t="shared" si="1738"/>
        <v>643.33333333333337</v>
      </c>
      <c r="G2317">
        <f t="shared" si="1739"/>
        <v>7598425.4400000004</v>
      </c>
      <c r="H2317">
        <f t="shared" si="1740"/>
        <v>2110.6737333333335</v>
      </c>
      <c r="I2317">
        <f t="shared" si="1741"/>
        <v>1250.5399488</v>
      </c>
      <c r="J2317">
        <f t="shared" si="1742"/>
        <v>0.34737220800000002</v>
      </c>
      <c r="K2317">
        <f t="shared" si="1743"/>
        <v>2532808.3988628001</v>
      </c>
      <c r="L2317">
        <f t="shared" si="1744"/>
        <v>703.5578885729999</v>
      </c>
      <c r="M2317">
        <f t="shared" si="1745"/>
        <v>1.9418452669199999</v>
      </c>
      <c r="N2317">
        <f t="shared" si="1746"/>
        <v>1250.5399488</v>
      </c>
      <c r="O2317">
        <f t="shared" si="1747"/>
        <v>0.64333333333333331</v>
      </c>
      <c r="P2317">
        <f t="shared" si="1748"/>
        <v>3727240.7039999999</v>
      </c>
      <c r="Q2317">
        <f t="shared" si="1749"/>
        <v>1035.34464</v>
      </c>
      <c r="R2317">
        <f t="shared" si="1750"/>
        <v>12228480</v>
      </c>
      <c r="S2317">
        <f t="shared" si="1751"/>
        <v>3396.7999999999997</v>
      </c>
      <c r="T2317">
        <f t="shared" si="1752"/>
        <v>2012.5484159999999</v>
      </c>
      <c r="U2317">
        <f t="shared" si="1753"/>
        <v>0.55904122666666667</v>
      </c>
      <c r="V2317">
        <f t="shared" si="1754"/>
        <v>4076160</v>
      </c>
      <c r="W2317">
        <f t="shared" si="1755"/>
        <v>1132.2666666666667</v>
      </c>
      <c r="X2317">
        <f t="shared" si="1756"/>
        <v>3.0177479999999997</v>
      </c>
      <c r="Y2317">
        <f t="shared" si="1757"/>
        <v>2012.5484159999999</v>
      </c>
      <c r="Z2317">
        <f t="shared" si="1758"/>
        <v>1439.1573730999999</v>
      </c>
      <c r="AA2317">
        <f t="shared" si="1759"/>
        <v>1439.2195101999998</v>
      </c>
      <c r="AB2317">
        <f t="shared" si="1760"/>
        <v>1439.2816473</v>
      </c>
      <c r="AC2317">
        <f t="shared" si="1761"/>
        <v>1439.3437844</v>
      </c>
      <c r="AD2317">
        <f t="shared" si="1762"/>
        <v>1439.4059215</v>
      </c>
      <c r="AE2317">
        <f t="shared" si="1763"/>
        <v>1439.4680585999999</v>
      </c>
      <c r="AF2317">
        <f t="shared" si="1764"/>
        <v>1439.5301956999999</v>
      </c>
      <c r="AG2317">
        <f t="shared" si="1765"/>
        <v>1439.5923328000001</v>
      </c>
      <c r="AH2317">
        <f t="shared" si="1766"/>
        <v>1439.6544699000001</v>
      </c>
      <c r="AI2317">
        <f t="shared" si="1767"/>
        <v>3727.4016384000001</v>
      </c>
      <c r="AJ2317">
        <f t="shared" si="1768"/>
        <v>3727.5625728</v>
      </c>
      <c r="AK2317">
        <f t="shared" si="1769"/>
        <v>3727.7235072000008</v>
      </c>
      <c r="AL2317">
        <f t="shared" si="1770"/>
        <v>3727.8844416000002</v>
      </c>
      <c r="AM2317">
        <f t="shared" si="1771"/>
        <v>3728.045376</v>
      </c>
      <c r="AN2317">
        <f t="shared" si="1772"/>
        <v>3728.2063103999999</v>
      </c>
      <c r="AO2317">
        <f t="shared" si="1773"/>
        <v>3728.3672447999998</v>
      </c>
      <c r="AP2317">
        <f t="shared" si="1774"/>
        <v>3728.5281792000005</v>
      </c>
      <c r="AQ2317">
        <f t="shared" si="1775"/>
        <v>3728.6891136000004</v>
      </c>
      <c r="AR2317" t="str">
        <f t="shared" si="1777"/>
        <v>kmh-2316-mph</v>
      </c>
      <c r="AS2317">
        <f t="shared" si="1780"/>
        <v>2315</v>
      </c>
      <c r="AT2317" t="str">
        <f t="shared" si="1778"/>
        <v>kmh-2315-mph</v>
      </c>
      <c r="AU2317">
        <f t="shared" si="1781"/>
        <v>2314</v>
      </c>
      <c r="AV2317" t="str">
        <f t="shared" si="1779"/>
        <v>kmh-2314-mph</v>
      </c>
    </row>
    <row r="2318" spans="1:48" x14ac:dyDescent="0.3">
      <c r="A2318">
        <v>2317</v>
      </c>
      <c r="B2318">
        <f t="shared" si="1776"/>
        <v>1439.7166070000001</v>
      </c>
      <c r="C2318">
        <f t="shared" si="1735"/>
        <v>3728.8500480000002</v>
      </c>
      <c r="D2318">
        <f t="shared" si="1736"/>
        <v>0.64361111111111113</v>
      </c>
      <c r="E2318">
        <f t="shared" si="1737"/>
        <v>2317000</v>
      </c>
      <c r="F2318">
        <f t="shared" si="1738"/>
        <v>643.61111111111109</v>
      </c>
      <c r="G2318">
        <f t="shared" si="1739"/>
        <v>7601706.2800000003</v>
      </c>
      <c r="H2318">
        <f t="shared" si="1740"/>
        <v>2111.5850777777778</v>
      </c>
      <c r="I2318">
        <f t="shared" si="1741"/>
        <v>1251.0799056000001</v>
      </c>
      <c r="J2318">
        <f t="shared" si="1742"/>
        <v>0.34752219600000006</v>
      </c>
      <c r="K2318">
        <f t="shared" si="1743"/>
        <v>2533902.0121610998</v>
      </c>
      <c r="L2318">
        <f t="shared" si="1744"/>
        <v>703.86167004474999</v>
      </c>
      <c r="M2318">
        <f t="shared" si="1745"/>
        <v>1.94268371479</v>
      </c>
      <c r="N2318">
        <f t="shared" si="1746"/>
        <v>1251.0799056000001</v>
      </c>
      <c r="O2318">
        <f t="shared" si="1747"/>
        <v>0.64361111111111113</v>
      </c>
      <c r="P2318">
        <f t="shared" si="1748"/>
        <v>3728850.048</v>
      </c>
      <c r="Q2318">
        <f t="shared" si="1749"/>
        <v>1035.79168</v>
      </c>
      <c r="R2318">
        <f t="shared" si="1750"/>
        <v>12233760</v>
      </c>
      <c r="S2318">
        <f t="shared" si="1751"/>
        <v>3398.2666666666664</v>
      </c>
      <c r="T2318">
        <f t="shared" si="1752"/>
        <v>2013.4173919999998</v>
      </c>
      <c r="U2318">
        <f t="shared" si="1753"/>
        <v>0.55928260888888881</v>
      </c>
      <c r="V2318">
        <f t="shared" si="1754"/>
        <v>4077920</v>
      </c>
      <c r="W2318">
        <f t="shared" si="1755"/>
        <v>1132.7555555555555</v>
      </c>
      <c r="X2318">
        <f t="shared" si="1756"/>
        <v>3.0190509999999997</v>
      </c>
      <c r="Y2318">
        <f t="shared" si="1757"/>
        <v>2013.4173919999998</v>
      </c>
      <c r="Z2318">
        <f t="shared" si="1758"/>
        <v>1439.7787441</v>
      </c>
      <c r="AA2318">
        <f t="shared" si="1759"/>
        <v>1439.8408812</v>
      </c>
      <c r="AB2318">
        <f t="shared" si="1760"/>
        <v>1439.9030183000002</v>
      </c>
      <c r="AC2318">
        <f t="shared" si="1761"/>
        <v>1439.9651554000002</v>
      </c>
      <c r="AD2318">
        <f t="shared" si="1762"/>
        <v>1440.0272924999999</v>
      </c>
      <c r="AE2318">
        <f t="shared" si="1763"/>
        <v>1440.0894295999999</v>
      </c>
      <c r="AF2318">
        <f t="shared" si="1764"/>
        <v>1440.1515666999999</v>
      </c>
      <c r="AG2318">
        <f t="shared" si="1765"/>
        <v>1440.2137038000001</v>
      </c>
      <c r="AH2318">
        <f t="shared" si="1766"/>
        <v>1440.2758409</v>
      </c>
      <c r="AI2318">
        <f t="shared" si="1767"/>
        <v>3729.0109824000001</v>
      </c>
      <c r="AJ2318">
        <f t="shared" si="1768"/>
        <v>3729.1719168</v>
      </c>
      <c r="AK2318">
        <f t="shared" si="1769"/>
        <v>3729.3328512000007</v>
      </c>
      <c r="AL2318">
        <f t="shared" si="1770"/>
        <v>3729.4937856000006</v>
      </c>
      <c r="AM2318">
        <f t="shared" si="1771"/>
        <v>3729.6547200000005</v>
      </c>
      <c r="AN2318">
        <f t="shared" si="1772"/>
        <v>3729.8156544000003</v>
      </c>
      <c r="AO2318">
        <f t="shared" si="1773"/>
        <v>3729.9765888000002</v>
      </c>
      <c r="AP2318">
        <f t="shared" si="1774"/>
        <v>3730.1375232000005</v>
      </c>
      <c r="AQ2318">
        <f t="shared" si="1775"/>
        <v>3730.2984576000003</v>
      </c>
      <c r="AR2318" t="str">
        <f t="shared" si="1777"/>
        <v>kmh-2317-mph</v>
      </c>
      <c r="AS2318">
        <f t="shared" si="1780"/>
        <v>2316</v>
      </c>
      <c r="AT2318" t="str">
        <f t="shared" si="1778"/>
        <v>kmh-2316-mph</v>
      </c>
      <c r="AU2318">
        <f t="shared" si="1781"/>
        <v>2315</v>
      </c>
      <c r="AV2318" t="str">
        <f t="shared" si="1779"/>
        <v>kmh-2315-mph</v>
      </c>
    </row>
    <row r="2319" spans="1:48" x14ac:dyDescent="0.3">
      <c r="A2319">
        <v>2318</v>
      </c>
      <c r="B2319">
        <f t="shared" si="1776"/>
        <v>1440.337978</v>
      </c>
      <c r="C2319">
        <f t="shared" si="1735"/>
        <v>3730.4593920000002</v>
      </c>
      <c r="D2319">
        <f t="shared" si="1736"/>
        <v>0.64388888888888884</v>
      </c>
      <c r="E2319">
        <f t="shared" si="1737"/>
        <v>2318000</v>
      </c>
      <c r="F2319">
        <f t="shared" si="1738"/>
        <v>643.88888888888891</v>
      </c>
      <c r="G2319">
        <f t="shared" si="1739"/>
        <v>7604987.1200000001</v>
      </c>
      <c r="H2319">
        <f t="shared" si="1740"/>
        <v>2112.4964222222225</v>
      </c>
      <c r="I2319">
        <f t="shared" si="1741"/>
        <v>1251.6198624000001</v>
      </c>
      <c r="J2319">
        <f t="shared" si="1742"/>
        <v>0.34767218400000005</v>
      </c>
      <c r="K2319">
        <f t="shared" si="1743"/>
        <v>2534995.6254594</v>
      </c>
      <c r="L2319">
        <f t="shared" si="1744"/>
        <v>704.16545151649996</v>
      </c>
      <c r="M2319">
        <f t="shared" si="1745"/>
        <v>1.9435221626599999</v>
      </c>
      <c r="N2319">
        <f t="shared" si="1746"/>
        <v>1251.6198624000001</v>
      </c>
      <c r="O2319">
        <f t="shared" si="1747"/>
        <v>0.64388888888888884</v>
      </c>
      <c r="P2319">
        <f t="shared" si="1748"/>
        <v>3730459.392</v>
      </c>
      <c r="Q2319">
        <f t="shared" si="1749"/>
        <v>1036.2387200000001</v>
      </c>
      <c r="R2319">
        <f t="shared" si="1750"/>
        <v>12239040</v>
      </c>
      <c r="S2319">
        <f t="shared" si="1751"/>
        <v>3399.7333333333331</v>
      </c>
      <c r="T2319">
        <f t="shared" si="1752"/>
        <v>2014.286368</v>
      </c>
      <c r="U2319">
        <f t="shared" si="1753"/>
        <v>0.55952399111111106</v>
      </c>
      <c r="V2319">
        <f t="shared" si="1754"/>
        <v>4079680</v>
      </c>
      <c r="W2319">
        <f t="shared" si="1755"/>
        <v>1133.2444444444443</v>
      </c>
      <c r="X2319">
        <f t="shared" si="1756"/>
        <v>3.0203539999999998</v>
      </c>
      <c r="Y2319">
        <f t="shared" si="1757"/>
        <v>2014.286368</v>
      </c>
      <c r="Z2319">
        <f t="shared" si="1758"/>
        <v>1440.4001151</v>
      </c>
      <c r="AA2319">
        <f t="shared" si="1759"/>
        <v>1440.4622522</v>
      </c>
      <c r="AB2319">
        <f t="shared" si="1760"/>
        <v>1440.5243893000002</v>
      </c>
      <c r="AC2319">
        <f t="shared" si="1761"/>
        <v>1440.5865264000001</v>
      </c>
      <c r="AD2319">
        <f t="shared" si="1762"/>
        <v>1440.6486635000001</v>
      </c>
      <c r="AE2319">
        <f t="shared" si="1763"/>
        <v>1440.7108005999999</v>
      </c>
      <c r="AF2319">
        <f t="shared" si="1764"/>
        <v>1440.7729376999998</v>
      </c>
      <c r="AG2319">
        <f t="shared" si="1765"/>
        <v>1440.8350748</v>
      </c>
      <c r="AH2319">
        <f t="shared" si="1766"/>
        <v>1440.8972119</v>
      </c>
      <c r="AI2319">
        <f t="shared" si="1767"/>
        <v>3730.6203264000001</v>
      </c>
      <c r="AJ2319">
        <f t="shared" si="1768"/>
        <v>3730.7812607999999</v>
      </c>
      <c r="AK2319">
        <f t="shared" si="1769"/>
        <v>3730.9421952000007</v>
      </c>
      <c r="AL2319">
        <f t="shared" si="1770"/>
        <v>3731.1031296000006</v>
      </c>
      <c r="AM2319">
        <f t="shared" si="1771"/>
        <v>3731.2640640000004</v>
      </c>
      <c r="AN2319">
        <f t="shared" si="1772"/>
        <v>3731.4249984000003</v>
      </c>
      <c r="AO2319">
        <f t="shared" si="1773"/>
        <v>3731.5859328000001</v>
      </c>
      <c r="AP2319">
        <f t="shared" si="1774"/>
        <v>3731.7468672000005</v>
      </c>
      <c r="AQ2319">
        <f t="shared" si="1775"/>
        <v>3731.9078016000003</v>
      </c>
      <c r="AR2319" t="str">
        <f t="shared" si="1777"/>
        <v>kmh-2318-mph</v>
      </c>
      <c r="AS2319">
        <f t="shared" si="1780"/>
        <v>2317</v>
      </c>
      <c r="AT2319" t="str">
        <f t="shared" si="1778"/>
        <v>kmh-2317-mph</v>
      </c>
      <c r="AU2319">
        <f t="shared" si="1781"/>
        <v>2316</v>
      </c>
      <c r="AV2319" t="str">
        <f t="shared" si="1779"/>
        <v>kmh-2316-mph</v>
      </c>
    </row>
    <row r="2320" spans="1:48" x14ac:dyDescent="0.3">
      <c r="A2320">
        <v>2319</v>
      </c>
      <c r="B2320">
        <f t="shared" si="1776"/>
        <v>1440.959349</v>
      </c>
      <c r="C2320">
        <f t="shared" si="1735"/>
        <v>3732.0687360000002</v>
      </c>
      <c r="D2320">
        <f t="shared" si="1736"/>
        <v>0.64416666666666667</v>
      </c>
      <c r="E2320">
        <f t="shared" si="1737"/>
        <v>2319000</v>
      </c>
      <c r="F2320">
        <f t="shared" si="1738"/>
        <v>644.16666666666674</v>
      </c>
      <c r="G2320">
        <f t="shared" si="1739"/>
        <v>7608267.96</v>
      </c>
      <c r="H2320">
        <f t="shared" si="1740"/>
        <v>2113.4077666666667</v>
      </c>
      <c r="I2320">
        <f t="shared" si="1741"/>
        <v>1252.1598192000001</v>
      </c>
      <c r="J2320">
        <f t="shared" si="1742"/>
        <v>0.34782217200000004</v>
      </c>
      <c r="K2320">
        <f t="shared" si="1743"/>
        <v>2536089.2387577002</v>
      </c>
      <c r="L2320">
        <f t="shared" si="1744"/>
        <v>704.46923298824993</v>
      </c>
      <c r="M2320">
        <f t="shared" si="1745"/>
        <v>1.94436061053</v>
      </c>
      <c r="N2320">
        <f t="shared" si="1746"/>
        <v>1252.1598192000001</v>
      </c>
      <c r="O2320">
        <f t="shared" si="1747"/>
        <v>0.64416666666666667</v>
      </c>
      <c r="P2320">
        <f t="shared" si="1748"/>
        <v>3732068.736</v>
      </c>
      <c r="Q2320">
        <f t="shared" si="1749"/>
        <v>1036.6857600000001</v>
      </c>
      <c r="R2320">
        <f t="shared" si="1750"/>
        <v>12244320</v>
      </c>
      <c r="S2320">
        <f t="shared" si="1751"/>
        <v>3401.2</v>
      </c>
      <c r="T2320">
        <f t="shared" si="1752"/>
        <v>2015.155344</v>
      </c>
      <c r="U2320">
        <f t="shared" si="1753"/>
        <v>0.55976537333333332</v>
      </c>
      <c r="V2320">
        <f t="shared" si="1754"/>
        <v>4081440</v>
      </c>
      <c r="W2320">
        <f t="shared" si="1755"/>
        <v>1133.7333333333333</v>
      </c>
      <c r="X2320">
        <f t="shared" si="1756"/>
        <v>3.0216569999999998</v>
      </c>
      <c r="Y2320">
        <f t="shared" si="1757"/>
        <v>2015.155344</v>
      </c>
      <c r="Z2320">
        <f t="shared" si="1758"/>
        <v>1441.0214860999999</v>
      </c>
      <c r="AA2320">
        <f t="shared" si="1759"/>
        <v>1441.0836231999999</v>
      </c>
      <c r="AB2320">
        <f t="shared" si="1760"/>
        <v>1441.1457603000001</v>
      </c>
      <c r="AC2320">
        <f t="shared" si="1761"/>
        <v>1441.2078974000001</v>
      </c>
      <c r="AD2320">
        <f t="shared" si="1762"/>
        <v>1441.2700345000001</v>
      </c>
      <c r="AE2320">
        <f t="shared" si="1763"/>
        <v>1441.3321716</v>
      </c>
      <c r="AF2320">
        <f t="shared" si="1764"/>
        <v>1441.3943087</v>
      </c>
      <c r="AG2320">
        <f t="shared" si="1765"/>
        <v>1441.4564458000002</v>
      </c>
      <c r="AH2320">
        <f t="shared" si="1766"/>
        <v>1441.5185829000002</v>
      </c>
      <c r="AI2320">
        <f t="shared" si="1767"/>
        <v>3732.2296704</v>
      </c>
      <c r="AJ2320">
        <f t="shared" si="1768"/>
        <v>3732.3906047999999</v>
      </c>
      <c r="AK2320">
        <f t="shared" si="1769"/>
        <v>3732.5515392000007</v>
      </c>
      <c r="AL2320">
        <f t="shared" si="1770"/>
        <v>3732.7124736000005</v>
      </c>
      <c r="AM2320">
        <f t="shared" si="1771"/>
        <v>3732.8734080000004</v>
      </c>
      <c r="AN2320">
        <f t="shared" si="1772"/>
        <v>3733.0343424000002</v>
      </c>
      <c r="AO2320">
        <f t="shared" si="1773"/>
        <v>3733.1952768000001</v>
      </c>
      <c r="AP2320">
        <f t="shared" si="1774"/>
        <v>3733.3562112000004</v>
      </c>
      <c r="AQ2320">
        <f t="shared" si="1775"/>
        <v>3733.5171456000003</v>
      </c>
      <c r="AR2320" t="str">
        <f t="shared" si="1777"/>
        <v>kmh-2319-mph</v>
      </c>
      <c r="AS2320">
        <f t="shared" si="1780"/>
        <v>2318</v>
      </c>
      <c r="AT2320" t="str">
        <f t="shared" si="1778"/>
        <v>kmh-2318-mph</v>
      </c>
      <c r="AU2320">
        <f t="shared" si="1781"/>
        <v>2317</v>
      </c>
      <c r="AV2320" t="str">
        <f t="shared" si="1779"/>
        <v>kmh-2317-mph</v>
      </c>
    </row>
    <row r="2321" spans="1:48" x14ac:dyDescent="0.3">
      <c r="A2321">
        <v>2320</v>
      </c>
      <c r="B2321">
        <f t="shared" si="1776"/>
        <v>1441.5807199999999</v>
      </c>
      <c r="C2321">
        <f t="shared" si="1735"/>
        <v>3733.6780800000001</v>
      </c>
      <c r="D2321">
        <f t="shared" si="1736"/>
        <v>0.64444444444444449</v>
      </c>
      <c r="E2321">
        <f t="shared" si="1737"/>
        <v>2320000</v>
      </c>
      <c r="F2321">
        <f t="shared" si="1738"/>
        <v>644.44444444444446</v>
      </c>
      <c r="G2321">
        <f t="shared" si="1739"/>
        <v>7611548.8000000007</v>
      </c>
      <c r="H2321">
        <f t="shared" si="1740"/>
        <v>2114.3191111111114</v>
      </c>
      <c r="I2321">
        <f t="shared" si="1741"/>
        <v>1252.6997759999999</v>
      </c>
      <c r="J2321">
        <f t="shared" si="1742"/>
        <v>0.34797216000000003</v>
      </c>
      <c r="K2321">
        <f t="shared" si="1743"/>
        <v>2537182.8520559999</v>
      </c>
      <c r="L2321">
        <f t="shared" si="1744"/>
        <v>704.7730144599999</v>
      </c>
      <c r="M2321">
        <f t="shared" si="1745"/>
        <v>1.9451990583999998</v>
      </c>
      <c r="N2321">
        <f t="shared" si="1746"/>
        <v>1252.6997759999999</v>
      </c>
      <c r="O2321">
        <f t="shared" si="1747"/>
        <v>0.64444444444444449</v>
      </c>
      <c r="P2321">
        <f t="shared" si="1748"/>
        <v>3733678.0800000001</v>
      </c>
      <c r="Q2321">
        <f t="shared" si="1749"/>
        <v>1037.1328000000001</v>
      </c>
      <c r="R2321">
        <f t="shared" si="1750"/>
        <v>12249600</v>
      </c>
      <c r="S2321">
        <f t="shared" si="1751"/>
        <v>3402.6666666666665</v>
      </c>
      <c r="T2321">
        <f t="shared" si="1752"/>
        <v>2016.02432</v>
      </c>
      <c r="U2321">
        <f t="shared" si="1753"/>
        <v>0.56000675555555557</v>
      </c>
      <c r="V2321">
        <f t="shared" si="1754"/>
        <v>4083200</v>
      </c>
      <c r="W2321">
        <f t="shared" si="1755"/>
        <v>1134.2222222222222</v>
      </c>
      <c r="X2321">
        <f t="shared" si="1756"/>
        <v>3.0229599999999999</v>
      </c>
      <c r="Y2321">
        <f t="shared" si="1757"/>
        <v>2016.02432</v>
      </c>
      <c r="Z2321">
        <f t="shared" si="1758"/>
        <v>1441.6428570999999</v>
      </c>
      <c r="AA2321">
        <f t="shared" si="1759"/>
        <v>1441.7049941999999</v>
      </c>
      <c r="AB2321">
        <f t="shared" si="1760"/>
        <v>1441.7671313000001</v>
      </c>
      <c r="AC2321">
        <f t="shared" si="1761"/>
        <v>1441.8292684</v>
      </c>
      <c r="AD2321">
        <f t="shared" si="1762"/>
        <v>1441.8914055</v>
      </c>
      <c r="AE2321">
        <f t="shared" si="1763"/>
        <v>1441.9535426</v>
      </c>
      <c r="AF2321">
        <f t="shared" si="1764"/>
        <v>1442.0156797</v>
      </c>
      <c r="AG2321">
        <f t="shared" si="1765"/>
        <v>1442.0778168000002</v>
      </c>
      <c r="AH2321">
        <f t="shared" si="1766"/>
        <v>1442.1399539000001</v>
      </c>
      <c r="AI2321">
        <f t="shared" si="1767"/>
        <v>3733.8390144</v>
      </c>
      <c r="AJ2321">
        <f t="shared" si="1768"/>
        <v>3733.9999487999999</v>
      </c>
      <c r="AK2321">
        <f t="shared" si="1769"/>
        <v>3734.1608832000006</v>
      </c>
      <c r="AL2321">
        <f t="shared" si="1770"/>
        <v>3734.3218176000005</v>
      </c>
      <c r="AM2321">
        <f t="shared" si="1771"/>
        <v>3734.4827520000003</v>
      </c>
      <c r="AN2321">
        <f t="shared" si="1772"/>
        <v>3734.6436864000002</v>
      </c>
      <c r="AO2321">
        <f t="shared" si="1773"/>
        <v>3734.8046208000001</v>
      </c>
      <c r="AP2321">
        <f t="shared" si="1774"/>
        <v>3734.9655552000004</v>
      </c>
      <c r="AQ2321">
        <f t="shared" si="1775"/>
        <v>3735.1264896000002</v>
      </c>
      <c r="AR2321" t="str">
        <f t="shared" si="1777"/>
        <v>kmh-2320-mph</v>
      </c>
      <c r="AS2321">
        <f t="shared" si="1780"/>
        <v>2319</v>
      </c>
      <c r="AT2321" t="str">
        <f t="shared" si="1778"/>
        <v>kmh-2319-mph</v>
      </c>
      <c r="AU2321">
        <f t="shared" si="1781"/>
        <v>2318</v>
      </c>
      <c r="AV2321" t="str">
        <f t="shared" si="1779"/>
        <v>kmh-2318-mph</v>
      </c>
    </row>
    <row r="2322" spans="1:48" x14ac:dyDescent="0.3">
      <c r="A2322">
        <v>2321</v>
      </c>
      <c r="B2322">
        <f t="shared" si="1776"/>
        <v>1442.2020910000001</v>
      </c>
      <c r="C2322">
        <f t="shared" si="1735"/>
        <v>3735.2874240000001</v>
      </c>
      <c r="D2322">
        <f t="shared" si="1736"/>
        <v>0.6447222222222222</v>
      </c>
      <c r="E2322">
        <f t="shared" si="1737"/>
        <v>2321000</v>
      </c>
      <c r="F2322">
        <f t="shared" si="1738"/>
        <v>644.72222222222229</v>
      </c>
      <c r="G2322">
        <f t="shared" si="1739"/>
        <v>7614829.6400000006</v>
      </c>
      <c r="H2322">
        <f t="shared" si="1740"/>
        <v>2115.2304555555556</v>
      </c>
      <c r="I2322">
        <f t="shared" si="1741"/>
        <v>1253.2397328</v>
      </c>
      <c r="J2322">
        <f t="shared" si="1742"/>
        <v>0.34812214800000002</v>
      </c>
      <c r="K2322">
        <f t="shared" si="1743"/>
        <v>2538276.4653543001</v>
      </c>
      <c r="L2322">
        <f t="shared" si="1744"/>
        <v>705.07679593174998</v>
      </c>
      <c r="M2322">
        <f t="shared" si="1745"/>
        <v>1.9460375062699999</v>
      </c>
      <c r="N2322">
        <f t="shared" si="1746"/>
        <v>1253.2397328</v>
      </c>
      <c r="O2322">
        <f t="shared" si="1747"/>
        <v>0.6447222222222222</v>
      </c>
      <c r="P2322">
        <f t="shared" si="1748"/>
        <v>3735287.4240000001</v>
      </c>
      <c r="Q2322">
        <f t="shared" si="1749"/>
        <v>1037.5798399999999</v>
      </c>
      <c r="R2322">
        <f t="shared" si="1750"/>
        <v>12254880</v>
      </c>
      <c r="S2322">
        <f t="shared" si="1751"/>
        <v>3404.1333333333332</v>
      </c>
      <c r="T2322">
        <f t="shared" si="1752"/>
        <v>2016.893296</v>
      </c>
      <c r="U2322">
        <f t="shared" si="1753"/>
        <v>0.56024813777777771</v>
      </c>
      <c r="V2322">
        <f t="shared" si="1754"/>
        <v>4084960</v>
      </c>
      <c r="W2322">
        <f t="shared" si="1755"/>
        <v>1134.711111111111</v>
      </c>
      <c r="X2322">
        <f t="shared" si="1756"/>
        <v>3.0242629999999999</v>
      </c>
      <c r="Y2322">
        <f t="shared" si="1757"/>
        <v>2016.893296</v>
      </c>
      <c r="Z2322">
        <f t="shared" si="1758"/>
        <v>1442.2642280999999</v>
      </c>
      <c r="AA2322">
        <f t="shared" si="1759"/>
        <v>1442.3263651999998</v>
      </c>
      <c r="AB2322">
        <f t="shared" si="1760"/>
        <v>1442.3885023</v>
      </c>
      <c r="AC2322">
        <f t="shared" si="1761"/>
        <v>1442.4506394</v>
      </c>
      <c r="AD2322">
        <f t="shared" si="1762"/>
        <v>1442.5127765</v>
      </c>
      <c r="AE2322">
        <f t="shared" si="1763"/>
        <v>1442.5749135999999</v>
      </c>
      <c r="AF2322">
        <f t="shared" si="1764"/>
        <v>1442.6370506999999</v>
      </c>
      <c r="AG2322">
        <f t="shared" si="1765"/>
        <v>1442.6991878000001</v>
      </c>
      <c r="AH2322">
        <f t="shared" si="1766"/>
        <v>1442.7613249000001</v>
      </c>
      <c r="AI2322">
        <f t="shared" si="1767"/>
        <v>3735.4483584</v>
      </c>
      <c r="AJ2322">
        <f t="shared" si="1768"/>
        <v>3735.6092927999998</v>
      </c>
      <c r="AK2322">
        <f t="shared" si="1769"/>
        <v>3735.7702272000006</v>
      </c>
      <c r="AL2322">
        <f t="shared" si="1770"/>
        <v>3735.9311616000005</v>
      </c>
      <c r="AM2322">
        <f t="shared" si="1771"/>
        <v>3736.0920960000003</v>
      </c>
      <c r="AN2322">
        <f t="shared" si="1772"/>
        <v>3736.2530304000002</v>
      </c>
      <c r="AO2322">
        <f t="shared" si="1773"/>
        <v>3736.4139648</v>
      </c>
      <c r="AP2322">
        <f t="shared" si="1774"/>
        <v>3736.5748992000003</v>
      </c>
      <c r="AQ2322">
        <f t="shared" si="1775"/>
        <v>3736.7358336000002</v>
      </c>
      <c r="AR2322" t="str">
        <f t="shared" si="1777"/>
        <v>kmh-2321-mph</v>
      </c>
      <c r="AS2322">
        <f t="shared" si="1780"/>
        <v>2320</v>
      </c>
      <c r="AT2322" t="str">
        <f t="shared" si="1778"/>
        <v>kmh-2320-mph</v>
      </c>
      <c r="AU2322">
        <f t="shared" si="1781"/>
        <v>2319</v>
      </c>
      <c r="AV2322" t="str">
        <f t="shared" si="1779"/>
        <v>kmh-2319-mph</v>
      </c>
    </row>
    <row r="2323" spans="1:48" x14ac:dyDescent="0.3">
      <c r="A2323">
        <v>2322</v>
      </c>
      <c r="B2323">
        <f t="shared" si="1776"/>
        <v>1442.8234620000001</v>
      </c>
      <c r="C2323">
        <f t="shared" si="1735"/>
        <v>3736.8967680000001</v>
      </c>
      <c r="D2323">
        <f t="shared" si="1736"/>
        <v>0.64500000000000002</v>
      </c>
      <c r="E2323">
        <f t="shared" si="1737"/>
        <v>2322000</v>
      </c>
      <c r="F2323">
        <f t="shared" si="1738"/>
        <v>645</v>
      </c>
      <c r="G2323">
        <f t="shared" si="1739"/>
        <v>7618110.4800000004</v>
      </c>
      <c r="H2323">
        <f t="shared" si="1740"/>
        <v>2116.1418000000003</v>
      </c>
      <c r="I2323">
        <f t="shared" si="1741"/>
        <v>1253.7796896</v>
      </c>
      <c r="J2323">
        <f t="shared" si="1742"/>
        <v>0.34827213600000001</v>
      </c>
      <c r="K2323">
        <f t="shared" si="1743"/>
        <v>2539370.0786525998</v>
      </c>
      <c r="L2323">
        <f t="shared" si="1744"/>
        <v>705.38057740349996</v>
      </c>
      <c r="M2323">
        <f t="shared" si="1745"/>
        <v>1.94687595414</v>
      </c>
      <c r="N2323">
        <f t="shared" si="1746"/>
        <v>1253.7796896</v>
      </c>
      <c r="O2323">
        <f t="shared" si="1747"/>
        <v>0.64500000000000002</v>
      </c>
      <c r="P2323">
        <f t="shared" si="1748"/>
        <v>3736896.7680000002</v>
      </c>
      <c r="Q2323">
        <f t="shared" si="1749"/>
        <v>1038.0268799999999</v>
      </c>
      <c r="R2323">
        <f t="shared" si="1750"/>
        <v>12260160</v>
      </c>
      <c r="S2323">
        <f t="shared" si="1751"/>
        <v>3405.6</v>
      </c>
      <c r="T2323">
        <f t="shared" si="1752"/>
        <v>2017.7622719999999</v>
      </c>
      <c r="U2323">
        <f t="shared" si="1753"/>
        <v>0.56048951999999996</v>
      </c>
      <c r="V2323">
        <f t="shared" si="1754"/>
        <v>4086720</v>
      </c>
      <c r="W2323">
        <f t="shared" si="1755"/>
        <v>1135.2</v>
      </c>
      <c r="X2323">
        <f t="shared" si="1756"/>
        <v>3.025566</v>
      </c>
      <c r="Y2323">
        <f t="shared" si="1757"/>
        <v>2017.7622719999999</v>
      </c>
      <c r="Z2323">
        <f t="shared" si="1758"/>
        <v>1442.8855991</v>
      </c>
      <c r="AA2323">
        <f t="shared" si="1759"/>
        <v>1442.9477362</v>
      </c>
      <c r="AB2323">
        <f t="shared" si="1760"/>
        <v>1443.0098733000002</v>
      </c>
      <c r="AC2323">
        <f t="shared" si="1761"/>
        <v>1443.0720104000002</v>
      </c>
      <c r="AD2323">
        <f t="shared" si="1762"/>
        <v>1443.1341474999999</v>
      </c>
      <c r="AE2323">
        <f t="shared" si="1763"/>
        <v>1443.1962845999999</v>
      </c>
      <c r="AF2323">
        <f t="shared" si="1764"/>
        <v>1443.2584216999999</v>
      </c>
      <c r="AG2323">
        <f t="shared" si="1765"/>
        <v>1443.3205588000001</v>
      </c>
      <c r="AH2323">
        <f t="shared" si="1766"/>
        <v>1443.3826959</v>
      </c>
      <c r="AI2323">
        <f t="shared" si="1767"/>
        <v>3737.0577023999999</v>
      </c>
      <c r="AJ2323">
        <f t="shared" si="1768"/>
        <v>3737.2186367999998</v>
      </c>
      <c r="AK2323">
        <f t="shared" si="1769"/>
        <v>3737.3795712000006</v>
      </c>
      <c r="AL2323">
        <f t="shared" si="1770"/>
        <v>3737.5405056000004</v>
      </c>
      <c r="AM2323">
        <f t="shared" si="1771"/>
        <v>3737.7014400000003</v>
      </c>
      <c r="AN2323">
        <f t="shared" si="1772"/>
        <v>3737.8623744000001</v>
      </c>
      <c r="AO2323">
        <f t="shared" si="1773"/>
        <v>3738.0233088</v>
      </c>
      <c r="AP2323">
        <f t="shared" si="1774"/>
        <v>3738.1842432000008</v>
      </c>
      <c r="AQ2323">
        <f t="shared" si="1775"/>
        <v>3738.3451776000002</v>
      </c>
      <c r="AR2323" t="str">
        <f t="shared" si="1777"/>
        <v>kmh-2322-mph</v>
      </c>
      <c r="AS2323">
        <f t="shared" si="1780"/>
        <v>2321</v>
      </c>
      <c r="AT2323" t="str">
        <f t="shared" si="1778"/>
        <v>kmh-2321-mph</v>
      </c>
      <c r="AU2323">
        <f t="shared" si="1781"/>
        <v>2320</v>
      </c>
      <c r="AV2323" t="str">
        <f t="shared" si="1779"/>
        <v>kmh-2320-mph</v>
      </c>
    </row>
    <row r="2324" spans="1:48" x14ac:dyDescent="0.3">
      <c r="A2324">
        <v>2323</v>
      </c>
      <c r="B2324">
        <f t="shared" si="1776"/>
        <v>1443.444833</v>
      </c>
      <c r="C2324">
        <f t="shared" si="1735"/>
        <v>3738.506112</v>
      </c>
      <c r="D2324">
        <f t="shared" si="1736"/>
        <v>0.64527777777777773</v>
      </c>
      <c r="E2324">
        <f t="shared" si="1737"/>
        <v>2323000</v>
      </c>
      <c r="F2324">
        <f t="shared" si="1738"/>
        <v>645.27777777777783</v>
      </c>
      <c r="G2324">
        <f t="shared" si="1739"/>
        <v>7621391.3200000003</v>
      </c>
      <c r="H2324">
        <f t="shared" si="1740"/>
        <v>2117.0531444444446</v>
      </c>
      <c r="I2324">
        <f t="shared" si="1741"/>
        <v>1254.3196464</v>
      </c>
      <c r="J2324">
        <f t="shared" si="1742"/>
        <v>0.34842212400000006</v>
      </c>
      <c r="K2324">
        <f t="shared" si="1743"/>
        <v>2540463.6919509</v>
      </c>
      <c r="L2324">
        <f t="shared" si="1744"/>
        <v>705.68435887524993</v>
      </c>
      <c r="M2324">
        <f t="shared" si="1745"/>
        <v>1.9477144020099999</v>
      </c>
      <c r="N2324">
        <f t="shared" si="1746"/>
        <v>1254.3196464</v>
      </c>
      <c r="O2324">
        <f t="shared" si="1747"/>
        <v>0.64527777777777773</v>
      </c>
      <c r="P2324">
        <f t="shared" si="1748"/>
        <v>3738506.1120000002</v>
      </c>
      <c r="Q2324">
        <f t="shared" si="1749"/>
        <v>1038.4739199999999</v>
      </c>
      <c r="R2324">
        <f t="shared" si="1750"/>
        <v>12265440</v>
      </c>
      <c r="S2324">
        <f t="shared" si="1751"/>
        <v>3407.0666666666666</v>
      </c>
      <c r="T2324">
        <f t="shared" si="1752"/>
        <v>2018.6312479999999</v>
      </c>
      <c r="U2324">
        <f t="shared" si="1753"/>
        <v>0.56073090222222222</v>
      </c>
      <c r="V2324">
        <f t="shared" si="1754"/>
        <v>4088480</v>
      </c>
      <c r="W2324">
        <f t="shared" si="1755"/>
        <v>1135.6888888888889</v>
      </c>
      <c r="X2324">
        <f t="shared" si="1756"/>
        <v>3.0268689999999996</v>
      </c>
      <c r="Y2324">
        <f t="shared" si="1757"/>
        <v>2018.6312479999999</v>
      </c>
      <c r="Z2324">
        <f t="shared" si="1758"/>
        <v>1443.5069701</v>
      </c>
      <c r="AA2324">
        <f t="shared" si="1759"/>
        <v>1443.5691072</v>
      </c>
      <c r="AB2324">
        <f t="shared" si="1760"/>
        <v>1443.6312443000002</v>
      </c>
      <c r="AC2324">
        <f t="shared" si="1761"/>
        <v>1443.6933814000001</v>
      </c>
      <c r="AD2324">
        <f t="shared" si="1762"/>
        <v>1443.7555185000001</v>
      </c>
      <c r="AE2324">
        <f t="shared" si="1763"/>
        <v>1443.8176555999999</v>
      </c>
      <c r="AF2324">
        <f t="shared" si="1764"/>
        <v>1443.8797926999998</v>
      </c>
      <c r="AG2324">
        <f t="shared" si="1765"/>
        <v>1443.9419298</v>
      </c>
      <c r="AH2324">
        <f t="shared" si="1766"/>
        <v>1444.0040669</v>
      </c>
      <c r="AI2324">
        <f t="shared" si="1767"/>
        <v>3738.6670463999999</v>
      </c>
      <c r="AJ2324">
        <f t="shared" si="1768"/>
        <v>3738.8279807999998</v>
      </c>
      <c r="AK2324">
        <f t="shared" si="1769"/>
        <v>3738.9889152000005</v>
      </c>
      <c r="AL2324">
        <f t="shared" si="1770"/>
        <v>3739.1498496000004</v>
      </c>
      <c r="AM2324">
        <f t="shared" si="1771"/>
        <v>3739.3107840000002</v>
      </c>
      <c r="AN2324">
        <f t="shared" si="1772"/>
        <v>3739.4717184000001</v>
      </c>
      <c r="AO2324">
        <f t="shared" si="1773"/>
        <v>3739.6326528</v>
      </c>
      <c r="AP2324">
        <f t="shared" si="1774"/>
        <v>3739.7935872000007</v>
      </c>
      <c r="AQ2324">
        <f t="shared" si="1775"/>
        <v>3739.9545216000006</v>
      </c>
      <c r="AR2324" t="str">
        <f t="shared" si="1777"/>
        <v>kmh-2323-mph</v>
      </c>
      <c r="AS2324">
        <f t="shared" si="1780"/>
        <v>2322</v>
      </c>
      <c r="AT2324" t="str">
        <f t="shared" si="1778"/>
        <v>kmh-2322-mph</v>
      </c>
      <c r="AU2324">
        <f t="shared" si="1781"/>
        <v>2321</v>
      </c>
      <c r="AV2324" t="str">
        <f t="shared" si="1779"/>
        <v>kmh-2321-mph</v>
      </c>
    </row>
    <row r="2325" spans="1:48" x14ac:dyDescent="0.3">
      <c r="A2325">
        <v>2324</v>
      </c>
      <c r="B2325">
        <f t="shared" si="1776"/>
        <v>1444.066204</v>
      </c>
      <c r="C2325">
        <f t="shared" si="1735"/>
        <v>3740.1154560000004</v>
      </c>
      <c r="D2325">
        <f t="shared" si="1736"/>
        <v>0.64555555555555555</v>
      </c>
      <c r="E2325">
        <f t="shared" si="1737"/>
        <v>2324000</v>
      </c>
      <c r="F2325">
        <f t="shared" si="1738"/>
        <v>645.55555555555554</v>
      </c>
      <c r="G2325">
        <f t="shared" si="1739"/>
        <v>7624672.1600000001</v>
      </c>
      <c r="H2325">
        <f t="shared" si="1740"/>
        <v>2117.9644888888893</v>
      </c>
      <c r="I2325">
        <f t="shared" si="1741"/>
        <v>1254.8596032</v>
      </c>
      <c r="J2325">
        <f t="shared" si="1742"/>
        <v>0.34857211200000005</v>
      </c>
      <c r="K2325">
        <f t="shared" si="1743"/>
        <v>2541557.3052492002</v>
      </c>
      <c r="L2325">
        <f t="shared" si="1744"/>
        <v>705.9881403469999</v>
      </c>
      <c r="M2325">
        <f t="shared" si="1745"/>
        <v>1.94855284988</v>
      </c>
      <c r="N2325">
        <f t="shared" si="1746"/>
        <v>1254.8596032</v>
      </c>
      <c r="O2325">
        <f t="shared" si="1747"/>
        <v>0.64555555555555555</v>
      </c>
      <c r="P2325">
        <f t="shared" si="1748"/>
        <v>3740115.4560000002</v>
      </c>
      <c r="Q2325">
        <f t="shared" si="1749"/>
        <v>1038.9209599999999</v>
      </c>
      <c r="R2325">
        <f t="shared" si="1750"/>
        <v>12270720</v>
      </c>
      <c r="S2325">
        <f t="shared" si="1751"/>
        <v>3408.5333333333333</v>
      </c>
      <c r="T2325">
        <f t="shared" si="1752"/>
        <v>2019.5002239999999</v>
      </c>
      <c r="U2325">
        <f t="shared" si="1753"/>
        <v>0.56097228444444436</v>
      </c>
      <c r="V2325">
        <f t="shared" si="1754"/>
        <v>4090240</v>
      </c>
      <c r="W2325">
        <f t="shared" si="1755"/>
        <v>1136.1777777777777</v>
      </c>
      <c r="X2325">
        <f t="shared" si="1756"/>
        <v>3.0281719999999996</v>
      </c>
      <c r="Y2325">
        <f t="shared" si="1757"/>
        <v>2019.5002239999999</v>
      </c>
      <c r="Z2325">
        <f t="shared" si="1758"/>
        <v>1444.1283410999999</v>
      </c>
      <c r="AA2325">
        <f t="shared" si="1759"/>
        <v>1444.1904781999999</v>
      </c>
      <c r="AB2325">
        <f t="shared" si="1760"/>
        <v>1444.2526153000001</v>
      </c>
      <c r="AC2325">
        <f t="shared" si="1761"/>
        <v>1444.3147524000001</v>
      </c>
      <c r="AD2325">
        <f t="shared" si="1762"/>
        <v>1444.3768895000001</v>
      </c>
      <c r="AE2325">
        <f t="shared" si="1763"/>
        <v>1444.4390266</v>
      </c>
      <c r="AF2325">
        <f t="shared" si="1764"/>
        <v>1444.5011637</v>
      </c>
      <c r="AG2325">
        <f t="shared" si="1765"/>
        <v>1444.5633008000002</v>
      </c>
      <c r="AH2325">
        <f t="shared" si="1766"/>
        <v>1444.6254379000002</v>
      </c>
      <c r="AI2325">
        <f t="shared" si="1767"/>
        <v>3740.2763904000003</v>
      </c>
      <c r="AJ2325">
        <f t="shared" si="1768"/>
        <v>3740.4373248000002</v>
      </c>
      <c r="AK2325">
        <f t="shared" si="1769"/>
        <v>3740.5982592000005</v>
      </c>
      <c r="AL2325">
        <f t="shared" si="1770"/>
        <v>3740.7591936000003</v>
      </c>
      <c r="AM2325">
        <f t="shared" si="1771"/>
        <v>3740.9201280000002</v>
      </c>
      <c r="AN2325">
        <f t="shared" si="1772"/>
        <v>3741.0810624000001</v>
      </c>
      <c r="AO2325">
        <f t="shared" si="1773"/>
        <v>3741.2419967999999</v>
      </c>
      <c r="AP2325">
        <f t="shared" si="1774"/>
        <v>3741.4029312000007</v>
      </c>
      <c r="AQ2325">
        <f t="shared" si="1775"/>
        <v>3741.5638656000006</v>
      </c>
      <c r="AR2325" t="str">
        <f t="shared" si="1777"/>
        <v>kmh-2324-mph</v>
      </c>
      <c r="AS2325">
        <f t="shared" si="1780"/>
        <v>2323</v>
      </c>
      <c r="AT2325" t="str">
        <f t="shared" si="1778"/>
        <v>kmh-2323-mph</v>
      </c>
      <c r="AU2325">
        <f t="shared" si="1781"/>
        <v>2322</v>
      </c>
      <c r="AV2325" t="str">
        <f t="shared" si="1779"/>
        <v>kmh-2322-mph</v>
      </c>
    </row>
    <row r="2326" spans="1:48" x14ac:dyDescent="0.3">
      <c r="A2326">
        <v>2325</v>
      </c>
      <c r="B2326">
        <f t="shared" si="1776"/>
        <v>1444.6875749999999</v>
      </c>
      <c r="C2326">
        <f t="shared" si="1735"/>
        <v>3741.7248000000004</v>
      </c>
      <c r="D2326">
        <f t="shared" si="1736"/>
        <v>0.64583333333333337</v>
      </c>
      <c r="E2326">
        <f t="shared" si="1737"/>
        <v>2325000</v>
      </c>
      <c r="F2326">
        <f t="shared" si="1738"/>
        <v>645.83333333333337</v>
      </c>
      <c r="G2326">
        <f t="shared" si="1739"/>
        <v>7627953</v>
      </c>
      <c r="H2326">
        <f t="shared" si="1740"/>
        <v>2118.8758333333335</v>
      </c>
      <c r="I2326">
        <f t="shared" si="1741"/>
        <v>1255.3995600000001</v>
      </c>
      <c r="J2326">
        <f t="shared" si="1742"/>
        <v>0.34872210000000003</v>
      </c>
      <c r="K2326">
        <f t="shared" si="1743"/>
        <v>2542650.9185474999</v>
      </c>
      <c r="L2326">
        <f t="shared" si="1744"/>
        <v>706.29192181874998</v>
      </c>
      <c r="M2326">
        <f t="shared" si="1745"/>
        <v>1.9493912977499999</v>
      </c>
      <c r="N2326">
        <f t="shared" si="1746"/>
        <v>1255.3995600000001</v>
      </c>
      <c r="O2326">
        <f t="shared" si="1747"/>
        <v>0.64583333333333337</v>
      </c>
      <c r="P2326">
        <f t="shared" si="1748"/>
        <v>3741724.8000000003</v>
      </c>
      <c r="Q2326">
        <f t="shared" si="1749"/>
        <v>1039.3679999999999</v>
      </c>
      <c r="R2326">
        <f t="shared" si="1750"/>
        <v>12276000</v>
      </c>
      <c r="S2326">
        <f t="shared" si="1751"/>
        <v>3409.9999999999995</v>
      </c>
      <c r="T2326">
        <f t="shared" si="1752"/>
        <v>2020.3691999999999</v>
      </c>
      <c r="U2326">
        <f t="shared" si="1753"/>
        <v>0.56121366666666661</v>
      </c>
      <c r="V2326">
        <f t="shared" si="1754"/>
        <v>4092000</v>
      </c>
      <c r="W2326">
        <f t="shared" si="1755"/>
        <v>1136.6666666666667</v>
      </c>
      <c r="X2326">
        <f t="shared" si="1756"/>
        <v>3.0294749999999997</v>
      </c>
      <c r="Y2326">
        <f t="shared" si="1757"/>
        <v>2020.3691999999999</v>
      </c>
      <c r="Z2326">
        <f t="shared" si="1758"/>
        <v>1444.7497120999999</v>
      </c>
      <c r="AA2326">
        <f t="shared" si="1759"/>
        <v>1444.8118491999999</v>
      </c>
      <c r="AB2326">
        <f t="shared" si="1760"/>
        <v>1444.8739863000001</v>
      </c>
      <c r="AC2326">
        <f t="shared" si="1761"/>
        <v>1444.9361234</v>
      </c>
      <c r="AD2326">
        <f t="shared" si="1762"/>
        <v>1444.9982605</v>
      </c>
      <c r="AE2326">
        <f t="shared" si="1763"/>
        <v>1445.0603976</v>
      </c>
      <c r="AF2326">
        <f t="shared" si="1764"/>
        <v>1445.1225347</v>
      </c>
      <c r="AG2326">
        <f t="shared" si="1765"/>
        <v>1445.1846718000002</v>
      </c>
      <c r="AH2326">
        <f t="shared" si="1766"/>
        <v>1445.2468089000001</v>
      </c>
      <c r="AI2326">
        <f t="shared" si="1767"/>
        <v>3741.8857344000003</v>
      </c>
      <c r="AJ2326">
        <f t="shared" si="1768"/>
        <v>3742.0466688000001</v>
      </c>
      <c r="AK2326">
        <f t="shared" si="1769"/>
        <v>3742.2076032000004</v>
      </c>
      <c r="AL2326">
        <f t="shared" si="1770"/>
        <v>3742.3685376000003</v>
      </c>
      <c r="AM2326">
        <f t="shared" si="1771"/>
        <v>3742.5294720000002</v>
      </c>
      <c r="AN2326">
        <f t="shared" si="1772"/>
        <v>3742.6904064</v>
      </c>
      <c r="AO2326">
        <f t="shared" si="1773"/>
        <v>3742.8513407999999</v>
      </c>
      <c r="AP2326">
        <f t="shared" si="1774"/>
        <v>3743.0122752000007</v>
      </c>
      <c r="AQ2326">
        <f t="shared" si="1775"/>
        <v>3743.1732096000005</v>
      </c>
      <c r="AR2326" t="str">
        <f t="shared" si="1777"/>
        <v>kmh-2325-mph</v>
      </c>
      <c r="AS2326">
        <f t="shared" si="1780"/>
        <v>2324</v>
      </c>
      <c r="AT2326" t="str">
        <f t="shared" si="1778"/>
        <v>kmh-2324-mph</v>
      </c>
      <c r="AU2326">
        <f t="shared" si="1781"/>
        <v>2323</v>
      </c>
      <c r="AV2326" t="str">
        <f t="shared" si="1779"/>
        <v>kmh-2323-mph</v>
      </c>
    </row>
    <row r="2327" spans="1:48" x14ac:dyDescent="0.3">
      <c r="A2327">
        <v>2326</v>
      </c>
      <c r="B2327">
        <f t="shared" si="1776"/>
        <v>1445.3089460000001</v>
      </c>
      <c r="C2327">
        <f t="shared" si="1735"/>
        <v>3743.3341440000004</v>
      </c>
      <c r="D2327">
        <f t="shared" si="1736"/>
        <v>0.64611111111111108</v>
      </c>
      <c r="E2327">
        <f t="shared" si="1737"/>
        <v>2326000</v>
      </c>
      <c r="F2327">
        <f t="shared" si="1738"/>
        <v>646.11111111111109</v>
      </c>
      <c r="G2327">
        <f t="shared" si="1739"/>
        <v>7631233.8400000008</v>
      </c>
      <c r="H2327">
        <f t="shared" si="1740"/>
        <v>2119.7871777777777</v>
      </c>
      <c r="I2327">
        <f t="shared" si="1741"/>
        <v>1255.9395168000001</v>
      </c>
      <c r="J2327">
        <f t="shared" si="1742"/>
        <v>0.34887208800000002</v>
      </c>
      <c r="K2327">
        <f t="shared" si="1743"/>
        <v>2543744.5318458001</v>
      </c>
      <c r="L2327">
        <f t="shared" si="1744"/>
        <v>706.59570329049996</v>
      </c>
      <c r="M2327">
        <f t="shared" si="1745"/>
        <v>1.95022974562</v>
      </c>
      <c r="N2327">
        <f t="shared" si="1746"/>
        <v>1255.9395168000001</v>
      </c>
      <c r="O2327">
        <f t="shared" si="1747"/>
        <v>0.64611111111111108</v>
      </c>
      <c r="P2327">
        <f t="shared" si="1748"/>
        <v>3743334.1440000003</v>
      </c>
      <c r="Q2327">
        <f t="shared" si="1749"/>
        <v>1039.81504</v>
      </c>
      <c r="R2327">
        <f t="shared" si="1750"/>
        <v>12281280</v>
      </c>
      <c r="S2327">
        <f t="shared" si="1751"/>
        <v>3411.4666666666662</v>
      </c>
      <c r="T2327">
        <f t="shared" si="1752"/>
        <v>2021.2381759999998</v>
      </c>
      <c r="U2327">
        <f t="shared" si="1753"/>
        <v>0.56145504888888886</v>
      </c>
      <c r="V2327">
        <f t="shared" si="1754"/>
        <v>4093760</v>
      </c>
      <c r="W2327">
        <f t="shared" si="1755"/>
        <v>1137.1555555555556</v>
      </c>
      <c r="X2327">
        <f t="shared" si="1756"/>
        <v>3.0307779999999998</v>
      </c>
      <c r="Y2327">
        <f t="shared" si="1757"/>
        <v>2021.2381759999998</v>
      </c>
      <c r="Z2327">
        <f t="shared" si="1758"/>
        <v>1445.3710830999999</v>
      </c>
      <c r="AA2327">
        <f t="shared" si="1759"/>
        <v>1445.4332201999998</v>
      </c>
      <c r="AB2327">
        <f t="shared" si="1760"/>
        <v>1445.4953573</v>
      </c>
      <c r="AC2327">
        <f t="shared" si="1761"/>
        <v>1445.5574944</v>
      </c>
      <c r="AD2327">
        <f t="shared" si="1762"/>
        <v>1445.6196315</v>
      </c>
      <c r="AE2327">
        <f t="shared" si="1763"/>
        <v>1445.6817685999999</v>
      </c>
      <c r="AF2327">
        <f t="shared" si="1764"/>
        <v>1445.7439056999999</v>
      </c>
      <c r="AG2327">
        <f t="shared" si="1765"/>
        <v>1445.8060428000001</v>
      </c>
      <c r="AH2327">
        <f t="shared" si="1766"/>
        <v>1445.8681799000001</v>
      </c>
      <c r="AI2327">
        <f t="shared" si="1767"/>
        <v>3743.4950784000002</v>
      </c>
      <c r="AJ2327">
        <f t="shared" si="1768"/>
        <v>3743.6560128000001</v>
      </c>
      <c r="AK2327">
        <f t="shared" si="1769"/>
        <v>3743.8169472000004</v>
      </c>
      <c r="AL2327">
        <f t="shared" si="1770"/>
        <v>3743.9778816000003</v>
      </c>
      <c r="AM2327">
        <f t="shared" si="1771"/>
        <v>3744.1388160000001</v>
      </c>
      <c r="AN2327">
        <f t="shared" si="1772"/>
        <v>3744.2997504</v>
      </c>
      <c r="AO2327">
        <f t="shared" si="1773"/>
        <v>3744.4606847999999</v>
      </c>
      <c r="AP2327">
        <f t="shared" si="1774"/>
        <v>3744.6216192000006</v>
      </c>
      <c r="AQ2327">
        <f t="shared" si="1775"/>
        <v>3744.7825536000005</v>
      </c>
      <c r="AR2327" t="str">
        <f t="shared" si="1777"/>
        <v>kmh-2326-mph</v>
      </c>
      <c r="AS2327">
        <f t="shared" si="1780"/>
        <v>2325</v>
      </c>
      <c r="AT2327" t="str">
        <f t="shared" si="1778"/>
        <v>kmh-2325-mph</v>
      </c>
      <c r="AU2327">
        <f t="shared" si="1781"/>
        <v>2324</v>
      </c>
      <c r="AV2327" t="str">
        <f t="shared" si="1779"/>
        <v>kmh-2324-mph</v>
      </c>
    </row>
    <row r="2328" spans="1:48" x14ac:dyDescent="0.3">
      <c r="A2328">
        <v>2327</v>
      </c>
      <c r="B2328">
        <f t="shared" si="1776"/>
        <v>1445.9303170000001</v>
      </c>
      <c r="C2328">
        <f t="shared" si="1735"/>
        <v>3744.9434880000003</v>
      </c>
      <c r="D2328">
        <f t="shared" si="1736"/>
        <v>0.6463888888888889</v>
      </c>
      <c r="E2328">
        <f t="shared" si="1737"/>
        <v>2327000</v>
      </c>
      <c r="F2328">
        <f t="shared" si="1738"/>
        <v>646.38888888888891</v>
      </c>
      <c r="G2328">
        <f t="shared" si="1739"/>
        <v>7634514.6800000006</v>
      </c>
      <c r="H2328">
        <f t="shared" si="1740"/>
        <v>2120.6985222222224</v>
      </c>
      <c r="I2328">
        <f t="shared" si="1741"/>
        <v>1256.4794736000001</v>
      </c>
      <c r="J2328">
        <f t="shared" si="1742"/>
        <v>0.34902207600000001</v>
      </c>
      <c r="K2328">
        <f t="shared" si="1743"/>
        <v>2544838.1451440998</v>
      </c>
      <c r="L2328">
        <f t="shared" si="1744"/>
        <v>706.89948476224993</v>
      </c>
      <c r="M2328">
        <f t="shared" si="1745"/>
        <v>1.9510681934899998</v>
      </c>
      <c r="N2328">
        <f t="shared" si="1746"/>
        <v>1256.4794736000001</v>
      </c>
      <c r="O2328">
        <f t="shared" si="1747"/>
        <v>0.6463888888888889</v>
      </c>
      <c r="P2328">
        <f t="shared" si="1748"/>
        <v>3744943.4879999999</v>
      </c>
      <c r="Q2328">
        <f t="shared" si="1749"/>
        <v>1040.26208</v>
      </c>
      <c r="R2328">
        <f t="shared" si="1750"/>
        <v>12286560</v>
      </c>
      <c r="S2328">
        <f t="shared" si="1751"/>
        <v>3412.9333333333329</v>
      </c>
      <c r="T2328">
        <f t="shared" si="1752"/>
        <v>2022.107152</v>
      </c>
      <c r="U2328">
        <f t="shared" si="1753"/>
        <v>0.56169643111111112</v>
      </c>
      <c r="V2328">
        <f t="shared" si="1754"/>
        <v>4095520</v>
      </c>
      <c r="W2328">
        <f t="shared" si="1755"/>
        <v>1137.6444444444444</v>
      </c>
      <c r="X2328">
        <f t="shared" si="1756"/>
        <v>3.0320809999999998</v>
      </c>
      <c r="Y2328">
        <f t="shared" si="1757"/>
        <v>2022.107152</v>
      </c>
      <c r="Z2328">
        <f t="shared" si="1758"/>
        <v>1445.9924541</v>
      </c>
      <c r="AA2328">
        <f t="shared" si="1759"/>
        <v>1446.0545912</v>
      </c>
      <c r="AB2328">
        <f t="shared" si="1760"/>
        <v>1446.1167283000002</v>
      </c>
      <c r="AC2328">
        <f t="shared" si="1761"/>
        <v>1446.1788654000002</v>
      </c>
      <c r="AD2328">
        <f t="shared" si="1762"/>
        <v>1446.2410024999999</v>
      </c>
      <c r="AE2328">
        <f t="shared" si="1763"/>
        <v>1446.3031395999999</v>
      </c>
      <c r="AF2328">
        <f t="shared" si="1764"/>
        <v>1446.3652766999999</v>
      </c>
      <c r="AG2328">
        <f t="shared" si="1765"/>
        <v>1446.4274138000001</v>
      </c>
      <c r="AH2328">
        <f t="shared" si="1766"/>
        <v>1446.4895509</v>
      </c>
      <c r="AI2328">
        <f t="shared" si="1767"/>
        <v>3745.1044224000002</v>
      </c>
      <c r="AJ2328">
        <f t="shared" si="1768"/>
        <v>3745.2653568000001</v>
      </c>
      <c r="AK2328">
        <f t="shared" si="1769"/>
        <v>3745.4262912000004</v>
      </c>
      <c r="AL2328">
        <f t="shared" si="1770"/>
        <v>3745.5872256000002</v>
      </c>
      <c r="AM2328">
        <f t="shared" si="1771"/>
        <v>3745.7481600000001</v>
      </c>
      <c r="AN2328">
        <f t="shared" si="1772"/>
        <v>3745.9090944</v>
      </c>
      <c r="AO2328">
        <f t="shared" si="1773"/>
        <v>3746.0700287999998</v>
      </c>
      <c r="AP2328">
        <f t="shared" si="1774"/>
        <v>3746.2309632000006</v>
      </c>
      <c r="AQ2328">
        <f t="shared" si="1775"/>
        <v>3746.3918976000004</v>
      </c>
      <c r="AR2328" t="str">
        <f t="shared" si="1777"/>
        <v>kmh-2327-mph</v>
      </c>
      <c r="AS2328">
        <f t="shared" si="1780"/>
        <v>2326</v>
      </c>
      <c r="AT2328" t="str">
        <f t="shared" si="1778"/>
        <v>kmh-2326-mph</v>
      </c>
      <c r="AU2328">
        <f t="shared" si="1781"/>
        <v>2325</v>
      </c>
      <c r="AV2328" t="str">
        <f t="shared" si="1779"/>
        <v>kmh-2325-mph</v>
      </c>
    </row>
    <row r="2329" spans="1:48" x14ac:dyDescent="0.3">
      <c r="A2329">
        <v>2328</v>
      </c>
      <c r="B2329">
        <f t="shared" si="1776"/>
        <v>1446.551688</v>
      </c>
      <c r="C2329">
        <f t="shared" si="1735"/>
        <v>3746.5528320000003</v>
      </c>
      <c r="D2329">
        <f t="shared" si="1736"/>
        <v>0.64666666666666661</v>
      </c>
      <c r="E2329">
        <f t="shared" si="1737"/>
        <v>2328000</v>
      </c>
      <c r="F2329">
        <f t="shared" si="1738"/>
        <v>646.66666666666674</v>
      </c>
      <c r="G2329">
        <f t="shared" si="1739"/>
        <v>7637795.5200000005</v>
      </c>
      <c r="H2329">
        <f t="shared" si="1740"/>
        <v>2121.6098666666667</v>
      </c>
      <c r="I2329">
        <f t="shared" si="1741"/>
        <v>1257.0194304000001</v>
      </c>
      <c r="J2329">
        <f t="shared" si="1742"/>
        <v>0.34917206400000006</v>
      </c>
      <c r="K2329">
        <f t="shared" si="1743"/>
        <v>2545931.7584424</v>
      </c>
      <c r="L2329">
        <f t="shared" si="1744"/>
        <v>707.2032662339999</v>
      </c>
      <c r="M2329">
        <f t="shared" si="1745"/>
        <v>1.9519066413599999</v>
      </c>
      <c r="N2329">
        <f t="shared" si="1746"/>
        <v>1257.0194304000001</v>
      </c>
      <c r="O2329">
        <f t="shared" si="1747"/>
        <v>0.64666666666666661</v>
      </c>
      <c r="P2329">
        <f t="shared" si="1748"/>
        <v>3746552.8319999999</v>
      </c>
      <c r="Q2329">
        <f t="shared" si="1749"/>
        <v>1040.70912</v>
      </c>
      <c r="R2329">
        <f t="shared" si="1750"/>
        <v>12291840</v>
      </c>
      <c r="S2329">
        <f t="shared" si="1751"/>
        <v>3414.3999999999996</v>
      </c>
      <c r="T2329">
        <f t="shared" si="1752"/>
        <v>2022.976128</v>
      </c>
      <c r="U2329">
        <f t="shared" si="1753"/>
        <v>0.56193781333333326</v>
      </c>
      <c r="V2329">
        <f t="shared" si="1754"/>
        <v>4097280</v>
      </c>
      <c r="W2329">
        <f t="shared" si="1755"/>
        <v>1138.1333333333332</v>
      </c>
      <c r="X2329">
        <f t="shared" si="1756"/>
        <v>3.0333839999999999</v>
      </c>
      <c r="Y2329">
        <f t="shared" si="1757"/>
        <v>2022.976128</v>
      </c>
      <c r="Z2329">
        <f t="shared" si="1758"/>
        <v>1446.6138251</v>
      </c>
      <c r="AA2329">
        <f t="shared" si="1759"/>
        <v>1446.6759622</v>
      </c>
      <c r="AB2329">
        <f t="shared" si="1760"/>
        <v>1446.7380993000002</v>
      </c>
      <c r="AC2329">
        <f t="shared" si="1761"/>
        <v>1446.8002364000001</v>
      </c>
      <c r="AD2329">
        <f t="shared" si="1762"/>
        <v>1446.8623735000001</v>
      </c>
      <c r="AE2329">
        <f t="shared" si="1763"/>
        <v>1446.9245105999998</v>
      </c>
      <c r="AF2329">
        <f t="shared" si="1764"/>
        <v>1446.9866476999998</v>
      </c>
      <c r="AG2329">
        <f t="shared" si="1765"/>
        <v>1447.0487848</v>
      </c>
      <c r="AH2329">
        <f t="shared" si="1766"/>
        <v>1447.1109219</v>
      </c>
      <c r="AI2329">
        <f t="shared" si="1767"/>
        <v>3746.7137664000002</v>
      </c>
      <c r="AJ2329">
        <f t="shared" si="1768"/>
        <v>3746.8747008</v>
      </c>
      <c r="AK2329">
        <f t="shared" si="1769"/>
        <v>3747.0356352000003</v>
      </c>
      <c r="AL2329">
        <f t="shared" si="1770"/>
        <v>3747.1965696000002</v>
      </c>
      <c r="AM2329">
        <f t="shared" si="1771"/>
        <v>3747.3575040000001</v>
      </c>
      <c r="AN2329">
        <f t="shared" si="1772"/>
        <v>3747.5184383999999</v>
      </c>
      <c r="AO2329">
        <f t="shared" si="1773"/>
        <v>3747.6793727999998</v>
      </c>
      <c r="AP2329">
        <f t="shared" si="1774"/>
        <v>3747.8403072000006</v>
      </c>
      <c r="AQ2329">
        <f t="shared" si="1775"/>
        <v>3748.0012416000004</v>
      </c>
      <c r="AR2329" t="str">
        <f t="shared" si="1777"/>
        <v>kmh-2328-mph</v>
      </c>
      <c r="AS2329">
        <f t="shared" si="1780"/>
        <v>2327</v>
      </c>
      <c r="AT2329" t="str">
        <f t="shared" si="1778"/>
        <v>kmh-2327-mph</v>
      </c>
      <c r="AU2329">
        <f t="shared" si="1781"/>
        <v>2326</v>
      </c>
      <c r="AV2329" t="str">
        <f t="shared" si="1779"/>
        <v>kmh-2326-mph</v>
      </c>
    </row>
    <row r="2330" spans="1:48" x14ac:dyDescent="0.3">
      <c r="A2330">
        <v>2329</v>
      </c>
      <c r="B2330">
        <f t="shared" si="1776"/>
        <v>1447.173059</v>
      </c>
      <c r="C2330">
        <f t="shared" si="1735"/>
        <v>3748.1621760000003</v>
      </c>
      <c r="D2330">
        <f t="shared" si="1736"/>
        <v>0.64694444444444443</v>
      </c>
      <c r="E2330">
        <f t="shared" si="1737"/>
        <v>2329000</v>
      </c>
      <c r="F2330">
        <f t="shared" si="1738"/>
        <v>646.94444444444446</v>
      </c>
      <c r="G2330">
        <f t="shared" si="1739"/>
        <v>7641076.3600000003</v>
      </c>
      <c r="H2330">
        <f t="shared" si="1740"/>
        <v>2122.5212111111114</v>
      </c>
      <c r="I2330">
        <f t="shared" si="1741"/>
        <v>1257.5593871999999</v>
      </c>
      <c r="J2330">
        <f t="shared" si="1742"/>
        <v>0.34932205200000005</v>
      </c>
      <c r="K2330">
        <f t="shared" si="1743"/>
        <v>2547025.3717407002</v>
      </c>
      <c r="L2330">
        <f t="shared" si="1744"/>
        <v>707.50704770574998</v>
      </c>
      <c r="M2330">
        <f t="shared" si="1745"/>
        <v>1.95274508923</v>
      </c>
      <c r="N2330">
        <f t="shared" si="1746"/>
        <v>1257.5593871999999</v>
      </c>
      <c r="O2330">
        <f t="shared" si="1747"/>
        <v>0.64694444444444443</v>
      </c>
      <c r="P2330">
        <f t="shared" si="1748"/>
        <v>3748162.176</v>
      </c>
      <c r="Q2330">
        <f t="shared" si="1749"/>
        <v>1041.15616</v>
      </c>
      <c r="R2330">
        <f t="shared" si="1750"/>
        <v>12297120</v>
      </c>
      <c r="S2330">
        <f t="shared" si="1751"/>
        <v>3415.8666666666663</v>
      </c>
      <c r="T2330">
        <f t="shared" si="1752"/>
        <v>2023.845104</v>
      </c>
      <c r="U2330">
        <f t="shared" si="1753"/>
        <v>0.56217919555555551</v>
      </c>
      <c r="V2330">
        <f t="shared" si="1754"/>
        <v>4099040</v>
      </c>
      <c r="W2330">
        <f t="shared" si="1755"/>
        <v>1138.6222222222223</v>
      </c>
      <c r="X2330">
        <f t="shared" si="1756"/>
        <v>3.0346869999999999</v>
      </c>
      <c r="Y2330">
        <f t="shared" si="1757"/>
        <v>2023.845104</v>
      </c>
      <c r="Z2330">
        <f t="shared" si="1758"/>
        <v>1447.2351960999999</v>
      </c>
      <c r="AA2330">
        <f t="shared" si="1759"/>
        <v>1447.2973331999999</v>
      </c>
      <c r="AB2330">
        <f t="shared" si="1760"/>
        <v>1447.3594703000001</v>
      </c>
      <c r="AC2330">
        <f t="shared" si="1761"/>
        <v>1447.4216074000001</v>
      </c>
      <c r="AD2330">
        <f t="shared" si="1762"/>
        <v>1447.4837445000001</v>
      </c>
      <c r="AE2330">
        <f t="shared" si="1763"/>
        <v>1447.5458816</v>
      </c>
      <c r="AF2330">
        <f t="shared" si="1764"/>
        <v>1447.6080187</v>
      </c>
      <c r="AG2330">
        <f t="shared" si="1765"/>
        <v>1447.6701558000002</v>
      </c>
      <c r="AH2330">
        <f t="shared" si="1766"/>
        <v>1447.7322929000002</v>
      </c>
      <c r="AI2330">
        <f t="shared" si="1767"/>
        <v>3748.3231104000001</v>
      </c>
      <c r="AJ2330">
        <f t="shared" si="1768"/>
        <v>3748.4840448</v>
      </c>
      <c r="AK2330">
        <f t="shared" si="1769"/>
        <v>3748.6449792000008</v>
      </c>
      <c r="AL2330">
        <f t="shared" si="1770"/>
        <v>3748.8059136000006</v>
      </c>
      <c r="AM2330">
        <f t="shared" si="1771"/>
        <v>3748.966848</v>
      </c>
      <c r="AN2330">
        <f t="shared" si="1772"/>
        <v>3749.1277823999999</v>
      </c>
      <c r="AO2330">
        <f t="shared" si="1773"/>
        <v>3749.2887167999997</v>
      </c>
      <c r="AP2330">
        <f t="shared" si="1774"/>
        <v>3749.4496512000005</v>
      </c>
      <c r="AQ2330">
        <f t="shared" si="1775"/>
        <v>3749.6105856000004</v>
      </c>
      <c r="AR2330" t="str">
        <f t="shared" si="1777"/>
        <v>kmh-2329-mph</v>
      </c>
      <c r="AS2330">
        <f t="shared" si="1780"/>
        <v>2328</v>
      </c>
      <c r="AT2330" t="str">
        <f t="shared" si="1778"/>
        <v>kmh-2328-mph</v>
      </c>
      <c r="AU2330">
        <f t="shared" si="1781"/>
        <v>2327</v>
      </c>
      <c r="AV2330" t="str">
        <f t="shared" si="1779"/>
        <v>kmh-2327-mph</v>
      </c>
    </row>
    <row r="2331" spans="1:48" x14ac:dyDescent="0.3">
      <c r="A2331">
        <v>2330</v>
      </c>
      <c r="B2331">
        <f t="shared" si="1776"/>
        <v>1447.7944299999999</v>
      </c>
      <c r="C2331">
        <f t="shared" si="1735"/>
        <v>3749.7715200000002</v>
      </c>
      <c r="D2331">
        <f t="shared" si="1736"/>
        <v>0.64722222222222225</v>
      </c>
      <c r="E2331">
        <f t="shared" si="1737"/>
        <v>2330000</v>
      </c>
      <c r="F2331">
        <f t="shared" si="1738"/>
        <v>647.22222222222229</v>
      </c>
      <c r="G2331">
        <f t="shared" si="1739"/>
        <v>7644357.2000000002</v>
      </c>
      <c r="H2331">
        <f t="shared" si="1740"/>
        <v>2123.4325555555556</v>
      </c>
      <c r="I2331">
        <f t="shared" si="1741"/>
        <v>1258.099344</v>
      </c>
      <c r="J2331">
        <f t="shared" si="1742"/>
        <v>0.34947204000000004</v>
      </c>
      <c r="K2331">
        <f t="shared" si="1743"/>
        <v>2548118.9850389999</v>
      </c>
      <c r="L2331">
        <f t="shared" si="1744"/>
        <v>707.81082917749995</v>
      </c>
      <c r="M2331">
        <f t="shared" si="1745"/>
        <v>1.9535835370999999</v>
      </c>
      <c r="N2331">
        <f t="shared" si="1746"/>
        <v>1258.099344</v>
      </c>
      <c r="O2331">
        <f t="shared" si="1747"/>
        <v>0.64722222222222225</v>
      </c>
      <c r="P2331">
        <f t="shared" si="1748"/>
        <v>3749771.52</v>
      </c>
      <c r="Q2331">
        <f t="shared" si="1749"/>
        <v>1041.6032</v>
      </c>
      <c r="R2331">
        <f t="shared" si="1750"/>
        <v>12302400</v>
      </c>
      <c r="S2331">
        <f t="shared" si="1751"/>
        <v>3417.333333333333</v>
      </c>
      <c r="T2331">
        <f t="shared" si="1752"/>
        <v>2024.71408</v>
      </c>
      <c r="U2331">
        <f t="shared" si="1753"/>
        <v>0.56242057777777776</v>
      </c>
      <c r="V2331">
        <f t="shared" si="1754"/>
        <v>4100800</v>
      </c>
      <c r="W2331">
        <f t="shared" si="1755"/>
        <v>1139.1111111111111</v>
      </c>
      <c r="X2331">
        <f t="shared" si="1756"/>
        <v>3.03599</v>
      </c>
      <c r="Y2331">
        <f t="shared" si="1757"/>
        <v>2024.71408</v>
      </c>
      <c r="Z2331">
        <f t="shared" si="1758"/>
        <v>1447.8565670999999</v>
      </c>
      <c r="AA2331">
        <f t="shared" si="1759"/>
        <v>1447.9187041999999</v>
      </c>
      <c r="AB2331">
        <f t="shared" si="1760"/>
        <v>1447.9808413000001</v>
      </c>
      <c r="AC2331">
        <f t="shared" si="1761"/>
        <v>1448.0429784</v>
      </c>
      <c r="AD2331">
        <f t="shared" si="1762"/>
        <v>1448.1051155</v>
      </c>
      <c r="AE2331">
        <f t="shared" si="1763"/>
        <v>1448.1672526</v>
      </c>
      <c r="AF2331">
        <f t="shared" si="1764"/>
        <v>1448.2293897</v>
      </c>
      <c r="AG2331">
        <f t="shared" si="1765"/>
        <v>1448.2915268000002</v>
      </c>
      <c r="AH2331">
        <f t="shared" si="1766"/>
        <v>1448.3536639000001</v>
      </c>
      <c r="AI2331">
        <f t="shared" si="1767"/>
        <v>3749.9324544000001</v>
      </c>
      <c r="AJ2331">
        <f t="shared" si="1768"/>
        <v>3750.0933888</v>
      </c>
      <c r="AK2331">
        <f t="shared" si="1769"/>
        <v>3750.2543232000007</v>
      </c>
      <c r="AL2331">
        <f t="shared" si="1770"/>
        <v>3750.4152576000006</v>
      </c>
      <c r="AM2331">
        <f t="shared" si="1771"/>
        <v>3750.5761920000004</v>
      </c>
      <c r="AN2331">
        <f t="shared" si="1772"/>
        <v>3750.7371264000003</v>
      </c>
      <c r="AO2331">
        <f t="shared" si="1773"/>
        <v>3750.8980608000002</v>
      </c>
      <c r="AP2331">
        <f t="shared" si="1774"/>
        <v>3751.0589952000005</v>
      </c>
      <c r="AQ2331">
        <f t="shared" si="1775"/>
        <v>3751.2199296000003</v>
      </c>
      <c r="AR2331" t="str">
        <f t="shared" si="1777"/>
        <v>kmh-2330-mph</v>
      </c>
      <c r="AS2331">
        <f t="shared" si="1780"/>
        <v>2329</v>
      </c>
      <c r="AT2331" t="str">
        <f t="shared" si="1778"/>
        <v>kmh-2329-mph</v>
      </c>
      <c r="AU2331">
        <f t="shared" si="1781"/>
        <v>2328</v>
      </c>
      <c r="AV2331" t="str">
        <f t="shared" si="1779"/>
        <v>kmh-2328-mph</v>
      </c>
    </row>
    <row r="2332" spans="1:48" x14ac:dyDescent="0.3">
      <c r="A2332">
        <v>2331</v>
      </c>
      <c r="B2332">
        <f t="shared" si="1776"/>
        <v>1448.4158010000001</v>
      </c>
      <c r="C2332">
        <f t="shared" si="1735"/>
        <v>3751.3808640000002</v>
      </c>
      <c r="D2332">
        <f t="shared" si="1736"/>
        <v>0.64749999999999996</v>
      </c>
      <c r="E2332">
        <f t="shared" si="1737"/>
        <v>2331000</v>
      </c>
      <c r="F2332">
        <f t="shared" si="1738"/>
        <v>647.5</v>
      </c>
      <c r="G2332">
        <f t="shared" si="1739"/>
        <v>7647638.04</v>
      </c>
      <c r="H2332">
        <f t="shared" si="1740"/>
        <v>2124.3439000000003</v>
      </c>
      <c r="I2332">
        <f t="shared" si="1741"/>
        <v>1258.6393008</v>
      </c>
      <c r="J2332">
        <f t="shared" si="1742"/>
        <v>0.34962202800000003</v>
      </c>
      <c r="K2332">
        <f t="shared" si="1743"/>
        <v>2549212.5983373001</v>
      </c>
      <c r="L2332">
        <f t="shared" si="1744"/>
        <v>708.11461064924993</v>
      </c>
      <c r="M2332">
        <f t="shared" si="1745"/>
        <v>1.95442198497</v>
      </c>
      <c r="N2332">
        <f t="shared" si="1746"/>
        <v>1258.6393008</v>
      </c>
      <c r="O2332">
        <f t="shared" si="1747"/>
        <v>0.64749999999999996</v>
      </c>
      <c r="P2332">
        <f t="shared" si="1748"/>
        <v>3751380.8640000001</v>
      </c>
      <c r="Q2332">
        <f t="shared" si="1749"/>
        <v>1042.05024</v>
      </c>
      <c r="R2332">
        <f t="shared" si="1750"/>
        <v>12307680</v>
      </c>
      <c r="S2332">
        <f t="shared" si="1751"/>
        <v>3418.7999999999997</v>
      </c>
      <c r="T2332">
        <f t="shared" si="1752"/>
        <v>2025.5830559999999</v>
      </c>
      <c r="U2332">
        <f t="shared" si="1753"/>
        <v>0.56266195999999991</v>
      </c>
      <c r="V2332">
        <f t="shared" si="1754"/>
        <v>4102560</v>
      </c>
      <c r="W2332">
        <f t="shared" si="1755"/>
        <v>1139.5999999999999</v>
      </c>
      <c r="X2332">
        <f t="shared" si="1756"/>
        <v>3.0372929999999996</v>
      </c>
      <c r="Y2332">
        <f t="shared" si="1757"/>
        <v>2025.5830559999999</v>
      </c>
      <c r="Z2332">
        <f t="shared" si="1758"/>
        <v>1448.4779380999998</v>
      </c>
      <c r="AA2332">
        <f t="shared" si="1759"/>
        <v>1448.5400751999998</v>
      </c>
      <c r="AB2332">
        <f t="shared" si="1760"/>
        <v>1448.6022123</v>
      </c>
      <c r="AC2332">
        <f t="shared" si="1761"/>
        <v>1448.6643494</v>
      </c>
      <c r="AD2332">
        <f t="shared" si="1762"/>
        <v>1448.7264865</v>
      </c>
      <c r="AE2332">
        <f t="shared" si="1763"/>
        <v>1448.7886235999999</v>
      </c>
      <c r="AF2332">
        <f t="shared" si="1764"/>
        <v>1448.8507606999999</v>
      </c>
      <c r="AG2332">
        <f t="shared" si="1765"/>
        <v>1448.9128978000001</v>
      </c>
      <c r="AH2332">
        <f t="shared" si="1766"/>
        <v>1448.9750349000001</v>
      </c>
      <c r="AI2332">
        <f t="shared" si="1767"/>
        <v>3751.5417984000001</v>
      </c>
      <c r="AJ2332">
        <f t="shared" si="1768"/>
        <v>3751.7027327999999</v>
      </c>
      <c r="AK2332">
        <f t="shared" si="1769"/>
        <v>3751.8636672000007</v>
      </c>
      <c r="AL2332">
        <f t="shared" si="1770"/>
        <v>3752.0246016000006</v>
      </c>
      <c r="AM2332">
        <f t="shared" si="1771"/>
        <v>3752.1855360000004</v>
      </c>
      <c r="AN2332">
        <f t="shared" si="1772"/>
        <v>3752.3464704000003</v>
      </c>
      <c r="AO2332">
        <f t="shared" si="1773"/>
        <v>3752.5074048000001</v>
      </c>
      <c r="AP2332">
        <f t="shared" si="1774"/>
        <v>3752.6683392000004</v>
      </c>
      <c r="AQ2332">
        <f t="shared" si="1775"/>
        <v>3752.8292736000003</v>
      </c>
      <c r="AR2332" t="str">
        <f t="shared" si="1777"/>
        <v>kmh-2331-mph</v>
      </c>
      <c r="AS2332">
        <f t="shared" si="1780"/>
        <v>2330</v>
      </c>
      <c r="AT2332" t="str">
        <f t="shared" si="1778"/>
        <v>kmh-2330-mph</v>
      </c>
      <c r="AU2332">
        <f t="shared" si="1781"/>
        <v>2329</v>
      </c>
      <c r="AV2332" t="str">
        <f t="shared" si="1779"/>
        <v>kmh-2329-mph</v>
      </c>
    </row>
    <row r="2333" spans="1:48" x14ac:dyDescent="0.3">
      <c r="A2333">
        <v>2332</v>
      </c>
      <c r="B2333">
        <f t="shared" si="1776"/>
        <v>1449.0371720000001</v>
      </c>
      <c r="C2333">
        <f t="shared" ref="C2333:C2396" si="1782">A2333*1.609344</f>
        <v>3752.9902080000002</v>
      </c>
      <c r="D2333">
        <f t="shared" ref="D2333:D2396" si="1783">A2333/3600</f>
        <v>0.64777777777777779</v>
      </c>
      <c r="E2333">
        <f t="shared" ref="E2333:E2396" si="1784">A2333*1000</f>
        <v>2332000</v>
      </c>
      <c r="F2333">
        <f t="shared" ref="F2333:F2396" si="1785">A2333*(1000/3600)</f>
        <v>647.77777777777783</v>
      </c>
      <c r="G2333">
        <f t="shared" ref="G2333:G2396" si="1786">A2333*3280.84</f>
        <v>7650918.8799999999</v>
      </c>
      <c r="H2333">
        <f t="shared" ref="H2333:H2396" si="1787">A2333*(3280.84/3600)</f>
        <v>2125.2552444444445</v>
      </c>
      <c r="I2333">
        <f t="shared" ref="I2333:I2396" si="1788">A2333*0.5399568</f>
        <v>1259.1792576</v>
      </c>
      <c r="J2333">
        <f t="shared" ref="J2333:J2396" si="1789">A2333*(0.5399568/3600)</f>
        <v>0.34977201600000002</v>
      </c>
      <c r="K2333">
        <f t="shared" ref="K2333:K2396" si="1790">A2333*1093.6132983</f>
        <v>2550306.2116355998</v>
      </c>
      <c r="L2333">
        <f t="shared" ref="L2333:L2396" si="1791">A2333*(1093.6132983/3600)</f>
        <v>708.4183921209999</v>
      </c>
      <c r="M2333">
        <f t="shared" ref="M2333:M2396" si="1792">A2333*0.00083844787</f>
        <v>1.9552604328399998</v>
      </c>
      <c r="N2333">
        <f t="shared" ref="N2333:N2396" si="1793">A2333*0.5399568</f>
        <v>1259.1792576</v>
      </c>
      <c r="O2333">
        <f t="shared" ref="O2333:O2396" si="1794">A2333/3600</f>
        <v>0.64777777777777779</v>
      </c>
      <c r="P2333">
        <f t="shared" ref="P2333:P2396" si="1795">A2333*1609.344</f>
        <v>3752990.2080000001</v>
      </c>
      <c r="Q2333">
        <f t="shared" ref="Q2333:Q2396" si="1796">A2333*(1609.344/3600)</f>
        <v>1042.49728</v>
      </c>
      <c r="R2333">
        <f t="shared" ref="R2333:R2396" si="1797">A2333*5280</f>
        <v>12312960</v>
      </c>
      <c r="S2333">
        <f t="shared" ref="S2333:S2396" si="1798">A2333*(5280/3600)</f>
        <v>3420.2666666666664</v>
      </c>
      <c r="T2333">
        <f t="shared" ref="T2333:T2396" si="1799">A2333*0.868976</f>
        <v>2026.4520319999999</v>
      </c>
      <c r="U2333">
        <f t="shared" ref="U2333:U2396" si="1800">A2333*(0.868976/3600)</f>
        <v>0.56290334222222216</v>
      </c>
      <c r="V2333">
        <f t="shared" ref="V2333:V2396" si="1801">A2333*1760</f>
        <v>4104320</v>
      </c>
      <c r="W2333">
        <f t="shared" ref="W2333:W2396" si="1802">A2333*(1760/3600)</f>
        <v>1140.088888888889</v>
      </c>
      <c r="X2333">
        <f t="shared" ref="X2333:X2396" si="1803">A2333*0.001303</f>
        <v>3.0385959999999996</v>
      </c>
      <c r="Y2333">
        <f t="shared" ref="Y2333:Y2396" si="1804">A2333*0.868976</f>
        <v>2026.4520319999999</v>
      </c>
      <c r="Z2333">
        <f t="shared" ref="Z2333:Z2396" si="1805">(A2333&amp;".1")*0.621371</f>
        <v>1449.0993091</v>
      </c>
      <c r="AA2333">
        <f t="shared" ref="AA2333:AA2396" si="1806">(A2333&amp;".2")*0.621371</f>
        <v>1449.1614462</v>
      </c>
      <c r="AB2333">
        <f t="shared" ref="AB2333:AB2396" si="1807">(A2333&amp;".3")*0.621371</f>
        <v>1449.2235833000002</v>
      </c>
      <c r="AC2333">
        <f t="shared" ref="AC2333:AC2396" si="1808">(A2333&amp;".4")*0.621371</f>
        <v>1449.2857204000002</v>
      </c>
      <c r="AD2333">
        <f t="shared" ref="AD2333:AD2396" si="1809">(A2333&amp;".5")*0.621371</f>
        <v>1449.3478574999999</v>
      </c>
      <c r="AE2333">
        <f t="shared" ref="AE2333:AE2396" si="1810">(A2333&amp;".6")*0.621371</f>
        <v>1449.4099945999999</v>
      </c>
      <c r="AF2333">
        <f t="shared" ref="AF2333:AF2396" si="1811">(A2333&amp;".7")*0.621371</f>
        <v>1449.4721316999999</v>
      </c>
      <c r="AG2333">
        <f t="shared" ref="AG2333:AG2396" si="1812">(A2333&amp;".8")*0.621371</f>
        <v>1449.5342688000001</v>
      </c>
      <c r="AH2333">
        <f t="shared" ref="AH2333:AH2396" si="1813">(A2333&amp;".9")*0.621371</f>
        <v>1449.5964059</v>
      </c>
      <c r="AI2333">
        <f t="shared" ref="AI2333:AI2396" si="1814">(A2333&amp;".1")*1.609344</f>
        <v>3753.1511424</v>
      </c>
      <c r="AJ2333">
        <f t="shared" ref="AJ2333:AJ2396" si="1815">(A2333&amp;".2")*1.609344</f>
        <v>3753.3120767999999</v>
      </c>
      <c r="AK2333">
        <f t="shared" ref="AK2333:AK2396" si="1816">(A2333&amp;".3")*1.609344</f>
        <v>3753.4730112000007</v>
      </c>
      <c r="AL2333">
        <f t="shared" ref="AL2333:AL2396" si="1817">(A2333&amp;".4")*1.609344</f>
        <v>3753.6339456000005</v>
      </c>
      <c r="AM2333">
        <f t="shared" ref="AM2333:AM2396" si="1818">(A2333&amp;".5")*1.609344</f>
        <v>3753.7948800000004</v>
      </c>
      <c r="AN2333">
        <f t="shared" ref="AN2333:AN2396" si="1819">(A2333&amp;".6")*1.609344</f>
        <v>3753.9558144000002</v>
      </c>
      <c r="AO2333">
        <f t="shared" ref="AO2333:AO2396" si="1820">(A2333&amp;".7")*1.609344</f>
        <v>3754.1167488000001</v>
      </c>
      <c r="AP2333">
        <f t="shared" ref="AP2333:AP2396" si="1821">(A2333&amp;".8")*1.609344</f>
        <v>3754.2776832000004</v>
      </c>
      <c r="AQ2333">
        <f t="shared" ref="AQ2333:AQ2396" si="1822">(A2333&amp;".9")*1.609344</f>
        <v>3754.4386176000003</v>
      </c>
      <c r="AR2333" t="str">
        <f t="shared" si="1777"/>
        <v>kmh-2332-mph</v>
      </c>
      <c r="AS2333">
        <f t="shared" si="1780"/>
        <v>2331</v>
      </c>
      <c r="AT2333" t="str">
        <f t="shared" si="1778"/>
        <v>kmh-2331-mph</v>
      </c>
      <c r="AU2333">
        <f t="shared" si="1781"/>
        <v>2330</v>
      </c>
      <c r="AV2333" t="str">
        <f t="shared" si="1779"/>
        <v>kmh-2330-mph</v>
      </c>
    </row>
    <row r="2334" spans="1:48" x14ac:dyDescent="0.3">
      <c r="A2334">
        <v>2333</v>
      </c>
      <c r="B2334">
        <f t="shared" si="1776"/>
        <v>1449.658543</v>
      </c>
      <c r="C2334">
        <f t="shared" si="1782"/>
        <v>3754.5995520000001</v>
      </c>
      <c r="D2334">
        <f t="shared" si="1783"/>
        <v>0.64805555555555561</v>
      </c>
      <c r="E2334">
        <f t="shared" si="1784"/>
        <v>2333000</v>
      </c>
      <c r="F2334">
        <f t="shared" si="1785"/>
        <v>648.05555555555554</v>
      </c>
      <c r="G2334">
        <f t="shared" si="1786"/>
        <v>7654199.7200000007</v>
      </c>
      <c r="H2334">
        <f t="shared" si="1787"/>
        <v>2126.1665888888892</v>
      </c>
      <c r="I2334">
        <f t="shared" si="1788"/>
        <v>1259.7192144000001</v>
      </c>
      <c r="J2334">
        <f t="shared" si="1789"/>
        <v>0.34992200400000001</v>
      </c>
      <c r="K2334">
        <f t="shared" si="1790"/>
        <v>2551399.8249339</v>
      </c>
      <c r="L2334">
        <f t="shared" si="1791"/>
        <v>708.72217359274998</v>
      </c>
      <c r="M2334">
        <f t="shared" si="1792"/>
        <v>1.9560988807099999</v>
      </c>
      <c r="N2334">
        <f t="shared" si="1793"/>
        <v>1259.7192144000001</v>
      </c>
      <c r="O2334">
        <f t="shared" si="1794"/>
        <v>0.64805555555555561</v>
      </c>
      <c r="P2334">
        <f t="shared" si="1795"/>
        <v>3754599.5520000001</v>
      </c>
      <c r="Q2334">
        <f t="shared" si="1796"/>
        <v>1042.9443200000001</v>
      </c>
      <c r="R2334">
        <f t="shared" si="1797"/>
        <v>12318240</v>
      </c>
      <c r="S2334">
        <f t="shared" si="1798"/>
        <v>3421.7333333333331</v>
      </c>
      <c r="T2334">
        <f t="shared" si="1799"/>
        <v>2027.3210079999999</v>
      </c>
      <c r="U2334">
        <f t="shared" si="1800"/>
        <v>0.56314472444444441</v>
      </c>
      <c r="V2334">
        <f t="shared" si="1801"/>
        <v>4106080</v>
      </c>
      <c r="W2334">
        <f t="shared" si="1802"/>
        <v>1140.5777777777778</v>
      </c>
      <c r="X2334">
        <f t="shared" si="1803"/>
        <v>3.0398989999999997</v>
      </c>
      <c r="Y2334">
        <f t="shared" si="1804"/>
        <v>2027.3210079999999</v>
      </c>
      <c r="Z2334">
        <f t="shared" si="1805"/>
        <v>1449.7206801</v>
      </c>
      <c r="AA2334">
        <f t="shared" si="1806"/>
        <v>1449.7828172</v>
      </c>
      <c r="AB2334">
        <f t="shared" si="1807"/>
        <v>1449.8449543000002</v>
      </c>
      <c r="AC2334">
        <f t="shared" si="1808"/>
        <v>1449.9070914000001</v>
      </c>
      <c r="AD2334">
        <f t="shared" si="1809"/>
        <v>1449.9692285000001</v>
      </c>
      <c r="AE2334">
        <f t="shared" si="1810"/>
        <v>1450.0313656000001</v>
      </c>
      <c r="AF2334">
        <f t="shared" si="1811"/>
        <v>1450.0935026999998</v>
      </c>
      <c r="AG2334">
        <f t="shared" si="1812"/>
        <v>1450.1556398</v>
      </c>
      <c r="AH2334">
        <f t="shared" si="1813"/>
        <v>1450.2177769</v>
      </c>
      <c r="AI2334">
        <f t="shared" si="1814"/>
        <v>3754.7604864</v>
      </c>
      <c r="AJ2334">
        <f t="shared" si="1815"/>
        <v>3754.9214207999999</v>
      </c>
      <c r="AK2334">
        <f t="shared" si="1816"/>
        <v>3755.0823552000006</v>
      </c>
      <c r="AL2334">
        <f t="shared" si="1817"/>
        <v>3755.2432896000005</v>
      </c>
      <c r="AM2334">
        <f t="shared" si="1818"/>
        <v>3755.4042240000003</v>
      </c>
      <c r="AN2334">
        <f t="shared" si="1819"/>
        <v>3755.5651584000002</v>
      </c>
      <c r="AO2334">
        <f t="shared" si="1820"/>
        <v>3755.7260928000001</v>
      </c>
      <c r="AP2334">
        <f t="shared" si="1821"/>
        <v>3755.8870272000004</v>
      </c>
      <c r="AQ2334">
        <f t="shared" si="1822"/>
        <v>3756.0479616000002</v>
      </c>
      <c r="AR2334" t="str">
        <f t="shared" si="1777"/>
        <v>kmh-2333-mph</v>
      </c>
      <c r="AS2334">
        <f t="shared" si="1780"/>
        <v>2332</v>
      </c>
      <c r="AT2334" t="str">
        <f t="shared" si="1778"/>
        <v>kmh-2332-mph</v>
      </c>
      <c r="AU2334">
        <f t="shared" si="1781"/>
        <v>2331</v>
      </c>
      <c r="AV2334" t="str">
        <f t="shared" si="1779"/>
        <v>kmh-2331-mph</v>
      </c>
    </row>
    <row r="2335" spans="1:48" x14ac:dyDescent="0.3">
      <c r="A2335">
        <v>2334</v>
      </c>
      <c r="B2335">
        <f t="shared" si="1776"/>
        <v>1450.279914</v>
      </c>
      <c r="C2335">
        <f t="shared" si="1782"/>
        <v>3756.2088960000001</v>
      </c>
      <c r="D2335">
        <f t="shared" si="1783"/>
        <v>0.64833333333333332</v>
      </c>
      <c r="E2335">
        <f t="shared" si="1784"/>
        <v>2334000</v>
      </c>
      <c r="F2335">
        <f t="shared" si="1785"/>
        <v>648.33333333333337</v>
      </c>
      <c r="G2335">
        <f t="shared" si="1786"/>
        <v>7657480.5600000005</v>
      </c>
      <c r="H2335">
        <f t="shared" si="1787"/>
        <v>2127.0779333333335</v>
      </c>
      <c r="I2335">
        <f t="shared" si="1788"/>
        <v>1260.2591712000001</v>
      </c>
      <c r="J2335">
        <f t="shared" si="1789"/>
        <v>0.35007199200000005</v>
      </c>
      <c r="K2335">
        <f t="shared" si="1790"/>
        <v>2552493.4382322002</v>
      </c>
      <c r="L2335">
        <f t="shared" si="1791"/>
        <v>709.02595506449995</v>
      </c>
      <c r="M2335">
        <f t="shared" si="1792"/>
        <v>1.95693732858</v>
      </c>
      <c r="N2335">
        <f t="shared" si="1793"/>
        <v>1260.2591712000001</v>
      </c>
      <c r="O2335">
        <f t="shared" si="1794"/>
        <v>0.64833333333333332</v>
      </c>
      <c r="P2335">
        <f t="shared" si="1795"/>
        <v>3756208.8960000002</v>
      </c>
      <c r="Q2335">
        <f t="shared" si="1796"/>
        <v>1043.3913600000001</v>
      </c>
      <c r="R2335">
        <f t="shared" si="1797"/>
        <v>12323520</v>
      </c>
      <c r="S2335">
        <f t="shared" si="1798"/>
        <v>3423.2</v>
      </c>
      <c r="T2335">
        <f t="shared" si="1799"/>
        <v>2028.1899839999999</v>
      </c>
      <c r="U2335">
        <f t="shared" si="1800"/>
        <v>0.56338610666666666</v>
      </c>
      <c r="V2335">
        <f t="shared" si="1801"/>
        <v>4107840</v>
      </c>
      <c r="W2335">
        <f t="shared" si="1802"/>
        <v>1141.0666666666666</v>
      </c>
      <c r="X2335">
        <f t="shared" si="1803"/>
        <v>3.0412019999999997</v>
      </c>
      <c r="Y2335">
        <f t="shared" si="1804"/>
        <v>2028.1899839999999</v>
      </c>
      <c r="Z2335">
        <f t="shared" si="1805"/>
        <v>1450.3420510999999</v>
      </c>
      <c r="AA2335">
        <f t="shared" si="1806"/>
        <v>1450.4041881999999</v>
      </c>
      <c r="AB2335">
        <f t="shared" si="1807"/>
        <v>1450.4663253000001</v>
      </c>
      <c r="AC2335">
        <f t="shared" si="1808"/>
        <v>1450.5284624000001</v>
      </c>
      <c r="AD2335">
        <f t="shared" si="1809"/>
        <v>1450.5905995000001</v>
      </c>
      <c r="AE2335">
        <f t="shared" si="1810"/>
        <v>1450.6527366</v>
      </c>
      <c r="AF2335">
        <f t="shared" si="1811"/>
        <v>1450.7148737</v>
      </c>
      <c r="AG2335">
        <f t="shared" si="1812"/>
        <v>1450.7770108000002</v>
      </c>
      <c r="AH2335">
        <f t="shared" si="1813"/>
        <v>1450.8391479000002</v>
      </c>
      <c r="AI2335">
        <f t="shared" si="1814"/>
        <v>3756.3698304</v>
      </c>
      <c r="AJ2335">
        <f t="shared" si="1815"/>
        <v>3756.5307647999998</v>
      </c>
      <c r="AK2335">
        <f t="shared" si="1816"/>
        <v>3756.6916992000006</v>
      </c>
      <c r="AL2335">
        <f t="shared" si="1817"/>
        <v>3756.8526336000004</v>
      </c>
      <c r="AM2335">
        <f t="shared" si="1818"/>
        <v>3757.0135680000003</v>
      </c>
      <c r="AN2335">
        <f t="shared" si="1819"/>
        <v>3757.1745024000002</v>
      </c>
      <c r="AO2335">
        <f t="shared" si="1820"/>
        <v>3757.3354368</v>
      </c>
      <c r="AP2335">
        <f t="shared" si="1821"/>
        <v>3757.4963712000003</v>
      </c>
      <c r="AQ2335">
        <f t="shared" si="1822"/>
        <v>3757.6573056000002</v>
      </c>
      <c r="AR2335" t="str">
        <f t="shared" si="1777"/>
        <v>kmh-2334-mph</v>
      </c>
      <c r="AS2335">
        <f t="shared" si="1780"/>
        <v>2333</v>
      </c>
      <c r="AT2335" t="str">
        <f t="shared" si="1778"/>
        <v>kmh-2333-mph</v>
      </c>
      <c r="AU2335">
        <f t="shared" si="1781"/>
        <v>2332</v>
      </c>
      <c r="AV2335" t="str">
        <f t="shared" si="1779"/>
        <v>kmh-2332-mph</v>
      </c>
    </row>
    <row r="2336" spans="1:48" x14ac:dyDescent="0.3">
      <c r="A2336">
        <v>2335</v>
      </c>
      <c r="B2336">
        <f t="shared" si="1776"/>
        <v>1450.9012849999999</v>
      </c>
      <c r="C2336">
        <f t="shared" si="1782"/>
        <v>3757.8182400000001</v>
      </c>
      <c r="D2336">
        <f t="shared" si="1783"/>
        <v>0.64861111111111114</v>
      </c>
      <c r="E2336">
        <f t="shared" si="1784"/>
        <v>2335000</v>
      </c>
      <c r="F2336">
        <f t="shared" si="1785"/>
        <v>648.61111111111109</v>
      </c>
      <c r="G2336">
        <f t="shared" si="1786"/>
        <v>7660761.4000000004</v>
      </c>
      <c r="H2336">
        <f t="shared" si="1787"/>
        <v>2127.9892777777777</v>
      </c>
      <c r="I2336">
        <f t="shared" si="1788"/>
        <v>1260.7991280000001</v>
      </c>
      <c r="J2336">
        <f t="shared" si="1789"/>
        <v>0.35022198000000004</v>
      </c>
      <c r="K2336">
        <f t="shared" si="1790"/>
        <v>2553587.0515304999</v>
      </c>
      <c r="L2336">
        <f t="shared" si="1791"/>
        <v>709.32973653624992</v>
      </c>
      <c r="M2336">
        <f t="shared" si="1792"/>
        <v>1.9577757764499999</v>
      </c>
      <c r="N2336">
        <f t="shared" si="1793"/>
        <v>1260.7991280000001</v>
      </c>
      <c r="O2336">
        <f t="shared" si="1794"/>
        <v>0.64861111111111114</v>
      </c>
      <c r="P2336">
        <f t="shared" si="1795"/>
        <v>3757818.24</v>
      </c>
      <c r="Q2336">
        <f t="shared" si="1796"/>
        <v>1043.8384000000001</v>
      </c>
      <c r="R2336">
        <f t="shared" si="1797"/>
        <v>12328800</v>
      </c>
      <c r="S2336">
        <f t="shared" si="1798"/>
        <v>3424.6666666666665</v>
      </c>
      <c r="T2336">
        <f t="shared" si="1799"/>
        <v>2029.0589599999998</v>
      </c>
      <c r="U2336">
        <f t="shared" si="1800"/>
        <v>0.56362748888888881</v>
      </c>
      <c r="V2336">
        <f t="shared" si="1801"/>
        <v>4109600</v>
      </c>
      <c r="W2336">
        <f t="shared" si="1802"/>
        <v>1141.5555555555554</v>
      </c>
      <c r="X2336">
        <f t="shared" si="1803"/>
        <v>3.0425049999999998</v>
      </c>
      <c r="Y2336">
        <f t="shared" si="1804"/>
        <v>2029.0589599999998</v>
      </c>
      <c r="Z2336">
        <f t="shared" si="1805"/>
        <v>1450.9634220999999</v>
      </c>
      <c r="AA2336">
        <f t="shared" si="1806"/>
        <v>1451.0255591999999</v>
      </c>
      <c r="AB2336">
        <f t="shared" si="1807"/>
        <v>1451.0876963000001</v>
      </c>
      <c r="AC2336">
        <f t="shared" si="1808"/>
        <v>1451.1498334</v>
      </c>
      <c r="AD2336">
        <f t="shared" si="1809"/>
        <v>1451.2119705</v>
      </c>
      <c r="AE2336">
        <f t="shared" si="1810"/>
        <v>1451.2741076</v>
      </c>
      <c r="AF2336">
        <f t="shared" si="1811"/>
        <v>1451.3362447</v>
      </c>
      <c r="AG2336">
        <f t="shared" si="1812"/>
        <v>1451.3983818000002</v>
      </c>
      <c r="AH2336">
        <f t="shared" si="1813"/>
        <v>1451.4605189000001</v>
      </c>
      <c r="AI2336">
        <f t="shared" si="1814"/>
        <v>3757.9791743999999</v>
      </c>
      <c r="AJ2336">
        <f t="shared" si="1815"/>
        <v>3758.1401087999998</v>
      </c>
      <c r="AK2336">
        <f t="shared" si="1816"/>
        <v>3758.3010432000005</v>
      </c>
      <c r="AL2336">
        <f t="shared" si="1817"/>
        <v>3758.4619776000004</v>
      </c>
      <c r="AM2336">
        <f t="shared" si="1818"/>
        <v>3758.6229120000003</v>
      </c>
      <c r="AN2336">
        <f t="shared" si="1819"/>
        <v>3758.7838464000001</v>
      </c>
      <c r="AO2336">
        <f t="shared" si="1820"/>
        <v>3758.9447808</v>
      </c>
      <c r="AP2336">
        <f t="shared" si="1821"/>
        <v>3759.1057152000008</v>
      </c>
      <c r="AQ2336">
        <f t="shared" si="1822"/>
        <v>3759.2666496000006</v>
      </c>
      <c r="AR2336" t="str">
        <f t="shared" si="1777"/>
        <v>kmh-2335-mph</v>
      </c>
      <c r="AS2336">
        <f t="shared" si="1780"/>
        <v>2334</v>
      </c>
      <c r="AT2336" t="str">
        <f t="shared" si="1778"/>
        <v>kmh-2334-mph</v>
      </c>
      <c r="AU2336">
        <f t="shared" si="1781"/>
        <v>2333</v>
      </c>
      <c r="AV2336" t="str">
        <f t="shared" si="1779"/>
        <v>kmh-2333-mph</v>
      </c>
    </row>
    <row r="2337" spans="1:48" x14ac:dyDescent="0.3">
      <c r="A2337">
        <v>2336</v>
      </c>
      <c r="B2337">
        <f t="shared" si="1776"/>
        <v>1451.5226560000001</v>
      </c>
      <c r="C2337">
        <f t="shared" si="1782"/>
        <v>3759.427584</v>
      </c>
      <c r="D2337">
        <f t="shared" si="1783"/>
        <v>0.64888888888888885</v>
      </c>
      <c r="E2337">
        <f t="shared" si="1784"/>
        <v>2336000</v>
      </c>
      <c r="F2337">
        <f t="shared" si="1785"/>
        <v>648.88888888888891</v>
      </c>
      <c r="G2337">
        <f t="shared" si="1786"/>
        <v>7664042.2400000002</v>
      </c>
      <c r="H2337">
        <f t="shared" si="1787"/>
        <v>2128.9006222222224</v>
      </c>
      <c r="I2337">
        <f t="shared" si="1788"/>
        <v>1261.3390848000001</v>
      </c>
      <c r="J2337">
        <f t="shared" si="1789"/>
        <v>0.35037196800000003</v>
      </c>
      <c r="K2337">
        <f t="shared" si="1790"/>
        <v>2554680.6648288001</v>
      </c>
      <c r="L2337">
        <f t="shared" si="1791"/>
        <v>709.6335180079999</v>
      </c>
      <c r="M2337">
        <f t="shared" si="1792"/>
        <v>1.95861422432</v>
      </c>
      <c r="N2337">
        <f t="shared" si="1793"/>
        <v>1261.3390848000001</v>
      </c>
      <c r="O2337">
        <f t="shared" si="1794"/>
        <v>0.64888888888888885</v>
      </c>
      <c r="P2337">
        <f t="shared" si="1795"/>
        <v>3759427.5840000003</v>
      </c>
      <c r="Q2337">
        <f t="shared" si="1796"/>
        <v>1044.2854399999999</v>
      </c>
      <c r="R2337">
        <f t="shared" si="1797"/>
        <v>12334080</v>
      </c>
      <c r="S2337">
        <f t="shared" si="1798"/>
        <v>3426.1333333333332</v>
      </c>
      <c r="T2337">
        <f t="shared" si="1799"/>
        <v>2029.927936</v>
      </c>
      <c r="U2337">
        <f t="shared" si="1800"/>
        <v>0.56386887111111106</v>
      </c>
      <c r="V2337">
        <f t="shared" si="1801"/>
        <v>4111360</v>
      </c>
      <c r="W2337">
        <f t="shared" si="1802"/>
        <v>1142.0444444444445</v>
      </c>
      <c r="X2337">
        <f t="shared" si="1803"/>
        <v>3.0438079999999998</v>
      </c>
      <c r="Y2337">
        <f t="shared" si="1804"/>
        <v>2029.927936</v>
      </c>
      <c r="Z2337">
        <f t="shared" si="1805"/>
        <v>1451.5847931000001</v>
      </c>
      <c r="AA2337">
        <f t="shared" si="1806"/>
        <v>1451.6469301999998</v>
      </c>
      <c r="AB2337">
        <f t="shared" si="1807"/>
        <v>1451.7090673</v>
      </c>
      <c r="AC2337">
        <f t="shared" si="1808"/>
        <v>1451.7712044</v>
      </c>
      <c r="AD2337">
        <f t="shared" si="1809"/>
        <v>1451.8333415</v>
      </c>
      <c r="AE2337">
        <f t="shared" si="1810"/>
        <v>1451.8954785999999</v>
      </c>
      <c r="AF2337">
        <f t="shared" si="1811"/>
        <v>1451.9576156999999</v>
      </c>
      <c r="AG2337">
        <f t="shared" si="1812"/>
        <v>1452.0197528000001</v>
      </c>
      <c r="AH2337">
        <f t="shared" si="1813"/>
        <v>1452.0818899000001</v>
      </c>
      <c r="AI2337">
        <f t="shared" si="1814"/>
        <v>3759.5885183999999</v>
      </c>
      <c r="AJ2337">
        <f t="shared" si="1815"/>
        <v>3759.7494527999997</v>
      </c>
      <c r="AK2337">
        <f t="shared" si="1816"/>
        <v>3759.9103872000005</v>
      </c>
      <c r="AL2337">
        <f t="shared" si="1817"/>
        <v>3760.0713216000004</v>
      </c>
      <c r="AM2337">
        <f t="shared" si="1818"/>
        <v>3760.2322560000002</v>
      </c>
      <c r="AN2337">
        <f t="shared" si="1819"/>
        <v>3760.3931904000001</v>
      </c>
      <c r="AO2337">
        <f t="shared" si="1820"/>
        <v>3760.5541248</v>
      </c>
      <c r="AP2337">
        <f t="shared" si="1821"/>
        <v>3760.7150592000007</v>
      </c>
      <c r="AQ2337">
        <f t="shared" si="1822"/>
        <v>3760.8759936000006</v>
      </c>
      <c r="AR2337" t="str">
        <f t="shared" si="1777"/>
        <v>kmh-2336-mph</v>
      </c>
      <c r="AS2337">
        <f t="shared" si="1780"/>
        <v>2335</v>
      </c>
      <c r="AT2337" t="str">
        <f t="shared" si="1778"/>
        <v>kmh-2335-mph</v>
      </c>
      <c r="AU2337">
        <f t="shared" si="1781"/>
        <v>2334</v>
      </c>
      <c r="AV2337" t="str">
        <f t="shared" si="1779"/>
        <v>kmh-2334-mph</v>
      </c>
    </row>
    <row r="2338" spans="1:48" x14ac:dyDescent="0.3">
      <c r="A2338">
        <v>2337</v>
      </c>
      <c r="B2338">
        <f t="shared" si="1776"/>
        <v>1452.1440270000001</v>
      </c>
      <c r="C2338">
        <f t="shared" si="1782"/>
        <v>3761.0369280000004</v>
      </c>
      <c r="D2338">
        <f t="shared" si="1783"/>
        <v>0.64916666666666667</v>
      </c>
      <c r="E2338">
        <f t="shared" si="1784"/>
        <v>2337000</v>
      </c>
      <c r="F2338">
        <f t="shared" si="1785"/>
        <v>649.16666666666674</v>
      </c>
      <c r="G2338">
        <f t="shared" si="1786"/>
        <v>7667323.0800000001</v>
      </c>
      <c r="H2338">
        <f t="shared" si="1787"/>
        <v>2129.8119666666666</v>
      </c>
      <c r="I2338">
        <f t="shared" si="1788"/>
        <v>1261.8790415999999</v>
      </c>
      <c r="J2338">
        <f t="shared" si="1789"/>
        <v>0.35052195600000002</v>
      </c>
      <c r="K2338">
        <f t="shared" si="1790"/>
        <v>2555774.2781270999</v>
      </c>
      <c r="L2338">
        <f t="shared" si="1791"/>
        <v>709.93729947974998</v>
      </c>
      <c r="M2338">
        <f t="shared" si="1792"/>
        <v>1.9594526721899999</v>
      </c>
      <c r="N2338">
        <f t="shared" si="1793"/>
        <v>1261.8790415999999</v>
      </c>
      <c r="O2338">
        <f t="shared" si="1794"/>
        <v>0.64916666666666667</v>
      </c>
      <c r="P2338">
        <f t="shared" si="1795"/>
        <v>3761036.9280000003</v>
      </c>
      <c r="Q2338">
        <f t="shared" si="1796"/>
        <v>1044.7324799999999</v>
      </c>
      <c r="R2338">
        <f t="shared" si="1797"/>
        <v>12339360</v>
      </c>
      <c r="S2338">
        <f t="shared" si="1798"/>
        <v>3427.6</v>
      </c>
      <c r="T2338">
        <f t="shared" si="1799"/>
        <v>2030.796912</v>
      </c>
      <c r="U2338">
        <f t="shared" si="1800"/>
        <v>0.56411025333333331</v>
      </c>
      <c r="V2338">
        <f t="shared" si="1801"/>
        <v>4113120</v>
      </c>
      <c r="W2338">
        <f t="shared" si="1802"/>
        <v>1142.5333333333333</v>
      </c>
      <c r="X2338">
        <f t="shared" si="1803"/>
        <v>3.0451109999999999</v>
      </c>
      <c r="Y2338">
        <f t="shared" si="1804"/>
        <v>2030.796912</v>
      </c>
      <c r="Z2338">
        <f t="shared" si="1805"/>
        <v>1452.2061641</v>
      </c>
      <c r="AA2338">
        <f t="shared" si="1806"/>
        <v>1452.2683012</v>
      </c>
      <c r="AB2338">
        <f t="shared" si="1807"/>
        <v>1452.3304383000002</v>
      </c>
      <c r="AC2338">
        <f t="shared" si="1808"/>
        <v>1452.3925754000002</v>
      </c>
      <c r="AD2338">
        <f t="shared" si="1809"/>
        <v>1452.4547124999999</v>
      </c>
      <c r="AE2338">
        <f t="shared" si="1810"/>
        <v>1452.5168495999999</v>
      </c>
      <c r="AF2338">
        <f t="shared" si="1811"/>
        <v>1452.5789866999999</v>
      </c>
      <c r="AG2338">
        <f t="shared" si="1812"/>
        <v>1452.6411238000001</v>
      </c>
      <c r="AH2338">
        <f t="shared" si="1813"/>
        <v>1452.7032609</v>
      </c>
      <c r="AI2338">
        <f t="shared" si="1814"/>
        <v>3761.1978624000003</v>
      </c>
      <c r="AJ2338">
        <f t="shared" si="1815"/>
        <v>3761.3587968000002</v>
      </c>
      <c r="AK2338">
        <f t="shared" si="1816"/>
        <v>3761.5197312000005</v>
      </c>
      <c r="AL2338">
        <f t="shared" si="1817"/>
        <v>3761.6806656000003</v>
      </c>
      <c r="AM2338">
        <f t="shared" si="1818"/>
        <v>3761.8416000000002</v>
      </c>
      <c r="AN2338">
        <f t="shared" si="1819"/>
        <v>3762.0025344000001</v>
      </c>
      <c r="AO2338">
        <f t="shared" si="1820"/>
        <v>3762.1634687999999</v>
      </c>
      <c r="AP2338">
        <f t="shared" si="1821"/>
        <v>3762.3244032000007</v>
      </c>
      <c r="AQ2338">
        <f t="shared" si="1822"/>
        <v>3762.4853376000005</v>
      </c>
      <c r="AR2338" t="str">
        <f t="shared" si="1777"/>
        <v>kmh-2337-mph</v>
      </c>
      <c r="AS2338">
        <f t="shared" si="1780"/>
        <v>2336</v>
      </c>
      <c r="AT2338" t="str">
        <f t="shared" si="1778"/>
        <v>kmh-2336-mph</v>
      </c>
      <c r="AU2338">
        <f t="shared" si="1781"/>
        <v>2335</v>
      </c>
      <c r="AV2338" t="str">
        <f t="shared" si="1779"/>
        <v>kmh-2335-mph</v>
      </c>
    </row>
    <row r="2339" spans="1:48" x14ac:dyDescent="0.3">
      <c r="A2339">
        <v>2338</v>
      </c>
      <c r="B2339">
        <f t="shared" si="1776"/>
        <v>1452.765398</v>
      </c>
      <c r="C2339">
        <f t="shared" si="1782"/>
        <v>3762.6462720000004</v>
      </c>
      <c r="D2339">
        <f t="shared" si="1783"/>
        <v>0.64944444444444449</v>
      </c>
      <c r="E2339">
        <f t="shared" si="1784"/>
        <v>2338000</v>
      </c>
      <c r="F2339">
        <f t="shared" si="1785"/>
        <v>649.44444444444446</v>
      </c>
      <c r="G2339">
        <f t="shared" si="1786"/>
        <v>7670603.9199999999</v>
      </c>
      <c r="H2339">
        <f t="shared" si="1787"/>
        <v>2130.7233111111113</v>
      </c>
      <c r="I2339">
        <f t="shared" si="1788"/>
        <v>1262.4189984</v>
      </c>
      <c r="J2339">
        <f t="shared" si="1789"/>
        <v>0.35067194400000001</v>
      </c>
      <c r="K2339">
        <f t="shared" si="1790"/>
        <v>2556867.8914254</v>
      </c>
      <c r="L2339">
        <f t="shared" si="1791"/>
        <v>710.24108095149995</v>
      </c>
      <c r="M2339">
        <f t="shared" si="1792"/>
        <v>1.9602911200599999</v>
      </c>
      <c r="N2339">
        <f t="shared" si="1793"/>
        <v>1262.4189984</v>
      </c>
      <c r="O2339">
        <f t="shared" si="1794"/>
        <v>0.64944444444444449</v>
      </c>
      <c r="P2339">
        <f t="shared" si="1795"/>
        <v>3762646.2720000003</v>
      </c>
      <c r="Q2339">
        <f t="shared" si="1796"/>
        <v>1045.1795199999999</v>
      </c>
      <c r="R2339">
        <f t="shared" si="1797"/>
        <v>12344640</v>
      </c>
      <c r="S2339">
        <f t="shared" si="1798"/>
        <v>3429.0666666666666</v>
      </c>
      <c r="T2339">
        <f t="shared" si="1799"/>
        <v>2031.665888</v>
      </c>
      <c r="U2339">
        <f t="shared" si="1800"/>
        <v>0.56435163555555556</v>
      </c>
      <c r="V2339">
        <f t="shared" si="1801"/>
        <v>4114880</v>
      </c>
      <c r="W2339">
        <f t="shared" si="1802"/>
        <v>1143.0222222222221</v>
      </c>
      <c r="X2339">
        <f t="shared" si="1803"/>
        <v>3.046414</v>
      </c>
      <c r="Y2339">
        <f t="shared" si="1804"/>
        <v>2031.665888</v>
      </c>
      <c r="Z2339">
        <f t="shared" si="1805"/>
        <v>1452.8275351</v>
      </c>
      <c r="AA2339">
        <f t="shared" si="1806"/>
        <v>1452.8896721999999</v>
      </c>
      <c r="AB2339">
        <f t="shared" si="1807"/>
        <v>1452.9518093000001</v>
      </c>
      <c r="AC2339">
        <f t="shared" si="1808"/>
        <v>1453.0139464000001</v>
      </c>
      <c r="AD2339">
        <f t="shared" si="1809"/>
        <v>1453.0760835000001</v>
      </c>
      <c r="AE2339">
        <f t="shared" si="1810"/>
        <v>1453.1382206000001</v>
      </c>
      <c r="AF2339">
        <f t="shared" si="1811"/>
        <v>1453.2003576999998</v>
      </c>
      <c r="AG2339">
        <f t="shared" si="1812"/>
        <v>1453.2624948000002</v>
      </c>
      <c r="AH2339">
        <f t="shared" si="1813"/>
        <v>1453.3246319</v>
      </c>
      <c r="AI2339">
        <f t="shared" si="1814"/>
        <v>3762.8072064000003</v>
      </c>
      <c r="AJ2339">
        <f t="shared" si="1815"/>
        <v>3762.9681408000001</v>
      </c>
      <c r="AK2339">
        <f t="shared" si="1816"/>
        <v>3763.1290752000004</v>
      </c>
      <c r="AL2339">
        <f t="shared" si="1817"/>
        <v>3763.2900096000003</v>
      </c>
      <c r="AM2339">
        <f t="shared" si="1818"/>
        <v>3763.4509440000002</v>
      </c>
      <c r="AN2339">
        <f t="shared" si="1819"/>
        <v>3763.6118784</v>
      </c>
      <c r="AO2339">
        <f t="shared" si="1820"/>
        <v>3763.7728127999999</v>
      </c>
      <c r="AP2339">
        <f t="shared" si="1821"/>
        <v>3763.9337472000007</v>
      </c>
      <c r="AQ2339">
        <f t="shared" si="1822"/>
        <v>3764.0946816000005</v>
      </c>
      <c r="AR2339" t="str">
        <f t="shared" si="1777"/>
        <v>kmh-2338-mph</v>
      </c>
      <c r="AS2339">
        <f t="shared" si="1780"/>
        <v>2337</v>
      </c>
      <c r="AT2339" t="str">
        <f t="shared" si="1778"/>
        <v>kmh-2337-mph</v>
      </c>
      <c r="AU2339">
        <f t="shared" si="1781"/>
        <v>2336</v>
      </c>
      <c r="AV2339" t="str">
        <f t="shared" si="1779"/>
        <v>kmh-2336-mph</v>
      </c>
    </row>
    <row r="2340" spans="1:48" x14ac:dyDescent="0.3">
      <c r="A2340">
        <v>2339</v>
      </c>
      <c r="B2340">
        <f t="shared" si="1776"/>
        <v>1453.386769</v>
      </c>
      <c r="C2340">
        <f t="shared" si="1782"/>
        <v>3764.2556160000004</v>
      </c>
      <c r="D2340">
        <f t="shared" si="1783"/>
        <v>0.6497222222222222</v>
      </c>
      <c r="E2340">
        <f t="shared" si="1784"/>
        <v>2339000</v>
      </c>
      <c r="F2340">
        <f t="shared" si="1785"/>
        <v>649.72222222222229</v>
      </c>
      <c r="G2340">
        <f t="shared" si="1786"/>
        <v>7673884.7600000007</v>
      </c>
      <c r="H2340">
        <f t="shared" si="1787"/>
        <v>2131.6346555555556</v>
      </c>
      <c r="I2340">
        <f t="shared" si="1788"/>
        <v>1262.9589552</v>
      </c>
      <c r="J2340">
        <f t="shared" si="1789"/>
        <v>0.35082193200000006</v>
      </c>
      <c r="K2340">
        <f t="shared" si="1790"/>
        <v>2557961.5047236998</v>
      </c>
      <c r="L2340">
        <f t="shared" si="1791"/>
        <v>710.54486242324992</v>
      </c>
      <c r="M2340">
        <f t="shared" si="1792"/>
        <v>1.96112956793</v>
      </c>
      <c r="N2340">
        <f t="shared" si="1793"/>
        <v>1262.9589552</v>
      </c>
      <c r="O2340">
        <f t="shared" si="1794"/>
        <v>0.6497222222222222</v>
      </c>
      <c r="P2340">
        <f t="shared" si="1795"/>
        <v>3764255.6159999999</v>
      </c>
      <c r="Q2340">
        <f t="shared" si="1796"/>
        <v>1045.6265599999999</v>
      </c>
      <c r="R2340">
        <f t="shared" si="1797"/>
        <v>12349920</v>
      </c>
      <c r="S2340">
        <f t="shared" si="1798"/>
        <v>3430.5333333333333</v>
      </c>
      <c r="T2340">
        <f t="shared" si="1799"/>
        <v>2032.534864</v>
      </c>
      <c r="U2340">
        <f t="shared" si="1800"/>
        <v>0.56459301777777771</v>
      </c>
      <c r="V2340">
        <f t="shared" si="1801"/>
        <v>4116640</v>
      </c>
      <c r="W2340">
        <f t="shared" si="1802"/>
        <v>1143.5111111111112</v>
      </c>
      <c r="X2340">
        <f t="shared" si="1803"/>
        <v>3.0477169999999996</v>
      </c>
      <c r="Y2340">
        <f t="shared" si="1804"/>
        <v>2032.534864</v>
      </c>
      <c r="Z2340">
        <f t="shared" si="1805"/>
        <v>1453.4489060999999</v>
      </c>
      <c r="AA2340">
        <f t="shared" si="1806"/>
        <v>1453.5110431999999</v>
      </c>
      <c r="AB2340">
        <f t="shared" si="1807"/>
        <v>1453.5731803000001</v>
      </c>
      <c r="AC2340">
        <f t="shared" si="1808"/>
        <v>1453.6353174000001</v>
      </c>
      <c r="AD2340">
        <f t="shared" si="1809"/>
        <v>1453.6974545</v>
      </c>
      <c r="AE2340">
        <f t="shared" si="1810"/>
        <v>1453.7595916</v>
      </c>
      <c r="AF2340">
        <f t="shared" si="1811"/>
        <v>1453.8217287</v>
      </c>
      <c r="AG2340">
        <f t="shared" si="1812"/>
        <v>1453.8838658000002</v>
      </c>
      <c r="AH2340">
        <f t="shared" si="1813"/>
        <v>1453.9460029000002</v>
      </c>
      <c r="AI2340">
        <f t="shared" si="1814"/>
        <v>3764.4165504000002</v>
      </c>
      <c r="AJ2340">
        <f t="shared" si="1815"/>
        <v>3764.5774848000001</v>
      </c>
      <c r="AK2340">
        <f t="shared" si="1816"/>
        <v>3764.7384192000004</v>
      </c>
      <c r="AL2340">
        <f t="shared" si="1817"/>
        <v>3764.8993536000003</v>
      </c>
      <c r="AM2340">
        <f t="shared" si="1818"/>
        <v>3765.0602880000001</v>
      </c>
      <c r="AN2340">
        <f t="shared" si="1819"/>
        <v>3765.2212224</v>
      </c>
      <c r="AO2340">
        <f t="shared" si="1820"/>
        <v>3765.3821567999998</v>
      </c>
      <c r="AP2340">
        <f t="shared" si="1821"/>
        <v>3765.5430912000006</v>
      </c>
      <c r="AQ2340">
        <f t="shared" si="1822"/>
        <v>3765.7040256000005</v>
      </c>
      <c r="AR2340" t="str">
        <f t="shared" si="1777"/>
        <v>kmh-2339-mph</v>
      </c>
      <c r="AS2340">
        <f t="shared" si="1780"/>
        <v>2338</v>
      </c>
      <c r="AT2340" t="str">
        <f t="shared" si="1778"/>
        <v>kmh-2338-mph</v>
      </c>
      <c r="AU2340">
        <f t="shared" si="1781"/>
        <v>2337</v>
      </c>
      <c r="AV2340" t="str">
        <f t="shared" si="1779"/>
        <v>kmh-2337-mph</v>
      </c>
    </row>
    <row r="2341" spans="1:48" x14ac:dyDescent="0.3">
      <c r="A2341">
        <v>2340</v>
      </c>
      <c r="B2341">
        <f t="shared" si="1776"/>
        <v>1454.0081399999999</v>
      </c>
      <c r="C2341">
        <f t="shared" si="1782"/>
        <v>3765.8649600000003</v>
      </c>
      <c r="D2341">
        <f t="shared" si="1783"/>
        <v>0.65</v>
      </c>
      <c r="E2341">
        <f t="shared" si="1784"/>
        <v>2340000</v>
      </c>
      <c r="F2341">
        <f t="shared" si="1785"/>
        <v>650</v>
      </c>
      <c r="G2341">
        <f t="shared" si="1786"/>
        <v>7677165.6000000006</v>
      </c>
      <c r="H2341">
        <f t="shared" si="1787"/>
        <v>2132.5460000000003</v>
      </c>
      <c r="I2341">
        <f t="shared" si="1788"/>
        <v>1263.498912</v>
      </c>
      <c r="J2341">
        <f t="shared" si="1789"/>
        <v>0.35097192000000005</v>
      </c>
      <c r="K2341">
        <f t="shared" si="1790"/>
        <v>2559055.118022</v>
      </c>
      <c r="L2341">
        <f t="shared" si="1791"/>
        <v>710.8486438949999</v>
      </c>
      <c r="M2341">
        <f t="shared" si="1792"/>
        <v>1.9619680157999999</v>
      </c>
      <c r="N2341">
        <f t="shared" si="1793"/>
        <v>1263.498912</v>
      </c>
      <c r="O2341">
        <f t="shared" si="1794"/>
        <v>0.65</v>
      </c>
      <c r="P2341">
        <f t="shared" si="1795"/>
        <v>3765864.96</v>
      </c>
      <c r="Q2341">
        <f t="shared" si="1796"/>
        <v>1046.0735999999999</v>
      </c>
      <c r="R2341">
        <f t="shared" si="1797"/>
        <v>12355200</v>
      </c>
      <c r="S2341">
        <f t="shared" si="1798"/>
        <v>3431.9999999999995</v>
      </c>
      <c r="T2341">
        <f t="shared" si="1799"/>
        <v>2033.4038399999999</v>
      </c>
      <c r="U2341">
        <f t="shared" si="1800"/>
        <v>0.56483439999999996</v>
      </c>
      <c r="V2341">
        <f t="shared" si="1801"/>
        <v>4118400</v>
      </c>
      <c r="W2341">
        <f t="shared" si="1802"/>
        <v>1144</v>
      </c>
      <c r="X2341">
        <f t="shared" si="1803"/>
        <v>3.0490199999999996</v>
      </c>
      <c r="Y2341">
        <f t="shared" si="1804"/>
        <v>2033.4038399999999</v>
      </c>
      <c r="Z2341">
        <f t="shared" si="1805"/>
        <v>1454.0702770999999</v>
      </c>
      <c r="AA2341">
        <f t="shared" si="1806"/>
        <v>1454.1324141999999</v>
      </c>
      <c r="AB2341">
        <f t="shared" si="1807"/>
        <v>1454.1945513000001</v>
      </c>
      <c r="AC2341">
        <f t="shared" si="1808"/>
        <v>1454.2566884</v>
      </c>
      <c r="AD2341">
        <f t="shared" si="1809"/>
        <v>1454.3188255</v>
      </c>
      <c r="AE2341">
        <f t="shared" si="1810"/>
        <v>1454.3809626</v>
      </c>
      <c r="AF2341">
        <f t="shared" si="1811"/>
        <v>1454.4430996999999</v>
      </c>
      <c r="AG2341">
        <f t="shared" si="1812"/>
        <v>1454.5052368000001</v>
      </c>
      <c r="AH2341">
        <f t="shared" si="1813"/>
        <v>1454.5673739000001</v>
      </c>
      <c r="AI2341">
        <f t="shared" si="1814"/>
        <v>3766.0258944000002</v>
      </c>
      <c r="AJ2341">
        <f t="shared" si="1815"/>
        <v>3766.1868288000001</v>
      </c>
      <c r="AK2341">
        <f t="shared" si="1816"/>
        <v>3766.3477632000004</v>
      </c>
      <c r="AL2341">
        <f t="shared" si="1817"/>
        <v>3766.5086976000002</v>
      </c>
      <c r="AM2341">
        <f t="shared" si="1818"/>
        <v>3766.6696320000001</v>
      </c>
      <c r="AN2341">
        <f t="shared" si="1819"/>
        <v>3766.8305664</v>
      </c>
      <c r="AO2341">
        <f t="shared" si="1820"/>
        <v>3766.9915007999998</v>
      </c>
      <c r="AP2341">
        <f t="shared" si="1821"/>
        <v>3767.1524352000006</v>
      </c>
      <c r="AQ2341">
        <f t="shared" si="1822"/>
        <v>3767.3133696000004</v>
      </c>
      <c r="AR2341" t="str">
        <f t="shared" si="1777"/>
        <v>kmh-2340-mph</v>
      </c>
      <c r="AS2341">
        <f t="shared" si="1780"/>
        <v>2339</v>
      </c>
      <c r="AT2341" t="str">
        <f t="shared" si="1778"/>
        <v>kmh-2339-mph</v>
      </c>
      <c r="AU2341">
        <f t="shared" si="1781"/>
        <v>2338</v>
      </c>
      <c r="AV2341" t="str">
        <f t="shared" si="1779"/>
        <v>kmh-2338-mph</v>
      </c>
    </row>
    <row r="2342" spans="1:48" x14ac:dyDescent="0.3">
      <c r="A2342">
        <v>2341</v>
      </c>
      <c r="B2342">
        <f t="shared" si="1776"/>
        <v>1454.6295110000001</v>
      </c>
      <c r="C2342">
        <f t="shared" si="1782"/>
        <v>3767.4743040000003</v>
      </c>
      <c r="D2342">
        <f t="shared" si="1783"/>
        <v>0.65027777777777773</v>
      </c>
      <c r="E2342">
        <f t="shared" si="1784"/>
        <v>2341000</v>
      </c>
      <c r="F2342">
        <f t="shared" si="1785"/>
        <v>650.27777777777783</v>
      </c>
      <c r="G2342">
        <f t="shared" si="1786"/>
        <v>7680446.4400000004</v>
      </c>
      <c r="H2342">
        <f t="shared" si="1787"/>
        <v>2133.4573444444445</v>
      </c>
      <c r="I2342">
        <f t="shared" si="1788"/>
        <v>1264.0388688</v>
      </c>
      <c r="J2342">
        <f t="shared" si="1789"/>
        <v>0.35112190800000004</v>
      </c>
      <c r="K2342">
        <f t="shared" si="1790"/>
        <v>2560148.7313203001</v>
      </c>
      <c r="L2342">
        <f t="shared" si="1791"/>
        <v>711.15242536674998</v>
      </c>
      <c r="M2342">
        <f t="shared" si="1792"/>
        <v>1.96280646367</v>
      </c>
      <c r="N2342">
        <f t="shared" si="1793"/>
        <v>1264.0388688</v>
      </c>
      <c r="O2342">
        <f t="shared" si="1794"/>
        <v>0.65027777777777773</v>
      </c>
      <c r="P2342">
        <f t="shared" si="1795"/>
        <v>3767474.304</v>
      </c>
      <c r="Q2342">
        <f t="shared" si="1796"/>
        <v>1046.52064</v>
      </c>
      <c r="R2342">
        <f t="shared" si="1797"/>
        <v>12360480</v>
      </c>
      <c r="S2342">
        <f t="shared" si="1798"/>
        <v>3433.4666666666662</v>
      </c>
      <c r="T2342">
        <f t="shared" si="1799"/>
        <v>2034.2728159999999</v>
      </c>
      <c r="U2342">
        <f t="shared" si="1800"/>
        <v>0.56507578222222221</v>
      </c>
      <c r="V2342">
        <f t="shared" si="1801"/>
        <v>4120160</v>
      </c>
      <c r="W2342">
        <f t="shared" si="1802"/>
        <v>1144.4888888888888</v>
      </c>
      <c r="X2342">
        <f t="shared" si="1803"/>
        <v>3.0503229999999997</v>
      </c>
      <c r="Y2342">
        <f t="shared" si="1804"/>
        <v>2034.2728159999999</v>
      </c>
      <c r="Z2342">
        <f t="shared" si="1805"/>
        <v>1454.6916481000001</v>
      </c>
      <c r="AA2342">
        <f t="shared" si="1806"/>
        <v>1454.7537851999998</v>
      </c>
      <c r="AB2342">
        <f t="shared" si="1807"/>
        <v>1454.8159223000002</v>
      </c>
      <c r="AC2342">
        <f t="shared" si="1808"/>
        <v>1454.8780594</v>
      </c>
      <c r="AD2342">
        <f t="shared" si="1809"/>
        <v>1454.9401965</v>
      </c>
      <c r="AE2342">
        <f t="shared" si="1810"/>
        <v>1455.0023335999999</v>
      </c>
      <c r="AF2342">
        <f t="shared" si="1811"/>
        <v>1455.0644706999999</v>
      </c>
      <c r="AG2342">
        <f t="shared" si="1812"/>
        <v>1455.1266078000001</v>
      </c>
      <c r="AH2342">
        <f t="shared" si="1813"/>
        <v>1455.1887449000001</v>
      </c>
      <c r="AI2342">
        <f t="shared" si="1814"/>
        <v>3767.6352384000002</v>
      </c>
      <c r="AJ2342">
        <f t="shared" si="1815"/>
        <v>3767.7961728</v>
      </c>
      <c r="AK2342">
        <f t="shared" si="1816"/>
        <v>3767.9571072000003</v>
      </c>
      <c r="AL2342">
        <f t="shared" si="1817"/>
        <v>3768.1180416000002</v>
      </c>
      <c r="AM2342">
        <f t="shared" si="1818"/>
        <v>3768.2789760000001</v>
      </c>
      <c r="AN2342">
        <f t="shared" si="1819"/>
        <v>3768.4399103999999</v>
      </c>
      <c r="AO2342">
        <f t="shared" si="1820"/>
        <v>3768.6008447999998</v>
      </c>
      <c r="AP2342">
        <f t="shared" si="1821"/>
        <v>3768.7617792000005</v>
      </c>
      <c r="AQ2342">
        <f t="shared" si="1822"/>
        <v>3768.9227136000004</v>
      </c>
      <c r="AR2342" t="str">
        <f t="shared" si="1777"/>
        <v>kmh-2341-mph</v>
      </c>
      <c r="AS2342">
        <f t="shared" si="1780"/>
        <v>2340</v>
      </c>
      <c r="AT2342" t="str">
        <f t="shared" si="1778"/>
        <v>kmh-2340-mph</v>
      </c>
      <c r="AU2342">
        <f t="shared" si="1781"/>
        <v>2339</v>
      </c>
      <c r="AV2342" t="str">
        <f t="shared" si="1779"/>
        <v>kmh-2339-mph</v>
      </c>
    </row>
    <row r="2343" spans="1:48" x14ac:dyDescent="0.3">
      <c r="A2343">
        <v>2342</v>
      </c>
      <c r="B2343">
        <f t="shared" si="1776"/>
        <v>1455.250882</v>
      </c>
      <c r="C2343">
        <f t="shared" si="1782"/>
        <v>3769.0836480000003</v>
      </c>
      <c r="D2343">
        <f t="shared" si="1783"/>
        <v>0.65055555555555555</v>
      </c>
      <c r="E2343">
        <f t="shared" si="1784"/>
        <v>2342000</v>
      </c>
      <c r="F2343">
        <f t="shared" si="1785"/>
        <v>650.55555555555554</v>
      </c>
      <c r="G2343">
        <f t="shared" si="1786"/>
        <v>7683727.2800000003</v>
      </c>
      <c r="H2343">
        <f t="shared" si="1787"/>
        <v>2134.3686888888892</v>
      </c>
      <c r="I2343">
        <f t="shared" si="1788"/>
        <v>1264.5788256000001</v>
      </c>
      <c r="J2343">
        <f t="shared" si="1789"/>
        <v>0.35127189600000003</v>
      </c>
      <c r="K2343">
        <f t="shared" si="1790"/>
        <v>2561242.3446185999</v>
      </c>
      <c r="L2343">
        <f t="shared" si="1791"/>
        <v>711.45620683849995</v>
      </c>
      <c r="M2343">
        <f t="shared" si="1792"/>
        <v>1.9636449115399999</v>
      </c>
      <c r="N2343">
        <f t="shared" si="1793"/>
        <v>1264.5788256000001</v>
      </c>
      <c r="O2343">
        <f t="shared" si="1794"/>
        <v>0.65055555555555555</v>
      </c>
      <c r="P2343">
        <f t="shared" si="1795"/>
        <v>3769083.648</v>
      </c>
      <c r="Q2343">
        <f t="shared" si="1796"/>
        <v>1046.96768</v>
      </c>
      <c r="R2343">
        <f t="shared" si="1797"/>
        <v>12365760</v>
      </c>
      <c r="S2343">
        <f t="shared" si="1798"/>
        <v>3434.9333333333329</v>
      </c>
      <c r="T2343">
        <f t="shared" si="1799"/>
        <v>2035.1417919999999</v>
      </c>
      <c r="U2343">
        <f t="shared" si="1800"/>
        <v>0.56531716444444435</v>
      </c>
      <c r="V2343">
        <f t="shared" si="1801"/>
        <v>4121920</v>
      </c>
      <c r="W2343">
        <f t="shared" si="1802"/>
        <v>1144.9777777777776</v>
      </c>
      <c r="X2343">
        <f t="shared" si="1803"/>
        <v>3.0516259999999997</v>
      </c>
      <c r="Y2343">
        <f t="shared" si="1804"/>
        <v>2035.1417919999999</v>
      </c>
      <c r="Z2343">
        <f t="shared" si="1805"/>
        <v>1455.3130191</v>
      </c>
      <c r="AA2343">
        <f t="shared" si="1806"/>
        <v>1455.3751562</v>
      </c>
      <c r="AB2343">
        <f t="shared" si="1807"/>
        <v>1455.4372933000002</v>
      </c>
      <c r="AC2343">
        <f t="shared" si="1808"/>
        <v>1455.4994304000002</v>
      </c>
      <c r="AD2343">
        <f t="shared" si="1809"/>
        <v>1455.5615674999999</v>
      </c>
      <c r="AE2343">
        <f t="shared" si="1810"/>
        <v>1455.6237045999999</v>
      </c>
      <c r="AF2343">
        <f t="shared" si="1811"/>
        <v>1455.6858416999999</v>
      </c>
      <c r="AG2343">
        <f t="shared" si="1812"/>
        <v>1455.7479788000001</v>
      </c>
      <c r="AH2343">
        <f t="shared" si="1813"/>
        <v>1455.8101159</v>
      </c>
      <c r="AI2343">
        <f t="shared" si="1814"/>
        <v>3769.2445824000001</v>
      </c>
      <c r="AJ2343">
        <f t="shared" si="1815"/>
        <v>3769.4055168</v>
      </c>
      <c r="AK2343">
        <f t="shared" si="1816"/>
        <v>3769.5664512000008</v>
      </c>
      <c r="AL2343">
        <f t="shared" si="1817"/>
        <v>3769.7273856000006</v>
      </c>
      <c r="AM2343">
        <f t="shared" si="1818"/>
        <v>3769.8883200000005</v>
      </c>
      <c r="AN2343">
        <f t="shared" si="1819"/>
        <v>3770.0492543999999</v>
      </c>
      <c r="AO2343">
        <f t="shared" si="1820"/>
        <v>3770.2101887999997</v>
      </c>
      <c r="AP2343">
        <f t="shared" si="1821"/>
        <v>3770.3711232000005</v>
      </c>
      <c r="AQ2343">
        <f t="shared" si="1822"/>
        <v>3770.5320576000004</v>
      </c>
      <c r="AR2343" t="str">
        <f t="shared" si="1777"/>
        <v>kmh-2342-mph</v>
      </c>
      <c r="AS2343">
        <f t="shared" si="1780"/>
        <v>2341</v>
      </c>
      <c r="AT2343" t="str">
        <f t="shared" si="1778"/>
        <v>kmh-2341-mph</v>
      </c>
      <c r="AU2343">
        <f t="shared" si="1781"/>
        <v>2340</v>
      </c>
      <c r="AV2343" t="str">
        <f t="shared" si="1779"/>
        <v>kmh-2340-mph</v>
      </c>
    </row>
    <row r="2344" spans="1:48" x14ac:dyDescent="0.3">
      <c r="A2344">
        <v>2343</v>
      </c>
      <c r="B2344">
        <f t="shared" si="1776"/>
        <v>1455.872253</v>
      </c>
      <c r="C2344">
        <f t="shared" si="1782"/>
        <v>3770.6929920000002</v>
      </c>
      <c r="D2344">
        <f t="shared" si="1783"/>
        <v>0.65083333333333337</v>
      </c>
      <c r="E2344">
        <f t="shared" si="1784"/>
        <v>2343000</v>
      </c>
      <c r="F2344">
        <f t="shared" si="1785"/>
        <v>650.83333333333337</v>
      </c>
      <c r="G2344">
        <f t="shared" si="1786"/>
        <v>7687008.1200000001</v>
      </c>
      <c r="H2344">
        <f t="shared" si="1787"/>
        <v>2135.2800333333334</v>
      </c>
      <c r="I2344">
        <f t="shared" si="1788"/>
        <v>1265.1187824000001</v>
      </c>
      <c r="J2344">
        <f t="shared" si="1789"/>
        <v>0.35142188400000002</v>
      </c>
      <c r="K2344">
        <f t="shared" si="1790"/>
        <v>2562335.9579169</v>
      </c>
      <c r="L2344">
        <f t="shared" si="1791"/>
        <v>711.75998831024992</v>
      </c>
      <c r="M2344">
        <f t="shared" si="1792"/>
        <v>1.96448335941</v>
      </c>
      <c r="N2344">
        <f t="shared" si="1793"/>
        <v>1265.1187824000001</v>
      </c>
      <c r="O2344">
        <f t="shared" si="1794"/>
        <v>0.65083333333333337</v>
      </c>
      <c r="P2344">
        <f t="shared" si="1795"/>
        <v>3770692.9920000001</v>
      </c>
      <c r="Q2344">
        <f t="shared" si="1796"/>
        <v>1047.41472</v>
      </c>
      <c r="R2344">
        <f t="shared" si="1797"/>
        <v>12371040</v>
      </c>
      <c r="S2344">
        <f t="shared" si="1798"/>
        <v>3436.3999999999996</v>
      </c>
      <c r="T2344">
        <f t="shared" si="1799"/>
        <v>2036.0107679999999</v>
      </c>
      <c r="U2344">
        <f t="shared" si="1800"/>
        <v>0.56555854666666661</v>
      </c>
      <c r="V2344">
        <f t="shared" si="1801"/>
        <v>4123680</v>
      </c>
      <c r="W2344">
        <f t="shared" si="1802"/>
        <v>1145.4666666666667</v>
      </c>
      <c r="X2344">
        <f t="shared" si="1803"/>
        <v>3.0529289999999998</v>
      </c>
      <c r="Y2344">
        <f t="shared" si="1804"/>
        <v>2036.0107679999999</v>
      </c>
      <c r="Z2344">
        <f t="shared" si="1805"/>
        <v>1455.9343901</v>
      </c>
      <c r="AA2344">
        <f t="shared" si="1806"/>
        <v>1455.9965271999999</v>
      </c>
      <c r="AB2344">
        <f t="shared" si="1807"/>
        <v>1456.0586643000001</v>
      </c>
      <c r="AC2344">
        <f t="shared" si="1808"/>
        <v>1456.1208014000001</v>
      </c>
      <c r="AD2344">
        <f t="shared" si="1809"/>
        <v>1456.1829385000001</v>
      </c>
      <c r="AE2344">
        <f t="shared" si="1810"/>
        <v>1456.2450756000001</v>
      </c>
      <c r="AF2344">
        <f t="shared" si="1811"/>
        <v>1456.3072126999998</v>
      </c>
      <c r="AG2344">
        <f t="shared" si="1812"/>
        <v>1456.3693498000002</v>
      </c>
      <c r="AH2344">
        <f t="shared" si="1813"/>
        <v>1456.4314869</v>
      </c>
      <c r="AI2344">
        <f t="shared" si="1814"/>
        <v>3770.8539264000001</v>
      </c>
      <c r="AJ2344">
        <f t="shared" si="1815"/>
        <v>3771.0148608</v>
      </c>
      <c r="AK2344">
        <f t="shared" si="1816"/>
        <v>3771.1757952000007</v>
      </c>
      <c r="AL2344">
        <f t="shared" si="1817"/>
        <v>3771.3367296000006</v>
      </c>
      <c r="AM2344">
        <f t="shared" si="1818"/>
        <v>3771.4976640000004</v>
      </c>
      <c r="AN2344">
        <f t="shared" si="1819"/>
        <v>3771.6585984000003</v>
      </c>
      <c r="AO2344">
        <f t="shared" si="1820"/>
        <v>3771.8195328000002</v>
      </c>
      <c r="AP2344">
        <f t="shared" si="1821"/>
        <v>3771.9804672000005</v>
      </c>
      <c r="AQ2344">
        <f t="shared" si="1822"/>
        <v>3772.1414016000003</v>
      </c>
      <c r="AR2344" t="str">
        <f t="shared" si="1777"/>
        <v>kmh-2343-mph</v>
      </c>
      <c r="AS2344">
        <f t="shared" si="1780"/>
        <v>2342</v>
      </c>
      <c r="AT2344" t="str">
        <f t="shared" si="1778"/>
        <v>kmh-2342-mph</v>
      </c>
      <c r="AU2344">
        <f t="shared" si="1781"/>
        <v>2341</v>
      </c>
      <c r="AV2344" t="str">
        <f t="shared" si="1779"/>
        <v>kmh-2341-mph</v>
      </c>
    </row>
    <row r="2345" spans="1:48" x14ac:dyDescent="0.3">
      <c r="A2345">
        <v>2344</v>
      </c>
      <c r="B2345">
        <f t="shared" si="1776"/>
        <v>1456.493624</v>
      </c>
      <c r="C2345">
        <f t="shared" si="1782"/>
        <v>3772.3023360000002</v>
      </c>
      <c r="D2345">
        <f t="shared" si="1783"/>
        <v>0.65111111111111108</v>
      </c>
      <c r="E2345">
        <f t="shared" si="1784"/>
        <v>2344000</v>
      </c>
      <c r="F2345">
        <f t="shared" si="1785"/>
        <v>651.11111111111109</v>
      </c>
      <c r="G2345">
        <f t="shared" si="1786"/>
        <v>7690288.96</v>
      </c>
      <c r="H2345">
        <f t="shared" si="1787"/>
        <v>2136.1913777777781</v>
      </c>
      <c r="I2345">
        <f t="shared" si="1788"/>
        <v>1265.6587392000001</v>
      </c>
      <c r="J2345">
        <f t="shared" si="1789"/>
        <v>0.35157187200000001</v>
      </c>
      <c r="K2345">
        <f t="shared" si="1790"/>
        <v>2563429.5712151998</v>
      </c>
      <c r="L2345">
        <f t="shared" si="1791"/>
        <v>712.06376978199989</v>
      </c>
      <c r="M2345">
        <f t="shared" si="1792"/>
        <v>1.9653218072799998</v>
      </c>
      <c r="N2345">
        <f t="shared" si="1793"/>
        <v>1265.6587392000001</v>
      </c>
      <c r="O2345">
        <f t="shared" si="1794"/>
        <v>0.65111111111111108</v>
      </c>
      <c r="P2345">
        <f t="shared" si="1795"/>
        <v>3772302.3360000001</v>
      </c>
      <c r="Q2345">
        <f t="shared" si="1796"/>
        <v>1047.86176</v>
      </c>
      <c r="R2345">
        <f t="shared" si="1797"/>
        <v>12376320</v>
      </c>
      <c r="S2345">
        <f t="shared" si="1798"/>
        <v>3437.8666666666663</v>
      </c>
      <c r="T2345">
        <f t="shared" si="1799"/>
        <v>2036.8797439999998</v>
      </c>
      <c r="U2345">
        <f t="shared" si="1800"/>
        <v>0.56579992888888886</v>
      </c>
      <c r="V2345">
        <f t="shared" si="1801"/>
        <v>4125440</v>
      </c>
      <c r="W2345">
        <f t="shared" si="1802"/>
        <v>1145.9555555555555</v>
      </c>
      <c r="X2345">
        <f t="shared" si="1803"/>
        <v>3.0542319999999998</v>
      </c>
      <c r="Y2345">
        <f t="shared" si="1804"/>
        <v>2036.8797439999998</v>
      </c>
      <c r="Z2345">
        <f t="shared" si="1805"/>
        <v>1456.5557610999999</v>
      </c>
      <c r="AA2345">
        <f t="shared" si="1806"/>
        <v>1456.6178981999999</v>
      </c>
      <c r="AB2345">
        <f t="shared" si="1807"/>
        <v>1456.6800353000001</v>
      </c>
      <c r="AC2345">
        <f t="shared" si="1808"/>
        <v>1456.7421724000001</v>
      </c>
      <c r="AD2345">
        <f t="shared" si="1809"/>
        <v>1456.8043095</v>
      </c>
      <c r="AE2345">
        <f t="shared" si="1810"/>
        <v>1456.8664466</v>
      </c>
      <c r="AF2345">
        <f t="shared" si="1811"/>
        <v>1456.9285837</v>
      </c>
      <c r="AG2345">
        <f t="shared" si="1812"/>
        <v>1456.9907208000002</v>
      </c>
      <c r="AH2345">
        <f t="shared" si="1813"/>
        <v>1457.0528579000002</v>
      </c>
      <c r="AI2345">
        <f t="shared" si="1814"/>
        <v>3772.4632704000001</v>
      </c>
      <c r="AJ2345">
        <f t="shared" si="1815"/>
        <v>3772.6242047999999</v>
      </c>
      <c r="AK2345">
        <f t="shared" si="1816"/>
        <v>3772.7851392000007</v>
      </c>
      <c r="AL2345">
        <f t="shared" si="1817"/>
        <v>3772.9460736000005</v>
      </c>
      <c r="AM2345">
        <f t="shared" si="1818"/>
        <v>3773.1070080000004</v>
      </c>
      <c r="AN2345">
        <f t="shared" si="1819"/>
        <v>3773.2679424000003</v>
      </c>
      <c r="AO2345">
        <f t="shared" si="1820"/>
        <v>3773.4288768000001</v>
      </c>
      <c r="AP2345">
        <f t="shared" si="1821"/>
        <v>3773.5898112000004</v>
      </c>
      <c r="AQ2345">
        <f t="shared" si="1822"/>
        <v>3773.7507456000003</v>
      </c>
      <c r="AR2345" t="str">
        <f t="shared" si="1777"/>
        <v>kmh-2344-mph</v>
      </c>
      <c r="AS2345">
        <f t="shared" si="1780"/>
        <v>2343</v>
      </c>
      <c r="AT2345" t="str">
        <f t="shared" si="1778"/>
        <v>kmh-2343-mph</v>
      </c>
      <c r="AU2345">
        <f t="shared" si="1781"/>
        <v>2342</v>
      </c>
      <c r="AV2345" t="str">
        <f t="shared" si="1779"/>
        <v>kmh-2342-mph</v>
      </c>
    </row>
    <row r="2346" spans="1:48" x14ac:dyDescent="0.3">
      <c r="A2346">
        <v>2345</v>
      </c>
      <c r="B2346">
        <f t="shared" si="1776"/>
        <v>1457.1149949999999</v>
      </c>
      <c r="C2346">
        <f t="shared" si="1782"/>
        <v>3773.9116800000002</v>
      </c>
      <c r="D2346">
        <f t="shared" si="1783"/>
        <v>0.65138888888888891</v>
      </c>
      <c r="E2346">
        <f t="shared" si="1784"/>
        <v>2345000</v>
      </c>
      <c r="F2346">
        <f t="shared" si="1785"/>
        <v>651.38888888888891</v>
      </c>
      <c r="G2346">
        <f t="shared" si="1786"/>
        <v>7693569.8000000007</v>
      </c>
      <c r="H2346">
        <f t="shared" si="1787"/>
        <v>2137.1027222222224</v>
      </c>
      <c r="I2346">
        <f t="shared" si="1788"/>
        <v>1266.1986959999999</v>
      </c>
      <c r="J2346">
        <f t="shared" si="1789"/>
        <v>0.35172186000000005</v>
      </c>
      <c r="K2346">
        <f t="shared" si="1790"/>
        <v>2564523.1845135</v>
      </c>
      <c r="L2346">
        <f t="shared" si="1791"/>
        <v>712.36755125374998</v>
      </c>
      <c r="M2346">
        <f t="shared" si="1792"/>
        <v>1.9661602551499999</v>
      </c>
      <c r="N2346">
        <f t="shared" si="1793"/>
        <v>1266.1986959999999</v>
      </c>
      <c r="O2346">
        <f t="shared" si="1794"/>
        <v>0.65138888888888891</v>
      </c>
      <c r="P2346">
        <f t="shared" si="1795"/>
        <v>3773911.68</v>
      </c>
      <c r="Q2346">
        <f t="shared" si="1796"/>
        <v>1048.3088</v>
      </c>
      <c r="R2346">
        <f t="shared" si="1797"/>
        <v>12381600</v>
      </c>
      <c r="S2346">
        <f t="shared" si="1798"/>
        <v>3439.333333333333</v>
      </c>
      <c r="T2346">
        <f t="shared" si="1799"/>
        <v>2037.7487199999998</v>
      </c>
      <c r="U2346">
        <f t="shared" si="1800"/>
        <v>0.56604131111111111</v>
      </c>
      <c r="V2346">
        <f t="shared" si="1801"/>
        <v>4127200</v>
      </c>
      <c r="W2346">
        <f t="shared" si="1802"/>
        <v>1146.4444444444443</v>
      </c>
      <c r="X2346">
        <f t="shared" si="1803"/>
        <v>3.0555349999999999</v>
      </c>
      <c r="Y2346">
        <f t="shared" si="1804"/>
        <v>2037.7487199999998</v>
      </c>
      <c r="Z2346">
        <f t="shared" si="1805"/>
        <v>1457.1771320999999</v>
      </c>
      <c r="AA2346">
        <f t="shared" si="1806"/>
        <v>1457.2392691999999</v>
      </c>
      <c r="AB2346">
        <f t="shared" si="1807"/>
        <v>1457.3014063000001</v>
      </c>
      <c r="AC2346">
        <f t="shared" si="1808"/>
        <v>1457.3635434</v>
      </c>
      <c r="AD2346">
        <f t="shared" si="1809"/>
        <v>1457.4256805</v>
      </c>
      <c r="AE2346">
        <f t="shared" si="1810"/>
        <v>1457.4878176</v>
      </c>
      <c r="AF2346">
        <f t="shared" si="1811"/>
        <v>1457.5499546999999</v>
      </c>
      <c r="AG2346">
        <f t="shared" si="1812"/>
        <v>1457.6120918000001</v>
      </c>
      <c r="AH2346">
        <f t="shared" si="1813"/>
        <v>1457.6742289000001</v>
      </c>
      <c r="AI2346">
        <f t="shared" si="1814"/>
        <v>3774.0726144</v>
      </c>
      <c r="AJ2346">
        <f t="shared" si="1815"/>
        <v>3774.2335487999999</v>
      </c>
      <c r="AK2346">
        <f t="shared" si="1816"/>
        <v>3774.3944832000006</v>
      </c>
      <c r="AL2346">
        <f t="shared" si="1817"/>
        <v>3774.5554176000005</v>
      </c>
      <c r="AM2346">
        <f t="shared" si="1818"/>
        <v>3774.7163520000004</v>
      </c>
      <c r="AN2346">
        <f t="shared" si="1819"/>
        <v>3774.8772864000002</v>
      </c>
      <c r="AO2346">
        <f t="shared" si="1820"/>
        <v>3775.0382208000001</v>
      </c>
      <c r="AP2346">
        <f t="shared" si="1821"/>
        <v>3775.1991552000004</v>
      </c>
      <c r="AQ2346">
        <f t="shared" si="1822"/>
        <v>3775.3600896000003</v>
      </c>
      <c r="AR2346" t="str">
        <f t="shared" si="1777"/>
        <v>kmh-2345-mph</v>
      </c>
      <c r="AS2346">
        <f t="shared" si="1780"/>
        <v>2344</v>
      </c>
      <c r="AT2346" t="str">
        <f t="shared" si="1778"/>
        <v>kmh-2344-mph</v>
      </c>
      <c r="AU2346">
        <f t="shared" si="1781"/>
        <v>2343</v>
      </c>
      <c r="AV2346" t="str">
        <f t="shared" si="1779"/>
        <v>kmh-2343-mph</v>
      </c>
    </row>
    <row r="2347" spans="1:48" x14ac:dyDescent="0.3">
      <c r="A2347">
        <v>2346</v>
      </c>
      <c r="B2347">
        <f t="shared" si="1776"/>
        <v>1457.7363660000001</v>
      </c>
      <c r="C2347">
        <f t="shared" si="1782"/>
        <v>3775.5210240000001</v>
      </c>
      <c r="D2347">
        <f t="shared" si="1783"/>
        <v>0.65166666666666662</v>
      </c>
      <c r="E2347">
        <f t="shared" si="1784"/>
        <v>2346000</v>
      </c>
      <c r="F2347">
        <f t="shared" si="1785"/>
        <v>651.66666666666674</v>
      </c>
      <c r="G2347">
        <f t="shared" si="1786"/>
        <v>7696850.6400000006</v>
      </c>
      <c r="H2347">
        <f t="shared" si="1787"/>
        <v>2138.0140666666666</v>
      </c>
      <c r="I2347">
        <f t="shared" si="1788"/>
        <v>1266.7386528</v>
      </c>
      <c r="J2347">
        <f t="shared" si="1789"/>
        <v>0.35187184800000004</v>
      </c>
      <c r="K2347">
        <f t="shared" si="1790"/>
        <v>2565616.7978118001</v>
      </c>
      <c r="L2347">
        <f t="shared" si="1791"/>
        <v>712.67133272549995</v>
      </c>
      <c r="M2347">
        <f t="shared" si="1792"/>
        <v>1.96699870302</v>
      </c>
      <c r="N2347">
        <f t="shared" si="1793"/>
        <v>1266.7386528</v>
      </c>
      <c r="O2347">
        <f t="shared" si="1794"/>
        <v>0.65166666666666662</v>
      </c>
      <c r="P2347">
        <f t="shared" si="1795"/>
        <v>3775521.0240000002</v>
      </c>
      <c r="Q2347">
        <f t="shared" si="1796"/>
        <v>1048.75584</v>
      </c>
      <c r="R2347">
        <f t="shared" si="1797"/>
        <v>12386880</v>
      </c>
      <c r="S2347">
        <f t="shared" si="1798"/>
        <v>3440.7999999999997</v>
      </c>
      <c r="T2347">
        <f t="shared" si="1799"/>
        <v>2038.617696</v>
      </c>
      <c r="U2347">
        <f t="shared" si="1800"/>
        <v>0.56628269333333325</v>
      </c>
      <c r="V2347">
        <f t="shared" si="1801"/>
        <v>4128960</v>
      </c>
      <c r="W2347">
        <f t="shared" si="1802"/>
        <v>1146.9333333333334</v>
      </c>
      <c r="X2347">
        <f t="shared" si="1803"/>
        <v>3.0568379999999999</v>
      </c>
      <c r="Y2347">
        <f t="shared" si="1804"/>
        <v>2038.617696</v>
      </c>
      <c r="Z2347">
        <f t="shared" si="1805"/>
        <v>1457.7985031000001</v>
      </c>
      <c r="AA2347">
        <f t="shared" si="1806"/>
        <v>1457.8606401999998</v>
      </c>
      <c r="AB2347">
        <f t="shared" si="1807"/>
        <v>1457.9227773000002</v>
      </c>
      <c r="AC2347">
        <f t="shared" si="1808"/>
        <v>1457.9849144</v>
      </c>
      <c r="AD2347">
        <f t="shared" si="1809"/>
        <v>1458.0470515</v>
      </c>
      <c r="AE2347">
        <f t="shared" si="1810"/>
        <v>1458.1091885999999</v>
      </c>
      <c r="AF2347">
        <f t="shared" si="1811"/>
        <v>1458.1713256999999</v>
      </c>
      <c r="AG2347">
        <f t="shared" si="1812"/>
        <v>1458.2334628000001</v>
      </c>
      <c r="AH2347">
        <f t="shared" si="1813"/>
        <v>1458.2955999000001</v>
      </c>
      <c r="AI2347">
        <f t="shared" si="1814"/>
        <v>3775.6819584</v>
      </c>
      <c r="AJ2347">
        <f t="shared" si="1815"/>
        <v>3775.8428927999998</v>
      </c>
      <c r="AK2347">
        <f t="shared" si="1816"/>
        <v>3776.0038272000006</v>
      </c>
      <c r="AL2347">
        <f t="shared" si="1817"/>
        <v>3776.1647616000005</v>
      </c>
      <c r="AM2347">
        <f t="shared" si="1818"/>
        <v>3776.3256960000003</v>
      </c>
      <c r="AN2347">
        <f t="shared" si="1819"/>
        <v>3776.4866304000002</v>
      </c>
      <c r="AO2347">
        <f t="shared" si="1820"/>
        <v>3776.6475648000001</v>
      </c>
      <c r="AP2347">
        <f t="shared" si="1821"/>
        <v>3776.8084992000004</v>
      </c>
      <c r="AQ2347">
        <f t="shared" si="1822"/>
        <v>3776.9694336000002</v>
      </c>
      <c r="AR2347" t="str">
        <f t="shared" si="1777"/>
        <v>kmh-2346-mph</v>
      </c>
      <c r="AS2347">
        <f t="shared" si="1780"/>
        <v>2345</v>
      </c>
      <c r="AT2347" t="str">
        <f t="shared" si="1778"/>
        <v>kmh-2345-mph</v>
      </c>
      <c r="AU2347">
        <f t="shared" si="1781"/>
        <v>2344</v>
      </c>
      <c r="AV2347" t="str">
        <f t="shared" si="1779"/>
        <v>kmh-2344-mph</v>
      </c>
    </row>
    <row r="2348" spans="1:48" x14ac:dyDescent="0.3">
      <c r="A2348">
        <v>2347</v>
      </c>
      <c r="B2348">
        <f t="shared" si="1776"/>
        <v>1458.357737</v>
      </c>
      <c r="C2348">
        <f t="shared" si="1782"/>
        <v>3777.1303680000001</v>
      </c>
      <c r="D2348">
        <f t="shared" si="1783"/>
        <v>0.65194444444444444</v>
      </c>
      <c r="E2348">
        <f t="shared" si="1784"/>
        <v>2347000</v>
      </c>
      <c r="F2348">
        <f t="shared" si="1785"/>
        <v>651.94444444444446</v>
      </c>
      <c r="G2348">
        <f t="shared" si="1786"/>
        <v>7700131.4800000004</v>
      </c>
      <c r="H2348">
        <f t="shared" si="1787"/>
        <v>2138.9254111111113</v>
      </c>
      <c r="I2348">
        <f t="shared" si="1788"/>
        <v>1267.2786096</v>
      </c>
      <c r="J2348">
        <f t="shared" si="1789"/>
        <v>0.35202183600000003</v>
      </c>
      <c r="K2348">
        <f t="shared" si="1790"/>
        <v>2566710.4111100999</v>
      </c>
      <c r="L2348">
        <f t="shared" si="1791"/>
        <v>712.97511419724992</v>
      </c>
      <c r="M2348">
        <f t="shared" si="1792"/>
        <v>1.9678371508899999</v>
      </c>
      <c r="N2348">
        <f t="shared" si="1793"/>
        <v>1267.2786096</v>
      </c>
      <c r="O2348">
        <f t="shared" si="1794"/>
        <v>0.65194444444444444</v>
      </c>
      <c r="P2348">
        <f t="shared" si="1795"/>
        <v>3777130.3680000002</v>
      </c>
      <c r="Q2348">
        <f t="shared" si="1796"/>
        <v>1049.2028800000001</v>
      </c>
      <c r="R2348">
        <f t="shared" si="1797"/>
        <v>12392160</v>
      </c>
      <c r="S2348">
        <f t="shared" si="1798"/>
        <v>3442.2666666666664</v>
      </c>
      <c r="T2348">
        <f t="shared" si="1799"/>
        <v>2039.486672</v>
      </c>
      <c r="U2348">
        <f t="shared" si="1800"/>
        <v>0.56652407555555551</v>
      </c>
      <c r="V2348">
        <f t="shared" si="1801"/>
        <v>4130720</v>
      </c>
      <c r="W2348">
        <f t="shared" si="1802"/>
        <v>1147.4222222222222</v>
      </c>
      <c r="X2348">
        <f t="shared" si="1803"/>
        <v>3.058141</v>
      </c>
      <c r="Y2348">
        <f t="shared" si="1804"/>
        <v>2039.486672</v>
      </c>
      <c r="Z2348">
        <f t="shared" si="1805"/>
        <v>1458.4198741</v>
      </c>
      <c r="AA2348">
        <f t="shared" si="1806"/>
        <v>1458.4820112</v>
      </c>
      <c r="AB2348">
        <f t="shared" si="1807"/>
        <v>1458.5441483000002</v>
      </c>
      <c r="AC2348">
        <f t="shared" si="1808"/>
        <v>1458.6062854000002</v>
      </c>
      <c r="AD2348">
        <f t="shared" si="1809"/>
        <v>1458.6684224999999</v>
      </c>
      <c r="AE2348">
        <f t="shared" si="1810"/>
        <v>1458.7305595999999</v>
      </c>
      <c r="AF2348">
        <f t="shared" si="1811"/>
        <v>1458.7926966999999</v>
      </c>
      <c r="AG2348">
        <f t="shared" si="1812"/>
        <v>1458.8548338000001</v>
      </c>
      <c r="AH2348">
        <f t="shared" si="1813"/>
        <v>1458.9169709</v>
      </c>
      <c r="AI2348">
        <f t="shared" si="1814"/>
        <v>3777.2913023999999</v>
      </c>
      <c r="AJ2348">
        <f t="shared" si="1815"/>
        <v>3777.4522367999998</v>
      </c>
      <c r="AK2348">
        <f t="shared" si="1816"/>
        <v>3777.6131712000006</v>
      </c>
      <c r="AL2348">
        <f t="shared" si="1817"/>
        <v>3777.7741056000004</v>
      </c>
      <c r="AM2348">
        <f t="shared" si="1818"/>
        <v>3777.9350400000003</v>
      </c>
      <c r="AN2348">
        <f t="shared" si="1819"/>
        <v>3778.0959744000002</v>
      </c>
      <c r="AO2348">
        <f t="shared" si="1820"/>
        <v>3778.2569088</v>
      </c>
      <c r="AP2348">
        <f t="shared" si="1821"/>
        <v>3778.4178432000003</v>
      </c>
      <c r="AQ2348">
        <f t="shared" si="1822"/>
        <v>3778.5787776000002</v>
      </c>
      <c r="AR2348" t="str">
        <f t="shared" si="1777"/>
        <v>kmh-2347-mph</v>
      </c>
      <c r="AS2348">
        <f t="shared" si="1780"/>
        <v>2346</v>
      </c>
      <c r="AT2348" t="str">
        <f t="shared" si="1778"/>
        <v>kmh-2346-mph</v>
      </c>
      <c r="AU2348">
        <f t="shared" si="1781"/>
        <v>2345</v>
      </c>
      <c r="AV2348" t="str">
        <f t="shared" si="1779"/>
        <v>kmh-2345-mph</v>
      </c>
    </row>
    <row r="2349" spans="1:48" x14ac:dyDescent="0.3">
      <c r="A2349">
        <v>2348</v>
      </c>
      <c r="B2349">
        <f t="shared" si="1776"/>
        <v>1458.979108</v>
      </c>
      <c r="C2349">
        <f t="shared" si="1782"/>
        <v>3778.7397120000001</v>
      </c>
      <c r="D2349">
        <f t="shared" si="1783"/>
        <v>0.65222222222222226</v>
      </c>
      <c r="E2349">
        <f t="shared" si="1784"/>
        <v>2348000</v>
      </c>
      <c r="F2349">
        <f t="shared" si="1785"/>
        <v>652.22222222222229</v>
      </c>
      <c r="G2349">
        <f t="shared" si="1786"/>
        <v>7703412.3200000003</v>
      </c>
      <c r="H2349">
        <f t="shared" si="1787"/>
        <v>2139.8367555555556</v>
      </c>
      <c r="I2349">
        <f t="shared" si="1788"/>
        <v>1267.8185664</v>
      </c>
      <c r="J2349">
        <f t="shared" si="1789"/>
        <v>0.35217182400000002</v>
      </c>
      <c r="K2349">
        <f t="shared" si="1790"/>
        <v>2567804.0244084001</v>
      </c>
      <c r="L2349">
        <f t="shared" si="1791"/>
        <v>713.27889566899989</v>
      </c>
      <c r="M2349">
        <f t="shared" si="1792"/>
        <v>1.96867559876</v>
      </c>
      <c r="N2349">
        <f t="shared" si="1793"/>
        <v>1267.8185664</v>
      </c>
      <c r="O2349">
        <f t="shared" si="1794"/>
        <v>0.65222222222222226</v>
      </c>
      <c r="P2349">
        <f t="shared" si="1795"/>
        <v>3778739.7120000003</v>
      </c>
      <c r="Q2349">
        <f t="shared" si="1796"/>
        <v>1049.6499200000001</v>
      </c>
      <c r="R2349">
        <f t="shared" si="1797"/>
        <v>12397440</v>
      </c>
      <c r="S2349">
        <f t="shared" si="1798"/>
        <v>3443.7333333333331</v>
      </c>
      <c r="T2349">
        <f t="shared" si="1799"/>
        <v>2040.355648</v>
      </c>
      <c r="U2349">
        <f t="shared" si="1800"/>
        <v>0.56676545777777776</v>
      </c>
      <c r="V2349">
        <f t="shared" si="1801"/>
        <v>4132480</v>
      </c>
      <c r="W2349">
        <f t="shared" si="1802"/>
        <v>1147.911111111111</v>
      </c>
      <c r="X2349">
        <f t="shared" si="1803"/>
        <v>3.0594439999999996</v>
      </c>
      <c r="Y2349">
        <f t="shared" si="1804"/>
        <v>2040.355648</v>
      </c>
      <c r="Z2349">
        <f t="shared" si="1805"/>
        <v>1459.0412451</v>
      </c>
      <c r="AA2349">
        <f t="shared" si="1806"/>
        <v>1459.1033821999999</v>
      </c>
      <c r="AB2349">
        <f t="shared" si="1807"/>
        <v>1459.1655193000001</v>
      </c>
      <c r="AC2349">
        <f t="shared" si="1808"/>
        <v>1459.2276564000001</v>
      </c>
      <c r="AD2349">
        <f t="shared" si="1809"/>
        <v>1459.2897935000001</v>
      </c>
      <c r="AE2349">
        <f t="shared" si="1810"/>
        <v>1459.3519306000001</v>
      </c>
      <c r="AF2349">
        <f t="shared" si="1811"/>
        <v>1459.4140676999998</v>
      </c>
      <c r="AG2349">
        <f t="shared" si="1812"/>
        <v>1459.4762048000002</v>
      </c>
      <c r="AH2349">
        <f t="shared" si="1813"/>
        <v>1459.5383419</v>
      </c>
      <c r="AI2349">
        <f t="shared" si="1814"/>
        <v>3778.9006463999999</v>
      </c>
      <c r="AJ2349">
        <f t="shared" si="1815"/>
        <v>3779.0615807999998</v>
      </c>
      <c r="AK2349">
        <f t="shared" si="1816"/>
        <v>3779.2225152000005</v>
      </c>
      <c r="AL2349">
        <f t="shared" si="1817"/>
        <v>3779.3834496000004</v>
      </c>
      <c r="AM2349">
        <f t="shared" si="1818"/>
        <v>3779.5443840000003</v>
      </c>
      <c r="AN2349">
        <f t="shared" si="1819"/>
        <v>3779.7053184000001</v>
      </c>
      <c r="AO2349">
        <f t="shared" si="1820"/>
        <v>3779.8662528</v>
      </c>
      <c r="AP2349">
        <f t="shared" si="1821"/>
        <v>3780.0271872000008</v>
      </c>
      <c r="AQ2349">
        <f t="shared" si="1822"/>
        <v>3780.1881216000006</v>
      </c>
      <c r="AR2349" t="str">
        <f t="shared" si="1777"/>
        <v>kmh-2348-mph</v>
      </c>
      <c r="AS2349">
        <f t="shared" si="1780"/>
        <v>2347</v>
      </c>
      <c r="AT2349" t="str">
        <f t="shared" si="1778"/>
        <v>kmh-2347-mph</v>
      </c>
      <c r="AU2349">
        <f t="shared" si="1781"/>
        <v>2346</v>
      </c>
      <c r="AV2349" t="str">
        <f t="shared" si="1779"/>
        <v>kmh-2346-mph</v>
      </c>
    </row>
    <row r="2350" spans="1:48" x14ac:dyDescent="0.3">
      <c r="A2350">
        <v>2349</v>
      </c>
      <c r="B2350">
        <f t="shared" si="1776"/>
        <v>1459.600479</v>
      </c>
      <c r="C2350">
        <f t="shared" si="1782"/>
        <v>3780.3490560000005</v>
      </c>
      <c r="D2350">
        <f t="shared" si="1783"/>
        <v>0.65249999999999997</v>
      </c>
      <c r="E2350">
        <f t="shared" si="1784"/>
        <v>2349000</v>
      </c>
      <c r="F2350">
        <f t="shared" si="1785"/>
        <v>652.5</v>
      </c>
      <c r="G2350">
        <f t="shared" si="1786"/>
        <v>7706693.1600000001</v>
      </c>
      <c r="H2350">
        <f t="shared" si="1787"/>
        <v>2140.7481000000002</v>
      </c>
      <c r="I2350">
        <f t="shared" si="1788"/>
        <v>1268.3585232</v>
      </c>
      <c r="J2350">
        <f t="shared" si="1789"/>
        <v>0.35232181200000001</v>
      </c>
      <c r="K2350">
        <f t="shared" si="1790"/>
        <v>2568897.6377066998</v>
      </c>
      <c r="L2350">
        <f t="shared" si="1791"/>
        <v>713.58267714074998</v>
      </c>
      <c r="M2350">
        <f t="shared" si="1792"/>
        <v>1.9695140466299998</v>
      </c>
      <c r="N2350">
        <f t="shared" si="1793"/>
        <v>1268.3585232</v>
      </c>
      <c r="O2350">
        <f t="shared" si="1794"/>
        <v>0.65249999999999997</v>
      </c>
      <c r="P2350">
        <f t="shared" si="1795"/>
        <v>3780349.0560000003</v>
      </c>
      <c r="Q2350">
        <f t="shared" si="1796"/>
        <v>1050.0969600000001</v>
      </c>
      <c r="R2350">
        <f t="shared" si="1797"/>
        <v>12402720</v>
      </c>
      <c r="S2350">
        <f t="shared" si="1798"/>
        <v>3445.2</v>
      </c>
      <c r="T2350">
        <f t="shared" si="1799"/>
        <v>2041.2246239999999</v>
      </c>
      <c r="U2350">
        <f t="shared" si="1800"/>
        <v>0.56700684000000001</v>
      </c>
      <c r="V2350">
        <f t="shared" si="1801"/>
        <v>4134240</v>
      </c>
      <c r="W2350">
        <f t="shared" si="1802"/>
        <v>1148.3999999999999</v>
      </c>
      <c r="X2350">
        <f t="shared" si="1803"/>
        <v>3.0607469999999997</v>
      </c>
      <c r="Y2350">
        <f t="shared" si="1804"/>
        <v>2041.2246239999999</v>
      </c>
      <c r="Z2350">
        <f t="shared" si="1805"/>
        <v>1459.6626160999999</v>
      </c>
      <c r="AA2350">
        <f t="shared" si="1806"/>
        <v>1459.7247531999999</v>
      </c>
      <c r="AB2350">
        <f t="shared" si="1807"/>
        <v>1459.7868903000001</v>
      </c>
      <c r="AC2350">
        <f t="shared" si="1808"/>
        <v>1459.8490274000001</v>
      </c>
      <c r="AD2350">
        <f t="shared" si="1809"/>
        <v>1459.9111645</v>
      </c>
      <c r="AE2350">
        <f t="shared" si="1810"/>
        <v>1459.9733016</v>
      </c>
      <c r="AF2350">
        <f t="shared" si="1811"/>
        <v>1460.0354387</v>
      </c>
      <c r="AG2350">
        <f t="shared" si="1812"/>
        <v>1460.0975758000002</v>
      </c>
      <c r="AH2350">
        <f t="shared" si="1813"/>
        <v>1460.1597129000002</v>
      </c>
      <c r="AI2350">
        <f t="shared" si="1814"/>
        <v>3780.5099904000003</v>
      </c>
      <c r="AJ2350">
        <f t="shared" si="1815"/>
        <v>3780.6709247999997</v>
      </c>
      <c r="AK2350">
        <f t="shared" si="1816"/>
        <v>3780.8318592000005</v>
      </c>
      <c r="AL2350">
        <f t="shared" si="1817"/>
        <v>3780.9927936000004</v>
      </c>
      <c r="AM2350">
        <f t="shared" si="1818"/>
        <v>3781.1537280000002</v>
      </c>
      <c r="AN2350">
        <f t="shared" si="1819"/>
        <v>3781.3146624000001</v>
      </c>
      <c r="AO2350">
        <f t="shared" si="1820"/>
        <v>3781.4755967999999</v>
      </c>
      <c r="AP2350">
        <f t="shared" si="1821"/>
        <v>3781.6365312000007</v>
      </c>
      <c r="AQ2350">
        <f t="shared" si="1822"/>
        <v>3781.7974656000006</v>
      </c>
      <c r="AR2350" t="str">
        <f t="shared" si="1777"/>
        <v>kmh-2349-mph</v>
      </c>
      <c r="AS2350">
        <f t="shared" si="1780"/>
        <v>2348</v>
      </c>
      <c r="AT2350" t="str">
        <f t="shared" si="1778"/>
        <v>kmh-2348-mph</v>
      </c>
      <c r="AU2350">
        <f t="shared" si="1781"/>
        <v>2347</v>
      </c>
      <c r="AV2350" t="str">
        <f t="shared" si="1779"/>
        <v>kmh-2347-mph</v>
      </c>
    </row>
    <row r="2351" spans="1:48" x14ac:dyDescent="0.3">
      <c r="A2351">
        <v>2350</v>
      </c>
      <c r="B2351">
        <f t="shared" si="1776"/>
        <v>1460.2218499999999</v>
      </c>
      <c r="C2351">
        <f t="shared" si="1782"/>
        <v>3781.9584000000004</v>
      </c>
      <c r="D2351">
        <f t="shared" si="1783"/>
        <v>0.65277777777777779</v>
      </c>
      <c r="E2351">
        <f t="shared" si="1784"/>
        <v>2350000</v>
      </c>
      <c r="F2351">
        <f t="shared" si="1785"/>
        <v>652.77777777777783</v>
      </c>
      <c r="G2351">
        <f t="shared" si="1786"/>
        <v>7709974</v>
      </c>
      <c r="H2351">
        <f t="shared" si="1787"/>
        <v>2141.6594444444445</v>
      </c>
      <c r="I2351">
        <f t="shared" si="1788"/>
        <v>1268.8984800000001</v>
      </c>
      <c r="J2351">
        <f t="shared" si="1789"/>
        <v>0.35247180000000006</v>
      </c>
      <c r="K2351">
        <f t="shared" si="1790"/>
        <v>2569991.251005</v>
      </c>
      <c r="L2351">
        <f t="shared" si="1791"/>
        <v>713.88645861249995</v>
      </c>
      <c r="M2351">
        <f t="shared" si="1792"/>
        <v>1.9703524944999999</v>
      </c>
      <c r="N2351">
        <f t="shared" si="1793"/>
        <v>1268.8984800000001</v>
      </c>
      <c r="O2351">
        <f t="shared" si="1794"/>
        <v>0.65277777777777779</v>
      </c>
      <c r="P2351">
        <f t="shared" si="1795"/>
        <v>3781958.4</v>
      </c>
      <c r="Q2351">
        <f t="shared" si="1796"/>
        <v>1050.5440000000001</v>
      </c>
      <c r="R2351">
        <f t="shared" si="1797"/>
        <v>12408000</v>
      </c>
      <c r="S2351">
        <f t="shared" si="1798"/>
        <v>3446.6666666666665</v>
      </c>
      <c r="T2351">
        <f t="shared" si="1799"/>
        <v>2042.0935999999999</v>
      </c>
      <c r="U2351">
        <f t="shared" si="1800"/>
        <v>0.56724822222222215</v>
      </c>
      <c r="V2351">
        <f t="shared" si="1801"/>
        <v>4136000</v>
      </c>
      <c r="W2351">
        <f t="shared" si="1802"/>
        <v>1148.8888888888889</v>
      </c>
      <c r="X2351">
        <f t="shared" si="1803"/>
        <v>3.0620499999999997</v>
      </c>
      <c r="Y2351">
        <f t="shared" si="1804"/>
        <v>2042.0935999999999</v>
      </c>
      <c r="Z2351">
        <f t="shared" si="1805"/>
        <v>1460.2839870999999</v>
      </c>
      <c r="AA2351">
        <f t="shared" si="1806"/>
        <v>1460.3461241999998</v>
      </c>
      <c r="AB2351">
        <f t="shared" si="1807"/>
        <v>1460.4082613</v>
      </c>
      <c r="AC2351">
        <f t="shared" si="1808"/>
        <v>1460.4703984</v>
      </c>
      <c r="AD2351">
        <f t="shared" si="1809"/>
        <v>1460.5325355</v>
      </c>
      <c r="AE2351">
        <f t="shared" si="1810"/>
        <v>1460.5946726</v>
      </c>
      <c r="AF2351">
        <f t="shared" si="1811"/>
        <v>1460.6568096999999</v>
      </c>
      <c r="AG2351">
        <f t="shared" si="1812"/>
        <v>1460.7189468000001</v>
      </c>
      <c r="AH2351">
        <f t="shared" si="1813"/>
        <v>1460.7810839000001</v>
      </c>
      <c r="AI2351">
        <f t="shared" si="1814"/>
        <v>3782.1193344000003</v>
      </c>
      <c r="AJ2351">
        <f t="shared" si="1815"/>
        <v>3782.2802688000002</v>
      </c>
      <c r="AK2351">
        <f t="shared" si="1816"/>
        <v>3782.4412032000005</v>
      </c>
      <c r="AL2351">
        <f t="shared" si="1817"/>
        <v>3782.6021376000003</v>
      </c>
      <c r="AM2351">
        <f t="shared" si="1818"/>
        <v>3782.7630720000002</v>
      </c>
      <c r="AN2351">
        <f t="shared" si="1819"/>
        <v>3782.9240064000001</v>
      </c>
      <c r="AO2351">
        <f t="shared" si="1820"/>
        <v>3783.0849407999999</v>
      </c>
      <c r="AP2351">
        <f t="shared" si="1821"/>
        <v>3783.2458752000007</v>
      </c>
      <c r="AQ2351">
        <f t="shared" si="1822"/>
        <v>3783.4068096000005</v>
      </c>
      <c r="AR2351" t="str">
        <f t="shared" si="1777"/>
        <v>kmh-2350-mph</v>
      </c>
      <c r="AS2351">
        <f t="shared" si="1780"/>
        <v>2349</v>
      </c>
      <c r="AT2351" t="str">
        <f t="shared" si="1778"/>
        <v>kmh-2349-mph</v>
      </c>
      <c r="AU2351">
        <f t="shared" si="1781"/>
        <v>2348</v>
      </c>
      <c r="AV2351" t="str">
        <f t="shared" si="1779"/>
        <v>kmh-2348-mph</v>
      </c>
    </row>
    <row r="2352" spans="1:48" x14ac:dyDescent="0.3">
      <c r="A2352">
        <v>2351</v>
      </c>
      <c r="B2352">
        <f t="shared" si="1776"/>
        <v>1460.8432210000001</v>
      </c>
      <c r="C2352">
        <f t="shared" si="1782"/>
        <v>3783.5677440000004</v>
      </c>
      <c r="D2352">
        <f t="shared" si="1783"/>
        <v>0.6530555555555555</v>
      </c>
      <c r="E2352">
        <f t="shared" si="1784"/>
        <v>2351000</v>
      </c>
      <c r="F2352">
        <f t="shared" si="1785"/>
        <v>653.05555555555554</v>
      </c>
      <c r="G2352">
        <f t="shared" si="1786"/>
        <v>7713254.8400000008</v>
      </c>
      <c r="H2352">
        <f t="shared" si="1787"/>
        <v>2142.5707888888892</v>
      </c>
      <c r="I2352">
        <f t="shared" si="1788"/>
        <v>1269.4384368000001</v>
      </c>
      <c r="J2352">
        <f t="shared" si="1789"/>
        <v>0.35262178800000005</v>
      </c>
      <c r="K2352">
        <f t="shared" si="1790"/>
        <v>2571084.8643033002</v>
      </c>
      <c r="L2352">
        <f t="shared" si="1791"/>
        <v>714.19024008424992</v>
      </c>
      <c r="M2352">
        <f t="shared" si="1792"/>
        <v>1.97119094237</v>
      </c>
      <c r="N2352">
        <f t="shared" si="1793"/>
        <v>1269.4384368000001</v>
      </c>
      <c r="O2352">
        <f t="shared" si="1794"/>
        <v>0.6530555555555555</v>
      </c>
      <c r="P2352">
        <f t="shared" si="1795"/>
        <v>3783567.7439999999</v>
      </c>
      <c r="Q2352">
        <f t="shared" si="1796"/>
        <v>1050.9910399999999</v>
      </c>
      <c r="R2352">
        <f t="shared" si="1797"/>
        <v>12413280</v>
      </c>
      <c r="S2352">
        <f t="shared" si="1798"/>
        <v>3448.1333333333332</v>
      </c>
      <c r="T2352">
        <f t="shared" si="1799"/>
        <v>2042.9625759999999</v>
      </c>
      <c r="U2352">
        <f t="shared" si="1800"/>
        <v>0.56748960444444441</v>
      </c>
      <c r="V2352">
        <f t="shared" si="1801"/>
        <v>4137760</v>
      </c>
      <c r="W2352">
        <f t="shared" si="1802"/>
        <v>1149.3777777777777</v>
      </c>
      <c r="X2352">
        <f t="shared" si="1803"/>
        <v>3.0633529999999998</v>
      </c>
      <c r="Y2352">
        <f t="shared" si="1804"/>
        <v>2042.9625759999999</v>
      </c>
      <c r="Z2352">
        <f t="shared" si="1805"/>
        <v>1460.9053581000001</v>
      </c>
      <c r="AA2352">
        <f t="shared" si="1806"/>
        <v>1460.9674951999998</v>
      </c>
      <c r="AB2352">
        <f t="shared" si="1807"/>
        <v>1461.0296323000002</v>
      </c>
      <c r="AC2352">
        <f t="shared" si="1808"/>
        <v>1461.0917694</v>
      </c>
      <c r="AD2352">
        <f t="shared" si="1809"/>
        <v>1461.1539064999999</v>
      </c>
      <c r="AE2352">
        <f t="shared" si="1810"/>
        <v>1461.2160435999999</v>
      </c>
      <c r="AF2352">
        <f t="shared" si="1811"/>
        <v>1461.2781806999999</v>
      </c>
      <c r="AG2352">
        <f t="shared" si="1812"/>
        <v>1461.3403178000001</v>
      </c>
      <c r="AH2352">
        <f t="shared" si="1813"/>
        <v>1461.4024549000001</v>
      </c>
      <c r="AI2352">
        <f t="shared" si="1814"/>
        <v>3783.7286784000003</v>
      </c>
      <c r="AJ2352">
        <f t="shared" si="1815"/>
        <v>3783.8896128000001</v>
      </c>
      <c r="AK2352">
        <f t="shared" si="1816"/>
        <v>3784.0505472000004</v>
      </c>
      <c r="AL2352">
        <f t="shared" si="1817"/>
        <v>3784.2114816000003</v>
      </c>
      <c r="AM2352">
        <f t="shared" si="1818"/>
        <v>3784.3724160000002</v>
      </c>
      <c r="AN2352">
        <f t="shared" si="1819"/>
        <v>3784.5333504</v>
      </c>
      <c r="AO2352">
        <f t="shared" si="1820"/>
        <v>3784.6942847999999</v>
      </c>
      <c r="AP2352">
        <f t="shared" si="1821"/>
        <v>3784.8552192000006</v>
      </c>
      <c r="AQ2352">
        <f t="shared" si="1822"/>
        <v>3785.0161536000005</v>
      </c>
      <c r="AR2352" t="str">
        <f t="shared" si="1777"/>
        <v>kmh-2351-mph</v>
      </c>
      <c r="AS2352">
        <f t="shared" si="1780"/>
        <v>2350</v>
      </c>
      <c r="AT2352" t="str">
        <f t="shared" si="1778"/>
        <v>kmh-2350-mph</v>
      </c>
      <c r="AU2352">
        <f t="shared" si="1781"/>
        <v>2349</v>
      </c>
      <c r="AV2352" t="str">
        <f t="shared" si="1779"/>
        <v>kmh-2349-mph</v>
      </c>
    </row>
    <row r="2353" spans="1:48" x14ac:dyDescent="0.3">
      <c r="A2353">
        <v>2352</v>
      </c>
      <c r="B2353">
        <f t="shared" si="1776"/>
        <v>1461.464592</v>
      </c>
      <c r="C2353">
        <f t="shared" si="1782"/>
        <v>3785.1770880000004</v>
      </c>
      <c r="D2353">
        <f t="shared" si="1783"/>
        <v>0.65333333333333332</v>
      </c>
      <c r="E2353">
        <f t="shared" si="1784"/>
        <v>2352000</v>
      </c>
      <c r="F2353">
        <f t="shared" si="1785"/>
        <v>653.33333333333337</v>
      </c>
      <c r="G2353">
        <f t="shared" si="1786"/>
        <v>7716535.6800000006</v>
      </c>
      <c r="H2353">
        <f t="shared" si="1787"/>
        <v>2143.4821333333334</v>
      </c>
      <c r="I2353">
        <f t="shared" si="1788"/>
        <v>1269.9783936000001</v>
      </c>
      <c r="J2353">
        <f t="shared" si="1789"/>
        <v>0.35277177600000004</v>
      </c>
      <c r="K2353">
        <f t="shared" si="1790"/>
        <v>2572178.4776015999</v>
      </c>
      <c r="L2353">
        <f t="shared" si="1791"/>
        <v>714.49402155599989</v>
      </c>
      <c r="M2353">
        <f t="shared" si="1792"/>
        <v>1.9720293902399999</v>
      </c>
      <c r="N2353">
        <f t="shared" si="1793"/>
        <v>1269.9783936000001</v>
      </c>
      <c r="O2353">
        <f t="shared" si="1794"/>
        <v>0.65333333333333332</v>
      </c>
      <c r="P2353">
        <f t="shared" si="1795"/>
        <v>3785177.088</v>
      </c>
      <c r="Q2353">
        <f t="shared" si="1796"/>
        <v>1051.4380799999999</v>
      </c>
      <c r="R2353">
        <f t="shared" si="1797"/>
        <v>12418560</v>
      </c>
      <c r="S2353">
        <f t="shared" si="1798"/>
        <v>3449.6</v>
      </c>
      <c r="T2353">
        <f t="shared" si="1799"/>
        <v>2043.8315519999999</v>
      </c>
      <c r="U2353">
        <f t="shared" si="1800"/>
        <v>0.56773098666666666</v>
      </c>
      <c r="V2353">
        <f t="shared" si="1801"/>
        <v>4139520</v>
      </c>
      <c r="W2353">
        <f t="shared" si="1802"/>
        <v>1149.8666666666666</v>
      </c>
      <c r="X2353">
        <f t="shared" si="1803"/>
        <v>3.0646559999999998</v>
      </c>
      <c r="Y2353">
        <f t="shared" si="1804"/>
        <v>2043.8315519999999</v>
      </c>
      <c r="Z2353">
        <f t="shared" si="1805"/>
        <v>1461.5267291</v>
      </c>
      <c r="AA2353">
        <f t="shared" si="1806"/>
        <v>1461.5888662</v>
      </c>
      <c r="AB2353">
        <f t="shared" si="1807"/>
        <v>1461.6510033000002</v>
      </c>
      <c r="AC2353">
        <f t="shared" si="1808"/>
        <v>1461.7131404000002</v>
      </c>
      <c r="AD2353">
        <f t="shared" si="1809"/>
        <v>1461.7752774999999</v>
      </c>
      <c r="AE2353">
        <f t="shared" si="1810"/>
        <v>1461.8374145999999</v>
      </c>
      <c r="AF2353">
        <f t="shared" si="1811"/>
        <v>1461.8995516999998</v>
      </c>
      <c r="AG2353">
        <f t="shared" si="1812"/>
        <v>1461.9616888</v>
      </c>
      <c r="AH2353">
        <f t="shared" si="1813"/>
        <v>1462.0238259</v>
      </c>
      <c r="AI2353">
        <f t="shared" si="1814"/>
        <v>3785.3380224000002</v>
      </c>
      <c r="AJ2353">
        <f t="shared" si="1815"/>
        <v>3785.4989568000001</v>
      </c>
      <c r="AK2353">
        <f t="shared" si="1816"/>
        <v>3785.6598912000004</v>
      </c>
      <c r="AL2353">
        <f t="shared" si="1817"/>
        <v>3785.8208256000003</v>
      </c>
      <c r="AM2353">
        <f t="shared" si="1818"/>
        <v>3785.9817600000001</v>
      </c>
      <c r="AN2353">
        <f t="shared" si="1819"/>
        <v>3786.1426944</v>
      </c>
      <c r="AO2353">
        <f t="shared" si="1820"/>
        <v>3786.3036287999998</v>
      </c>
      <c r="AP2353">
        <f t="shared" si="1821"/>
        <v>3786.4645632000006</v>
      </c>
      <c r="AQ2353">
        <f t="shared" si="1822"/>
        <v>3786.6254976000005</v>
      </c>
      <c r="AR2353" t="str">
        <f t="shared" si="1777"/>
        <v>kmh-2352-mph</v>
      </c>
      <c r="AS2353">
        <f t="shared" si="1780"/>
        <v>2351</v>
      </c>
      <c r="AT2353" t="str">
        <f t="shared" si="1778"/>
        <v>kmh-2351-mph</v>
      </c>
      <c r="AU2353">
        <f t="shared" si="1781"/>
        <v>2350</v>
      </c>
      <c r="AV2353" t="str">
        <f t="shared" si="1779"/>
        <v>kmh-2350-mph</v>
      </c>
    </row>
    <row r="2354" spans="1:48" x14ac:dyDescent="0.3">
      <c r="A2354">
        <v>2353</v>
      </c>
      <c r="B2354">
        <f t="shared" si="1776"/>
        <v>1462.085963</v>
      </c>
      <c r="C2354">
        <f t="shared" si="1782"/>
        <v>3786.7864320000003</v>
      </c>
      <c r="D2354">
        <f t="shared" si="1783"/>
        <v>0.65361111111111114</v>
      </c>
      <c r="E2354">
        <f t="shared" si="1784"/>
        <v>2353000</v>
      </c>
      <c r="F2354">
        <f t="shared" si="1785"/>
        <v>653.61111111111109</v>
      </c>
      <c r="G2354">
        <f t="shared" si="1786"/>
        <v>7719816.5200000005</v>
      </c>
      <c r="H2354">
        <f t="shared" si="1787"/>
        <v>2144.3934777777781</v>
      </c>
      <c r="I2354">
        <f t="shared" si="1788"/>
        <v>1270.5183504000001</v>
      </c>
      <c r="J2354">
        <f t="shared" si="1789"/>
        <v>0.35292176400000003</v>
      </c>
      <c r="K2354">
        <f t="shared" si="1790"/>
        <v>2573272.0908999001</v>
      </c>
      <c r="L2354">
        <f t="shared" si="1791"/>
        <v>714.79780302774998</v>
      </c>
      <c r="M2354">
        <f t="shared" si="1792"/>
        <v>1.97286783811</v>
      </c>
      <c r="N2354">
        <f t="shared" si="1793"/>
        <v>1270.5183504000001</v>
      </c>
      <c r="O2354">
        <f t="shared" si="1794"/>
        <v>0.65361111111111114</v>
      </c>
      <c r="P2354">
        <f t="shared" si="1795"/>
        <v>3786786.432</v>
      </c>
      <c r="Q2354">
        <f t="shared" si="1796"/>
        <v>1051.8851199999999</v>
      </c>
      <c r="R2354">
        <f t="shared" si="1797"/>
        <v>12423840</v>
      </c>
      <c r="S2354">
        <f t="shared" si="1798"/>
        <v>3451.0666666666666</v>
      </c>
      <c r="T2354">
        <f t="shared" si="1799"/>
        <v>2044.7005279999998</v>
      </c>
      <c r="U2354">
        <f t="shared" si="1800"/>
        <v>0.5679723688888888</v>
      </c>
      <c r="V2354">
        <f t="shared" si="1801"/>
        <v>4141280</v>
      </c>
      <c r="W2354">
        <f t="shared" si="1802"/>
        <v>1150.3555555555556</v>
      </c>
      <c r="X2354">
        <f t="shared" si="1803"/>
        <v>3.0659589999999999</v>
      </c>
      <c r="Y2354">
        <f t="shared" si="1804"/>
        <v>2044.7005279999998</v>
      </c>
      <c r="Z2354">
        <f t="shared" si="1805"/>
        <v>1462.1481001</v>
      </c>
      <c r="AA2354">
        <f t="shared" si="1806"/>
        <v>1462.2102371999999</v>
      </c>
      <c r="AB2354">
        <f t="shared" si="1807"/>
        <v>1462.2723743000001</v>
      </c>
      <c r="AC2354">
        <f t="shared" si="1808"/>
        <v>1462.3345114000001</v>
      </c>
      <c r="AD2354">
        <f t="shared" si="1809"/>
        <v>1462.3966485000001</v>
      </c>
      <c r="AE2354">
        <f t="shared" si="1810"/>
        <v>1462.4587856000001</v>
      </c>
      <c r="AF2354">
        <f t="shared" si="1811"/>
        <v>1462.5209226999998</v>
      </c>
      <c r="AG2354">
        <f t="shared" si="1812"/>
        <v>1462.5830598000002</v>
      </c>
      <c r="AH2354">
        <f t="shared" si="1813"/>
        <v>1462.6451969</v>
      </c>
      <c r="AI2354">
        <f t="shared" si="1814"/>
        <v>3786.9473664000002</v>
      </c>
      <c r="AJ2354">
        <f t="shared" si="1815"/>
        <v>3787.1083008000001</v>
      </c>
      <c r="AK2354">
        <f t="shared" si="1816"/>
        <v>3787.2692352000004</v>
      </c>
      <c r="AL2354">
        <f t="shared" si="1817"/>
        <v>3787.4301696000002</v>
      </c>
      <c r="AM2354">
        <f t="shared" si="1818"/>
        <v>3787.5911040000001</v>
      </c>
      <c r="AN2354">
        <f t="shared" si="1819"/>
        <v>3787.7520383999999</v>
      </c>
      <c r="AO2354">
        <f t="shared" si="1820"/>
        <v>3787.9129727999998</v>
      </c>
      <c r="AP2354">
        <f t="shared" si="1821"/>
        <v>3788.0739072000006</v>
      </c>
      <c r="AQ2354">
        <f t="shared" si="1822"/>
        <v>3788.2348416000004</v>
      </c>
      <c r="AR2354" t="str">
        <f t="shared" si="1777"/>
        <v>kmh-2353-mph</v>
      </c>
      <c r="AS2354">
        <f t="shared" si="1780"/>
        <v>2352</v>
      </c>
      <c r="AT2354" t="str">
        <f t="shared" si="1778"/>
        <v>kmh-2352-mph</v>
      </c>
      <c r="AU2354">
        <f t="shared" si="1781"/>
        <v>2351</v>
      </c>
      <c r="AV2354" t="str">
        <f t="shared" si="1779"/>
        <v>kmh-2351-mph</v>
      </c>
    </row>
    <row r="2355" spans="1:48" x14ac:dyDescent="0.3">
      <c r="A2355">
        <v>2354</v>
      </c>
      <c r="B2355">
        <f t="shared" si="1776"/>
        <v>1462.7073339999999</v>
      </c>
      <c r="C2355">
        <f t="shared" si="1782"/>
        <v>3788.3957760000003</v>
      </c>
      <c r="D2355">
        <f t="shared" si="1783"/>
        <v>0.65388888888888885</v>
      </c>
      <c r="E2355">
        <f t="shared" si="1784"/>
        <v>2354000</v>
      </c>
      <c r="F2355">
        <f t="shared" si="1785"/>
        <v>653.88888888888891</v>
      </c>
      <c r="G2355">
        <f t="shared" si="1786"/>
        <v>7723097.3600000003</v>
      </c>
      <c r="H2355">
        <f t="shared" si="1787"/>
        <v>2145.3048222222224</v>
      </c>
      <c r="I2355">
        <f t="shared" si="1788"/>
        <v>1271.0583071999999</v>
      </c>
      <c r="J2355">
        <f t="shared" si="1789"/>
        <v>0.35307175200000002</v>
      </c>
      <c r="K2355">
        <f t="shared" si="1790"/>
        <v>2574365.7041981998</v>
      </c>
      <c r="L2355">
        <f t="shared" si="1791"/>
        <v>715.10158449949995</v>
      </c>
      <c r="M2355">
        <f t="shared" si="1792"/>
        <v>1.9737062859799999</v>
      </c>
      <c r="N2355">
        <f t="shared" si="1793"/>
        <v>1271.0583071999999</v>
      </c>
      <c r="O2355">
        <f t="shared" si="1794"/>
        <v>0.65388888888888885</v>
      </c>
      <c r="P2355">
        <f t="shared" si="1795"/>
        <v>3788395.7760000001</v>
      </c>
      <c r="Q2355">
        <f t="shared" si="1796"/>
        <v>1052.3321599999999</v>
      </c>
      <c r="R2355">
        <f t="shared" si="1797"/>
        <v>12429120</v>
      </c>
      <c r="S2355">
        <f t="shared" si="1798"/>
        <v>3452.5333333333333</v>
      </c>
      <c r="T2355">
        <f t="shared" si="1799"/>
        <v>2045.5695039999998</v>
      </c>
      <c r="U2355">
        <f t="shared" si="1800"/>
        <v>0.56821375111111105</v>
      </c>
      <c r="V2355">
        <f t="shared" si="1801"/>
        <v>4143040</v>
      </c>
      <c r="W2355">
        <f t="shared" si="1802"/>
        <v>1150.8444444444444</v>
      </c>
      <c r="X2355">
        <f t="shared" si="1803"/>
        <v>3.0672619999999999</v>
      </c>
      <c r="Y2355">
        <f t="shared" si="1804"/>
        <v>2045.5695039999998</v>
      </c>
      <c r="Z2355">
        <f t="shared" si="1805"/>
        <v>1462.7694710999999</v>
      </c>
      <c r="AA2355">
        <f t="shared" si="1806"/>
        <v>1462.8316081999999</v>
      </c>
      <c r="AB2355">
        <f t="shared" si="1807"/>
        <v>1462.8937453000001</v>
      </c>
      <c r="AC2355">
        <f t="shared" si="1808"/>
        <v>1462.9558824000001</v>
      </c>
      <c r="AD2355">
        <f t="shared" si="1809"/>
        <v>1463.0180195</v>
      </c>
      <c r="AE2355">
        <f t="shared" si="1810"/>
        <v>1463.0801566</v>
      </c>
      <c r="AF2355">
        <f t="shared" si="1811"/>
        <v>1463.1422937</v>
      </c>
      <c r="AG2355">
        <f t="shared" si="1812"/>
        <v>1463.2044308000002</v>
      </c>
      <c r="AH2355">
        <f t="shared" si="1813"/>
        <v>1463.2665679000002</v>
      </c>
      <c r="AI2355">
        <f t="shared" si="1814"/>
        <v>3788.5567104000002</v>
      </c>
      <c r="AJ2355">
        <f t="shared" si="1815"/>
        <v>3788.7176448</v>
      </c>
      <c r="AK2355">
        <f t="shared" si="1816"/>
        <v>3788.8785792000003</v>
      </c>
      <c r="AL2355">
        <f t="shared" si="1817"/>
        <v>3789.0395136000002</v>
      </c>
      <c r="AM2355">
        <f t="shared" si="1818"/>
        <v>3789.2004480000001</v>
      </c>
      <c r="AN2355">
        <f t="shared" si="1819"/>
        <v>3789.3613823999999</v>
      </c>
      <c r="AO2355">
        <f t="shared" si="1820"/>
        <v>3789.5223167999998</v>
      </c>
      <c r="AP2355">
        <f t="shared" si="1821"/>
        <v>3789.6832512000005</v>
      </c>
      <c r="AQ2355">
        <f t="shared" si="1822"/>
        <v>3789.8441856000004</v>
      </c>
      <c r="AR2355" t="str">
        <f t="shared" si="1777"/>
        <v>kmh-2354-mph</v>
      </c>
      <c r="AS2355">
        <f t="shared" si="1780"/>
        <v>2353</v>
      </c>
      <c r="AT2355" t="str">
        <f t="shared" si="1778"/>
        <v>kmh-2353-mph</v>
      </c>
      <c r="AU2355">
        <f t="shared" si="1781"/>
        <v>2352</v>
      </c>
      <c r="AV2355" t="str">
        <f t="shared" si="1779"/>
        <v>kmh-2352-mph</v>
      </c>
    </row>
    <row r="2356" spans="1:48" x14ac:dyDescent="0.3">
      <c r="A2356">
        <v>2355</v>
      </c>
      <c r="B2356">
        <f t="shared" si="1776"/>
        <v>1463.3287050000001</v>
      </c>
      <c r="C2356">
        <f t="shared" si="1782"/>
        <v>3790.0051200000003</v>
      </c>
      <c r="D2356">
        <f t="shared" si="1783"/>
        <v>0.65416666666666667</v>
      </c>
      <c r="E2356">
        <f t="shared" si="1784"/>
        <v>2355000</v>
      </c>
      <c r="F2356">
        <f t="shared" si="1785"/>
        <v>654.16666666666674</v>
      </c>
      <c r="G2356">
        <f t="shared" si="1786"/>
        <v>7726378.2000000002</v>
      </c>
      <c r="H2356">
        <f t="shared" si="1787"/>
        <v>2146.216166666667</v>
      </c>
      <c r="I2356">
        <f t="shared" si="1788"/>
        <v>1271.598264</v>
      </c>
      <c r="J2356">
        <f t="shared" si="1789"/>
        <v>0.35322174000000006</v>
      </c>
      <c r="K2356">
        <f t="shared" si="1790"/>
        <v>2575459.3174965</v>
      </c>
      <c r="L2356">
        <f t="shared" si="1791"/>
        <v>715.40536597124992</v>
      </c>
      <c r="M2356">
        <f t="shared" si="1792"/>
        <v>1.97454473385</v>
      </c>
      <c r="N2356">
        <f t="shared" si="1793"/>
        <v>1271.598264</v>
      </c>
      <c r="O2356">
        <f t="shared" si="1794"/>
        <v>0.65416666666666667</v>
      </c>
      <c r="P2356">
        <f t="shared" si="1795"/>
        <v>3790005.12</v>
      </c>
      <c r="Q2356">
        <f t="shared" si="1796"/>
        <v>1052.7791999999999</v>
      </c>
      <c r="R2356">
        <f t="shared" si="1797"/>
        <v>12434400</v>
      </c>
      <c r="S2356">
        <f t="shared" si="1798"/>
        <v>3453.9999999999995</v>
      </c>
      <c r="T2356">
        <f t="shared" si="1799"/>
        <v>2046.43848</v>
      </c>
      <c r="U2356">
        <f t="shared" si="1800"/>
        <v>0.56845513333333331</v>
      </c>
      <c r="V2356">
        <f t="shared" si="1801"/>
        <v>4144800</v>
      </c>
      <c r="W2356">
        <f t="shared" si="1802"/>
        <v>1151.3333333333333</v>
      </c>
      <c r="X2356">
        <f t="shared" si="1803"/>
        <v>3.068565</v>
      </c>
      <c r="Y2356">
        <f t="shared" si="1804"/>
        <v>2046.43848</v>
      </c>
      <c r="Z2356">
        <f t="shared" si="1805"/>
        <v>1463.3908420999999</v>
      </c>
      <c r="AA2356">
        <f t="shared" si="1806"/>
        <v>1463.4529791999998</v>
      </c>
      <c r="AB2356">
        <f t="shared" si="1807"/>
        <v>1463.5151163</v>
      </c>
      <c r="AC2356">
        <f t="shared" si="1808"/>
        <v>1463.5772534</v>
      </c>
      <c r="AD2356">
        <f t="shared" si="1809"/>
        <v>1463.6393905</v>
      </c>
      <c r="AE2356">
        <f t="shared" si="1810"/>
        <v>1463.7015276</v>
      </c>
      <c r="AF2356">
        <f t="shared" si="1811"/>
        <v>1463.7636646999999</v>
      </c>
      <c r="AG2356">
        <f t="shared" si="1812"/>
        <v>1463.8258018000001</v>
      </c>
      <c r="AH2356">
        <f t="shared" si="1813"/>
        <v>1463.8879389000001</v>
      </c>
      <c r="AI2356">
        <f t="shared" si="1814"/>
        <v>3790.1660544000001</v>
      </c>
      <c r="AJ2356">
        <f t="shared" si="1815"/>
        <v>3790.3269888</v>
      </c>
      <c r="AK2356">
        <f t="shared" si="1816"/>
        <v>3790.4879232000008</v>
      </c>
      <c r="AL2356">
        <f t="shared" si="1817"/>
        <v>3790.6488576000006</v>
      </c>
      <c r="AM2356">
        <f t="shared" si="1818"/>
        <v>3790.8097920000005</v>
      </c>
      <c r="AN2356">
        <f t="shared" si="1819"/>
        <v>3790.9707264000003</v>
      </c>
      <c r="AO2356">
        <f t="shared" si="1820"/>
        <v>3791.1316607999997</v>
      </c>
      <c r="AP2356">
        <f t="shared" si="1821"/>
        <v>3791.2925952000005</v>
      </c>
      <c r="AQ2356">
        <f t="shared" si="1822"/>
        <v>3791.4535296000004</v>
      </c>
      <c r="AR2356" t="str">
        <f t="shared" si="1777"/>
        <v>kmh-2355-mph</v>
      </c>
      <c r="AS2356">
        <f t="shared" si="1780"/>
        <v>2354</v>
      </c>
      <c r="AT2356" t="str">
        <f t="shared" si="1778"/>
        <v>kmh-2354-mph</v>
      </c>
      <c r="AU2356">
        <f t="shared" si="1781"/>
        <v>2353</v>
      </c>
      <c r="AV2356" t="str">
        <f t="shared" si="1779"/>
        <v>kmh-2353-mph</v>
      </c>
    </row>
    <row r="2357" spans="1:48" x14ac:dyDescent="0.3">
      <c r="A2357">
        <v>2356</v>
      </c>
      <c r="B2357">
        <f t="shared" si="1776"/>
        <v>1463.9500760000001</v>
      </c>
      <c r="C2357">
        <f t="shared" si="1782"/>
        <v>3791.6144640000002</v>
      </c>
      <c r="D2357">
        <f t="shared" si="1783"/>
        <v>0.6544444444444445</v>
      </c>
      <c r="E2357">
        <f t="shared" si="1784"/>
        <v>2356000</v>
      </c>
      <c r="F2357">
        <f t="shared" si="1785"/>
        <v>654.44444444444446</v>
      </c>
      <c r="G2357">
        <f t="shared" si="1786"/>
        <v>7729659.04</v>
      </c>
      <c r="H2357">
        <f t="shared" si="1787"/>
        <v>2147.1275111111113</v>
      </c>
      <c r="I2357">
        <f t="shared" si="1788"/>
        <v>1272.1382208</v>
      </c>
      <c r="J2357">
        <f t="shared" si="1789"/>
        <v>0.35337172800000005</v>
      </c>
      <c r="K2357">
        <f t="shared" si="1790"/>
        <v>2576552.9307948002</v>
      </c>
      <c r="L2357">
        <f t="shared" si="1791"/>
        <v>715.70914744299989</v>
      </c>
      <c r="M2357">
        <f t="shared" si="1792"/>
        <v>1.9753831817199998</v>
      </c>
      <c r="N2357">
        <f t="shared" si="1793"/>
        <v>1272.1382208</v>
      </c>
      <c r="O2357">
        <f t="shared" si="1794"/>
        <v>0.6544444444444445</v>
      </c>
      <c r="P2357">
        <f t="shared" si="1795"/>
        <v>3791614.4640000002</v>
      </c>
      <c r="Q2357">
        <f t="shared" si="1796"/>
        <v>1053.22624</v>
      </c>
      <c r="R2357">
        <f t="shared" si="1797"/>
        <v>12439680</v>
      </c>
      <c r="S2357">
        <f t="shared" si="1798"/>
        <v>3455.4666666666662</v>
      </c>
      <c r="T2357">
        <f t="shared" si="1799"/>
        <v>2047.307456</v>
      </c>
      <c r="U2357">
        <f t="shared" si="1800"/>
        <v>0.56869651555555556</v>
      </c>
      <c r="V2357">
        <f t="shared" si="1801"/>
        <v>4146560</v>
      </c>
      <c r="W2357">
        <f t="shared" si="1802"/>
        <v>1151.8222222222221</v>
      </c>
      <c r="X2357">
        <f t="shared" si="1803"/>
        <v>3.0698679999999996</v>
      </c>
      <c r="Y2357">
        <f t="shared" si="1804"/>
        <v>2047.307456</v>
      </c>
      <c r="Z2357">
        <f t="shared" si="1805"/>
        <v>1464.0122131000001</v>
      </c>
      <c r="AA2357">
        <f t="shared" si="1806"/>
        <v>1464.0743501999998</v>
      </c>
      <c r="AB2357">
        <f t="shared" si="1807"/>
        <v>1464.1364873000002</v>
      </c>
      <c r="AC2357">
        <f t="shared" si="1808"/>
        <v>1464.1986244</v>
      </c>
      <c r="AD2357">
        <f t="shared" si="1809"/>
        <v>1464.2607614999999</v>
      </c>
      <c r="AE2357">
        <f t="shared" si="1810"/>
        <v>1464.3228985999999</v>
      </c>
      <c r="AF2357">
        <f t="shared" si="1811"/>
        <v>1464.3850356999999</v>
      </c>
      <c r="AG2357">
        <f t="shared" si="1812"/>
        <v>1464.4471728000001</v>
      </c>
      <c r="AH2357">
        <f t="shared" si="1813"/>
        <v>1464.5093099000001</v>
      </c>
      <c r="AI2357">
        <f t="shared" si="1814"/>
        <v>3791.7753984000001</v>
      </c>
      <c r="AJ2357">
        <f t="shared" si="1815"/>
        <v>3791.9363327999999</v>
      </c>
      <c r="AK2357">
        <f t="shared" si="1816"/>
        <v>3792.0972672000007</v>
      </c>
      <c r="AL2357">
        <f t="shared" si="1817"/>
        <v>3792.2582016000006</v>
      </c>
      <c r="AM2357">
        <f t="shared" si="1818"/>
        <v>3792.4191360000004</v>
      </c>
      <c r="AN2357">
        <f t="shared" si="1819"/>
        <v>3792.5800704000003</v>
      </c>
      <c r="AO2357">
        <f t="shared" si="1820"/>
        <v>3792.7410048000002</v>
      </c>
      <c r="AP2357">
        <f t="shared" si="1821"/>
        <v>3792.9019392000005</v>
      </c>
      <c r="AQ2357">
        <f t="shared" si="1822"/>
        <v>3793.0628736000003</v>
      </c>
      <c r="AR2357" t="str">
        <f t="shared" si="1777"/>
        <v>kmh-2356-mph</v>
      </c>
      <c r="AS2357">
        <f t="shared" si="1780"/>
        <v>2355</v>
      </c>
      <c r="AT2357" t="str">
        <f t="shared" si="1778"/>
        <v>kmh-2355-mph</v>
      </c>
      <c r="AU2357">
        <f t="shared" si="1781"/>
        <v>2354</v>
      </c>
      <c r="AV2357" t="str">
        <f t="shared" si="1779"/>
        <v>kmh-2354-mph</v>
      </c>
    </row>
    <row r="2358" spans="1:48" x14ac:dyDescent="0.3">
      <c r="A2358">
        <v>2357</v>
      </c>
      <c r="B2358">
        <f t="shared" si="1776"/>
        <v>1464.571447</v>
      </c>
      <c r="C2358">
        <f t="shared" si="1782"/>
        <v>3793.2238080000002</v>
      </c>
      <c r="D2358">
        <f t="shared" si="1783"/>
        <v>0.65472222222222221</v>
      </c>
      <c r="E2358">
        <f t="shared" si="1784"/>
        <v>2357000</v>
      </c>
      <c r="F2358">
        <f t="shared" si="1785"/>
        <v>654.72222222222229</v>
      </c>
      <c r="G2358">
        <f t="shared" si="1786"/>
        <v>7732939.8799999999</v>
      </c>
      <c r="H2358">
        <f t="shared" si="1787"/>
        <v>2148.0388555555555</v>
      </c>
      <c r="I2358">
        <f t="shared" si="1788"/>
        <v>1272.6781776</v>
      </c>
      <c r="J2358">
        <f t="shared" si="1789"/>
        <v>0.35352171600000004</v>
      </c>
      <c r="K2358">
        <f t="shared" si="1790"/>
        <v>2577646.5440930999</v>
      </c>
      <c r="L2358">
        <f t="shared" si="1791"/>
        <v>716.01292891474998</v>
      </c>
      <c r="M2358">
        <f t="shared" si="1792"/>
        <v>1.9762216295899999</v>
      </c>
      <c r="N2358">
        <f t="shared" si="1793"/>
        <v>1272.6781776</v>
      </c>
      <c r="O2358">
        <f t="shared" si="1794"/>
        <v>0.65472222222222221</v>
      </c>
      <c r="P2358">
        <f t="shared" si="1795"/>
        <v>3793223.8080000002</v>
      </c>
      <c r="Q2358">
        <f t="shared" si="1796"/>
        <v>1053.67328</v>
      </c>
      <c r="R2358">
        <f t="shared" si="1797"/>
        <v>12444960</v>
      </c>
      <c r="S2358">
        <f t="shared" si="1798"/>
        <v>3456.9333333333329</v>
      </c>
      <c r="T2358">
        <f t="shared" si="1799"/>
        <v>2048.1764319999997</v>
      </c>
      <c r="U2358">
        <f t="shared" si="1800"/>
        <v>0.5689378977777777</v>
      </c>
      <c r="V2358">
        <f t="shared" si="1801"/>
        <v>4148320</v>
      </c>
      <c r="W2358">
        <f t="shared" si="1802"/>
        <v>1152.3111111111111</v>
      </c>
      <c r="X2358">
        <f t="shared" si="1803"/>
        <v>3.0711709999999997</v>
      </c>
      <c r="Y2358">
        <f t="shared" si="1804"/>
        <v>2048.1764319999997</v>
      </c>
      <c r="Z2358">
        <f t="shared" si="1805"/>
        <v>1464.6335841</v>
      </c>
      <c r="AA2358">
        <f t="shared" si="1806"/>
        <v>1464.6957212</v>
      </c>
      <c r="AB2358">
        <f t="shared" si="1807"/>
        <v>1464.7578583000002</v>
      </c>
      <c r="AC2358">
        <f t="shared" si="1808"/>
        <v>1464.8199954000002</v>
      </c>
      <c r="AD2358">
        <f t="shared" si="1809"/>
        <v>1464.8821325000001</v>
      </c>
      <c r="AE2358">
        <f t="shared" si="1810"/>
        <v>1464.9442695999999</v>
      </c>
      <c r="AF2358">
        <f t="shared" si="1811"/>
        <v>1465.0064066999998</v>
      </c>
      <c r="AG2358">
        <f t="shared" si="1812"/>
        <v>1465.0685438</v>
      </c>
      <c r="AH2358">
        <f t="shared" si="1813"/>
        <v>1465.1306809</v>
      </c>
      <c r="AI2358">
        <f t="shared" si="1814"/>
        <v>3793.3847424000001</v>
      </c>
      <c r="AJ2358">
        <f t="shared" si="1815"/>
        <v>3793.5456767999999</v>
      </c>
      <c r="AK2358">
        <f t="shared" si="1816"/>
        <v>3793.7066112000007</v>
      </c>
      <c r="AL2358">
        <f t="shared" si="1817"/>
        <v>3793.8675456000005</v>
      </c>
      <c r="AM2358">
        <f t="shared" si="1818"/>
        <v>3794.0284800000004</v>
      </c>
      <c r="AN2358">
        <f t="shared" si="1819"/>
        <v>3794.1894144000003</v>
      </c>
      <c r="AO2358">
        <f t="shared" si="1820"/>
        <v>3794.3503488000001</v>
      </c>
      <c r="AP2358">
        <f t="shared" si="1821"/>
        <v>3794.5112832000004</v>
      </c>
      <c r="AQ2358">
        <f t="shared" si="1822"/>
        <v>3794.6722176000003</v>
      </c>
      <c r="AR2358" t="str">
        <f t="shared" si="1777"/>
        <v>kmh-2357-mph</v>
      </c>
      <c r="AS2358">
        <f t="shared" si="1780"/>
        <v>2356</v>
      </c>
      <c r="AT2358" t="str">
        <f t="shared" si="1778"/>
        <v>kmh-2356-mph</v>
      </c>
      <c r="AU2358">
        <f t="shared" si="1781"/>
        <v>2355</v>
      </c>
      <c r="AV2358" t="str">
        <f t="shared" si="1779"/>
        <v>kmh-2355-mph</v>
      </c>
    </row>
    <row r="2359" spans="1:48" x14ac:dyDescent="0.3">
      <c r="A2359">
        <v>2358</v>
      </c>
      <c r="B2359">
        <f t="shared" si="1776"/>
        <v>1465.192818</v>
      </c>
      <c r="C2359">
        <f t="shared" si="1782"/>
        <v>3794.8331520000002</v>
      </c>
      <c r="D2359">
        <f t="shared" si="1783"/>
        <v>0.65500000000000003</v>
      </c>
      <c r="E2359">
        <f t="shared" si="1784"/>
        <v>2358000</v>
      </c>
      <c r="F2359">
        <f t="shared" si="1785"/>
        <v>655</v>
      </c>
      <c r="G2359">
        <f t="shared" si="1786"/>
        <v>7736220.7200000007</v>
      </c>
      <c r="H2359">
        <f t="shared" si="1787"/>
        <v>2148.9502000000002</v>
      </c>
      <c r="I2359">
        <f t="shared" si="1788"/>
        <v>1273.2181344000001</v>
      </c>
      <c r="J2359">
        <f t="shared" si="1789"/>
        <v>0.35367170400000003</v>
      </c>
      <c r="K2359">
        <f t="shared" si="1790"/>
        <v>2578740.1573914001</v>
      </c>
      <c r="L2359">
        <f t="shared" si="1791"/>
        <v>716.31671038649995</v>
      </c>
      <c r="M2359">
        <f t="shared" si="1792"/>
        <v>1.97706007746</v>
      </c>
      <c r="N2359">
        <f t="shared" si="1793"/>
        <v>1273.2181344000001</v>
      </c>
      <c r="O2359">
        <f t="shared" si="1794"/>
        <v>0.65500000000000003</v>
      </c>
      <c r="P2359">
        <f t="shared" si="1795"/>
        <v>3794833.1520000002</v>
      </c>
      <c r="Q2359">
        <f t="shared" si="1796"/>
        <v>1054.12032</v>
      </c>
      <c r="R2359">
        <f t="shared" si="1797"/>
        <v>12450240</v>
      </c>
      <c r="S2359">
        <f t="shared" si="1798"/>
        <v>3458.3999999999996</v>
      </c>
      <c r="T2359">
        <f t="shared" si="1799"/>
        <v>2049.045408</v>
      </c>
      <c r="U2359">
        <f t="shared" si="1800"/>
        <v>0.56917927999999995</v>
      </c>
      <c r="V2359">
        <f t="shared" si="1801"/>
        <v>4150080</v>
      </c>
      <c r="W2359">
        <f t="shared" si="1802"/>
        <v>1152.8</v>
      </c>
      <c r="X2359">
        <f t="shared" si="1803"/>
        <v>3.0724739999999997</v>
      </c>
      <c r="Y2359">
        <f t="shared" si="1804"/>
        <v>2049.045408</v>
      </c>
      <c r="Z2359">
        <f t="shared" si="1805"/>
        <v>1465.2549551</v>
      </c>
      <c r="AA2359">
        <f t="shared" si="1806"/>
        <v>1465.3170921999999</v>
      </c>
      <c r="AB2359">
        <f t="shared" si="1807"/>
        <v>1465.3792293000001</v>
      </c>
      <c r="AC2359">
        <f t="shared" si="1808"/>
        <v>1465.4413664000001</v>
      </c>
      <c r="AD2359">
        <f t="shared" si="1809"/>
        <v>1465.5035035000001</v>
      </c>
      <c r="AE2359">
        <f t="shared" si="1810"/>
        <v>1465.5656406000001</v>
      </c>
      <c r="AF2359">
        <f t="shared" si="1811"/>
        <v>1465.6277776999998</v>
      </c>
      <c r="AG2359">
        <f t="shared" si="1812"/>
        <v>1465.6899148000002</v>
      </c>
      <c r="AH2359">
        <f t="shared" si="1813"/>
        <v>1465.7520519</v>
      </c>
      <c r="AI2359">
        <f t="shared" si="1814"/>
        <v>3794.9940864</v>
      </c>
      <c r="AJ2359">
        <f t="shared" si="1815"/>
        <v>3795.1550207999999</v>
      </c>
      <c r="AK2359">
        <f t="shared" si="1816"/>
        <v>3795.3159552000006</v>
      </c>
      <c r="AL2359">
        <f t="shared" si="1817"/>
        <v>3795.4768896000005</v>
      </c>
      <c r="AM2359">
        <f t="shared" si="1818"/>
        <v>3795.6378240000004</v>
      </c>
      <c r="AN2359">
        <f t="shared" si="1819"/>
        <v>3795.7987584000002</v>
      </c>
      <c r="AO2359">
        <f t="shared" si="1820"/>
        <v>3795.9596928000001</v>
      </c>
      <c r="AP2359">
        <f t="shared" si="1821"/>
        <v>3796.1206272000004</v>
      </c>
      <c r="AQ2359">
        <f t="shared" si="1822"/>
        <v>3796.2815616000003</v>
      </c>
      <c r="AR2359" t="str">
        <f t="shared" si="1777"/>
        <v>kmh-2358-mph</v>
      </c>
      <c r="AS2359">
        <f t="shared" si="1780"/>
        <v>2357</v>
      </c>
      <c r="AT2359" t="str">
        <f t="shared" si="1778"/>
        <v>kmh-2357-mph</v>
      </c>
      <c r="AU2359">
        <f t="shared" si="1781"/>
        <v>2356</v>
      </c>
      <c r="AV2359" t="str">
        <f t="shared" si="1779"/>
        <v>kmh-2356-mph</v>
      </c>
    </row>
    <row r="2360" spans="1:48" x14ac:dyDescent="0.3">
      <c r="A2360">
        <v>2359</v>
      </c>
      <c r="B2360">
        <f t="shared" si="1776"/>
        <v>1465.8141889999999</v>
      </c>
      <c r="C2360">
        <f t="shared" si="1782"/>
        <v>3796.4424960000001</v>
      </c>
      <c r="D2360">
        <f t="shared" si="1783"/>
        <v>0.65527777777777774</v>
      </c>
      <c r="E2360">
        <f t="shared" si="1784"/>
        <v>2359000</v>
      </c>
      <c r="F2360">
        <f t="shared" si="1785"/>
        <v>655.27777777777783</v>
      </c>
      <c r="G2360">
        <f t="shared" si="1786"/>
        <v>7739501.5600000005</v>
      </c>
      <c r="H2360">
        <f t="shared" si="1787"/>
        <v>2149.8615444444445</v>
      </c>
      <c r="I2360">
        <f t="shared" si="1788"/>
        <v>1273.7580912000001</v>
      </c>
      <c r="J2360">
        <f t="shared" si="1789"/>
        <v>0.35382169200000002</v>
      </c>
      <c r="K2360">
        <f t="shared" si="1790"/>
        <v>2579833.7706896998</v>
      </c>
      <c r="L2360">
        <f t="shared" si="1791"/>
        <v>716.62049185824992</v>
      </c>
      <c r="M2360">
        <f t="shared" si="1792"/>
        <v>1.9778985253299999</v>
      </c>
      <c r="N2360">
        <f t="shared" si="1793"/>
        <v>1273.7580912000001</v>
      </c>
      <c r="O2360">
        <f t="shared" si="1794"/>
        <v>0.65527777777777774</v>
      </c>
      <c r="P2360">
        <f t="shared" si="1795"/>
        <v>3796442.4960000003</v>
      </c>
      <c r="Q2360">
        <f t="shared" si="1796"/>
        <v>1054.56736</v>
      </c>
      <c r="R2360">
        <f t="shared" si="1797"/>
        <v>12455520</v>
      </c>
      <c r="S2360">
        <f t="shared" si="1798"/>
        <v>3459.8666666666663</v>
      </c>
      <c r="T2360">
        <f t="shared" si="1799"/>
        <v>2049.9143840000002</v>
      </c>
      <c r="U2360">
        <f t="shared" si="1800"/>
        <v>0.56942066222222221</v>
      </c>
      <c r="V2360">
        <f t="shared" si="1801"/>
        <v>4151840</v>
      </c>
      <c r="W2360">
        <f t="shared" si="1802"/>
        <v>1153.2888888888888</v>
      </c>
      <c r="X2360">
        <f t="shared" si="1803"/>
        <v>3.0737769999999998</v>
      </c>
      <c r="Y2360">
        <f t="shared" si="1804"/>
        <v>2049.9143840000002</v>
      </c>
      <c r="Z2360">
        <f t="shared" si="1805"/>
        <v>1465.8763260999999</v>
      </c>
      <c r="AA2360">
        <f t="shared" si="1806"/>
        <v>1465.9384631999999</v>
      </c>
      <c r="AB2360">
        <f t="shared" si="1807"/>
        <v>1466.0006003000001</v>
      </c>
      <c r="AC2360">
        <f t="shared" si="1808"/>
        <v>1466.0627374000001</v>
      </c>
      <c r="AD2360">
        <f t="shared" si="1809"/>
        <v>1466.1248745</v>
      </c>
      <c r="AE2360">
        <f t="shared" si="1810"/>
        <v>1466.1870116</v>
      </c>
      <c r="AF2360">
        <f t="shared" si="1811"/>
        <v>1466.2491487</v>
      </c>
      <c r="AG2360">
        <f t="shared" si="1812"/>
        <v>1466.3112858000002</v>
      </c>
      <c r="AH2360">
        <f t="shared" si="1813"/>
        <v>1466.3734229000002</v>
      </c>
      <c r="AI2360">
        <f t="shared" si="1814"/>
        <v>3796.6034304</v>
      </c>
      <c r="AJ2360">
        <f t="shared" si="1815"/>
        <v>3796.7643647999998</v>
      </c>
      <c r="AK2360">
        <f t="shared" si="1816"/>
        <v>3796.9252992000006</v>
      </c>
      <c r="AL2360">
        <f t="shared" si="1817"/>
        <v>3797.0862336000005</v>
      </c>
      <c r="AM2360">
        <f t="shared" si="1818"/>
        <v>3797.2471680000003</v>
      </c>
      <c r="AN2360">
        <f t="shared" si="1819"/>
        <v>3797.4081024000002</v>
      </c>
      <c r="AO2360">
        <f t="shared" si="1820"/>
        <v>3797.5690368</v>
      </c>
      <c r="AP2360">
        <f t="shared" si="1821"/>
        <v>3797.7299712000004</v>
      </c>
      <c r="AQ2360">
        <f t="shared" si="1822"/>
        <v>3797.8909056000002</v>
      </c>
      <c r="AR2360" t="str">
        <f t="shared" si="1777"/>
        <v>kmh-2359-mph</v>
      </c>
      <c r="AS2360">
        <f t="shared" si="1780"/>
        <v>2358</v>
      </c>
      <c r="AT2360" t="str">
        <f t="shared" si="1778"/>
        <v>kmh-2358-mph</v>
      </c>
      <c r="AU2360">
        <f t="shared" si="1781"/>
        <v>2357</v>
      </c>
      <c r="AV2360" t="str">
        <f t="shared" si="1779"/>
        <v>kmh-2357-mph</v>
      </c>
    </row>
    <row r="2361" spans="1:48" x14ac:dyDescent="0.3">
      <c r="A2361">
        <v>2360</v>
      </c>
      <c r="B2361">
        <f t="shared" si="1776"/>
        <v>1466.4355600000001</v>
      </c>
      <c r="C2361">
        <f t="shared" si="1782"/>
        <v>3798.0518400000001</v>
      </c>
      <c r="D2361">
        <f t="shared" si="1783"/>
        <v>0.65555555555555556</v>
      </c>
      <c r="E2361">
        <f t="shared" si="1784"/>
        <v>2360000</v>
      </c>
      <c r="F2361">
        <f t="shared" si="1785"/>
        <v>655.55555555555554</v>
      </c>
      <c r="G2361">
        <f t="shared" si="1786"/>
        <v>7742782.4000000004</v>
      </c>
      <c r="H2361">
        <f t="shared" si="1787"/>
        <v>2150.7728888888892</v>
      </c>
      <c r="I2361">
        <f t="shared" si="1788"/>
        <v>1274.2980480000001</v>
      </c>
      <c r="J2361">
        <f t="shared" si="1789"/>
        <v>0.35397168000000001</v>
      </c>
      <c r="K2361">
        <f t="shared" si="1790"/>
        <v>2580927.383988</v>
      </c>
      <c r="L2361">
        <f t="shared" si="1791"/>
        <v>716.92427332999989</v>
      </c>
      <c r="M2361">
        <f t="shared" si="1792"/>
        <v>1.9787369732</v>
      </c>
      <c r="N2361">
        <f t="shared" si="1793"/>
        <v>1274.2980480000001</v>
      </c>
      <c r="O2361">
        <f t="shared" si="1794"/>
        <v>0.65555555555555556</v>
      </c>
      <c r="P2361">
        <f t="shared" si="1795"/>
        <v>3798051.8400000003</v>
      </c>
      <c r="Q2361">
        <f t="shared" si="1796"/>
        <v>1055.0144</v>
      </c>
      <c r="R2361">
        <f t="shared" si="1797"/>
        <v>12460800</v>
      </c>
      <c r="S2361">
        <f t="shared" si="1798"/>
        <v>3461.333333333333</v>
      </c>
      <c r="T2361">
        <f t="shared" si="1799"/>
        <v>2050.7833599999999</v>
      </c>
      <c r="U2361">
        <f t="shared" si="1800"/>
        <v>0.56966204444444446</v>
      </c>
      <c r="V2361">
        <f t="shared" si="1801"/>
        <v>4153600</v>
      </c>
      <c r="W2361">
        <f t="shared" si="1802"/>
        <v>1153.7777777777778</v>
      </c>
      <c r="X2361">
        <f t="shared" si="1803"/>
        <v>3.0750799999999998</v>
      </c>
      <c r="Y2361">
        <f t="shared" si="1804"/>
        <v>2050.7833599999999</v>
      </c>
      <c r="Z2361">
        <f t="shared" si="1805"/>
        <v>1466.4976970999999</v>
      </c>
      <c r="AA2361">
        <f t="shared" si="1806"/>
        <v>1466.5598341999998</v>
      </c>
      <c r="AB2361">
        <f t="shared" si="1807"/>
        <v>1466.6219713</v>
      </c>
      <c r="AC2361">
        <f t="shared" si="1808"/>
        <v>1466.6841084</v>
      </c>
      <c r="AD2361">
        <f t="shared" si="1809"/>
        <v>1466.7462455</v>
      </c>
      <c r="AE2361">
        <f t="shared" si="1810"/>
        <v>1466.8083826</v>
      </c>
      <c r="AF2361">
        <f t="shared" si="1811"/>
        <v>1466.8705196999999</v>
      </c>
      <c r="AG2361">
        <f t="shared" si="1812"/>
        <v>1466.9326568000001</v>
      </c>
      <c r="AH2361">
        <f t="shared" si="1813"/>
        <v>1466.9947939000001</v>
      </c>
      <c r="AI2361">
        <f t="shared" si="1814"/>
        <v>3798.2127743999999</v>
      </c>
      <c r="AJ2361">
        <f t="shared" si="1815"/>
        <v>3798.3737087999998</v>
      </c>
      <c r="AK2361">
        <f t="shared" si="1816"/>
        <v>3798.5346432000006</v>
      </c>
      <c r="AL2361">
        <f t="shared" si="1817"/>
        <v>3798.6955776000004</v>
      </c>
      <c r="AM2361">
        <f t="shared" si="1818"/>
        <v>3798.8565120000003</v>
      </c>
      <c r="AN2361">
        <f t="shared" si="1819"/>
        <v>3799.0174464000002</v>
      </c>
      <c r="AO2361">
        <f t="shared" si="1820"/>
        <v>3799.1783808</v>
      </c>
      <c r="AP2361">
        <f t="shared" si="1821"/>
        <v>3799.3393152000003</v>
      </c>
      <c r="AQ2361">
        <f t="shared" si="1822"/>
        <v>3799.5002496000002</v>
      </c>
      <c r="AR2361" t="str">
        <f t="shared" si="1777"/>
        <v>kmh-2360-mph</v>
      </c>
      <c r="AS2361">
        <f t="shared" si="1780"/>
        <v>2359</v>
      </c>
      <c r="AT2361" t="str">
        <f t="shared" si="1778"/>
        <v>kmh-2359-mph</v>
      </c>
      <c r="AU2361">
        <f t="shared" si="1781"/>
        <v>2358</v>
      </c>
      <c r="AV2361" t="str">
        <f t="shared" si="1779"/>
        <v>kmh-2358-mph</v>
      </c>
    </row>
    <row r="2362" spans="1:48" x14ac:dyDescent="0.3">
      <c r="A2362">
        <v>2361</v>
      </c>
      <c r="B2362">
        <f t="shared" si="1776"/>
        <v>1467.0569310000001</v>
      </c>
      <c r="C2362">
        <f t="shared" si="1782"/>
        <v>3799.661184</v>
      </c>
      <c r="D2362">
        <f t="shared" si="1783"/>
        <v>0.65583333333333338</v>
      </c>
      <c r="E2362">
        <f t="shared" si="1784"/>
        <v>2361000</v>
      </c>
      <c r="F2362">
        <f t="shared" si="1785"/>
        <v>655.83333333333337</v>
      </c>
      <c r="G2362">
        <f t="shared" si="1786"/>
        <v>7746063.2400000002</v>
      </c>
      <c r="H2362">
        <f t="shared" si="1787"/>
        <v>2151.6842333333334</v>
      </c>
      <c r="I2362">
        <f t="shared" si="1788"/>
        <v>1274.8380048000001</v>
      </c>
      <c r="J2362">
        <f t="shared" si="1789"/>
        <v>0.35412166800000006</v>
      </c>
      <c r="K2362">
        <f t="shared" si="1790"/>
        <v>2582020.9972863002</v>
      </c>
      <c r="L2362">
        <f t="shared" si="1791"/>
        <v>717.22805480174998</v>
      </c>
      <c r="M2362">
        <f t="shared" si="1792"/>
        <v>1.9795754210699998</v>
      </c>
      <c r="N2362">
        <f t="shared" si="1793"/>
        <v>1274.8380048000001</v>
      </c>
      <c r="O2362">
        <f t="shared" si="1794"/>
        <v>0.65583333333333338</v>
      </c>
      <c r="P2362">
        <f t="shared" si="1795"/>
        <v>3799661.1839999999</v>
      </c>
      <c r="Q2362">
        <f t="shared" si="1796"/>
        <v>1055.46144</v>
      </c>
      <c r="R2362">
        <f t="shared" si="1797"/>
        <v>12466080</v>
      </c>
      <c r="S2362">
        <f t="shared" si="1798"/>
        <v>3462.7999999999997</v>
      </c>
      <c r="T2362">
        <f t="shared" si="1799"/>
        <v>2051.6523360000001</v>
      </c>
      <c r="U2362">
        <f t="shared" si="1800"/>
        <v>0.5699034266666666</v>
      </c>
      <c r="V2362">
        <f t="shared" si="1801"/>
        <v>4155360</v>
      </c>
      <c r="W2362">
        <f t="shared" si="1802"/>
        <v>1154.2666666666667</v>
      </c>
      <c r="X2362">
        <f t="shared" si="1803"/>
        <v>3.0763829999999999</v>
      </c>
      <c r="Y2362">
        <f t="shared" si="1804"/>
        <v>2051.6523360000001</v>
      </c>
      <c r="Z2362">
        <f t="shared" si="1805"/>
        <v>1467.1190681</v>
      </c>
      <c r="AA2362">
        <f t="shared" si="1806"/>
        <v>1467.1812051999998</v>
      </c>
      <c r="AB2362">
        <f t="shared" si="1807"/>
        <v>1467.2433423000002</v>
      </c>
      <c r="AC2362">
        <f t="shared" si="1808"/>
        <v>1467.3054794</v>
      </c>
      <c r="AD2362">
        <f t="shared" si="1809"/>
        <v>1467.3676164999999</v>
      </c>
      <c r="AE2362">
        <f t="shared" si="1810"/>
        <v>1467.4297535999999</v>
      </c>
      <c r="AF2362">
        <f t="shared" si="1811"/>
        <v>1467.4918906999999</v>
      </c>
      <c r="AG2362">
        <f t="shared" si="1812"/>
        <v>1467.5540278000001</v>
      </c>
      <c r="AH2362">
        <f t="shared" si="1813"/>
        <v>1467.6161649000001</v>
      </c>
      <c r="AI2362">
        <f t="shared" si="1814"/>
        <v>3799.8221183999999</v>
      </c>
      <c r="AJ2362">
        <f t="shared" si="1815"/>
        <v>3799.9830527999998</v>
      </c>
      <c r="AK2362">
        <f t="shared" si="1816"/>
        <v>3800.1439872000005</v>
      </c>
      <c r="AL2362">
        <f t="shared" si="1817"/>
        <v>3800.3049216000004</v>
      </c>
      <c r="AM2362">
        <f t="shared" si="1818"/>
        <v>3800.4658560000003</v>
      </c>
      <c r="AN2362">
        <f t="shared" si="1819"/>
        <v>3800.6267904000001</v>
      </c>
      <c r="AO2362">
        <f t="shared" si="1820"/>
        <v>3800.7877248</v>
      </c>
      <c r="AP2362">
        <f t="shared" si="1821"/>
        <v>3800.9486592000007</v>
      </c>
      <c r="AQ2362">
        <f t="shared" si="1822"/>
        <v>3801.1095936000006</v>
      </c>
      <c r="AR2362" t="str">
        <f t="shared" si="1777"/>
        <v>kmh-2361-mph</v>
      </c>
      <c r="AS2362">
        <f t="shared" si="1780"/>
        <v>2360</v>
      </c>
      <c r="AT2362" t="str">
        <f t="shared" si="1778"/>
        <v>kmh-2360-mph</v>
      </c>
      <c r="AU2362">
        <f t="shared" si="1781"/>
        <v>2359</v>
      </c>
      <c r="AV2362" t="str">
        <f t="shared" si="1779"/>
        <v>kmh-2359-mph</v>
      </c>
    </row>
    <row r="2363" spans="1:48" x14ac:dyDescent="0.3">
      <c r="A2363">
        <v>2362</v>
      </c>
      <c r="B2363">
        <f t="shared" si="1776"/>
        <v>1467.678302</v>
      </c>
      <c r="C2363">
        <f t="shared" si="1782"/>
        <v>3801.2705280000005</v>
      </c>
      <c r="D2363">
        <f t="shared" si="1783"/>
        <v>0.65611111111111109</v>
      </c>
      <c r="E2363">
        <f t="shared" si="1784"/>
        <v>2362000</v>
      </c>
      <c r="F2363">
        <f t="shared" si="1785"/>
        <v>656.11111111111109</v>
      </c>
      <c r="G2363">
        <f t="shared" si="1786"/>
        <v>7749344.0800000001</v>
      </c>
      <c r="H2363">
        <f t="shared" si="1787"/>
        <v>2152.5955777777781</v>
      </c>
      <c r="I2363">
        <f t="shared" si="1788"/>
        <v>1275.3779615999999</v>
      </c>
      <c r="J2363">
        <f t="shared" si="1789"/>
        <v>0.35427165600000005</v>
      </c>
      <c r="K2363">
        <f t="shared" si="1790"/>
        <v>2583114.6105845999</v>
      </c>
      <c r="L2363">
        <f t="shared" si="1791"/>
        <v>717.53183627349995</v>
      </c>
      <c r="M2363">
        <f t="shared" si="1792"/>
        <v>1.9804138689399999</v>
      </c>
      <c r="N2363">
        <f t="shared" si="1793"/>
        <v>1275.3779615999999</v>
      </c>
      <c r="O2363">
        <f t="shared" si="1794"/>
        <v>0.65611111111111109</v>
      </c>
      <c r="P2363">
        <f t="shared" si="1795"/>
        <v>3801270.5279999999</v>
      </c>
      <c r="Q2363">
        <f t="shared" si="1796"/>
        <v>1055.9084800000001</v>
      </c>
      <c r="R2363">
        <f t="shared" si="1797"/>
        <v>12471360</v>
      </c>
      <c r="S2363">
        <f t="shared" si="1798"/>
        <v>3464.2666666666664</v>
      </c>
      <c r="T2363">
        <f t="shared" si="1799"/>
        <v>2052.5213119999999</v>
      </c>
      <c r="U2363">
        <f t="shared" si="1800"/>
        <v>0.57014480888888885</v>
      </c>
      <c r="V2363">
        <f t="shared" si="1801"/>
        <v>4157120</v>
      </c>
      <c r="W2363">
        <f t="shared" si="1802"/>
        <v>1154.7555555555555</v>
      </c>
      <c r="X2363">
        <f t="shared" si="1803"/>
        <v>3.0776859999999999</v>
      </c>
      <c r="Y2363">
        <f t="shared" si="1804"/>
        <v>2052.5213119999999</v>
      </c>
      <c r="Z2363">
        <f t="shared" si="1805"/>
        <v>1467.7404391</v>
      </c>
      <c r="AA2363">
        <f t="shared" si="1806"/>
        <v>1467.8025762</v>
      </c>
      <c r="AB2363">
        <f t="shared" si="1807"/>
        <v>1467.8647133000002</v>
      </c>
      <c r="AC2363">
        <f t="shared" si="1808"/>
        <v>1467.9268504000001</v>
      </c>
      <c r="AD2363">
        <f t="shared" si="1809"/>
        <v>1467.9889875000001</v>
      </c>
      <c r="AE2363">
        <f t="shared" si="1810"/>
        <v>1468.0511245999999</v>
      </c>
      <c r="AF2363">
        <f t="shared" si="1811"/>
        <v>1468.1132616999998</v>
      </c>
      <c r="AG2363">
        <f t="shared" si="1812"/>
        <v>1468.1753988</v>
      </c>
      <c r="AH2363">
        <f t="shared" si="1813"/>
        <v>1468.2375359</v>
      </c>
      <c r="AI2363">
        <f t="shared" si="1814"/>
        <v>3801.4314624000003</v>
      </c>
      <c r="AJ2363">
        <f t="shared" si="1815"/>
        <v>3801.5923968000002</v>
      </c>
      <c r="AK2363">
        <f t="shared" si="1816"/>
        <v>3801.7533312000005</v>
      </c>
      <c r="AL2363">
        <f t="shared" si="1817"/>
        <v>3801.9142656000004</v>
      </c>
      <c r="AM2363">
        <f t="shared" si="1818"/>
        <v>3802.0752000000002</v>
      </c>
      <c r="AN2363">
        <f t="shared" si="1819"/>
        <v>3802.2361344000001</v>
      </c>
      <c r="AO2363">
        <f t="shared" si="1820"/>
        <v>3802.3970687999999</v>
      </c>
      <c r="AP2363">
        <f t="shared" si="1821"/>
        <v>3802.5580032000007</v>
      </c>
      <c r="AQ2363">
        <f t="shared" si="1822"/>
        <v>3802.7189376000006</v>
      </c>
      <c r="AR2363" t="str">
        <f t="shared" si="1777"/>
        <v>kmh-2362-mph</v>
      </c>
      <c r="AS2363">
        <f t="shared" si="1780"/>
        <v>2361</v>
      </c>
      <c r="AT2363" t="str">
        <f t="shared" si="1778"/>
        <v>kmh-2361-mph</v>
      </c>
      <c r="AU2363">
        <f t="shared" si="1781"/>
        <v>2360</v>
      </c>
      <c r="AV2363" t="str">
        <f t="shared" si="1779"/>
        <v>kmh-2360-mph</v>
      </c>
    </row>
    <row r="2364" spans="1:48" x14ac:dyDescent="0.3">
      <c r="A2364">
        <v>2363</v>
      </c>
      <c r="B2364">
        <f t="shared" si="1776"/>
        <v>1468.299673</v>
      </c>
      <c r="C2364">
        <f t="shared" si="1782"/>
        <v>3802.8798720000004</v>
      </c>
      <c r="D2364">
        <f t="shared" si="1783"/>
        <v>0.65638888888888891</v>
      </c>
      <c r="E2364">
        <f t="shared" si="1784"/>
        <v>2363000</v>
      </c>
      <c r="F2364">
        <f t="shared" si="1785"/>
        <v>656.38888888888891</v>
      </c>
      <c r="G2364">
        <f t="shared" si="1786"/>
        <v>7752624.9199999999</v>
      </c>
      <c r="H2364">
        <f t="shared" si="1787"/>
        <v>2153.5069222222223</v>
      </c>
      <c r="I2364">
        <f t="shared" si="1788"/>
        <v>1275.9179184</v>
      </c>
      <c r="J2364">
        <f t="shared" si="1789"/>
        <v>0.35442164400000004</v>
      </c>
      <c r="K2364">
        <f t="shared" si="1790"/>
        <v>2584208.2238829001</v>
      </c>
      <c r="L2364">
        <f t="shared" si="1791"/>
        <v>717.83561774524992</v>
      </c>
      <c r="M2364">
        <f t="shared" si="1792"/>
        <v>1.98125231681</v>
      </c>
      <c r="N2364">
        <f t="shared" si="1793"/>
        <v>1275.9179184</v>
      </c>
      <c r="O2364">
        <f t="shared" si="1794"/>
        <v>0.65638888888888891</v>
      </c>
      <c r="P2364">
        <f t="shared" si="1795"/>
        <v>3802879.872</v>
      </c>
      <c r="Q2364">
        <f t="shared" si="1796"/>
        <v>1056.3555200000001</v>
      </c>
      <c r="R2364">
        <f t="shared" si="1797"/>
        <v>12476640</v>
      </c>
      <c r="S2364">
        <f t="shared" si="1798"/>
        <v>3465.7333333333331</v>
      </c>
      <c r="T2364">
        <f t="shared" si="1799"/>
        <v>2053.3902880000001</v>
      </c>
      <c r="U2364">
        <f t="shared" si="1800"/>
        <v>0.57038619111111111</v>
      </c>
      <c r="V2364">
        <f t="shared" si="1801"/>
        <v>4158880</v>
      </c>
      <c r="W2364">
        <f t="shared" si="1802"/>
        <v>1155.2444444444443</v>
      </c>
      <c r="X2364">
        <f t="shared" si="1803"/>
        <v>3.078989</v>
      </c>
      <c r="Y2364">
        <f t="shared" si="1804"/>
        <v>2053.3902880000001</v>
      </c>
      <c r="Z2364">
        <f t="shared" si="1805"/>
        <v>1468.3618101</v>
      </c>
      <c r="AA2364">
        <f t="shared" si="1806"/>
        <v>1468.4239471999999</v>
      </c>
      <c r="AB2364">
        <f t="shared" si="1807"/>
        <v>1468.4860843000001</v>
      </c>
      <c r="AC2364">
        <f t="shared" si="1808"/>
        <v>1468.5482214000001</v>
      </c>
      <c r="AD2364">
        <f t="shared" si="1809"/>
        <v>1468.6103585000001</v>
      </c>
      <c r="AE2364">
        <f t="shared" si="1810"/>
        <v>1468.6724956</v>
      </c>
      <c r="AF2364">
        <f t="shared" si="1811"/>
        <v>1468.7346326999998</v>
      </c>
      <c r="AG2364">
        <f t="shared" si="1812"/>
        <v>1468.7967698000002</v>
      </c>
      <c r="AH2364">
        <f t="shared" si="1813"/>
        <v>1468.8589069</v>
      </c>
      <c r="AI2364">
        <f t="shared" si="1814"/>
        <v>3803.0408064000003</v>
      </c>
      <c r="AJ2364">
        <f t="shared" si="1815"/>
        <v>3803.2017408000002</v>
      </c>
      <c r="AK2364">
        <f t="shared" si="1816"/>
        <v>3803.3626752000005</v>
      </c>
      <c r="AL2364">
        <f t="shared" si="1817"/>
        <v>3803.5236096000003</v>
      </c>
      <c r="AM2364">
        <f t="shared" si="1818"/>
        <v>3803.6845440000002</v>
      </c>
      <c r="AN2364">
        <f t="shared" si="1819"/>
        <v>3803.8454784</v>
      </c>
      <c r="AO2364">
        <f t="shared" si="1820"/>
        <v>3804.0064127999999</v>
      </c>
      <c r="AP2364">
        <f t="shared" si="1821"/>
        <v>3804.1673472000007</v>
      </c>
      <c r="AQ2364">
        <f t="shared" si="1822"/>
        <v>3804.3282816000005</v>
      </c>
      <c r="AR2364" t="str">
        <f t="shared" si="1777"/>
        <v>kmh-2363-mph</v>
      </c>
      <c r="AS2364">
        <f t="shared" si="1780"/>
        <v>2362</v>
      </c>
      <c r="AT2364" t="str">
        <f t="shared" si="1778"/>
        <v>kmh-2362-mph</v>
      </c>
      <c r="AU2364">
        <f t="shared" si="1781"/>
        <v>2361</v>
      </c>
      <c r="AV2364" t="str">
        <f t="shared" si="1779"/>
        <v>kmh-2361-mph</v>
      </c>
    </row>
    <row r="2365" spans="1:48" x14ac:dyDescent="0.3">
      <c r="A2365">
        <v>2364</v>
      </c>
      <c r="B2365">
        <f t="shared" si="1776"/>
        <v>1468.9210439999999</v>
      </c>
      <c r="C2365">
        <f t="shared" si="1782"/>
        <v>3804.4892160000004</v>
      </c>
      <c r="D2365">
        <f t="shared" si="1783"/>
        <v>0.65666666666666662</v>
      </c>
      <c r="E2365">
        <f t="shared" si="1784"/>
        <v>2364000</v>
      </c>
      <c r="F2365">
        <f t="shared" si="1785"/>
        <v>656.66666666666674</v>
      </c>
      <c r="G2365">
        <f t="shared" si="1786"/>
        <v>7755905.7600000007</v>
      </c>
      <c r="H2365">
        <f t="shared" si="1787"/>
        <v>2154.418266666667</v>
      </c>
      <c r="I2365">
        <f t="shared" si="1788"/>
        <v>1276.4578752</v>
      </c>
      <c r="J2365">
        <f t="shared" si="1789"/>
        <v>0.35457163200000003</v>
      </c>
      <c r="K2365">
        <f t="shared" si="1790"/>
        <v>2585301.8371811998</v>
      </c>
      <c r="L2365">
        <f t="shared" si="1791"/>
        <v>718.13939921699989</v>
      </c>
      <c r="M2365">
        <f t="shared" si="1792"/>
        <v>1.9820907646799999</v>
      </c>
      <c r="N2365">
        <f t="shared" si="1793"/>
        <v>1276.4578752</v>
      </c>
      <c r="O2365">
        <f t="shared" si="1794"/>
        <v>0.65666666666666662</v>
      </c>
      <c r="P2365">
        <f t="shared" si="1795"/>
        <v>3804489.216</v>
      </c>
      <c r="Q2365">
        <f t="shared" si="1796"/>
        <v>1056.8025600000001</v>
      </c>
      <c r="R2365">
        <f t="shared" si="1797"/>
        <v>12481920</v>
      </c>
      <c r="S2365">
        <f t="shared" si="1798"/>
        <v>3467.2</v>
      </c>
      <c r="T2365">
        <f t="shared" si="1799"/>
        <v>2054.2592639999998</v>
      </c>
      <c r="U2365">
        <f t="shared" si="1800"/>
        <v>0.57062757333333325</v>
      </c>
      <c r="V2365">
        <f t="shared" si="1801"/>
        <v>4160640</v>
      </c>
      <c r="W2365">
        <f t="shared" si="1802"/>
        <v>1155.7333333333333</v>
      </c>
      <c r="X2365">
        <f t="shared" si="1803"/>
        <v>3.0802919999999996</v>
      </c>
      <c r="Y2365">
        <f t="shared" si="1804"/>
        <v>2054.2592639999998</v>
      </c>
      <c r="Z2365">
        <f t="shared" si="1805"/>
        <v>1468.9831810999999</v>
      </c>
      <c r="AA2365">
        <f t="shared" si="1806"/>
        <v>1469.0453181999999</v>
      </c>
      <c r="AB2365">
        <f t="shared" si="1807"/>
        <v>1469.1074553000001</v>
      </c>
      <c r="AC2365">
        <f t="shared" si="1808"/>
        <v>1469.1695924000001</v>
      </c>
      <c r="AD2365">
        <f t="shared" si="1809"/>
        <v>1469.2317295</v>
      </c>
      <c r="AE2365">
        <f t="shared" si="1810"/>
        <v>1469.2938666</v>
      </c>
      <c r="AF2365">
        <f t="shared" si="1811"/>
        <v>1469.3560037</v>
      </c>
      <c r="AG2365">
        <f t="shared" si="1812"/>
        <v>1469.4181408000002</v>
      </c>
      <c r="AH2365">
        <f t="shared" si="1813"/>
        <v>1469.4802779000001</v>
      </c>
      <c r="AI2365">
        <f t="shared" si="1814"/>
        <v>3804.6501504000003</v>
      </c>
      <c r="AJ2365">
        <f t="shared" si="1815"/>
        <v>3804.8110848000001</v>
      </c>
      <c r="AK2365">
        <f t="shared" si="1816"/>
        <v>3804.9720192000004</v>
      </c>
      <c r="AL2365">
        <f t="shared" si="1817"/>
        <v>3805.1329536000003</v>
      </c>
      <c r="AM2365">
        <f t="shared" si="1818"/>
        <v>3805.2938880000002</v>
      </c>
      <c r="AN2365">
        <f t="shared" si="1819"/>
        <v>3805.4548224</v>
      </c>
      <c r="AO2365">
        <f t="shared" si="1820"/>
        <v>3805.6157567999999</v>
      </c>
      <c r="AP2365">
        <f t="shared" si="1821"/>
        <v>3805.7766912000006</v>
      </c>
      <c r="AQ2365">
        <f t="shared" si="1822"/>
        <v>3805.9376256000005</v>
      </c>
      <c r="AR2365" t="str">
        <f t="shared" si="1777"/>
        <v>kmh-2364-mph</v>
      </c>
      <c r="AS2365">
        <f t="shared" si="1780"/>
        <v>2363</v>
      </c>
      <c r="AT2365" t="str">
        <f t="shared" si="1778"/>
        <v>kmh-2363-mph</v>
      </c>
      <c r="AU2365">
        <f t="shared" si="1781"/>
        <v>2362</v>
      </c>
      <c r="AV2365" t="str">
        <f t="shared" si="1779"/>
        <v>kmh-2362-mph</v>
      </c>
    </row>
    <row r="2366" spans="1:48" x14ac:dyDescent="0.3">
      <c r="A2366">
        <v>2365</v>
      </c>
      <c r="B2366">
        <f t="shared" si="1776"/>
        <v>1469.5424150000001</v>
      </c>
      <c r="C2366">
        <f t="shared" si="1782"/>
        <v>3806.0985600000004</v>
      </c>
      <c r="D2366">
        <f t="shared" si="1783"/>
        <v>0.65694444444444444</v>
      </c>
      <c r="E2366">
        <f t="shared" si="1784"/>
        <v>2365000</v>
      </c>
      <c r="F2366">
        <f t="shared" si="1785"/>
        <v>656.94444444444446</v>
      </c>
      <c r="G2366">
        <f t="shared" si="1786"/>
        <v>7759186.6000000006</v>
      </c>
      <c r="H2366">
        <f t="shared" si="1787"/>
        <v>2155.3296111111113</v>
      </c>
      <c r="I2366">
        <f t="shared" si="1788"/>
        <v>1276.997832</v>
      </c>
      <c r="J2366">
        <f t="shared" si="1789"/>
        <v>0.35472162000000002</v>
      </c>
      <c r="K2366">
        <f t="shared" si="1790"/>
        <v>2586395.4504795</v>
      </c>
      <c r="L2366">
        <f t="shared" si="1791"/>
        <v>718.44318068874998</v>
      </c>
      <c r="M2366">
        <f t="shared" si="1792"/>
        <v>1.98292921255</v>
      </c>
      <c r="N2366">
        <f t="shared" si="1793"/>
        <v>1276.997832</v>
      </c>
      <c r="O2366">
        <f t="shared" si="1794"/>
        <v>0.65694444444444444</v>
      </c>
      <c r="P2366">
        <f t="shared" si="1795"/>
        <v>3806098.56</v>
      </c>
      <c r="Q2366">
        <f t="shared" si="1796"/>
        <v>1057.2495999999999</v>
      </c>
      <c r="R2366">
        <f t="shared" si="1797"/>
        <v>12487200</v>
      </c>
      <c r="S2366">
        <f t="shared" si="1798"/>
        <v>3468.6666666666665</v>
      </c>
      <c r="T2366">
        <f t="shared" si="1799"/>
        <v>2055.12824</v>
      </c>
      <c r="U2366">
        <f t="shared" si="1800"/>
        <v>0.5708689555555555</v>
      </c>
      <c r="V2366">
        <f t="shared" si="1801"/>
        <v>4162400</v>
      </c>
      <c r="W2366">
        <f t="shared" si="1802"/>
        <v>1156.2222222222222</v>
      </c>
      <c r="X2366">
        <f t="shared" si="1803"/>
        <v>3.0815949999999996</v>
      </c>
      <c r="Y2366">
        <f t="shared" si="1804"/>
        <v>2055.12824</v>
      </c>
      <c r="Z2366">
        <f t="shared" si="1805"/>
        <v>1469.6045520999999</v>
      </c>
      <c r="AA2366">
        <f t="shared" si="1806"/>
        <v>1469.6666891999998</v>
      </c>
      <c r="AB2366">
        <f t="shared" si="1807"/>
        <v>1469.7288263</v>
      </c>
      <c r="AC2366">
        <f t="shared" si="1808"/>
        <v>1469.7909634</v>
      </c>
      <c r="AD2366">
        <f t="shared" si="1809"/>
        <v>1469.8531005</v>
      </c>
      <c r="AE2366">
        <f t="shared" si="1810"/>
        <v>1469.9152376</v>
      </c>
      <c r="AF2366">
        <f t="shared" si="1811"/>
        <v>1469.9773746999999</v>
      </c>
      <c r="AG2366">
        <f t="shared" si="1812"/>
        <v>1470.0395118000001</v>
      </c>
      <c r="AH2366">
        <f t="shared" si="1813"/>
        <v>1470.1016489000001</v>
      </c>
      <c r="AI2366">
        <f t="shared" si="1814"/>
        <v>3806.2594944000002</v>
      </c>
      <c r="AJ2366">
        <f t="shared" si="1815"/>
        <v>3806.4204288000001</v>
      </c>
      <c r="AK2366">
        <f t="shared" si="1816"/>
        <v>3806.5813632000004</v>
      </c>
      <c r="AL2366">
        <f t="shared" si="1817"/>
        <v>3806.7422976000003</v>
      </c>
      <c r="AM2366">
        <f t="shared" si="1818"/>
        <v>3806.9032320000001</v>
      </c>
      <c r="AN2366">
        <f t="shared" si="1819"/>
        <v>3807.0641664</v>
      </c>
      <c r="AO2366">
        <f t="shared" si="1820"/>
        <v>3807.2251007999998</v>
      </c>
      <c r="AP2366">
        <f t="shared" si="1821"/>
        <v>3807.3860352000006</v>
      </c>
      <c r="AQ2366">
        <f t="shared" si="1822"/>
        <v>3807.5469696000005</v>
      </c>
      <c r="AR2366" t="str">
        <f t="shared" si="1777"/>
        <v>kmh-2365-mph</v>
      </c>
      <c r="AS2366">
        <f t="shared" si="1780"/>
        <v>2364</v>
      </c>
      <c r="AT2366" t="str">
        <f t="shared" si="1778"/>
        <v>kmh-2364-mph</v>
      </c>
      <c r="AU2366">
        <f t="shared" si="1781"/>
        <v>2363</v>
      </c>
      <c r="AV2366" t="str">
        <f t="shared" si="1779"/>
        <v>kmh-2363-mph</v>
      </c>
    </row>
    <row r="2367" spans="1:48" x14ac:dyDescent="0.3">
      <c r="A2367">
        <v>2366</v>
      </c>
      <c r="B2367">
        <f t="shared" si="1776"/>
        <v>1470.1637860000001</v>
      </c>
      <c r="C2367">
        <f t="shared" si="1782"/>
        <v>3807.7079040000003</v>
      </c>
      <c r="D2367">
        <f t="shared" si="1783"/>
        <v>0.65722222222222226</v>
      </c>
      <c r="E2367">
        <f t="shared" si="1784"/>
        <v>2366000</v>
      </c>
      <c r="F2367">
        <f t="shared" si="1785"/>
        <v>657.22222222222229</v>
      </c>
      <c r="G2367">
        <f t="shared" si="1786"/>
        <v>7762467.4400000004</v>
      </c>
      <c r="H2367">
        <f t="shared" si="1787"/>
        <v>2156.2409555555555</v>
      </c>
      <c r="I2367">
        <f t="shared" si="1788"/>
        <v>1277.5377888</v>
      </c>
      <c r="J2367">
        <f t="shared" si="1789"/>
        <v>0.35487160800000006</v>
      </c>
      <c r="K2367">
        <f t="shared" si="1790"/>
        <v>2587489.0637778002</v>
      </c>
      <c r="L2367">
        <f t="shared" si="1791"/>
        <v>718.74696216049995</v>
      </c>
      <c r="M2367">
        <f t="shared" si="1792"/>
        <v>1.9837676604199999</v>
      </c>
      <c r="N2367">
        <f t="shared" si="1793"/>
        <v>1277.5377888</v>
      </c>
      <c r="O2367">
        <f t="shared" si="1794"/>
        <v>0.65722222222222226</v>
      </c>
      <c r="P2367">
        <f t="shared" si="1795"/>
        <v>3807707.9040000001</v>
      </c>
      <c r="Q2367">
        <f t="shared" si="1796"/>
        <v>1057.6966399999999</v>
      </c>
      <c r="R2367">
        <f t="shared" si="1797"/>
        <v>12492480</v>
      </c>
      <c r="S2367">
        <f t="shared" si="1798"/>
        <v>3470.1333333333332</v>
      </c>
      <c r="T2367">
        <f t="shared" si="1799"/>
        <v>2055.9972159999998</v>
      </c>
      <c r="U2367">
        <f t="shared" si="1800"/>
        <v>0.57111033777777775</v>
      </c>
      <c r="V2367">
        <f t="shared" si="1801"/>
        <v>4164160</v>
      </c>
      <c r="W2367">
        <f t="shared" si="1802"/>
        <v>1156.711111111111</v>
      </c>
      <c r="X2367">
        <f t="shared" si="1803"/>
        <v>3.0828979999999997</v>
      </c>
      <c r="Y2367">
        <f t="shared" si="1804"/>
        <v>2055.9972159999998</v>
      </c>
      <c r="Z2367">
        <f t="shared" si="1805"/>
        <v>1470.2259231</v>
      </c>
      <c r="AA2367">
        <f t="shared" si="1806"/>
        <v>1470.2880601999998</v>
      </c>
      <c r="AB2367">
        <f t="shared" si="1807"/>
        <v>1470.3501973000002</v>
      </c>
      <c r="AC2367">
        <f t="shared" si="1808"/>
        <v>1470.4123344</v>
      </c>
      <c r="AD2367">
        <f t="shared" si="1809"/>
        <v>1470.4744714999999</v>
      </c>
      <c r="AE2367">
        <f t="shared" si="1810"/>
        <v>1470.5366085999999</v>
      </c>
      <c r="AF2367">
        <f t="shared" si="1811"/>
        <v>1470.5987456999999</v>
      </c>
      <c r="AG2367">
        <f t="shared" si="1812"/>
        <v>1470.6608828000001</v>
      </c>
      <c r="AH2367">
        <f t="shared" si="1813"/>
        <v>1470.7230199000001</v>
      </c>
      <c r="AI2367">
        <f t="shared" si="1814"/>
        <v>3807.8688384000002</v>
      </c>
      <c r="AJ2367">
        <f t="shared" si="1815"/>
        <v>3808.0297728</v>
      </c>
      <c r="AK2367">
        <f t="shared" si="1816"/>
        <v>3808.1907072000004</v>
      </c>
      <c r="AL2367">
        <f t="shared" si="1817"/>
        <v>3808.3516416000002</v>
      </c>
      <c r="AM2367">
        <f t="shared" si="1818"/>
        <v>3808.5125760000001</v>
      </c>
      <c r="AN2367">
        <f t="shared" si="1819"/>
        <v>3808.6735103999999</v>
      </c>
      <c r="AO2367">
        <f t="shared" si="1820"/>
        <v>3808.8344447999998</v>
      </c>
      <c r="AP2367">
        <f t="shared" si="1821"/>
        <v>3808.9953792000006</v>
      </c>
      <c r="AQ2367">
        <f t="shared" si="1822"/>
        <v>3809.1563136000004</v>
      </c>
      <c r="AR2367" t="str">
        <f t="shared" si="1777"/>
        <v>kmh-2366-mph</v>
      </c>
      <c r="AS2367">
        <f t="shared" si="1780"/>
        <v>2365</v>
      </c>
      <c r="AT2367" t="str">
        <f t="shared" si="1778"/>
        <v>kmh-2365-mph</v>
      </c>
      <c r="AU2367">
        <f t="shared" si="1781"/>
        <v>2364</v>
      </c>
      <c r="AV2367" t="str">
        <f t="shared" si="1779"/>
        <v>kmh-2364-mph</v>
      </c>
    </row>
    <row r="2368" spans="1:48" x14ac:dyDescent="0.3">
      <c r="A2368">
        <v>2367</v>
      </c>
      <c r="B2368">
        <f t="shared" si="1776"/>
        <v>1470.785157</v>
      </c>
      <c r="C2368">
        <f t="shared" si="1782"/>
        <v>3809.3172480000003</v>
      </c>
      <c r="D2368">
        <f t="shared" si="1783"/>
        <v>0.65749999999999997</v>
      </c>
      <c r="E2368">
        <f t="shared" si="1784"/>
        <v>2367000</v>
      </c>
      <c r="F2368">
        <f t="shared" si="1785"/>
        <v>657.5</v>
      </c>
      <c r="G2368">
        <f t="shared" si="1786"/>
        <v>7765748.2800000003</v>
      </c>
      <c r="H2368">
        <f t="shared" si="1787"/>
        <v>2157.1523000000002</v>
      </c>
      <c r="I2368">
        <f t="shared" si="1788"/>
        <v>1278.0777456000001</v>
      </c>
      <c r="J2368">
        <f t="shared" si="1789"/>
        <v>0.35502159600000005</v>
      </c>
      <c r="K2368">
        <f t="shared" si="1790"/>
        <v>2588582.6770760999</v>
      </c>
      <c r="L2368">
        <f t="shared" si="1791"/>
        <v>719.05074363224992</v>
      </c>
      <c r="M2368">
        <f t="shared" si="1792"/>
        <v>1.9846061082899999</v>
      </c>
      <c r="N2368">
        <f t="shared" si="1793"/>
        <v>1278.0777456000001</v>
      </c>
      <c r="O2368">
        <f t="shared" si="1794"/>
        <v>0.65749999999999997</v>
      </c>
      <c r="P2368">
        <f t="shared" si="1795"/>
        <v>3809317.2480000001</v>
      </c>
      <c r="Q2368">
        <f t="shared" si="1796"/>
        <v>1058.1436799999999</v>
      </c>
      <c r="R2368">
        <f t="shared" si="1797"/>
        <v>12497760</v>
      </c>
      <c r="S2368">
        <f t="shared" si="1798"/>
        <v>3471.6</v>
      </c>
      <c r="T2368">
        <f t="shared" si="1799"/>
        <v>2056.866192</v>
      </c>
      <c r="U2368">
        <f t="shared" si="1800"/>
        <v>0.57135172000000001</v>
      </c>
      <c r="V2368">
        <f t="shared" si="1801"/>
        <v>4165920</v>
      </c>
      <c r="W2368">
        <f t="shared" si="1802"/>
        <v>1157.2</v>
      </c>
      <c r="X2368">
        <f t="shared" si="1803"/>
        <v>3.0842009999999997</v>
      </c>
      <c r="Y2368">
        <f t="shared" si="1804"/>
        <v>2056.866192</v>
      </c>
      <c r="Z2368">
        <f t="shared" si="1805"/>
        <v>1470.8472941</v>
      </c>
      <c r="AA2368">
        <f t="shared" si="1806"/>
        <v>1470.9094312</v>
      </c>
      <c r="AB2368">
        <f t="shared" si="1807"/>
        <v>1470.9715683000002</v>
      </c>
      <c r="AC2368">
        <f t="shared" si="1808"/>
        <v>1471.0337054000001</v>
      </c>
      <c r="AD2368">
        <f t="shared" si="1809"/>
        <v>1471.0958425000001</v>
      </c>
      <c r="AE2368">
        <f t="shared" si="1810"/>
        <v>1471.1579795999999</v>
      </c>
      <c r="AF2368">
        <f t="shared" si="1811"/>
        <v>1471.2201166999998</v>
      </c>
      <c r="AG2368">
        <f t="shared" si="1812"/>
        <v>1471.2822538</v>
      </c>
      <c r="AH2368">
        <f t="shared" si="1813"/>
        <v>1471.3443909</v>
      </c>
      <c r="AI2368">
        <f t="shared" si="1814"/>
        <v>3809.4781824000002</v>
      </c>
      <c r="AJ2368">
        <f t="shared" si="1815"/>
        <v>3809.6391168</v>
      </c>
      <c r="AK2368">
        <f t="shared" si="1816"/>
        <v>3809.8000512000003</v>
      </c>
      <c r="AL2368">
        <f t="shared" si="1817"/>
        <v>3809.9609856000002</v>
      </c>
      <c r="AM2368">
        <f t="shared" si="1818"/>
        <v>3810.12192</v>
      </c>
      <c r="AN2368">
        <f t="shared" si="1819"/>
        <v>3810.2828543999999</v>
      </c>
      <c r="AO2368">
        <f t="shared" si="1820"/>
        <v>3810.4437887999998</v>
      </c>
      <c r="AP2368">
        <f t="shared" si="1821"/>
        <v>3810.6047232000005</v>
      </c>
      <c r="AQ2368">
        <f t="shared" si="1822"/>
        <v>3810.7656576000004</v>
      </c>
      <c r="AR2368" t="str">
        <f t="shared" si="1777"/>
        <v>kmh-2367-mph</v>
      </c>
      <c r="AS2368">
        <f t="shared" si="1780"/>
        <v>2366</v>
      </c>
      <c r="AT2368" t="str">
        <f t="shared" si="1778"/>
        <v>kmh-2366-mph</v>
      </c>
      <c r="AU2368">
        <f t="shared" si="1781"/>
        <v>2365</v>
      </c>
      <c r="AV2368" t="str">
        <f t="shared" si="1779"/>
        <v>kmh-2365-mph</v>
      </c>
    </row>
    <row r="2369" spans="1:48" x14ac:dyDescent="0.3">
      <c r="A2369">
        <v>2368</v>
      </c>
      <c r="B2369">
        <f t="shared" si="1776"/>
        <v>1471.406528</v>
      </c>
      <c r="C2369">
        <f t="shared" si="1782"/>
        <v>3810.9265920000003</v>
      </c>
      <c r="D2369">
        <f t="shared" si="1783"/>
        <v>0.65777777777777779</v>
      </c>
      <c r="E2369">
        <f t="shared" si="1784"/>
        <v>2368000</v>
      </c>
      <c r="F2369">
        <f t="shared" si="1785"/>
        <v>657.77777777777783</v>
      </c>
      <c r="G2369">
        <f t="shared" si="1786"/>
        <v>7769029.1200000001</v>
      </c>
      <c r="H2369">
        <f t="shared" si="1787"/>
        <v>2158.0636444444444</v>
      </c>
      <c r="I2369">
        <f t="shared" si="1788"/>
        <v>1278.6177024000001</v>
      </c>
      <c r="J2369">
        <f t="shared" si="1789"/>
        <v>0.35517158400000004</v>
      </c>
      <c r="K2369">
        <f t="shared" si="1790"/>
        <v>2589676.2903744001</v>
      </c>
      <c r="L2369">
        <f t="shared" si="1791"/>
        <v>719.35452510399989</v>
      </c>
      <c r="M2369">
        <f t="shared" si="1792"/>
        <v>1.98544455616</v>
      </c>
      <c r="N2369">
        <f t="shared" si="1793"/>
        <v>1278.6177024000001</v>
      </c>
      <c r="O2369">
        <f t="shared" si="1794"/>
        <v>0.65777777777777779</v>
      </c>
      <c r="P2369">
        <f t="shared" si="1795"/>
        <v>3810926.5920000002</v>
      </c>
      <c r="Q2369">
        <f t="shared" si="1796"/>
        <v>1058.5907199999999</v>
      </c>
      <c r="R2369">
        <f t="shared" si="1797"/>
        <v>12503040</v>
      </c>
      <c r="S2369">
        <f t="shared" si="1798"/>
        <v>3473.0666666666666</v>
      </c>
      <c r="T2369">
        <f t="shared" si="1799"/>
        <v>2057.7351680000002</v>
      </c>
      <c r="U2369">
        <f t="shared" si="1800"/>
        <v>0.57159310222222215</v>
      </c>
      <c r="V2369">
        <f t="shared" si="1801"/>
        <v>4167680</v>
      </c>
      <c r="W2369">
        <f t="shared" si="1802"/>
        <v>1157.6888888888889</v>
      </c>
      <c r="X2369">
        <f t="shared" si="1803"/>
        <v>3.0855039999999998</v>
      </c>
      <c r="Y2369">
        <f t="shared" si="1804"/>
        <v>2057.7351680000002</v>
      </c>
      <c r="Z2369">
        <f t="shared" si="1805"/>
        <v>1471.4686651</v>
      </c>
      <c r="AA2369">
        <f t="shared" si="1806"/>
        <v>1471.5308021999999</v>
      </c>
      <c r="AB2369">
        <f t="shared" si="1807"/>
        <v>1471.5929393000001</v>
      </c>
      <c r="AC2369">
        <f t="shared" si="1808"/>
        <v>1471.6550764000001</v>
      </c>
      <c r="AD2369">
        <f t="shared" si="1809"/>
        <v>1471.7172135000001</v>
      </c>
      <c r="AE2369">
        <f t="shared" si="1810"/>
        <v>1471.7793506</v>
      </c>
      <c r="AF2369">
        <f t="shared" si="1811"/>
        <v>1471.8414877</v>
      </c>
      <c r="AG2369">
        <f t="shared" si="1812"/>
        <v>1471.9036248000002</v>
      </c>
      <c r="AH2369">
        <f t="shared" si="1813"/>
        <v>1471.9657619</v>
      </c>
      <c r="AI2369">
        <f t="shared" si="1814"/>
        <v>3811.0875264000001</v>
      </c>
      <c r="AJ2369">
        <f t="shared" si="1815"/>
        <v>3811.2484608</v>
      </c>
      <c r="AK2369">
        <f t="shared" si="1816"/>
        <v>3811.4093952000007</v>
      </c>
      <c r="AL2369">
        <f t="shared" si="1817"/>
        <v>3811.5703296000006</v>
      </c>
      <c r="AM2369">
        <f t="shared" si="1818"/>
        <v>3811.7312640000005</v>
      </c>
      <c r="AN2369">
        <f t="shared" si="1819"/>
        <v>3811.8921984000003</v>
      </c>
      <c r="AO2369">
        <f t="shared" si="1820"/>
        <v>3812.0531328000002</v>
      </c>
      <c r="AP2369">
        <f t="shared" si="1821"/>
        <v>3812.2140672000005</v>
      </c>
      <c r="AQ2369">
        <f t="shared" si="1822"/>
        <v>3812.3750016000004</v>
      </c>
      <c r="AR2369" t="str">
        <f t="shared" si="1777"/>
        <v>kmh-2368-mph</v>
      </c>
      <c r="AS2369">
        <f t="shared" si="1780"/>
        <v>2367</v>
      </c>
      <c r="AT2369" t="str">
        <f t="shared" si="1778"/>
        <v>kmh-2367-mph</v>
      </c>
      <c r="AU2369">
        <f t="shared" si="1781"/>
        <v>2366</v>
      </c>
      <c r="AV2369" t="str">
        <f t="shared" si="1779"/>
        <v>kmh-2366-mph</v>
      </c>
    </row>
    <row r="2370" spans="1:48" x14ac:dyDescent="0.3">
      <c r="A2370">
        <v>2369</v>
      </c>
      <c r="B2370">
        <f t="shared" si="1776"/>
        <v>1472.0278989999999</v>
      </c>
      <c r="C2370">
        <f t="shared" si="1782"/>
        <v>3812.5359360000002</v>
      </c>
      <c r="D2370">
        <f t="shared" si="1783"/>
        <v>0.6580555555555555</v>
      </c>
      <c r="E2370">
        <f t="shared" si="1784"/>
        <v>2369000</v>
      </c>
      <c r="F2370">
        <f t="shared" si="1785"/>
        <v>658.05555555555554</v>
      </c>
      <c r="G2370">
        <f t="shared" si="1786"/>
        <v>7772309.96</v>
      </c>
      <c r="H2370">
        <f t="shared" si="1787"/>
        <v>2158.9749888888891</v>
      </c>
      <c r="I2370">
        <f t="shared" si="1788"/>
        <v>1279.1576592000001</v>
      </c>
      <c r="J2370">
        <f t="shared" si="1789"/>
        <v>0.35532157200000003</v>
      </c>
      <c r="K2370">
        <f t="shared" si="1790"/>
        <v>2590769.9036726998</v>
      </c>
      <c r="L2370">
        <f t="shared" si="1791"/>
        <v>719.65830657574998</v>
      </c>
      <c r="M2370">
        <f t="shared" si="1792"/>
        <v>1.9862830040299999</v>
      </c>
      <c r="N2370">
        <f t="shared" si="1793"/>
        <v>1279.1576592000001</v>
      </c>
      <c r="O2370">
        <f t="shared" si="1794"/>
        <v>0.6580555555555555</v>
      </c>
      <c r="P2370">
        <f t="shared" si="1795"/>
        <v>3812535.9360000002</v>
      </c>
      <c r="Q2370">
        <f t="shared" si="1796"/>
        <v>1059.0377599999999</v>
      </c>
      <c r="R2370">
        <f t="shared" si="1797"/>
        <v>12508320</v>
      </c>
      <c r="S2370">
        <f t="shared" si="1798"/>
        <v>3474.5333333333333</v>
      </c>
      <c r="T2370">
        <f t="shared" si="1799"/>
        <v>2058.6041439999999</v>
      </c>
      <c r="U2370">
        <f t="shared" si="1800"/>
        <v>0.5718344844444444</v>
      </c>
      <c r="V2370">
        <f t="shared" si="1801"/>
        <v>4169440</v>
      </c>
      <c r="W2370">
        <f t="shared" si="1802"/>
        <v>1158.1777777777777</v>
      </c>
      <c r="X2370">
        <f t="shared" si="1803"/>
        <v>3.0868069999999999</v>
      </c>
      <c r="Y2370">
        <f t="shared" si="1804"/>
        <v>2058.6041439999999</v>
      </c>
      <c r="Z2370">
        <f t="shared" si="1805"/>
        <v>1472.0900360999999</v>
      </c>
      <c r="AA2370">
        <f t="shared" si="1806"/>
        <v>1472.1521731999999</v>
      </c>
      <c r="AB2370">
        <f t="shared" si="1807"/>
        <v>1472.2143103000001</v>
      </c>
      <c r="AC2370">
        <f t="shared" si="1808"/>
        <v>1472.2764474000001</v>
      </c>
      <c r="AD2370">
        <f t="shared" si="1809"/>
        <v>1472.3385845</v>
      </c>
      <c r="AE2370">
        <f t="shared" si="1810"/>
        <v>1472.4007216</v>
      </c>
      <c r="AF2370">
        <f t="shared" si="1811"/>
        <v>1472.4628587</v>
      </c>
      <c r="AG2370">
        <f t="shared" si="1812"/>
        <v>1472.5249958000002</v>
      </c>
      <c r="AH2370">
        <f t="shared" si="1813"/>
        <v>1472.5871329000001</v>
      </c>
      <c r="AI2370">
        <f t="shared" si="1814"/>
        <v>3812.6968704000001</v>
      </c>
      <c r="AJ2370">
        <f t="shared" si="1815"/>
        <v>3812.8578047999999</v>
      </c>
      <c r="AK2370">
        <f t="shared" si="1816"/>
        <v>3813.0187392000007</v>
      </c>
      <c r="AL2370">
        <f t="shared" si="1817"/>
        <v>3813.1796736000006</v>
      </c>
      <c r="AM2370">
        <f t="shared" si="1818"/>
        <v>3813.3406080000004</v>
      </c>
      <c r="AN2370">
        <f t="shared" si="1819"/>
        <v>3813.5015424000003</v>
      </c>
      <c r="AO2370">
        <f t="shared" si="1820"/>
        <v>3813.6624768000001</v>
      </c>
      <c r="AP2370">
        <f t="shared" si="1821"/>
        <v>3813.8234112000005</v>
      </c>
      <c r="AQ2370">
        <f t="shared" si="1822"/>
        <v>3813.9843456000003</v>
      </c>
      <c r="AR2370" t="str">
        <f t="shared" si="1777"/>
        <v>kmh-2369-mph</v>
      </c>
      <c r="AS2370">
        <f t="shared" si="1780"/>
        <v>2368</v>
      </c>
      <c r="AT2370" t="str">
        <f t="shared" si="1778"/>
        <v>kmh-2368-mph</v>
      </c>
      <c r="AU2370">
        <f t="shared" si="1781"/>
        <v>2367</v>
      </c>
      <c r="AV2370" t="str">
        <f t="shared" si="1779"/>
        <v>kmh-2367-mph</v>
      </c>
    </row>
    <row r="2371" spans="1:48" x14ac:dyDescent="0.3">
      <c r="A2371">
        <v>2370</v>
      </c>
      <c r="B2371">
        <f t="shared" ref="B2371:B2434" si="1823">A2371*0.621371</f>
        <v>1472.6492700000001</v>
      </c>
      <c r="C2371">
        <f t="shared" si="1782"/>
        <v>3814.1452800000002</v>
      </c>
      <c r="D2371">
        <f t="shared" si="1783"/>
        <v>0.65833333333333333</v>
      </c>
      <c r="E2371">
        <f t="shared" si="1784"/>
        <v>2370000</v>
      </c>
      <c r="F2371">
        <f t="shared" si="1785"/>
        <v>658.33333333333337</v>
      </c>
      <c r="G2371">
        <f t="shared" si="1786"/>
        <v>7775590.8000000007</v>
      </c>
      <c r="H2371">
        <f t="shared" si="1787"/>
        <v>2159.8863333333334</v>
      </c>
      <c r="I2371">
        <f t="shared" si="1788"/>
        <v>1279.6976159999999</v>
      </c>
      <c r="J2371">
        <f t="shared" si="1789"/>
        <v>0.35547156000000002</v>
      </c>
      <c r="K2371">
        <f t="shared" si="1790"/>
        <v>2591863.516971</v>
      </c>
      <c r="L2371">
        <f t="shared" si="1791"/>
        <v>719.96208804749995</v>
      </c>
      <c r="M2371">
        <f t="shared" si="1792"/>
        <v>1.9871214519</v>
      </c>
      <c r="N2371">
        <f t="shared" si="1793"/>
        <v>1279.6976159999999</v>
      </c>
      <c r="O2371">
        <f t="shared" si="1794"/>
        <v>0.65833333333333333</v>
      </c>
      <c r="P2371">
        <f t="shared" si="1795"/>
        <v>3814145.2800000003</v>
      </c>
      <c r="Q2371">
        <f t="shared" si="1796"/>
        <v>1059.4848</v>
      </c>
      <c r="R2371">
        <f t="shared" si="1797"/>
        <v>12513600</v>
      </c>
      <c r="S2371">
        <f t="shared" si="1798"/>
        <v>3475.9999999999995</v>
      </c>
      <c r="T2371">
        <f t="shared" si="1799"/>
        <v>2059.4731200000001</v>
      </c>
      <c r="U2371">
        <f t="shared" si="1800"/>
        <v>0.57207586666666665</v>
      </c>
      <c r="V2371">
        <f t="shared" si="1801"/>
        <v>4171200</v>
      </c>
      <c r="W2371">
        <f t="shared" si="1802"/>
        <v>1158.6666666666665</v>
      </c>
      <c r="X2371">
        <f t="shared" si="1803"/>
        <v>3.0881099999999999</v>
      </c>
      <c r="Y2371">
        <f t="shared" si="1804"/>
        <v>2059.4731200000001</v>
      </c>
      <c r="Z2371">
        <f t="shared" si="1805"/>
        <v>1472.7114070999999</v>
      </c>
      <c r="AA2371">
        <f t="shared" si="1806"/>
        <v>1472.7735441999998</v>
      </c>
      <c r="AB2371">
        <f t="shared" si="1807"/>
        <v>1472.8356813</v>
      </c>
      <c r="AC2371">
        <f t="shared" si="1808"/>
        <v>1472.8978184</v>
      </c>
      <c r="AD2371">
        <f t="shared" si="1809"/>
        <v>1472.9599555</v>
      </c>
      <c r="AE2371">
        <f t="shared" si="1810"/>
        <v>1473.0220926</v>
      </c>
      <c r="AF2371">
        <f t="shared" si="1811"/>
        <v>1473.0842296999999</v>
      </c>
      <c r="AG2371">
        <f t="shared" si="1812"/>
        <v>1473.1463668000001</v>
      </c>
      <c r="AH2371">
        <f t="shared" si="1813"/>
        <v>1473.2085039000001</v>
      </c>
      <c r="AI2371">
        <f t="shared" si="1814"/>
        <v>3814.3062144</v>
      </c>
      <c r="AJ2371">
        <f t="shared" si="1815"/>
        <v>3814.4671487999999</v>
      </c>
      <c r="AK2371">
        <f t="shared" si="1816"/>
        <v>3814.6280832000007</v>
      </c>
      <c r="AL2371">
        <f t="shared" si="1817"/>
        <v>3814.7890176000005</v>
      </c>
      <c r="AM2371">
        <f t="shared" si="1818"/>
        <v>3814.9499520000004</v>
      </c>
      <c r="AN2371">
        <f t="shared" si="1819"/>
        <v>3815.1108864000003</v>
      </c>
      <c r="AO2371">
        <f t="shared" si="1820"/>
        <v>3815.2718208000001</v>
      </c>
      <c r="AP2371">
        <f t="shared" si="1821"/>
        <v>3815.4327552000004</v>
      </c>
      <c r="AQ2371">
        <f t="shared" si="1822"/>
        <v>3815.5936896000003</v>
      </c>
      <c r="AR2371" t="str">
        <f t="shared" ref="AR2371:AR2434" si="1824">"kmh-"&amp;A2371&amp;"-mph"</f>
        <v>kmh-2370-mph</v>
      </c>
      <c r="AS2371">
        <f t="shared" si="1780"/>
        <v>2369</v>
      </c>
      <c r="AT2371" t="str">
        <f t="shared" ref="AT2371:AT2434" si="1825">"kmh-"&amp;AS2371&amp;"-mph"</f>
        <v>kmh-2369-mph</v>
      </c>
      <c r="AU2371">
        <f t="shared" si="1781"/>
        <v>2368</v>
      </c>
      <c r="AV2371" t="str">
        <f t="shared" ref="AV2371:AV2434" si="1826">"kmh-"&amp;AU2371&amp;"-mph"</f>
        <v>kmh-2368-mph</v>
      </c>
    </row>
    <row r="2372" spans="1:48" x14ac:dyDescent="0.3">
      <c r="A2372">
        <v>2371</v>
      </c>
      <c r="B2372">
        <f t="shared" si="1823"/>
        <v>1473.2706410000001</v>
      </c>
      <c r="C2372">
        <f t="shared" si="1782"/>
        <v>3815.7546240000001</v>
      </c>
      <c r="D2372">
        <f t="shared" si="1783"/>
        <v>0.65861111111111115</v>
      </c>
      <c r="E2372">
        <f t="shared" si="1784"/>
        <v>2371000</v>
      </c>
      <c r="F2372">
        <f t="shared" si="1785"/>
        <v>658.61111111111109</v>
      </c>
      <c r="G2372">
        <f t="shared" si="1786"/>
        <v>7778871.6400000006</v>
      </c>
      <c r="H2372">
        <f t="shared" si="1787"/>
        <v>2160.7976777777781</v>
      </c>
      <c r="I2372">
        <f t="shared" si="1788"/>
        <v>1280.2375728</v>
      </c>
      <c r="J2372">
        <f t="shared" si="1789"/>
        <v>0.35562154800000001</v>
      </c>
      <c r="K2372">
        <f t="shared" si="1790"/>
        <v>2592957.1302693002</v>
      </c>
      <c r="L2372">
        <f t="shared" si="1791"/>
        <v>720.26586951924992</v>
      </c>
      <c r="M2372">
        <f t="shared" si="1792"/>
        <v>1.9879598997699999</v>
      </c>
      <c r="N2372">
        <f t="shared" si="1793"/>
        <v>1280.2375728</v>
      </c>
      <c r="O2372">
        <f t="shared" si="1794"/>
        <v>0.65861111111111115</v>
      </c>
      <c r="P2372">
        <f t="shared" si="1795"/>
        <v>3815754.6240000003</v>
      </c>
      <c r="Q2372">
        <f t="shared" si="1796"/>
        <v>1059.93184</v>
      </c>
      <c r="R2372">
        <f t="shared" si="1797"/>
        <v>12518880</v>
      </c>
      <c r="S2372">
        <f t="shared" si="1798"/>
        <v>3477.4666666666662</v>
      </c>
      <c r="T2372">
        <f t="shared" si="1799"/>
        <v>2060.3420959999999</v>
      </c>
      <c r="U2372">
        <f t="shared" si="1800"/>
        <v>0.5723172488888888</v>
      </c>
      <c r="V2372">
        <f t="shared" si="1801"/>
        <v>4172960</v>
      </c>
      <c r="W2372">
        <f t="shared" si="1802"/>
        <v>1159.1555555555556</v>
      </c>
      <c r="X2372">
        <f t="shared" si="1803"/>
        <v>3.089413</v>
      </c>
      <c r="Y2372">
        <f t="shared" si="1804"/>
        <v>2060.3420959999999</v>
      </c>
      <c r="Z2372">
        <f t="shared" si="1805"/>
        <v>1473.3327781</v>
      </c>
      <c r="AA2372">
        <f t="shared" si="1806"/>
        <v>1473.3949152</v>
      </c>
      <c r="AB2372">
        <f t="shared" si="1807"/>
        <v>1473.4570523000002</v>
      </c>
      <c r="AC2372">
        <f t="shared" si="1808"/>
        <v>1473.5191894</v>
      </c>
      <c r="AD2372">
        <f t="shared" si="1809"/>
        <v>1473.5813264999999</v>
      </c>
      <c r="AE2372">
        <f t="shared" si="1810"/>
        <v>1473.6434635999999</v>
      </c>
      <c r="AF2372">
        <f t="shared" si="1811"/>
        <v>1473.7056006999999</v>
      </c>
      <c r="AG2372">
        <f t="shared" si="1812"/>
        <v>1473.7677378000001</v>
      </c>
      <c r="AH2372">
        <f t="shared" si="1813"/>
        <v>1473.8298749</v>
      </c>
      <c r="AI2372">
        <f t="shared" si="1814"/>
        <v>3815.9155584</v>
      </c>
      <c r="AJ2372">
        <f t="shared" si="1815"/>
        <v>3816.0764927999999</v>
      </c>
      <c r="AK2372">
        <f t="shared" si="1816"/>
        <v>3816.2374272000006</v>
      </c>
      <c r="AL2372">
        <f t="shared" si="1817"/>
        <v>3816.3983616000005</v>
      </c>
      <c r="AM2372">
        <f t="shared" si="1818"/>
        <v>3816.5592960000004</v>
      </c>
      <c r="AN2372">
        <f t="shared" si="1819"/>
        <v>3816.7202304000002</v>
      </c>
      <c r="AO2372">
        <f t="shared" si="1820"/>
        <v>3816.8811648000001</v>
      </c>
      <c r="AP2372">
        <f t="shared" si="1821"/>
        <v>3817.0420992000004</v>
      </c>
      <c r="AQ2372">
        <f t="shared" si="1822"/>
        <v>3817.2030336000003</v>
      </c>
      <c r="AR2372" t="str">
        <f t="shared" si="1824"/>
        <v>kmh-2371-mph</v>
      </c>
      <c r="AS2372">
        <f t="shared" si="1780"/>
        <v>2370</v>
      </c>
      <c r="AT2372" t="str">
        <f t="shared" si="1825"/>
        <v>kmh-2370-mph</v>
      </c>
      <c r="AU2372">
        <f t="shared" si="1781"/>
        <v>2369</v>
      </c>
      <c r="AV2372" t="str">
        <f t="shared" si="1826"/>
        <v>kmh-2369-mph</v>
      </c>
    </row>
    <row r="2373" spans="1:48" x14ac:dyDescent="0.3">
      <c r="A2373">
        <v>2372</v>
      </c>
      <c r="B2373">
        <f t="shared" si="1823"/>
        <v>1473.892012</v>
      </c>
      <c r="C2373">
        <f t="shared" si="1782"/>
        <v>3817.3639680000001</v>
      </c>
      <c r="D2373">
        <f t="shared" si="1783"/>
        <v>0.65888888888888886</v>
      </c>
      <c r="E2373">
        <f t="shared" si="1784"/>
        <v>2372000</v>
      </c>
      <c r="F2373">
        <f t="shared" si="1785"/>
        <v>658.88888888888891</v>
      </c>
      <c r="G2373">
        <f t="shared" si="1786"/>
        <v>7782152.4800000004</v>
      </c>
      <c r="H2373">
        <f t="shared" si="1787"/>
        <v>2161.7090222222223</v>
      </c>
      <c r="I2373">
        <f t="shared" si="1788"/>
        <v>1280.7775296</v>
      </c>
      <c r="J2373">
        <f t="shared" si="1789"/>
        <v>0.35577153600000005</v>
      </c>
      <c r="K2373">
        <f t="shared" si="1790"/>
        <v>2594050.7435675999</v>
      </c>
      <c r="L2373">
        <f t="shared" si="1791"/>
        <v>720.56965099099989</v>
      </c>
      <c r="M2373">
        <f t="shared" si="1792"/>
        <v>1.98879834764</v>
      </c>
      <c r="N2373">
        <f t="shared" si="1793"/>
        <v>1280.7775296</v>
      </c>
      <c r="O2373">
        <f t="shared" si="1794"/>
        <v>0.65888888888888886</v>
      </c>
      <c r="P2373">
        <f t="shared" si="1795"/>
        <v>3817363.9680000003</v>
      </c>
      <c r="Q2373">
        <f t="shared" si="1796"/>
        <v>1060.37888</v>
      </c>
      <c r="R2373">
        <f t="shared" si="1797"/>
        <v>12524160</v>
      </c>
      <c r="S2373">
        <f t="shared" si="1798"/>
        <v>3478.9333333333329</v>
      </c>
      <c r="T2373">
        <f t="shared" si="1799"/>
        <v>2061.2110720000001</v>
      </c>
      <c r="U2373">
        <f t="shared" si="1800"/>
        <v>0.57255863111111105</v>
      </c>
      <c r="V2373">
        <f t="shared" si="1801"/>
        <v>4174720</v>
      </c>
      <c r="W2373">
        <f t="shared" si="1802"/>
        <v>1159.6444444444444</v>
      </c>
      <c r="X2373">
        <f t="shared" si="1803"/>
        <v>3.0907159999999996</v>
      </c>
      <c r="Y2373">
        <f t="shared" si="1804"/>
        <v>2061.2110720000001</v>
      </c>
      <c r="Z2373">
        <f t="shared" si="1805"/>
        <v>1473.9541491</v>
      </c>
      <c r="AA2373">
        <f t="shared" si="1806"/>
        <v>1474.0162862</v>
      </c>
      <c r="AB2373">
        <f t="shared" si="1807"/>
        <v>1474.0784233000002</v>
      </c>
      <c r="AC2373">
        <f t="shared" si="1808"/>
        <v>1474.1405604000001</v>
      </c>
      <c r="AD2373">
        <f t="shared" si="1809"/>
        <v>1474.2026975000001</v>
      </c>
      <c r="AE2373">
        <f t="shared" si="1810"/>
        <v>1474.2648345999999</v>
      </c>
      <c r="AF2373">
        <f t="shared" si="1811"/>
        <v>1474.3269716999998</v>
      </c>
      <c r="AG2373">
        <f t="shared" si="1812"/>
        <v>1474.3891088</v>
      </c>
      <c r="AH2373">
        <f t="shared" si="1813"/>
        <v>1474.4512459</v>
      </c>
      <c r="AI2373">
        <f t="shared" si="1814"/>
        <v>3817.5249024</v>
      </c>
      <c r="AJ2373">
        <f t="shared" si="1815"/>
        <v>3817.6858367999998</v>
      </c>
      <c r="AK2373">
        <f t="shared" si="1816"/>
        <v>3817.8467712000006</v>
      </c>
      <c r="AL2373">
        <f t="shared" si="1817"/>
        <v>3818.0077056000005</v>
      </c>
      <c r="AM2373">
        <f t="shared" si="1818"/>
        <v>3818.1686400000003</v>
      </c>
      <c r="AN2373">
        <f t="shared" si="1819"/>
        <v>3818.3295744000002</v>
      </c>
      <c r="AO2373">
        <f t="shared" si="1820"/>
        <v>3818.4905088</v>
      </c>
      <c r="AP2373">
        <f t="shared" si="1821"/>
        <v>3818.6514432000004</v>
      </c>
      <c r="AQ2373">
        <f t="shared" si="1822"/>
        <v>3818.8123776000002</v>
      </c>
      <c r="AR2373" t="str">
        <f t="shared" si="1824"/>
        <v>kmh-2372-mph</v>
      </c>
      <c r="AS2373">
        <f t="shared" si="1780"/>
        <v>2371</v>
      </c>
      <c r="AT2373" t="str">
        <f t="shared" si="1825"/>
        <v>kmh-2371-mph</v>
      </c>
      <c r="AU2373">
        <f t="shared" si="1781"/>
        <v>2370</v>
      </c>
      <c r="AV2373" t="str">
        <f t="shared" si="1826"/>
        <v>kmh-2370-mph</v>
      </c>
    </row>
    <row r="2374" spans="1:48" x14ac:dyDescent="0.3">
      <c r="A2374">
        <v>2373</v>
      </c>
      <c r="B2374">
        <f t="shared" si="1823"/>
        <v>1474.513383</v>
      </c>
      <c r="C2374">
        <f t="shared" si="1782"/>
        <v>3818.9733120000001</v>
      </c>
      <c r="D2374">
        <f t="shared" si="1783"/>
        <v>0.65916666666666668</v>
      </c>
      <c r="E2374">
        <f t="shared" si="1784"/>
        <v>2373000</v>
      </c>
      <c r="F2374">
        <f t="shared" si="1785"/>
        <v>659.16666666666674</v>
      </c>
      <c r="G2374">
        <f t="shared" si="1786"/>
        <v>7785433.3200000003</v>
      </c>
      <c r="H2374">
        <f t="shared" si="1787"/>
        <v>2162.620366666667</v>
      </c>
      <c r="I2374">
        <f t="shared" si="1788"/>
        <v>1281.3174864</v>
      </c>
      <c r="J2374">
        <f t="shared" si="1789"/>
        <v>0.35592152400000004</v>
      </c>
      <c r="K2374">
        <f t="shared" si="1790"/>
        <v>2595144.3568659001</v>
      </c>
      <c r="L2374">
        <f t="shared" si="1791"/>
        <v>720.87343246274997</v>
      </c>
      <c r="M2374">
        <f t="shared" si="1792"/>
        <v>1.9896367955099998</v>
      </c>
      <c r="N2374">
        <f t="shared" si="1793"/>
        <v>1281.3174864</v>
      </c>
      <c r="O2374">
        <f t="shared" si="1794"/>
        <v>0.65916666666666668</v>
      </c>
      <c r="P2374">
        <f t="shared" si="1795"/>
        <v>3818973.3119999999</v>
      </c>
      <c r="Q2374">
        <f t="shared" si="1796"/>
        <v>1060.82592</v>
      </c>
      <c r="R2374">
        <f t="shared" si="1797"/>
        <v>12529440</v>
      </c>
      <c r="S2374">
        <f t="shared" si="1798"/>
        <v>3480.3999999999996</v>
      </c>
      <c r="T2374">
        <f t="shared" si="1799"/>
        <v>2062.0800479999998</v>
      </c>
      <c r="U2374">
        <f t="shared" si="1800"/>
        <v>0.5728000133333333</v>
      </c>
      <c r="V2374">
        <f t="shared" si="1801"/>
        <v>4176480</v>
      </c>
      <c r="W2374">
        <f t="shared" si="1802"/>
        <v>1160.1333333333332</v>
      </c>
      <c r="X2374">
        <f t="shared" si="1803"/>
        <v>3.0920189999999996</v>
      </c>
      <c r="Y2374">
        <f t="shared" si="1804"/>
        <v>2062.0800479999998</v>
      </c>
      <c r="Z2374">
        <f t="shared" si="1805"/>
        <v>1474.5755200999999</v>
      </c>
      <c r="AA2374">
        <f t="shared" si="1806"/>
        <v>1474.6376571999999</v>
      </c>
      <c r="AB2374">
        <f t="shared" si="1807"/>
        <v>1474.6997943000001</v>
      </c>
      <c r="AC2374">
        <f t="shared" si="1808"/>
        <v>1474.7619314000001</v>
      </c>
      <c r="AD2374">
        <f t="shared" si="1809"/>
        <v>1474.8240685000001</v>
      </c>
      <c r="AE2374">
        <f t="shared" si="1810"/>
        <v>1474.8862056</v>
      </c>
      <c r="AF2374">
        <f t="shared" si="1811"/>
        <v>1474.9483427</v>
      </c>
      <c r="AG2374">
        <f t="shared" si="1812"/>
        <v>1475.0104798000002</v>
      </c>
      <c r="AH2374">
        <f t="shared" si="1813"/>
        <v>1475.0726169000002</v>
      </c>
      <c r="AI2374">
        <f t="shared" si="1814"/>
        <v>3819.1342463999999</v>
      </c>
      <c r="AJ2374">
        <f t="shared" si="1815"/>
        <v>3819.2951807999998</v>
      </c>
      <c r="AK2374">
        <f t="shared" si="1816"/>
        <v>3819.4561152000006</v>
      </c>
      <c r="AL2374">
        <f t="shared" si="1817"/>
        <v>3819.6170496000004</v>
      </c>
      <c r="AM2374">
        <f t="shared" si="1818"/>
        <v>3819.7779840000003</v>
      </c>
      <c r="AN2374">
        <f t="shared" si="1819"/>
        <v>3819.9389184000001</v>
      </c>
      <c r="AO2374">
        <f t="shared" si="1820"/>
        <v>3820.0998528</v>
      </c>
      <c r="AP2374">
        <f t="shared" si="1821"/>
        <v>3820.2607872000003</v>
      </c>
      <c r="AQ2374">
        <f t="shared" si="1822"/>
        <v>3820.4217216000002</v>
      </c>
      <c r="AR2374" t="str">
        <f t="shared" si="1824"/>
        <v>kmh-2373-mph</v>
      </c>
      <c r="AS2374">
        <f t="shared" si="1780"/>
        <v>2372</v>
      </c>
      <c r="AT2374" t="str">
        <f t="shared" si="1825"/>
        <v>kmh-2372-mph</v>
      </c>
      <c r="AU2374">
        <f t="shared" si="1781"/>
        <v>2371</v>
      </c>
      <c r="AV2374" t="str">
        <f t="shared" si="1826"/>
        <v>kmh-2371-mph</v>
      </c>
    </row>
    <row r="2375" spans="1:48" x14ac:dyDescent="0.3">
      <c r="A2375">
        <v>2374</v>
      </c>
      <c r="B2375">
        <f t="shared" si="1823"/>
        <v>1475.1347539999999</v>
      </c>
      <c r="C2375">
        <f t="shared" si="1782"/>
        <v>3820.582656</v>
      </c>
      <c r="D2375">
        <f t="shared" si="1783"/>
        <v>0.6594444444444445</v>
      </c>
      <c r="E2375">
        <f t="shared" si="1784"/>
        <v>2374000</v>
      </c>
      <c r="F2375">
        <f t="shared" si="1785"/>
        <v>659.44444444444446</v>
      </c>
      <c r="G2375">
        <f t="shared" si="1786"/>
        <v>7788714.1600000001</v>
      </c>
      <c r="H2375">
        <f t="shared" si="1787"/>
        <v>2163.5317111111112</v>
      </c>
      <c r="I2375">
        <f t="shared" si="1788"/>
        <v>1281.8574432</v>
      </c>
      <c r="J2375">
        <f t="shared" si="1789"/>
        <v>0.35607151200000003</v>
      </c>
      <c r="K2375">
        <f t="shared" si="1790"/>
        <v>2596237.9701641998</v>
      </c>
      <c r="L2375">
        <f t="shared" si="1791"/>
        <v>721.17721393449995</v>
      </c>
      <c r="M2375">
        <f t="shared" si="1792"/>
        <v>1.9904752433799999</v>
      </c>
      <c r="N2375">
        <f t="shared" si="1793"/>
        <v>1281.8574432</v>
      </c>
      <c r="O2375">
        <f t="shared" si="1794"/>
        <v>0.6594444444444445</v>
      </c>
      <c r="P2375">
        <f t="shared" si="1795"/>
        <v>3820582.656</v>
      </c>
      <c r="Q2375">
        <f t="shared" si="1796"/>
        <v>1061.27296</v>
      </c>
      <c r="R2375">
        <f t="shared" si="1797"/>
        <v>12534720</v>
      </c>
      <c r="S2375">
        <f t="shared" si="1798"/>
        <v>3481.8666666666663</v>
      </c>
      <c r="T2375">
        <f t="shared" si="1799"/>
        <v>2062.949024</v>
      </c>
      <c r="U2375">
        <f t="shared" si="1800"/>
        <v>0.57304139555555555</v>
      </c>
      <c r="V2375">
        <f t="shared" si="1801"/>
        <v>4178240</v>
      </c>
      <c r="W2375">
        <f t="shared" si="1802"/>
        <v>1160.6222222222223</v>
      </c>
      <c r="X2375">
        <f t="shared" si="1803"/>
        <v>3.0933219999999997</v>
      </c>
      <c r="Y2375">
        <f t="shared" si="1804"/>
        <v>2062.949024</v>
      </c>
      <c r="Z2375">
        <f t="shared" si="1805"/>
        <v>1475.1968910999999</v>
      </c>
      <c r="AA2375">
        <f t="shared" si="1806"/>
        <v>1475.2590281999999</v>
      </c>
      <c r="AB2375">
        <f t="shared" si="1807"/>
        <v>1475.3211653000001</v>
      </c>
      <c r="AC2375">
        <f t="shared" si="1808"/>
        <v>1475.3833024</v>
      </c>
      <c r="AD2375">
        <f t="shared" si="1809"/>
        <v>1475.4454395</v>
      </c>
      <c r="AE2375">
        <f t="shared" si="1810"/>
        <v>1475.5075766</v>
      </c>
      <c r="AF2375">
        <f t="shared" si="1811"/>
        <v>1475.5697137</v>
      </c>
      <c r="AG2375">
        <f t="shared" si="1812"/>
        <v>1475.6318508000002</v>
      </c>
      <c r="AH2375">
        <f t="shared" si="1813"/>
        <v>1475.6939879000001</v>
      </c>
      <c r="AI2375">
        <f t="shared" si="1814"/>
        <v>3820.7435903999999</v>
      </c>
      <c r="AJ2375">
        <f t="shared" si="1815"/>
        <v>3820.9045247999998</v>
      </c>
      <c r="AK2375">
        <f t="shared" si="1816"/>
        <v>3821.0654592000005</v>
      </c>
      <c r="AL2375">
        <f t="shared" si="1817"/>
        <v>3821.2263936000004</v>
      </c>
      <c r="AM2375">
        <f t="shared" si="1818"/>
        <v>3821.3873280000003</v>
      </c>
      <c r="AN2375">
        <f t="shared" si="1819"/>
        <v>3821.5482624000001</v>
      </c>
      <c r="AO2375">
        <f t="shared" si="1820"/>
        <v>3821.7091968</v>
      </c>
      <c r="AP2375">
        <f t="shared" si="1821"/>
        <v>3821.8701312000007</v>
      </c>
      <c r="AQ2375">
        <f t="shared" si="1822"/>
        <v>3822.0310656000006</v>
      </c>
      <c r="AR2375" t="str">
        <f t="shared" si="1824"/>
        <v>kmh-2374-mph</v>
      </c>
      <c r="AS2375">
        <f t="shared" ref="AS2375:AS2438" si="1827">A2375-1</f>
        <v>2373</v>
      </c>
      <c r="AT2375" t="str">
        <f t="shared" si="1825"/>
        <v>kmh-2373-mph</v>
      </c>
      <c r="AU2375">
        <f t="shared" ref="AU2375:AU2438" si="1828">A2375-2</f>
        <v>2372</v>
      </c>
      <c r="AV2375" t="str">
        <f t="shared" si="1826"/>
        <v>kmh-2372-mph</v>
      </c>
    </row>
    <row r="2376" spans="1:48" x14ac:dyDescent="0.3">
      <c r="A2376">
        <v>2375</v>
      </c>
      <c r="B2376">
        <f t="shared" si="1823"/>
        <v>1475.7561250000001</v>
      </c>
      <c r="C2376">
        <f t="shared" si="1782"/>
        <v>3822.1920000000005</v>
      </c>
      <c r="D2376">
        <f t="shared" si="1783"/>
        <v>0.65972222222222221</v>
      </c>
      <c r="E2376">
        <f t="shared" si="1784"/>
        <v>2375000</v>
      </c>
      <c r="F2376">
        <f t="shared" si="1785"/>
        <v>659.72222222222229</v>
      </c>
      <c r="G2376">
        <f t="shared" si="1786"/>
        <v>7791995</v>
      </c>
      <c r="H2376">
        <f t="shared" si="1787"/>
        <v>2164.4430555555559</v>
      </c>
      <c r="I2376">
        <f t="shared" si="1788"/>
        <v>1282.3974000000001</v>
      </c>
      <c r="J2376">
        <f t="shared" si="1789"/>
        <v>0.35622150000000002</v>
      </c>
      <c r="K2376">
        <f t="shared" si="1790"/>
        <v>2597331.5834625</v>
      </c>
      <c r="L2376">
        <f t="shared" si="1791"/>
        <v>721.48099540624992</v>
      </c>
      <c r="M2376">
        <f t="shared" si="1792"/>
        <v>1.99131369125</v>
      </c>
      <c r="N2376">
        <f t="shared" si="1793"/>
        <v>1282.3974000000001</v>
      </c>
      <c r="O2376">
        <f t="shared" si="1794"/>
        <v>0.65972222222222221</v>
      </c>
      <c r="P2376">
        <f t="shared" si="1795"/>
        <v>3822192</v>
      </c>
      <c r="Q2376">
        <f t="shared" si="1796"/>
        <v>1061.72</v>
      </c>
      <c r="R2376">
        <f t="shared" si="1797"/>
        <v>12540000</v>
      </c>
      <c r="S2376">
        <f t="shared" si="1798"/>
        <v>3483.333333333333</v>
      </c>
      <c r="T2376">
        <f t="shared" si="1799"/>
        <v>2063.8179999999998</v>
      </c>
      <c r="U2376">
        <f t="shared" si="1800"/>
        <v>0.5732827777777777</v>
      </c>
      <c r="V2376">
        <f t="shared" si="1801"/>
        <v>4180000</v>
      </c>
      <c r="W2376">
        <f t="shared" si="1802"/>
        <v>1161.1111111111111</v>
      </c>
      <c r="X2376">
        <f t="shared" si="1803"/>
        <v>3.0946249999999997</v>
      </c>
      <c r="Y2376">
        <f t="shared" si="1804"/>
        <v>2063.8179999999998</v>
      </c>
      <c r="Z2376">
        <f t="shared" si="1805"/>
        <v>1475.8182620999999</v>
      </c>
      <c r="AA2376">
        <f t="shared" si="1806"/>
        <v>1475.8803991999998</v>
      </c>
      <c r="AB2376">
        <f t="shared" si="1807"/>
        <v>1475.9425363</v>
      </c>
      <c r="AC2376">
        <f t="shared" si="1808"/>
        <v>1476.0046734</v>
      </c>
      <c r="AD2376">
        <f t="shared" si="1809"/>
        <v>1476.0668105</v>
      </c>
      <c r="AE2376">
        <f t="shared" si="1810"/>
        <v>1476.1289475999999</v>
      </c>
      <c r="AF2376">
        <f t="shared" si="1811"/>
        <v>1476.1910846999999</v>
      </c>
      <c r="AG2376">
        <f t="shared" si="1812"/>
        <v>1476.2532218000001</v>
      </c>
      <c r="AH2376">
        <f t="shared" si="1813"/>
        <v>1476.3153589000001</v>
      </c>
      <c r="AI2376">
        <f t="shared" si="1814"/>
        <v>3822.3529344000003</v>
      </c>
      <c r="AJ2376">
        <f t="shared" si="1815"/>
        <v>3822.5138688000002</v>
      </c>
      <c r="AK2376">
        <f t="shared" si="1816"/>
        <v>3822.6748032000005</v>
      </c>
      <c r="AL2376">
        <f t="shared" si="1817"/>
        <v>3822.8357376000004</v>
      </c>
      <c r="AM2376">
        <f t="shared" si="1818"/>
        <v>3822.9966720000002</v>
      </c>
      <c r="AN2376">
        <f t="shared" si="1819"/>
        <v>3823.1576064000001</v>
      </c>
      <c r="AO2376">
        <f t="shared" si="1820"/>
        <v>3823.3185407999999</v>
      </c>
      <c r="AP2376">
        <f t="shared" si="1821"/>
        <v>3823.4794752000007</v>
      </c>
      <c r="AQ2376">
        <f t="shared" si="1822"/>
        <v>3823.6404096000006</v>
      </c>
      <c r="AR2376" t="str">
        <f t="shared" si="1824"/>
        <v>kmh-2375-mph</v>
      </c>
      <c r="AS2376">
        <f t="shared" si="1827"/>
        <v>2374</v>
      </c>
      <c r="AT2376" t="str">
        <f t="shared" si="1825"/>
        <v>kmh-2374-mph</v>
      </c>
      <c r="AU2376">
        <f t="shared" si="1828"/>
        <v>2373</v>
      </c>
      <c r="AV2376" t="str">
        <f t="shared" si="1826"/>
        <v>kmh-2373-mph</v>
      </c>
    </row>
    <row r="2377" spans="1:48" x14ac:dyDescent="0.3">
      <c r="A2377">
        <v>2376</v>
      </c>
      <c r="B2377">
        <f t="shared" si="1823"/>
        <v>1476.3774960000001</v>
      </c>
      <c r="C2377">
        <f t="shared" si="1782"/>
        <v>3823.8013440000004</v>
      </c>
      <c r="D2377">
        <f t="shared" si="1783"/>
        <v>0.66</v>
      </c>
      <c r="E2377">
        <f t="shared" si="1784"/>
        <v>2376000</v>
      </c>
      <c r="F2377">
        <f t="shared" si="1785"/>
        <v>660</v>
      </c>
      <c r="G2377">
        <f t="shared" si="1786"/>
        <v>7795275.8400000008</v>
      </c>
      <c r="H2377">
        <f t="shared" si="1787"/>
        <v>2165.3544000000002</v>
      </c>
      <c r="I2377">
        <f t="shared" si="1788"/>
        <v>1282.9373568000001</v>
      </c>
      <c r="J2377">
        <f t="shared" si="1789"/>
        <v>0.35637148800000001</v>
      </c>
      <c r="K2377">
        <f t="shared" si="1790"/>
        <v>2598425.1967608002</v>
      </c>
      <c r="L2377">
        <f t="shared" si="1791"/>
        <v>721.78477687799989</v>
      </c>
      <c r="M2377">
        <f t="shared" si="1792"/>
        <v>1.9921521391199999</v>
      </c>
      <c r="N2377">
        <f t="shared" si="1793"/>
        <v>1282.9373568000001</v>
      </c>
      <c r="O2377">
        <f t="shared" si="1794"/>
        <v>0.66</v>
      </c>
      <c r="P2377">
        <f t="shared" si="1795"/>
        <v>3823801.344</v>
      </c>
      <c r="Q2377">
        <f t="shared" si="1796"/>
        <v>1062.16704</v>
      </c>
      <c r="R2377">
        <f t="shared" si="1797"/>
        <v>12545280</v>
      </c>
      <c r="S2377">
        <f t="shared" si="1798"/>
        <v>3484.7999999999997</v>
      </c>
      <c r="T2377">
        <f t="shared" si="1799"/>
        <v>2064.686976</v>
      </c>
      <c r="U2377">
        <f t="shared" si="1800"/>
        <v>0.57352415999999995</v>
      </c>
      <c r="V2377">
        <f t="shared" si="1801"/>
        <v>4181760</v>
      </c>
      <c r="W2377">
        <f t="shared" si="1802"/>
        <v>1161.5999999999999</v>
      </c>
      <c r="X2377">
        <f t="shared" si="1803"/>
        <v>3.0959279999999998</v>
      </c>
      <c r="Y2377">
        <f t="shared" si="1804"/>
        <v>2064.686976</v>
      </c>
      <c r="Z2377">
        <f t="shared" si="1805"/>
        <v>1476.4396331</v>
      </c>
      <c r="AA2377">
        <f t="shared" si="1806"/>
        <v>1476.5017702</v>
      </c>
      <c r="AB2377">
        <f t="shared" si="1807"/>
        <v>1476.5639073000002</v>
      </c>
      <c r="AC2377">
        <f t="shared" si="1808"/>
        <v>1476.6260444000002</v>
      </c>
      <c r="AD2377">
        <f t="shared" si="1809"/>
        <v>1476.6881814999999</v>
      </c>
      <c r="AE2377">
        <f t="shared" si="1810"/>
        <v>1476.7503185999999</v>
      </c>
      <c r="AF2377">
        <f t="shared" si="1811"/>
        <v>1476.8124556999999</v>
      </c>
      <c r="AG2377">
        <f t="shared" si="1812"/>
        <v>1476.8745928000001</v>
      </c>
      <c r="AH2377">
        <f t="shared" si="1813"/>
        <v>1476.9367299</v>
      </c>
      <c r="AI2377">
        <f t="shared" si="1814"/>
        <v>3823.9622784000003</v>
      </c>
      <c r="AJ2377">
        <f t="shared" si="1815"/>
        <v>3824.1232128000001</v>
      </c>
      <c r="AK2377">
        <f t="shared" si="1816"/>
        <v>3824.2841472000005</v>
      </c>
      <c r="AL2377">
        <f t="shared" si="1817"/>
        <v>3824.4450816000003</v>
      </c>
      <c r="AM2377">
        <f t="shared" si="1818"/>
        <v>3824.6060160000002</v>
      </c>
      <c r="AN2377">
        <f t="shared" si="1819"/>
        <v>3824.7669504</v>
      </c>
      <c r="AO2377">
        <f t="shared" si="1820"/>
        <v>3824.9278847999999</v>
      </c>
      <c r="AP2377">
        <f t="shared" si="1821"/>
        <v>3825.0888192000007</v>
      </c>
      <c r="AQ2377">
        <f t="shared" si="1822"/>
        <v>3825.2497536000005</v>
      </c>
      <c r="AR2377" t="str">
        <f t="shared" si="1824"/>
        <v>kmh-2376-mph</v>
      </c>
      <c r="AS2377">
        <f t="shared" si="1827"/>
        <v>2375</v>
      </c>
      <c r="AT2377" t="str">
        <f t="shared" si="1825"/>
        <v>kmh-2375-mph</v>
      </c>
      <c r="AU2377">
        <f t="shared" si="1828"/>
        <v>2374</v>
      </c>
      <c r="AV2377" t="str">
        <f t="shared" si="1826"/>
        <v>kmh-2374-mph</v>
      </c>
    </row>
    <row r="2378" spans="1:48" x14ac:dyDescent="0.3">
      <c r="A2378">
        <v>2377</v>
      </c>
      <c r="B2378">
        <f t="shared" si="1823"/>
        <v>1476.998867</v>
      </c>
      <c r="C2378">
        <f t="shared" si="1782"/>
        <v>3825.4106880000004</v>
      </c>
      <c r="D2378">
        <f t="shared" si="1783"/>
        <v>0.66027777777777774</v>
      </c>
      <c r="E2378">
        <f t="shared" si="1784"/>
        <v>2377000</v>
      </c>
      <c r="F2378">
        <f t="shared" si="1785"/>
        <v>660.27777777777783</v>
      </c>
      <c r="G2378">
        <f t="shared" si="1786"/>
        <v>7798556.6800000006</v>
      </c>
      <c r="H2378">
        <f t="shared" si="1787"/>
        <v>2166.2657444444444</v>
      </c>
      <c r="I2378">
        <f t="shared" si="1788"/>
        <v>1283.4773136000001</v>
      </c>
      <c r="J2378">
        <f t="shared" si="1789"/>
        <v>0.35652147600000006</v>
      </c>
      <c r="K2378">
        <f t="shared" si="1790"/>
        <v>2599518.8100590999</v>
      </c>
      <c r="L2378">
        <f t="shared" si="1791"/>
        <v>722.08855834974997</v>
      </c>
      <c r="M2378">
        <f t="shared" si="1792"/>
        <v>1.99299058699</v>
      </c>
      <c r="N2378">
        <f t="shared" si="1793"/>
        <v>1283.4773136000001</v>
      </c>
      <c r="O2378">
        <f t="shared" si="1794"/>
        <v>0.66027777777777774</v>
      </c>
      <c r="P2378">
        <f t="shared" si="1795"/>
        <v>3825410.6880000001</v>
      </c>
      <c r="Q2378">
        <f t="shared" si="1796"/>
        <v>1062.6140800000001</v>
      </c>
      <c r="R2378">
        <f t="shared" si="1797"/>
        <v>12550560</v>
      </c>
      <c r="S2378">
        <f t="shared" si="1798"/>
        <v>3486.2666666666664</v>
      </c>
      <c r="T2378">
        <f t="shared" si="1799"/>
        <v>2065.5559519999997</v>
      </c>
      <c r="U2378">
        <f t="shared" si="1800"/>
        <v>0.5737655422222222</v>
      </c>
      <c r="V2378">
        <f t="shared" si="1801"/>
        <v>4183520</v>
      </c>
      <c r="W2378">
        <f t="shared" si="1802"/>
        <v>1162.088888888889</v>
      </c>
      <c r="X2378">
        <f t="shared" si="1803"/>
        <v>3.0972309999999998</v>
      </c>
      <c r="Y2378">
        <f t="shared" si="1804"/>
        <v>2065.5559519999997</v>
      </c>
      <c r="Z2378">
        <f t="shared" si="1805"/>
        <v>1477.0610041</v>
      </c>
      <c r="AA2378">
        <f t="shared" si="1806"/>
        <v>1477.1231412</v>
      </c>
      <c r="AB2378">
        <f t="shared" si="1807"/>
        <v>1477.1852783000002</v>
      </c>
      <c r="AC2378">
        <f t="shared" si="1808"/>
        <v>1477.2474154000001</v>
      </c>
      <c r="AD2378">
        <f t="shared" si="1809"/>
        <v>1477.3095525000001</v>
      </c>
      <c r="AE2378">
        <f t="shared" si="1810"/>
        <v>1477.3716895999999</v>
      </c>
      <c r="AF2378">
        <f t="shared" si="1811"/>
        <v>1477.4338266999998</v>
      </c>
      <c r="AG2378">
        <f t="shared" si="1812"/>
        <v>1477.4959638</v>
      </c>
      <c r="AH2378">
        <f t="shared" si="1813"/>
        <v>1477.5581009</v>
      </c>
      <c r="AI2378">
        <f t="shared" si="1814"/>
        <v>3825.5716224000003</v>
      </c>
      <c r="AJ2378">
        <f t="shared" si="1815"/>
        <v>3825.7325568000001</v>
      </c>
      <c r="AK2378">
        <f t="shared" si="1816"/>
        <v>3825.8934912000004</v>
      </c>
      <c r="AL2378">
        <f t="shared" si="1817"/>
        <v>3826.0544256000003</v>
      </c>
      <c r="AM2378">
        <f t="shared" si="1818"/>
        <v>3826.2153600000001</v>
      </c>
      <c r="AN2378">
        <f t="shared" si="1819"/>
        <v>3826.3762944</v>
      </c>
      <c r="AO2378">
        <f t="shared" si="1820"/>
        <v>3826.5372287999999</v>
      </c>
      <c r="AP2378">
        <f t="shared" si="1821"/>
        <v>3826.6981632000006</v>
      </c>
      <c r="AQ2378">
        <f t="shared" si="1822"/>
        <v>3826.8590976000005</v>
      </c>
      <c r="AR2378" t="str">
        <f t="shared" si="1824"/>
        <v>kmh-2377-mph</v>
      </c>
      <c r="AS2378">
        <f t="shared" si="1827"/>
        <v>2376</v>
      </c>
      <c r="AT2378" t="str">
        <f t="shared" si="1825"/>
        <v>kmh-2376-mph</v>
      </c>
      <c r="AU2378">
        <f t="shared" si="1828"/>
        <v>2375</v>
      </c>
      <c r="AV2378" t="str">
        <f t="shared" si="1826"/>
        <v>kmh-2375-mph</v>
      </c>
    </row>
    <row r="2379" spans="1:48" x14ac:dyDescent="0.3">
      <c r="A2379">
        <v>2378</v>
      </c>
      <c r="B2379">
        <f t="shared" si="1823"/>
        <v>1477.620238</v>
      </c>
      <c r="C2379">
        <f t="shared" si="1782"/>
        <v>3827.0200320000004</v>
      </c>
      <c r="D2379">
        <f t="shared" si="1783"/>
        <v>0.66055555555555556</v>
      </c>
      <c r="E2379">
        <f t="shared" si="1784"/>
        <v>2378000</v>
      </c>
      <c r="F2379">
        <f t="shared" si="1785"/>
        <v>660.55555555555554</v>
      </c>
      <c r="G2379">
        <f t="shared" si="1786"/>
        <v>7801837.5200000005</v>
      </c>
      <c r="H2379">
        <f t="shared" si="1787"/>
        <v>2167.1770888888891</v>
      </c>
      <c r="I2379">
        <f t="shared" si="1788"/>
        <v>1284.0172704000001</v>
      </c>
      <c r="J2379">
        <f t="shared" si="1789"/>
        <v>0.35667146400000005</v>
      </c>
      <c r="K2379">
        <f t="shared" si="1790"/>
        <v>2600612.4233574001</v>
      </c>
      <c r="L2379">
        <f t="shared" si="1791"/>
        <v>722.39233982149995</v>
      </c>
      <c r="M2379">
        <f t="shared" si="1792"/>
        <v>1.9938290348599998</v>
      </c>
      <c r="N2379">
        <f t="shared" si="1793"/>
        <v>1284.0172704000001</v>
      </c>
      <c r="O2379">
        <f t="shared" si="1794"/>
        <v>0.66055555555555556</v>
      </c>
      <c r="P2379">
        <f t="shared" si="1795"/>
        <v>3827020.0320000001</v>
      </c>
      <c r="Q2379">
        <f t="shared" si="1796"/>
        <v>1063.0611200000001</v>
      </c>
      <c r="R2379">
        <f t="shared" si="1797"/>
        <v>12555840</v>
      </c>
      <c r="S2379">
        <f t="shared" si="1798"/>
        <v>3487.7333333333331</v>
      </c>
      <c r="T2379">
        <f t="shared" si="1799"/>
        <v>2066.4249279999999</v>
      </c>
      <c r="U2379">
        <f t="shared" si="1800"/>
        <v>0.57400692444444446</v>
      </c>
      <c r="V2379">
        <f t="shared" si="1801"/>
        <v>4185280</v>
      </c>
      <c r="W2379">
        <f t="shared" si="1802"/>
        <v>1162.5777777777778</v>
      </c>
      <c r="X2379">
        <f t="shared" si="1803"/>
        <v>3.0985339999999999</v>
      </c>
      <c r="Y2379">
        <f t="shared" si="1804"/>
        <v>2066.4249279999999</v>
      </c>
      <c r="Z2379">
        <f t="shared" si="1805"/>
        <v>1477.6823750999999</v>
      </c>
      <c r="AA2379">
        <f t="shared" si="1806"/>
        <v>1477.7445121999999</v>
      </c>
      <c r="AB2379">
        <f t="shared" si="1807"/>
        <v>1477.8066493000001</v>
      </c>
      <c r="AC2379">
        <f t="shared" si="1808"/>
        <v>1477.8687864000001</v>
      </c>
      <c r="AD2379">
        <f t="shared" si="1809"/>
        <v>1477.9309235000001</v>
      </c>
      <c r="AE2379">
        <f t="shared" si="1810"/>
        <v>1477.9930606</v>
      </c>
      <c r="AF2379">
        <f t="shared" si="1811"/>
        <v>1478.0551977</v>
      </c>
      <c r="AG2379">
        <f t="shared" si="1812"/>
        <v>1478.1173348000002</v>
      </c>
      <c r="AH2379">
        <f t="shared" si="1813"/>
        <v>1478.1794719000002</v>
      </c>
      <c r="AI2379">
        <f t="shared" si="1814"/>
        <v>3827.1809664000002</v>
      </c>
      <c r="AJ2379">
        <f t="shared" si="1815"/>
        <v>3827.3419008000001</v>
      </c>
      <c r="AK2379">
        <f t="shared" si="1816"/>
        <v>3827.5028352000004</v>
      </c>
      <c r="AL2379">
        <f t="shared" si="1817"/>
        <v>3827.6637696000003</v>
      </c>
      <c r="AM2379">
        <f t="shared" si="1818"/>
        <v>3827.8247040000001</v>
      </c>
      <c r="AN2379">
        <f t="shared" si="1819"/>
        <v>3827.9856384</v>
      </c>
      <c r="AO2379">
        <f t="shared" si="1820"/>
        <v>3828.1465727999998</v>
      </c>
      <c r="AP2379">
        <f t="shared" si="1821"/>
        <v>3828.3075072000006</v>
      </c>
      <c r="AQ2379">
        <f t="shared" si="1822"/>
        <v>3828.4684416000005</v>
      </c>
      <c r="AR2379" t="str">
        <f t="shared" si="1824"/>
        <v>kmh-2378-mph</v>
      </c>
      <c r="AS2379">
        <f t="shared" si="1827"/>
        <v>2377</v>
      </c>
      <c r="AT2379" t="str">
        <f t="shared" si="1825"/>
        <v>kmh-2377-mph</v>
      </c>
      <c r="AU2379">
        <f t="shared" si="1828"/>
        <v>2376</v>
      </c>
      <c r="AV2379" t="str">
        <f t="shared" si="1826"/>
        <v>kmh-2376-mph</v>
      </c>
    </row>
    <row r="2380" spans="1:48" x14ac:dyDescent="0.3">
      <c r="A2380">
        <v>2379</v>
      </c>
      <c r="B2380">
        <f t="shared" si="1823"/>
        <v>1478.2416089999999</v>
      </c>
      <c r="C2380">
        <f t="shared" si="1782"/>
        <v>3828.6293760000003</v>
      </c>
      <c r="D2380">
        <f t="shared" si="1783"/>
        <v>0.66083333333333338</v>
      </c>
      <c r="E2380">
        <f t="shared" si="1784"/>
        <v>2379000</v>
      </c>
      <c r="F2380">
        <f t="shared" si="1785"/>
        <v>660.83333333333337</v>
      </c>
      <c r="G2380">
        <f t="shared" si="1786"/>
        <v>7805118.3600000003</v>
      </c>
      <c r="H2380">
        <f t="shared" si="1787"/>
        <v>2168.0884333333333</v>
      </c>
      <c r="I2380">
        <f t="shared" si="1788"/>
        <v>1284.5572271999999</v>
      </c>
      <c r="J2380">
        <f t="shared" si="1789"/>
        <v>0.35682145200000004</v>
      </c>
      <c r="K2380">
        <f t="shared" si="1790"/>
        <v>2601706.0366556998</v>
      </c>
      <c r="L2380">
        <f t="shared" si="1791"/>
        <v>722.69612129324992</v>
      </c>
      <c r="M2380">
        <f t="shared" si="1792"/>
        <v>1.9946674827299999</v>
      </c>
      <c r="N2380">
        <f t="shared" si="1793"/>
        <v>1284.5572271999999</v>
      </c>
      <c r="O2380">
        <f t="shared" si="1794"/>
        <v>0.66083333333333338</v>
      </c>
      <c r="P2380">
        <f t="shared" si="1795"/>
        <v>3828629.3760000002</v>
      </c>
      <c r="Q2380">
        <f t="shared" si="1796"/>
        <v>1063.5081600000001</v>
      </c>
      <c r="R2380">
        <f t="shared" si="1797"/>
        <v>12561120</v>
      </c>
      <c r="S2380">
        <f t="shared" si="1798"/>
        <v>3489.2</v>
      </c>
      <c r="T2380">
        <f t="shared" si="1799"/>
        <v>2067.2939040000001</v>
      </c>
      <c r="U2380">
        <f t="shared" si="1800"/>
        <v>0.5742483066666666</v>
      </c>
      <c r="V2380">
        <f t="shared" si="1801"/>
        <v>4187040</v>
      </c>
      <c r="W2380">
        <f t="shared" si="1802"/>
        <v>1163.0666666666666</v>
      </c>
      <c r="X2380">
        <f t="shared" si="1803"/>
        <v>3.099837</v>
      </c>
      <c r="Y2380">
        <f t="shared" si="1804"/>
        <v>2067.2939040000001</v>
      </c>
      <c r="Z2380">
        <f t="shared" si="1805"/>
        <v>1478.3037460999999</v>
      </c>
      <c r="AA2380">
        <f t="shared" si="1806"/>
        <v>1478.3658831999999</v>
      </c>
      <c r="AB2380">
        <f t="shared" si="1807"/>
        <v>1478.4280203000001</v>
      </c>
      <c r="AC2380">
        <f t="shared" si="1808"/>
        <v>1478.4901574</v>
      </c>
      <c r="AD2380">
        <f t="shared" si="1809"/>
        <v>1478.5522945</v>
      </c>
      <c r="AE2380">
        <f t="shared" si="1810"/>
        <v>1478.6144316</v>
      </c>
      <c r="AF2380">
        <f t="shared" si="1811"/>
        <v>1478.6765687</v>
      </c>
      <c r="AG2380">
        <f t="shared" si="1812"/>
        <v>1478.7387058000002</v>
      </c>
      <c r="AH2380">
        <f t="shared" si="1813"/>
        <v>1478.8008429000001</v>
      </c>
      <c r="AI2380">
        <f t="shared" si="1814"/>
        <v>3828.7903104000002</v>
      </c>
      <c r="AJ2380">
        <f t="shared" si="1815"/>
        <v>3828.9512448</v>
      </c>
      <c r="AK2380">
        <f t="shared" si="1816"/>
        <v>3829.1121792000004</v>
      </c>
      <c r="AL2380">
        <f t="shared" si="1817"/>
        <v>3829.2731136000002</v>
      </c>
      <c r="AM2380">
        <f t="shared" si="1818"/>
        <v>3829.4340480000001</v>
      </c>
      <c r="AN2380">
        <f t="shared" si="1819"/>
        <v>3829.5949823999999</v>
      </c>
      <c r="AO2380">
        <f t="shared" si="1820"/>
        <v>3829.7559167999998</v>
      </c>
      <c r="AP2380">
        <f t="shared" si="1821"/>
        <v>3829.9168512000006</v>
      </c>
      <c r="AQ2380">
        <f t="shared" si="1822"/>
        <v>3830.0777856000004</v>
      </c>
      <c r="AR2380" t="str">
        <f t="shared" si="1824"/>
        <v>kmh-2379-mph</v>
      </c>
      <c r="AS2380">
        <f t="shared" si="1827"/>
        <v>2378</v>
      </c>
      <c r="AT2380" t="str">
        <f t="shared" si="1825"/>
        <v>kmh-2378-mph</v>
      </c>
      <c r="AU2380">
        <f t="shared" si="1828"/>
        <v>2377</v>
      </c>
      <c r="AV2380" t="str">
        <f t="shared" si="1826"/>
        <v>kmh-2377-mph</v>
      </c>
    </row>
    <row r="2381" spans="1:48" x14ac:dyDescent="0.3">
      <c r="A2381">
        <v>2380</v>
      </c>
      <c r="B2381">
        <f t="shared" si="1823"/>
        <v>1478.8629800000001</v>
      </c>
      <c r="C2381">
        <f t="shared" si="1782"/>
        <v>3830.2387200000003</v>
      </c>
      <c r="D2381">
        <f t="shared" si="1783"/>
        <v>0.66111111111111109</v>
      </c>
      <c r="E2381">
        <f t="shared" si="1784"/>
        <v>2380000</v>
      </c>
      <c r="F2381">
        <f t="shared" si="1785"/>
        <v>661.11111111111109</v>
      </c>
      <c r="G2381">
        <f t="shared" si="1786"/>
        <v>7808399.2000000002</v>
      </c>
      <c r="H2381">
        <f t="shared" si="1787"/>
        <v>2168.999777777778</v>
      </c>
      <c r="I2381">
        <f t="shared" si="1788"/>
        <v>1285.097184</v>
      </c>
      <c r="J2381">
        <f t="shared" si="1789"/>
        <v>0.35697144000000003</v>
      </c>
      <c r="K2381">
        <f t="shared" si="1790"/>
        <v>2602799.649954</v>
      </c>
      <c r="L2381">
        <f t="shared" si="1791"/>
        <v>722.99990276499989</v>
      </c>
      <c r="M2381">
        <f t="shared" si="1792"/>
        <v>1.9955059306</v>
      </c>
      <c r="N2381">
        <f t="shared" si="1793"/>
        <v>1285.097184</v>
      </c>
      <c r="O2381">
        <f t="shared" si="1794"/>
        <v>0.66111111111111109</v>
      </c>
      <c r="P2381">
        <f t="shared" si="1795"/>
        <v>3830238.72</v>
      </c>
      <c r="Q2381">
        <f t="shared" si="1796"/>
        <v>1063.9551999999999</v>
      </c>
      <c r="R2381">
        <f t="shared" si="1797"/>
        <v>12566400</v>
      </c>
      <c r="S2381">
        <f t="shared" si="1798"/>
        <v>3490.6666666666665</v>
      </c>
      <c r="T2381">
        <f t="shared" si="1799"/>
        <v>2068.1628799999999</v>
      </c>
      <c r="U2381">
        <f t="shared" si="1800"/>
        <v>0.57448968888888885</v>
      </c>
      <c r="V2381">
        <f t="shared" si="1801"/>
        <v>4188800</v>
      </c>
      <c r="W2381">
        <f t="shared" si="1802"/>
        <v>1163.5555555555554</v>
      </c>
      <c r="X2381">
        <f t="shared" si="1803"/>
        <v>3.1011399999999996</v>
      </c>
      <c r="Y2381">
        <f t="shared" si="1804"/>
        <v>2068.1628799999999</v>
      </c>
      <c r="Z2381">
        <f t="shared" si="1805"/>
        <v>1478.9251170999999</v>
      </c>
      <c r="AA2381">
        <f t="shared" si="1806"/>
        <v>1478.9872541999998</v>
      </c>
      <c r="AB2381">
        <f t="shared" si="1807"/>
        <v>1479.0493913</v>
      </c>
      <c r="AC2381">
        <f t="shared" si="1808"/>
        <v>1479.1115284</v>
      </c>
      <c r="AD2381">
        <f t="shared" si="1809"/>
        <v>1479.1736655</v>
      </c>
      <c r="AE2381">
        <f t="shared" si="1810"/>
        <v>1479.2358025999999</v>
      </c>
      <c r="AF2381">
        <f t="shared" si="1811"/>
        <v>1479.2979396999999</v>
      </c>
      <c r="AG2381">
        <f t="shared" si="1812"/>
        <v>1479.3600768000001</v>
      </c>
      <c r="AH2381">
        <f t="shared" si="1813"/>
        <v>1479.4222139000001</v>
      </c>
      <c r="AI2381">
        <f t="shared" si="1814"/>
        <v>3830.3996544000001</v>
      </c>
      <c r="AJ2381">
        <f t="shared" si="1815"/>
        <v>3830.5605888</v>
      </c>
      <c r="AK2381">
        <f t="shared" si="1816"/>
        <v>3830.7215232000008</v>
      </c>
      <c r="AL2381">
        <f t="shared" si="1817"/>
        <v>3830.8824576000002</v>
      </c>
      <c r="AM2381">
        <f t="shared" si="1818"/>
        <v>3831.043392</v>
      </c>
      <c r="AN2381">
        <f t="shared" si="1819"/>
        <v>3831.2043263999999</v>
      </c>
      <c r="AO2381">
        <f t="shared" si="1820"/>
        <v>3831.3652607999998</v>
      </c>
      <c r="AP2381">
        <f t="shared" si="1821"/>
        <v>3831.5261952000005</v>
      </c>
      <c r="AQ2381">
        <f t="shared" si="1822"/>
        <v>3831.6871296000004</v>
      </c>
      <c r="AR2381" t="str">
        <f t="shared" si="1824"/>
        <v>kmh-2380-mph</v>
      </c>
      <c r="AS2381">
        <f t="shared" si="1827"/>
        <v>2379</v>
      </c>
      <c r="AT2381" t="str">
        <f t="shared" si="1825"/>
        <v>kmh-2379-mph</v>
      </c>
      <c r="AU2381">
        <f t="shared" si="1828"/>
        <v>2378</v>
      </c>
      <c r="AV2381" t="str">
        <f t="shared" si="1826"/>
        <v>kmh-2378-mph</v>
      </c>
    </row>
    <row r="2382" spans="1:48" x14ac:dyDescent="0.3">
      <c r="A2382">
        <v>2381</v>
      </c>
      <c r="B2382">
        <f t="shared" si="1823"/>
        <v>1479.4843510000001</v>
      </c>
      <c r="C2382">
        <f t="shared" si="1782"/>
        <v>3831.8480640000002</v>
      </c>
      <c r="D2382">
        <f t="shared" si="1783"/>
        <v>0.66138888888888892</v>
      </c>
      <c r="E2382">
        <f t="shared" si="1784"/>
        <v>2381000</v>
      </c>
      <c r="F2382">
        <f t="shared" si="1785"/>
        <v>661.38888888888891</v>
      </c>
      <c r="G2382">
        <f t="shared" si="1786"/>
        <v>7811680.04</v>
      </c>
      <c r="H2382">
        <f t="shared" si="1787"/>
        <v>2169.9111222222223</v>
      </c>
      <c r="I2382">
        <f t="shared" si="1788"/>
        <v>1285.6371408</v>
      </c>
      <c r="J2382">
        <f t="shared" si="1789"/>
        <v>0.35712142800000002</v>
      </c>
      <c r="K2382">
        <f t="shared" si="1790"/>
        <v>2603893.2632523002</v>
      </c>
      <c r="L2382">
        <f t="shared" si="1791"/>
        <v>723.30368423674997</v>
      </c>
      <c r="M2382">
        <f t="shared" si="1792"/>
        <v>1.9963443784699999</v>
      </c>
      <c r="N2382">
        <f t="shared" si="1793"/>
        <v>1285.6371408</v>
      </c>
      <c r="O2382">
        <f t="shared" si="1794"/>
        <v>0.66138888888888892</v>
      </c>
      <c r="P2382">
        <f t="shared" si="1795"/>
        <v>3831848.0640000002</v>
      </c>
      <c r="Q2382">
        <f t="shared" si="1796"/>
        <v>1064.4022399999999</v>
      </c>
      <c r="R2382">
        <f t="shared" si="1797"/>
        <v>12571680</v>
      </c>
      <c r="S2382">
        <f t="shared" si="1798"/>
        <v>3492.1333333333332</v>
      </c>
      <c r="T2382">
        <f t="shared" si="1799"/>
        <v>2069.0318560000001</v>
      </c>
      <c r="U2382">
        <f t="shared" si="1800"/>
        <v>0.5747310711111111</v>
      </c>
      <c r="V2382">
        <f t="shared" si="1801"/>
        <v>4190560</v>
      </c>
      <c r="W2382">
        <f t="shared" si="1802"/>
        <v>1164.0444444444445</v>
      </c>
      <c r="X2382">
        <f t="shared" si="1803"/>
        <v>3.1024429999999996</v>
      </c>
      <c r="Y2382">
        <f t="shared" si="1804"/>
        <v>2069.0318560000001</v>
      </c>
      <c r="Z2382">
        <f t="shared" si="1805"/>
        <v>1479.5464881</v>
      </c>
      <c r="AA2382">
        <f t="shared" si="1806"/>
        <v>1479.6086252</v>
      </c>
      <c r="AB2382">
        <f t="shared" si="1807"/>
        <v>1479.6707623000002</v>
      </c>
      <c r="AC2382">
        <f t="shared" si="1808"/>
        <v>1479.7328994000002</v>
      </c>
      <c r="AD2382">
        <f t="shared" si="1809"/>
        <v>1479.7950364999999</v>
      </c>
      <c r="AE2382">
        <f t="shared" si="1810"/>
        <v>1479.8571735999999</v>
      </c>
      <c r="AF2382">
        <f t="shared" si="1811"/>
        <v>1479.9193106999999</v>
      </c>
      <c r="AG2382">
        <f t="shared" si="1812"/>
        <v>1479.9814478000001</v>
      </c>
      <c r="AH2382">
        <f t="shared" si="1813"/>
        <v>1480.0435849</v>
      </c>
      <c r="AI2382">
        <f t="shared" si="1814"/>
        <v>3832.0089984000001</v>
      </c>
      <c r="AJ2382">
        <f t="shared" si="1815"/>
        <v>3832.1699328</v>
      </c>
      <c r="AK2382">
        <f t="shared" si="1816"/>
        <v>3832.3308672000007</v>
      </c>
      <c r="AL2382">
        <f t="shared" si="1817"/>
        <v>3832.4918016000006</v>
      </c>
      <c r="AM2382">
        <f t="shared" si="1818"/>
        <v>3832.6527360000005</v>
      </c>
      <c r="AN2382">
        <f t="shared" si="1819"/>
        <v>3832.8136704000003</v>
      </c>
      <c r="AO2382">
        <f t="shared" si="1820"/>
        <v>3832.9746048000002</v>
      </c>
      <c r="AP2382">
        <f t="shared" si="1821"/>
        <v>3833.1355392000005</v>
      </c>
      <c r="AQ2382">
        <f t="shared" si="1822"/>
        <v>3833.2964736000004</v>
      </c>
      <c r="AR2382" t="str">
        <f t="shared" si="1824"/>
        <v>kmh-2381-mph</v>
      </c>
      <c r="AS2382">
        <f t="shared" si="1827"/>
        <v>2380</v>
      </c>
      <c r="AT2382" t="str">
        <f t="shared" si="1825"/>
        <v>kmh-2380-mph</v>
      </c>
      <c r="AU2382">
        <f t="shared" si="1828"/>
        <v>2379</v>
      </c>
      <c r="AV2382" t="str">
        <f t="shared" si="1826"/>
        <v>kmh-2379-mph</v>
      </c>
    </row>
    <row r="2383" spans="1:48" x14ac:dyDescent="0.3">
      <c r="A2383">
        <v>2382</v>
      </c>
      <c r="B2383">
        <f t="shared" si="1823"/>
        <v>1480.105722</v>
      </c>
      <c r="C2383">
        <f t="shared" si="1782"/>
        <v>3833.4574080000002</v>
      </c>
      <c r="D2383">
        <f t="shared" si="1783"/>
        <v>0.66166666666666663</v>
      </c>
      <c r="E2383">
        <f t="shared" si="1784"/>
        <v>2382000</v>
      </c>
      <c r="F2383">
        <f t="shared" si="1785"/>
        <v>661.66666666666674</v>
      </c>
      <c r="G2383">
        <f t="shared" si="1786"/>
        <v>7814960.8799999999</v>
      </c>
      <c r="H2383">
        <f t="shared" si="1787"/>
        <v>2170.822466666667</v>
      </c>
      <c r="I2383">
        <f t="shared" si="1788"/>
        <v>1286.1770976</v>
      </c>
      <c r="J2383">
        <f t="shared" si="1789"/>
        <v>0.35727141600000001</v>
      </c>
      <c r="K2383">
        <f t="shared" si="1790"/>
        <v>2604986.8765505999</v>
      </c>
      <c r="L2383">
        <f t="shared" si="1791"/>
        <v>723.60746570849994</v>
      </c>
      <c r="M2383">
        <f t="shared" si="1792"/>
        <v>1.99718282634</v>
      </c>
      <c r="N2383">
        <f t="shared" si="1793"/>
        <v>1286.1770976</v>
      </c>
      <c r="O2383">
        <f t="shared" si="1794"/>
        <v>0.66166666666666663</v>
      </c>
      <c r="P2383">
        <f t="shared" si="1795"/>
        <v>3833457.4080000003</v>
      </c>
      <c r="Q2383">
        <f t="shared" si="1796"/>
        <v>1064.8492799999999</v>
      </c>
      <c r="R2383">
        <f t="shared" si="1797"/>
        <v>12576960</v>
      </c>
      <c r="S2383">
        <f t="shared" si="1798"/>
        <v>3493.6</v>
      </c>
      <c r="T2383">
        <f t="shared" si="1799"/>
        <v>2069.9008319999998</v>
      </c>
      <c r="U2383">
        <f t="shared" si="1800"/>
        <v>0.57497245333333324</v>
      </c>
      <c r="V2383">
        <f t="shared" si="1801"/>
        <v>4192320</v>
      </c>
      <c r="W2383">
        <f t="shared" si="1802"/>
        <v>1164.5333333333333</v>
      </c>
      <c r="X2383">
        <f t="shared" si="1803"/>
        <v>3.1037459999999997</v>
      </c>
      <c r="Y2383">
        <f t="shared" si="1804"/>
        <v>2069.9008319999998</v>
      </c>
      <c r="Z2383">
        <f t="shared" si="1805"/>
        <v>1480.1678591</v>
      </c>
      <c r="AA2383">
        <f t="shared" si="1806"/>
        <v>1480.2299962</v>
      </c>
      <c r="AB2383">
        <f t="shared" si="1807"/>
        <v>1480.2921333000002</v>
      </c>
      <c r="AC2383">
        <f t="shared" si="1808"/>
        <v>1480.3542704000001</v>
      </c>
      <c r="AD2383">
        <f t="shared" si="1809"/>
        <v>1480.4164075000001</v>
      </c>
      <c r="AE2383">
        <f t="shared" si="1810"/>
        <v>1480.4785445999999</v>
      </c>
      <c r="AF2383">
        <f t="shared" si="1811"/>
        <v>1480.5406816999998</v>
      </c>
      <c r="AG2383">
        <f t="shared" si="1812"/>
        <v>1480.6028188</v>
      </c>
      <c r="AH2383">
        <f t="shared" si="1813"/>
        <v>1480.6649559</v>
      </c>
      <c r="AI2383">
        <f t="shared" si="1814"/>
        <v>3833.6183424000001</v>
      </c>
      <c r="AJ2383">
        <f t="shared" si="1815"/>
        <v>3833.7792767999999</v>
      </c>
      <c r="AK2383">
        <f t="shared" si="1816"/>
        <v>3833.9402112000007</v>
      </c>
      <c r="AL2383">
        <f t="shared" si="1817"/>
        <v>3834.1011456000006</v>
      </c>
      <c r="AM2383">
        <f t="shared" si="1818"/>
        <v>3834.2620800000004</v>
      </c>
      <c r="AN2383">
        <f t="shared" si="1819"/>
        <v>3834.4230144000003</v>
      </c>
      <c r="AO2383">
        <f t="shared" si="1820"/>
        <v>3834.5839488000001</v>
      </c>
      <c r="AP2383">
        <f t="shared" si="1821"/>
        <v>3834.7448832000005</v>
      </c>
      <c r="AQ2383">
        <f t="shared" si="1822"/>
        <v>3834.9058176000003</v>
      </c>
      <c r="AR2383" t="str">
        <f t="shared" si="1824"/>
        <v>kmh-2382-mph</v>
      </c>
      <c r="AS2383">
        <f t="shared" si="1827"/>
        <v>2381</v>
      </c>
      <c r="AT2383" t="str">
        <f t="shared" si="1825"/>
        <v>kmh-2381-mph</v>
      </c>
      <c r="AU2383">
        <f t="shared" si="1828"/>
        <v>2380</v>
      </c>
      <c r="AV2383" t="str">
        <f t="shared" si="1826"/>
        <v>kmh-2380-mph</v>
      </c>
    </row>
    <row r="2384" spans="1:48" x14ac:dyDescent="0.3">
      <c r="A2384">
        <v>2383</v>
      </c>
      <c r="B2384">
        <f t="shared" si="1823"/>
        <v>1480.727093</v>
      </c>
      <c r="C2384">
        <f t="shared" si="1782"/>
        <v>3835.0667520000002</v>
      </c>
      <c r="D2384">
        <f t="shared" si="1783"/>
        <v>0.66194444444444445</v>
      </c>
      <c r="E2384">
        <f t="shared" si="1784"/>
        <v>2383000</v>
      </c>
      <c r="F2384">
        <f t="shared" si="1785"/>
        <v>661.94444444444446</v>
      </c>
      <c r="G2384">
        <f t="shared" si="1786"/>
        <v>7818241.7200000007</v>
      </c>
      <c r="H2384">
        <f t="shared" si="1787"/>
        <v>2171.7338111111112</v>
      </c>
      <c r="I2384">
        <f t="shared" si="1788"/>
        <v>1286.7170544000001</v>
      </c>
      <c r="J2384">
        <f t="shared" si="1789"/>
        <v>0.35742140400000005</v>
      </c>
      <c r="K2384">
        <f t="shared" si="1790"/>
        <v>2606080.4898489001</v>
      </c>
      <c r="L2384">
        <f t="shared" si="1791"/>
        <v>723.91124718024992</v>
      </c>
      <c r="M2384">
        <f t="shared" si="1792"/>
        <v>1.9980212742099999</v>
      </c>
      <c r="N2384">
        <f t="shared" si="1793"/>
        <v>1286.7170544000001</v>
      </c>
      <c r="O2384">
        <f t="shared" si="1794"/>
        <v>0.66194444444444445</v>
      </c>
      <c r="P2384">
        <f t="shared" si="1795"/>
        <v>3835066.7520000003</v>
      </c>
      <c r="Q2384">
        <f t="shared" si="1796"/>
        <v>1065.2963199999999</v>
      </c>
      <c r="R2384">
        <f t="shared" si="1797"/>
        <v>12582240</v>
      </c>
      <c r="S2384">
        <f t="shared" si="1798"/>
        <v>3495.0666666666666</v>
      </c>
      <c r="T2384">
        <f t="shared" si="1799"/>
        <v>2070.769808</v>
      </c>
      <c r="U2384">
        <f t="shared" si="1800"/>
        <v>0.5752138355555555</v>
      </c>
      <c r="V2384">
        <f t="shared" si="1801"/>
        <v>4194080</v>
      </c>
      <c r="W2384">
        <f t="shared" si="1802"/>
        <v>1165.0222222222221</v>
      </c>
      <c r="X2384">
        <f t="shared" si="1803"/>
        <v>3.1050489999999997</v>
      </c>
      <c r="Y2384">
        <f t="shared" si="1804"/>
        <v>2070.769808</v>
      </c>
      <c r="Z2384">
        <f t="shared" si="1805"/>
        <v>1480.7892300999999</v>
      </c>
      <c r="AA2384">
        <f t="shared" si="1806"/>
        <v>1480.8513671999999</v>
      </c>
      <c r="AB2384">
        <f t="shared" si="1807"/>
        <v>1480.9135043000001</v>
      </c>
      <c r="AC2384">
        <f t="shared" si="1808"/>
        <v>1480.9756414000001</v>
      </c>
      <c r="AD2384">
        <f t="shared" si="1809"/>
        <v>1481.0377785000001</v>
      </c>
      <c r="AE2384">
        <f t="shared" si="1810"/>
        <v>1481.0999156</v>
      </c>
      <c r="AF2384">
        <f t="shared" si="1811"/>
        <v>1481.1620527</v>
      </c>
      <c r="AG2384">
        <f t="shared" si="1812"/>
        <v>1481.2241898000002</v>
      </c>
      <c r="AH2384">
        <f t="shared" si="1813"/>
        <v>1481.2863269000002</v>
      </c>
      <c r="AI2384">
        <f t="shared" si="1814"/>
        <v>3835.2276864</v>
      </c>
      <c r="AJ2384">
        <f t="shared" si="1815"/>
        <v>3835.3886207999999</v>
      </c>
      <c r="AK2384">
        <f t="shared" si="1816"/>
        <v>3835.5495552000007</v>
      </c>
      <c r="AL2384">
        <f t="shared" si="1817"/>
        <v>3835.7104896000005</v>
      </c>
      <c r="AM2384">
        <f t="shared" si="1818"/>
        <v>3835.8714240000004</v>
      </c>
      <c r="AN2384">
        <f t="shared" si="1819"/>
        <v>3836.0323584000002</v>
      </c>
      <c r="AO2384">
        <f t="shared" si="1820"/>
        <v>3836.1932928000001</v>
      </c>
      <c r="AP2384">
        <f t="shared" si="1821"/>
        <v>3836.3542272000004</v>
      </c>
      <c r="AQ2384">
        <f t="shared" si="1822"/>
        <v>3836.5151616000003</v>
      </c>
      <c r="AR2384" t="str">
        <f t="shared" si="1824"/>
        <v>kmh-2383-mph</v>
      </c>
      <c r="AS2384">
        <f t="shared" si="1827"/>
        <v>2382</v>
      </c>
      <c r="AT2384" t="str">
        <f t="shared" si="1825"/>
        <v>kmh-2382-mph</v>
      </c>
      <c r="AU2384">
        <f t="shared" si="1828"/>
        <v>2381</v>
      </c>
      <c r="AV2384" t="str">
        <f t="shared" si="1826"/>
        <v>kmh-2381-mph</v>
      </c>
    </row>
    <row r="2385" spans="1:48" x14ac:dyDescent="0.3">
      <c r="A2385">
        <v>2384</v>
      </c>
      <c r="B2385">
        <f t="shared" si="1823"/>
        <v>1481.3484639999999</v>
      </c>
      <c r="C2385">
        <f t="shared" si="1782"/>
        <v>3836.6760960000001</v>
      </c>
      <c r="D2385">
        <f t="shared" si="1783"/>
        <v>0.66222222222222227</v>
      </c>
      <c r="E2385">
        <f t="shared" si="1784"/>
        <v>2384000</v>
      </c>
      <c r="F2385">
        <f t="shared" si="1785"/>
        <v>662.22222222222229</v>
      </c>
      <c r="G2385">
        <f t="shared" si="1786"/>
        <v>7821522.5600000005</v>
      </c>
      <c r="H2385">
        <f t="shared" si="1787"/>
        <v>2172.6451555555559</v>
      </c>
      <c r="I2385">
        <f t="shared" si="1788"/>
        <v>1287.2570112000001</v>
      </c>
      <c r="J2385">
        <f t="shared" si="1789"/>
        <v>0.35757139200000004</v>
      </c>
      <c r="K2385">
        <f t="shared" si="1790"/>
        <v>2607174.1031471998</v>
      </c>
      <c r="L2385">
        <f t="shared" si="1791"/>
        <v>724.21502865199989</v>
      </c>
      <c r="M2385">
        <f t="shared" si="1792"/>
        <v>1.99885972208</v>
      </c>
      <c r="N2385">
        <f t="shared" si="1793"/>
        <v>1287.2570112000001</v>
      </c>
      <c r="O2385">
        <f t="shared" si="1794"/>
        <v>0.66222222222222227</v>
      </c>
      <c r="P2385">
        <f t="shared" si="1795"/>
        <v>3836676.0959999999</v>
      </c>
      <c r="Q2385">
        <f t="shared" si="1796"/>
        <v>1065.7433599999999</v>
      </c>
      <c r="R2385">
        <f t="shared" si="1797"/>
        <v>12587520</v>
      </c>
      <c r="S2385">
        <f t="shared" si="1798"/>
        <v>3496.5333333333333</v>
      </c>
      <c r="T2385">
        <f t="shared" si="1799"/>
        <v>2071.6387839999998</v>
      </c>
      <c r="U2385">
        <f t="shared" si="1800"/>
        <v>0.57545521777777775</v>
      </c>
      <c r="V2385">
        <f t="shared" si="1801"/>
        <v>4195840</v>
      </c>
      <c r="W2385">
        <f t="shared" si="1802"/>
        <v>1165.5111111111112</v>
      </c>
      <c r="X2385">
        <f t="shared" si="1803"/>
        <v>3.1063519999999998</v>
      </c>
      <c r="Y2385">
        <f t="shared" si="1804"/>
        <v>2071.6387839999998</v>
      </c>
      <c r="Z2385">
        <f t="shared" si="1805"/>
        <v>1481.4106010999999</v>
      </c>
      <c r="AA2385">
        <f t="shared" si="1806"/>
        <v>1481.4727381999999</v>
      </c>
      <c r="AB2385">
        <f t="shared" si="1807"/>
        <v>1481.5348753000001</v>
      </c>
      <c r="AC2385">
        <f t="shared" si="1808"/>
        <v>1481.5970124</v>
      </c>
      <c r="AD2385">
        <f t="shared" si="1809"/>
        <v>1481.6591495</v>
      </c>
      <c r="AE2385">
        <f t="shared" si="1810"/>
        <v>1481.7212866</v>
      </c>
      <c r="AF2385">
        <f t="shared" si="1811"/>
        <v>1481.7834237</v>
      </c>
      <c r="AG2385">
        <f t="shared" si="1812"/>
        <v>1481.8455608000002</v>
      </c>
      <c r="AH2385">
        <f t="shared" si="1813"/>
        <v>1481.9076979000001</v>
      </c>
      <c r="AI2385">
        <f t="shared" si="1814"/>
        <v>3836.8370304</v>
      </c>
      <c r="AJ2385">
        <f t="shared" si="1815"/>
        <v>3836.9979647999999</v>
      </c>
      <c r="AK2385">
        <f t="shared" si="1816"/>
        <v>3837.1588992000006</v>
      </c>
      <c r="AL2385">
        <f t="shared" si="1817"/>
        <v>3837.3198336000005</v>
      </c>
      <c r="AM2385">
        <f t="shared" si="1818"/>
        <v>3837.4807680000004</v>
      </c>
      <c r="AN2385">
        <f t="shared" si="1819"/>
        <v>3837.6417024000002</v>
      </c>
      <c r="AO2385">
        <f t="shared" si="1820"/>
        <v>3837.8026368000001</v>
      </c>
      <c r="AP2385">
        <f t="shared" si="1821"/>
        <v>3837.9635712000004</v>
      </c>
      <c r="AQ2385">
        <f t="shared" si="1822"/>
        <v>3838.1245056000002</v>
      </c>
      <c r="AR2385" t="str">
        <f t="shared" si="1824"/>
        <v>kmh-2384-mph</v>
      </c>
      <c r="AS2385">
        <f t="shared" si="1827"/>
        <v>2383</v>
      </c>
      <c r="AT2385" t="str">
        <f t="shared" si="1825"/>
        <v>kmh-2383-mph</v>
      </c>
      <c r="AU2385">
        <f t="shared" si="1828"/>
        <v>2382</v>
      </c>
      <c r="AV2385" t="str">
        <f t="shared" si="1826"/>
        <v>kmh-2382-mph</v>
      </c>
    </row>
    <row r="2386" spans="1:48" x14ac:dyDescent="0.3">
      <c r="A2386">
        <v>2385</v>
      </c>
      <c r="B2386">
        <f t="shared" si="1823"/>
        <v>1481.9698350000001</v>
      </c>
      <c r="C2386">
        <f t="shared" si="1782"/>
        <v>3838.2854400000001</v>
      </c>
      <c r="D2386">
        <f t="shared" si="1783"/>
        <v>0.66249999999999998</v>
      </c>
      <c r="E2386">
        <f t="shared" si="1784"/>
        <v>2385000</v>
      </c>
      <c r="F2386">
        <f t="shared" si="1785"/>
        <v>662.5</v>
      </c>
      <c r="G2386">
        <f t="shared" si="1786"/>
        <v>7824803.4000000004</v>
      </c>
      <c r="H2386">
        <f t="shared" si="1787"/>
        <v>2173.5565000000001</v>
      </c>
      <c r="I2386">
        <f t="shared" si="1788"/>
        <v>1287.7969680000001</v>
      </c>
      <c r="J2386">
        <f t="shared" si="1789"/>
        <v>0.35772138000000003</v>
      </c>
      <c r="K2386">
        <f t="shared" si="1790"/>
        <v>2608267.7164455</v>
      </c>
      <c r="L2386">
        <f t="shared" si="1791"/>
        <v>724.51881012374997</v>
      </c>
      <c r="M2386">
        <f t="shared" si="1792"/>
        <v>1.9996981699499998</v>
      </c>
      <c r="N2386">
        <f t="shared" si="1793"/>
        <v>1287.7969680000001</v>
      </c>
      <c r="O2386">
        <f t="shared" si="1794"/>
        <v>0.66249999999999998</v>
      </c>
      <c r="P2386">
        <f t="shared" si="1795"/>
        <v>3838285.44</v>
      </c>
      <c r="Q2386">
        <f t="shared" si="1796"/>
        <v>1066.1904</v>
      </c>
      <c r="R2386">
        <f t="shared" si="1797"/>
        <v>12592800</v>
      </c>
      <c r="S2386">
        <f t="shared" si="1798"/>
        <v>3497.9999999999995</v>
      </c>
      <c r="T2386">
        <f t="shared" si="1799"/>
        <v>2072.50776</v>
      </c>
      <c r="U2386">
        <f t="shared" si="1800"/>
        <v>0.5756966</v>
      </c>
      <c r="V2386">
        <f t="shared" si="1801"/>
        <v>4197600</v>
      </c>
      <c r="W2386">
        <f t="shared" si="1802"/>
        <v>1166</v>
      </c>
      <c r="X2386">
        <f t="shared" si="1803"/>
        <v>3.1076549999999998</v>
      </c>
      <c r="Y2386">
        <f t="shared" si="1804"/>
        <v>2072.50776</v>
      </c>
      <c r="Z2386">
        <f t="shared" si="1805"/>
        <v>1482.0319720999998</v>
      </c>
      <c r="AA2386">
        <f t="shared" si="1806"/>
        <v>1482.0941091999998</v>
      </c>
      <c r="AB2386">
        <f t="shared" si="1807"/>
        <v>1482.1562463</v>
      </c>
      <c r="AC2386">
        <f t="shared" si="1808"/>
        <v>1482.2183834</v>
      </c>
      <c r="AD2386">
        <f t="shared" si="1809"/>
        <v>1482.2805205</v>
      </c>
      <c r="AE2386">
        <f t="shared" si="1810"/>
        <v>1482.3426575999999</v>
      </c>
      <c r="AF2386">
        <f t="shared" si="1811"/>
        <v>1482.4047946999999</v>
      </c>
      <c r="AG2386">
        <f t="shared" si="1812"/>
        <v>1482.4669318000001</v>
      </c>
      <c r="AH2386">
        <f t="shared" si="1813"/>
        <v>1482.5290689000001</v>
      </c>
      <c r="AI2386">
        <f t="shared" si="1814"/>
        <v>3838.4463744</v>
      </c>
      <c r="AJ2386">
        <f t="shared" si="1815"/>
        <v>3838.6073087999998</v>
      </c>
      <c r="AK2386">
        <f t="shared" si="1816"/>
        <v>3838.7682432000006</v>
      </c>
      <c r="AL2386">
        <f t="shared" si="1817"/>
        <v>3838.9291776000005</v>
      </c>
      <c r="AM2386">
        <f t="shared" si="1818"/>
        <v>3839.0901120000003</v>
      </c>
      <c r="AN2386">
        <f t="shared" si="1819"/>
        <v>3839.2510464000002</v>
      </c>
      <c r="AO2386">
        <f t="shared" si="1820"/>
        <v>3839.4119808</v>
      </c>
      <c r="AP2386">
        <f t="shared" si="1821"/>
        <v>3839.5729152000004</v>
      </c>
      <c r="AQ2386">
        <f t="shared" si="1822"/>
        <v>3839.7338496000002</v>
      </c>
      <c r="AR2386" t="str">
        <f t="shared" si="1824"/>
        <v>kmh-2385-mph</v>
      </c>
      <c r="AS2386">
        <f t="shared" si="1827"/>
        <v>2384</v>
      </c>
      <c r="AT2386" t="str">
        <f t="shared" si="1825"/>
        <v>kmh-2384-mph</v>
      </c>
      <c r="AU2386">
        <f t="shared" si="1828"/>
        <v>2383</v>
      </c>
      <c r="AV2386" t="str">
        <f t="shared" si="1826"/>
        <v>kmh-2383-mph</v>
      </c>
    </row>
    <row r="2387" spans="1:48" x14ac:dyDescent="0.3">
      <c r="A2387">
        <v>2386</v>
      </c>
      <c r="B2387">
        <f t="shared" si="1823"/>
        <v>1482.5912060000001</v>
      </c>
      <c r="C2387">
        <f t="shared" si="1782"/>
        <v>3839.8947840000001</v>
      </c>
      <c r="D2387">
        <f t="shared" si="1783"/>
        <v>0.6627777777777778</v>
      </c>
      <c r="E2387">
        <f t="shared" si="1784"/>
        <v>2386000</v>
      </c>
      <c r="F2387">
        <f t="shared" si="1785"/>
        <v>662.77777777777783</v>
      </c>
      <c r="G2387">
        <f t="shared" si="1786"/>
        <v>7828084.2400000002</v>
      </c>
      <c r="H2387">
        <f t="shared" si="1787"/>
        <v>2174.4678444444444</v>
      </c>
      <c r="I2387">
        <f t="shared" si="1788"/>
        <v>1288.3369248000001</v>
      </c>
      <c r="J2387">
        <f t="shared" si="1789"/>
        <v>0.35787136800000002</v>
      </c>
      <c r="K2387">
        <f t="shared" si="1790"/>
        <v>2609361.3297438002</v>
      </c>
      <c r="L2387">
        <f t="shared" si="1791"/>
        <v>724.82259159549994</v>
      </c>
      <c r="M2387">
        <f t="shared" si="1792"/>
        <v>2.0005366178199999</v>
      </c>
      <c r="N2387">
        <f t="shared" si="1793"/>
        <v>1288.3369248000001</v>
      </c>
      <c r="O2387">
        <f t="shared" si="1794"/>
        <v>0.6627777777777778</v>
      </c>
      <c r="P2387">
        <f t="shared" si="1795"/>
        <v>3839894.784</v>
      </c>
      <c r="Q2387">
        <f t="shared" si="1796"/>
        <v>1066.63744</v>
      </c>
      <c r="R2387">
        <f t="shared" si="1797"/>
        <v>12598080</v>
      </c>
      <c r="S2387">
        <f t="shared" si="1798"/>
        <v>3499.4666666666662</v>
      </c>
      <c r="T2387">
        <f t="shared" si="1799"/>
        <v>2073.3767359999997</v>
      </c>
      <c r="U2387">
        <f t="shared" si="1800"/>
        <v>0.57593798222222214</v>
      </c>
      <c r="V2387">
        <f t="shared" si="1801"/>
        <v>4199360</v>
      </c>
      <c r="W2387">
        <f t="shared" si="1802"/>
        <v>1166.4888888888888</v>
      </c>
      <c r="X2387">
        <f t="shared" si="1803"/>
        <v>3.1089579999999999</v>
      </c>
      <c r="Y2387">
        <f t="shared" si="1804"/>
        <v>2073.3767359999997</v>
      </c>
      <c r="Z2387">
        <f t="shared" si="1805"/>
        <v>1482.6533431</v>
      </c>
      <c r="AA2387">
        <f t="shared" si="1806"/>
        <v>1482.7154802</v>
      </c>
      <c r="AB2387">
        <f t="shared" si="1807"/>
        <v>1482.7776173000002</v>
      </c>
      <c r="AC2387">
        <f t="shared" si="1808"/>
        <v>1482.8397544000002</v>
      </c>
      <c r="AD2387">
        <f t="shared" si="1809"/>
        <v>1482.9018914999999</v>
      </c>
      <c r="AE2387">
        <f t="shared" si="1810"/>
        <v>1482.9640285999999</v>
      </c>
      <c r="AF2387">
        <f t="shared" si="1811"/>
        <v>1483.0261656999999</v>
      </c>
      <c r="AG2387">
        <f t="shared" si="1812"/>
        <v>1483.0883028000001</v>
      </c>
      <c r="AH2387">
        <f t="shared" si="1813"/>
        <v>1483.1504399</v>
      </c>
      <c r="AI2387">
        <f t="shared" si="1814"/>
        <v>3840.0557183999999</v>
      </c>
      <c r="AJ2387">
        <f t="shared" si="1815"/>
        <v>3840.2166527999998</v>
      </c>
      <c r="AK2387">
        <f t="shared" si="1816"/>
        <v>3840.3775872000006</v>
      </c>
      <c r="AL2387">
        <f t="shared" si="1817"/>
        <v>3840.5385216000004</v>
      </c>
      <c r="AM2387">
        <f t="shared" si="1818"/>
        <v>3840.6994560000003</v>
      </c>
      <c r="AN2387">
        <f t="shared" si="1819"/>
        <v>3840.8603904000001</v>
      </c>
      <c r="AO2387">
        <f t="shared" si="1820"/>
        <v>3841.0213248</v>
      </c>
      <c r="AP2387">
        <f t="shared" si="1821"/>
        <v>3841.1822592000008</v>
      </c>
      <c r="AQ2387">
        <f t="shared" si="1822"/>
        <v>3841.3431936000002</v>
      </c>
      <c r="AR2387" t="str">
        <f t="shared" si="1824"/>
        <v>kmh-2386-mph</v>
      </c>
      <c r="AS2387">
        <f t="shared" si="1827"/>
        <v>2385</v>
      </c>
      <c r="AT2387" t="str">
        <f t="shared" si="1825"/>
        <v>kmh-2385-mph</v>
      </c>
      <c r="AU2387">
        <f t="shared" si="1828"/>
        <v>2384</v>
      </c>
      <c r="AV2387" t="str">
        <f t="shared" si="1826"/>
        <v>kmh-2384-mph</v>
      </c>
    </row>
    <row r="2388" spans="1:48" x14ac:dyDescent="0.3">
      <c r="A2388">
        <v>2387</v>
      </c>
      <c r="B2388">
        <f t="shared" si="1823"/>
        <v>1483.212577</v>
      </c>
      <c r="C2388">
        <f t="shared" si="1782"/>
        <v>3841.504128</v>
      </c>
      <c r="D2388">
        <f t="shared" si="1783"/>
        <v>0.66305555555555551</v>
      </c>
      <c r="E2388">
        <f t="shared" si="1784"/>
        <v>2387000</v>
      </c>
      <c r="F2388">
        <f t="shared" si="1785"/>
        <v>663.05555555555554</v>
      </c>
      <c r="G2388">
        <f t="shared" si="1786"/>
        <v>7831365.0800000001</v>
      </c>
      <c r="H2388">
        <f t="shared" si="1787"/>
        <v>2175.3791888888891</v>
      </c>
      <c r="I2388">
        <f t="shared" si="1788"/>
        <v>1288.8768815999999</v>
      </c>
      <c r="J2388">
        <f t="shared" si="1789"/>
        <v>0.35802135600000001</v>
      </c>
      <c r="K2388">
        <f t="shared" si="1790"/>
        <v>2610454.9430420999</v>
      </c>
      <c r="L2388">
        <f t="shared" si="1791"/>
        <v>725.12637306724992</v>
      </c>
      <c r="M2388">
        <f t="shared" si="1792"/>
        <v>2.00137506569</v>
      </c>
      <c r="N2388">
        <f t="shared" si="1793"/>
        <v>1288.8768815999999</v>
      </c>
      <c r="O2388">
        <f t="shared" si="1794"/>
        <v>0.66305555555555551</v>
      </c>
      <c r="P2388">
        <f t="shared" si="1795"/>
        <v>3841504.128</v>
      </c>
      <c r="Q2388">
        <f t="shared" si="1796"/>
        <v>1067.08448</v>
      </c>
      <c r="R2388">
        <f t="shared" si="1797"/>
        <v>12603360</v>
      </c>
      <c r="S2388">
        <f t="shared" si="1798"/>
        <v>3500.9333333333329</v>
      </c>
      <c r="T2388">
        <f t="shared" si="1799"/>
        <v>2074.2457119999999</v>
      </c>
      <c r="U2388">
        <f t="shared" si="1800"/>
        <v>0.5761793644444444</v>
      </c>
      <c r="V2388">
        <f t="shared" si="1801"/>
        <v>4201120</v>
      </c>
      <c r="W2388">
        <f t="shared" si="1802"/>
        <v>1166.9777777777776</v>
      </c>
      <c r="X2388">
        <f t="shared" si="1803"/>
        <v>3.1102609999999999</v>
      </c>
      <c r="Y2388">
        <f t="shared" si="1804"/>
        <v>2074.2457119999999</v>
      </c>
      <c r="Z2388">
        <f t="shared" si="1805"/>
        <v>1483.2747141</v>
      </c>
      <c r="AA2388">
        <f t="shared" si="1806"/>
        <v>1483.3368512</v>
      </c>
      <c r="AB2388">
        <f t="shared" si="1807"/>
        <v>1483.3989883000002</v>
      </c>
      <c r="AC2388">
        <f t="shared" si="1808"/>
        <v>1483.4611254000001</v>
      </c>
      <c r="AD2388">
        <f t="shared" si="1809"/>
        <v>1483.5232625000001</v>
      </c>
      <c r="AE2388">
        <f t="shared" si="1810"/>
        <v>1483.5853995999998</v>
      </c>
      <c r="AF2388">
        <f t="shared" si="1811"/>
        <v>1483.6475366999998</v>
      </c>
      <c r="AG2388">
        <f t="shared" si="1812"/>
        <v>1483.7096738</v>
      </c>
      <c r="AH2388">
        <f t="shared" si="1813"/>
        <v>1483.7718109</v>
      </c>
      <c r="AI2388">
        <f t="shared" si="1814"/>
        <v>3841.6650623999999</v>
      </c>
      <c r="AJ2388">
        <f t="shared" si="1815"/>
        <v>3841.8259967999998</v>
      </c>
      <c r="AK2388">
        <f t="shared" si="1816"/>
        <v>3841.9869312000005</v>
      </c>
      <c r="AL2388">
        <f t="shared" si="1817"/>
        <v>3842.1478656000004</v>
      </c>
      <c r="AM2388">
        <f t="shared" si="1818"/>
        <v>3842.3088000000002</v>
      </c>
      <c r="AN2388">
        <f t="shared" si="1819"/>
        <v>3842.4697344000001</v>
      </c>
      <c r="AO2388">
        <f t="shared" si="1820"/>
        <v>3842.6306688</v>
      </c>
      <c r="AP2388">
        <f t="shared" si="1821"/>
        <v>3842.7916032000007</v>
      </c>
      <c r="AQ2388">
        <f t="shared" si="1822"/>
        <v>3842.9525376000006</v>
      </c>
      <c r="AR2388" t="str">
        <f t="shared" si="1824"/>
        <v>kmh-2387-mph</v>
      </c>
      <c r="AS2388">
        <f t="shared" si="1827"/>
        <v>2386</v>
      </c>
      <c r="AT2388" t="str">
        <f t="shared" si="1825"/>
        <v>kmh-2386-mph</v>
      </c>
      <c r="AU2388">
        <f t="shared" si="1828"/>
        <v>2385</v>
      </c>
      <c r="AV2388" t="str">
        <f t="shared" si="1826"/>
        <v>kmh-2385-mph</v>
      </c>
    </row>
    <row r="2389" spans="1:48" x14ac:dyDescent="0.3">
      <c r="A2389">
        <v>2388</v>
      </c>
      <c r="B2389">
        <f t="shared" si="1823"/>
        <v>1483.833948</v>
      </c>
      <c r="C2389">
        <f t="shared" si="1782"/>
        <v>3843.1134720000005</v>
      </c>
      <c r="D2389">
        <f t="shared" si="1783"/>
        <v>0.66333333333333333</v>
      </c>
      <c r="E2389">
        <f t="shared" si="1784"/>
        <v>2388000</v>
      </c>
      <c r="F2389">
        <f t="shared" si="1785"/>
        <v>663.33333333333337</v>
      </c>
      <c r="G2389">
        <f t="shared" si="1786"/>
        <v>7834645.9199999999</v>
      </c>
      <c r="H2389">
        <f t="shared" si="1787"/>
        <v>2176.2905333333333</v>
      </c>
      <c r="I2389">
        <f t="shared" si="1788"/>
        <v>1289.4168384</v>
      </c>
      <c r="J2389">
        <f t="shared" si="1789"/>
        <v>0.35817134400000006</v>
      </c>
      <c r="K2389">
        <f t="shared" si="1790"/>
        <v>2611548.5563404001</v>
      </c>
      <c r="L2389">
        <f t="shared" si="1791"/>
        <v>725.43015453899989</v>
      </c>
      <c r="M2389">
        <f t="shared" si="1792"/>
        <v>2.0022135135600001</v>
      </c>
      <c r="N2389">
        <f t="shared" si="1793"/>
        <v>1289.4168384</v>
      </c>
      <c r="O2389">
        <f t="shared" si="1794"/>
        <v>0.66333333333333333</v>
      </c>
      <c r="P2389">
        <f t="shared" si="1795"/>
        <v>3843113.4720000001</v>
      </c>
      <c r="Q2389">
        <f t="shared" si="1796"/>
        <v>1067.53152</v>
      </c>
      <c r="R2389">
        <f t="shared" si="1797"/>
        <v>12608640</v>
      </c>
      <c r="S2389">
        <f t="shared" si="1798"/>
        <v>3502.3999999999996</v>
      </c>
      <c r="T2389">
        <f t="shared" si="1799"/>
        <v>2075.1146880000001</v>
      </c>
      <c r="U2389">
        <f t="shared" si="1800"/>
        <v>0.57642074666666665</v>
      </c>
      <c r="V2389">
        <f t="shared" si="1801"/>
        <v>4202880</v>
      </c>
      <c r="W2389">
        <f t="shared" si="1802"/>
        <v>1167.4666666666667</v>
      </c>
      <c r="X2389">
        <f t="shared" si="1803"/>
        <v>3.1115639999999996</v>
      </c>
      <c r="Y2389">
        <f t="shared" si="1804"/>
        <v>2075.1146880000001</v>
      </c>
      <c r="Z2389">
        <f t="shared" si="1805"/>
        <v>1483.8960850999999</v>
      </c>
      <c r="AA2389">
        <f t="shared" si="1806"/>
        <v>1483.9582221999999</v>
      </c>
      <c r="AB2389">
        <f t="shared" si="1807"/>
        <v>1484.0203593000001</v>
      </c>
      <c r="AC2389">
        <f t="shared" si="1808"/>
        <v>1484.0824964000001</v>
      </c>
      <c r="AD2389">
        <f t="shared" si="1809"/>
        <v>1484.1446335000001</v>
      </c>
      <c r="AE2389">
        <f t="shared" si="1810"/>
        <v>1484.2067706</v>
      </c>
      <c r="AF2389">
        <f t="shared" si="1811"/>
        <v>1484.2689077</v>
      </c>
      <c r="AG2389">
        <f t="shared" si="1812"/>
        <v>1484.3310448000002</v>
      </c>
      <c r="AH2389">
        <f t="shared" si="1813"/>
        <v>1484.3931819000002</v>
      </c>
      <c r="AI2389">
        <f t="shared" si="1814"/>
        <v>3843.2744064000003</v>
      </c>
      <c r="AJ2389">
        <f t="shared" si="1815"/>
        <v>3843.4353408000002</v>
      </c>
      <c r="AK2389">
        <f t="shared" si="1816"/>
        <v>3843.5962752000005</v>
      </c>
      <c r="AL2389">
        <f t="shared" si="1817"/>
        <v>3843.7572096000004</v>
      </c>
      <c r="AM2389">
        <f t="shared" si="1818"/>
        <v>3843.9181440000002</v>
      </c>
      <c r="AN2389">
        <f t="shared" si="1819"/>
        <v>3844.0790784000001</v>
      </c>
      <c r="AO2389">
        <f t="shared" si="1820"/>
        <v>3844.2400127999999</v>
      </c>
      <c r="AP2389">
        <f t="shared" si="1821"/>
        <v>3844.4009472000007</v>
      </c>
      <c r="AQ2389">
        <f t="shared" si="1822"/>
        <v>3844.5618816000006</v>
      </c>
      <c r="AR2389" t="str">
        <f t="shared" si="1824"/>
        <v>kmh-2388-mph</v>
      </c>
      <c r="AS2389">
        <f t="shared" si="1827"/>
        <v>2387</v>
      </c>
      <c r="AT2389" t="str">
        <f t="shared" si="1825"/>
        <v>kmh-2387-mph</v>
      </c>
      <c r="AU2389">
        <f t="shared" si="1828"/>
        <v>2386</v>
      </c>
      <c r="AV2389" t="str">
        <f t="shared" si="1826"/>
        <v>kmh-2386-mph</v>
      </c>
    </row>
    <row r="2390" spans="1:48" x14ac:dyDescent="0.3">
      <c r="A2390">
        <v>2389</v>
      </c>
      <c r="B2390">
        <f t="shared" si="1823"/>
        <v>1484.4553189999999</v>
      </c>
      <c r="C2390">
        <f t="shared" si="1782"/>
        <v>3844.7228160000004</v>
      </c>
      <c r="D2390">
        <f t="shared" si="1783"/>
        <v>0.66361111111111115</v>
      </c>
      <c r="E2390">
        <f t="shared" si="1784"/>
        <v>2389000</v>
      </c>
      <c r="F2390">
        <f t="shared" si="1785"/>
        <v>663.61111111111109</v>
      </c>
      <c r="G2390">
        <f t="shared" si="1786"/>
        <v>7837926.7600000007</v>
      </c>
      <c r="H2390">
        <f t="shared" si="1787"/>
        <v>2177.201877777778</v>
      </c>
      <c r="I2390">
        <f t="shared" si="1788"/>
        <v>1289.9567952</v>
      </c>
      <c r="J2390">
        <f t="shared" si="1789"/>
        <v>0.35832133200000005</v>
      </c>
      <c r="K2390">
        <f t="shared" si="1790"/>
        <v>2612642.1696386999</v>
      </c>
      <c r="L2390">
        <f t="shared" si="1791"/>
        <v>725.73393601074997</v>
      </c>
      <c r="M2390">
        <f t="shared" si="1792"/>
        <v>2.0030519614299997</v>
      </c>
      <c r="N2390">
        <f t="shared" si="1793"/>
        <v>1289.9567952</v>
      </c>
      <c r="O2390">
        <f t="shared" si="1794"/>
        <v>0.66361111111111115</v>
      </c>
      <c r="P2390">
        <f t="shared" si="1795"/>
        <v>3844722.8160000001</v>
      </c>
      <c r="Q2390">
        <f t="shared" si="1796"/>
        <v>1067.97856</v>
      </c>
      <c r="R2390">
        <f t="shared" si="1797"/>
        <v>12613920</v>
      </c>
      <c r="S2390">
        <f t="shared" si="1798"/>
        <v>3503.8666666666663</v>
      </c>
      <c r="T2390">
        <f t="shared" si="1799"/>
        <v>2075.9836639999999</v>
      </c>
      <c r="U2390">
        <f t="shared" si="1800"/>
        <v>0.5766621288888889</v>
      </c>
      <c r="V2390">
        <f t="shared" si="1801"/>
        <v>4204640</v>
      </c>
      <c r="W2390">
        <f t="shared" si="1802"/>
        <v>1167.9555555555555</v>
      </c>
      <c r="X2390">
        <f t="shared" si="1803"/>
        <v>3.1128669999999996</v>
      </c>
      <c r="Y2390">
        <f t="shared" si="1804"/>
        <v>2075.9836639999999</v>
      </c>
      <c r="Z2390">
        <f t="shared" si="1805"/>
        <v>1484.5174560999999</v>
      </c>
      <c r="AA2390">
        <f t="shared" si="1806"/>
        <v>1484.5795931999999</v>
      </c>
      <c r="AB2390">
        <f t="shared" si="1807"/>
        <v>1484.6417303000001</v>
      </c>
      <c r="AC2390">
        <f t="shared" si="1808"/>
        <v>1484.7038674</v>
      </c>
      <c r="AD2390">
        <f t="shared" si="1809"/>
        <v>1484.7660045</v>
      </c>
      <c r="AE2390">
        <f t="shared" si="1810"/>
        <v>1484.8281416</v>
      </c>
      <c r="AF2390">
        <f t="shared" si="1811"/>
        <v>1484.8902787</v>
      </c>
      <c r="AG2390">
        <f t="shared" si="1812"/>
        <v>1484.9524158000002</v>
      </c>
      <c r="AH2390">
        <f t="shared" si="1813"/>
        <v>1485.0145529000001</v>
      </c>
      <c r="AI2390">
        <f t="shared" si="1814"/>
        <v>3844.8837504000003</v>
      </c>
      <c r="AJ2390">
        <f t="shared" si="1815"/>
        <v>3845.0446848000001</v>
      </c>
      <c r="AK2390">
        <f t="shared" si="1816"/>
        <v>3845.2056192000005</v>
      </c>
      <c r="AL2390">
        <f t="shared" si="1817"/>
        <v>3845.3665536000003</v>
      </c>
      <c r="AM2390">
        <f t="shared" si="1818"/>
        <v>3845.5274880000002</v>
      </c>
      <c r="AN2390">
        <f t="shared" si="1819"/>
        <v>3845.6884224</v>
      </c>
      <c r="AO2390">
        <f t="shared" si="1820"/>
        <v>3845.8493567999999</v>
      </c>
      <c r="AP2390">
        <f t="shared" si="1821"/>
        <v>3846.0102912000007</v>
      </c>
      <c r="AQ2390">
        <f t="shared" si="1822"/>
        <v>3846.1712256000005</v>
      </c>
      <c r="AR2390" t="str">
        <f t="shared" si="1824"/>
        <v>kmh-2389-mph</v>
      </c>
      <c r="AS2390">
        <f t="shared" si="1827"/>
        <v>2388</v>
      </c>
      <c r="AT2390" t="str">
        <f t="shared" si="1825"/>
        <v>kmh-2388-mph</v>
      </c>
      <c r="AU2390">
        <f t="shared" si="1828"/>
        <v>2387</v>
      </c>
      <c r="AV2390" t="str">
        <f t="shared" si="1826"/>
        <v>kmh-2387-mph</v>
      </c>
    </row>
    <row r="2391" spans="1:48" x14ac:dyDescent="0.3">
      <c r="A2391">
        <v>2390</v>
      </c>
      <c r="B2391">
        <f t="shared" si="1823"/>
        <v>1485.0766900000001</v>
      </c>
      <c r="C2391">
        <f t="shared" si="1782"/>
        <v>3846.3321600000004</v>
      </c>
      <c r="D2391">
        <f t="shared" si="1783"/>
        <v>0.66388888888888886</v>
      </c>
      <c r="E2391">
        <f t="shared" si="1784"/>
        <v>2390000</v>
      </c>
      <c r="F2391">
        <f t="shared" si="1785"/>
        <v>663.88888888888891</v>
      </c>
      <c r="G2391">
        <f t="shared" si="1786"/>
        <v>7841207.6000000006</v>
      </c>
      <c r="H2391">
        <f t="shared" si="1787"/>
        <v>2178.1132222222222</v>
      </c>
      <c r="I2391">
        <f t="shared" si="1788"/>
        <v>1290.496752</v>
      </c>
      <c r="J2391">
        <f t="shared" si="1789"/>
        <v>0.35847132000000004</v>
      </c>
      <c r="K2391">
        <f t="shared" si="1790"/>
        <v>2613735.782937</v>
      </c>
      <c r="L2391">
        <f t="shared" si="1791"/>
        <v>726.03771748249994</v>
      </c>
      <c r="M2391">
        <f t="shared" si="1792"/>
        <v>2.0038904092999998</v>
      </c>
      <c r="N2391">
        <f t="shared" si="1793"/>
        <v>1290.496752</v>
      </c>
      <c r="O2391">
        <f t="shared" si="1794"/>
        <v>0.66388888888888886</v>
      </c>
      <c r="P2391">
        <f t="shared" si="1795"/>
        <v>3846332.16</v>
      </c>
      <c r="Q2391">
        <f t="shared" si="1796"/>
        <v>1068.4256</v>
      </c>
      <c r="R2391">
        <f t="shared" si="1797"/>
        <v>12619200</v>
      </c>
      <c r="S2391">
        <f t="shared" si="1798"/>
        <v>3505.333333333333</v>
      </c>
      <c r="T2391">
        <f t="shared" si="1799"/>
        <v>2076.8526400000001</v>
      </c>
      <c r="U2391">
        <f t="shared" si="1800"/>
        <v>0.57690351111111104</v>
      </c>
      <c r="V2391">
        <f t="shared" si="1801"/>
        <v>4206400</v>
      </c>
      <c r="W2391">
        <f t="shared" si="1802"/>
        <v>1168.4444444444443</v>
      </c>
      <c r="X2391">
        <f t="shared" si="1803"/>
        <v>3.1141699999999997</v>
      </c>
      <c r="Y2391">
        <f t="shared" si="1804"/>
        <v>2076.8526400000001</v>
      </c>
      <c r="Z2391">
        <f t="shared" si="1805"/>
        <v>1485.1388271000001</v>
      </c>
      <c r="AA2391">
        <f t="shared" si="1806"/>
        <v>1485.2009641999998</v>
      </c>
      <c r="AB2391">
        <f t="shared" si="1807"/>
        <v>1485.2631013</v>
      </c>
      <c r="AC2391">
        <f t="shared" si="1808"/>
        <v>1485.3252384</v>
      </c>
      <c r="AD2391">
        <f t="shared" si="1809"/>
        <v>1485.3873755</v>
      </c>
      <c r="AE2391">
        <f t="shared" si="1810"/>
        <v>1485.4495125999999</v>
      </c>
      <c r="AF2391">
        <f t="shared" si="1811"/>
        <v>1485.5116496999999</v>
      </c>
      <c r="AG2391">
        <f t="shared" si="1812"/>
        <v>1485.5737868000001</v>
      </c>
      <c r="AH2391">
        <f t="shared" si="1813"/>
        <v>1485.6359239000001</v>
      </c>
      <c r="AI2391">
        <f t="shared" si="1814"/>
        <v>3846.4930944000002</v>
      </c>
      <c r="AJ2391">
        <f t="shared" si="1815"/>
        <v>3846.6540288000001</v>
      </c>
      <c r="AK2391">
        <f t="shared" si="1816"/>
        <v>3846.8149632000004</v>
      </c>
      <c r="AL2391">
        <f t="shared" si="1817"/>
        <v>3846.9758976000003</v>
      </c>
      <c r="AM2391">
        <f t="shared" si="1818"/>
        <v>3847.1368320000001</v>
      </c>
      <c r="AN2391">
        <f t="shared" si="1819"/>
        <v>3847.2977664</v>
      </c>
      <c r="AO2391">
        <f t="shared" si="1820"/>
        <v>3847.4587007999999</v>
      </c>
      <c r="AP2391">
        <f t="shared" si="1821"/>
        <v>3847.6196352000006</v>
      </c>
      <c r="AQ2391">
        <f t="shared" si="1822"/>
        <v>3847.7805696000005</v>
      </c>
      <c r="AR2391" t="str">
        <f t="shared" si="1824"/>
        <v>kmh-2390-mph</v>
      </c>
      <c r="AS2391">
        <f t="shared" si="1827"/>
        <v>2389</v>
      </c>
      <c r="AT2391" t="str">
        <f t="shared" si="1825"/>
        <v>kmh-2389-mph</v>
      </c>
      <c r="AU2391">
        <f t="shared" si="1828"/>
        <v>2388</v>
      </c>
      <c r="AV2391" t="str">
        <f t="shared" si="1826"/>
        <v>kmh-2388-mph</v>
      </c>
    </row>
    <row r="2392" spans="1:48" x14ac:dyDescent="0.3">
      <c r="A2392">
        <v>2391</v>
      </c>
      <c r="B2392">
        <f t="shared" si="1823"/>
        <v>1485.6980610000001</v>
      </c>
      <c r="C2392">
        <f t="shared" si="1782"/>
        <v>3847.9415040000004</v>
      </c>
      <c r="D2392">
        <f t="shared" si="1783"/>
        <v>0.66416666666666668</v>
      </c>
      <c r="E2392">
        <f t="shared" si="1784"/>
        <v>2391000</v>
      </c>
      <c r="F2392">
        <f t="shared" si="1785"/>
        <v>664.16666666666674</v>
      </c>
      <c r="G2392">
        <f t="shared" si="1786"/>
        <v>7844488.4400000004</v>
      </c>
      <c r="H2392">
        <f t="shared" si="1787"/>
        <v>2179.0245666666669</v>
      </c>
      <c r="I2392">
        <f t="shared" si="1788"/>
        <v>1291.0367088</v>
      </c>
      <c r="J2392">
        <f t="shared" si="1789"/>
        <v>0.35862130800000003</v>
      </c>
      <c r="K2392">
        <f t="shared" si="1790"/>
        <v>2614829.3962352998</v>
      </c>
      <c r="L2392">
        <f t="shared" si="1791"/>
        <v>726.34149895424991</v>
      </c>
      <c r="M2392">
        <f t="shared" si="1792"/>
        <v>2.0047288571699999</v>
      </c>
      <c r="N2392">
        <f t="shared" si="1793"/>
        <v>1291.0367088</v>
      </c>
      <c r="O2392">
        <f t="shared" si="1794"/>
        <v>0.66416666666666668</v>
      </c>
      <c r="P2392">
        <f t="shared" si="1795"/>
        <v>3847941.5040000002</v>
      </c>
      <c r="Q2392">
        <f t="shared" si="1796"/>
        <v>1068.87264</v>
      </c>
      <c r="R2392">
        <f t="shared" si="1797"/>
        <v>12624480</v>
      </c>
      <c r="S2392">
        <f t="shared" si="1798"/>
        <v>3506.7999999999997</v>
      </c>
      <c r="T2392">
        <f t="shared" si="1799"/>
        <v>2077.7216159999998</v>
      </c>
      <c r="U2392">
        <f t="shared" si="1800"/>
        <v>0.5771448933333333</v>
      </c>
      <c r="V2392">
        <f t="shared" si="1801"/>
        <v>4208160</v>
      </c>
      <c r="W2392">
        <f t="shared" si="1802"/>
        <v>1168.9333333333334</v>
      </c>
      <c r="X2392">
        <f t="shared" si="1803"/>
        <v>3.1154729999999997</v>
      </c>
      <c r="Y2392">
        <f t="shared" si="1804"/>
        <v>2077.7216159999998</v>
      </c>
      <c r="Z2392">
        <f t="shared" si="1805"/>
        <v>1485.7601981</v>
      </c>
      <c r="AA2392">
        <f t="shared" si="1806"/>
        <v>1485.8223352</v>
      </c>
      <c r="AB2392">
        <f t="shared" si="1807"/>
        <v>1485.8844723000002</v>
      </c>
      <c r="AC2392">
        <f t="shared" si="1808"/>
        <v>1485.9466094000002</v>
      </c>
      <c r="AD2392">
        <f t="shared" si="1809"/>
        <v>1486.0087464999999</v>
      </c>
      <c r="AE2392">
        <f t="shared" si="1810"/>
        <v>1486.0708835999999</v>
      </c>
      <c r="AF2392">
        <f t="shared" si="1811"/>
        <v>1486.1330206999999</v>
      </c>
      <c r="AG2392">
        <f t="shared" si="1812"/>
        <v>1486.1951578000001</v>
      </c>
      <c r="AH2392">
        <f t="shared" si="1813"/>
        <v>1486.2572949</v>
      </c>
      <c r="AI2392">
        <f t="shared" si="1814"/>
        <v>3848.1024384000002</v>
      </c>
      <c r="AJ2392">
        <f t="shared" si="1815"/>
        <v>3848.2633728000001</v>
      </c>
      <c r="AK2392">
        <f t="shared" si="1816"/>
        <v>3848.4243072000004</v>
      </c>
      <c r="AL2392">
        <f t="shared" si="1817"/>
        <v>3848.5852416000002</v>
      </c>
      <c r="AM2392">
        <f t="shared" si="1818"/>
        <v>3848.7461760000001</v>
      </c>
      <c r="AN2392">
        <f t="shared" si="1819"/>
        <v>3848.9071104</v>
      </c>
      <c r="AO2392">
        <f t="shared" si="1820"/>
        <v>3849.0680447999998</v>
      </c>
      <c r="AP2392">
        <f t="shared" si="1821"/>
        <v>3849.2289792000006</v>
      </c>
      <c r="AQ2392">
        <f t="shared" si="1822"/>
        <v>3849.3899136000005</v>
      </c>
      <c r="AR2392" t="str">
        <f t="shared" si="1824"/>
        <v>kmh-2391-mph</v>
      </c>
      <c r="AS2392">
        <f t="shared" si="1827"/>
        <v>2390</v>
      </c>
      <c r="AT2392" t="str">
        <f t="shared" si="1825"/>
        <v>kmh-2390-mph</v>
      </c>
      <c r="AU2392">
        <f t="shared" si="1828"/>
        <v>2389</v>
      </c>
      <c r="AV2392" t="str">
        <f t="shared" si="1826"/>
        <v>kmh-2389-mph</v>
      </c>
    </row>
    <row r="2393" spans="1:48" x14ac:dyDescent="0.3">
      <c r="A2393">
        <v>2392</v>
      </c>
      <c r="B2393">
        <f t="shared" si="1823"/>
        <v>1486.319432</v>
      </c>
      <c r="C2393">
        <f t="shared" si="1782"/>
        <v>3849.5508480000003</v>
      </c>
      <c r="D2393">
        <f t="shared" si="1783"/>
        <v>0.66444444444444439</v>
      </c>
      <c r="E2393">
        <f t="shared" si="1784"/>
        <v>2392000</v>
      </c>
      <c r="F2393">
        <f t="shared" si="1785"/>
        <v>664.44444444444446</v>
      </c>
      <c r="G2393">
        <f t="shared" si="1786"/>
        <v>7847769.2800000003</v>
      </c>
      <c r="H2393">
        <f t="shared" si="1787"/>
        <v>2179.9359111111112</v>
      </c>
      <c r="I2393">
        <f t="shared" si="1788"/>
        <v>1291.5766656000001</v>
      </c>
      <c r="J2393">
        <f t="shared" si="1789"/>
        <v>0.35877129600000002</v>
      </c>
      <c r="K2393">
        <f t="shared" si="1790"/>
        <v>2615923.0095336</v>
      </c>
      <c r="L2393">
        <f t="shared" si="1791"/>
        <v>726.645280426</v>
      </c>
      <c r="M2393">
        <f t="shared" si="1792"/>
        <v>2.00556730504</v>
      </c>
      <c r="N2393">
        <f t="shared" si="1793"/>
        <v>1291.5766656000001</v>
      </c>
      <c r="O2393">
        <f t="shared" si="1794"/>
        <v>0.66444444444444439</v>
      </c>
      <c r="P2393">
        <f t="shared" si="1795"/>
        <v>3849550.8480000002</v>
      </c>
      <c r="Q2393">
        <f t="shared" si="1796"/>
        <v>1069.3196800000001</v>
      </c>
      <c r="R2393">
        <f t="shared" si="1797"/>
        <v>12629760</v>
      </c>
      <c r="S2393">
        <f t="shared" si="1798"/>
        <v>3508.2666666666664</v>
      </c>
      <c r="T2393">
        <f t="shared" si="1799"/>
        <v>2078.590592</v>
      </c>
      <c r="U2393">
        <f t="shared" si="1800"/>
        <v>0.57738627555555555</v>
      </c>
      <c r="V2393">
        <f t="shared" si="1801"/>
        <v>4209920</v>
      </c>
      <c r="W2393">
        <f t="shared" si="1802"/>
        <v>1169.4222222222222</v>
      </c>
      <c r="X2393">
        <f t="shared" si="1803"/>
        <v>3.1167759999999998</v>
      </c>
      <c r="Y2393">
        <f t="shared" si="1804"/>
        <v>2078.590592</v>
      </c>
      <c r="Z2393">
        <f t="shared" si="1805"/>
        <v>1486.3815691</v>
      </c>
      <c r="AA2393">
        <f t="shared" si="1806"/>
        <v>1486.4437062</v>
      </c>
      <c r="AB2393">
        <f t="shared" si="1807"/>
        <v>1486.5058433000002</v>
      </c>
      <c r="AC2393">
        <f t="shared" si="1808"/>
        <v>1486.5679804000001</v>
      </c>
      <c r="AD2393">
        <f t="shared" si="1809"/>
        <v>1486.6301175000001</v>
      </c>
      <c r="AE2393">
        <f t="shared" si="1810"/>
        <v>1486.6922546000001</v>
      </c>
      <c r="AF2393">
        <f t="shared" si="1811"/>
        <v>1486.7543916999998</v>
      </c>
      <c r="AG2393">
        <f t="shared" si="1812"/>
        <v>1486.8165288000002</v>
      </c>
      <c r="AH2393">
        <f t="shared" si="1813"/>
        <v>1486.8786659</v>
      </c>
      <c r="AI2393">
        <f t="shared" si="1814"/>
        <v>3849.7117824000002</v>
      </c>
      <c r="AJ2393">
        <f t="shared" si="1815"/>
        <v>3849.8727168</v>
      </c>
      <c r="AK2393">
        <f t="shared" si="1816"/>
        <v>3850.0336512000003</v>
      </c>
      <c r="AL2393">
        <f t="shared" si="1817"/>
        <v>3850.1945856000002</v>
      </c>
      <c r="AM2393">
        <f t="shared" si="1818"/>
        <v>3850.3555200000001</v>
      </c>
      <c r="AN2393">
        <f t="shared" si="1819"/>
        <v>3850.5164543999999</v>
      </c>
      <c r="AO2393">
        <f t="shared" si="1820"/>
        <v>3850.6773887999998</v>
      </c>
      <c r="AP2393">
        <f t="shared" si="1821"/>
        <v>3850.8383232000006</v>
      </c>
      <c r="AQ2393">
        <f t="shared" si="1822"/>
        <v>3850.9992576000004</v>
      </c>
      <c r="AR2393" t="str">
        <f t="shared" si="1824"/>
        <v>kmh-2392-mph</v>
      </c>
      <c r="AS2393">
        <f t="shared" si="1827"/>
        <v>2391</v>
      </c>
      <c r="AT2393" t="str">
        <f t="shared" si="1825"/>
        <v>kmh-2391-mph</v>
      </c>
      <c r="AU2393">
        <f t="shared" si="1828"/>
        <v>2390</v>
      </c>
      <c r="AV2393" t="str">
        <f t="shared" si="1826"/>
        <v>kmh-2390-mph</v>
      </c>
    </row>
    <row r="2394" spans="1:48" x14ac:dyDescent="0.3">
      <c r="A2394">
        <v>2393</v>
      </c>
      <c r="B2394">
        <f t="shared" si="1823"/>
        <v>1486.940803</v>
      </c>
      <c r="C2394">
        <f t="shared" si="1782"/>
        <v>3851.1601920000003</v>
      </c>
      <c r="D2394">
        <f t="shared" si="1783"/>
        <v>0.66472222222222221</v>
      </c>
      <c r="E2394">
        <f t="shared" si="1784"/>
        <v>2393000</v>
      </c>
      <c r="F2394">
        <f t="shared" si="1785"/>
        <v>664.72222222222229</v>
      </c>
      <c r="G2394">
        <f t="shared" si="1786"/>
        <v>7851050.1200000001</v>
      </c>
      <c r="H2394">
        <f t="shared" si="1787"/>
        <v>2180.8472555555559</v>
      </c>
      <c r="I2394">
        <f t="shared" si="1788"/>
        <v>1292.1166224000001</v>
      </c>
      <c r="J2394">
        <f t="shared" si="1789"/>
        <v>0.35892128400000006</v>
      </c>
      <c r="K2394">
        <f t="shared" si="1790"/>
        <v>2617016.6228319001</v>
      </c>
      <c r="L2394">
        <f t="shared" si="1791"/>
        <v>726.94906189774997</v>
      </c>
      <c r="M2394">
        <f t="shared" si="1792"/>
        <v>2.0064057529100001</v>
      </c>
      <c r="N2394">
        <f t="shared" si="1793"/>
        <v>1292.1166224000001</v>
      </c>
      <c r="O2394">
        <f t="shared" si="1794"/>
        <v>0.66472222222222221</v>
      </c>
      <c r="P2394">
        <f t="shared" si="1795"/>
        <v>3851160.1920000003</v>
      </c>
      <c r="Q2394">
        <f t="shared" si="1796"/>
        <v>1069.7667200000001</v>
      </c>
      <c r="R2394">
        <f t="shared" si="1797"/>
        <v>12635040</v>
      </c>
      <c r="S2394">
        <f t="shared" si="1798"/>
        <v>3509.7333333333331</v>
      </c>
      <c r="T2394">
        <f t="shared" si="1799"/>
        <v>2079.4595679999998</v>
      </c>
      <c r="U2394">
        <f t="shared" si="1800"/>
        <v>0.57762765777777769</v>
      </c>
      <c r="V2394">
        <f t="shared" si="1801"/>
        <v>4211680</v>
      </c>
      <c r="W2394">
        <f t="shared" si="1802"/>
        <v>1169.911111111111</v>
      </c>
      <c r="X2394">
        <f t="shared" si="1803"/>
        <v>3.1180789999999998</v>
      </c>
      <c r="Y2394">
        <f t="shared" si="1804"/>
        <v>2079.4595679999998</v>
      </c>
      <c r="Z2394">
        <f t="shared" si="1805"/>
        <v>1487.0029400999999</v>
      </c>
      <c r="AA2394">
        <f t="shared" si="1806"/>
        <v>1487.0650771999999</v>
      </c>
      <c r="AB2394">
        <f t="shared" si="1807"/>
        <v>1487.1272143000001</v>
      </c>
      <c r="AC2394">
        <f t="shared" si="1808"/>
        <v>1487.1893514000001</v>
      </c>
      <c r="AD2394">
        <f t="shared" si="1809"/>
        <v>1487.2514885000001</v>
      </c>
      <c r="AE2394">
        <f t="shared" si="1810"/>
        <v>1487.3136256</v>
      </c>
      <c r="AF2394">
        <f t="shared" si="1811"/>
        <v>1487.3757627</v>
      </c>
      <c r="AG2394">
        <f t="shared" si="1812"/>
        <v>1487.4378998000002</v>
      </c>
      <c r="AH2394">
        <f t="shared" si="1813"/>
        <v>1487.5000369000002</v>
      </c>
      <c r="AI2394">
        <f t="shared" si="1814"/>
        <v>3851.3211264000001</v>
      </c>
      <c r="AJ2394">
        <f t="shared" si="1815"/>
        <v>3851.4820608</v>
      </c>
      <c r="AK2394">
        <f t="shared" si="1816"/>
        <v>3851.6429952000008</v>
      </c>
      <c r="AL2394">
        <f t="shared" si="1817"/>
        <v>3851.8039296000006</v>
      </c>
      <c r="AM2394">
        <f t="shared" si="1818"/>
        <v>3851.964864</v>
      </c>
      <c r="AN2394">
        <f t="shared" si="1819"/>
        <v>3852.1257983999999</v>
      </c>
      <c r="AO2394">
        <f t="shared" si="1820"/>
        <v>3852.2867327999998</v>
      </c>
      <c r="AP2394">
        <f t="shared" si="1821"/>
        <v>3852.4476672000005</v>
      </c>
      <c r="AQ2394">
        <f t="shared" si="1822"/>
        <v>3852.6086016000004</v>
      </c>
      <c r="AR2394" t="str">
        <f t="shared" si="1824"/>
        <v>kmh-2393-mph</v>
      </c>
      <c r="AS2394">
        <f t="shared" si="1827"/>
        <v>2392</v>
      </c>
      <c r="AT2394" t="str">
        <f t="shared" si="1825"/>
        <v>kmh-2392-mph</v>
      </c>
      <c r="AU2394">
        <f t="shared" si="1828"/>
        <v>2391</v>
      </c>
      <c r="AV2394" t="str">
        <f t="shared" si="1826"/>
        <v>kmh-2391-mph</v>
      </c>
    </row>
    <row r="2395" spans="1:48" x14ac:dyDescent="0.3">
      <c r="A2395">
        <v>2394</v>
      </c>
      <c r="B2395">
        <f t="shared" si="1823"/>
        <v>1487.5621739999999</v>
      </c>
      <c r="C2395">
        <f t="shared" si="1782"/>
        <v>3852.7695360000002</v>
      </c>
      <c r="D2395">
        <f t="shared" si="1783"/>
        <v>0.66500000000000004</v>
      </c>
      <c r="E2395">
        <f t="shared" si="1784"/>
        <v>2394000</v>
      </c>
      <c r="F2395">
        <f t="shared" si="1785"/>
        <v>665</v>
      </c>
      <c r="G2395">
        <f t="shared" si="1786"/>
        <v>7854330.96</v>
      </c>
      <c r="H2395">
        <f t="shared" si="1787"/>
        <v>2181.7586000000001</v>
      </c>
      <c r="I2395">
        <f t="shared" si="1788"/>
        <v>1292.6565792000001</v>
      </c>
      <c r="J2395">
        <f t="shared" si="1789"/>
        <v>0.35907127200000005</v>
      </c>
      <c r="K2395">
        <f t="shared" si="1790"/>
        <v>2618110.2361301999</v>
      </c>
      <c r="L2395">
        <f t="shared" si="1791"/>
        <v>727.25284336949994</v>
      </c>
      <c r="M2395">
        <f t="shared" si="1792"/>
        <v>2.0072442007799998</v>
      </c>
      <c r="N2395">
        <f t="shared" si="1793"/>
        <v>1292.6565792000001</v>
      </c>
      <c r="O2395">
        <f t="shared" si="1794"/>
        <v>0.66500000000000004</v>
      </c>
      <c r="P2395">
        <f t="shared" si="1795"/>
        <v>3852769.5360000003</v>
      </c>
      <c r="Q2395">
        <f t="shared" si="1796"/>
        <v>1070.2137600000001</v>
      </c>
      <c r="R2395">
        <f t="shared" si="1797"/>
        <v>12640320</v>
      </c>
      <c r="S2395">
        <f t="shared" si="1798"/>
        <v>3511.2</v>
      </c>
      <c r="T2395">
        <f t="shared" si="1799"/>
        <v>2080.328544</v>
      </c>
      <c r="U2395">
        <f t="shared" si="1800"/>
        <v>0.57786903999999994</v>
      </c>
      <c r="V2395">
        <f t="shared" si="1801"/>
        <v>4213440</v>
      </c>
      <c r="W2395">
        <f t="shared" si="1802"/>
        <v>1170.3999999999999</v>
      </c>
      <c r="X2395">
        <f t="shared" si="1803"/>
        <v>3.1193819999999999</v>
      </c>
      <c r="Y2395">
        <f t="shared" si="1804"/>
        <v>2080.328544</v>
      </c>
      <c r="Z2395">
        <f t="shared" si="1805"/>
        <v>1487.6243110999999</v>
      </c>
      <c r="AA2395">
        <f t="shared" si="1806"/>
        <v>1487.6864481999999</v>
      </c>
      <c r="AB2395">
        <f t="shared" si="1807"/>
        <v>1487.7485853000001</v>
      </c>
      <c r="AC2395">
        <f t="shared" si="1808"/>
        <v>1487.8107224</v>
      </c>
      <c r="AD2395">
        <f t="shared" si="1809"/>
        <v>1487.8728595</v>
      </c>
      <c r="AE2395">
        <f t="shared" si="1810"/>
        <v>1487.9349966</v>
      </c>
      <c r="AF2395">
        <f t="shared" si="1811"/>
        <v>1487.9971336999999</v>
      </c>
      <c r="AG2395">
        <f t="shared" si="1812"/>
        <v>1488.0592708000001</v>
      </c>
      <c r="AH2395">
        <f t="shared" si="1813"/>
        <v>1488.1214079000001</v>
      </c>
      <c r="AI2395">
        <f t="shared" si="1814"/>
        <v>3852.9304704000001</v>
      </c>
      <c r="AJ2395">
        <f t="shared" si="1815"/>
        <v>3853.0914048</v>
      </c>
      <c r="AK2395">
        <f t="shared" si="1816"/>
        <v>3853.2523392000007</v>
      </c>
      <c r="AL2395">
        <f t="shared" si="1817"/>
        <v>3853.4132736000006</v>
      </c>
      <c r="AM2395">
        <f t="shared" si="1818"/>
        <v>3853.5742080000005</v>
      </c>
      <c r="AN2395">
        <f t="shared" si="1819"/>
        <v>3853.7351424000003</v>
      </c>
      <c r="AO2395">
        <f t="shared" si="1820"/>
        <v>3853.8960768000002</v>
      </c>
      <c r="AP2395">
        <f t="shared" si="1821"/>
        <v>3854.0570112000005</v>
      </c>
      <c r="AQ2395">
        <f t="shared" si="1822"/>
        <v>3854.2179456000003</v>
      </c>
      <c r="AR2395" t="str">
        <f t="shared" si="1824"/>
        <v>kmh-2394-mph</v>
      </c>
      <c r="AS2395">
        <f t="shared" si="1827"/>
        <v>2393</v>
      </c>
      <c r="AT2395" t="str">
        <f t="shared" si="1825"/>
        <v>kmh-2393-mph</v>
      </c>
      <c r="AU2395">
        <f t="shared" si="1828"/>
        <v>2392</v>
      </c>
      <c r="AV2395" t="str">
        <f t="shared" si="1826"/>
        <v>kmh-2392-mph</v>
      </c>
    </row>
    <row r="2396" spans="1:48" x14ac:dyDescent="0.3">
      <c r="A2396">
        <v>2395</v>
      </c>
      <c r="B2396">
        <f t="shared" si="1823"/>
        <v>1488.1835450000001</v>
      </c>
      <c r="C2396">
        <f t="shared" si="1782"/>
        <v>3854.3788800000002</v>
      </c>
      <c r="D2396">
        <f t="shared" si="1783"/>
        <v>0.66527777777777775</v>
      </c>
      <c r="E2396">
        <f t="shared" si="1784"/>
        <v>2395000</v>
      </c>
      <c r="F2396">
        <f t="shared" si="1785"/>
        <v>665.27777777777783</v>
      </c>
      <c r="G2396">
        <f t="shared" si="1786"/>
        <v>7857611.8000000007</v>
      </c>
      <c r="H2396">
        <f t="shared" si="1787"/>
        <v>2182.6699444444448</v>
      </c>
      <c r="I2396">
        <f t="shared" si="1788"/>
        <v>1293.1965359999999</v>
      </c>
      <c r="J2396">
        <f t="shared" si="1789"/>
        <v>0.35922126000000004</v>
      </c>
      <c r="K2396">
        <f t="shared" si="1790"/>
        <v>2619203.8494285</v>
      </c>
      <c r="L2396">
        <f t="shared" si="1791"/>
        <v>727.55662484124991</v>
      </c>
      <c r="M2396">
        <f t="shared" si="1792"/>
        <v>2.0080826486499999</v>
      </c>
      <c r="N2396">
        <f t="shared" si="1793"/>
        <v>1293.1965359999999</v>
      </c>
      <c r="O2396">
        <f t="shared" si="1794"/>
        <v>0.66527777777777775</v>
      </c>
      <c r="P2396">
        <f t="shared" si="1795"/>
        <v>3854378.8800000004</v>
      </c>
      <c r="Q2396">
        <f t="shared" si="1796"/>
        <v>1070.6607999999999</v>
      </c>
      <c r="R2396">
        <f t="shared" si="1797"/>
        <v>12645600</v>
      </c>
      <c r="S2396">
        <f t="shared" si="1798"/>
        <v>3512.6666666666665</v>
      </c>
      <c r="T2396">
        <f t="shared" si="1799"/>
        <v>2081.1975199999997</v>
      </c>
      <c r="U2396">
        <f t="shared" si="1800"/>
        <v>0.5781104222222222</v>
      </c>
      <c r="V2396">
        <f t="shared" si="1801"/>
        <v>4215200</v>
      </c>
      <c r="W2396">
        <f t="shared" si="1802"/>
        <v>1170.8888888888889</v>
      </c>
      <c r="X2396">
        <f t="shared" si="1803"/>
        <v>3.1206849999999999</v>
      </c>
      <c r="Y2396">
        <f t="shared" si="1804"/>
        <v>2081.1975199999997</v>
      </c>
      <c r="Z2396">
        <f t="shared" si="1805"/>
        <v>1488.2456821000001</v>
      </c>
      <c r="AA2396">
        <f t="shared" si="1806"/>
        <v>1488.3078191999998</v>
      </c>
      <c r="AB2396">
        <f t="shared" si="1807"/>
        <v>1488.3699563000002</v>
      </c>
      <c r="AC2396">
        <f t="shared" si="1808"/>
        <v>1488.4320934</v>
      </c>
      <c r="AD2396">
        <f t="shared" si="1809"/>
        <v>1488.4942305</v>
      </c>
      <c r="AE2396">
        <f t="shared" si="1810"/>
        <v>1488.5563675999999</v>
      </c>
      <c r="AF2396">
        <f t="shared" si="1811"/>
        <v>1488.6185046999999</v>
      </c>
      <c r="AG2396">
        <f t="shared" si="1812"/>
        <v>1488.6806418000001</v>
      </c>
      <c r="AH2396">
        <f t="shared" si="1813"/>
        <v>1488.7427789000001</v>
      </c>
      <c r="AI2396">
        <f t="shared" si="1814"/>
        <v>3854.5398144000001</v>
      </c>
      <c r="AJ2396">
        <f t="shared" si="1815"/>
        <v>3854.7007487999999</v>
      </c>
      <c r="AK2396">
        <f t="shared" si="1816"/>
        <v>3854.8616832000007</v>
      </c>
      <c r="AL2396">
        <f t="shared" si="1817"/>
        <v>3855.0226176000006</v>
      </c>
      <c r="AM2396">
        <f t="shared" si="1818"/>
        <v>3855.1835520000004</v>
      </c>
      <c r="AN2396">
        <f t="shared" si="1819"/>
        <v>3855.3444864000003</v>
      </c>
      <c r="AO2396">
        <f t="shared" si="1820"/>
        <v>3855.5054208000001</v>
      </c>
      <c r="AP2396">
        <f t="shared" si="1821"/>
        <v>3855.6663552000005</v>
      </c>
      <c r="AQ2396">
        <f t="shared" si="1822"/>
        <v>3855.8272896000003</v>
      </c>
      <c r="AR2396" t="str">
        <f t="shared" si="1824"/>
        <v>kmh-2395-mph</v>
      </c>
      <c r="AS2396">
        <f t="shared" si="1827"/>
        <v>2394</v>
      </c>
      <c r="AT2396" t="str">
        <f t="shared" si="1825"/>
        <v>kmh-2394-mph</v>
      </c>
      <c r="AU2396">
        <f t="shared" si="1828"/>
        <v>2393</v>
      </c>
      <c r="AV2396" t="str">
        <f t="shared" si="1826"/>
        <v>kmh-2393-mph</v>
      </c>
    </row>
    <row r="2397" spans="1:48" x14ac:dyDescent="0.3">
      <c r="A2397">
        <v>2396</v>
      </c>
      <c r="B2397">
        <f t="shared" si="1823"/>
        <v>1488.804916</v>
      </c>
      <c r="C2397">
        <f t="shared" ref="C2397:C2460" si="1829">A2397*1.609344</f>
        <v>3855.9882240000002</v>
      </c>
      <c r="D2397">
        <f t="shared" ref="D2397:D2460" si="1830">A2397/3600</f>
        <v>0.66555555555555557</v>
      </c>
      <c r="E2397">
        <f t="shared" ref="E2397:E2460" si="1831">A2397*1000</f>
        <v>2396000</v>
      </c>
      <c r="F2397">
        <f t="shared" ref="F2397:F2460" si="1832">A2397*(1000/3600)</f>
        <v>665.55555555555554</v>
      </c>
      <c r="G2397">
        <f t="shared" ref="G2397:G2460" si="1833">A2397*3280.84</f>
        <v>7860892.6400000006</v>
      </c>
      <c r="H2397">
        <f t="shared" ref="H2397:H2460" si="1834">A2397*(3280.84/3600)</f>
        <v>2183.581288888889</v>
      </c>
      <c r="I2397">
        <f t="shared" ref="I2397:I2460" si="1835">A2397*0.5399568</f>
        <v>1293.7364928</v>
      </c>
      <c r="J2397">
        <f t="shared" ref="J2397:J2460" si="1836">A2397*(0.5399568/3600)</f>
        <v>0.35937124800000003</v>
      </c>
      <c r="K2397">
        <f t="shared" ref="K2397:K2460" si="1837">A2397*1093.6132983</f>
        <v>2620297.4627267998</v>
      </c>
      <c r="L2397">
        <f t="shared" ref="L2397:L2460" si="1838">A2397*(1093.6132983/3600)</f>
        <v>727.860406313</v>
      </c>
      <c r="M2397">
        <f t="shared" ref="M2397:M2460" si="1839">A2397*0.00083844787</f>
        <v>2.0089210965199999</v>
      </c>
      <c r="N2397">
        <f t="shared" ref="N2397:N2460" si="1840">A2397*0.5399568</f>
        <v>1293.7364928</v>
      </c>
      <c r="O2397">
        <f t="shared" ref="O2397:O2460" si="1841">A2397/3600</f>
        <v>0.66555555555555557</v>
      </c>
      <c r="P2397">
        <f t="shared" ref="P2397:P2460" si="1842">A2397*1609.344</f>
        <v>3855988.2239999999</v>
      </c>
      <c r="Q2397">
        <f t="shared" ref="Q2397:Q2460" si="1843">A2397*(1609.344/3600)</f>
        <v>1071.1078399999999</v>
      </c>
      <c r="R2397">
        <f t="shared" ref="R2397:R2460" si="1844">A2397*5280</f>
        <v>12650880</v>
      </c>
      <c r="S2397">
        <f t="shared" ref="S2397:S2460" si="1845">A2397*(5280/3600)</f>
        <v>3514.1333333333332</v>
      </c>
      <c r="T2397">
        <f t="shared" ref="T2397:T2460" si="1846">A2397*0.868976</f>
        <v>2082.0664959999999</v>
      </c>
      <c r="U2397">
        <f t="shared" ref="U2397:U2460" si="1847">A2397*(0.868976/3600)</f>
        <v>0.57835180444444445</v>
      </c>
      <c r="V2397">
        <f t="shared" ref="V2397:V2460" si="1848">A2397*1760</f>
        <v>4216960</v>
      </c>
      <c r="W2397">
        <f t="shared" ref="W2397:W2460" si="1849">A2397*(1760/3600)</f>
        <v>1171.3777777777777</v>
      </c>
      <c r="X2397">
        <f t="shared" ref="X2397:X2460" si="1850">A2397*0.001303</f>
        <v>3.121988</v>
      </c>
      <c r="Y2397">
        <f t="shared" ref="Y2397:Y2460" si="1851">A2397*0.868976</f>
        <v>2082.0664959999999</v>
      </c>
      <c r="Z2397">
        <f t="shared" ref="Z2397:Z2460" si="1852">(A2397&amp;".1")*0.621371</f>
        <v>1488.8670531</v>
      </c>
      <c r="AA2397">
        <f t="shared" ref="AA2397:AA2460" si="1853">(A2397&amp;".2")*0.621371</f>
        <v>1488.9291902</v>
      </c>
      <c r="AB2397">
        <f t="shared" ref="AB2397:AB2460" si="1854">(A2397&amp;".3")*0.621371</f>
        <v>1488.9913273000002</v>
      </c>
      <c r="AC2397">
        <f t="shared" ref="AC2397:AC2460" si="1855">(A2397&amp;".4")*0.621371</f>
        <v>1489.0534644000002</v>
      </c>
      <c r="AD2397">
        <f t="shared" ref="AD2397:AD2460" si="1856">(A2397&amp;".5")*0.621371</f>
        <v>1489.1156014999999</v>
      </c>
      <c r="AE2397">
        <f t="shared" ref="AE2397:AE2460" si="1857">(A2397&amp;".6")*0.621371</f>
        <v>1489.1777385999999</v>
      </c>
      <c r="AF2397">
        <f t="shared" ref="AF2397:AF2460" si="1858">(A2397&amp;".7")*0.621371</f>
        <v>1489.2398756999999</v>
      </c>
      <c r="AG2397">
        <f t="shared" ref="AG2397:AG2460" si="1859">(A2397&amp;".8")*0.621371</f>
        <v>1489.3020128000001</v>
      </c>
      <c r="AH2397">
        <f t="shared" ref="AH2397:AH2460" si="1860">(A2397&amp;".9")*0.621371</f>
        <v>1489.3641499</v>
      </c>
      <c r="AI2397">
        <f t="shared" ref="AI2397:AI2460" si="1861">(A2397&amp;".1")*1.609344</f>
        <v>3856.1491584</v>
      </c>
      <c r="AJ2397">
        <f t="shared" ref="AJ2397:AJ2460" si="1862">(A2397&amp;".2")*1.609344</f>
        <v>3856.3100927999999</v>
      </c>
      <c r="AK2397">
        <f t="shared" ref="AK2397:AK2460" si="1863">(A2397&amp;".3")*1.609344</f>
        <v>3856.4710272000007</v>
      </c>
      <c r="AL2397">
        <f t="shared" ref="AL2397:AL2460" si="1864">(A2397&amp;".4")*1.609344</f>
        <v>3856.6319616000005</v>
      </c>
      <c r="AM2397">
        <f t="shared" ref="AM2397:AM2460" si="1865">(A2397&amp;".5")*1.609344</f>
        <v>3856.7928960000004</v>
      </c>
      <c r="AN2397">
        <f t="shared" ref="AN2397:AN2460" si="1866">(A2397&amp;".6")*1.609344</f>
        <v>3856.9538304000002</v>
      </c>
      <c r="AO2397">
        <f t="shared" ref="AO2397:AO2460" si="1867">(A2397&amp;".7")*1.609344</f>
        <v>3857.1147648000001</v>
      </c>
      <c r="AP2397">
        <f t="shared" ref="AP2397:AP2460" si="1868">(A2397&amp;".8")*1.609344</f>
        <v>3857.2756992000004</v>
      </c>
      <c r="AQ2397">
        <f t="shared" ref="AQ2397:AQ2460" si="1869">(A2397&amp;".9")*1.609344</f>
        <v>3857.4366336000003</v>
      </c>
      <c r="AR2397" t="str">
        <f t="shared" si="1824"/>
        <v>kmh-2396-mph</v>
      </c>
      <c r="AS2397">
        <f t="shared" si="1827"/>
        <v>2395</v>
      </c>
      <c r="AT2397" t="str">
        <f t="shared" si="1825"/>
        <v>kmh-2395-mph</v>
      </c>
      <c r="AU2397">
        <f t="shared" si="1828"/>
        <v>2394</v>
      </c>
      <c r="AV2397" t="str">
        <f t="shared" si="1826"/>
        <v>kmh-2394-mph</v>
      </c>
    </row>
    <row r="2398" spans="1:48" x14ac:dyDescent="0.3">
      <c r="A2398">
        <v>2397</v>
      </c>
      <c r="B2398">
        <f t="shared" si="1823"/>
        <v>1489.426287</v>
      </c>
      <c r="C2398">
        <f t="shared" si="1829"/>
        <v>3857.5975680000001</v>
      </c>
      <c r="D2398">
        <f t="shared" si="1830"/>
        <v>0.66583333333333339</v>
      </c>
      <c r="E2398">
        <f t="shared" si="1831"/>
        <v>2397000</v>
      </c>
      <c r="F2398">
        <f t="shared" si="1832"/>
        <v>665.83333333333337</v>
      </c>
      <c r="G2398">
        <f t="shared" si="1833"/>
        <v>7864173.4800000004</v>
      </c>
      <c r="H2398">
        <f t="shared" si="1834"/>
        <v>2184.4926333333333</v>
      </c>
      <c r="I2398">
        <f t="shared" si="1835"/>
        <v>1294.2764496</v>
      </c>
      <c r="J2398">
        <f t="shared" si="1836"/>
        <v>0.35952123600000002</v>
      </c>
      <c r="K2398">
        <f t="shared" si="1837"/>
        <v>2621391.0760251</v>
      </c>
      <c r="L2398">
        <f t="shared" si="1838"/>
        <v>728.16418778474997</v>
      </c>
      <c r="M2398">
        <f t="shared" si="1839"/>
        <v>2.00975954439</v>
      </c>
      <c r="N2398">
        <f t="shared" si="1840"/>
        <v>1294.2764496</v>
      </c>
      <c r="O2398">
        <f t="shared" si="1841"/>
        <v>0.66583333333333339</v>
      </c>
      <c r="P2398">
        <f t="shared" si="1842"/>
        <v>3857597.568</v>
      </c>
      <c r="Q2398">
        <f t="shared" si="1843"/>
        <v>1071.5548799999999</v>
      </c>
      <c r="R2398">
        <f t="shared" si="1844"/>
        <v>12656160</v>
      </c>
      <c r="S2398">
        <f t="shared" si="1845"/>
        <v>3515.6</v>
      </c>
      <c r="T2398">
        <f t="shared" si="1846"/>
        <v>2082.9354720000001</v>
      </c>
      <c r="U2398">
        <f t="shared" si="1847"/>
        <v>0.57859318666666659</v>
      </c>
      <c r="V2398">
        <f t="shared" si="1848"/>
        <v>4218720</v>
      </c>
      <c r="W2398">
        <f t="shared" si="1849"/>
        <v>1171.8666666666666</v>
      </c>
      <c r="X2398">
        <f t="shared" si="1850"/>
        <v>3.1232909999999996</v>
      </c>
      <c r="Y2398">
        <f t="shared" si="1851"/>
        <v>2082.9354720000001</v>
      </c>
      <c r="Z2398">
        <f t="shared" si="1852"/>
        <v>1489.4884241</v>
      </c>
      <c r="AA2398">
        <f t="shared" si="1853"/>
        <v>1489.5505611999999</v>
      </c>
      <c r="AB2398">
        <f t="shared" si="1854"/>
        <v>1489.6126983000001</v>
      </c>
      <c r="AC2398">
        <f t="shared" si="1855"/>
        <v>1489.6748354000001</v>
      </c>
      <c r="AD2398">
        <f t="shared" si="1856"/>
        <v>1489.7369725000001</v>
      </c>
      <c r="AE2398">
        <f t="shared" si="1857"/>
        <v>1489.7991096000001</v>
      </c>
      <c r="AF2398">
        <f t="shared" si="1858"/>
        <v>1489.8612466999998</v>
      </c>
      <c r="AG2398">
        <f t="shared" si="1859"/>
        <v>1489.9233838000002</v>
      </c>
      <c r="AH2398">
        <f t="shared" si="1860"/>
        <v>1489.9855209</v>
      </c>
      <c r="AI2398">
        <f t="shared" si="1861"/>
        <v>3857.7585024</v>
      </c>
      <c r="AJ2398">
        <f t="shared" si="1862"/>
        <v>3857.9194367999999</v>
      </c>
      <c r="AK2398">
        <f t="shared" si="1863"/>
        <v>3858.0803712000006</v>
      </c>
      <c r="AL2398">
        <f t="shared" si="1864"/>
        <v>3858.2413056000005</v>
      </c>
      <c r="AM2398">
        <f t="shared" si="1865"/>
        <v>3858.4022400000003</v>
      </c>
      <c r="AN2398">
        <f t="shared" si="1866"/>
        <v>3858.5631744000002</v>
      </c>
      <c r="AO2398">
        <f t="shared" si="1867"/>
        <v>3858.7241088000001</v>
      </c>
      <c r="AP2398">
        <f t="shared" si="1868"/>
        <v>3858.8850432000004</v>
      </c>
      <c r="AQ2398">
        <f t="shared" si="1869"/>
        <v>3859.0459776000002</v>
      </c>
      <c r="AR2398" t="str">
        <f t="shared" si="1824"/>
        <v>kmh-2397-mph</v>
      </c>
      <c r="AS2398">
        <f t="shared" si="1827"/>
        <v>2396</v>
      </c>
      <c r="AT2398" t="str">
        <f t="shared" si="1825"/>
        <v>kmh-2396-mph</v>
      </c>
      <c r="AU2398">
        <f t="shared" si="1828"/>
        <v>2395</v>
      </c>
      <c r="AV2398" t="str">
        <f t="shared" si="1826"/>
        <v>kmh-2395-mph</v>
      </c>
    </row>
    <row r="2399" spans="1:48" x14ac:dyDescent="0.3">
      <c r="A2399">
        <v>2398</v>
      </c>
      <c r="B2399">
        <f t="shared" si="1823"/>
        <v>1490.047658</v>
      </c>
      <c r="C2399">
        <f t="shared" si="1829"/>
        <v>3859.2069120000001</v>
      </c>
      <c r="D2399">
        <f t="shared" si="1830"/>
        <v>0.6661111111111111</v>
      </c>
      <c r="E2399">
        <f t="shared" si="1831"/>
        <v>2398000</v>
      </c>
      <c r="F2399">
        <f t="shared" si="1832"/>
        <v>666.11111111111109</v>
      </c>
      <c r="G2399">
        <f t="shared" si="1833"/>
        <v>7867454.3200000003</v>
      </c>
      <c r="H2399">
        <f t="shared" si="1834"/>
        <v>2185.403977777778</v>
      </c>
      <c r="I2399">
        <f t="shared" si="1835"/>
        <v>1294.8164064</v>
      </c>
      <c r="J2399">
        <f t="shared" si="1836"/>
        <v>0.35967122400000001</v>
      </c>
      <c r="K2399">
        <f t="shared" si="1837"/>
        <v>2622484.6893234001</v>
      </c>
      <c r="L2399">
        <f t="shared" si="1838"/>
        <v>728.46796925649994</v>
      </c>
      <c r="M2399">
        <f t="shared" si="1839"/>
        <v>2.0105979922600001</v>
      </c>
      <c r="N2399">
        <f t="shared" si="1840"/>
        <v>1294.8164064</v>
      </c>
      <c r="O2399">
        <f t="shared" si="1841"/>
        <v>0.6661111111111111</v>
      </c>
      <c r="P2399">
        <f t="shared" si="1842"/>
        <v>3859206.912</v>
      </c>
      <c r="Q2399">
        <f t="shared" si="1843"/>
        <v>1072.0019199999999</v>
      </c>
      <c r="R2399">
        <f t="shared" si="1844"/>
        <v>12661440</v>
      </c>
      <c r="S2399">
        <f t="shared" si="1845"/>
        <v>3517.0666666666666</v>
      </c>
      <c r="T2399">
        <f t="shared" si="1846"/>
        <v>2083.8044479999999</v>
      </c>
      <c r="U2399">
        <f t="shared" si="1847"/>
        <v>0.57883456888888885</v>
      </c>
      <c r="V2399">
        <f t="shared" si="1848"/>
        <v>4220480</v>
      </c>
      <c r="W2399">
        <f t="shared" si="1849"/>
        <v>1172.3555555555556</v>
      </c>
      <c r="X2399">
        <f t="shared" si="1850"/>
        <v>3.1245939999999996</v>
      </c>
      <c r="Y2399">
        <f t="shared" si="1851"/>
        <v>2083.8044479999999</v>
      </c>
      <c r="Z2399">
        <f t="shared" si="1852"/>
        <v>1490.1097950999999</v>
      </c>
      <c r="AA2399">
        <f t="shared" si="1853"/>
        <v>1490.1719321999999</v>
      </c>
      <c r="AB2399">
        <f t="shared" si="1854"/>
        <v>1490.2340693000001</v>
      </c>
      <c r="AC2399">
        <f t="shared" si="1855"/>
        <v>1490.2962064000001</v>
      </c>
      <c r="AD2399">
        <f t="shared" si="1856"/>
        <v>1490.3583435</v>
      </c>
      <c r="AE2399">
        <f t="shared" si="1857"/>
        <v>1490.4204806</v>
      </c>
      <c r="AF2399">
        <f t="shared" si="1858"/>
        <v>1490.4826177</v>
      </c>
      <c r="AG2399">
        <f t="shared" si="1859"/>
        <v>1490.5447548000002</v>
      </c>
      <c r="AH2399">
        <f t="shared" si="1860"/>
        <v>1490.6068919000002</v>
      </c>
      <c r="AI2399">
        <f t="shared" si="1861"/>
        <v>3859.3678464</v>
      </c>
      <c r="AJ2399">
        <f t="shared" si="1862"/>
        <v>3859.5287807999998</v>
      </c>
      <c r="AK2399">
        <f t="shared" si="1863"/>
        <v>3859.6897152000006</v>
      </c>
      <c r="AL2399">
        <f t="shared" si="1864"/>
        <v>3859.8506496000005</v>
      </c>
      <c r="AM2399">
        <f t="shared" si="1865"/>
        <v>3860.0115840000003</v>
      </c>
      <c r="AN2399">
        <f t="shared" si="1866"/>
        <v>3860.1725184000002</v>
      </c>
      <c r="AO2399">
        <f t="shared" si="1867"/>
        <v>3860.3334528</v>
      </c>
      <c r="AP2399">
        <f t="shared" si="1868"/>
        <v>3860.4943872000003</v>
      </c>
      <c r="AQ2399">
        <f t="shared" si="1869"/>
        <v>3860.6553216000002</v>
      </c>
      <c r="AR2399" t="str">
        <f t="shared" si="1824"/>
        <v>kmh-2398-mph</v>
      </c>
      <c r="AS2399">
        <f t="shared" si="1827"/>
        <v>2397</v>
      </c>
      <c r="AT2399" t="str">
        <f t="shared" si="1825"/>
        <v>kmh-2397-mph</v>
      </c>
      <c r="AU2399">
        <f t="shared" si="1828"/>
        <v>2396</v>
      </c>
      <c r="AV2399" t="str">
        <f t="shared" si="1826"/>
        <v>kmh-2396-mph</v>
      </c>
    </row>
    <row r="2400" spans="1:48" x14ac:dyDescent="0.3">
      <c r="A2400">
        <v>2399</v>
      </c>
      <c r="B2400">
        <f t="shared" si="1823"/>
        <v>1490.6690289999999</v>
      </c>
      <c r="C2400">
        <f t="shared" si="1829"/>
        <v>3860.8162560000001</v>
      </c>
      <c r="D2400">
        <f t="shared" si="1830"/>
        <v>0.66638888888888892</v>
      </c>
      <c r="E2400">
        <f t="shared" si="1831"/>
        <v>2399000</v>
      </c>
      <c r="F2400">
        <f t="shared" si="1832"/>
        <v>666.38888888888891</v>
      </c>
      <c r="G2400">
        <f t="shared" si="1833"/>
        <v>7870735.1600000001</v>
      </c>
      <c r="H2400">
        <f t="shared" si="1834"/>
        <v>2186.3153222222222</v>
      </c>
      <c r="I2400">
        <f t="shared" si="1835"/>
        <v>1295.3563632</v>
      </c>
      <c r="J2400">
        <f t="shared" si="1836"/>
        <v>0.35982121200000006</v>
      </c>
      <c r="K2400">
        <f t="shared" si="1837"/>
        <v>2623578.3026216999</v>
      </c>
      <c r="L2400">
        <f t="shared" si="1838"/>
        <v>728.77175072824991</v>
      </c>
      <c r="M2400">
        <f t="shared" si="1839"/>
        <v>2.0114364401299998</v>
      </c>
      <c r="N2400">
        <f t="shared" si="1840"/>
        <v>1295.3563632</v>
      </c>
      <c r="O2400">
        <f t="shared" si="1841"/>
        <v>0.66638888888888892</v>
      </c>
      <c r="P2400">
        <f t="shared" si="1842"/>
        <v>3860816.2560000001</v>
      </c>
      <c r="Q2400">
        <f t="shared" si="1843"/>
        <v>1072.4489599999999</v>
      </c>
      <c r="R2400">
        <f t="shared" si="1844"/>
        <v>12666720</v>
      </c>
      <c r="S2400">
        <f t="shared" si="1845"/>
        <v>3518.5333333333333</v>
      </c>
      <c r="T2400">
        <f t="shared" si="1846"/>
        <v>2084.6734240000001</v>
      </c>
      <c r="U2400">
        <f t="shared" si="1847"/>
        <v>0.5790759511111111</v>
      </c>
      <c r="V2400">
        <f t="shared" si="1848"/>
        <v>4222240</v>
      </c>
      <c r="W2400">
        <f t="shared" si="1849"/>
        <v>1172.8444444444444</v>
      </c>
      <c r="X2400">
        <f t="shared" si="1850"/>
        <v>3.1258969999999997</v>
      </c>
      <c r="Y2400">
        <f t="shared" si="1851"/>
        <v>2084.6734240000001</v>
      </c>
      <c r="Z2400">
        <f t="shared" si="1852"/>
        <v>1490.7311660999999</v>
      </c>
      <c r="AA2400">
        <f t="shared" si="1853"/>
        <v>1490.7933031999999</v>
      </c>
      <c r="AB2400">
        <f t="shared" si="1854"/>
        <v>1490.8554403000001</v>
      </c>
      <c r="AC2400">
        <f t="shared" si="1855"/>
        <v>1490.9175774</v>
      </c>
      <c r="AD2400">
        <f t="shared" si="1856"/>
        <v>1490.9797145</v>
      </c>
      <c r="AE2400">
        <f t="shared" si="1857"/>
        <v>1491.0418516</v>
      </c>
      <c r="AF2400">
        <f t="shared" si="1858"/>
        <v>1491.1039886999999</v>
      </c>
      <c r="AG2400">
        <f t="shared" si="1859"/>
        <v>1491.1661258000001</v>
      </c>
      <c r="AH2400">
        <f t="shared" si="1860"/>
        <v>1491.2282629000001</v>
      </c>
      <c r="AI2400">
        <f t="shared" si="1861"/>
        <v>3860.9771903999999</v>
      </c>
      <c r="AJ2400">
        <f t="shared" si="1862"/>
        <v>3861.1381247999998</v>
      </c>
      <c r="AK2400">
        <f t="shared" si="1863"/>
        <v>3861.2990592000006</v>
      </c>
      <c r="AL2400">
        <f t="shared" si="1864"/>
        <v>3861.4599936000004</v>
      </c>
      <c r="AM2400">
        <f t="shared" si="1865"/>
        <v>3861.6209280000003</v>
      </c>
      <c r="AN2400">
        <f t="shared" si="1866"/>
        <v>3861.7818624000001</v>
      </c>
      <c r="AO2400">
        <f t="shared" si="1867"/>
        <v>3861.9427968</v>
      </c>
      <c r="AP2400">
        <f t="shared" si="1868"/>
        <v>3862.1037312000008</v>
      </c>
      <c r="AQ2400">
        <f t="shared" si="1869"/>
        <v>3862.2646656000006</v>
      </c>
      <c r="AR2400" t="str">
        <f t="shared" si="1824"/>
        <v>kmh-2399-mph</v>
      </c>
      <c r="AS2400">
        <f t="shared" si="1827"/>
        <v>2398</v>
      </c>
      <c r="AT2400" t="str">
        <f t="shared" si="1825"/>
        <v>kmh-2398-mph</v>
      </c>
      <c r="AU2400">
        <f t="shared" si="1828"/>
        <v>2397</v>
      </c>
      <c r="AV2400" t="str">
        <f t="shared" si="1826"/>
        <v>kmh-2397-mph</v>
      </c>
    </row>
    <row r="2401" spans="1:48" x14ac:dyDescent="0.3">
      <c r="A2401">
        <v>2400</v>
      </c>
      <c r="B2401">
        <f t="shared" si="1823"/>
        <v>1491.2904000000001</v>
      </c>
      <c r="C2401">
        <f t="shared" si="1829"/>
        <v>3862.4256000000005</v>
      </c>
      <c r="D2401">
        <f t="shared" si="1830"/>
        <v>0.66666666666666663</v>
      </c>
      <c r="E2401">
        <f t="shared" si="1831"/>
        <v>2400000</v>
      </c>
      <c r="F2401">
        <f t="shared" si="1832"/>
        <v>666.66666666666674</v>
      </c>
      <c r="G2401">
        <f t="shared" si="1833"/>
        <v>7874016</v>
      </c>
      <c r="H2401">
        <f t="shared" si="1834"/>
        <v>2187.2266666666669</v>
      </c>
      <c r="I2401">
        <f t="shared" si="1835"/>
        <v>1295.8963200000001</v>
      </c>
      <c r="J2401">
        <f t="shared" si="1836"/>
        <v>0.35997120000000005</v>
      </c>
      <c r="K2401">
        <f t="shared" si="1837"/>
        <v>2624671.9159200001</v>
      </c>
      <c r="L2401">
        <f t="shared" si="1838"/>
        <v>729.0755322</v>
      </c>
      <c r="M2401">
        <f t="shared" si="1839"/>
        <v>2.0122748879999999</v>
      </c>
      <c r="N2401">
        <f t="shared" si="1840"/>
        <v>1295.8963200000001</v>
      </c>
      <c r="O2401">
        <f t="shared" si="1841"/>
        <v>0.66666666666666663</v>
      </c>
      <c r="P2401">
        <f t="shared" si="1842"/>
        <v>3862425.6000000001</v>
      </c>
      <c r="Q2401">
        <f t="shared" si="1843"/>
        <v>1072.896</v>
      </c>
      <c r="R2401">
        <f t="shared" si="1844"/>
        <v>12672000</v>
      </c>
      <c r="S2401">
        <f t="shared" si="1845"/>
        <v>3519.9999999999995</v>
      </c>
      <c r="T2401">
        <f t="shared" si="1846"/>
        <v>2085.5423999999998</v>
      </c>
      <c r="U2401">
        <f t="shared" si="1847"/>
        <v>0.57931733333333324</v>
      </c>
      <c r="V2401">
        <f t="shared" si="1848"/>
        <v>4224000</v>
      </c>
      <c r="W2401">
        <f t="shared" si="1849"/>
        <v>1173.3333333333333</v>
      </c>
      <c r="X2401">
        <f t="shared" si="1850"/>
        <v>3.1271999999999998</v>
      </c>
      <c r="Y2401">
        <f t="shared" si="1851"/>
        <v>2085.5423999999998</v>
      </c>
      <c r="Z2401">
        <f t="shared" si="1852"/>
        <v>1491.3525371000001</v>
      </c>
      <c r="AA2401">
        <f t="shared" si="1853"/>
        <v>1491.4146741999998</v>
      </c>
      <c r="AB2401">
        <f t="shared" si="1854"/>
        <v>1491.4768113000002</v>
      </c>
      <c r="AC2401">
        <f t="shared" si="1855"/>
        <v>1491.5389484</v>
      </c>
      <c r="AD2401">
        <f t="shared" si="1856"/>
        <v>1491.6010855</v>
      </c>
      <c r="AE2401">
        <f t="shared" si="1857"/>
        <v>1491.6632225999999</v>
      </c>
      <c r="AF2401">
        <f t="shared" si="1858"/>
        <v>1491.7253596999999</v>
      </c>
      <c r="AG2401">
        <f t="shared" si="1859"/>
        <v>1491.7874968000001</v>
      </c>
      <c r="AH2401">
        <f t="shared" si="1860"/>
        <v>1491.8496339000001</v>
      </c>
      <c r="AI2401">
        <f t="shared" si="1861"/>
        <v>3862.5865343999999</v>
      </c>
      <c r="AJ2401">
        <f t="shared" si="1862"/>
        <v>3862.7474687999998</v>
      </c>
      <c r="AK2401">
        <f t="shared" si="1863"/>
        <v>3862.9084032000005</v>
      </c>
      <c r="AL2401">
        <f t="shared" si="1864"/>
        <v>3863.0693376000004</v>
      </c>
      <c r="AM2401">
        <f t="shared" si="1865"/>
        <v>3863.2302720000002</v>
      </c>
      <c r="AN2401">
        <f t="shared" si="1866"/>
        <v>3863.3912064000001</v>
      </c>
      <c r="AO2401">
        <f t="shared" si="1867"/>
        <v>3863.5521408</v>
      </c>
      <c r="AP2401">
        <f t="shared" si="1868"/>
        <v>3863.7130752000007</v>
      </c>
      <c r="AQ2401">
        <f t="shared" si="1869"/>
        <v>3863.8740096000006</v>
      </c>
      <c r="AR2401" t="str">
        <f t="shared" si="1824"/>
        <v>kmh-2400-mph</v>
      </c>
      <c r="AS2401">
        <f t="shared" si="1827"/>
        <v>2399</v>
      </c>
      <c r="AT2401" t="str">
        <f t="shared" si="1825"/>
        <v>kmh-2399-mph</v>
      </c>
      <c r="AU2401">
        <f t="shared" si="1828"/>
        <v>2398</v>
      </c>
      <c r="AV2401" t="str">
        <f t="shared" si="1826"/>
        <v>kmh-2398-mph</v>
      </c>
    </row>
    <row r="2402" spans="1:48" x14ac:dyDescent="0.3">
      <c r="A2402">
        <v>2401</v>
      </c>
      <c r="B2402">
        <f t="shared" si="1823"/>
        <v>1491.911771</v>
      </c>
      <c r="C2402">
        <f t="shared" si="1829"/>
        <v>3864.0349440000005</v>
      </c>
      <c r="D2402">
        <f t="shared" si="1830"/>
        <v>0.66694444444444445</v>
      </c>
      <c r="E2402">
        <f t="shared" si="1831"/>
        <v>2401000</v>
      </c>
      <c r="F2402">
        <f t="shared" si="1832"/>
        <v>666.94444444444446</v>
      </c>
      <c r="G2402">
        <f t="shared" si="1833"/>
        <v>7877296.8400000008</v>
      </c>
      <c r="H2402">
        <f t="shared" si="1834"/>
        <v>2188.1380111111112</v>
      </c>
      <c r="I2402">
        <f t="shared" si="1835"/>
        <v>1296.4362768000001</v>
      </c>
      <c r="J2402">
        <f t="shared" si="1836"/>
        <v>0.36012118800000004</v>
      </c>
      <c r="K2402">
        <f t="shared" si="1837"/>
        <v>2625765.5292182998</v>
      </c>
      <c r="L2402">
        <f t="shared" si="1838"/>
        <v>729.37931367174997</v>
      </c>
      <c r="M2402">
        <f t="shared" si="1839"/>
        <v>2.01311333587</v>
      </c>
      <c r="N2402">
        <f t="shared" si="1840"/>
        <v>1296.4362768000001</v>
      </c>
      <c r="O2402">
        <f t="shared" si="1841"/>
        <v>0.66694444444444445</v>
      </c>
      <c r="P2402">
        <f t="shared" si="1842"/>
        <v>3864034.9440000001</v>
      </c>
      <c r="Q2402">
        <f t="shared" si="1843"/>
        <v>1073.34304</v>
      </c>
      <c r="R2402">
        <f t="shared" si="1844"/>
        <v>12677280</v>
      </c>
      <c r="S2402">
        <f t="shared" si="1845"/>
        <v>3521.4666666666662</v>
      </c>
      <c r="T2402">
        <f t="shared" si="1846"/>
        <v>2086.411376</v>
      </c>
      <c r="U2402">
        <f t="shared" si="1847"/>
        <v>0.57955871555555549</v>
      </c>
      <c r="V2402">
        <f t="shared" si="1848"/>
        <v>4225760</v>
      </c>
      <c r="W2402">
        <f t="shared" si="1849"/>
        <v>1173.8222222222221</v>
      </c>
      <c r="X2402">
        <f t="shared" si="1850"/>
        <v>3.1285029999999998</v>
      </c>
      <c r="Y2402">
        <f t="shared" si="1851"/>
        <v>2086.411376</v>
      </c>
      <c r="Z2402">
        <f t="shared" si="1852"/>
        <v>1491.9739081</v>
      </c>
      <c r="AA2402">
        <f t="shared" si="1853"/>
        <v>1492.0360452</v>
      </c>
      <c r="AB2402">
        <f t="shared" si="1854"/>
        <v>1492.0981823000002</v>
      </c>
      <c r="AC2402">
        <f t="shared" si="1855"/>
        <v>1492.1603194000002</v>
      </c>
      <c r="AD2402">
        <f t="shared" si="1856"/>
        <v>1492.2224564999999</v>
      </c>
      <c r="AE2402">
        <f t="shared" si="1857"/>
        <v>1492.2845935999999</v>
      </c>
      <c r="AF2402">
        <f t="shared" si="1858"/>
        <v>1492.3467306999999</v>
      </c>
      <c r="AG2402">
        <f t="shared" si="1859"/>
        <v>1492.4088678000001</v>
      </c>
      <c r="AH2402">
        <f t="shared" si="1860"/>
        <v>1492.4710049</v>
      </c>
      <c r="AI2402">
        <f t="shared" si="1861"/>
        <v>3864.1958784000003</v>
      </c>
      <c r="AJ2402">
        <f t="shared" si="1862"/>
        <v>3864.3568128000002</v>
      </c>
      <c r="AK2402">
        <f t="shared" si="1863"/>
        <v>3864.5177472000005</v>
      </c>
      <c r="AL2402">
        <f t="shared" si="1864"/>
        <v>3864.6786816000003</v>
      </c>
      <c r="AM2402">
        <f t="shared" si="1865"/>
        <v>3864.8396160000002</v>
      </c>
      <c r="AN2402">
        <f t="shared" si="1866"/>
        <v>3865.0005504000001</v>
      </c>
      <c r="AO2402">
        <f t="shared" si="1867"/>
        <v>3865.1614847999999</v>
      </c>
      <c r="AP2402">
        <f t="shared" si="1868"/>
        <v>3865.3224192000007</v>
      </c>
      <c r="AQ2402">
        <f t="shared" si="1869"/>
        <v>3865.4833536000006</v>
      </c>
      <c r="AR2402" t="str">
        <f t="shared" si="1824"/>
        <v>kmh-2401-mph</v>
      </c>
      <c r="AS2402">
        <f t="shared" si="1827"/>
        <v>2400</v>
      </c>
      <c r="AT2402" t="str">
        <f t="shared" si="1825"/>
        <v>kmh-2400-mph</v>
      </c>
      <c r="AU2402">
        <f t="shared" si="1828"/>
        <v>2399</v>
      </c>
      <c r="AV2402" t="str">
        <f t="shared" si="1826"/>
        <v>kmh-2399-mph</v>
      </c>
    </row>
    <row r="2403" spans="1:48" x14ac:dyDescent="0.3">
      <c r="A2403">
        <v>2402</v>
      </c>
      <c r="B2403">
        <f t="shared" si="1823"/>
        <v>1492.533142</v>
      </c>
      <c r="C2403">
        <f t="shared" si="1829"/>
        <v>3865.6442880000004</v>
      </c>
      <c r="D2403">
        <f t="shared" si="1830"/>
        <v>0.66722222222222227</v>
      </c>
      <c r="E2403">
        <f t="shared" si="1831"/>
        <v>2402000</v>
      </c>
      <c r="F2403">
        <f t="shared" si="1832"/>
        <v>667.22222222222229</v>
      </c>
      <c r="G2403">
        <f t="shared" si="1833"/>
        <v>7880577.6800000006</v>
      </c>
      <c r="H2403">
        <f t="shared" si="1834"/>
        <v>2189.0493555555558</v>
      </c>
      <c r="I2403">
        <f t="shared" si="1835"/>
        <v>1296.9762336000001</v>
      </c>
      <c r="J2403">
        <f t="shared" si="1836"/>
        <v>0.36027117600000003</v>
      </c>
      <c r="K2403">
        <f t="shared" si="1837"/>
        <v>2626859.1425166</v>
      </c>
      <c r="L2403">
        <f t="shared" si="1838"/>
        <v>729.68309514349994</v>
      </c>
      <c r="M2403">
        <f t="shared" si="1839"/>
        <v>2.0139517837400001</v>
      </c>
      <c r="N2403">
        <f t="shared" si="1840"/>
        <v>1296.9762336000001</v>
      </c>
      <c r="O2403">
        <f t="shared" si="1841"/>
        <v>0.66722222222222227</v>
      </c>
      <c r="P2403">
        <f t="shared" si="1842"/>
        <v>3865644.2880000002</v>
      </c>
      <c r="Q2403">
        <f t="shared" si="1843"/>
        <v>1073.79008</v>
      </c>
      <c r="R2403">
        <f t="shared" si="1844"/>
        <v>12682560</v>
      </c>
      <c r="S2403">
        <f t="shared" si="1845"/>
        <v>3522.9333333333329</v>
      </c>
      <c r="T2403">
        <f t="shared" si="1846"/>
        <v>2087.2803519999998</v>
      </c>
      <c r="U2403">
        <f t="shared" si="1847"/>
        <v>0.57980009777777775</v>
      </c>
      <c r="V2403">
        <f t="shared" si="1848"/>
        <v>4227520</v>
      </c>
      <c r="W2403">
        <f t="shared" si="1849"/>
        <v>1174.3111111111111</v>
      </c>
      <c r="X2403">
        <f t="shared" si="1850"/>
        <v>3.1298059999999999</v>
      </c>
      <c r="Y2403">
        <f t="shared" si="1851"/>
        <v>2087.2803519999998</v>
      </c>
      <c r="Z2403">
        <f t="shared" si="1852"/>
        <v>1492.5952791</v>
      </c>
      <c r="AA2403">
        <f t="shared" si="1853"/>
        <v>1492.6574161999999</v>
      </c>
      <c r="AB2403">
        <f t="shared" si="1854"/>
        <v>1492.7195533000001</v>
      </c>
      <c r="AC2403">
        <f t="shared" si="1855"/>
        <v>1492.7816904000001</v>
      </c>
      <c r="AD2403">
        <f t="shared" si="1856"/>
        <v>1492.8438275000001</v>
      </c>
      <c r="AE2403">
        <f t="shared" si="1857"/>
        <v>1492.9059646000001</v>
      </c>
      <c r="AF2403">
        <f t="shared" si="1858"/>
        <v>1492.9681016999998</v>
      </c>
      <c r="AG2403">
        <f t="shared" si="1859"/>
        <v>1493.0302388000002</v>
      </c>
      <c r="AH2403">
        <f t="shared" si="1860"/>
        <v>1493.0923759</v>
      </c>
      <c r="AI2403">
        <f t="shared" si="1861"/>
        <v>3865.8052224000003</v>
      </c>
      <c r="AJ2403">
        <f t="shared" si="1862"/>
        <v>3865.9661568000001</v>
      </c>
      <c r="AK2403">
        <f t="shared" si="1863"/>
        <v>3866.1270912000005</v>
      </c>
      <c r="AL2403">
        <f t="shared" si="1864"/>
        <v>3866.2880256000003</v>
      </c>
      <c r="AM2403">
        <f t="shared" si="1865"/>
        <v>3866.4489600000002</v>
      </c>
      <c r="AN2403">
        <f t="shared" si="1866"/>
        <v>3866.6098944</v>
      </c>
      <c r="AO2403">
        <f t="shared" si="1867"/>
        <v>3866.7708287999999</v>
      </c>
      <c r="AP2403">
        <f t="shared" si="1868"/>
        <v>3866.9317632000007</v>
      </c>
      <c r="AQ2403">
        <f t="shared" si="1869"/>
        <v>3867.0926976000005</v>
      </c>
      <c r="AR2403" t="str">
        <f t="shared" si="1824"/>
        <v>kmh-2402-mph</v>
      </c>
      <c r="AS2403">
        <f t="shared" si="1827"/>
        <v>2401</v>
      </c>
      <c r="AT2403" t="str">
        <f t="shared" si="1825"/>
        <v>kmh-2401-mph</v>
      </c>
      <c r="AU2403">
        <f t="shared" si="1828"/>
        <v>2400</v>
      </c>
      <c r="AV2403" t="str">
        <f t="shared" si="1826"/>
        <v>kmh-2400-mph</v>
      </c>
    </row>
    <row r="2404" spans="1:48" x14ac:dyDescent="0.3">
      <c r="A2404">
        <v>2403</v>
      </c>
      <c r="B2404">
        <f t="shared" si="1823"/>
        <v>1493.154513</v>
      </c>
      <c r="C2404">
        <f t="shared" si="1829"/>
        <v>3867.2536320000004</v>
      </c>
      <c r="D2404">
        <f t="shared" si="1830"/>
        <v>0.66749999999999998</v>
      </c>
      <c r="E2404">
        <f t="shared" si="1831"/>
        <v>2403000</v>
      </c>
      <c r="F2404">
        <f t="shared" si="1832"/>
        <v>667.5</v>
      </c>
      <c r="G2404">
        <f t="shared" si="1833"/>
        <v>7883858.5200000005</v>
      </c>
      <c r="H2404">
        <f t="shared" si="1834"/>
        <v>2189.9607000000001</v>
      </c>
      <c r="I2404">
        <f t="shared" si="1835"/>
        <v>1297.5161904000001</v>
      </c>
      <c r="J2404">
        <f t="shared" si="1836"/>
        <v>0.36042116400000002</v>
      </c>
      <c r="K2404">
        <f t="shared" si="1837"/>
        <v>2627952.7558149002</v>
      </c>
      <c r="L2404">
        <f t="shared" si="1838"/>
        <v>729.98687661524991</v>
      </c>
      <c r="M2404">
        <f t="shared" si="1839"/>
        <v>2.0147902316100001</v>
      </c>
      <c r="N2404">
        <f t="shared" si="1840"/>
        <v>1297.5161904000001</v>
      </c>
      <c r="O2404">
        <f t="shared" si="1841"/>
        <v>0.66749999999999998</v>
      </c>
      <c r="P2404">
        <f t="shared" si="1842"/>
        <v>3867253.6320000002</v>
      </c>
      <c r="Q2404">
        <f t="shared" si="1843"/>
        <v>1074.23712</v>
      </c>
      <c r="R2404">
        <f t="shared" si="1844"/>
        <v>12687840</v>
      </c>
      <c r="S2404">
        <f t="shared" si="1845"/>
        <v>3524.3999999999996</v>
      </c>
      <c r="T2404">
        <f t="shared" si="1846"/>
        <v>2088.149328</v>
      </c>
      <c r="U2404">
        <f t="shared" si="1847"/>
        <v>0.58004148</v>
      </c>
      <c r="V2404">
        <f t="shared" si="1848"/>
        <v>4229280</v>
      </c>
      <c r="W2404">
        <f t="shared" si="1849"/>
        <v>1174.8</v>
      </c>
      <c r="X2404">
        <f t="shared" si="1850"/>
        <v>3.1311089999999999</v>
      </c>
      <c r="Y2404">
        <f t="shared" si="1851"/>
        <v>2088.149328</v>
      </c>
      <c r="Z2404">
        <f t="shared" si="1852"/>
        <v>1493.2166500999999</v>
      </c>
      <c r="AA2404">
        <f t="shared" si="1853"/>
        <v>1493.2787871999999</v>
      </c>
      <c r="AB2404">
        <f t="shared" si="1854"/>
        <v>1493.3409243000001</v>
      </c>
      <c r="AC2404">
        <f t="shared" si="1855"/>
        <v>1493.4030614000001</v>
      </c>
      <c r="AD2404">
        <f t="shared" si="1856"/>
        <v>1493.4651985</v>
      </c>
      <c r="AE2404">
        <f t="shared" si="1857"/>
        <v>1493.5273356</v>
      </c>
      <c r="AF2404">
        <f t="shared" si="1858"/>
        <v>1493.5894727</v>
      </c>
      <c r="AG2404">
        <f t="shared" si="1859"/>
        <v>1493.6516098000002</v>
      </c>
      <c r="AH2404">
        <f t="shared" si="1860"/>
        <v>1493.7137469000002</v>
      </c>
      <c r="AI2404">
        <f t="shared" si="1861"/>
        <v>3867.4145664000002</v>
      </c>
      <c r="AJ2404">
        <f t="shared" si="1862"/>
        <v>3867.5755008000001</v>
      </c>
      <c r="AK2404">
        <f t="shared" si="1863"/>
        <v>3867.7364352000004</v>
      </c>
      <c r="AL2404">
        <f t="shared" si="1864"/>
        <v>3867.8973696000003</v>
      </c>
      <c r="AM2404">
        <f t="shared" si="1865"/>
        <v>3868.0583040000001</v>
      </c>
      <c r="AN2404">
        <f t="shared" si="1866"/>
        <v>3868.2192384</v>
      </c>
      <c r="AO2404">
        <f t="shared" si="1867"/>
        <v>3868.3801727999999</v>
      </c>
      <c r="AP2404">
        <f t="shared" si="1868"/>
        <v>3868.5411072000006</v>
      </c>
      <c r="AQ2404">
        <f t="shared" si="1869"/>
        <v>3868.7020416000005</v>
      </c>
      <c r="AR2404" t="str">
        <f t="shared" si="1824"/>
        <v>kmh-2403-mph</v>
      </c>
      <c r="AS2404">
        <f t="shared" si="1827"/>
        <v>2402</v>
      </c>
      <c r="AT2404" t="str">
        <f t="shared" si="1825"/>
        <v>kmh-2402-mph</v>
      </c>
      <c r="AU2404">
        <f t="shared" si="1828"/>
        <v>2401</v>
      </c>
      <c r="AV2404" t="str">
        <f t="shared" si="1826"/>
        <v>kmh-2401-mph</v>
      </c>
    </row>
    <row r="2405" spans="1:48" x14ac:dyDescent="0.3">
      <c r="A2405">
        <v>2404</v>
      </c>
      <c r="B2405">
        <f t="shared" si="1823"/>
        <v>1493.7758839999999</v>
      </c>
      <c r="C2405">
        <f t="shared" si="1829"/>
        <v>3868.8629760000003</v>
      </c>
      <c r="D2405">
        <f t="shared" si="1830"/>
        <v>0.6677777777777778</v>
      </c>
      <c r="E2405">
        <f t="shared" si="1831"/>
        <v>2404000</v>
      </c>
      <c r="F2405">
        <f t="shared" si="1832"/>
        <v>667.77777777777783</v>
      </c>
      <c r="G2405">
        <f t="shared" si="1833"/>
        <v>7887139.3600000003</v>
      </c>
      <c r="H2405">
        <f t="shared" si="1834"/>
        <v>2190.8720444444448</v>
      </c>
      <c r="I2405">
        <f t="shared" si="1835"/>
        <v>1298.0561471999999</v>
      </c>
      <c r="J2405">
        <f t="shared" si="1836"/>
        <v>0.36057115200000006</v>
      </c>
      <c r="K2405">
        <f t="shared" si="1837"/>
        <v>2629046.3691131999</v>
      </c>
      <c r="L2405">
        <f t="shared" si="1838"/>
        <v>730.290658087</v>
      </c>
      <c r="M2405">
        <f t="shared" si="1839"/>
        <v>2.0156286794799998</v>
      </c>
      <c r="N2405">
        <f t="shared" si="1840"/>
        <v>1298.0561471999999</v>
      </c>
      <c r="O2405">
        <f t="shared" si="1841"/>
        <v>0.6677777777777778</v>
      </c>
      <c r="P2405">
        <f t="shared" si="1842"/>
        <v>3868862.9760000003</v>
      </c>
      <c r="Q2405">
        <f t="shared" si="1843"/>
        <v>1074.68416</v>
      </c>
      <c r="R2405">
        <f t="shared" si="1844"/>
        <v>12693120</v>
      </c>
      <c r="S2405">
        <f t="shared" si="1845"/>
        <v>3525.8666666666663</v>
      </c>
      <c r="T2405">
        <f t="shared" si="1846"/>
        <v>2089.0183039999997</v>
      </c>
      <c r="U2405">
        <f t="shared" si="1847"/>
        <v>0.58028286222222214</v>
      </c>
      <c r="V2405">
        <f t="shared" si="1848"/>
        <v>4231040</v>
      </c>
      <c r="W2405">
        <f t="shared" si="1849"/>
        <v>1175.2888888888888</v>
      </c>
      <c r="X2405">
        <f t="shared" si="1850"/>
        <v>3.132412</v>
      </c>
      <c r="Y2405">
        <f t="shared" si="1851"/>
        <v>2089.0183039999997</v>
      </c>
      <c r="Z2405">
        <f t="shared" si="1852"/>
        <v>1493.8380210999999</v>
      </c>
      <c r="AA2405">
        <f t="shared" si="1853"/>
        <v>1493.9001581999999</v>
      </c>
      <c r="AB2405">
        <f t="shared" si="1854"/>
        <v>1493.9622953000001</v>
      </c>
      <c r="AC2405">
        <f t="shared" si="1855"/>
        <v>1494.0244324</v>
      </c>
      <c r="AD2405">
        <f t="shared" si="1856"/>
        <v>1494.0865695</v>
      </c>
      <c r="AE2405">
        <f t="shared" si="1857"/>
        <v>1494.1487066</v>
      </c>
      <c r="AF2405">
        <f t="shared" si="1858"/>
        <v>1494.2108436999999</v>
      </c>
      <c r="AG2405">
        <f t="shared" si="1859"/>
        <v>1494.2729808000001</v>
      </c>
      <c r="AH2405">
        <f t="shared" si="1860"/>
        <v>1494.3351179000001</v>
      </c>
      <c r="AI2405">
        <f t="shared" si="1861"/>
        <v>3869.0239104000002</v>
      </c>
      <c r="AJ2405">
        <f t="shared" si="1862"/>
        <v>3869.1848448000001</v>
      </c>
      <c r="AK2405">
        <f t="shared" si="1863"/>
        <v>3869.3457792000004</v>
      </c>
      <c r="AL2405">
        <f t="shared" si="1864"/>
        <v>3869.5067136000002</v>
      </c>
      <c r="AM2405">
        <f t="shared" si="1865"/>
        <v>3869.6676480000001</v>
      </c>
      <c r="AN2405">
        <f t="shared" si="1866"/>
        <v>3869.8285824</v>
      </c>
      <c r="AO2405">
        <f t="shared" si="1867"/>
        <v>3869.9895167999998</v>
      </c>
      <c r="AP2405">
        <f t="shared" si="1868"/>
        <v>3870.1504512000006</v>
      </c>
      <c r="AQ2405">
        <f t="shared" si="1869"/>
        <v>3870.3113856000004</v>
      </c>
      <c r="AR2405" t="str">
        <f t="shared" si="1824"/>
        <v>kmh-2404-mph</v>
      </c>
      <c r="AS2405">
        <f t="shared" si="1827"/>
        <v>2403</v>
      </c>
      <c r="AT2405" t="str">
        <f t="shared" si="1825"/>
        <v>kmh-2403-mph</v>
      </c>
      <c r="AU2405">
        <f t="shared" si="1828"/>
        <v>2402</v>
      </c>
      <c r="AV2405" t="str">
        <f t="shared" si="1826"/>
        <v>kmh-2402-mph</v>
      </c>
    </row>
    <row r="2406" spans="1:48" x14ac:dyDescent="0.3">
      <c r="A2406">
        <v>2405</v>
      </c>
      <c r="B2406">
        <f t="shared" si="1823"/>
        <v>1494.3972550000001</v>
      </c>
      <c r="C2406">
        <f t="shared" si="1829"/>
        <v>3870.4723200000003</v>
      </c>
      <c r="D2406">
        <f t="shared" si="1830"/>
        <v>0.66805555555555551</v>
      </c>
      <c r="E2406">
        <f t="shared" si="1831"/>
        <v>2405000</v>
      </c>
      <c r="F2406">
        <f t="shared" si="1832"/>
        <v>668.05555555555554</v>
      </c>
      <c r="G2406">
        <f t="shared" si="1833"/>
        <v>7890420.2000000002</v>
      </c>
      <c r="H2406">
        <f t="shared" si="1834"/>
        <v>2191.783388888889</v>
      </c>
      <c r="I2406">
        <f t="shared" si="1835"/>
        <v>1298.596104</v>
      </c>
      <c r="J2406">
        <f t="shared" si="1836"/>
        <v>0.36072114000000005</v>
      </c>
      <c r="K2406">
        <f t="shared" si="1837"/>
        <v>2630139.9824115001</v>
      </c>
      <c r="L2406">
        <f t="shared" si="1838"/>
        <v>730.59443955874997</v>
      </c>
      <c r="M2406">
        <f t="shared" si="1839"/>
        <v>2.0164671273499999</v>
      </c>
      <c r="N2406">
        <f t="shared" si="1840"/>
        <v>1298.596104</v>
      </c>
      <c r="O2406">
        <f t="shared" si="1841"/>
        <v>0.66805555555555551</v>
      </c>
      <c r="P2406">
        <f t="shared" si="1842"/>
        <v>3870472.3200000003</v>
      </c>
      <c r="Q2406">
        <f t="shared" si="1843"/>
        <v>1075.1312</v>
      </c>
      <c r="R2406">
        <f t="shared" si="1844"/>
        <v>12698400</v>
      </c>
      <c r="S2406">
        <f t="shared" si="1845"/>
        <v>3527.333333333333</v>
      </c>
      <c r="T2406">
        <f t="shared" si="1846"/>
        <v>2089.8872799999999</v>
      </c>
      <c r="U2406">
        <f t="shared" si="1847"/>
        <v>0.58052424444444439</v>
      </c>
      <c r="V2406">
        <f t="shared" si="1848"/>
        <v>4232800</v>
      </c>
      <c r="W2406">
        <f t="shared" si="1849"/>
        <v>1175.7777777777778</v>
      </c>
      <c r="X2406">
        <f t="shared" si="1850"/>
        <v>3.1337149999999996</v>
      </c>
      <c r="Y2406">
        <f t="shared" si="1851"/>
        <v>2089.8872799999999</v>
      </c>
      <c r="Z2406">
        <f t="shared" si="1852"/>
        <v>1494.4593921000001</v>
      </c>
      <c r="AA2406">
        <f t="shared" si="1853"/>
        <v>1494.5215291999998</v>
      </c>
      <c r="AB2406">
        <f t="shared" si="1854"/>
        <v>1494.5836663000002</v>
      </c>
      <c r="AC2406">
        <f t="shared" si="1855"/>
        <v>1494.6458034</v>
      </c>
      <c r="AD2406">
        <f t="shared" si="1856"/>
        <v>1494.7079404999999</v>
      </c>
      <c r="AE2406">
        <f t="shared" si="1857"/>
        <v>1494.7700775999999</v>
      </c>
      <c r="AF2406">
        <f t="shared" si="1858"/>
        <v>1494.8322146999999</v>
      </c>
      <c r="AG2406">
        <f t="shared" si="1859"/>
        <v>1494.8943518000001</v>
      </c>
      <c r="AH2406">
        <f t="shared" si="1860"/>
        <v>1494.9564889000001</v>
      </c>
      <c r="AI2406">
        <f t="shared" si="1861"/>
        <v>3870.6332544000002</v>
      </c>
      <c r="AJ2406">
        <f t="shared" si="1862"/>
        <v>3870.7941888</v>
      </c>
      <c r="AK2406">
        <f t="shared" si="1863"/>
        <v>3870.9551232000003</v>
      </c>
      <c r="AL2406">
        <f t="shared" si="1864"/>
        <v>3871.1160576000002</v>
      </c>
      <c r="AM2406">
        <f t="shared" si="1865"/>
        <v>3871.2769920000001</v>
      </c>
      <c r="AN2406">
        <f t="shared" si="1866"/>
        <v>3871.4379263999999</v>
      </c>
      <c r="AO2406">
        <f t="shared" si="1867"/>
        <v>3871.5988607999998</v>
      </c>
      <c r="AP2406">
        <f t="shared" si="1868"/>
        <v>3871.7597952000006</v>
      </c>
      <c r="AQ2406">
        <f t="shared" si="1869"/>
        <v>3871.9207296000004</v>
      </c>
      <c r="AR2406" t="str">
        <f t="shared" si="1824"/>
        <v>kmh-2405-mph</v>
      </c>
      <c r="AS2406">
        <f t="shared" si="1827"/>
        <v>2404</v>
      </c>
      <c r="AT2406" t="str">
        <f t="shared" si="1825"/>
        <v>kmh-2404-mph</v>
      </c>
      <c r="AU2406">
        <f t="shared" si="1828"/>
        <v>2403</v>
      </c>
      <c r="AV2406" t="str">
        <f t="shared" si="1826"/>
        <v>kmh-2403-mph</v>
      </c>
    </row>
    <row r="2407" spans="1:48" x14ac:dyDescent="0.3">
      <c r="A2407">
        <v>2406</v>
      </c>
      <c r="B2407">
        <f t="shared" si="1823"/>
        <v>1495.018626</v>
      </c>
      <c r="C2407">
        <f t="shared" si="1829"/>
        <v>3872.0816640000003</v>
      </c>
      <c r="D2407">
        <f t="shared" si="1830"/>
        <v>0.66833333333333333</v>
      </c>
      <c r="E2407">
        <f t="shared" si="1831"/>
        <v>2406000</v>
      </c>
      <c r="F2407">
        <f t="shared" si="1832"/>
        <v>668.33333333333337</v>
      </c>
      <c r="G2407">
        <f t="shared" si="1833"/>
        <v>7893701.04</v>
      </c>
      <c r="H2407">
        <f t="shared" si="1834"/>
        <v>2192.6947333333337</v>
      </c>
      <c r="I2407">
        <f t="shared" si="1835"/>
        <v>1299.1360608</v>
      </c>
      <c r="J2407">
        <f t="shared" si="1836"/>
        <v>0.36087112800000004</v>
      </c>
      <c r="K2407">
        <f t="shared" si="1837"/>
        <v>2631233.5957097998</v>
      </c>
      <c r="L2407">
        <f t="shared" si="1838"/>
        <v>730.89822103049994</v>
      </c>
      <c r="M2407">
        <f t="shared" si="1839"/>
        <v>2.01730557522</v>
      </c>
      <c r="N2407">
        <f t="shared" si="1840"/>
        <v>1299.1360608</v>
      </c>
      <c r="O2407">
        <f t="shared" si="1841"/>
        <v>0.66833333333333333</v>
      </c>
      <c r="P2407">
        <f t="shared" si="1842"/>
        <v>3872081.6640000003</v>
      </c>
      <c r="Q2407">
        <f t="shared" si="1843"/>
        <v>1075.5782400000001</v>
      </c>
      <c r="R2407">
        <f t="shared" si="1844"/>
        <v>12703680</v>
      </c>
      <c r="S2407">
        <f t="shared" si="1845"/>
        <v>3528.7999999999997</v>
      </c>
      <c r="T2407">
        <f t="shared" si="1846"/>
        <v>2090.7562560000001</v>
      </c>
      <c r="U2407">
        <f t="shared" si="1847"/>
        <v>0.58076562666666665</v>
      </c>
      <c r="V2407">
        <f t="shared" si="1848"/>
        <v>4234560</v>
      </c>
      <c r="W2407">
        <f t="shared" si="1849"/>
        <v>1176.2666666666667</v>
      </c>
      <c r="X2407">
        <f t="shared" si="1850"/>
        <v>3.1350179999999996</v>
      </c>
      <c r="Y2407">
        <f t="shared" si="1851"/>
        <v>2090.7562560000001</v>
      </c>
      <c r="Z2407">
        <f t="shared" si="1852"/>
        <v>1495.0807631</v>
      </c>
      <c r="AA2407">
        <f t="shared" si="1853"/>
        <v>1495.1429002</v>
      </c>
      <c r="AB2407">
        <f t="shared" si="1854"/>
        <v>1495.2050373000002</v>
      </c>
      <c r="AC2407">
        <f t="shared" si="1855"/>
        <v>1495.2671744000002</v>
      </c>
      <c r="AD2407">
        <f t="shared" si="1856"/>
        <v>1495.3293114999999</v>
      </c>
      <c r="AE2407">
        <f t="shared" si="1857"/>
        <v>1495.3914485999999</v>
      </c>
      <c r="AF2407">
        <f t="shared" si="1858"/>
        <v>1495.4535856999998</v>
      </c>
      <c r="AG2407">
        <f t="shared" si="1859"/>
        <v>1495.5157228</v>
      </c>
      <c r="AH2407">
        <f t="shared" si="1860"/>
        <v>1495.5778599</v>
      </c>
      <c r="AI2407">
        <f t="shared" si="1861"/>
        <v>3872.2425984000001</v>
      </c>
      <c r="AJ2407">
        <f t="shared" si="1862"/>
        <v>3872.4035328</v>
      </c>
      <c r="AK2407">
        <f t="shared" si="1863"/>
        <v>3872.5644672000008</v>
      </c>
      <c r="AL2407">
        <f t="shared" si="1864"/>
        <v>3872.7254016000006</v>
      </c>
      <c r="AM2407">
        <f t="shared" si="1865"/>
        <v>3872.8863360000005</v>
      </c>
      <c r="AN2407">
        <f t="shared" si="1866"/>
        <v>3873.0472703999999</v>
      </c>
      <c r="AO2407">
        <f t="shared" si="1867"/>
        <v>3873.2082047999997</v>
      </c>
      <c r="AP2407">
        <f t="shared" si="1868"/>
        <v>3873.3691392000005</v>
      </c>
      <c r="AQ2407">
        <f t="shared" si="1869"/>
        <v>3873.5300736000004</v>
      </c>
      <c r="AR2407" t="str">
        <f t="shared" si="1824"/>
        <v>kmh-2406-mph</v>
      </c>
      <c r="AS2407">
        <f t="shared" si="1827"/>
        <v>2405</v>
      </c>
      <c r="AT2407" t="str">
        <f t="shared" si="1825"/>
        <v>kmh-2405-mph</v>
      </c>
      <c r="AU2407">
        <f t="shared" si="1828"/>
        <v>2404</v>
      </c>
      <c r="AV2407" t="str">
        <f t="shared" si="1826"/>
        <v>kmh-2404-mph</v>
      </c>
    </row>
    <row r="2408" spans="1:48" x14ac:dyDescent="0.3">
      <c r="A2408">
        <v>2407</v>
      </c>
      <c r="B2408">
        <f t="shared" si="1823"/>
        <v>1495.639997</v>
      </c>
      <c r="C2408">
        <f t="shared" si="1829"/>
        <v>3873.6910080000002</v>
      </c>
      <c r="D2408">
        <f t="shared" si="1830"/>
        <v>0.66861111111111116</v>
      </c>
      <c r="E2408">
        <f t="shared" si="1831"/>
        <v>2407000</v>
      </c>
      <c r="F2408">
        <f t="shared" si="1832"/>
        <v>668.61111111111109</v>
      </c>
      <c r="G2408">
        <f t="shared" si="1833"/>
        <v>7896981.8799999999</v>
      </c>
      <c r="H2408">
        <f t="shared" si="1834"/>
        <v>2193.606077777778</v>
      </c>
      <c r="I2408">
        <f t="shared" si="1835"/>
        <v>1299.6760176</v>
      </c>
      <c r="J2408">
        <f t="shared" si="1836"/>
        <v>0.36102111600000003</v>
      </c>
      <c r="K2408">
        <f t="shared" si="1837"/>
        <v>2632327.2090081</v>
      </c>
      <c r="L2408">
        <f t="shared" si="1838"/>
        <v>731.20200250224991</v>
      </c>
      <c r="M2408">
        <f t="shared" si="1839"/>
        <v>2.0181440230900001</v>
      </c>
      <c r="N2408">
        <f t="shared" si="1840"/>
        <v>1299.6760176</v>
      </c>
      <c r="O2408">
        <f t="shared" si="1841"/>
        <v>0.66861111111111116</v>
      </c>
      <c r="P2408">
        <f t="shared" si="1842"/>
        <v>3873691.0079999999</v>
      </c>
      <c r="Q2408">
        <f t="shared" si="1843"/>
        <v>1076.0252800000001</v>
      </c>
      <c r="R2408">
        <f t="shared" si="1844"/>
        <v>12708960</v>
      </c>
      <c r="S2408">
        <f t="shared" si="1845"/>
        <v>3530.2666666666664</v>
      </c>
      <c r="T2408">
        <f t="shared" si="1846"/>
        <v>2091.6252319999999</v>
      </c>
      <c r="U2408">
        <f t="shared" si="1847"/>
        <v>0.5810070088888889</v>
      </c>
      <c r="V2408">
        <f t="shared" si="1848"/>
        <v>4236320</v>
      </c>
      <c r="W2408">
        <f t="shared" si="1849"/>
        <v>1176.7555555555555</v>
      </c>
      <c r="X2408">
        <f t="shared" si="1850"/>
        <v>3.1363209999999997</v>
      </c>
      <c r="Y2408">
        <f t="shared" si="1851"/>
        <v>2091.6252319999999</v>
      </c>
      <c r="Z2408">
        <f t="shared" si="1852"/>
        <v>1495.7021341</v>
      </c>
      <c r="AA2408">
        <f t="shared" si="1853"/>
        <v>1495.7642711999999</v>
      </c>
      <c r="AB2408">
        <f t="shared" si="1854"/>
        <v>1495.8264083000001</v>
      </c>
      <c r="AC2408">
        <f t="shared" si="1855"/>
        <v>1495.8885454000001</v>
      </c>
      <c r="AD2408">
        <f t="shared" si="1856"/>
        <v>1495.9506825000001</v>
      </c>
      <c r="AE2408">
        <f t="shared" si="1857"/>
        <v>1496.0128196000001</v>
      </c>
      <c r="AF2408">
        <f t="shared" si="1858"/>
        <v>1496.0749566999998</v>
      </c>
      <c r="AG2408">
        <f t="shared" si="1859"/>
        <v>1496.1370938000002</v>
      </c>
      <c r="AH2408">
        <f t="shared" si="1860"/>
        <v>1496.1992309</v>
      </c>
      <c r="AI2408">
        <f t="shared" si="1861"/>
        <v>3873.8519424000001</v>
      </c>
      <c r="AJ2408">
        <f t="shared" si="1862"/>
        <v>3874.0128768</v>
      </c>
      <c r="AK2408">
        <f t="shared" si="1863"/>
        <v>3874.1738112000007</v>
      </c>
      <c r="AL2408">
        <f t="shared" si="1864"/>
        <v>3874.3347456000006</v>
      </c>
      <c r="AM2408">
        <f t="shared" si="1865"/>
        <v>3874.4956800000004</v>
      </c>
      <c r="AN2408">
        <f t="shared" si="1866"/>
        <v>3874.6566144000003</v>
      </c>
      <c r="AO2408">
        <f t="shared" si="1867"/>
        <v>3874.8175488000002</v>
      </c>
      <c r="AP2408">
        <f t="shared" si="1868"/>
        <v>3874.9784832000005</v>
      </c>
      <c r="AQ2408">
        <f t="shared" si="1869"/>
        <v>3875.1394176000003</v>
      </c>
      <c r="AR2408" t="str">
        <f t="shared" si="1824"/>
        <v>kmh-2407-mph</v>
      </c>
      <c r="AS2408">
        <f t="shared" si="1827"/>
        <v>2406</v>
      </c>
      <c r="AT2408" t="str">
        <f t="shared" si="1825"/>
        <v>kmh-2406-mph</v>
      </c>
      <c r="AU2408">
        <f t="shared" si="1828"/>
        <v>2405</v>
      </c>
      <c r="AV2408" t="str">
        <f t="shared" si="1826"/>
        <v>kmh-2405-mph</v>
      </c>
    </row>
    <row r="2409" spans="1:48" x14ac:dyDescent="0.3">
      <c r="A2409">
        <v>2408</v>
      </c>
      <c r="B2409">
        <f t="shared" si="1823"/>
        <v>1496.2613679999999</v>
      </c>
      <c r="C2409">
        <f t="shared" si="1829"/>
        <v>3875.3003520000002</v>
      </c>
      <c r="D2409">
        <f t="shared" si="1830"/>
        <v>0.66888888888888887</v>
      </c>
      <c r="E2409">
        <f t="shared" si="1831"/>
        <v>2408000</v>
      </c>
      <c r="F2409">
        <f t="shared" si="1832"/>
        <v>668.88888888888891</v>
      </c>
      <c r="G2409">
        <f t="shared" si="1833"/>
        <v>7900262.7200000007</v>
      </c>
      <c r="H2409">
        <f t="shared" si="1834"/>
        <v>2194.5174222222222</v>
      </c>
      <c r="I2409">
        <f t="shared" si="1835"/>
        <v>1300.2159744000001</v>
      </c>
      <c r="J2409">
        <f t="shared" si="1836"/>
        <v>0.36117110400000002</v>
      </c>
      <c r="K2409">
        <f t="shared" si="1837"/>
        <v>2633420.8223064002</v>
      </c>
      <c r="L2409">
        <f t="shared" si="1838"/>
        <v>731.505783974</v>
      </c>
      <c r="M2409">
        <f t="shared" si="1839"/>
        <v>2.0189824709599997</v>
      </c>
      <c r="N2409">
        <f t="shared" si="1840"/>
        <v>1300.2159744000001</v>
      </c>
      <c r="O2409">
        <f t="shared" si="1841"/>
        <v>0.66888888888888887</v>
      </c>
      <c r="P2409">
        <f t="shared" si="1842"/>
        <v>3875300.352</v>
      </c>
      <c r="Q2409">
        <f t="shared" si="1843"/>
        <v>1076.4723200000001</v>
      </c>
      <c r="R2409">
        <f t="shared" si="1844"/>
        <v>12714240</v>
      </c>
      <c r="S2409">
        <f t="shared" si="1845"/>
        <v>3531.7333333333331</v>
      </c>
      <c r="T2409">
        <f t="shared" si="1846"/>
        <v>2092.4942080000001</v>
      </c>
      <c r="U2409">
        <f t="shared" si="1847"/>
        <v>0.58124839111111104</v>
      </c>
      <c r="V2409">
        <f t="shared" si="1848"/>
        <v>4238080</v>
      </c>
      <c r="W2409">
        <f t="shared" si="1849"/>
        <v>1177.2444444444443</v>
      </c>
      <c r="X2409">
        <f t="shared" si="1850"/>
        <v>3.1376239999999997</v>
      </c>
      <c r="Y2409">
        <f t="shared" si="1851"/>
        <v>2092.4942080000001</v>
      </c>
      <c r="Z2409">
        <f t="shared" si="1852"/>
        <v>1496.3235050999999</v>
      </c>
      <c r="AA2409">
        <f t="shared" si="1853"/>
        <v>1496.3856421999999</v>
      </c>
      <c r="AB2409">
        <f t="shared" si="1854"/>
        <v>1496.4477793000001</v>
      </c>
      <c r="AC2409">
        <f t="shared" si="1855"/>
        <v>1496.5099164000001</v>
      </c>
      <c r="AD2409">
        <f t="shared" si="1856"/>
        <v>1496.5720535</v>
      </c>
      <c r="AE2409">
        <f t="shared" si="1857"/>
        <v>1496.6341906</v>
      </c>
      <c r="AF2409">
        <f t="shared" si="1858"/>
        <v>1496.6963277</v>
      </c>
      <c r="AG2409">
        <f t="shared" si="1859"/>
        <v>1496.7584648000002</v>
      </c>
      <c r="AH2409">
        <f t="shared" si="1860"/>
        <v>1496.8206019000002</v>
      </c>
      <c r="AI2409">
        <f t="shared" si="1861"/>
        <v>3875.4612864000001</v>
      </c>
      <c r="AJ2409">
        <f t="shared" si="1862"/>
        <v>3875.6222207999999</v>
      </c>
      <c r="AK2409">
        <f t="shared" si="1863"/>
        <v>3875.7831552000007</v>
      </c>
      <c r="AL2409">
        <f t="shared" si="1864"/>
        <v>3875.9440896000006</v>
      </c>
      <c r="AM2409">
        <f t="shared" si="1865"/>
        <v>3876.1050240000004</v>
      </c>
      <c r="AN2409">
        <f t="shared" si="1866"/>
        <v>3876.2659584000003</v>
      </c>
      <c r="AO2409">
        <f t="shared" si="1867"/>
        <v>3876.4268928000001</v>
      </c>
      <c r="AP2409">
        <f t="shared" si="1868"/>
        <v>3876.5878272000004</v>
      </c>
      <c r="AQ2409">
        <f t="shared" si="1869"/>
        <v>3876.7487616000003</v>
      </c>
      <c r="AR2409" t="str">
        <f t="shared" si="1824"/>
        <v>kmh-2408-mph</v>
      </c>
      <c r="AS2409">
        <f t="shared" si="1827"/>
        <v>2407</v>
      </c>
      <c r="AT2409" t="str">
        <f t="shared" si="1825"/>
        <v>kmh-2407-mph</v>
      </c>
      <c r="AU2409">
        <f t="shared" si="1828"/>
        <v>2406</v>
      </c>
      <c r="AV2409" t="str">
        <f t="shared" si="1826"/>
        <v>kmh-2406-mph</v>
      </c>
    </row>
    <row r="2410" spans="1:48" x14ac:dyDescent="0.3">
      <c r="A2410">
        <v>2409</v>
      </c>
      <c r="B2410">
        <f t="shared" si="1823"/>
        <v>1496.8827390000001</v>
      </c>
      <c r="C2410">
        <f t="shared" si="1829"/>
        <v>3876.9096960000002</v>
      </c>
      <c r="D2410">
        <f t="shared" si="1830"/>
        <v>0.66916666666666669</v>
      </c>
      <c r="E2410">
        <f t="shared" si="1831"/>
        <v>2409000</v>
      </c>
      <c r="F2410">
        <f t="shared" si="1832"/>
        <v>669.16666666666674</v>
      </c>
      <c r="G2410">
        <f t="shared" si="1833"/>
        <v>7903543.5600000005</v>
      </c>
      <c r="H2410">
        <f t="shared" si="1834"/>
        <v>2195.4287666666669</v>
      </c>
      <c r="I2410">
        <f t="shared" si="1835"/>
        <v>1300.7559312000001</v>
      </c>
      <c r="J2410">
        <f t="shared" si="1836"/>
        <v>0.36132109200000001</v>
      </c>
      <c r="K2410">
        <f t="shared" si="1837"/>
        <v>2634514.4356046999</v>
      </c>
      <c r="L2410">
        <f t="shared" si="1838"/>
        <v>731.80956544574997</v>
      </c>
      <c r="M2410">
        <f t="shared" si="1839"/>
        <v>2.0198209188299998</v>
      </c>
      <c r="N2410">
        <f t="shared" si="1840"/>
        <v>1300.7559312000001</v>
      </c>
      <c r="O2410">
        <f t="shared" si="1841"/>
        <v>0.66916666666666669</v>
      </c>
      <c r="P2410">
        <f t="shared" si="1842"/>
        <v>3876909.696</v>
      </c>
      <c r="Q2410">
        <f t="shared" si="1843"/>
        <v>1076.9193599999999</v>
      </c>
      <c r="R2410">
        <f t="shared" si="1844"/>
        <v>12719520</v>
      </c>
      <c r="S2410">
        <f t="shared" si="1845"/>
        <v>3533.2</v>
      </c>
      <c r="T2410">
        <f t="shared" si="1846"/>
        <v>2093.3631839999998</v>
      </c>
      <c r="U2410">
        <f t="shared" si="1847"/>
        <v>0.58148977333333329</v>
      </c>
      <c r="V2410">
        <f t="shared" si="1848"/>
        <v>4239840</v>
      </c>
      <c r="W2410">
        <f t="shared" si="1849"/>
        <v>1177.7333333333333</v>
      </c>
      <c r="X2410">
        <f t="shared" si="1850"/>
        <v>3.1389269999999998</v>
      </c>
      <c r="Y2410">
        <f t="shared" si="1851"/>
        <v>2093.3631839999998</v>
      </c>
      <c r="Z2410">
        <f t="shared" si="1852"/>
        <v>1496.9448760999999</v>
      </c>
      <c r="AA2410">
        <f t="shared" si="1853"/>
        <v>1497.0070131999998</v>
      </c>
      <c r="AB2410">
        <f t="shared" si="1854"/>
        <v>1497.0691503</v>
      </c>
      <c r="AC2410">
        <f t="shared" si="1855"/>
        <v>1497.1312874</v>
      </c>
      <c r="AD2410">
        <f t="shared" si="1856"/>
        <v>1497.1934245</v>
      </c>
      <c r="AE2410">
        <f t="shared" si="1857"/>
        <v>1497.2555616</v>
      </c>
      <c r="AF2410">
        <f t="shared" si="1858"/>
        <v>1497.3176986999999</v>
      </c>
      <c r="AG2410">
        <f t="shared" si="1859"/>
        <v>1497.3798358000001</v>
      </c>
      <c r="AH2410">
        <f t="shared" si="1860"/>
        <v>1497.4419729000001</v>
      </c>
      <c r="AI2410">
        <f t="shared" si="1861"/>
        <v>3877.0706304</v>
      </c>
      <c r="AJ2410">
        <f t="shared" si="1862"/>
        <v>3877.2315647999999</v>
      </c>
      <c r="AK2410">
        <f t="shared" si="1863"/>
        <v>3877.3924992000007</v>
      </c>
      <c r="AL2410">
        <f t="shared" si="1864"/>
        <v>3877.5534336000005</v>
      </c>
      <c r="AM2410">
        <f t="shared" si="1865"/>
        <v>3877.7143680000004</v>
      </c>
      <c r="AN2410">
        <f t="shared" si="1866"/>
        <v>3877.8753024000002</v>
      </c>
      <c r="AO2410">
        <f t="shared" si="1867"/>
        <v>3878.0362368000001</v>
      </c>
      <c r="AP2410">
        <f t="shared" si="1868"/>
        <v>3878.1971712000004</v>
      </c>
      <c r="AQ2410">
        <f t="shared" si="1869"/>
        <v>3878.3581056000003</v>
      </c>
      <c r="AR2410" t="str">
        <f t="shared" si="1824"/>
        <v>kmh-2409-mph</v>
      </c>
      <c r="AS2410">
        <f t="shared" si="1827"/>
        <v>2408</v>
      </c>
      <c r="AT2410" t="str">
        <f t="shared" si="1825"/>
        <v>kmh-2408-mph</v>
      </c>
      <c r="AU2410">
        <f t="shared" si="1828"/>
        <v>2407</v>
      </c>
      <c r="AV2410" t="str">
        <f t="shared" si="1826"/>
        <v>kmh-2407-mph</v>
      </c>
    </row>
    <row r="2411" spans="1:48" x14ac:dyDescent="0.3">
      <c r="A2411">
        <v>2410</v>
      </c>
      <c r="B2411">
        <f t="shared" si="1823"/>
        <v>1497.5041100000001</v>
      </c>
      <c r="C2411">
        <f t="shared" si="1829"/>
        <v>3878.5190400000001</v>
      </c>
      <c r="D2411">
        <f t="shared" si="1830"/>
        <v>0.6694444444444444</v>
      </c>
      <c r="E2411">
        <f t="shared" si="1831"/>
        <v>2410000</v>
      </c>
      <c r="F2411">
        <f t="shared" si="1832"/>
        <v>669.44444444444446</v>
      </c>
      <c r="G2411">
        <f t="shared" si="1833"/>
        <v>7906824.4000000004</v>
      </c>
      <c r="H2411">
        <f t="shared" si="1834"/>
        <v>2196.3401111111111</v>
      </c>
      <c r="I2411">
        <f t="shared" si="1835"/>
        <v>1301.2958880000001</v>
      </c>
      <c r="J2411">
        <f t="shared" si="1836"/>
        <v>0.36147108000000006</v>
      </c>
      <c r="K2411">
        <f t="shared" si="1837"/>
        <v>2635608.0489030001</v>
      </c>
      <c r="L2411">
        <f t="shared" si="1838"/>
        <v>732.11334691749994</v>
      </c>
      <c r="M2411">
        <f t="shared" si="1839"/>
        <v>2.0206593666999999</v>
      </c>
      <c r="N2411">
        <f t="shared" si="1840"/>
        <v>1301.2958880000001</v>
      </c>
      <c r="O2411">
        <f t="shared" si="1841"/>
        <v>0.6694444444444444</v>
      </c>
      <c r="P2411">
        <f t="shared" si="1842"/>
        <v>3878519.04</v>
      </c>
      <c r="Q2411">
        <f t="shared" si="1843"/>
        <v>1077.3663999999999</v>
      </c>
      <c r="R2411">
        <f t="shared" si="1844"/>
        <v>12724800</v>
      </c>
      <c r="S2411">
        <f t="shared" si="1845"/>
        <v>3534.6666666666665</v>
      </c>
      <c r="T2411">
        <f t="shared" si="1846"/>
        <v>2094.23216</v>
      </c>
      <c r="U2411">
        <f t="shared" si="1847"/>
        <v>0.58173115555555555</v>
      </c>
      <c r="V2411">
        <f t="shared" si="1848"/>
        <v>4241600</v>
      </c>
      <c r="W2411">
        <f t="shared" si="1849"/>
        <v>1178.2222222222222</v>
      </c>
      <c r="X2411">
        <f t="shared" si="1850"/>
        <v>3.1402299999999999</v>
      </c>
      <c r="Y2411">
        <f t="shared" si="1851"/>
        <v>2094.23216</v>
      </c>
      <c r="Z2411">
        <f t="shared" si="1852"/>
        <v>1497.5662471000001</v>
      </c>
      <c r="AA2411">
        <f t="shared" si="1853"/>
        <v>1497.6283841999998</v>
      </c>
      <c r="AB2411">
        <f t="shared" si="1854"/>
        <v>1497.6905213000002</v>
      </c>
      <c r="AC2411">
        <f t="shared" si="1855"/>
        <v>1497.7526584</v>
      </c>
      <c r="AD2411">
        <f t="shared" si="1856"/>
        <v>1497.8147954999999</v>
      </c>
      <c r="AE2411">
        <f t="shared" si="1857"/>
        <v>1497.8769325999999</v>
      </c>
      <c r="AF2411">
        <f t="shared" si="1858"/>
        <v>1497.9390696999999</v>
      </c>
      <c r="AG2411">
        <f t="shared" si="1859"/>
        <v>1498.0012068000001</v>
      </c>
      <c r="AH2411">
        <f t="shared" si="1860"/>
        <v>1498.0633439000001</v>
      </c>
      <c r="AI2411">
        <f t="shared" si="1861"/>
        <v>3878.6799744</v>
      </c>
      <c r="AJ2411">
        <f t="shared" si="1862"/>
        <v>3878.8409087999999</v>
      </c>
      <c r="AK2411">
        <f t="shared" si="1863"/>
        <v>3879.0018432000006</v>
      </c>
      <c r="AL2411">
        <f t="shared" si="1864"/>
        <v>3879.1627776000005</v>
      </c>
      <c r="AM2411">
        <f t="shared" si="1865"/>
        <v>3879.3237120000003</v>
      </c>
      <c r="AN2411">
        <f t="shared" si="1866"/>
        <v>3879.4846464000002</v>
      </c>
      <c r="AO2411">
        <f t="shared" si="1867"/>
        <v>3879.6455808000001</v>
      </c>
      <c r="AP2411">
        <f t="shared" si="1868"/>
        <v>3879.8065152000004</v>
      </c>
      <c r="AQ2411">
        <f t="shared" si="1869"/>
        <v>3879.9674496000002</v>
      </c>
      <c r="AR2411" t="str">
        <f t="shared" si="1824"/>
        <v>kmh-2410-mph</v>
      </c>
      <c r="AS2411">
        <f t="shared" si="1827"/>
        <v>2409</v>
      </c>
      <c r="AT2411" t="str">
        <f t="shared" si="1825"/>
        <v>kmh-2409-mph</v>
      </c>
      <c r="AU2411">
        <f t="shared" si="1828"/>
        <v>2408</v>
      </c>
      <c r="AV2411" t="str">
        <f t="shared" si="1826"/>
        <v>kmh-2408-mph</v>
      </c>
    </row>
    <row r="2412" spans="1:48" x14ac:dyDescent="0.3">
      <c r="A2412">
        <v>2411</v>
      </c>
      <c r="B2412">
        <f t="shared" si="1823"/>
        <v>1498.125481</v>
      </c>
      <c r="C2412">
        <f t="shared" si="1829"/>
        <v>3880.1283840000001</v>
      </c>
      <c r="D2412">
        <f t="shared" si="1830"/>
        <v>0.66972222222222222</v>
      </c>
      <c r="E2412">
        <f t="shared" si="1831"/>
        <v>2411000</v>
      </c>
      <c r="F2412">
        <f t="shared" si="1832"/>
        <v>669.72222222222229</v>
      </c>
      <c r="G2412">
        <f t="shared" si="1833"/>
        <v>7910105.2400000002</v>
      </c>
      <c r="H2412">
        <f t="shared" si="1834"/>
        <v>2197.2514555555558</v>
      </c>
      <c r="I2412">
        <f t="shared" si="1835"/>
        <v>1301.8358448000001</v>
      </c>
      <c r="J2412">
        <f t="shared" si="1836"/>
        <v>0.36162106800000005</v>
      </c>
      <c r="K2412">
        <f t="shared" si="1837"/>
        <v>2636701.6622012998</v>
      </c>
      <c r="L2412">
        <f t="shared" si="1838"/>
        <v>732.41712838924991</v>
      </c>
      <c r="M2412">
        <f t="shared" si="1839"/>
        <v>2.02149781457</v>
      </c>
      <c r="N2412">
        <f t="shared" si="1840"/>
        <v>1301.8358448000001</v>
      </c>
      <c r="O2412">
        <f t="shared" si="1841"/>
        <v>0.66972222222222222</v>
      </c>
      <c r="P2412">
        <f t="shared" si="1842"/>
        <v>3880128.3840000001</v>
      </c>
      <c r="Q2412">
        <f t="shared" si="1843"/>
        <v>1077.8134399999999</v>
      </c>
      <c r="R2412">
        <f t="shared" si="1844"/>
        <v>12730080</v>
      </c>
      <c r="S2412">
        <f t="shared" si="1845"/>
        <v>3536.1333333333332</v>
      </c>
      <c r="T2412">
        <f t="shared" si="1846"/>
        <v>2095.1011359999998</v>
      </c>
      <c r="U2412">
        <f t="shared" si="1847"/>
        <v>0.58197253777777769</v>
      </c>
      <c r="V2412">
        <f t="shared" si="1848"/>
        <v>4243360</v>
      </c>
      <c r="W2412">
        <f t="shared" si="1849"/>
        <v>1178.711111111111</v>
      </c>
      <c r="X2412">
        <f t="shared" si="1850"/>
        <v>3.1415329999999999</v>
      </c>
      <c r="Y2412">
        <f t="shared" si="1851"/>
        <v>2095.1011359999998</v>
      </c>
      <c r="Z2412">
        <f t="shared" si="1852"/>
        <v>1498.1876181</v>
      </c>
      <c r="AA2412">
        <f t="shared" si="1853"/>
        <v>1498.2497552</v>
      </c>
      <c r="AB2412">
        <f t="shared" si="1854"/>
        <v>1498.3118923000002</v>
      </c>
      <c r="AC2412">
        <f t="shared" si="1855"/>
        <v>1498.3740294000002</v>
      </c>
      <c r="AD2412">
        <f t="shared" si="1856"/>
        <v>1498.4361665000001</v>
      </c>
      <c r="AE2412">
        <f t="shared" si="1857"/>
        <v>1498.4983035999999</v>
      </c>
      <c r="AF2412">
        <f t="shared" si="1858"/>
        <v>1498.5604406999998</v>
      </c>
      <c r="AG2412">
        <f t="shared" si="1859"/>
        <v>1498.6225778</v>
      </c>
      <c r="AH2412">
        <f t="shared" si="1860"/>
        <v>1498.6847149</v>
      </c>
      <c r="AI2412">
        <f t="shared" si="1861"/>
        <v>3880.2893184</v>
      </c>
      <c r="AJ2412">
        <f t="shared" si="1862"/>
        <v>3880.4502527999998</v>
      </c>
      <c r="AK2412">
        <f t="shared" si="1863"/>
        <v>3880.6111872000006</v>
      </c>
      <c r="AL2412">
        <f t="shared" si="1864"/>
        <v>3880.7721216000004</v>
      </c>
      <c r="AM2412">
        <f t="shared" si="1865"/>
        <v>3880.9330560000003</v>
      </c>
      <c r="AN2412">
        <f t="shared" si="1866"/>
        <v>3881.0939904000002</v>
      </c>
      <c r="AO2412">
        <f t="shared" si="1867"/>
        <v>3881.2549248</v>
      </c>
      <c r="AP2412">
        <f t="shared" si="1868"/>
        <v>3881.4158592000003</v>
      </c>
      <c r="AQ2412">
        <f t="shared" si="1869"/>
        <v>3881.5767936000002</v>
      </c>
      <c r="AR2412" t="str">
        <f t="shared" si="1824"/>
        <v>kmh-2411-mph</v>
      </c>
      <c r="AS2412">
        <f t="shared" si="1827"/>
        <v>2410</v>
      </c>
      <c r="AT2412" t="str">
        <f t="shared" si="1825"/>
        <v>kmh-2410-mph</v>
      </c>
      <c r="AU2412">
        <f t="shared" si="1828"/>
        <v>2409</v>
      </c>
      <c r="AV2412" t="str">
        <f t="shared" si="1826"/>
        <v>kmh-2409-mph</v>
      </c>
    </row>
    <row r="2413" spans="1:48" x14ac:dyDescent="0.3">
      <c r="A2413">
        <v>2412</v>
      </c>
      <c r="B2413">
        <f t="shared" si="1823"/>
        <v>1498.746852</v>
      </c>
      <c r="C2413">
        <f t="shared" si="1829"/>
        <v>3881.7377280000001</v>
      </c>
      <c r="D2413">
        <f t="shared" si="1830"/>
        <v>0.67</v>
      </c>
      <c r="E2413">
        <f t="shared" si="1831"/>
        <v>2412000</v>
      </c>
      <c r="F2413">
        <f t="shared" si="1832"/>
        <v>670</v>
      </c>
      <c r="G2413">
        <f t="shared" si="1833"/>
        <v>7913386.0800000001</v>
      </c>
      <c r="H2413">
        <f t="shared" si="1834"/>
        <v>2198.1628000000001</v>
      </c>
      <c r="I2413">
        <f t="shared" si="1835"/>
        <v>1302.3758015999999</v>
      </c>
      <c r="J2413">
        <f t="shared" si="1836"/>
        <v>0.36177105600000004</v>
      </c>
      <c r="K2413">
        <f t="shared" si="1837"/>
        <v>2637795.2754996</v>
      </c>
      <c r="L2413">
        <f t="shared" si="1838"/>
        <v>732.720909861</v>
      </c>
      <c r="M2413">
        <f t="shared" si="1839"/>
        <v>2.0223362624400001</v>
      </c>
      <c r="N2413">
        <f t="shared" si="1840"/>
        <v>1302.3758015999999</v>
      </c>
      <c r="O2413">
        <f t="shared" si="1841"/>
        <v>0.67</v>
      </c>
      <c r="P2413">
        <f t="shared" si="1842"/>
        <v>3881737.7280000001</v>
      </c>
      <c r="Q2413">
        <f t="shared" si="1843"/>
        <v>1078.2604799999999</v>
      </c>
      <c r="R2413">
        <f t="shared" si="1844"/>
        <v>12735360</v>
      </c>
      <c r="S2413">
        <f t="shared" si="1845"/>
        <v>3537.6</v>
      </c>
      <c r="T2413">
        <f t="shared" si="1846"/>
        <v>2095.970112</v>
      </c>
      <c r="U2413">
        <f t="shared" si="1847"/>
        <v>0.58221391999999994</v>
      </c>
      <c r="V2413">
        <f t="shared" si="1848"/>
        <v>4245120</v>
      </c>
      <c r="W2413">
        <f t="shared" si="1849"/>
        <v>1179.2</v>
      </c>
      <c r="X2413">
        <f t="shared" si="1850"/>
        <v>3.142836</v>
      </c>
      <c r="Y2413">
        <f t="shared" si="1851"/>
        <v>2095.970112</v>
      </c>
      <c r="Z2413">
        <f t="shared" si="1852"/>
        <v>1498.8089891</v>
      </c>
      <c r="AA2413">
        <f t="shared" si="1853"/>
        <v>1498.8711261999999</v>
      </c>
      <c r="AB2413">
        <f t="shared" si="1854"/>
        <v>1498.9332633000001</v>
      </c>
      <c r="AC2413">
        <f t="shared" si="1855"/>
        <v>1498.9954004000001</v>
      </c>
      <c r="AD2413">
        <f t="shared" si="1856"/>
        <v>1499.0575375000001</v>
      </c>
      <c r="AE2413">
        <f t="shared" si="1857"/>
        <v>1499.1196746000001</v>
      </c>
      <c r="AF2413">
        <f t="shared" si="1858"/>
        <v>1499.1818116999998</v>
      </c>
      <c r="AG2413">
        <f t="shared" si="1859"/>
        <v>1499.2439488000002</v>
      </c>
      <c r="AH2413">
        <f t="shared" si="1860"/>
        <v>1499.3060859</v>
      </c>
      <c r="AI2413">
        <f t="shared" si="1861"/>
        <v>3881.8986623999999</v>
      </c>
      <c r="AJ2413">
        <f t="shared" si="1862"/>
        <v>3882.0595967999998</v>
      </c>
      <c r="AK2413">
        <f t="shared" si="1863"/>
        <v>3882.2205312000006</v>
      </c>
      <c r="AL2413">
        <f t="shared" si="1864"/>
        <v>3882.3814656000004</v>
      </c>
      <c r="AM2413">
        <f t="shared" si="1865"/>
        <v>3882.5424000000003</v>
      </c>
      <c r="AN2413">
        <f t="shared" si="1866"/>
        <v>3882.7033344000001</v>
      </c>
      <c r="AO2413">
        <f t="shared" si="1867"/>
        <v>3882.8642688</v>
      </c>
      <c r="AP2413">
        <f t="shared" si="1868"/>
        <v>3883.0252032000008</v>
      </c>
      <c r="AQ2413">
        <f t="shared" si="1869"/>
        <v>3883.1861376000006</v>
      </c>
      <c r="AR2413" t="str">
        <f t="shared" si="1824"/>
        <v>kmh-2412-mph</v>
      </c>
      <c r="AS2413">
        <f t="shared" si="1827"/>
        <v>2411</v>
      </c>
      <c r="AT2413" t="str">
        <f t="shared" si="1825"/>
        <v>kmh-2411-mph</v>
      </c>
      <c r="AU2413">
        <f t="shared" si="1828"/>
        <v>2410</v>
      </c>
      <c r="AV2413" t="str">
        <f t="shared" si="1826"/>
        <v>kmh-2410-mph</v>
      </c>
    </row>
    <row r="2414" spans="1:48" x14ac:dyDescent="0.3">
      <c r="A2414">
        <v>2413</v>
      </c>
      <c r="B2414">
        <f t="shared" si="1823"/>
        <v>1499.3682229999999</v>
      </c>
      <c r="C2414">
        <f t="shared" si="1829"/>
        <v>3883.3470720000005</v>
      </c>
      <c r="D2414">
        <f t="shared" si="1830"/>
        <v>0.67027777777777775</v>
      </c>
      <c r="E2414">
        <f t="shared" si="1831"/>
        <v>2413000</v>
      </c>
      <c r="F2414">
        <f t="shared" si="1832"/>
        <v>670.27777777777783</v>
      </c>
      <c r="G2414">
        <f t="shared" si="1833"/>
        <v>7916666.9199999999</v>
      </c>
      <c r="H2414">
        <f t="shared" si="1834"/>
        <v>2199.0741444444448</v>
      </c>
      <c r="I2414">
        <f t="shared" si="1835"/>
        <v>1302.9157584</v>
      </c>
      <c r="J2414">
        <f t="shared" si="1836"/>
        <v>0.36192104400000003</v>
      </c>
      <c r="K2414">
        <f t="shared" si="1837"/>
        <v>2638888.8887979002</v>
      </c>
      <c r="L2414">
        <f t="shared" si="1838"/>
        <v>733.02469133274997</v>
      </c>
      <c r="M2414">
        <f t="shared" si="1839"/>
        <v>2.0231747103099997</v>
      </c>
      <c r="N2414">
        <f t="shared" si="1840"/>
        <v>1302.9157584</v>
      </c>
      <c r="O2414">
        <f t="shared" si="1841"/>
        <v>0.67027777777777775</v>
      </c>
      <c r="P2414">
        <f t="shared" si="1842"/>
        <v>3883347.0720000002</v>
      </c>
      <c r="Q2414">
        <f t="shared" si="1843"/>
        <v>1078.7075199999999</v>
      </c>
      <c r="R2414">
        <f t="shared" si="1844"/>
        <v>12740640</v>
      </c>
      <c r="S2414">
        <f t="shared" si="1845"/>
        <v>3539.0666666666666</v>
      </c>
      <c r="T2414">
        <f t="shared" si="1846"/>
        <v>2096.8390879999997</v>
      </c>
      <c r="U2414">
        <f t="shared" si="1847"/>
        <v>0.58245530222222219</v>
      </c>
      <c r="V2414">
        <f t="shared" si="1848"/>
        <v>4246880</v>
      </c>
      <c r="W2414">
        <f t="shared" si="1849"/>
        <v>1179.6888888888889</v>
      </c>
      <c r="X2414">
        <f t="shared" si="1850"/>
        <v>3.1441389999999996</v>
      </c>
      <c r="Y2414">
        <f t="shared" si="1851"/>
        <v>2096.8390879999997</v>
      </c>
      <c r="Z2414">
        <f t="shared" si="1852"/>
        <v>1499.4303600999999</v>
      </c>
      <c r="AA2414">
        <f t="shared" si="1853"/>
        <v>1499.4924971999999</v>
      </c>
      <c r="AB2414">
        <f t="shared" si="1854"/>
        <v>1499.5546343000001</v>
      </c>
      <c r="AC2414">
        <f t="shared" si="1855"/>
        <v>1499.6167714000001</v>
      </c>
      <c r="AD2414">
        <f t="shared" si="1856"/>
        <v>1499.6789085</v>
      </c>
      <c r="AE2414">
        <f t="shared" si="1857"/>
        <v>1499.7410456</v>
      </c>
      <c r="AF2414">
        <f t="shared" si="1858"/>
        <v>1499.8031827</v>
      </c>
      <c r="AG2414">
        <f t="shared" si="1859"/>
        <v>1499.8653198000002</v>
      </c>
      <c r="AH2414">
        <f t="shared" si="1860"/>
        <v>1499.9274569000002</v>
      </c>
      <c r="AI2414">
        <f t="shared" si="1861"/>
        <v>3883.5080064000003</v>
      </c>
      <c r="AJ2414">
        <f t="shared" si="1862"/>
        <v>3883.6689407999997</v>
      </c>
      <c r="AK2414">
        <f t="shared" si="1863"/>
        <v>3883.8298752000005</v>
      </c>
      <c r="AL2414">
        <f t="shared" si="1864"/>
        <v>3883.9908096000004</v>
      </c>
      <c r="AM2414">
        <f t="shared" si="1865"/>
        <v>3884.1517440000002</v>
      </c>
      <c r="AN2414">
        <f t="shared" si="1866"/>
        <v>3884.3126784000001</v>
      </c>
      <c r="AO2414">
        <f t="shared" si="1867"/>
        <v>3884.4736128</v>
      </c>
      <c r="AP2414">
        <f t="shared" si="1868"/>
        <v>3884.6345472000007</v>
      </c>
      <c r="AQ2414">
        <f t="shared" si="1869"/>
        <v>3884.7954816000006</v>
      </c>
      <c r="AR2414" t="str">
        <f t="shared" si="1824"/>
        <v>kmh-2413-mph</v>
      </c>
      <c r="AS2414">
        <f t="shared" si="1827"/>
        <v>2412</v>
      </c>
      <c r="AT2414" t="str">
        <f t="shared" si="1825"/>
        <v>kmh-2412-mph</v>
      </c>
      <c r="AU2414">
        <f t="shared" si="1828"/>
        <v>2411</v>
      </c>
      <c r="AV2414" t="str">
        <f t="shared" si="1826"/>
        <v>kmh-2411-mph</v>
      </c>
    </row>
    <row r="2415" spans="1:48" x14ac:dyDescent="0.3">
      <c r="A2415">
        <v>2414</v>
      </c>
      <c r="B2415">
        <f t="shared" si="1823"/>
        <v>1499.9895940000001</v>
      </c>
      <c r="C2415">
        <f t="shared" si="1829"/>
        <v>3884.9564160000004</v>
      </c>
      <c r="D2415">
        <f t="shared" si="1830"/>
        <v>0.67055555555555557</v>
      </c>
      <c r="E2415">
        <f t="shared" si="1831"/>
        <v>2414000</v>
      </c>
      <c r="F2415">
        <f t="shared" si="1832"/>
        <v>670.55555555555554</v>
      </c>
      <c r="G2415">
        <f t="shared" si="1833"/>
        <v>7919947.7600000007</v>
      </c>
      <c r="H2415">
        <f t="shared" si="1834"/>
        <v>2199.985488888889</v>
      </c>
      <c r="I2415">
        <f t="shared" si="1835"/>
        <v>1303.4557152</v>
      </c>
      <c r="J2415">
        <f t="shared" si="1836"/>
        <v>0.36207103200000001</v>
      </c>
      <c r="K2415">
        <f t="shared" si="1837"/>
        <v>2639982.5020961999</v>
      </c>
      <c r="L2415">
        <f t="shared" si="1838"/>
        <v>733.32847280449994</v>
      </c>
      <c r="M2415">
        <f t="shared" si="1839"/>
        <v>2.0240131581799998</v>
      </c>
      <c r="N2415">
        <f t="shared" si="1840"/>
        <v>1303.4557152</v>
      </c>
      <c r="O2415">
        <f t="shared" si="1841"/>
        <v>0.67055555555555557</v>
      </c>
      <c r="P2415">
        <f t="shared" si="1842"/>
        <v>3884956.4160000002</v>
      </c>
      <c r="Q2415">
        <f t="shared" si="1843"/>
        <v>1079.1545599999999</v>
      </c>
      <c r="R2415">
        <f t="shared" si="1844"/>
        <v>12745920</v>
      </c>
      <c r="S2415">
        <f t="shared" si="1845"/>
        <v>3540.5333333333333</v>
      </c>
      <c r="T2415">
        <f t="shared" si="1846"/>
        <v>2097.7080639999999</v>
      </c>
      <c r="U2415">
        <f t="shared" si="1847"/>
        <v>0.58269668444444445</v>
      </c>
      <c r="V2415">
        <f t="shared" si="1848"/>
        <v>4248640</v>
      </c>
      <c r="W2415">
        <f t="shared" si="1849"/>
        <v>1180.1777777777777</v>
      </c>
      <c r="X2415">
        <f t="shared" si="1850"/>
        <v>3.1454419999999996</v>
      </c>
      <c r="Y2415">
        <f t="shared" si="1851"/>
        <v>2097.7080639999999</v>
      </c>
      <c r="Z2415">
        <f t="shared" si="1852"/>
        <v>1500.0517310999999</v>
      </c>
      <c r="AA2415">
        <f t="shared" si="1853"/>
        <v>1500.1138681999998</v>
      </c>
      <c r="AB2415">
        <f t="shared" si="1854"/>
        <v>1500.1760053</v>
      </c>
      <c r="AC2415">
        <f t="shared" si="1855"/>
        <v>1500.2381424</v>
      </c>
      <c r="AD2415">
        <f t="shared" si="1856"/>
        <v>1500.3002795</v>
      </c>
      <c r="AE2415">
        <f t="shared" si="1857"/>
        <v>1500.3624166</v>
      </c>
      <c r="AF2415">
        <f t="shared" si="1858"/>
        <v>1500.4245536999999</v>
      </c>
      <c r="AG2415">
        <f t="shared" si="1859"/>
        <v>1500.4866908000001</v>
      </c>
      <c r="AH2415">
        <f t="shared" si="1860"/>
        <v>1500.5488279000001</v>
      </c>
      <c r="AI2415">
        <f t="shared" si="1861"/>
        <v>3885.1173504000003</v>
      </c>
      <c r="AJ2415">
        <f t="shared" si="1862"/>
        <v>3885.2782848000002</v>
      </c>
      <c r="AK2415">
        <f t="shared" si="1863"/>
        <v>3885.4392192000005</v>
      </c>
      <c r="AL2415">
        <f t="shared" si="1864"/>
        <v>3885.6001536000003</v>
      </c>
      <c r="AM2415">
        <f t="shared" si="1865"/>
        <v>3885.7610880000002</v>
      </c>
      <c r="AN2415">
        <f t="shared" si="1866"/>
        <v>3885.9220224000001</v>
      </c>
      <c r="AO2415">
        <f t="shared" si="1867"/>
        <v>3886.0829567999999</v>
      </c>
      <c r="AP2415">
        <f t="shared" si="1868"/>
        <v>3886.2438912000007</v>
      </c>
      <c r="AQ2415">
        <f t="shared" si="1869"/>
        <v>3886.4048256000005</v>
      </c>
      <c r="AR2415" t="str">
        <f t="shared" si="1824"/>
        <v>kmh-2414-mph</v>
      </c>
      <c r="AS2415">
        <f t="shared" si="1827"/>
        <v>2413</v>
      </c>
      <c r="AT2415" t="str">
        <f t="shared" si="1825"/>
        <v>kmh-2413-mph</v>
      </c>
      <c r="AU2415">
        <f t="shared" si="1828"/>
        <v>2412</v>
      </c>
      <c r="AV2415" t="str">
        <f t="shared" si="1826"/>
        <v>kmh-2412-mph</v>
      </c>
    </row>
    <row r="2416" spans="1:48" x14ac:dyDescent="0.3">
      <c r="A2416">
        <v>2415</v>
      </c>
      <c r="B2416">
        <f t="shared" si="1823"/>
        <v>1500.6109650000001</v>
      </c>
      <c r="C2416">
        <f t="shared" si="1829"/>
        <v>3886.5657600000004</v>
      </c>
      <c r="D2416">
        <f t="shared" si="1830"/>
        <v>0.67083333333333328</v>
      </c>
      <c r="E2416">
        <f t="shared" si="1831"/>
        <v>2415000</v>
      </c>
      <c r="F2416">
        <f t="shared" si="1832"/>
        <v>670.83333333333337</v>
      </c>
      <c r="G2416">
        <f t="shared" si="1833"/>
        <v>7923228.6000000006</v>
      </c>
      <c r="H2416">
        <f t="shared" si="1834"/>
        <v>2200.8968333333337</v>
      </c>
      <c r="I2416">
        <f t="shared" si="1835"/>
        <v>1303.995672</v>
      </c>
      <c r="J2416">
        <f t="shared" si="1836"/>
        <v>0.36222102000000006</v>
      </c>
      <c r="K2416">
        <f t="shared" si="1837"/>
        <v>2641076.1153945001</v>
      </c>
      <c r="L2416">
        <f t="shared" si="1838"/>
        <v>733.63225427624991</v>
      </c>
      <c r="M2416">
        <f t="shared" si="1839"/>
        <v>2.0248516060499999</v>
      </c>
      <c r="N2416">
        <f t="shared" si="1840"/>
        <v>1303.995672</v>
      </c>
      <c r="O2416">
        <f t="shared" si="1841"/>
        <v>0.67083333333333328</v>
      </c>
      <c r="P2416">
        <f t="shared" si="1842"/>
        <v>3886565.7600000002</v>
      </c>
      <c r="Q2416">
        <f t="shared" si="1843"/>
        <v>1079.6016</v>
      </c>
      <c r="R2416">
        <f t="shared" si="1844"/>
        <v>12751200</v>
      </c>
      <c r="S2416">
        <f t="shared" si="1845"/>
        <v>3541.9999999999995</v>
      </c>
      <c r="T2416">
        <f t="shared" si="1846"/>
        <v>2098.5770400000001</v>
      </c>
      <c r="U2416">
        <f t="shared" si="1847"/>
        <v>0.58293806666666659</v>
      </c>
      <c r="V2416">
        <f t="shared" si="1848"/>
        <v>4250400</v>
      </c>
      <c r="W2416">
        <f t="shared" si="1849"/>
        <v>1180.6666666666665</v>
      </c>
      <c r="X2416">
        <f t="shared" si="1850"/>
        <v>3.1467449999999997</v>
      </c>
      <c r="Y2416">
        <f t="shared" si="1851"/>
        <v>2098.5770400000001</v>
      </c>
      <c r="Z2416">
        <f t="shared" si="1852"/>
        <v>1500.6731021000001</v>
      </c>
      <c r="AA2416">
        <f t="shared" si="1853"/>
        <v>1500.7352391999998</v>
      </c>
      <c r="AB2416">
        <f t="shared" si="1854"/>
        <v>1500.7973763000002</v>
      </c>
      <c r="AC2416">
        <f t="shared" si="1855"/>
        <v>1500.8595134</v>
      </c>
      <c r="AD2416">
        <f t="shared" si="1856"/>
        <v>1500.9216504999999</v>
      </c>
      <c r="AE2416">
        <f t="shared" si="1857"/>
        <v>1500.9837875999999</v>
      </c>
      <c r="AF2416">
        <f t="shared" si="1858"/>
        <v>1501.0459246999999</v>
      </c>
      <c r="AG2416">
        <f t="shared" si="1859"/>
        <v>1501.1080618000001</v>
      </c>
      <c r="AH2416">
        <f t="shared" si="1860"/>
        <v>1501.1701989000001</v>
      </c>
      <c r="AI2416">
        <f t="shared" si="1861"/>
        <v>3886.7266944000003</v>
      </c>
      <c r="AJ2416">
        <f t="shared" si="1862"/>
        <v>3886.8876288000001</v>
      </c>
      <c r="AK2416">
        <f t="shared" si="1863"/>
        <v>3887.0485632000004</v>
      </c>
      <c r="AL2416">
        <f t="shared" si="1864"/>
        <v>3887.2094976000003</v>
      </c>
      <c r="AM2416">
        <f t="shared" si="1865"/>
        <v>3887.3704320000002</v>
      </c>
      <c r="AN2416">
        <f t="shared" si="1866"/>
        <v>3887.5313664</v>
      </c>
      <c r="AO2416">
        <f t="shared" si="1867"/>
        <v>3887.6923007999999</v>
      </c>
      <c r="AP2416">
        <f t="shared" si="1868"/>
        <v>3887.8532352000007</v>
      </c>
      <c r="AQ2416">
        <f t="shared" si="1869"/>
        <v>3888.0141696000005</v>
      </c>
      <c r="AR2416" t="str">
        <f t="shared" si="1824"/>
        <v>kmh-2415-mph</v>
      </c>
      <c r="AS2416">
        <f t="shared" si="1827"/>
        <v>2414</v>
      </c>
      <c r="AT2416" t="str">
        <f t="shared" si="1825"/>
        <v>kmh-2414-mph</v>
      </c>
      <c r="AU2416">
        <f t="shared" si="1828"/>
        <v>2413</v>
      </c>
      <c r="AV2416" t="str">
        <f t="shared" si="1826"/>
        <v>kmh-2413-mph</v>
      </c>
    </row>
    <row r="2417" spans="1:48" x14ac:dyDescent="0.3">
      <c r="A2417">
        <v>2416</v>
      </c>
      <c r="B2417">
        <f t="shared" si="1823"/>
        <v>1501.232336</v>
      </c>
      <c r="C2417">
        <f t="shared" si="1829"/>
        <v>3888.1751040000004</v>
      </c>
      <c r="D2417">
        <f t="shared" si="1830"/>
        <v>0.6711111111111111</v>
      </c>
      <c r="E2417">
        <f t="shared" si="1831"/>
        <v>2416000</v>
      </c>
      <c r="F2417">
        <f t="shared" si="1832"/>
        <v>671.11111111111109</v>
      </c>
      <c r="G2417">
        <f t="shared" si="1833"/>
        <v>7926509.4400000004</v>
      </c>
      <c r="H2417">
        <f t="shared" si="1834"/>
        <v>2201.8081777777779</v>
      </c>
      <c r="I2417">
        <f t="shared" si="1835"/>
        <v>1304.5356288</v>
      </c>
      <c r="J2417">
        <f t="shared" si="1836"/>
        <v>0.36237100800000005</v>
      </c>
      <c r="K2417">
        <f t="shared" si="1837"/>
        <v>2642169.7286927998</v>
      </c>
      <c r="L2417">
        <f t="shared" si="1838"/>
        <v>733.93603574799999</v>
      </c>
      <c r="M2417">
        <f t="shared" si="1839"/>
        <v>2.02569005392</v>
      </c>
      <c r="N2417">
        <f t="shared" si="1840"/>
        <v>1304.5356288</v>
      </c>
      <c r="O2417">
        <f t="shared" si="1841"/>
        <v>0.6711111111111111</v>
      </c>
      <c r="P2417">
        <f t="shared" si="1842"/>
        <v>3888175.1040000003</v>
      </c>
      <c r="Q2417">
        <f t="shared" si="1843"/>
        <v>1080.04864</v>
      </c>
      <c r="R2417">
        <f t="shared" si="1844"/>
        <v>12756480</v>
      </c>
      <c r="S2417">
        <f t="shared" si="1845"/>
        <v>3543.4666666666662</v>
      </c>
      <c r="T2417">
        <f t="shared" si="1846"/>
        <v>2099.4460159999999</v>
      </c>
      <c r="U2417">
        <f t="shared" si="1847"/>
        <v>0.58317944888888884</v>
      </c>
      <c r="V2417">
        <f t="shared" si="1848"/>
        <v>4252160</v>
      </c>
      <c r="W2417">
        <f t="shared" si="1849"/>
        <v>1181.1555555555556</v>
      </c>
      <c r="X2417">
        <f t="shared" si="1850"/>
        <v>3.1480479999999997</v>
      </c>
      <c r="Y2417">
        <f t="shared" si="1851"/>
        <v>2099.4460159999999</v>
      </c>
      <c r="Z2417">
        <f t="shared" si="1852"/>
        <v>1501.2944731</v>
      </c>
      <c r="AA2417">
        <f t="shared" si="1853"/>
        <v>1501.3566102</v>
      </c>
      <c r="AB2417">
        <f t="shared" si="1854"/>
        <v>1501.4187473000002</v>
      </c>
      <c r="AC2417">
        <f t="shared" si="1855"/>
        <v>1501.4808844000001</v>
      </c>
      <c r="AD2417">
        <f t="shared" si="1856"/>
        <v>1501.5430215000001</v>
      </c>
      <c r="AE2417">
        <f t="shared" si="1857"/>
        <v>1501.6051585999999</v>
      </c>
      <c r="AF2417">
        <f t="shared" si="1858"/>
        <v>1501.6672956999998</v>
      </c>
      <c r="AG2417">
        <f t="shared" si="1859"/>
        <v>1501.7294328</v>
      </c>
      <c r="AH2417">
        <f t="shared" si="1860"/>
        <v>1501.7915699</v>
      </c>
      <c r="AI2417">
        <f t="shared" si="1861"/>
        <v>3888.3360384000002</v>
      </c>
      <c r="AJ2417">
        <f t="shared" si="1862"/>
        <v>3888.4969728000001</v>
      </c>
      <c r="AK2417">
        <f t="shared" si="1863"/>
        <v>3888.6579072000004</v>
      </c>
      <c r="AL2417">
        <f t="shared" si="1864"/>
        <v>3888.8188416000003</v>
      </c>
      <c r="AM2417">
        <f t="shared" si="1865"/>
        <v>3888.9797760000001</v>
      </c>
      <c r="AN2417">
        <f t="shared" si="1866"/>
        <v>3889.1407104</v>
      </c>
      <c r="AO2417">
        <f t="shared" si="1867"/>
        <v>3889.3016447999998</v>
      </c>
      <c r="AP2417">
        <f t="shared" si="1868"/>
        <v>3889.4625792000006</v>
      </c>
      <c r="AQ2417">
        <f t="shared" si="1869"/>
        <v>3889.6235136000005</v>
      </c>
      <c r="AR2417" t="str">
        <f t="shared" si="1824"/>
        <v>kmh-2416-mph</v>
      </c>
      <c r="AS2417">
        <f t="shared" si="1827"/>
        <v>2415</v>
      </c>
      <c r="AT2417" t="str">
        <f t="shared" si="1825"/>
        <v>kmh-2415-mph</v>
      </c>
      <c r="AU2417">
        <f t="shared" si="1828"/>
        <v>2414</v>
      </c>
      <c r="AV2417" t="str">
        <f t="shared" si="1826"/>
        <v>kmh-2414-mph</v>
      </c>
    </row>
    <row r="2418" spans="1:48" x14ac:dyDescent="0.3">
      <c r="A2418">
        <v>2417</v>
      </c>
      <c r="B2418">
        <f t="shared" si="1823"/>
        <v>1501.853707</v>
      </c>
      <c r="C2418">
        <f t="shared" si="1829"/>
        <v>3889.7844480000003</v>
      </c>
      <c r="D2418">
        <f t="shared" si="1830"/>
        <v>0.67138888888888892</v>
      </c>
      <c r="E2418">
        <f t="shared" si="1831"/>
        <v>2417000</v>
      </c>
      <c r="F2418">
        <f t="shared" si="1832"/>
        <v>671.38888888888891</v>
      </c>
      <c r="G2418">
        <f t="shared" si="1833"/>
        <v>7929790.2800000003</v>
      </c>
      <c r="H2418">
        <f t="shared" si="1834"/>
        <v>2202.7195222222222</v>
      </c>
      <c r="I2418">
        <f t="shared" si="1835"/>
        <v>1305.0755856000001</v>
      </c>
      <c r="J2418">
        <f t="shared" si="1836"/>
        <v>0.36252099600000004</v>
      </c>
      <c r="K2418">
        <f t="shared" si="1837"/>
        <v>2643263.3419911</v>
      </c>
      <c r="L2418">
        <f t="shared" si="1838"/>
        <v>734.23981721974997</v>
      </c>
      <c r="M2418">
        <f t="shared" si="1839"/>
        <v>2.0265285017900001</v>
      </c>
      <c r="N2418">
        <f t="shared" si="1840"/>
        <v>1305.0755856000001</v>
      </c>
      <c r="O2418">
        <f t="shared" si="1841"/>
        <v>0.67138888888888892</v>
      </c>
      <c r="P2418">
        <f t="shared" si="1842"/>
        <v>3889784.4480000003</v>
      </c>
      <c r="Q2418">
        <f t="shared" si="1843"/>
        <v>1080.49568</v>
      </c>
      <c r="R2418">
        <f t="shared" si="1844"/>
        <v>12761760</v>
      </c>
      <c r="S2418">
        <f t="shared" si="1845"/>
        <v>3544.9333333333329</v>
      </c>
      <c r="T2418">
        <f t="shared" si="1846"/>
        <v>2100.3149920000001</v>
      </c>
      <c r="U2418">
        <f t="shared" si="1847"/>
        <v>0.58342083111111109</v>
      </c>
      <c r="V2418">
        <f t="shared" si="1848"/>
        <v>4253920</v>
      </c>
      <c r="W2418">
        <f t="shared" si="1849"/>
        <v>1181.6444444444444</v>
      </c>
      <c r="X2418">
        <f t="shared" si="1850"/>
        <v>3.1493509999999998</v>
      </c>
      <c r="Y2418">
        <f t="shared" si="1851"/>
        <v>2100.3149920000001</v>
      </c>
      <c r="Z2418">
        <f t="shared" si="1852"/>
        <v>1501.9158441</v>
      </c>
      <c r="AA2418">
        <f t="shared" si="1853"/>
        <v>1501.9779811999999</v>
      </c>
      <c r="AB2418">
        <f t="shared" si="1854"/>
        <v>1502.0401183000001</v>
      </c>
      <c r="AC2418">
        <f t="shared" si="1855"/>
        <v>1502.1022554000001</v>
      </c>
      <c r="AD2418">
        <f t="shared" si="1856"/>
        <v>1502.1643925000001</v>
      </c>
      <c r="AE2418">
        <f t="shared" si="1857"/>
        <v>1502.2265296</v>
      </c>
      <c r="AF2418">
        <f t="shared" si="1858"/>
        <v>1502.2886666999998</v>
      </c>
      <c r="AG2418">
        <f t="shared" si="1859"/>
        <v>1502.3508038000002</v>
      </c>
      <c r="AH2418">
        <f t="shared" si="1860"/>
        <v>1502.4129409</v>
      </c>
      <c r="AI2418">
        <f t="shared" si="1861"/>
        <v>3889.9453824000002</v>
      </c>
      <c r="AJ2418">
        <f t="shared" si="1862"/>
        <v>3890.1063168000001</v>
      </c>
      <c r="AK2418">
        <f t="shared" si="1863"/>
        <v>3890.2672512000004</v>
      </c>
      <c r="AL2418">
        <f t="shared" si="1864"/>
        <v>3890.4281856000002</v>
      </c>
      <c r="AM2418">
        <f t="shared" si="1865"/>
        <v>3890.5891200000001</v>
      </c>
      <c r="AN2418">
        <f t="shared" si="1866"/>
        <v>3890.7500544</v>
      </c>
      <c r="AO2418">
        <f t="shared" si="1867"/>
        <v>3890.9109887999998</v>
      </c>
      <c r="AP2418">
        <f t="shared" si="1868"/>
        <v>3891.0719232000006</v>
      </c>
      <c r="AQ2418">
        <f t="shared" si="1869"/>
        <v>3891.2328576000004</v>
      </c>
      <c r="AR2418" t="str">
        <f t="shared" si="1824"/>
        <v>kmh-2417-mph</v>
      </c>
      <c r="AS2418">
        <f t="shared" si="1827"/>
        <v>2416</v>
      </c>
      <c r="AT2418" t="str">
        <f t="shared" si="1825"/>
        <v>kmh-2416-mph</v>
      </c>
      <c r="AU2418">
        <f t="shared" si="1828"/>
        <v>2415</v>
      </c>
      <c r="AV2418" t="str">
        <f t="shared" si="1826"/>
        <v>kmh-2415-mph</v>
      </c>
    </row>
    <row r="2419" spans="1:48" x14ac:dyDescent="0.3">
      <c r="A2419">
        <v>2418</v>
      </c>
      <c r="B2419">
        <f t="shared" si="1823"/>
        <v>1502.4750779999999</v>
      </c>
      <c r="C2419">
        <f t="shared" si="1829"/>
        <v>3891.3937920000003</v>
      </c>
      <c r="D2419">
        <f t="shared" si="1830"/>
        <v>0.67166666666666663</v>
      </c>
      <c r="E2419">
        <f t="shared" si="1831"/>
        <v>2418000</v>
      </c>
      <c r="F2419">
        <f t="shared" si="1832"/>
        <v>671.66666666666674</v>
      </c>
      <c r="G2419">
        <f t="shared" si="1833"/>
        <v>7933071.1200000001</v>
      </c>
      <c r="H2419">
        <f t="shared" si="1834"/>
        <v>2203.6308666666669</v>
      </c>
      <c r="I2419">
        <f t="shared" si="1835"/>
        <v>1305.6155424000001</v>
      </c>
      <c r="J2419">
        <f t="shared" si="1836"/>
        <v>0.36267098400000003</v>
      </c>
      <c r="K2419">
        <f t="shared" si="1837"/>
        <v>2644356.9552894002</v>
      </c>
      <c r="L2419">
        <f t="shared" si="1838"/>
        <v>734.54359869149994</v>
      </c>
      <c r="M2419">
        <f t="shared" si="1839"/>
        <v>2.0273669496599998</v>
      </c>
      <c r="N2419">
        <f t="shared" si="1840"/>
        <v>1305.6155424000001</v>
      </c>
      <c r="O2419">
        <f t="shared" si="1841"/>
        <v>0.67166666666666663</v>
      </c>
      <c r="P2419">
        <f t="shared" si="1842"/>
        <v>3891393.7919999999</v>
      </c>
      <c r="Q2419">
        <f t="shared" si="1843"/>
        <v>1080.94272</v>
      </c>
      <c r="R2419">
        <f t="shared" si="1844"/>
        <v>12767040</v>
      </c>
      <c r="S2419">
        <f t="shared" si="1845"/>
        <v>3546.3999999999996</v>
      </c>
      <c r="T2419">
        <f t="shared" si="1846"/>
        <v>2101.1839679999998</v>
      </c>
      <c r="U2419">
        <f t="shared" si="1847"/>
        <v>0.58366221333333335</v>
      </c>
      <c r="V2419">
        <f t="shared" si="1848"/>
        <v>4255680</v>
      </c>
      <c r="W2419">
        <f t="shared" si="1849"/>
        <v>1182.1333333333332</v>
      </c>
      <c r="X2419">
        <f t="shared" si="1850"/>
        <v>3.1506539999999998</v>
      </c>
      <c r="Y2419">
        <f t="shared" si="1851"/>
        <v>2101.1839679999998</v>
      </c>
      <c r="Z2419">
        <f t="shared" si="1852"/>
        <v>1502.5372150999999</v>
      </c>
      <c r="AA2419">
        <f t="shared" si="1853"/>
        <v>1502.5993521999999</v>
      </c>
      <c r="AB2419">
        <f t="shared" si="1854"/>
        <v>1502.6614893000001</v>
      </c>
      <c r="AC2419">
        <f t="shared" si="1855"/>
        <v>1502.7236264000001</v>
      </c>
      <c r="AD2419">
        <f t="shared" si="1856"/>
        <v>1502.7857635</v>
      </c>
      <c r="AE2419">
        <f t="shared" si="1857"/>
        <v>1502.8479006</v>
      </c>
      <c r="AF2419">
        <f t="shared" si="1858"/>
        <v>1502.9100377</v>
      </c>
      <c r="AG2419">
        <f t="shared" si="1859"/>
        <v>1502.9721748000002</v>
      </c>
      <c r="AH2419">
        <f t="shared" si="1860"/>
        <v>1503.0343119000001</v>
      </c>
      <c r="AI2419">
        <f t="shared" si="1861"/>
        <v>3891.5547264000002</v>
      </c>
      <c r="AJ2419">
        <f t="shared" si="1862"/>
        <v>3891.7156608</v>
      </c>
      <c r="AK2419">
        <f t="shared" si="1863"/>
        <v>3891.8765952000003</v>
      </c>
      <c r="AL2419">
        <f t="shared" si="1864"/>
        <v>3892.0375296000002</v>
      </c>
      <c r="AM2419">
        <f t="shared" si="1865"/>
        <v>3892.1984640000001</v>
      </c>
      <c r="AN2419">
        <f t="shared" si="1866"/>
        <v>3892.3593983999999</v>
      </c>
      <c r="AO2419">
        <f t="shared" si="1867"/>
        <v>3892.5203327999998</v>
      </c>
      <c r="AP2419">
        <f t="shared" si="1868"/>
        <v>3892.6812672000005</v>
      </c>
      <c r="AQ2419">
        <f t="shared" si="1869"/>
        <v>3892.8422016000004</v>
      </c>
      <c r="AR2419" t="str">
        <f t="shared" si="1824"/>
        <v>kmh-2418-mph</v>
      </c>
      <c r="AS2419">
        <f t="shared" si="1827"/>
        <v>2417</v>
      </c>
      <c r="AT2419" t="str">
        <f t="shared" si="1825"/>
        <v>kmh-2417-mph</v>
      </c>
      <c r="AU2419">
        <f t="shared" si="1828"/>
        <v>2416</v>
      </c>
      <c r="AV2419" t="str">
        <f t="shared" si="1826"/>
        <v>kmh-2416-mph</v>
      </c>
    </row>
    <row r="2420" spans="1:48" x14ac:dyDescent="0.3">
      <c r="A2420">
        <v>2419</v>
      </c>
      <c r="B2420">
        <f t="shared" si="1823"/>
        <v>1503.0964490000001</v>
      </c>
      <c r="C2420">
        <f t="shared" si="1829"/>
        <v>3893.0031360000003</v>
      </c>
      <c r="D2420">
        <f t="shared" si="1830"/>
        <v>0.67194444444444446</v>
      </c>
      <c r="E2420">
        <f t="shared" si="1831"/>
        <v>2419000</v>
      </c>
      <c r="F2420">
        <f t="shared" si="1832"/>
        <v>671.94444444444446</v>
      </c>
      <c r="G2420">
        <f t="shared" si="1833"/>
        <v>7936351.96</v>
      </c>
      <c r="H2420">
        <f t="shared" si="1834"/>
        <v>2204.5422111111111</v>
      </c>
      <c r="I2420">
        <f t="shared" si="1835"/>
        <v>1306.1554992000001</v>
      </c>
      <c r="J2420">
        <f t="shared" si="1836"/>
        <v>0.36282097200000002</v>
      </c>
      <c r="K2420">
        <f t="shared" si="1837"/>
        <v>2645450.5685876999</v>
      </c>
      <c r="L2420">
        <f t="shared" si="1838"/>
        <v>734.84738016324991</v>
      </c>
      <c r="M2420">
        <f t="shared" si="1839"/>
        <v>2.0282053975299998</v>
      </c>
      <c r="N2420">
        <f t="shared" si="1840"/>
        <v>1306.1554992000001</v>
      </c>
      <c r="O2420">
        <f t="shared" si="1841"/>
        <v>0.67194444444444446</v>
      </c>
      <c r="P2420">
        <f t="shared" si="1842"/>
        <v>3893003.1359999999</v>
      </c>
      <c r="Q2420">
        <f t="shared" si="1843"/>
        <v>1081.38976</v>
      </c>
      <c r="R2420">
        <f t="shared" si="1844"/>
        <v>12772320</v>
      </c>
      <c r="S2420">
        <f t="shared" si="1845"/>
        <v>3547.8666666666663</v>
      </c>
      <c r="T2420">
        <f t="shared" si="1846"/>
        <v>2102.052944</v>
      </c>
      <c r="U2420">
        <f t="shared" si="1847"/>
        <v>0.58390359555555549</v>
      </c>
      <c r="V2420">
        <f t="shared" si="1848"/>
        <v>4257440</v>
      </c>
      <c r="W2420">
        <f t="shared" si="1849"/>
        <v>1182.6222222222223</v>
      </c>
      <c r="X2420">
        <f t="shared" si="1850"/>
        <v>3.1519569999999999</v>
      </c>
      <c r="Y2420">
        <f t="shared" si="1851"/>
        <v>2102.052944</v>
      </c>
      <c r="Z2420">
        <f t="shared" si="1852"/>
        <v>1503.1585860999999</v>
      </c>
      <c r="AA2420">
        <f t="shared" si="1853"/>
        <v>1503.2207231999998</v>
      </c>
      <c r="AB2420">
        <f t="shared" si="1854"/>
        <v>1503.2828603</v>
      </c>
      <c r="AC2420">
        <f t="shared" si="1855"/>
        <v>1503.3449974</v>
      </c>
      <c r="AD2420">
        <f t="shared" si="1856"/>
        <v>1503.4071345</v>
      </c>
      <c r="AE2420">
        <f t="shared" si="1857"/>
        <v>1503.4692716</v>
      </c>
      <c r="AF2420">
        <f t="shared" si="1858"/>
        <v>1503.5314086999999</v>
      </c>
      <c r="AG2420">
        <f t="shared" si="1859"/>
        <v>1503.5935458000001</v>
      </c>
      <c r="AH2420">
        <f t="shared" si="1860"/>
        <v>1503.6556829000001</v>
      </c>
      <c r="AI2420">
        <f t="shared" si="1861"/>
        <v>3893.1640704000001</v>
      </c>
      <c r="AJ2420">
        <f t="shared" si="1862"/>
        <v>3893.3250048</v>
      </c>
      <c r="AK2420">
        <f t="shared" si="1863"/>
        <v>3893.4859392000008</v>
      </c>
      <c r="AL2420">
        <f t="shared" si="1864"/>
        <v>3893.6468736000006</v>
      </c>
      <c r="AM2420">
        <f t="shared" si="1865"/>
        <v>3893.8078080000005</v>
      </c>
      <c r="AN2420">
        <f t="shared" si="1866"/>
        <v>3893.9687424000003</v>
      </c>
      <c r="AO2420">
        <f t="shared" si="1867"/>
        <v>3894.1296767999997</v>
      </c>
      <c r="AP2420">
        <f t="shared" si="1868"/>
        <v>3894.2906112000005</v>
      </c>
      <c r="AQ2420">
        <f t="shared" si="1869"/>
        <v>3894.4515456000004</v>
      </c>
      <c r="AR2420" t="str">
        <f t="shared" si="1824"/>
        <v>kmh-2419-mph</v>
      </c>
      <c r="AS2420">
        <f t="shared" si="1827"/>
        <v>2418</v>
      </c>
      <c r="AT2420" t="str">
        <f t="shared" si="1825"/>
        <v>kmh-2418-mph</v>
      </c>
      <c r="AU2420">
        <f t="shared" si="1828"/>
        <v>2417</v>
      </c>
      <c r="AV2420" t="str">
        <f t="shared" si="1826"/>
        <v>kmh-2417-mph</v>
      </c>
    </row>
    <row r="2421" spans="1:48" x14ac:dyDescent="0.3">
      <c r="A2421">
        <v>2420</v>
      </c>
      <c r="B2421">
        <f t="shared" si="1823"/>
        <v>1503.7178200000001</v>
      </c>
      <c r="C2421">
        <f t="shared" si="1829"/>
        <v>3894.6124800000002</v>
      </c>
      <c r="D2421">
        <f t="shared" si="1830"/>
        <v>0.67222222222222228</v>
      </c>
      <c r="E2421">
        <f t="shared" si="1831"/>
        <v>2420000</v>
      </c>
      <c r="F2421">
        <f t="shared" si="1832"/>
        <v>672.22222222222229</v>
      </c>
      <c r="G2421">
        <f t="shared" si="1833"/>
        <v>7939632.8000000007</v>
      </c>
      <c r="H2421">
        <f t="shared" si="1834"/>
        <v>2205.4535555555558</v>
      </c>
      <c r="I2421">
        <f t="shared" si="1835"/>
        <v>1306.6954559999999</v>
      </c>
      <c r="J2421">
        <f t="shared" si="1836"/>
        <v>0.36297096000000001</v>
      </c>
      <c r="K2421">
        <f t="shared" si="1837"/>
        <v>2646544.1818860001</v>
      </c>
      <c r="L2421">
        <f t="shared" si="1838"/>
        <v>735.15116163499999</v>
      </c>
      <c r="M2421">
        <f t="shared" si="1839"/>
        <v>2.0290438453999999</v>
      </c>
      <c r="N2421">
        <f t="shared" si="1840"/>
        <v>1306.6954559999999</v>
      </c>
      <c r="O2421">
        <f t="shared" si="1841"/>
        <v>0.67222222222222228</v>
      </c>
      <c r="P2421">
        <f t="shared" si="1842"/>
        <v>3894612.48</v>
      </c>
      <c r="Q2421">
        <f t="shared" si="1843"/>
        <v>1081.8368</v>
      </c>
      <c r="R2421">
        <f t="shared" si="1844"/>
        <v>12777600</v>
      </c>
      <c r="S2421">
        <f t="shared" si="1845"/>
        <v>3549.333333333333</v>
      </c>
      <c r="T2421">
        <f t="shared" si="1846"/>
        <v>2102.9219199999998</v>
      </c>
      <c r="U2421">
        <f t="shared" si="1847"/>
        <v>0.58414497777777774</v>
      </c>
      <c r="V2421">
        <f t="shared" si="1848"/>
        <v>4259200</v>
      </c>
      <c r="W2421">
        <f t="shared" si="1849"/>
        <v>1183.1111111111111</v>
      </c>
      <c r="X2421">
        <f t="shared" si="1850"/>
        <v>3.15326</v>
      </c>
      <c r="Y2421">
        <f t="shared" si="1851"/>
        <v>2102.9219199999998</v>
      </c>
      <c r="Z2421">
        <f t="shared" si="1852"/>
        <v>1503.7799571</v>
      </c>
      <c r="AA2421">
        <f t="shared" si="1853"/>
        <v>1503.8420941999998</v>
      </c>
      <c r="AB2421">
        <f t="shared" si="1854"/>
        <v>1503.9042313000002</v>
      </c>
      <c r="AC2421">
        <f t="shared" si="1855"/>
        <v>1503.9663684</v>
      </c>
      <c r="AD2421">
        <f t="shared" si="1856"/>
        <v>1504.0285054999999</v>
      </c>
      <c r="AE2421">
        <f t="shared" si="1857"/>
        <v>1504.0906425999999</v>
      </c>
      <c r="AF2421">
        <f t="shared" si="1858"/>
        <v>1504.1527796999999</v>
      </c>
      <c r="AG2421">
        <f t="shared" si="1859"/>
        <v>1504.2149168000001</v>
      </c>
      <c r="AH2421">
        <f t="shared" si="1860"/>
        <v>1504.2770539000001</v>
      </c>
      <c r="AI2421">
        <f t="shared" si="1861"/>
        <v>3894.7734144000001</v>
      </c>
      <c r="AJ2421">
        <f t="shared" si="1862"/>
        <v>3894.9343488</v>
      </c>
      <c r="AK2421">
        <f t="shared" si="1863"/>
        <v>3895.0952832000007</v>
      </c>
      <c r="AL2421">
        <f t="shared" si="1864"/>
        <v>3895.2562176000006</v>
      </c>
      <c r="AM2421">
        <f t="shared" si="1865"/>
        <v>3895.4171520000004</v>
      </c>
      <c r="AN2421">
        <f t="shared" si="1866"/>
        <v>3895.5780864000003</v>
      </c>
      <c r="AO2421">
        <f t="shared" si="1867"/>
        <v>3895.7390208000002</v>
      </c>
      <c r="AP2421">
        <f t="shared" si="1868"/>
        <v>3895.8999552000005</v>
      </c>
      <c r="AQ2421">
        <f t="shared" si="1869"/>
        <v>3896.0608896000003</v>
      </c>
      <c r="AR2421" t="str">
        <f t="shared" si="1824"/>
        <v>kmh-2420-mph</v>
      </c>
      <c r="AS2421">
        <f t="shared" si="1827"/>
        <v>2419</v>
      </c>
      <c r="AT2421" t="str">
        <f t="shared" si="1825"/>
        <v>kmh-2419-mph</v>
      </c>
      <c r="AU2421">
        <f t="shared" si="1828"/>
        <v>2418</v>
      </c>
      <c r="AV2421" t="str">
        <f t="shared" si="1826"/>
        <v>kmh-2418-mph</v>
      </c>
    </row>
    <row r="2422" spans="1:48" x14ac:dyDescent="0.3">
      <c r="A2422">
        <v>2421</v>
      </c>
      <c r="B2422">
        <f t="shared" si="1823"/>
        <v>1504.339191</v>
      </c>
      <c r="C2422">
        <f t="shared" si="1829"/>
        <v>3896.2218240000002</v>
      </c>
      <c r="D2422">
        <f t="shared" si="1830"/>
        <v>0.67249999999999999</v>
      </c>
      <c r="E2422">
        <f t="shared" si="1831"/>
        <v>2421000</v>
      </c>
      <c r="F2422">
        <f t="shared" si="1832"/>
        <v>672.5</v>
      </c>
      <c r="G2422">
        <f t="shared" si="1833"/>
        <v>7942913.6400000006</v>
      </c>
      <c r="H2422">
        <f t="shared" si="1834"/>
        <v>2206.3649</v>
      </c>
      <c r="I2422">
        <f t="shared" si="1835"/>
        <v>1307.2354127999999</v>
      </c>
      <c r="J2422">
        <f t="shared" si="1836"/>
        <v>0.36312094800000005</v>
      </c>
      <c r="K2422">
        <f t="shared" si="1837"/>
        <v>2647637.7951842998</v>
      </c>
      <c r="L2422">
        <f t="shared" si="1838"/>
        <v>735.45494310674997</v>
      </c>
      <c r="M2422">
        <f t="shared" si="1839"/>
        <v>2.02988229327</v>
      </c>
      <c r="N2422">
        <f t="shared" si="1840"/>
        <v>1307.2354127999999</v>
      </c>
      <c r="O2422">
        <f t="shared" si="1841"/>
        <v>0.67249999999999999</v>
      </c>
      <c r="P2422">
        <f t="shared" si="1842"/>
        <v>3896221.824</v>
      </c>
      <c r="Q2422">
        <f t="shared" si="1843"/>
        <v>1082.2838400000001</v>
      </c>
      <c r="R2422">
        <f t="shared" si="1844"/>
        <v>12782880</v>
      </c>
      <c r="S2422">
        <f t="shared" si="1845"/>
        <v>3550.7999999999997</v>
      </c>
      <c r="T2422">
        <f t="shared" si="1846"/>
        <v>2103.790896</v>
      </c>
      <c r="U2422">
        <f t="shared" si="1847"/>
        <v>0.58438635999999999</v>
      </c>
      <c r="V2422">
        <f t="shared" si="1848"/>
        <v>4260960</v>
      </c>
      <c r="W2422">
        <f t="shared" si="1849"/>
        <v>1183.5999999999999</v>
      </c>
      <c r="X2422">
        <f t="shared" si="1850"/>
        <v>3.1545629999999996</v>
      </c>
      <c r="Y2422">
        <f t="shared" si="1851"/>
        <v>2103.790896</v>
      </c>
      <c r="Z2422">
        <f t="shared" si="1852"/>
        <v>1504.4013281</v>
      </c>
      <c r="AA2422">
        <f t="shared" si="1853"/>
        <v>1504.4634652</v>
      </c>
      <c r="AB2422">
        <f t="shared" si="1854"/>
        <v>1504.5256023000002</v>
      </c>
      <c r="AC2422">
        <f t="shared" si="1855"/>
        <v>1504.5877394000001</v>
      </c>
      <c r="AD2422">
        <f t="shared" si="1856"/>
        <v>1504.6498765000001</v>
      </c>
      <c r="AE2422">
        <f t="shared" si="1857"/>
        <v>1504.7120135999999</v>
      </c>
      <c r="AF2422">
        <f t="shared" si="1858"/>
        <v>1504.7741506999998</v>
      </c>
      <c r="AG2422">
        <f t="shared" si="1859"/>
        <v>1504.8362878</v>
      </c>
      <c r="AH2422">
        <f t="shared" si="1860"/>
        <v>1504.8984249</v>
      </c>
      <c r="AI2422">
        <f t="shared" si="1861"/>
        <v>3896.3827584000001</v>
      </c>
      <c r="AJ2422">
        <f t="shared" si="1862"/>
        <v>3896.5436927999999</v>
      </c>
      <c r="AK2422">
        <f t="shared" si="1863"/>
        <v>3896.7046272000007</v>
      </c>
      <c r="AL2422">
        <f t="shared" si="1864"/>
        <v>3896.8655616000005</v>
      </c>
      <c r="AM2422">
        <f t="shared" si="1865"/>
        <v>3897.0264960000004</v>
      </c>
      <c r="AN2422">
        <f t="shared" si="1866"/>
        <v>3897.1874304000003</v>
      </c>
      <c r="AO2422">
        <f t="shared" si="1867"/>
        <v>3897.3483648000001</v>
      </c>
      <c r="AP2422">
        <f t="shared" si="1868"/>
        <v>3897.5092992000004</v>
      </c>
      <c r="AQ2422">
        <f t="shared" si="1869"/>
        <v>3897.6702336000003</v>
      </c>
      <c r="AR2422" t="str">
        <f t="shared" si="1824"/>
        <v>kmh-2421-mph</v>
      </c>
      <c r="AS2422">
        <f t="shared" si="1827"/>
        <v>2420</v>
      </c>
      <c r="AT2422" t="str">
        <f t="shared" si="1825"/>
        <v>kmh-2420-mph</v>
      </c>
      <c r="AU2422">
        <f t="shared" si="1828"/>
        <v>2419</v>
      </c>
      <c r="AV2422" t="str">
        <f t="shared" si="1826"/>
        <v>kmh-2419-mph</v>
      </c>
    </row>
    <row r="2423" spans="1:48" x14ac:dyDescent="0.3">
      <c r="A2423">
        <v>2422</v>
      </c>
      <c r="B2423">
        <f t="shared" si="1823"/>
        <v>1504.960562</v>
      </c>
      <c r="C2423">
        <f t="shared" si="1829"/>
        <v>3897.8311680000002</v>
      </c>
      <c r="D2423">
        <f t="shared" si="1830"/>
        <v>0.67277777777777781</v>
      </c>
      <c r="E2423">
        <f t="shared" si="1831"/>
        <v>2422000</v>
      </c>
      <c r="F2423">
        <f t="shared" si="1832"/>
        <v>672.77777777777783</v>
      </c>
      <c r="G2423">
        <f t="shared" si="1833"/>
        <v>7946194.4800000004</v>
      </c>
      <c r="H2423">
        <f t="shared" si="1834"/>
        <v>2207.2762444444447</v>
      </c>
      <c r="I2423">
        <f t="shared" si="1835"/>
        <v>1307.7753696</v>
      </c>
      <c r="J2423">
        <f t="shared" si="1836"/>
        <v>0.36327093600000004</v>
      </c>
      <c r="K2423">
        <f t="shared" si="1837"/>
        <v>2648731.4084826</v>
      </c>
      <c r="L2423">
        <f t="shared" si="1838"/>
        <v>735.75872457849994</v>
      </c>
      <c r="M2423">
        <f t="shared" si="1839"/>
        <v>2.0307207411400001</v>
      </c>
      <c r="N2423">
        <f t="shared" si="1840"/>
        <v>1307.7753696</v>
      </c>
      <c r="O2423">
        <f t="shared" si="1841"/>
        <v>0.67277777777777781</v>
      </c>
      <c r="P2423">
        <f t="shared" si="1842"/>
        <v>3897831.1680000001</v>
      </c>
      <c r="Q2423">
        <f t="shared" si="1843"/>
        <v>1082.7308800000001</v>
      </c>
      <c r="R2423">
        <f t="shared" si="1844"/>
        <v>12788160</v>
      </c>
      <c r="S2423">
        <f t="shared" si="1845"/>
        <v>3552.2666666666664</v>
      </c>
      <c r="T2423">
        <f t="shared" si="1846"/>
        <v>2104.6598719999997</v>
      </c>
      <c r="U2423">
        <f t="shared" si="1847"/>
        <v>0.58462774222222214</v>
      </c>
      <c r="V2423">
        <f t="shared" si="1848"/>
        <v>4262720</v>
      </c>
      <c r="W2423">
        <f t="shared" si="1849"/>
        <v>1184.088888888889</v>
      </c>
      <c r="X2423">
        <f t="shared" si="1850"/>
        <v>3.1558659999999996</v>
      </c>
      <c r="Y2423">
        <f t="shared" si="1851"/>
        <v>2104.6598719999997</v>
      </c>
      <c r="Z2423">
        <f t="shared" si="1852"/>
        <v>1505.0226991</v>
      </c>
      <c r="AA2423">
        <f t="shared" si="1853"/>
        <v>1505.0848361999999</v>
      </c>
      <c r="AB2423">
        <f t="shared" si="1854"/>
        <v>1505.1469733000001</v>
      </c>
      <c r="AC2423">
        <f t="shared" si="1855"/>
        <v>1505.2091104000001</v>
      </c>
      <c r="AD2423">
        <f t="shared" si="1856"/>
        <v>1505.2712475000001</v>
      </c>
      <c r="AE2423">
        <f t="shared" si="1857"/>
        <v>1505.3333846</v>
      </c>
      <c r="AF2423">
        <f t="shared" si="1858"/>
        <v>1505.3955216999998</v>
      </c>
      <c r="AG2423">
        <f t="shared" si="1859"/>
        <v>1505.4576588000002</v>
      </c>
      <c r="AH2423">
        <f t="shared" si="1860"/>
        <v>1505.5197959</v>
      </c>
      <c r="AI2423">
        <f t="shared" si="1861"/>
        <v>3897.9921024</v>
      </c>
      <c r="AJ2423">
        <f t="shared" si="1862"/>
        <v>3898.1530367999999</v>
      </c>
      <c r="AK2423">
        <f t="shared" si="1863"/>
        <v>3898.3139712000007</v>
      </c>
      <c r="AL2423">
        <f t="shared" si="1864"/>
        <v>3898.4749056000005</v>
      </c>
      <c r="AM2423">
        <f t="shared" si="1865"/>
        <v>3898.6358400000004</v>
      </c>
      <c r="AN2423">
        <f t="shared" si="1866"/>
        <v>3898.7967744000002</v>
      </c>
      <c r="AO2423">
        <f t="shared" si="1867"/>
        <v>3898.9577088000001</v>
      </c>
      <c r="AP2423">
        <f t="shared" si="1868"/>
        <v>3899.1186432000004</v>
      </c>
      <c r="AQ2423">
        <f t="shared" si="1869"/>
        <v>3899.2795776000003</v>
      </c>
      <c r="AR2423" t="str">
        <f t="shared" si="1824"/>
        <v>kmh-2422-mph</v>
      </c>
      <c r="AS2423">
        <f t="shared" si="1827"/>
        <v>2421</v>
      </c>
      <c r="AT2423" t="str">
        <f t="shared" si="1825"/>
        <v>kmh-2421-mph</v>
      </c>
      <c r="AU2423">
        <f t="shared" si="1828"/>
        <v>2420</v>
      </c>
      <c r="AV2423" t="str">
        <f t="shared" si="1826"/>
        <v>kmh-2420-mph</v>
      </c>
    </row>
    <row r="2424" spans="1:48" x14ac:dyDescent="0.3">
      <c r="A2424">
        <v>2423</v>
      </c>
      <c r="B2424">
        <f t="shared" si="1823"/>
        <v>1505.5819329999999</v>
      </c>
      <c r="C2424">
        <f t="shared" si="1829"/>
        <v>3899.4405120000001</v>
      </c>
      <c r="D2424">
        <f t="shared" si="1830"/>
        <v>0.67305555555555552</v>
      </c>
      <c r="E2424">
        <f t="shared" si="1831"/>
        <v>2423000</v>
      </c>
      <c r="F2424">
        <f t="shared" si="1832"/>
        <v>673.05555555555554</v>
      </c>
      <c r="G2424">
        <f t="shared" si="1833"/>
        <v>7949475.3200000003</v>
      </c>
      <c r="H2424">
        <f t="shared" si="1834"/>
        <v>2208.187588888889</v>
      </c>
      <c r="I2424">
        <f t="shared" si="1835"/>
        <v>1308.3153264</v>
      </c>
      <c r="J2424">
        <f t="shared" si="1836"/>
        <v>0.36342092400000003</v>
      </c>
      <c r="K2424">
        <f t="shared" si="1837"/>
        <v>2649825.0217809002</v>
      </c>
      <c r="L2424">
        <f t="shared" si="1838"/>
        <v>736.06250605024991</v>
      </c>
      <c r="M2424">
        <f t="shared" si="1839"/>
        <v>2.0315591890099998</v>
      </c>
      <c r="N2424">
        <f t="shared" si="1840"/>
        <v>1308.3153264</v>
      </c>
      <c r="O2424">
        <f t="shared" si="1841"/>
        <v>0.67305555555555552</v>
      </c>
      <c r="P2424">
        <f t="shared" si="1842"/>
        <v>3899440.5120000001</v>
      </c>
      <c r="Q2424">
        <f t="shared" si="1843"/>
        <v>1083.1779200000001</v>
      </c>
      <c r="R2424">
        <f t="shared" si="1844"/>
        <v>12793440</v>
      </c>
      <c r="S2424">
        <f t="shared" si="1845"/>
        <v>3553.7333333333331</v>
      </c>
      <c r="T2424">
        <f t="shared" si="1846"/>
        <v>2105.5288479999999</v>
      </c>
      <c r="U2424">
        <f t="shared" si="1847"/>
        <v>0.58486912444444439</v>
      </c>
      <c r="V2424">
        <f t="shared" si="1848"/>
        <v>4264480</v>
      </c>
      <c r="W2424">
        <f t="shared" si="1849"/>
        <v>1184.5777777777778</v>
      </c>
      <c r="X2424">
        <f t="shared" si="1850"/>
        <v>3.1571689999999997</v>
      </c>
      <c r="Y2424">
        <f t="shared" si="1851"/>
        <v>2105.5288479999999</v>
      </c>
      <c r="Z2424">
        <f t="shared" si="1852"/>
        <v>1505.6440700999999</v>
      </c>
      <c r="AA2424">
        <f t="shared" si="1853"/>
        <v>1505.7062071999999</v>
      </c>
      <c r="AB2424">
        <f t="shared" si="1854"/>
        <v>1505.7683443000001</v>
      </c>
      <c r="AC2424">
        <f t="shared" si="1855"/>
        <v>1505.8304814000001</v>
      </c>
      <c r="AD2424">
        <f t="shared" si="1856"/>
        <v>1505.8926185</v>
      </c>
      <c r="AE2424">
        <f t="shared" si="1857"/>
        <v>1505.9547556</v>
      </c>
      <c r="AF2424">
        <f t="shared" si="1858"/>
        <v>1506.0168927</v>
      </c>
      <c r="AG2424">
        <f t="shared" si="1859"/>
        <v>1506.0790298000002</v>
      </c>
      <c r="AH2424">
        <f t="shared" si="1860"/>
        <v>1506.1411669000001</v>
      </c>
      <c r="AI2424">
        <f t="shared" si="1861"/>
        <v>3899.6014464</v>
      </c>
      <c r="AJ2424">
        <f t="shared" si="1862"/>
        <v>3899.7623807999998</v>
      </c>
      <c r="AK2424">
        <f t="shared" si="1863"/>
        <v>3899.9233152000006</v>
      </c>
      <c r="AL2424">
        <f t="shared" si="1864"/>
        <v>3900.0842496000005</v>
      </c>
      <c r="AM2424">
        <f t="shared" si="1865"/>
        <v>3900.2451840000003</v>
      </c>
      <c r="AN2424">
        <f t="shared" si="1866"/>
        <v>3900.4061184000002</v>
      </c>
      <c r="AO2424">
        <f t="shared" si="1867"/>
        <v>3900.5670528000001</v>
      </c>
      <c r="AP2424">
        <f t="shared" si="1868"/>
        <v>3900.7279872000004</v>
      </c>
      <c r="AQ2424">
        <f t="shared" si="1869"/>
        <v>3900.8889216000002</v>
      </c>
      <c r="AR2424" t="str">
        <f t="shared" si="1824"/>
        <v>kmh-2423-mph</v>
      </c>
      <c r="AS2424">
        <f t="shared" si="1827"/>
        <v>2422</v>
      </c>
      <c r="AT2424" t="str">
        <f t="shared" si="1825"/>
        <v>kmh-2422-mph</v>
      </c>
      <c r="AU2424">
        <f t="shared" si="1828"/>
        <v>2421</v>
      </c>
      <c r="AV2424" t="str">
        <f t="shared" si="1826"/>
        <v>kmh-2421-mph</v>
      </c>
    </row>
    <row r="2425" spans="1:48" x14ac:dyDescent="0.3">
      <c r="A2425">
        <v>2424</v>
      </c>
      <c r="B2425">
        <f t="shared" si="1823"/>
        <v>1506.2033040000001</v>
      </c>
      <c r="C2425">
        <f t="shared" si="1829"/>
        <v>3901.0498560000001</v>
      </c>
      <c r="D2425">
        <f t="shared" si="1830"/>
        <v>0.67333333333333334</v>
      </c>
      <c r="E2425">
        <f t="shared" si="1831"/>
        <v>2424000</v>
      </c>
      <c r="F2425">
        <f t="shared" si="1832"/>
        <v>673.33333333333337</v>
      </c>
      <c r="G2425">
        <f t="shared" si="1833"/>
        <v>7952756.1600000001</v>
      </c>
      <c r="H2425">
        <f t="shared" si="1834"/>
        <v>2209.0989333333337</v>
      </c>
      <c r="I2425">
        <f t="shared" si="1835"/>
        <v>1308.8552832</v>
      </c>
      <c r="J2425">
        <f t="shared" si="1836"/>
        <v>0.36357091200000002</v>
      </c>
      <c r="K2425">
        <f t="shared" si="1837"/>
        <v>2650918.6350791999</v>
      </c>
      <c r="L2425">
        <f t="shared" si="1838"/>
        <v>736.36628752199999</v>
      </c>
      <c r="M2425">
        <f t="shared" si="1839"/>
        <v>2.0323976368799999</v>
      </c>
      <c r="N2425">
        <f t="shared" si="1840"/>
        <v>1308.8552832</v>
      </c>
      <c r="O2425">
        <f t="shared" si="1841"/>
        <v>0.67333333333333334</v>
      </c>
      <c r="P2425">
        <f t="shared" si="1842"/>
        <v>3901049.8560000001</v>
      </c>
      <c r="Q2425">
        <f t="shared" si="1843"/>
        <v>1083.6249599999999</v>
      </c>
      <c r="R2425">
        <f t="shared" si="1844"/>
        <v>12798720</v>
      </c>
      <c r="S2425">
        <f t="shared" si="1845"/>
        <v>3555.2</v>
      </c>
      <c r="T2425">
        <f t="shared" si="1846"/>
        <v>2106.3978240000001</v>
      </c>
      <c r="U2425">
        <f t="shared" si="1847"/>
        <v>0.58511050666666664</v>
      </c>
      <c r="V2425">
        <f t="shared" si="1848"/>
        <v>4266240</v>
      </c>
      <c r="W2425">
        <f t="shared" si="1849"/>
        <v>1185.0666666666666</v>
      </c>
      <c r="X2425">
        <f t="shared" si="1850"/>
        <v>3.1584719999999997</v>
      </c>
      <c r="Y2425">
        <f t="shared" si="1851"/>
        <v>2106.3978240000001</v>
      </c>
      <c r="Z2425">
        <f t="shared" si="1852"/>
        <v>1506.2654410999999</v>
      </c>
      <c r="AA2425">
        <f t="shared" si="1853"/>
        <v>1506.3275781999998</v>
      </c>
      <c r="AB2425">
        <f t="shared" si="1854"/>
        <v>1506.3897153</v>
      </c>
      <c r="AC2425">
        <f t="shared" si="1855"/>
        <v>1506.4518524</v>
      </c>
      <c r="AD2425">
        <f t="shared" si="1856"/>
        <v>1506.5139895</v>
      </c>
      <c r="AE2425">
        <f t="shared" si="1857"/>
        <v>1506.5761266</v>
      </c>
      <c r="AF2425">
        <f t="shared" si="1858"/>
        <v>1506.6382636999999</v>
      </c>
      <c r="AG2425">
        <f t="shared" si="1859"/>
        <v>1506.7004008000001</v>
      </c>
      <c r="AH2425">
        <f t="shared" si="1860"/>
        <v>1506.7625379000001</v>
      </c>
      <c r="AI2425">
        <f t="shared" si="1861"/>
        <v>3901.2107904</v>
      </c>
      <c r="AJ2425">
        <f t="shared" si="1862"/>
        <v>3901.3717247999998</v>
      </c>
      <c r="AK2425">
        <f t="shared" si="1863"/>
        <v>3901.5326592000006</v>
      </c>
      <c r="AL2425">
        <f t="shared" si="1864"/>
        <v>3901.6935936000004</v>
      </c>
      <c r="AM2425">
        <f t="shared" si="1865"/>
        <v>3901.8545280000003</v>
      </c>
      <c r="AN2425">
        <f t="shared" si="1866"/>
        <v>3902.0154624000002</v>
      </c>
      <c r="AO2425">
        <f t="shared" si="1867"/>
        <v>3902.1763968</v>
      </c>
      <c r="AP2425">
        <f t="shared" si="1868"/>
        <v>3902.3373312000003</v>
      </c>
      <c r="AQ2425">
        <f t="shared" si="1869"/>
        <v>3902.4982656000002</v>
      </c>
      <c r="AR2425" t="str">
        <f t="shared" si="1824"/>
        <v>kmh-2424-mph</v>
      </c>
      <c r="AS2425">
        <f t="shared" si="1827"/>
        <v>2423</v>
      </c>
      <c r="AT2425" t="str">
        <f t="shared" si="1825"/>
        <v>kmh-2423-mph</v>
      </c>
      <c r="AU2425">
        <f t="shared" si="1828"/>
        <v>2422</v>
      </c>
      <c r="AV2425" t="str">
        <f t="shared" si="1826"/>
        <v>kmh-2422-mph</v>
      </c>
    </row>
    <row r="2426" spans="1:48" x14ac:dyDescent="0.3">
      <c r="A2426">
        <v>2425</v>
      </c>
      <c r="B2426">
        <f t="shared" si="1823"/>
        <v>1506.8246750000001</v>
      </c>
      <c r="C2426">
        <f t="shared" si="1829"/>
        <v>3902.6592000000001</v>
      </c>
      <c r="D2426">
        <f t="shared" si="1830"/>
        <v>0.67361111111111116</v>
      </c>
      <c r="E2426">
        <f t="shared" si="1831"/>
        <v>2425000</v>
      </c>
      <c r="F2426">
        <f t="shared" si="1832"/>
        <v>673.61111111111109</v>
      </c>
      <c r="G2426">
        <f t="shared" si="1833"/>
        <v>7956037</v>
      </c>
      <c r="H2426">
        <f t="shared" si="1834"/>
        <v>2210.0102777777779</v>
      </c>
      <c r="I2426">
        <f t="shared" si="1835"/>
        <v>1309.3952400000001</v>
      </c>
      <c r="J2426">
        <f t="shared" si="1836"/>
        <v>0.36372090000000001</v>
      </c>
      <c r="K2426">
        <f t="shared" si="1837"/>
        <v>2652012.2483775001</v>
      </c>
      <c r="L2426">
        <f t="shared" si="1838"/>
        <v>736.67006899374996</v>
      </c>
      <c r="M2426">
        <f t="shared" si="1839"/>
        <v>2.03323608475</v>
      </c>
      <c r="N2426">
        <f t="shared" si="1840"/>
        <v>1309.3952400000001</v>
      </c>
      <c r="O2426">
        <f t="shared" si="1841"/>
        <v>0.67361111111111116</v>
      </c>
      <c r="P2426">
        <f t="shared" si="1842"/>
        <v>3902659.2</v>
      </c>
      <c r="Q2426">
        <f t="shared" si="1843"/>
        <v>1084.0719999999999</v>
      </c>
      <c r="R2426">
        <f t="shared" si="1844"/>
        <v>12804000</v>
      </c>
      <c r="S2426">
        <f t="shared" si="1845"/>
        <v>3556.6666666666665</v>
      </c>
      <c r="T2426">
        <f t="shared" si="1846"/>
        <v>2107.2667999999999</v>
      </c>
      <c r="U2426">
        <f t="shared" si="1847"/>
        <v>0.58535188888888889</v>
      </c>
      <c r="V2426">
        <f t="shared" si="1848"/>
        <v>4268000</v>
      </c>
      <c r="W2426">
        <f t="shared" si="1849"/>
        <v>1185.5555555555554</v>
      </c>
      <c r="X2426">
        <f t="shared" si="1850"/>
        <v>3.1597749999999998</v>
      </c>
      <c r="Y2426">
        <f t="shared" si="1851"/>
        <v>2107.2667999999999</v>
      </c>
      <c r="Z2426">
        <f t="shared" si="1852"/>
        <v>1506.8868121</v>
      </c>
      <c r="AA2426">
        <f t="shared" si="1853"/>
        <v>1506.9489492</v>
      </c>
      <c r="AB2426">
        <f t="shared" si="1854"/>
        <v>1507.0110863000002</v>
      </c>
      <c r="AC2426">
        <f t="shared" si="1855"/>
        <v>1507.0732234</v>
      </c>
      <c r="AD2426">
        <f t="shared" si="1856"/>
        <v>1507.1353604999999</v>
      </c>
      <c r="AE2426">
        <f t="shared" si="1857"/>
        <v>1507.1974975999999</v>
      </c>
      <c r="AF2426">
        <f t="shared" si="1858"/>
        <v>1507.2596346999999</v>
      </c>
      <c r="AG2426">
        <f t="shared" si="1859"/>
        <v>1507.3217718000001</v>
      </c>
      <c r="AH2426">
        <f t="shared" si="1860"/>
        <v>1507.3839089000001</v>
      </c>
      <c r="AI2426">
        <f t="shared" si="1861"/>
        <v>3902.8201343999999</v>
      </c>
      <c r="AJ2426">
        <f t="shared" si="1862"/>
        <v>3902.9810687999998</v>
      </c>
      <c r="AK2426">
        <f t="shared" si="1863"/>
        <v>3903.1420032000005</v>
      </c>
      <c r="AL2426">
        <f t="shared" si="1864"/>
        <v>3903.3029376000004</v>
      </c>
      <c r="AM2426">
        <f t="shared" si="1865"/>
        <v>3903.4638720000003</v>
      </c>
      <c r="AN2426">
        <f t="shared" si="1866"/>
        <v>3903.6248064000001</v>
      </c>
      <c r="AO2426">
        <f t="shared" si="1867"/>
        <v>3903.7857408</v>
      </c>
      <c r="AP2426">
        <f t="shared" si="1868"/>
        <v>3903.9466752000008</v>
      </c>
      <c r="AQ2426">
        <f t="shared" si="1869"/>
        <v>3904.1076096000006</v>
      </c>
      <c r="AR2426" t="str">
        <f t="shared" si="1824"/>
        <v>kmh-2425-mph</v>
      </c>
      <c r="AS2426">
        <f t="shared" si="1827"/>
        <v>2424</v>
      </c>
      <c r="AT2426" t="str">
        <f t="shared" si="1825"/>
        <v>kmh-2424-mph</v>
      </c>
      <c r="AU2426">
        <f t="shared" si="1828"/>
        <v>2423</v>
      </c>
      <c r="AV2426" t="str">
        <f t="shared" si="1826"/>
        <v>kmh-2423-mph</v>
      </c>
    </row>
    <row r="2427" spans="1:48" x14ac:dyDescent="0.3">
      <c r="A2427">
        <v>2426</v>
      </c>
      <c r="B2427">
        <f t="shared" si="1823"/>
        <v>1507.446046</v>
      </c>
      <c r="C2427">
        <f t="shared" si="1829"/>
        <v>3904.2685440000005</v>
      </c>
      <c r="D2427">
        <f t="shared" si="1830"/>
        <v>0.67388888888888887</v>
      </c>
      <c r="E2427">
        <f t="shared" si="1831"/>
        <v>2426000</v>
      </c>
      <c r="F2427">
        <f t="shared" si="1832"/>
        <v>673.88888888888891</v>
      </c>
      <c r="G2427">
        <f t="shared" si="1833"/>
        <v>7959317.8400000008</v>
      </c>
      <c r="H2427">
        <f t="shared" si="1834"/>
        <v>2210.9216222222226</v>
      </c>
      <c r="I2427">
        <f t="shared" si="1835"/>
        <v>1309.9351968000001</v>
      </c>
      <c r="J2427">
        <f t="shared" si="1836"/>
        <v>0.36387088800000006</v>
      </c>
      <c r="K2427">
        <f t="shared" si="1837"/>
        <v>2653105.8616757998</v>
      </c>
      <c r="L2427">
        <f t="shared" si="1838"/>
        <v>736.97385046549994</v>
      </c>
      <c r="M2427">
        <f t="shared" si="1839"/>
        <v>2.03407453262</v>
      </c>
      <c r="N2427">
        <f t="shared" si="1840"/>
        <v>1309.9351968000001</v>
      </c>
      <c r="O2427">
        <f t="shared" si="1841"/>
        <v>0.67388888888888887</v>
      </c>
      <c r="P2427">
        <f t="shared" si="1842"/>
        <v>3904268.5440000002</v>
      </c>
      <c r="Q2427">
        <f t="shared" si="1843"/>
        <v>1084.5190399999999</v>
      </c>
      <c r="R2427">
        <f t="shared" si="1844"/>
        <v>12809280</v>
      </c>
      <c r="S2427">
        <f t="shared" si="1845"/>
        <v>3558.1333333333332</v>
      </c>
      <c r="T2427">
        <f t="shared" si="1846"/>
        <v>2108.1357760000001</v>
      </c>
      <c r="U2427">
        <f t="shared" si="1847"/>
        <v>0.58559327111111104</v>
      </c>
      <c r="V2427">
        <f t="shared" si="1848"/>
        <v>4269760</v>
      </c>
      <c r="W2427">
        <f t="shared" si="1849"/>
        <v>1186.0444444444445</v>
      </c>
      <c r="X2427">
        <f t="shared" si="1850"/>
        <v>3.1610779999999998</v>
      </c>
      <c r="Y2427">
        <f t="shared" si="1851"/>
        <v>2108.1357760000001</v>
      </c>
      <c r="Z2427">
        <f t="shared" si="1852"/>
        <v>1507.5081831</v>
      </c>
      <c r="AA2427">
        <f t="shared" si="1853"/>
        <v>1507.5703202</v>
      </c>
      <c r="AB2427">
        <f t="shared" si="1854"/>
        <v>1507.6324573000002</v>
      </c>
      <c r="AC2427">
        <f t="shared" si="1855"/>
        <v>1507.6945944000001</v>
      </c>
      <c r="AD2427">
        <f t="shared" si="1856"/>
        <v>1507.7567315000001</v>
      </c>
      <c r="AE2427">
        <f t="shared" si="1857"/>
        <v>1507.8188685999999</v>
      </c>
      <c r="AF2427">
        <f t="shared" si="1858"/>
        <v>1507.8810056999998</v>
      </c>
      <c r="AG2427">
        <f t="shared" si="1859"/>
        <v>1507.9431428</v>
      </c>
      <c r="AH2427">
        <f t="shared" si="1860"/>
        <v>1508.0052799</v>
      </c>
      <c r="AI2427">
        <f t="shared" si="1861"/>
        <v>3904.4294784000003</v>
      </c>
      <c r="AJ2427">
        <f t="shared" si="1862"/>
        <v>3904.5904128000002</v>
      </c>
      <c r="AK2427">
        <f t="shared" si="1863"/>
        <v>3904.7513472000005</v>
      </c>
      <c r="AL2427">
        <f t="shared" si="1864"/>
        <v>3904.9122816000004</v>
      </c>
      <c r="AM2427">
        <f t="shared" si="1865"/>
        <v>3905.0732160000002</v>
      </c>
      <c r="AN2427">
        <f t="shared" si="1866"/>
        <v>3905.2341504000001</v>
      </c>
      <c r="AO2427">
        <f t="shared" si="1867"/>
        <v>3905.3950847999999</v>
      </c>
      <c r="AP2427">
        <f t="shared" si="1868"/>
        <v>3905.5560192000007</v>
      </c>
      <c r="AQ2427">
        <f t="shared" si="1869"/>
        <v>3905.7169536000006</v>
      </c>
      <c r="AR2427" t="str">
        <f t="shared" si="1824"/>
        <v>kmh-2426-mph</v>
      </c>
      <c r="AS2427">
        <f t="shared" si="1827"/>
        <v>2425</v>
      </c>
      <c r="AT2427" t="str">
        <f t="shared" si="1825"/>
        <v>kmh-2425-mph</v>
      </c>
      <c r="AU2427">
        <f t="shared" si="1828"/>
        <v>2424</v>
      </c>
      <c r="AV2427" t="str">
        <f t="shared" si="1826"/>
        <v>kmh-2424-mph</v>
      </c>
    </row>
    <row r="2428" spans="1:48" x14ac:dyDescent="0.3">
      <c r="A2428">
        <v>2427</v>
      </c>
      <c r="B2428">
        <f t="shared" si="1823"/>
        <v>1508.067417</v>
      </c>
      <c r="C2428">
        <f t="shared" si="1829"/>
        <v>3905.8778880000004</v>
      </c>
      <c r="D2428">
        <f t="shared" si="1830"/>
        <v>0.67416666666666669</v>
      </c>
      <c r="E2428">
        <f t="shared" si="1831"/>
        <v>2427000</v>
      </c>
      <c r="F2428">
        <f t="shared" si="1832"/>
        <v>674.16666666666674</v>
      </c>
      <c r="G2428">
        <f t="shared" si="1833"/>
        <v>7962598.6800000006</v>
      </c>
      <c r="H2428">
        <f t="shared" si="1834"/>
        <v>2211.8329666666668</v>
      </c>
      <c r="I2428">
        <f t="shared" si="1835"/>
        <v>1310.4751536000001</v>
      </c>
      <c r="J2428">
        <f t="shared" si="1836"/>
        <v>0.36402087600000005</v>
      </c>
      <c r="K2428">
        <f t="shared" si="1837"/>
        <v>2654199.4749741</v>
      </c>
      <c r="L2428">
        <f t="shared" si="1838"/>
        <v>737.27763193724991</v>
      </c>
      <c r="M2428">
        <f t="shared" si="1839"/>
        <v>2.0349129804900001</v>
      </c>
      <c r="N2428">
        <f t="shared" si="1840"/>
        <v>1310.4751536000001</v>
      </c>
      <c r="O2428">
        <f t="shared" si="1841"/>
        <v>0.67416666666666669</v>
      </c>
      <c r="P2428">
        <f t="shared" si="1842"/>
        <v>3905877.8880000003</v>
      </c>
      <c r="Q2428">
        <f t="shared" si="1843"/>
        <v>1084.9660799999999</v>
      </c>
      <c r="R2428">
        <f t="shared" si="1844"/>
        <v>12814560</v>
      </c>
      <c r="S2428">
        <f t="shared" si="1845"/>
        <v>3559.6</v>
      </c>
      <c r="T2428">
        <f t="shared" si="1846"/>
        <v>2109.0047519999998</v>
      </c>
      <c r="U2428">
        <f t="shared" si="1847"/>
        <v>0.58583465333333329</v>
      </c>
      <c r="V2428">
        <f t="shared" si="1848"/>
        <v>4271520</v>
      </c>
      <c r="W2428">
        <f t="shared" si="1849"/>
        <v>1186.5333333333333</v>
      </c>
      <c r="X2428">
        <f t="shared" si="1850"/>
        <v>3.1623809999999999</v>
      </c>
      <c r="Y2428">
        <f t="shared" si="1851"/>
        <v>2109.0047519999998</v>
      </c>
      <c r="Z2428">
        <f t="shared" si="1852"/>
        <v>1508.1295541</v>
      </c>
      <c r="AA2428">
        <f t="shared" si="1853"/>
        <v>1508.1916911999999</v>
      </c>
      <c r="AB2428">
        <f t="shared" si="1854"/>
        <v>1508.2538283000001</v>
      </c>
      <c r="AC2428">
        <f t="shared" si="1855"/>
        <v>1508.3159654000001</v>
      </c>
      <c r="AD2428">
        <f t="shared" si="1856"/>
        <v>1508.3781025000001</v>
      </c>
      <c r="AE2428">
        <f t="shared" si="1857"/>
        <v>1508.4402396</v>
      </c>
      <c r="AF2428">
        <f t="shared" si="1858"/>
        <v>1508.5023767</v>
      </c>
      <c r="AG2428">
        <f t="shared" si="1859"/>
        <v>1508.5645138000002</v>
      </c>
      <c r="AH2428">
        <f t="shared" si="1860"/>
        <v>1508.6266509000002</v>
      </c>
      <c r="AI2428">
        <f t="shared" si="1861"/>
        <v>3906.0388224000003</v>
      </c>
      <c r="AJ2428">
        <f t="shared" si="1862"/>
        <v>3906.1997568000002</v>
      </c>
      <c r="AK2428">
        <f t="shared" si="1863"/>
        <v>3906.3606912000005</v>
      </c>
      <c r="AL2428">
        <f t="shared" si="1864"/>
        <v>3906.5216256000003</v>
      </c>
      <c r="AM2428">
        <f t="shared" si="1865"/>
        <v>3906.6825600000002</v>
      </c>
      <c r="AN2428">
        <f t="shared" si="1866"/>
        <v>3906.8434944000001</v>
      </c>
      <c r="AO2428">
        <f t="shared" si="1867"/>
        <v>3907.0044287999999</v>
      </c>
      <c r="AP2428">
        <f t="shared" si="1868"/>
        <v>3907.1653632000007</v>
      </c>
      <c r="AQ2428">
        <f t="shared" si="1869"/>
        <v>3907.3262976000005</v>
      </c>
      <c r="AR2428" t="str">
        <f t="shared" si="1824"/>
        <v>kmh-2427-mph</v>
      </c>
      <c r="AS2428">
        <f t="shared" si="1827"/>
        <v>2426</v>
      </c>
      <c r="AT2428" t="str">
        <f t="shared" si="1825"/>
        <v>kmh-2426-mph</v>
      </c>
      <c r="AU2428">
        <f t="shared" si="1828"/>
        <v>2425</v>
      </c>
      <c r="AV2428" t="str">
        <f t="shared" si="1826"/>
        <v>kmh-2425-mph</v>
      </c>
    </row>
    <row r="2429" spans="1:48" x14ac:dyDescent="0.3">
      <c r="A2429">
        <v>2428</v>
      </c>
      <c r="B2429">
        <f t="shared" si="1823"/>
        <v>1508.6887879999999</v>
      </c>
      <c r="C2429">
        <f t="shared" si="1829"/>
        <v>3907.4872320000004</v>
      </c>
      <c r="D2429">
        <f t="shared" si="1830"/>
        <v>0.6744444444444444</v>
      </c>
      <c r="E2429">
        <f t="shared" si="1831"/>
        <v>2428000</v>
      </c>
      <c r="F2429">
        <f t="shared" si="1832"/>
        <v>674.44444444444446</v>
      </c>
      <c r="G2429">
        <f t="shared" si="1833"/>
        <v>7965879.5200000005</v>
      </c>
      <c r="H2429">
        <f t="shared" si="1834"/>
        <v>2212.7443111111111</v>
      </c>
      <c r="I2429">
        <f t="shared" si="1835"/>
        <v>1311.0151104000001</v>
      </c>
      <c r="J2429">
        <f t="shared" si="1836"/>
        <v>0.36417086400000004</v>
      </c>
      <c r="K2429">
        <f t="shared" si="1837"/>
        <v>2655293.0882724002</v>
      </c>
      <c r="L2429">
        <f t="shared" si="1838"/>
        <v>737.58141340899999</v>
      </c>
      <c r="M2429">
        <f t="shared" si="1839"/>
        <v>2.0357514283599998</v>
      </c>
      <c r="N2429">
        <f t="shared" si="1840"/>
        <v>1311.0151104000001</v>
      </c>
      <c r="O2429">
        <f t="shared" si="1841"/>
        <v>0.6744444444444444</v>
      </c>
      <c r="P2429">
        <f t="shared" si="1842"/>
        <v>3907487.2320000003</v>
      </c>
      <c r="Q2429">
        <f t="shared" si="1843"/>
        <v>1085.4131199999999</v>
      </c>
      <c r="R2429">
        <f t="shared" si="1844"/>
        <v>12819840</v>
      </c>
      <c r="S2429">
        <f t="shared" si="1845"/>
        <v>3561.0666666666666</v>
      </c>
      <c r="T2429">
        <f t="shared" si="1846"/>
        <v>2109.873728</v>
      </c>
      <c r="U2429">
        <f t="shared" si="1847"/>
        <v>0.58607603555555554</v>
      </c>
      <c r="V2429">
        <f t="shared" si="1848"/>
        <v>4273280</v>
      </c>
      <c r="W2429">
        <f t="shared" si="1849"/>
        <v>1187.0222222222221</v>
      </c>
      <c r="X2429">
        <f t="shared" si="1850"/>
        <v>3.1636839999999999</v>
      </c>
      <c r="Y2429">
        <f t="shared" si="1851"/>
        <v>2109.873728</v>
      </c>
      <c r="Z2429">
        <f t="shared" si="1852"/>
        <v>1508.7509250999999</v>
      </c>
      <c r="AA2429">
        <f t="shared" si="1853"/>
        <v>1508.8130621999999</v>
      </c>
      <c r="AB2429">
        <f t="shared" si="1854"/>
        <v>1508.8751993000001</v>
      </c>
      <c r="AC2429">
        <f t="shared" si="1855"/>
        <v>1508.9373364</v>
      </c>
      <c r="AD2429">
        <f t="shared" si="1856"/>
        <v>1508.9994735</v>
      </c>
      <c r="AE2429">
        <f t="shared" si="1857"/>
        <v>1509.0616106</v>
      </c>
      <c r="AF2429">
        <f t="shared" si="1858"/>
        <v>1509.1237477</v>
      </c>
      <c r="AG2429">
        <f t="shared" si="1859"/>
        <v>1509.1858848000002</v>
      </c>
      <c r="AH2429">
        <f t="shared" si="1860"/>
        <v>1509.2480219000001</v>
      </c>
      <c r="AI2429">
        <f t="shared" si="1861"/>
        <v>3907.6481664000003</v>
      </c>
      <c r="AJ2429">
        <f t="shared" si="1862"/>
        <v>3907.8091008000001</v>
      </c>
      <c r="AK2429">
        <f t="shared" si="1863"/>
        <v>3907.9700352000004</v>
      </c>
      <c r="AL2429">
        <f t="shared" si="1864"/>
        <v>3908.1309696000003</v>
      </c>
      <c r="AM2429">
        <f t="shared" si="1865"/>
        <v>3908.2919040000002</v>
      </c>
      <c r="AN2429">
        <f t="shared" si="1866"/>
        <v>3908.4528384</v>
      </c>
      <c r="AO2429">
        <f t="shared" si="1867"/>
        <v>3908.6137727999999</v>
      </c>
      <c r="AP2429">
        <f t="shared" si="1868"/>
        <v>3908.7747072000006</v>
      </c>
      <c r="AQ2429">
        <f t="shared" si="1869"/>
        <v>3908.9356416000005</v>
      </c>
      <c r="AR2429" t="str">
        <f t="shared" si="1824"/>
        <v>kmh-2428-mph</v>
      </c>
      <c r="AS2429">
        <f t="shared" si="1827"/>
        <v>2427</v>
      </c>
      <c r="AT2429" t="str">
        <f t="shared" si="1825"/>
        <v>kmh-2427-mph</v>
      </c>
      <c r="AU2429">
        <f t="shared" si="1828"/>
        <v>2426</v>
      </c>
      <c r="AV2429" t="str">
        <f t="shared" si="1826"/>
        <v>kmh-2426-mph</v>
      </c>
    </row>
    <row r="2430" spans="1:48" x14ac:dyDescent="0.3">
      <c r="A2430">
        <v>2429</v>
      </c>
      <c r="B2430">
        <f t="shared" si="1823"/>
        <v>1509.3101590000001</v>
      </c>
      <c r="C2430">
        <f t="shared" si="1829"/>
        <v>3909.0965760000004</v>
      </c>
      <c r="D2430">
        <f t="shared" si="1830"/>
        <v>0.67472222222222222</v>
      </c>
      <c r="E2430">
        <f t="shared" si="1831"/>
        <v>2429000</v>
      </c>
      <c r="F2430">
        <f t="shared" si="1832"/>
        <v>674.72222222222229</v>
      </c>
      <c r="G2430">
        <f t="shared" si="1833"/>
        <v>7969160.3600000003</v>
      </c>
      <c r="H2430">
        <f t="shared" si="1834"/>
        <v>2213.6556555555558</v>
      </c>
      <c r="I2430">
        <f t="shared" si="1835"/>
        <v>1311.5550671999999</v>
      </c>
      <c r="J2430">
        <f t="shared" si="1836"/>
        <v>0.36432085200000003</v>
      </c>
      <c r="K2430">
        <f t="shared" si="1837"/>
        <v>2656386.7015706999</v>
      </c>
      <c r="L2430">
        <f t="shared" si="1838"/>
        <v>737.88519488074996</v>
      </c>
      <c r="M2430">
        <f t="shared" si="1839"/>
        <v>2.0365898762299999</v>
      </c>
      <c r="N2430">
        <f t="shared" si="1840"/>
        <v>1311.5550671999999</v>
      </c>
      <c r="O2430">
        <f t="shared" si="1841"/>
        <v>0.67472222222222222</v>
      </c>
      <c r="P2430">
        <f t="shared" si="1842"/>
        <v>3909096.5760000004</v>
      </c>
      <c r="Q2430">
        <f t="shared" si="1843"/>
        <v>1085.86016</v>
      </c>
      <c r="R2430">
        <f t="shared" si="1844"/>
        <v>12825120</v>
      </c>
      <c r="S2430">
        <f t="shared" si="1845"/>
        <v>3562.5333333333333</v>
      </c>
      <c r="T2430">
        <f t="shared" si="1846"/>
        <v>2110.7427039999998</v>
      </c>
      <c r="U2430">
        <f t="shared" si="1847"/>
        <v>0.58631741777777768</v>
      </c>
      <c r="V2430">
        <f t="shared" si="1848"/>
        <v>4275040</v>
      </c>
      <c r="W2430">
        <f t="shared" si="1849"/>
        <v>1187.5111111111112</v>
      </c>
      <c r="X2430">
        <f t="shared" si="1850"/>
        <v>3.1649869999999996</v>
      </c>
      <c r="Y2430">
        <f t="shared" si="1851"/>
        <v>2110.7427039999998</v>
      </c>
      <c r="Z2430">
        <f t="shared" si="1852"/>
        <v>1509.3722960999999</v>
      </c>
      <c r="AA2430">
        <f t="shared" si="1853"/>
        <v>1509.4344331999998</v>
      </c>
      <c r="AB2430">
        <f t="shared" si="1854"/>
        <v>1509.4965703</v>
      </c>
      <c r="AC2430">
        <f t="shared" si="1855"/>
        <v>1509.5587074</v>
      </c>
      <c r="AD2430">
        <f t="shared" si="1856"/>
        <v>1509.6208445</v>
      </c>
      <c r="AE2430">
        <f t="shared" si="1857"/>
        <v>1509.6829815999999</v>
      </c>
      <c r="AF2430">
        <f t="shared" si="1858"/>
        <v>1509.7451186999999</v>
      </c>
      <c r="AG2430">
        <f t="shared" si="1859"/>
        <v>1509.8072558000001</v>
      </c>
      <c r="AH2430">
        <f t="shared" si="1860"/>
        <v>1509.8693929000001</v>
      </c>
      <c r="AI2430">
        <f t="shared" si="1861"/>
        <v>3909.2575104000002</v>
      </c>
      <c r="AJ2430">
        <f t="shared" si="1862"/>
        <v>3909.4184448000001</v>
      </c>
      <c r="AK2430">
        <f t="shared" si="1863"/>
        <v>3909.5793792000004</v>
      </c>
      <c r="AL2430">
        <f t="shared" si="1864"/>
        <v>3909.7403136000003</v>
      </c>
      <c r="AM2430">
        <f t="shared" si="1865"/>
        <v>3909.9012480000001</v>
      </c>
      <c r="AN2430">
        <f t="shared" si="1866"/>
        <v>3910.0621824</v>
      </c>
      <c r="AO2430">
        <f t="shared" si="1867"/>
        <v>3910.2231167999998</v>
      </c>
      <c r="AP2430">
        <f t="shared" si="1868"/>
        <v>3910.3840512000006</v>
      </c>
      <c r="AQ2430">
        <f t="shared" si="1869"/>
        <v>3910.5449856000005</v>
      </c>
      <c r="AR2430" t="str">
        <f t="shared" si="1824"/>
        <v>kmh-2429-mph</v>
      </c>
      <c r="AS2430">
        <f t="shared" si="1827"/>
        <v>2428</v>
      </c>
      <c r="AT2430" t="str">
        <f t="shared" si="1825"/>
        <v>kmh-2428-mph</v>
      </c>
      <c r="AU2430">
        <f t="shared" si="1828"/>
        <v>2427</v>
      </c>
      <c r="AV2430" t="str">
        <f t="shared" si="1826"/>
        <v>kmh-2427-mph</v>
      </c>
    </row>
    <row r="2431" spans="1:48" x14ac:dyDescent="0.3">
      <c r="A2431">
        <v>2430</v>
      </c>
      <c r="B2431">
        <f t="shared" si="1823"/>
        <v>1509.9315300000001</v>
      </c>
      <c r="C2431">
        <f t="shared" si="1829"/>
        <v>3910.7059200000003</v>
      </c>
      <c r="D2431">
        <f t="shared" si="1830"/>
        <v>0.67500000000000004</v>
      </c>
      <c r="E2431">
        <f t="shared" si="1831"/>
        <v>2430000</v>
      </c>
      <c r="F2431">
        <f t="shared" si="1832"/>
        <v>675</v>
      </c>
      <c r="G2431">
        <f t="shared" si="1833"/>
        <v>7972441.2000000002</v>
      </c>
      <c r="H2431">
        <f t="shared" si="1834"/>
        <v>2214.567</v>
      </c>
      <c r="I2431">
        <f t="shared" si="1835"/>
        <v>1312.095024</v>
      </c>
      <c r="J2431">
        <f t="shared" si="1836"/>
        <v>0.36447084000000002</v>
      </c>
      <c r="K2431">
        <f t="shared" si="1837"/>
        <v>2657480.3148690001</v>
      </c>
      <c r="L2431">
        <f t="shared" si="1838"/>
        <v>738.18897635249994</v>
      </c>
      <c r="M2431">
        <f t="shared" si="1839"/>
        <v>2.0374283241</v>
      </c>
      <c r="N2431">
        <f t="shared" si="1840"/>
        <v>1312.095024</v>
      </c>
      <c r="O2431">
        <f t="shared" si="1841"/>
        <v>0.67500000000000004</v>
      </c>
      <c r="P2431">
        <f t="shared" si="1842"/>
        <v>3910705.92</v>
      </c>
      <c r="Q2431">
        <f t="shared" si="1843"/>
        <v>1086.3072</v>
      </c>
      <c r="R2431">
        <f t="shared" si="1844"/>
        <v>12830400</v>
      </c>
      <c r="S2431">
        <f t="shared" si="1845"/>
        <v>3563.9999999999995</v>
      </c>
      <c r="T2431">
        <f t="shared" si="1846"/>
        <v>2111.61168</v>
      </c>
      <c r="U2431">
        <f t="shared" si="1847"/>
        <v>0.58655879999999994</v>
      </c>
      <c r="V2431">
        <f t="shared" si="1848"/>
        <v>4276800</v>
      </c>
      <c r="W2431">
        <f t="shared" si="1849"/>
        <v>1188</v>
      </c>
      <c r="X2431">
        <f t="shared" si="1850"/>
        <v>3.1662899999999996</v>
      </c>
      <c r="Y2431">
        <f t="shared" si="1851"/>
        <v>2111.61168</v>
      </c>
      <c r="Z2431">
        <f t="shared" si="1852"/>
        <v>1509.9936671</v>
      </c>
      <c r="AA2431">
        <f t="shared" si="1853"/>
        <v>1510.0558042</v>
      </c>
      <c r="AB2431">
        <f t="shared" si="1854"/>
        <v>1510.1179413000002</v>
      </c>
      <c r="AC2431">
        <f t="shared" si="1855"/>
        <v>1510.1800784000002</v>
      </c>
      <c r="AD2431">
        <f t="shared" si="1856"/>
        <v>1510.2422154999999</v>
      </c>
      <c r="AE2431">
        <f t="shared" si="1857"/>
        <v>1510.3043525999999</v>
      </c>
      <c r="AF2431">
        <f t="shared" si="1858"/>
        <v>1510.3664896999999</v>
      </c>
      <c r="AG2431">
        <f t="shared" si="1859"/>
        <v>1510.4286268000001</v>
      </c>
      <c r="AH2431">
        <f t="shared" si="1860"/>
        <v>1510.4907639</v>
      </c>
      <c r="AI2431">
        <f t="shared" si="1861"/>
        <v>3910.8668544000002</v>
      </c>
      <c r="AJ2431">
        <f t="shared" si="1862"/>
        <v>3911.0277888000001</v>
      </c>
      <c r="AK2431">
        <f t="shared" si="1863"/>
        <v>3911.1887232000004</v>
      </c>
      <c r="AL2431">
        <f t="shared" si="1864"/>
        <v>3911.3496576000002</v>
      </c>
      <c r="AM2431">
        <f t="shared" si="1865"/>
        <v>3911.5105920000001</v>
      </c>
      <c r="AN2431">
        <f t="shared" si="1866"/>
        <v>3911.6715263999999</v>
      </c>
      <c r="AO2431">
        <f t="shared" si="1867"/>
        <v>3911.8324607999998</v>
      </c>
      <c r="AP2431">
        <f t="shared" si="1868"/>
        <v>3911.9933952000006</v>
      </c>
      <c r="AQ2431">
        <f t="shared" si="1869"/>
        <v>3912.1543296000004</v>
      </c>
      <c r="AR2431" t="str">
        <f t="shared" si="1824"/>
        <v>kmh-2430-mph</v>
      </c>
      <c r="AS2431">
        <f t="shared" si="1827"/>
        <v>2429</v>
      </c>
      <c r="AT2431" t="str">
        <f t="shared" si="1825"/>
        <v>kmh-2429-mph</v>
      </c>
      <c r="AU2431">
        <f t="shared" si="1828"/>
        <v>2428</v>
      </c>
      <c r="AV2431" t="str">
        <f t="shared" si="1826"/>
        <v>kmh-2428-mph</v>
      </c>
    </row>
    <row r="2432" spans="1:48" x14ac:dyDescent="0.3">
      <c r="A2432">
        <v>2431</v>
      </c>
      <c r="B2432">
        <f t="shared" si="1823"/>
        <v>1510.552901</v>
      </c>
      <c r="C2432">
        <f t="shared" si="1829"/>
        <v>3912.3152640000003</v>
      </c>
      <c r="D2432">
        <f t="shared" si="1830"/>
        <v>0.67527777777777775</v>
      </c>
      <c r="E2432">
        <f t="shared" si="1831"/>
        <v>2431000</v>
      </c>
      <c r="F2432">
        <f t="shared" si="1832"/>
        <v>675.27777777777783</v>
      </c>
      <c r="G2432">
        <f t="shared" si="1833"/>
        <v>7975722.04</v>
      </c>
      <c r="H2432">
        <f t="shared" si="1834"/>
        <v>2215.4783444444447</v>
      </c>
      <c r="I2432">
        <f t="shared" si="1835"/>
        <v>1312.6349808</v>
      </c>
      <c r="J2432">
        <f t="shared" si="1836"/>
        <v>0.36462082800000006</v>
      </c>
      <c r="K2432">
        <f t="shared" si="1837"/>
        <v>2658573.9281672998</v>
      </c>
      <c r="L2432">
        <f t="shared" si="1838"/>
        <v>738.49275782424991</v>
      </c>
      <c r="M2432">
        <f t="shared" si="1839"/>
        <v>2.0382667719700001</v>
      </c>
      <c r="N2432">
        <f t="shared" si="1840"/>
        <v>1312.6349808</v>
      </c>
      <c r="O2432">
        <f t="shared" si="1841"/>
        <v>0.67527777777777775</v>
      </c>
      <c r="P2432">
        <f t="shared" si="1842"/>
        <v>3912315.264</v>
      </c>
      <c r="Q2432">
        <f t="shared" si="1843"/>
        <v>1086.75424</v>
      </c>
      <c r="R2432">
        <f t="shared" si="1844"/>
        <v>12835680</v>
      </c>
      <c r="S2432">
        <f t="shared" si="1845"/>
        <v>3565.4666666666662</v>
      </c>
      <c r="T2432">
        <f t="shared" si="1846"/>
        <v>2112.4806559999997</v>
      </c>
      <c r="U2432">
        <f t="shared" si="1847"/>
        <v>0.58680018222222219</v>
      </c>
      <c r="V2432">
        <f t="shared" si="1848"/>
        <v>4278560</v>
      </c>
      <c r="W2432">
        <f t="shared" si="1849"/>
        <v>1188.4888888888888</v>
      </c>
      <c r="X2432">
        <f t="shared" si="1850"/>
        <v>3.1675929999999997</v>
      </c>
      <c r="Y2432">
        <f t="shared" si="1851"/>
        <v>2112.4806559999997</v>
      </c>
      <c r="Z2432">
        <f t="shared" si="1852"/>
        <v>1510.6150381</v>
      </c>
      <c r="AA2432">
        <f t="shared" si="1853"/>
        <v>1510.6771752</v>
      </c>
      <c r="AB2432">
        <f t="shared" si="1854"/>
        <v>1510.7393123000002</v>
      </c>
      <c r="AC2432">
        <f t="shared" si="1855"/>
        <v>1510.8014494000001</v>
      </c>
      <c r="AD2432">
        <f t="shared" si="1856"/>
        <v>1510.8635865000001</v>
      </c>
      <c r="AE2432">
        <f t="shared" si="1857"/>
        <v>1510.9257235999999</v>
      </c>
      <c r="AF2432">
        <f t="shared" si="1858"/>
        <v>1510.9878606999998</v>
      </c>
      <c r="AG2432">
        <f t="shared" si="1859"/>
        <v>1511.0499978</v>
      </c>
      <c r="AH2432">
        <f t="shared" si="1860"/>
        <v>1511.1121349</v>
      </c>
      <c r="AI2432">
        <f t="shared" si="1861"/>
        <v>3912.4761984000002</v>
      </c>
      <c r="AJ2432">
        <f t="shared" si="1862"/>
        <v>3912.6371328</v>
      </c>
      <c r="AK2432">
        <f t="shared" si="1863"/>
        <v>3912.7980672000003</v>
      </c>
      <c r="AL2432">
        <f t="shared" si="1864"/>
        <v>3912.9590016000002</v>
      </c>
      <c r="AM2432">
        <f t="shared" si="1865"/>
        <v>3913.1199360000001</v>
      </c>
      <c r="AN2432">
        <f t="shared" si="1866"/>
        <v>3913.2808703999999</v>
      </c>
      <c r="AO2432">
        <f t="shared" si="1867"/>
        <v>3913.4418047999998</v>
      </c>
      <c r="AP2432">
        <f t="shared" si="1868"/>
        <v>3913.6027392000005</v>
      </c>
      <c r="AQ2432">
        <f t="shared" si="1869"/>
        <v>3913.7636736000004</v>
      </c>
      <c r="AR2432" t="str">
        <f t="shared" si="1824"/>
        <v>kmh-2431-mph</v>
      </c>
      <c r="AS2432">
        <f t="shared" si="1827"/>
        <v>2430</v>
      </c>
      <c r="AT2432" t="str">
        <f t="shared" si="1825"/>
        <v>kmh-2430-mph</v>
      </c>
      <c r="AU2432">
        <f t="shared" si="1828"/>
        <v>2429</v>
      </c>
      <c r="AV2432" t="str">
        <f t="shared" si="1826"/>
        <v>kmh-2429-mph</v>
      </c>
    </row>
    <row r="2433" spans="1:48" x14ac:dyDescent="0.3">
      <c r="A2433">
        <v>2432</v>
      </c>
      <c r="B2433">
        <f t="shared" si="1823"/>
        <v>1511.174272</v>
      </c>
      <c r="C2433">
        <f t="shared" si="1829"/>
        <v>3913.9246080000003</v>
      </c>
      <c r="D2433">
        <f t="shared" si="1830"/>
        <v>0.67555555555555558</v>
      </c>
      <c r="E2433">
        <f t="shared" si="1831"/>
        <v>2432000</v>
      </c>
      <c r="F2433">
        <f t="shared" si="1832"/>
        <v>675.55555555555554</v>
      </c>
      <c r="G2433">
        <f t="shared" si="1833"/>
        <v>7979002.8800000008</v>
      </c>
      <c r="H2433">
        <f t="shared" si="1834"/>
        <v>2216.3896888888889</v>
      </c>
      <c r="I2433">
        <f t="shared" si="1835"/>
        <v>1313.1749376</v>
      </c>
      <c r="J2433">
        <f t="shared" si="1836"/>
        <v>0.36477081600000005</v>
      </c>
      <c r="K2433">
        <f t="shared" si="1837"/>
        <v>2659667.5414656</v>
      </c>
      <c r="L2433">
        <f t="shared" si="1838"/>
        <v>738.79653929599999</v>
      </c>
      <c r="M2433">
        <f t="shared" si="1839"/>
        <v>2.0391052198399997</v>
      </c>
      <c r="N2433">
        <f t="shared" si="1840"/>
        <v>1313.1749376</v>
      </c>
      <c r="O2433">
        <f t="shared" si="1841"/>
        <v>0.67555555555555558</v>
      </c>
      <c r="P2433">
        <f t="shared" si="1842"/>
        <v>3913924.608</v>
      </c>
      <c r="Q2433">
        <f t="shared" si="1843"/>
        <v>1087.20128</v>
      </c>
      <c r="R2433">
        <f t="shared" si="1844"/>
        <v>12840960</v>
      </c>
      <c r="S2433">
        <f t="shared" si="1845"/>
        <v>3566.9333333333329</v>
      </c>
      <c r="T2433">
        <f t="shared" si="1846"/>
        <v>2113.3496319999999</v>
      </c>
      <c r="U2433">
        <f t="shared" si="1847"/>
        <v>0.58704156444444444</v>
      </c>
      <c r="V2433">
        <f t="shared" si="1848"/>
        <v>4280320</v>
      </c>
      <c r="W2433">
        <f t="shared" si="1849"/>
        <v>1188.9777777777776</v>
      </c>
      <c r="X2433">
        <f t="shared" si="1850"/>
        <v>3.1688959999999997</v>
      </c>
      <c r="Y2433">
        <f t="shared" si="1851"/>
        <v>2113.3496319999999</v>
      </c>
      <c r="Z2433">
        <f t="shared" si="1852"/>
        <v>1511.2364090999999</v>
      </c>
      <c r="AA2433">
        <f t="shared" si="1853"/>
        <v>1511.2985461999999</v>
      </c>
      <c r="AB2433">
        <f t="shared" si="1854"/>
        <v>1511.3606833000001</v>
      </c>
      <c r="AC2433">
        <f t="shared" si="1855"/>
        <v>1511.4228204000001</v>
      </c>
      <c r="AD2433">
        <f t="shared" si="1856"/>
        <v>1511.4849575000001</v>
      </c>
      <c r="AE2433">
        <f t="shared" si="1857"/>
        <v>1511.5470946</v>
      </c>
      <c r="AF2433">
        <f t="shared" si="1858"/>
        <v>1511.6092317</v>
      </c>
      <c r="AG2433">
        <f t="shared" si="1859"/>
        <v>1511.6713688000002</v>
      </c>
      <c r="AH2433">
        <f t="shared" si="1860"/>
        <v>1511.7335059000002</v>
      </c>
      <c r="AI2433">
        <f t="shared" si="1861"/>
        <v>3914.0855424000001</v>
      </c>
      <c r="AJ2433">
        <f t="shared" si="1862"/>
        <v>3914.2464768</v>
      </c>
      <c r="AK2433">
        <f t="shared" si="1863"/>
        <v>3914.4074112000008</v>
      </c>
      <c r="AL2433">
        <f t="shared" si="1864"/>
        <v>3914.5683456000006</v>
      </c>
      <c r="AM2433">
        <f t="shared" si="1865"/>
        <v>3914.7292800000005</v>
      </c>
      <c r="AN2433">
        <f t="shared" si="1866"/>
        <v>3914.8902144000003</v>
      </c>
      <c r="AO2433">
        <f t="shared" si="1867"/>
        <v>3915.0511488000002</v>
      </c>
      <c r="AP2433">
        <f t="shared" si="1868"/>
        <v>3915.2120832000005</v>
      </c>
      <c r="AQ2433">
        <f t="shared" si="1869"/>
        <v>3915.3730176000004</v>
      </c>
      <c r="AR2433" t="str">
        <f t="shared" si="1824"/>
        <v>kmh-2432-mph</v>
      </c>
      <c r="AS2433">
        <f t="shared" si="1827"/>
        <v>2431</v>
      </c>
      <c r="AT2433" t="str">
        <f t="shared" si="1825"/>
        <v>kmh-2431-mph</v>
      </c>
      <c r="AU2433">
        <f t="shared" si="1828"/>
        <v>2430</v>
      </c>
      <c r="AV2433" t="str">
        <f t="shared" si="1826"/>
        <v>kmh-2430-mph</v>
      </c>
    </row>
    <row r="2434" spans="1:48" x14ac:dyDescent="0.3">
      <c r="A2434">
        <v>2433</v>
      </c>
      <c r="B2434">
        <f t="shared" si="1823"/>
        <v>1511.7956429999999</v>
      </c>
      <c r="C2434">
        <f t="shared" si="1829"/>
        <v>3915.5339520000002</v>
      </c>
      <c r="D2434">
        <f t="shared" si="1830"/>
        <v>0.67583333333333329</v>
      </c>
      <c r="E2434">
        <f t="shared" si="1831"/>
        <v>2433000</v>
      </c>
      <c r="F2434">
        <f t="shared" si="1832"/>
        <v>675.83333333333337</v>
      </c>
      <c r="G2434">
        <f t="shared" si="1833"/>
        <v>7982283.7200000007</v>
      </c>
      <c r="H2434">
        <f t="shared" si="1834"/>
        <v>2217.3010333333336</v>
      </c>
      <c r="I2434">
        <f t="shared" si="1835"/>
        <v>1313.7148944</v>
      </c>
      <c r="J2434">
        <f t="shared" si="1836"/>
        <v>0.36492080400000004</v>
      </c>
      <c r="K2434">
        <f t="shared" si="1837"/>
        <v>2660761.1547639002</v>
      </c>
      <c r="L2434">
        <f t="shared" si="1838"/>
        <v>739.10032076774996</v>
      </c>
      <c r="M2434">
        <f t="shared" si="1839"/>
        <v>2.0399436677099998</v>
      </c>
      <c r="N2434">
        <f t="shared" si="1840"/>
        <v>1313.7148944</v>
      </c>
      <c r="O2434">
        <f t="shared" si="1841"/>
        <v>0.67583333333333329</v>
      </c>
      <c r="P2434">
        <f t="shared" si="1842"/>
        <v>3915533.952</v>
      </c>
      <c r="Q2434">
        <f t="shared" si="1843"/>
        <v>1087.64832</v>
      </c>
      <c r="R2434">
        <f t="shared" si="1844"/>
        <v>12846240</v>
      </c>
      <c r="S2434">
        <f t="shared" si="1845"/>
        <v>3568.3999999999996</v>
      </c>
      <c r="T2434">
        <f t="shared" si="1846"/>
        <v>2114.2186080000001</v>
      </c>
      <c r="U2434">
        <f t="shared" si="1847"/>
        <v>0.58728294666666658</v>
      </c>
      <c r="V2434">
        <f t="shared" si="1848"/>
        <v>4282080</v>
      </c>
      <c r="W2434">
        <f t="shared" si="1849"/>
        <v>1189.4666666666667</v>
      </c>
      <c r="X2434">
        <f t="shared" si="1850"/>
        <v>3.1701989999999998</v>
      </c>
      <c r="Y2434">
        <f t="shared" si="1851"/>
        <v>2114.2186080000001</v>
      </c>
      <c r="Z2434">
        <f t="shared" si="1852"/>
        <v>1511.8577800999999</v>
      </c>
      <c r="AA2434">
        <f t="shared" si="1853"/>
        <v>1511.9199171999999</v>
      </c>
      <c r="AB2434">
        <f t="shared" si="1854"/>
        <v>1511.9820543000001</v>
      </c>
      <c r="AC2434">
        <f t="shared" si="1855"/>
        <v>1512.0441914</v>
      </c>
      <c r="AD2434">
        <f t="shared" si="1856"/>
        <v>1512.1063285</v>
      </c>
      <c r="AE2434">
        <f t="shared" si="1857"/>
        <v>1512.1684656</v>
      </c>
      <c r="AF2434">
        <f t="shared" si="1858"/>
        <v>1512.2306027</v>
      </c>
      <c r="AG2434">
        <f t="shared" si="1859"/>
        <v>1512.2927398000002</v>
      </c>
      <c r="AH2434">
        <f t="shared" si="1860"/>
        <v>1512.3548769000001</v>
      </c>
      <c r="AI2434">
        <f t="shared" si="1861"/>
        <v>3915.6948864000001</v>
      </c>
      <c r="AJ2434">
        <f t="shared" si="1862"/>
        <v>3915.8558207999999</v>
      </c>
      <c r="AK2434">
        <f t="shared" si="1863"/>
        <v>3916.0167552000007</v>
      </c>
      <c r="AL2434">
        <f t="shared" si="1864"/>
        <v>3916.1776896000006</v>
      </c>
      <c r="AM2434">
        <f t="shared" si="1865"/>
        <v>3916.3386240000004</v>
      </c>
      <c r="AN2434">
        <f t="shared" si="1866"/>
        <v>3916.4995584000003</v>
      </c>
      <c r="AO2434">
        <f t="shared" si="1867"/>
        <v>3916.6604928000002</v>
      </c>
      <c r="AP2434">
        <f t="shared" si="1868"/>
        <v>3916.8214272000005</v>
      </c>
      <c r="AQ2434">
        <f t="shared" si="1869"/>
        <v>3916.9823616000003</v>
      </c>
      <c r="AR2434" t="str">
        <f t="shared" si="1824"/>
        <v>kmh-2433-mph</v>
      </c>
      <c r="AS2434">
        <f t="shared" si="1827"/>
        <v>2432</v>
      </c>
      <c r="AT2434" t="str">
        <f t="shared" si="1825"/>
        <v>kmh-2432-mph</v>
      </c>
      <c r="AU2434">
        <f t="shared" si="1828"/>
        <v>2431</v>
      </c>
      <c r="AV2434" t="str">
        <f t="shared" si="1826"/>
        <v>kmh-2431-mph</v>
      </c>
    </row>
    <row r="2435" spans="1:48" x14ac:dyDescent="0.3">
      <c r="A2435">
        <v>2434</v>
      </c>
      <c r="B2435">
        <f t="shared" ref="B2435:B2498" si="1870">A2435*0.621371</f>
        <v>1512.4170140000001</v>
      </c>
      <c r="C2435">
        <f t="shared" si="1829"/>
        <v>3917.1432960000002</v>
      </c>
      <c r="D2435">
        <f t="shared" si="1830"/>
        <v>0.67611111111111111</v>
      </c>
      <c r="E2435">
        <f t="shared" si="1831"/>
        <v>2434000</v>
      </c>
      <c r="F2435">
        <f t="shared" si="1832"/>
        <v>676.11111111111109</v>
      </c>
      <c r="G2435">
        <f t="shared" si="1833"/>
        <v>7985564.5600000005</v>
      </c>
      <c r="H2435">
        <f t="shared" si="1834"/>
        <v>2218.2123777777779</v>
      </c>
      <c r="I2435">
        <f t="shared" si="1835"/>
        <v>1314.2548512000001</v>
      </c>
      <c r="J2435">
        <f t="shared" si="1836"/>
        <v>0.36507079200000003</v>
      </c>
      <c r="K2435">
        <f t="shared" si="1837"/>
        <v>2661854.7680621999</v>
      </c>
      <c r="L2435">
        <f t="shared" si="1838"/>
        <v>739.40410223949993</v>
      </c>
      <c r="M2435">
        <f t="shared" si="1839"/>
        <v>2.0407821155799999</v>
      </c>
      <c r="N2435">
        <f t="shared" si="1840"/>
        <v>1314.2548512000001</v>
      </c>
      <c r="O2435">
        <f t="shared" si="1841"/>
        <v>0.67611111111111111</v>
      </c>
      <c r="P2435">
        <f t="shared" si="1842"/>
        <v>3917143.2960000001</v>
      </c>
      <c r="Q2435">
        <f t="shared" si="1843"/>
        <v>1088.09536</v>
      </c>
      <c r="R2435">
        <f t="shared" si="1844"/>
        <v>12851520</v>
      </c>
      <c r="S2435">
        <f t="shared" si="1845"/>
        <v>3569.8666666666663</v>
      </c>
      <c r="T2435">
        <f t="shared" si="1846"/>
        <v>2115.0875839999999</v>
      </c>
      <c r="U2435">
        <f t="shared" si="1847"/>
        <v>0.58752432888888884</v>
      </c>
      <c r="V2435">
        <f t="shared" si="1848"/>
        <v>4283840</v>
      </c>
      <c r="W2435">
        <f t="shared" si="1849"/>
        <v>1189.9555555555555</v>
      </c>
      <c r="X2435">
        <f t="shared" si="1850"/>
        <v>3.1715019999999998</v>
      </c>
      <c r="Y2435">
        <f t="shared" si="1851"/>
        <v>2115.0875839999999</v>
      </c>
      <c r="Z2435">
        <f t="shared" si="1852"/>
        <v>1512.4791510999999</v>
      </c>
      <c r="AA2435">
        <f t="shared" si="1853"/>
        <v>1512.5412881999998</v>
      </c>
      <c r="AB2435">
        <f t="shared" si="1854"/>
        <v>1512.6034253</v>
      </c>
      <c r="AC2435">
        <f t="shared" si="1855"/>
        <v>1512.6655624</v>
      </c>
      <c r="AD2435">
        <f t="shared" si="1856"/>
        <v>1512.7276995</v>
      </c>
      <c r="AE2435">
        <f t="shared" si="1857"/>
        <v>1512.7898365999999</v>
      </c>
      <c r="AF2435">
        <f t="shared" si="1858"/>
        <v>1512.8519736999999</v>
      </c>
      <c r="AG2435">
        <f t="shared" si="1859"/>
        <v>1512.9141108000001</v>
      </c>
      <c r="AH2435">
        <f t="shared" si="1860"/>
        <v>1512.9762479000001</v>
      </c>
      <c r="AI2435">
        <f t="shared" si="1861"/>
        <v>3917.3042304000001</v>
      </c>
      <c r="AJ2435">
        <f t="shared" si="1862"/>
        <v>3917.4651647999999</v>
      </c>
      <c r="AK2435">
        <f t="shared" si="1863"/>
        <v>3917.6260992000007</v>
      </c>
      <c r="AL2435">
        <f t="shared" si="1864"/>
        <v>3917.7870336000005</v>
      </c>
      <c r="AM2435">
        <f t="shared" si="1865"/>
        <v>3917.9479680000004</v>
      </c>
      <c r="AN2435">
        <f t="shared" si="1866"/>
        <v>3918.1089024000003</v>
      </c>
      <c r="AO2435">
        <f t="shared" si="1867"/>
        <v>3918.2698368000001</v>
      </c>
      <c r="AP2435">
        <f t="shared" si="1868"/>
        <v>3918.4307712000004</v>
      </c>
      <c r="AQ2435">
        <f t="shared" si="1869"/>
        <v>3918.5917056000003</v>
      </c>
      <c r="AR2435" t="str">
        <f t="shared" ref="AR2435:AR2498" si="1871">"kmh-"&amp;A2435&amp;"-mph"</f>
        <v>kmh-2434-mph</v>
      </c>
      <c r="AS2435">
        <f t="shared" si="1827"/>
        <v>2433</v>
      </c>
      <c r="AT2435" t="str">
        <f t="shared" ref="AT2435:AT2498" si="1872">"kmh-"&amp;AS2435&amp;"-mph"</f>
        <v>kmh-2433-mph</v>
      </c>
      <c r="AU2435">
        <f t="shared" si="1828"/>
        <v>2432</v>
      </c>
      <c r="AV2435" t="str">
        <f t="shared" ref="AV2435:AV2498" si="1873">"kmh-"&amp;AU2435&amp;"-mph"</f>
        <v>kmh-2432-mph</v>
      </c>
    </row>
    <row r="2436" spans="1:48" x14ac:dyDescent="0.3">
      <c r="A2436">
        <v>2435</v>
      </c>
      <c r="B2436">
        <f t="shared" si="1870"/>
        <v>1513.0383850000001</v>
      </c>
      <c r="C2436">
        <f t="shared" si="1829"/>
        <v>3918.7526400000002</v>
      </c>
      <c r="D2436">
        <f t="shared" si="1830"/>
        <v>0.67638888888888893</v>
      </c>
      <c r="E2436">
        <f t="shared" si="1831"/>
        <v>2435000</v>
      </c>
      <c r="F2436">
        <f t="shared" si="1832"/>
        <v>676.38888888888891</v>
      </c>
      <c r="G2436">
        <f t="shared" si="1833"/>
        <v>7988845.4000000004</v>
      </c>
      <c r="H2436">
        <f t="shared" si="1834"/>
        <v>2219.1237222222226</v>
      </c>
      <c r="I2436">
        <f t="shared" si="1835"/>
        <v>1314.7948080000001</v>
      </c>
      <c r="J2436">
        <f t="shared" si="1836"/>
        <v>0.36522078000000002</v>
      </c>
      <c r="K2436">
        <f t="shared" si="1837"/>
        <v>2662948.3813605001</v>
      </c>
      <c r="L2436">
        <f t="shared" si="1838"/>
        <v>739.70788371124991</v>
      </c>
      <c r="M2436">
        <f t="shared" si="1839"/>
        <v>2.04162056345</v>
      </c>
      <c r="N2436">
        <f t="shared" si="1840"/>
        <v>1314.7948080000001</v>
      </c>
      <c r="O2436">
        <f t="shared" si="1841"/>
        <v>0.67638888888888893</v>
      </c>
      <c r="P2436">
        <f t="shared" si="1842"/>
        <v>3918752.64</v>
      </c>
      <c r="Q2436">
        <f t="shared" si="1843"/>
        <v>1088.5424</v>
      </c>
      <c r="R2436">
        <f t="shared" si="1844"/>
        <v>12856800</v>
      </c>
      <c r="S2436">
        <f t="shared" si="1845"/>
        <v>3571.333333333333</v>
      </c>
      <c r="T2436">
        <f t="shared" si="1846"/>
        <v>2115.9565600000001</v>
      </c>
      <c r="U2436">
        <f t="shared" si="1847"/>
        <v>0.58776571111111109</v>
      </c>
      <c r="V2436">
        <f t="shared" si="1848"/>
        <v>4285600</v>
      </c>
      <c r="W2436">
        <f t="shared" si="1849"/>
        <v>1190.4444444444443</v>
      </c>
      <c r="X2436">
        <f t="shared" si="1850"/>
        <v>3.1728049999999999</v>
      </c>
      <c r="Y2436">
        <f t="shared" si="1851"/>
        <v>2115.9565600000001</v>
      </c>
      <c r="Z2436">
        <f t="shared" si="1852"/>
        <v>1513.1005221</v>
      </c>
      <c r="AA2436">
        <f t="shared" si="1853"/>
        <v>1513.1626592</v>
      </c>
      <c r="AB2436">
        <f t="shared" si="1854"/>
        <v>1513.2247963000002</v>
      </c>
      <c r="AC2436">
        <f t="shared" si="1855"/>
        <v>1513.2869334000002</v>
      </c>
      <c r="AD2436">
        <f t="shared" si="1856"/>
        <v>1513.3490704999999</v>
      </c>
      <c r="AE2436">
        <f t="shared" si="1857"/>
        <v>1513.4112075999999</v>
      </c>
      <c r="AF2436">
        <f t="shared" si="1858"/>
        <v>1513.4733446999999</v>
      </c>
      <c r="AG2436">
        <f t="shared" si="1859"/>
        <v>1513.5354818000001</v>
      </c>
      <c r="AH2436">
        <f t="shared" si="1860"/>
        <v>1513.5976189</v>
      </c>
      <c r="AI2436">
        <f t="shared" si="1861"/>
        <v>3918.9135744</v>
      </c>
      <c r="AJ2436">
        <f t="shared" si="1862"/>
        <v>3919.0745087999999</v>
      </c>
      <c r="AK2436">
        <f t="shared" si="1863"/>
        <v>3919.2354432000006</v>
      </c>
      <c r="AL2436">
        <f t="shared" si="1864"/>
        <v>3919.3963776000005</v>
      </c>
      <c r="AM2436">
        <f t="shared" si="1865"/>
        <v>3919.5573120000004</v>
      </c>
      <c r="AN2436">
        <f t="shared" si="1866"/>
        <v>3919.7182464000002</v>
      </c>
      <c r="AO2436">
        <f t="shared" si="1867"/>
        <v>3919.8791808000001</v>
      </c>
      <c r="AP2436">
        <f t="shared" si="1868"/>
        <v>3920.0401152000004</v>
      </c>
      <c r="AQ2436">
        <f t="shared" si="1869"/>
        <v>3920.2010496000003</v>
      </c>
      <c r="AR2436" t="str">
        <f t="shared" si="1871"/>
        <v>kmh-2435-mph</v>
      </c>
      <c r="AS2436">
        <f t="shared" si="1827"/>
        <v>2434</v>
      </c>
      <c r="AT2436" t="str">
        <f t="shared" si="1872"/>
        <v>kmh-2434-mph</v>
      </c>
      <c r="AU2436">
        <f t="shared" si="1828"/>
        <v>2433</v>
      </c>
      <c r="AV2436" t="str">
        <f t="shared" si="1873"/>
        <v>kmh-2433-mph</v>
      </c>
    </row>
    <row r="2437" spans="1:48" x14ac:dyDescent="0.3">
      <c r="A2437">
        <v>2436</v>
      </c>
      <c r="B2437">
        <f t="shared" si="1870"/>
        <v>1513.659756</v>
      </c>
      <c r="C2437">
        <f t="shared" si="1829"/>
        <v>3920.3619840000001</v>
      </c>
      <c r="D2437">
        <f t="shared" si="1830"/>
        <v>0.67666666666666664</v>
      </c>
      <c r="E2437">
        <f t="shared" si="1831"/>
        <v>2436000</v>
      </c>
      <c r="F2437">
        <f t="shared" si="1832"/>
        <v>676.66666666666674</v>
      </c>
      <c r="G2437">
        <f t="shared" si="1833"/>
        <v>7992126.2400000002</v>
      </c>
      <c r="H2437">
        <f t="shared" si="1834"/>
        <v>2220.0350666666668</v>
      </c>
      <c r="I2437">
        <f t="shared" si="1835"/>
        <v>1315.3347648000001</v>
      </c>
      <c r="J2437">
        <f t="shared" si="1836"/>
        <v>0.36537076800000001</v>
      </c>
      <c r="K2437">
        <f t="shared" si="1837"/>
        <v>2664041.9946587998</v>
      </c>
      <c r="L2437">
        <f t="shared" si="1838"/>
        <v>740.01166518299999</v>
      </c>
      <c r="M2437">
        <f t="shared" si="1839"/>
        <v>2.0424590113200001</v>
      </c>
      <c r="N2437">
        <f t="shared" si="1840"/>
        <v>1315.3347648000001</v>
      </c>
      <c r="O2437">
        <f t="shared" si="1841"/>
        <v>0.67666666666666664</v>
      </c>
      <c r="P2437">
        <f t="shared" si="1842"/>
        <v>3920361.9840000002</v>
      </c>
      <c r="Q2437">
        <f t="shared" si="1843"/>
        <v>1088.9894400000001</v>
      </c>
      <c r="R2437">
        <f t="shared" si="1844"/>
        <v>12862080</v>
      </c>
      <c r="S2437">
        <f t="shared" si="1845"/>
        <v>3572.7999999999997</v>
      </c>
      <c r="T2437">
        <f t="shared" si="1846"/>
        <v>2116.8255359999998</v>
      </c>
      <c r="U2437">
        <f t="shared" si="1847"/>
        <v>0.58800709333333334</v>
      </c>
      <c r="V2437">
        <f t="shared" si="1848"/>
        <v>4287360</v>
      </c>
      <c r="W2437">
        <f t="shared" si="1849"/>
        <v>1190.9333333333334</v>
      </c>
      <c r="X2437">
        <f t="shared" si="1850"/>
        <v>3.1741079999999999</v>
      </c>
      <c r="Y2437">
        <f t="shared" si="1851"/>
        <v>2116.8255359999998</v>
      </c>
      <c r="Z2437">
        <f t="shared" si="1852"/>
        <v>1513.7218931</v>
      </c>
      <c r="AA2437">
        <f t="shared" si="1853"/>
        <v>1513.7840302</v>
      </c>
      <c r="AB2437">
        <f t="shared" si="1854"/>
        <v>1513.8461673000002</v>
      </c>
      <c r="AC2437">
        <f t="shared" si="1855"/>
        <v>1513.9083044000001</v>
      </c>
      <c r="AD2437">
        <f t="shared" si="1856"/>
        <v>1513.9704415000001</v>
      </c>
      <c r="AE2437">
        <f t="shared" si="1857"/>
        <v>1514.0325785999999</v>
      </c>
      <c r="AF2437">
        <f t="shared" si="1858"/>
        <v>1514.0947156999998</v>
      </c>
      <c r="AG2437">
        <f t="shared" si="1859"/>
        <v>1514.1568528</v>
      </c>
      <c r="AH2437">
        <f t="shared" si="1860"/>
        <v>1514.2189899</v>
      </c>
      <c r="AI2437">
        <f t="shared" si="1861"/>
        <v>3920.5229184</v>
      </c>
      <c r="AJ2437">
        <f t="shared" si="1862"/>
        <v>3920.6838527999998</v>
      </c>
      <c r="AK2437">
        <f t="shared" si="1863"/>
        <v>3920.8447872000006</v>
      </c>
      <c r="AL2437">
        <f t="shared" si="1864"/>
        <v>3921.0057216000005</v>
      </c>
      <c r="AM2437">
        <f t="shared" si="1865"/>
        <v>3921.1666560000003</v>
      </c>
      <c r="AN2437">
        <f t="shared" si="1866"/>
        <v>3921.3275904000002</v>
      </c>
      <c r="AO2437">
        <f t="shared" si="1867"/>
        <v>3921.4885248000001</v>
      </c>
      <c r="AP2437">
        <f t="shared" si="1868"/>
        <v>3921.6494592000004</v>
      </c>
      <c r="AQ2437">
        <f t="shared" si="1869"/>
        <v>3921.8103936000002</v>
      </c>
      <c r="AR2437" t="str">
        <f t="shared" si="1871"/>
        <v>kmh-2436-mph</v>
      </c>
      <c r="AS2437">
        <f t="shared" si="1827"/>
        <v>2435</v>
      </c>
      <c r="AT2437" t="str">
        <f t="shared" si="1872"/>
        <v>kmh-2435-mph</v>
      </c>
      <c r="AU2437">
        <f t="shared" si="1828"/>
        <v>2434</v>
      </c>
      <c r="AV2437" t="str">
        <f t="shared" si="1873"/>
        <v>kmh-2434-mph</v>
      </c>
    </row>
    <row r="2438" spans="1:48" x14ac:dyDescent="0.3">
      <c r="A2438">
        <v>2437</v>
      </c>
      <c r="B2438">
        <f t="shared" si="1870"/>
        <v>1514.281127</v>
      </c>
      <c r="C2438">
        <f t="shared" si="1829"/>
        <v>3921.9713280000001</v>
      </c>
      <c r="D2438">
        <f t="shared" si="1830"/>
        <v>0.67694444444444446</v>
      </c>
      <c r="E2438">
        <f t="shared" si="1831"/>
        <v>2437000</v>
      </c>
      <c r="F2438">
        <f t="shared" si="1832"/>
        <v>676.94444444444446</v>
      </c>
      <c r="G2438">
        <f t="shared" si="1833"/>
        <v>7995407.0800000001</v>
      </c>
      <c r="H2438">
        <f t="shared" si="1834"/>
        <v>2220.9464111111115</v>
      </c>
      <c r="I2438">
        <f t="shared" si="1835"/>
        <v>1315.8747215999999</v>
      </c>
      <c r="J2438">
        <f t="shared" si="1836"/>
        <v>0.36552075600000006</v>
      </c>
      <c r="K2438">
        <f t="shared" si="1837"/>
        <v>2665135.6079571</v>
      </c>
      <c r="L2438">
        <f t="shared" si="1838"/>
        <v>740.31544665474996</v>
      </c>
      <c r="M2438">
        <f t="shared" si="1839"/>
        <v>2.0432974591899997</v>
      </c>
      <c r="N2438">
        <f t="shared" si="1840"/>
        <v>1315.8747215999999</v>
      </c>
      <c r="O2438">
        <f t="shared" si="1841"/>
        <v>0.67694444444444446</v>
      </c>
      <c r="P2438">
        <f t="shared" si="1842"/>
        <v>3921971.3280000002</v>
      </c>
      <c r="Q2438">
        <f t="shared" si="1843"/>
        <v>1089.4364800000001</v>
      </c>
      <c r="R2438">
        <f t="shared" si="1844"/>
        <v>12867360</v>
      </c>
      <c r="S2438">
        <f t="shared" si="1845"/>
        <v>3574.2666666666664</v>
      </c>
      <c r="T2438">
        <f t="shared" si="1846"/>
        <v>2117.694512</v>
      </c>
      <c r="U2438">
        <f t="shared" si="1847"/>
        <v>0.58824847555555548</v>
      </c>
      <c r="V2438">
        <f t="shared" si="1848"/>
        <v>4289120</v>
      </c>
      <c r="W2438">
        <f t="shared" si="1849"/>
        <v>1191.4222222222222</v>
      </c>
      <c r="X2438">
        <f t="shared" si="1850"/>
        <v>3.175411</v>
      </c>
      <c r="Y2438">
        <f t="shared" si="1851"/>
        <v>2117.694512</v>
      </c>
      <c r="Z2438">
        <f t="shared" si="1852"/>
        <v>1514.3432640999999</v>
      </c>
      <c r="AA2438">
        <f t="shared" si="1853"/>
        <v>1514.4054011999999</v>
      </c>
      <c r="AB2438">
        <f t="shared" si="1854"/>
        <v>1514.4675383000001</v>
      </c>
      <c r="AC2438">
        <f t="shared" si="1855"/>
        <v>1514.5296754000001</v>
      </c>
      <c r="AD2438">
        <f t="shared" si="1856"/>
        <v>1514.5918125000001</v>
      </c>
      <c r="AE2438">
        <f t="shared" si="1857"/>
        <v>1514.6539496</v>
      </c>
      <c r="AF2438">
        <f t="shared" si="1858"/>
        <v>1514.7160867</v>
      </c>
      <c r="AG2438">
        <f t="shared" si="1859"/>
        <v>1514.7782238000002</v>
      </c>
      <c r="AH2438">
        <f t="shared" si="1860"/>
        <v>1514.8403609000002</v>
      </c>
      <c r="AI2438">
        <f t="shared" si="1861"/>
        <v>3922.1322623999999</v>
      </c>
      <c r="AJ2438">
        <f t="shared" si="1862"/>
        <v>3922.2931967999998</v>
      </c>
      <c r="AK2438">
        <f t="shared" si="1863"/>
        <v>3922.4541312000006</v>
      </c>
      <c r="AL2438">
        <f t="shared" si="1864"/>
        <v>3922.6150656000004</v>
      </c>
      <c r="AM2438">
        <f t="shared" si="1865"/>
        <v>3922.7760000000003</v>
      </c>
      <c r="AN2438">
        <f t="shared" si="1866"/>
        <v>3922.9369344000002</v>
      </c>
      <c r="AO2438">
        <f t="shared" si="1867"/>
        <v>3923.0978688</v>
      </c>
      <c r="AP2438">
        <f t="shared" si="1868"/>
        <v>3923.2588032000003</v>
      </c>
      <c r="AQ2438">
        <f t="shared" si="1869"/>
        <v>3923.4197376000002</v>
      </c>
      <c r="AR2438" t="str">
        <f t="shared" si="1871"/>
        <v>kmh-2437-mph</v>
      </c>
      <c r="AS2438">
        <f t="shared" si="1827"/>
        <v>2436</v>
      </c>
      <c r="AT2438" t="str">
        <f t="shared" si="1872"/>
        <v>kmh-2436-mph</v>
      </c>
      <c r="AU2438">
        <f t="shared" si="1828"/>
        <v>2435</v>
      </c>
      <c r="AV2438" t="str">
        <f t="shared" si="1873"/>
        <v>kmh-2435-mph</v>
      </c>
    </row>
    <row r="2439" spans="1:48" x14ac:dyDescent="0.3">
      <c r="A2439">
        <v>2438</v>
      </c>
      <c r="B2439">
        <f t="shared" si="1870"/>
        <v>1514.9024979999999</v>
      </c>
      <c r="C2439">
        <f t="shared" si="1829"/>
        <v>3923.580672</v>
      </c>
      <c r="D2439">
        <f t="shared" si="1830"/>
        <v>0.67722222222222217</v>
      </c>
      <c r="E2439">
        <f t="shared" si="1831"/>
        <v>2438000</v>
      </c>
      <c r="F2439">
        <f t="shared" si="1832"/>
        <v>677.22222222222229</v>
      </c>
      <c r="G2439">
        <f t="shared" si="1833"/>
        <v>7998687.9199999999</v>
      </c>
      <c r="H2439">
        <f t="shared" si="1834"/>
        <v>2221.8577555555557</v>
      </c>
      <c r="I2439">
        <f t="shared" si="1835"/>
        <v>1316.4146784</v>
      </c>
      <c r="J2439">
        <f t="shared" si="1836"/>
        <v>0.36567074400000005</v>
      </c>
      <c r="K2439">
        <f t="shared" si="1837"/>
        <v>2666229.2212554002</v>
      </c>
      <c r="L2439">
        <f t="shared" si="1838"/>
        <v>740.61922812649993</v>
      </c>
      <c r="M2439">
        <f t="shared" si="1839"/>
        <v>2.0441359070599998</v>
      </c>
      <c r="N2439">
        <f t="shared" si="1840"/>
        <v>1316.4146784</v>
      </c>
      <c r="O2439">
        <f t="shared" si="1841"/>
        <v>0.67722222222222217</v>
      </c>
      <c r="P2439">
        <f t="shared" si="1842"/>
        <v>3923580.6720000003</v>
      </c>
      <c r="Q2439">
        <f t="shared" si="1843"/>
        <v>1089.8835200000001</v>
      </c>
      <c r="R2439">
        <f t="shared" si="1844"/>
        <v>12872640</v>
      </c>
      <c r="S2439">
        <f t="shared" si="1845"/>
        <v>3575.7333333333331</v>
      </c>
      <c r="T2439">
        <f t="shared" si="1846"/>
        <v>2118.5634879999998</v>
      </c>
      <c r="U2439">
        <f t="shared" si="1847"/>
        <v>0.58848985777777774</v>
      </c>
      <c r="V2439">
        <f t="shared" si="1848"/>
        <v>4290880</v>
      </c>
      <c r="W2439">
        <f t="shared" si="1849"/>
        <v>1191.911111111111</v>
      </c>
      <c r="X2439">
        <f t="shared" si="1850"/>
        <v>3.1767139999999996</v>
      </c>
      <c r="Y2439">
        <f t="shared" si="1851"/>
        <v>2118.5634879999998</v>
      </c>
      <c r="Z2439">
        <f t="shared" si="1852"/>
        <v>1514.9646350999999</v>
      </c>
      <c r="AA2439">
        <f t="shared" si="1853"/>
        <v>1515.0267721999999</v>
      </c>
      <c r="AB2439">
        <f t="shared" si="1854"/>
        <v>1515.0889093000001</v>
      </c>
      <c r="AC2439">
        <f t="shared" si="1855"/>
        <v>1515.1510464</v>
      </c>
      <c r="AD2439">
        <f t="shared" si="1856"/>
        <v>1515.2131835</v>
      </c>
      <c r="AE2439">
        <f t="shared" si="1857"/>
        <v>1515.2753206</v>
      </c>
      <c r="AF2439">
        <f t="shared" si="1858"/>
        <v>1515.3374577</v>
      </c>
      <c r="AG2439">
        <f t="shared" si="1859"/>
        <v>1515.3995948000002</v>
      </c>
      <c r="AH2439">
        <f t="shared" si="1860"/>
        <v>1515.4617319000001</v>
      </c>
      <c r="AI2439">
        <f t="shared" si="1861"/>
        <v>3923.7416063999999</v>
      </c>
      <c r="AJ2439">
        <f t="shared" si="1862"/>
        <v>3923.9025407999998</v>
      </c>
      <c r="AK2439">
        <f t="shared" si="1863"/>
        <v>3924.0634752000005</v>
      </c>
      <c r="AL2439">
        <f t="shared" si="1864"/>
        <v>3924.2244096000004</v>
      </c>
      <c r="AM2439">
        <f t="shared" si="1865"/>
        <v>3924.3853440000003</v>
      </c>
      <c r="AN2439">
        <f t="shared" si="1866"/>
        <v>3924.5462784000001</v>
      </c>
      <c r="AO2439">
        <f t="shared" si="1867"/>
        <v>3924.7072128</v>
      </c>
      <c r="AP2439">
        <f t="shared" si="1868"/>
        <v>3924.8681472000007</v>
      </c>
      <c r="AQ2439">
        <f t="shared" si="1869"/>
        <v>3925.0290816000006</v>
      </c>
      <c r="AR2439" t="str">
        <f t="shared" si="1871"/>
        <v>kmh-2438-mph</v>
      </c>
      <c r="AS2439">
        <f t="shared" ref="AS2439:AS2502" si="1874">A2439-1</f>
        <v>2437</v>
      </c>
      <c r="AT2439" t="str">
        <f t="shared" si="1872"/>
        <v>kmh-2437-mph</v>
      </c>
      <c r="AU2439">
        <f t="shared" ref="AU2439:AU2502" si="1875">A2439-2</f>
        <v>2436</v>
      </c>
      <c r="AV2439" t="str">
        <f t="shared" si="1873"/>
        <v>kmh-2436-mph</v>
      </c>
    </row>
    <row r="2440" spans="1:48" x14ac:dyDescent="0.3">
      <c r="A2440">
        <v>2439</v>
      </c>
      <c r="B2440">
        <f t="shared" si="1870"/>
        <v>1515.5238690000001</v>
      </c>
      <c r="C2440">
        <f t="shared" si="1829"/>
        <v>3925.1900160000005</v>
      </c>
      <c r="D2440">
        <f t="shared" si="1830"/>
        <v>0.67749999999999999</v>
      </c>
      <c r="E2440">
        <f t="shared" si="1831"/>
        <v>2439000</v>
      </c>
      <c r="F2440">
        <f t="shared" si="1832"/>
        <v>677.5</v>
      </c>
      <c r="G2440">
        <f t="shared" si="1833"/>
        <v>8001968.7600000007</v>
      </c>
      <c r="H2440">
        <f t="shared" si="1834"/>
        <v>2222.7691</v>
      </c>
      <c r="I2440">
        <f t="shared" si="1835"/>
        <v>1316.9546352</v>
      </c>
      <c r="J2440">
        <f t="shared" si="1836"/>
        <v>0.36582073200000004</v>
      </c>
      <c r="K2440">
        <f t="shared" si="1837"/>
        <v>2667322.8345536999</v>
      </c>
      <c r="L2440">
        <f t="shared" si="1838"/>
        <v>740.92300959824991</v>
      </c>
      <c r="M2440">
        <f t="shared" si="1839"/>
        <v>2.0449743549299999</v>
      </c>
      <c r="N2440">
        <f t="shared" si="1840"/>
        <v>1316.9546352</v>
      </c>
      <c r="O2440">
        <f t="shared" si="1841"/>
        <v>0.67749999999999999</v>
      </c>
      <c r="P2440">
        <f t="shared" si="1842"/>
        <v>3925190.0160000003</v>
      </c>
      <c r="Q2440">
        <f t="shared" si="1843"/>
        <v>1090.3305599999999</v>
      </c>
      <c r="R2440">
        <f t="shared" si="1844"/>
        <v>12877920</v>
      </c>
      <c r="S2440">
        <f t="shared" si="1845"/>
        <v>3577.2</v>
      </c>
      <c r="T2440">
        <f t="shared" si="1846"/>
        <v>2119.432464</v>
      </c>
      <c r="U2440">
        <f t="shared" si="1847"/>
        <v>0.58873123999999999</v>
      </c>
      <c r="V2440">
        <f t="shared" si="1848"/>
        <v>4292640</v>
      </c>
      <c r="W2440">
        <f t="shared" si="1849"/>
        <v>1192.3999999999999</v>
      </c>
      <c r="X2440">
        <f t="shared" si="1850"/>
        <v>3.1780169999999996</v>
      </c>
      <c r="Y2440">
        <f t="shared" si="1851"/>
        <v>2119.432464</v>
      </c>
      <c r="Z2440">
        <f t="shared" si="1852"/>
        <v>1515.5860060999998</v>
      </c>
      <c r="AA2440">
        <f t="shared" si="1853"/>
        <v>1515.6481431999998</v>
      </c>
      <c r="AB2440">
        <f t="shared" si="1854"/>
        <v>1515.7102803</v>
      </c>
      <c r="AC2440">
        <f t="shared" si="1855"/>
        <v>1515.7724174</v>
      </c>
      <c r="AD2440">
        <f t="shared" si="1856"/>
        <v>1515.8345545</v>
      </c>
      <c r="AE2440">
        <f t="shared" si="1857"/>
        <v>1515.8966915999999</v>
      </c>
      <c r="AF2440">
        <f t="shared" si="1858"/>
        <v>1515.9588286999999</v>
      </c>
      <c r="AG2440">
        <f t="shared" si="1859"/>
        <v>1516.0209658000001</v>
      </c>
      <c r="AH2440">
        <f t="shared" si="1860"/>
        <v>1516.0831029000001</v>
      </c>
      <c r="AI2440">
        <f t="shared" si="1861"/>
        <v>3925.3509504000003</v>
      </c>
      <c r="AJ2440">
        <f t="shared" si="1862"/>
        <v>3925.5118848000002</v>
      </c>
      <c r="AK2440">
        <f t="shared" si="1863"/>
        <v>3925.6728192000005</v>
      </c>
      <c r="AL2440">
        <f t="shared" si="1864"/>
        <v>3925.8337536000004</v>
      </c>
      <c r="AM2440">
        <f t="shared" si="1865"/>
        <v>3925.9946880000002</v>
      </c>
      <c r="AN2440">
        <f t="shared" si="1866"/>
        <v>3926.1556224000001</v>
      </c>
      <c r="AO2440">
        <f t="shared" si="1867"/>
        <v>3926.3165567999999</v>
      </c>
      <c r="AP2440">
        <f t="shared" si="1868"/>
        <v>3926.4774912000007</v>
      </c>
      <c r="AQ2440">
        <f t="shared" si="1869"/>
        <v>3926.6384256000006</v>
      </c>
      <c r="AR2440" t="str">
        <f t="shared" si="1871"/>
        <v>kmh-2439-mph</v>
      </c>
      <c r="AS2440">
        <f t="shared" si="1874"/>
        <v>2438</v>
      </c>
      <c r="AT2440" t="str">
        <f t="shared" si="1872"/>
        <v>kmh-2438-mph</v>
      </c>
      <c r="AU2440">
        <f t="shared" si="1875"/>
        <v>2437</v>
      </c>
      <c r="AV2440" t="str">
        <f t="shared" si="1873"/>
        <v>kmh-2437-mph</v>
      </c>
    </row>
    <row r="2441" spans="1:48" x14ac:dyDescent="0.3">
      <c r="A2441">
        <v>2440</v>
      </c>
      <c r="B2441">
        <f t="shared" si="1870"/>
        <v>1516.1452400000001</v>
      </c>
      <c r="C2441">
        <f t="shared" si="1829"/>
        <v>3926.7993600000004</v>
      </c>
      <c r="D2441">
        <f t="shared" si="1830"/>
        <v>0.67777777777777781</v>
      </c>
      <c r="E2441">
        <f t="shared" si="1831"/>
        <v>2440000</v>
      </c>
      <c r="F2441">
        <f t="shared" si="1832"/>
        <v>677.77777777777783</v>
      </c>
      <c r="G2441">
        <f t="shared" si="1833"/>
        <v>8005249.6000000006</v>
      </c>
      <c r="H2441">
        <f t="shared" si="1834"/>
        <v>2223.6804444444447</v>
      </c>
      <c r="I2441">
        <f t="shared" si="1835"/>
        <v>1317.494592</v>
      </c>
      <c r="J2441">
        <f t="shared" si="1836"/>
        <v>0.36597072000000003</v>
      </c>
      <c r="K2441">
        <f t="shared" si="1837"/>
        <v>2668416.4478520001</v>
      </c>
      <c r="L2441">
        <f t="shared" si="1838"/>
        <v>741.22679106999999</v>
      </c>
      <c r="M2441">
        <f t="shared" si="1839"/>
        <v>2.0458128028</v>
      </c>
      <c r="N2441">
        <f t="shared" si="1840"/>
        <v>1317.494592</v>
      </c>
      <c r="O2441">
        <f t="shared" si="1841"/>
        <v>0.67777777777777781</v>
      </c>
      <c r="P2441">
        <f t="shared" si="1842"/>
        <v>3926799.3600000003</v>
      </c>
      <c r="Q2441">
        <f t="shared" si="1843"/>
        <v>1090.7775999999999</v>
      </c>
      <c r="R2441">
        <f t="shared" si="1844"/>
        <v>12883200</v>
      </c>
      <c r="S2441">
        <f t="shared" si="1845"/>
        <v>3578.6666666666665</v>
      </c>
      <c r="T2441">
        <f t="shared" si="1846"/>
        <v>2120.3014399999997</v>
      </c>
      <c r="U2441">
        <f t="shared" si="1847"/>
        <v>0.58897262222222213</v>
      </c>
      <c r="V2441">
        <f t="shared" si="1848"/>
        <v>4294400</v>
      </c>
      <c r="W2441">
        <f t="shared" si="1849"/>
        <v>1192.8888888888889</v>
      </c>
      <c r="X2441">
        <f t="shared" si="1850"/>
        <v>3.1793199999999997</v>
      </c>
      <c r="Y2441">
        <f t="shared" si="1851"/>
        <v>2120.3014399999997</v>
      </c>
      <c r="Z2441">
        <f t="shared" si="1852"/>
        <v>1516.2073771</v>
      </c>
      <c r="AA2441">
        <f t="shared" si="1853"/>
        <v>1516.2695142</v>
      </c>
      <c r="AB2441">
        <f t="shared" si="1854"/>
        <v>1516.3316513000002</v>
      </c>
      <c r="AC2441">
        <f t="shared" si="1855"/>
        <v>1516.3937884000002</v>
      </c>
      <c r="AD2441">
        <f t="shared" si="1856"/>
        <v>1516.4559254999999</v>
      </c>
      <c r="AE2441">
        <f t="shared" si="1857"/>
        <v>1516.5180625999999</v>
      </c>
      <c r="AF2441">
        <f t="shared" si="1858"/>
        <v>1516.5801996999999</v>
      </c>
      <c r="AG2441">
        <f t="shared" si="1859"/>
        <v>1516.6423368000001</v>
      </c>
      <c r="AH2441">
        <f t="shared" si="1860"/>
        <v>1516.7044739</v>
      </c>
      <c r="AI2441">
        <f t="shared" si="1861"/>
        <v>3926.9602944000003</v>
      </c>
      <c r="AJ2441">
        <f t="shared" si="1862"/>
        <v>3927.1212288000002</v>
      </c>
      <c r="AK2441">
        <f t="shared" si="1863"/>
        <v>3927.2821632000005</v>
      </c>
      <c r="AL2441">
        <f t="shared" si="1864"/>
        <v>3927.4430976000003</v>
      </c>
      <c r="AM2441">
        <f t="shared" si="1865"/>
        <v>3927.6040320000002</v>
      </c>
      <c r="AN2441">
        <f t="shared" si="1866"/>
        <v>3927.7649664</v>
      </c>
      <c r="AO2441">
        <f t="shared" si="1867"/>
        <v>3927.9259007999999</v>
      </c>
      <c r="AP2441">
        <f t="shared" si="1868"/>
        <v>3928.0868352000007</v>
      </c>
      <c r="AQ2441">
        <f t="shared" si="1869"/>
        <v>3928.2477696000005</v>
      </c>
      <c r="AR2441" t="str">
        <f t="shared" si="1871"/>
        <v>kmh-2440-mph</v>
      </c>
      <c r="AS2441">
        <f t="shared" si="1874"/>
        <v>2439</v>
      </c>
      <c r="AT2441" t="str">
        <f t="shared" si="1872"/>
        <v>kmh-2439-mph</v>
      </c>
      <c r="AU2441">
        <f t="shared" si="1875"/>
        <v>2438</v>
      </c>
      <c r="AV2441" t="str">
        <f t="shared" si="1873"/>
        <v>kmh-2438-mph</v>
      </c>
    </row>
    <row r="2442" spans="1:48" x14ac:dyDescent="0.3">
      <c r="A2442">
        <v>2441</v>
      </c>
      <c r="B2442">
        <f t="shared" si="1870"/>
        <v>1516.766611</v>
      </c>
      <c r="C2442">
        <f t="shared" si="1829"/>
        <v>3928.4087040000004</v>
      </c>
      <c r="D2442">
        <f t="shared" si="1830"/>
        <v>0.67805555555555552</v>
      </c>
      <c r="E2442">
        <f t="shared" si="1831"/>
        <v>2441000</v>
      </c>
      <c r="F2442">
        <f t="shared" si="1832"/>
        <v>678.05555555555554</v>
      </c>
      <c r="G2442">
        <f t="shared" si="1833"/>
        <v>8008530.4400000004</v>
      </c>
      <c r="H2442">
        <f t="shared" si="1834"/>
        <v>2224.5917888888889</v>
      </c>
      <c r="I2442">
        <f t="shared" si="1835"/>
        <v>1318.0345488</v>
      </c>
      <c r="J2442">
        <f t="shared" si="1836"/>
        <v>0.36612070800000002</v>
      </c>
      <c r="K2442">
        <f t="shared" si="1837"/>
        <v>2669510.0611502999</v>
      </c>
      <c r="L2442">
        <f t="shared" si="1838"/>
        <v>741.53057254174996</v>
      </c>
      <c r="M2442">
        <f t="shared" si="1839"/>
        <v>2.0466512506700001</v>
      </c>
      <c r="N2442">
        <f t="shared" si="1840"/>
        <v>1318.0345488</v>
      </c>
      <c r="O2442">
        <f t="shared" si="1841"/>
        <v>0.67805555555555552</v>
      </c>
      <c r="P2442">
        <f t="shared" si="1842"/>
        <v>3928408.7039999999</v>
      </c>
      <c r="Q2442">
        <f t="shared" si="1843"/>
        <v>1091.2246399999999</v>
      </c>
      <c r="R2442">
        <f t="shared" si="1844"/>
        <v>12888480</v>
      </c>
      <c r="S2442">
        <f t="shared" si="1845"/>
        <v>3580.1333333333332</v>
      </c>
      <c r="T2442">
        <f t="shared" si="1846"/>
        <v>2121.1704159999999</v>
      </c>
      <c r="U2442">
        <f t="shared" si="1847"/>
        <v>0.58921400444444438</v>
      </c>
      <c r="V2442">
        <f t="shared" si="1848"/>
        <v>4296160</v>
      </c>
      <c r="W2442">
        <f t="shared" si="1849"/>
        <v>1193.3777777777777</v>
      </c>
      <c r="X2442">
        <f t="shared" si="1850"/>
        <v>3.1806229999999998</v>
      </c>
      <c r="Y2442">
        <f t="shared" si="1851"/>
        <v>2121.1704159999999</v>
      </c>
      <c r="Z2442">
        <f t="shared" si="1852"/>
        <v>1516.8287481</v>
      </c>
      <c r="AA2442">
        <f t="shared" si="1853"/>
        <v>1516.8908852</v>
      </c>
      <c r="AB2442">
        <f t="shared" si="1854"/>
        <v>1516.9530223000002</v>
      </c>
      <c r="AC2442">
        <f t="shared" si="1855"/>
        <v>1517.0151594000001</v>
      </c>
      <c r="AD2442">
        <f t="shared" si="1856"/>
        <v>1517.0772965000001</v>
      </c>
      <c r="AE2442">
        <f t="shared" si="1857"/>
        <v>1517.1394335999998</v>
      </c>
      <c r="AF2442">
        <f t="shared" si="1858"/>
        <v>1517.2015706999998</v>
      </c>
      <c r="AG2442">
        <f t="shared" si="1859"/>
        <v>1517.2637078</v>
      </c>
      <c r="AH2442">
        <f t="shared" si="1860"/>
        <v>1517.3258449</v>
      </c>
      <c r="AI2442">
        <f t="shared" si="1861"/>
        <v>3928.5696384000003</v>
      </c>
      <c r="AJ2442">
        <f t="shared" si="1862"/>
        <v>3928.7305728000001</v>
      </c>
      <c r="AK2442">
        <f t="shared" si="1863"/>
        <v>3928.8915072000004</v>
      </c>
      <c r="AL2442">
        <f t="shared" si="1864"/>
        <v>3929.0524416000003</v>
      </c>
      <c r="AM2442">
        <f t="shared" si="1865"/>
        <v>3929.2133760000002</v>
      </c>
      <c r="AN2442">
        <f t="shared" si="1866"/>
        <v>3929.3743104</v>
      </c>
      <c r="AO2442">
        <f t="shared" si="1867"/>
        <v>3929.5352447999999</v>
      </c>
      <c r="AP2442">
        <f t="shared" si="1868"/>
        <v>3929.6961792000006</v>
      </c>
      <c r="AQ2442">
        <f t="shared" si="1869"/>
        <v>3929.8571136000005</v>
      </c>
      <c r="AR2442" t="str">
        <f t="shared" si="1871"/>
        <v>kmh-2441-mph</v>
      </c>
      <c r="AS2442">
        <f t="shared" si="1874"/>
        <v>2440</v>
      </c>
      <c r="AT2442" t="str">
        <f t="shared" si="1872"/>
        <v>kmh-2440-mph</v>
      </c>
      <c r="AU2442">
        <f t="shared" si="1875"/>
        <v>2439</v>
      </c>
      <c r="AV2442" t="str">
        <f t="shared" si="1873"/>
        <v>kmh-2439-mph</v>
      </c>
    </row>
    <row r="2443" spans="1:48" x14ac:dyDescent="0.3">
      <c r="A2443">
        <v>2442</v>
      </c>
      <c r="B2443">
        <f t="shared" si="1870"/>
        <v>1517.387982</v>
      </c>
      <c r="C2443">
        <f t="shared" si="1829"/>
        <v>3930.0180480000004</v>
      </c>
      <c r="D2443">
        <f t="shared" si="1830"/>
        <v>0.67833333333333334</v>
      </c>
      <c r="E2443">
        <f t="shared" si="1831"/>
        <v>2442000</v>
      </c>
      <c r="F2443">
        <f t="shared" si="1832"/>
        <v>678.33333333333337</v>
      </c>
      <c r="G2443">
        <f t="shared" si="1833"/>
        <v>8011811.2800000003</v>
      </c>
      <c r="H2443">
        <f t="shared" si="1834"/>
        <v>2225.5031333333336</v>
      </c>
      <c r="I2443">
        <f t="shared" si="1835"/>
        <v>1318.5745056000001</v>
      </c>
      <c r="J2443">
        <f t="shared" si="1836"/>
        <v>0.36627069600000006</v>
      </c>
      <c r="K2443">
        <f t="shared" si="1837"/>
        <v>2670603.6744486</v>
      </c>
      <c r="L2443">
        <f t="shared" si="1838"/>
        <v>741.83435401349993</v>
      </c>
      <c r="M2443">
        <f t="shared" si="1839"/>
        <v>2.0474896985399997</v>
      </c>
      <c r="N2443">
        <f t="shared" si="1840"/>
        <v>1318.5745056000001</v>
      </c>
      <c r="O2443">
        <f t="shared" si="1841"/>
        <v>0.67833333333333334</v>
      </c>
      <c r="P2443">
        <f t="shared" si="1842"/>
        <v>3930018.048</v>
      </c>
      <c r="Q2443">
        <f t="shared" si="1843"/>
        <v>1091.6716799999999</v>
      </c>
      <c r="R2443">
        <f t="shared" si="1844"/>
        <v>12893760</v>
      </c>
      <c r="S2443">
        <f t="shared" si="1845"/>
        <v>3581.6</v>
      </c>
      <c r="T2443">
        <f t="shared" si="1846"/>
        <v>2122.0393920000001</v>
      </c>
      <c r="U2443">
        <f t="shared" si="1847"/>
        <v>0.58945538666666664</v>
      </c>
      <c r="V2443">
        <f t="shared" si="1848"/>
        <v>4297920</v>
      </c>
      <c r="W2443">
        <f t="shared" si="1849"/>
        <v>1193.8666666666666</v>
      </c>
      <c r="X2443">
        <f t="shared" si="1850"/>
        <v>3.1819259999999998</v>
      </c>
      <c r="Y2443">
        <f t="shared" si="1851"/>
        <v>2122.0393920000001</v>
      </c>
      <c r="Z2443">
        <f t="shared" si="1852"/>
        <v>1517.4501190999999</v>
      </c>
      <c r="AA2443">
        <f t="shared" si="1853"/>
        <v>1517.5122561999999</v>
      </c>
      <c r="AB2443">
        <f t="shared" si="1854"/>
        <v>1517.5743933000001</v>
      </c>
      <c r="AC2443">
        <f t="shared" si="1855"/>
        <v>1517.6365304000001</v>
      </c>
      <c r="AD2443">
        <f t="shared" si="1856"/>
        <v>1517.6986675000001</v>
      </c>
      <c r="AE2443">
        <f t="shared" si="1857"/>
        <v>1517.7608046</v>
      </c>
      <c r="AF2443">
        <f t="shared" si="1858"/>
        <v>1517.8229417</v>
      </c>
      <c r="AG2443">
        <f t="shared" si="1859"/>
        <v>1517.8850788000002</v>
      </c>
      <c r="AH2443">
        <f t="shared" si="1860"/>
        <v>1517.9472159000002</v>
      </c>
      <c r="AI2443">
        <f t="shared" si="1861"/>
        <v>3930.1789824000002</v>
      </c>
      <c r="AJ2443">
        <f t="shared" si="1862"/>
        <v>3930.3399168000001</v>
      </c>
      <c r="AK2443">
        <f t="shared" si="1863"/>
        <v>3930.5008512000004</v>
      </c>
      <c r="AL2443">
        <f t="shared" si="1864"/>
        <v>3930.6617856000003</v>
      </c>
      <c r="AM2443">
        <f t="shared" si="1865"/>
        <v>3930.8227200000001</v>
      </c>
      <c r="AN2443">
        <f t="shared" si="1866"/>
        <v>3930.9836544</v>
      </c>
      <c r="AO2443">
        <f t="shared" si="1867"/>
        <v>3931.1445887999998</v>
      </c>
      <c r="AP2443">
        <f t="shared" si="1868"/>
        <v>3931.3055232000006</v>
      </c>
      <c r="AQ2443">
        <f t="shared" si="1869"/>
        <v>3931.4664576000005</v>
      </c>
      <c r="AR2443" t="str">
        <f t="shared" si="1871"/>
        <v>kmh-2442-mph</v>
      </c>
      <c r="AS2443">
        <f t="shared" si="1874"/>
        <v>2441</v>
      </c>
      <c r="AT2443" t="str">
        <f t="shared" si="1872"/>
        <v>kmh-2441-mph</v>
      </c>
      <c r="AU2443">
        <f t="shared" si="1875"/>
        <v>2440</v>
      </c>
      <c r="AV2443" t="str">
        <f t="shared" si="1873"/>
        <v>kmh-2440-mph</v>
      </c>
    </row>
    <row r="2444" spans="1:48" x14ac:dyDescent="0.3">
      <c r="A2444">
        <v>2443</v>
      </c>
      <c r="B2444">
        <f t="shared" si="1870"/>
        <v>1518.0093529999999</v>
      </c>
      <c r="C2444">
        <f t="shared" si="1829"/>
        <v>3931.6273920000003</v>
      </c>
      <c r="D2444">
        <f t="shared" si="1830"/>
        <v>0.67861111111111116</v>
      </c>
      <c r="E2444">
        <f t="shared" si="1831"/>
        <v>2443000</v>
      </c>
      <c r="F2444">
        <f t="shared" si="1832"/>
        <v>678.61111111111109</v>
      </c>
      <c r="G2444">
        <f t="shared" si="1833"/>
        <v>8015092.1200000001</v>
      </c>
      <c r="H2444">
        <f t="shared" si="1834"/>
        <v>2226.4144777777778</v>
      </c>
      <c r="I2444">
        <f t="shared" si="1835"/>
        <v>1319.1144624000001</v>
      </c>
      <c r="J2444">
        <f t="shared" si="1836"/>
        <v>0.36642068400000005</v>
      </c>
      <c r="K2444">
        <f t="shared" si="1837"/>
        <v>2671697.2877468998</v>
      </c>
      <c r="L2444">
        <f t="shared" si="1838"/>
        <v>742.1381354852499</v>
      </c>
      <c r="M2444">
        <f t="shared" si="1839"/>
        <v>2.0483281464099998</v>
      </c>
      <c r="N2444">
        <f t="shared" si="1840"/>
        <v>1319.1144624000001</v>
      </c>
      <c r="O2444">
        <f t="shared" si="1841"/>
        <v>0.67861111111111116</v>
      </c>
      <c r="P2444">
        <f t="shared" si="1842"/>
        <v>3931627.392</v>
      </c>
      <c r="Q2444">
        <f t="shared" si="1843"/>
        <v>1092.1187199999999</v>
      </c>
      <c r="R2444">
        <f t="shared" si="1844"/>
        <v>12899040</v>
      </c>
      <c r="S2444">
        <f t="shared" si="1845"/>
        <v>3583.0666666666666</v>
      </c>
      <c r="T2444">
        <f t="shared" si="1846"/>
        <v>2122.9083679999999</v>
      </c>
      <c r="U2444">
        <f t="shared" si="1847"/>
        <v>0.58969676888888889</v>
      </c>
      <c r="V2444">
        <f t="shared" si="1848"/>
        <v>4299680</v>
      </c>
      <c r="W2444">
        <f t="shared" si="1849"/>
        <v>1194.3555555555556</v>
      </c>
      <c r="X2444">
        <f t="shared" si="1850"/>
        <v>3.1832289999999999</v>
      </c>
      <c r="Y2444">
        <f t="shared" si="1851"/>
        <v>2122.9083679999999</v>
      </c>
      <c r="Z2444">
        <f t="shared" si="1852"/>
        <v>1518.0714900999999</v>
      </c>
      <c r="AA2444">
        <f t="shared" si="1853"/>
        <v>1518.1336271999999</v>
      </c>
      <c r="AB2444">
        <f t="shared" si="1854"/>
        <v>1518.1957643000001</v>
      </c>
      <c r="AC2444">
        <f t="shared" si="1855"/>
        <v>1518.2579014</v>
      </c>
      <c r="AD2444">
        <f t="shared" si="1856"/>
        <v>1518.3200385</v>
      </c>
      <c r="AE2444">
        <f t="shared" si="1857"/>
        <v>1518.3821756</v>
      </c>
      <c r="AF2444">
        <f t="shared" si="1858"/>
        <v>1518.4443127</v>
      </c>
      <c r="AG2444">
        <f t="shared" si="1859"/>
        <v>1518.5064498000002</v>
      </c>
      <c r="AH2444">
        <f t="shared" si="1860"/>
        <v>1518.5685869000001</v>
      </c>
      <c r="AI2444">
        <f t="shared" si="1861"/>
        <v>3931.7883264000002</v>
      </c>
      <c r="AJ2444">
        <f t="shared" si="1862"/>
        <v>3931.9492608</v>
      </c>
      <c r="AK2444">
        <f t="shared" si="1863"/>
        <v>3932.1101952000004</v>
      </c>
      <c r="AL2444">
        <f t="shared" si="1864"/>
        <v>3932.2711296000002</v>
      </c>
      <c r="AM2444">
        <f t="shared" si="1865"/>
        <v>3932.4320640000001</v>
      </c>
      <c r="AN2444">
        <f t="shared" si="1866"/>
        <v>3932.5929983999999</v>
      </c>
      <c r="AO2444">
        <f t="shared" si="1867"/>
        <v>3932.7539327999998</v>
      </c>
      <c r="AP2444">
        <f t="shared" si="1868"/>
        <v>3932.9148672000006</v>
      </c>
      <c r="AQ2444">
        <f t="shared" si="1869"/>
        <v>3933.0758016000004</v>
      </c>
      <c r="AR2444" t="str">
        <f t="shared" si="1871"/>
        <v>kmh-2443-mph</v>
      </c>
      <c r="AS2444">
        <f t="shared" si="1874"/>
        <v>2442</v>
      </c>
      <c r="AT2444" t="str">
        <f t="shared" si="1872"/>
        <v>kmh-2442-mph</v>
      </c>
      <c r="AU2444">
        <f t="shared" si="1875"/>
        <v>2441</v>
      </c>
      <c r="AV2444" t="str">
        <f t="shared" si="1873"/>
        <v>kmh-2441-mph</v>
      </c>
    </row>
    <row r="2445" spans="1:48" x14ac:dyDescent="0.3">
      <c r="A2445">
        <v>2444</v>
      </c>
      <c r="B2445">
        <f t="shared" si="1870"/>
        <v>1518.6307240000001</v>
      </c>
      <c r="C2445">
        <f t="shared" si="1829"/>
        <v>3933.2367360000003</v>
      </c>
      <c r="D2445">
        <f t="shared" si="1830"/>
        <v>0.67888888888888888</v>
      </c>
      <c r="E2445">
        <f t="shared" si="1831"/>
        <v>2444000</v>
      </c>
      <c r="F2445">
        <f t="shared" si="1832"/>
        <v>678.88888888888891</v>
      </c>
      <c r="G2445">
        <f t="shared" si="1833"/>
        <v>8018372.96</v>
      </c>
      <c r="H2445">
        <f t="shared" si="1834"/>
        <v>2227.3258222222225</v>
      </c>
      <c r="I2445">
        <f t="shared" si="1835"/>
        <v>1319.6544192000001</v>
      </c>
      <c r="J2445">
        <f t="shared" si="1836"/>
        <v>0.36657067200000004</v>
      </c>
      <c r="K2445">
        <f t="shared" si="1837"/>
        <v>2672790.9010451999</v>
      </c>
      <c r="L2445">
        <f t="shared" si="1838"/>
        <v>742.44191695699999</v>
      </c>
      <c r="M2445">
        <f t="shared" si="1839"/>
        <v>2.0491665942799999</v>
      </c>
      <c r="N2445">
        <f t="shared" si="1840"/>
        <v>1319.6544192000001</v>
      </c>
      <c r="O2445">
        <f t="shared" si="1841"/>
        <v>0.67888888888888888</v>
      </c>
      <c r="P2445">
        <f t="shared" si="1842"/>
        <v>3933236.736</v>
      </c>
      <c r="Q2445">
        <f t="shared" si="1843"/>
        <v>1092.56576</v>
      </c>
      <c r="R2445">
        <f t="shared" si="1844"/>
        <v>12904320</v>
      </c>
      <c r="S2445">
        <f t="shared" si="1845"/>
        <v>3584.5333333333333</v>
      </c>
      <c r="T2445">
        <f t="shared" si="1846"/>
        <v>2123.7773440000001</v>
      </c>
      <c r="U2445">
        <f t="shared" si="1847"/>
        <v>0.58993815111111103</v>
      </c>
      <c r="V2445">
        <f t="shared" si="1848"/>
        <v>4301440</v>
      </c>
      <c r="W2445">
        <f t="shared" si="1849"/>
        <v>1194.8444444444444</v>
      </c>
      <c r="X2445">
        <f t="shared" si="1850"/>
        <v>3.1845319999999999</v>
      </c>
      <c r="Y2445">
        <f t="shared" si="1851"/>
        <v>2123.7773440000001</v>
      </c>
      <c r="Z2445">
        <f t="shared" si="1852"/>
        <v>1518.6928611000001</v>
      </c>
      <c r="AA2445">
        <f t="shared" si="1853"/>
        <v>1518.7549981999998</v>
      </c>
      <c r="AB2445">
        <f t="shared" si="1854"/>
        <v>1518.8171353</v>
      </c>
      <c r="AC2445">
        <f t="shared" si="1855"/>
        <v>1518.8792724</v>
      </c>
      <c r="AD2445">
        <f t="shared" si="1856"/>
        <v>1518.9414095</v>
      </c>
      <c r="AE2445">
        <f t="shared" si="1857"/>
        <v>1519.0035465999999</v>
      </c>
      <c r="AF2445">
        <f t="shared" si="1858"/>
        <v>1519.0656836999999</v>
      </c>
      <c r="AG2445">
        <f t="shared" si="1859"/>
        <v>1519.1278208000001</v>
      </c>
      <c r="AH2445">
        <f t="shared" si="1860"/>
        <v>1519.1899579000001</v>
      </c>
      <c r="AI2445">
        <f t="shared" si="1861"/>
        <v>3933.3976704000002</v>
      </c>
      <c r="AJ2445">
        <f t="shared" si="1862"/>
        <v>3933.5586048</v>
      </c>
      <c r="AK2445">
        <f t="shared" si="1863"/>
        <v>3933.7195392000008</v>
      </c>
      <c r="AL2445">
        <f t="shared" si="1864"/>
        <v>3933.8804736000002</v>
      </c>
      <c r="AM2445">
        <f t="shared" si="1865"/>
        <v>3934.041408</v>
      </c>
      <c r="AN2445">
        <f t="shared" si="1866"/>
        <v>3934.2023423999999</v>
      </c>
      <c r="AO2445">
        <f t="shared" si="1867"/>
        <v>3934.3632767999998</v>
      </c>
      <c r="AP2445">
        <f t="shared" si="1868"/>
        <v>3934.5242112000005</v>
      </c>
      <c r="AQ2445">
        <f t="shared" si="1869"/>
        <v>3934.6851456000004</v>
      </c>
      <c r="AR2445" t="str">
        <f t="shared" si="1871"/>
        <v>kmh-2444-mph</v>
      </c>
      <c r="AS2445">
        <f t="shared" si="1874"/>
        <v>2443</v>
      </c>
      <c r="AT2445" t="str">
        <f t="shared" si="1872"/>
        <v>kmh-2443-mph</v>
      </c>
      <c r="AU2445">
        <f t="shared" si="1875"/>
        <v>2442</v>
      </c>
      <c r="AV2445" t="str">
        <f t="shared" si="1873"/>
        <v>kmh-2442-mph</v>
      </c>
    </row>
    <row r="2446" spans="1:48" x14ac:dyDescent="0.3">
      <c r="A2446">
        <v>2445</v>
      </c>
      <c r="B2446">
        <f t="shared" si="1870"/>
        <v>1519.2520950000001</v>
      </c>
      <c r="C2446">
        <f t="shared" si="1829"/>
        <v>3934.8460800000003</v>
      </c>
      <c r="D2446">
        <f t="shared" si="1830"/>
        <v>0.6791666666666667</v>
      </c>
      <c r="E2446">
        <f t="shared" si="1831"/>
        <v>2445000</v>
      </c>
      <c r="F2446">
        <f t="shared" si="1832"/>
        <v>679.16666666666674</v>
      </c>
      <c r="G2446">
        <f t="shared" si="1833"/>
        <v>8021653.8000000007</v>
      </c>
      <c r="H2446">
        <f t="shared" si="1834"/>
        <v>2228.2371666666668</v>
      </c>
      <c r="I2446">
        <f t="shared" si="1835"/>
        <v>1320.1943760000001</v>
      </c>
      <c r="J2446">
        <f t="shared" si="1836"/>
        <v>0.36672066000000003</v>
      </c>
      <c r="K2446">
        <f t="shared" si="1837"/>
        <v>2673884.5143435001</v>
      </c>
      <c r="L2446">
        <f t="shared" si="1838"/>
        <v>742.74569842874996</v>
      </c>
      <c r="M2446">
        <f t="shared" si="1839"/>
        <v>2.05000504215</v>
      </c>
      <c r="N2446">
        <f t="shared" si="1840"/>
        <v>1320.1943760000001</v>
      </c>
      <c r="O2446">
        <f t="shared" si="1841"/>
        <v>0.6791666666666667</v>
      </c>
      <c r="P2446">
        <f t="shared" si="1842"/>
        <v>3934846.08</v>
      </c>
      <c r="Q2446">
        <f t="shared" si="1843"/>
        <v>1093.0128</v>
      </c>
      <c r="R2446">
        <f t="shared" si="1844"/>
        <v>12909600</v>
      </c>
      <c r="S2446">
        <f t="shared" si="1845"/>
        <v>3585.9999999999995</v>
      </c>
      <c r="T2446">
        <f t="shared" si="1846"/>
        <v>2124.6463199999998</v>
      </c>
      <c r="U2446">
        <f t="shared" si="1847"/>
        <v>0.59017953333333328</v>
      </c>
      <c r="V2446">
        <f t="shared" si="1848"/>
        <v>4303200</v>
      </c>
      <c r="W2446">
        <f t="shared" si="1849"/>
        <v>1195.3333333333333</v>
      </c>
      <c r="X2446">
        <f t="shared" si="1850"/>
        <v>3.185835</v>
      </c>
      <c r="Y2446">
        <f t="shared" si="1851"/>
        <v>2124.6463199999998</v>
      </c>
      <c r="Z2446">
        <f t="shared" si="1852"/>
        <v>1519.3142321</v>
      </c>
      <c r="AA2446">
        <f t="shared" si="1853"/>
        <v>1519.3763692</v>
      </c>
      <c r="AB2446">
        <f t="shared" si="1854"/>
        <v>1519.4385063000002</v>
      </c>
      <c r="AC2446">
        <f t="shared" si="1855"/>
        <v>1519.5006434000002</v>
      </c>
      <c r="AD2446">
        <f t="shared" si="1856"/>
        <v>1519.5627804999999</v>
      </c>
      <c r="AE2446">
        <f t="shared" si="1857"/>
        <v>1519.6249175999999</v>
      </c>
      <c r="AF2446">
        <f t="shared" si="1858"/>
        <v>1519.6870546999999</v>
      </c>
      <c r="AG2446">
        <f t="shared" si="1859"/>
        <v>1519.7491918000001</v>
      </c>
      <c r="AH2446">
        <f t="shared" si="1860"/>
        <v>1519.8113289</v>
      </c>
      <c r="AI2446">
        <f t="shared" si="1861"/>
        <v>3935.0070144000001</v>
      </c>
      <c r="AJ2446">
        <f t="shared" si="1862"/>
        <v>3935.1679488</v>
      </c>
      <c r="AK2446">
        <f t="shared" si="1863"/>
        <v>3935.3288832000007</v>
      </c>
      <c r="AL2446">
        <f t="shared" si="1864"/>
        <v>3935.4898176000006</v>
      </c>
      <c r="AM2446">
        <f t="shared" si="1865"/>
        <v>3935.6507520000005</v>
      </c>
      <c r="AN2446">
        <f t="shared" si="1866"/>
        <v>3935.8116864000003</v>
      </c>
      <c r="AO2446">
        <f t="shared" si="1867"/>
        <v>3935.9726208000002</v>
      </c>
      <c r="AP2446">
        <f t="shared" si="1868"/>
        <v>3936.1335552000005</v>
      </c>
      <c r="AQ2446">
        <f t="shared" si="1869"/>
        <v>3936.2944896000004</v>
      </c>
      <c r="AR2446" t="str">
        <f t="shared" si="1871"/>
        <v>kmh-2445-mph</v>
      </c>
      <c r="AS2446">
        <f t="shared" si="1874"/>
        <v>2444</v>
      </c>
      <c r="AT2446" t="str">
        <f t="shared" si="1872"/>
        <v>kmh-2444-mph</v>
      </c>
      <c r="AU2446">
        <f t="shared" si="1875"/>
        <v>2443</v>
      </c>
      <c r="AV2446" t="str">
        <f t="shared" si="1873"/>
        <v>kmh-2443-mph</v>
      </c>
    </row>
    <row r="2447" spans="1:48" x14ac:dyDescent="0.3">
      <c r="A2447">
        <v>2446</v>
      </c>
      <c r="B2447">
        <f t="shared" si="1870"/>
        <v>1519.873466</v>
      </c>
      <c r="C2447">
        <f t="shared" si="1829"/>
        <v>3936.4554240000002</v>
      </c>
      <c r="D2447">
        <f t="shared" si="1830"/>
        <v>0.67944444444444441</v>
      </c>
      <c r="E2447">
        <f t="shared" si="1831"/>
        <v>2446000</v>
      </c>
      <c r="F2447">
        <f t="shared" si="1832"/>
        <v>679.44444444444446</v>
      </c>
      <c r="G2447">
        <f t="shared" si="1833"/>
        <v>8024934.6400000006</v>
      </c>
      <c r="H2447">
        <f t="shared" si="1834"/>
        <v>2229.1485111111115</v>
      </c>
      <c r="I2447">
        <f t="shared" si="1835"/>
        <v>1320.7343327999999</v>
      </c>
      <c r="J2447">
        <f t="shared" si="1836"/>
        <v>0.36687064800000002</v>
      </c>
      <c r="K2447">
        <f t="shared" si="1837"/>
        <v>2674978.1276417999</v>
      </c>
      <c r="L2447">
        <f t="shared" si="1838"/>
        <v>743.04947990049993</v>
      </c>
      <c r="M2447">
        <f t="shared" si="1839"/>
        <v>2.0508434900200001</v>
      </c>
      <c r="N2447">
        <f t="shared" si="1840"/>
        <v>1320.7343327999999</v>
      </c>
      <c r="O2447">
        <f t="shared" si="1841"/>
        <v>0.67944444444444441</v>
      </c>
      <c r="P2447">
        <f t="shared" si="1842"/>
        <v>3936455.4240000001</v>
      </c>
      <c r="Q2447">
        <f t="shared" si="1843"/>
        <v>1093.45984</v>
      </c>
      <c r="R2447">
        <f t="shared" si="1844"/>
        <v>12914880</v>
      </c>
      <c r="S2447">
        <f t="shared" si="1845"/>
        <v>3587.4666666666662</v>
      </c>
      <c r="T2447">
        <f t="shared" si="1846"/>
        <v>2125.515296</v>
      </c>
      <c r="U2447">
        <f t="shared" si="1847"/>
        <v>0.59042091555555554</v>
      </c>
      <c r="V2447">
        <f t="shared" si="1848"/>
        <v>4304960</v>
      </c>
      <c r="W2447">
        <f t="shared" si="1849"/>
        <v>1195.8222222222221</v>
      </c>
      <c r="X2447">
        <f t="shared" si="1850"/>
        <v>3.1871379999999996</v>
      </c>
      <c r="Y2447">
        <f t="shared" si="1851"/>
        <v>2125.515296</v>
      </c>
      <c r="Z2447">
        <f t="shared" si="1852"/>
        <v>1519.9356031</v>
      </c>
      <c r="AA2447">
        <f t="shared" si="1853"/>
        <v>1519.9977402</v>
      </c>
      <c r="AB2447">
        <f t="shared" si="1854"/>
        <v>1520.0598773000002</v>
      </c>
      <c r="AC2447">
        <f t="shared" si="1855"/>
        <v>1520.1220144000001</v>
      </c>
      <c r="AD2447">
        <f t="shared" si="1856"/>
        <v>1520.1841515000001</v>
      </c>
      <c r="AE2447">
        <f t="shared" si="1857"/>
        <v>1520.2462886000001</v>
      </c>
      <c r="AF2447">
        <f t="shared" si="1858"/>
        <v>1520.3084256999998</v>
      </c>
      <c r="AG2447">
        <f t="shared" si="1859"/>
        <v>1520.3705628</v>
      </c>
      <c r="AH2447">
        <f t="shared" si="1860"/>
        <v>1520.4326999</v>
      </c>
      <c r="AI2447">
        <f t="shared" si="1861"/>
        <v>3936.6163584000001</v>
      </c>
      <c r="AJ2447">
        <f t="shared" si="1862"/>
        <v>3936.7772927999999</v>
      </c>
      <c r="AK2447">
        <f t="shared" si="1863"/>
        <v>3936.9382272000007</v>
      </c>
      <c r="AL2447">
        <f t="shared" si="1864"/>
        <v>3937.0991616000006</v>
      </c>
      <c r="AM2447">
        <f t="shared" si="1865"/>
        <v>3937.2600960000004</v>
      </c>
      <c r="AN2447">
        <f t="shared" si="1866"/>
        <v>3937.4210304000003</v>
      </c>
      <c r="AO2447">
        <f t="shared" si="1867"/>
        <v>3937.5819648000002</v>
      </c>
      <c r="AP2447">
        <f t="shared" si="1868"/>
        <v>3937.7428992000005</v>
      </c>
      <c r="AQ2447">
        <f t="shared" si="1869"/>
        <v>3937.9038336000003</v>
      </c>
      <c r="AR2447" t="str">
        <f t="shared" si="1871"/>
        <v>kmh-2446-mph</v>
      </c>
      <c r="AS2447">
        <f t="shared" si="1874"/>
        <v>2445</v>
      </c>
      <c r="AT2447" t="str">
        <f t="shared" si="1872"/>
        <v>kmh-2445-mph</v>
      </c>
      <c r="AU2447">
        <f t="shared" si="1875"/>
        <v>2444</v>
      </c>
      <c r="AV2447" t="str">
        <f t="shared" si="1873"/>
        <v>kmh-2444-mph</v>
      </c>
    </row>
    <row r="2448" spans="1:48" x14ac:dyDescent="0.3">
      <c r="A2448">
        <v>2447</v>
      </c>
      <c r="B2448">
        <f t="shared" si="1870"/>
        <v>1520.494837</v>
      </c>
      <c r="C2448">
        <f t="shared" si="1829"/>
        <v>3938.0647680000002</v>
      </c>
      <c r="D2448">
        <f t="shared" si="1830"/>
        <v>0.67972222222222223</v>
      </c>
      <c r="E2448">
        <f t="shared" si="1831"/>
        <v>2447000</v>
      </c>
      <c r="F2448">
        <f t="shared" si="1832"/>
        <v>679.72222222222229</v>
      </c>
      <c r="G2448">
        <f t="shared" si="1833"/>
        <v>8028215.4800000004</v>
      </c>
      <c r="H2448">
        <f t="shared" si="1834"/>
        <v>2230.0598555555557</v>
      </c>
      <c r="I2448">
        <f t="shared" si="1835"/>
        <v>1321.2742896</v>
      </c>
      <c r="J2448">
        <f t="shared" si="1836"/>
        <v>0.36702063600000001</v>
      </c>
      <c r="K2448">
        <f t="shared" si="1837"/>
        <v>2676071.7409401</v>
      </c>
      <c r="L2448">
        <f t="shared" si="1838"/>
        <v>743.3532613722499</v>
      </c>
      <c r="M2448">
        <f t="shared" si="1839"/>
        <v>2.0516819378899998</v>
      </c>
      <c r="N2448">
        <f t="shared" si="1840"/>
        <v>1321.2742896</v>
      </c>
      <c r="O2448">
        <f t="shared" si="1841"/>
        <v>0.67972222222222223</v>
      </c>
      <c r="P2448">
        <f t="shared" si="1842"/>
        <v>3938064.7680000002</v>
      </c>
      <c r="Q2448">
        <f t="shared" si="1843"/>
        <v>1093.90688</v>
      </c>
      <c r="R2448">
        <f t="shared" si="1844"/>
        <v>12920160</v>
      </c>
      <c r="S2448">
        <f t="shared" si="1845"/>
        <v>3588.9333333333329</v>
      </c>
      <c r="T2448">
        <f t="shared" si="1846"/>
        <v>2126.3842719999998</v>
      </c>
      <c r="U2448">
        <f t="shared" si="1847"/>
        <v>0.59066229777777779</v>
      </c>
      <c r="V2448">
        <f t="shared" si="1848"/>
        <v>4306720</v>
      </c>
      <c r="W2448">
        <f t="shared" si="1849"/>
        <v>1196.3111111111111</v>
      </c>
      <c r="X2448">
        <f t="shared" si="1850"/>
        <v>3.1884409999999996</v>
      </c>
      <c r="Y2448">
        <f t="shared" si="1851"/>
        <v>2126.3842719999998</v>
      </c>
      <c r="Z2448">
        <f t="shared" si="1852"/>
        <v>1520.5569740999999</v>
      </c>
      <c r="AA2448">
        <f t="shared" si="1853"/>
        <v>1520.6191111999999</v>
      </c>
      <c r="AB2448">
        <f t="shared" si="1854"/>
        <v>1520.6812483000001</v>
      </c>
      <c r="AC2448">
        <f t="shared" si="1855"/>
        <v>1520.7433854000001</v>
      </c>
      <c r="AD2448">
        <f t="shared" si="1856"/>
        <v>1520.8055225000001</v>
      </c>
      <c r="AE2448">
        <f t="shared" si="1857"/>
        <v>1520.8676596</v>
      </c>
      <c r="AF2448">
        <f t="shared" si="1858"/>
        <v>1520.9297967</v>
      </c>
      <c r="AG2448">
        <f t="shared" si="1859"/>
        <v>1520.9919338000002</v>
      </c>
      <c r="AH2448">
        <f t="shared" si="1860"/>
        <v>1521.0540709000002</v>
      </c>
      <c r="AI2448">
        <f t="shared" si="1861"/>
        <v>3938.2257024</v>
      </c>
      <c r="AJ2448">
        <f t="shared" si="1862"/>
        <v>3938.3866367999999</v>
      </c>
      <c r="AK2448">
        <f t="shared" si="1863"/>
        <v>3938.5475712000007</v>
      </c>
      <c r="AL2448">
        <f t="shared" si="1864"/>
        <v>3938.7085056000005</v>
      </c>
      <c r="AM2448">
        <f t="shared" si="1865"/>
        <v>3938.8694400000004</v>
      </c>
      <c r="AN2448">
        <f t="shared" si="1866"/>
        <v>3939.0303744000003</v>
      </c>
      <c r="AO2448">
        <f t="shared" si="1867"/>
        <v>3939.1913088000001</v>
      </c>
      <c r="AP2448">
        <f t="shared" si="1868"/>
        <v>3939.3522432000004</v>
      </c>
      <c r="AQ2448">
        <f t="shared" si="1869"/>
        <v>3939.5131776000003</v>
      </c>
      <c r="AR2448" t="str">
        <f t="shared" si="1871"/>
        <v>kmh-2447-mph</v>
      </c>
      <c r="AS2448">
        <f t="shared" si="1874"/>
        <v>2446</v>
      </c>
      <c r="AT2448" t="str">
        <f t="shared" si="1872"/>
        <v>kmh-2446-mph</v>
      </c>
      <c r="AU2448">
        <f t="shared" si="1875"/>
        <v>2445</v>
      </c>
      <c r="AV2448" t="str">
        <f t="shared" si="1873"/>
        <v>kmh-2445-mph</v>
      </c>
    </row>
    <row r="2449" spans="1:48" x14ac:dyDescent="0.3">
      <c r="A2449">
        <v>2448</v>
      </c>
      <c r="B2449">
        <f t="shared" si="1870"/>
        <v>1521.1162079999999</v>
      </c>
      <c r="C2449">
        <f t="shared" si="1829"/>
        <v>3939.6741120000002</v>
      </c>
      <c r="D2449">
        <f t="shared" si="1830"/>
        <v>0.68</v>
      </c>
      <c r="E2449">
        <f t="shared" si="1831"/>
        <v>2448000</v>
      </c>
      <c r="F2449">
        <f t="shared" si="1832"/>
        <v>680</v>
      </c>
      <c r="G2449">
        <f t="shared" si="1833"/>
        <v>8031496.3200000003</v>
      </c>
      <c r="H2449">
        <f t="shared" si="1834"/>
        <v>2230.9712</v>
      </c>
      <c r="I2449">
        <f t="shared" si="1835"/>
        <v>1321.8142464</v>
      </c>
      <c r="J2449">
        <f t="shared" si="1836"/>
        <v>0.36717062400000006</v>
      </c>
      <c r="K2449">
        <f t="shared" si="1837"/>
        <v>2677165.3542383998</v>
      </c>
      <c r="L2449">
        <f t="shared" si="1838"/>
        <v>743.65704284399999</v>
      </c>
      <c r="M2449">
        <f t="shared" si="1839"/>
        <v>2.0525203857599998</v>
      </c>
      <c r="N2449">
        <f t="shared" si="1840"/>
        <v>1321.8142464</v>
      </c>
      <c r="O2449">
        <f t="shared" si="1841"/>
        <v>0.68</v>
      </c>
      <c r="P2449">
        <f t="shared" si="1842"/>
        <v>3939674.1120000002</v>
      </c>
      <c r="Q2449">
        <f t="shared" si="1843"/>
        <v>1094.35392</v>
      </c>
      <c r="R2449">
        <f t="shared" si="1844"/>
        <v>12925440</v>
      </c>
      <c r="S2449">
        <f t="shared" si="1845"/>
        <v>3590.3999999999996</v>
      </c>
      <c r="T2449">
        <f t="shared" si="1846"/>
        <v>2127.253248</v>
      </c>
      <c r="U2449">
        <f t="shared" si="1847"/>
        <v>0.59090367999999993</v>
      </c>
      <c r="V2449">
        <f t="shared" si="1848"/>
        <v>4308480</v>
      </c>
      <c r="W2449">
        <f t="shared" si="1849"/>
        <v>1196.8</v>
      </c>
      <c r="X2449">
        <f t="shared" si="1850"/>
        <v>3.1897439999999997</v>
      </c>
      <c r="Y2449">
        <f t="shared" si="1851"/>
        <v>2127.253248</v>
      </c>
      <c r="Z2449">
        <f t="shared" si="1852"/>
        <v>1521.1783450999999</v>
      </c>
      <c r="AA2449">
        <f t="shared" si="1853"/>
        <v>1521.2404821999999</v>
      </c>
      <c r="AB2449">
        <f t="shared" si="1854"/>
        <v>1521.3026193000001</v>
      </c>
      <c r="AC2449">
        <f t="shared" si="1855"/>
        <v>1521.3647564</v>
      </c>
      <c r="AD2449">
        <f t="shared" si="1856"/>
        <v>1521.4268935</v>
      </c>
      <c r="AE2449">
        <f t="shared" si="1857"/>
        <v>1521.4890306</v>
      </c>
      <c r="AF2449">
        <f t="shared" si="1858"/>
        <v>1521.5511677</v>
      </c>
      <c r="AG2449">
        <f t="shared" si="1859"/>
        <v>1521.6133048000002</v>
      </c>
      <c r="AH2449">
        <f t="shared" si="1860"/>
        <v>1521.6754419000001</v>
      </c>
      <c r="AI2449">
        <f t="shared" si="1861"/>
        <v>3939.8350464</v>
      </c>
      <c r="AJ2449">
        <f t="shared" si="1862"/>
        <v>3939.9959807999999</v>
      </c>
      <c r="AK2449">
        <f t="shared" si="1863"/>
        <v>3940.1569152000006</v>
      </c>
      <c r="AL2449">
        <f t="shared" si="1864"/>
        <v>3940.3178496000005</v>
      </c>
      <c r="AM2449">
        <f t="shared" si="1865"/>
        <v>3940.4787840000004</v>
      </c>
      <c r="AN2449">
        <f t="shared" si="1866"/>
        <v>3940.6397184000002</v>
      </c>
      <c r="AO2449">
        <f t="shared" si="1867"/>
        <v>3940.8006528000001</v>
      </c>
      <c r="AP2449">
        <f t="shared" si="1868"/>
        <v>3940.9615872000004</v>
      </c>
      <c r="AQ2449">
        <f t="shared" si="1869"/>
        <v>3941.1225216000003</v>
      </c>
      <c r="AR2449" t="str">
        <f t="shared" si="1871"/>
        <v>kmh-2448-mph</v>
      </c>
      <c r="AS2449">
        <f t="shared" si="1874"/>
        <v>2447</v>
      </c>
      <c r="AT2449" t="str">
        <f t="shared" si="1872"/>
        <v>kmh-2447-mph</v>
      </c>
      <c r="AU2449">
        <f t="shared" si="1875"/>
        <v>2446</v>
      </c>
      <c r="AV2449" t="str">
        <f t="shared" si="1873"/>
        <v>kmh-2446-mph</v>
      </c>
    </row>
    <row r="2450" spans="1:48" x14ac:dyDescent="0.3">
      <c r="A2450">
        <v>2449</v>
      </c>
      <c r="B2450">
        <f t="shared" si="1870"/>
        <v>1521.7375790000001</v>
      </c>
      <c r="C2450">
        <f t="shared" si="1829"/>
        <v>3941.2834560000001</v>
      </c>
      <c r="D2450">
        <f t="shared" si="1830"/>
        <v>0.68027777777777776</v>
      </c>
      <c r="E2450">
        <f t="shared" si="1831"/>
        <v>2449000</v>
      </c>
      <c r="F2450">
        <f t="shared" si="1832"/>
        <v>680.27777777777783</v>
      </c>
      <c r="G2450">
        <f t="shared" si="1833"/>
        <v>8034777.1600000001</v>
      </c>
      <c r="H2450">
        <f t="shared" si="1834"/>
        <v>2231.8825444444446</v>
      </c>
      <c r="I2450">
        <f t="shared" si="1835"/>
        <v>1322.3542032</v>
      </c>
      <c r="J2450">
        <f t="shared" si="1836"/>
        <v>0.36732061200000005</v>
      </c>
      <c r="K2450">
        <f t="shared" si="1837"/>
        <v>2678258.9675367</v>
      </c>
      <c r="L2450">
        <f t="shared" si="1838"/>
        <v>743.96082431574996</v>
      </c>
      <c r="M2450">
        <f t="shared" si="1839"/>
        <v>2.0533588336299999</v>
      </c>
      <c r="N2450">
        <f t="shared" si="1840"/>
        <v>1322.3542032</v>
      </c>
      <c r="O2450">
        <f t="shared" si="1841"/>
        <v>0.68027777777777776</v>
      </c>
      <c r="P2450">
        <f t="shared" si="1842"/>
        <v>3941283.4560000002</v>
      </c>
      <c r="Q2450">
        <f t="shared" si="1843"/>
        <v>1094.80096</v>
      </c>
      <c r="R2450">
        <f t="shared" si="1844"/>
        <v>12930720</v>
      </c>
      <c r="S2450">
        <f t="shared" si="1845"/>
        <v>3591.8666666666663</v>
      </c>
      <c r="T2450">
        <f t="shared" si="1846"/>
        <v>2128.1222239999997</v>
      </c>
      <c r="U2450">
        <f t="shared" si="1847"/>
        <v>0.59114506222222218</v>
      </c>
      <c r="V2450">
        <f t="shared" si="1848"/>
        <v>4310240</v>
      </c>
      <c r="W2450">
        <f t="shared" si="1849"/>
        <v>1197.2888888888888</v>
      </c>
      <c r="X2450">
        <f t="shared" si="1850"/>
        <v>3.1910469999999997</v>
      </c>
      <c r="Y2450">
        <f t="shared" si="1851"/>
        <v>2128.1222239999997</v>
      </c>
      <c r="Z2450">
        <f t="shared" si="1852"/>
        <v>1521.7997161000001</v>
      </c>
      <c r="AA2450">
        <f t="shared" si="1853"/>
        <v>1521.8618531999998</v>
      </c>
      <c r="AB2450">
        <f t="shared" si="1854"/>
        <v>1521.9239903000002</v>
      </c>
      <c r="AC2450">
        <f t="shared" si="1855"/>
        <v>1521.9861274</v>
      </c>
      <c r="AD2450">
        <f t="shared" si="1856"/>
        <v>1522.0482645</v>
      </c>
      <c r="AE2450">
        <f t="shared" si="1857"/>
        <v>1522.1104015999999</v>
      </c>
      <c r="AF2450">
        <f t="shared" si="1858"/>
        <v>1522.1725386999999</v>
      </c>
      <c r="AG2450">
        <f t="shared" si="1859"/>
        <v>1522.2346758000001</v>
      </c>
      <c r="AH2450">
        <f t="shared" si="1860"/>
        <v>1522.2968129000001</v>
      </c>
      <c r="AI2450">
        <f t="shared" si="1861"/>
        <v>3941.4443904</v>
      </c>
      <c r="AJ2450">
        <f t="shared" si="1862"/>
        <v>3941.6053247999998</v>
      </c>
      <c r="AK2450">
        <f t="shared" si="1863"/>
        <v>3941.7662592000006</v>
      </c>
      <c r="AL2450">
        <f t="shared" si="1864"/>
        <v>3941.9271936000005</v>
      </c>
      <c r="AM2450">
        <f t="shared" si="1865"/>
        <v>3942.0881280000003</v>
      </c>
      <c r="AN2450">
        <f t="shared" si="1866"/>
        <v>3942.2490624000002</v>
      </c>
      <c r="AO2450">
        <f t="shared" si="1867"/>
        <v>3942.4099968</v>
      </c>
      <c r="AP2450">
        <f t="shared" si="1868"/>
        <v>3942.5709312000004</v>
      </c>
      <c r="AQ2450">
        <f t="shared" si="1869"/>
        <v>3942.7318656000002</v>
      </c>
      <c r="AR2450" t="str">
        <f t="shared" si="1871"/>
        <v>kmh-2449-mph</v>
      </c>
      <c r="AS2450">
        <f t="shared" si="1874"/>
        <v>2448</v>
      </c>
      <c r="AT2450" t="str">
        <f t="shared" si="1872"/>
        <v>kmh-2448-mph</v>
      </c>
      <c r="AU2450">
        <f t="shared" si="1875"/>
        <v>2447</v>
      </c>
      <c r="AV2450" t="str">
        <f t="shared" si="1873"/>
        <v>kmh-2447-mph</v>
      </c>
    </row>
    <row r="2451" spans="1:48" x14ac:dyDescent="0.3">
      <c r="A2451">
        <v>2450</v>
      </c>
      <c r="B2451">
        <f t="shared" si="1870"/>
        <v>1522.35895</v>
      </c>
      <c r="C2451">
        <f t="shared" si="1829"/>
        <v>3942.8928000000001</v>
      </c>
      <c r="D2451">
        <f t="shared" si="1830"/>
        <v>0.68055555555555558</v>
      </c>
      <c r="E2451">
        <f t="shared" si="1831"/>
        <v>2450000</v>
      </c>
      <c r="F2451">
        <f t="shared" si="1832"/>
        <v>680.55555555555554</v>
      </c>
      <c r="G2451">
        <f t="shared" si="1833"/>
        <v>8038058</v>
      </c>
      <c r="H2451">
        <f t="shared" si="1834"/>
        <v>2232.7938888888889</v>
      </c>
      <c r="I2451">
        <f t="shared" si="1835"/>
        <v>1322.8941600000001</v>
      </c>
      <c r="J2451">
        <f t="shared" si="1836"/>
        <v>0.36747060000000004</v>
      </c>
      <c r="K2451">
        <f t="shared" si="1837"/>
        <v>2679352.5808350001</v>
      </c>
      <c r="L2451">
        <f t="shared" si="1838"/>
        <v>744.26460578749993</v>
      </c>
      <c r="M2451">
        <f t="shared" si="1839"/>
        <v>2.0541972815</v>
      </c>
      <c r="N2451">
        <f t="shared" si="1840"/>
        <v>1322.8941600000001</v>
      </c>
      <c r="O2451">
        <f t="shared" si="1841"/>
        <v>0.68055555555555558</v>
      </c>
      <c r="P2451">
        <f t="shared" si="1842"/>
        <v>3942892.8000000003</v>
      </c>
      <c r="Q2451">
        <f t="shared" si="1843"/>
        <v>1095.248</v>
      </c>
      <c r="R2451">
        <f t="shared" si="1844"/>
        <v>12936000</v>
      </c>
      <c r="S2451">
        <f t="shared" si="1845"/>
        <v>3593.333333333333</v>
      </c>
      <c r="T2451">
        <f t="shared" si="1846"/>
        <v>2128.9911999999999</v>
      </c>
      <c r="U2451">
        <f t="shared" si="1847"/>
        <v>0.59138644444444444</v>
      </c>
      <c r="V2451">
        <f t="shared" si="1848"/>
        <v>4312000</v>
      </c>
      <c r="W2451">
        <f t="shared" si="1849"/>
        <v>1197.7777777777778</v>
      </c>
      <c r="X2451">
        <f t="shared" si="1850"/>
        <v>3.1923499999999998</v>
      </c>
      <c r="Y2451">
        <f t="shared" si="1851"/>
        <v>2128.9911999999999</v>
      </c>
      <c r="Z2451">
        <f t="shared" si="1852"/>
        <v>1522.4210871</v>
      </c>
      <c r="AA2451">
        <f t="shared" si="1853"/>
        <v>1522.4832242</v>
      </c>
      <c r="AB2451">
        <f t="shared" si="1854"/>
        <v>1522.5453613000002</v>
      </c>
      <c r="AC2451">
        <f t="shared" si="1855"/>
        <v>1522.6074984000002</v>
      </c>
      <c r="AD2451">
        <f t="shared" si="1856"/>
        <v>1522.6696354999999</v>
      </c>
      <c r="AE2451">
        <f t="shared" si="1857"/>
        <v>1522.7317725999999</v>
      </c>
      <c r="AF2451">
        <f t="shared" si="1858"/>
        <v>1522.7939096999999</v>
      </c>
      <c r="AG2451">
        <f t="shared" si="1859"/>
        <v>1522.8560468000001</v>
      </c>
      <c r="AH2451">
        <f t="shared" si="1860"/>
        <v>1522.9181839</v>
      </c>
      <c r="AI2451">
        <f t="shared" si="1861"/>
        <v>3943.0537343999999</v>
      </c>
      <c r="AJ2451">
        <f t="shared" si="1862"/>
        <v>3943.2146687999998</v>
      </c>
      <c r="AK2451">
        <f t="shared" si="1863"/>
        <v>3943.3756032000006</v>
      </c>
      <c r="AL2451">
        <f t="shared" si="1864"/>
        <v>3943.5365376000004</v>
      </c>
      <c r="AM2451">
        <f t="shared" si="1865"/>
        <v>3943.6974720000003</v>
      </c>
      <c r="AN2451">
        <f t="shared" si="1866"/>
        <v>3943.8584064000001</v>
      </c>
      <c r="AO2451">
        <f t="shared" si="1867"/>
        <v>3944.0193408</v>
      </c>
      <c r="AP2451">
        <f t="shared" si="1868"/>
        <v>3944.1802752000008</v>
      </c>
      <c r="AQ2451">
        <f t="shared" si="1869"/>
        <v>3944.3412096000002</v>
      </c>
      <c r="AR2451" t="str">
        <f t="shared" si="1871"/>
        <v>kmh-2450-mph</v>
      </c>
      <c r="AS2451">
        <f t="shared" si="1874"/>
        <v>2449</v>
      </c>
      <c r="AT2451" t="str">
        <f t="shared" si="1872"/>
        <v>kmh-2449-mph</v>
      </c>
      <c r="AU2451">
        <f t="shared" si="1875"/>
        <v>2448</v>
      </c>
      <c r="AV2451" t="str">
        <f t="shared" si="1873"/>
        <v>kmh-2448-mph</v>
      </c>
    </row>
    <row r="2452" spans="1:48" x14ac:dyDescent="0.3">
      <c r="A2452">
        <v>2451</v>
      </c>
      <c r="B2452">
        <f t="shared" si="1870"/>
        <v>1522.980321</v>
      </c>
      <c r="C2452">
        <f t="shared" si="1829"/>
        <v>3944.502144</v>
      </c>
      <c r="D2452">
        <f t="shared" si="1830"/>
        <v>0.68083333333333329</v>
      </c>
      <c r="E2452">
        <f t="shared" si="1831"/>
        <v>2451000</v>
      </c>
      <c r="F2452">
        <f t="shared" si="1832"/>
        <v>680.83333333333337</v>
      </c>
      <c r="G2452">
        <f t="shared" si="1833"/>
        <v>8041338.8400000008</v>
      </c>
      <c r="H2452">
        <f t="shared" si="1834"/>
        <v>2233.7052333333336</v>
      </c>
      <c r="I2452">
        <f t="shared" si="1835"/>
        <v>1323.4341168000001</v>
      </c>
      <c r="J2452">
        <f t="shared" si="1836"/>
        <v>0.36762058800000003</v>
      </c>
      <c r="K2452">
        <f t="shared" si="1837"/>
        <v>2680446.1941332999</v>
      </c>
      <c r="L2452">
        <f t="shared" si="1838"/>
        <v>744.5683872592499</v>
      </c>
      <c r="M2452">
        <f t="shared" si="1839"/>
        <v>2.0550357293700001</v>
      </c>
      <c r="N2452">
        <f t="shared" si="1840"/>
        <v>1323.4341168000001</v>
      </c>
      <c r="O2452">
        <f t="shared" si="1841"/>
        <v>0.68083333333333329</v>
      </c>
      <c r="P2452">
        <f t="shared" si="1842"/>
        <v>3944502.1440000003</v>
      </c>
      <c r="Q2452">
        <f t="shared" si="1843"/>
        <v>1095.6950400000001</v>
      </c>
      <c r="R2452">
        <f t="shared" si="1844"/>
        <v>12941280</v>
      </c>
      <c r="S2452">
        <f t="shared" si="1845"/>
        <v>3594.7999999999997</v>
      </c>
      <c r="T2452">
        <f t="shared" si="1846"/>
        <v>2129.8601760000001</v>
      </c>
      <c r="U2452">
        <f t="shared" si="1847"/>
        <v>0.59162782666666658</v>
      </c>
      <c r="V2452">
        <f t="shared" si="1848"/>
        <v>4313760</v>
      </c>
      <c r="W2452">
        <f t="shared" si="1849"/>
        <v>1198.2666666666667</v>
      </c>
      <c r="X2452">
        <f t="shared" si="1850"/>
        <v>3.1936529999999999</v>
      </c>
      <c r="Y2452">
        <f t="shared" si="1851"/>
        <v>2129.8601760000001</v>
      </c>
      <c r="Z2452">
        <f t="shared" si="1852"/>
        <v>1523.0424581</v>
      </c>
      <c r="AA2452">
        <f t="shared" si="1853"/>
        <v>1523.1045951999999</v>
      </c>
      <c r="AB2452">
        <f t="shared" si="1854"/>
        <v>1523.1667323000001</v>
      </c>
      <c r="AC2452">
        <f t="shared" si="1855"/>
        <v>1523.2288694000001</v>
      </c>
      <c r="AD2452">
        <f t="shared" si="1856"/>
        <v>1523.2910065000001</v>
      </c>
      <c r="AE2452">
        <f t="shared" si="1857"/>
        <v>1523.3531436000001</v>
      </c>
      <c r="AF2452">
        <f t="shared" si="1858"/>
        <v>1523.4152806999998</v>
      </c>
      <c r="AG2452">
        <f t="shared" si="1859"/>
        <v>1523.4774178000002</v>
      </c>
      <c r="AH2452">
        <f t="shared" si="1860"/>
        <v>1523.5395549</v>
      </c>
      <c r="AI2452">
        <f t="shared" si="1861"/>
        <v>3944.6630783999999</v>
      </c>
      <c r="AJ2452">
        <f t="shared" si="1862"/>
        <v>3944.8240127999998</v>
      </c>
      <c r="AK2452">
        <f t="shared" si="1863"/>
        <v>3944.9849472000005</v>
      </c>
      <c r="AL2452">
        <f t="shared" si="1864"/>
        <v>3945.1458816000004</v>
      </c>
      <c r="AM2452">
        <f t="shared" si="1865"/>
        <v>3945.3068160000003</v>
      </c>
      <c r="AN2452">
        <f t="shared" si="1866"/>
        <v>3945.4677504000001</v>
      </c>
      <c r="AO2452">
        <f t="shared" si="1867"/>
        <v>3945.6286848</v>
      </c>
      <c r="AP2452">
        <f t="shared" si="1868"/>
        <v>3945.7896192000007</v>
      </c>
      <c r="AQ2452">
        <f t="shared" si="1869"/>
        <v>3945.9505536000006</v>
      </c>
      <c r="AR2452" t="str">
        <f t="shared" si="1871"/>
        <v>kmh-2451-mph</v>
      </c>
      <c r="AS2452">
        <f t="shared" si="1874"/>
        <v>2450</v>
      </c>
      <c r="AT2452" t="str">
        <f t="shared" si="1872"/>
        <v>kmh-2450-mph</v>
      </c>
      <c r="AU2452">
        <f t="shared" si="1875"/>
        <v>2449</v>
      </c>
      <c r="AV2452" t="str">
        <f t="shared" si="1873"/>
        <v>kmh-2449-mph</v>
      </c>
    </row>
    <row r="2453" spans="1:48" x14ac:dyDescent="0.3">
      <c r="A2453">
        <v>2452</v>
      </c>
      <c r="B2453">
        <f t="shared" si="1870"/>
        <v>1523.601692</v>
      </c>
      <c r="C2453">
        <f t="shared" si="1829"/>
        <v>3946.1114880000005</v>
      </c>
      <c r="D2453">
        <f t="shared" si="1830"/>
        <v>0.68111111111111111</v>
      </c>
      <c r="E2453">
        <f t="shared" si="1831"/>
        <v>2452000</v>
      </c>
      <c r="F2453">
        <f t="shared" si="1832"/>
        <v>681.11111111111109</v>
      </c>
      <c r="G2453">
        <f t="shared" si="1833"/>
        <v>8044619.6800000006</v>
      </c>
      <c r="H2453">
        <f t="shared" si="1834"/>
        <v>2234.6165777777778</v>
      </c>
      <c r="I2453">
        <f t="shared" si="1835"/>
        <v>1323.9740736000001</v>
      </c>
      <c r="J2453">
        <f t="shared" si="1836"/>
        <v>0.36777057600000002</v>
      </c>
      <c r="K2453">
        <f t="shared" si="1837"/>
        <v>2681539.8074316001</v>
      </c>
      <c r="L2453">
        <f t="shared" si="1838"/>
        <v>744.87216873099999</v>
      </c>
      <c r="M2453">
        <f t="shared" si="1839"/>
        <v>2.0558741772399998</v>
      </c>
      <c r="N2453">
        <f t="shared" si="1840"/>
        <v>1323.9740736000001</v>
      </c>
      <c r="O2453">
        <f t="shared" si="1841"/>
        <v>0.68111111111111111</v>
      </c>
      <c r="P2453">
        <f t="shared" si="1842"/>
        <v>3946111.4879999999</v>
      </c>
      <c r="Q2453">
        <f t="shared" si="1843"/>
        <v>1096.1420800000001</v>
      </c>
      <c r="R2453">
        <f t="shared" si="1844"/>
        <v>12946560</v>
      </c>
      <c r="S2453">
        <f t="shared" si="1845"/>
        <v>3596.2666666666664</v>
      </c>
      <c r="T2453">
        <f t="shared" si="1846"/>
        <v>2130.7291519999999</v>
      </c>
      <c r="U2453">
        <f t="shared" si="1847"/>
        <v>0.59186920888888883</v>
      </c>
      <c r="V2453">
        <f t="shared" si="1848"/>
        <v>4315520</v>
      </c>
      <c r="W2453">
        <f t="shared" si="1849"/>
        <v>1198.7555555555555</v>
      </c>
      <c r="X2453">
        <f t="shared" si="1850"/>
        <v>3.1949559999999999</v>
      </c>
      <c r="Y2453">
        <f t="shared" si="1851"/>
        <v>2130.7291519999999</v>
      </c>
      <c r="Z2453">
        <f t="shared" si="1852"/>
        <v>1523.6638290999999</v>
      </c>
      <c r="AA2453">
        <f t="shared" si="1853"/>
        <v>1523.7259661999999</v>
      </c>
      <c r="AB2453">
        <f t="shared" si="1854"/>
        <v>1523.7881033000001</v>
      </c>
      <c r="AC2453">
        <f t="shared" si="1855"/>
        <v>1523.8502404000001</v>
      </c>
      <c r="AD2453">
        <f t="shared" si="1856"/>
        <v>1523.9123775</v>
      </c>
      <c r="AE2453">
        <f t="shared" si="1857"/>
        <v>1523.9745146</v>
      </c>
      <c r="AF2453">
        <f t="shared" si="1858"/>
        <v>1524.0366517</v>
      </c>
      <c r="AG2453">
        <f t="shared" si="1859"/>
        <v>1524.0987888000002</v>
      </c>
      <c r="AH2453">
        <f t="shared" si="1860"/>
        <v>1524.1609259000002</v>
      </c>
      <c r="AI2453">
        <f t="shared" si="1861"/>
        <v>3946.2724224000003</v>
      </c>
      <c r="AJ2453">
        <f t="shared" si="1862"/>
        <v>3946.4333568000002</v>
      </c>
      <c r="AK2453">
        <f t="shared" si="1863"/>
        <v>3946.5942912000005</v>
      </c>
      <c r="AL2453">
        <f t="shared" si="1864"/>
        <v>3946.7552256000004</v>
      </c>
      <c r="AM2453">
        <f t="shared" si="1865"/>
        <v>3946.9161600000002</v>
      </c>
      <c r="AN2453">
        <f t="shared" si="1866"/>
        <v>3947.0770944000001</v>
      </c>
      <c r="AO2453">
        <f t="shared" si="1867"/>
        <v>3947.2380287999999</v>
      </c>
      <c r="AP2453">
        <f t="shared" si="1868"/>
        <v>3947.3989632000007</v>
      </c>
      <c r="AQ2453">
        <f t="shared" si="1869"/>
        <v>3947.5598976000006</v>
      </c>
      <c r="AR2453" t="str">
        <f t="shared" si="1871"/>
        <v>kmh-2452-mph</v>
      </c>
      <c r="AS2453">
        <f t="shared" si="1874"/>
        <v>2451</v>
      </c>
      <c r="AT2453" t="str">
        <f t="shared" si="1872"/>
        <v>kmh-2451-mph</v>
      </c>
      <c r="AU2453">
        <f t="shared" si="1875"/>
        <v>2450</v>
      </c>
      <c r="AV2453" t="str">
        <f t="shared" si="1873"/>
        <v>kmh-2450-mph</v>
      </c>
    </row>
    <row r="2454" spans="1:48" x14ac:dyDescent="0.3">
      <c r="A2454">
        <v>2453</v>
      </c>
      <c r="B2454">
        <f t="shared" si="1870"/>
        <v>1524.2230629999999</v>
      </c>
      <c r="C2454">
        <f t="shared" si="1829"/>
        <v>3947.7208320000004</v>
      </c>
      <c r="D2454">
        <f t="shared" si="1830"/>
        <v>0.68138888888888893</v>
      </c>
      <c r="E2454">
        <f t="shared" si="1831"/>
        <v>2453000</v>
      </c>
      <c r="F2454">
        <f t="shared" si="1832"/>
        <v>681.38888888888891</v>
      </c>
      <c r="G2454">
        <f t="shared" si="1833"/>
        <v>8047900.5200000005</v>
      </c>
      <c r="H2454">
        <f t="shared" si="1834"/>
        <v>2235.5279222222225</v>
      </c>
      <c r="I2454">
        <f t="shared" si="1835"/>
        <v>1324.5140304000001</v>
      </c>
      <c r="J2454">
        <f t="shared" si="1836"/>
        <v>0.36792056400000006</v>
      </c>
      <c r="K2454">
        <f t="shared" si="1837"/>
        <v>2682633.4207298998</v>
      </c>
      <c r="L2454">
        <f t="shared" si="1838"/>
        <v>745.17595020274996</v>
      </c>
      <c r="M2454">
        <f t="shared" si="1839"/>
        <v>2.0567126251099999</v>
      </c>
      <c r="N2454">
        <f t="shared" si="1840"/>
        <v>1324.5140304000001</v>
      </c>
      <c r="O2454">
        <f t="shared" si="1841"/>
        <v>0.68138888888888893</v>
      </c>
      <c r="P2454">
        <f t="shared" si="1842"/>
        <v>3947720.8319999999</v>
      </c>
      <c r="Q2454">
        <f t="shared" si="1843"/>
        <v>1096.5891200000001</v>
      </c>
      <c r="R2454">
        <f t="shared" si="1844"/>
        <v>12951840</v>
      </c>
      <c r="S2454">
        <f t="shared" si="1845"/>
        <v>3597.7333333333331</v>
      </c>
      <c r="T2454">
        <f t="shared" si="1846"/>
        <v>2131.5981280000001</v>
      </c>
      <c r="U2454">
        <f t="shared" si="1847"/>
        <v>0.59211059111111108</v>
      </c>
      <c r="V2454">
        <f t="shared" si="1848"/>
        <v>4317280</v>
      </c>
      <c r="W2454">
        <f t="shared" si="1849"/>
        <v>1199.2444444444443</v>
      </c>
      <c r="X2454">
        <f t="shared" si="1850"/>
        <v>3.196259</v>
      </c>
      <c r="Y2454">
        <f t="shared" si="1851"/>
        <v>2131.5981280000001</v>
      </c>
      <c r="Z2454">
        <f t="shared" si="1852"/>
        <v>1524.2852000999999</v>
      </c>
      <c r="AA2454">
        <f t="shared" si="1853"/>
        <v>1524.3473371999999</v>
      </c>
      <c r="AB2454">
        <f t="shared" si="1854"/>
        <v>1524.4094743000001</v>
      </c>
      <c r="AC2454">
        <f t="shared" si="1855"/>
        <v>1524.4716114</v>
      </c>
      <c r="AD2454">
        <f t="shared" si="1856"/>
        <v>1524.5337485</v>
      </c>
      <c r="AE2454">
        <f t="shared" si="1857"/>
        <v>1524.5958856</v>
      </c>
      <c r="AF2454">
        <f t="shared" si="1858"/>
        <v>1524.6580226999999</v>
      </c>
      <c r="AG2454">
        <f t="shared" si="1859"/>
        <v>1524.7201598000001</v>
      </c>
      <c r="AH2454">
        <f t="shared" si="1860"/>
        <v>1524.7822969000001</v>
      </c>
      <c r="AI2454">
        <f t="shared" si="1861"/>
        <v>3947.8817664000003</v>
      </c>
      <c r="AJ2454">
        <f t="shared" si="1862"/>
        <v>3948.0427008000001</v>
      </c>
      <c r="AK2454">
        <f t="shared" si="1863"/>
        <v>3948.2036352000005</v>
      </c>
      <c r="AL2454">
        <f t="shared" si="1864"/>
        <v>3948.3645696000003</v>
      </c>
      <c r="AM2454">
        <f t="shared" si="1865"/>
        <v>3948.5255040000002</v>
      </c>
      <c r="AN2454">
        <f t="shared" si="1866"/>
        <v>3948.6864384</v>
      </c>
      <c r="AO2454">
        <f t="shared" si="1867"/>
        <v>3948.8473727999999</v>
      </c>
      <c r="AP2454">
        <f t="shared" si="1868"/>
        <v>3949.0083072000007</v>
      </c>
      <c r="AQ2454">
        <f t="shared" si="1869"/>
        <v>3949.1692416000005</v>
      </c>
      <c r="AR2454" t="str">
        <f t="shared" si="1871"/>
        <v>kmh-2453-mph</v>
      </c>
      <c r="AS2454">
        <f t="shared" si="1874"/>
        <v>2452</v>
      </c>
      <c r="AT2454" t="str">
        <f t="shared" si="1872"/>
        <v>kmh-2452-mph</v>
      </c>
      <c r="AU2454">
        <f t="shared" si="1875"/>
        <v>2451</v>
      </c>
      <c r="AV2454" t="str">
        <f t="shared" si="1873"/>
        <v>kmh-2451-mph</v>
      </c>
    </row>
    <row r="2455" spans="1:48" x14ac:dyDescent="0.3">
      <c r="A2455">
        <v>2454</v>
      </c>
      <c r="B2455">
        <f t="shared" si="1870"/>
        <v>1524.8444340000001</v>
      </c>
      <c r="C2455">
        <f t="shared" si="1829"/>
        <v>3949.3301760000004</v>
      </c>
      <c r="D2455">
        <f t="shared" si="1830"/>
        <v>0.68166666666666664</v>
      </c>
      <c r="E2455">
        <f t="shared" si="1831"/>
        <v>2454000</v>
      </c>
      <c r="F2455">
        <f t="shared" si="1832"/>
        <v>681.66666666666674</v>
      </c>
      <c r="G2455">
        <f t="shared" si="1833"/>
        <v>8051181.3600000003</v>
      </c>
      <c r="H2455">
        <f t="shared" si="1834"/>
        <v>2236.4392666666668</v>
      </c>
      <c r="I2455">
        <f t="shared" si="1835"/>
        <v>1325.0539871999999</v>
      </c>
      <c r="J2455">
        <f t="shared" si="1836"/>
        <v>0.36807055200000005</v>
      </c>
      <c r="K2455">
        <f t="shared" si="1837"/>
        <v>2683727.0340282</v>
      </c>
      <c r="L2455">
        <f t="shared" si="1838"/>
        <v>745.47973167449993</v>
      </c>
      <c r="M2455">
        <f t="shared" si="1839"/>
        <v>2.05755107298</v>
      </c>
      <c r="N2455">
        <f t="shared" si="1840"/>
        <v>1325.0539871999999</v>
      </c>
      <c r="O2455">
        <f t="shared" si="1841"/>
        <v>0.68166666666666664</v>
      </c>
      <c r="P2455">
        <f t="shared" si="1842"/>
        <v>3949330.176</v>
      </c>
      <c r="Q2455">
        <f t="shared" si="1843"/>
        <v>1097.0361599999999</v>
      </c>
      <c r="R2455">
        <f t="shared" si="1844"/>
        <v>12957120</v>
      </c>
      <c r="S2455">
        <f t="shared" si="1845"/>
        <v>3599.2</v>
      </c>
      <c r="T2455">
        <f t="shared" si="1846"/>
        <v>2132.4671039999998</v>
      </c>
      <c r="U2455">
        <f t="shared" si="1847"/>
        <v>0.59235197333333334</v>
      </c>
      <c r="V2455">
        <f t="shared" si="1848"/>
        <v>4319040</v>
      </c>
      <c r="W2455">
        <f t="shared" si="1849"/>
        <v>1199.7333333333333</v>
      </c>
      <c r="X2455">
        <f t="shared" si="1850"/>
        <v>3.1975619999999996</v>
      </c>
      <c r="Y2455">
        <f t="shared" si="1851"/>
        <v>2132.4671039999998</v>
      </c>
      <c r="Z2455">
        <f t="shared" si="1852"/>
        <v>1524.9065711000001</v>
      </c>
      <c r="AA2455">
        <f t="shared" si="1853"/>
        <v>1524.9687081999998</v>
      </c>
      <c r="AB2455">
        <f t="shared" si="1854"/>
        <v>1525.0308453000002</v>
      </c>
      <c r="AC2455">
        <f t="shared" si="1855"/>
        <v>1525.0929824</v>
      </c>
      <c r="AD2455">
        <f t="shared" si="1856"/>
        <v>1525.1551195</v>
      </c>
      <c r="AE2455">
        <f t="shared" si="1857"/>
        <v>1525.2172565999999</v>
      </c>
      <c r="AF2455">
        <f t="shared" si="1858"/>
        <v>1525.2793936999999</v>
      </c>
      <c r="AG2455">
        <f t="shared" si="1859"/>
        <v>1525.3415308000001</v>
      </c>
      <c r="AH2455">
        <f t="shared" si="1860"/>
        <v>1525.4036679000001</v>
      </c>
      <c r="AI2455">
        <f t="shared" si="1861"/>
        <v>3949.4911104000003</v>
      </c>
      <c r="AJ2455">
        <f t="shared" si="1862"/>
        <v>3949.6520448000001</v>
      </c>
      <c r="AK2455">
        <f t="shared" si="1863"/>
        <v>3949.8129792000004</v>
      </c>
      <c r="AL2455">
        <f t="shared" si="1864"/>
        <v>3949.9739136000003</v>
      </c>
      <c r="AM2455">
        <f t="shared" si="1865"/>
        <v>3950.1348480000001</v>
      </c>
      <c r="AN2455">
        <f t="shared" si="1866"/>
        <v>3950.2957824</v>
      </c>
      <c r="AO2455">
        <f t="shared" si="1867"/>
        <v>3950.4567167999999</v>
      </c>
      <c r="AP2455">
        <f t="shared" si="1868"/>
        <v>3950.6176512000006</v>
      </c>
      <c r="AQ2455">
        <f t="shared" si="1869"/>
        <v>3950.7785856000005</v>
      </c>
      <c r="AR2455" t="str">
        <f t="shared" si="1871"/>
        <v>kmh-2454-mph</v>
      </c>
      <c r="AS2455">
        <f t="shared" si="1874"/>
        <v>2453</v>
      </c>
      <c r="AT2455" t="str">
        <f t="shared" si="1872"/>
        <v>kmh-2453-mph</v>
      </c>
      <c r="AU2455">
        <f t="shared" si="1875"/>
        <v>2452</v>
      </c>
      <c r="AV2455" t="str">
        <f t="shared" si="1873"/>
        <v>kmh-2452-mph</v>
      </c>
    </row>
    <row r="2456" spans="1:48" x14ac:dyDescent="0.3">
      <c r="A2456">
        <v>2455</v>
      </c>
      <c r="B2456">
        <f t="shared" si="1870"/>
        <v>1525.465805</v>
      </c>
      <c r="C2456">
        <f t="shared" si="1829"/>
        <v>3950.9395200000004</v>
      </c>
      <c r="D2456">
        <f t="shared" si="1830"/>
        <v>0.68194444444444446</v>
      </c>
      <c r="E2456">
        <f t="shared" si="1831"/>
        <v>2455000</v>
      </c>
      <c r="F2456">
        <f t="shared" si="1832"/>
        <v>681.94444444444446</v>
      </c>
      <c r="G2456">
        <f t="shared" si="1833"/>
        <v>8054462.2000000002</v>
      </c>
      <c r="H2456">
        <f t="shared" si="1834"/>
        <v>2237.3506111111114</v>
      </c>
      <c r="I2456">
        <f t="shared" si="1835"/>
        <v>1325.593944</v>
      </c>
      <c r="J2456">
        <f t="shared" si="1836"/>
        <v>0.36822054000000004</v>
      </c>
      <c r="K2456">
        <f t="shared" si="1837"/>
        <v>2684820.6473265002</v>
      </c>
      <c r="L2456">
        <f t="shared" si="1838"/>
        <v>745.7835131462499</v>
      </c>
      <c r="M2456">
        <f t="shared" si="1839"/>
        <v>2.05838952085</v>
      </c>
      <c r="N2456">
        <f t="shared" si="1840"/>
        <v>1325.593944</v>
      </c>
      <c r="O2456">
        <f t="shared" si="1841"/>
        <v>0.68194444444444446</v>
      </c>
      <c r="P2456">
        <f t="shared" si="1842"/>
        <v>3950939.52</v>
      </c>
      <c r="Q2456">
        <f t="shared" si="1843"/>
        <v>1097.4831999999999</v>
      </c>
      <c r="R2456">
        <f t="shared" si="1844"/>
        <v>12962400</v>
      </c>
      <c r="S2456">
        <f t="shared" si="1845"/>
        <v>3600.6666666666665</v>
      </c>
      <c r="T2456">
        <f t="shared" si="1846"/>
        <v>2133.33608</v>
      </c>
      <c r="U2456">
        <f t="shared" si="1847"/>
        <v>0.59259335555555548</v>
      </c>
      <c r="V2456">
        <f t="shared" si="1848"/>
        <v>4320800</v>
      </c>
      <c r="W2456">
        <f t="shared" si="1849"/>
        <v>1200.2222222222222</v>
      </c>
      <c r="X2456">
        <f t="shared" si="1850"/>
        <v>3.1988649999999996</v>
      </c>
      <c r="Y2456">
        <f t="shared" si="1851"/>
        <v>2133.33608</v>
      </c>
      <c r="Z2456">
        <f t="shared" si="1852"/>
        <v>1525.5279421</v>
      </c>
      <c r="AA2456">
        <f t="shared" si="1853"/>
        <v>1525.5900792</v>
      </c>
      <c r="AB2456">
        <f t="shared" si="1854"/>
        <v>1525.6522163000002</v>
      </c>
      <c r="AC2456">
        <f t="shared" si="1855"/>
        <v>1525.7143534000002</v>
      </c>
      <c r="AD2456">
        <f t="shared" si="1856"/>
        <v>1525.7764904999999</v>
      </c>
      <c r="AE2456">
        <f t="shared" si="1857"/>
        <v>1525.8386275999999</v>
      </c>
      <c r="AF2456">
        <f t="shared" si="1858"/>
        <v>1525.9007646999999</v>
      </c>
      <c r="AG2456">
        <f t="shared" si="1859"/>
        <v>1525.9629018000001</v>
      </c>
      <c r="AH2456">
        <f t="shared" si="1860"/>
        <v>1526.0250389</v>
      </c>
      <c r="AI2456">
        <f t="shared" si="1861"/>
        <v>3951.1004544000002</v>
      </c>
      <c r="AJ2456">
        <f t="shared" si="1862"/>
        <v>3951.2613888000001</v>
      </c>
      <c r="AK2456">
        <f t="shared" si="1863"/>
        <v>3951.4223232000004</v>
      </c>
      <c r="AL2456">
        <f t="shared" si="1864"/>
        <v>3951.5832576000003</v>
      </c>
      <c r="AM2456">
        <f t="shared" si="1865"/>
        <v>3951.7441920000001</v>
      </c>
      <c r="AN2456">
        <f t="shared" si="1866"/>
        <v>3951.9051264</v>
      </c>
      <c r="AO2456">
        <f t="shared" si="1867"/>
        <v>3952.0660607999998</v>
      </c>
      <c r="AP2456">
        <f t="shared" si="1868"/>
        <v>3952.2269952000006</v>
      </c>
      <c r="AQ2456">
        <f t="shared" si="1869"/>
        <v>3952.3879296000005</v>
      </c>
      <c r="AR2456" t="str">
        <f t="shared" si="1871"/>
        <v>kmh-2455-mph</v>
      </c>
      <c r="AS2456">
        <f t="shared" si="1874"/>
        <v>2454</v>
      </c>
      <c r="AT2456" t="str">
        <f t="shared" si="1872"/>
        <v>kmh-2454-mph</v>
      </c>
      <c r="AU2456">
        <f t="shared" si="1875"/>
        <v>2453</v>
      </c>
      <c r="AV2456" t="str">
        <f t="shared" si="1873"/>
        <v>kmh-2453-mph</v>
      </c>
    </row>
    <row r="2457" spans="1:48" x14ac:dyDescent="0.3">
      <c r="A2457">
        <v>2456</v>
      </c>
      <c r="B2457">
        <f t="shared" si="1870"/>
        <v>1526.087176</v>
      </c>
      <c r="C2457">
        <f t="shared" si="1829"/>
        <v>3952.5488640000003</v>
      </c>
      <c r="D2457">
        <f t="shared" si="1830"/>
        <v>0.68222222222222217</v>
      </c>
      <c r="E2457">
        <f t="shared" si="1831"/>
        <v>2456000</v>
      </c>
      <c r="F2457">
        <f t="shared" si="1832"/>
        <v>682.22222222222229</v>
      </c>
      <c r="G2457">
        <f t="shared" si="1833"/>
        <v>8057743.04</v>
      </c>
      <c r="H2457">
        <f t="shared" si="1834"/>
        <v>2238.2619555555557</v>
      </c>
      <c r="I2457">
        <f t="shared" si="1835"/>
        <v>1326.1339008</v>
      </c>
      <c r="J2457">
        <f t="shared" si="1836"/>
        <v>0.36837052800000003</v>
      </c>
      <c r="K2457">
        <f t="shared" si="1837"/>
        <v>2685914.2606247999</v>
      </c>
      <c r="L2457">
        <f t="shared" si="1838"/>
        <v>746.08729461799999</v>
      </c>
      <c r="M2457">
        <f t="shared" si="1839"/>
        <v>2.0592279687200001</v>
      </c>
      <c r="N2457">
        <f t="shared" si="1840"/>
        <v>1326.1339008</v>
      </c>
      <c r="O2457">
        <f t="shared" si="1841"/>
        <v>0.68222222222222217</v>
      </c>
      <c r="P2457">
        <f t="shared" si="1842"/>
        <v>3952548.8640000001</v>
      </c>
      <c r="Q2457">
        <f t="shared" si="1843"/>
        <v>1097.9302399999999</v>
      </c>
      <c r="R2457">
        <f t="shared" si="1844"/>
        <v>12967680</v>
      </c>
      <c r="S2457">
        <f t="shared" si="1845"/>
        <v>3602.1333333333332</v>
      </c>
      <c r="T2457">
        <f t="shared" si="1846"/>
        <v>2134.2050559999998</v>
      </c>
      <c r="U2457">
        <f t="shared" si="1847"/>
        <v>0.59283473777777773</v>
      </c>
      <c r="V2457">
        <f t="shared" si="1848"/>
        <v>4322560</v>
      </c>
      <c r="W2457">
        <f t="shared" si="1849"/>
        <v>1200.711111111111</v>
      </c>
      <c r="X2457">
        <f t="shared" si="1850"/>
        <v>3.2001679999999997</v>
      </c>
      <c r="Y2457">
        <f t="shared" si="1851"/>
        <v>2134.2050559999998</v>
      </c>
      <c r="Z2457">
        <f t="shared" si="1852"/>
        <v>1526.1493131</v>
      </c>
      <c r="AA2457">
        <f t="shared" si="1853"/>
        <v>1526.2114501999999</v>
      </c>
      <c r="AB2457">
        <f t="shared" si="1854"/>
        <v>1526.2735873000001</v>
      </c>
      <c r="AC2457">
        <f t="shared" si="1855"/>
        <v>1526.3357244000001</v>
      </c>
      <c r="AD2457">
        <f t="shared" si="1856"/>
        <v>1526.3978615000001</v>
      </c>
      <c r="AE2457">
        <f t="shared" si="1857"/>
        <v>1526.4599986000001</v>
      </c>
      <c r="AF2457">
        <f t="shared" si="1858"/>
        <v>1526.5221356999998</v>
      </c>
      <c r="AG2457">
        <f t="shared" si="1859"/>
        <v>1526.5842728000002</v>
      </c>
      <c r="AH2457">
        <f t="shared" si="1860"/>
        <v>1526.6464099</v>
      </c>
      <c r="AI2457">
        <f t="shared" si="1861"/>
        <v>3952.7097984000002</v>
      </c>
      <c r="AJ2457">
        <f t="shared" si="1862"/>
        <v>3952.8707328</v>
      </c>
      <c r="AK2457">
        <f t="shared" si="1863"/>
        <v>3953.0316672000004</v>
      </c>
      <c r="AL2457">
        <f t="shared" si="1864"/>
        <v>3953.1926016000002</v>
      </c>
      <c r="AM2457">
        <f t="shared" si="1865"/>
        <v>3953.3535360000001</v>
      </c>
      <c r="AN2457">
        <f t="shared" si="1866"/>
        <v>3953.5144703999999</v>
      </c>
      <c r="AO2457">
        <f t="shared" si="1867"/>
        <v>3953.6754047999998</v>
      </c>
      <c r="AP2457">
        <f t="shared" si="1868"/>
        <v>3953.8363392000006</v>
      </c>
      <c r="AQ2457">
        <f t="shared" si="1869"/>
        <v>3953.9972736000004</v>
      </c>
      <c r="AR2457" t="str">
        <f t="shared" si="1871"/>
        <v>kmh-2456-mph</v>
      </c>
      <c r="AS2457">
        <f t="shared" si="1874"/>
        <v>2455</v>
      </c>
      <c r="AT2457" t="str">
        <f t="shared" si="1872"/>
        <v>kmh-2455-mph</v>
      </c>
      <c r="AU2457">
        <f t="shared" si="1875"/>
        <v>2454</v>
      </c>
      <c r="AV2457" t="str">
        <f t="shared" si="1873"/>
        <v>kmh-2454-mph</v>
      </c>
    </row>
    <row r="2458" spans="1:48" x14ac:dyDescent="0.3">
      <c r="A2458">
        <v>2457</v>
      </c>
      <c r="B2458">
        <f t="shared" si="1870"/>
        <v>1526.708547</v>
      </c>
      <c r="C2458">
        <f t="shared" si="1829"/>
        <v>3954.1582080000003</v>
      </c>
      <c r="D2458">
        <f t="shared" si="1830"/>
        <v>0.6825</v>
      </c>
      <c r="E2458">
        <f t="shared" si="1831"/>
        <v>2457000</v>
      </c>
      <c r="F2458">
        <f t="shared" si="1832"/>
        <v>682.5</v>
      </c>
      <c r="G2458">
        <f t="shared" si="1833"/>
        <v>8061023.8800000008</v>
      </c>
      <c r="H2458">
        <f t="shared" si="1834"/>
        <v>2239.1733000000004</v>
      </c>
      <c r="I2458">
        <f t="shared" si="1835"/>
        <v>1326.6738576</v>
      </c>
      <c r="J2458">
        <f t="shared" si="1836"/>
        <v>0.36852051600000002</v>
      </c>
      <c r="K2458">
        <f t="shared" si="1837"/>
        <v>2687007.8739231001</v>
      </c>
      <c r="L2458">
        <f t="shared" si="1838"/>
        <v>746.39107608974996</v>
      </c>
      <c r="M2458">
        <f t="shared" si="1839"/>
        <v>2.0600664165899998</v>
      </c>
      <c r="N2458">
        <f t="shared" si="1840"/>
        <v>1326.6738576</v>
      </c>
      <c r="O2458">
        <f t="shared" si="1841"/>
        <v>0.6825</v>
      </c>
      <c r="P2458">
        <f t="shared" si="1842"/>
        <v>3954158.2080000001</v>
      </c>
      <c r="Q2458">
        <f t="shared" si="1843"/>
        <v>1098.3772799999999</v>
      </c>
      <c r="R2458">
        <f t="shared" si="1844"/>
        <v>12972960</v>
      </c>
      <c r="S2458">
        <f t="shared" si="1845"/>
        <v>3603.6</v>
      </c>
      <c r="T2458">
        <f t="shared" si="1846"/>
        <v>2135.074032</v>
      </c>
      <c r="U2458">
        <f t="shared" si="1847"/>
        <v>0.59307611999999998</v>
      </c>
      <c r="V2458">
        <f t="shared" si="1848"/>
        <v>4324320</v>
      </c>
      <c r="W2458">
        <f t="shared" si="1849"/>
        <v>1201.2</v>
      </c>
      <c r="X2458">
        <f t="shared" si="1850"/>
        <v>3.2014709999999997</v>
      </c>
      <c r="Y2458">
        <f t="shared" si="1851"/>
        <v>2135.074032</v>
      </c>
      <c r="Z2458">
        <f t="shared" si="1852"/>
        <v>1526.7706840999999</v>
      </c>
      <c r="AA2458">
        <f t="shared" si="1853"/>
        <v>1526.8328211999999</v>
      </c>
      <c r="AB2458">
        <f t="shared" si="1854"/>
        <v>1526.8949583000001</v>
      </c>
      <c r="AC2458">
        <f t="shared" si="1855"/>
        <v>1526.9570954000001</v>
      </c>
      <c r="AD2458">
        <f t="shared" si="1856"/>
        <v>1527.0192325</v>
      </c>
      <c r="AE2458">
        <f t="shared" si="1857"/>
        <v>1527.0813696</v>
      </c>
      <c r="AF2458">
        <f t="shared" si="1858"/>
        <v>1527.1435067</v>
      </c>
      <c r="AG2458">
        <f t="shared" si="1859"/>
        <v>1527.2056438000002</v>
      </c>
      <c r="AH2458">
        <f t="shared" si="1860"/>
        <v>1527.2677809000002</v>
      </c>
      <c r="AI2458">
        <f t="shared" si="1861"/>
        <v>3954.3191424000001</v>
      </c>
      <c r="AJ2458">
        <f t="shared" si="1862"/>
        <v>3954.4800768</v>
      </c>
      <c r="AK2458">
        <f t="shared" si="1863"/>
        <v>3954.6410112000008</v>
      </c>
      <c r="AL2458">
        <f t="shared" si="1864"/>
        <v>3954.8019456000006</v>
      </c>
      <c r="AM2458">
        <f t="shared" si="1865"/>
        <v>3954.96288</v>
      </c>
      <c r="AN2458">
        <f t="shared" si="1866"/>
        <v>3955.1238143999999</v>
      </c>
      <c r="AO2458">
        <f t="shared" si="1867"/>
        <v>3955.2847487999998</v>
      </c>
      <c r="AP2458">
        <f t="shared" si="1868"/>
        <v>3955.4456832000005</v>
      </c>
      <c r="AQ2458">
        <f t="shared" si="1869"/>
        <v>3955.6066176000004</v>
      </c>
      <c r="AR2458" t="str">
        <f t="shared" si="1871"/>
        <v>kmh-2457-mph</v>
      </c>
      <c r="AS2458">
        <f t="shared" si="1874"/>
        <v>2456</v>
      </c>
      <c r="AT2458" t="str">
        <f t="shared" si="1872"/>
        <v>kmh-2456-mph</v>
      </c>
      <c r="AU2458">
        <f t="shared" si="1875"/>
        <v>2455</v>
      </c>
      <c r="AV2458" t="str">
        <f t="shared" si="1873"/>
        <v>kmh-2455-mph</v>
      </c>
    </row>
    <row r="2459" spans="1:48" x14ac:dyDescent="0.3">
      <c r="A2459">
        <v>2458</v>
      </c>
      <c r="B2459">
        <f t="shared" si="1870"/>
        <v>1527.3299179999999</v>
      </c>
      <c r="C2459">
        <f t="shared" si="1829"/>
        <v>3955.7675520000003</v>
      </c>
      <c r="D2459">
        <f t="shared" si="1830"/>
        <v>0.68277777777777782</v>
      </c>
      <c r="E2459">
        <f t="shared" si="1831"/>
        <v>2458000</v>
      </c>
      <c r="F2459">
        <f t="shared" si="1832"/>
        <v>682.77777777777783</v>
      </c>
      <c r="G2459">
        <f t="shared" si="1833"/>
        <v>8064304.7200000007</v>
      </c>
      <c r="H2459">
        <f t="shared" si="1834"/>
        <v>2240.0846444444446</v>
      </c>
      <c r="I2459">
        <f t="shared" si="1835"/>
        <v>1327.2138144</v>
      </c>
      <c r="J2459">
        <f t="shared" si="1836"/>
        <v>0.36867050400000001</v>
      </c>
      <c r="K2459">
        <f t="shared" si="1837"/>
        <v>2688101.4872213998</v>
      </c>
      <c r="L2459">
        <f t="shared" si="1838"/>
        <v>746.69485756149993</v>
      </c>
      <c r="M2459">
        <f t="shared" si="1839"/>
        <v>2.0609048644599999</v>
      </c>
      <c r="N2459">
        <f t="shared" si="1840"/>
        <v>1327.2138144</v>
      </c>
      <c r="O2459">
        <f t="shared" si="1841"/>
        <v>0.68277777777777782</v>
      </c>
      <c r="P2459">
        <f t="shared" si="1842"/>
        <v>3955767.5520000001</v>
      </c>
      <c r="Q2459">
        <f t="shared" si="1843"/>
        <v>1098.8243199999999</v>
      </c>
      <c r="R2459">
        <f t="shared" si="1844"/>
        <v>12978240</v>
      </c>
      <c r="S2459">
        <f t="shared" si="1845"/>
        <v>3605.0666666666666</v>
      </c>
      <c r="T2459">
        <f t="shared" si="1846"/>
        <v>2135.9430079999997</v>
      </c>
      <c r="U2459">
        <f t="shared" si="1847"/>
        <v>0.59331750222222213</v>
      </c>
      <c r="V2459">
        <f t="shared" si="1848"/>
        <v>4326080</v>
      </c>
      <c r="W2459">
        <f t="shared" si="1849"/>
        <v>1201.6888888888889</v>
      </c>
      <c r="X2459">
        <f t="shared" si="1850"/>
        <v>3.2027739999999998</v>
      </c>
      <c r="Y2459">
        <f t="shared" si="1851"/>
        <v>2135.9430079999997</v>
      </c>
      <c r="Z2459">
        <f t="shared" si="1852"/>
        <v>1527.3920550999999</v>
      </c>
      <c r="AA2459">
        <f t="shared" si="1853"/>
        <v>1527.4541921999999</v>
      </c>
      <c r="AB2459">
        <f t="shared" si="1854"/>
        <v>1527.5163293000001</v>
      </c>
      <c r="AC2459">
        <f t="shared" si="1855"/>
        <v>1527.5784664</v>
      </c>
      <c r="AD2459">
        <f t="shared" si="1856"/>
        <v>1527.6406035</v>
      </c>
      <c r="AE2459">
        <f t="shared" si="1857"/>
        <v>1527.7027406</v>
      </c>
      <c r="AF2459">
        <f t="shared" si="1858"/>
        <v>1527.7648776999999</v>
      </c>
      <c r="AG2459">
        <f t="shared" si="1859"/>
        <v>1527.8270148000001</v>
      </c>
      <c r="AH2459">
        <f t="shared" si="1860"/>
        <v>1527.8891519000001</v>
      </c>
      <c r="AI2459">
        <f t="shared" si="1861"/>
        <v>3955.9284864000001</v>
      </c>
      <c r="AJ2459">
        <f t="shared" si="1862"/>
        <v>3956.0894208</v>
      </c>
      <c r="AK2459">
        <f t="shared" si="1863"/>
        <v>3956.2503552000007</v>
      </c>
      <c r="AL2459">
        <f t="shared" si="1864"/>
        <v>3956.4112896000006</v>
      </c>
      <c r="AM2459">
        <f t="shared" si="1865"/>
        <v>3956.5722240000005</v>
      </c>
      <c r="AN2459">
        <f t="shared" si="1866"/>
        <v>3956.7331584000003</v>
      </c>
      <c r="AO2459">
        <f t="shared" si="1867"/>
        <v>3956.8940928000002</v>
      </c>
      <c r="AP2459">
        <f t="shared" si="1868"/>
        <v>3957.0550272000005</v>
      </c>
      <c r="AQ2459">
        <f t="shared" si="1869"/>
        <v>3957.2159616000004</v>
      </c>
      <c r="AR2459" t="str">
        <f t="shared" si="1871"/>
        <v>kmh-2458-mph</v>
      </c>
      <c r="AS2459">
        <f t="shared" si="1874"/>
        <v>2457</v>
      </c>
      <c r="AT2459" t="str">
        <f t="shared" si="1872"/>
        <v>kmh-2457-mph</v>
      </c>
      <c r="AU2459">
        <f t="shared" si="1875"/>
        <v>2456</v>
      </c>
      <c r="AV2459" t="str">
        <f t="shared" si="1873"/>
        <v>kmh-2456-mph</v>
      </c>
    </row>
    <row r="2460" spans="1:48" x14ac:dyDescent="0.3">
      <c r="A2460">
        <v>2459</v>
      </c>
      <c r="B2460">
        <f t="shared" si="1870"/>
        <v>1527.9512890000001</v>
      </c>
      <c r="C2460">
        <f t="shared" si="1829"/>
        <v>3957.3768960000002</v>
      </c>
      <c r="D2460">
        <f t="shared" si="1830"/>
        <v>0.68305555555555553</v>
      </c>
      <c r="E2460">
        <f t="shared" si="1831"/>
        <v>2459000</v>
      </c>
      <c r="F2460">
        <f t="shared" si="1832"/>
        <v>683.05555555555554</v>
      </c>
      <c r="G2460">
        <f t="shared" si="1833"/>
        <v>8067585.5600000005</v>
      </c>
      <c r="H2460">
        <f t="shared" si="1834"/>
        <v>2240.9959888888889</v>
      </c>
      <c r="I2460">
        <f t="shared" si="1835"/>
        <v>1327.7537712000001</v>
      </c>
      <c r="J2460">
        <f t="shared" si="1836"/>
        <v>0.36882049200000006</v>
      </c>
      <c r="K2460">
        <f t="shared" si="1837"/>
        <v>2689195.1005197</v>
      </c>
      <c r="L2460">
        <f t="shared" si="1838"/>
        <v>746.9986390332499</v>
      </c>
      <c r="M2460">
        <f t="shared" si="1839"/>
        <v>2.06174331233</v>
      </c>
      <c r="N2460">
        <f t="shared" si="1840"/>
        <v>1327.7537712000001</v>
      </c>
      <c r="O2460">
        <f t="shared" si="1841"/>
        <v>0.68305555555555553</v>
      </c>
      <c r="P2460">
        <f t="shared" si="1842"/>
        <v>3957376.8960000002</v>
      </c>
      <c r="Q2460">
        <f t="shared" si="1843"/>
        <v>1099.27136</v>
      </c>
      <c r="R2460">
        <f t="shared" si="1844"/>
        <v>12983520</v>
      </c>
      <c r="S2460">
        <f t="shared" si="1845"/>
        <v>3606.5333333333333</v>
      </c>
      <c r="T2460">
        <f t="shared" si="1846"/>
        <v>2136.8119839999999</v>
      </c>
      <c r="U2460">
        <f t="shared" si="1847"/>
        <v>0.59355888444444438</v>
      </c>
      <c r="V2460">
        <f t="shared" si="1848"/>
        <v>4327840</v>
      </c>
      <c r="W2460">
        <f t="shared" si="1849"/>
        <v>1202.1777777777777</v>
      </c>
      <c r="X2460">
        <f t="shared" si="1850"/>
        <v>3.2040769999999998</v>
      </c>
      <c r="Y2460">
        <f t="shared" si="1851"/>
        <v>2136.8119839999999</v>
      </c>
      <c r="Z2460">
        <f t="shared" si="1852"/>
        <v>1528.0134261000001</v>
      </c>
      <c r="AA2460">
        <f t="shared" si="1853"/>
        <v>1528.0755631999998</v>
      </c>
      <c r="AB2460">
        <f t="shared" si="1854"/>
        <v>1528.1377003000002</v>
      </c>
      <c r="AC2460">
        <f t="shared" si="1855"/>
        <v>1528.1998374</v>
      </c>
      <c r="AD2460">
        <f t="shared" si="1856"/>
        <v>1528.2619745</v>
      </c>
      <c r="AE2460">
        <f t="shared" si="1857"/>
        <v>1528.3241115999999</v>
      </c>
      <c r="AF2460">
        <f t="shared" si="1858"/>
        <v>1528.3862486999999</v>
      </c>
      <c r="AG2460">
        <f t="shared" si="1859"/>
        <v>1528.4483858000001</v>
      </c>
      <c r="AH2460">
        <f t="shared" si="1860"/>
        <v>1528.5105229000001</v>
      </c>
      <c r="AI2460">
        <f t="shared" si="1861"/>
        <v>3957.5378304000001</v>
      </c>
      <c r="AJ2460">
        <f t="shared" si="1862"/>
        <v>3957.6987647999999</v>
      </c>
      <c r="AK2460">
        <f t="shared" si="1863"/>
        <v>3957.8596992000007</v>
      </c>
      <c r="AL2460">
        <f t="shared" si="1864"/>
        <v>3958.0206336000006</v>
      </c>
      <c r="AM2460">
        <f t="shared" si="1865"/>
        <v>3958.1815680000004</v>
      </c>
      <c r="AN2460">
        <f t="shared" si="1866"/>
        <v>3958.3425024000003</v>
      </c>
      <c r="AO2460">
        <f t="shared" si="1867"/>
        <v>3958.5034368000001</v>
      </c>
      <c r="AP2460">
        <f t="shared" si="1868"/>
        <v>3958.6643712000005</v>
      </c>
      <c r="AQ2460">
        <f t="shared" si="1869"/>
        <v>3958.8253056000003</v>
      </c>
      <c r="AR2460" t="str">
        <f t="shared" si="1871"/>
        <v>kmh-2459-mph</v>
      </c>
      <c r="AS2460">
        <f t="shared" si="1874"/>
        <v>2458</v>
      </c>
      <c r="AT2460" t="str">
        <f t="shared" si="1872"/>
        <v>kmh-2458-mph</v>
      </c>
      <c r="AU2460">
        <f t="shared" si="1875"/>
        <v>2457</v>
      </c>
      <c r="AV2460" t="str">
        <f t="shared" si="1873"/>
        <v>kmh-2457-mph</v>
      </c>
    </row>
    <row r="2461" spans="1:48" x14ac:dyDescent="0.3">
      <c r="A2461">
        <v>2460</v>
      </c>
      <c r="B2461">
        <f t="shared" si="1870"/>
        <v>1528.57266</v>
      </c>
      <c r="C2461">
        <f t="shared" ref="C2461:C2524" si="1876">A2461*1.609344</f>
        <v>3958.9862400000002</v>
      </c>
      <c r="D2461">
        <f t="shared" ref="D2461:D2524" si="1877">A2461/3600</f>
        <v>0.68333333333333335</v>
      </c>
      <c r="E2461">
        <f t="shared" ref="E2461:E2524" si="1878">A2461*1000</f>
        <v>2460000</v>
      </c>
      <c r="F2461">
        <f t="shared" ref="F2461:F2524" si="1879">A2461*(1000/3600)</f>
        <v>683.33333333333337</v>
      </c>
      <c r="G2461">
        <f t="shared" ref="G2461:G2524" si="1880">A2461*3280.84</f>
        <v>8070866.4000000004</v>
      </c>
      <c r="H2461">
        <f t="shared" ref="H2461:H2524" si="1881">A2461*(3280.84/3600)</f>
        <v>2241.9073333333336</v>
      </c>
      <c r="I2461">
        <f t="shared" ref="I2461:I2524" si="1882">A2461*0.5399568</f>
        <v>1328.2937280000001</v>
      </c>
      <c r="J2461">
        <f t="shared" ref="J2461:J2524" si="1883">A2461*(0.5399568/3600)</f>
        <v>0.36897048000000005</v>
      </c>
      <c r="K2461">
        <f t="shared" ref="K2461:K2524" si="1884">A2461*1093.6132983</f>
        <v>2690288.7138180002</v>
      </c>
      <c r="L2461">
        <f t="shared" ref="L2461:L2524" si="1885">A2461*(1093.6132983/3600)</f>
        <v>747.30242050499999</v>
      </c>
      <c r="M2461">
        <f t="shared" ref="M2461:M2524" si="1886">A2461*0.00083844787</f>
        <v>2.0625817602000001</v>
      </c>
      <c r="N2461">
        <f t="shared" ref="N2461:N2524" si="1887">A2461*0.5399568</f>
        <v>1328.2937280000001</v>
      </c>
      <c r="O2461">
        <f t="shared" ref="O2461:O2524" si="1888">A2461/3600</f>
        <v>0.68333333333333335</v>
      </c>
      <c r="P2461">
        <f t="shared" ref="P2461:P2524" si="1889">A2461*1609.344</f>
        <v>3958986.24</v>
      </c>
      <c r="Q2461">
        <f t="shared" ref="Q2461:Q2524" si="1890">A2461*(1609.344/3600)</f>
        <v>1099.7184</v>
      </c>
      <c r="R2461">
        <f t="shared" ref="R2461:R2524" si="1891">A2461*5280</f>
        <v>12988800</v>
      </c>
      <c r="S2461">
        <f t="shared" ref="S2461:S2524" si="1892">A2461*(5280/3600)</f>
        <v>3607.9999999999995</v>
      </c>
      <c r="T2461">
        <f t="shared" ref="T2461:T2524" si="1893">A2461*0.868976</f>
        <v>2137.6809600000001</v>
      </c>
      <c r="U2461">
        <f t="shared" ref="U2461:U2524" si="1894">A2461*(0.868976/3600)</f>
        <v>0.59380026666666663</v>
      </c>
      <c r="V2461">
        <f t="shared" ref="V2461:V2524" si="1895">A2461*1760</f>
        <v>4329600</v>
      </c>
      <c r="W2461">
        <f t="shared" ref="W2461:W2524" si="1896">A2461*(1760/3600)</f>
        <v>1202.6666666666665</v>
      </c>
      <c r="X2461">
        <f t="shared" ref="X2461:X2524" si="1897">A2461*0.001303</f>
        <v>3.2053799999999999</v>
      </c>
      <c r="Y2461">
        <f t="shared" ref="Y2461:Y2524" si="1898">A2461*0.868976</f>
        <v>2137.6809600000001</v>
      </c>
      <c r="Z2461">
        <f t="shared" ref="Z2461:Z2524" si="1899">(A2461&amp;".1")*0.621371</f>
        <v>1528.6347971</v>
      </c>
      <c r="AA2461">
        <f t="shared" ref="AA2461:AA2524" si="1900">(A2461&amp;".2")*0.621371</f>
        <v>1528.6969342</v>
      </c>
      <c r="AB2461">
        <f t="shared" ref="AB2461:AB2524" si="1901">(A2461&amp;".3")*0.621371</f>
        <v>1528.7590713000002</v>
      </c>
      <c r="AC2461">
        <f t="shared" ref="AC2461:AC2524" si="1902">(A2461&amp;".4")*0.621371</f>
        <v>1528.8212084000002</v>
      </c>
      <c r="AD2461">
        <f t="shared" ref="AD2461:AD2524" si="1903">(A2461&amp;".5")*0.621371</f>
        <v>1528.8833454999999</v>
      </c>
      <c r="AE2461">
        <f t="shared" ref="AE2461:AE2524" si="1904">(A2461&amp;".6")*0.621371</f>
        <v>1528.9454825999999</v>
      </c>
      <c r="AF2461">
        <f t="shared" ref="AF2461:AF2524" si="1905">(A2461&amp;".7")*0.621371</f>
        <v>1529.0076196999999</v>
      </c>
      <c r="AG2461">
        <f t="shared" ref="AG2461:AG2524" si="1906">(A2461&amp;".8")*0.621371</f>
        <v>1529.0697568000001</v>
      </c>
      <c r="AH2461">
        <f t="shared" ref="AH2461:AH2524" si="1907">(A2461&amp;".9")*0.621371</f>
        <v>1529.1318939</v>
      </c>
      <c r="AI2461">
        <f t="shared" ref="AI2461:AI2524" si="1908">(A2461&amp;".1")*1.609344</f>
        <v>3959.1471744</v>
      </c>
      <c r="AJ2461">
        <f t="shared" ref="AJ2461:AJ2524" si="1909">(A2461&amp;".2")*1.609344</f>
        <v>3959.3081087999999</v>
      </c>
      <c r="AK2461">
        <f t="shared" ref="AK2461:AK2524" si="1910">(A2461&amp;".3")*1.609344</f>
        <v>3959.4690432000007</v>
      </c>
      <c r="AL2461">
        <f t="shared" ref="AL2461:AL2524" si="1911">(A2461&amp;".4")*1.609344</f>
        <v>3959.6299776000005</v>
      </c>
      <c r="AM2461">
        <f t="shared" ref="AM2461:AM2524" si="1912">(A2461&amp;".5")*1.609344</f>
        <v>3959.7909120000004</v>
      </c>
      <c r="AN2461">
        <f t="shared" ref="AN2461:AN2524" si="1913">(A2461&amp;".6")*1.609344</f>
        <v>3959.9518464000002</v>
      </c>
      <c r="AO2461">
        <f t="shared" ref="AO2461:AO2524" si="1914">(A2461&amp;".7")*1.609344</f>
        <v>3960.1127808000001</v>
      </c>
      <c r="AP2461">
        <f t="shared" ref="AP2461:AP2524" si="1915">(A2461&amp;".8")*1.609344</f>
        <v>3960.2737152000004</v>
      </c>
      <c r="AQ2461">
        <f t="shared" ref="AQ2461:AQ2524" si="1916">(A2461&amp;".9")*1.609344</f>
        <v>3960.4346496000003</v>
      </c>
      <c r="AR2461" t="str">
        <f t="shared" si="1871"/>
        <v>kmh-2460-mph</v>
      </c>
      <c r="AS2461">
        <f t="shared" si="1874"/>
        <v>2459</v>
      </c>
      <c r="AT2461" t="str">
        <f t="shared" si="1872"/>
        <v>kmh-2459-mph</v>
      </c>
      <c r="AU2461">
        <f t="shared" si="1875"/>
        <v>2458</v>
      </c>
      <c r="AV2461" t="str">
        <f t="shared" si="1873"/>
        <v>kmh-2458-mph</v>
      </c>
    </row>
    <row r="2462" spans="1:48" x14ac:dyDescent="0.3">
      <c r="A2462">
        <v>2461</v>
      </c>
      <c r="B2462">
        <f t="shared" si="1870"/>
        <v>1529.194031</v>
      </c>
      <c r="C2462">
        <f t="shared" si="1876"/>
        <v>3960.5955840000001</v>
      </c>
      <c r="D2462">
        <f t="shared" si="1877"/>
        <v>0.68361111111111106</v>
      </c>
      <c r="E2462">
        <f t="shared" si="1878"/>
        <v>2461000</v>
      </c>
      <c r="F2462">
        <f t="shared" si="1879"/>
        <v>683.61111111111109</v>
      </c>
      <c r="G2462">
        <f t="shared" si="1880"/>
        <v>8074147.2400000002</v>
      </c>
      <c r="H2462">
        <f t="shared" si="1881"/>
        <v>2242.8186777777778</v>
      </c>
      <c r="I2462">
        <f t="shared" si="1882"/>
        <v>1328.8336848000001</v>
      </c>
      <c r="J2462">
        <f t="shared" si="1883"/>
        <v>0.36912046800000003</v>
      </c>
      <c r="K2462">
        <f t="shared" si="1884"/>
        <v>2691382.3271162999</v>
      </c>
      <c r="L2462">
        <f t="shared" si="1885"/>
        <v>747.60620197674996</v>
      </c>
      <c r="M2462">
        <f t="shared" si="1886"/>
        <v>2.0634202080699997</v>
      </c>
      <c r="N2462">
        <f t="shared" si="1887"/>
        <v>1328.8336848000001</v>
      </c>
      <c r="O2462">
        <f t="shared" si="1888"/>
        <v>0.68361111111111106</v>
      </c>
      <c r="P2462">
        <f t="shared" si="1889"/>
        <v>3960595.5840000003</v>
      </c>
      <c r="Q2462">
        <f t="shared" si="1890"/>
        <v>1100.16544</v>
      </c>
      <c r="R2462">
        <f t="shared" si="1891"/>
        <v>12994080</v>
      </c>
      <c r="S2462">
        <f t="shared" si="1892"/>
        <v>3609.4666666666662</v>
      </c>
      <c r="T2462">
        <f t="shared" si="1893"/>
        <v>2138.5499359999999</v>
      </c>
      <c r="U2462">
        <f t="shared" si="1894"/>
        <v>0.59404164888888888</v>
      </c>
      <c r="V2462">
        <f t="shared" si="1895"/>
        <v>4331360</v>
      </c>
      <c r="W2462">
        <f t="shared" si="1896"/>
        <v>1203.1555555555556</v>
      </c>
      <c r="X2462">
        <f t="shared" si="1897"/>
        <v>3.206683</v>
      </c>
      <c r="Y2462">
        <f t="shared" si="1898"/>
        <v>2138.5499359999999</v>
      </c>
      <c r="Z2462">
        <f t="shared" si="1899"/>
        <v>1529.2561681</v>
      </c>
      <c r="AA2462">
        <f t="shared" si="1900"/>
        <v>1529.3183051999999</v>
      </c>
      <c r="AB2462">
        <f t="shared" si="1901"/>
        <v>1529.3804423000001</v>
      </c>
      <c r="AC2462">
        <f t="shared" si="1902"/>
        <v>1529.4425794000001</v>
      </c>
      <c r="AD2462">
        <f t="shared" si="1903"/>
        <v>1529.5047165000001</v>
      </c>
      <c r="AE2462">
        <f t="shared" si="1904"/>
        <v>1529.5668536000001</v>
      </c>
      <c r="AF2462">
        <f t="shared" si="1905"/>
        <v>1529.6289906999998</v>
      </c>
      <c r="AG2462">
        <f t="shared" si="1906"/>
        <v>1529.6911278000002</v>
      </c>
      <c r="AH2462">
        <f t="shared" si="1907"/>
        <v>1529.7532649</v>
      </c>
      <c r="AI2462">
        <f t="shared" si="1908"/>
        <v>3960.7565184</v>
      </c>
      <c r="AJ2462">
        <f t="shared" si="1909"/>
        <v>3960.9174527999999</v>
      </c>
      <c r="AK2462">
        <f t="shared" si="1910"/>
        <v>3961.0783872000006</v>
      </c>
      <c r="AL2462">
        <f t="shared" si="1911"/>
        <v>3961.2393216000005</v>
      </c>
      <c r="AM2462">
        <f t="shared" si="1912"/>
        <v>3961.4002560000004</v>
      </c>
      <c r="AN2462">
        <f t="shared" si="1913"/>
        <v>3961.5611904000002</v>
      </c>
      <c r="AO2462">
        <f t="shared" si="1914"/>
        <v>3961.7221248000001</v>
      </c>
      <c r="AP2462">
        <f t="shared" si="1915"/>
        <v>3961.8830592000004</v>
      </c>
      <c r="AQ2462">
        <f t="shared" si="1916"/>
        <v>3962.0439936000002</v>
      </c>
      <c r="AR2462" t="str">
        <f t="shared" si="1871"/>
        <v>kmh-2461-mph</v>
      </c>
      <c r="AS2462">
        <f t="shared" si="1874"/>
        <v>2460</v>
      </c>
      <c r="AT2462" t="str">
        <f t="shared" si="1872"/>
        <v>kmh-2460-mph</v>
      </c>
      <c r="AU2462">
        <f t="shared" si="1875"/>
        <v>2459</v>
      </c>
      <c r="AV2462" t="str">
        <f t="shared" si="1873"/>
        <v>kmh-2459-mph</v>
      </c>
    </row>
    <row r="2463" spans="1:48" x14ac:dyDescent="0.3">
      <c r="A2463">
        <v>2462</v>
      </c>
      <c r="B2463">
        <f t="shared" si="1870"/>
        <v>1529.8154019999999</v>
      </c>
      <c r="C2463">
        <f t="shared" si="1876"/>
        <v>3962.2049280000001</v>
      </c>
      <c r="D2463">
        <f t="shared" si="1877"/>
        <v>0.68388888888888888</v>
      </c>
      <c r="E2463">
        <f t="shared" si="1878"/>
        <v>2462000</v>
      </c>
      <c r="F2463">
        <f t="shared" si="1879"/>
        <v>683.88888888888891</v>
      </c>
      <c r="G2463">
        <f t="shared" si="1880"/>
        <v>8077428.0800000001</v>
      </c>
      <c r="H2463">
        <f t="shared" si="1881"/>
        <v>2243.7300222222225</v>
      </c>
      <c r="I2463">
        <f t="shared" si="1882"/>
        <v>1329.3736415999999</v>
      </c>
      <c r="J2463">
        <f t="shared" si="1883"/>
        <v>0.36927045600000002</v>
      </c>
      <c r="K2463">
        <f t="shared" si="1884"/>
        <v>2692475.9404146001</v>
      </c>
      <c r="L2463">
        <f t="shared" si="1885"/>
        <v>747.90998344849993</v>
      </c>
      <c r="M2463">
        <f t="shared" si="1886"/>
        <v>2.0642586559399998</v>
      </c>
      <c r="N2463">
        <f t="shared" si="1887"/>
        <v>1329.3736415999999</v>
      </c>
      <c r="O2463">
        <f t="shared" si="1888"/>
        <v>0.68388888888888888</v>
      </c>
      <c r="P2463">
        <f t="shared" si="1889"/>
        <v>3962204.9280000003</v>
      </c>
      <c r="Q2463">
        <f t="shared" si="1890"/>
        <v>1100.61248</v>
      </c>
      <c r="R2463">
        <f t="shared" si="1891"/>
        <v>12999360</v>
      </c>
      <c r="S2463">
        <f t="shared" si="1892"/>
        <v>3610.9333333333329</v>
      </c>
      <c r="T2463">
        <f t="shared" si="1893"/>
        <v>2139.4189120000001</v>
      </c>
      <c r="U2463">
        <f t="shared" si="1894"/>
        <v>0.59428303111111103</v>
      </c>
      <c r="V2463">
        <f t="shared" si="1895"/>
        <v>4333120</v>
      </c>
      <c r="W2463">
        <f t="shared" si="1896"/>
        <v>1203.6444444444444</v>
      </c>
      <c r="X2463">
        <f t="shared" si="1897"/>
        <v>3.2079859999999996</v>
      </c>
      <c r="Y2463">
        <f t="shared" si="1898"/>
        <v>2139.4189120000001</v>
      </c>
      <c r="Z2463">
        <f t="shared" si="1899"/>
        <v>1529.8775390999999</v>
      </c>
      <c r="AA2463">
        <f t="shared" si="1900"/>
        <v>1529.9396761999999</v>
      </c>
      <c r="AB2463">
        <f t="shared" si="1901"/>
        <v>1530.0018133000001</v>
      </c>
      <c r="AC2463">
        <f t="shared" si="1902"/>
        <v>1530.0639504000001</v>
      </c>
      <c r="AD2463">
        <f t="shared" si="1903"/>
        <v>1530.1260875</v>
      </c>
      <c r="AE2463">
        <f t="shared" si="1904"/>
        <v>1530.1882246</v>
      </c>
      <c r="AF2463">
        <f t="shared" si="1905"/>
        <v>1530.2503617</v>
      </c>
      <c r="AG2463">
        <f t="shared" si="1906"/>
        <v>1530.3124988000002</v>
      </c>
      <c r="AH2463">
        <f t="shared" si="1907"/>
        <v>1530.3746359000002</v>
      </c>
      <c r="AI2463">
        <f t="shared" si="1908"/>
        <v>3962.3658624</v>
      </c>
      <c r="AJ2463">
        <f t="shared" si="1909"/>
        <v>3962.5267967999998</v>
      </c>
      <c r="AK2463">
        <f t="shared" si="1910"/>
        <v>3962.6877312000006</v>
      </c>
      <c r="AL2463">
        <f t="shared" si="1911"/>
        <v>3962.8486656000005</v>
      </c>
      <c r="AM2463">
        <f t="shared" si="1912"/>
        <v>3963.0096000000003</v>
      </c>
      <c r="AN2463">
        <f t="shared" si="1913"/>
        <v>3963.1705344000002</v>
      </c>
      <c r="AO2463">
        <f t="shared" si="1914"/>
        <v>3963.3314688</v>
      </c>
      <c r="AP2463">
        <f t="shared" si="1915"/>
        <v>3963.4924032000004</v>
      </c>
      <c r="AQ2463">
        <f t="shared" si="1916"/>
        <v>3963.6533376000002</v>
      </c>
      <c r="AR2463" t="str">
        <f t="shared" si="1871"/>
        <v>kmh-2462-mph</v>
      </c>
      <c r="AS2463">
        <f t="shared" si="1874"/>
        <v>2461</v>
      </c>
      <c r="AT2463" t="str">
        <f t="shared" si="1872"/>
        <v>kmh-2461-mph</v>
      </c>
      <c r="AU2463">
        <f t="shared" si="1875"/>
        <v>2460</v>
      </c>
      <c r="AV2463" t="str">
        <f t="shared" si="1873"/>
        <v>kmh-2460-mph</v>
      </c>
    </row>
    <row r="2464" spans="1:48" x14ac:dyDescent="0.3">
      <c r="A2464">
        <v>2463</v>
      </c>
      <c r="B2464">
        <f t="shared" si="1870"/>
        <v>1530.4367729999999</v>
      </c>
      <c r="C2464">
        <f t="shared" si="1876"/>
        <v>3963.8142720000001</v>
      </c>
      <c r="D2464">
        <f t="shared" si="1877"/>
        <v>0.6841666666666667</v>
      </c>
      <c r="E2464">
        <f t="shared" si="1878"/>
        <v>2463000</v>
      </c>
      <c r="F2464">
        <f t="shared" si="1879"/>
        <v>684.16666666666674</v>
      </c>
      <c r="G2464">
        <f t="shared" si="1880"/>
        <v>8080708.9199999999</v>
      </c>
      <c r="H2464">
        <f t="shared" si="1881"/>
        <v>2244.6413666666667</v>
      </c>
      <c r="I2464">
        <f t="shared" si="1882"/>
        <v>1329.9135984</v>
      </c>
      <c r="J2464">
        <f t="shared" si="1883"/>
        <v>0.36942044400000001</v>
      </c>
      <c r="K2464">
        <f t="shared" si="1884"/>
        <v>2693569.5537128998</v>
      </c>
      <c r="L2464">
        <f t="shared" si="1885"/>
        <v>748.2137649202499</v>
      </c>
      <c r="M2464">
        <f t="shared" si="1886"/>
        <v>2.0650971038099999</v>
      </c>
      <c r="N2464">
        <f t="shared" si="1887"/>
        <v>1329.9135984</v>
      </c>
      <c r="O2464">
        <f t="shared" si="1888"/>
        <v>0.6841666666666667</v>
      </c>
      <c r="P2464">
        <f t="shared" si="1889"/>
        <v>3963814.2720000003</v>
      </c>
      <c r="Q2464">
        <f t="shared" si="1890"/>
        <v>1101.05952</v>
      </c>
      <c r="R2464">
        <f t="shared" si="1891"/>
        <v>13004640</v>
      </c>
      <c r="S2464">
        <f t="shared" si="1892"/>
        <v>3612.3999999999996</v>
      </c>
      <c r="T2464">
        <f t="shared" si="1893"/>
        <v>2140.2878879999998</v>
      </c>
      <c r="U2464">
        <f t="shared" si="1894"/>
        <v>0.59452441333333328</v>
      </c>
      <c r="V2464">
        <f t="shared" si="1895"/>
        <v>4334880</v>
      </c>
      <c r="W2464">
        <f t="shared" si="1896"/>
        <v>1204.1333333333332</v>
      </c>
      <c r="X2464">
        <f t="shared" si="1897"/>
        <v>3.2092889999999996</v>
      </c>
      <c r="Y2464">
        <f t="shared" si="1898"/>
        <v>2140.2878879999998</v>
      </c>
      <c r="Z2464">
        <f t="shared" si="1899"/>
        <v>1530.4989100999999</v>
      </c>
      <c r="AA2464">
        <f t="shared" si="1900"/>
        <v>1530.5610471999998</v>
      </c>
      <c r="AB2464">
        <f t="shared" si="1901"/>
        <v>1530.6231843</v>
      </c>
      <c r="AC2464">
        <f t="shared" si="1902"/>
        <v>1530.6853214</v>
      </c>
      <c r="AD2464">
        <f t="shared" si="1903"/>
        <v>1530.7474585</v>
      </c>
      <c r="AE2464">
        <f t="shared" si="1904"/>
        <v>1530.8095956</v>
      </c>
      <c r="AF2464">
        <f t="shared" si="1905"/>
        <v>1530.8717326999999</v>
      </c>
      <c r="AG2464">
        <f t="shared" si="1906"/>
        <v>1530.9338698000001</v>
      </c>
      <c r="AH2464">
        <f t="shared" si="1907"/>
        <v>1530.9960069000001</v>
      </c>
      <c r="AI2464">
        <f t="shared" si="1908"/>
        <v>3963.9752063999999</v>
      </c>
      <c r="AJ2464">
        <f t="shared" si="1909"/>
        <v>3964.1361407999998</v>
      </c>
      <c r="AK2464">
        <f t="shared" si="1910"/>
        <v>3964.2970752000006</v>
      </c>
      <c r="AL2464">
        <f t="shared" si="1911"/>
        <v>3964.4580096000004</v>
      </c>
      <c r="AM2464">
        <f t="shared" si="1912"/>
        <v>3964.6189440000003</v>
      </c>
      <c r="AN2464">
        <f t="shared" si="1913"/>
        <v>3964.7798784000001</v>
      </c>
      <c r="AO2464">
        <f t="shared" si="1914"/>
        <v>3964.9408128</v>
      </c>
      <c r="AP2464">
        <f t="shared" si="1915"/>
        <v>3965.1017472000008</v>
      </c>
      <c r="AQ2464">
        <f t="shared" si="1916"/>
        <v>3965.2626816000006</v>
      </c>
      <c r="AR2464" t="str">
        <f t="shared" si="1871"/>
        <v>kmh-2463-mph</v>
      </c>
      <c r="AS2464">
        <f t="shared" si="1874"/>
        <v>2462</v>
      </c>
      <c r="AT2464" t="str">
        <f t="shared" si="1872"/>
        <v>kmh-2462-mph</v>
      </c>
      <c r="AU2464">
        <f t="shared" si="1875"/>
        <v>2461</v>
      </c>
      <c r="AV2464" t="str">
        <f t="shared" si="1873"/>
        <v>kmh-2461-mph</v>
      </c>
    </row>
    <row r="2465" spans="1:48" x14ac:dyDescent="0.3">
      <c r="A2465">
        <v>2464</v>
      </c>
      <c r="B2465">
        <f t="shared" si="1870"/>
        <v>1531.0581440000001</v>
      </c>
      <c r="C2465">
        <f t="shared" si="1876"/>
        <v>3965.423616</v>
      </c>
      <c r="D2465">
        <f t="shared" si="1877"/>
        <v>0.68444444444444441</v>
      </c>
      <c r="E2465">
        <f t="shared" si="1878"/>
        <v>2464000</v>
      </c>
      <c r="F2465">
        <f t="shared" si="1879"/>
        <v>684.44444444444446</v>
      </c>
      <c r="G2465">
        <f t="shared" si="1880"/>
        <v>8083989.7600000007</v>
      </c>
      <c r="H2465">
        <f t="shared" si="1881"/>
        <v>2245.5527111111114</v>
      </c>
      <c r="I2465">
        <f t="shared" si="1882"/>
        <v>1330.4535552</v>
      </c>
      <c r="J2465">
        <f t="shared" si="1883"/>
        <v>0.36957043200000006</v>
      </c>
      <c r="K2465">
        <f t="shared" si="1884"/>
        <v>2694663.1670112</v>
      </c>
      <c r="L2465">
        <f t="shared" si="1885"/>
        <v>748.51754639199999</v>
      </c>
      <c r="M2465">
        <f t="shared" si="1886"/>
        <v>2.06593555168</v>
      </c>
      <c r="N2465">
        <f t="shared" si="1887"/>
        <v>1330.4535552</v>
      </c>
      <c r="O2465">
        <f t="shared" si="1888"/>
        <v>0.68444444444444441</v>
      </c>
      <c r="P2465">
        <f t="shared" si="1889"/>
        <v>3965423.6159999999</v>
      </c>
      <c r="Q2465">
        <f t="shared" si="1890"/>
        <v>1101.50656</v>
      </c>
      <c r="R2465">
        <f t="shared" si="1891"/>
        <v>13009920</v>
      </c>
      <c r="S2465">
        <f t="shared" si="1892"/>
        <v>3613.8666666666663</v>
      </c>
      <c r="T2465">
        <f t="shared" si="1893"/>
        <v>2141.156864</v>
      </c>
      <c r="U2465">
        <f t="shared" si="1894"/>
        <v>0.59476579555555553</v>
      </c>
      <c r="V2465">
        <f t="shared" si="1895"/>
        <v>4336640</v>
      </c>
      <c r="W2465">
        <f t="shared" si="1896"/>
        <v>1204.6222222222223</v>
      </c>
      <c r="X2465">
        <f t="shared" si="1897"/>
        <v>3.2105919999999997</v>
      </c>
      <c r="Y2465">
        <f t="shared" si="1898"/>
        <v>2141.156864</v>
      </c>
      <c r="Z2465">
        <f t="shared" si="1899"/>
        <v>1531.1202811000001</v>
      </c>
      <c r="AA2465">
        <f t="shared" si="1900"/>
        <v>1531.1824181999998</v>
      </c>
      <c r="AB2465">
        <f t="shared" si="1901"/>
        <v>1531.2445553000002</v>
      </c>
      <c r="AC2465">
        <f t="shared" si="1902"/>
        <v>1531.3066924</v>
      </c>
      <c r="AD2465">
        <f t="shared" si="1903"/>
        <v>1531.3688294999999</v>
      </c>
      <c r="AE2465">
        <f t="shared" si="1904"/>
        <v>1531.4309665999999</v>
      </c>
      <c r="AF2465">
        <f t="shared" si="1905"/>
        <v>1531.4931036999999</v>
      </c>
      <c r="AG2465">
        <f t="shared" si="1906"/>
        <v>1531.5552408000001</v>
      </c>
      <c r="AH2465">
        <f t="shared" si="1907"/>
        <v>1531.6173779000001</v>
      </c>
      <c r="AI2465">
        <f t="shared" si="1908"/>
        <v>3965.5845503999999</v>
      </c>
      <c r="AJ2465">
        <f t="shared" si="1909"/>
        <v>3965.7454847999998</v>
      </c>
      <c r="AK2465">
        <f t="shared" si="1910"/>
        <v>3965.9064192000005</v>
      </c>
      <c r="AL2465">
        <f t="shared" si="1911"/>
        <v>3966.0673536000004</v>
      </c>
      <c r="AM2465">
        <f t="shared" si="1912"/>
        <v>3966.2282880000002</v>
      </c>
      <c r="AN2465">
        <f t="shared" si="1913"/>
        <v>3966.3892224000001</v>
      </c>
      <c r="AO2465">
        <f t="shared" si="1914"/>
        <v>3966.5501568</v>
      </c>
      <c r="AP2465">
        <f t="shared" si="1915"/>
        <v>3966.7110912000007</v>
      </c>
      <c r="AQ2465">
        <f t="shared" si="1916"/>
        <v>3966.8720256000006</v>
      </c>
      <c r="AR2465" t="str">
        <f t="shared" si="1871"/>
        <v>kmh-2464-mph</v>
      </c>
      <c r="AS2465">
        <f t="shared" si="1874"/>
        <v>2463</v>
      </c>
      <c r="AT2465" t="str">
        <f t="shared" si="1872"/>
        <v>kmh-2463-mph</v>
      </c>
      <c r="AU2465">
        <f t="shared" si="1875"/>
        <v>2462</v>
      </c>
      <c r="AV2465" t="str">
        <f t="shared" si="1873"/>
        <v>kmh-2462-mph</v>
      </c>
    </row>
    <row r="2466" spans="1:48" x14ac:dyDescent="0.3">
      <c r="A2466">
        <v>2465</v>
      </c>
      <c r="B2466">
        <f t="shared" si="1870"/>
        <v>1531.679515</v>
      </c>
      <c r="C2466">
        <f t="shared" si="1876"/>
        <v>3967.0329600000005</v>
      </c>
      <c r="D2466">
        <f t="shared" si="1877"/>
        <v>0.68472222222222223</v>
      </c>
      <c r="E2466">
        <f t="shared" si="1878"/>
        <v>2465000</v>
      </c>
      <c r="F2466">
        <f t="shared" si="1879"/>
        <v>684.72222222222229</v>
      </c>
      <c r="G2466">
        <f t="shared" si="1880"/>
        <v>8087270.6000000006</v>
      </c>
      <c r="H2466">
        <f t="shared" si="1881"/>
        <v>2246.4640555555557</v>
      </c>
      <c r="I2466">
        <f t="shared" si="1882"/>
        <v>1330.993512</v>
      </c>
      <c r="J2466">
        <f t="shared" si="1883"/>
        <v>0.36972042000000005</v>
      </c>
      <c r="K2466">
        <f t="shared" si="1884"/>
        <v>2695756.7803095002</v>
      </c>
      <c r="L2466">
        <f t="shared" si="1885"/>
        <v>748.82132786374996</v>
      </c>
      <c r="M2466">
        <f t="shared" si="1886"/>
        <v>2.0667739995500001</v>
      </c>
      <c r="N2466">
        <f t="shared" si="1887"/>
        <v>1330.993512</v>
      </c>
      <c r="O2466">
        <f t="shared" si="1888"/>
        <v>0.68472222222222223</v>
      </c>
      <c r="P2466">
        <f t="shared" si="1889"/>
        <v>3967032.96</v>
      </c>
      <c r="Q2466">
        <f t="shared" si="1890"/>
        <v>1101.9536000000001</v>
      </c>
      <c r="R2466">
        <f t="shared" si="1891"/>
        <v>13015200</v>
      </c>
      <c r="S2466">
        <f t="shared" si="1892"/>
        <v>3615.333333333333</v>
      </c>
      <c r="T2466">
        <f t="shared" si="1893"/>
        <v>2142.0258399999998</v>
      </c>
      <c r="U2466">
        <f t="shared" si="1894"/>
        <v>0.59500717777777778</v>
      </c>
      <c r="V2466">
        <f t="shared" si="1895"/>
        <v>4338400</v>
      </c>
      <c r="W2466">
        <f t="shared" si="1896"/>
        <v>1205.1111111111111</v>
      </c>
      <c r="X2466">
        <f t="shared" si="1897"/>
        <v>3.2118949999999997</v>
      </c>
      <c r="Y2466">
        <f t="shared" si="1898"/>
        <v>2142.0258399999998</v>
      </c>
      <c r="Z2466">
        <f t="shared" si="1899"/>
        <v>1531.7416521</v>
      </c>
      <c r="AA2466">
        <f t="shared" si="1900"/>
        <v>1531.8037892</v>
      </c>
      <c r="AB2466">
        <f t="shared" si="1901"/>
        <v>1531.8659263000002</v>
      </c>
      <c r="AC2466">
        <f t="shared" si="1902"/>
        <v>1531.9280634000002</v>
      </c>
      <c r="AD2466">
        <f t="shared" si="1903"/>
        <v>1531.9902005000001</v>
      </c>
      <c r="AE2466">
        <f t="shared" si="1904"/>
        <v>1532.0523375999999</v>
      </c>
      <c r="AF2466">
        <f t="shared" si="1905"/>
        <v>1532.1144746999998</v>
      </c>
      <c r="AG2466">
        <f t="shared" si="1906"/>
        <v>1532.1766118</v>
      </c>
      <c r="AH2466">
        <f t="shared" si="1907"/>
        <v>1532.2387489</v>
      </c>
      <c r="AI2466">
        <f t="shared" si="1908"/>
        <v>3967.1938944000003</v>
      </c>
      <c r="AJ2466">
        <f t="shared" si="1909"/>
        <v>3967.3548288000002</v>
      </c>
      <c r="AK2466">
        <f t="shared" si="1910"/>
        <v>3967.5157632000005</v>
      </c>
      <c r="AL2466">
        <f t="shared" si="1911"/>
        <v>3967.6766976000004</v>
      </c>
      <c r="AM2466">
        <f t="shared" si="1912"/>
        <v>3967.8376320000002</v>
      </c>
      <c r="AN2466">
        <f t="shared" si="1913"/>
        <v>3967.9985664000001</v>
      </c>
      <c r="AO2466">
        <f t="shared" si="1914"/>
        <v>3968.1595007999999</v>
      </c>
      <c r="AP2466">
        <f t="shared" si="1915"/>
        <v>3968.3204352000007</v>
      </c>
      <c r="AQ2466">
        <f t="shared" si="1916"/>
        <v>3968.4813696000006</v>
      </c>
      <c r="AR2466" t="str">
        <f t="shared" si="1871"/>
        <v>kmh-2465-mph</v>
      </c>
      <c r="AS2466">
        <f t="shared" si="1874"/>
        <v>2464</v>
      </c>
      <c r="AT2466" t="str">
        <f t="shared" si="1872"/>
        <v>kmh-2464-mph</v>
      </c>
      <c r="AU2466">
        <f t="shared" si="1875"/>
        <v>2463</v>
      </c>
      <c r="AV2466" t="str">
        <f t="shared" si="1873"/>
        <v>kmh-2463-mph</v>
      </c>
    </row>
    <row r="2467" spans="1:48" x14ac:dyDescent="0.3">
      <c r="A2467">
        <v>2466</v>
      </c>
      <c r="B2467">
        <f t="shared" si="1870"/>
        <v>1532.300886</v>
      </c>
      <c r="C2467">
        <f t="shared" si="1876"/>
        <v>3968.6423040000004</v>
      </c>
      <c r="D2467">
        <f t="shared" si="1877"/>
        <v>0.68500000000000005</v>
      </c>
      <c r="E2467">
        <f t="shared" si="1878"/>
        <v>2466000</v>
      </c>
      <c r="F2467">
        <f t="shared" si="1879"/>
        <v>685</v>
      </c>
      <c r="G2467">
        <f t="shared" si="1880"/>
        <v>8090551.4400000004</v>
      </c>
      <c r="H2467">
        <f t="shared" si="1881"/>
        <v>2247.3754000000004</v>
      </c>
      <c r="I2467">
        <f t="shared" si="1882"/>
        <v>1331.5334688</v>
      </c>
      <c r="J2467">
        <f t="shared" si="1883"/>
        <v>0.36987040800000004</v>
      </c>
      <c r="K2467">
        <f t="shared" si="1884"/>
        <v>2696850.3936077999</v>
      </c>
      <c r="L2467">
        <f t="shared" si="1885"/>
        <v>749.12510933549993</v>
      </c>
      <c r="M2467">
        <f t="shared" si="1886"/>
        <v>2.0676124474199997</v>
      </c>
      <c r="N2467">
        <f t="shared" si="1887"/>
        <v>1331.5334688</v>
      </c>
      <c r="O2467">
        <f t="shared" si="1888"/>
        <v>0.68500000000000005</v>
      </c>
      <c r="P2467">
        <f t="shared" si="1889"/>
        <v>3968642.304</v>
      </c>
      <c r="Q2467">
        <f t="shared" si="1890"/>
        <v>1102.4006400000001</v>
      </c>
      <c r="R2467">
        <f t="shared" si="1891"/>
        <v>13020480</v>
      </c>
      <c r="S2467">
        <f t="shared" si="1892"/>
        <v>3616.7999999999997</v>
      </c>
      <c r="T2467">
        <f t="shared" si="1893"/>
        <v>2142.894816</v>
      </c>
      <c r="U2467">
        <f t="shared" si="1894"/>
        <v>0.59524855999999993</v>
      </c>
      <c r="V2467">
        <f t="shared" si="1895"/>
        <v>4340160</v>
      </c>
      <c r="W2467">
        <f t="shared" si="1896"/>
        <v>1205.5999999999999</v>
      </c>
      <c r="X2467">
        <f t="shared" si="1897"/>
        <v>3.2131979999999998</v>
      </c>
      <c r="Y2467">
        <f t="shared" si="1898"/>
        <v>2142.894816</v>
      </c>
      <c r="Z2467">
        <f t="shared" si="1899"/>
        <v>1532.3630231</v>
      </c>
      <c r="AA2467">
        <f t="shared" si="1900"/>
        <v>1532.4251601999999</v>
      </c>
      <c r="AB2467">
        <f t="shared" si="1901"/>
        <v>1532.4872973000001</v>
      </c>
      <c r="AC2467">
        <f t="shared" si="1902"/>
        <v>1532.5494344000001</v>
      </c>
      <c r="AD2467">
        <f t="shared" si="1903"/>
        <v>1532.6115715000001</v>
      </c>
      <c r="AE2467">
        <f t="shared" si="1904"/>
        <v>1532.6737086000001</v>
      </c>
      <c r="AF2467">
        <f t="shared" si="1905"/>
        <v>1532.7358456999998</v>
      </c>
      <c r="AG2467">
        <f t="shared" si="1906"/>
        <v>1532.7979828000002</v>
      </c>
      <c r="AH2467">
        <f t="shared" si="1907"/>
        <v>1532.8601199</v>
      </c>
      <c r="AI2467">
        <f t="shared" si="1908"/>
        <v>3968.8032384000003</v>
      </c>
      <c r="AJ2467">
        <f t="shared" si="1909"/>
        <v>3968.9641728000001</v>
      </c>
      <c r="AK2467">
        <f t="shared" si="1910"/>
        <v>3969.1251072000005</v>
      </c>
      <c r="AL2467">
        <f t="shared" si="1911"/>
        <v>3969.2860416000003</v>
      </c>
      <c r="AM2467">
        <f t="shared" si="1912"/>
        <v>3969.4469760000002</v>
      </c>
      <c r="AN2467">
        <f t="shared" si="1913"/>
        <v>3969.6079104</v>
      </c>
      <c r="AO2467">
        <f t="shared" si="1914"/>
        <v>3969.7688447999999</v>
      </c>
      <c r="AP2467">
        <f t="shared" si="1915"/>
        <v>3969.9297792000007</v>
      </c>
      <c r="AQ2467">
        <f t="shared" si="1916"/>
        <v>3970.0907136000005</v>
      </c>
      <c r="AR2467" t="str">
        <f t="shared" si="1871"/>
        <v>kmh-2466-mph</v>
      </c>
      <c r="AS2467">
        <f t="shared" si="1874"/>
        <v>2465</v>
      </c>
      <c r="AT2467" t="str">
        <f t="shared" si="1872"/>
        <v>kmh-2465-mph</v>
      </c>
      <c r="AU2467">
        <f t="shared" si="1875"/>
        <v>2464</v>
      </c>
      <c r="AV2467" t="str">
        <f t="shared" si="1873"/>
        <v>kmh-2464-mph</v>
      </c>
    </row>
    <row r="2468" spans="1:48" x14ac:dyDescent="0.3">
      <c r="A2468">
        <v>2467</v>
      </c>
      <c r="B2468">
        <f t="shared" si="1870"/>
        <v>1532.9222569999999</v>
      </c>
      <c r="C2468">
        <f t="shared" si="1876"/>
        <v>3970.2516480000004</v>
      </c>
      <c r="D2468">
        <f t="shared" si="1877"/>
        <v>0.68527777777777776</v>
      </c>
      <c r="E2468">
        <f t="shared" si="1878"/>
        <v>2467000</v>
      </c>
      <c r="F2468">
        <f t="shared" si="1879"/>
        <v>685.27777777777783</v>
      </c>
      <c r="G2468">
        <f t="shared" si="1880"/>
        <v>8093832.2800000003</v>
      </c>
      <c r="H2468">
        <f t="shared" si="1881"/>
        <v>2248.2867444444446</v>
      </c>
      <c r="I2468">
        <f t="shared" si="1882"/>
        <v>1332.0734256000001</v>
      </c>
      <c r="J2468">
        <f t="shared" si="1883"/>
        <v>0.37002039600000003</v>
      </c>
      <c r="K2468">
        <f t="shared" si="1884"/>
        <v>2697944.0069061001</v>
      </c>
      <c r="L2468">
        <f t="shared" si="1885"/>
        <v>749.4288908072499</v>
      </c>
      <c r="M2468">
        <f t="shared" si="1886"/>
        <v>2.0684508952899998</v>
      </c>
      <c r="N2468">
        <f t="shared" si="1887"/>
        <v>1332.0734256000001</v>
      </c>
      <c r="O2468">
        <f t="shared" si="1888"/>
        <v>0.68527777777777776</v>
      </c>
      <c r="P2468">
        <f t="shared" si="1889"/>
        <v>3970251.648</v>
      </c>
      <c r="Q2468">
        <f t="shared" si="1890"/>
        <v>1102.8476800000001</v>
      </c>
      <c r="R2468">
        <f t="shared" si="1891"/>
        <v>13025760</v>
      </c>
      <c r="S2468">
        <f t="shared" si="1892"/>
        <v>3618.2666666666664</v>
      </c>
      <c r="T2468">
        <f t="shared" si="1893"/>
        <v>2143.7637919999997</v>
      </c>
      <c r="U2468">
        <f t="shared" si="1894"/>
        <v>0.59548994222222218</v>
      </c>
      <c r="V2468">
        <f t="shared" si="1895"/>
        <v>4341920</v>
      </c>
      <c r="W2468">
        <f t="shared" si="1896"/>
        <v>1206.088888888889</v>
      </c>
      <c r="X2468">
        <f t="shared" si="1897"/>
        <v>3.2145009999999998</v>
      </c>
      <c r="Y2468">
        <f t="shared" si="1898"/>
        <v>2143.7637919999997</v>
      </c>
      <c r="Z2468">
        <f t="shared" si="1899"/>
        <v>1532.9843940999999</v>
      </c>
      <c r="AA2468">
        <f t="shared" si="1900"/>
        <v>1533.0465311999999</v>
      </c>
      <c r="AB2468">
        <f t="shared" si="1901"/>
        <v>1533.1086683000001</v>
      </c>
      <c r="AC2468">
        <f t="shared" si="1902"/>
        <v>1533.1708054000001</v>
      </c>
      <c r="AD2468">
        <f t="shared" si="1903"/>
        <v>1533.2329425</v>
      </c>
      <c r="AE2468">
        <f t="shared" si="1904"/>
        <v>1533.2950796</v>
      </c>
      <c r="AF2468">
        <f t="shared" si="1905"/>
        <v>1533.3572167</v>
      </c>
      <c r="AG2468">
        <f t="shared" si="1906"/>
        <v>1533.4193538000002</v>
      </c>
      <c r="AH2468">
        <f t="shared" si="1907"/>
        <v>1533.4814909000002</v>
      </c>
      <c r="AI2468">
        <f t="shared" si="1908"/>
        <v>3970.4125824000002</v>
      </c>
      <c r="AJ2468">
        <f t="shared" si="1909"/>
        <v>3970.5735168000001</v>
      </c>
      <c r="AK2468">
        <f t="shared" si="1910"/>
        <v>3970.7344512000004</v>
      </c>
      <c r="AL2468">
        <f t="shared" si="1911"/>
        <v>3970.8953856000003</v>
      </c>
      <c r="AM2468">
        <f t="shared" si="1912"/>
        <v>3971.0563200000001</v>
      </c>
      <c r="AN2468">
        <f t="shared" si="1913"/>
        <v>3971.2172544</v>
      </c>
      <c r="AO2468">
        <f t="shared" si="1914"/>
        <v>3971.3781887999999</v>
      </c>
      <c r="AP2468">
        <f t="shared" si="1915"/>
        <v>3971.5391232000006</v>
      </c>
      <c r="AQ2468">
        <f t="shared" si="1916"/>
        <v>3971.7000576000005</v>
      </c>
      <c r="AR2468" t="str">
        <f t="shared" si="1871"/>
        <v>kmh-2467-mph</v>
      </c>
      <c r="AS2468">
        <f t="shared" si="1874"/>
        <v>2466</v>
      </c>
      <c r="AT2468" t="str">
        <f t="shared" si="1872"/>
        <v>kmh-2466-mph</v>
      </c>
      <c r="AU2468">
        <f t="shared" si="1875"/>
        <v>2465</v>
      </c>
      <c r="AV2468" t="str">
        <f t="shared" si="1873"/>
        <v>kmh-2465-mph</v>
      </c>
    </row>
    <row r="2469" spans="1:48" x14ac:dyDescent="0.3">
      <c r="A2469">
        <v>2468</v>
      </c>
      <c r="B2469">
        <f t="shared" si="1870"/>
        <v>1533.5436280000001</v>
      </c>
      <c r="C2469">
        <f t="shared" si="1876"/>
        <v>3971.8609920000004</v>
      </c>
      <c r="D2469">
        <f t="shared" si="1877"/>
        <v>0.68555555555555558</v>
      </c>
      <c r="E2469">
        <f t="shared" si="1878"/>
        <v>2468000</v>
      </c>
      <c r="F2469">
        <f t="shared" si="1879"/>
        <v>685.55555555555554</v>
      </c>
      <c r="G2469">
        <f t="shared" si="1880"/>
        <v>8097113.1200000001</v>
      </c>
      <c r="H2469">
        <f t="shared" si="1881"/>
        <v>2249.1980888888888</v>
      </c>
      <c r="I2469">
        <f t="shared" si="1882"/>
        <v>1332.6133824000001</v>
      </c>
      <c r="J2469">
        <f t="shared" si="1883"/>
        <v>0.37017038400000002</v>
      </c>
      <c r="K2469">
        <f t="shared" si="1884"/>
        <v>2699037.6202043998</v>
      </c>
      <c r="L2469">
        <f t="shared" si="1885"/>
        <v>749.73267227899998</v>
      </c>
      <c r="M2469">
        <f t="shared" si="1886"/>
        <v>2.0692893431599999</v>
      </c>
      <c r="N2469">
        <f t="shared" si="1887"/>
        <v>1332.6133824000001</v>
      </c>
      <c r="O2469">
        <f t="shared" si="1888"/>
        <v>0.68555555555555558</v>
      </c>
      <c r="P2469">
        <f t="shared" si="1889"/>
        <v>3971860.9920000001</v>
      </c>
      <c r="Q2469">
        <f t="shared" si="1890"/>
        <v>1103.2947199999999</v>
      </c>
      <c r="R2469">
        <f t="shared" si="1891"/>
        <v>13031040</v>
      </c>
      <c r="S2469">
        <f t="shared" si="1892"/>
        <v>3619.7333333333331</v>
      </c>
      <c r="T2469">
        <f t="shared" si="1893"/>
        <v>2144.6327679999999</v>
      </c>
      <c r="U2469">
        <f t="shared" si="1894"/>
        <v>0.59573132444444443</v>
      </c>
      <c r="V2469">
        <f t="shared" si="1895"/>
        <v>4343680</v>
      </c>
      <c r="W2469">
        <f t="shared" si="1896"/>
        <v>1206.5777777777778</v>
      </c>
      <c r="X2469">
        <f t="shared" si="1897"/>
        <v>3.2158039999999999</v>
      </c>
      <c r="Y2469">
        <f t="shared" si="1898"/>
        <v>2144.6327679999999</v>
      </c>
      <c r="Z2469">
        <f t="shared" si="1899"/>
        <v>1533.6057650999999</v>
      </c>
      <c r="AA2469">
        <f t="shared" si="1900"/>
        <v>1533.6679021999998</v>
      </c>
      <c r="AB2469">
        <f t="shared" si="1901"/>
        <v>1533.7300393</v>
      </c>
      <c r="AC2469">
        <f t="shared" si="1902"/>
        <v>1533.7921764</v>
      </c>
      <c r="AD2469">
        <f t="shared" si="1903"/>
        <v>1533.8543135</v>
      </c>
      <c r="AE2469">
        <f t="shared" si="1904"/>
        <v>1533.9164506</v>
      </c>
      <c r="AF2469">
        <f t="shared" si="1905"/>
        <v>1533.9785876999999</v>
      </c>
      <c r="AG2469">
        <f t="shared" si="1906"/>
        <v>1534.0407248000001</v>
      </c>
      <c r="AH2469">
        <f t="shared" si="1907"/>
        <v>1534.1028619000001</v>
      </c>
      <c r="AI2469">
        <f t="shared" si="1908"/>
        <v>3972.0219264000002</v>
      </c>
      <c r="AJ2469">
        <f t="shared" si="1909"/>
        <v>3972.1828608000001</v>
      </c>
      <c r="AK2469">
        <f t="shared" si="1910"/>
        <v>3972.3437952000004</v>
      </c>
      <c r="AL2469">
        <f t="shared" si="1911"/>
        <v>3972.5047296000002</v>
      </c>
      <c r="AM2469">
        <f t="shared" si="1912"/>
        <v>3972.6656640000001</v>
      </c>
      <c r="AN2469">
        <f t="shared" si="1913"/>
        <v>3972.8265984</v>
      </c>
      <c r="AO2469">
        <f t="shared" si="1914"/>
        <v>3972.9875327999998</v>
      </c>
      <c r="AP2469">
        <f t="shared" si="1915"/>
        <v>3973.1484672000006</v>
      </c>
      <c r="AQ2469">
        <f t="shared" si="1916"/>
        <v>3973.3094016000005</v>
      </c>
      <c r="AR2469" t="str">
        <f t="shared" si="1871"/>
        <v>kmh-2468-mph</v>
      </c>
      <c r="AS2469">
        <f t="shared" si="1874"/>
        <v>2467</v>
      </c>
      <c r="AT2469" t="str">
        <f t="shared" si="1872"/>
        <v>kmh-2467-mph</v>
      </c>
      <c r="AU2469">
        <f t="shared" si="1875"/>
        <v>2466</v>
      </c>
      <c r="AV2469" t="str">
        <f t="shared" si="1873"/>
        <v>kmh-2466-mph</v>
      </c>
    </row>
    <row r="2470" spans="1:48" x14ac:dyDescent="0.3">
      <c r="A2470">
        <v>2469</v>
      </c>
      <c r="B2470">
        <f t="shared" si="1870"/>
        <v>1534.1649990000001</v>
      </c>
      <c r="C2470">
        <f t="shared" si="1876"/>
        <v>3973.4703360000003</v>
      </c>
      <c r="D2470">
        <f t="shared" si="1877"/>
        <v>0.68583333333333329</v>
      </c>
      <c r="E2470">
        <f t="shared" si="1878"/>
        <v>2469000</v>
      </c>
      <c r="F2470">
        <f t="shared" si="1879"/>
        <v>685.83333333333337</v>
      </c>
      <c r="G2470">
        <f t="shared" si="1880"/>
        <v>8100393.96</v>
      </c>
      <c r="H2470">
        <f t="shared" si="1881"/>
        <v>2250.1094333333335</v>
      </c>
      <c r="I2470">
        <f t="shared" si="1882"/>
        <v>1333.1533392000001</v>
      </c>
      <c r="J2470">
        <f t="shared" si="1883"/>
        <v>0.37032037200000001</v>
      </c>
      <c r="K2470">
        <f t="shared" si="1884"/>
        <v>2700131.2335027</v>
      </c>
      <c r="L2470">
        <f t="shared" si="1885"/>
        <v>750.03645375074996</v>
      </c>
      <c r="M2470">
        <f t="shared" si="1886"/>
        <v>2.07012779103</v>
      </c>
      <c r="N2470">
        <f t="shared" si="1887"/>
        <v>1333.1533392000001</v>
      </c>
      <c r="O2470">
        <f t="shared" si="1888"/>
        <v>0.68583333333333329</v>
      </c>
      <c r="P2470">
        <f t="shared" si="1889"/>
        <v>3973470.3360000001</v>
      </c>
      <c r="Q2470">
        <f t="shared" si="1890"/>
        <v>1103.7417599999999</v>
      </c>
      <c r="R2470">
        <f t="shared" si="1891"/>
        <v>13036320</v>
      </c>
      <c r="S2470">
        <f t="shared" si="1892"/>
        <v>3621.2</v>
      </c>
      <c r="T2470">
        <f t="shared" si="1893"/>
        <v>2145.5017440000001</v>
      </c>
      <c r="U2470">
        <f t="shared" si="1894"/>
        <v>0.59597270666666657</v>
      </c>
      <c r="V2470">
        <f t="shared" si="1895"/>
        <v>4345440</v>
      </c>
      <c r="W2470">
        <f t="shared" si="1896"/>
        <v>1207.0666666666666</v>
      </c>
      <c r="X2470">
        <f t="shared" si="1897"/>
        <v>3.2171069999999999</v>
      </c>
      <c r="Y2470">
        <f t="shared" si="1898"/>
        <v>2145.5017440000001</v>
      </c>
      <c r="Z2470">
        <f t="shared" si="1899"/>
        <v>1534.2271361000001</v>
      </c>
      <c r="AA2470">
        <f t="shared" si="1900"/>
        <v>1534.2892731999998</v>
      </c>
      <c r="AB2470">
        <f t="shared" si="1901"/>
        <v>1534.3514103000002</v>
      </c>
      <c r="AC2470">
        <f t="shared" si="1902"/>
        <v>1534.4135474</v>
      </c>
      <c r="AD2470">
        <f t="shared" si="1903"/>
        <v>1534.4756844999999</v>
      </c>
      <c r="AE2470">
        <f t="shared" si="1904"/>
        <v>1534.5378215999999</v>
      </c>
      <c r="AF2470">
        <f t="shared" si="1905"/>
        <v>1534.5999586999999</v>
      </c>
      <c r="AG2470">
        <f t="shared" si="1906"/>
        <v>1534.6620958000001</v>
      </c>
      <c r="AH2470">
        <f t="shared" si="1907"/>
        <v>1534.7242329000001</v>
      </c>
      <c r="AI2470">
        <f t="shared" si="1908"/>
        <v>3973.6312704000002</v>
      </c>
      <c r="AJ2470">
        <f t="shared" si="1909"/>
        <v>3973.7922048</v>
      </c>
      <c r="AK2470">
        <f t="shared" si="1910"/>
        <v>3973.9531392000004</v>
      </c>
      <c r="AL2470">
        <f t="shared" si="1911"/>
        <v>3974.1140736000002</v>
      </c>
      <c r="AM2470">
        <f t="shared" si="1912"/>
        <v>3974.2750080000001</v>
      </c>
      <c r="AN2470">
        <f t="shared" si="1913"/>
        <v>3974.4359423999999</v>
      </c>
      <c r="AO2470">
        <f t="shared" si="1914"/>
        <v>3974.5968767999998</v>
      </c>
      <c r="AP2470">
        <f t="shared" si="1915"/>
        <v>3974.7578112000006</v>
      </c>
      <c r="AQ2470">
        <f t="shared" si="1916"/>
        <v>3974.9187456000004</v>
      </c>
      <c r="AR2470" t="str">
        <f t="shared" si="1871"/>
        <v>kmh-2469-mph</v>
      </c>
      <c r="AS2470">
        <f t="shared" si="1874"/>
        <v>2468</v>
      </c>
      <c r="AT2470" t="str">
        <f t="shared" si="1872"/>
        <v>kmh-2468-mph</v>
      </c>
      <c r="AU2470">
        <f t="shared" si="1875"/>
        <v>2467</v>
      </c>
      <c r="AV2470" t="str">
        <f t="shared" si="1873"/>
        <v>kmh-2467-mph</v>
      </c>
    </row>
    <row r="2471" spans="1:48" x14ac:dyDescent="0.3">
      <c r="A2471">
        <v>2470</v>
      </c>
      <c r="B2471">
        <f t="shared" si="1870"/>
        <v>1534.78637</v>
      </c>
      <c r="C2471">
        <f t="shared" si="1876"/>
        <v>3975.0796800000003</v>
      </c>
      <c r="D2471">
        <f t="shared" si="1877"/>
        <v>0.68611111111111112</v>
      </c>
      <c r="E2471">
        <f t="shared" si="1878"/>
        <v>2470000</v>
      </c>
      <c r="F2471">
        <f t="shared" si="1879"/>
        <v>686.11111111111109</v>
      </c>
      <c r="G2471">
        <f t="shared" si="1880"/>
        <v>8103674.8000000007</v>
      </c>
      <c r="H2471">
        <f t="shared" si="1881"/>
        <v>2251.0207777777778</v>
      </c>
      <c r="I2471">
        <f t="shared" si="1882"/>
        <v>1333.6932960000001</v>
      </c>
      <c r="J2471">
        <f t="shared" si="1883"/>
        <v>0.37047036000000005</v>
      </c>
      <c r="K2471">
        <f t="shared" si="1884"/>
        <v>2701224.8468010002</v>
      </c>
      <c r="L2471">
        <f t="shared" si="1885"/>
        <v>750.34023522249993</v>
      </c>
      <c r="M2471">
        <f t="shared" si="1886"/>
        <v>2.0709662389000001</v>
      </c>
      <c r="N2471">
        <f t="shared" si="1887"/>
        <v>1333.6932960000001</v>
      </c>
      <c r="O2471">
        <f t="shared" si="1888"/>
        <v>0.68611111111111112</v>
      </c>
      <c r="P2471">
        <f t="shared" si="1889"/>
        <v>3975079.68</v>
      </c>
      <c r="Q2471">
        <f t="shared" si="1890"/>
        <v>1104.1887999999999</v>
      </c>
      <c r="R2471">
        <f t="shared" si="1891"/>
        <v>13041600</v>
      </c>
      <c r="S2471">
        <f t="shared" si="1892"/>
        <v>3622.6666666666665</v>
      </c>
      <c r="T2471">
        <f t="shared" si="1893"/>
        <v>2146.3707199999999</v>
      </c>
      <c r="U2471">
        <f t="shared" si="1894"/>
        <v>0.59621408888888883</v>
      </c>
      <c r="V2471">
        <f t="shared" si="1895"/>
        <v>4347200</v>
      </c>
      <c r="W2471">
        <f t="shared" si="1896"/>
        <v>1207.5555555555554</v>
      </c>
      <c r="X2471">
        <f t="shared" si="1897"/>
        <v>3.2184099999999995</v>
      </c>
      <c r="Y2471">
        <f t="shared" si="1898"/>
        <v>2146.3707199999999</v>
      </c>
      <c r="Z2471">
        <f t="shared" si="1899"/>
        <v>1534.8485071</v>
      </c>
      <c r="AA2471">
        <f t="shared" si="1900"/>
        <v>1534.9106442</v>
      </c>
      <c r="AB2471">
        <f t="shared" si="1901"/>
        <v>1534.9727813000002</v>
      </c>
      <c r="AC2471">
        <f t="shared" si="1902"/>
        <v>1535.0349184000002</v>
      </c>
      <c r="AD2471">
        <f t="shared" si="1903"/>
        <v>1535.0970555000001</v>
      </c>
      <c r="AE2471">
        <f t="shared" si="1904"/>
        <v>1535.1591925999999</v>
      </c>
      <c r="AF2471">
        <f t="shared" si="1905"/>
        <v>1535.2213296999998</v>
      </c>
      <c r="AG2471">
        <f t="shared" si="1906"/>
        <v>1535.2834668</v>
      </c>
      <c r="AH2471">
        <f t="shared" si="1907"/>
        <v>1535.3456039</v>
      </c>
      <c r="AI2471">
        <f t="shared" si="1908"/>
        <v>3975.2406144000001</v>
      </c>
      <c r="AJ2471">
        <f t="shared" si="1909"/>
        <v>3975.4015488</v>
      </c>
      <c r="AK2471">
        <f t="shared" si="1910"/>
        <v>3975.5624832000008</v>
      </c>
      <c r="AL2471">
        <f t="shared" si="1911"/>
        <v>3975.7234176000006</v>
      </c>
      <c r="AM2471">
        <f t="shared" si="1912"/>
        <v>3975.8843520000005</v>
      </c>
      <c r="AN2471">
        <f t="shared" si="1913"/>
        <v>3976.0452863999999</v>
      </c>
      <c r="AO2471">
        <f t="shared" si="1914"/>
        <v>3976.2062207999998</v>
      </c>
      <c r="AP2471">
        <f t="shared" si="1915"/>
        <v>3976.3671552000005</v>
      </c>
      <c r="AQ2471">
        <f t="shared" si="1916"/>
        <v>3976.5280896000004</v>
      </c>
      <c r="AR2471" t="str">
        <f t="shared" si="1871"/>
        <v>kmh-2470-mph</v>
      </c>
      <c r="AS2471">
        <f t="shared" si="1874"/>
        <v>2469</v>
      </c>
      <c r="AT2471" t="str">
        <f t="shared" si="1872"/>
        <v>kmh-2469-mph</v>
      </c>
      <c r="AU2471">
        <f t="shared" si="1875"/>
        <v>2468</v>
      </c>
      <c r="AV2471" t="str">
        <f t="shared" si="1873"/>
        <v>kmh-2468-mph</v>
      </c>
    </row>
    <row r="2472" spans="1:48" x14ac:dyDescent="0.3">
      <c r="A2472">
        <v>2471</v>
      </c>
      <c r="B2472">
        <f t="shared" si="1870"/>
        <v>1535.407741</v>
      </c>
      <c r="C2472">
        <f t="shared" si="1876"/>
        <v>3976.6890240000002</v>
      </c>
      <c r="D2472">
        <f t="shared" si="1877"/>
        <v>0.68638888888888894</v>
      </c>
      <c r="E2472">
        <f t="shared" si="1878"/>
        <v>2471000</v>
      </c>
      <c r="F2472">
        <f t="shared" si="1879"/>
        <v>686.38888888888891</v>
      </c>
      <c r="G2472">
        <f t="shared" si="1880"/>
        <v>8106955.6400000006</v>
      </c>
      <c r="H2472">
        <f t="shared" si="1881"/>
        <v>2251.9321222222225</v>
      </c>
      <c r="I2472">
        <f t="shared" si="1882"/>
        <v>1334.2332527999999</v>
      </c>
      <c r="J2472">
        <f t="shared" si="1883"/>
        <v>0.37062034800000004</v>
      </c>
      <c r="K2472">
        <f t="shared" si="1884"/>
        <v>2702318.4600992999</v>
      </c>
      <c r="L2472">
        <f t="shared" si="1885"/>
        <v>750.6440166942499</v>
      </c>
      <c r="M2472">
        <f t="shared" si="1886"/>
        <v>2.0718046867699997</v>
      </c>
      <c r="N2472">
        <f t="shared" si="1887"/>
        <v>1334.2332527999999</v>
      </c>
      <c r="O2472">
        <f t="shared" si="1888"/>
        <v>0.68638888888888894</v>
      </c>
      <c r="P2472">
        <f t="shared" si="1889"/>
        <v>3976689.0240000002</v>
      </c>
      <c r="Q2472">
        <f t="shared" si="1890"/>
        <v>1104.6358399999999</v>
      </c>
      <c r="R2472">
        <f t="shared" si="1891"/>
        <v>13046880</v>
      </c>
      <c r="S2472">
        <f t="shared" si="1892"/>
        <v>3624.1333333333332</v>
      </c>
      <c r="T2472">
        <f t="shared" si="1893"/>
        <v>2147.2396960000001</v>
      </c>
      <c r="U2472">
        <f t="shared" si="1894"/>
        <v>0.59645547111111108</v>
      </c>
      <c r="V2472">
        <f t="shared" si="1895"/>
        <v>4348960</v>
      </c>
      <c r="W2472">
        <f t="shared" si="1896"/>
        <v>1208.0444444444445</v>
      </c>
      <c r="X2472">
        <f t="shared" si="1897"/>
        <v>3.2197129999999996</v>
      </c>
      <c r="Y2472">
        <f t="shared" si="1898"/>
        <v>2147.2396960000001</v>
      </c>
      <c r="Z2472">
        <f t="shared" si="1899"/>
        <v>1535.4698781</v>
      </c>
      <c r="AA2472">
        <f t="shared" si="1900"/>
        <v>1535.5320151999999</v>
      </c>
      <c r="AB2472">
        <f t="shared" si="1901"/>
        <v>1535.5941523000001</v>
      </c>
      <c r="AC2472">
        <f t="shared" si="1902"/>
        <v>1535.6562894000001</v>
      </c>
      <c r="AD2472">
        <f t="shared" si="1903"/>
        <v>1535.7184265000001</v>
      </c>
      <c r="AE2472">
        <f t="shared" si="1904"/>
        <v>1535.7805636000001</v>
      </c>
      <c r="AF2472">
        <f t="shared" si="1905"/>
        <v>1535.8427006999998</v>
      </c>
      <c r="AG2472">
        <f t="shared" si="1906"/>
        <v>1535.9048378000002</v>
      </c>
      <c r="AH2472">
        <f t="shared" si="1907"/>
        <v>1535.9669749</v>
      </c>
      <c r="AI2472">
        <f t="shared" si="1908"/>
        <v>3976.8499584000001</v>
      </c>
      <c r="AJ2472">
        <f t="shared" si="1909"/>
        <v>3977.0108928</v>
      </c>
      <c r="AK2472">
        <f t="shared" si="1910"/>
        <v>3977.1718272000007</v>
      </c>
      <c r="AL2472">
        <f t="shared" si="1911"/>
        <v>3977.3327616000006</v>
      </c>
      <c r="AM2472">
        <f t="shared" si="1912"/>
        <v>3977.4936960000005</v>
      </c>
      <c r="AN2472">
        <f t="shared" si="1913"/>
        <v>3977.6546304000003</v>
      </c>
      <c r="AO2472">
        <f t="shared" si="1914"/>
        <v>3977.8155648000002</v>
      </c>
      <c r="AP2472">
        <f t="shared" si="1915"/>
        <v>3977.9764992000005</v>
      </c>
      <c r="AQ2472">
        <f t="shared" si="1916"/>
        <v>3978.1374336000003</v>
      </c>
      <c r="AR2472" t="str">
        <f t="shared" si="1871"/>
        <v>kmh-2471-mph</v>
      </c>
      <c r="AS2472">
        <f t="shared" si="1874"/>
        <v>2470</v>
      </c>
      <c r="AT2472" t="str">
        <f t="shared" si="1872"/>
        <v>kmh-2470-mph</v>
      </c>
      <c r="AU2472">
        <f t="shared" si="1875"/>
        <v>2469</v>
      </c>
      <c r="AV2472" t="str">
        <f t="shared" si="1873"/>
        <v>kmh-2469-mph</v>
      </c>
    </row>
    <row r="2473" spans="1:48" x14ac:dyDescent="0.3">
      <c r="A2473">
        <v>2472</v>
      </c>
      <c r="B2473">
        <f t="shared" si="1870"/>
        <v>1536.0291119999999</v>
      </c>
      <c r="C2473">
        <f t="shared" si="1876"/>
        <v>3978.2983680000002</v>
      </c>
      <c r="D2473">
        <f t="shared" si="1877"/>
        <v>0.68666666666666665</v>
      </c>
      <c r="E2473">
        <f t="shared" si="1878"/>
        <v>2472000</v>
      </c>
      <c r="F2473">
        <f t="shared" si="1879"/>
        <v>686.66666666666674</v>
      </c>
      <c r="G2473">
        <f t="shared" si="1880"/>
        <v>8110236.4800000004</v>
      </c>
      <c r="H2473">
        <f t="shared" si="1881"/>
        <v>2252.8434666666667</v>
      </c>
      <c r="I2473">
        <f t="shared" si="1882"/>
        <v>1334.7732096</v>
      </c>
      <c r="J2473">
        <f t="shared" si="1883"/>
        <v>0.37077033600000003</v>
      </c>
      <c r="K2473">
        <f t="shared" si="1884"/>
        <v>2703412.0733976001</v>
      </c>
      <c r="L2473">
        <f t="shared" si="1885"/>
        <v>750.94779816599998</v>
      </c>
      <c r="M2473">
        <f t="shared" si="1886"/>
        <v>2.0726431346399998</v>
      </c>
      <c r="N2473">
        <f t="shared" si="1887"/>
        <v>1334.7732096</v>
      </c>
      <c r="O2473">
        <f t="shared" si="1888"/>
        <v>0.68666666666666665</v>
      </c>
      <c r="P2473">
        <f t="shared" si="1889"/>
        <v>3978298.3680000002</v>
      </c>
      <c r="Q2473">
        <f t="shared" si="1890"/>
        <v>1105.0828799999999</v>
      </c>
      <c r="R2473">
        <f t="shared" si="1891"/>
        <v>13052160</v>
      </c>
      <c r="S2473">
        <f t="shared" si="1892"/>
        <v>3625.6</v>
      </c>
      <c r="T2473">
        <f t="shared" si="1893"/>
        <v>2148.1086719999998</v>
      </c>
      <c r="U2473">
        <f t="shared" si="1894"/>
        <v>0.59669685333333333</v>
      </c>
      <c r="V2473">
        <f t="shared" si="1895"/>
        <v>4350720</v>
      </c>
      <c r="W2473">
        <f t="shared" si="1896"/>
        <v>1208.5333333333333</v>
      </c>
      <c r="X2473">
        <f t="shared" si="1897"/>
        <v>3.2210159999999997</v>
      </c>
      <c r="Y2473">
        <f t="shared" si="1898"/>
        <v>2148.1086719999998</v>
      </c>
      <c r="Z2473">
        <f t="shared" si="1899"/>
        <v>1536.0912490999999</v>
      </c>
      <c r="AA2473">
        <f t="shared" si="1900"/>
        <v>1536.1533861999999</v>
      </c>
      <c r="AB2473">
        <f t="shared" si="1901"/>
        <v>1536.2155233000001</v>
      </c>
      <c r="AC2473">
        <f t="shared" si="1902"/>
        <v>1536.2776604000001</v>
      </c>
      <c r="AD2473">
        <f t="shared" si="1903"/>
        <v>1536.3397975</v>
      </c>
      <c r="AE2473">
        <f t="shared" si="1904"/>
        <v>1536.4019346</v>
      </c>
      <c r="AF2473">
        <f t="shared" si="1905"/>
        <v>1536.4640717</v>
      </c>
      <c r="AG2473">
        <f t="shared" si="1906"/>
        <v>1536.5262088000002</v>
      </c>
      <c r="AH2473">
        <f t="shared" si="1907"/>
        <v>1536.5883459000001</v>
      </c>
      <c r="AI2473">
        <f t="shared" si="1908"/>
        <v>3978.4593024000001</v>
      </c>
      <c r="AJ2473">
        <f t="shared" si="1909"/>
        <v>3978.6202367999999</v>
      </c>
      <c r="AK2473">
        <f t="shared" si="1910"/>
        <v>3978.7811712000007</v>
      </c>
      <c r="AL2473">
        <f t="shared" si="1911"/>
        <v>3978.9421056000006</v>
      </c>
      <c r="AM2473">
        <f t="shared" si="1912"/>
        <v>3979.1030400000004</v>
      </c>
      <c r="AN2473">
        <f t="shared" si="1913"/>
        <v>3979.2639744000003</v>
      </c>
      <c r="AO2473">
        <f t="shared" si="1914"/>
        <v>3979.4249088000001</v>
      </c>
      <c r="AP2473">
        <f t="shared" si="1915"/>
        <v>3979.5858432000005</v>
      </c>
      <c r="AQ2473">
        <f t="shared" si="1916"/>
        <v>3979.7467776000003</v>
      </c>
      <c r="AR2473" t="str">
        <f t="shared" si="1871"/>
        <v>kmh-2472-mph</v>
      </c>
      <c r="AS2473">
        <f t="shared" si="1874"/>
        <v>2471</v>
      </c>
      <c r="AT2473" t="str">
        <f t="shared" si="1872"/>
        <v>kmh-2471-mph</v>
      </c>
      <c r="AU2473">
        <f t="shared" si="1875"/>
        <v>2470</v>
      </c>
      <c r="AV2473" t="str">
        <f t="shared" si="1873"/>
        <v>kmh-2470-mph</v>
      </c>
    </row>
    <row r="2474" spans="1:48" x14ac:dyDescent="0.3">
      <c r="A2474">
        <v>2473</v>
      </c>
      <c r="B2474">
        <f t="shared" si="1870"/>
        <v>1536.6504830000001</v>
      </c>
      <c r="C2474">
        <f t="shared" si="1876"/>
        <v>3979.9077120000002</v>
      </c>
      <c r="D2474">
        <f t="shared" si="1877"/>
        <v>0.68694444444444447</v>
      </c>
      <c r="E2474">
        <f t="shared" si="1878"/>
        <v>2473000</v>
      </c>
      <c r="F2474">
        <f t="shared" si="1879"/>
        <v>686.94444444444446</v>
      </c>
      <c r="G2474">
        <f t="shared" si="1880"/>
        <v>8113517.3200000003</v>
      </c>
      <c r="H2474">
        <f t="shared" si="1881"/>
        <v>2253.7548111111114</v>
      </c>
      <c r="I2474">
        <f t="shared" si="1882"/>
        <v>1335.3131664</v>
      </c>
      <c r="J2474">
        <f t="shared" si="1883"/>
        <v>0.37092032400000002</v>
      </c>
      <c r="K2474">
        <f t="shared" si="1884"/>
        <v>2704505.6866958998</v>
      </c>
      <c r="L2474">
        <f t="shared" si="1885"/>
        <v>751.25157963774996</v>
      </c>
      <c r="M2474">
        <f t="shared" si="1886"/>
        <v>2.0734815825099999</v>
      </c>
      <c r="N2474">
        <f t="shared" si="1887"/>
        <v>1335.3131664</v>
      </c>
      <c r="O2474">
        <f t="shared" si="1888"/>
        <v>0.68694444444444447</v>
      </c>
      <c r="P2474">
        <f t="shared" si="1889"/>
        <v>3979907.7120000003</v>
      </c>
      <c r="Q2474">
        <f t="shared" si="1890"/>
        <v>1105.5299199999999</v>
      </c>
      <c r="R2474">
        <f t="shared" si="1891"/>
        <v>13057440</v>
      </c>
      <c r="S2474">
        <f t="shared" si="1892"/>
        <v>3627.0666666666666</v>
      </c>
      <c r="T2474">
        <f t="shared" si="1893"/>
        <v>2148.977648</v>
      </c>
      <c r="U2474">
        <f t="shared" si="1894"/>
        <v>0.59693823555555547</v>
      </c>
      <c r="V2474">
        <f t="shared" si="1895"/>
        <v>4352480</v>
      </c>
      <c r="W2474">
        <f t="shared" si="1896"/>
        <v>1209.0222222222221</v>
      </c>
      <c r="X2474">
        <f t="shared" si="1897"/>
        <v>3.2223189999999997</v>
      </c>
      <c r="Y2474">
        <f t="shared" si="1898"/>
        <v>2148.977648</v>
      </c>
      <c r="Z2474">
        <f t="shared" si="1899"/>
        <v>1536.7126200999999</v>
      </c>
      <c r="AA2474">
        <f t="shared" si="1900"/>
        <v>1536.7747571999998</v>
      </c>
      <c r="AB2474">
        <f t="shared" si="1901"/>
        <v>1536.8368943</v>
      </c>
      <c r="AC2474">
        <f t="shared" si="1902"/>
        <v>1536.8990314</v>
      </c>
      <c r="AD2474">
        <f t="shared" si="1903"/>
        <v>1536.9611685</v>
      </c>
      <c r="AE2474">
        <f t="shared" si="1904"/>
        <v>1537.0233056</v>
      </c>
      <c r="AF2474">
        <f t="shared" si="1905"/>
        <v>1537.0854426999999</v>
      </c>
      <c r="AG2474">
        <f t="shared" si="1906"/>
        <v>1537.1475798000001</v>
      </c>
      <c r="AH2474">
        <f t="shared" si="1907"/>
        <v>1537.2097169000001</v>
      </c>
      <c r="AI2474">
        <f t="shared" si="1908"/>
        <v>3980.0686464</v>
      </c>
      <c r="AJ2474">
        <f t="shared" si="1909"/>
        <v>3980.2295807999999</v>
      </c>
      <c r="AK2474">
        <f t="shared" si="1910"/>
        <v>3980.3905152000007</v>
      </c>
      <c r="AL2474">
        <f t="shared" si="1911"/>
        <v>3980.5514496000005</v>
      </c>
      <c r="AM2474">
        <f t="shared" si="1912"/>
        <v>3980.7123840000004</v>
      </c>
      <c r="AN2474">
        <f t="shared" si="1913"/>
        <v>3980.8733184000002</v>
      </c>
      <c r="AO2474">
        <f t="shared" si="1914"/>
        <v>3981.0342528000001</v>
      </c>
      <c r="AP2474">
        <f t="shared" si="1915"/>
        <v>3981.1951872000004</v>
      </c>
      <c r="AQ2474">
        <f t="shared" si="1916"/>
        <v>3981.3561216000003</v>
      </c>
      <c r="AR2474" t="str">
        <f t="shared" si="1871"/>
        <v>kmh-2473-mph</v>
      </c>
      <c r="AS2474">
        <f t="shared" si="1874"/>
        <v>2472</v>
      </c>
      <c r="AT2474" t="str">
        <f t="shared" si="1872"/>
        <v>kmh-2472-mph</v>
      </c>
      <c r="AU2474">
        <f t="shared" si="1875"/>
        <v>2471</v>
      </c>
      <c r="AV2474" t="str">
        <f t="shared" si="1873"/>
        <v>kmh-2471-mph</v>
      </c>
    </row>
    <row r="2475" spans="1:48" x14ac:dyDescent="0.3">
      <c r="A2475">
        <v>2474</v>
      </c>
      <c r="B2475">
        <f t="shared" si="1870"/>
        <v>1537.2718540000001</v>
      </c>
      <c r="C2475">
        <f t="shared" si="1876"/>
        <v>3981.5170560000001</v>
      </c>
      <c r="D2475">
        <f t="shared" si="1877"/>
        <v>0.68722222222222218</v>
      </c>
      <c r="E2475">
        <f t="shared" si="1878"/>
        <v>2474000</v>
      </c>
      <c r="F2475">
        <f t="shared" si="1879"/>
        <v>687.22222222222229</v>
      </c>
      <c r="G2475">
        <f t="shared" si="1880"/>
        <v>8116798.1600000001</v>
      </c>
      <c r="H2475">
        <f t="shared" si="1881"/>
        <v>2254.6661555555556</v>
      </c>
      <c r="I2475">
        <f t="shared" si="1882"/>
        <v>1335.8531232</v>
      </c>
      <c r="J2475">
        <f t="shared" si="1883"/>
        <v>0.37107031200000001</v>
      </c>
      <c r="K2475">
        <f t="shared" si="1884"/>
        <v>2705599.2999942</v>
      </c>
      <c r="L2475">
        <f t="shared" si="1885"/>
        <v>751.55536110949993</v>
      </c>
      <c r="M2475">
        <f t="shared" si="1886"/>
        <v>2.07432003038</v>
      </c>
      <c r="N2475">
        <f t="shared" si="1887"/>
        <v>1335.8531232</v>
      </c>
      <c r="O2475">
        <f t="shared" si="1888"/>
        <v>0.68722222222222218</v>
      </c>
      <c r="P2475">
        <f t="shared" si="1889"/>
        <v>3981517.0560000003</v>
      </c>
      <c r="Q2475">
        <f t="shared" si="1890"/>
        <v>1105.97696</v>
      </c>
      <c r="R2475">
        <f t="shared" si="1891"/>
        <v>13062720</v>
      </c>
      <c r="S2475">
        <f t="shared" si="1892"/>
        <v>3628.5333333333333</v>
      </c>
      <c r="T2475">
        <f t="shared" si="1893"/>
        <v>2149.8466239999998</v>
      </c>
      <c r="U2475">
        <f t="shared" si="1894"/>
        <v>0.59717961777777773</v>
      </c>
      <c r="V2475">
        <f t="shared" si="1895"/>
        <v>4354240</v>
      </c>
      <c r="W2475">
        <f t="shared" si="1896"/>
        <v>1209.5111111111112</v>
      </c>
      <c r="X2475">
        <f t="shared" si="1897"/>
        <v>3.2236219999999998</v>
      </c>
      <c r="Y2475">
        <f t="shared" si="1898"/>
        <v>2149.8466239999998</v>
      </c>
      <c r="Z2475">
        <f t="shared" si="1899"/>
        <v>1537.3339911</v>
      </c>
      <c r="AA2475">
        <f t="shared" si="1900"/>
        <v>1537.3961281999998</v>
      </c>
      <c r="AB2475">
        <f t="shared" si="1901"/>
        <v>1537.4582653000002</v>
      </c>
      <c r="AC2475">
        <f t="shared" si="1902"/>
        <v>1537.5204024</v>
      </c>
      <c r="AD2475">
        <f t="shared" si="1903"/>
        <v>1537.5825394999999</v>
      </c>
      <c r="AE2475">
        <f t="shared" si="1904"/>
        <v>1537.6446765999999</v>
      </c>
      <c r="AF2475">
        <f t="shared" si="1905"/>
        <v>1537.7068136999999</v>
      </c>
      <c r="AG2475">
        <f t="shared" si="1906"/>
        <v>1537.7689508000001</v>
      </c>
      <c r="AH2475">
        <f t="shared" si="1907"/>
        <v>1537.8310879000001</v>
      </c>
      <c r="AI2475">
        <f t="shared" si="1908"/>
        <v>3981.6779904</v>
      </c>
      <c r="AJ2475">
        <f t="shared" si="1909"/>
        <v>3981.8389247999999</v>
      </c>
      <c r="AK2475">
        <f t="shared" si="1910"/>
        <v>3981.9998592000006</v>
      </c>
      <c r="AL2475">
        <f t="shared" si="1911"/>
        <v>3982.1607936000005</v>
      </c>
      <c r="AM2475">
        <f t="shared" si="1912"/>
        <v>3982.3217280000003</v>
      </c>
      <c r="AN2475">
        <f t="shared" si="1913"/>
        <v>3982.4826624000002</v>
      </c>
      <c r="AO2475">
        <f t="shared" si="1914"/>
        <v>3982.6435968000001</v>
      </c>
      <c r="AP2475">
        <f t="shared" si="1915"/>
        <v>3982.8045312000004</v>
      </c>
      <c r="AQ2475">
        <f t="shared" si="1916"/>
        <v>3982.9654656000002</v>
      </c>
      <c r="AR2475" t="str">
        <f t="shared" si="1871"/>
        <v>kmh-2474-mph</v>
      </c>
      <c r="AS2475">
        <f t="shared" si="1874"/>
        <v>2473</v>
      </c>
      <c r="AT2475" t="str">
        <f t="shared" si="1872"/>
        <v>kmh-2473-mph</v>
      </c>
      <c r="AU2475">
        <f t="shared" si="1875"/>
        <v>2472</v>
      </c>
      <c r="AV2475" t="str">
        <f t="shared" si="1873"/>
        <v>kmh-2472-mph</v>
      </c>
    </row>
    <row r="2476" spans="1:48" x14ac:dyDescent="0.3">
      <c r="A2476">
        <v>2475</v>
      </c>
      <c r="B2476">
        <f t="shared" si="1870"/>
        <v>1537.893225</v>
      </c>
      <c r="C2476">
        <f t="shared" si="1876"/>
        <v>3983.1264000000001</v>
      </c>
      <c r="D2476">
        <f t="shared" si="1877"/>
        <v>0.6875</v>
      </c>
      <c r="E2476">
        <f t="shared" si="1878"/>
        <v>2475000</v>
      </c>
      <c r="F2476">
        <f t="shared" si="1879"/>
        <v>687.5</v>
      </c>
      <c r="G2476">
        <f t="shared" si="1880"/>
        <v>8120079</v>
      </c>
      <c r="H2476">
        <f t="shared" si="1881"/>
        <v>2255.5775000000003</v>
      </c>
      <c r="I2476">
        <f t="shared" si="1882"/>
        <v>1336.3930800000001</v>
      </c>
      <c r="J2476">
        <f t="shared" si="1883"/>
        <v>0.37122030000000006</v>
      </c>
      <c r="K2476">
        <f t="shared" si="1884"/>
        <v>2706692.9132925002</v>
      </c>
      <c r="L2476">
        <f t="shared" si="1885"/>
        <v>751.8591425812499</v>
      </c>
      <c r="M2476">
        <f t="shared" si="1886"/>
        <v>2.0751584782500001</v>
      </c>
      <c r="N2476">
        <f t="shared" si="1887"/>
        <v>1336.3930800000001</v>
      </c>
      <c r="O2476">
        <f t="shared" si="1888"/>
        <v>0.6875</v>
      </c>
      <c r="P2476">
        <f t="shared" si="1889"/>
        <v>3983126.4</v>
      </c>
      <c r="Q2476">
        <f t="shared" si="1890"/>
        <v>1106.424</v>
      </c>
      <c r="R2476">
        <f t="shared" si="1891"/>
        <v>13068000</v>
      </c>
      <c r="S2476">
        <f t="shared" si="1892"/>
        <v>3629.9999999999995</v>
      </c>
      <c r="T2476">
        <f t="shared" si="1893"/>
        <v>2150.7156</v>
      </c>
      <c r="U2476">
        <f t="shared" si="1894"/>
        <v>0.59742099999999998</v>
      </c>
      <c r="V2476">
        <f t="shared" si="1895"/>
        <v>4356000</v>
      </c>
      <c r="W2476">
        <f t="shared" si="1896"/>
        <v>1210</v>
      </c>
      <c r="X2476">
        <f t="shared" si="1897"/>
        <v>3.2249249999999998</v>
      </c>
      <c r="Y2476">
        <f t="shared" si="1898"/>
        <v>2150.7156</v>
      </c>
      <c r="Z2476">
        <f t="shared" si="1899"/>
        <v>1537.9553621</v>
      </c>
      <c r="AA2476">
        <f t="shared" si="1900"/>
        <v>1538.0174992</v>
      </c>
      <c r="AB2476">
        <f t="shared" si="1901"/>
        <v>1538.0796363000002</v>
      </c>
      <c r="AC2476">
        <f t="shared" si="1902"/>
        <v>1538.1417734000001</v>
      </c>
      <c r="AD2476">
        <f t="shared" si="1903"/>
        <v>1538.2039105000001</v>
      </c>
      <c r="AE2476">
        <f t="shared" si="1904"/>
        <v>1538.2660475999999</v>
      </c>
      <c r="AF2476">
        <f t="shared" si="1905"/>
        <v>1538.3281846999998</v>
      </c>
      <c r="AG2476">
        <f t="shared" si="1906"/>
        <v>1538.3903218</v>
      </c>
      <c r="AH2476">
        <f t="shared" si="1907"/>
        <v>1538.4524589</v>
      </c>
      <c r="AI2476">
        <f t="shared" si="1908"/>
        <v>3983.2873344</v>
      </c>
      <c r="AJ2476">
        <f t="shared" si="1909"/>
        <v>3983.4482687999998</v>
      </c>
      <c r="AK2476">
        <f t="shared" si="1910"/>
        <v>3983.6092032000006</v>
      </c>
      <c r="AL2476">
        <f t="shared" si="1911"/>
        <v>3983.7701376000005</v>
      </c>
      <c r="AM2476">
        <f t="shared" si="1912"/>
        <v>3983.9310720000003</v>
      </c>
      <c r="AN2476">
        <f t="shared" si="1913"/>
        <v>3984.0920064000002</v>
      </c>
      <c r="AO2476">
        <f t="shared" si="1914"/>
        <v>3984.2529408</v>
      </c>
      <c r="AP2476">
        <f t="shared" si="1915"/>
        <v>3984.4138752000003</v>
      </c>
      <c r="AQ2476">
        <f t="shared" si="1916"/>
        <v>3984.5748096000002</v>
      </c>
      <c r="AR2476" t="str">
        <f t="shared" si="1871"/>
        <v>kmh-2475-mph</v>
      </c>
      <c r="AS2476">
        <f t="shared" si="1874"/>
        <v>2474</v>
      </c>
      <c r="AT2476" t="str">
        <f t="shared" si="1872"/>
        <v>kmh-2474-mph</v>
      </c>
      <c r="AU2476">
        <f t="shared" si="1875"/>
        <v>2473</v>
      </c>
      <c r="AV2476" t="str">
        <f t="shared" si="1873"/>
        <v>kmh-2473-mph</v>
      </c>
    </row>
    <row r="2477" spans="1:48" x14ac:dyDescent="0.3">
      <c r="A2477">
        <v>2476</v>
      </c>
      <c r="B2477">
        <f t="shared" si="1870"/>
        <v>1538.514596</v>
      </c>
      <c r="C2477">
        <f t="shared" si="1876"/>
        <v>3984.7357440000001</v>
      </c>
      <c r="D2477">
        <f t="shared" si="1877"/>
        <v>0.68777777777777782</v>
      </c>
      <c r="E2477">
        <f t="shared" si="1878"/>
        <v>2476000</v>
      </c>
      <c r="F2477">
        <f t="shared" si="1879"/>
        <v>687.77777777777783</v>
      </c>
      <c r="G2477">
        <f t="shared" si="1880"/>
        <v>8123359.8400000008</v>
      </c>
      <c r="H2477">
        <f t="shared" si="1881"/>
        <v>2256.4888444444446</v>
      </c>
      <c r="I2477">
        <f t="shared" si="1882"/>
        <v>1336.9330368000001</v>
      </c>
      <c r="J2477">
        <f t="shared" si="1883"/>
        <v>0.37137028800000005</v>
      </c>
      <c r="K2477">
        <f t="shared" si="1884"/>
        <v>2707786.5265907999</v>
      </c>
      <c r="L2477">
        <f t="shared" si="1885"/>
        <v>752.16292405299998</v>
      </c>
      <c r="M2477">
        <f t="shared" si="1886"/>
        <v>2.0759969261199998</v>
      </c>
      <c r="N2477">
        <f t="shared" si="1887"/>
        <v>1336.9330368000001</v>
      </c>
      <c r="O2477">
        <f t="shared" si="1888"/>
        <v>0.68777777777777782</v>
      </c>
      <c r="P2477">
        <f t="shared" si="1889"/>
        <v>3984735.7439999999</v>
      </c>
      <c r="Q2477">
        <f t="shared" si="1890"/>
        <v>1106.87104</v>
      </c>
      <c r="R2477">
        <f t="shared" si="1891"/>
        <v>13073280</v>
      </c>
      <c r="S2477">
        <f t="shared" si="1892"/>
        <v>3631.4666666666662</v>
      </c>
      <c r="T2477">
        <f t="shared" si="1893"/>
        <v>2151.5845759999997</v>
      </c>
      <c r="U2477">
        <f t="shared" si="1894"/>
        <v>0.59766238222222223</v>
      </c>
      <c r="V2477">
        <f t="shared" si="1895"/>
        <v>4357760</v>
      </c>
      <c r="W2477">
        <f t="shared" si="1896"/>
        <v>1210.4888888888888</v>
      </c>
      <c r="X2477">
        <f t="shared" si="1897"/>
        <v>3.2262279999999999</v>
      </c>
      <c r="Y2477">
        <f t="shared" si="1898"/>
        <v>2151.5845759999997</v>
      </c>
      <c r="Z2477">
        <f t="shared" si="1899"/>
        <v>1538.5767331</v>
      </c>
      <c r="AA2477">
        <f t="shared" si="1900"/>
        <v>1538.6388701999999</v>
      </c>
      <c r="AB2477">
        <f t="shared" si="1901"/>
        <v>1538.7010073000001</v>
      </c>
      <c r="AC2477">
        <f t="shared" si="1902"/>
        <v>1538.7631444000001</v>
      </c>
      <c r="AD2477">
        <f t="shared" si="1903"/>
        <v>1538.8252815000001</v>
      </c>
      <c r="AE2477">
        <f t="shared" si="1904"/>
        <v>1538.8874186</v>
      </c>
      <c r="AF2477">
        <f t="shared" si="1905"/>
        <v>1538.9495556999998</v>
      </c>
      <c r="AG2477">
        <f t="shared" si="1906"/>
        <v>1539.0116928000002</v>
      </c>
      <c r="AH2477">
        <f t="shared" si="1907"/>
        <v>1539.0738299</v>
      </c>
      <c r="AI2477">
        <f t="shared" si="1908"/>
        <v>3984.8966783999999</v>
      </c>
      <c r="AJ2477">
        <f t="shared" si="1909"/>
        <v>3985.0576127999998</v>
      </c>
      <c r="AK2477">
        <f t="shared" si="1910"/>
        <v>3985.2185472000006</v>
      </c>
      <c r="AL2477">
        <f t="shared" si="1911"/>
        <v>3985.3794816000004</v>
      </c>
      <c r="AM2477">
        <f t="shared" si="1912"/>
        <v>3985.5404160000003</v>
      </c>
      <c r="AN2477">
        <f t="shared" si="1913"/>
        <v>3985.7013504000001</v>
      </c>
      <c r="AO2477">
        <f t="shared" si="1914"/>
        <v>3985.8622848</v>
      </c>
      <c r="AP2477">
        <f t="shared" si="1915"/>
        <v>3986.0232192000008</v>
      </c>
      <c r="AQ2477">
        <f t="shared" si="1916"/>
        <v>3986.1841536000006</v>
      </c>
      <c r="AR2477" t="str">
        <f t="shared" si="1871"/>
        <v>kmh-2476-mph</v>
      </c>
      <c r="AS2477">
        <f t="shared" si="1874"/>
        <v>2475</v>
      </c>
      <c r="AT2477" t="str">
        <f t="shared" si="1872"/>
        <v>kmh-2475-mph</v>
      </c>
      <c r="AU2477">
        <f t="shared" si="1875"/>
        <v>2474</v>
      </c>
      <c r="AV2477" t="str">
        <f t="shared" si="1873"/>
        <v>kmh-2474-mph</v>
      </c>
    </row>
    <row r="2478" spans="1:48" x14ac:dyDescent="0.3">
      <c r="A2478">
        <v>2477</v>
      </c>
      <c r="B2478">
        <f t="shared" si="1870"/>
        <v>1539.1359669999999</v>
      </c>
      <c r="C2478">
        <f t="shared" si="1876"/>
        <v>3986.3450880000005</v>
      </c>
      <c r="D2478">
        <f t="shared" si="1877"/>
        <v>0.68805555555555553</v>
      </c>
      <c r="E2478">
        <f t="shared" si="1878"/>
        <v>2477000</v>
      </c>
      <c r="F2478">
        <f t="shared" si="1879"/>
        <v>688.05555555555554</v>
      </c>
      <c r="G2478">
        <f t="shared" si="1880"/>
        <v>8126640.6800000006</v>
      </c>
      <c r="H2478">
        <f t="shared" si="1881"/>
        <v>2257.4001888888893</v>
      </c>
      <c r="I2478">
        <f t="shared" si="1882"/>
        <v>1337.4729936000001</v>
      </c>
      <c r="J2478">
        <f t="shared" si="1883"/>
        <v>0.37152027600000004</v>
      </c>
      <c r="K2478">
        <f t="shared" si="1884"/>
        <v>2708880.1398891001</v>
      </c>
      <c r="L2478">
        <f t="shared" si="1885"/>
        <v>752.46670552474995</v>
      </c>
      <c r="M2478">
        <f t="shared" si="1886"/>
        <v>2.0768353739899998</v>
      </c>
      <c r="N2478">
        <f t="shared" si="1887"/>
        <v>1337.4729936000001</v>
      </c>
      <c r="O2478">
        <f t="shared" si="1888"/>
        <v>0.68805555555555553</v>
      </c>
      <c r="P2478">
        <f t="shared" si="1889"/>
        <v>3986345.088</v>
      </c>
      <c r="Q2478">
        <f t="shared" si="1890"/>
        <v>1107.31808</v>
      </c>
      <c r="R2478">
        <f t="shared" si="1891"/>
        <v>13078560</v>
      </c>
      <c r="S2478">
        <f t="shared" si="1892"/>
        <v>3632.9333333333329</v>
      </c>
      <c r="T2478">
        <f t="shared" si="1893"/>
        <v>2152.4535519999999</v>
      </c>
      <c r="U2478">
        <f t="shared" si="1894"/>
        <v>0.59790376444444437</v>
      </c>
      <c r="V2478">
        <f t="shared" si="1895"/>
        <v>4359520</v>
      </c>
      <c r="W2478">
        <f t="shared" si="1896"/>
        <v>1210.9777777777776</v>
      </c>
      <c r="X2478">
        <f t="shared" si="1897"/>
        <v>3.2275309999999999</v>
      </c>
      <c r="Y2478">
        <f t="shared" si="1898"/>
        <v>2152.4535519999999</v>
      </c>
      <c r="Z2478">
        <f t="shared" si="1899"/>
        <v>1539.1981040999999</v>
      </c>
      <c r="AA2478">
        <f t="shared" si="1900"/>
        <v>1539.2602411999999</v>
      </c>
      <c r="AB2478">
        <f t="shared" si="1901"/>
        <v>1539.3223783000001</v>
      </c>
      <c r="AC2478">
        <f t="shared" si="1902"/>
        <v>1539.3845154000001</v>
      </c>
      <c r="AD2478">
        <f t="shared" si="1903"/>
        <v>1539.4466525</v>
      </c>
      <c r="AE2478">
        <f t="shared" si="1904"/>
        <v>1539.5087896</v>
      </c>
      <c r="AF2478">
        <f t="shared" si="1905"/>
        <v>1539.5709267</v>
      </c>
      <c r="AG2478">
        <f t="shared" si="1906"/>
        <v>1539.6330638000002</v>
      </c>
      <c r="AH2478">
        <f t="shared" si="1907"/>
        <v>1539.6952009000001</v>
      </c>
      <c r="AI2478">
        <f t="shared" si="1908"/>
        <v>3986.5060224000003</v>
      </c>
      <c r="AJ2478">
        <f t="shared" si="1909"/>
        <v>3986.6669567999998</v>
      </c>
      <c r="AK2478">
        <f t="shared" si="1910"/>
        <v>3986.8278912000005</v>
      </c>
      <c r="AL2478">
        <f t="shared" si="1911"/>
        <v>3986.9888256000004</v>
      </c>
      <c r="AM2478">
        <f t="shared" si="1912"/>
        <v>3987.1497600000002</v>
      </c>
      <c r="AN2478">
        <f t="shared" si="1913"/>
        <v>3987.3106944000001</v>
      </c>
      <c r="AO2478">
        <f t="shared" si="1914"/>
        <v>3987.4716288</v>
      </c>
      <c r="AP2478">
        <f t="shared" si="1915"/>
        <v>3987.6325632000007</v>
      </c>
      <c r="AQ2478">
        <f t="shared" si="1916"/>
        <v>3987.7934976000006</v>
      </c>
      <c r="AR2478" t="str">
        <f t="shared" si="1871"/>
        <v>kmh-2477-mph</v>
      </c>
      <c r="AS2478">
        <f t="shared" si="1874"/>
        <v>2476</v>
      </c>
      <c r="AT2478" t="str">
        <f t="shared" si="1872"/>
        <v>kmh-2476-mph</v>
      </c>
      <c r="AU2478">
        <f t="shared" si="1875"/>
        <v>2475</v>
      </c>
      <c r="AV2478" t="str">
        <f t="shared" si="1873"/>
        <v>kmh-2475-mph</v>
      </c>
    </row>
    <row r="2479" spans="1:48" x14ac:dyDescent="0.3">
      <c r="A2479">
        <v>2478</v>
      </c>
      <c r="B2479">
        <f t="shared" si="1870"/>
        <v>1539.7573380000001</v>
      </c>
      <c r="C2479">
        <f t="shared" si="1876"/>
        <v>3987.9544320000005</v>
      </c>
      <c r="D2479">
        <f t="shared" si="1877"/>
        <v>0.68833333333333335</v>
      </c>
      <c r="E2479">
        <f t="shared" si="1878"/>
        <v>2478000</v>
      </c>
      <c r="F2479">
        <f t="shared" si="1879"/>
        <v>688.33333333333337</v>
      </c>
      <c r="G2479">
        <f t="shared" si="1880"/>
        <v>8129921.5200000005</v>
      </c>
      <c r="H2479">
        <f t="shared" si="1881"/>
        <v>2258.3115333333335</v>
      </c>
      <c r="I2479">
        <f t="shared" si="1882"/>
        <v>1338.0129504000001</v>
      </c>
      <c r="J2479">
        <f t="shared" si="1883"/>
        <v>0.37167026400000003</v>
      </c>
      <c r="K2479">
        <f t="shared" si="1884"/>
        <v>2709973.7531873998</v>
      </c>
      <c r="L2479">
        <f t="shared" si="1885"/>
        <v>752.77048699649993</v>
      </c>
      <c r="M2479">
        <f t="shared" si="1886"/>
        <v>2.0776738218599999</v>
      </c>
      <c r="N2479">
        <f t="shared" si="1887"/>
        <v>1338.0129504000001</v>
      </c>
      <c r="O2479">
        <f t="shared" si="1888"/>
        <v>0.68833333333333335</v>
      </c>
      <c r="P2479">
        <f t="shared" si="1889"/>
        <v>3987954.432</v>
      </c>
      <c r="Q2479">
        <f t="shared" si="1890"/>
        <v>1107.76512</v>
      </c>
      <c r="R2479">
        <f t="shared" si="1891"/>
        <v>13083840</v>
      </c>
      <c r="S2479">
        <f t="shared" si="1892"/>
        <v>3634.3999999999996</v>
      </c>
      <c r="T2479">
        <f t="shared" si="1893"/>
        <v>2153.3225280000001</v>
      </c>
      <c r="U2479">
        <f t="shared" si="1894"/>
        <v>0.59814514666666663</v>
      </c>
      <c r="V2479">
        <f t="shared" si="1895"/>
        <v>4361280</v>
      </c>
      <c r="W2479">
        <f t="shared" si="1896"/>
        <v>1211.4666666666667</v>
      </c>
      <c r="X2479">
        <f t="shared" si="1897"/>
        <v>3.228834</v>
      </c>
      <c r="Y2479">
        <f t="shared" si="1898"/>
        <v>2153.3225280000001</v>
      </c>
      <c r="Z2479">
        <f t="shared" si="1899"/>
        <v>1539.8194750999999</v>
      </c>
      <c r="AA2479">
        <f t="shared" si="1900"/>
        <v>1539.8816121999998</v>
      </c>
      <c r="AB2479">
        <f t="shared" si="1901"/>
        <v>1539.9437493</v>
      </c>
      <c r="AC2479">
        <f t="shared" si="1902"/>
        <v>1540.0058864</v>
      </c>
      <c r="AD2479">
        <f t="shared" si="1903"/>
        <v>1540.0680235</v>
      </c>
      <c r="AE2479">
        <f t="shared" si="1904"/>
        <v>1540.1301606</v>
      </c>
      <c r="AF2479">
        <f t="shared" si="1905"/>
        <v>1540.1922976999999</v>
      </c>
      <c r="AG2479">
        <f t="shared" si="1906"/>
        <v>1540.2544348000001</v>
      </c>
      <c r="AH2479">
        <f t="shared" si="1907"/>
        <v>1540.3165719000001</v>
      </c>
      <c r="AI2479">
        <f t="shared" si="1908"/>
        <v>3988.1153664000003</v>
      </c>
      <c r="AJ2479">
        <f t="shared" si="1909"/>
        <v>3988.2763008000002</v>
      </c>
      <c r="AK2479">
        <f t="shared" si="1910"/>
        <v>3988.4372352000005</v>
      </c>
      <c r="AL2479">
        <f t="shared" si="1911"/>
        <v>3988.5981696000003</v>
      </c>
      <c r="AM2479">
        <f t="shared" si="1912"/>
        <v>3988.7591040000002</v>
      </c>
      <c r="AN2479">
        <f t="shared" si="1913"/>
        <v>3988.9200384000001</v>
      </c>
      <c r="AO2479">
        <f t="shared" si="1914"/>
        <v>3989.0809727999999</v>
      </c>
      <c r="AP2479">
        <f t="shared" si="1915"/>
        <v>3989.2419072000007</v>
      </c>
      <c r="AQ2479">
        <f t="shared" si="1916"/>
        <v>3989.4028416000006</v>
      </c>
      <c r="AR2479" t="str">
        <f t="shared" si="1871"/>
        <v>kmh-2478-mph</v>
      </c>
      <c r="AS2479">
        <f t="shared" si="1874"/>
        <v>2477</v>
      </c>
      <c r="AT2479" t="str">
        <f t="shared" si="1872"/>
        <v>kmh-2477-mph</v>
      </c>
      <c r="AU2479">
        <f t="shared" si="1875"/>
        <v>2476</v>
      </c>
      <c r="AV2479" t="str">
        <f t="shared" si="1873"/>
        <v>kmh-2476-mph</v>
      </c>
    </row>
    <row r="2480" spans="1:48" x14ac:dyDescent="0.3">
      <c r="A2480">
        <v>2479</v>
      </c>
      <c r="B2480">
        <f t="shared" si="1870"/>
        <v>1540.3787090000001</v>
      </c>
      <c r="C2480">
        <f t="shared" si="1876"/>
        <v>3989.5637760000004</v>
      </c>
      <c r="D2480">
        <f t="shared" si="1877"/>
        <v>0.68861111111111106</v>
      </c>
      <c r="E2480">
        <f t="shared" si="1878"/>
        <v>2479000</v>
      </c>
      <c r="F2480">
        <f t="shared" si="1879"/>
        <v>688.61111111111109</v>
      </c>
      <c r="G2480">
        <f t="shared" si="1880"/>
        <v>8133202.3600000003</v>
      </c>
      <c r="H2480">
        <f t="shared" si="1881"/>
        <v>2259.2228777777777</v>
      </c>
      <c r="I2480">
        <f t="shared" si="1882"/>
        <v>1338.5529071999999</v>
      </c>
      <c r="J2480">
        <f t="shared" si="1883"/>
        <v>0.37182025200000002</v>
      </c>
      <c r="K2480">
        <f t="shared" si="1884"/>
        <v>2711067.3664857</v>
      </c>
      <c r="L2480">
        <f t="shared" si="1885"/>
        <v>753.0742684682499</v>
      </c>
      <c r="M2480">
        <f t="shared" si="1886"/>
        <v>2.07851226973</v>
      </c>
      <c r="N2480">
        <f t="shared" si="1887"/>
        <v>1338.5529071999999</v>
      </c>
      <c r="O2480">
        <f t="shared" si="1888"/>
        <v>0.68861111111111106</v>
      </c>
      <c r="P2480">
        <f t="shared" si="1889"/>
        <v>3989563.7760000001</v>
      </c>
      <c r="Q2480">
        <f t="shared" si="1890"/>
        <v>1108.21216</v>
      </c>
      <c r="R2480">
        <f t="shared" si="1891"/>
        <v>13089120</v>
      </c>
      <c r="S2480">
        <f t="shared" si="1892"/>
        <v>3635.8666666666663</v>
      </c>
      <c r="T2480">
        <f t="shared" si="1893"/>
        <v>2154.1915039999999</v>
      </c>
      <c r="U2480">
        <f t="shared" si="1894"/>
        <v>0.59838652888888888</v>
      </c>
      <c r="V2480">
        <f t="shared" si="1895"/>
        <v>4363040</v>
      </c>
      <c r="W2480">
        <f t="shared" si="1896"/>
        <v>1211.9555555555555</v>
      </c>
      <c r="X2480">
        <f t="shared" si="1897"/>
        <v>3.2301369999999996</v>
      </c>
      <c r="Y2480">
        <f t="shared" si="1898"/>
        <v>2154.1915039999999</v>
      </c>
      <c r="Z2480">
        <f t="shared" si="1899"/>
        <v>1540.4408461</v>
      </c>
      <c r="AA2480">
        <f t="shared" si="1900"/>
        <v>1540.5029832</v>
      </c>
      <c r="AB2480">
        <f t="shared" si="1901"/>
        <v>1540.5651203000002</v>
      </c>
      <c r="AC2480">
        <f t="shared" si="1902"/>
        <v>1540.6272574</v>
      </c>
      <c r="AD2480">
        <f t="shared" si="1903"/>
        <v>1540.6893944999999</v>
      </c>
      <c r="AE2480">
        <f t="shared" si="1904"/>
        <v>1540.7515315999999</v>
      </c>
      <c r="AF2480">
        <f t="shared" si="1905"/>
        <v>1540.8136686999999</v>
      </c>
      <c r="AG2480">
        <f t="shared" si="1906"/>
        <v>1540.8758058000001</v>
      </c>
      <c r="AH2480">
        <f t="shared" si="1907"/>
        <v>1540.9379429000001</v>
      </c>
      <c r="AI2480">
        <f t="shared" si="1908"/>
        <v>3989.7247104000003</v>
      </c>
      <c r="AJ2480">
        <f t="shared" si="1909"/>
        <v>3989.8856448000001</v>
      </c>
      <c r="AK2480">
        <f t="shared" si="1910"/>
        <v>3990.0465792000005</v>
      </c>
      <c r="AL2480">
        <f t="shared" si="1911"/>
        <v>3990.2075136000003</v>
      </c>
      <c r="AM2480">
        <f t="shared" si="1912"/>
        <v>3990.3684480000002</v>
      </c>
      <c r="AN2480">
        <f t="shared" si="1913"/>
        <v>3990.5293824</v>
      </c>
      <c r="AO2480">
        <f t="shared" si="1914"/>
        <v>3990.6903167999999</v>
      </c>
      <c r="AP2480">
        <f t="shared" si="1915"/>
        <v>3990.8512512000007</v>
      </c>
      <c r="AQ2480">
        <f t="shared" si="1916"/>
        <v>3991.0121856000005</v>
      </c>
      <c r="AR2480" t="str">
        <f t="shared" si="1871"/>
        <v>kmh-2479-mph</v>
      </c>
      <c r="AS2480">
        <f t="shared" si="1874"/>
        <v>2478</v>
      </c>
      <c r="AT2480" t="str">
        <f t="shared" si="1872"/>
        <v>kmh-2478-mph</v>
      </c>
      <c r="AU2480">
        <f t="shared" si="1875"/>
        <v>2477</v>
      </c>
      <c r="AV2480" t="str">
        <f t="shared" si="1873"/>
        <v>kmh-2477-mph</v>
      </c>
    </row>
    <row r="2481" spans="1:48" x14ac:dyDescent="0.3">
      <c r="A2481">
        <v>2480</v>
      </c>
      <c r="B2481">
        <f t="shared" si="1870"/>
        <v>1541.00008</v>
      </c>
      <c r="C2481">
        <f t="shared" si="1876"/>
        <v>3991.1731200000004</v>
      </c>
      <c r="D2481">
        <f t="shared" si="1877"/>
        <v>0.68888888888888888</v>
      </c>
      <c r="E2481">
        <f t="shared" si="1878"/>
        <v>2480000</v>
      </c>
      <c r="F2481">
        <f t="shared" si="1879"/>
        <v>688.88888888888891</v>
      </c>
      <c r="G2481">
        <f t="shared" si="1880"/>
        <v>8136483.2000000002</v>
      </c>
      <c r="H2481">
        <f t="shared" si="1881"/>
        <v>2260.1342222222224</v>
      </c>
      <c r="I2481">
        <f t="shared" si="1882"/>
        <v>1339.092864</v>
      </c>
      <c r="J2481">
        <f t="shared" si="1883"/>
        <v>0.37197024000000006</v>
      </c>
      <c r="K2481">
        <f t="shared" si="1884"/>
        <v>2712160.9797840002</v>
      </c>
      <c r="L2481">
        <f t="shared" si="1885"/>
        <v>753.37804993999998</v>
      </c>
      <c r="M2481">
        <f t="shared" si="1886"/>
        <v>2.0793507176000001</v>
      </c>
      <c r="N2481">
        <f t="shared" si="1887"/>
        <v>1339.092864</v>
      </c>
      <c r="O2481">
        <f t="shared" si="1888"/>
        <v>0.68888888888888888</v>
      </c>
      <c r="P2481">
        <f t="shared" si="1889"/>
        <v>3991173.1200000001</v>
      </c>
      <c r="Q2481">
        <f t="shared" si="1890"/>
        <v>1108.6592000000001</v>
      </c>
      <c r="R2481">
        <f t="shared" si="1891"/>
        <v>13094400</v>
      </c>
      <c r="S2481">
        <f t="shared" si="1892"/>
        <v>3637.333333333333</v>
      </c>
      <c r="T2481">
        <f t="shared" si="1893"/>
        <v>2155.0604800000001</v>
      </c>
      <c r="U2481">
        <f t="shared" si="1894"/>
        <v>0.59862791111111102</v>
      </c>
      <c r="V2481">
        <f t="shared" si="1895"/>
        <v>4364800</v>
      </c>
      <c r="W2481">
        <f t="shared" si="1896"/>
        <v>1212.4444444444443</v>
      </c>
      <c r="X2481">
        <f t="shared" si="1897"/>
        <v>3.2314399999999996</v>
      </c>
      <c r="Y2481">
        <f t="shared" si="1898"/>
        <v>2155.0604800000001</v>
      </c>
      <c r="Z2481">
        <f t="shared" si="1899"/>
        <v>1541.0622171</v>
      </c>
      <c r="AA2481">
        <f t="shared" si="1900"/>
        <v>1541.1243542</v>
      </c>
      <c r="AB2481">
        <f t="shared" si="1901"/>
        <v>1541.1864913000002</v>
      </c>
      <c r="AC2481">
        <f t="shared" si="1902"/>
        <v>1541.2486284000001</v>
      </c>
      <c r="AD2481">
        <f t="shared" si="1903"/>
        <v>1541.3107655000001</v>
      </c>
      <c r="AE2481">
        <f t="shared" si="1904"/>
        <v>1541.3729025999999</v>
      </c>
      <c r="AF2481">
        <f t="shared" si="1905"/>
        <v>1541.4350396999998</v>
      </c>
      <c r="AG2481">
        <f t="shared" si="1906"/>
        <v>1541.4971768</v>
      </c>
      <c r="AH2481">
        <f t="shared" si="1907"/>
        <v>1541.5593139</v>
      </c>
      <c r="AI2481">
        <f t="shared" si="1908"/>
        <v>3991.3340544000002</v>
      </c>
      <c r="AJ2481">
        <f t="shared" si="1909"/>
        <v>3991.4949888000001</v>
      </c>
      <c r="AK2481">
        <f t="shared" si="1910"/>
        <v>3991.6559232000004</v>
      </c>
      <c r="AL2481">
        <f t="shared" si="1911"/>
        <v>3991.8168576000003</v>
      </c>
      <c r="AM2481">
        <f t="shared" si="1912"/>
        <v>3991.9777920000001</v>
      </c>
      <c r="AN2481">
        <f t="shared" si="1913"/>
        <v>3992.1387264</v>
      </c>
      <c r="AO2481">
        <f t="shared" si="1914"/>
        <v>3992.2996607999999</v>
      </c>
      <c r="AP2481">
        <f t="shared" si="1915"/>
        <v>3992.4605952000006</v>
      </c>
      <c r="AQ2481">
        <f t="shared" si="1916"/>
        <v>3992.6215296000005</v>
      </c>
      <c r="AR2481" t="str">
        <f t="shared" si="1871"/>
        <v>kmh-2480-mph</v>
      </c>
      <c r="AS2481">
        <f t="shared" si="1874"/>
        <v>2479</v>
      </c>
      <c r="AT2481" t="str">
        <f t="shared" si="1872"/>
        <v>kmh-2479-mph</v>
      </c>
      <c r="AU2481">
        <f t="shared" si="1875"/>
        <v>2478</v>
      </c>
      <c r="AV2481" t="str">
        <f t="shared" si="1873"/>
        <v>kmh-2478-mph</v>
      </c>
    </row>
    <row r="2482" spans="1:48" x14ac:dyDescent="0.3">
      <c r="A2482">
        <v>2481</v>
      </c>
      <c r="B2482">
        <f t="shared" si="1870"/>
        <v>1541.621451</v>
      </c>
      <c r="C2482">
        <f t="shared" si="1876"/>
        <v>3992.7824640000003</v>
      </c>
      <c r="D2482">
        <f t="shared" si="1877"/>
        <v>0.68916666666666671</v>
      </c>
      <c r="E2482">
        <f t="shared" si="1878"/>
        <v>2481000</v>
      </c>
      <c r="F2482">
        <f t="shared" si="1879"/>
        <v>689.16666666666674</v>
      </c>
      <c r="G2482">
        <f t="shared" si="1880"/>
        <v>8139764.04</v>
      </c>
      <c r="H2482">
        <f t="shared" si="1881"/>
        <v>2261.0455666666667</v>
      </c>
      <c r="I2482">
        <f t="shared" si="1882"/>
        <v>1339.6328208</v>
      </c>
      <c r="J2482">
        <f t="shared" si="1883"/>
        <v>0.37212022800000005</v>
      </c>
      <c r="K2482">
        <f t="shared" si="1884"/>
        <v>2713254.5930822999</v>
      </c>
      <c r="L2482">
        <f t="shared" si="1885"/>
        <v>753.68183141174995</v>
      </c>
      <c r="M2482">
        <f t="shared" si="1886"/>
        <v>2.0801891654699998</v>
      </c>
      <c r="N2482">
        <f t="shared" si="1887"/>
        <v>1339.6328208</v>
      </c>
      <c r="O2482">
        <f t="shared" si="1888"/>
        <v>0.68916666666666671</v>
      </c>
      <c r="P2482">
        <f t="shared" si="1889"/>
        <v>3992782.4640000002</v>
      </c>
      <c r="Q2482">
        <f t="shared" si="1890"/>
        <v>1109.1062400000001</v>
      </c>
      <c r="R2482">
        <f t="shared" si="1891"/>
        <v>13099680</v>
      </c>
      <c r="S2482">
        <f t="shared" si="1892"/>
        <v>3638.7999999999997</v>
      </c>
      <c r="T2482">
        <f t="shared" si="1893"/>
        <v>2155.9294559999998</v>
      </c>
      <c r="U2482">
        <f t="shared" si="1894"/>
        <v>0.59886929333333327</v>
      </c>
      <c r="V2482">
        <f t="shared" si="1895"/>
        <v>4366560</v>
      </c>
      <c r="W2482">
        <f t="shared" si="1896"/>
        <v>1212.9333333333334</v>
      </c>
      <c r="X2482">
        <f t="shared" si="1897"/>
        <v>3.2327429999999997</v>
      </c>
      <c r="Y2482">
        <f t="shared" si="1898"/>
        <v>2155.9294559999998</v>
      </c>
      <c r="Z2482">
        <f t="shared" si="1899"/>
        <v>1541.6835881</v>
      </c>
      <c r="AA2482">
        <f t="shared" si="1900"/>
        <v>1541.7457251999999</v>
      </c>
      <c r="AB2482">
        <f t="shared" si="1901"/>
        <v>1541.8078623000001</v>
      </c>
      <c r="AC2482">
        <f t="shared" si="1902"/>
        <v>1541.8699994000001</v>
      </c>
      <c r="AD2482">
        <f t="shared" si="1903"/>
        <v>1541.9321365000001</v>
      </c>
      <c r="AE2482">
        <f t="shared" si="1904"/>
        <v>1541.9942736</v>
      </c>
      <c r="AF2482">
        <f t="shared" si="1905"/>
        <v>1542.0564107</v>
      </c>
      <c r="AG2482">
        <f t="shared" si="1906"/>
        <v>1542.1185478000002</v>
      </c>
      <c r="AH2482">
        <f t="shared" si="1907"/>
        <v>1542.1806849</v>
      </c>
      <c r="AI2482">
        <f t="shared" si="1908"/>
        <v>3992.9433984000002</v>
      </c>
      <c r="AJ2482">
        <f t="shared" si="1909"/>
        <v>3993.1043328000001</v>
      </c>
      <c r="AK2482">
        <f t="shared" si="1910"/>
        <v>3993.2652672000004</v>
      </c>
      <c r="AL2482">
        <f t="shared" si="1911"/>
        <v>3993.4262016000002</v>
      </c>
      <c r="AM2482">
        <f t="shared" si="1912"/>
        <v>3993.5871360000001</v>
      </c>
      <c r="AN2482">
        <f t="shared" si="1913"/>
        <v>3993.7480704</v>
      </c>
      <c r="AO2482">
        <f t="shared" si="1914"/>
        <v>3993.9090047999998</v>
      </c>
      <c r="AP2482">
        <f t="shared" si="1915"/>
        <v>3994.0699392000006</v>
      </c>
      <c r="AQ2482">
        <f t="shared" si="1916"/>
        <v>3994.2308736000005</v>
      </c>
      <c r="AR2482" t="str">
        <f t="shared" si="1871"/>
        <v>kmh-2481-mph</v>
      </c>
      <c r="AS2482">
        <f t="shared" si="1874"/>
        <v>2480</v>
      </c>
      <c r="AT2482" t="str">
        <f t="shared" si="1872"/>
        <v>kmh-2480-mph</v>
      </c>
      <c r="AU2482">
        <f t="shared" si="1875"/>
        <v>2479</v>
      </c>
      <c r="AV2482" t="str">
        <f t="shared" si="1873"/>
        <v>kmh-2479-mph</v>
      </c>
    </row>
    <row r="2483" spans="1:48" x14ac:dyDescent="0.3">
      <c r="A2483">
        <v>2482</v>
      </c>
      <c r="B2483">
        <f t="shared" si="1870"/>
        <v>1542.2428219999999</v>
      </c>
      <c r="C2483">
        <f t="shared" si="1876"/>
        <v>3994.3918080000003</v>
      </c>
      <c r="D2483">
        <f t="shared" si="1877"/>
        <v>0.68944444444444442</v>
      </c>
      <c r="E2483">
        <f t="shared" si="1878"/>
        <v>2482000</v>
      </c>
      <c r="F2483">
        <f t="shared" si="1879"/>
        <v>689.44444444444446</v>
      </c>
      <c r="G2483">
        <f t="shared" si="1880"/>
        <v>8143044.8800000008</v>
      </c>
      <c r="H2483">
        <f t="shared" si="1881"/>
        <v>2261.9569111111114</v>
      </c>
      <c r="I2483">
        <f t="shared" si="1882"/>
        <v>1340.1727776</v>
      </c>
      <c r="J2483">
        <f t="shared" si="1883"/>
        <v>0.37227021600000004</v>
      </c>
      <c r="K2483">
        <f t="shared" si="1884"/>
        <v>2714348.2063806001</v>
      </c>
      <c r="L2483">
        <f t="shared" si="1885"/>
        <v>753.98561288349993</v>
      </c>
      <c r="M2483">
        <f t="shared" si="1886"/>
        <v>2.0810276133399999</v>
      </c>
      <c r="N2483">
        <f t="shared" si="1887"/>
        <v>1340.1727776</v>
      </c>
      <c r="O2483">
        <f t="shared" si="1888"/>
        <v>0.68944444444444442</v>
      </c>
      <c r="P2483">
        <f t="shared" si="1889"/>
        <v>3994391.8080000002</v>
      </c>
      <c r="Q2483">
        <f t="shared" si="1890"/>
        <v>1109.5532800000001</v>
      </c>
      <c r="R2483">
        <f t="shared" si="1891"/>
        <v>13104960</v>
      </c>
      <c r="S2483">
        <f t="shared" si="1892"/>
        <v>3640.2666666666664</v>
      </c>
      <c r="T2483">
        <f t="shared" si="1893"/>
        <v>2156.798432</v>
      </c>
      <c r="U2483">
        <f t="shared" si="1894"/>
        <v>0.59911067555555553</v>
      </c>
      <c r="V2483">
        <f t="shared" si="1895"/>
        <v>4368320</v>
      </c>
      <c r="W2483">
        <f t="shared" si="1896"/>
        <v>1213.4222222222222</v>
      </c>
      <c r="X2483">
        <f t="shared" si="1897"/>
        <v>3.2340459999999998</v>
      </c>
      <c r="Y2483">
        <f t="shared" si="1898"/>
        <v>2156.798432</v>
      </c>
      <c r="Z2483">
        <f t="shared" si="1899"/>
        <v>1542.3049590999999</v>
      </c>
      <c r="AA2483">
        <f t="shared" si="1900"/>
        <v>1542.3670961999999</v>
      </c>
      <c r="AB2483">
        <f t="shared" si="1901"/>
        <v>1542.4292333000001</v>
      </c>
      <c r="AC2483">
        <f t="shared" si="1902"/>
        <v>1542.4913704000001</v>
      </c>
      <c r="AD2483">
        <f t="shared" si="1903"/>
        <v>1542.5535075</v>
      </c>
      <c r="AE2483">
        <f t="shared" si="1904"/>
        <v>1542.6156446</v>
      </c>
      <c r="AF2483">
        <f t="shared" si="1905"/>
        <v>1542.6777817</v>
      </c>
      <c r="AG2483">
        <f t="shared" si="1906"/>
        <v>1542.7399188000002</v>
      </c>
      <c r="AH2483">
        <f t="shared" si="1907"/>
        <v>1542.8020559000001</v>
      </c>
      <c r="AI2483">
        <f t="shared" si="1908"/>
        <v>3994.5527424000002</v>
      </c>
      <c r="AJ2483">
        <f t="shared" si="1909"/>
        <v>3994.7136768</v>
      </c>
      <c r="AK2483">
        <f t="shared" si="1910"/>
        <v>3994.8746112000003</v>
      </c>
      <c r="AL2483">
        <f t="shared" si="1911"/>
        <v>3995.0355456000002</v>
      </c>
      <c r="AM2483">
        <f t="shared" si="1912"/>
        <v>3995.1964800000001</v>
      </c>
      <c r="AN2483">
        <f t="shared" si="1913"/>
        <v>3995.3574143999999</v>
      </c>
      <c r="AO2483">
        <f t="shared" si="1914"/>
        <v>3995.5183487999998</v>
      </c>
      <c r="AP2483">
        <f t="shared" si="1915"/>
        <v>3995.6792832000006</v>
      </c>
      <c r="AQ2483">
        <f t="shared" si="1916"/>
        <v>3995.8402176000004</v>
      </c>
      <c r="AR2483" t="str">
        <f t="shared" si="1871"/>
        <v>kmh-2482-mph</v>
      </c>
      <c r="AS2483">
        <f t="shared" si="1874"/>
        <v>2481</v>
      </c>
      <c r="AT2483" t="str">
        <f t="shared" si="1872"/>
        <v>kmh-2481-mph</v>
      </c>
      <c r="AU2483">
        <f t="shared" si="1875"/>
        <v>2480</v>
      </c>
      <c r="AV2483" t="str">
        <f t="shared" si="1873"/>
        <v>kmh-2480-mph</v>
      </c>
    </row>
    <row r="2484" spans="1:48" x14ac:dyDescent="0.3">
      <c r="A2484">
        <v>2483</v>
      </c>
      <c r="B2484">
        <f t="shared" si="1870"/>
        <v>1542.8641930000001</v>
      </c>
      <c r="C2484">
        <f t="shared" si="1876"/>
        <v>3996.0011520000003</v>
      </c>
      <c r="D2484">
        <f t="shared" si="1877"/>
        <v>0.68972222222222224</v>
      </c>
      <c r="E2484">
        <f t="shared" si="1878"/>
        <v>2483000</v>
      </c>
      <c r="F2484">
        <f t="shared" si="1879"/>
        <v>689.72222222222229</v>
      </c>
      <c r="G2484">
        <f t="shared" si="1880"/>
        <v>8146325.7200000007</v>
      </c>
      <c r="H2484">
        <f t="shared" si="1881"/>
        <v>2262.8682555555556</v>
      </c>
      <c r="I2484">
        <f t="shared" si="1882"/>
        <v>1340.7127344</v>
      </c>
      <c r="J2484">
        <f t="shared" si="1883"/>
        <v>0.37242020400000003</v>
      </c>
      <c r="K2484">
        <f t="shared" si="1884"/>
        <v>2715441.8196788998</v>
      </c>
      <c r="L2484">
        <f t="shared" si="1885"/>
        <v>754.2893943552499</v>
      </c>
      <c r="M2484">
        <f t="shared" si="1886"/>
        <v>2.08186606121</v>
      </c>
      <c r="N2484">
        <f t="shared" si="1887"/>
        <v>1340.7127344</v>
      </c>
      <c r="O2484">
        <f t="shared" si="1888"/>
        <v>0.68972222222222224</v>
      </c>
      <c r="P2484">
        <f t="shared" si="1889"/>
        <v>3996001.1520000002</v>
      </c>
      <c r="Q2484">
        <f t="shared" si="1890"/>
        <v>1110.0003199999999</v>
      </c>
      <c r="R2484">
        <f t="shared" si="1891"/>
        <v>13110240</v>
      </c>
      <c r="S2484">
        <f t="shared" si="1892"/>
        <v>3641.7333333333331</v>
      </c>
      <c r="T2484">
        <f t="shared" si="1893"/>
        <v>2157.6674079999998</v>
      </c>
      <c r="U2484">
        <f t="shared" si="1894"/>
        <v>0.59935205777777778</v>
      </c>
      <c r="V2484">
        <f t="shared" si="1895"/>
        <v>4370080</v>
      </c>
      <c r="W2484">
        <f t="shared" si="1896"/>
        <v>1213.911111111111</v>
      </c>
      <c r="X2484">
        <f t="shared" si="1897"/>
        <v>3.2353489999999998</v>
      </c>
      <c r="Y2484">
        <f t="shared" si="1898"/>
        <v>2157.6674079999998</v>
      </c>
      <c r="Z2484">
        <f t="shared" si="1899"/>
        <v>1542.9263300999999</v>
      </c>
      <c r="AA2484">
        <f t="shared" si="1900"/>
        <v>1542.9884671999998</v>
      </c>
      <c r="AB2484">
        <f t="shared" si="1901"/>
        <v>1543.0506043</v>
      </c>
      <c r="AC2484">
        <f t="shared" si="1902"/>
        <v>1543.1127414</v>
      </c>
      <c r="AD2484">
        <f t="shared" si="1903"/>
        <v>1543.1748785</v>
      </c>
      <c r="AE2484">
        <f t="shared" si="1904"/>
        <v>1543.2370155999999</v>
      </c>
      <c r="AF2484">
        <f t="shared" si="1905"/>
        <v>1543.2991526999999</v>
      </c>
      <c r="AG2484">
        <f t="shared" si="1906"/>
        <v>1543.3612898000001</v>
      </c>
      <c r="AH2484">
        <f t="shared" si="1907"/>
        <v>1543.4234269000001</v>
      </c>
      <c r="AI2484">
        <f t="shared" si="1908"/>
        <v>3996.1620864000001</v>
      </c>
      <c r="AJ2484">
        <f t="shared" si="1909"/>
        <v>3996.3230208</v>
      </c>
      <c r="AK2484">
        <f t="shared" si="1910"/>
        <v>3996.4839552000008</v>
      </c>
      <c r="AL2484">
        <f t="shared" si="1911"/>
        <v>3996.6448896000006</v>
      </c>
      <c r="AM2484">
        <f t="shared" si="1912"/>
        <v>3996.8058240000005</v>
      </c>
      <c r="AN2484">
        <f t="shared" si="1913"/>
        <v>3996.9667584000003</v>
      </c>
      <c r="AO2484">
        <f t="shared" si="1914"/>
        <v>3997.1276927999997</v>
      </c>
      <c r="AP2484">
        <f t="shared" si="1915"/>
        <v>3997.2886272000005</v>
      </c>
      <c r="AQ2484">
        <f t="shared" si="1916"/>
        <v>3997.4495616000004</v>
      </c>
      <c r="AR2484" t="str">
        <f t="shared" si="1871"/>
        <v>kmh-2483-mph</v>
      </c>
      <c r="AS2484">
        <f t="shared" si="1874"/>
        <v>2482</v>
      </c>
      <c r="AT2484" t="str">
        <f t="shared" si="1872"/>
        <v>kmh-2482-mph</v>
      </c>
      <c r="AU2484">
        <f t="shared" si="1875"/>
        <v>2481</v>
      </c>
      <c r="AV2484" t="str">
        <f t="shared" si="1873"/>
        <v>kmh-2481-mph</v>
      </c>
    </row>
    <row r="2485" spans="1:48" x14ac:dyDescent="0.3">
      <c r="A2485">
        <v>2484</v>
      </c>
      <c r="B2485">
        <f t="shared" si="1870"/>
        <v>1543.4855640000001</v>
      </c>
      <c r="C2485">
        <f t="shared" si="1876"/>
        <v>3997.6104960000002</v>
      </c>
      <c r="D2485">
        <f t="shared" si="1877"/>
        <v>0.69</v>
      </c>
      <c r="E2485">
        <f t="shared" si="1878"/>
        <v>2484000</v>
      </c>
      <c r="F2485">
        <f t="shared" si="1879"/>
        <v>690</v>
      </c>
      <c r="G2485">
        <f t="shared" si="1880"/>
        <v>8149606.5600000005</v>
      </c>
      <c r="H2485">
        <f t="shared" si="1881"/>
        <v>2263.7796000000003</v>
      </c>
      <c r="I2485">
        <f t="shared" si="1882"/>
        <v>1341.2526912000001</v>
      </c>
      <c r="J2485">
        <f t="shared" si="1883"/>
        <v>0.37257019200000002</v>
      </c>
      <c r="K2485">
        <f t="shared" si="1884"/>
        <v>2716535.4329772</v>
      </c>
      <c r="L2485">
        <f t="shared" si="1885"/>
        <v>754.59317582699998</v>
      </c>
      <c r="M2485">
        <f t="shared" si="1886"/>
        <v>2.08270450908</v>
      </c>
      <c r="N2485">
        <f t="shared" si="1887"/>
        <v>1341.2526912000001</v>
      </c>
      <c r="O2485">
        <f t="shared" si="1888"/>
        <v>0.69</v>
      </c>
      <c r="P2485">
        <f t="shared" si="1889"/>
        <v>3997610.4960000003</v>
      </c>
      <c r="Q2485">
        <f t="shared" si="1890"/>
        <v>1110.4473599999999</v>
      </c>
      <c r="R2485">
        <f t="shared" si="1891"/>
        <v>13115520</v>
      </c>
      <c r="S2485">
        <f t="shared" si="1892"/>
        <v>3643.2</v>
      </c>
      <c r="T2485">
        <f t="shared" si="1893"/>
        <v>2158.536384</v>
      </c>
      <c r="U2485">
        <f t="shared" si="1894"/>
        <v>0.59959343999999992</v>
      </c>
      <c r="V2485">
        <f t="shared" si="1895"/>
        <v>4371840</v>
      </c>
      <c r="W2485">
        <f t="shared" si="1896"/>
        <v>1214.3999999999999</v>
      </c>
      <c r="X2485">
        <f t="shared" si="1897"/>
        <v>3.2366519999999999</v>
      </c>
      <c r="Y2485">
        <f t="shared" si="1898"/>
        <v>2158.536384</v>
      </c>
      <c r="Z2485">
        <f t="shared" si="1899"/>
        <v>1543.5477011</v>
      </c>
      <c r="AA2485">
        <f t="shared" si="1900"/>
        <v>1543.6098382</v>
      </c>
      <c r="AB2485">
        <f t="shared" si="1901"/>
        <v>1543.6719753000002</v>
      </c>
      <c r="AC2485">
        <f t="shared" si="1902"/>
        <v>1543.7341124000002</v>
      </c>
      <c r="AD2485">
        <f t="shared" si="1903"/>
        <v>1543.7962494999999</v>
      </c>
      <c r="AE2485">
        <f t="shared" si="1904"/>
        <v>1543.8583865999999</v>
      </c>
      <c r="AF2485">
        <f t="shared" si="1905"/>
        <v>1543.9205236999999</v>
      </c>
      <c r="AG2485">
        <f t="shared" si="1906"/>
        <v>1543.9826608000001</v>
      </c>
      <c r="AH2485">
        <f t="shared" si="1907"/>
        <v>1544.0447979</v>
      </c>
      <c r="AI2485">
        <f t="shared" si="1908"/>
        <v>3997.7714304000001</v>
      </c>
      <c r="AJ2485">
        <f t="shared" si="1909"/>
        <v>3997.9323648</v>
      </c>
      <c r="AK2485">
        <f t="shared" si="1910"/>
        <v>3998.0932992000007</v>
      </c>
      <c r="AL2485">
        <f t="shared" si="1911"/>
        <v>3998.2542336000006</v>
      </c>
      <c r="AM2485">
        <f t="shared" si="1912"/>
        <v>3998.4151680000004</v>
      </c>
      <c r="AN2485">
        <f t="shared" si="1913"/>
        <v>3998.5761024000003</v>
      </c>
      <c r="AO2485">
        <f t="shared" si="1914"/>
        <v>3998.7370368000002</v>
      </c>
      <c r="AP2485">
        <f t="shared" si="1915"/>
        <v>3998.8979712000005</v>
      </c>
      <c r="AQ2485">
        <f t="shared" si="1916"/>
        <v>3999.0589056000003</v>
      </c>
      <c r="AR2485" t="str">
        <f t="shared" si="1871"/>
        <v>kmh-2484-mph</v>
      </c>
      <c r="AS2485">
        <f t="shared" si="1874"/>
        <v>2483</v>
      </c>
      <c r="AT2485" t="str">
        <f t="shared" si="1872"/>
        <v>kmh-2483-mph</v>
      </c>
      <c r="AU2485">
        <f t="shared" si="1875"/>
        <v>2482</v>
      </c>
      <c r="AV2485" t="str">
        <f t="shared" si="1873"/>
        <v>kmh-2482-mph</v>
      </c>
    </row>
    <row r="2486" spans="1:48" x14ac:dyDescent="0.3">
      <c r="A2486">
        <v>2485</v>
      </c>
      <c r="B2486">
        <f t="shared" si="1870"/>
        <v>1544.106935</v>
      </c>
      <c r="C2486">
        <f t="shared" si="1876"/>
        <v>3999.2198400000002</v>
      </c>
      <c r="D2486">
        <f t="shared" si="1877"/>
        <v>0.69027777777777777</v>
      </c>
      <c r="E2486">
        <f t="shared" si="1878"/>
        <v>2485000</v>
      </c>
      <c r="F2486">
        <f t="shared" si="1879"/>
        <v>690.27777777777783</v>
      </c>
      <c r="G2486">
        <f t="shared" si="1880"/>
        <v>8152887.4000000004</v>
      </c>
      <c r="H2486">
        <f t="shared" si="1881"/>
        <v>2264.6909444444445</v>
      </c>
      <c r="I2486">
        <f t="shared" si="1882"/>
        <v>1341.7926480000001</v>
      </c>
      <c r="J2486">
        <f t="shared" si="1883"/>
        <v>0.37272018000000001</v>
      </c>
      <c r="K2486">
        <f t="shared" si="1884"/>
        <v>2717629.0462755002</v>
      </c>
      <c r="L2486">
        <f t="shared" si="1885"/>
        <v>754.89695729874995</v>
      </c>
      <c r="M2486">
        <f t="shared" si="1886"/>
        <v>2.0835429569500001</v>
      </c>
      <c r="N2486">
        <f t="shared" si="1887"/>
        <v>1341.7926480000001</v>
      </c>
      <c r="O2486">
        <f t="shared" si="1888"/>
        <v>0.69027777777777777</v>
      </c>
      <c r="P2486">
        <f t="shared" si="1889"/>
        <v>3999219.8400000003</v>
      </c>
      <c r="Q2486">
        <f t="shared" si="1890"/>
        <v>1110.8943999999999</v>
      </c>
      <c r="R2486">
        <f t="shared" si="1891"/>
        <v>13120800</v>
      </c>
      <c r="S2486">
        <f t="shared" si="1892"/>
        <v>3644.6666666666665</v>
      </c>
      <c r="T2486">
        <f t="shared" si="1893"/>
        <v>2159.4053599999997</v>
      </c>
      <c r="U2486">
        <f t="shared" si="1894"/>
        <v>0.59983482222222217</v>
      </c>
      <c r="V2486">
        <f t="shared" si="1895"/>
        <v>4373600</v>
      </c>
      <c r="W2486">
        <f t="shared" si="1896"/>
        <v>1214.8888888888889</v>
      </c>
      <c r="X2486">
        <f t="shared" si="1897"/>
        <v>3.2379549999999999</v>
      </c>
      <c r="Y2486">
        <f t="shared" si="1898"/>
        <v>2159.4053599999997</v>
      </c>
      <c r="Z2486">
        <f t="shared" si="1899"/>
        <v>1544.1690721</v>
      </c>
      <c r="AA2486">
        <f t="shared" si="1900"/>
        <v>1544.2312092</v>
      </c>
      <c r="AB2486">
        <f t="shared" si="1901"/>
        <v>1544.2933463000002</v>
      </c>
      <c r="AC2486">
        <f t="shared" si="1902"/>
        <v>1544.3554834000001</v>
      </c>
      <c r="AD2486">
        <f t="shared" si="1903"/>
        <v>1544.4176205000001</v>
      </c>
      <c r="AE2486">
        <f t="shared" si="1904"/>
        <v>1544.4797575999999</v>
      </c>
      <c r="AF2486">
        <f t="shared" si="1905"/>
        <v>1544.5418946999998</v>
      </c>
      <c r="AG2486">
        <f t="shared" si="1906"/>
        <v>1544.6040318</v>
      </c>
      <c r="AH2486">
        <f t="shared" si="1907"/>
        <v>1544.6661689</v>
      </c>
      <c r="AI2486">
        <f t="shared" si="1908"/>
        <v>3999.3807744000001</v>
      </c>
      <c r="AJ2486">
        <f t="shared" si="1909"/>
        <v>3999.5417087999999</v>
      </c>
      <c r="AK2486">
        <f t="shared" si="1910"/>
        <v>3999.7026432000007</v>
      </c>
      <c r="AL2486">
        <f t="shared" si="1911"/>
        <v>3999.8635776000006</v>
      </c>
      <c r="AM2486">
        <f t="shared" si="1912"/>
        <v>4000.0245120000004</v>
      </c>
      <c r="AN2486">
        <f t="shared" si="1913"/>
        <v>4000.1854464000003</v>
      </c>
      <c r="AO2486">
        <f t="shared" si="1914"/>
        <v>4000.3463808000001</v>
      </c>
      <c r="AP2486">
        <f t="shared" si="1915"/>
        <v>4000.5073152000004</v>
      </c>
      <c r="AQ2486">
        <f t="shared" si="1916"/>
        <v>4000.6682496000003</v>
      </c>
      <c r="AR2486" t="str">
        <f t="shared" si="1871"/>
        <v>kmh-2485-mph</v>
      </c>
      <c r="AS2486">
        <f t="shared" si="1874"/>
        <v>2484</v>
      </c>
      <c r="AT2486" t="str">
        <f t="shared" si="1872"/>
        <v>kmh-2484-mph</v>
      </c>
      <c r="AU2486">
        <f t="shared" si="1875"/>
        <v>2483</v>
      </c>
      <c r="AV2486" t="str">
        <f t="shared" si="1873"/>
        <v>kmh-2483-mph</v>
      </c>
    </row>
    <row r="2487" spans="1:48" x14ac:dyDescent="0.3">
      <c r="A2487">
        <v>2486</v>
      </c>
      <c r="B2487">
        <f t="shared" si="1870"/>
        <v>1544.728306</v>
      </c>
      <c r="C2487">
        <f t="shared" si="1876"/>
        <v>4000.8291840000002</v>
      </c>
      <c r="D2487">
        <f t="shared" si="1877"/>
        <v>0.69055555555555559</v>
      </c>
      <c r="E2487">
        <f t="shared" si="1878"/>
        <v>2486000</v>
      </c>
      <c r="F2487">
        <f t="shared" si="1879"/>
        <v>690.55555555555554</v>
      </c>
      <c r="G2487">
        <f t="shared" si="1880"/>
        <v>8156168.2400000002</v>
      </c>
      <c r="H2487">
        <f t="shared" si="1881"/>
        <v>2265.6022888888892</v>
      </c>
      <c r="I2487">
        <f t="shared" si="1882"/>
        <v>1342.3326048000001</v>
      </c>
      <c r="J2487">
        <f t="shared" si="1883"/>
        <v>0.37287016800000006</v>
      </c>
      <c r="K2487">
        <f t="shared" si="1884"/>
        <v>2718722.6595737999</v>
      </c>
      <c r="L2487">
        <f t="shared" si="1885"/>
        <v>755.20073877049992</v>
      </c>
      <c r="M2487">
        <f t="shared" si="1886"/>
        <v>2.0843814048199998</v>
      </c>
      <c r="N2487">
        <f t="shared" si="1887"/>
        <v>1342.3326048000001</v>
      </c>
      <c r="O2487">
        <f t="shared" si="1888"/>
        <v>0.69055555555555559</v>
      </c>
      <c r="P2487">
        <f t="shared" si="1889"/>
        <v>4000829.1840000004</v>
      </c>
      <c r="Q2487">
        <f t="shared" si="1890"/>
        <v>1111.3414399999999</v>
      </c>
      <c r="R2487">
        <f t="shared" si="1891"/>
        <v>13126080</v>
      </c>
      <c r="S2487">
        <f t="shared" si="1892"/>
        <v>3646.1333333333332</v>
      </c>
      <c r="T2487">
        <f t="shared" si="1893"/>
        <v>2160.2743359999999</v>
      </c>
      <c r="U2487">
        <f t="shared" si="1894"/>
        <v>0.60007620444444443</v>
      </c>
      <c r="V2487">
        <f t="shared" si="1895"/>
        <v>4375360</v>
      </c>
      <c r="W2487">
        <f t="shared" si="1896"/>
        <v>1215.3777777777777</v>
      </c>
      <c r="X2487">
        <f t="shared" si="1897"/>
        <v>3.239258</v>
      </c>
      <c r="Y2487">
        <f t="shared" si="1898"/>
        <v>2160.2743359999999</v>
      </c>
      <c r="Z2487">
        <f t="shared" si="1899"/>
        <v>1544.7904430999999</v>
      </c>
      <c r="AA2487">
        <f t="shared" si="1900"/>
        <v>1544.8525801999999</v>
      </c>
      <c r="AB2487">
        <f t="shared" si="1901"/>
        <v>1544.9147173000001</v>
      </c>
      <c r="AC2487">
        <f t="shared" si="1902"/>
        <v>1544.9768544000001</v>
      </c>
      <c r="AD2487">
        <f t="shared" si="1903"/>
        <v>1545.0389915000001</v>
      </c>
      <c r="AE2487">
        <f t="shared" si="1904"/>
        <v>1545.1011286</v>
      </c>
      <c r="AF2487">
        <f t="shared" si="1905"/>
        <v>1545.1632657</v>
      </c>
      <c r="AG2487">
        <f t="shared" si="1906"/>
        <v>1545.2254028000002</v>
      </c>
      <c r="AH2487">
        <f t="shared" si="1907"/>
        <v>1545.2875399000002</v>
      </c>
      <c r="AI2487">
        <f t="shared" si="1908"/>
        <v>4000.9901184</v>
      </c>
      <c r="AJ2487">
        <f t="shared" si="1909"/>
        <v>4001.1510527999999</v>
      </c>
      <c r="AK2487">
        <f t="shared" si="1910"/>
        <v>4001.3119872000007</v>
      </c>
      <c r="AL2487">
        <f t="shared" si="1911"/>
        <v>4001.4729216000005</v>
      </c>
      <c r="AM2487">
        <f t="shared" si="1912"/>
        <v>4001.6338560000004</v>
      </c>
      <c r="AN2487">
        <f t="shared" si="1913"/>
        <v>4001.7947904000002</v>
      </c>
      <c r="AO2487">
        <f t="shared" si="1914"/>
        <v>4001.9557248000001</v>
      </c>
      <c r="AP2487">
        <f t="shared" si="1915"/>
        <v>4002.1166592000004</v>
      </c>
      <c r="AQ2487">
        <f t="shared" si="1916"/>
        <v>4002.2775936000003</v>
      </c>
      <c r="AR2487" t="str">
        <f t="shared" si="1871"/>
        <v>kmh-2486-mph</v>
      </c>
      <c r="AS2487">
        <f t="shared" si="1874"/>
        <v>2485</v>
      </c>
      <c r="AT2487" t="str">
        <f t="shared" si="1872"/>
        <v>kmh-2485-mph</v>
      </c>
      <c r="AU2487">
        <f t="shared" si="1875"/>
        <v>2484</v>
      </c>
      <c r="AV2487" t="str">
        <f t="shared" si="1873"/>
        <v>kmh-2484-mph</v>
      </c>
    </row>
    <row r="2488" spans="1:48" x14ac:dyDescent="0.3">
      <c r="A2488">
        <v>2487</v>
      </c>
      <c r="B2488">
        <f t="shared" si="1870"/>
        <v>1545.3496769999999</v>
      </c>
      <c r="C2488">
        <f t="shared" si="1876"/>
        <v>4002.4385280000001</v>
      </c>
      <c r="D2488">
        <f t="shared" si="1877"/>
        <v>0.6908333333333333</v>
      </c>
      <c r="E2488">
        <f t="shared" si="1878"/>
        <v>2487000</v>
      </c>
      <c r="F2488">
        <f t="shared" si="1879"/>
        <v>690.83333333333337</v>
      </c>
      <c r="G2488">
        <f t="shared" si="1880"/>
        <v>8159449.0800000001</v>
      </c>
      <c r="H2488">
        <f t="shared" si="1881"/>
        <v>2266.5136333333335</v>
      </c>
      <c r="I2488">
        <f t="shared" si="1882"/>
        <v>1342.8725615999999</v>
      </c>
      <c r="J2488">
        <f t="shared" si="1883"/>
        <v>0.37302015600000005</v>
      </c>
      <c r="K2488">
        <f t="shared" si="1884"/>
        <v>2719816.2728721001</v>
      </c>
      <c r="L2488">
        <f t="shared" si="1885"/>
        <v>755.5045202422499</v>
      </c>
      <c r="M2488">
        <f t="shared" si="1886"/>
        <v>2.0852198526899999</v>
      </c>
      <c r="N2488">
        <f t="shared" si="1887"/>
        <v>1342.8725615999999</v>
      </c>
      <c r="O2488">
        <f t="shared" si="1888"/>
        <v>0.6908333333333333</v>
      </c>
      <c r="P2488">
        <f t="shared" si="1889"/>
        <v>4002438.5279999999</v>
      </c>
      <c r="Q2488">
        <f t="shared" si="1890"/>
        <v>1111.7884799999999</v>
      </c>
      <c r="R2488">
        <f t="shared" si="1891"/>
        <v>13131360</v>
      </c>
      <c r="S2488">
        <f t="shared" si="1892"/>
        <v>3647.6</v>
      </c>
      <c r="T2488">
        <f t="shared" si="1893"/>
        <v>2161.1433120000002</v>
      </c>
      <c r="U2488">
        <f t="shared" si="1894"/>
        <v>0.60031758666666657</v>
      </c>
      <c r="V2488">
        <f t="shared" si="1895"/>
        <v>4377120</v>
      </c>
      <c r="W2488">
        <f t="shared" si="1896"/>
        <v>1215.8666666666666</v>
      </c>
      <c r="X2488">
        <f t="shared" si="1897"/>
        <v>3.2405609999999996</v>
      </c>
      <c r="Y2488">
        <f t="shared" si="1898"/>
        <v>2161.1433120000002</v>
      </c>
      <c r="Z2488">
        <f t="shared" si="1899"/>
        <v>1545.4118140999999</v>
      </c>
      <c r="AA2488">
        <f t="shared" si="1900"/>
        <v>1545.4739511999999</v>
      </c>
      <c r="AB2488">
        <f t="shared" si="1901"/>
        <v>1545.5360883000001</v>
      </c>
      <c r="AC2488">
        <f t="shared" si="1902"/>
        <v>1545.5982254</v>
      </c>
      <c r="AD2488">
        <f t="shared" si="1903"/>
        <v>1545.6603625</v>
      </c>
      <c r="AE2488">
        <f t="shared" si="1904"/>
        <v>1545.7224996</v>
      </c>
      <c r="AF2488">
        <f t="shared" si="1905"/>
        <v>1545.7846367</v>
      </c>
      <c r="AG2488">
        <f t="shared" si="1906"/>
        <v>1545.8467738000002</v>
      </c>
      <c r="AH2488">
        <f t="shared" si="1907"/>
        <v>1545.9089109000001</v>
      </c>
      <c r="AI2488">
        <f t="shared" si="1908"/>
        <v>4002.5994624</v>
      </c>
      <c r="AJ2488">
        <f t="shared" si="1909"/>
        <v>4002.7603967999999</v>
      </c>
      <c r="AK2488">
        <f t="shared" si="1910"/>
        <v>4002.9213312000006</v>
      </c>
      <c r="AL2488">
        <f t="shared" si="1911"/>
        <v>4003.0822656000005</v>
      </c>
      <c r="AM2488">
        <f t="shared" si="1912"/>
        <v>4003.2432000000003</v>
      </c>
      <c r="AN2488">
        <f t="shared" si="1913"/>
        <v>4003.4041344000002</v>
      </c>
      <c r="AO2488">
        <f t="shared" si="1914"/>
        <v>4003.5650688000001</v>
      </c>
      <c r="AP2488">
        <f t="shared" si="1915"/>
        <v>4003.7260032000004</v>
      </c>
      <c r="AQ2488">
        <f t="shared" si="1916"/>
        <v>4003.8869376000002</v>
      </c>
      <c r="AR2488" t="str">
        <f t="shared" si="1871"/>
        <v>kmh-2487-mph</v>
      </c>
      <c r="AS2488">
        <f t="shared" si="1874"/>
        <v>2486</v>
      </c>
      <c r="AT2488" t="str">
        <f t="shared" si="1872"/>
        <v>kmh-2486-mph</v>
      </c>
      <c r="AU2488">
        <f t="shared" si="1875"/>
        <v>2485</v>
      </c>
      <c r="AV2488" t="str">
        <f t="shared" si="1873"/>
        <v>kmh-2485-mph</v>
      </c>
    </row>
    <row r="2489" spans="1:48" x14ac:dyDescent="0.3">
      <c r="A2489">
        <v>2488</v>
      </c>
      <c r="B2489">
        <f t="shared" si="1870"/>
        <v>1545.9710480000001</v>
      </c>
      <c r="C2489">
        <f t="shared" si="1876"/>
        <v>4004.0478720000001</v>
      </c>
      <c r="D2489">
        <f t="shared" si="1877"/>
        <v>0.69111111111111112</v>
      </c>
      <c r="E2489">
        <f t="shared" si="1878"/>
        <v>2488000</v>
      </c>
      <c r="F2489">
        <f t="shared" si="1879"/>
        <v>691.11111111111109</v>
      </c>
      <c r="G2489">
        <f t="shared" si="1880"/>
        <v>8162729.9199999999</v>
      </c>
      <c r="H2489">
        <f t="shared" si="1881"/>
        <v>2267.4249777777782</v>
      </c>
      <c r="I2489">
        <f t="shared" si="1882"/>
        <v>1343.4125184</v>
      </c>
      <c r="J2489">
        <f t="shared" si="1883"/>
        <v>0.37317014400000004</v>
      </c>
      <c r="K2489">
        <f t="shared" si="1884"/>
        <v>2720909.8861703998</v>
      </c>
      <c r="L2489">
        <f t="shared" si="1885"/>
        <v>755.80830171399998</v>
      </c>
      <c r="M2489">
        <f t="shared" si="1886"/>
        <v>2.08605830056</v>
      </c>
      <c r="N2489">
        <f t="shared" si="1887"/>
        <v>1343.4125184</v>
      </c>
      <c r="O2489">
        <f t="shared" si="1888"/>
        <v>0.69111111111111112</v>
      </c>
      <c r="P2489">
        <f t="shared" si="1889"/>
        <v>4004047.872</v>
      </c>
      <c r="Q2489">
        <f t="shared" si="1890"/>
        <v>1112.23552</v>
      </c>
      <c r="R2489">
        <f t="shared" si="1891"/>
        <v>13136640</v>
      </c>
      <c r="S2489">
        <f t="shared" si="1892"/>
        <v>3649.0666666666666</v>
      </c>
      <c r="T2489">
        <f t="shared" si="1893"/>
        <v>2162.0122879999999</v>
      </c>
      <c r="U2489">
        <f t="shared" si="1894"/>
        <v>0.60055896888888882</v>
      </c>
      <c r="V2489">
        <f t="shared" si="1895"/>
        <v>4378880</v>
      </c>
      <c r="W2489">
        <f t="shared" si="1896"/>
        <v>1216.3555555555556</v>
      </c>
      <c r="X2489">
        <f t="shared" si="1897"/>
        <v>3.2418639999999996</v>
      </c>
      <c r="Y2489">
        <f t="shared" si="1898"/>
        <v>2162.0122879999999</v>
      </c>
      <c r="Z2489">
        <f t="shared" si="1899"/>
        <v>1546.0331850999999</v>
      </c>
      <c r="AA2489">
        <f t="shared" si="1900"/>
        <v>1546.0953221999998</v>
      </c>
      <c r="AB2489">
        <f t="shared" si="1901"/>
        <v>1546.1574593</v>
      </c>
      <c r="AC2489">
        <f t="shared" si="1902"/>
        <v>1546.2195964</v>
      </c>
      <c r="AD2489">
        <f t="shared" si="1903"/>
        <v>1546.2817335</v>
      </c>
      <c r="AE2489">
        <f t="shared" si="1904"/>
        <v>1546.3438705999999</v>
      </c>
      <c r="AF2489">
        <f t="shared" si="1905"/>
        <v>1546.4060076999999</v>
      </c>
      <c r="AG2489">
        <f t="shared" si="1906"/>
        <v>1546.4681448000001</v>
      </c>
      <c r="AH2489">
        <f t="shared" si="1907"/>
        <v>1546.5302819000001</v>
      </c>
      <c r="AI2489">
        <f t="shared" si="1908"/>
        <v>4004.2088064</v>
      </c>
      <c r="AJ2489">
        <f t="shared" si="1909"/>
        <v>4004.3697407999998</v>
      </c>
      <c r="AK2489">
        <f t="shared" si="1910"/>
        <v>4004.5306752000006</v>
      </c>
      <c r="AL2489">
        <f t="shared" si="1911"/>
        <v>4004.6916096000004</v>
      </c>
      <c r="AM2489">
        <f t="shared" si="1912"/>
        <v>4004.8525440000003</v>
      </c>
      <c r="AN2489">
        <f t="shared" si="1913"/>
        <v>4005.0134784000002</v>
      </c>
      <c r="AO2489">
        <f t="shared" si="1914"/>
        <v>4005.1744128</v>
      </c>
      <c r="AP2489">
        <f t="shared" si="1915"/>
        <v>4005.3353472000003</v>
      </c>
      <c r="AQ2489">
        <f t="shared" si="1916"/>
        <v>4005.4962816000002</v>
      </c>
      <c r="AR2489" t="str">
        <f t="shared" si="1871"/>
        <v>kmh-2488-mph</v>
      </c>
      <c r="AS2489">
        <f t="shared" si="1874"/>
        <v>2487</v>
      </c>
      <c r="AT2489" t="str">
        <f t="shared" si="1872"/>
        <v>kmh-2487-mph</v>
      </c>
      <c r="AU2489">
        <f t="shared" si="1875"/>
        <v>2486</v>
      </c>
      <c r="AV2489" t="str">
        <f t="shared" si="1873"/>
        <v>kmh-2486-mph</v>
      </c>
    </row>
    <row r="2490" spans="1:48" x14ac:dyDescent="0.3">
      <c r="A2490">
        <v>2489</v>
      </c>
      <c r="B2490">
        <f t="shared" si="1870"/>
        <v>1546.5924190000001</v>
      </c>
      <c r="C2490">
        <f t="shared" si="1876"/>
        <v>4005.6572160000001</v>
      </c>
      <c r="D2490">
        <f t="shared" si="1877"/>
        <v>0.69138888888888894</v>
      </c>
      <c r="E2490">
        <f t="shared" si="1878"/>
        <v>2489000</v>
      </c>
      <c r="F2490">
        <f t="shared" si="1879"/>
        <v>691.38888888888891</v>
      </c>
      <c r="G2490">
        <f t="shared" si="1880"/>
        <v>8166010.7600000007</v>
      </c>
      <c r="H2490">
        <f t="shared" si="1881"/>
        <v>2268.3363222222224</v>
      </c>
      <c r="I2490">
        <f t="shared" si="1882"/>
        <v>1343.9524752</v>
      </c>
      <c r="J2490">
        <f t="shared" si="1883"/>
        <v>0.37332013200000003</v>
      </c>
      <c r="K2490">
        <f t="shared" si="1884"/>
        <v>2722003.4994687</v>
      </c>
      <c r="L2490">
        <f t="shared" si="1885"/>
        <v>756.11208318574995</v>
      </c>
      <c r="M2490">
        <f t="shared" si="1886"/>
        <v>2.0868967484300001</v>
      </c>
      <c r="N2490">
        <f t="shared" si="1887"/>
        <v>1343.9524752</v>
      </c>
      <c r="O2490">
        <f t="shared" si="1888"/>
        <v>0.69138888888888894</v>
      </c>
      <c r="P2490">
        <f t="shared" si="1889"/>
        <v>4005657.216</v>
      </c>
      <c r="Q2490">
        <f t="shared" si="1890"/>
        <v>1112.68256</v>
      </c>
      <c r="R2490">
        <f t="shared" si="1891"/>
        <v>13141920</v>
      </c>
      <c r="S2490">
        <f t="shared" si="1892"/>
        <v>3650.5333333333328</v>
      </c>
      <c r="T2490">
        <f t="shared" si="1893"/>
        <v>2162.8812640000001</v>
      </c>
      <c r="U2490">
        <f t="shared" si="1894"/>
        <v>0.60080035111111108</v>
      </c>
      <c r="V2490">
        <f t="shared" si="1895"/>
        <v>4380640</v>
      </c>
      <c r="W2490">
        <f t="shared" si="1896"/>
        <v>1216.8444444444444</v>
      </c>
      <c r="X2490">
        <f t="shared" si="1897"/>
        <v>3.2431669999999997</v>
      </c>
      <c r="Y2490">
        <f t="shared" si="1898"/>
        <v>2162.8812640000001</v>
      </c>
      <c r="Z2490">
        <f t="shared" si="1899"/>
        <v>1546.6545561</v>
      </c>
      <c r="AA2490">
        <f t="shared" si="1900"/>
        <v>1546.7166932</v>
      </c>
      <c r="AB2490">
        <f t="shared" si="1901"/>
        <v>1546.7788303000002</v>
      </c>
      <c r="AC2490">
        <f t="shared" si="1902"/>
        <v>1546.8409674000002</v>
      </c>
      <c r="AD2490">
        <f t="shared" si="1903"/>
        <v>1546.9031044999999</v>
      </c>
      <c r="AE2490">
        <f t="shared" si="1904"/>
        <v>1546.9652415999999</v>
      </c>
      <c r="AF2490">
        <f t="shared" si="1905"/>
        <v>1547.0273786999999</v>
      </c>
      <c r="AG2490">
        <f t="shared" si="1906"/>
        <v>1547.0895158000001</v>
      </c>
      <c r="AH2490">
        <f t="shared" si="1907"/>
        <v>1547.1516529</v>
      </c>
      <c r="AI2490">
        <f t="shared" si="1908"/>
        <v>4005.8181503999999</v>
      </c>
      <c r="AJ2490">
        <f t="shared" si="1909"/>
        <v>4005.9790847999998</v>
      </c>
      <c r="AK2490">
        <f t="shared" si="1910"/>
        <v>4006.1400192000006</v>
      </c>
      <c r="AL2490">
        <f t="shared" si="1911"/>
        <v>4006.3009536000004</v>
      </c>
      <c r="AM2490">
        <f t="shared" si="1912"/>
        <v>4006.4618880000003</v>
      </c>
      <c r="AN2490">
        <f t="shared" si="1913"/>
        <v>4006.6228224000001</v>
      </c>
      <c r="AO2490">
        <f t="shared" si="1914"/>
        <v>4006.7837568</v>
      </c>
      <c r="AP2490">
        <f t="shared" si="1915"/>
        <v>4006.9446912000008</v>
      </c>
      <c r="AQ2490">
        <f t="shared" si="1916"/>
        <v>4007.1056256000006</v>
      </c>
      <c r="AR2490" t="str">
        <f t="shared" si="1871"/>
        <v>kmh-2489-mph</v>
      </c>
      <c r="AS2490">
        <f t="shared" si="1874"/>
        <v>2488</v>
      </c>
      <c r="AT2490" t="str">
        <f t="shared" si="1872"/>
        <v>kmh-2488-mph</v>
      </c>
      <c r="AU2490">
        <f t="shared" si="1875"/>
        <v>2487</v>
      </c>
      <c r="AV2490" t="str">
        <f t="shared" si="1873"/>
        <v>kmh-2487-mph</v>
      </c>
    </row>
    <row r="2491" spans="1:48" x14ac:dyDescent="0.3">
      <c r="A2491">
        <v>2490</v>
      </c>
      <c r="B2491">
        <f t="shared" si="1870"/>
        <v>1547.21379</v>
      </c>
      <c r="C2491">
        <f t="shared" si="1876"/>
        <v>4007.2665600000005</v>
      </c>
      <c r="D2491">
        <f t="shared" si="1877"/>
        <v>0.69166666666666665</v>
      </c>
      <c r="E2491">
        <f t="shared" si="1878"/>
        <v>2490000</v>
      </c>
      <c r="F2491">
        <f t="shared" si="1879"/>
        <v>691.66666666666674</v>
      </c>
      <c r="G2491">
        <f t="shared" si="1880"/>
        <v>8169291.6000000006</v>
      </c>
      <c r="H2491">
        <f t="shared" si="1881"/>
        <v>2269.2476666666666</v>
      </c>
      <c r="I2491">
        <f t="shared" si="1882"/>
        <v>1344.492432</v>
      </c>
      <c r="J2491">
        <f t="shared" si="1883"/>
        <v>0.37347012000000002</v>
      </c>
      <c r="K2491">
        <f t="shared" si="1884"/>
        <v>2723097.1127670002</v>
      </c>
      <c r="L2491">
        <f t="shared" si="1885"/>
        <v>756.41586465749992</v>
      </c>
      <c r="M2491">
        <f t="shared" si="1886"/>
        <v>2.0877351962999997</v>
      </c>
      <c r="N2491">
        <f t="shared" si="1887"/>
        <v>1344.492432</v>
      </c>
      <c r="O2491">
        <f t="shared" si="1888"/>
        <v>0.69166666666666665</v>
      </c>
      <c r="P2491">
        <f t="shared" si="1889"/>
        <v>4007266.56</v>
      </c>
      <c r="Q2491">
        <f t="shared" si="1890"/>
        <v>1113.1296</v>
      </c>
      <c r="R2491">
        <f t="shared" si="1891"/>
        <v>13147200</v>
      </c>
      <c r="S2491">
        <f t="shared" si="1892"/>
        <v>3651.9999999999995</v>
      </c>
      <c r="T2491">
        <f t="shared" si="1893"/>
        <v>2163.7502399999998</v>
      </c>
      <c r="U2491">
        <f t="shared" si="1894"/>
        <v>0.60104173333333333</v>
      </c>
      <c r="V2491">
        <f t="shared" si="1895"/>
        <v>4382400</v>
      </c>
      <c r="W2491">
        <f t="shared" si="1896"/>
        <v>1217.3333333333333</v>
      </c>
      <c r="X2491">
        <f t="shared" si="1897"/>
        <v>3.2444699999999997</v>
      </c>
      <c r="Y2491">
        <f t="shared" si="1898"/>
        <v>2163.7502399999998</v>
      </c>
      <c r="Z2491">
        <f t="shared" si="1899"/>
        <v>1547.2759271</v>
      </c>
      <c r="AA2491">
        <f t="shared" si="1900"/>
        <v>1547.3380642</v>
      </c>
      <c r="AB2491">
        <f t="shared" si="1901"/>
        <v>1547.4002013000002</v>
      </c>
      <c r="AC2491">
        <f t="shared" si="1902"/>
        <v>1547.4623384000001</v>
      </c>
      <c r="AD2491">
        <f t="shared" si="1903"/>
        <v>1547.5244755000001</v>
      </c>
      <c r="AE2491">
        <f t="shared" si="1904"/>
        <v>1547.5866125999999</v>
      </c>
      <c r="AF2491">
        <f t="shared" si="1905"/>
        <v>1547.6487496999998</v>
      </c>
      <c r="AG2491">
        <f t="shared" si="1906"/>
        <v>1547.7108868</v>
      </c>
      <c r="AH2491">
        <f t="shared" si="1907"/>
        <v>1547.7730239</v>
      </c>
      <c r="AI2491">
        <f t="shared" si="1908"/>
        <v>4007.4274944000003</v>
      </c>
      <c r="AJ2491">
        <f t="shared" si="1909"/>
        <v>4007.5884288000002</v>
      </c>
      <c r="AK2491">
        <f t="shared" si="1910"/>
        <v>4007.7493632000005</v>
      </c>
      <c r="AL2491">
        <f t="shared" si="1911"/>
        <v>4007.9102976000004</v>
      </c>
      <c r="AM2491">
        <f t="shared" si="1912"/>
        <v>4008.0712320000002</v>
      </c>
      <c r="AN2491">
        <f t="shared" si="1913"/>
        <v>4008.2321664000001</v>
      </c>
      <c r="AO2491">
        <f t="shared" si="1914"/>
        <v>4008.3931008</v>
      </c>
      <c r="AP2491">
        <f t="shared" si="1915"/>
        <v>4008.5540352000007</v>
      </c>
      <c r="AQ2491">
        <f t="shared" si="1916"/>
        <v>4008.7149696000006</v>
      </c>
      <c r="AR2491" t="str">
        <f t="shared" si="1871"/>
        <v>kmh-2490-mph</v>
      </c>
      <c r="AS2491">
        <f t="shared" si="1874"/>
        <v>2489</v>
      </c>
      <c r="AT2491" t="str">
        <f t="shared" si="1872"/>
        <v>kmh-2489-mph</v>
      </c>
      <c r="AU2491">
        <f t="shared" si="1875"/>
        <v>2488</v>
      </c>
      <c r="AV2491" t="str">
        <f t="shared" si="1873"/>
        <v>kmh-2488-mph</v>
      </c>
    </row>
    <row r="2492" spans="1:48" x14ac:dyDescent="0.3">
      <c r="A2492">
        <v>2491</v>
      </c>
      <c r="B2492">
        <f t="shared" si="1870"/>
        <v>1547.835161</v>
      </c>
      <c r="C2492">
        <f t="shared" si="1876"/>
        <v>4008.8759040000004</v>
      </c>
      <c r="D2492">
        <f t="shared" si="1877"/>
        <v>0.69194444444444447</v>
      </c>
      <c r="E2492">
        <f t="shared" si="1878"/>
        <v>2491000</v>
      </c>
      <c r="F2492">
        <f t="shared" si="1879"/>
        <v>691.94444444444446</v>
      </c>
      <c r="G2492">
        <f t="shared" si="1880"/>
        <v>8172572.4400000004</v>
      </c>
      <c r="H2492">
        <f t="shared" si="1881"/>
        <v>2270.1590111111113</v>
      </c>
      <c r="I2492">
        <f t="shared" si="1882"/>
        <v>1345.0323888</v>
      </c>
      <c r="J2492">
        <f t="shared" si="1883"/>
        <v>0.37362010800000006</v>
      </c>
      <c r="K2492">
        <f t="shared" si="1884"/>
        <v>2724190.7260652999</v>
      </c>
      <c r="L2492">
        <f t="shared" si="1885"/>
        <v>756.7196461292499</v>
      </c>
      <c r="M2492">
        <f t="shared" si="1886"/>
        <v>2.0885736441699998</v>
      </c>
      <c r="N2492">
        <f t="shared" si="1887"/>
        <v>1345.0323888</v>
      </c>
      <c r="O2492">
        <f t="shared" si="1888"/>
        <v>0.69194444444444447</v>
      </c>
      <c r="P2492">
        <f t="shared" si="1889"/>
        <v>4008875.9040000001</v>
      </c>
      <c r="Q2492">
        <f t="shared" si="1890"/>
        <v>1113.57664</v>
      </c>
      <c r="R2492">
        <f t="shared" si="1891"/>
        <v>13152480</v>
      </c>
      <c r="S2492">
        <f t="shared" si="1892"/>
        <v>3653.4666666666662</v>
      </c>
      <c r="T2492">
        <f t="shared" si="1893"/>
        <v>2164.6192160000001</v>
      </c>
      <c r="U2492">
        <f t="shared" si="1894"/>
        <v>0.60128311555555547</v>
      </c>
      <c r="V2492">
        <f t="shared" si="1895"/>
        <v>4384160</v>
      </c>
      <c r="W2492">
        <f t="shared" si="1896"/>
        <v>1217.8222222222221</v>
      </c>
      <c r="X2492">
        <f t="shared" si="1897"/>
        <v>3.2457729999999998</v>
      </c>
      <c r="Y2492">
        <f t="shared" si="1898"/>
        <v>2164.6192160000001</v>
      </c>
      <c r="Z2492">
        <f t="shared" si="1899"/>
        <v>1547.8972980999999</v>
      </c>
      <c r="AA2492">
        <f t="shared" si="1900"/>
        <v>1547.9594351999999</v>
      </c>
      <c r="AB2492">
        <f t="shared" si="1901"/>
        <v>1548.0215723000001</v>
      </c>
      <c r="AC2492">
        <f t="shared" si="1902"/>
        <v>1548.0837094000001</v>
      </c>
      <c r="AD2492">
        <f t="shared" si="1903"/>
        <v>1548.1458465000001</v>
      </c>
      <c r="AE2492">
        <f t="shared" si="1904"/>
        <v>1548.2079836</v>
      </c>
      <c r="AF2492">
        <f t="shared" si="1905"/>
        <v>1548.2701207</v>
      </c>
      <c r="AG2492">
        <f t="shared" si="1906"/>
        <v>1548.3322578000002</v>
      </c>
      <c r="AH2492">
        <f t="shared" si="1907"/>
        <v>1548.3943949000002</v>
      </c>
      <c r="AI2492">
        <f t="shared" si="1908"/>
        <v>4009.0368384000003</v>
      </c>
      <c r="AJ2492">
        <f t="shared" si="1909"/>
        <v>4009.1977728000002</v>
      </c>
      <c r="AK2492">
        <f t="shared" si="1910"/>
        <v>4009.3587072000005</v>
      </c>
      <c r="AL2492">
        <f t="shared" si="1911"/>
        <v>4009.5196416000003</v>
      </c>
      <c r="AM2492">
        <f t="shared" si="1912"/>
        <v>4009.6805760000002</v>
      </c>
      <c r="AN2492">
        <f t="shared" si="1913"/>
        <v>4009.8415104000001</v>
      </c>
      <c r="AO2492">
        <f t="shared" si="1914"/>
        <v>4010.0024447999999</v>
      </c>
      <c r="AP2492">
        <f t="shared" si="1915"/>
        <v>4010.1633792000007</v>
      </c>
      <c r="AQ2492">
        <f t="shared" si="1916"/>
        <v>4010.3243136000006</v>
      </c>
      <c r="AR2492" t="str">
        <f t="shared" si="1871"/>
        <v>kmh-2491-mph</v>
      </c>
      <c r="AS2492">
        <f t="shared" si="1874"/>
        <v>2490</v>
      </c>
      <c r="AT2492" t="str">
        <f t="shared" si="1872"/>
        <v>kmh-2490-mph</v>
      </c>
      <c r="AU2492">
        <f t="shared" si="1875"/>
        <v>2489</v>
      </c>
      <c r="AV2492" t="str">
        <f t="shared" si="1873"/>
        <v>kmh-2489-mph</v>
      </c>
    </row>
    <row r="2493" spans="1:48" x14ac:dyDescent="0.3">
      <c r="A2493">
        <v>2492</v>
      </c>
      <c r="B2493">
        <f t="shared" si="1870"/>
        <v>1548.4565319999999</v>
      </c>
      <c r="C2493">
        <f t="shared" si="1876"/>
        <v>4010.4852480000004</v>
      </c>
      <c r="D2493">
        <f t="shared" si="1877"/>
        <v>0.69222222222222218</v>
      </c>
      <c r="E2493">
        <f t="shared" si="1878"/>
        <v>2492000</v>
      </c>
      <c r="F2493">
        <f t="shared" si="1879"/>
        <v>692.22222222222229</v>
      </c>
      <c r="G2493">
        <f t="shared" si="1880"/>
        <v>8175853.2800000003</v>
      </c>
      <c r="H2493">
        <f t="shared" si="1881"/>
        <v>2271.0703555555556</v>
      </c>
      <c r="I2493">
        <f t="shared" si="1882"/>
        <v>1345.5723456000001</v>
      </c>
      <c r="J2493">
        <f t="shared" si="1883"/>
        <v>0.37377009600000005</v>
      </c>
      <c r="K2493">
        <f t="shared" si="1884"/>
        <v>2725284.3393636001</v>
      </c>
      <c r="L2493">
        <f t="shared" si="1885"/>
        <v>757.02342760099998</v>
      </c>
      <c r="M2493">
        <f t="shared" si="1886"/>
        <v>2.0894120920399999</v>
      </c>
      <c r="N2493">
        <f t="shared" si="1887"/>
        <v>1345.5723456000001</v>
      </c>
      <c r="O2493">
        <f t="shared" si="1888"/>
        <v>0.69222222222222218</v>
      </c>
      <c r="P2493">
        <f t="shared" si="1889"/>
        <v>4010485.2480000001</v>
      </c>
      <c r="Q2493">
        <f t="shared" si="1890"/>
        <v>1114.02368</v>
      </c>
      <c r="R2493">
        <f t="shared" si="1891"/>
        <v>13157760</v>
      </c>
      <c r="S2493">
        <f t="shared" si="1892"/>
        <v>3654.9333333333329</v>
      </c>
      <c r="T2493">
        <f t="shared" si="1893"/>
        <v>2165.4881919999998</v>
      </c>
      <c r="U2493">
        <f t="shared" si="1894"/>
        <v>0.60152449777777772</v>
      </c>
      <c r="V2493">
        <f t="shared" si="1895"/>
        <v>4385920</v>
      </c>
      <c r="W2493">
        <f t="shared" si="1896"/>
        <v>1218.3111111111111</v>
      </c>
      <c r="X2493">
        <f t="shared" si="1897"/>
        <v>3.2470759999999999</v>
      </c>
      <c r="Y2493">
        <f t="shared" si="1898"/>
        <v>2165.4881919999998</v>
      </c>
      <c r="Z2493">
        <f t="shared" si="1899"/>
        <v>1548.5186690999999</v>
      </c>
      <c r="AA2493">
        <f t="shared" si="1900"/>
        <v>1548.5808061999999</v>
      </c>
      <c r="AB2493">
        <f t="shared" si="1901"/>
        <v>1548.6429433000001</v>
      </c>
      <c r="AC2493">
        <f t="shared" si="1902"/>
        <v>1548.7050804</v>
      </c>
      <c r="AD2493">
        <f t="shared" si="1903"/>
        <v>1548.7672175</v>
      </c>
      <c r="AE2493">
        <f t="shared" si="1904"/>
        <v>1548.8293546</v>
      </c>
      <c r="AF2493">
        <f t="shared" si="1905"/>
        <v>1548.8914917</v>
      </c>
      <c r="AG2493">
        <f t="shared" si="1906"/>
        <v>1548.9536288000002</v>
      </c>
      <c r="AH2493">
        <f t="shared" si="1907"/>
        <v>1549.0157659000001</v>
      </c>
      <c r="AI2493">
        <f t="shared" si="1908"/>
        <v>4010.6461824000003</v>
      </c>
      <c r="AJ2493">
        <f t="shared" si="1909"/>
        <v>4010.8071168000001</v>
      </c>
      <c r="AK2493">
        <f t="shared" si="1910"/>
        <v>4010.9680512000004</v>
      </c>
      <c r="AL2493">
        <f t="shared" si="1911"/>
        <v>4011.1289856000003</v>
      </c>
      <c r="AM2493">
        <f t="shared" si="1912"/>
        <v>4011.2899200000002</v>
      </c>
      <c r="AN2493">
        <f t="shared" si="1913"/>
        <v>4011.4508544</v>
      </c>
      <c r="AO2493">
        <f t="shared" si="1914"/>
        <v>4011.6117887999999</v>
      </c>
      <c r="AP2493">
        <f t="shared" si="1915"/>
        <v>4011.7727232000007</v>
      </c>
      <c r="AQ2493">
        <f t="shared" si="1916"/>
        <v>4011.9336576000005</v>
      </c>
      <c r="AR2493" t="str">
        <f t="shared" si="1871"/>
        <v>kmh-2492-mph</v>
      </c>
      <c r="AS2493">
        <f t="shared" si="1874"/>
        <v>2491</v>
      </c>
      <c r="AT2493" t="str">
        <f t="shared" si="1872"/>
        <v>kmh-2491-mph</v>
      </c>
      <c r="AU2493">
        <f t="shared" si="1875"/>
        <v>2490</v>
      </c>
      <c r="AV2493" t="str">
        <f t="shared" si="1873"/>
        <v>kmh-2490-mph</v>
      </c>
    </row>
    <row r="2494" spans="1:48" x14ac:dyDescent="0.3">
      <c r="A2494">
        <v>2493</v>
      </c>
      <c r="B2494">
        <f t="shared" si="1870"/>
        <v>1549.0779030000001</v>
      </c>
      <c r="C2494">
        <f t="shared" si="1876"/>
        <v>4012.0945920000004</v>
      </c>
      <c r="D2494">
        <f t="shared" si="1877"/>
        <v>0.6925</v>
      </c>
      <c r="E2494">
        <f t="shared" si="1878"/>
        <v>2493000</v>
      </c>
      <c r="F2494">
        <f t="shared" si="1879"/>
        <v>692.5</v>
      </c>
      <c r="G2494">
        <f t="shared" si="1880"/>
        <v>8179134.1200000001</v>
      </c>
      <c r="H2494">
        <f t="shared" si="1881"/>
        <v>2271.9817000000003</v>
      </c>
      <c r="I2494">
        <f t="shared" si="1882"/>
        <v>1346.1123024000001</v>
      </c>
      <c r="J2494">
        <f t="shared" si="1883"/>
        <v>0.37392008400000004</v>
      </c>
      <c r="K2494">
        <f t="shared" si="1884"/>
        <v>2726377.9526618998</v>
      </c>
      <c r="L2494">
        <f t="shared" si="1885"/>
        <v>757.32720907274995</v>
      </c>
      <c r="M2494">
        <f t="shared" si="1886"/>
        <v>2.09025053991</v>
      </c>
      <c r="N2494">
        <f t="shared" si="1887"/>
        <v>1346.1123024000001</v>
      </c>
      <c r="O2494">
        <f t="shared" si="1888"/>
        <v>0.6925</v>
      </c>
      <c r="P2494">
        <f t="shared" si="1889"/>
        <v>4012094.5920000002</v>
      </c>
      <c r="Q2494">
        <f t="shared" si="1890"/>
        <v>1114.47072</v>
      </c>
      <c r="R2494">
        <f t="shared" si="1891"/>
        <v>13163040</v>
      </c>
      <c r="S2494">
        <f t="shared" si="1892"/>
        <v>3656.3999999999996</v>
      </c>
      <c r="T2494">
        <f t="shared" si="1893"/>
        <v>2166.357168</v>
      </c>
      <c r="U2494">
        <f t="shared" si="1894"/>
        <v>0.60176587999999998</v>
      </c>
      <c r="V2494">
        <f t="shared" si="1895"/>
        <v>4387680</v>
      </c>
      <c r="W2494">
        <f t="shared" si="1896"/>
        <v>1218.8</v>
      </c>
      <c r="X2494">
        <f t="shared" si="1897"/>
        <v>3.2483789999999999</v>
      </c>
      <c r="Y2494">
        <f t="shared" si="1898"/>
        <v>2166.357168</v>
      </c>
      <c r="Z2494">
        <f t="shared" si="1899"/>
        <v>1549.1400400999999</v>
      </c>
      <c r="AA2494">
        <f t="shared" si="1900"/>
        <v>1549.2021771999998</v>
      </c>
      <c r="AB2494">
        <f t="shared" si="1901"/>
        <v>1549.2643143</v>
      </c>
      <c r="AC2494">
        <f t="shared" si="1902"/>
        <v>1549.3264514</v>
      </c>
      <c r="AD2494">
        <f t="shared" si="1903"/>
        <v>1549.3885885</v>
      </c>
      <c r="AE2494">
        <f t="shared" si="1904"/>
        <v>1549.4507255999999</v>
      </c>
      <c r="AF2494">
        <f t="shared" si="1905"/>
        <v>1549.5128626999999</v>
      </c>
      <c r="AG2494">
        <f t="shared" si="1906"/>
        <v>1549.5749998000001</v>
      </c>
      <c r="AH2494">
        <f t="shared" si="1907"/>
        <v>1549.6371369000001</v>
      </c>
      <c r="AI2494">
        <f t="shared" si="1908"/>
        <v>4012.2555264000002</v>
      </c>
      <c r="AJ2494">
        <f t="shared" si="1909"/>
        <v>4012.4164608000001</v>
      </c>
      <c r="AK2494">
        <f t="shared" si="1910"/>
        <v>4012.5773952000004</v>
      </c>
      <c r="AL2494">
        <f t="shared" si="1911"/>
        <v>4012.7383296000003</v>
      </c>
      <c r="AM2494">
        <f t="shared" si="1912"/>
        <v>4012.8992640000001</v>
      </c>
      <c r="AN2494">
        <f t="shared" si="1913"/>
        <v>4013.0601984</v>
      </c>
      <c r="AO2494">
        <f t="shared" si="1914"/>
        <v>4013.2211327999999</v>
      </c>
      <c r="AP2494">
        <f t="shared" si="1915"/>
        <v>4013.3820672000006</v>
      </c>
      <c r="AQ2494">
        <f t="shared" si="1916"/>
        <v>4013.5430016000005</v>
      </c>
      <c r="AR2494" t="str">
        <f t="shared" si="1871"/>
        <v>kmh-2493-mph</v>
      </c>
      <c r="AS2494">
        <f t="shared" si="1874"/>
        <v>2492</v>
      </c>
      <c r="AT2494" t="str">
        <f t="shared" si="1872"/>
        <v>kmh-2492-mph</v>
      </c>
      <c r="AU2494">
        <f t="shared" si="1875"/>
        <v>2491</v>
      </c>
      <c r="AV2494" t="str">
        <f t="shared" si="1873"/>
        <v>kmh-2491-mph</v>
      </c>
    </row>
    <row r="2495" spans="1:48" x14ac:dyDescent="0.3">
      <c r="A2495">
        <v>2494</v>
      </c>
      <c r="B2495">
        <f t="shared" si="1870"/>
        <v>1549.6992740000001</v>
      </c>
      <c r="C2495">
        <f t="shared" si="1876"/>
        <v>4013.7039360000003</v>
      </c>
      <c r="D2495">
        <f t="shared" si="1877"/>
        <v>0.69277777777777783</v>
      </c>
      <c r="E2495">
        <f t="shared" si="1878"/>
        <v>2494000</v>
      </c>
      <c r="F2495">
        <f t="shared" si="1879"/>
        <v>692.77777777777783</v>
      </c>
      <c r="G2495">
        <f t="shared" si="1880"/>
        <v>8182414.96</v>
      </c>
      <c r="H2495">
        <f t="shared" si="1881"/>
        <v>2272.8930444444445</v>
      </c>
      <c r="I2495">
        <f t="shared" si="1882"/>
        <v>1346.6522592000001</v>
      </c>
      <c r="J2495">
        <f t="shared" si="1883"/>
        <v>0.37407007200000003</v>
      </c>
      <c r="K2495">
        <f t="shared" si="1884"/>
        <v>2727471.5659602</v>
      </c>
      <c r="L2495">
        <f t="shared" si="1885"/>
        <v>757.63099054449992</v>
      </c>
      <c r="M2495">
        <f t="shared" si="1886"/>
        <v>2.0910889877800001</v>
      </c>
      <c r="N2495">
        <f t="shared" si="1887"/>
        <v>1346.6522592000001</v>
      </c>
      <c r="O2495">
        <f t="shared" si="1888"/>
        <v>0.69277777777777783</v>
      </c>
      <c r="P2495">
        <f t="shared" si="1889"/>
        <v>4013703.9360000002</v>
      </c>
      <c r="Q2495">
        <f t="shared" si="1890"/>
        <v>1114.91776</v>
      </c>
      <c r="R2495">
        <f t="shared" si="1891"/>
        <v>13168320</v>
      </c>
      <c r="S2495">
        <f t="shared" si="1892"/>
        <v>3657.8666666666663</v>
      </c>
      <c r="T2495">
        <f t="shared" si="1893"/>
        <v>2167.2261439999997</v>
      </c>
      <c r="U2495">
        <f t="shared" si="1894"/>
        <v>0.60200726222222223</v>
      </c>
      <c r="V2495">
        <f t="shared" si="1895"/>
        <v>4389440</v>
      </c>
      <c r="W2495">
        <f t="shared" si="1896"/>
        <v>1219.2888888888888</v>
      </c>
      <c r="X2495">
        <f t="shared" si="1897"/>
        <v>3.249682</v>
      </c>
      <c r="Y2495">
        <f t="shared" si="1898"/>
        <v>2167.2261439999997</v>
      </c>
      <c r="Z2495">
        <f t="shared" si="1899"/>
        <v>1549.7614111</v>
      </c>
      <c r="AA2495">
        <f t="shared" si="1900"/>
        <v>1549.8235482</v>
      </c>
      <c r="AB2495">
        <f t="shared" si="1901"/>
        <v>1549.8856853000002</v>
      </c>
      <c r="AC2495">
        <f t="shared" si="1902"/>
        <v>1549.9478224000002</v>
      </c>
      <c r="AD2495">
        <f t="shared" si="1903"/>
        <v>1550.0099594999999</v>
      </c>
      <c r="AE2495">
        <f t="shared" si="1904"/>
        <v>1550.0720965999999</v>
      </c>
      <c r="AF2495">
        <f t="shared" si="1905"/>
        <v>1550.1342336999999</v>
      </c>
      <c r="AG2495">
        <f t="shared" si="1906"/>
        <v>1550.1963708000001</v>
      </c>
      <c r="AH2495">
        <f t="shared" si="1907"/>
        <v>1550.2585079</v>
      </c>
      <c r="AI2495">
        <f t="shared" si="1908"/>
        <v>4013.8648704000002</v>
      </c>
      <c r="AJ2495">
        <f t="shared" si="1909"/>
        <v>4014.0258048000001</v>
      </c>
      <c r="AK2495">
        <f t="shared" si="1910"/>
        <v>4014.1867392000004</v>
      </c>
      <c r="AL2495">
        <f t="shared" si="1911"/>
        <v>4014.3476736000002</v>
      </c>
      <c r="AM2495">
        <f t="shared" si="1912"/>
        <v>4014.5086080000001</v>
      </c>
      <c r="AN2495">
        <f t="shared" si="1913"/>
        <v>4014.6695424</v>
      </c>
      <c r="AO2495">
        <f t="shared" si="1914"/>
        <v>4014.8304767999998</v>
      </c>
      <c r="AP2495">
        <f t="shared" si="1915"/>
        <v>4014.9914112000006</v>
      </c>
      <c r="AQ2495">
        <f t="shared" si="1916"/>
        <v>4015.1523456000004</v>
      </c>
      <c r="AR2495" t="str">
        <f t="shared" si="1871"/>
        <v>kmh-2494-mph</v>
      </c>
      <c r="AS2495">
        <f t="shared" si="1874"/>
        <v>2493</v>
      </c>
      <c r="AT2495" t="str">
        <f t="shared" si="1872"/>
        <v>kmh-2493-mph</v>
      </c>
      <c r="AU2495">
        <f t="shared" si="1875"/>
        <v>2492</v>
      </c>
      <c r="AV2495" t="str">
        <f t="shared" si="1873"/>
        <v>kmh-2492-mph</v>
      </c>
    </row>
    <row r="2496" spans="1:48" x14ac:dyDescent="0.3">
      <c r="A2496">
        <v>2495</v>
      </c>
      <c r="B2496">
        <f t="shared" si="1870"/>
        <v>1550.320645</v>
      </c>
      <c r="C2496">
        <f t="shared" si="1876"/>
        <v>4015.3132800000003</v>
      </c>
      <c r="D2496">
        <f t="shared" si="1877"/>
        <v>0.69305555555555554</v>
      </c>
      <c r="E2496">
        <f t="shared" si="1878"/>
        <v>2495000</v>
      </c>
      <c r="F2496">
        <f t="shared" si="1879"/>
        <v>693.05555555555554</v>
      </c>
      <c r="G2496">
        <f t="shared" si="1880"/>
        <v>8185695.8000000007</v>
      </c>
      <c r="H2496">
        <f t="shared" si="1881"/>
        <v>2273.8043888888892</v>
      </c>
      <c r="I2496">
        <f t="shared" si="1882"/>
        <v>1347.1922160000001</v>
      </c>
      <c r="J2496">
        <f t="shared" si="1883"/>
        <v>0.37422006000000002</v>
      </c>
      <c r="K2496">
        <f t="shared" si="1884"/>
        <v>2728565.1792584998</v>
      </c>
      <c r="L2496">
        <f t="shared" si="1885"/>
        <v>757.93477201624989</v>
      </c>
      <c r="M2496">
        <f t="shared" si="1886"/>
        <v>2.0919274356499997</v>
      </c>
      <c r="N2496">
        <f t="shared" si="1887"/>
        <v>1347.1922160000001</v>
      </c>
      <c r="O2496">
        <f t="shared" si="1888"/>
        <v>0.69305555555555554</v>
      </c>
      <c r="P2496">
        <f t="shared" si="1889"/>
        <v>4015313.2800000003</v>
      </c>
      <c r="Q2496">
        <f t="shared" si="1890"/>
        <v>1115.3648000000001</v>
      </c>
      <c r="R2496">
        <f t="shared" si="1891"/>
        <v>13173600</v>
      </c>
      <c r="S2496">
        <f t="shared" si="1892"/>
        <v>3659.333333333333</v>
      </c>
      <c r="T2496">
        <f t="shared" si="1893"/>
        <v>2168.09512</v>
      </c>
      <c r="U2496">
        <f t="shared" si="1894"/>
        <v>0.60224864444444437</v>
      </c>
      <c r="V2496">
        <f t="shared" si="1895"/>
        <v>4391200</v>
      </c>
      <c r="W2496">
        <f t="shared" si="1896"/>
        <v>1219.7777777777778</v>
      </c>
      <c r="X2496">
        <f t="shared" si="1897"/>
        <v>3.2509849999999996</v>
      </c>
      <c r="Y2496">
        <f t="shared" si="1898"/>
        <v>2168.09512</v>
      </c>
      <c r="Z2496">
        <f t="shared" si="1899"/>
        <v>1550.3827821</v>
      </c>
      <c r="AA2496">
        <f t="shared" si="1900"/>
        <v>1550.4449192</v>
      </c>
      <c r="AB2496">
        <f t="shared" si="1901"/>
        <v>1550.5070563000002</v>
      </c>
      <c r="AC2496">
        <f t="shared" si="1902"/>
        <v>1550.5691934000001</v>
      </c>
      <c r="AD2496">
        <f t="shared" si="1903"/>
        <v>1550.6313305000001</v>
      </c>
      <c r="AE2496">
        <f t="shared" si="1904"/>
        <v>1550.6934675999998</v>
      </c>
      <c r="AF2496">
        <f t="shared" si="1905"/>
        <v>1550.7556046999998</v>
      </c>
      <c r="AG2496">
        <f t="shared" si="1906"/>
        <v>1550.8177418</v>
      </c>
      <c r="AH2496">
        <f t="shared" si="1907"/>
        <v>1550.8798789</v>
      </c>
      <c r="AI2496">
        <f t="shared" si="1908"/>
        <v>4015.4742144000002</v>
      </c>
      <c r="AJ2496">
        <f t="shared" si="1909"/>
        <v>4015.6351488</v>
      </c>
      <c r="AK2496">
        <f t="shared" si="1910"/>
        <v>4015.7960832000003</v>
      </c>
      <c r="AL2496">
        <f t="shared" si="1911"/>
        <v>4015.9570176000002</v>
      </c>
      <c r="AM2496">
        <f t="shared" si="1912"/>
        <v>4016.1179520000001</v>
      </c>
      <c r="AN2496">
        <f t="shared" si="1913"/>
        <v>4016.2788863999999</v>
      </c>
      <c r="AO2496">
        <f t="shared" si="1914"/>
        <v>4016.4398207999998</v>
      </c>
      <c r="AP2496">
        <f t="shared" si="1915"/>
        <v>4016.6007552000005</v>
      </c>
      <c r="AQ2496">
        <f t="shared" si="1916"/>
        <v>4016.7616896000004</v>
      </c>
      <c r="AR2496" t="str">
        <f t="shared" si="1871"/>
        <v>kmh-2495-mph</v>
      </c>
      <c r="AS2496">
        <f t="shared" si="1874"/>
        <v>2494</v>
      </c>
      <c r="AT2496" t="str">
        <f t="shared" si="1872"/>
        <v>kmh-2494-mph</v>
      </c>
      <c r="AU2496">
        <f t="shared" si="1875"/>
        <v>2493</v>
      </c>
      <c r="AV2496" t="str">
        <f t="shared" si="1873"/>
        <v>kmh-2493-mph</v>
      </c>
    </row>
    <row r="2497" spans="1:48" x14ac:dyDescent="0.3">
      <c r="A2497">
        <v>2496</v>
      </c>
      <c r="B2497">
        <f t="shared" si="1870"/>
        <v>1550.942016</v>
      </c>
      <c r="C2497">
        <f t="shared" si="1876"/>
        <v>4016.9226240000003</v>
      </c>
      <c r="D2497">
        <f t="shared" si="1877"/>
        <v>0.69333333333333336</v>
      </c>
      <c r="E2497">
        <f t="shared" si="1878"/>
        <v>2496000</v>
      </c>
      <c r="F2497">
        <f t="shared" si="1879"/>
        <v>693.33333333333337</v>
      </c>
      <c r="G2497">
        <f t="shared" si="1880"/>
        <v>8188976.6400000006</v>
      </c>
      <c r="H2497">
        <f t="shared" si="1881"/>
        <v>2274.7157333333334</v>
      </c>
      <c r="I2497">
        <f t="shared" si="1882"/>
        <v>1347.7321727999999</v>
      </c>
      <c r="J2497">
        <f t="shared" si="1883"/>
        <v>0.37437004800000001</v>
      </c>
      <c r="K2497">
        <f t="shared" si="1884"/>
        <v>2729658.7925567999</v>
      </c>
      <c r="L2497">
        <f t="shared" si="1885"/>
        <v>758.23855348799998</v>
      </c>
      <c r="M2497">
        <f t="shared" si="1886"/>
        <v>2.0927658835199998</v>
      </c>
      <c r="N2497">
        <f t="shared" si="1887"/>
        <v>1347.7321727999999</v>
      </c>
      <c r="O2497">
        <f t="shared" si="1888"/>
        <v>0.69333333333333336</v>
      </c>
      <c r="P2497">
        <f t="shared" si="1889"/>
        <v>4016922.6240000003</v>
      </c>
      <c r="Q2497">
        <f t="shared" si="1890"/>
        <v>1115.8118400000001</v>
      </c>
      <c r="R2497">
        <f t="shared" si="1891"/>
        <v>13178880</v>
      </c>
      <c r="S2497">
        <f t="shared" si="1892"/>
        <v>3660.7999999999997</v>
      </c>
      <c r="T2497">
        <f t="shared" si="1893"/>
        <v>2168.9640959999997</v>
      </c>
      <c r="U2497">
        <f t="shared" si="1894"/>
        <v>0.60249002666666662</v>
      </c>
      <c r="V2497">
        <f t="shared" si="1895"/>
        <v>4392960</v>
      </c>
      <c r="W2497">
        <f t="shared" si="1896"/>
        <v>1220.2666666666667</v>
      </c>
      <c r="X2497">
        <f t="shared" si="1897"/>
        <v>3.2522879999999996</v>
      </c>
      <c r="Y2497">
        <f t="shared" si="1898"/>
        <v>2168.9640959999997</v>
      </c>
      <c r="Z2497">
        <f t="shared" si="1899"/>
        <v>1551.0041530999999</v>
      </c>
      <c r="AA2497">
        <f t="shared" si="1900"/>
        <v>1551.0662901999999</v>
      </c>
      <c r="AB2497">
        <f t="shared" si="1901"/>
        <v>1551.1284273000001</v>
      </c>
      <c r="AC2497">
        <f t="shared" si="1902"/>
        <v>1551.1905644000001</v>
      </c>
      <c r="AD2497">
        <f t="shared" si="1903"/>
        <v>1551.2527015000001</v>
      </c>
      <c r="AE2497">
        <f t="shared" si="1904"/>
        <v>1551.3148386</v>
      </c>
      <c r="AF2497">
        <f t="shared" si="1905"/>
        <v>1551.3769757</v>
      </c>
      <c r="AG2497">
        <f t="shared" si="1906"/>
        <v>1551.4391128000002</v>
      </c>
      <c r="AH2497">
        <f t="shared" si="1907"/>
        <v>1551.5012499000002</v>
      </c>
      <c r="AI2497">
        <f t="shared" si="1908"/>
        <v>4017.0835584000001</v>
      </c>
      <c r="AJ2497">
        <f t="shared" si="1909"/>
        <v>4017.2444928</v>
      </c>
      <c r="AK2497">
        <f t="shared" si="1910"/>
        <v>4017.4054272000008</v>
      </c>
      <c r="AL2497">
        <f t="shared" si="1911"/>
        <v>4017.5663616000006</v>
      </c>
      <c r="AM2497">
        <f t="shared" si="1912"/>
        <v>4017.7272960000005</v>
      </c>
      <c r="AN2497">
        <f t="shared" si="1913"/>
        <v>4017.8882304000003</v>
      </c>
      <c r="AO2497">
        <f t="shared" si="1914"/>
        <v>4018.0491648000002</v>
      </c>
      <c r="AP2497">
        <f t="shared" si="1915"/>
        <v>4018.2100992000005</v>
      </c>
      <c r="AQ2497">
        <f t="shared" si="1916"/>
        <v>4018.3710336000004</v>
      </c>
      <c r="AR2497" t="str">
        <f t="shared" si="1871"/>
        <v>kmh-2496-mph</v>
      </c>
      <c r="AS2497">
        <f t="shared" si="1874"/>
        <v>2495</v>
      </c>
      <c r="AT2497" t="str">
        <f t="shared" si="1872"/>
        <v>kmh-2495-mph</v>
      </c>
      <c r="AU2497">
        <f t="shared" si="1875"/>
        <v>2494</v>
      </c>
      <c r="AV2497" t="str">
        <f t="shared" si="1873"/>
        <v>kmh-2494-mph</v>
      </c>
    </row>
    <row r="2498" spans="1:48" x14ac:dyDescent="0.3">
      <c r="A2498">
        <v>2497</v>
      </c>
      <c r="B2498">
        <f t="shared" si="1870"/>
        <v>1551.5633869999999</v>
      </c>
      <c r="C2498">
        <f t="shared" si="1876"/>
        <v>4018.5319680000002</v>
      </c>
      <c r="D2498">
        <f t="shared" si="1877"/>
        <v>0.69361111111111107</v>
      </c>
      <c r="E2498">
        <f t="shared" si="1878"/>
        <v>2497000</v>
      </c>
      <c r="F2498">
        <f t="shared" si="1879"/>
        <v>693.61111111111109</v>
      </c>
      <c r="G2498">
        <f t="shared" si="1880"/>
        <v>8192257.4800000004</v>
      </c>
      <c r="H2498">
        <f t="shared" si="1881"/>
        <v>2275.6270777777781</v>
      </c>
      <c r="I2498">
        <f t="shared" si="1882"/>
        <v>1348.2721296</v>
      </c>
      <c r="J2498">
        <f t="shared" si="1883"/>
        <v>0.37452003600000006</v>
      </c>
      <c r="K2498">
        <f t="shared" si="1884"/>
        <v>2730752.4058551001</v>
      </c>
      <c r="L2498">
        <f t="shared" si="1885"/>
        <v>758.54233495974995</v>
      </c>
      <c r="M2498">
        <f t="shared" si="1886"/>
        <v>2.0936043313899999</v>
      </c>
      <c r="N2498">
        <f t="shared" si="1887"/>
        <v>1348.2721296</v>
      </c>
      <c r="O2498">
        <f t="shared" si="1888"/>
        <v>0.69361111111111107</v>
      </c>
      <c r="P2498">
        <f t="shared" si="1889"/>
        <v>4018531.9680000003</v>
      </c>
      <c r="Q2498">
        <f t="shared" si="1890"/>
        <v>1116.2588800000001</v>
      </c>
      <c r="R2498">
        <f t="shared" si="1891"/>
        <v>13184160</v>
      </c>
      <c r="S2498">
        <f t="shared" si="1892"/>
        <v>3662.2666666666664</v>
      </c>
      <c r="T2498">
        <f t="shared" si="1893"/>
        <v>2169.8330719999999</v>
      </c>
      <c r="U2498">
        <f t="shared" si="1894"/>
        <v>0.60273140888888888</v>
      </c>
      <c r="V2498">
        <f t="shared" si="1895"/>
        <v>4394720</v>
      </c>
      <c r="W2498">
        <f t="shared" si="1896"/>
        <v>1220.7555555555555</v>
      </c>
      <c r="X2498">
        <f t="shared" si="1897"/>
        <v>3.2535909999999997</v>
      </c>
      <c r="Y2498">
        <f t="shared" si="1898"/>
        <v>2169.8330719999999</v>
      </c>
      <c r="Z2498">
        <f t="shared" si="1899"/>
        <v>1551.6255240999999</v>
      </c>
      <c r="AA2498">
        <f t="shared" si="1900"/>
        <v>1551.6876611999999</v>
      </c>
      <c r="AB2498">
        <f t="shared" si="1901"/>
        <v>1551.7497983000001</v>
      </c>
      <c r="AC2498">
        <f t="shared" si="1902"/>
        <v>1551.8119354</v>
      </c>
      <c r="AD2498">
        <f t="shared" si="1903"/>
        <v>1551.8740725</v>
      </c>
      <c r="AE2498">
        <f t="shared" si="1904"/>
        <v>1551.9362096</v>
      </c>
      <c r="AF2498">
        <f t="shared" si="1905"/>
        <v>1551.9983467</v>
      </c>
      <c r="AG2498">
        <f t="shared" si="1906"/>
        <v>1552.0604838000002</v>
      </c>
      <c r="AH2498">
        <f t="shared" si="1907"/>
        <v>1552.1226209000001</v>
      </c>
      <c r="AI2498">
        <f t="shared" si="1908"/>
        <v>4018.6929024000001</v>
      </c>
      <c r="AJ2498">
        <f t="shared" si="1909"/>
        <v>4018.8538368</v>
      </c>
      <c r="AK2498">
        <f t="shared" si="1910"/>
        <v>4019.0147712000007</v>
      </c>
      <c r="AL2498">
        <f t="shared" si="1911"/>
        <v>4019.1757056000006</v>
      </c>
      <c r="AM2498">
        <f t="shared" si="1912"/>
        <v>4019.3366400000004</v>
      </c>
      <c r="AN2498">
        <f t="shared" si="1913"/>
        <v>4019.4975744000003</v>
      </c>
      <c r="AO2498">
        <f t="shared" si="1914"/>
        <v>4019.6585088000002</v>
      </c>
      <c r="AP2498">
        <f t="shared" si="1915"/>
        <v>4019.8194432000005</v>
      </c>
      <c r="AQ2498">
        <f t="shared" si="1916"/>
        <v>4019.9803776000003</v>
      </c>
      <c r="AR2498" t="str">
        <f t="shared" si="1871"/>
        <v>kmh-2497-mph</v>
      </c>
      <c r="AS2498">
        <f t="shared" si="1874"/>
        <v>2496</v>
      </c>
      <c r="AT2498" t="str">
        <f t="shared" si="1872"/>
        <v>kmh-2496-mph</v>
      </c>
      <c r="AU2498">
        <f t="shared" si="1875"/>
        <v>2495</v>
      </c>
      <c r="AV2498" t="str">
        <f t="shared" si="1873"/>
        <v>kmh-2495-mph</v>
      </c>
    </row>
    <row r="2499" spans="1:48" x14ac:dyDescent="0.3">
      <c r="A2499">
        <v>2498</v>
      </c>
      <c r="B2499">
        <f t="shared" ref="B2499:B2562" si="1917">A2499*0.621371</f>
        <v>1552.1847580000001</v>
      </c>
      <c r="C2499">
        <f t="shared" si="1876"/>
        <v>4020.1413120000002</v>
      </c>
      <c r="D2499">
        <f t="shared" si="1877"/>
        <v>0.69388888888888889</v>
      </c>
      <c r="E2499">
        <f t="shared" si="1878"/>
        <v>2498000</v>
      </c>
      <c r="F2499">
        <f t="shared" si="1879"/>
        <v>693.88888888888891</v>
      </c>
      <c r="G2499">
        <f t="shared" si="1880"/>
        <v>8195538.3200000003</v>
      </c>
      <c r="H2499">
        <f t="shared" si="1881"/>
        <v>2276.5384222222224</v>
      </c>
      <c r="I2499">
        <f t="shared" si="1882"/>
        <v>1348.8120864</v>
      </c>
      <c r="J2499">
        <f t="shared" si="1883"/>
        <v>0.37467002400000005</v>
      </c>
      <c r="K2499">
        <f t="shared" si="1884"/>
        <v>2731846.0191533999</v>
      </c>
      <c r="L2499">
        <f t="shared" si="1885"/>
        <v>758.84611643149992</v>
      </c>
      <c r="M2499">
        <f t="shared" si="1886"/>
        <v>2.09444277926</v>
      </c>
      <c r="N2499">
        <f t="shared" si="1887"/>
        <v>1348.8120864</v>
      </c>
      <c r="O2499">
        <f t="shared" si="1888"/>
        <v>0.69388888888888889</v>
      </c>
      <c r="P2499">
        <f t="shared" si="1889"/>
        <v>4020141.3119999999</v>
      </c>
      <c r="Q2499">
        <f t="shared" si="1890"/>
        <v>1116.7059199999999</v>
      </c>
      <c r="R2499">
        <f t="shared" si="1891"/>
        <v>13189440</v>
      </c>
      <c r="S2499">
        <f t="shared" si="1892"/>
        <v>3663.7333333333331</v>
      </c>
      <c r="T2499">
        <f t="shared" si="1893"/>
        <v>2170.7020480000001</v>
      </c>
      <c r="U2499">
        <f t="shared" si="1894"/>
        <v>0.60297279111111102</v>
      </c>
      <c r="V2499">
        <f t="shared" si="1895"/>
        <v>4396480</v>
      </c>
      <c r="W2499">
        <f t="shared" si="1896"/>
        <v>1221.2444444444443</v>
      </c>
      <c r="X2499">
        <f t="shared" si="1897"/>
        <v>3.2548939999999997</v>
      </c>
      <c r="Y2499">
        <f t="shared" si="1898"/>
        <v>2170.7020480000001</v>
      </c>
      <c r="Z2499">
        <f t="shared" si="1899"/>
        <v>1552.2468950999998</v>
      </c>
      <c r="AA2499">
        <f t="shared" si="1900"/>
        <v>1552.3090321999998</v>
      </c>
      <c r="AB2499">
        <f t="shared" si="1901"/>
        <v>1552.3711693</v>
      </c>
      <c r="AC2499">
        <f t="shared" si="1902"/>
        <v>1552.4333064</v>
      </c>
      <c r="AD2499">
        <f t="shared" si="1903"/>
        <v>1552.4954435</v>
      </c>
      <c r="AE2499">
        <f t="shared" si="1904"/>
        <v>1552.5575805999999</v>
      </c>
      <c r="AF2499">
        <f t="shared" si="1905"/>
        <v>1552.6197176999999</v>
      </c>
      <c r="AG2499">
        <f t="shared" si="1906"/>
        <v>1552.6818548000001</v>
      </c>
      <c r="AH2499">
        <f t="shared" si="1907"/>
        <v>1552.7439919000001</v>
      </c>
      <c r="AI2499">
        <f t="shared" si="1908"/>
        <v>4020.3022464000001</v>
      </c>
      <c r="AJ2499">
        <f t="shared" si="1909"/>
        <v>4020.4631807999999</v>
      </c>
      <c r="AK2499">
        <f t="shared" si="1910"/>
        <v>4020.6241152000007</v>
      </c>
      <c r="AL2499">
        <f t="shared" si="1911"/>
        <v>4020.7850496000005</v>
      </c>
      <c r="AM2499">
        <f t="shared" si="1912"/>
        <v>4020.9459840000004</v>
      </c>
      <c r="AN2499">
        <f t="shared" si="1913"/>
        <v>4021.1069184000003</v>
      </c>
      <c r="AO2499">
        <f t="shared" si="1914"/>
        <v>4021.2678528000001</v>
      </c>
      <c r="AP2499">
        <f t="shared" si="1915"/>
        <v>4021.4287872000004</v>
      </c>
      <c r="AQ2499">
        <f t="shared" si="1916"/>
        <v>4021.5897216000003</v>
      </c>
      <c r="AR2499" t="str">
        <f t="shared" ref="AR2499:AR2562" si="1918">"kmh-"&amp;A2499&amp;"-mph"</f>
        <v>kmh-2498-mph</v>
      </c>
      <c r="AS2499">
        <f t="shared" si="1874"/>
        <v>2497</v>
      </c>
      <c r="AT2499" t="str">
        <f t="shared" ref="AT2499:AT2562" si="1919">"kmh-"&amp;AS2499&amp;"-mph"</f>
        <v>kmh-2497-mph</v>
      </c>
      <c r="AU2499">
        <f t="shared" si="1875"/>
        <v>2496</v>
      </c>
      <c r="AV2499" t="str">
        <f t="shared" ref="AV2499:AV2562" si="1920">"kmh-"&amp;AU2499&amp;"-mph"</f>
        <v>kmh-2496-mph</v>
      </c>
    </row>
    <row r="2500" spans="1:48" x14ac:dyDescent="0.3">
      <c r="A2500">
        <v>2499</v>
      </c>
      <c r="B2500">
        <f t="shared" si="1917"/>
        <v>1552.8061290000001</v>
      </c>
      <c r="C2500">
        <f t="shared" si="1876"/>
        <v>4021.7506560000002</v>
      </c>
      <c r="D2500">
        <f t="shared" si="1877"/>
        <v>0.69416666666666671</v>
      </c>
      <c r="E2500">
        <f t="shared" si="1878"/>
        <v>2499000</v>
      </c>
      <c r="F2500">
        <f t="shared" si="1879"/>
        <v>694.16666666666674</v>
      </c>
      <c r="G2500">
        <f t="shared" si="1880"/>
        <v>8198819.1600000001</v>
      </c>
      <c r="H2500">
        <f t="shared" si="1881"/>
        <v>2277.4497666666666</v>
      </c>
      <c r="I2500">
        <f t="shared" si="1882"/>
        <v>1349.3520432</v>
      </c>
      <c r="J2500">
        <f t="shared" si="1883"/>
        <v>0.37482001200000004</v>
      </c>
      <c r="K2500">
        <f t="shared" si="1884"/>
        <v>2732939.6324517</v>
      </c>
      <c r="L2500">
        <f t="shared" si="1885"/>
        <v>759.14989790324989</v>
      </c>
      <c r="M2500">
        <f t="shared" si="1886"/>
        <v>2.0952812271300001</v>
      </c>
      <c r="N2500">
        <f t="shared" si="1887"/>
        <v>1349.3520432</v>
      </c>
      <c r="O2500">
        <f t="shared" si="1888"/>
        <v>0.69416666666666671</v>
      </c>
      <c r="P2500">
        <f t="shared" si="1889"/>
        <v>4021750.656</v>
      </c>
      <c r="Q2500">
        <f t="shared" si="1890"/>
        <v>1117.1529599999999</v>
      </c>
      <c r="R2500">
        <f t="shared" si="1891"/>
        <v>13194720</v>
      </c>
      <c r="S2500">
        <f t="shared" si="1892"/>
        <v>3665.2</v>
      </c>
      <c r="T2500">
        <f t="shared" si="1893"/>
        <v>2171.5710239999999</v>
      </c>
      <c r="U2500">
        <f t="shared" si="1894"/>
        <v>0.60321417333333327</v>
      </c>
      <c r="V2500">
        <f t="shared" si="1895"/>
        <v>4398240</v>
      </c>
      <c r="W2500">
        <f t="shared" si="1896"/>
        <v>1221.7333333333333</v>
      </c>
      <c r="X2500">
        <f t="shared" si="1897"/>
        <v>3.2561969999999998</v>
      </c>
      <c r="Y2500">
        <f t="shared" si="1898"/>
        <v>2171.5710239999999</v>
      </c>
      <c r="Z2500">
        <f t="shared" si="1899"/>
        <v>1552.8682661</v>
      </c>
      <c r="AA2500">
        <f t="shared" si="1900"/>
        <v>1552.9304032</v>
      </c>
      <c r="AB2500">
        <f t="shared" si="1901"/>
        <v>1552.9925403000002</v>
      </c>
      <c r="AC2500">
        <f t="shared" si="1902"/>
        <v>1553.0546774000002</v>
      </c>
      <c r="AD2500">
        <f t="shared" si="1903"/>
        <v>1553.1168144999999</v>
      </c>
      <c r="AE2500">
        <f t="shared" si="1904"/>
        <v>1553.1789515999999</v>
      </c>
      <c r="AF2500">
        <f t="shared" si="1905"/>
        <v>1553.2410886999999</v>
      </c>
      <c r="AG2500">
        <f t="shared" si="1906"/>
        <v>1553.3032258000001</v>
      </c>
      <c r="AH2500">
        <f t="shared" si="1907"/>
        <v>1553.3653629</v>
      </c>
      <c r="AI2500">
        <f t="shared" si="1908"/>
        <v>4021.9115904</v>
      </c>
      <c r="AJ2500">
        <f t="shared" si="1909"/>
        <v>4022.0725247999999</v>
      </c>
      <c r="AK2500">
        <f t="shared" si="1910"/>
        <v>4022.2334592000007</v>
      </c>
      <c r="AL2500">
        <f t="shared" si="1911"/>
        <v>4022.3943936000005</v>
      </c>
      <c r="AM2500">
        <f t="shared" si="1912"/>
        <v>4022.5553280000004</v>
      </c>
      <c r="AN2500">
        <f t="shared" si="1913"/>
        <v>4022.7162624000002</v>
      </c>
      <c r="AO2500">
        <f t="shared" si="1914"/>
        <v>4022.8771968000001</v>
      </c>
      <c r="AP2500">
        <f t="shared" si="1915"/>
        <v>4023.0381312000004</v>
      </c>
      <c r="AQ2500">
        <f t="shared" si="1916"/>
        <v>4023.1990656000003</v>
      </c>
      <c r="AR2500" t="str">
        <f t="shared" si="1918"/>
        <v>kmh-2499-mph</v>
      </c>
      <c r="AS2500">
        <f t="shared" si="1874"/>
        <v>2498</v>
      </c>
      <c r="AT2500" t="str">
        <f t="shared" si="1919"/>
        <v>kmh-2498-mph</v>
      </c>
      <c r="AU2500">
        <f t="shared" si="1875"/>
        <v>2497</v>
      </c>
      <c r="AV2500" t="str">
        <f t="shared" si="1920"/>
        <v>kmh-2497-mph</v>
      </c>
    </row>
    <row r="2501" spans="1:48" x14ac:dyDescent="0.3">
      <c r="A2501">
        <v>2500</v>
      </c>
      <c r="B2501">
        <f t="shared" si="1917"/>
        <v>1553.4275</v>
      </c>
      <c r="C2501">
        <f t="shared" si="1876"/>
        <v>4023.36</v>
      </c>
      <c r="D2501">
        <f t="shared" si="1877"/>
        <v>0.69444444444444442</v>
      </c>
      <c r="E2501">
        <f t="shared" si="1878"/>
        <v>2500000</v>
      </c>
      <c r="F2501">
        <f t="shared" si="1879"/>
        <v>694.44444444444446</v>
      </c>
      <c r="G2501">
        <f t="shared" si="1880"/>
        <v>8202100</v>
      </c>
      <c r="H2501">
        <f t="shared" si="1881"/>
        <v>2278.3611111111113</v>
      </c>
      <c r="I2501">
        <f t="shared" si="1882"/>
        <v>1349.8920000000001</v>
      </c>
      <c r="J2501">
        <f t="shared" si="1883"/>
        <v>0.37497000000000003</v>
      </c>
      <c r="K2501">
        <f t="shared" si="1884"/>
        <v>2734033.2457499998</v>
      </c>
      <c r="L2501">
        <f t="shared" si="1885"/>
        <v>759.45367937499998</v>
      </c>
      <c r="M2501">
        <f t="shared" si="1886"/>
        <v>2.0961196749999997</v>
      </c>
      <c r="N2501">
        <f t="shared" si="1887"/>
        <v>1349.8920000000001</v>
      </c>
      <c r="O2501">
        <f t="shared" si="1888"/>
        <v>0.69444444444444442</v>
      </c>
      <c r="P2501">
        <f t="shared" si="1889"/>
        <v>4023360</v>
      </c>
      <c r="Q2501">
        <f t="shared" si="1890"/>
        <v>1117.5999999999999</v>
      </c>
      <c r="R2501">
        <f t="shared" si="1891"/>
        <v>13200000</v>
      </c>
      <c r="S2501">
        <f t="shared" si="1892"/>
        <v>3666.6666666666665</v>
      </c>
      <c r="T2501">
        <f t="shared" si="1893"/>
        <v>2172.44</v>
      </c>
      <c r="U2501">
        <f t="shared" si="1894"/>
        <v>0.60345555555555552</v>
      </c>
      <c r="V2501">
        <f t="shared" si="1895"/>
        <v>4400000</v>
      </c>
      <c r="W2501">
        <f t="shared" si="1896"/>
        <v>1222.2222222222222</v>
      </c>
      <c r="X2501">
        <f t="shared" si="1897"/>
        <v>3.2574999999999998</v>
      </c>
      <c r="Y2501">
        <f t="shared" si="1898"/>
        <v>2172.44</v>
      </c>
      <c r="Z2501">
        <f t="shared" si="1899"/>
        <v>1553.4896371</v>
      </c>
      <c r="AA2501">
        <f t="shared" si="1900"/>
        <v>1553.5517742</v>
      </c>
      <c r="AB2501">
        <f t="shared" si="1901"/>
        <v>1553.6139113000002</v>
      </c>
      <c r="AC2501">
        <f t="shared" si="1902"/>
        <v>1553.6760484000001</v>
      </c>
      <c r="AD2501">
        <f t="shared" si="1903"/>
        <v>1553.7381855000001</v>
      </c>
      <c r="AE2501">
        <f t="shared" si="1904"/>
        <v>1553.8003226000001</v>
      </c>
      <c r="AF2501">
        <f t="shared" si="1905"/>
        <v>1553.8624596999998</v>
      </c>
      <c r="AG2501">
        <f t="shared" si="1906"/>
        <v>1553.9245968</v>
      </c>
      <c r="AH2501">
        <f t="shared" si="1907"/>
        <v>1553.9867339</v>
      </c>
      <c r="AI2501">
        <f t="shared" si="1908"/>
        <v>4023.5209344</v>
      </c>
      <c r="AJ2501">
        <f t="shared" si="1909"/>
        <v>4023.6818687999998</v>
      </c>
      <c r="AK2501">
        <f t="shared" si="1910"/>
        <v>4023.8428032000006</v>
      </c>
      <c r="AL2501">
        <f t="shared" si="1911"/>
        <v>4024.0037376000005</v>
      </c>
      <c r="AM2501">
        <f t="shared" si="1912"/>
        <v>4024.1646720000003</v>
      </c>
      <c r="AN2501">
        <f t="shared" si="1913"/>
        <v>4024.3256064000002</v>
      </c>
      <c r="AO2501">
        <f t="shared" si="1914"/>
        <v>4024.4865408000001</v>
      </c>
      <c r="AP2501">
        <f t="shared" si="1915"/>
        <v>4024.6474752000004</v>
      </c>
      <c r="AQ2501">
        <f t="shared" si="1916"/>
        <v>4024.8084096000002</v>
      </c>
      <c r="AR2501" t="str">
        <f t="shared" si="1918"/>
        <v>kmh-2500-mph</v>
      </c>
      <c r="AS2501">
        <f t="shared" si="1874"/>
        <v>2499</v>
      </c>
      <c r="AT2501" t="str">
        <f t="shared" si="1919"/>
        <v>kmh-2499-mph</v>
      </c>
      <c r="AU2501">
        <f t="shared" si="1875"/>
        <v>2498</v>
      </c>
      <c r="AV2501" t="str">
        <f t="shared" si="1920"/>
        <v>kmh-2498-mph</v>
      </c>
    </row>
    <row r="2502" spans="1:48" x14ac:dyDescent="0.3">
      <c r="A2502">
        <v>2501</v>
      </c>
      <c r="B2502">
        <f t="shared" si="1917"/>
        <v>1554.048871</v>
      </c>
      <c r="C2502">
        <f t="shared" si="1876"/>
        <v>4024.9693440000001</v>
      </c>
      <c r="D2502">
        <f t="shared" si="1877"/>
        <v>0.69472222222222224</v>
      </c>
      <c r="E2502">
        <f t="shared" si="1878"/>
        <v>2501000</v>
      </c>
      <c r="F2502">
        <f t="shared" si="1879"/>
        <v>694.72222222222229</v>
      </c>
      <c r="G2502">
        <f t="shared" si="1880"/>
        <v>8205380.8400000008</v>
      </c>
      <c r="H2502">
        <f t="shared" si="1881"/>
        <v>2279.2724555555556</v>
      </c>
      <c r="I2502">
        <f t="shared" si="1882"/>
        <v>1350.4319568000001</v>
      </c>
      <c r="J2502">
        <f t="shared" si="1883"/>
        <v>0.37511998800000002</v>
      </c>
      <c r="K2502">
        <f t="shared" si="1884"/>
        <v>2735126.8590483</v>
      </c>
      <c r="L2502">
        <f t="shared" si="1885"/>
        <v>759.75746084674995</v>
      </c>
      <c r="M2502">
        <f t="shared" si="1886"/>
        <v>2.0969581228699998</v>
      </c>
      <c r="N2502">
        <f t="shared" si="1887"/>
        <v>1350.4319568000001</v>
      </c>
      <c r="O2502">
        <f t="shared" si="1888"/>
        <v>0.69472222222222224</v>
      </c>
      <c r="P2502">
        <f t="shared" si="1889"/>
        <v>4024969.344</v>
      </c>
      <c r="Q2502">
        <f t="shared" si="1890"/>
        <v>1118.0470399999999</v>
      </c>
      <c r="R2502">
        <f t="shared" si="1891"/>
        <v>13205280</v>
      </c>
      <c r="S2502">
        <f t="shared" si="1892"/>
        <v>3668.1333333333332</v>
      </c>
      <c r="T2502">
        <f t="shared" si="1893"/>
        <v>2173.3089759999998</v>
      </c>
      <c r="U2502">
        <f t="shared" si="1894"/>
        <v>0.60369693777777778</v>
      </c>
      <c r="V2502">
        <f t="shared" si="1895"/>
        <v>4401760</v>
      </c>
      <c r="W2502">
        <f t="shared" si="1896"/>
        <v>1222.711111111111</v>
      </c>
      <c r="X2502">
        <f t="shared" si="1897"/>
        <v>3.2588029999999999</v>
      </c>
      <c r="Y2502">
        <f t="shared" si="1898"/>
        <v>2173.3089759999998</v>
      </c>
      <c r="Z2502">
        <f t="shared" si="1899"/>
        <v>1554.1110080999999</v>
      </c>
      <c r="AA2502">
        <f t="shared" si="1900"/>
        <v>1554.1731451999999</v>
      </c>
      <c r="AB2502">
        <f t="shared" si="1901"/>
        <v>1554.2352823000001</v>
      </c>
      <c r="AC2502">
        <f t="shared" si="1902"/>
        <v>1554.2974194000001</v>
      </c>
      <c r="AD2502">
        <f t="shared" si="1903"/>
        <v>1554.3595565000001</v>
      </c>
      <c r="AE2502">
        <f t="shared" si="1904"/>
        <v>1554.4216936</v>
      </c>
      <c r="AF2502">
        <f t="shared" si="1905"/>
        <v>1554.4838307</v>
      </c>
      <c r="AG2502">
        <f t="shared" si="1906"/>
        <v>1554.5459678000002</v>
      </c>
      <c r="AH2502">
        <f t="shared" si="1907"/>
        <v>1554.6081049000002</v>
      </c>
      <c r="AI2502">
        <f t="shared" si="1908"/>
        <v>4025.1302784</v>
      </c>
      <c r="AJ2502">
        <f t="shared" si="1909"/>
        <v>4025.2912127999998</v>
      </c>
      <c r="AK2502">
        <f t="shared" si="1910"/>
        <v>4025.4521472000006</v>
      </c>
      <c r="AL2502">
        <f t="shared" si="1911"/>
        <v>4025.6130816000004</v>
      </c>
      <c r="AM2502">
        <f t="shared" si="1912"/>
        <v>4025.7740160000003</v>
      </c>
      <c r="AN2502">
        <f t="shared" si="1913"/>
        <v>4025.9349504000002</v>
      </c>
      <c r="AO2502">
        <f t="shared" si="1914"/>
        <v>4026.0958848</v>
      </c>
      <c r="AP2502">
        <f t="shared" si="1915"/>
        <v>4026.2568192000003</v>
      </c>
      <c r="AQ2502">
        <f t="shared" si="1916"/>
        <v>4026.4177536000002</v>
      </c>
      <c r="AR2502" t="str">
        <f t="shared" si="1918"/>
        <v>kmh-2501-mph</v>
      </c>
      <c r="AS2502">
        <f t="shared" si="1874"/>
        <v>2500</v>
      </c>
      <c r="AT2502" t="str">
        <f t="shared" si="1919"/>
        <v>kmh-2500-mph</v>
      </c>
      <c r="AU2502">
        <f t="shared" si="1875"/>
        <v>2499</v>
      </c>
      <c r="AV2502" t="str">
        <f t="shared" si="1920"/>
        <v>kmh-2499-mph</v>
      </c>
    </row>
    <row r="2503" spans="1:48" x14ac:dyDescent="0.3">
      <c r="A2503">
        <v>2502</v>
      </c>
      <c r="B2503">
        <f t="shared" si="1917"/>
        <v>1554.6702419999999</v>
      </c>
      <c r="C2503">
        <f t="shared" si="1876"/>
        <v>4026.5786880000001</v>
      </c>
      <c r="D2503">
        <f t="shared" si="1877"/>
        <v>0.69499999999999995</v>
      </c>
      <c r="E2503">
        <f t="shared" si="1878"/>
        <v>2502000</v>
      </c>
      <c r="F2503">
        <f t="shared" si="1879"/>
        <v>695</v>
      </c>
      <c r="G2503">
        <f t="shared" si="1880"/>
        <v>8208661.6800000006</v>
      </c>
      <c r="H2503">
        <f t="shared" si="1881"/>
        <v>2280.1838000000002</v>
      </c>
      <c r="I2503">
        <f t="shared" si="1882"/>
        <v>1350.9719136000001</v>
      </c>
      <c r="J2503">
        <f t="shared" si="1883"/>
        <v>0.37526997600000006</v>
      </c>
      <c r="K2503">
        <f t="shared" si="1884"/>
        <v>2736220.4723466001</v>
      </c>
      <c r="L2503">
        <f t="shared" si="1885"/>
        <v>760.06124231849992</v>
      </c>
      <c r="M2503">
        <f t="shared" si="1886"/>
        <v>2.0977965707399999</v>
      </c>
      <c r="N2503">
        <f t="shared" si="1887"/>
        <v>1350.9719136000001</v>
      </c>
      <c r="O2503">
        <f t="shared" si="1888"/>
        <v>0.69499999999999995</v>
      </c>
      <c r="P2503">
        <f t="shared" si="1889"/>
        <v>4026578.6880000001</v>
      </c>
      <c r="Q2503">
        <f t="shared" si="1890"/>
        <v>1118.4940799999999</v>
      </c>
      <c r="R2503">
        <f t="shared" si="1891"/>
        <v>13210560</v>
      </c>
      <c r="S2503">
        <f t="shared" si="1892"/>
        <v>3669.6</v>
      </c>
      <c r="T2503">
        <f t="shared" si="1893"/>
        <v>2174.177952</v>
      </c>
      <c r="U2503">
        <f t="shared" si="1894"/>
        <v>0.60393831999999992</v>
      </c>
      <c r="V2503">
        <f t="shared" si="1895"/>
        <v>4403520</v>
      </c>
      <c r="W2503">
        <f t="shared" si="1896"/>
        <v>1223.2</v>
      </c>
      <c r="X2503">
        <f t="shared" si="1897"/>
        <v>3.2601059999999999</v>
      </c>
      <c r="Y2503">
        <f t="shared" si="1898"/>
        <v>2174.177952</v>
      </c>
      <c r="Z2503">
        <f t="shared" si="1899"/>
        <v>1554.7323790999999</v>
      </c>
      <c r="AA2503">
        <f t="shared" si="1900"/>
        <v>1554.7945161999999</v>
      </c>
      <c r="AB2503">
        <f t="shared" si="1901"/>
        <v>1554.8566533000001</v>
      </c>
      <c r="AC2503">
        <f t="shared" si="1902"/>
        <v>1554.9187904</v>
      </c>
      <c r="AD2503">
        <f t="shared" si="1903"/>
        <v>1554.9809275</v>
      </c>
      <c r="AE2503">
        <f t="shared" si="1904"/>
        <v>1555.0430646</v>
      </c>
      <c r="AF2503">
        <f t="shared" si="1905"/>
        <v>1555.1052017</v>
      </c>
      <c r="AG2503">
        <f t="shared" si="1906"/>
        <v>1555.1673388000002</v>
      </c>
      <c r="AH2503">
        <f t="shared" si="1907"/>
        <v>1555.2294759000001</v>
      </c>
      <c r="AI2503">
        <f t="shared" si="1908"/>
        <v>4026.7396223999999</v>
      </c>
      <c r="AJ2503">
        <f t="shared" si="1909"/>
        <v>4026.9005567999998</v>
      </c>
      <c r="AK2503">
        <f t="shared" si="1910"/>
        <v>4027.0614912000005</v>
      </c>
      <c r="AL2503">
        <f t="shared" si="1911"/>
        <v>4027.2224256000004</v>
      </c>
      <c r="AM2503">
        <f t="shared" si="1912"/>
        <v>4027.3833600000003</v>
      </c>
      <c r="AN2503">
        <f t="shared" si="1913"/>
        <v>4027.5442944000001</v>
      </c>
      <c r="AO2503">
        <f t="shared" si="1914"/>
        <v>4027.7052288</v>
      </c>
      <c r="AP2503">
        <f t="shared" si="1915"/>
        <v>4027.8661632000008</v>
      </c>
      <c r="AQ2503">
        <f t="shared" si="1916"/>
        <v>4028.0270976000006</v>
      </c>
      <c r="AR2503" t="str">
        <f t="shared" si="1918"/>
        <v>kmh-2502-mph</v>
      </c>
      <c r="AS2503">
        <f t="shared" ref="AS2503:AS2566" si="1921">A2503-1</f>
        <v>2501</v>
      </c>
      <c r="AT2503" t="str">
        <f t="shared" si="1919"/>
        <v>kmh-2501-mph</v>
      </c>
      <c r="AU2503">
        <f t="shared" ref="AU2503:AU2566" si="1922">A2503-2</f>
        <v>2500</v>
      </c>
      <c r="AV2503" t="str">
        <f t="shared" si="1920"/>
        <v>kmh-2500-mph</v>
      </c>
    </row>
    <row r="2504" spans="1:48" x14ac:dyDescent="0.3">
      <c r="A2504">
        <v>2503</v>
      </c>
      <c r="B2504">
        <f t="shared" si="1917"/>
        <v>1555.2916130000001</v>
      </c>
      <c r="C2504">
        <f t="shared" si="1876"/>
        <v>4028.1880320000005</v>
      </c>
      <c r="D2504">
        <f t="shared" si="1877"/>
        <v>0.69527777777777777</v>
      </c>
      <c r="E2504">
        <f t="shared" si="1878"/>
        <v>2503000</v>
      </c>
      <c r="F2504">
        <f t="shared" si="1879"/>
        <v>695.27777777777783</v>
      </c>
      <c r="G2504">
        <f t="shared" si="1880"/>
        <v>8211942.5200000005</v>
      </c>
      <c r="H2504">
        <f t="shared" si="1881"/>
        <v>2281.0951444444445</v>
      </c>
      <c r="I2504">
        <f t="shared" si="1882"/>
        <v>1351.5118704000001</v>
      </c>
      <c r="J2504">
        <f t="shared" si="1883"/>
        <v>0.37541996400000005</v>
      </c>
      <c r="K2504">
        <f t="shared" si="1884"/>
        <v>2737314.0856448999</v>
      </c>
      <c r="L2504">
        <f t="shared" si="1885"/>
        <v>760.36502379024989</v>
      </c>
      <c r="M2504">
        <f t="shared" si="1886"/>
        <v>2.09863501861</v>
      </c>
      <c r="N2504">
        <f t="shared" si="1887"/>
        <v>1351.5118704000001</v>
      </c>
      <c r="O2504">
        <f t="shared" si="1888"/>
        <v>0.69527777777777777</v>
      </c>
      <c r="P2504">
        <f t="shared" si="1889"/>
        <v>4028188.0320000001</v>
      </c>
      <c r="Q2504">
        <f t="shared" si="1890"/>
        <v>1118.94112</v>
      </c>
      <c r="R2504">
        <f t="shared" si="1891"/>
        <v>13215840</v>
      </c>
      <c r="S2504">
        <f t="shared" si="1892"/>
        <v>3671.0666666666666</v>
      </c>
      <c r="T2504">
        <f t="shared" si="1893"/>
        <v>2175.0469279999998</v>
      </c>
      <c r="U2504">
        <f t="shared" si="1894"/>
        <v>0.60417970222222217</v>
      </c>
      <c r="V2504">
        <f t="shared" si="1895"/>
        <v>4405280</v>
      </c>
      <c r="W2504">
        <f t="shared" si="1896"/>
        <v>1223.6888888888889</v>
      </c>
      <c r="X2504">
        <f t="shared" si="1897"/>
        <v>3.2614089999999996</v>
      </c>
      <c r="Y2504">
        <f t="shared" si="1898"/>
        <v>2175.0469279999998</v>
      </c>
      <c r="Z2504">
        <f t="shared" si="1899"/>
        <v>1555.3537501000001</v>
      </c>
      <c r="AA2504">
        <f t="shared" si="1900"/>
        <v>1555.4158871999998</v>
      </c>
      <c r="AB2504">
        <f t="shared" si="1901"/>
        <v>1555.4780243000002</v>
      </c>
      <c r="AC2504">
        <f t="shared" si="1902"/>
        <v>1555.5401614</v>
      </c>
      <c r="AD2504">
        <f t="shared" si="1903"/>
        <v>1555.6022985</v>
      </c>
      <c r="AE2504">
        <f t="shared" si="1904"/>
        <v>1555.6644355999999</v>
      </c>
      <c r="AF2504">
        <f t="shared" si="1905"/>
        <v>1555.7265726999999</v>
      </c>
      <c r="AG2504">
        <f t="shared" si="1906"/>
        <v>1555.7887098000001</v>
      </c>
      <c r="AH2504">
        <f t="shared" si="1907"/>
        <v>1555.8508469000001</v>
      </c>
      <c r="AI2504">
        <f t="shared" si="1908"/>
        <v>4028.3489664000003</v>
      </c>
      <c r="AJ2504">
        <f t="shared" si="1909"/>
        <v>4028.5099008000002</v>
      </c>
      <c r="AK2504">
        <f t="shared" si="1910"/>
        <v>4028.6708352000005</v>
      </c>
      <c r="AL2504">
        <f t="shared" si="1911"/>
        <v>4028.8317696000004</v>
      </c>
      <c r="AM2504">
        <f t="shared" si="1912"/>
        <v>4028.9927040000002</v>
      </c>
      <c r="AN2504">
        <f t="shared" si="1913"/>
        <v>4029.1536384000001</v>
      </c>
      <c r="AO2504">
        <f t="shared" si="1914"/>
        <v>4029.3145728</v>
      </c>
      <c r="AP2504">
        <f t="shared" si="1915"/>
        <v>4029.4755072000007</v>
      </c>
      <c r="AQ2504">
        <f t="shared" si="1916"/>
        <v>4029.6364416000006</v>
      </c>
      <c r="AR2504" t="str">
        <f t="shared" si="1918"/>
        <v>kmh-2503-mph</v>
      </c>
      <c r="AS2504">
        <f t="shared" si="1921"/>
        <v>2502</v>
      </c>
      <c r="AT2504" t="str">
        <f t="shared" si="1919"/>
        <v>kmh-2502-mph</v>
      </c>
      <c r="AU2504">
        <f t="shared" si="1922"/>
        <v>2501</v>
      </c>
      <c r="AV2504" t="str">
        <f t="shared" si="1920"/>
        <v>kmh-2501-mph</v>
      </c>
    </row>
    <row r="2505" spans="1:48" x14ac:dyDescent="0.3">
      <c r="A2505">
        <v>2504</v>
      </c>
      <c r="B2505">
        <f t="shared" si="1917"/>
        <v>1555.9129840000001</v>
      </c>
      <c r="C2505">
        <f t="shared" si="1876"/>
        <v>4029.7973760000004</v>
      </c>
      <c r="D2505">
        <f t="shared" si="1877"/>
        <v>0.69555555555555559</v>
      </c>
      <c r="E2505">
        <f t="shared" si="1878"/>
        <v>2504000</v>
      </c>
      <c r="F2505">
        <f t="shared" si="1879"/>
        <v>695.55555555555554</v>
      </c>
      <c r="G2505">
        <f t="shared" si="1880"/>
        <v>8215223.3600000003</v>
      </c>
      <c r="H2505">
        <f t="shared" si="1881"/>
        <v>2282.0064888888892</v>
      </c>
      <c r="I2505">
        <f t="shared" si="1882"/>
        <v>1352.0518271999999</v>
      </c>
      <c r="J2505">
        <f t="shared" si="1883"/>
        <v>0.37556995200000004</v>
      </c>
      <c r="K2505">
        <f t="shared" si="1884"/>
        <v>2738407.6989432001</v>
      </c>
      <c r="L2505">
        <f t="shared" si="1885"/>
        <v>760.66880526199998</v>
      </c>
      <c r="M2505">
        <f t="shared" si="1886"/>
        <v>2.0994734664800001</v>
      </c>
      <c r="N2505">
        <f t="shared" si="1887"/>
        <v>1352.0518271999999</v>
      </c>
      <c r="O2505">
        <f t="shared" si="1888"/>
        <v>0.69555555555555559</v>
      </c>
      <c r="P2505">
        <f t="shared" si="1889"/>
        <v>4029797.3760000002</v>
      </c>
      <c r="Q2505">
        <f t="shared" si="1890"/>
        <v>1119.38816</v>
      </c>
      <c r="R2505">
        <f t="shared" si="1891"/>
        <v>13221120</v>
      </c>
      <c r="S2505">
        <f t="shared" si="1892"/>
        <v>3672.5333333333328</v>
      </c>
      <c r="T2505">
        <f t="shared" si="1893"/>
        <v>2175.915904</v>
      </c>
      <c r="U2505">
        <f t="shared" si="1894"/>
        <v>0.60442108444444442</v>
      </c>
      <c r="V2505">
        <f t="shared" si="1895"/>
        <v>4407040</v>
      </c>
      <c r="W2505">
        <f t="shared" si="1896"/>
        <v>1224.1777777777777</v>
      </c>
      <c r="X2505">
        <f t="shared" si="1897"/>
        <v>3.2627119999999996</v>
      </c>
      <c r="Y2505">
        <f t="shared" si="1898"/>
        <v>2175.915904</v>
      </c>
      <c r="Z2505">
        <f t="shared" si="1899"/>
        <v>1555.9751211</v>
      </c>
      <c r="AA2505">
        <f t="shared" si="1900"/>
        <v>1556.0372582</v>
      </c>
      <c r="AB2505">
        <f t="shared" si="1901"/>
        <v>1556.0993953000002</v>
      </c>
      <c r="AC2505">
        <f t="shared" si="1902"/>
        <v>1556.1615324000002</v>
      </c>
      <c r="AD2505">
        <f t="shared" si="1903"/>
        <v>1556.2236694999999</v>
      </c>
      <c r="AE2505">
        <f t="shared" si="1904"/>
        <v>1556.2858065999999</v>
      </c>
      <c r="AF2505">
        <f t="shared" si="1905"/>
        <v>1556.3479436999999</v>
      </c>
      <c r="AG2505">
        <f t="shared" si="1906"/>
        <v>1556.4100808000001</v>
      </c>
      <c r="AH2505">
        <f t="shared" si="1907"/>
        <v>1556.4722179</v>
      </c>
      <c r="AI2505">
        <f t="shared" si="1908"/>
        <v>4029.9583104000003</v>
      </c>
      <c r="AJ2505">
        <f t="shared" si="1909"/>
        <v>4030.1192448000002</v>
      </c>
      <c r="AK2505">
        <f t="shared" si="1910"/>
        <v>4030.2801792000005</v>
      </c>
      <c r="AL2505">
        <f t="shared" si="1911"/>
        <v>4030.4411136000003</v>
      </c>
      <c r="AM2505">
        <f t="shared" si="1912"/>
        <v>4030.6020480000002</v>
      </c>
      <c r="AN2505">
        <f t="shared" si="1913"/>
        <v>4030.7629824000001</v>
      </c>
      <c r="AO2505">
        <f t="shared" si="1914"/>
        <v>4030.9239167999999</v>
      </c>
      <c r="AP2505">
        <f t="shared" si="1915"/>
        <v>4031.0848512000007</v>
      </c>
      <c r="AQ2505">
        <f t="shared" si="1916"/>
        <v>4031.2457856000005</v>
      </c>
      <c r="AR2505" t="str">
        <f t="shared" si="1918"/>
        <v>kmh-2504-mph</v>
      </c>
      <c r="AS2505">
        <f t="shared" si="1921"/>
        <v>2503</v>
      </c>
      <c r="AT2505" t="str">
        <f t="shared" si="1919"/>
        <v>kmh-2503-mph</v>
      </c>
      <c r="AU2505">
        <f t="shared" si="1922"/>
        <v>2502</v>
      </c>
      <c r="AV2505" t="str">
        <f t="shared" si="1920"/>
        <v>kmh-2502-mph</v>
      </c>
    </row>
    <row r="2506" spans="1:48" x14ac:dyDescent="0.3">
      <c r="A2506">
        <v>2505</v>
      </c>
      <c r="B2506">
        <f t="shared" si="1917"/>
        <v>1556.534355</v>
      </c>
      <c r="C2506">
        <f t="shared" si="1876"/>
        <v>4031.4067200000004</v>
      </c>
      <c r="D2506">
        <f t="shared" si="1877"/>
        <v>0.6958333333333333</v>
      </c>
      <c r="E2506">
        <f t="shared" si="1878"/>
        <v>2505000</v>
      </c>
      <c r="F2506">
        <f t="shared" si="1879"/>
        <v>695.83333333333337</v>
      </c>
      <c r="G2506">
        <f t="shared" si="1880"/>
        <v>8218504.2000000002</v>
      </c>
      <c r="H2506">
        <f t="shared" si="1881"/>
        <v>2282.9178333333334</v>
      </c>
      <c r="I2506">
        <f t="shared" si="1882"/>
        <v>1352.591784</v>
      </c>
      <c r="J2506">
        <f t="shared" si="1883"/>
        <v>0.37571994000000003</v>
      </c>
      <c r="K2506">
        <f t="shared" si="1884"/>
        <v>2739501.3122414998</v>
      </c>
      <c r="L2506">
        <f t="shared" si="1885"/>
        <v>760.97258673374995</v>
      </c>
      <c r="M2506">
        <f t="shared" si="1886"/>
        <v>2.1003119143499998</v>
      </c>
      <c r="N2506">
        <f t="shared" si="1887"/>
        <v>1352.591784</v>
      </c>
      <c r="O2506">
        <f t="shared" si="1888"/>
        <v>0.6958333333333333</v>
      </c>
      <c r="P2506">
        <f t="shared" si="1889"/>
        <v>4031406.72</v>
      </c>
      <c r="Q2506">
        <f t="shared" si="1890"/>
        <v>1119.8352</v>
      </c>
      <c r="R2506">
        <f t="shared" si="1891"/>
        <v>13226400</v>
      </c>
      <c r="S2506">
        <f t="shared" si="1892"/>
        <v>3673.9999999999995</v>
      </c>
      <c r="T2506">
        <f t="shared" si="1893"/>
        <v>2176.7848799999997</v>
      </c>
      <c r="U2506">
        <f t="shared" si="1894"/>
        <v>0.60466246666666668</v>
      </c>
      <c r="V2506">
        <f t="shared" si="1895"/>
        <v>4408800</v>
      </c>
      <c r="W2506">
        <f t="shared" si="1896"/>
        <v>1224.6666666666665</v>
      </c>
      <c r="X2506">
        <f t="shared" si="1897"/>
        <v>3.2640149999999997</v>
      </c>
      <c r="Y2506">
        <f t="shared" si="1898"/>
        <v>2176.7848799999997</v>
      </c>
      <c r="Z2506">
        <f t="shared" si="1899"/>
        <v>1556.5964921</v>
      </c>
      <c r="AA2506">
        <f t="shared" si="1900"/>
        <v>1556.6586292</v>
      </c>
      <c r="AB2506">
        <f t="shared" si="1901"/>
        <v>1556.7207663000002</v>
      </c>
      <c r="AC2506">
        <f t="shared" si="1902"/>
        <v>1556.7829034000001</v>
      </c>
      <c r="AD2506">
        <f t="shared" si="1903"/>
        <v>1556.8450405000001</v>
      </c>
      <c r="AE2506">
        <f t="shared" si="1904"/>
        <v>1556.9071776000001</v>
      </c>
      <c r="AF2506">
        <f t="shared" si="1905"/>
        <v>1556.9693146999998</v>
      </c>
      <c r="AG2506">
        <f t="shared" si="1906"/>
        <v>1557.0314518000002</v>
      </c>
      <c r="AH2506">
        <f t="shared" si="1907"/>
        <v>1557.0935889</v>
      </c>
      <c r="AI2506">
        <f t="shared" si="1908"/>
        <v>4031.5676544000003</v>
      </c>
      <c r="AJ2506">
        <f t="shared" si="1909"/>
        <v>4031.7285888000001</v>
      </c>
      <c r="AK2506">
        <f t="shared" si="1910"/>
        <v>4031.8895232000004</v>
      </c>
      <c r="AL2506">
        <f t="shared" si="1911"/>
        <v>4032.0504576000003</v>
      </c>
      <c r="AM2506">
        <f t="shared" si="1912"/>
        <v>4032.2113920000002</v>
      </c>
      <c r="AN2506">
        <f t="shared" si="1913"/>
        <v>4032.3723264</v>
      </c>
      <c r="AO2506">
        <f t="shared" si="1914"/>
        <v>4032.5332607999999</v>
      </c>
      <c r="AP2506">
        <f t="shared" si="1915"/>
        <v>4032.6941952000006</v>
      </c>
      <c r="AQ2506">
        <f t="shared" si="1916"/>
        <v>4032.8551296000005</v>
      </c>
      <c r="AR2506" t="str">
        <f t="shared" si="1918"/>
        <v>kmh-2505-mph</v>
      </c>
      <c r="AS2506">
        <f t="shared" si="1921"/>
        <v>2504</v>
      </c>
      <c r="AT2506" t="str">
        <f t="shared" si="1919"/>
        <v>kmh-2504-mph</v>
      </c>
      <c r="AU2506">
        <f t="shared" si="1922"/>
        <v>2503</v>
      </c>
      <c r="AV2506" t="str">
        <f t="shared" si="1920"/>
        <v>kmh-2503-mph</v>
      </c>
    </row>
    <row r="2507" spans="1:48" x14ac:dyDescent="0.3">
      <c r="A2507">
        <v>2506</v>
      </c>
      <c r="B2507">
        <f t="shared" si="1917"/>
        <v>1557.155726</v>
      </c>
      <c r="C2507">
        <f t="shared" si="1876"/>
        <v>4033.0160640000004</v>
      </c>
      <c r="D2507">
        <f t="shared" si="1877"/>
        <v>0.69611111111111112</v>
      </c>
      <c r="E2507">
        <f t="shared" si="1878"/>
        <v>2506000</v>
      </c>
      <c r="F2507">
        <f t="shared" si="1879"/>
        <v>696.11111111111109</v>
      </c>
      <c r="G2507">
        <f t="shared" si="1880"/>
        <v>8221785.04</v>
      </c>
      <c r="H2507">
        <f t="shared" si="1881"/>
        <v>2283.8291777777781</v>
      </c>
      <c r="I2507">
        <f t="shared" si="1882"/>
        <v>1353.1317408</v>
      </c>
      <c r="J2507">
        <f t="shared" si="1883"/>
        <v>0.37586992800000002</v>
      </c>
      <c r="K2507">
        <f t="shared" si="1884"/>
        <v>2740594.9255398</v>
      </c>
      <c r="L2507">
        <f t="shared" si="1885"/>
        <v>761.27636820549992</v>
      </c>
      <c r="M2507">
        <f t="shared" si="1886"/>
        <v>2.1011503622199998</v>
      </c>
      <c r="N2507">
        <f t="shared" si="1887"/>
        <v>1353.1317408</v>
      </c>
      <c r="O2507">
        <f t="shared" si="1888"/>
        <v>0.69611111111111112</v>
      </c>
      <c r="P2507">
        <f t="shared" si="1889"/>
        <v>4033016.0640000002</v>
      </c>
      <c r="Q2507">
        <f t="shared" si="1890"/>
        <v>1120.28224</v>
      </c>
      <c r="R2507">
        <f t="shared" si="1891"/>
        <v>13231680</v>
      </c>
      <c r="S2507">
        <f t="shared" si="1892"/>
        <v>3675.4666666666662</v>
      </c>
      <c r="T2507">
        <f t="shared" si="1893"/>
        <v>2177.6538559999999</v>
      </c>
      <c r="U2507">
        <f t="shared" si="1894"/>
        <v>0.60490384888888882</v>
      </c>
      <c r="V2507">
        <f t="shared" si="1895"/>
        <v>4410560</v>
      </c>
      <c r="W2507">
        <f t="shared" si="1896"/>
        <v>1225.1555555555556</v>
      </c>
      <c r="X2507">
        <f t="shared" si="1897"/>
        <v>3.2653179999999997</v>
      </c>
      <c r="Y2507">
        <f t="shared" si="1898"/>
        <v>2177.6538559999999</v>
      </c>
      <c r="Z2507">
        <f t="shared" si="1899"/>
        <v>1557.2178630999999</v>
      </c>
      <c r="AA2507">
        <f t="shared" si="1900"/>
        <v>1557.2800001999999</v>
      </c>
      <c r="AB2507">
        <f t="shared" si="1901"/>
        <v>1557.3421373000001</v>
      </c>
      <c r="AC2507">
        <f t="shared" si="1902"/>
        <v>1557.4042744000001</v>
      </c>
      <c r="AD2507">
        <f t="shared" si="1903"/>
        <v>1557.4664115</v>
      </c>
      <c r="AE2507">
        <f t="shared" si="1904"/>
        <v>1557.5285486</v>
      </c>
      <c r="AF2507">
        <f t="shared" si="1905"/>
        <v>1557.5906857</v>
      </c>
      <c r="AG2507">
        <f t="shared" si="1906"/>
        <v>1557.6528228000002</v>
      </c>
      <c r="AH2507">
        <f t="shared" si="1907"/>
        <v>1557.7149599000002</v>
      </c>
      <c r="AI2507">
        <f t="shared" si="1908"/>
        <v>4033.1769984000002</v>
      </c>
      <c r="AJ2507">
        <f t="shared" si="1909"/>
        <v>4033.3379328000001</v>
      </c>
      <c r="AK2507">
        <f t="shared" si="1910"/>
        <v>4033.4988672000004</v>
      </c>
      <c r="AL2507">
        <f t="shared" si="1911"/>
        <v>4033.6598016000003</v>
      </c>
      <c r="AM2507">
        <f t="shared" si="1912"/>
        <v>4033.8207360000001</v>
      </c>
      <c r="AN2507">
        <f t="shared" si="1913"/>
        <v>4033.9816704</v>
      </c>
      <c r="AO2507">
        <f t="shared" si="1914"/>
        <v>4034.1426047999998</v>
      </c>
      <c r="AP2507">
        <f t="shared" si="1915"/>
        <v>4034.3035392000006</v>
      </c>
      <c r="AQ2507">
        <f t="shared" si="1916"/>
        <v>4034.4644736000005</v>
      </c>
      <c r="AR2507" t="str">
        <f t="shared" si="1918"/>
        <v>kmh-2506-mph</v>
      </c>
      <c r="AS2507">
        <f t="shared" si="1921"/>
        <v>2505</v>
      </c>
      <c r="AT2507" t="str">
        <f t="shared" si="1919"/>
        <v>kmh-2505-mph</v>
      </c>
      <c r="AU2507">
        <f t="shared" si="1922"/>
        <v>2504</v>
      </c>
      <c r="AV2507" t="str">
        <f t="shared" si="1920"/>
        <v>kmh-2504-mph</v>
      </c>
    </row>
    <row r="2508" spans="1:48" x14ac:dyDescent="0.3">
      <c r="A2508">
        <v>2507</v>
      </c>
      <c r="B2508">
        <f t="shared" si="1917"/>
        <v>1557.7770969999999</v>
      </c>
      <c r="C2508">
        <f t="shared" si="1876"/>
        <v>4034.6254080000003</v>
      </c>
      <c r="D2508">
        <f t="shared" si="1877"/>
        <v>0.69638888888888884</v>
      </c>
      <c r="E2508">
        <f t="shared" si="1878"/>
        <v>2507000</v>
      </c>
      <c r="F2508">
        <f t="shared" si="1879"/>
        <v>696.38888888888891</v>
      </c>
      <c r="G2508">
        <f t="shared" si="1880"/>
        <v>8225065.8800000008</v>
      </c>
      <c r="H2508">
        <f t="shared" si="1881"/>
        <v>2284.7405222222224</v>
      </c>
      <c r="I2508">
        <f t="shared" si="1882"/>
        <v>1353.6716976</v>
      </c>
      <c r="J2508">
        <f t="shared" si="1883"/>
        <v>0.37601991600000001</v>
      </c>
      <c r="K2508">
        <f t="shared" si="1884"/>
        <v>2741688.5388381002</v>
      </c>
      <c r="L2508">
        <f t="shared" si="1885"/>
        <v>761.58014967724989</v>
      </c>
      <c r="M2508">
        <f t="shared" si="1886"/>
        <v>2.1019888100899999</v>
      </c>
      <c r="N2508">
        <f t="shared" si="1887"/>
        <v>1353.6716976</v>
      </c>
      <c r="O2508">
        <f t="shared" si="1888"/>
        <v>0.69638888888888884</v>
      </c>
      <c r="P2508">
        <f t="shared" si="1889"/>
        <v>4034625.4080000003</v>
      </c>
      <c r="Q2508">
        <f t="shared" si="1890"/>
        <v>1120.72928</v>
      </c>
      <c r="R2508">
        <f t="shared" si="1891"/>
        <v>13236960</v>
      </c>
      <c r="S2508">
        <f t="shared" si="1892"/>
        <v>3676.9333333333329</v>
      </c>
      <c r="T2508">
        <f t="shared" si="1893"/>
        <v>2178.5228320000001</v>
      </c>
      <c r="U2508">
        <f t="shared" si="1894"/>
        <v>0.60514523111111107</v>
      </c>
      <c r="V2508">
        <f t="shared" si="1895"/>
        <v>4412320</v>
      </c>
      <c r="W2508">
        <f t="shared" si="1896"/>
        <v>1225.6444444444444</v>
      </c>
      <c r="X2508">
        <f t="shared" si="1897"/>
        <v>3.2666209999999998</v>
      </c>
      <c r="Y2508">
        <f t="shared" si="1898"/>
        <v>2178.5228320000001</v>
      </c>
      <c r="Z2508">
        <f t="shared" si="1899"/>
        <v>1557.8392340999999</v>
      </c>
      <c r="AA2508">
        <f t="shared" si="1900"/>
        <v>1557.9013711999999</v>
      </c>
      <c r="AB2508">
        <f t="shared" si="1901"/>
        <v>1557.9635083000001</v>
      </c>
      <c r="AC2508">
        <f t="shared" si="1902"/>
        <v>1558.0256454</v>
      </c>
      <c r="AD2508">
        <f t="shared" si="1903"/>
        <v>1558.0877825</v>
      </c>
      <c r="AE2508">
        <f t="shared" si="1904"/>
        <v>1558.1499196</v>
      </c>
      <c r="AF2508">
        <f t="shared" si="1905"/>
        <v>1558.2120566999999</v>
      </c>
      <c r="AG2508">
        <f t="shared" si="1906"/>
        <v>1558.2741938000001</v>
      </c>
      <c r="AH2508">
        <f t="shared" si="1907"/>
        <v>1558.3363309000001</v>
      </c>
      <c r="AI2508">
        <f t="shared" si="1908"/>
        <v>4034.7863424000002</v>
      </c>
      <c r="AJ2508">
        <f t="shared" si="1909"/>
        <v>4034.9472768000001</v>
      </c>
      <c r="AK2508">
        <f t="shared" si="1910"/>
        <v>4035.1082112000004</v>
      </c>
      <c r="AL2508">
        <f t="shared" si="1911"/>
        <v>4035.2691456000002</v>
      </c>
      <c r="AM2508">
        <f t="shared" si="1912"/>
        <v>4035.4300800000001</v>
      </c>
      <c r="AN2508">
        <f t="shared" si="1913"/>
        <v>4035.5910143999999</v>
      </c>
      <c r="AO2508">
        <f t="shared" si="1914"/>
        <v>4035.7519487999998</v>
      </c>
      <c r="AP2508">
        <f t="shared" si="1915"/>
        <v>4035.9128832000006</v>
      </c>
      <c r="AQ2508">
        <f t="shared" si="1916"/>
        <v>4036.0738176000004</v>
      </c>
      <c r="AR2508" t="str">
        <f t="shared" si="1918"/>
        <v>kmh-2507-mph</v>
      </c>
      <c r="AS2508">
        <f t="shared" si="1921"/>
        <v>2506</v>
      </c>
      <c r="AT2508" t="str">
        <f t="shared" si="1919"/>
        <v>kmh-2506-mph</v>
      </c>
      <c r="AU2508">
        <f t="shared" si="1922"/>
        <v>2505</v>
      </c>
      <c r="AV2508" t="str">
        <f t="shared" si="1920"/>
        <v>kmh-2505-mph</v>
      </c>
    </row>
    <row r="2509" spans="1:48" x14ac:dyDescent="0.3">
      <c r="A2509">
        <v>2508</v>
      </c>
      <c r="B2509">
        <f t="shared" si="1917"/>
        <v>1558.3984680000001</v>
      </c>
      <c r="C2509">
        <f t="shared" si="1876"/>
        <v>4036.2347520000003</v>
      </c>
      <c r="D2509">
        <f t="shared" si="1877"/>
        <v>0.69666666666666666</v>
      </c>
      <c r="E2509">
        <f t="shared" si="1878"/>
        <v>2508000</v>
      </c>
      <c r="F2509">
        <f t="shared" si="1879"/>
        <v>696.66666666666674</v>
      </c>
      <c r="G2509">
        <f t="shared" si="1880"/>
        <v>8228346.7200000007</v>
      </c>
      <c r="H2509">
        <f t="shared" si="1881"/>
        <v>2285.651866666667</v>
      </c>
      <c r="I2509">
        <f t="shared" si="1882"/>
        <v>1354.2116544</v>
      </c>
      <c r="J2509">
        <f t="shared" si="1883"/>
        <v>0.37616990400000005</v>
      </c>
      <c r="K2509">
        <f t="shared" si="1884"/>
        <v>2742782.1521363999</v>
      </c>
      <c r="L2509">
        <f t="shared" si="1885"/>
        <v>761.88393114899998</v>
      </c>
      <c r="M2509">
        <f t="shared" si="1886"/>
        <v>2.10282725796</v>
      </c>
      <c r="N2509">
        <f t="shared" si="1887"/>
        <v>1354.2116544</v>
      </c>
      <c r="O2509">
        <f t="shared" si="1888"/>
        <v>0.69666666666666666</v>
      </c>
      <c r="P2509">
        <f t="shared" si="1889"/>
        <v>4036234.7520000003</v>
      </c>
      <c r="Q2509">
        <f t="shared" si="1890"/>
        <v>1121.17632</v>
      </c>
      <c r="R2509">
        <f t="shared" si="1891"/>
        <v>13242240</v>
      </c>
      <c r="S2509">
        <f t="shared" si="1892"/>
        <v>3678.3999999999996</v>
      </c>
      <c r="T2509">
        <f t="shared" si="1893"/>
        <v>2179.3918079999999</v>
      </c>
      <c r="U2509">
        <f t="shared" si="1894"/>
        <v>0.60538661333333332</v>
      </c>
      <c r="V2509">
        <f t="shared" si="1895"/>
        <v>4414080</v>
      </c>
      <c r="W2509">
        <f t="shared" si="1896"/>
        <v>1226.1333333333332</v>
      </c>
      <c r="X2509">
        <f t="shared" si="1897"/>
        <v>3.2679239999999998</v>
      </c>
      <c r="Y2509">
        <f t="shared" si="1898"/>
        <v>2179.3918079999999</v>
      </c>
      <c r="Z2509">
        <f t="shared" si="1899"/>
        <v>1558.4606051000001</v>
      </c>
      <c r="AA2509">
        <f t="shared" si="1900"/>
        <v>1558.5227421999998</v>
      </c>
      <c r="AB2509">
        <f t="shared" si="1901"/>
        <v>1558.5848793000002</v>
      </c>
      <c r="AC2509">
        <f t="shared" si="1902"/>
        <v>1558.6470164</v>
      </c>
      <c r="AD2509">
        <f t="shared" si="1903"/>
        <v>1558.7091535</v>
      </c>
      <c r="AE2509">
        <f t="shared" si="1904"/>
        <v>1558.7712905999999</v>
      </c>
      <c r="AF2509">
        <f t="shared" si="1905"/>
        <v>1558.8334276999999</v>
      </c>
      <c r="AG2509">
        <f t="shared" si="1906"/>
        <v>1558.8955648000001</v>
      </c>
      <c r="AH2509">
        <f t="shared" si="1907"/>
        <v>1558.9577019000001</v>
      </c>
      <c r="AI2509">
        <f t="shared" si="1908"/>
        <v>4036.3956864000002</v>
      </c>
      <c r="AJ2509">
        <f t="shared" si="1909"/>
        <v>4036.5566208</v>
      </c>
      <c r="AK2509">
        <f t="shared" si="1910"/>
        <v>4036.7175552000008</v>
      </c>
      <c r="AL2509">
        <f t="shared" si="1911"/>
        <v>4036.8784896000002</v>
      </c>
      <c r="AM2509">
        <f t="shared" si="1912"/>
        <v>4037.0394240000001</v>
      </c>
      <c r="AN2509">
        <f t="shared" si="1913"/>
        <v>4037.2003583999999</v>
      </c>
      <c r="AO2509">
        <f t="shared" si="1914"/>
        <v>4037.3612927999998</v>
      </c>
      <c r="AP2509">
        <f t="shared" si="1915"/>
        <v>4037.5222272000005</v>
      </c>
      <c r="AQ2509">
        <f t="shared" si="1916"/>
        <v>4037.6831616000004</v>
      </c>
      <c r="AR2509" t="str">
        <f t="shared" si="1918"/>
        <v>kmh-2508-mph</v>
      </c>
      <c r="AS2509">
        <f t="shared" si="1921"/>
        <v>2507</v>
      </c>
      <c r="AT2509" t="str">
        <f t="shared" si="1919"/>
        <v>kmh-2507-mph</v>
      </c>
      <c r="AU2509">
        <f t="shared" si="1922"/>
        <v>2506</v>
      </c>
      <c r="AV2509" t="str">
        <f t="shared" si="1920"/>
        <v>kmh-2506-mph</v>
      </c>
    </row>
    <row r="2510" spans="1:48" x14ac:dyDescent="0.3">
      <c r="A2510">
        <v>2509</v>
      </c>
      <c r="B2510">
        <f t="shared" si="1917"/>
        <v>1559.019839</v>
      </c>
      <c r="C2510">
        <f t="shared" si="1876"/>
        <v>4037.8440960000003</v>
      </c>
      <c r="D2510">
        <f t="shared" si="1877"/>
        <v>0.69694444444444448</v>
      </c>
      <c r="E2510">
        <f t="shared" si="1878"/>
        <v>2509000</v>
      </c>
      <c r="F2510">
        <f t="shared" si="1879"/>
        <v>696.94444444444446</v>
      </c>
      <c r="G2510">
        <f t="shared" si="1880"/>
        <v>8231627.5600000005</v>
      </c>
      <c r="H2510">
        <f t="shared" si="1881"/>
        <v>2286.5632111111113</v>
      </c>
      <c r="I2510">
        <f t="shared" si="1882"/>
        <v>1354.7516112000001</v>
      </c>
      <c r="J2510">
        <f t="shared" si="1883"/>
        <v>0.37631989200000004</v>
      </c>
      <c r="K2510">
        <f t="shared" si="1884"/>
        <v>2743875.7654347001</v>
      </c>
      <c r="L2510">
        <f t="shared" si="1885"/>
        <v>762.18771262074995</v>
      </c>
      <c r="M2510">
        <f t="shared" si="1886"/>
        <v>2.1036657058300001</v>
      </c>
      <c r="N2510">
        <f t="shared" si="1887"/>
        <v>1354.7516112000001</v>
      </c>
      <c r="O2510">
        <f t="shared" si="1888"/>
        <v>0.69694444444444448</v>
      </c>
      <c r="P2510">
        <f t="shared" si="1889"/>
        <v>4037844.0959999999</v>
      </c>
      <c r="Q2510">
        <f t="shared" si="1890"/>
        <v>1121.62336</v>
      </c>
      <c r="R2510">
        <f t="shared" si="1891"/>
        <v>13247520</v>
      </c>
      <c r="S2510">
        <f t="shared" si="1892"/>
        <v>3679.8666666666663</v>
      </c>
      <c r="T2510">
        <f t="shared" si="1893"/>
        <v>2180.2607840000001</v>
      </c>
      <c r="U2510">
        <f t="shared" si="1894"/>
        <v>0.60562799555555547</v>
      </c>
      <c r="V2510">
        <f t="shared" si="1895"/>
        <v>4415840</v>
      </c>
      <c r="W2510">
        <f t="shared" si="1896"/>
        <v>1226.6222222222223</v>
      </c>
      <c r="X2510">
        <f t="shared" si="1897"/>
        <v>3.2692269999999999</v>
      </c>
      <c r="Y2510">
        <f t="shared" si="1898"/>
        <v>2180.2607840000001</v>
      </c>
      <c r="Z2510">
        <f t="shared" si="1899"/>
        <v>1559.0819761</v>
      </c>
      <c r="AA2510">
        <f t="shared" si="1900"/>
        <v>1559.1441132</v>
      </c>
      <c r="AB2510">
        <f t="shared" si="1901"/>
        <v>1559.2062503000002</v>
      </c>
      <c r="AC2510">
        <f t="shared" si="1902"/>
        <v>1559.2683874000002</v>
      </c>
      <c r="AD2510">
        <f t="shared" si="1903"/>
        <v>1559.3305244999999</v>
      </c>
      <c r="AE2510">
        <f t="shared" si="1904"/>
        <v>1559.3926615999999</v>
      </c>
      <c r="AF2510">
        <f t="shared" si="1905"/>
        <v>1559.4547986999999</v>
      </c>
      <c r="AG2510">
        <f t="shared" si="1906"/>
        <v>1559.5169358000001</v>
      </c>
      <c r="AH2510">
        <f t="shared" si="1907"/>
        <v>1559.5790729</v>
      </c>
      <c r="AI2510">
        <f t="shared" si="1908"/>
        <v>4038.0050304000001</v>
      </c>
      <c r="AJ2510">
        <f t="shared" si="1909"/>
        <v>4038.1659648</v>
      </c>
      <c r="AK2510">
        <f t="shared" si="1910"/>
        <v>4038.3268992000008</v>
      </c>
      <c r="AL2510">
        <f t="shared" si="1911"/>
        <v>4038.4878336000006</v>
      </c>
      <c r="AM2510">
        <f t="shared" si="1912"/>
        <v>4038.6487680000005</v>
      </c>
      <c r="AN2510">
        <f t="shared" si="1913"/>
        <v>4038.8097024000003</v>
      </c>
      <c r="AO2510">
        <f t="shared" si="1914"/>
        <v>4038.9706368000002</v>
      </c>
      <c r="AP2510">
        <f t="shared" si="1915"/>
        <v>4039.1315712000005</v>
      </c>
      <c r="AQ2510">
        <f t="shared" si="1916"/>
        <v>4039.2925056000004</v>
      </c>
      <c r="AR2510" t="str">
        <f t="shared" si="1918"/>
        <v>kmh-2509-mph</v>
      </c>
      <c r="AS2510">
        <f t="shared" si="1921"/>
        <v>2508</v>
      </c>
      <c r="AT2510" t="str">
        <f t="shared" si="1919"/>
        <v>kmh-2508-mph</v>
      </c>
      <c r="AU2510">
        <f t="shared" si="1922"/>
        <v>2507</v>
      </c>
      <c r="AV2510" t="str">
        <f t="shared" si="1920"/>
        <v>kmh-2507-mph</v>
      </c>
    </row>
    <row r="2511" spans="1:48" x14ac:dyDescent="0.3">
      <c r="A2511">
        <v>2510</v>
      </c>
      <c r="B2511">
        <f t="shared" si="1917"/>
        <v>1559.64121</v>
      </c>
      <c r="C2511">
        <f t="shared" si="1876"/>
        <v>4039.4534400000002</v>
      </c>
      <c r="D2511">
        <f t="shared" si="1877"/>
        <v>0.69722222222222219</v>
      </c>
      <c r="E2511">
        <f t="shared" si="1878"/>
        <v>2510000</v>
      </c>
      <c r="F2511">
        <f t="shared" si="1879"/>
        <v>697.22222222222229</v>
      </c>
      <c r="G2511">
        <f t="shared" si="1880"/>
        <v>8234908.4000000004</v>
      </c>
      <c r="H2511">
        <f t="shared" si="1881"/>
        <v>2287.4745555555555</v>
      </c>
      <c r="I2511">
        <f t="shared" si="1882"/>
        <v>1355.2915680000001</v>
      </c>
      <c r="J2511">
        <f t="shared" si="1883"/>
        <v>0.37646988000000003</v>
      </c>
      <c r="K2511">
        <f t="shared" si="1884"/>
        <v>2744969.3787329998</v>
      </c>
      <c r="L2511">
        <f t="shared" si="1885"/>
        <v>762.49149409249992</v>
      </c>
      <c r="M2511">
        <f t="shared" si="1886"/>
        <v>2.1045041536999998</v>
      </c>
      <c r="N2511">
        <f t="shared" si="1887"/>
        <v>1355.2915680000001</v>
      </c>
      <c r="O2511">
        <f t="shared" si="1888"/>
        <v>0.69722222222222219</v>
      </c>
      <c r="P2511">
        <f t="shared" si="1889"/>
        <v>4039453.44</v>
      </c>
      <c r="Q2511">
        <f t="shared" si="1890"/>
        <v>1122.0704000000001</v>
      </c>
      <c r="R2511">
        <f t="shared" si="1891"/>
        <v>13252800</v>
      </c>
      <c r="S2511">
        <f t="shared" si="1892"/>
        <v>3681.333333333333</v>
      </c>
      <c r="T2511">
        <f t="shared" si="1893"/>
        <v>2181.1297599999998</v>
      </c>
      <c r="U2511">
        <f t="shared" si="1894"/>
        <v>0.60586937777777772</v>
      </c>
      <c r="V2511">
        <f t="shared" si="1895"/>
        <v>4417600</v>
      </c>
      <c r="W2511">
        <f t="shared" si="1896"/>
        <v>1227.1111111111111</v>
      </c>
      <c r="X2511">
        <f t="shared" si="1897"/>
        <v>3.2705299999999999</v>
      </c>
      <c r="Y2511">
        <f t="shared" si="1898"/>
        <v>2181.1297599999998</v>
      </c>
      <c r="Z2511">
        <f t="shared" si="1899"/>
        <v>1559.7033471</v>
      </c>
      <c r="AA2511">
        <f t="shared" si="1900"/>
        <v>1559.7654841999999</v>
      </c>
      <c r="AB2511">
        <f t="shared" si="1901"/>
        <v>1559.8276213000001</v>
      </c>
      <c r="AC2511">
        <f t="shared" si="1902"/>
        <v>1559.8897584000001</v>
      </c>
      <c r="AD2511">
        <f t="shared" si="1903"/>
        <v>1559.9518955000001</v>
      </c>
      <c r="AE2511">
        <f t="shared" si="1904"/>
        <v>1560.0140326000001</v>
      </c>
      <c r="AF2511">
        <f t="shared" si="1905"/>
        <v>1560.0761696999998</v>
      </c>
      <c r="AG2511">
        <f t="shared" si="1906"/>
        <v>1560.1383068000002</v>
      </c>
      <c r="AH2511">
        <f t="shared" si="1907"/>
        <v>1560.2004439</v>
      </c>
      <c r="AI2511">
        <f t="shared" si="1908"/>
        <v>4039.6143744000001</v>
      </c>
      <c r="AJ2511">
        <f t="shared" si="1909"/>
        <v>4039.7753087999999</v>
      </c>
      <c r="AK2511">
        <f t="shared" si="1910"/>
        <v>4039.9362432000007</v>
      </c>
      <c r="AL2511">
        <f t="shared" si="1911"/>
        <v>4040.0971776000006</v>
      </c>
      <c r="AM2511">
        <f t="shared" si="1912"/>
        <v>4040.2581120000004</v>
      </c>
      <c r="AN2511">
        <f t="shared" si="1913"/>
        <v>4040.4190464000003</v>
      </c>
      <c r="AO2511">
        <f t="shared" si="1914"/>
        <v>4040.5799808000002</v>
      </c>
      <c r="AP2511">
        <f t="shared" si="1915"/>
        <v>4040.7409152000005</v>
      </c>
      <c r="AQ2511">
        <f t="shared" si="1916"/>
        <v>4040.9018496000003</v>
      </c>
      <c r="AR2511" t="str">
        <f t="shared" si="1918"/>
        <v>kmh-2510-mph</v>
      </c>
      <c r="AS2511">
        <f t="shared" si="1921"/>
        <v>2509</v>
      </c>
      <c r="AT2511" t="str">
        <f t="shared" si="1919"/>
        <v>kmh-2509-mph</v>
      </c>
      <c r="AU2511">
        <f t="shared" si="1922"/>
        <v>2508</v>
      </c>
      <c r="AV2511" t="str">
        <f t="shared" si="1920"/>
        <v>kmh-2508-mph</v>
      </c>
    </row>
    <row r="2512" spans="1:48" x14ac:dyDescent="0.3">
      <c r="A2512">
        <v>2511</v>
      </c>
      <c r="B2512">
        <f t="shared" si="1917"/>
        <v>1560.262581</v>
      </c>
      <c r="C2512">
        <f t="shared" si="1876"/>
        <v>4041.0627840000002</v>
      </c>
      <c r="D2512">
        <f t="shared" si="1877"/>
        <v>0.69750000000000001</v>
      </c>
      <c r="E2512">
        <f t="shared" si="1878"/>
        <v>2511000</v>
      </c>
      <c r="F2512">
        <f t="shared" si="1879"/>
        <v>697.5</v>
      </c>
      <c r="G2512">
        <f t="shared" si="1880"/>
        <v>8238189.2400000002</v>
      </c>
      <c r="H2512">
        <f t="shared" si="1881"/>
        <v>2288.3859000000002</v>
      </c>
      <c r="I2512">
        <f t="shared" si="1882"/>
        <v>1355.8315248000001</v>
      </c>
      <c r="J2512">
        <f t="shared" si="1883"/>
        <v>0.37661986800000002</v>
      </c>
      <c r="K2512">
        <f t="shared" si="1884"/>
        <v>2746062.9920313</v>
      </c>
      <c r="L2512">
        <f t="shared" si="1885"/>
        <v>762.79527556424989</v>
      </c>
      <c r="M2512">
        <f t="shared" si="1886"/>
        <v>2.1053426015699999</v>
      </c>
      <c r="N2512">
        <f t="shared" si="1887"/>
        <v>1355.8315248000001</v>
      </c>
      <c r="O2512">
        <f t="shared" si="1888"/>
        <v>0.69750000000000001</v>
      </c>
      <c r="P2512">
        <f t="shared" si="1889"/>
        <v>4041062.784</v>
      </c>
      <c r="Q2512">
        <f t="shared" si="1890"/>
        <v>1122.5174400000001</v>
      </c>
      <c r="R2512">
        <f t="shared" si="1891"/>
        <v>13258080</v>
      </c>
      <c r="S2512">
        <f t="shared" si="1892"/>
        <v>3682.7999999999997</v>
      </c>
      <c r="T2512">
        <f t="shared" si="1893"/>
        <v>2181.998736</v>
      </c>
      <c r="U2512">
        <f t="shared" si="1894"/>
        <v>0.60611075999999997</v>
      </c>
      <c r="V2512">
        <f t="shared" si="1895"/>
        <v>4419360</v>
      </c>
      <c r="W2512">
        <f t="shared" si="1896"/>
        <v>1227.5999999999999</v>
      </c>
      <c r="X2512">
        <f t="shared" si="1897"/>
        <v>3.2718329999999995</v>
      </c>
      <c r="Y2512">
        <f t="shared" si="1898"/>
        <v>2181.998736</v>
      </c>
      <c r="Z2512">
        <f t="shared" si="1899"/>
        <v>1560.3247180999999</v>
      </c>
      <c r="AA2512">
        <f t="shared" si="1900"/>
        <v>1560.3868551999999</v>
      </c>
      <c r="AB2512">
        <f t="shared" si="1901"/>
        <v>1560.4489923000001</v>
      </c>
      <c r="AC2512">
        <f t="shared" si="1902"/>
        <v>1560.5111294000001</v>
      </c>
      <c r="AD2512">
        <f t="shared" si="1903"/>
        <v>1560.5732665</v>
      </c>
      <c r="AE2512">
        <f t="shared" si="1904"/>
        <v>1560.6354036</v>
      </c>
      <c r="AF2512">
        <f t="shared" si="1905"/>
        <v>1560.6975407</v>
      </c>
      <c r="AG2512">
        <f t="shared" si="1906"/>
        <v>1560.7596778000002</v>
      </c>
      <c r="AH2512">
        <f t="shared" si="1907"/>
        <v>1560.8218149000002</v>
      </c>
      <c r="AI2512">
        <f t="shared" si="1908"/>
        <v>4041.2237184000001</v>
      </c>
      <c r="AJ2512">
        <f t="shared" si="1909"/>
        <v>4041.3846527999999</v>
      </c>
      <c r="AK2512">
        <f t="shared" si="1910"/>
        <v>4041.5455872000007</v>
      </c>
      <c r="AL2512">
        <f t="shared" si="1911"/>
        <v>4041.7065216000005</v>
      </c>
      <c r="AM2512">
        <f t="shared" si="1912"/>
        <v>4041.8674560000004</v>
      </c>
      <c r="AN2512">
        <f t="shared" si="1913"/>
        <v>4042.0283904000003</v>
      </c>
      <c r="AO2512">
        <f t="shared" si="1914"/>
        <v>4042.1893248000001</v>
      </c>
      <c r="AP2512">
        <f t="shared" si="1915"/>
        <v>4042.3502592000004</v>
      </c>
      <c r="AQ2512">
        <f t="shared" si="1916"/>
        <v>4042.5111936000003</v>
      </c>
      <c r="AR2512" t="str">
        <f t="shared" si="1918"/>
        <v>kmh-2511-mph</v>
      </c>
      <c r="AS2512">
        <f t="shared" si="1921"/>
        <v>2510</v>
      </c>
      <c r="AT2512" t="str">
        <f t="shared" si="1919"/>
        <v>kmh-2510-mph</v>
      </c>
      <c r="AU2512">
        <f t="shared" si="1922"/>
        <v>2509</v>
      </c>
      <c r="AV2512" t="str">
        <f t="shared" si="1920"/>
        <v>kmh-2509-mph</v>
      </c>
    </row>
    <row r="2513" spans="1:48" x14ac:dyDescent="0.3">
      <c r="A2513">
        <v>2512</v>
      </c>
      <c r="B2513">
        <f t="shared" si="1917"/>
        <v>1560.8839519999999</v>
      </c>
      <c r="C2513">
        <f t="shared" si="1876"/>
        <v>4042.6721280000002</v>
      </c>
      <c r="D2513">
        <f t="shared" si="1877"/>
        <v>0.69777777777777783</v>
      </c>
      <c r="E2513">
        <f t="shared" si="1878"/>
        <v>2512000</v>
      </c>
      <c r="F2513">
        <f t="shared" si="1879"/>
        <v>697.77777777777783</v>
      </c>
      <c r="G2513">
        <f t="shared" si="1880"/>
        <v>8241470.0800000001</v>
      </c>
      <c r="H2513">
        <f t="shared" si="1881"/>
        <v>2289.2972444444445</v>
      </c>
      <c r="I2513">
        <f t="shared" si="1882"/>
        <v>1356.3714815999999</v>
      </c>
      <c r="J2513">
        <f t="shared" si="1883"/>
        <v>0.37676985600000001</v>
      </c>
      <c r="K2513">
        <f t="shared" si="1884"/>
        <v>2747156.6053296002</v>
      </c>
      <c r="L2513">
        <f t="shared" si="1885"/>
        <v>763.09905703599998</v>
      </c>
      <c r="M2513">
        <f t="shared" si="1886"/>
        <v>2.10618104944</v>
      </c>
      <c r="N2513">
        <f t="shared" si="1887"/>
        <v>1356.3714815999999</v>
      </c>
      <c r="O2513">
        <f t="shared" si="1888"/>
        <v>0.69777777777777783</v>
      </c>
      <c r="P2513">
        <f t="shared" si="1889"/>
        <v>4042672.128</v>
      </c>
      <c r="Q2513">
        <f t="shared" si="1890"/>
        <v>1122.9644800000001</v>
      </c>
      <c r="R2513">
        <f t="shared" si="1891"/>
        <v>13263360</v>
      </c>
      <c r="S2513">
        <f t="shared" si="1892"/>
        <v>3684.2666666666664</v>
      </c>
      <c r="T2513">
        <f t="shared" si="1893"/>
        <v>2182.8677119999998</v>
      </c>
      <c r="U2513">
        <f t="shared" si="1894"/>
        <v>0.60635214222222222</v>
      </c>
      <c r="V2513">
        <f t="shared" si="1895"/>
        <v>4421120</v>
      </c>
      <c r="W2513">
        <f t="shared" si="1896"/>
        <v>1228.088888888889</v>
      </c>
      <c r="X2513">
        <f t="shared" si="1897"/>
        <v>3.2731359999999996</v>
      </c>
      <c r="Y2513">
        <f t="shared" si="1898"/>
        <v>2182.8677119999998</v>
      </c>
      <c r="Z2513">
        <f t="shared" si="1899"/>
        <v>1560.9460890999999</v>
      </c>
      <c r="AA2513">
        <f t="shared" si="1900"/>
        <v>1561.0082261999999</v>
      </c>
      <c r="AB2513">
        <f t="shared" si="1901"/>
        <v>1561.0703633000001</v>
      </c>
      <c r="AC2513">
        <f t="shared" si="1902"/>
        <v>1561.1325004</v>
      </c>
      <c r="AD2513">
        <f t="shared" si="1903"/>
        <v>1561.1946375</v>
      </c>
      <c r="AE2513">
        <f t="shared" si="1904"/>
        <v>1561.2567746</v>
      </c>
      <c r="AF2513">
        <f t="shared" si="1905"/>
        <v>1561.3189116999999</v>
      </c>
      <c r="AG2513">
        <f t="shared" si="1906"/>
        <v>1561.3810488000001</v>
      </c>
      <c r="AH2513">
        <f t="shared" si="1907"/>
        <v>1561.4431859000001</v>
      </c>
      <c r="AI2513">
        <f t="shared" si="1908"/>
        <v>4042.8330624</v>
      </c>
      <c r="AJ2513">
        <f t="shared" si="1909"/>
        <v>4042.9939967999999</v>
      </c>
      <c r="AK2513">
        <f t="shared" si="1910"/>
        <v>4043.1549312000006</v>
      </c>
      <c r="AL2513">
        <f t="shared" si="1911"/>
        <v>4043.3158656000005</v>
      </c>
      <c r="AM2513">
        <f t="shared" si="1912"/>
        <v>4043.4768000000004</v>
      </c>
      <c r="AN2513">
        <f t="shared" si="1913"/>
        <v>4043.6377344000002</v>
      </c>
      <c r="AO2513">
        <f t="shared" si="1914"/>
        <v>4043.7986688000001</v>
      </c>
      <c r="AP2513">
        <f t="shared" si="1915"/>
        <v>4043.9596032000004</v>
      </c>
      <c r="AQ2513">
        <f t="shared" si="1916"/>
        <v>4044.1205376000003</v>
      </c>
      <c r="AR2513" t="str">
        <f t="shared" si="1918"/>
        <v>kmh-2512-mph</v>
      </c>
      <c r="AS2513">
        <f t="shared" si="1921"/>
        <v>2511</v>
      </c>
      <c r="AT2513" t="str">
        <f t="shared" si="1919"/>
        <v>kmh-2511-mph</v>
      </c>
      <c r="AU2513">
        <f t="shared" si="1922"/>
        <v>2510</v>
      </c>
      <c r="AV2513" t="str">
        <f t="shared" si="1920"/>
        <v>kmh-2510-mph</v>
      </c>
    </row>
    <row r="2514" spans="1:48" x14ac:dyDescent="0.3">
      <c r="A2514">
        <v>2513</v>
      </c>
      <c r="B2514">
        <f t="shared" si="1917"/>
        <v>1561.5053230000001</v>
      </c>
      <c r="C2514">
        <f t="shared" si="1876"/>
        <v>4044.2814720000001</v>
      </c>
      <c r="D2514">
        <f t="shared" si="1877"/>
        <v>0.69805555555555554</v>
      </c>
      <c r="E2514">
        <f t="shared" si="1878"/>
        <v>2513000</v>
      </c>
      <c r="F2514">
        <f t="shared" si="1879"/>
        <v>698.05555555555554</v>
      </c>
      <c r="G2514">
        <f t="shared" si="1880"/>
        <v>8244750.9199999999</v>
      </c>
      <c r="H2514">
        <f t="shared" si="1881"/>
        <v>2290.2085888888892</v>
      </c>
      <c r="I2514">
        <f t="shared" si="1882"/>
        <v>1356.9114384</v>
      </c>
      <c r="J2514">
        <f t="shared" si="1883"/>
        <v>0.37691984400000006</v>
      </c>
      <c r="K2514">
        <f t="shared" si="1884"/>
        <v>2748250.2186278999</v>
      </c>
      <c r="L2514">
        <f t="shared" si="1885"/>
        <v>763.40283850774995</v>
      </c>
      <c r="M2514">
        <f t="shared" si="1886"/>
        <v>2.10701949731</v>
      </c>
      <c r="N2514">
        <f t="shared" si="1887"/>
        <v>1356.9114384</v>
      </c>
      <c r="O2514">
        <f t="shared" si="1888"/>
        <v>0.69805555555555554</v>
      </c>
      <c r="P2514">
        <f t="shared" si="1889"/>
        <v>4044281.4720000001</v>
      </c>
      <c r="Q2514">
        <f t="shared" si="1890"/>
        <v>1123.4115199999999</v>
      </c>
      <c r="R2514">
        <f t="shared" si="1891"/>
        <v>13268640</v>
      </c>
      <c r="S2514">
        <f t="shared" si="1892"/>
        <v>3685.7333333333331</v>
      </c>
      <c r="T2514">
        <f t="shared" si="1893"/>
        <v>2183.736688</v>
      </c>
      <c r="U2514">
        <f t="shared" si="1894"/>
        <v>0.60659352444444437</v>
      </c>
      <c r="V2514">
        <f t="shared" si="1895"/>
        <v>4422880</v>
      </c>
      <c r="W2514">
        <f t="shared" si="1896"/>
        <v>1228.5777777777778</v>
      </c>
      <c r="X2514">
        <f t="shared" si="1897"/>
        <v>3.2744389999999997</v>
      </c>
      <c r="Y2514">
        <f t="shared" si="1898"/>
        <v>2183.736688</v>
      </c>
      <c r="Z2514">
        <f t="shared" si="1899"/>
        <v>1561.5674601000001</v>
      </c>
      <c r="AA2514">
        <f t="shared" si="1900"/>
        <v>1561.6295971999998</v>
      </c>
      <c r="AB2514">
        <f t="shared" si="1901"/>
        <v>1561.6917343000002</v>
      </c>
      <c r="AC2514">
        <f t="shared" si="1902"/>
        <v>1561.7538714</v>
      </c>
      <c r="AD2514">
        <f t="shared" si="1903"/>
        <v>1561.8160085</v>
      </c>
      <c r="AE2514">
        <f t="shared" si="1904"/>
        <v>1561.8781455999999</v>
      </c>
      <c r="AF2514">
        <f t="shared" si="1905"/>
        <v>1561.9402826999999</v>
      </c>
      <c r="AG2514">
        <f t="shared" si="1906"/>
        <v>1562.0024198000001</v>
      </c>
      <c r="AH2514">
        <f t="shared" si="1907"/>
        <v>1562.0645569000001</v>
      </c>
      <c r="AI2514">
        <f t="shared" si="1908"/>
        <v>4044.4424064</v>
      </c>
      <c r="AJ2514">
        <f t="shared" si="1909"/>
        <v>4044.6033407999998</v>
      </c>
      <c r="AK2514">
        <f t="shared" si="1910"/>
        <v>4044.7642752000006</v>
      </c>
      <c r="AL2514">
        <f t="shared" si="1911"/>
        <v>4044.9252096000005</v>
      </c>
      <c r="AM2514">
        <f t="shared" si="1912"/>
        <v>4045.0861440000003</v>
      </c>
      <c r="AN2514">
        <f t="shared" si="1913"/>
        <v>4045.2470784000002</v>
      </c>
      <c r="AO2514">
        <f t="shared" si="1914"/>
        <v>4045.4080128000001</v>
      </c>
      <c r="AP2514">
        <f t="shared" si="1915"/>
        <v>4045.5689472000004</v>
      </c>
      <c r="AQ2514">
        <f t="shared" si="1916"/>
        <v>4045.7298816000002</v>
      </c>
      <c r="AR2514" t="str">
        <f t="shared" si="1918"/>
        <v>kmh-2513-mph</v>
      </c>
      <c r="AS2514">
        <f t="shared" si="1921"/>
        <v>2512</v>
      </c>
      <c r="AT2514" t="str">
        <f t="shared" si="1919"/>
        <v>kmh-2512-mph</v>
      </c>
      <c r="AU2514">
        <f t="shared" si="1922"/>
        <v>2511</v>
      </c>
      <c r="AV2514" t="str">
        <f t="shared" si="1920"/>
        <v>kmh-2511-mph</v>
      </c>
    </row>
    <row r="2515" spans="1:48" x14ac:dyDescent="0.3">
      <c r="A2515">
        <v>2514</v>
      </c>
      <c r="B2515">
        <f t="shared" si="1917"/>
        <v>1562.126694</v>
      </c>
      <c r="C2515">
        <f t="shared" si="1876"/>
        <v>4045.8908160000001</v>
      </c>
      <c r="D2515">
        <f t="shared" si="1877"/>
        <v>0.69833333333333336</v>
      </c>
      <c r="E2515">
        <f t="shared" si="1878"/>
        <v>2514000</v>
      </c>
      <c r="F2515">
        <f t="shared" si="1879"/>
        <v>698.33333333333337</v>
      </c>
      <c r="G2515">
        <f t="shared" si="1880"/>
        <v>8248031.7600000007</v>
      </c>
      <c r="H2515">
        <f t="shared" si="1881"/>
        <v>2291.1199333333334</v>
      </c>
      <c r="I2515">
        <f t="shared" si="1882"/>
        <v>1357.4513952</v>
      </c>
      <c r="J2515">
        <f t="shared" si="1883"/>
        <v>0.37706983200000005</v>
      </c>
      <c r="K2515">
        <f t="shared" si="1884"/>
        <v>2749343.8319262001</v>
      </c>
      <c r="L2515">
        <f t="shared" si="1885"/>
        <v>763.70661997949992</v>
      </c>
      <c r="M2515">
        <f t="shared" si="1886"/>
        <v>2.1078579451800001</v>
      </c>
      <c r="N2515">
        <f t="shared" si="1887"/>
        <v>1357.4513952</v>
      </c>
      <c r="O2515">
        <f t="shared" si="1888"/>
        <v>0.69833333333333336</v>
      </c>
      <c r="P2515">
        <f t="shared" si="1889"/>
        <v>4045890.8160000001</v>
      </c>
      <c r="Q2515">
        <f t="shared" si="1890"/>
        <v>1123.8585599999999</v>
      </c>
      <c r="R2515">
        <f t="shared" si="1891"/>
        <v>13273920</v>
      </c>
      <c r="S2515">
        <f t="shared" si="1892"/>
        <v>3687.2</v>
      </c>
      <c r="T2515">
        <f t="shared" si="1893"/>
        <v>2184.6056639999997</v>
      </c>
      <c r="U2515">
        <f t="shared" si="1894"/>
        <v>0.60683490666666662</v>
      </c>
      <c r="V2515">
        <f t="shared" si="1895"/>
        <v>4424640</v>
      </c>
      <c r="W2515">
        <f t="shared" si="1896"/>
        <v>1229.0666666666666</v>
      </c>
      <c r="X2515">
        <f t="shared" si="1897"/>
        <v>3.2757419999999997</v>
      </c>
      <c r="Y2515">
        <f t="shared" si="1898"/>
        <v>2184.6056639999997</v>
      </c>
      <c r="Z2515">
        <f t="shared" si="1899"/>
        <v>1562.1888311</v>
      </c>
      <c r="AA2515">
        <f t="shared" si="1900"/>
        <v>1562.2509682</v>
      </c>
      <c r="AB2515">
        <f t="shared" si="1901"/>
        <v>1562.3131053000002</v>
      </c>
      <c r="AC2515">
        <f t="shared" si="1902"/>
        <v>1562.3752424000002</v>
      </c>
      <c r="AD2515">
        <f t="shared" si="1903"/>
        <v>1562.4373794999999</v>
      </c>
      <c r="AE2515">
        <f t="shared" si="1904"/>
        <v>1562.4995165999999</v>
      </c>
      <c r="AF2515">
        <f t="shared" si="1905"/>
        <v>1562.5616536999999</v>
      </c>
      <c r="AG2515">
        <f t="shared" si="1906"/>
        <v>1562.6237908000001</v>
      </c>
      <c r="AH2515">
        <f t="shared" si="1907"/>
        <v>1562.6859279</v>
      </c>
      <c r="AI2515">
        <f t="shared" si="1908"/>
        <v>4046.0517503999999</v>
      </c>
      <c r="AJ2515">
        <f t="shared" si="1909"/>
        <v>4046.2126847999998</v>
      </c>
      <c r="AK2515">
        <f t="shared" si="1910"/>
        <v>4046.3736192000006</v>
      </c>
      <c r="AL2515">
        <f t="shared" si="1911"/>
        <v>4046.5345536000004</v>
      </c>
      <c r="AM2515">
        <f t="shared" si="1912"/>
        <v>4046.6954880000003</v>
      </c>
      <c r="AN2515">
        <f t="shared" si="1913"/>
        <v>4046.8564224000002</v>
      </c>
      <c r="AO2515">
        <f t="shared" si="1914"/>
        <v>4047.0173568</v>
      </c>
      <c r="AP2515">
        <f t="shared" si="1915"/>
        <v>4047.1782912000008</v>
      </c>
      <c r="AQ2515">
        <f t="shared" si="1916"/>
        <v>4047.3392256000002</v>
      </c>
      <c r="AR2515" t="str">
        <f t="shared" si="1918"/>
        <v>kmh-2514-mph</v>
      </c>
      <c r="AS2515">
        <f t="shared" si="1921"/>
        <v>2513</v>
      </c>
      <c r="AT2515" t="str">
        <f t="shared" si="1919"/>
        <v>kmh-2513-mph</v>
      </c>
      <c r="AU2515">
        <f t="shared" si="1922"/>
        <v>2512</v>
      </c>
      <c r="AV2515" t="str">
        <f t="shared" si="1920"/>
        <v>kmh-2512-mph</v>
      </c>
    </row>
    <row r="2516" spans="1:48" x14ac:dyDescent="0.3">
      <c r="A2516">
        <v>2515</v>
      </c>
      <c r="B2516">
        <f t="shared" si="1917"/>
        <v>1562.748065</v>
      </c>
      <c r="C2516">
        <f t="shared" si="1876"/>
        <v>4047.5001600000001</v>
      </c>
      <c r="D2516">
        <f t="shared" si="1877"/>
        <v>0.69861111111111107</v>
      </c>
      <c r="E2516">
        <f t="shared" si="1878"/>
        <v>2515000</v>
      </c>
      <c r="F2516">
        <f t="shared" si="1879"/>
        <v>698.61111111111109</v>
      </c>
      <c r="G2516">
        <f t="shared" si="1880"/>
        <v>8251312.6000000006</v>
      </c>
      <c r="H2516">
        <f t="shared" si="1881"/>
        <v>2292.0312777777781</v>
      </c>
      <c r="I2516">
        <f t="shared" si="1882"/>
        <v>1357.991352</v>
      </c>
      <c r="J2516">
        <f t="shared" si="1883"/>
        <v>0.37721982000000004</v>
      </c>
      <c r="K2516">
        <f t="shared" si="1884"/>
        <v>2750437.4452244998</v>
      </c>
      <c r="L2516">
        <f t="shared" si="1885"/>
        <v>764.01040145124989</v>
      </c>
      <c r="M2516">
        <f t="shared" si="1886"/>
        <v>2.1086963930499998</v>
      </c>
      <c r="N2516">
        <f t="shared" si="1887"/>
        <v>1357.991352</v>
      </c>
      <c r="O2516">
        <f t="shared" si="1888"/>
        <v>0.69861111111111107</v>
      </c>
      <c r="P2516">
        <f t="shared" si="1889"/>
        <v>4047500.16</v>
      </c>
      <c r="Q2516">
        <f t="shared" si="1890"/>
        <v>1124.3055999999999</v>
      </c>
      <c r="R2516">
        <f t="shared" si="1891"/>
        <v>13279200</v>
      </c>
      <c r="S2516">
        <f t="shared" si="1892"/>
        <v>3688.6666666666665</v>
      </c>
      <c r="T2516">
        <f t="shared" si="1893"/>
        <v>2185.4746399999999</v>
      </c>
      <c r="U2516">
        <f t="shared" si="1894"/>
        <v>0.60707628888888887</v>
      </c>
      <c r="V2516">
        <f t="shared" si="1895"/>
        <v>4426400</v>
      </c>
      <c r="W2516">
        <f t="shared" si="1896"/>
        <v>1229.5555555555554</v>
      </c>
      <c r="X2516">
        <f t="shared" si="1897"/>
        <v>3.2770449999999998</v>
      </c>
      <c r="Y2516">
        <f t="shared" si="1898"/>
        <v>2185.4746399999999</v>
      </c>
      <c r="Z2516">
        <f t="shared" si="1899"/>
        <v>1562.8102021</v>
      </c>
      <c r="AA2516">
        <f t="shared" si="1900"/>
        <v>1562.8723391999999</v>
      </c>
      <c r="AB2516">
        <f t="shared" si="1901"/>
        <v>1562.9344763000001</v>
      </c>
      <c r="AC2516">
        <f t="shared" si="1902"/>
        <v>1562.9966134000001</v>
      </c>
      <c r="AD2516">
        <f t="shared" si="1903"/>
        <v>1563.0587505000001</v>
      </c>
      <c r="AE2516">
        <f t="shared" si="1904"/>
        <v>1563.1208876000001</v>
      </c>
      <c r="AF2516">
        <f t="shared" si="1905"/>
        <v>1563.1830246999998</v>
      </c>
      <c r="AG2516">
        <f t="shared" si="1906"/>
        <v>1563.2451618000002</v>
      </c>
      <c r="AH2516">
        <f t="shared" si="1907"/>
        <v>1563.3072989</v>
      </c>
      <c r="AI2516">
        <f t="shared" si="1908"/>
        <v>4047.6610943999999</v>
      </c>
      <c r="AJ2516">
        <f t="shared" si="1909"/>
        <v>4047.8220287999998</v>
      </c>
      <c r="AK2516">
        <f t="shared" si="1910"/>
        <v>4047.9829632000005</v>
      </c>
      <c r="AL2516">
        <f t="shared" si="1911"/>
        <v>4048.1438976000004</v>
      </c>
      <c r="AM2516">
        <f t="shared" si="1912"/>
        <v>4048.3048320000003</v>
      </c>
      <c r="AN2516">
        <f t="shared" si="1913"/>
        <v>4048.4657664000001</v>
      </c>
      <c r="AO2516">
        <f t="shared" si="1914"/>
        <v>4048.6267008</v>
      </c>
      <c r="AP2516">
        <f t="shared" si="1915"/>
        <v>4048.7876352000008</v>
      </c>
      <c r="AQ2516">
        <f t="shared" si="1916"/>
        <v>4048.9485696000006</v>
      </c>
      <c r="AR2516" t="str">
        <f t="shared" si="1918"/>
        <v>kmh-2515-mph</v>
      </c>
      <c r="AS2516">
        <f t="shared" si="1921"/>
        <v>2514</v>
      </c>
      <c r="AT2516" t="str">
        <f t="shared" si="1919"/>
        <v>kmh-2514-mph</v>
      </c>
      <c r="AU2516">
        <f t="shared" si="1922"/>
        <v>2513</v>
      </c>
      <c r="AV2516" t="str">
        <f t="shared" si="1920"/>
        <v>kmh-2513-mph</v>
      </c>
    </row>
    <row r="2517" spans="1:48" x14ac:dyDescent="0.3">
      <c r="A2517">
        <v>2516</v>
      </c>
      <c r="B2517">
        <f t="shared" si="1917"/>
        <v>1563.369436</v>
      </c>
      <c r="C2517">
        <f t="shared" si="1876"/>
        <v>4049.1095040000005</v>
      </c>
      <c r="D2517">
        <f t="shared" si="1877"/>
        <v>0.69888888888888889</v>
      </c>
      <c r="E2517">
        <f t="shared" si="1878"/>
        <v>2516000</v>
      </c>
      <c r="F2517">
        <f t="shared" si="1879"/>
        <v>698.88888888888891</v>
      </c>
      <c r="G2517">
        <f t="shared" si="1880"/>
        <v>8254593.4400000004</v>
      </c>
      <c r="H2517">
        <f t="shared" si="1881"/>
        <v>2292.9426222222223</v>
      </c>
      <c r="I2517">
        <f t="shared" si="1882"/>
        <v>1358.5313088</v>
      </c>
      <c r="J2517">
        <f t="shared" si="1883"/>
        <v>0.37736980800000003</v>
      </c>
      <c r="K2517">
        <f t="shared" si="1884"/>
        <v>2751531.0585228</v>
      </c>
      <c r="L2517">
        <f t="shared" si="1885"/>
        <v>764.31418292299998</v>
      </c>
      <c r="M2517">
        <f t="shared" si="1886"/>
        <v>2.1095348409199999</v>
      </c>
      <c r="N2517">
        <f t="shared" si="1887"/>
        <v>1358.5313088</v>
      </c>
      <c r="O2517">
        <f t="shared" si="1888"/>
        <v>0.69888888888888889</v>
      </c>
      <c r="P2517">
        <f t="shared" si="1889"/>
        <v>4049109.5040000002</v>
      </c>
      <c r="Q2517">
        <f t="shared" si="1890"/>
        <v>1124.7526399999999</v>
      </c>
      <c r="R2517">
        <f t="shared" si="1891"/>
        <v>13284480</v>
      </c>
      <c r="S2517">
        <f t="shared" si="1892"/>
        <v>3690.1333333333332</v>
      </c>
      <c r="T2517">
        <f t="shared" si="1893"/>
        <v>2186.3436160000001</v>
      </c>
      <c r="U2517">
        <f t="shared" si="1894"/>
        <v>0.60731767111111112</v>
      </c>
      <c r="V2517">
        <f t="shared" si="1895"/>
        <v>4428160</v>
      </c>
      <c r="W2517">
        <f t="shared" si="1896"/>
        <v>1230.0444444444445</v>
      </c>
      <c r="X2517">
        <f t="shared" si="1897"/>
        <v>3.2783479999999998</v>
      </c>
      <c r="Y2517">
        <f t="shared" si="1898"/>
        <v>2186.3436160000001</v>
      </c>
      <c r="Z2517">
        <f t="shared" si="1899"/>
        <v>1563.4315730999999</v>
      </c>
      <c r="AA2517">
        <f t="shared" si="1900"/>
        <v>1563.4937101999999</v>
      </c>
      <c r="AB2517">
        <f t="shared" si="1901"/>
        <v>1563.5558473000001</v>
      </c>
      <c r="AC2517">
        <f t="shared" si="1902"/>
        <v>1563.6179844000001</v>
      </c>
      <c r="AD2517">
        <f t="shared" si="1903"/>
        <v>1563.6801215</v>
      </c>
      <c r="AE2517">
        <f t="shared" si="1904"/>
        <v>1563.7422586</v>
      </c>
      <c r="AF2517">
        <f t="shared" si="1905"/>
        <v>1563.8043957</v>
      </c>
      <c r="AG2517">
        <f t="shared" si="1906"/>
        <v>1563.8665328000002</v>
      </c>
      <c r="AH2517">
        <f t="shared" si="1907"/>
        <v>1563.9286699000002</v>
      </c>
      <c r="AI2517">
        <f t="shared" si="1908"/>
        <v>4049.2704384000003</v>
      </c>
      <c r="AJ2517">
        <f t="shared" si="1909"/>
        <v>4049.4313728000002</v>
      </c>
      <c r="AK2517">
        <f t="shared" si="1910"/>
        <v>4049.5923072000005</v>
      </c>
      <c r="AL2517">
        <f t="shared" si="1911"/>
        <v>4049.7532416000004</v>
      </c>
      <c r="AM2517">
        <f t="shared" si="1912"/>
        <v>4049.9141760000002</v>
      </c>
      <c r="AN2517">
        <f t="shared" si="1913"/>
        <v>4050.0751104000001</v>
      </c>
      <c r="AO2517">
        <f t="shared" si="1914"/>
        <v>4050.2360447999999</v>
      </c>
      <c r="AP2517">
        <f t="shared" si="1915"/>
        <v>4050.3969792000007</v>
      </c>
      <c r="AQ2517">
        <f t="shared" si="1916"/>
        <v>4050.5579136000006</v>
      </c>
      <c r="AR2517" t="str">
        <f t="shared" si="1918"/>
        <v>kmh-2516-mph</v>
      </c>
      <c r="AS2517">
        <f t="shared" si="1921"/>
        <v>2515</v>
      </c>
      <c r="AT2517" t="str">
        <f t="shared" si="1919"/>
        <v>kmh-2515-mph</v>
      </c>
      <c r="AU2517">
        <f t="shared" si="1922"/>
        <v>2514</v>
      </c>
      <c r="AV2517" t="str">
        <f t="shared" si="1920"/>
        <v>kmh-2514-mph</v>
      </c>
    </row>
    <row r="2518" spans="1:48" x14ac:dyDescent="0.3">
      <c r="A2518">
        <v>2517</v>
      </c>
      <c r="B2518">
        <f t="shared" si="1917"/>
        <v>1563.9908069999999</v>
      </c>
      <c r="C2518">
        <f t="shared" si="1876"/>
        <v>4050.7188480000004</v>
      </c>
      <c r="D2518">
        <f t="shared" si="1877"/>
        <v>0.69916666666666671</v>
      </c>
      <c r="E2518">
        <f t="shared" si="1878"/>
        <v>2517000</v>
      </c>
      <c r="F2518">
        <f t="shared" si="1879"/>
        <v>699.16666666666674</v>
      </c>
      <c r="G2518">
        <f t="shared" si="1880"/>
        <v>8257874.2800000003</v>
      </c>
      <c r="H2518">
        <f t="shared" si="1881"/>
        <v>2293.853966666667</v>
      </c>
      <c r="I2518">
        <f t="shared" si="1882"/>
        <v>1359.0712656000001</v>
      </c>
      <c r="J2518">
        <f t="shared" si="1883"/>
        <v>0.37751979600000002</v>
      </c>
      <c r="K2518">
        <f t="shared" si="1884"/>
        <v>2752624.6718211002</v>
      </c>
      <c r="L2518">
        <f t="shared" si="1885"/>
        <v>764.61796439474995</v>
      </c>
      <c r="M2518">
        <f t="shared" si="1886"/>
        <v>2.11037328879</v>
      </c>
      <c r="N2518">
        <f t="shared" si="1887"/>
        <v>1359.0712656000001</v>
      </c>
      <c r="O2518">
        <f t="shared" si="1888"/>
        <v>0.69916666666666671</v>
      </c>
      <c r="P2518">
        <f t="shared" si="1889"/>
        <v>4050718.8480000002</v>
      </c>
      <c r="Q2518">
        <f t="shared" si="1890"/>
        <v>1125.1996799999999</v>
      </c>
      <c r="R2518">
        <f t="shared" si="1891"/>
        <v>13289760</v>
      </c>
      <c r="S2518">
        <f t="shared" si="1892"/>
        <v>3691.6</v>
      </c>
      <c r="T2518">
        <f t="shared" si="1893"/>
        <v>2187.2125919999999</v>
      </c>
      <c r="U2518">
        <f t="shared" si="1894"/>
        <v>0.60755905333333327</v>
      </c>
      <c r="V2518">
        <f t="shared" si="1895"/>
        <v>4429920</v>
      </c>
      <c r="W2518">
        <f t="shared" si="1896"/>
        <v>1230.5333333333333</v>
      </c>
      <c r="X2518">
        <f t="shared" si="1897"/>
        <v>3.2796509999999999</v>
      </c>
      <c r="Y2518">
        <f t="shared" si="1898"/>
        <v>2187.2125919999999</v>
      </c>
      <c r="Z2518">
        <f t="shared" si="1899"/>
        <v>1564.0529440999999</v>
      </c>
      <c r="AA2518">
        <f t="shared" si="1900"/>
        <v>1564.1150811999998</v>
      </c>
      <c r="AB2518">
        <f t="shared" si="1901"/>
        <v>1564.1772183</v>
      </c>
      <c r="AC2518">
        <f t="shared" si="1902"/>
        <v>1564.2393554</v>
      </c>
      <c r="AD2518">
        <f t="shared" si="1903"/>
        <v>1564.3014925</v>
      </c>
      <c r="AE2518">
        <f t="shared" si="1904"/>
        <v>1564.3636296</v>
      </c>
      <c r="AF2518">
        <f t="shared" si="1905"/>
        <v>1564.4257666999999</v>
      </c>
      <c r="AG2518">
        <f t="shared" si="1906"/>
        <v>1564.4879038000001</v>
      </c>
      <c r="AH2518">
        <f t="shared" si="1907"/>
        <v>1564.5500409000001</v>
      </c>
      <c r="AI2518">
        <f t="shared" si="1908"/>
        <v>4050.8797824000003</v>
      </c>
      <c r="AJ2518">
        <f t="shared" si="1909"/>
        <v>4051.0407168000002</v>
      </c>
      <c r="AK2518">
        <f t="shared" si="1910"/>
        <v>4051.2016512000005</v>
      </c>
      <c r="AL2518">
        <f t="shared" si="1911"/>
        <v>4051.3625856000003</v>
      </c>
      <c r="AM2518">
        <f t="shared" si="1912"/>
        <v>4051.5235200000002</v>
      </c>
      <c r="AN2518">
        <f t="shared" si="1913"/>
        <v>4051.6844544</v>
      </c>
      <c r="AO2518">
        <f t="shared" si="1914"/>
        <v>4051.8453887999999</v>
      </c>
      <c r="AP2518">
        <f t="shared" si="1915"/>
        <v>4052.0063232000007</v>
      </c>
      <c r="AQ2518">
        <f t="shared" si="1916"/>
        <v>4052.1672576000005</v>
      </c>
      <c r="AR2518" t="str">
        <f t="shared" si="1918"/>
        <v>kmh-2517-mph</v>
      </c>
      <c r="AS2518">
        <f t="shared" si="1921"/>
        <v>2516</v>
      </c>
      <c r="AT2518" t="str">
        <f t="shared" si="1919"/>
        <v>kmh-2516-mph</v>
      </c>
      <c r="AU2518">
        <f t="shared" si="1922"/>
        <v>2515</v>
      </c>
      <c r="AV2518" t="str">
        <f t="shared" si="1920"/>
        <v>kmh-2515-mph</v>
      </c>
    </row>
    <row r="2519" spans="1:48" x14ac:dyDescent="0.3">
      <c r="A2519">
        <v>2518</v>
      </c>
      <c r="B2519">
        <f t="shared" si="1917"/>
        <v>1564.6121780000001</v>
      </c>
      <c r="C2519">
        <f t="shared" si="1876"/>
        <v>4052.3281920000004</v>
      </c>
      <c r="D2519">
        <f t="shared" si="1877"/>
        <v>0.69944444444444442</v>
      </c>
      <c r="E2519">
        <f t="shared" si="1878"/>
        <v>2518000</v>
      </c>
      <c r="F2519">
        <f t="shared" si="1879"/>
        <v>699.44444444444446</v>
      </c>
      <c r="G2519">
        <f t="shared" si="1880"/>
        <v>8261155.1200000001</v>
      </c>
      <c r="H2519">
        <f t="shared" si="1881"/>
        <v>2294.7653111111113</v>
      </c>
      <c r="I2519">
        <f t="shared" si="1882"/>
        <v>1359.6112224000001</v>
      </c>
      <c r="J2519">
        <f t="shared" si="1883"/>
        <v>0.37766978400000006</v>
      </c>
      <c r="K2519">
        <f t="shared" si="1884"/>
        <v>2753718.2851193999</v>
      </c>
      <c r="L2519">
        <f t="shared" si="1885"/>
        <v>764.92174586649992</v>
      </c>
      <c r="M2519">
        <f t="shared" si="1886"/>
        <v>2.1112117366600001</v>
      </c>
      <c r="N2519">
        <f t="shared" si="1887"/>
        <v>1359.6112224000001</v>
      </c>
      <c r="O2519">
        <f t="shared" si="1888"/>
        <v>0.69944444444444442</v>
      </c>
      <c r="P2519">
        <f t="shared" si="1889"/>
        <v>4052328.1920000003</v>
      </c>
      <c r="Q2519">
        <f t="shared" si="1890"/>
        <v>1125.64672</v>
      </c>
      <c r="R2519">
        <f t="shared" si="1891"/>
        <v>13295040</v>
      </c>
      <c r="S2519">
        <f t="shared" si="1892"/>
        <v>3693.0666666666666</v>
      </c>
      <c r="T2519">
        <f t="shared" si="1893"/>
        <v>2188.0815680000001</v>
      </c>
      <c r="U2519">
        <f t="shared" si="1894"/>
        <v>0.60780043555555552</v>
      </c>
      <c r="V2519">
        <f t="shared" si="1895"/>
        <v>4431680</v>
      </c>
      <c r="W2519">
        <f t="shared" si="1896"/>
        <v>1231.0222222222221</v>
      </c>
      <c r="X2519">
        <f t="shared" si="1897"/>
        <v>3.2809539999999999</v>
      </c>
      <c r="Y2519">
        <f t="shared" si="1898"/>
        <v>2188.0815680000001</v>
      </c>
      <c r="Z2519">
        <f t="shared" si="1899"/>
        <v>1564.6743151000001</v>
      </c>
      <c r="AA2519">
        <f t="shared" si="1900"/>
        <v>1564.7364521999998</v>
      </c>
      <c r="AB2519">
        <f t="shared" si="1901"/>
        <v>1564.7985893000002</v>
      </c>
      <c r="AC2519">
        <f t="shared" si="1902"/>
        <v>1564.8607264</v>
      </c>
      <c r="AD2519">
        <f t="shared" si="1903"/>
        <v>1564.9228634999999</v>
      </c>
      <c r="AE2519">
        <f t="shared" si="1904"/>
        <v>1564.9850005999999</v>
      </c>
      <c r="AF2519">
        <f t="shared" si="1905"/>
        <v>1565.0471376999999</v>
      </c>
      <c r="AG2519">
        <f t="shared" si="1906"/>
        <v>1565.1092748000001</v>
      </c>
      <c r="AH2519">
        <f t="shared" si="1907"/>
        <v>1565.1714119000001</v>
      </c>
      <c r="AI2519">
        <f t="shared" si="1908"/>
        <v>4052.4891264000003</v>
      </c>
      <c r="AJ2519">
        <f t="shared" si="1909"/>
        <v>4052.6500608000001</v>
      </c>
      <c r="AK2519">
        <f t="shared" si="1910"/>
        <v>4052.8109952000004</v>
      </c>
      <c r="AL2519">
        <f t="shared" si="1911"/>
        <v>4052.9719296000003</v>
      </c>
      <c r="AM2519">
        <f t="shared" si="1912"/>
        <v>4053.1328640000002</v>
      </c>
      <c r="AN2519">
        <f t="shared" si="1913"/>
        <v>4053.2937984</v>
      </c>
      <c r="AO2519">
        <f t="shared" si="1914"/>
        <v>4053.4547327999999</v>
      </c>
      <c r="AP2519">
        <f t="shared" si="1915"/>
        <v>4053.6156672000006</v>
      </c>
      <c r="AQ2519">
        <f t="shared" si="1916"/>
        <v>4053.7766016000005</v>
      </c>
      <c r="AR2519" t="str">
        <f t="shared" si="1918"/>
        <v>kmh-2518-mph</v>
      </c>
      <c r="AS2519">
        <f t="shared" si="1921"/>
        <v>2517</v>
      </c>
      <c r="AT2519" t="str">
        <f t="shared" si="1919"/>
        <v>kmh-2517-mph</v>
      </c>
      <c r="AU2519">
        <f t="shared" si="1922"/>
        <v>2516</v>
      </c>
      <c r="AV2519" t="str">
        <f t="shared" si="1920"/>
        <v>kmh-2516-mph</v>
      </c>
    </row>
    <row r="2520" spans="1:48" x14ac:dyDescent="0.3">
      <c r="A2520">
        <v>2519</v>
      </c>
      <c r="B2520">
        <f t="shared" si="1917"/>
        <v>1565.233549</v>
      </c>
      <c r="C2520">
        <f t="shared" si="1876"/>
        <v>4053.9375360000004</v>
      </c>
      <c r="D2520">
        <f t="shared" si="1877"/>
        <v>0.69972222222222225</v>
      </c>
      <c r="E2520">
        <f t="shared" si="1878"/>
        <v>2519000</v>
      </c>
      <c r="F2520">
        <f t="shared" si="1879"/>
        <v>699.72222222222229</v>
      </c>
      <c r="G2520">
        <f t="shared" si="1880"/>
        <v>8264435.96</v>
      </c>
      <c r="H2520">
        <f t="shared" si="1881"/>
        <v>2295.676655555556</v>
      </c>
      <c r="I2520">
        <f t="shared" si="1882"/>
        <v>1360.1511792000001</v>
      </c>
      <c r="J2520">
        <f t="shared" si="1883"/>
        <v>0.37781977200000005</v>
      </c>
      <c r="K2520">
        <f t="shared" si="1884"/>
        <v>2754811.8984177001</v>
      </c>
      <c r="L2520">
        <f t="shared" si="1885"/>
        <v>765.22552733824989</v>
      </c>
      <c r="M2520">
        <f t="shared" si="1886"/>
        <v>2.1120501845299997</v>
      </c>
      <c r="N2520">
        <f t="shared" si="1887"/>
        <v>1360.1511792000001</v>
      </c>
      <c r="O2520">
        <f t="shared" si="1888"/>
        <v>0.69972222222222225</v>
      </c>
      <c r="P2520">
        <f t="shared" si="1889"/>
        <v>4053937.5360000003</v>
      </c>
      <c r="Q2520">
        <f t="shared" si="1890"/>
        <v>1126.09376</v>
      </c>
      <c r="R2520">
        <f t="shared" si="1891"/>
        <v>13300320</v>
      </c>
      <c r="S2520">
        <f t="shared" si="1892"/>
        <v>3694.5333333333328</v>
      </c>
      <c r="T2520">
        <f t="shared" si="1893"/>
        <v>2188.9505439999998</v>
      </c>
      <c r="U2520">
        <f t="shared" si="1894"/>
        <v>0.60804181777777777</v>
      </c>
      <c r="V2520">
        <f t="shared" si="1895"/>
        <v>4433440</v>
      </c>
      <c r="W2520">
        <f t="shared" si="1896"/>
        <v>1231.5111111111112</v>
      </c>
      <c r="X2520">
        <f t="shared" si="1897"/>
        <v>3.282257</v>
      </c>
      <c r="Y2520">
        <f t="shared" si="1898"/>
        <v>2188.9505439999998</v>
      </c>
      <c r="Z2520">
        <f t="shared" si="1899"/>
        <v>1565.2956861</v>
      </c>
      <c r="AA2520">
        <f t="shared" si="1900"/>
        <v>1565.3578232</v>
      </c>
      <c r="AB2520">
        <f t="shared" si="1901"/>
        <v>1565.4199603000002</v>
      </c>
      <c r="AC2520">
        <f t="shared" si="1902"/>
        <v>1565.4820974000002</v>
      </c>
      <c r="AD2520">
        <f t="shared" si="1903"/>
        <v>1565.5442345000001</v>
      </c>
      <c r="AE2520">
        <f t="shared" si="1904"/>
        <v>1565.6063715999999</v>
      </c>
      <c r="AF2520">
        <f t="shared" si="1905"/>
        <v>1565.6685086999998</v>
      </c>
      <c r="AG2520">
        <f t="shared" si="1906"/>
        <v>1565.7306458</v>
      </c>
      <c r="AH2520">
        <f t="shared" si="1907"/>
        <v>1565.7927829</v>
      </c>
      <c r="AI2520">
        <f t="shared" si="1908"/>
        <v>4054.0984704000002</v>
      </c>
      <c r="AJ2520">
        <f t="shared" si="1909"/>
        <v>4054.2594048000001</v>
      </c>
      <c r="AK2520">
        <f t="shared" si="1910"/>
        <v>4054.4203392000004</v>
      </c>
      <c r="AL2520">
        <f t="shared" si="1911"/>
        <v>4054.5812736000003</v>
      </c>
      <c r="AM2520">
        <f t="shared" si="1912"/>
        <v>4054.7422080000001</v>
      </c>
      <c r="AN2520">
        <f t="shared" si="1913"/>
        <v>4054.9031424</v>
      </c>
      <c r="AO2520">
        <f t="shared" si="1914"/>
        <v>4055.0640767999998</v>
      </c>
      <c r="AP2520">
        <f t="shared" si="1915"/>
        <v>4055.2250112000006</v>
      </c>
      <c r="AQ2520">
        <f t="shared" si="1916"/>
        <v>4055.3859456000005</v>
      </c>
      <c r="AR2520" t="str">
        <f t="shared" si="1918"/>
        <v>kmh-2519-mph</v>
      </c>
      <c r="AS2520">
        <f t="shared" si="1921"/>
        <v>2518</v>
      </c>
      <c r="AT2520" t="str">
        <f t="shared" si="1919"/>
        <v>kmh-2518-mph</v>
      </c>
      <c r="AU2520">
        <f t="shared" si="1922"/>
        <v>2517</v>
      </c>
      <c r="AV2520" t="str">
        <f t="shared" si="1920"/>
        <v>kmh-2517-mph</v>
      </c>
    </row>
    <row r="2521" spans="1:48" x14ac:dyDescent="0.3">
      <c r="A2521">
        <v>2520</v>
      </c>
      <c r="B2521">
        <f t="shared" si="1917"/>
        <v>1565.85492</v>
      </c>
      <c r="C2521">
        <f t="shared" si="1876"/>
        <v>4055.5468800000003</v>
      </c>
      <c r="D2521">
        <f t="shared" si="1877"/>
        <v>0.7</v>
      </c>
      <c r="E2521">
        <f t="shared" si="1878"/>
        <v>2520000</v>
      </c>
      <c r="F2521">
        <f t="shared" si="1879"/>
        <v>700</v>
      </c>
      <c r="G2521">
        <f t="shared" si="1880"/>
        <v>8267716.8000000007</v>
      </c>
      <c r="H2521">
        <f t="shared" si="1881"/>
        <v>2296.5880000000002</v>
      </c>
      <c r="I2521">
        <f t="shared" si="1882"/>
        <v>1360.6911360000001</v>
      </c>
      <c r="J2521">
        <f t="shared" si="1883"/>
        <v>0.37796976000000004</v>
      </c>
      <c r="K2521">
        <f t="shared" si="1884"/>
        <v>2755905.5117159998</v>
      </c>
      <c r="L2521">
        <f t="shared" si="1885"/>
        <v>765.52930880999997</v>
      </c>
      <c r="M2521">
        <f t="shared" si="1886"/>
        <v>2.1128886323999998</v>
      </c>
      <c r="N2521">
        <f t="shared" si="1887"/>
        <v>1360.6911360000001</v>
      </c>
      <c r="O2521">
        <f t="shared" si="1888"/>
        <v>0.7</v>
      </c>
      <c r="P2521">
        <f t="shared" si="1889"/>
        <v>4055546.8800000004</v>
      </c>
      <c r="Q2521">
        <f t="shared" si="1890"/>
        <v>1126.5408</v>
      </c>
      <c r="R2521">
        <f t="shared" si="1891"/>
        <v>13305600</v>
      </c>
      <c r="S2521">
        <f t="shared" si="1892"/>
        <v>3695.9999999999995</v>
      </c>
      <c r="T2521">
        <f t="shared" si="1893"/>
        <v>2189.81952</v>
      </c>
      <c r="U2521">
        <f t="shared" si="1894"/>
        <v>0.60828319999999991</v>
      </c>
      <c r="V2521">
        <f t="shared" si="1895"/>
        <v>4435200</v>
      </c>
      <c r="W2521">
        <f t="shared" si="1896"/>
        <v>1232</v>
      </c>
      <c r="X2521">
        <f t="shared" si="1897"/>
        <v>3.2835599999999996</v>
      </c>
      <c r="Y2521">
        <f t="shared" si="1898"/>
        <v>2189.81952</v>
      </c>
      <c r="Z2521">
        <f t="shared" si="1899"/>
        <v>1565.9170571</v>
      </c>
      <c r="AA2521">
        <f t="shared" si="1900"/>
        <v>1565.9791941999999</v>
      </c>
      <c r="AB2521">
        <f t="shared" si="1901"/>
        <v>1566.0413313000001</v>
      </c>
      <c r="AC2521">
        <f t="shared" si="1902"/>
        <v>1566.1034684000001</v>
      </c>
      <c r="AD2521">
        <f t="shared" si="1903"/>
        <v>1566.1656055000001</v>
      </c>
      <c r="AE2521">
        <f t="shared" si="1904"/>
        <v>1566.2277426000001</v>
      </c>
      <c r="AF2521">
        <f t="shared" si="1905"/>
        <v>1566.2898796999998</v>
      </c>
      <c r="AG2521">
        <f t="shared" si="1906"/>
        <v>1566.3520168000002</v>
      </c>
      <c r="AH2521">
        <f t="shared" si="1907"/>
        <v>1566.4141539</v>
      </c>
      <c r="AI2521">
        <f t="shared" si="1908"/>
        <v>4055.7078144000002</v>
      </c>
      <c r="AJ2521">
        <f t="shared" si="1909"/>
        <v>4055.8687488</v>
      </c>
      <c r="AK2521">
        <f t="shared" si="1910"/>
        <v>4056.0296832000004</v>
      </c>
      <c r="AL2521">
        <f t="shared" si="1911"/>
        <v>4056.1906176000002</v>
      </c>
      <c r="AM2521">
        <f t="shared" si="1912"/>
        <v>4056.3515520000001</v>
      </c>
      <c r="AN2521">
        <f t="shared" si="1913"/>
        <v>4056.5124863999999</v>
      </c>
      <c r="AO2521">
        <f t="shared" si="1914"/>
        <v>4056.6734207999998</v>
      </c>
      <c r="AP2521">
        <f t="shared" si="1915"/>
        <v>4056.8343552000006</v>
      </c>
      <c r="AQ2521">
        <f t="shared" si="1916"/>
        <v>4056.9952896000004</v>
      </c>
      <c r="AR2521" t="str">
        <f t="shared" si="1918"/>
        <v>kmh-2520-mph</v>
      </c>
      <c r="AS2521">
        <f t="shared" si="1921"/>
        <v>2519</v>
      </c>
      <c r="AT2521" t="str">
        <f t="shared" si="1919"/>
        <v>kmh-2519-mph</v>
      </c>
      <c r="AU2521">
        <f t="shared" si="1922"/>
        <v>2518</v>
      </c>
      <c r="AV2521" t="str">
        <f t="shared" si="1920"/>
        <v>kmh-2518-mph</v>
      </c>
    </row>
    <row r="2522" spans="1:48" x14ac:dyDescent="0.3">
      <c r="A2522">
        <v>2521</v>
      </c>
      <c r="B2522">
        <f t="shared" si="1917"/>
        <v>1566.4762909999999</v>
      </c>
      <c r="C2522">
        <f t="shared" si="1876"/>
        <v>4057.1562240000003</v>
      </c>
      <c r="D2522">
        <f t="shared" si="1877"/>
        <v>0.70027777777777778</v>
      </c>
      <c r="E2522">
        <f t="shared" si="1878"/>
        <v>2521000</v>
      </c>
      <c r="F2522">
        <f t="shared" si="1879"/>
        <v>700.27777777777783</v>
      </c>
      <c r="G2522">
        <f t="shared" si="1880"/>
        <v>8270997.6400000006</v>
      </c>
      <c r="H2522">
        <f t="shared" si="1881"/>
        <v>2297.4993444444444</v>
      </c>
      <c r="I2522">
        <f t="shared" si="1882"/>
        <v>1361.2310927999999</v>
      </c>
      <c r="J2522">
        <f t="shared" si="1883"/>
        <v>0.37811974800000003</v>
      </c>
      <c r="K2522">
        <f t="shared" si="1884"/>
        <v>2756999.1250143</v>
      </c>
      <c r="L2522">
        <f t="shared" si="1885"/>
        <v>765.83309028174995</v>
      </c>
      <c r="M2522">
        <f t="shared" si="1886"/>
        <v>2.1137270802699999</v>
      </c>
      <c r="N2522">
        <f t="shared" si="1887"/>
        <v>1361.2310927999999</v>
      </c>
      <c r="O2522">
        <f t="shared" si="1888"/>
        <v>0.70027777777777778</v>
      </c>
      <c r="P2522">
        <f t="shared" si="1889"/>
        <v>4057156.2239999999</v>
      </c>
      <c r="Q2522">
        <f t="shared" si="1890"/>
        <v>1126.98784</v>
      </c>
      <c r="R2522">
        <f t="shared" si="1891"/>
        <v>13310880</v>
      </c>
      <c r="S2522">
        <f t="shared" si="1892"/>
        <v>3697.4666666666662</v>
      </c>
      <c r="T2522">
        <f t="shared" si="1893"/>
        <v>2190.6884959999998</v>
      </c>
      <c r="U2522">
        <f t="shared" si="1894"/>
        <v>0.60852458222222217</v>
      </c>
      <c r="V2522">
        <f t="shared" si="1895"/>
        <v>4436960</v>
      </c>
      <c r="W2522">
        <f t="shared" si="1896"/>
        <v>1232.4888888888888</v>
      </c>
      <c r="X2522">
        <f t="shared" si="1897"/>
        <v>3.2848629999999996</v>
      </c>
      <c r="Y2522">
        <f t="shared" si="1898"/>
        <v>2190.6884959999998</v>
      </c>
      <c r="Z2522">
        <f t="shared" si="1899"/>
        <v>1566.5384280999999</v>
      </c>
      <c r="AA2522">
        <f t="shared" si="1900"/>
        <v>1566.6005651999999</v>
      </c>
      <c r="AB2522">
        <f t="shared" si="1901"/>
        <v>1566.6627023000001</v>
      </c>
      <c r="AC2522">
        <f t="shared" si="1902"/>
        <v>1566.7248394000001</v>
      </c>
      <c r="AD2522">
        <f t="shared" si="1903"/>
        <v>1566.7869765</v>
      </c>
      <c r="AE2522">
        <f t="shared" si="1904"/>
        <v>1566.8491136</v>
      </c>
      <c r="AF2522">
        <f t="shared" si="1905"/>
        <v>1566.9112507</v>
      </c>
      <c r="AG2522">
        <f t="shared" si="1906"/>
        <v>1566.9733878000002</v>
      </c>
      <c r="AH2522">
        <f t="shared" si="1907"/>
        <v>1567.0355249000002</v>
      </c>
      <c r="AI2522">
        <f t="shared" si="1908"/>
        <v>4057.3171584000002</v>
      </c>
      <c r="AJ2522">
        <f t="shared" si="1909"/>
        <v>4057.4780928</v>
      </c>
      <c r="AK2522">
        <f t="shared" si="1910"/>
        <v>4057.6390272000008</v>
      </c>
      <c r="AL2522">
        <f t="shared" si="1911"/>
        <v>4057.7999616000006</v>
      </c>
      <c r="AM2522">
        <f t="shared" si="1912"/>
        <v>4057.960896</v>
      </c>
      <c r="AN2522">
        <f t="shared" si="1913"/>
        <v>4058.1218303999999</v>
      </c>
      <c r="AO2522">
        <f t="shared" si="1914"/>
        <v>4058.2827647999998</v>
      </c>
      <c r="AP2522">
        <f t="shared" si="1915"/>
        <v>4058.4436992000005</v>
      </c>
      <c r="AQ2522">
        <f t="shared" si="1916"/>
        <v>4058.6046336000004</v>
      </c>
      <c r="AR2522" t="str">
        <f t="shared" si="1918"/>
        <v>kmh-2521-mph</v>
      </c>
      <c r="AS2522">
        <f t="shared" si="1921"/>
        <v>2520</v>
      </c>
      <c r="AT2522" t="str">
        <f t="shared" si="1919"/>
        <v>kmh-2520-mph</v>
      </c>
      <c r="AU2522">
        <f t="shared" si="1922"/>
        <v>2519</v>
      </c>
      <c r="AV2522" t="str">
        <f t="shared" si="1920"/>
        <v>kmh-2519-mph</v>
      </c>
    </row>
    <row r="2523" spans="1:48" x14ac:dyDescent="0.3">
      <c r="A2523">
        <v>2522</v>
      </c>
      <c r="B2523">
        <f t="shared" si="1917"/>
        <v>1567.0976620000001</v>
      </c>
      <c r="C2523">
        <f t="shared" si="1876"/>
        <v>4058.7655680000003</v>
      </c>
      <c r="D2523">
        <f t="shared" si="1877"/>
        <v>0.7005555555555556</v>
      </c>
      <c r="E2523">
        <f t="shared" si="1878"/>
        <v>2522000</v>
      </c>
      <c r="F2523">
        <f t="shared" si="1879"/>
        <v>700.55555555555554</v>
      </c>
      <c r="G2523">
        <f t="shared" si="1880"/>
        <v>8274278.4800000004</v>
      </c>
      <c r="H2523">
        <f t="shared" si="1881"/>
        <v>2298.4106888888891</v>
      </c>
      <c r="I2523">
        <f t="shared" si="1882"/>
        <v>1361.7710496</v>
      </c>
      <c r="J2523">
        <f t="shared" si="1883"/>
        <v>0.37826973600000002</v>
      </c>
      <c r="K2523">
        <f t="shared" si="1884"/>
        <v>2758092.7383126002</v>
      </c>
      <c r="L2523">
        <f t="shared" si="1885"/>
        <v>766.13687175349992</v>
      </c>
      <c r="M2523">
        <f t="shared" si="1886"/>
        <v>2.11456552814</v>
      </c>
      <c r="N2523">
        <f t="shared" si="1887"/>
        <v>1361.7710496</v>
      </c>
      <c r="O2523">
        <f t="shared" si="1888"/>
        <v>0.7005555555555556</v>
      </c>
      <c r="P2523">
        <f t="shared" si="1889"/>
        <v>4058765.568</v>
      </c>
      <c r="Q2523">
        <f t="shared" si="1890"/>
        <v>1127.43488</v>
      </c>
      <c r="R2523">
        <f t="shared" si="1891"/>
        <v>13316160</v>
      </c>
      <c r="S2523">
        <f t="shared" si="1892"/>
        <v>3698.9333333333329</v>
      </c>
      <c r="T2523">
        <f t="shared" si="1893"/>
        <v>2191.557472</v>
      </c>
      <c r="U2523">
        <f t="shared" si="1894"/>
        <v>0.60876596444444442</v>
      </c>
      <c r="V2523">
        <f t="shared" si="1895"/>
        <v>4438720</v>
      </c>
      <c r="W2523">
        <f t="shared" si="1896"/>
        <v>1232.9777777777776</v>
      </c>
      <c r="X2523">
        <f t="shared" si="1897"/>
        <v>3.2861659999999997</v>
      </c>
      <c r="Y2523">
        <f t="shared" si="1898"/>
        <v>2191.557472</v>
      </c>
      <c r="Z2523">
        <f t="shared" si="1899"/>
        <v>1567.1597990999999</v>
      </c>
      <c r="AA2523">
        <f t="shared" si="1900"/>
        <v>1567.2219361999998</v>
      </c>
      <c r="AB2523">
        <f t="shared" si="1901"/>
        <v>1567.2840733</v>
      </c>
      <c r="AC2523">
        <f t="shared" si="1902"/>
        <v>1567.3462104</v>
      </c>
      <c r="AD2523">
        <f t="shared" si="1903"/>
        <v>1567.4083475</v>
      </c>
      <c r="AE2523">
        <f t="shared" si="1904"/>
        <v>1567.4704846</v>
      </c>
      <c r="AF2523">
        <f t="shared" si="1905"/>
        <v>1567.5326216999999</v>
      </c>
      <c r="AG2523">
        <f t="shared" si="1906"/>
        <v>1567.5947588000001</v>
      </c>
      <c r="AH2523">
        <f t="shared" si="1907"/>
        <v>1567.6568959000001</v>
      </c>
      <c r="AI2523">
        <f t="shared" si="1908"/>
        <v>4058.9265024000001</v>
      </c>
      <c r="AJ2523">
        <f t="shared" si="1909"/>
        <v>4059.0874368</v>
      </c>
      <c r="AK2523">
        <f t="shared" si="1910"/>
        <v>4059.2483712000007</v>
      </c>
      <c r="AL2523">
        <f t="shared" si="1911"/>
        <v>4059.4093056000006</v>
      </c>
      <c r="AM2523">
        <f t="shared" si="1912"/>
        <v>4059.5702400000005</v>
      </c>
      <c r="AN2523">
        <f t="shared" si="1913"/>
        <v>4059.7311744000003</v>
      </c>
      <c r="AO2523">
        <f t="shared" si="1914"/>
        <v>4059.8921088000002</v>
      </c>
      <c r="AP2523">
        <f t="shared" si="1915"/>
        <v>4060.0530432000005</v>
      </c>
      <c r="AQ2523">
        <f t="shared" si="1916"/>
        <v>4060.2139776000004</v>
      </c>
      <c r="AR2523" t="str">
        <f t="shared" si="1918"/>
        <v>kmh-2522-mph</v>
      </c>
      <c r="AS2523">
        <f t="shared" si="1921"/>
        <v>2521</v>
      </c>
      <c r="AT2523" t="str">
        <f t="shared" si="1919"/>
        <v>kmh-2521-mph</v>
      </c>
      <c r="AU2523">
        <f t="shared" si="1922"/>
        <v>2520</v>
      </c>
      <c r="AV2523" t="str">
        <f t="shared" si="1920"/>
        <v>kmh-2520-mph</v>
      </c>
    </row>
    <row r="2524" spans="1:48" x14ac:dyDescent="0.3">
      <c r="A2524">
        <v>2523</v>
      </c>
      <c r="B2524">
        <f t="shared" si="1917"/>
        <v>1567.7190330000001</v>
      </c>
      <c r="C2524">
        <f t="shared" si="1876"/>
        <v>4060.3749120000002</v>
      </c>
      <c r="D2524">
        <f t="shared" si="1877"/>
        <v>0.70083333333333331</v>
      </c>
      <c r="E2524">
        <f t="shared" si="1878"/>
        <v>2523000</v>
      </c>
      <c r="F2524">
        <f t="shared" si="1879"/>
        <v>700.83333333333337</v>
      </c>
      <c r="G2524">
        <f t="shared" si="1880"/>
        <v>8277559.3200000003</v>
      </c>
      <c r="H2524">
        <f t="shared" si="1881"/>
        <v>2299.3220333333334</v>
      </c>
      <c r="I2524">
        <f t="shared" si="1882"/>
        <v>1362.3110064</v>
      </c>
      <c r="J2524">
        <f t="shared" si="1883"/>
        <v>0.37841972400000001</v>
      </c>
      <c r="K2524">
        <f t="shared" si="1884"/>
        <v>2759186.3516108999</v>
      </c>
      <c r="L2524">
        <f t="shared" si="1885"/>
        <v>766.44065322524989</v>
      </c>
      <c r="M2524">
        <f t="shared" si="1886"/>
        <v>2.1154039760100001</v>
      </c>
      <c r="N2524">
        <f t="shared" si="1887"/>
        <v>1362.3110064</v>
      </c>
      <c r="O2524">
        <f t="shared" si="1888"/>
        <v>0.70083333333333331</v>
      </c>
      <c r="P2524">
        <f t="shared" si="1889"/>
        <v>4060374.912</v>
      </c>
      <c r="Q2524">
        <f t="shared" si="1890"/>
        <v>1127.88192</v>
      </c>
      <c r="R2524">
        <f t="shared" si="1891"/>
        <v>13321440</v>
      </c>
      <c r="S2524">
        <f t="shared" si="1892"/>
        <v>3700.3999999999996</v>
      </c>
      <c r="T2524">
        <f t="shared" si="1893"/>
        <v>2192.4264479999997</v>
      </c>
      <c r="U2524">
        <f t="shared" si="1894"/>
        <v>0.60900734666666667</v>
      </c>
      <c r="V2524">
        <f t="shared" si="1895"/>
        <v>4440480</v>
      </c>
      <c r="W2524">
        <f t="shared" si="1896"/>
        <v>1233.4666666666667</v>
      </c>
      <c r="X2524">
        <f t="shared" si="1897"/>
        <v>3.2874689999999998</v>
      </c>
      <c r="Y2524">
        <f t="shared" si="1898"/>
        <v>2192.4264479999997</v>
      </c>
      <c r="Z2524">
        <f t="shared" si="1899"/>
        <v>1567.7811701000001</v>
      </c>
      <c r="AA2524">
        <f t="shared" si="1900"/>
        <v>1567.8433071999998</v>
      </c>
      <c r="AB2524">
        <f t="shared" si="1901"/>
        <v>1567.9054443000002</v>
      </c>
      <c r="AC2524">
        <f t="shared" si="1902"/>
        <v>1567.9675814</v>
      </c>
      <c r="AD2524">
        <f t="shared" si="1903"/>
        <v>1568.0297184999999</v>
      </c>
      <c r="AE2524">
        <f t="shared" si="1904"/>
        <v>1568.0918555999999</v>
      </c>
      <c r="AF2524">
        <f t="shared" si="1905"/>
        <v>1568.1539926999999</v>
      </c>
      <c r="AG2524">
        <f t="shared" si="1906"/>
        <v>1568.2161298000001</v>
      </c>
      <c r="AH2524">
        <f t="shared" si="1907"/>
        <v>1568.2782669000001</v>
      </c>
      <c r="AI2524">
        <f t="shared" si="1908"/>
        <v>4060.5358464000001</v>
      </c>
      <c r="AJ2524">
        <f t="shared" si="1909"/>
        <v>4060.6967807999999</v>
      </c>
      <c r="AK2524">
        <f t="shared" si="1910"/>
        <v>4060.8577152000007</v>
      </c>
      <c r="AL2524">
        <f t="shared" si="1911"/>
        <v>4061.0186496000006</v>
      </c>
      <c r="AM2524">
        <f t="shared" si="1912"/>
        <v>4061.1795840000004</v>
      </c>
      <c r="AN2524">
        <f t="shared" si="1913"/>
        <v>4061.3405184000003</v>
      </c>
      <c r="AO2524">
        <f t="shared" si="1914"/>
        <v>4061.5014528000002</v>
      </c>
      <c r="AP2524">
        <f t="shared" si="1915"/>
        <v>4061.6623872000005</v>
      </c>
      <c r="AQ2524">
        <f t="shared" si="1916"/>
        <v>4061.8233216000003</v>
      </c>
      <c r="AR2524" t="str">
        <f t="shared" si="1918"/>
        <v>kmh-2523-mph</v>
      </c>
      <c r="AS2524">
        <f t="shared" si="1921"/>
        <v>2522</v>
      </c>
      <c r="AT2524" t="str">
        <f t="shared" si="1919"/>
        <v>kmh-2522-mph</v>
      </c>
      <c r="AU2524">
        <f t="shared" si="1922"/>
        <v>2521</v>
      </c>
      <c r="AV2524" t="str">
        <f t="shared" si="1920"/>
        <v>kmh-2521-mph</v>
      </c>
    </row>
    <row r="2525" spans="1:48" x14ac:dyDescent="0.3">
      <c r="A2525">
        <v>2524</v>
      </c>
      <c r="B2525">
        <f t="shared" si="1917"/>
        <v>1568.340404</v>
      </c>
      <c r="C2525">
        <f t="shared" ref="C2525:C2588" si="1923">A2525*1.609344</f>
        <v>4061.9842560000002</v>
      </c>
      <c r="D2525">
        <f t="shared" ref="D2525:D2588" si="1924">A2525/3600</f>
        <v>0.70111111111111113</v>
      </c>
      <c r="E2525">
        <f t="shared" ref="E2525:E2588" si="1925">A2525*1000</f>
        <v>2524000</v>
      </c>
      <c r="F2525">
        <f t="shared" ref="F2525:F2588" si="1926">A2525*(1000/3600)</f>
        <v>701.11111111111109</v>
      </c>
      <c r="G2525">
        <f t="shared" ref="G2525:G2588" si="1927">A2525*3280.84</f>
        <v>8280840.1600000001</v>
      </c>
      <c r="H2525">
        <f t="shared" ref="H2525:H2588" si="1928">A2525*(3280.84/3600)</f>
        <v>2300.2333777777781</v>
      </c>
      <c r="I2525">
        <f t="shared" ref="I2525:I2588" si="1929">A2525*0.5399568</f>
        <v>1362.8509632</v>
      </c>
      <c r="J2525">
        <f t="shared" ref="J2525:J2588" si="1930">A2525*(0.5399568/3600)</f>
        <v>0.37856971200000006</v>
      </c>
      <c r="K2525">
        <f t="shared" ref="K2525:K2588" si="1931">A2525*1093.6132983</f>
        <v>2760279.9649092001</v>
      </c>
      <c r="L2525">
        <f t="shared" ref="L2525:L2588" si="1932">A2525*(1093.6132983/3600)</f>
        <v>766.74443469699997</v>
      </c>
      <c r="M2525">
        <f t="shared" ref="M2525:M2588" si="1933">A2525*0.00083844787</f>
        <v>2.1162424238799997</v>
      </c>
      <c r="N2525">
        <f t="shared" ref="N2525:N2588" si="1934">A2525*0.5399568</f>
        <v>1362.8509632</v>
      </c>
      <c r="O2525">
        <f t="shared" ref="O2525:O2588" si="1935">A2525/3600</f>
        <v>0.70111111111111113</v>
      </c>
      <c r="P2525">
        <f t="shared" ref="P2525:P2588" si="1936">A2525*1609.344</f>
        <v>4061984.2560000001</v>
      </c>
      <c r="Q2525">
        <f t="shared" ref="Q2525:Q2588" si="1937">A2525*(1609.344/3600)</f>
        <v>1128.3289600000001</v>
      </c>
      <c r="R2525">
        <f t="shared" ref="R2525:R2588" si="1938">A2525*5280</f>
        <v>13326720</v>
      </c>
      <c r="S2525">
        <f t="shared" ref="S2525:S2588" si="1939">A2525*(5280/3600)</f>
        <v>3701.8666666666663</v>
      </c>
      <c r="T2525">
        <f t="shared" ref="T2525:T2588" si="1940">A2525*0.868976</f>
        <v>2193.2954239999999</v>
      </c>
      <c r="U2525">
        <f t="shared" ref="U2525:U2588" si="1941">A2525*(0.868976/3600)</f>
        <v>0.60924872888888881</v>
      </c>
      <c r="V2525">
        <f t="shared" ref="V2525:V2588" si="1942">A2525*1760</f>
        <v>4442240</v>
      </c>
      <c r="W2525">
        <f t="shared" ref="W2525:W2588" si="1943">A2525*(1760/3600)</f>
        <v>1233.9555555555555</v>
      </c>
      <c r="X2525">
        <f t="shared" ref="X2525:X2588" si="1944">A2525*0.001303</f>
        <v>3.2887719999999998</v>
      </c>
      <c r="Y2525">
        <f t="shared" ref="Y2525:Y2588" si="1945">A2525*0.868976</f>
        <v>2193.2954239999999</v>
      </c>
      <c r="Z2525">
        <f t="shared" ref="Z2525:Z2588" si="1946">(A2525&amp;".1")*0.621371</f>
        <v>1568.4025411</v>
      </c>
      <c r="AA2525">
        <f t="shared" ref="AA2525:AA2588" si="1947">(A2525&amp;".2")*0.621371</f>
        <v>1568.4646782</v>
      </c>
      <c r="AB2525">
        <f t="shared" ref="AB2525:AB2588" si="1948">(A2525&amp;".3")*0.621371</f>
        <v>1568.5268153000002</v>
      </c>
      <c r="AC2525">
        <f t="shared" ref="AC2525:AC2588" si="1949">(A2525&amp;".4")*0.621371</f>
        <v>1568.5889524000002</v>
      </c>
      <c r="AD2525">
        <f t="shared" ref="AD2525:AD2588" si="1950">(A2525&amp;".5")*0.621371</f>
        <v>1568.6510895000001</v>
      </c>
      <c r="AE2525">
        <f t="shared" ref="AE2525:AE2588" si="1951">(A2525&amp;".6")*0.621371</f>
        <v>1568.7132265999999</v>
      </c>
      <c r="AF2525">
        <f t="shared" ref="AF2525:AF2588" si="1952">(A2525&amp;".7")*0.621371</f>
        <v>1568.7753636999998</v>
      </c>
      <c r="AG2525">
        <f t="shared" ref="AG2525:AG2588" si="1953">(A2525&amp;".8")*0.621371</f>
        <v>1568.8375008</v>
      </c>
      <c r="AH2525">
        <f t="shared" ref="AH2525:AH2588" si="1954">(A2525&amp;".9")*0.621371</f>
        <v>1568.8996379</v>
      </c>
      <c r="AI2525">
        <f t="shared" ref="AI2525:AI2588" si="1955">(A2525&amp;".1")*1.609344</f>
        <v>4062.1451904</v>
      </c>
      <c r="AJ2525">
        <f t="shared" ref="AJ2525:AJ2588" si="1956">(A2525&amp;".2")*1.609344</f>
        <v>4062.3061247999999</v>
      </c>
      <c r="AK2525">
        <f t="shared" ref="AK2525:AK2588" si="1957">(A2525&amp;".3")*1.609344</f>
        <v>4062.4670592000007</v>
      </c>
      <c r="AL2525">
        <f t="shared" ref="AL2525:AL2588" si="1958">(A2525&amp;".4")*1.609344</f>
        <v>4062.6279936000005</v>
      </c>
      <c r="AM2525">
        <f t="shared" ref="AM2525:AM2588" si="1959">(A2525&amp;".5")*1.609344</f>
        <v>4062.7889280000004</v>
      </c>
      <c r="AN2525">
        <f t="shared" ref="AN2525:AN2588" si="1960">(A2525&amp;".6")*1.609344</f>
        <v>4062.9498624000003</v>
      </c>
      <c r="AO2525">
        <f t="shared" ref="AO2525:AO2588" si="1961">(A2525&amp;".7")*1.609344</f>
        <v>4063.1107968000001</v>
      </c>
      <c r="AP2525">
        <f t="shared" ref="AP2525:AP2588" si="1962">(A2525&amp;".8")*1.609344</f>
        <v>4063.2717312000004</v>
      </c>
      <c r="AQ2525">
        <f t="shared" ref="AQ2525:AQ2588" si="1963">(A2525&amp;".9")*1.609344</f>
        <v>4063.4326656000003</v>
      </c>
      <c r="AR2525" t="str">
        <f t="shared" si="1918"/>
        <v>kmh-2524-mph</v>
      </c>
      <c r="AS2525">
        <f t="shared" si="1921"/>
        <v>2523</v>
      </c>
      <c r="AT2525" t="str">
        <f t="shared" si="1919"/>
        <v>kmh-2523-mph</v>
      </c>
      <c r="AU2525">
        <f t="shared" si="1922"/>
        <v>2522</v>
      </c>
      <c r="AV2525" t="str">
        <f t="shared" si="1920"/>
        <v>kmh-2522-mph</v>
      </c>
    </row>
    <row r="2526" spans="1:48" x14ac:dyDescent="0.3">
      <c r="A2526">
        <v>2525</v>
      </c>
      <c r="B2526">
        <f t="shared" si="1917"/>
        <v>1568.961775</v>
      </c>
      <c r="C2526">
        <f t="shared" si="1923"/>
        <v>4063.5936000000002</v>
      </c>
      <c r="D2526">
        <f t="shared" si="1924"/>
        <v>0.70138888888888884</v>
      </c>
      <c r="E2526">
        <f t="shared" si="1925"/>
        <v>2525000</v>
      </c>
      <c r="F2526">
        <f t="shared" si="1926"/>
        <v>701.38888888888891</v>
      </c>
      <c r="G2526">
        <f t="shared" si="1927"/>
        <v>8284121</v>
      </c>
      <c r="H2526">
        <f t="shared" si="1928"/>
        <v>2301.1447222222223</v>
      </c>
      <c r="I2526">
        <f t="shared" si="1929"/>
        <v>1363.3909200000001</v>
      </c>
      <c r="J2526">
        <f t="shared" si="1930"/>
        <v>0.37871970000000005</v>
      </c>
      <c r="K2526">
        <f t="shared" si="1931"/>
        <v>2761373.5782074998</v>
      </c>
      <c r="L2526">
        <f t="shared" si="1932"/>
        <v>767.04821616874995</v>
      </c>
      <c r="M2526">
        <f t="shared" si="1933"/>
        <v>2.1170808717499998</v>
      </c>
      <c r="N2526">
        <f t="shared" si="1934"/>
        <v>1363.3909200000001</v>
      </c>
      <c r="O2526">
        <f t="shared" si="1935"/>
        <v>0.70138888888888884</v>
      </c>
      <c r="P2526">
        <f t="shared" si="1936"/>
        <v>4063593.6</v>
      </c>
      <c r="Q2526">
        <f t="shared" si="1937"/>
        <v>1128.7760000000001</v>
      </c>
      <c r="R2526">
        <f t="shared" si="1938"/>
        <v>13332000</v>
      </c>
      <c r="S2526">
        <f t="shared" si="1939"/>
        <v>3703.333333333333</v>
      </c>
      <c r="T2526">
        <f t="shared" si="1940"/>
        <v>2194.1644000000001</v>
      </c>
      <c r="U2526">
        <f t="shared" si="1941"/>
        <v>0.60949011111111107</v>
      </c>
      <c r="V2526">
        <f t="shared" si="1942"/>
        <v>4444000</v>
      </c>
      <c r="W2526">
        <f t="shared" si="1943"/>
        <v>1234.4444444444443</v>
      </c>
      <c r="X2526">
        <f t="shared" si="1944"/>
        <v>3.2900749999999999</v>
      </c>
      <c r="Y2526">
        <f t="shared" si="1945"/>
        <v>2194.1644000000001</v>
      </c>
      <c r="Z2526">
        <f t="shared" si="1946"/>
        <v>1569.0239121</v>
      </c>
      <c r="AA2526">
        <f t="shared" si="1947"/>
        <v>1569.0860491999999</v>
      </c>
      <c r="AB2526">
        <f t="shared" si="1948"/>
        <v>1569.1481863000001</v>
      </c>
      <c r="AC2526">
        <f t="shared" si="1949"/>
        <v>1569.2103234000001</v>
      </c>
      <c r="AD2526">
        <f t="shared" si="1950"/>
        <v>1569.2724605000001</v>
      </c>
      <c r="AE2526">
        <f t="shared" si="1951"/>
        <v>1569.3345976000001</v>
      </c>
      <c r="AF2526">
        <f t="shared" si="1952"/>
        <v>1569.3967346999998</v>
      </c>
      <c r="AG2526">
        <f t="shared" si="1953"/>
        <v>1569.4588718000002</v>
      </c>
      <c r="AH2526">
        <f t="shared" si="1954"/>
        <v>1569.5210089</v>
      </c>
      <c r="AI2526">
        <f t="shared" si="1955"/>
        <v>4063.7545344</v>
      </c>
      <c r="AJ2526">
        <f t="shared" si="1956"/>
        <v>4063.9154687999999</v>
      </c>
      <c r="AK2526">
        <f t="shared" si="1957"/>
        <v>4064.0764032000006</v>
      </c>
      <c r="AL2526">
        <f t="shared" si="1958"/>
        <v>4064.2373376000005</v>
      </c>
      <c r="AM2526">
        <f t="shared" si="1959"/>
        <v>4064.3982720000004</v>
      </c>
      <c r="AN2526">
        <f t="shared" si="1960"/>
        <v>4064.5592064000002</v>
      </c>
      <c r="AO2526">
        <f t="shared" si="1961"/>
        <v>4064.7201408000001</v>
      </c>
      <c r="AP2526">
        <f t="shared" si="1962"/>
        <v>4064.8810752000004</v>
      </c>
      <c r="AQ2526">
        <f t="shared" si="1963"/>
        <v>4065.0420096000003</v>
      </c>
      <c r="AR2526" t="str">
        <f t="shared" si="1918"/>
        <v>kmh-2525-mph</v>
      </c>
      <c r="AS2526">
        <f t="shared" si="1921"/>
        <v>2524</v>
      </c>
      <c r="AT2526" t="str">
        <f t="shared" si="1919"/>
        <v>kmh-2524-mph</v>
      </c>
      <c r="AU2526">
        <f t="shared" si="1922"/>
        <v>2523</v>
      </c>
      <c r="AV2526" t="str">
        <f t="shared" si="1920"/>
        <v>kmh-2523-mph</v>
      </c>
    </row>
    <row r="2527" spans="1:48" x14ac:dyDescent="0.3">
      <c r="A2527">
        <v>2526</v>
      </c>
      <c r="B2527">
        <f t="shared" si="1917"/>
        <v>1569.5831459999999</v>
      </c>
      <c r="C2527">
        <f t="shared" si="1923"/>
        <v>4065.2029440000001</v>
      </c>
      <c r="D2527">
        <f t="shared" si="1924"/>
        <v>0.70166666666666666</v>
      </c>
      <c r="E2527">
        <f t="shared" si="1925"/>
        <v>2526000</v>
      </c>
      <c r="F2527">
        <f t="shared" si="1926"/>
        <v>701.66666666666674</v>
      </c>
      <c r="G2527">
        <f t="shared" si="1927"/>
        <v>8287401.8400000008</v>
      </c>
      <c r="H2527">
        <f t="shared" si="1928"/>
        <v>2302.056066666667</v>
      </c>
      <c r="I2527">
        <f t="shared" si="1929"/>
        <v>1363.9308768000001</v>
      </c>
      <c r="J2527">
        <f t="shared" si="1930"/>
        <v>0.37886968800000004</v>
      </c>
      <c r="K2527">
        <f t="shared" si="1931"/>
        <v>2762467.1915058</v>
      </c>
      <c r="L2527">
        <f t="shared" si="1932"/>
        <v>767.35199764049992</v>
      </c>
      <c r="M2527">
        <f t="shared" si="1933"/>
        <v>2.1179193196199999</v>
      </c>
      <c r="N2527">
        <f t="shared" si="1934"/>
        <v>1363.9308768000001</v>
      </c>
      <c r="O2527">
        <f t="shared" si="1935"/>
        <v>0.70166666666666666</v>
      </c>
      <c r="P2527">
        <f t="shared" si="1936"/>
        <v>4065202.9440000001</v>
      </c>
      <c r="Q2527">
        <f t="shared" si="1937"/>
        <v>1129.2230400000001</v>
      </c>
      <c r="R2527">
        <f t="shared" si="1938"/>
        <v>13337280</v>
      </c>
      <c r="S2527">
        <f t="shared" si="1939"/>
        <v>3704.7999999999997</v>
      </c>
      <c r="T2527">
        <f t="shared" si="1940"/>
        <v>2195.0333759999999</v>
      </c>
      <c r="U2527">
        <f t="shared" si="1941"/>
        <v>0.60973149333333332</v>
      </c>
      <c r="V2527">
        <f t="shared" si="1942"/>
        <v>4445760</v>
      </c>
      <c r="W2527">
        <f t="shared" si="1943"/>
        <v>1234.9333333333334</v>
      </c>
      <c r="X2527">
        <f t="shared" si="1944"/>
        <v>3.2913779999999999</v>
      </c>
      <c r="Y2527">
        <f t="shared" si="1945"/>
        <v>2195.0333759999999</v>
      </c>
      <c r="Z2527">
        <f t="shared" si="1946"/>
        <v>1569.6452830999999</v>
      </c>
      <c r="AA2527">
        <f t="shared" si="1947"/>
        <v>1569.7074201999999</v>
      </c>
      <c r="AB2527">
        <f t="shared" si="1948"/>
        <v>1569.7695573000001</v>
      </c>
      <c r="AC2527">
        <f t="shared" si="1949"/>
        <v>1569.8316944000001</v>
      </c>
      <c r="AD2527">
        <f t="shared" si="1950"/>
        <v>1569.8938315</v>
      </c>
      <c r="AE2527">
        <f t="shared" si="1951"/>
        <v>1569.9559686</v>
      </c>
      <c r="AF2527">
        <f t="shared" si="1952"/>
        <v>1570.0181057</v>
      </c>
      <c r="AG2527">
        <f t="shared" si="1953"/>
        <v>1570.0802428000002</v>
      </c>
      <c r="AH2527">
        <f t="shared" si="1954"/>
        <v>1570.1423799000002</v>
      </c>
      <c r="AI2527">
        <f t="shared" si="1955"/>
        <v>4065.3638784</v>
      </c>
      <c r="AJ2527">
        <f t="shared" si="1956"/>
        <v>4065.5248127999998</v>
      </c>
      <c r="AK2527">
        <f t="shared" si="1957"/>
        <v>4065.6857472000006</v>
      </c>
      <c r="AL2527">
        <f t="shared" si="1958"/>
        <v>4065.8466816000005</v>
      </c>
      <c r="AM2527">
        <f t="shared" si="1959"/>
        <v>4066.0076160000003</v>
      </c>
      <c r="AN2527">
        <f t="shared" si="1960"/>
        <v>4066.1685504000002</v>
      </c>
      <c r="AO2527">
        <f t="shared" si="1961"/>
        <v>4066.3294848</v>
      </c>
      <c r="AP2527">
        <f t="shared" si="1962"/>
        <v>4066.4904192000004</v>
      </c>
      <c r="AQ2527">
        <f t="shared" si="1963"/>
        <v>4066.6513536000002</v>
      </c>
      <c r="AR2527" t="str">
        <f t="shared" si="1918"/>
        <v>kmh-2526-mph</v>
      </c>
      <c r="AS2527">
        <f t="shared" si="1921"/>
        <v>2525</v>
      </c>
      <c r="AT2527" t="str">
        <f t="shared" si="1919"/>
        <v>kmh-2525-mph</v>
      </c>
      <c r="AU2527">
        <f t="shared" si="1922"/>
        <v>2524</v>
      </c>
      <c r="AV2527" t="str">
        <f t="shared" si="1920"/>
        <v>kmh-2524-mph</v>
      </c>
    </row>
    <row r="2528" spans="1:48" x14ac:dyDescent="0.3">
      <c r="A2528">
        <v>2527</v>
      </c>
      <c r="B2528">
        <f t="shared" si="1917"/>
        <v>1570.2045170000001</v>
      </c>
      <c r="C2528">
        <f t="shared" si="1923"/>
        <v>4066.8122880000001</v>
      </c>
      <c r="D2528">
        <f t="shared" si="1924"/>
        <v>0.70194444444444448</v>
      </c>
      <c r="E2528">
        <f t="shared" si="1925"/>
        <v>2527000</v>
      </c>
      <c r="F2528">
        <f t="shared" si="1926"/>
        <v>701.94444444444446</v>
      </c>
      <c r="G2528">
        <f t="shared" si="1927"/>
        <v>8290682.6800000006</v>
      </c>
      <c r="H2528">
        <f t="shared" si="1928"/>
        <v>2302.9674111111112</v>
      </c>
      <c r="I2528">
        <f t="shared" si="1929"/>
        <v>1364.4708336000001</v>
      </c>
      <c r="J2528">
        <f t="shared" si="1930"/>
        <v>0.37901967600000003</v>
      </c>
      <c r="K2528">
        <f t="shared" si="1931"/>
        <v>2763560.8048041002</v>
      </c>
      <c r="L2528">
        <f t="shared" si="1932"/>
        <v>767.65577911224989</v>
      </c>
      <c r="M2528">
        <f t="shared" si="1933"/>
        <v>2.11875776749</v>
      </c>
      <c r="N2528">
        <f t="shared" si="1934"/>
        <v>1364.4708336000001</v>
      </c>
      <c r="O2528">
        <f t="shared" si="1935"/>
        <v>0.70194444444444448</v>
      </c>
      <c r="P2528">
        <f t="shared" si="1936"/>
        <v>4066812.2880000002</v>
      </c>
      <c r="Q2528">
        <f t="shared" si="1937"/>
        <v>1129.6700799999999</v>
      </c>
      <c r="R2528">
        <f t="shared" si="1938"/>
        <v>13342560</v>
      </c>
      <c r="S2528">
        <f t="shared" si="1939"/>
        <v>3706.2666666666664</v>
      </c>
      <c r="T2528">
        <f t="shared" si="1940"/>
        <v>2195.9023520000001</v>
      </c>
      <c r="U2528">
        <f t="shared" si="1941"/>
        <v>0.60997287555555546</v>
      </c>
      <c r="V2528">
        <f t="shared" si="1942"/>
        <v>4447520</v>
      </c>
      <c r="W2528">
        <f t="shared" si="1943"/>
        <v>1235.4222222222222</v>
      </c>
      <c r="X2528">
        <f t="shared" si="1944"/>
        <v>3.292681</v>
      </c>
      <c r="Y2528">
        <f t="shared" si="1945"/>
        <v>2195.9023520000001</v>
      </c>
      <c r="Z2528">
        <f t="shared" si="1946"/>
        <v>1570.2666540999999</v>
      </c>
      <c r="AA2528">
        <f t="shared" si="1947"/>
        <v>1570.3287911999998</v>
      </c>
      <c r="AB2528">
        <f t="shared" si="1948"/>
        <v>1570.3909283</v>
      </c>
      <c r="AC2528">
        <f t="shared" si="1949"/>
        <v>1570.4530654</v>
      </c>
      <c r="AD2528">
        <f t="shared" si="1950"/>
        <v>1570.5152025</v>
      </c>
      <c r="AE2528">
        <f t="shared" si="1951"/>
        <v>1570.5773396</v>
      </c>
      <c r="AF2528">
        <f t="shared" si="1952"/>
        <v>1570.6394766999999</v>
      </c>
      <c r="AG2528">
        <f t="shared" si="1953"/>
        <v>1570.7016138000001</v>
      </c>
      <c r="AH2528">
        <f t="shared" si="1954"/>
        <v>1570.7637509000001</v>
      </c>
      <c r="AI2528">
        <f t="shared" si="1955"/>
        <v>4066.9732223999999</v>
      </c>
      <c r="AJ2528">
        <f t="shared" si="1956"/>
        <v>4067.1341567999998</v>
      </c>
      <c r="AK2528">
        <f t="shared" si="1957"/>
        <v>4067.2950912000006</v>
      </c>
      <c r="AL2528">
        <f t="shared" si="1958"/>
        <v>4067.4560256000004</v>
      </c>
      <c r="AM2528">
        <f t="shared" si="1959"/>
        <v>4067.6169600000003</v>
      </c>
      <c r="AN2528">
        <f t="shared" si="1960"/>
        <v>4067.7778944000002</v>
      </c>
      <c r="AO2528">
        <f t="shared" si="1961"/>
        <v>4067.9388288</v>
      </c>
      <c r="AP2528">
        <f t="shared" si="1962"/>
        <v>4068.0997632000008</v>
      </c>
      <c r="AQ2528">
        <f t="shared" si="1963"/>
        <v>4068.2606976000006</v>
      </c>
      <c r="AR2528" t="str">
        <f t="shared" si="1918"/>
        <v>kmh-2527-mph</v>
      </c>
      <c r="AS2528">
        <f t="shared" si="1921"/>
        <v>2526</v>
      </c>
      <c r="AT2528" t="str">
        <f t="shared" si="1919"/>
        <v>kmh-2526-mph</v>
      </c>
      <c r="AU2528">
        <f t="shared" si="1922"/>
        <v>2525</v>
      </c>
      <c r="AV2528" t="str">
        <f t="shared" si="1920"/>
        <v>kmh-2525-mph</v>
      </c>
    </row>
    <row r="2529" spans="1:48" x14ac:dyDescent="0.3">
      <c r="A2529">
        <v>2528</v>
      </c>
      <c r="B2529">
        <f t="shared" si="1917"/>
        <v>1570.8258880000001</v>
      </c>
      <c r="C2529">
        <f t="shared" si="1923"/>
        <v>4068.4216320000005</v>
      </c>
      <c r="D2529">
        <f t="shared" si="1924"/>
        <v>0.70222222222222219</v>
      </c>
      <c r="E2529">
        <f t="shared" si="1925"/>
        <v>2528000</v>
      </c>
      <c r="F2529">
        <f t="shared" si="1926"/>
        <v>702.22222222222229</v>
      </c>
      <c r="G2529">
        <f t="shared" si="1927"/>
        <v>8293963.5200000005</v>
      </c>
      <c r="H2529">
        <f t="shared" si="1928"/>
        <v>2303.8787555555559</v>
      </c>
      <c r="I2529">
        <f t="shared" si="1929"/>
        <v>1365.0107904000001</v>
      </c>
      <c r="J2529">
        <f t="shared" si="1930"/>
        <v>0.37916966400000002</v>
      </c>
      <c r="K2529">
        <f t="shared" si="1931"/>
        <v>2764654.4181023999</v>
      </c>
      <c r="L2529">
        <f t="shared" si="1932"/>
        <v>767.95956058399997</v>
      </c>
      <c r="M2529">
        <f t="shared" si="1933"/>
        <v>2.1195962153600001</v>
      </c>
      <c r="N2529">
        <f t="shared" si="1934"/>
        <v>1365.0107904000001</v>
      </c>
      <c r="O2529">
        <f t="shared" si="1935"/>
        <v>0.70222222222222219</v>
      </c>
      <c r="P2529">
        <f t="shared" si="1936"/>
        <v>4068421.6320000002</v>
      </c>
      <c r="Q2529">
        <f t="shared" si="1937"/>
        <v>1130.1171199999999</v>
      </c>
      <c r="R2529">
        <f t="shared" si="1938"/>
        <v>13347840</v>
      </c>
      <c r="S2529">
        <f t="shared" si="1939"/>
        <v>3707.7333333333331</v>
      </c>
      <c r="T2529">
        <f t="shared" si="1940"/>
        <v>2196.7713279999998</v>
      </c>
      <c r="U2529">
        <f t="shared" si="1941"/>
        <v>0.61021425777777771</v>
      </c>
      <c r="V2529">
        <f t="shared" si="1942"/>
        <v>4449280</v>
      </c>
      <c r="W2529">
        <f t="shared" si="1943"/>
        <v>1235.911111111111</v>
      </c>
      <c r="X2529">
        <f t="shared" si="1944"/>
        <v>3.2939839999999996</v>
      </c>
      <c r="Y2529">
        <f t="shared" si="1945"/>
        <v>2196.7713279999998</v>
      </c>
      <c r="Z2529">
        <f t="shared" si="1946"/>
        <v>1570.8880251</v>
      </c>
      <c r="AA2529">
        <f t="shared" si="1947"/>
        <v>1570.9501621999998</v>
      </c>
      <c r="AB2529">
        <f t="shared" si="1948"/>
        <v>1571.0122993000002</v>
      </c>
      <c r="AC2529">
        <f t="shared" si="1949"/>
        <v>1571.0744364</v>
      </c>
      <c r="AD2529">
        <f t="shared" si="1950"/>
        <v>1571.1365734999999</v>
      </c>
      <c r="AE2529">
        <f t="shared" si="1951"/>
        <v>1571.1987105999999</v>
      </c>
      <c r="AF2529">
        <f t="shared" si="1952"/>
        <v>1571.2608476999999</v>
      </c>
      <c r="AG2529">
        <f t="shared" si="1953"/>
        <v>1571.3229848000001</v>
      </c>
      <c r="AH2529">
        <f t="shared" si="1954"/>
        <v>1571.3851219000001</v>
      </c>
      <c r="AI2529">
        <f t="shared" si="1955"/>
        <v>4068.5825663999999</v>
      </c>
      <c r="AJ2529">
        <f t="shared" si="1956"/>
        <v>4068.7435007999998</v>
      </c>
      <c r="AK2529">
        <f t="shared" si="1957"/>
        <v>4068.9044352000005</v>
      </c>
      <c r="AL2529">
        <f t="shared" si="1958"/>
        <v>4069.0653696000004</v>
      </c>
      <c r="AM2529">
        <f t="shared" si="1959"/>
        <v>4069.2263040000003</v>
      </c>
      <c r="AN2529">
        <f t="shared" si="1960"/>
        <v>4069.3872384000001</v>
      </c>
      <c r="AO2529">
        <f t="shared" si="1961"/>
        <v>4069.5481728</v>
      </c>
      <c r="AP2529">
        <f t="shared" si="1962"/>
        <v>4069.7091072000007</v>
      </c>
      <c r="AQ2529">
        <f t="shared" si="1963"/>
        <v>4069.8700416000006</v>
      </c>
      <c r="AR2529" t="str">
        <f t="shared" si="1918"/>
        <v>kmh-2528-mph</v>
      </c>
      <c r="AS2529">
        <f t="shared" si="1921"/>
        <v>2527</v>
      </c>
      <c r="AT2529" t="str">
        <f t="shared" si="1919"/>
        <v>kmh-2527-mph</v>
      </c>
      <c r="AU2529">
        <f t="shared" si="1922"/>
        <v>2526</v>
      </c>
      <c r="AV2529" t="str">
        <f t="shared" si="1920"/>
        <v>kmh-2526-mph</v>
      </c>
    </row>
    <row r="2530" spans="1:48" x14ac:dyDescent="0.3">
      <c r="A2530">
        <v>2529</v>
      </c>
      <c r="B2530">
        <f t="shared" si="1917"/>
        <v>1571.447259</v>
      </c>
      <c r="C2530">
        <f t="shared" si="1923"/>
        <v>4070.0309760000005</v>
      </c>
      <c r="D2530">
        <f t="shared" si="1924"/>
        <v>0.70250000000000001</v>
      </c>
      <c r="E2530">
        <f t="shared" si="1925"/>
        <v>2529000</v>
      </c>
      <c r="F2530">
        <f t="shared" si="1926"/>
        <v>702.5</v>
      </c>
      <c r="G2530">
        <f t="shared" si="1927"/>
        <v>8297244.3600000003</v>
      </c>
      <c r="H2530">
        <f t="shared" si="1928"/>
        <v>2304.7901000000002</v>
      </c>
      <c r="I2530">
        <f t="shared" si="1929"/>
        <v>1365.5507471999999</v>
      </c>
      <c r="J2530">
        <f t="shared" si="1930"/>
        <v>0.37931965200000006</v>
      </c>
      <c r="K2530">
        <f t="shared" si="1931"/>
        <v>2765748.0314007001</v>
      </c>
      <c r="L2530">
        <f t="shared" si="1932"/>
        <v>768.26334205574994</v>
      </c>
      <c r="M2530">
        <f t="shared" si="1933"/>
        <v>2.1204346632299997</v>
      </c>
      <c r="N2530">
        <f t="shared" si="1934"/>
        <v>1365.5507471999999</v>
      </c>
      <c r="O2530">
        <f t="shared" si="1935"/>
        <v>0.70250000000000001</v>
      </c>
      <c r="P2530">
        <f t="shared" si="1936"/>
        <v>4070030.9760000003</v>
      </c>
      <c r="Q2530">
        <f t="shared" si="1937"/>
        <v>1130.5641599999999</v>
      </c>
      <c r="R2530">
        <f t="shared" si="1938"/>
        <v>13353120</v>
      </c>
      <c r="S2530">
        <f t="shared" si="1939"/>
        <v>3709.2</v>
      </c>
      <c r="T2530">
        <f t="shared" si="1940"/>
        <v>2197.640304</v>
      </c>
      <c r="U2530">
        <f t="shared" si="1941"/>
        <v>0.61045563999999997</v>
      </c>
      <c r="V2530">
        <f t="shared" si="1942"/>
        <v>4451040</v>
      </c>
      <c r="W2530">
        <f t="shared" si="1943"/>
        <v>1236.3999999999999</v>
      </c>
      <c r="X2530">
        <f t="shared" si="1944"/>
        <v>3.2952869999999996</v>
      </c>
      <c r="Y2530">
        <f t="shared" si="1945"/>
        <v>2197.640304</v>
      </c>
      <c r="Z2530">
        <f t="shared" si="1946"/>
        <v>1571.5093961</v>
      </c>
      <c r="AA2530">
        <f t="shared" si="1947"/>
        <v>1571.5715332</v>
      </c>
      <c r="AB2530">
        <f t="shared" si="1948"/>
        <v>1571.6336703000002</v>
      </c>
      <c r="AC2530">
        <f t="shared" si="1949"/>
        <v>1571.6958074000001</v>
      </c>
      <c r="AD2530">
        <f t="shared" si="1950"/>
        <v>1571.7579445000001</v>
      </c>
      <c r="AE2530">
        <f t="shared" si="1951"/>
        <v>1571.8200815999999</v>
      </c>
      <c r="AF2530">
        <f t="shared" si="1952"/>
        <v>1571.8822186999998</v>
      </c>
      <c r="AG2530">
        <f t="shared" si="1953"/>
        <v>1571.9443558</v>
      </c>
      <c r="AH2530">
        <f t="shared" si="1954"/>
        <v>1572.0064929</v>
      </c>
      <c r="AI2530">
        <f t="shared" si="1955"/>
        <v>4070.1919104000003</v>
      </c>
      <c r="AJ2530">
        <f t="shared" si="1956"/>
        <v>4070.3528448000002</v>
      </c>
      <c r="AK2530">
        <f t="shared" si="1957"/>
        <v>4070.5137792000005</v>
      </c>
      <c r="AL2530">
        <f t="shared" si="1958"/>
        <v>4070.6747136000004</v>
      </c>
      <c r="AM2530">
        <f t="shared" si="1959"/>
        <v>4070.8356480000002</v>
      </c>
      <c r="AN2530">
        <f t="shared" si="1960"/>
        <v>4070.9965824000001</v>
      </c>
      <c r="AO2530">
        <f t="shared" si="1961"/>
        <v>4071.1575167999999</v>
      </c>
      <c r="AP2530">
        <f t="shared" si="1962"/>
        <v>4071.3184512000007</v>
      </c>
      <c r="AQ2530">
        <f t="shared" si="1963"/>
        <v>4071.4793856000006</v>
      </c>
      <c r="AR2530" t="str">
        <f t="shared" si="1918"/>
        <v>kmh-2529-mph</v>
      </c>
      <c r="AS2530">
        <f t="shared" si="1921"/>
        <v>2528</v>
      </c>
      <c r="AT2530" t="str">
        <f t="shared" si="1919"/>
        <v>kmh-2528-mph</v>
      </c>
      <c r="AU2530">
        <f t="shared" si="1922"/>
        <v>2527</v>
      </c>
      <c r="AV2530" t="str">
        <f t="shared" si="1920"/>
        <v>kmh-2527-mph</v>
      </c>
    </row>
    <row r="2531" spans="1:48" x14ac:dyDescent="0.3">
      <c r="A2531">
        <v>2530</v>
      </c>
      <c r="B2531">
        <f t="shared" si="1917"/>
        <v>1572.06863</v>
      </c>
      <c r="C2531">
        <f t="shared" si="1923"/>
        <v>4071.6403200000004</v>
      </c>
      <c r="D2531">
        <f t="shared" si="1924"/>
        <v>0.70277777777777772</v>
      </c>
      <c r="E2531">
        <f t="shared" si="1925"/>
        <v>2530000</v>
      </c>
      <c r="F2531">
        <f t="shared" si="1926"/>
        <v>702.77777777777783</v>
      </c>
      <c r="G2531">
        <f t="shared" si="1927"/>
        <v>8300525.2000000002</v>
      </c>
      <c r="H2531">
        <f t="shared" si="1928"/>
        <v>2305.7014444444444</v>
      </c>
      <c r="I2531">
        <f t="shared" si="1929"/>
        <v>1366.090704</v>
      </c>
      <c r="J2531">
        <f t="shared" si="1930"/>
        <v>0.37946964000000005</v>
      </c>
      <c r="K2531">
        <f t="shared" si="1931"/>
        <v>2766841.6446989998</v>
      </c>
      <c r="L2531">
        <f t="shared" si="1932"/>
        <v>768.56712352749992</v>
      </c>
      <c r="M2531">
        <f t="shared" si="1933"/>
        <v>2.1212731110999998</v>
      </c>
      <c r="N2531">
        <f t="shared" si="1934"/>
        <v>1366.090704</v>
      </c>
      <c r="O2531">
        <f t="shared" si="1935"/>
        <v>0.70277777777777772</v>
      </c>
      <c r="P2531">
        <f t="shared" si="1936"/>
        <v>4071640.3200000003</v>
      </c>
      <c r="Q2531">
        <f t="shared" si="1937"/>
        <v>1131.0111999999999</v>
      </c>
      <c r="R2531">
        <f t="shared" si="1938"/>
        <v>13358400</v>
      </c>
      <c r="S2531">
        <f t="shared" si="1939"/>
        <v>3710.6666666666665</v>
      </c>
      <c r="T2531">
        <f t="shared" si="1940"/>
        <v>2198.5092799999998</v>
      </c>
      <c r="U2531">
        <f t="shared" si="1941"/>
        <v>0.61069702222222222</v>
      </c>
      <c r="V2531">
        <f t="shared" si="1942"/>
        <v>4452800</v>
      </c>
      <c r="W2531">
        <f t="shared" si="1943"/>
        <v>1236.8888888888889</v>
      </c>
      <c r="X2531">
        <f t="shared" si="1944"/>
        <v>3.2965899999999997</v>
      </c>
      <c r="Y2531">
        <f t="shared" si="1945"/>
        <v>2198.5092799999998</v>
      </c>
      <c r="Z2531">
        <f t="shared" si="1946"/>
        <v>1572.1307671</v>
      </c>
      <c r="AA2531">
        <f t="shared" si="1947"/>
        <v>1572.1929041999999</v>
      </c>
      <c r="AB2531">
        <f t="shared" si="1948"/>
        <v>1572.2550413000001</v>
      </c>
      <c r="AC2531">
        <f t="shared" si="1949"/>
        <v>1572.3171784000001</v>
      </c>
      <c r="AD2531">
        <f t="shared" si="1950"/>
        <v>1572.3793155000001</v>
      </c>
      <c r="AE2531">
        <f t="shared" si="1951"/>
        <v>1572.4414526</v>
      </c>
      <c r="AF2531">
        <f t="shared" si="1952"/>
        <v>1572.5035896999998</v>
      </c>
      <c r="AG2531">
        <f t="shared" si="1953"/>
        <v>1572.5657268000002</v>
      </c>
      <c r="AH2531">
        <f t="shared" si="1954"/>
        <v>1572.6278639</v>
      </c>
      <c r="AI2531">
        <f t="shared" si="1955"/>
        <v>4071.8012544000003</v>
      </c>
      <c r="AJ2531">
        <f t="shared" si="1956"/>
        <v>4071.9621888000001</v>
      </c>
      <c r="AK2531">
        <f t="shared" si="1957"/>
        <v>4072.1231232000005</v>
      </c>
      <c r="AL2531">
        <f t="shared" si="1958"/>
        <v>4072.2840576000003</v>
      </c>
      <c r="AM2531">
        <f t="shared" si="1959"/>
        <v>4072.4449920000002</v>
      </c>
      <c r="AN2531">
        <f t="shared" si="1960"/>
        <v>4072.6059264</v>
      </c>
      <c r="AO2531">
        <f t="shared" si="1961"/>
        <v>4072.7668607999999</v>
      </c>
      <c r="AP2531">
        <f t="shared" si="1962"/>
        <v>4072.9277952000007</v>
      </c>
      <c r="AQ2531">
        <f t="shared" si="1963"/>
        <v>4073.0887296000005</v>
      </c>
      <c r="AR2531" t="str">
        <f t="shared" si="1918"/>
        <v>kmh-2530-mph</v>
      </c>
      <c r="AS2531">
        <f t="shared" si="1921"/>
        <v>2529</v>
      </c>
      <c r="AT2531" t="str">
        <f t="shared" si="1919"/>
        <v>kmh-2529-mph</v>
      </c>
      <c r="AU2531">
        <f t="shared" si="1922"/>
        <v>2528</v>
      </c>
      <c r="AV2531" t="str">
        <f t="shared" si="1920"/>
        <v>kmh-2528-mph</v>
      </c>
    </row>
    <row r="2532" spans="1:48" x14ac:dyDescent="0.3">
      <c r="A2532">
        <v>2531</v>
      </c>
      <c r="B2532">
        <f t="shared" si="1917"/>
        <v>1572.6900009999999</v>
      </c>
      <c r="C2532">
        <f t="shared" si="1923"/>
        <v>4073.2496640000004</v>
      </c>
      <c r="D2532">
        <f t="shared" si="1924"/>
        <v>0.70305555555555554</v>
      </c>
      <c r="E2532">
        <f t="shared" si="1925"/>
        <v>2531000</v>
      </c>
      <c r="F2532">
        <f t="shared" si="1926"/>
        <v>703.05555555555554</v>
      </c>
      <c r="G2532">
        <f t="shared" si="1927"/>
        <v>8303806.04</v>
      </c>
      <c r="H2532">
        <f t="shared" si="1928"/>
        <v>2306.6127888888891</v>
      </c>
      <c r="I2532">
        <f t="shared" si="1929"/>
        <v>1366.6306608</v>
      </c>
      <c r="J2532">
        <f t="shared" si="1930"/>
        <v>0.37961962800000004</v>
      </c>
      <c r="K2532">
        <f t="shared" si="1931"/>
        <v>2767935.2579973</v>
      </c>
      <c r="L2532">
        <f t="shared" si="1932"/>
        <v>768.87090499924989</v>
      </c>
      <c r="M2532">
        <f t="shared" si="1933"/>
        <v>2.1221115589699999</v>
      </c>
      <c r="N2532">
        <f t="shared" si="1934"/>
        <v>1366.6306608</v>
      </c>
      <c r="O2532">
        <f t="shared" si="1935"/>
        <v>0.70305555555555554</v>
      </c>
      <c r="P2532">
        <f t="shared" si="1936"/>
        <v>4073249.6640000003</v>
      </c>
      <c r="Q2532">
        <f t="shared" si="1937"/>
        <v>1131.4582399999999</v>
      </c>
      <c r="R2532">
        <f t="shared" si="1938"/>
        <v>13363680</v>
      </c>
      <c r="S2532">
        <f t="shared" si="1939"/>
        <v>3712.1333333333332</v>
      </c>
      <c r="T2532">
        <f t="shared" si="1940"/>
        <v>2199.378256</v>
      </c>
      <c r="U2532">
        <f t="shared" si="1941"/>
        <v>0.61093840444444436</v>
      </c>
      <c r="V2532">
        <f t="shared" si="1942"/>
        <v>4454560</v>
      </c>
      <c r="W2532">
        <f t="shared" si="1943"/>
        <v>1237.3777777777777</v>
      </c>
      <c r="X2532">
        <f t="shared" si="1944"/>
        <v>3.2978929999999997</v>
      </c>
      <c r="Y2532">
        <f t="shared" si="1945"/>
        <v>2199.378256</v>
      </c>
      <c r="Z2532">
        <f t="shared" si="1946"/>
        <v>1572.7521380999999</v>
      </c>
      <c r="AA2532">
        <f t="shared" si="1947"/>
        <v>1572.8142751999999</v>
      </c>
      <c r="AB2532">
        <f t="shared" si="1948"/>
        <v>1572.8764123000001</v>
      </c>
      <c r="AC2532">
        <f t="shared" si="1949"/>
        <v>1572.9385494000001</v>
      </c>
      <c r="AD2532">
        <f t="shared" si="1950"/>
        <v>1573.0006865</v>
      </c>
      <c r="AE2532">
        <f t="shared" si="1951"/>
        <v>1573.0628236</v>
      </c>
      <c r="AF2532">
        <f t="shared" si="1952"/>
        <v>1573.1249607</v>
      </c>
      <c r="AG2532">
        <f t="shared" si="1953"/>
        <v>1573.1870978000002</v>
      </c>
      <c r="AH2532">
        <f t="shared" si="1954"/>
        <v>1573.2492349000001</v>
      </c>
      <c r="AI2532">
        <f t="shared" si="1955"/>
        <v>4073.4105984000003</v>
      </c>
      <c r="AJ2532">
        <f t="shared" si="1956"/>
        <v>4073.5715328000001</v>
      </c>
      <c r="AK2532">
        <f t="shared" si="1957"/>
        <v>4073.7324672000004</v>
      </c>
      <c r="AL2532">
        <f t="shared" si="1958"/>
        <v>4073.8934016000003</v>
      </c>
      <c r="AM2532">
        <f t="shared" si="1959"/>
        <v>4074.0543360000001</v>
      </c>
      <c r="AN2532">
        <f t="shared" si="1960"/>
        <v>4074.2152704</v>
      </c>
      <c r="AO2532">
        <f t="shared" si="1961"/>
        <v>4074.3762047999999</v>
      </c>
      <c r="AP2532">
        <f t="shared" si="1962"/>
        <v>4074.5371392000006</v>
      </c>
      <c r="AQ2532">
        <f t="shared" si="1963"/>
        <v>4074.6980736000005</v>
      </c>
      <c r="AR2532" t="str">
        <f t="shared" si="1918"/>
        <v>kmh-2531-mph</v>
      </c>
      <c r="AS2532">
        <f t="shared" si="1921"/>
        <v>2530</v>
      </c>
      <c r="AT2532" t="str">
        <f t="shared" si="1919"/>
        <v>kmh-2530-mph</v>
      </c>
      <c r="AU2532">
        <f t="shared" si="1922"/>
        <v>2529</v>
      </c>
      <c r="AV2532" t="str">
        <f t="shared" si="1920"/>
        <v>kmh-2529-mph</v>
      </c>
    </row>
    <row r="2533" spans="1:48" x14ac:dyDescent="0.3">
      <c r="A2533">
        <v>2532</v>
      </c>
      <c r="B2533">
        <f t="shared" si="1917"/>
        <v>1573.3113720000001</v>
      </c>
      <c r="C2533">
        <f t="shared" si="1923"/>
        <v>4074.8590080000004</v>
      </c>
      <c r="D2533">
        <f t="shared" si="1924"/>
        <v>0.70333333333333337</v>
      </c>
      <c r="E2533">
        <f t="shared" si="1925"/>
        <v>2532000</v>
      </c>
      <c r="F2533">
        <f t="shared" si="1926"/>
        <v>703.33333333333337</v>
      </c>
      <c r="G2533">
        <f t="shared" si="1927"/>
        <v>8307086.8800000008</v>
      </c>
      <c r="H2533">
        <f t="shared" si="1928"/>
        <v>2307.5241333333333</v>
      </c>
      <c r="I2533">
        <f t="shared" si="1929"/>
        <v>1367.1706176</v>
      </c>
      <c r="J2533">
        <f t="shared" si="1930"/>
        <v>0.37976961600000003</v>
      </c>
      <c r="K2533">
        <f t="shared" si="1931"/>
        <v>2769028.8712956002</v>
      </c>
      <c r="L2533">
        <f t="shared" si="1932"/>
        <v>769.17468647099997</v>
      </c>
      <c r="M2533">
        <f t="shared" si="1933"/>
        <v>2.12295000684</v>
      </c>
      <c r="N2533">
        <f t="shared" si="1934"/>
        <v>1367.1706176</v>
      </c>
      <c r="O2533">
        <f t="shared" si="1935"/>
        <v>0.70333333333333337</v>
      </c>
      <c r="P2533">
        <f t="shared" si="1936"/>
        <v>4074859.0079999999</v>
      </c>
      <c r="Q2533">
        <f t="shared" si="1937"/>
        <v>1131.9052799999999</v>
      </c>
      <c r="R2533">
        <f t="shared" si="1938"/>
        <v>13368960</v>
      </c>
      <c r="S2533">
        <f t="shared" si="1939"/>
        <v>3713.6</v>
      </c>
      <c r="T2533">
        <f t="shared" si="1940"/>
        <v>2200.2472319999997</v>
      </c>
      <c r="U2533">
        <f t="shared" si="1941"/>
        <v>0.61117978666666661</v>
      </c>
      <c r="V2533">
        <f t="shared" si="1942"/>
        <v>4456320</v>
      </c>
      <c r="W2533">
        <f t="shared" si="1943"/>
        <v>1237.8666666666666</v>
      </c>
      <c r="X2533">
        <f t="shared" si="1944"/>
        <v>3.2991959999999998</v>
      </c>
      <c r="Y2533">
        <f t="shared" si="1945"/>
        <v>2200.2472319999997</v>
      </c>
      <c r="Z2533">
        <f t="shared" si="1946"/>
        <v>1573.3735090999999</v>
      </c>
      <c r="AA2533">
        <f t="shared" si="1947"/>
        <v>1573.4356461999998</v>
      </c>
      <c r="AB2533">
        <f t="shared" si="1948"/>
        <v>1573.4977833</v>
      </c>
      <c r="AC2533">
        <f t="shared" si="1949"/>
        <v>1573.5599204</v>
      </c>
      <c r="AD2533">
        <f t="shared" si="1950"/>
        <v>1573.6220575</v>
      </c>
      <c r="AE2533">
        <f t="shared" si="1951"/>
        <v>1573.6841946</v>
      </c>
      <c r="AF2533">
        <f t="shared" si="1952"/>
        <v>1573.7463316999999</v>
      </c>
      <c r="AG2533">
        <f t="shared" si="1953"/>
        <v>1573.8084688000001</v>
      </c>
      <c r="AH2533">
        <f t="shared" si="1954"/>
        <v>1573.8706059000001</v>
      </c>
      <c r="AI2533">
        <f t="shared" si="1955"/>
        <v>4075.0199424000002</v>
      </c>
      <c r="AJ2533">
        <f t="shared" si="1956"/>
        <v>4075.1808768000001</v>
      </c>
      <c r="AK2533">
        <f t="shared" si="1957"/>
        <v>4075.3418112000004</v>
      </c>
      <c r="AL2533">
        <f t="shared" si="1958"/>
        <v>4075.5027456000003</v>
      </c>
      <c r="AM2533">
        <f t="shared" si="1959"/>
        <v>4075.6636800000001</v>
      </c>
      <c r="AN2533">
        <f t="shared" si="1960"/>
        <v>4075.8246144</v>
      </c>
      <c r="AO2533">
        <f t="shared" si="1961"/>
        <v>4075.9855487999998</v>
      </c>
      <c r="AP2533">
        <f t="shared" si="1962"/>
        <v>4076.1464832000006</v>
      </c>
      <c r="AQ2533">
        <f t="shared" si="1963"/>
        <v>4076.3074176000005</v>
      </c>
      <c r="AR2533" t="str">
        <f t="shared" si="1918"/>
        <v>kmh-2532-mph</v>
      </c>
      <c r="AS2533">
        <f t="shared" si="1921"/>
        <v>2531</v>
      </c>
      <c r="AT2533" t="str">
        <f t="shared" si="1919"/>
        <v>kmh-2531-mph</v>
      </c>
      <c r="AU2533">
        <f t="shared" si="1922"/>
        <v>2530</v>
      </c>
      <c r="AV2533" t="str">
        <f t="shared" si="1920"/>
        <v>kmh-2530-mph</v>
      </c>
    </row>
    <row r="2534" spans="1:48" x14ac:dyDescent="0.3">
      <c r="A2534">
        <v>2533</v>
      </c>
      <c r="B2534">
        <f t="shared" si="1917"/>
        <v>1573.9327430000001</v>
      </c>
      <c r="C2534">
        <f t="shared" si="1923"/>
        <v>4076.4683520000003</v>
      </c>
      <c r="D2534">
        <f t="shared" si="1924"/>
        <v>0.70361111111111108</v>
      </c>
      <c r="E2534">
        <f t="shared" si="1925"/>
        <v>2533000</v>
      </c>
      <c r="F2534">
        <f t="shared" si="1926"/>
        <v>703.61111111111109</v>
      </c>
      <c r="G2534">
        <f t="shared" si="1927"/>
        <v>8310367.7200000007</v>
      </c>
      <c r="H2534">
        <f t="shared" si="1928"/>
        <v>2308.435477777778</v>
      </c>
      <c r="I2534">
        <f t="shared" si="1929"/>
        <v>1367.7105744</v>
      </c>
      <c r="J2534">
        <f t="shared" si="1930"/>
        <v>0.37991960400000002</v>
      </c>
      <c r="K2534">
        <f t="shared" si="1931"/>
        <v>2770122.4845938999</v>
      </c>
      <c r="L2534">
        <f t="shared" si="1932"/>
        <v>769.47846794274994</v>
      </c>
      <c r="M2534">
        <f t="shared" si="1933"/>
        <v>2.1237884547100001</v>
      </c>
      <c r="N2534">
        <f t="shared" si="1934"/>
        <v>1367.7105744</v>
      </c>
      <c r="O2534">
        <f t="shared" si="1935"/>
        <v>0.70361111111111108</v>
      </c>
      <c r="P2534">
        <f t="shared" si="1936"/>
        <v>4076468.352</v>
      </c>
      <c r="Q2534">
        <f t="shared" si="1937"/>
        <v>1132.35232</v>
      </c>
      <c r="R2534">
        <f t="shared" si="1938"/>
        <v>13374240</v>
      </c>
      <c r="S2534">
        <f t="shared" si="1939"/>
        <v>3715.0666666666666</v>
      </c>
      <c r="T2534">
        <f t="shared" si="1940"/>
        <v>2201.1162079999999</v>
      </c>
      <c r="U2534">
        <f t="shared" si="1941"/>
        <v>0.61142116888888887</v>
      </c>
      <c r="V2534">
        <f t="shared" si="1942"/>
        <v>4458080</v>
      </c>
      <c r="W2534">
        <f t="shared" si="1943"/>
        <v>1238.3555555555556</v>
      </c>
      <c r="X2534">
        <f t="shared" si="1944"/>
        <v>3.3004989999999998</v>
      </c>
      <c r="Y2534">
        <f t="shared" si="1945"/>
        <v>2201.1162079999999</v>
      </c>
      <c r="Z2534">
        <f t="shared" si="1946"/>
        <v>1573.9948801</v>
      </c>
      <c r="AA2534">
        <f t="shared" si="1947"/>
        <v>1574.0570171999998</v>
      </c>
      <c r="AB2534">
        <f t="shared" si="1948"/>
        <v>1574.1191543000002</v>
      </c>
      <c r="AC2534">
        <f t="shared" si="1949"/>
        <v>1574.1812914</v>
      </c>
      <c r="AD2534">
        <f t="shared" si="1950"/>
        <v>1574.2434284999999</v>
      </c>
      <c r="AE2534">
        <f t="shared" si="1951"/>
        <v>1574.3055655999999</v>
      </c>
      <c r="AF2534">
        <f t="shared" si="1952"/>
        <v>1574.3677026999999</v>
      </c>
      <c r="AG2534">
        <f t="shared" si="1953"/>
        <v>1574.4298398000001</v>
      </c>
      <c r="AH2534">
        <f t="shared" si="1954"/>
        <v>1574.4919769000001</v>
      </c>
      <c r="AI2534">
        <f t="shared" si="1955"/>
        <v>4076.6292864000002</v>
      </c>
      <c r="AJ2534">
        <f t="shared" si="1956"/>
        <v>4076.7902208</v>
      </c>
      <c r="AK2534">
        <f t="shared" si="1957"/>
        <v>4076.9511552000004</v>
      </c>
      <c r="AL2534">
        <f t="shared" si="1958"/>
        <v>4077.1120896000002</v>
      </c>
      <c r="AM2534">
        <f t="shared" si="1959"/>
        <v>4077.2730240000001</v>
      </c>
      <c r="AN2534">
        <f t="shared" si="1960"/>
        <v>4077.4339583999999</v>
      </c>
      <c r="AO2534">
        <f t="shared" si="1961"/>
        <v>4077.5948927999998</v>
      </c>
      <c r="AP2534">
        <f t="shared" si="1962"/>
        <v>4077.7558272000006</v>
      </c>
      <c r="AQ2534">
        <f t="shared" si="1963"/>
        <v>4077.9167616000004</v>
      </c>
      <c r="AR2534" t="str">
        <f t="shared" si="1918"/>
        <v>kmh-2533-mph</v>
      </c>
      <c r="AS2534">
        <f t="shared" si="1921"/>
        <v>2532</v>
      </c>
      <c r="AT2534" t="str">
        <f t="shared" si="1919"/>
        <v>kmh-2532-mph</v>
      </c>
      <c r="AU2534">
        <f t="shared" si="1922"/>
        <v>2531</v>
      </c>
      <c r="AV2534" t="str">
        <f t="shared" si="1920"/>
        <v>kmh-2531-mph</v>
      </c>
    </row>
    <row r="2535" spans="1:48" x14ac:dyDescent="0.3">
      <c r="A2535">
        <v>2534</v>
      </c>
      <c r="B2535">
        <f t="shared" si="1917"/>
        <v>1574.554114</v>
      </c>
      <c r="C2535">
        <f t="shared" si="1923"/>
        <v>4078.0776960000003</v>
      </c>
      <c r="D2535">
        <f t="shared" si="1924"/>
        <v>0.7038888888888889</v>
      </c>
      <c r="E2535">
        <f t="shared" si="1925"/>
        <v>2534000</v>
      </c>
      <c r="F2535">
        <f t="shared" si="1926"/>
        <v>703.88888888888891</v>
      </c>
      <c r="G2535">
        <f t="shared" si="1927"/>
        <v>8313648.5600000005</v>
      </c>
      <c r="H2535">
        <f t="shared" si="1928"/>
        <v>2309.3468222222223</v>
      </c>
      <c r="I2535">
        <f t="shared" si="1929"/>
        <v>1368.2505312000001</v>
      </c>
      <c r="J2535">
        <f t="shared" si="1930"/>
        <v>0.38006959200000001</v>
      </c>
      <c r="K2535">
        <f t="shared" si="1931"/>
        <v>2771216.0978922001</v>
      </c>
      <c r="L2535">
        <f t="shared" si="1932"/>
        <v>769.78224941449992</v>
      </c>
      <c r="M2535">
        <f t="shared" si="1933"/>
        <v>2.1246269025799998</v>
      </c>
      <c r="N2535">
        <f t="shared" si="1934"/>
        <v>1368.2505312000001</v>
      </c>
      <c r="O2535">
        <f t="shared" si="1935"/>
        <v>0.7038888888888889</v>
      </c>
      <c r="P2535">
        <f t="shared" si="1936"/>
        <v>4078077.696</v>
      </c>
      <c r="Q2535">
        <f t="shared" si="1937"/>
        <v>1132.79936</v>
      </c>
      <c r="R2535">
        <f t="shared" si="1938"/>
        <v>13379520</v>
      </c>
      <c r="S2535">
        <f t="shared" si="1939"/>
        <v>3716.5333333333328</v>
      </c>
      <c r="T2535">
        <f t="shared" si="1940"/>
        <v>2201.9851840000001</v>
      </c>
      <c r="U2535">
        <f t="shared" si="1941"/>
        <v>0.61166255111111112</v>
      </c>
      <c r="V2535">
        <f t="shared" si="1942"/>
        <v>4459840</v>
      </c>
      <c r="W2535">
        <f t="shared" si="1943"/>
        <v>1238.8444444444444</v>
      </c>
      <c r="X2535">
        <f t="shared" si="1944"/>
        <v>3.3018019999999999</v>
      </c>
      <c r="Y2535">
        <f t="shared" si="1945"/>
        <v>2201.9851840000001</v>
      </c>
      <c r="Z2535">
        <f t="shared" si="1946"/>
        <v>1574.6162511</v>
      </c>
      <c r="AA2535">
        <f t="shared" si="1947"/>
        <v>1574.6783882</v>
      </c>
      <c r="AB2535">
        <f t="shared" si="1948"/>
        <v>1574.7405253000002</v>
      </c>
      <c r="AC2535">
        <f t="shared" si="1949"/>
        <v>1574.8026624000001</v>
      </c>
      <c r="AD2535">
        <f t="shared" si="1950"/>
        <v>1574.8647995000001</v>
      </c>
      <c r="AE2535">
        <f t="shared" si="1951"/>
        <v>1574.9269365999999</v>
      </c>
      <c r="AF2535">
        <f t="shared" si="1952"/>
        <v>1574.9890736999998</v>
      </c>
      <c r="AG2535">
        <f t="shared" si="1953"/>
        <v>1575.0512108</v>
      </c>
      <c r="AH2535">
        <f t="shared" si="1954"/>
        <v>1575.1133479</v>
      </c>
      <c r="AI2535">
        <f t="shared" si="1955"/>
        <v>4078.2386304000001</v>
      </c>
      <c r="AJ2535">
        <f t="shared" si="1956"/>
        <v>4078.3995648</v>
      </c>
      <c r="AK2535">
        <f t="shared" si="1957"/>
        <v>4078.5604992000008</v>
      </c>
      <c r="AL2535">
        <f t="shared" si="1958"/>
        <v>4078.7214336000006</v>
      </c>
      <c r="AM2535">
        <f t="shared" si="1959"/>
        <v>4078.8823680000005</v>
      </c>
      <c r="AN2535">
        <f t="shared" si="1960"/>
        <v>4079.0433023999999</v>
      </c>
      <c r="AO2535">
        <f t="shared" si="1961"/>
        <v>4079.2042367999998</v>
      </c>
      <c r="AP2535">
        <f t="shared" si="1962"/>
        <v>4079.3651712000005</v>
      </c>
      <c r="AQ2535">
        <f t="shared" si="1963"/>
        <v>4079.5261056000004</v>
      </c>
      <c r="AR2535" t="str">
        <f t="shared" si="1918"/>
        <v>kmh-2534-mph</v>
      </c>
      <c r="AS2535">
        <f t="shared" si="1921"/>
        <v>2533</v>
      </c>
      <c r="AT2535" t="str">
        <f t="shared" si="1919"/>
        <v>kmh-2533-mph</v>
      </c>
      <c r="AU2535">
        <f t="shared" si="1922"/>
        <v>2532</v>
      </c>
      <c r="AV2535" t="str">
        <f t="shared" si="1920"/>
        <v>kmh-2532-mph</v>
      </c>
    </row>
    <row r="2536" spans="1:48" x14ac:dyDescent="0.3">
      <c r="A2536">
        <v>2535</v>
      </c>
      <c r="B2536">
        <f t="shared" si="1917"/>
        <v>1575.175485</v>
      </c>
      <c r="C2536">
        <f t="shared" si="1923"/>
        <v>4079.6870400000003</v>
      </c>
      <c r="D2536">
        <f t="shared" si="1924"/>
        <v>0.70416666666666672</v>
      </c>
      <c r="E2536">
        <f t="shared" si="1925"/>
        <v>2535000</v>
      </c>
      <c r="F2536">
        <f t="shared" si="1926"/>
        <v>704.16666666666674</v>
      </c>
      <c r="G2536">
        <f t="shared" si="1927"/>
        <v>8316929.4000000004</v>
      </c>
      <c r="H2536">
        <f t="shared" si="1928"/>
        <v>2310.258166666667</v>
      </c>
      <c r="I2536">
        <f t="shared" si="1929"/>
        <v>1368.7904880000001</v>
      </c>
      <c r="J2536">
        <f t="shared" si="1930"/>
        <v>0.38021958000000006</v>
      </c>
      <c r="K2536">
        <f t="shared" si="1931"/>
        <v>2772309.7111904998</v>
      </c>
      <c r="L2536">
        <f t="shared" si="1932"/>
        <v>770.08603088624989</v>
      </c>
      <c r="M2536">
        <f t="shared" si="1933"/>
        <v>2.1254653504499998</v>
      </c>
      <c r="N2536">
        <f t="shared" si="1934"/>
        <v>1368.7904880000001</v>
      </c>
      <c r="O2536">
        <f t="shared" si="1935"/>
        <v>0.70416666666666672</v>
      </c>
      <c r="P2536">
        <f t="shared" si="1936"/>
        <v>4079687.04</v>
      </c>
      <c r="Q2536">
        <f t="shared" si="1937"/>
        <v>1133.2464</v>
      </c>
      <c r="R2536">
        <f t="shared" si="1938"/>
        <v>13384800</v>
      </c>
      <c r="S2536">
        <f t="shared" si="1939"/>
        <v>3717.9999999999995</v>
      </c>
      <c r="T2536">
        <f t="shared" si="1940"/>
        <v>2202.8541599999999</v>
      </c>
      <c r="U2536">
        <f t="shared" si="1941"/>
        <v>0.61190393333333326</v>
      </c>
      <c r="V2536">
        <f t="shared" si="1942"/>
        <v>4461600</v>
      </c>
      <c r="W2536">
        <f t="shared" si="1943"/>
        <v>1239.3333333333333</v>
      </c>
      <c r="X2536">
        <f t="shared" si="1944"/>
        <v>3.303105</v>
      </c>
      <c r="Y2536">
        <f t="shared" si="1945"/>
        <v>2202.8541599999999</v>
      </c>
      <c r="Z2536">
        <f t="shared" si="1946"/>
        <v>1575.2376221</v>
      </c>
      <c r="AA2536">
        <f t="shared" si="1947"/>
        <v>1575.2997591999999</v>
      </c>
      <c r="AB2536">
        <f t="shared" si="1948"/>
        <v>1575.3618963000001</v>
      </c>
      <c r="AC2536">
        <f t="shared" si="1949"/>
        <v>1575.4240334000001</v>
      </c>
      <c r="AD2536">
        <f t="shared" si="1950"/>
        <v>1575.4861705000001</v>
      </c>
      <c r="AE2536">
        <f t="shared" si="1951"/>
        <v>1575.5483076</v>
      </c>
      <c r="AF2536">
        <f t="shared" si="1952"/>
        <v>1575.6104447</v>
      </c>
      <c r="AG2536">
        <f t="shared" si="1953"/>
        <v>1575.6725818000002</v>
      </c>
      <c r="AH2536">
        <f t="shared" si="1954"/>
        <v>1575.7347189</v>
      </c>
      <c r="AI2536">
        <f t="shared" si="1955"/>
        <v>4079.8479744000001</v>
      </c>
      <c r="AJ2536">
        <f t="shared" si="1956"/>
        <v>4080.0089088</v>
      </c>
      <c r="AK2536">
        <f t="shared" si="1957"/>
        <v>4080.1698432000007</v>
      </c>
      <c r="AL2536">
        <f t="shared" si="1958"/>
        <v>4080.3307776000006</v>
      </c>
      <c r="AM2536">
        <f t="shared" si="1959"/>
        <v>4080.4917120000005</v>
      </c>
      <c r="AN2536">
        <f t="shared" si="1960"/>
        <v>4080.6526464000003</v>
      </c>
      <c r="AO2536">
        <f t="shared" si="1961"/>
        <v>4080.8135808000002</v>
      </c>
      <c r="AP2536">
        <f t="shared" si="1962"/>
        <v>4080.9745152000005</v>
      </c>
      <c r="AQ2536">
        <f t="shared" si="1963"/>
        <v>4081.1354496000004</v>
      </c>
      <c r="AR2536" t="str">
        <f t="shared" si="1918"/>
        <v>kmh-2535-mph</v>
      </c>
      <c r="AS2536">
        <f t="shared" si="1921"/>
        <v>2534</v>
      </c>
      <c r="AT2536" t="str">
        <f t="shared" si="1919"/>
        <v>kmh-2534-mph</v>
      </c>
      <c r="AU2536">
        <f t="shared" si="1922"/>
        <v>2533</v>
      </c>
      <c r="AV2536" t="str">
        <f t="shared" si="1920"/>
        <v>kmh-2533-mph</v>
      </c>
    </row>
    <row r="2537" spans="1:48" x14ac:dyDescent="0.3">
      <c r="A2537">
        <v>2536</v>
      </c>
      <c r="B2537">
        <f t="shared" si="1917"/>
        <v>1575.7968559999999</v>
      </c>
      <c r="C2537">
        <f t="shared" si="1923"/>
        <v>4081.2963840000002</v>
      </c>
      <c r="D2537">
        <f t="shared" si="1924"/>
        <v>0.70444444444444443</v>
      </c>
      <c r="E2537">
        <f t="shared" si="1925"/>
        <v>2536000</v>
      </c>
      <c r="F2537">
        <f t="shared" si="1926"/>
        <v>704.44444444444446</v>
      </c>
      <c r="G2537">
        <f t="shared" si="1927"/>
        <v>8320210.2400000002</v>
      </c>
      <c r="H2537">
        <f t="shared" si="1928"/>
        <v>2311.1695111111112</v>
      </c>
      <c r="I2537">
        <f t="shared" si="1929"/>
        <v>1369.3304448000001</v>
      </c>
      <c r="J2537">
        <f t="shared" si="1930"/>
        <v>0.38036956800000005</v>
      </c>
      <c r="K2537">
        <f t="shared" si="1931"/>
        <v>2773403.3244888</v>
      </c>
      <c r="L2537">
        <f t="shared" si="1932"/>
        <v>770.38981235799997</v>
      </c>
      <c r="M2537">
        <f t="shared" si="1933"/>
        <v>2.1263037983199999</v>
      </c>
      <c r="N2537">
        <f t="shared" si="1934"/>
        <v>1369.3304448000001</v>
      </c>
      <c r="O2537">
        <f t="shared" si="1935"/>
        <v>0.70444444444444443</v>
      </c>
      <c r="P2537">
        <f t="shared" si="1936"/>
        <v>4081296.3840000001</v>
      </c>
      <c r="Q2537">
        <f t="shared" si="1937"/>
        <v>1133.69344</v>
      </c>
      <c r="R2537">
        <f t="shared" si="1938"/>
        <v>13390080</v>
      </c>
      <c r="S2537">
        <f t="shared" si="1939"/>
        <v>3719.4666666666662</v>
      </c>
      <c r="T2537">
        <f t="shared" si="1940"/>
        <v>2203.7231360000001</v>
      </c>
      <c r="U2537">
        <f t="shared" si="1941"/>
        <v>0.61214531555555551</v>
      </c>
      <c r="V2537">
        <f t="shared" si="1942"/>
        <v>4463360</v>
      </c>
      <c r="W2537">
        <f t="shared" si="1943"/>
        <v>1239.8222222222221</v>
      </c>
      <c r="X2537">
        <f t="shared" si="1944"/>
        <v>3.3044079999999996</v>
      </c>
      <c r="Y2537">
        <f t="shared" si="1945"/>
        <v>2203.7231360000001</v>
      </c>
      <c r="Z2537">
        <f t="shared" si="1946"/>
        <v>1575.8589930999999</v>
      </c>
      <c r="AA2537">
        <f t="shared" si="1947"/>
        <v>1575.9211301999999</v>
      </c>
      <c r="AB2537">
        <f t="shared" si="1948"/>
        <v>1575.9832673000001</v>
      </c>
      <c r="AC2537">
        <f t="shared" si="1949"/>
        <v>1576.0454044000001</v>
      </c>
      <c r="AD2537">
        <f t="shared" si="1950"/>
        <v>1576.1075415</v>
      </c>
      <c r="AE2537">
        <f t="shared" si="1951"/>
        <v>1576.1696786</v>
      </c>
      <c r="AF2537">
        <f t="shared" si="1952"/>
        <v>1576.2318157</v>
      </c>
      <c r="AG2537">
        <f t="shared" si="1953"/>
        <v>1576.2939528000002</v>
      </c>
      <c r="AH2537">
        <f t="shared" si="1954"/>
        <v>1576.3560899000001</v>
      </c>
      <c r="AI2537">
        <f t="shared" si="1955"/>
        <v>4081.4573184000001</v>
      </c>
      <c r="AJ2537">
        <f t="shared" si="1956"/>
        <v>4081.6182527999999</v>
      </c>
      <c r="AK2537">
        <f t="shared" si="1957"/>
        <v>4081.7791872000007</v>
      </c>
      <c r="AL2537">
        <f t="shared" si="1958"/>
        <v>4081.9401216000006</v>
      </c>
      <c r="AM2537">
        <f t="shared" si="1959"/>
        <v>4082.1010560000004</v>
      </c>
      <c r="AN2537">
        <f t="shared" si="1960"/>
        <v>4082.2619904000003</v>
      </c>
      <c r="AO2537">
        <f t="shared" si="1961"/>
        <v>4082.4229248000001</v>
      </c>
      <c r="AP2537">
        <f t="shared" si="1962"/>
        <v>4082.5838592000005</v>
      </c>
      <c r="AQ2537">
        <f t="shared" si="1963"/>
        <v>4082.7447936000003</v>
      </c>
      <c r="AR2537" t="str">
        <f t="shared" si="1918"/>
        <v>kmh-2536-mph</v>
      </c>
      <c r="AS2537">
        <f t="shared" si="1921"/>
        <v>2535</v>
      </c>
      <c r="AT2537" t="str">
        <f t="shared" si="1919"/>
        <v>kmh-2535-mph</v>
      </c>
      <c r="AU2537">
        <f t="shared" si="1922"/>
        <v>2534</v>
      </c>
      <c r="AV2537" t="str">
        <f t="shared" si="1920"/>
        <v>kmh-2534-mph</v>
      </c>
    </row>
    <row r="2538" spans="1:48" x14ac:dyDescent="0.3">
      <c r="A2538">
        <v>2537</v>
      </c>
      <c r="B2538">
        <f t="shared" si="1917"/>
        <v>1576.4182270000001</v>
      </c>
      <c r="C2538">
        <f t="shared" si="1923"/>
        <v>4082.9057280000002</v>
      </c>
      <c r="D2538">
        <f t="shared" si="1924"/>
        <v>0.70472222222222225</v>
      </c>
      <c r="E2538">
        <f t="shared" si="1925"/>
        <v>2537000</v>
      </c>
      <c r="F2538">
        <f t="shared" si="1926"/>
        <v>704.72222222222229</v>
      </c>
      <c r="G2538">
        <f t="shared" si="1927"/>
        <v>8323491.0800000001</v>
      </c>
      <c r="H2538">
        <f t="shared" si="1928"/>
        <v>2312.0808555555559</v>
      </c>
      <c r="I2538">
        <f t="shared" si="1929"/>
        <v>1369.8704016000002</v>
      </c>
      <c r="J2538">
        <f t="shared" si="1930"/>
        <v>0.38051955600000004</v>
      </c>
      <c r="K2538">
        <f t="shared" si="1931"/>
        <v>2774496.9377871002</v>
      </c>
      <c r="L2538">
        <f t="shared" si="1932"/>
        <v>770.69359382974994</v>
      </c>
      <c r="M2538">
        <f t="shared" si="1933"/>
        <v>2.12714224619</v>
      </c>
      <c r="N2538">
        <f t="shared" si="1934"/>
        <v>1369.8704016000002</v>
      </c>
      <c r="O2538">
        <f t="shared" si="1935"/>
        <v>0.70472222222222225</v>
      </c>
      <c r="P2538">
        <f t="shared" si="1936"/>
        <v>4082905.7280000001</v>
      </c>
      <c r="Q2538">
        <f t="shared" si="1937"/>
        <v>1134.14048</v>
      </c>
      <c r="R2538">
        <f t="shared" si="1938"/>
        <v>13395360</v>
      </c>
      <c r="S2538">
        <f t="shared" si="1939"/>
        <v>3720.9333333333329</v>
      </c>
      <c r="T2538">
        <f t="shared" si="1940"/>
        <v>2204.5921119999998</v>
      </c>
      <c r="U2538">
        <f t="shared" si="1941"/>
        <v>0.61238669777777777</v>
      </c>
      <c r="V2538">
        <f t="shared" si="1942"/>
        <v>4465120</v>
      </c>
      <c r="W2538">
        <f t="shared" si="1943"/>
        <v>1240.3111111111111</v>
      </c>
      <c r="X2538">
        <f t="shared" si="1944"/>
        <v>3.3057109999999996</v>
      </c>
      <c r="Y2538">
        <f t="shared" si="1945"/>
        <v>2204.5921119999998</v>
      </c>
      <c r="Z2538">
        <f t="shared" si="1946"/>
        <v>1576.4803640999999</v>
      </c>
      <c r="AA2538">
        <f t="shared" si="1947"/>
        <v>1576.5425011999998</v>
      </c>
      <c r="AB2538">
        <f t="shared" si="1948"/>
        <v>1576.6046383</v>
      </c>
      <c r="AC2538">
        <f t="shared" si="1949"/>
        <v>1576.6667754</v>
      </c>
      <c r="AD2538">
        <f t="shared" si="1950"/>
        <v>1576.7289125</v>
      </c>
      <c r="AE2538">
        <f t="shared" si="1951"/>
        <v>1576.7910496</v>
      </c>
      <c r="AF2538">
        <f t="shared" si="1952"/>
        <v>1576.8531866999999</v>
      </c>
      <c r="AG2538">
        <f t="shared" si="1953"/>
        <v>1576.9153238000001</v>
      </c>
      <c r="AH2538">
        <f t="shared" si="1954"/>
        <v>1576.9774609000001</v>
      </c>
      <c r="AI2538">
        <f t="shared" si="1955"/>
        <v>4083.0666624</v>
      </c>
      <c r="AJ2538">
        <f t="shared" si="1956"/>
        <v>4083.2275967999999</v>
      </c>
      <c r="AK2538">
        <f t="shared" si="1957"/>
        <v>4083.3885312000007</v>
      </c>
      <c r="AL2538">
        <f t="shared" si="1958"/>
        <v>4083.5494656000005</v>
      </c>
      <c r="AM2538">
        <f t="shared" si="1959"/>
        <v>4083.7104000000004</v>
      </c>
      <c r="AN2538">
        <f t="shared" si="1960"/>
        <v>4083.8713344000003</v>
      </c>
      <c r="AO2538">
        <f t="shared" si="1961"/>
        <v>4084.0322688000001</v>
      </c>
      <c r="AP2538">
        <f t="shared" si="1962"/>
        <v>4084.1932032000004</v>
      </c>
      <c r="AQ2538">
        <f t="shared" si="1963"/>
        <v>4084.3541376000003</v>
      </c>
      <c r="AR2538" t="str">
        <f t="shared" si="1918"/>
        <v>kmh-2537-mph</v>
      </c>
      <c r="AS2538">
        <f t="shared" si="1921"/>
        <v>2536</v>
      </c>
      <c r="AT2538" t="str">
        <f t="shared" si="1919"/>
        <v>kmh-2536-mph</v>
      </c>
      <c r="AU2538">
        <f t="shared" si="1922"/>
        <v>2535</v>
      </c>
      <c r="AV2538" t="str">
        <f t="shared" si="1920"/>
        <v>kmh-2535-mph</v>
      </c>
    </row>
    <row r="2539" spans="1:48" x14ac:dyDescent="0.3">
      <c r="A2539">
        <v>2538</v>
      </c>
      <c r="B2539">
        <f t="shared" si="1917"/>
        <v>1577.0395980000001</v>
      </c>
      <c r="C2539">
        <f t="shared" si="1923"/>
        <v>4084.5150720000001</v>
      </c>
      <c r="D2539">
        <f t="shared" si="1924"/>
        <v>0.70499999999999996</v>
      </c>
      <c r="E2539">
        <f t="shared" si="1925"/>
        <v>2538000</v>
      </c>
      <c r="F2539">
        <f t="shared" si="1926"/>
        <v>705</v>
      </c>
      <c r="G2539">
        <f t="shared" si="1927"/>
        <v>8326771.9199999999</v>
      </c>
      <c r="H2539">
        <f t="shared" si="1928"/>
        <v>2312.9922000000001</v>
      </c>
      <c r="I2539">
        <f t="shared" si="1929"/>
        <v>1370.4103584</v>
      </c>
      <c r="J2539">
        <f t="shared" si="1930"/>
        <v>0.38066954400000003</v>
      </c>
      <c r="K2539">
        <f t="shared" si="1931"/>
        <v>2775590.5510853999</v>
      </c>
      <c r="L2539">
        <f t="shared" si="1932"/>
        <v>770.99737530149991</v>
      </c>
      <c r="M2539">
        <f t="shared" si="1933"/>
        <v>2.1279806940600001</v>
      </c>
      <c r="N2539">
        <f t="shared" si="1934"/>
        <v>1370.4103584</v>
      </c>
      <c r="O2539">
        <f t="shared" si="1935"/>
        <v>0.70499999999999996</v>
      </c>
      <c r="P2539">
        <f t="shared" si="1936"/>
        <v>4084515.0720000002</v>
      </c>
      <c r="Q2539">
        <f t="shared" si="1937"/>
        <v>1134.58752</v>
      </c>
      <c r="R2539">
        <f t="shared" si="1938"/>
        <v>13400640</v>
      </c>
      <c r="S2539">
        <f t="shared" si="1939"/>
        <v>3722.3999999999996</v>
      </c>
      <c r="T2539">
        <f t="shared" si="1940"/>
        <v>2205.461088</v>
      </c>
      <c r="U2539">
        <f t="shared" si="1941"/>
        <v>0.61262807999999991</v>
      </c>
      <c r="V2539">
        <f t="shared" si="1942"/>
        <v>4466880</v>
      </c>
      <c r="W2539">
        <f t="shared" si="1943"/>
        <v>1240.8</v>
      </c>
      <c r="X2539">
        <f t="shared" si="1944"/>
        <v>3.3070139999999997</v>
      </c>
      <c r="Y2539">
        <f t="shared" si="1945"/>
        <v>2205.461088</v>
      </c>
      <c r="Z2539">
        <f t="shared" si="1946"/>
        <v>1577.1017351</v>
      </c>
      <c r="AA2539">
        <f t="shared" si="1947"/>
        <v>1577.1638722</v>
      </c>
      <c r="AB2539">
        <f t="shared" si="1948"/>
        <v>1577.2260093000002</v>
      </c>
      <c r="AC2539">
        <f t="shared" si="1949"/>
        <v>1577.2881464000002</v>
      </c>
      <c r="AD2539">
        <f t="shared" si="1950"/>
        <v>1577.3502834999999</v>
      </c>
      <c r="AE2539">
        <f t="shared" si="1951"/>
        <v>1577.4124205999999</v>
      </c>
      <c r="AF2539">
        <f t="shared" si="1952"/>
        <v>1577.4745576999999</v>
      </c>
      <c r="AG2539">
        <f t="shared" si="1953"/>
        <v>1577.5366948000001</v>
      </c>
      <c r="AH2539">
        <f t="shared" si="1954"/>
        <v>1577.5988319000001</v>
      </c>
      <c r="AI2539">
        <f t="shared" si="1955"/>
        <v>4084.6760064</v>
      </c>
      <c r="AJ2539">
        <f t="shared" si="1956"/>
        <v>4084.8369407999999</v>
      </c>
      <c r="AK2539">
        <f t="shared" si="1957"/>
        <v>4084.9978752000006</v>
      </c>
      <c r="AL2539">
        <f t="shared" si="1958"/>
        <v>4085.1588096000005</v>
      </c>
      <c r="AM2539">
        <f t="shared" si="1959"/>
        <v>4085.3197440000004</v>
      </c>
      <c r="AN2539">
        <f t="shared" si="1960"/>
        <v>4085.4806784000002</v>
      </c>
      <c r="AO2539">
        <f t="shared" si="1961"/>
        <v>4085.6416128000001</v>
      </c>
      <c r="AP2539">
        <f t="shared" si="1962"/>
        <v>4085.8025472000004</v>
      </c>
      <c r="AQ2539">
        <f t="shared" si="1963"/>
        <v>4085.9634816000003</v>
      </c>
      <c r="AR2539" t="str">
        <f t="shared" si="1918"/>
        <v>kmh-2538-mph</v>
      </c>
      <c r="AS2539">
        <f t="shared" si="1921"/>
        <v>2537</v>
      </c>
      <c r="AT2539" t="str">
        <f t="shared" si="1919"/>
        <v>kmh-2537-mph</v>
      </c>
      <c r="AU2539">
        <f t="shared" si="1922"/>
        <v>2536</v>
      </c>
      <c r="AV2539" t="str">
        <f t="shared" si="1920"/>
        <v>kmh-2536-mph</v>
      </c>
    </row>
    <row r="2540" spans="1:48" x14ac:dyDescent="0.3">
      <c r="A2540">
        <v>2539</v>
      </c>
      <c r="B2540">
        <f t="shared" si="1917"/>
        <v>1577.660969</v>
      </c>
      <c r="C2540">
        <f t="shared" si="1923"/>
        <v>4086.1244160000001</v>
      </c>
      <c r="D2540">
        <f t="shared" si="1924"/>
        <v>0.70527777777777778</v>
      </c>
      <c r="E2540">
        <f t="shared" si="1925"/>
        <v>2539000</v>
      </c>
      <c r="F2540">
        <f t="shared" si="1926"/>
        <v>705.27777777777783</v>
      </c>
      <c r="G2540">
        <f t="shared" si="1927"/>
        <v>8330052.7600000007</v>
      </c>
      <c r="H2540">
        <f t="shared" si="1928"/>
        <v>2313.9035444444448</v>
      </c>
      <c r="I2540">
        <f t="shared" si="1929"/>
        <v>1370.9503152</v>
      </c>
      <c r="J2540">
        <f t="shared" si="1930"/>
        <v>0.38081953200000002</v>
      </c>
      <c r="K2540">
        <f t="shared" si="1931"/>
        <v>2776684.1643837001</v>
      </c>
      <c r="L2540">
        <f t="shared" si="1932"/>
        <v>771.30115677324989</v>
      </c>
      <c r="M2540">
        <f t="shared" si="1933"/>
        <v>2.1288191419299998</v>
      </c>
      <c r="N2540">
        <f t="shared" si="1934"/>
        <v>1370.9503152</v>
      </c>
      <c r="O2540">
        <f t="shared" si="1935"/>
        <v>0.70527777777777778</v>
      </c>
      <c r="P2540">
        <f t="shared" si="1936"/>
        <v>4086124.4160000002</v>
      </c>
      <c r="Q2540">
        <f t="shared" si="1937"/>
        <v>1135.0345600000001</v>
      </c>
      <c r="R2540">
        <f t="shared" si="1938"/>
        <v>13405920</v>
      </c>
      <c r="S2540">
        <f t="shared" si="1939"/>
        <v>3723.8666666666663</v>
      </c>
      <c r="T2540">
        <f t="shared" si="1940"/>
        <v>2206.3300639999998</v>
      </c>
      <c r="U2540">
        <f t="shared" si="1941"/>
        <v>0.61286946222222216</v>
      </c>
      <c r="V2540">
        <f t="shared" si="1942"/>
        <v>4468640</v>
      </c>
      <c r="W2540">
        <f t="shared" si="1943"/>
        <v>1241.2888888888888</v>
      </c>
      <c r="X2540">
        <f t="shared" si="1944"/>
        <v>3.3083169999999997</v>
      </c>
      <c r="Y2540">
        <f t="shared" si="1945"/>
        <v>2206.3300639999998</v>
      </c>
      <c r="Z2540">
        <f t="shared" si="1946"/>
        <v>1577.7231061</v>
      </c>
      <c r="AA2540">
        <f t="shared" si="1947"/>
        <v>1577.7852432</v>
      </c>
      <c r="AB2540">
        <f t="shared" si="1948"/>
        <v>1577.8473803000002</v>
      </c>
      <c r="AC2540">
        <f t="shared" si="1949"/>
        <v>1577.9095174000001</v>
      </c>
      <c r="AD2540">
        <f t="shared" si="1950"/>
        <v>1577.9716545000001</v>
      </c>
      <c r="AE2540">
        <f t="shared" si="1951"/>
        <v>1578.0337915999999</v>
      </c>
      <c r="AF2540">
        <f t="shared" si="1952"/>
        <v>1578.0959286999998</v>
      </c>
      <c r="AG2540">
        <f t="shared" si="1953"/>
        <v>1578.1580658</v>
      </c>
      <c r="AH2540">
        <f t="shared" si="1954"/>
        <v>1578.2202029</v>
      </c>
      <c r="AI2540">
        <f t="shared" si="1955"/>
        <v>4086.2853504</v>
      </c>
      <c r="AJ2540">
        <f t="shared" si="1956"/>
        <v>4086.4462847999998</v>
      </c>
      <c r="AK2540">
        <f t="shared" si="1957"/>
        <v>4086.6072192000006</v>
      </c>
      <c r="AL2540">
        <f t="shared" si="1958"/>
        <v>4086.7681536000005</v>
      </c>
      <c r="AM2540">
        <f t="shared" si="1959"/>
        <v>4086.9290880000003</v>
      </c>
      <c r="AN2540">
        <f t="shared" si="1960"/>
        <v>4087.0900224000002</v>
      </c>
      <c r="AO2540">
        <f t="shared" si="1961"/>
        <v>4087.2509568</v>
      </c>
      <c r="AP2540">
        <f t="shared" si="1962"/>
        <v>4087.4118912000004</v>
      </c>
      <c r="AQ2540">
        <f t="shared" si="1963"/>
        <v>4087.5728256000002</v>
      </c>
      <c r="AR2540" t="str">
        <f t="shared" si="1918"/>
        <v>kmh-2539-mph</v>
      </c>
      <c r="AS2540">
        <f t="shared" si="1921"/>
        <v>2538</v>
      </c>
      <c r="AT2540" t="str">
        <f t="shared" si="1919"/>
        <v>kmh-2538-mph</v>
      </c>
      <c r="AU2540">
        <f t="shared" si="1922"/>
        <v>2537</v>
      </c>
      <c r="AV2540" t="str">
        <f t="shared" si="1920"/>
        <v>kmh-2537-mph</v>
      </c>
    </row>
    <row r="2541" spans="1:48" x14ac:dyDescent="0.3">
      <c r="A2541">
        <v>2540</v>
      </c>
      <c r="B2541">
        <f t="shared" si="1917"/>
        <v>1578.28234</v>
      </c>
      <c r="C2541">
        <f t="shared" si="1923"/>
        <v>4087.7337600000001</v>
      </c>
      <c r="D2541">
        <f t="shared" si="1924"/>
        <v>0.7055555555555556</v>
      </c>
      <c r="E2541">
        <f t="shared" si="1925"/>
        <v>2540000</v>
      </c>
      <c r="F2541">
        <f t="shared" si="1926"/>
        <v>705.55555555555554</v>
      </c>
      <c r="G2541">
        <f t="shared" si="1927"/>
        <v>8333333.6000000006</v>
      </c>
      <c r="H2541">
        <f t="shared" si="1928"/>
        <v>2314.8148888888891</v>
      </c>
      <c r="I2541">
        <f t="shared" si="1929"/>
        <v>1371.490272</v>
      </c>
      <c r="J2541">
        <f t="shared" si="1930"/>
        <v>0.38096952000000006</v>
      </c>
      <c r="K2541">
        <f t="shared" si="1931"/>
        <v>2777777.7776819998</v>
      </c>
      <c r="L2541">
        <f t="shared" si="1932"/>
        <v>771.60493824499997</v>
      </c>
      <c r="M2541">
        <f t="shared" si="1933"/>
        <v>2.1296575897999999</v>
      </c>
      <c r="N2541">
        <f t="shared" si="1934"/>
        <v>1371.490272</v>
      </c>
      <c r="O2541">
        <f t="shared" si="1935"/>
        <v>0.7055555555555556</v>
      </c>
      <c r="P2541">
        <f t="shared" si="1936"/>
        <v>4087733.7600000002</v>
      </c>
      <c r="Q2541">
        <f t="shared" si="1937"/>
        <v>1135.4816000000001</v>
      </c>
      <c r="R2541">
        <f t="shared" si="1938"/>
        <v>13411200</v>
      </c>
      <c r="S2541">
        <f t="shared" si="1939"/>
        <v>3725.333333333333</v>
      </c>
      <c r="T2541">
        <f t="shared" si="1940"/>
        <v>2207.19904</v>
      </c>
      <c r="U2541">
        <f t="shared" si="1941"/>
        <v>0.61311084444444441</v>
      </c>
      <c r="V2541">
        <f t="shared" si="1942"/>
        <v>4470400</v>
      </c>
      <c r="W2541">
        <f t="shared" si="1943"/>
        <v>1241.7777777777778</v>
      </c>
      <c r="X2541">
        <f t="shared" si="1944"/>
        <v>3.3096199999999998</v>
      </c>
      <c r="Y2541">
        <f t="shared" si="1945"/>
        <v>2207.19904</v>
      </c>
      <c r="Z2541">
        <f t="shared" si="1946"/>
        <v>1578.3444770999999</v>
      </c>
      <c r="AA2541">
        <f t="shared" si="1947"/>
        <v>1578.4066141999999</v>
      </c>
      <c r="AB2541">
        <f t="shared" si="1948"/>
        <v>1578.4687513000001</v>
      </c>
      <c r="AC2541">
        <f t="shared" si="1949"/>
        <v>1578.5308884000001</v>
      </c>
      <c r="AD2541">
        <f t="shared" si="1950"/>
        <v>1578.5930255000001</v>
      </c>
      <c r="AE2541">
        <f t="shared" si="1951"/>
        <v>1578.6551626</v>
      </c>
      <c r="AF2541">
        <f t="shared" si="1952"/>
        <v>1578.7172997</v>
      </c>
      <c r="AG2541">
        <f t="shared" si="1953"/>
        <v>1578.7794368000002</v>
      </c>
      <c r="AH2541">
        <f t="shared" si="1954"/>
        <v>1578.8415739000002</v>
      </c>
      <c r="AI2541">
        <f t="shared" si="1955"/>
        <v>4087.8946943999999</v>
      </c>
      <c r="AJ2541">
        <f t="shared" si="1956"/>
        <v>4088.0556287999998</v>
      </c>
      <c r="AK2541">
        <f t="shared" si="1957"/>
        <v>4088.2165632000006</v>
      </c>
      <c r="AL2541">
        <f t="shared" si="1958"/>
        <v>4088.3774976000004</v>
      </c>
      <c r="AM2541">
        <f t="shared" si="1959"/>
        <v>4088.5384320000003</v>
      </c>
      <c r="AN2541">
        <f t="shared" si="1960"/>
        <v>4088.6993664000001</v>
      </c>
      <c r="AO2541">
        <f t="shared" si="1961"/>
        <v>4088.8603008</v>
      </c>
      <c r="AP2541">
        <f t="shared" si="1962"/>
        <v>4089.0212352000008</v>
      </c>
      <c r="AQ2541">
        <f t="shared" si="1963"/>
        <v>4089.1821696000006</v>
      </c>
      <c r="AR2541" t="str">
        <f t="shared" si="1918"/>
        <v>kmh-2540-mph</v>
      </c>
      <c r="AS2541">
        <f t="shared" si="1921"/>
        <v>2539</v>
      </c>
      <c r="AT2541" t="str">
        <f t="shared" si="1919"/>
        <v>kmh-2539-mph</v>
      </c>
      <c r="AU2541">
        <f t="shared" si="1922"/>
        <v>2538</v>
      </c>
      <c r="AV2541" t="str">
        <f t="shared" si="1920"/>
        <v>kmh-2538-mph</v>
      </c>
    </row>
    <row r="2542" spans="1:48" x14ac:dyDescent="0.3">
      <c r="A2542">
        <v>2541</v>
      </c>
      <c r="B2542">
        <f t="shared" si="1917"/>
        <v>1578.9037109999999</v>
      </c>
      <c r="C2542">
        <f t="shared" si="1923"/>
        <v>4089.3431040000005</v>
      </c>
      <c r="D2542">
        <f t="shared" si="1924"/>
        <v>0.70583333333333331</v>
      </c>
      <c r="E2542">
        <f t="shared" si="1925"/>
        <v>2541000</v>
      </c>
      <c r="F2542">
        <f t="shared" si="1926"/>
        <v>705.83333333333337</v>
      </c>
      <c r="G2542">
        <f t="shared" si="1927"/>
        <v>8336614.4400000004</v>
      </c>
      <c r="H2542">
        <f t="shared" si="1928"/>
        <v>2315.7262333333333</v>
      </c>
      <c r="I2542">
        <f t="shared" si="1929"/>
        <v>1372.0302288</v>
      </c>
      <c r="J2542">
        <f t="shared" si="1930"/>
        <v>0.38111950800000005</v>
      </c>
      <c r="K2542">
        <f t="shared" si="1931"/>
        <v>2778871.3909803</v>
      </c>
      <c r="L2542">
        <f t="shared" si="1932"/>
        <v>771.90871971674994</v>
      </c>
      <c r="M2542">
        <f t="shared" si="1933"/>
        <v>2.13049603767</v>
      </c>
      <c r="N2542">
        <f t="shared" si="1934"/>
        <v>1372.0302288</v>
      </c>
      <c r="O2542">
        <f t="shared" si="1935"/>
        <v>0.70583333333333331</v>
      </c>
      <c r="P2542">
        <f t="shared" si="1936"/>
        <v>4089343.1040000003</v>
      </c>
      <c r="Q2542">
        <f t="shared" si="1937"/>
        <v>1135.9286400000001</v>
      </c>
      <c r="R2542">
        <f t="shared" si="1938"/>
        <v>13416480</v>
      </c>
      <c r="S2542">
        <f t="shared" si="1939"/>
        <v>3726.7999999999997</v>
      </c>
      <c r="T2542">
        <f t="shared" si="1940"/>
        <v>2208.0680159999997</v>
      </c>
      <c r="U2542">
        <f t="shared" si="1941"/>
        <v>0.61335222666666667</v>
      </c>
      <c r="V2542">
        <f t="shared" si="1942"/>
        <v>4472160</v>
      </c>
      <c r="W2542">
        <f t="shared" si="1943"/>
        <v>1242.2666666666667</v>
      </c>
      <c r="X2542">
        <f t="shared" si="1944"/>
        <v>3.3109229999999998</v>
      </c>
      <c r="Y2542">
        <f t="shared" si="1945"/>
        <v>2208.0680159999997</v>
      </c>
      <c r="Z2542">
        <f t="shared" si="1946"/>
        <v>1578.9658480999999</v>
      </c>
      <c r="AA2542">
        <f t="shared" si="1947"/>
        <v>1579.0279851999999</v>
      </c>
      <c r="AB2542">
        <f t="shared" si="1948"/>
        <v>1579.0901223000001</v>
      </c>
      <c r="AC2542">
        <f t="shared" si="1949"/>
        <v>1579.1522594</v>
      </c>
      <c r="AD2542">
        <f t="shared" si="1950"/>
        <v>1579.2143965</v>
      </c>
      <c r="AE2542">
        <f t="shared" si="1951"/>
        <v>1579.2765336</v>
      </c>
      <c r="AF2542">
        <f t="shared" si="1952"/>
        <v>1579.3386707</v>
      </c>
      <c r="AG2542">
        <f t="shared" si="1953"/>
        <v>1579.4008078000002</v>
      </c>
      <c r="AH2542">
        <f t="shared" si="1954"/>
        <v>1579.4629449000001</v>
      </c>
      <c r="AI2542">
        <f t="shared" si="1955"/>
        <v>4089.5040384000004</v>
      </c>
      <c r="AJ2542">
        <f t="shared" si="1956"/>
        <v>4089.6649727999998</v>
      </c>
      <c r="AK2542">
        <f t="shared" si="1957"/>
        <v>4089.8259072000005</v>
      </c>
      <c r="AL2542">
        <f t="shared" si="1958"/>
        <v>4089.9868416000004</v>
      </c>
      <c r="AM2542">
        <f t="shared" si="1959"/>
        <v>4090.1477760000002</v>
      </c>
      <c r="AN2542">
        <f t="shared" si="1960"/>
        <v>4090.3087104000001</v>
      </c>
      <c r="AO2542">
        <f t="shared" si="1961"/>
        <v>4090.4696448</v>
      </c>
      <c r="AP2542">
        <f t="shared" si="1962"/>
        <v>4090.6305792000007</v>
      </c>
      <c r="AQ2542">
        <f t="shared" si="1963"/>
        <v>4090.7915136000006</v>
      </c>
      <c r="AR2542" t="str">
        <f t="shared" si="1918"/>
        <v>kmh-2541-mph</v>
      </c>
      <c r="AS2542">
        <f t="shared" si="1921"/>
        <v>2540</v>
      </c>
      <c r="AT2542" t="str">
        <f t="shared" si="1919"/>
        <v>kmh-2540-mph</v>
      </c>
      <c r="AU2542">
        <f t="shared" si="1922"/>
        <v>2539</v>
      </c>
      <c r="AV2542" t="str">
        <f t="shared" si="1920"/>
        <v>kmh-2539-mph</v>
      </c>
    </row>
    <row r="2543" spans="1:48" x14ac:dyDescent="0.3">
      <c r="A2543">
        <v>2542</v>
      </c>
      <c r="B2543">
        <f t="shared" si="1917"/>
        <v>1579.5250820000001</v>
      </c>
      <c r="C2543">
        <f t="shared" si="1923"/>
        <v>4090.9524480000005</v>
      </c>
      <c r="D2543">
        <f t="shared" si="1924"/>
        <v>0.70611111111111113</v>
      </c>
      <c r="E2543">
        <f t="shared" si="1925"/>
        <v>2542000</v>
      </c>
      <c r="F2543">
        <f t="shared" si="1926"/>
        <v>706.11111111111109</v>
      </c>
      <c r="G2543">
        <f t="shared" si="1927"/>
        <v>8339895.2800000003</v>
      </c>
      <c r="H2543">
        <f t="shared" si="1928"/>
        <v>2316.637577777778</v>
      </c>
      <c r="I2543">
        <f t="shared" si="1929"/>
        <v>1372.5701856000001</v>
      </c>
      <c r="J2543">
        <f t="shared" si="1930"/>
        <v>0.38126949600000004</v>
      </c>
      <c r="K2543">
        <f t="shared" si="1931"/>
        <v>2779965.0042786002</v>
      </c>
      <c r="L2543">
        <f t="shared" si="1932"/>
        <v>772.21250118849991</v>
      </c>
      <c r="M2543">
        <f t="shared" si="1933"/>
        <v>2.13133448554</v>
      </c>
      <c r="N2543">
        <f t="shared" si="1934"/>
        <v>1372.5701856000001</v>
      </c>
      <c r="O2543">
        <f t="shared" si="1935"/>
        <v>0.70611111111111113</v>
      </c>
      <c r="P2543">
        <f t="shared" si="1936"/>
        <v>4090952.4480000003</v>
      </c>
      <c r="Q2543">
        <f t="shared" si="1937"/>
        <v>1136.3756799999999</v>
      </c>
      <c r="R2543">
        <f t="shared" si="1938"/>
        <v>13421760</v>
      </c>
      <c r="S2543">
        <f t="shared" si="1939"/>
        <v>3728.2666666666664</v>
      </c>
      <c r="T2543">
        <f t="shared" si="1940"/>
        <v>2208.9369919999999</v>
      </c>
      <c r="U2543">
        <f t="shared" si="1941"/>
        <v>0.61359360888888881</v>
      </c>
      <c r="V2543">
        <f t="shared" si="1942"/>
        <v>4473920</v>
      </c>
      <c r="W2543">
        <f t="shared" si="1943"/>
        <v>1242.7555555555555</v>
      </c>
      <c r="X2543">
        <f t="shared" si="1944"/>
        <v>3.3122259999999999</v>
      </c>
      <c r="Y2543">
        <f t="shared" si="1945"/>
        <v>2208.9369919999999</v>
      </c>
      <c r="Z2543">
        <f t="shared" si="1946"/>
        <v>1579.5872190999999</v>
      </c>
      <c r="AA2543">
        <f t="shared" si="1947"/>
        <v>1579.6493561999998</v>
      </c>
      <c r="AB2543">
        <f t="shared" si="1948"/>
        <v>1579.7114933</v>
      </c>
      <c r="AC2543">
        <f t="shared" si="1949"/>
        <v>1579.7736304</v>
      </c>
      <c r="AD2543">
        <f t="shared" si="1950"/>
        <v>1579.8357675</v>
      </c>
      <c r="AE2543">
        <f t="shared" si="1951"/>
        <v>1579.8979045999999</v>
      </c>
      <c r="AF2543">
        <f t="shared" si="1952"/>
        <v>1579.9600416999999</v>
      </c>
      <c r="AG2543">
        <f t="shared" si="1953"/>
        <v>1580.0221788000001</v>
      </c>
      <c r="AH2543">
        <f t="shared" si="1954"/>
        <v>1580.0843159000001</v>
      </c>
      <c r="AI2543">
        <f t="shared" si="1955"/>
        <v>4091.1133824000003</v>
      </c>
      <c r="AJ2543">
        <f t="shared" si="1956"/>
        <v>4091.2743168000002</v>
      </c>
      <c r="AK2543">
        <f t="shared" si="1957"/>
        <v>4091.4352512000005</v>
      </c>
      <c r="AL2543">
        <f t="shared" si="1958"/>
        <v>4091.5961856000004</v>
      </c>
      <c r="AM2543">
        <f t="shared" si="1959"/>
        <v>4091.7571200000002</v>
      </c>
      <c r="AN2543">
        <f t="shared" si="1960"/>
        <v>4091.9180544000001</v>
      </c>
      <c r="AO2543">
        <f t="shared" si="1961"/>
        <v>4092.0789887999999</v>
      </c>
      <c r="AP2543">
        <f t="shared" si="1962"/>
        <v>4092.2399232000007</v>
      </c>
      <c r="AQ2543">
        <f t="shared" si="1963"/>
        <v>4092.4008576000006</v>
      </c>
      <c r="AR2543" t="str">
        <f t="shared" si="1918"/>
        <v>kmh-2542-mph</v>
      </c>
      <c r="AS2543">
        <f t="shared" si="1921"/>
        <v>2541</v>
      </c>
      <c r="AT2543" t="str">
        <f t="shared" si="1919"/>
        <v>kmh-2541-mph</v>
      </c>
      <c r="AU2543">
        <f t="shared" si="1922"/>
        <v>2540</v>
      </c>
      <c r="AV2543" t="str">
        <f t="shared" si="1920"/>
        <v>kmh-2540-mph</v>
      </c>
    </row>
    <row r="2544" spans="1:48" x14ac:dyDescent="0.3">
      <c r="A2544">
        <v>2543</v>
      </c>
      <c r="B2544">
        <f t="shared" si="1917"/>
        <v>1580.1464530000001</v>
      </c>
      <c r="C2544">
        <f t="shared" si="1923"/>
        <v>4092.5617920000004</v>
      </c>
      <c r="D2544">
        <f t="shared" si="1924"/>
        <v>0.70638888888888884</v>
      </c>
      <c r="E2544">
        <f t="shared" si="1925"/>
        <v>2543000</v>
      </c>
      <c r="F2544">
        <f t="shared" si="1926"/>
        <v>706.38888888888891</v>
      </c>
      <c r="G2544">
        <f t="shared" si="1927"/>
        <v>8343176.1200000001</v>
      </c>
      <c r="H2544">
        <f t="shared" si="1928"/>
        <v>2317.5489222222222</v>
      </c>
      <c r="I2544">
        <f t="shared" si="1929"/>
        <v>1373.1101424000001</v>
      </c>
      <c r="J2544">
        <f t="shared" si="1930"/>
        <v>0.38141948400000003</v>
      </c>
      <c r="K2544">
        <f t="shared" si="1931"/>
        <v>2781058.6175768999</v>
      </c>
      <c r="L2544">
        <f t="shared" si="1932"/>
        <v>772.51628266024989</v>
      </c>
      <c r="M2544">
        <f t="shared" si="1933"/>
        <v>2.1321729334100001</v>
      </c>
      <c r="N2544">
        <f t="shared" si="1934"/>
        <v>1373.1101424000001</v>
      </c>
      <c r="O2544">
        <f t="shared" si="1935"/>
        <v>0.70638888888888884</v>
      </c>
      <c r="P2544">
        <f t="shared" si="1936"/>
        <v>4092561.7919999999</v>
      </c>
      <c r="Q2544">
        <f t="shared" si="1937"/>
        <v>1136.8227199999999</v>
      </c>
      <c r="R2544">
        <f t="shared" si="1938"/>
        <v>13427040</v>
      </c>
      <c r="S2544">
        <f t="shared" si="1939"/>
        <v>3729.7333333333331</v>
      </c>
      <c r="T2544">
        <f t="shared" si="1940"/>
        <v>2209.8059680000001</v>
      </c>
      <c r="U2544">
        <f t="shared" si="1941"/>
        <v>0.61383499111111106</v>
      </c>
      <c r="V2544">
        <f t="shared" si="1942"/>
        <v>4475680</v>
      </c>
      <c r="W2544">
        <f t="shared" si="1943"/>
        <v>1243.2444444444443</v>
      </c>
      <c r="X2544">
        <f t="shared" si="1944"/>
        <v>3.3135289999999999</v>
      </c>
      <c r="Y2544">
        <f t="shared" si="1945"/>
        <v>2209.8059680000001</v>
      </c>
      <c r="Z2544">
        <f t="shared" si="1946"/>
        <v>1580.2085901</v>
      </c>
      <c r="AA2544">
        <f t="shared" si="1947"/>
        <v>1580.2707272</v>
      </c>
      <c r="AB2544">
        <f t="shared" si="1948"/>
        <v>1580.3328643000002</v>
      </c>
      <c r="AC2544">
        <f t="shared" si="1949"/>
        <v>1580.3950014000002</v>
      </c>
      <c r="AD2544">
        <f t="shared" si="1950"/>
        <v>1580.4571384999999</v>
      </c>
      <c r="AE2544">
        <f t="shared" si="1951"/>
        <v>1580.5192755999999</v>
      </c>
      <c r="AF2544">
        <f t="shared" si="1952"/>
        <v>1580.5814126999999</v>
      </c>
      <c r="AG2544">
        <f t="shared" si="1953"/>
        <v>1580.6435498000001</v>
      </c>
      <c r="AH2544">
        <f t="shared" si="1954"/>
        <v>1580.7056869</v>
      </c>
      <c r="AI2544">
        <f t="shared" si="1955"/>
        <v>4092.7227264000003</v>
      </c>
      <c r="AJ2544">
        <f t="shared" si="1956"/>
        <v>4092.8836608000001</v>
      </c>
      <c r="AK2544">
        <f t="shared" si="1957"/>
        <v>4093.0445952000005</v>
      </c>
      <c r="AL2544">
        <f t="shared" si="1958"/>
        <v>4093.2055296000003</v>
      </c>
      <c r="AM2544">
        <f t="shared" si="1959"/>
        <v>4093.3664640000002</v>
      </c>
      <c r="AN2544">
        <f t="shared" si="1960"/>
        <v>4093.5273984</v>
      </c>
      <c r="AO2544">
        <f t="shared" si="1961"/>
        <v>4093.6883327999999</v>
      </c>
      <c r="AP2544">
        <f t="shared" si="1962"/>
        <v>4093.8492672000007</v>
      </c>
      <c r="AQ2544">
        <f t="shared" si="1963"/>
        <v>4094.0102016000005</v>
      </c>
      <c r="AR2544" t="str">
        <f t="shared" si="1918"/>
        <v>kmh-2543-mph</v>
      </c>
      <c r="AS2544">
        <f t="shared" si="1921"/>
        <v>2542</v>
      </c>
      <c r="AT2544" t="str">
        <f t="shared" si="1919"/>
        <v>kmh-2542-mph</v>
      </c>
      <c r="AU2544">
        <f t="shared" si="1922"/>
        <v>2541</v>
      </c>
      <c r="AV2544" t="str">
        <f t="shared" si="1920"/>
        <v>kmh-2541-mph</v>
      </c>
    </row>
    <row r="2545" spans="1:48" x14ac:dyDescent="0.3">
      <c r="A2545">
        <v>2544</v>
      </c>
      <c r="B2545">
        <f t="shared" si="1917"/>
        <v>1580.767824</v>
      </c>
      <c r="C2545">
        <f t="shared" si="1923"/>
        <v>4094.1711360000004</v>
      </c>
      <c r="D2545">
        <f t="shared" si="1924"/>
        <v>0.70666666666666667</v>
      </c>
      <c r="E2545">
        <f t="shared" si="1925"/>
        <v>2544000</v>
      </c>
      <c r="F2545">
        <f t="shared" si="1926"/>
        <v>706.66666666666674</v>
      </c>
      <c r="G2545">
        <f t="shared" si="1927"/>
        <v>8346456.96</v>
      </c>
      <c r="H2545">
        <f t="shared" si="1928"/>
        <v>2318.4602666666669</v>
      </c>
      <c r="I2545">
        <f t="shared" si="1929"/>
        <v>1373.6500992000001</v>
      </c>
      <c r="J2545">
        <f t="shared" si="1930"/>
        <v>0.38156947200000002</v>
      </c>
      <c r="K2545">
        <f t="shared" si="1931"/>
        <v>2782152.2308752001</v>
      </c>
      <c r="L2545">
        <f t="shared" si="1932"/>
        <v>772.82006413199997</v>
      </c>
      <c r="M2545">
        <f t="shared" si="1933"/>
        <v>2.1330113812799998</v>
      </c>
      <c r="N2545">
        <f t="shared" si="1934"/>
        <v>1373.6500992000001</v>
      </c>
      <c r="O2545">
        <f t="shared" si="1935"/>
        <v>0.70666666666666667</v>
      </c>
      <c r="P2545">
        <f t="shared" si="1936"/>
        <v>4094171.1359999999</v>
      </c>
      <c r="Q2545">
        <f t="shared" si="1937"/>
        <v>1137.2697599999999</v>
      </c>
      <c r="R2545">
        <f t="shared" si="1938"/>
        <v>13432320</v>
      </c>
      <c r="S2545">
        <f t="shared" si="1939"/>
        <v>3731.2</v>
      </c>
      <c r="T2545">
        <f t="shared" si="1940"/>
        <v>2210.6749439999999</v>
      </c>
      <c r="U2545">
        <f t="shared" si="1941"/>
        <v>0.61407637333333331</v>
      </c>
      <c r="V2545">
        <f t="shared" si="1942"/>
        <v>4477440</v>
      </c>
      <c r="W2545">
        <f t="shared" si="1943"/>
        <v>1243.7333333333333</v>
      </c>
      <c r="X2545">
        <f t="shared" si="1944"/>
        <v>3.3148319999999996</v>
      </c>
      <c r="Y2545">
        <f t="shared" si="1945"/>
        <v>2210.6749439999999</v>
      </c>
      <c r="Z2545">
        <f t="shared" si="1946"/>
        <v>1580.8299611</v>
      </c>
      <c r="AA2545">
        <f t="shared" si="1947"/>
        <v>1580.8920982</v>
      </c>
      <c r="AB2545">
        <f t="shared" si="1948"/>
        <v>1580.9542353000002</v>
      </c>
      <c r="AC2545">
        <f t="shared" si="1949"/>
        <v>1581.0163724000001</v>
      </c>
      <c r="AD2545">
        <f t="shared" si="1950"/>
        <v>1581.0785095000001</v>
      </c>
      <c r="AE2545">
        <f t="shared" si="1951"/>
        <v>1581.1406465999999</v>
      </c>
      <c r="AF2545">
        <f t="shared" si="1952"/>
        <v>1581.2027836999998</v>
      </c>
      <c r="AG2545">
        <f t="shared" si="1953"/>
        <v>1581.2649208</v>
      </c>
      <c r="AH2545">
        <f t="shared" si="1954"/>
        <v>1581.3270579</v>
      </c>
      <c r="AI2545">
        <f t="shared" si="1955"/>
        <v>4094.3320704000002</v>
      </c>
      <c r="AJ2545">
        <f t="shared" si="1956"/>
        <v>4094.4930048000001</v>
      </c>
      <c r="AK2545">
        <f t="shared" si="1957"/>
        <v>4094.6539392000004</v>
      </c>
      <c r="AL2545">
        <f t="shared" si="1958"/>
        <v>4094.8148736000003</v>
      </c>
      <c r="AM2545">
        <f t="shared" si="1959"/>
        <v>4094.9758080000001</v>
      </c>
      <c r="AN2545">
        <f t="shared" si="1960"/>
        <v>4095.1367424</v>
      </c>
      <c r="AO2545">
        <f t="shared" si="1961"/>
        <v>4095.2976767999999</v>
      </c>
      <c r="AP2545">
        <f t="shared" si="1962"/>
        <v>4095.4586112000006</v>
      </c>
      <c r="AQ2545">
        <f t="shared" si="1963"/>
        <v>4095.6195456000005</v>
      </c>
      <c r="AR2545" t="str">
        <f t="shared" si="1918"/>
        <v>kmh-2544-mph</v>
      </c>
      <c r="AS2545">
        <f t="shared" si="1921"/>
        <v>2543</v>
      </c>
      <c r="AT2545" t="str">
        <f t="shared" si="1919"/>
        <v>kmh-2543-mph</v>
      </c>
      <c r="AU2545">
        <f t="shared" si="1922"/>
        <v>2542</v>
      </c>
      <c r="AV2545" t="str">
        <f t="shared" si="1920"/>
        <v>kmh-2542-mph</v>
      </c>
    </row>
    <row r="2546" spans="1:48" x14ac:dyDescent="0.3">
      <c r="A2546">
        <v>2545</v>
      </c>
      <c r="B2546">
        <f t="shared" si="1917"/>
        <v>1581.389195</v>
      </c>
      <c r="C2546">
        <f t="shared" si="1923"/>
        <v>4095.7804800000004</v>
      </c>
      <c r="D2546">
        <f t="shared" si="1924"/>
        <v>0.70694444444444449</v>
      </c>
      <c r="E2546">
        <f t="shared" si="1925"/>
        <v>2545000</v>
      </c>
      <c r="F2546">
        <f t="shared" si="1926"/>
        <v>706.94444444444446</v>
      </c>
      <c r="G2546">
        <f t="shared" si="1927"/>
        <v>8349737.8000000007</v>
      </c>
      <c r="H2546">
        <f t="shared" si="1928"/>
        <v>2319.3716111111112</v>
      </c>
      <c r="I2546">
        <f t="shared" si="1929"/>
        <v>1374.1900560000001</v>
      </c>
      <c r="J2546">
        <f t="shared" si="1930"/>
        <v>0.38171946000000001</v>
      </c>
      <c r="K2546">
        <f t="shared" si="1931"/>
        <v>2783245.8441734998</v>
      </c>
      <c r="L2546">
        <f t="shared" si="1932"/>
        <v>773.12384560374994</v>
      </c>
      <c r="M2546">
        <f t="shared" si="1933"/>
        <v>2.1338498291499999</v>
      </c>
      <c r="N2546">
        <f t="shared" si="1934"/>
        <v>1374.1900560000001</v>
      </c>
      <c r="O2546">
        <f t="shared" si="1935"/>
        <v>0.70694444444444449</v>
      </c>
      <c r="P2546">
        <f t="shared" si="1936"/>
        <v>4095780.48</v>
      </c>
      <c r="Q2546">
        <f t="shared" si="1937"/>
        <v>1137.7167999999999</v>
      </c>
      <c r="R2546">
        <f t="shared" si="1938"/>
        <v>13437600</v>
      </c>
      <c r="S2546">
        <f t="shared" si="1939"/>
        <v>3732.6666666666665</v>
      </c>
      <c r="T2546">
        <f t="shared" si="1940"/>
        <v>2211.5439200000001</v>
      </c>
      <c r="U2546">
        <f t="shared" si="1941"/>
        <v>0.61431775555555557</v>
      </c>
      <c r="V2546">
        <f t="shared" si="1942"/>
        <v>4479200</v>
      </c>
      <c r="W2546">
        <f t="shared" si="1943"/>
        <v>1244.2222222222222</v>
      </c>
      <c r="X2546">
        <f t="shared" si="1944"/>
        <v>3.3161349999999996</v>
      </c>
      <c r="Y2546">
        <f t="shared" si="1945"/>
        <v>2211.5439200000001</v>
      </c>
      <c r="Z2546">
        <f t="shared" si="1946"/>
        <v>1581.4513320999999</v>
      </c>
      <c r="AA2546">
        <f t="shared" si="1947"/>
        <v>1581.5134691999999</v>
      </c>
      <c r="AB2546">
        <f t="shared" si="1948"/>
        <v>1581.5756063000001</v>
      </c>
      <c r="AC2546">
        <f t="shared" si="1949"/>
        <v>1581.6377434000001</v>
      </c>
      <c r="AD2546">
        <f t="shared" si="1950"/>
        <v>1581.6998805000001</v>
      </c>
      <c r="AE2546">
        <f t="shared" si="1951"/>
        <v>1581.7620176</v>
      </c>
      <c r="AF2546">
        <f t="shared" si="1952"/>
        <v>1581.8241547</v>
      </c>
      <c r="AG2546">
        <f t="shared" si="1953"/>
        <v>1581.8862918000002</v>
      </c>
      <c r="AH2546">
        <f t="shared" si="1954"/>
        <v>1581.9484289000002</v>
      </c>
      <c r="AI2546">
        <f t="shared" si="1955"/>
        <v>4095.9414144000002</v>
      </c>
      <c r="AJ2546">
        <f t="shared" si="1956"/>
        <v>4096.1023488000001</v>
      </c>
      <c r="AK2546">
        <f t="shared" si="1957"/>
        <v>4096.2632832000008</v>
      </c>
      <c r="AL2546">
        <f t="shared" si="1958"/>
        <v>4096.4242176000007</v>
      </c>
      <c r="AM2546">
        <f t="shared" si="1959"/>
        <v>4096.5851520000006</v>
      </c>
      <c r="AN2546">
        <f t="shared" si="1960"/>
        <v>4096.7460864000004</v>
      </c>
      <c r="AO2546">
        <f t="shared" si="1961"/>
        <v>4096.9070208000003</v>
      </c>
      <c r="AP2546">
        <f t="shared" si="1962"/>
        <v>4097.0679552000001</v>
      </c>
      <c r="AQ2546">
        <f t="shared" si="1963"/>
        <v>4097.2288896</v>
      </c>
      <c r="AR2546" t="str">
        <f t="shared" si="1918"/>
        <v>kmh-2545-mph</v>
      </c>
      <c r="AS2546">
        <f t="shared" si="1921"/>
        <v>2544</v>
      </c>
      <c r="AT2546" t="str">
        <f t="shared" si="1919"/>
        <v>kmh-2544-mph</v>
      </c>
      <c r="AU2546">
        <f t="shared" si="1922"/>
        <v>2543</v>
      </c>
      <c r="AV2546" t="str">
        <f t="shared" si="1920"/>
        <v>kmh-2543-mph</v>
      </c>
    </row>
    <row r="2547" spans="1:48" x14ac:dyDescent="0.3">
      <c r="A2547">
        <v>2546</v>
      </c>
      <c r="B2547">
        <f t="shared" si="1917"/>
        <v>1582.0105659999999</v>
      </c>
      <c r="C2547">
        <f t="shared" si="1923"/>
        <v>4097.3898239999999</v>
      </c>
      <c r="D2547">
        <f t="shared" si="1924"/>
        <v>0.7072222222222222</v>
      </c>
      <c r="E2547">
        <f t="shared" si="1925"/>
        <v>2546000</v>
      </c>
      <c r="F2547">
        <f t="shared" si="1926"/>
        <v>707.22222222222229</v>
      </c>
      <c r="G2547">
        <f t="shared" si="1927"/>
        <v>8353018.6400000006</v>
      </c>
      <c r="H2547">
        <f t="shared" si="1928"/>
        <v>2320.2829555555559</v>
      </c>
      <c r="I2547">
        <f t="shared" si="1929"/>
        <v>1374.7300127999999</v>
      </c>
      <c r="J2547">
        <f t="shared" si="1930"/>
        <v>0.38186944800000006</v>
      </c>
      <c r="K2547">
        <f t="shared" si="1931"/>
        <v>2784339.4574718</v>
      </c>
      <c r="L2547">
        <f t="shared" si="1932"/>
        <v>773.42762707549991</v>
      </c>
      <c r="M2547">
        <f t="shared" si="1933"/>
        <v>2.13468827702</v>
      </c>
      <c r="N2547">
        <f t="shared" si="1934"/>
        <v>1374.7300127999999</v>
      </c>
      <c r="O2547">
        <f t="shared" si="1935"/>
        <v>0.7072222222222222</v>
      </c>
      <c r="P2547">
        <f t="shared" si="1936"/>
        <v>4097389.824</v>
      </c>
      <c r="Q2547">
        <f t="shared" si="1937"/>
        <v>1138.1638399999999</v>
      </c>
      <c r="R2547">
        <f t="shared" si="1938"/>
        <v>13442880</v>
      </c>
      <c r="S2547">
        <f t="shared" si="1939"/>
        <v>3734.1333333333332</v>
      </c>
      <c r="T2547">
        <f t="shared" si="1940"/>
        <v>2212.4128959999998</v>
      </c>
      <c r="U2547">
        <f t="shared" si="1941"/>
        <v>0.61455913777777771</v>
      </c>
      <c r="V2547">
        <f t="shared" si="1942"/>
        <v>4480960</v>
      </c>
      <c r="W2547">
        <f t="shared" si="1943"/>
        <v>1244.711111111111</v>
      </c>
      <c r="X2547">
        <f t="shared" si="1944"/>
        <v>3.3174379999999997</v>
      </c>
      <c r="Y2547">
        <f t="shared" si="1945"/>
        <v>2212.4128959999998</v>
      </c>
      <c r="Z2547">
        <f t="shared" si="1946"/>
        <v>1582.0727030999999</v>
      </c>
      <c r="AA2547">
        <f t="shared" si="1947"/>
        <v>1582.1348401999999</v>
      </c>
      <c r="AB2547">
        <f t="shared" si="1948"/>
        <v>1582.1969773000001</v>
      </c>
      <c r="AC2547">
        <f t="shared" si="1949"/>
        <v>1582.2591144</v>
      </c>
      <c r="AD2547">
        <f t="shared" si="1950"/>
        <v>1582.3212515</v>
      </c>
      <c r="AE2547">
        <f t="shared" si="1951"/>
        <v>1582.3833886</v>
      </c>
      <c r="AF2547">
        <f t="shared" si="1952"/>
        <v>1582.4455257</v>
      </c>
      <c r="AG2547">
        <f t="shared" si="1953"/>
        <v>1582.5076628000002</v>
      </c>
      <c r="AH2547">
        <f t="shared" si="1954"/>
        <v>1582.5697999000001</v>
      </c>
      <c r="AI2547">
        <f t="shared" si="1955"/>
        <v>4097.5507583999997</v>
      </c>
      <c r="AJ2547">
        <f t="shared" si="1956"/>
        <v>4097.7116927999996</v>
      </c>
      <c r="AK2547">
        <f t="shared" si="1957"/>
        <v>4097.8726272000004</v>
      </c>
      <c r="AL2547">
        <f t="shared" si="1958"/>
        <v>4098.0335616000002</v>
      </c>
      <c r="AM2547">
        <f t="shared" si="1959"/>
        <v>4098.1944960000001</v>
      </c>
      <c r="AN2547">
        <f t="shared" si="1960"/>
        <v>4098.3554303999999</v>
      </c>
      <c r="AO2547">
        <f t="shared" si="1961"/>
        <v>4098.5163647999998</v>
      </c>
      <c r="AP2547">
        <f t="shared" si="1962"/>
        <v>4098.6772992000006</v>
      </c>
      <c r="AQ2547">
        <f t="shared" si="1963"/>
        <v>4098.8382336000004</v>
      </c>
      <c r="AR2547" t="str">
        <f t="shared" si="1918"/>
        <v>kmh-2546-mph</v>
      </c>
      <c r="AS2547">
        <f t="shared" si="1921"/>
        <v>2545</v>
      </c>
      <c r="AT2547" t="str">
        <f t="shared" si="1919"/>
        <v>kmh-2545-mph</v>
      </c>
      <c r="AU2547">
        <f t="shared" si="1922"/>
        <v>2544</v>
      </c>
      <c r="AV2547" t="str">
        <f t="shared" si="1920"/>
        <v>kmh-2544-mph</v>
      </c>
    </row>
    <row r="2548" spans="1:48" x14ac:dyDescent="0.3">
      <c r="A2548">
        <v>2547</v>
      </c>
      <c r="B2548">
        <f t="shared" si="1917"/>
        <v>1582.6319370000001</v>
      </c>
      <c r="C2548">
        <f t="shared" si="1923"/>
        <v>4098.9991680000003</v>
      </c>
      <c r="D2548">
        <f t="shared" si="1924"/>
        <v>0.70750000000000002</v>
      </c>
      <c r="E2548">
        <f t="shared" si="1925"/>
        <v>2547000</v>
      </c>
      <c r="F2548">
        <f t="shared" si="1926"/>
        <v>707.5</v>
      </c>
      <c r="G2548">
        <f t="shared" si="1927"/>
        <v>8356299.4800000004</v>
      </c>
      <c r="H2548">
        <f t="shared" si="1928"/>
        <v>2321.1943000000001</v>
      </c>
      <c r="I2548">
        <f t="shared" si="1929"/>
        <v>1375.2699696</v>
      </c>
      <c r="J2548">
        <f t="shared" si="1930"/>
        <v>0.38201943600000005</v>
      </c>
      <c r="K2548">
        <f t="shared" si="1931"/>
        <v>2785433.0707700998</v>
      </c>
      <c r="L2548">
        <f t="shared" si="1932"/>
        <v>773.73140854724988</v>
      </c>
      <c r="M2548">
        <f t="shared" si="1933"/>
        <v>2.1355267248900001</v>
      </c>
      <c r="N2548">
        <f t="shared" si="1934"/>
        <v>1375.2699696</v>
      </c>
      <c r="O2548">
        <f t="shared" si="1935"/>
        <v>0.70750000000000002</v>
      </c>
      <c r="P2548">
        <f t="shared" si="1936"/>
        <v>4098999.1680000001</v>
      </c>
      <c r="Q2548">
        <f t="shared" si="1937"/>
        <v>1138.61088</v>
      </c>
      <c r="R2548">
        <f t="shared" si="1938"/>
        <v>13448160</v>
      </c>
      <c r="S2548">
        <f t="shared" si="1939"/>
        <v>3735.6</v>
      </c>
      <c r="T2548">
        <f t="shared" si="1940"/>
        <v>2213.281872</v>
      </c>
      <c r="U2548">
        <f t="shared" si="1941"/>
        <v>0.61480051999999996</v>
      </c>
      <c r="V2548">
        <f t="shared" si="1942"/>
        <v>4482720</v>
      </c>
      <c r="W2548">
        <f t="shared" si="1943"/>
        <v>1245.2</v>
      </c>
      <c r="X2548">
        <f t="shared" si="1944"/>
        <v>3.3187409999999997</v>
      </c>
      <c r="Y2548">
        <f t="shared" si="1945"/>
        <v>2213.281872</v>
      </c>
      <c r="Z2548">
        <f t="shared" si="1946"/>
        <v>1582.6940740999999</v>
      </c>
      <c r="AA2548">
        <f t="shared" si="1947"/>
        <v>1582.7562111999998</v>
      </c>
      <c r="AB2548">
        <f t="shared" si="1948"/>
        <v>1582.8183483</v>
      </c>
      <c r="AC2548">
        <f t="shared" si="1949"/>
        <v>1582.8804854</v>
      </c>
      <c r="AD2548">
        <f t="shared" si="1950"/>
        <v>1582.9426225</v>
      </c>
      <c r="AE2548">
        <f t="shared" si="1951"/>
        <v>1583.0047595999999</v>
      </c>
      <c r="AF2548">
        <f t="shared" si="1952"/>
        <v>1583.0668966999999</v>
      </c>
      <c r="AG2548">
        <f t="shared" si="1953"/>
        <v>1583.1290338000001</v>
      </c>
      <c r="AH2548">
        <f t="shared" si="1954"/>
        <v>1583.1911709000001</v>
      </c>
      <c r="AI2548">
        <f t="shared" si="1955"/>
        <v>4099.1601024000001</v>
      </c>
      <c r="AJ2548">
        <f t="shared" si="1956"/>
        <v>4099.3210368</v>
      </c>
      <c r="AK2548">
        <f t="shared" si="1957"/>
        <v>4099.4819712000008</v>
      </c>
      <c r="AL2548">
        <f t="shared" si="1958"/>
        <v>4099.6429056000006</v>
      </c>
      <c r="AM2548">
        <f t="shared" si="1959"/>
        <v>4099.8038400000005</v>
      </c>
      <c r="AN2548">
        <f t="shared" si="1960"/>
        <v>4099.9647744000004</v>
      </c>
      <c r="AO2548">
        <f t="shared" si="1961"/>
        <v>4100.1257088000002</v>
      </c>
      <c r="AP2548">
        <f t="shared" si="1962"/>
        <v>4100.286643200001</v>
      </c>
      <c r="AQ2548">
        <f t="shared" si="1963"/>
        <v>4100.4475776000008</v>
      </c>
      <c r="AR2548" t="str">
        <f t="shared" si="1918"/>
        <v>kmh-2547-mph</v>
      </c>
      <c r="AS2548">
        <f t="shared" si="1921"/>
        <v>2546</v>
      </c>
      <c r="AT2548" t="str">
        <f t="shared" si="1919"/>
        <v>kmh-2546-mph</v>
      </c>
      <c r="AU2548">
        <f t="shared" si="1922"/>
        <v>2545</v>
      </c>
      <c r="AV2548" t="str">
        <f t="shared" si="1920"/>
        <v>kmh-2545-mph</v>
      </c>
    </row>
    <row r="2549" spans="1:48" x14ac:dyDescent="0.3">
      <c r="A2549">
        <v>2548</v>
      </c>
      <c r="B2549">
        <f t="shared" si="1917"/>
        <v>1583.2533080000001</v>
      </c>
      <c r="C2549">
        <f t="shared" si="1923"/>
        <v>4100.6085120000007</v>
      </c>
      <c r="D2549">
        <f t="shared" si="1924"/>
        <v>0.70777777777777773</v>
      </c>
      <c r="E2549">
        <f t="shared" si="1925"/>
        <v>2548000</v>
      </c>
      <c r="F2549">
        <f t="shared" si="1926"/>
        <v>707.77777777777783</v>
      </c>
      <c r="G2549">
        <f t="shared" si="1927"/>
        <v>8359580.3200000003</v>
      </c>
      <c r="H2549">
        <f t="shared" si="1928"/>
        <v>2322.1056444444448</v>
      </c>
      <c r="I2549">
        <f t="shared" si="1929"/>
        <v>1375.8099264</v>
      </c>
      <c r="J2549">
        <f t="shared" si="1930"/>
        <v>0.38216942400000004</v>
      </c>
      <c r="K2549">
        <f t="shared" si="1931"/>
        <v>2786526.6840683999</v>
      </c>
      <c r="L2549">
        <f t="shared" si="1932"/>
        <v>774.03519001899997</v>
      </c>
      <c r="M2549">
        <f t="shared" si="1933"/>
        <v>2.1363651727599997</v>
      </c>
      <c r="N2549">
        <f t="shared" si="1934"/>
        <v>1375.8099264</v>
      </c>
      <c r="O2549">
        <f t="shared" si="1935"/>
        <v>0.70777777777777773</v>
      </c>
      <c r="P2549">
        <f t="shared" si="1936"/>
        <v>4100608.5120000001</v>
      </c>
      <c r="Q2549">
        <f t="shared" si="1937"/>
        <v>1139.05792</v>
      </c>
      <c r="R2549">
        <f t="shared" si="1938"/>
        <v>13453440</v>
      </c>
      <c r="S2549">
        <f t="shared" si="1939"/>
        <v>3737.0666666666666</v>
      </c>
      <c r="T2549">
        <f t="shared" si="1940"/>
        <v>2214.1508479999998</v>
      </c>
      <c r="U2549">
        <f t="shared" si="1941"/>
        <v>0.61504190222222221</v>
      </c>
      <c r="V2549">
        <f t="shared" si="1942"/>
        <v>4484480</v>
      </c>
      <c r="W2549">
        <f t="shared" si="1943"/>
        <v>1245.6888888888889</v>
      </c>
      <c r="X2549">
        <f t="shared" si="1944"/>
        <v>3.3200439999999998</v>
      </c>
      <c r="Y2549">
        <f t="shared" si="1945"/>
        <v>2214.1508479999998</v>
      </c>
      <c r="Z2549">
        <f t="shared" si="1946"/>
        <v>1583.3154451</v>
      </c>
      <c r="AA2549">
        <f t="shared" si="1947"/>
        <v>1583.3775822</v>
      </c>
      <c r="AB2549">
        <f t="shared" si="1948"/>
        <v>1583.4397193000002</v>
      </c>
      <c r="AC2549">
        <f t="shared" si="1949"/>
        <v>1583.5018564000002</v>
      </c>
      <c r="AD2549">
        <f t="shared" si="1950"/>
        <v>1583.5639934999999</v>
      </c>
      <c r="AE2549">
        <f t="shared" si="1951"/>
        <v>1583.6261305999999</v>
      </c>
      <c r="AF2549">
        <f t="shared" si="1952"/>
        <v>1583.6882676999999</v>
      </c>
      <c r="AG2549">
        <f t="shared" si="1953"/>
        <v>1583.7504048000001</v>
      </c>
      <c r="AH2549">
        <f t="shared" si="1954"/>
        <v>1583.8125419</v>
      </c>
      <c r="AI2549">
        <f t="shared" si="1955"/>
        <v>4100.7694464000006</v>
      </c>
      <c r="AJ2549">
        <f t="shared" si="1956"/>
        <v>4100.9303808000004</v>
      </c>
      <c r="AK2549">
        <f t="shared" si="1957"/>
        <v>4101.0913152000003</v>
      </c>
      <c r="AL2549">
        <f t="shared" si="1958"/>
        <v>4101.2522496000001</v>
      </c>
      <c r="AM2549">
        <f t="shared" si="1959"/>
        <v>4101.413184</v>
      </c>
      <c r="AN2549">
        <f t="shared" si="1960"/>
        <v>4101.5741183999999</v>
      </c>
      <c r="AO2549">
        <f t="shared" si="1961"/>
        <v>4101.7350527999997</v>
      </c>
      <c r="AP2549">
        <f t="shared" si="1962"/>
        <v>4101.8959872000005</v>
      </c>
      <c r="AQ2549">
        <f t="shared" si="1963"/>
        <v>4102.0569216000004</v>
      </c>
      <c r="AR2549" t="str">
        <f t="shared" si="1918"/>
        <v>kmh-2548-mph</v>
      </c>
      <c r="AS2549">
        <f t="shared" si="1921"/>
        <v>2547</v>
      </c>
      <c r="AT2549" t="str">
        <f t="shared" si="1919"/>
        <v>kmh-2547-mph</v>
      </c>
      <c r="AU2549">
        <f t="shared" si="1922"/>
        <v>2546</v>
      </c>
      <c r="AV2549" t="str">
        <f t="shared" si="1920"/>
        <v>kmh-2546-mph</v>
      </c>
    </row>
    <row r="2550" spans="1:48" x14ac:dyDescent="0.3">
      <c r="A2550">
        <v>2549</v>
      </c>
      <c r="B2550">
        <f t="shared" si="1917"/>
        <v>1583.874679</v>
      </c>
      <c r="C2550">
        <f t="shared" si="1923"/>
        <v>4102.2178560000002</v>
      </c>
      <c r="D2550">
        <f t="shared" si="1924"/>
        <v>0.70805555555555555</v>
      </c>
      <c r="E2550">
        <f t="shared" si="1925"/>
        <v>2549000</v>
      </c>
      <c r="F2550">
        <f t="shared" si="1926"/>
        <v>708.05555555555554</v>
      </c>
      <c r="G2550">
        <f t="shared" si="1927"/>
        <v>8362861.1600000001</v>
      </c>
      <c r="H2550">
        <f t="shared" si="1928"/>
        <v>2323.016988888889</v>
      </c>
      <c r="I2550">
        <f t="shared" si="1929"/>
        <v>1376.3498832</v>
      </c>
      <c r="J2550">
        <f t="shared" si="1930"/>
        <v>0.38231941200000003</v>
      </c>
      <c r="K2550">
        <f t="shared" si="1931"/>
        <v>2787620.2973667001</v>
      </c>
      <c r="L2550">
        <f t="shared" si="1932"/>
        <v>774.33897149074994</v>
      </c>
      <c r="M2550">
        <f t="shared" si="1933"/>
        <v>2.1372036206299998</v>
      </c>
      <c r="N2550">
        <f t="shared" si="1934"/>
        <v>1376.3498832</v>
      </c>
      <c r="O2550">
        <f t="shared" si="1935"/>
        <v>0.70805555555555555</v>
      </c>
      <c r="P2550">
        <f t="shared" si="1936"/>
        <v>4102217.8560000001</v>
      </c>
      <c r="Q2550">
        <f t="shared" si="1937"/>
        <v>1139.50496</v>
      </c>
      <c r="R2550">
        <f t="shared" si="1938"/>
        <v>13458720</v>
      </c>
      <c r="S2550">
        <f t="shared" si="1939"/>
        <v>3738.5333333333328</v>
      </c>
      <c r="T2550">
        <f t="shared" si="1940"/>
        <v>2215.019824</v>
      </c>
      <c r="U2550">
        <f t="shared" si="1941"/>
        <v>0.61528328444444436</v>
      </c>
      <c r="V2550">
        <f t="shared" si="1942"/>
        <v>4486240</v>
      </c>
      <c r="W2550">
        <f t="shared" si="1943"/>
        <v>1246.1777777777777</v>
      </c>
      <c r="X2550">
        <f t="shared" si="1944"/>
        <v>3.3213469999999998</v>
      </c>
      <c r="Y2550">
        <f t="shared" si="1945"/>
        <v>2215.019824</v>
      </c>
      <c r="Z2550">
        <f t="shared" si="1946"/>
        <v>1583.9368161</v>
      </c>
      <c r="AA2550">
        <f t="shared" si="1947"/>
        <v>1583.9989532</v>
      </c>
      <c r="AB2550">
        <f t="shared" si="1948"/>
        <v>1584.0610903000002</v>
      </c>
      <c r="AC2550">
        <f t="shared" si="1949"/>
        <v>1584.1232274000001</v>
      </c>
      <c r="AD2550">
        <f t="shared" si="1950"/>
        <v>1584.1853645000001</v>
      </c>
      <c r="AE2550">
        <f t="shared" si="1951"/>
        <v>1584.2475015999999</v>
      </c>
      <c r="AF2550">
        <f t="shared" si="1952"/>
        <v>1584.3096386999998</v>
      </c>
      <c r="AG2550">
        <f t="shared" si="1953"/>
        <v>1584.3717758</v>
      </c>
      <c r="AH2550">
        <f t="shared" si="1954"/>
        <v>1584.4339129</v>
      </c>
      <c r="AI2550">
        <f t="shared" si="1955"/>
        <v>4102.3787904000001</v>
      </c>
      <c r="AJ2550">
        <f t="shared" si="1956"/>
        <v>4102.5397247999999</v>
      </c>
      <c r="AK2550">
        <f t="shared" si="1957"/>
        <v>4102.7006592000007</v>
      </c>
      <c r="AL2550">
        <f t="shared" si="1958"/>
        <v>4102.8615936000006</v>
      </c>
      <c r="AM2550">
        <f t="shared" si="1959"/>
        <v>4103.0225280000004</v>
      </c>
      <c r="AN2550">
        <f t="shared" si="1960"/>
        <v>4103.1834624000003</v>
      </c>
      <c r="AO2550">
        <f t="shared" si="1961"/>
        <v>4103.3443968000001</v>
      </c>
      <c r="AP2550">
        <f t="shared" si="1962"/>
        <v>4103.5053312000009</v>
      </c>
      <c r="AQ2550">
        <f t="shared" si="1963"/>
        <v>4103.6662656000008</v>
      </c>
      <c r="AR2550" t="str">
        <f t="shared" si="1918"/>
        <v>kmh-2549-mph</v>
      </c>
      <c r="AS2550">
        <f t="shared" si="1921"/>
        <v>2548</v>
      </c>
      <c r="AT2550" t="str">
        <f t="shared" si="1919"/>
        <v>kmh-2548-mph</v>
      </c>
      <c r="AU2550">
        <f t="shared" si="1922"/>
        <v>2547</v>
      </c>
      <c r="AV2550" t="str">
        <f t="shared" si="1920"/>
        <v>kmh-2547-mph</v>
      </c>
    </row>
    <row r="2551" spans="1:48" x14ac:dyDescent="0.3">
      <c r="A2551">
        <v>2550</v>
      </c>
      <c r="B2551">
        <f t="shared" si="1917"/>
        <v>1584.49605</v>
      </c>
      <c r="C2551">
        <f t="shared" si="1923"/>
        <v>4103.8272000000006</v>
      </c>
      <c r="D2551">
        <f t="shared" si="1924"/>
        <v>0.70833333333333337</v>
      </c>
      <c r="E2551">
        <f t="shared" si="1925"/>
        <v>2550000</v>
      </c>
      <c r="F2551">
        <f t="shared" si="1926"/>
        <v>708.33333333333337</v>
      </c>
      <c r="G2551">
        <f t="shared" si="1927"/>
        <v>8366142</v>
      </c>
      <c r="H2551">
        <f t="shared" si="1928"/>
        <v>2323.9283333333333</v>
      </c>
      <c r="I2551">
        <f t="shared" si="1929"/>
        <v>1376.88984</v>
      </c>
      <c r="J2551">
        <f t="shared" si="1930"/>
        <v>0.38246940000000001</v>
      </c>
      <c r="K2551">
        <f t="shared" si="1931"/>
        <v>2788713.9106649999</v>
      </c>
      <c r="L2551">
        <f t="shared" si="1932"/>
        <v>774.64275296249991</v>
      </c>
      <c r="M2551">
        <f t="shared" si="1933"/>
        <v>2.1380420684999999</v>
      </c>
      <c r="N2551">
        <f t="shared" si="1934"/>
        <v>1376.88984</v>
      </c>
      <c r="O2551">
        <f t="shared" si="1935"/>
        <v>0.70833333333333337</v>
      </c>
      <c r="P2551">
        <f t="shared" si="1936"/>
        <v>4103827.2</v>
      </c>
      <c r="Q2551">
        <f t="shared" si="1937"/>
        <v>1139.952</v>
      </c>
      <c r="R2551">
        <f t="shared" si="1938"/>
        <v>13464000</v>
      </c>
      <c r="S2551">
        <f t="shared" si="1939"/>
        <v>3739.9999999999995</v>
      </c>
      <c r="T2551">
        <f t="shared" si="1940"/>
        <v>2215.8887999999997</v>
      </c>
      <c r="U2551">
        <f t="shared" si="1941"/>
        <v>0.61552466666666661</v>
      </c>
      <c r="V2551">
        <f t="shared" si="1942"/>
        <v>4488000</v>
      </c>
      <c r="W2551">
        <f t="shared" si="1943"/>
        <v>1246.6666666666665</v>
      </c>
      <c r="X2551">
        <f t="shared" si="1944"/>
        <v>3.3226499999999999</v>
      </c>
      <c r="Y2551">
        <f t="shared" si="1945"/>
        <v>2215.8887999999997</v>
      </c>
      <c r="Z2551">
        <f t="shared" si="1946"/>
        <v>1584.5581870999999</v>
      </c>
      <c r="AA2551">
        <f t="shared" si="1947"/>
        <v>1584.6203241999999</v>
      </c>
      <c r="AB2551">
        <f t="shared" si="1948"/>
        <v>1584.6824613000001</v>
      </c>
      <c r="AC2551">
        <f t="shared" si="1949"/>
        <v>1584.7445984000001</v>
      </c>
      <c r="AD2551">
        <f t="shared" si="1950"/>
        <v>1584.8067355000001</v>
      </c>
      <c r="AE2551">
        <f t="shared" si="1951"/>
        <v>1584.8688726</v>
      </c>
      <c r="AF2551">
        <f t="shared" si="1952"/>
        <v>1584.9310097</v>
      </c>
      <c r="AG2551">
        <f t="shared" si="1953"/>
        <v>1584.9931468000002</v>
      </c>
      <c r="AH2551">
        <f t="shared" si="1954"/>
        <v>1585.0552839000002</v>
      </c>
      <c r="AI2551">
        <f t="shared" si="1955"/>
        <v>4103.9881344000005</v>
      </c>
      <c r="AJ2551">
        <f t="shared" si="1956"/>
        <v>4104.1490688000004</v>
      </c>
      <c r="AK2551">
        <f t="shared" si="1957"/>
        <v>4104.3100032000002</v>
      </c>
      <c r="AL2551">
        <f t="shared" si="1958"/>
        <v>4104.4709376000001</v>
      </c>
      <c r="AM2551">
        <f t="shared" si="1959"/>
        <v>4104.6318719999999</v>
      </c>
      <c r="AN2551">
        <f t="shared" si="1960"/>
        <v>4104.7928063999998</v>
      </c>
      <c r="AO2551">
        <f t="shared" si="1961"/>
        <v>4104.9537407999997</v>
      </c>
      <c r="AP2551">
        <f t="shared" si="1962"/>
        <v>4105.1146752000004</v>
      </c>
      <c r="AQ2551">
        <f t="shared" si="1963"/>
        <v>4105.2756096000003</v>
      </c>
      <c r="AR2551" t="str">
        <f t="shared" si="1918"/>
        <v>kmh-2550-mph</v>
      </c>
      <c r="AS2551">
        <f t="shared" si="1921"/>
        <v>2549</v>
      </c>
      <c r="AT2551" t="str">
        <f t="shared" si="1919"/>
        <v>kmh-2549-mph</v>
      </c>
      <c r="AU2551">
        <f t="shared" si="1922"/>
        <v>2548</v>
      </c>
      <c r="AV2551" t="str">
        <f t="shared" si="1920"/>
        <v>kmh-2548-mph</v>
      </c>
    </row>
    <row r="2552" spans="1:48" x14ac:dyDescent="0.3">
      <c r="A2552">
        <v>2551</v>
      </c>
      <c r="B2552">
        <f t="shared" si="1917"/>
        <v>1585.1174209999999</v>
      </c>
      <c r="C2552">
        <f t="shared" si="1923"/>
        <v>4105.4365440000001</v>
      </c>
      <c r="D2552">
        <f t="shared" si="1924"/>
        <v>0.70861111111111108</v>
      </c>
      <c r="E2552">
        <f t="shared" si="1925"/>
        <v>2551000</v>
      </c>
      <c r="F2552">
        <f t="shared" si="1926"/>
        <v>708.61111111111109</v>
      </c>
      <c r="G2552">
        <f t="shared" si="1927"/>
        <v>8369422.8400000008</v>
      </c>
      <c r="H2552">
        <f t="shared" si="1928"/>
        <v>2324.839677777778</v>
      </c>
      <c r="I2552">
        <f t="shared" si="1929"/>
        <v>1377.4297968000001</v>
      </c>
      <c r="J2552">
        <f t="shared" si="1930"/>
        <v>0.38261938800000006</v>
      </c>
      <c r="K2552">
        <f t="shared" si="1931"/>
        <v>2789807.5239633</v>
      </c>
      <c r="L2552">
        <f t="shared" si="1932"/>
        <v>774.94653443424988</v>
      </c>
      <c r="M2552">
        <f t="shared" si="1933"/>
        <v>2.13888051637</v>
      </c>
      <c r="N2552">
        <f t="shared" si="1934"/>
        <v>1377.4297968000001</v>
      </c>
      <c r="O2552">
        <f t="shared" si="1935"/>
        <v>0.70861111111111108</v>
      </c>
      <c r="P2552">
        <f t="shared" si="1936"/>
        <v>4105436.5440000002</v>
      </c>
      <c r="Q2552">
        <f t="shared" si="1937"/>
        <v>1140.39904</v>
      </c>
      <c r="R2552">
        <f t="shared" si="1938"/>
        <v>13469280</v>
      </c>
      <c r="S2552">
        <f t="shared" si="1939"/>
        <v>3741.4666666666662</v>
      </c>
      <c r="T2552">
        <f t="shared" si="1940"/>
        <v>2216.7577759999999</v>
      </c>
      <c r="U2552">
        <f t="shared" si="1941"/>
        <v>0.61576604888888886</v>
      </c>
      <c r="V2552">
        <f t="shared" si="1942"/>
        <v>4489760</v>
      </c>
      <c r="W2552">
        <f t="shared" si="1943"/>
        <v>1247.1555555555556</v>
      </c>
      <c r="X2552">
        <f t="shared" si="1944"/>
        <v>3.3239529999999999</v>
      </c>
      <c r="Y2552">
        <f t="shared" si="1945"/>
        <v>2216.7577759999999</v>
      </c>
      <c r="Z2552">
        <f t="shared" si="1946"/>
        <v>1585.1795580999999</v>
      </c>
      <c r="AA2552">
        <f t="shared" si="1947"/>
        <v>1585.2416951999999</v>
      </c>
      <c r="AB2552">
        <f t="shared" si="1948"/>
        <v>1585.3038323000001</v>
      </c>
      <c r="AC2552">
        <f t="shared" si="1949"/>
        <v>1585.3659694</v>
      </c>
      <c r="AD2552">
        <f t="shared" si="1950"/>
        <v>1585.4281065</v>
      </c>
      <c r="AE2552">
        <f t="shared" si="1951"/>
        <v>1585.4902436</v>
      </c>
      <c r="AF2552">
        <f t="shared" si="1952"/>
        <v>1585.5523807</v>
      </c>
      <c r="AG2552">
        <f t="shared" si="1953"/>
        <v>1585.6145178000002</v>
      </c>
      <c r="AH2552">
        <f t="shared" si="1954"/>
        <v>1585.6766549000001</v>
      </c>
      <c r="AI2552">
        <f t="shared" si="1955"/>
        <v>4105.5974784</v>
      </c>
      <c r="AJ2552">
        <f t="shared" si="1956"/>
        <v>4105.7584127999999</v>
      </c>
      <c r="AK2552">
        <f t="shared" si="1957"/>
        <v>4105.9193472000006</v>
      </c>
      <c r="AL2552">
        <f t="shared" si="1958"/>
        <v>4106.0802816000005</v>
      </c>
      <c r="AM2552">
        <f t="shared" si="1959"/>
        <v>4106.2412160000003</v>
      </c>
      <c r="AN2552">
        <f t="shared" si="1960"/>
        <v>4106.4021504000002</v>
      </c>
      <c r="AO2552">
        <f t="shared" si="1961"/>
        <v>4106.5630848000001</v>
      </c>
      <c r="AP2552">
        <f t="shared" si="1962"/>
        <v>4106.7240192000008</v>
      </c>
      <c r="AQ2552">
        <f t="shared" si="1963"/>
        <v>4106.8849536000007</v>
      </c>
      <c r="AR2552" t="str">
        <f t="shared" si="1918"/>
        <v>kmh-2551-mph</v>
      </c>
      <c r="AS2552">
        <f t="shared" si="1921"/>
        <v>2550</v>
      </c>
      <c r="AT2552" t="str">
        <f t="shared" si="1919"/>
        <v>kmh-2550-mph</v>
      </c>
      <c r="AU2552">
        <f t="shared" si="1922"/>
        <v>2549</v>
      </c>
      <c r="AV2552" t="str">
        <f t="shared" si="1920"/>
        <v>kmh-2549-mph</v>
      </c>
    </row>
    <row r="2553" spans="1:48" x14ac:dyDescent="0.3">
      <c r="A2553">
        <v>2552</v>
      </c>
      <c r="B2553">
        <f t="shared" si="1917"/>
        <v>1585.7387920000001</v>
      </c>
      <c r="C2553">
        <f t="shared" si="1923"/>
        <v>4107.0458880000006</v>
      </c>
      <c r="D2553">
        <f t="shared" si="1924"/>
        <v>0.7088888888888889</v>
      </c>
      <c r="E2553">
        <f t="shared" si="1925"/>
        <v>2552000</v>
      </c>
      <c r="F2553">
        <f t="shared" si="1926"/>
        <v>708.88888888888891</v>
      </c>
      <c r="G2553">
        <f t="shared" si="1927"/>
        <v>8372703.6800000006</v>
      </c>
      <c r="H2553">
        <f t="shared" si="1928"/>
        <v>2325.7510222222222</v>
      </c>
      <c r="I2553">
        <f t="shared" si="1929"/>
        <v>1377.9697536000001</v>
      </c>
      <c r="J2553">
        <f t="shared" si="1930"/>
        <v>0.38276937600000005</v>
      </c>
      <c r="K2553">
        <f t="shared" si="1931"/>
        <v>2790901.1372615998</v>
      </c>
      <c r="L2553">
        <f t="shared" si="1932"/>
        <v>775.25031590599997</v>
      </c>
      <c r="M2553">
        <f t="shared" si="1933"/>
        <v>2.1397189642400001</v>
      </c>
      <c r="N2553">
        <f t="shared" si="1934"/>
        <v>1377.9697536000001</v>
      </c>
      <c r="O2553">
        <f t="shared" si="1935"/>
        <v>0.7088888888888889</v>
      </c>
      <c r="P2553">
        <f t="shared" si="1936"/>
        <v>4107045.8880000003</v>
      </c>
      <c r="Q2553">
        <f t="shared" si="1937"/>
        <v>1140.84608</v>
      </c>
      <c r="R2553">
        <f t="shared" si="1938"/>
        <v>13474560</v>
      </c>
      <c r="S2553">
        <f t="shared" si="1939"/>
        <v>3742.9333333333329</v>
      </c>
      <c r="T2553">
        <f t="shared" si="1940"/>
        <v>2217.6267520000001</v>
      </c>
      <c r="U2553">
        <f t="shared" si="1941"/>
        <v>0.61600743111111111</v>
      </c>
      <c r="V2553">
        <f t="shared" si="1942"/>
        <v>4491520</v>
      </c>
      <c r="W2553">
        <f t="shared" si="1943"/>
        <v>1247.6444444444444</v>
      </c>
      <c r="X2553">
        <f t="shared" si="1944"/>
        <v>3.3252559999999995</v>
      </c>
      <c r="Y2553">
        <f t="shared" si="1945"/>
        <v>2217.6267520000001</v>
      </c>
      <c r="Z2553">
        <f t="shared" si="1946"/>
        <v>1585.8009290999998</v>
      </c>
      <c r="AA2553">
        <f t="shared" si="1947"/>
        <v>1585.8630661999998</v>
      </c>
      <c r="AB2553">
        <f t="shared" si="1948"/>
        <v>1585.9252033</v>
      </c>
      <c r="AC2553">
        <f t="shared" si="1949"/>
        <v>1585.9873404</v>
      </c>
      <c r="AD2553">
        <f t="shared" si="1950"/>
        <v>1586.0494775</v>
      </c>
      <c r="AE2553">
        <f t="shared" si="1951"/>
        <v>1586.1116145999999</v>
      </c>
      <c r="AF2553">
        <f t="shared" si="1952"/>
        <v>1586.1737516999999</v>
      </c>
      <c r="AG2553">
        <f t="shared" si="1953"/>
        <v>1586.2358888000001</v>
      </c>
      <c r="AH2553">
        <f t="shared" si="1954"/>
        <v>1586.2980259000001</v>
      </c>
      <c r="AI2553">
        <f t="shared" si="1955"/>
        <v>4107.2068224000004</v>
      </c>
      <c r="AJ2553">
        <f t="shared" si="1956"/>
        <v>4107.3677568000003</v>
      </c>
      <c r="AK2553">
        <f t="shared" si="1957"/>
        <v>4107.5286912000001</v>
      </c>
      <c r="AL2553">
        <f t="shared" si="1958"/>
        <v>4107.6896256</v>
      </c>
      <c r="AM2553">
        <f t="shared" si="1959"/>
        <v>4107.8505599999999</v>
      </c>
      <c r="AN2553">
        <f t="shared" si="1960"/>
        <v>4108.0114943999997</v>
      </c>
      <c r="AO2553">
        <f t="shared" si="1961"/>
        <v>4108.1724287999996</v>
      </c>
      <c r="AP2553">
        <f t="shared" si="1962"/>
        <v>4108.3333632000003</v>
      </c>
      <c r="AQ2553">
        <f t="shared" si="1963"/>
        <v>4108.4942976000002</v>
      </c>
      <c r="AR2553" t="str">
        <f t="shared" si="1918"/>
        <v>kmh-2552-mph</v>
      </c>
      <c r="AS2553">
        <f t="shared" si="1921"/>
        <v>2551</v>
      </c>
      <c r="AT2553" t="str">
        <f t="shared" si="1919"/>
        <v>kmh-2551-mph</v>
      </c>
      <c r="AU2553">
        <f t="shared" si="1922"/>
        <v>2550</v>
      </c>
      <c r="AV2553" t="str">
        <f t="shared" si="1920"/>
        <v>kmh-2550-mph</v>
      </c>
    </row>
    <row r="2554" spans="1:48" x14ac:dyDescent="0.3">
      <c r="A2554">
        <v>2553</v>
      </c>
      <c r="B2554">
        <f t="shared" si="1917"/>
        <v>1586.3601630000001</v>
      </c>
      <c r="C2554">
        <f t="shared" si="1923"/>
        <v>4108.6552320000001</v>
      </c>
      <c r="D2554">
        <f t="shared" si="1924"/>
        <v>0.70916666666666661</v>
      </c>
      <c r="E2554">
        <f t="shared" si="1925"/>
        <v>2553000</v>
      </c>
      <c r="F2554">
        <f t="shared" si="1926"/>
        <v>709.16666666666674</v>
      </c>
      <c r="G2554">
        <f t="shared" si="1927"/>
        <v>8375984.5200000005</v>
      </c>
      <c r="H2554">
        <f t="shared" si="1928"/>
        <v>2326.6623666666669</v>
      </c>
      <c r="I2554">
        <f t="shared" si="1929"/>
        <v>1378.5097104000001</v>
      </c>
      <c r="J2554">
        <f t="shared" si="1930"/>
        <v>0.38291936400000004</v>
      </c>
      <c r="K2554">
        <f t="shared" si="1931"/>
        <v>2791994.7505599</v>
      </c>
      <c r="L2554">
        <f t="shared" si="1932"/>
        <v>775.55409737774994</v>
      </c>
      <c r="M2554">
        <f t="shared" si="1933"/>
        <v>2.1405574121099997</v>
      </c>
      <c r="N2554">
        <f t="shared" si="1934"/>
        <v>1378.5097104000001</v>
      </c>
      <c r="O2554">
        <f t="shared" si="1935"/>
        <v>0.70916666666666661</v>
      </c>
      <c r="P2554">
        <f t="shared" si="1936"/>
        <v>4108655.2320000003</v>
      </c>
      <c r="Q2554">
        <f t="shared" si="1937"/>
        <v>1141.29312</v>
      </c>
      <c r="R2554">
        <f t="shared" si="1938"/>
        <v>13479840</v>
      </c>
      <c r="S2554">
        <f t="shared" si="1939"/>
        <v>3744.3999999999996</v>
      </c>
      <c r="T2554">
        <f t="shared" si="1940"/>
        <v>2218.4957279999999</v>
      </c>
      <c r="U2554">
        <f t="shared" si="1941"/>
        <v>0.61624881333333326</v>
      </c>
      <c r="V2554">
        <f t="shared" si="1942"/>
        <v>4493280</v>
      </c>
      <c r="W2554">
        <f t="shared" si="1943"/>
        <v>1248.1333333333332</v>
      </c>
      <c r="X2554">
        <f t="shared" si="1944"/>
        <v>3.3265589999999996</v>
      </c>
      <c r="Y2554">
        <f t="shared" si="1945"/>
        <v>2218.4957279999999</v>
      </c>
      <c r="Z2554">
        <f t="shared" si="1946"/>
        <v>1586.4223001</v>
      </c>
      <c r="AA2554">
        <f t="shared" si="1947"/>
        <v>1586.4844372</v>
      </c>
      <c r="AB2554">
        <f t="shared" si="1948"/>
        <v>1586.5465743000002</v>
      </c>
      <c r="AC2554">
        <f t="shared" si="1949"/>
        <v>1586.6087114000002</v>
      </c>
      <c r="AD2554">
        <f t="shared" si="1950"/>
        <v>1586.6708484999999</v>
      </c>
      <c r="AE2554">
        <f t="shared" si="1951"/>
        <v>1586.7329855999999</v>
      </c>
      <c r="AF2554">
        <f t="shared" si="1952"/>
        <v>1586.7951226999999</v>
      </c>
      <c r="AG2554">
        <f t="shared" si="1953"/>
        <v>1586.8572598000001</v>
      </c>
      <c r="AH2554">
        <f t="shared" si="1954"/>
        <v>1586.9193969</v>
      </c>
      <c r="AI2554">
        <f t="shared" si="1955"/>
        <v>4108.8161663999999</v>
      </c>
      <c r="AJ2554">
        <f t="shared" si="1956"/>
        <v>4108.9771007999998</v>
      </c>
      <c r="AK2554">
        <f t="shared" si="1957"/>
        <v>4109.1380352000006</v>
      </c>
      <c r="AL2554">
        <f t="shared" si="1958"/>
        <v>4109.2989696000004</v>
      </c>
      <c r="AM2554">
        <f t="shared" si="1959"/>
        <v>4109.4599040000003</v>
      </c>
      <c r="AN2554">
        <f t="shared" si="1960"/>
        <v>4109.6208384000001</v>
      </c>
      <c r="AO2554">
        <f t="shared" si="1961"/>
        <v>4109.7817728</v>
      </c>
      <c r="AP2554">
        <f t="shared" si="1962"/>
        <v>4109.9427072000008</v>
      </c>
      <c r="AQ2554">
        <f t="shared" si="1963"/>
        <v>4110.1036416000006</v>
      </c>
      <c r="AR2554" t="str">
        <f t="shared" si="1918"/>
        <v>kmh-2553-mph</v>
      </c>
      <c r="AS2554">
        <f t="shared" si="1921"/>
        <v>2552</v>
      </c>
      <c r="AT2554" t="str">
        <f t="shared" si="1919"/>
        <v>kmh-2552-mph</v>
      </c>
      <c r="AU2554">
        <f t="shared" si="1922"/>
        <v>2551</v>
      </c>
      <c r="AV2554" t="str">
        <f t="shared" si="1920"/>
        <v>kmh-2551-mph</v>
      </c>
    </row>
    <row r="2555" spans="1:48" x14ac:dyDescent="0.3">
      <c r="A2555">
        <v>2554</v>
      </c>
      <c r="B2555">
        <f t="shared" si="1917"/>
        <v>1586.981534</v>
      </c>
      <c r="C2555">
        <f t="shared" si="1923"/>
        <v>4110.2645760000005</v>
      </c>
      <c r="D2555">
        <f t="shared" si="1924"/>
        <v>0.70944444444444443</v>
      </c>
      <c r="E2555">
        <f t="shared" si="1925"/>
        <v>2554000</v>
      </c>
      <c r="F2555">
        <f t="shared" si="1926"/>
        <v>709.44444444444446</v>
      </c>
      <c r="G2555">
        <f t="shared" si="1927"/>
        <v>8379265.3600000003</v>
      </c>
      <c r="H2555">
        <f t="shared" si="1928"/>
        <v>2327.5737111111112</v>
      </c>
      <c r="I2555">
        <f t="shared" si="1929"/>
        <v>1379.0496671999999</v>
      </c>
      <c r="J2555">
        <f t="shared" si="1930"/>
        <v>0.38306935200000003</v>
      </c>
      <c r="K2555">
        <f t="shared" si="1931"/>
        <v>2793088.3638582001</v>
      </c>
      <c r="L2555">
        <f t="shared" si="1932"/>
        <v>775.85787884949991</v>
      </c>
      <c r="M2555">
        <f t="shared" si="1933"/>
        <v>2.1413958599799998</v>
      </c>
      <c r="N2555">
        <f t="shared" si="1934"/>
        <v>1379.0496671999999</v>
      </c>
      <c r="O2555">
        <f t="shared" si="1935"/>
        <v>0.70944444444444443</v>
      </c>
      <c r="P2555">
        <f t="shared" si="1936"/>
        <v>4110264.5760000004</v>
      </c>
      <c r="Q2555">
        <f t="shared" si="1937"/>
        <v>1141.7401600000001</v>
      </c>
      <c r="R2555">
        <f t="shared" si="1938"/>
        <v>13485120</v>
      </c>
      <c r="S2555">
        <f t="shared" si="1939"/>
        <v>3745.8666666666663</v>
      </c>
      <c r="T2555">
        <f t="shared" si="1940"/>
        <v>2219.3647040000001</v>
      </c>
      <c r="U2555">
        <f t="shared" si="1941"/>
        <v>0.61649019555555551</v>
      </c>
      <c r="V2555">
        <f t="shared" si="1942"/>
        <v>4495040</v>
      </c>
      <c r="W2555">
        <f t="shared" si="1943"/>
        <v>1248.6222222222223</v>
      </c>
      <c r="X2555">
        <f t="shared" si="1944"/>
        <v>3.3278619999999997</v>
      </c>
      <c r="Y2555">
        <f t="shared" si="1945"/>
        <v>2219.3647040000001</v>
      </c>
      <c r="Z2555">
        <f t="shared" si="1946"/>
        <v>1587.0436711</v>
      </c>
      <c r="AA2555">
        <f t="shared" si="1947"/>
        <v>1587.1058082</v>
      </c>
      <c r="AB2555">
        <f t="shared" si="1948"/>
        <v>1587.1679453000002</v>
      </c>
      <c r="AC2555">
        <f t="shared" si="1949"/>
        <v>1587.2300824000001</v>
      </c>
      <c r="AD2555">
        <f t="shared" si="1950"/>
        <v>1587.2922195000001</v>
      </c>
      <c r="AE2555">
        <f t="shared" si="1951"/>
        <v>1587.3543566000001</v>
      </c>
      <c r="AF2555">
        <f t="shared" si="1952"/>
        <v>1587.4164936999998</v>
      </c>
      <c r="AG2555">
        <f t="shared" si="1953"/>
        <v>1587.4786308</v>
      </c>
      <c r="AH2555">
        <f t="shared" si="1954"/>
        <v>1587.5407679</v>
      </c>
      <c r="AI2555">
        <f t="shared" si="1955"/>
        <v>4110.4255104000003</v>
      </c>
      <c r="AJ2555">
        <f t="shared" si="1956"/>
        <v>4110.5864448000002</v>
      </c>
      <c r="AK2555">
        <f t="shared" si="1957"/>
        <v>4110.747379200001</v>
      </c>
      <c r="AL2555">
        <f t="shared" si="1958"/>
        <v>4110.9083136000008</v>
      </c>
      <c r="AM2555">
        <f t="shared" si="1959"/>
        <v>4111.0692480000007</v>
      </c>
      <c r="AN2555">
        <f t="shared" si="1960"/>
        <v>4111.2301824000006</v>
      </c>
      <c r="AO2555">
        <f t="shared" si="1961"/>
        <v>4111.3911168000004</v>
      </c>
      <c r="AP2555">
        <f t="shared" si="1962"/>
        <v>4111.5520512000003</v>
      </c>
      <c r="AQ2555">
        <f t="shared" si="1963"/>
        <v>4111.7129856000001</v>
      </c>
      <c r="AR2555" t="str">
        <f t="shared" si="1918"/>
        <v>kmh-2554-mph</v>
      </c>
      <c r="AS2555">
        <f t="shared" si="1921"/>
        <v>2553</v>
      </c>
      <c r="AT2555" t="str">
        <f t="shared" si="1919"/>
        <v>kmh-2553-mph</v>
      </c>
      <c r="AU2555">
        <f t="shared" si="1922"/>
        <v>2552</v>
      </c>
      <c r="AV2555" t="str">
        <f t="shared" si="1920"/>
        <v>kmh-2552-mph</v>
      </c>
    </row>
    <row r="2556" spans="1:48" x14ac:dyDescent="0.3">
      <c r="A2556">
        <v>2555</v>
      </c>
      <c r="B2556">
        <f t="shared" si="1917"/>
        <v>1587.602905</v>
      </c>
      <c r="C2556">
        <f t="shared" si="1923"/>
        <v>4111.87392</v>
      </c>
      <c r="D2556">
        <f t="shared" si="1924"/>
        <v>0.70972222222222225</v>
      </c>
      <c r="E2556">
        <f t="shared" si="1925"/>
        <v>2555000</v>
      </c>
      <c r="F2556">
        <f t="shared" si="1926"/>
        <v>709.72222222222229</v>
      </c>
      <c r="G2556">
        <f t="shared" si="1927"/>
        <v>8382546.2000000002</v>
      </c>
      <c r="H2556">
        <f t="shared" si="1928"/>
        <v>2328.4850555555558</v>
      </c>
      <c r="I2556">
        <f t="shared" si="1929"/>
        <v>1379.589624</v>
      </c>
      <c r="J2556">
        <f t="shared" si="1930"/>
        <v>0.38321934000000002</v>
      </c>
      <c r="K2556">
        <f t="shared" si="1931"/>
        <v>2794181.9771564999</v>
      </c>
      <c r="L2556">
        <f t="shared" si="1932"/>
        <v>776.16166032124988</v>
      </c>
      <c r="M2556">
        <f t="shared" si="1933"/>
        <v>2.1422343078499999</v>
      </c>
      <c r="N2556">
        <f t="shared" si="1934"/>
        <v>1379.589624</v>
      </c>
      <c r="O2556">
        <f t="shared" si="1935"/>
        <v>0.70972222222222225</v>
      </c>
      <c r="P2556">
        <f t="shared" si="1936"/>
        <v>4111873.92</v>
      </c>
      <c r="Q2556">
        <f t="shared" si="1937"/>
        <v>1142.1872000000001</v>
      </c>
      <c r="R2556">
        <f t="shared" si="1938"/>
        <v>13490400</v>
      </c>
      <c r="S2556">
        <f t="shared" si="1939"/>
        <v>3747.333333333333</v>
      </c>
      <c r="T2556">
        <f t="shared" si="1940"/>
        <v>2220.2336799999998</v>
      </c>
      <c r="U2556">
        <f t="shared" si="1941"/>
        <v>0.61673157777777776</v>
      </c>
      <c r="V2556">
        <f t="shared" si="1942"/>
        <v>4496800</v>
      </c>
      <c r="W2556">
        <f t="shared" si="1943"/>
        <v>1249.1111111111111</v>
      </c>
      <c r="X2556">
        <f t="shared" si="1944"/>
        <v>3.3291649999999997</v>
      </c>
      <c r="Y2556">
        <f t="shared" si="1945"/>
        <v>2220.2336799999998</v>
      </c>
      <c r="Z2556">
        <f t="shared" si="1946"/>
        <v>1587.6650420999999</v>
      </c>
      <c r="AA2556">
        <f t="shared" si="1947"/>
        <v>1587.7271791999999</v>
      </c>
      <c r="AB2556">
        <f t="shared" si="1948"/>
        <v>1587.7893163000001</v>
      </c>
      <c r="AC2556">
        <f t="shared" si="1949"/>
        <v>1587.8514534000001</v>
      </c>
      <c r="AD2556">
        <f t="shared" si="1950"/>
        <v>1587.9135905000001</v>
      </c>
      <c r="AE2556">
        <f t="shared" si="1951"/>
        <v>1587.9757276</v>
      </c>
      <c r="AF2556">
        <f t="shared" si="1952"/>
        <v>1588.0378647</v>
      </c>
      <c r="AG2556">
        <f t="shared" si="1953"/>
        <v>1588.1000018000002</v>
      </c>
      <c r="AH2556">
        <f t="shared" si="1954"/>
        <v>1588.1621389000002</v>
      </c>
      <c r="AI2556">
        <f t="shared" si="1955"/>
        <v>4112.0348543999999</v>
      </c>
      <c r="AJ2556">
        <f t="shared" si="1956"/>
        <v>4112.1957887999997</v>
      </c>
      <c r="AK2556">
        <f t="shared" si="1957"/>
        <v>4112.3567232000005</v>
      </c>
      <c r="AL2556">
        <f t="shared" si="1958"/>
        <v>4112.5176576000003</v>
      </c>
      <c r="AM2556">
        <f t="shared" si="1959"/>
        <v>4112.6785920000002</v>
      </c>
      <c r="AN2556">
        <f t="shared" si="1960"/>
        <v>4112.8395264000001</v>
      </c>
      <c r="AO2556">
        <f t="shared" si="1961"/>
        <v>4113.0004607999999</v>
      </c>
      <c r="AP2556">
        <f t="shared" si="1962"/>
        <v>4113.1613952000007</v>
      </c>
      <c r="AQ2556">
        <f t="shared" si="1963"/>
        <v>4113.3223296000006</v>
      </c>
      <c r="AR2556" t="str">
        <f t="shared" si="1918"/>
        <v>kmh-2555-mph</v>
      </c>
      <c r="AS2556">
        <f t="shared" si="1921"/>
        <v>2554</v>
      </c>
      <c r="AT2556" t="str">
        <f t="shared" si="1919"/>
        <v>kmh-2554-mph</v>
      </c>
      <c r="AU2556">
        <f t="shared" si="1922"/>
        <v>2553</v>
      </c>
      <c r="AV2556" t="str">
        <f t="shared" si="1920"/>
        <v>kmh-2553-mph</v>
      </c>
    </row>
    <row r="2557" spans="1:48" x14ac:dyDescent="0.3">
      <c r="A2557">
        <v>2556</v>
      </c>
      <c r="B2557">
        <f t="shared" si="1917"/>
        <v>1588.2242759999999</v>
      </c>
      <c r="C2557">
        <f t="shared" si="1923"/>
        <v>4113.4832640000004</v>
      </c>
      <c r="D2557">
        <f t="shared" si="1924"/>
        <v>0.71</v>
      </c>
      <c r="E2557">
        <f t="shared" si="1925"/>
        <v>2556000</v>
      </c>
      <c r="F2557">
        <f t="shared" si="1926"/>
        <v>710</v>
      </c>
      <c r="G2557">
        <f t="shared" si="1927"/>
        <v>8385827.04</v>
      </c>
      <c r="H2557">
        <f t="shared" si="1928"/>
        <v>2329.3964000000001</v>
      </c>
      <c r="I2557">
        <f t="shared" si="1929"/>
        <v>1380.1295808</v>
      </c>
      <c r="J2557">
        <f t="shared" si="1930"/>
        <v>0.38336932800000006</v>
      </c>
      <c r="K2557">
        <f t="shared" si="1931"/>
        <v>2795275.5904548001</v>
      </c>
      <c r="L2557">
        <f t="shared" si="1932"/>
        <v>776.46544179299997</v>
      </c>
      <c r="M2557">
        <f t="shared" si="1933"/>
        <v>2.14307275572</v>
      </c>
      <c r="N2557">
        <f t="shared" si="1934"/>
        <v>1380.1295808</v>
      </c>
      <c r="O2557">
        <f t="shared" si="1935"/>
        <v>0.71</v>
      </c>
      <c r="P2557">
        <f t="shared" si="1936"/>
        <v>4113483.264</v>
      </c>
      <c r="Q2557">
        <f t="shared" si="1937"/>
        <v>1142.6342400000001</v>
      </c>
      <c r="R2557">
        <f t="shared" si="1938"/>
        <v>13495680</v>
      </c>
      <c r="S2557">
        <f t="shared" si="1939"/>
        <v>3748.7999999999997</v>
      </c>
      <c r="T2557">
        <f t="shared" si="1940"/>
        <v>2221.102656</v>
      </c>
      <c r="U2557">
        <f t="shared" si="1941"/>
        <v>0.6169729599999999</v>
      </c>
      <c r="V2557">
        <f t="shared" si="1942"/>
        <v>4498560</v>
      </c>
      <c r="W2557">
        <f t="shared" si="1943"/>
        <v>1249.5999999999999</v>
      </c>
      <c r="X2557">
        <f t="shared" si="1944"/>
        <v>3.3304679999999998</v>
      </c>
      <c r="Y2557">
        <f t="shared" si="1945"/>
        <v>2221.102656</v>
      </c>
      <c r="Z2557">
        <f t="shared" si="1946"/>
        <v>1588.2864130999999</v>
      </c>
      <c r="AA2557">
        <f t="shared" si="1947"/>
        <v>1588.3485501999999</v>
      </c>
      <c r="AB2557">
        <f t="shared" si="1948"/>
        <v>1588.4106873000001</v>
      </c>
      <c r="AC2557">
        <f t="shared" si="1949"/>
        <v>1588.4728244</v>
      </c>
      <c r="AD2557">
        <f t="shared" si="1950"/>
        <v>1588.5349615</v>
      </c>
      <c r="AE2557">
        <f t="shared" si="1951"/>
        <v>1588.5970986</v>
      </c>
      <c r="AF2557">
        <f t="shared" si="1952"/>
        <v>1588.6592357</v>
      </c>
      <c r="AG2557">
        <f t="shared" si="1953"/>
        <v>1588.7213728000002</v>
      </c>
      <c r="AH2557">
        <f t="shared" si="1954"/>
        <v>1588.7835099000001</v>
      </c>
      <c r="AI2557">
        <f t="shared" si="1955"/>
        <v>4113.6441984000003</v>
      </c>
      <c r="AJ2557">
        <f t="shared" si="1956"/>
        <v>4113.8051328000001</v>
      </c>
      <c r="AK2557">
        <f t="shared" si="1957"/>
        <v>4113.9660672000009</v>
      </c>
      <c r="AL2557">
        <f t="shared" si="1958"/>
        <v>4114.1270016000008</v>
      </c>
      <c r="AM2557">
        <f t="shared" si="1959"/>
        <v>4114.2879360000006</v>
      </c>
      <c r="AN2557">
        <f t="shared" si="1960"/>
        <v>4114.4488704000005</v>
      </c>
      <c r="AO2557">
        <f t="shared" si="1961"/>
        <v>4114.6098048000003</v>
      </c>
      <c r="AP2557">
        <f t="shared" si="1962"/>
        <v>4114.7707392000002</v>
      </c>
      <c r="AQ2557">
        <f t="shared" si="1963"/>
        <v>4114.9316736000001</v>
      </c>
      <c r="AR2557" t="str">
        <f t="shared" si="1918"/>
        <v>kmh-2556-mph</v>
      </c>
      <c r="AS2557">
        <f t="shared" si="1921"/>
        <v>2555</v>
      </c>
      <c r="AT2557" t="str">
        <f t="shared" si="1919"/>
        <v>kmh-2555-mph</v>
      </c>
      <c r="AU2557">
        <f t="shared" si="1922"/>
        <v>2554</v>
      </c>
      <c r="AV2557" t="str">
        <f t="shared" si="1920"/>
        <v>kmh-2554-mph</v>
      </c>
    </row>
    <row r="2558" spans="1:48" x14ac:dyDescent="0.3">
      <c r="A2558">
        <v>2557</v>
      </c>
      <c r="B2558">
        <f t="shared" si="1917"/>
        <v>1588.8456470000001</v>
      </c>
      <c r="C2558">
        <f t="shared" si="1923"/>
        <v>4115.0926079999999</v>
      </c>
      <c r="D2558">
        <f t="shared" si="1924"/>
        <v>0.71027777777777779</v>
      </c>
      <c r="E2558">
        <f t="shared" si="1925"/>
        <v>2557000</v>
      </c>
      <c r="F2558">
        <f t="shared" si="1926"/>
        <v>710.27777777777783</v>
      </c>
      <c r="G2558">
        <f t="shared" si="1927"/>
        <v>8389107.8800000008</v>
      </c>
      <c r="H2558">
        <f t="shared" si="1928"/>
        <v>2330.3077444444448</v>
      </c>
      <c r="I2558">
        <f t="shared" si="1929"/>
        <v>1380.6695376</v>
      </c>
      <c r="J2558">
        <f t="shared" si="1930"/>
        <v>0.38351931600000005</v>
      </c>
      <c r="K2558">
        <f t="shared" si="1931"/>
        <v>2796369.2037530998</v>
      </c>
      <c r="L2558">
        <f t="shared" si="1932"/>
        <v>776.76922326474994</v>
      </c>
      <c r="M2558">
        <f t="shared" si="1933"/>
        <v>2.1439112035900001</v>
      </c>
      <c r="N2558">
        <f t="shared" si="1934"/>
        <v>1380.6695376</v>
      </c>
      <c r="O2558">
        <f t="shared" si="1935"/>
        <v>0.71027777777777779</v>
      </c>
      <c r="P2558">
        <f t="shared" si="1936"/>
        <v>4115092.608</v>
      </c>
      <c r="Q2558">
        <f t="shared" si="1937"/>
        <v>1143.0812799999999</v>
      </c>
      <c r="R2558">
        <f t="shared" si="1938"/>
        <v>13500960</v>
      </c>
      <c r="S2558">
        <f t="shared" si="1939"/>
        <v>3750.2666666666664</v>
      </c>
      <c r="T2558">
        <f t="shared" si="1940"/>
        <v>2221.9716319999998</v>
      </c>
      <c r="U2558">
        <f t="shared" si="1941"/>
        <v>0.61721434222222216</v>
      </c>
      <c r="V2558">
        <f t="shared" si="1942"/>
        <v>4500320</v>
      </c>
      <c r="W2558">
        <f t="shared" si="1943"/>
        <v>1250.088888888889</v>
      </c>
      <c r="X2558">
        <f t="shared" si="1944"/>
        <v>3.3317709999999998</v>
      </c>
      <c r="Y2558">
        <f t="shared" si="1945"/>
        <v>2221.9716319999998</v>
      </c>
      <c r="Z2558">
        <f t="shared" si="1946"/>
        <v>1588.9077841000001</v>
      </c>
      <c r="AA2558">
        <f t="shared" si="1947"/>
        <v>1588.9699211999998</v>
      </c>
      <c r="AB2558">
        <f t="shared" si="1948"/>
        <v>1589.0320583</v>
      </c>
      <c r="AC2558">
        <f t="shared" si="1949"/>
        <v>1589.0941954</v>
      </c>
      <c r="AD2558">
        <f t="shared" si="1950"/>
        <v>1589.1563325</v>
      </c>
      <c r="AE2558">
        <f t="shared" si="1951"/>
        <v>1589.2184695999999</v>
      </c>
      <c r="AF2558">
        <f t="shared" si="1952"/>
        <v>1589.2806066999999</v>
      </c>
      <c r="AG2558">
        <f t="shared" si="1953"/>
        <v>1589.3427438000001</v>
      </c>
      <c r="AH2558">
        <f t="shared" si="1954"/>
        <v>1589.4048809000001</v>
      </c>
      <c r="AI2558">
        <f t="shared" si="1955"/>
        <v>4115.2535423999998</v>
      </c>
      <c r="AJ2558">
        <f t="shared" si="1956"/>
        <v>4115.4144767999996</v>
      </c>
      <c r="AK2558">
        <f t="shared" si="1957"/>
        <v>4115.5754112000004</v>
      </c>
      <c r="AL2558">
        <f t="shared" si="1958"/>
        <v>4115.7363456000003</v>
      </c>
      <c r="AM2558">
        <f t="shared" si="1959"/>
        <v>4115.8972800000001</v>
      </c>
      <c r="AN2558">
        <f t="shared" si="1960"/>
        <v>4116.0582144</v>
      </c>
      <c r="AO2558">
        <f t="shared" si="1961"/>
        <v>4116.2191487999999</v>
      </c>
      <c r="AP2558">
        <f t="shared" si="1962"/>
        <v>4116.3800832000006</v>
      </c>
      <c r="AQ2558">
        <f t="shared" si="1963"/>
        <v>4116.5410176000005</v>
      </c>
      <c r="AR2558" t="str">
        <f t="shared" si="1918"/>
        <v>kmh-2557-mph</v>
      </c>
      <c r="AS2558">
        <f t="shared" si="1921"/>
        <v>2556</v>
      </c>
      <c r="AT2558" t="str">
        <f t="shared" si="1919"/>
        <v>kmh-2556-mph</v>
      </c>
      <c r="AU2558">
        <f t="shared" si="1922"/>
        <v>2555</v>
      </c>
      <c r="AV2558" t="str">
        <f t="shared" si="1920"/>
        <v>kmh-2555-mph</v>
      </c>
    </row>
    <row r="2559" spans="1:48" x14ac:dyDescent="0.3">
      <c r="A2559">
        <v>2558</v>
      </c>
      <c r="B2559">
        <f t="shared" si="1917"/>
        <v>1589.4670180000001</v>
      </c>
      <c r="C2559">
        <f t="shared" si="1923"/>
        <v>4116.7019520000003</v>
      </c>
      <c r="D2559">
        <f t="shared" si="1924"/>
        <v>0.71055555555555561</v>
      </c>
      <c r="E2559">
        <f t="shared" si="1925"/>
        <v>2558000</v>
      </c>
      <c r="F2559">
        <f t="shared" si="1926"/>
        <v>710.55555555555554</v>
      </c>
      <c r="G2559">
        <f t="shared" si="1927"/>
        <v>8392388.7200000007</v>
      </c>
      <c r="H2559">
        <f t="shared" si="1928"/>
        <v>2331.219088888889</v>
      </c>
      <c r="I2559">
        <f t="shared" si="1929"/>
        <v>1381.2094944</v>
      </c>
      <c r="J2559">
        <f t="shared" si="1930"/>
        <v>0.38366930400000004</v>
      </c>
      <c r="K2559">
        <f t="shared" si="1931"/>
        <v>2797462.8170514</v>
      </c>
      <c r="L2559">
        <f t="shared" si="1932"/>
        <v>777.07300473649991</v>
      </c>
      <c r="M2559">
        <f t="shared" si="1933"/>
        <v>2.1447496514599997</v>
      </c>
      <c r="N2559">
        <f t="shared" si="1934"/>
        <v>1381.2094944</v>
      </c>
      <c r="O2559">
        <f t="shared" si="1935"/>
        <v>0.71055555555555561</v>
      </c>
      <c r="P2559">
        <f t="shared" si="1936"/>
        <v>4116701.952</v>
      </c>
      <c r="Q2559">
        <f t="shared" si="1937"/>
        <v>1143.5283199999999</v>
      </c>
      <c r="R2559">
        <f t="shared" si="1938"/>
        <v>13506240</v>
      </c>
      <c r="S2559">
        <f t="shared" si="1939"/>
        <v>3751.7333333333331</v>
      </c>
      <c r="T2559">
        <f t="shared" si="1940"/>
        <v>2222.840608</v>
      </c>
      <c r="U2559">
        <f t="shared" si="1941"/>
        <v>0.61745572444444441</v>
      </c>
      <c r="V2559">
        <f t="shared" si="1942"/>
        <v>4502080</v>
      </c>
      <c r="W2559">
        <f t="shared" si="1943"/>
        <v>1250.5777777777778</v>
      </c>
      <c r="X2559">
        <f t="shared" si="1944"/>
        <v>3.3330739999999999</v>
      </c>
      <c r="Y2559">
        <f t="shared" si="1945"/>
        <v>2222.840608</v>
      </c>
      <c r="Z2559">
        <f t="shared" si="1946"/>
        <v>1589.5291551</v>
      </c>
      <c r="AA2559">
        <f t="shared" si="1947"/>
        <v>1589.5912922</v>
      </c>
      <c r="AB2559">
        <f t="shared" si="1948"/>
        <v>1589.6534293000002</v>
      </c>
      <c r="AC2559">
        <f t="shared" si="1949"/>
        <v>1589.7155664000002</v>
      </c>
      <c r="AD2559">
        <f t="shared" si="1950"/>
        <v>1589.7777034999999</v>
      </c>
      <c r="AE2559">
        <f t="shared" si="1951"/>
        <v>1589.8398405999999</v>
      </c>
      <c r="AF2559">
        <f t="shared" si="1952"/>
        <v>1589.9019776999999</v>
      </c>
      <c r="AG2559">
        <f t="shared" si="1953"/>
        <v>1589.9641148000001</v>
      </c>
      <c r="AH2559">
        <f t="shared" si="1954"/>
        <v>1590.0262519</v>
      </c>
      <c r="AI2559">
        <f t="shared" si="1955"/>
        <v>4116.8628864000002</v>
      </c>
      <c r="AJ2559">
        <f t="shared" si="1956"/>
        <v>4117.0238208000001</v>
      </c>
      <c r="AK2559">
        <f t="shared" si="1957"/>
        <v>4117.1847552000008</v>
      </c>
      <c r="AL2559">
        <f t="shared" si="1958"/>
        <v>4117.3456896000007</v>
      </c>
      <c r="AM2559">
        <f t="shared" si="1959"/>
        <v>4117.5066240000006</v>
      </c>
      <c r="AN2559">
        <f t="shared" si="1960"/>
        <v>4117.6675584000004</v>
      </c>
      <c r="AO2559">
        <f t="shared" si="1961"/>
        <v>4117.8284928000003</v>
      </c>
      <c r="AP2559">
        <f t="shared" si="1962"/>
        <v>4117.9894272000001</v>
      </c>
      <c r="AQ2559">
        <f t="shared" si="1963"/>
        <v>4118.1503616</v>
      </c>
      <c r="AR2559" t="str">
        <f t="shared" si="1918"/>
        <v>kmh-2558-mph</v>
      </c>
      <c r="AS2559">
        <f t="shared" si="1921"/>
        <v>2557</v>
      </c>
      <c r="AT2559" t="str">
        <f t="shared" si="1919"/>
        <v>kmh-2557-mph</v>
      </c>
      <c r="AU2559">
        <f t="shared" si="1922"/>
        <v>2556</v>
      </c>
      <c r="AV2559" t="str">
        <f t="shared" si="1920"/>
        <v>kmh-2556-mph</v>
      </c>
    </row>
    <row r="2560" spans="1:48" x14ac:dyDescent="0.3">
      <c r="A2560">
        <v>2559</v>
      </c>
      <c r="B2560">
        <f t="shared" si="1917"/>
        <v>1590.088389</v>
      </c>
      <c r="C2560">
        <f t="shared" si="1923"/>
        <v>4118.3112959999999</v>
      </c>
      <c r="D2560">
        <f t="shared" si="1924"/>
        <v>0.71083333333333332</v>
      </c>
      <c r="E2560">
        <f t="shared" si="1925"/>
        <v>2559000</v>
      </c>
      <c r="F2560">
        <f t="shared" si="1926"/>
        <v>710.83333333333337</v>
      </c>
      <c r="G2560">
        <f t="shared" si="1927"/>
        <v>8395669.5600000005</v>
      </c>
      <c r="H2560">
        <f t="shared" si="1928"/>
        <v>2332.1304333333337</v>
      </c>
      <c r="I2560">
        <f t="shared" si="1929"/>
        <v>1381.7494512000001</v>
      </c>
      <c r="J2560">
        <f t="shared" si="1930"/>
        <v>0.38381929200000003</v>
      </c>
      <c r="K2560">
        <f t="shared" si="1931"/>
        <v>2798556.4303497002</v>
      </c>
      <c r="L2560">
        <f t="shared" si="1932"/>
        <v>777.37678620824988</v>
      </c>
      <c r="M2560">
        <f t="shared" si="1933"/>
        <v>2.1455880993299998</v>
      </c>
      <c r="N2560">
        <f t="shared" si="1934"/>
        <v>1381.7494512000001</v>
      </c>
      <c r="O2560">
        <f t="shared" si="1935"/>
        <v>0.71083333333333332</v>
      </c>
      <c r="P2560">
        <f t="shared" si="1936"/>
        <v>4118311.2960000001</v>
      </c>
      <c r="Q2560">
        <f t="shared" si="1937"/>
        <v>1143.9753599999999</v>
      </c>
      <c r="R2560">
        <f t="shared" si="1938"/>
        <v>13511520</v>
      </c>
      <c r="S2560">
        <f t="shared" si="1939"/>
        <v>3753.2</v>
      </c>
      <c r="T2560">
        <f t="shared" si="1940"/>
        <v>2223.7095839999997</v>
      </c>
      <c r="U2560">
        <f t="shared" si="1941"/>
        <v>0.61769710666666666</v>
      </c>
      <c r="V2560">
        <f t="shared" si="1942"/>
        <v>4503840</v>
      </c>
      <c r="W2560">
        <f t="shared" si="1943"/>
        <v>1251.0666666666666</v>
      </c>
      <c r="X2560">
        <f t="shared" si="1944"/>
        <v>3.3343769999999999</v>
      </c>
      <c r="Y2560">
        <f t="shared" si="1945"/>
        <v>2223.7095839999997</v>
      </c>
      <c r="Z2560">
        <f t="shared" si="1946"/>
        <v>1590.1505261</v>
      </c>
      <c r="AA2560">
        <f t="shared" si="1947"/>
        <v>1590.2126632</v>
      </c>
      <c r="AB2560">
        <f t="shared" si="1948"/>
        <v>1590.2748003000002</v>
      </c>
      <c r="AC2560">
        <f t="shared" si="1949"/>
        <v>1590.3369374000001</v>
      </c>
      <c r="AD2560">
        <f t="shared" si="1950"/>
        <v>1590.3990745000001</v>
      </c>
      <c r="AE2560">
        <f t="shared" si="1951"/>
        <v>1590.4612116000001</v>
      </c>
      <c r="AF2560">
        <f t="shared" si="1952"/>
        <v>1590.5233486999998</v>
      </c>
      <c r="AG2560">
        <f t="shared" si="1953"/>
        <v>1590.5854858000002</v>
      </c>
      <c r="AH2560">
        <f t="shared" si="1954"/>
        <v>1590.6476229</v>
      </c>
      <c r="AI2560">
        <f t="shared" si="1955"/>
        <v>4118.4722303999997</v>
      </c>
      <c r="AJ2560">
        <f t="shared" si="1956"/>
        <v>4118.6331647999996</v>
      </c>
      <c r="AK2560">
        <f t="shared" si="1957"/>
        <v>4118.7940992000003</v>
      </c>
      <c r="AL2560">
        <f t="shared" si="1958"/>
        <v>4118.9550336000002</v>
      </c>
      <c r="AM2560">
        <f t="shared" si="1959"/>
        <v>4119.1159680000001</v>
      </c>
      <c r="AN2560">
        <f t="shared" si="1960"/>
        <v>4119.2769023999999</v>
      </c>
      <c r="AO2560">
        <f t="shared" si="1961"/>
        <v>4119.4378367999998</v>
      </c>
      <c r="AP2560">
        <f t="shared" si="1962"/>
        <v>4119.5987712000006</v>
      </c>
      <c r="AQ2560">
        <f t="shared" si="1963"/>
        <v>4119.7597056000004</v>
      </c>
      <c r="AR2560" t="str">
        <f t="shared" si="1918"/>
        <v>kmh-2559-mph</v>
      </c>
      <c r="AS2560">
        <f t="shared" si="1921"/>
        <v>2558</v>
      </c>
      <c r="AT2560" t="str">
        <f t="shared" si="1919"/>
        <v>kmh-2558-mph</v>
      </c>
      <c r="AU2560">
        <f t="shared" si="1922"/>
        <v>2557</v>
      </c>
      <c r="AV2560" t="str">
        <f t="shared" si="1920"/>
        <v>kmh-2557-mph</v>
      </c>
    </row>
    <row r="2561" spans="1:48" x14ac:dyDescent="0.3">
      <c r="A2561">
        <v>2560</v>
      </c>
      <c r="B2561">
        <f t="shared" si="1917"/>
        <v>1590.70976</v>
      </c>
      <c r="C2561">
        <f t="shared" si="1923"/>
        <v>4119.9206400000003</v>
      </c>
      <c r="D2561">
        <f t="shared" si="1924"/>
        <v>0.71111111111111114</v>
      </c>
      <c r="E2561">
        <f t="shared" si="1925"/>
        <v>2560000</v>
      </c>
      <c r="F2561">
        <f t="shared" si="1926"/>
        <v>711.11111111111109</v>
      </c>
      <c r="G2561">
        <f t="shared" si="1927"/>
        <v>8398950.4000000004</v>
      </c>
      <c r="H2561">
        <f t="shared" si="1928"/>
        <v>2333.041777777778</v>
      </c>
      <c r="I2561">
        <f t="shared" si="1929"/>
        <v>1382.2894080000001</v>
      </c>
      <c r="J2561">
        <f t="shared" si="1930"/>
        <v>0.38396928000000002</v>
      </c>
      <c r="K2561">
        <f t="shared" si="1931"/>
        <v>2799650.0436479999</v>
      </c>
      <c r="L2561">
        <f t="shared" si="1932"/>
        <v>777.68056767999997</v>
      </c>
      <c r="M2561">
        <f t="shared" si="1933"/>
        <v>2.1464265471999999</v>
      </c>
      <c r="N2561">
        <f t="shared" si="1934"/>
        <v>1382.2894080000001</v>
      </c>
      <c r="O2561">
        <f t="shared" si="1935"/>
        <v>0.71111111111111114</v>
      </c>
      <c r="P2561">
        <f t="shared" si="1936"/>
        <v>4119920.6400000001</v>
      </c>
      <c r="Q2561">
        <f t="shared" si="1937"/>
        <v>1144.4223999999999</v>
      </c>
      <c r="R2561">
        <f t="shared" si="1938"/>
        <v>13516800</v>
      </c>
      <c r="S2561">
        <f t="shared" si="1939"/>
        <v>3754.6666666666665</v>
      </c>
      <c r="T2561">
        <f t="shared" si="1940"/>
        <v>2224.5785599999999</v>
      </c>
      <c r="U2561">
        <f t="shared" si="1941"/>
        <v>0.6179384888888888</v>
      </c>
      <c r="V2561">
        <f t="shared" si="1942"/>
        <v>4505600</v>
      </c>
      <c r="W2561">
        <f t="shared" si="1943"/>
        <v>1251.5555555555554</v>
      </c>
      <c r="X2561">
        <f t="shared" si="1944"/>
        <v>3.33568</v>
      </c>
      <c r="Y2561">
        <f t="shared" si="1945"/>
        <v>2224.5785599999999</v>
      </c>
      <c r="Z2561">
        <f t="shared" si="1946"/>
        <v>1590.7718970999999</v>
      </c>
      <c r="AA2561">
        <f t="shared" si="1947"/>
        <v>1590.8340341999999</v>
      </c>
      <c r="AB2561">
        <f t="shared" si="1948"/>
        <v>1590.8961713000001</v>
      </c>
      <c r="AC2561">
        <f t="shared" si="1949"/>
        <v>1590.9583084000001</v>
      </c>
      <c r="AD2561">
        <f t="shared" si="1950"/>
        <v>1591.0204455000001</v>
      </c>
      <c r="AE2561">
        <f t="shared" si="1951"/>
        <v>1591.0825826</v>
      </c>
      <c r="AF2561">
        <f t="shared" si="1952"/>
        <v>1591.1447197</v>
      </c>
      <c r="AG2561">
        <f t="shared" si="1953"/>
        <v>1591.2068568000002</v>
      </c>
      <c r="AH2561">
        <f t="shared" si="1954"/>
        <v>1591.2689939000002</v>
      </c>
      <c r="AI2561">
        <f t="shared" si="1955"/>
        <v>4120.0815744000001</v>
      </c>
      <c r="AJ2561">
        <f t="shared" si="1956"/>
        <v>4120.2425088</v>
      </c>
      <c r="AK2561">
        <f t="shared" si="1957"/>
        <v>4120.4034432000008</v>
      </c>
      <c r="AL2561">
        <f t="shared" si="1958"/>
        <v>4120.5643776000006</v>
      </c>
      <c r="AM2561">
        <f t="shared" si="1959"/>
        <v>4120.7253120000005</v>
      </c>
      <c r="AN2561">
        <f t="shared" si="1960"/>
        <v>4120.8862464000003</v>
      </c>
      <c r="AO2561">
        <f t="shared" si="1961"/>
        <v>4121.0471808000002</v>
      </c>
      <c r="AP2561">
        <f t="shared" si="1962"/>
        <v>4121.208115200001</v>
      </c>
      <c r="AQ2561">
        <f t="shared" si="1963"/>
        <v>4121.3690496000008</v>
      </c>
      <c r="AR2561" t="str">
        <f t="shared" si="1918"/>
        <v>kmh-2560-mph</v>
      </c>
      <c r="AS2561">
        <f t="shared" si="1921"/>
        <v>2559</v>
      </c>
      <c r="AT2561" t="str">
        <f t="shared" si="1919"/>
        <v>kmh-2559-mph</v>
      </c>
      <c r="AU2561">
        <f t="shared" si="1922"/>
        <v>2558</v>
      </c>
      <c r="AV2561" t="str">
        <f t="shared" si="1920"/>
        <v>kmh-2558-mph</v>
      </c>
    </row>
    <row r="2562" spans="1:48" x14ac:dyDescent="0.3">
      <c r="A2562">
        <v>2561</v>
      </c>
      <c r="B2562">
        <f t="shared" si="1917"/>
        <v>1591.3311309999999</v>
      </c>
      <c r="C2562">
        <f t="shared" si="1923"/>
        <v>4121.5299840000007</v>
      </c>
      <c r="D2562">
        <f t="shared" si="1924"/>
        <v>0.71138888888888885</v>
      </c>
      <c r="E2562">
        <f t="shared" si="1925"/>
        <v>2561000</v>
      </c>
      <c r="F2562">
        <f t="shared" si="1926"/>
        <v>711.38888888888891</v>
      </c>
      <c r="G2562">
        <f t="shared" si="1927"/>
        <v>8402231.2400000002</v>
      </c>
      <c r="H2562">
        <f t="shared" si="1928"/>
        <v>2333.9531222222222</v>
      </c>
      <c r="I2562">
        <f t="shared" si="1929"/>
        <v>1382.8293648000001</v>
      </c>
      <c r="J2562">
        <f t="shared" si="1930"/>
        <v>0.38411926800000001</v>
      </c>
      <c r="K2562">
        <f t="shared" si="1931"/>
        <v>2800743.6569463001</v>
      </c>
      <c r="L2562">
        <f t="shared" si="1932"/>
        <v>777.98434915174994</v>
      </c>
      <c r="M2562">
        <f t="shared" si="1933"/>
        <v>2.14726499507</v>
      </c>
      <c r="N2562">
        <f t="shared" si="1934"/>
        <v>1382.8293648000001</v>
      </c>
      <c r="O2562">
        <f t="shared" si="1935"/>
        <v>0.71138888888888885</v>
      </c>
      <c r="P2562">
        <f t="shared" si="1936"/>
        <v>4121529.9840000002</v>
      </c>
      <c r="Q2562">
        <f t="shared" si="1937"/>
        <v>1144.8694399999999</v>
      </c>
      <c r="R2562">
        <f t="shared" si="1938"/>
        <v>13522080</v>
      </c>
      <c r="S2562">
        <f t="shared" si="1939"/>
        <v>3756.1333333333332</v>
      </c>
      <c r="T2562">
        <f t="shared" si="1940"/>
        <v>2225.4475360000001</v>
      </c>
      <c r="U2562">
        <f t="shared" si="1941"/>
        <v>0.61817987111111106</v>
      </c>
      <c r="V2562">
        <f t="shared" si="1942"/>
        <v>4507360</v>
      </c>
      <c r="W2562">
        <f t="shared" si="1943"/>
        <v>1252.0444444444445</v>
      </c>
      <c r="X2562">
        <f t="shared" si="1944"/>
        <v>3.3369829999999996</v>
      </c>
      <c r="Y2562">
        <f t="shared" si="1945"/>
        <v>2225.4475360000001</v>
      </c>
      <c r="Z2562">
        <f t="shared" si="1946"/>
        <v>1591.3932680999999</v>
      </c>
      <c r="AA2562">
        <f t="shared" si="1947"/>
        <v>1591.4554051999999</v>
      </c>
      <c r="AB2562">
        <f t="shared" si="1948"/>
        <v>1591.5175423000001</v>
      </c>
      <c r="AC2562">
        <f t="shared" si="1949"/>
        <v>1591.5796794</v>
      </c>
      <c r="AD2562">
        <f t="shared" si="1950"/>
        <v>1591.6418165</v>
      </c>
      <c r="AE2562">
        <f t="shared" si="1951"/>
        <v>1591.7039536</v>
      </c>
      <c r="AF2562">
        <f t="shared" si="1952"/>
        <v>1591.7660906999999</v>
      </c>
      <c r="AG2562">
        <f t="shared" si="1953"/>
        <v>1591.8282278000001</v>
      </c>
      <c r="AH2562">
        <f t="shared" si="1954"/>
        <v>1591.8903649000001</v>
      </c>
      <c r="AI2562">
        <f t="shared" si="1955"/>
        <v>4121.6909184000006</v>
      </c>
      <c r="AJ2562">
        <f t="shared" si="1956"/>
        <v>4121.8518528000004</v>
      </c>
      <c r="AK2562">
        <f t="shared" si="1957"/>
        <v>4122.0127872000003</v>
      </c>
      <c r="AL2562">
        <f t="shared" si="1958"/>
        <v>4122.1737216000001</v>
      </c>
      <c r="AM2562">
        <f t="shared" si="1959"/>
        <v>4122.334656</v>
      </c>
      <c r="AN2562">
        <f t="shared" si="1960"/>
        <v>4122.4955903999999</v>
      </c>
      <c r="AO2562">
        <f t="shared" si="1961"/>
        <v>4122.6565247999997</v>
      </c>
      <c r="AP2562">
        <f t="shared" si="1962"/>
        <v>4122.8174592000005</v>
      </c>
      <c r="AQ2562">
        <f t="shared" si="1963"/>
        <v>4122.9783936000003</v>
      </c>
      <c r="AR2562" t="str">
        <f t="shared" si="1918"/>
        <v>kmh-2561-mph</v>
      </c>
      <c r="AS2562">
        <f t="shared" si="1921"/>
        <v>2560</v>
      </c>
      <c r="AT2562" t="str">
        <f t="shared" si="1919"/>
        <v>kmh-2560-mph</v>
      </c>
      <c r="AU2562">
        <f t="shared" si="1922"/>
        <v>2559</v>
      </c>
      <c r="AV2562" t="str">
        <f t="shared" si="1920"/>
        <v>kmh-2559-mph</v>
      </c>
    </row>
    <row r="2563" spans="1:48" x14ac:dyDescent="0.3">
      <c r="A2563">
        <v>2562</v>
      </c>
      <c r="B2563">
        <f t="shared" ref="B2563:B2626" si="1964">A2563*0.621371</f>
        <v>1591.9525020000001</v>
      </c>
      <c r="C2563">
        <f t="shared" si="1923"/>
        <v>4123.1393280000002</v>
      </c>
      <c r="D2563">
        <f t="shared" si="1924"/>
        <v>0.71166666666666667</v>
      </c>
      <c r="E2563">
        <f t="shared" si="1925"/>
        <v>2562000</v>
      </c>
      <c r="F2563">
        <f t="shared" si="1926"/>
        <v>711.66666666666674</v>
      </c>
      <c r="G2563">
        <f t="shared" si="1927"/>
        <v>8405512.0800000001</v>
      </c>
      <c r="H2563">
        <f t="shared" si="1928"/>
        <v>2334.8644666666669</v>
      </c>
      <c r="I2563">
        <f t="shared" si="1929"/>
        <v>1383.3693216000001</v>
      </c>
      <c r="J2563">
        <f t="shared" si="1930"/>
        <v>0.38426925600000006</v>
      </c>
      <c r="K2563">
        <f t="shared" si="1931"/>
        <v>2801837.2702445998</v>
      </c>
      <c r="L2563">
        <f t="shared" si="1932"/>
        <v>778.28813062349991</v>
      </c>
      <c r="M2563">
        <f t="shared" si="1933"/>
        <v>2.1481034429400001</v>
      </c>
      <c r="N2563">
        <f t="shared" si="1934"/>
        <v>1383.3693216000001</v>
      </c>
      <c r="O2563">
        <f t="shared" si="1935"/>
        <v>0.71166666666666667</v>
      </c>
      <c r="P2563">
        <f t="shared" si="1936"/>
        <v>4123139.3280000002</v>
      </c>
      <c r="Q2563">
        <f t="shared" si="1937"/>
        <v>1145.31648</v>
      </c>
      <c r="R2563">
        <f t="shared" si="1938"/>
        <v>13527360</v>
      </c>
      <c r="S2563">
        <f t="shared" si="1939"/>
        <v>3757.6</v>
      </c>
      <c r="T2563">
        <f t="shared" si="1940"/>
        <v>2226.3165119999999</v>
      </c>
      <c r="U2563">
        <f t="shared" si="1941"/>
        <v>0.61842125333333331</v>
      </c>
      <c r="V2563">
        <f t="shared" si="1942"/>
        <v>4509120</v>
      </c>
      <c r="W2563">
        <f t="shared" si="1943"/>
        <v>1252.5333333333333</v>
      </c>
      <c r="X2563">
        <f t="shared" si="1944"/>
        <v>3.3382859999999996</v>
      </c>
      <c r="Y2563">
        <f t="shared" si="1945"/>
        <v>2226.3165119999999</v>
      </c>
      <c r="Z2563">
        <f t="shared" si="1946"/>
        <v>1592.0146391000001</v>
      </c>
      <c r="AA2563">
        <f t="shared" si="1947"/>
        <v>1592.0767761999998</v>
      </c>
      <c r="AB2563">
        <f t="shared" si="1948"/>
        <v>1592.1389133000002</v>
      </c>
      <c r="AC2563">
        <f t="shared" si="1949"/>
        <v>1592.2010504</v>
      </c>
      <c r="AD2563">
        <f t="shared" si="1950"/>
        <v>1592.2631875</v>
      </c>
      <c r="AE2563">
        <f t="shared" si="1951"/>
        <v>1592.3253245999999</v>
      </c>
      <c r="AF2563">
        <f t="shared" si="1952"/>
        <v>1592.3874616999999</v>
      </c>
      <c r="AG2563">
        <f t="shared" si="1953"/>
        <v>1592.4495988000001</v>
      </c>
      <c r="AH2563">
        <f t="shared" si="1954"/>
        <v>1592.5117359000001</v>
      </c>
      <c r="AI2563">
        <f t="shared" si="1955"/>
        <v>4123.3002624000001</v>
      </c>
      <c r="AJ2563">
        <f t="shared" si="1956"/>
        <v>4123.4611967999999</v>
      </c>
      <c r="AK2563">
        <f t="shared" si="1957"/>
        <v>4123.6221312000007</v>
      </c>
      <c r="AL2563">
        <f t="shared" si="1958"/>
        <v>4123.7830656000006</v>
      </c>
      <c r="AM2563">
        <f t="shared" si="1959"/>
        <v>4123.9440000000004</v>
      </c>
      <c r="AN2563">
        <f t="shared" si="1960"/>
        <v>4124.1049344000003</v>
      </c>
      <c r="AO2563">
        <f t="shared" si="1961"/>
        <v>4124.2658688000001</v>
      </c>
      <c r="AP2563">
        <f t="shared" si="1962"/>
        <v>4124.4268032000009</v>
      </c>
      <c r="AQ2563">
        <f t="shared" si="1963"/>
        <v>4124.5877376000008</v>
      </c>
      <c r="AR2563" t="str">
        <f t="shared" ref="AR2563:AR2626" si="1965">"kmh-"&amp;A2563&amp;"-mph"</f>
        <v>kmh-2562-mph</v>
      </c>
      <c r="AS2563">
        <f t="shared" si="1921"/>
        <v>2561</v>
      </c>
      <c r="AT2563" t="str">
        <f t="shared" ref="AT2563:AT2626" si="1966">"kmh-"&amp;AS2563&amp;"-mph"</f>
        <v>kmh-2561-mph</v>
      </c>
      <c r="AU2563">
        <f t="shared" si="1922"/>
        <v>2560</v>
      </c>
      <c r="AV2563" t="str">
        <f t="shared" ref="AV2563:AV2626" si="1967">"kmh-"&amp;AU2563&amp;"-mph"</f>
        <v>kmh-2560-mph</v>
      </c>
    </row>
    <row r="2564" spans="1:48" x14ac:dyDescent="0.3">
      <c r="A2564">
        <v>2563</v>
      </c>
      <c r="B2564">
        <f t="shared" si="1964"/>
        <v>1592.573873</v>
      </c>
      <c r="C2564">
        <f t="shared" si="1923"/>
        <v>4124.7486720000006</v>
      </c>
      <c r="D2564">
        <f t="shared" si="1924"/>
        <v>0.71194444444444449</v>
      </c>
      <c r="E2564">
        <f t="shared" si="1925"/>
        <v>2563000</v>
      </c>
      <c r="F2564">
        <f t="shared" si="1926"/>
        <v>711.94444444444446</v>
      </c>
      <c r="G2564">
        <f t="shared" si="1927"/>
        <v>8408792.9199999999</v>
      </c>
      <c r="H2564">
        <f t="shared" si="1928"/>
        <v>2335.7758111111111</v>
      </c>
      <c r="I2564">
        <f t="shared" si="1929"/>
        <v>1383.9092783999999</v>
      </c>
      <c r="J2564">
        <f t="shared" si="1930"/>
        <v>0.38441924400000005</v>
      </c>
      <c r="K2564">
        <f t="shared" si="1931"/>
        <v>2802930.8835429</v>
      </c>
      <c r="L2564">
        <f t="shared" si="1932"/>
        <v>778.59191209525</v>
      </c>
      <c r="M2564">
        <f t="shared" si="1933"/>
        <v>2.1489418908099998</v>
      </c>
      <c r="N2564">
        <f t="shared" si="1934"/>
        <v>1383.9092783999999</v>
      </c>
      <c r="O2564">
        <f t="shared" si="1935"/>
        <v>0.71194444444444449</v>
      </c>
      <c r="P2564">
        <f t="shared" si="1936"/>
        <v>4124748.6720000003</v>
      </c>
      <c r="Q2564">
        <f t="shared" si="1937"/>
        <v>1145.76352</v>
      </c>
      <c r="R2564">
        <f t="shared" si="1938"/>
        <v>13532640</v>
      </c>
      <c r="S2564">
        <f t="shared" si="1939"/>
        <v>3759.0666666666666</v>
      </c>
      <c r="T2564">
        <f t="shared" si="1940"/>
        <v>2227.1854880000001</v>
      </c>
      <c r="U2564">
        <f t="shared" si="1941"/>
        <v>0.61866263555555556</v>
      </c>
      <c r="V2564">
        <f t="shared" si="1942"/>
        <v>4510880</v>
      </c>
      <c r="W2564">
        <f t="shared" si="1943"/>
        <v>1253.0222222222221</v>
      </c>
      <c r="X2564">
        <f t="shared" si="1944"/>
        <v>3.3395889999999997</v>
      </c>
      <c r="Y2564">
        <f t="shared" si="1945"/>
        <v>2227.1854880000001</v>
      </c>
      <c r="Z2564">
        <f t="shared" si="1946"/>
        <v>1592.6360101</v>
      </c>
      <c r="AA2564">
        <f t="shared" si="1947"/>
        <v>1592.6981472</v>
      </c>
      <c r="AB2564">
        <f t="shared" si="1948"/>
        <v>1592.7602843000002</v>
      </c>
      <c r="AC2564">
        <f t="shared" si="1949"/>
        <v>1592.8224214000002</v>
      </c>
      <c r="AD2564">
        <f t="shared" si="1950"/>
        <v>1592.8845584999999</v>
      </c>
      <c r="AE2564">
        <f t="shared" si="1951"/>
        <v>1592.9466955999999</v>
      </c>
      <c r="AF2564">
        <f t="shared" si="1952"/>
        <v>1593.0088326999999</v>
      </c>
      <c r="AG2564">
        <f t="shared" si="1953"/>
        <v>1593.0709698000001</v>
      </c>
      <c r="AH2564">
        <f t="shared" si="1954"/>
        <v>1593.1331069</v>
      </c>
      <c r="AI2564">
        <f t="shared" si="1955"/>
        <v>4124.9096064000005</v>
      </c>
      <c r="AJ2564">
        <f t="shared" si="1956"/>
        <v>4125.0705408000003</v>
      </c>
      <c r="AK2564">
        <f t="shared" si="1957"/>
        <v>4125.2314752000002</v>
      </c>
      <c r="AL2564">
        <f t="shared" si="1958"/>
        <v>4125.3924096000001</v>
      </c>
      <c r="AM2564">
        <f t="shared" si="1959"/>
        <v>4125.5533439999999</v>
      </c>
      <c r="AN2564">
        <f t="shared" si="1960"/>
        <v>4125.7142783999998</v>
      </c>
      <c r="AO2564">
        <f t="shared" si="1961"/>
        <v>4125.8752127999996</v>
      </c>
      <c r="AP2564">
        <f t="shared" si="1962"/>
        <v>4126.0361472000004</v>
      </c>
      <c r="AQ2564">
        <f t="shared" si="1963"/>
        <v>4126.1970816000003</v>
      </c>
      <c r="AR2564" t="str">
        <f t="shared" si="1965"/>
        <v>kmh-2563-mph</v>
      </c>
      <c r="AS2564">
        <f t="shared" si="1921"/>
        <v>2562</v>
      </c>
      <c r="AT2564" t="str">
        <f t="shared" si="1966"/>
        <v>kmh-2562-mph</v>
      </c>
      <c r="AU2564">
        <f t="shared" si="1922"/>
        <v>2561</v>
      </c>
      <c r="AV2564" t="str">
        <f t="shared" si="1967"/>
        <v>kmh-2561-mph</v>
      </c>
    </row>
    <row r="2565" spans="1:48" x14ac:dyDescent="0.3">
      <c r="A2565">
        <v>2564</v>
      </c>
      <c r="B2565">
        <f t="shared" si="1964"/>
        <v>1593.195244</v>
      </c>
      <c r="C2565">
        <f t="shared" si="1923"/>
        <v>4126.3580160000001</v>
      </c>
      <c r="D2565">
        <f t="shared" si="1924"/>
        <v>0.7122222222222222</v>
      </c>
      <c r="E2565">
        <f t="shared" si="1925"/>
        <v>2564000</v>
      </c>
      <c r="F2565">
        <f t="shared" si="1926"/>
        <v>712.22222222222229</v>
      </c>
      <c r="G2565">
        <f t="shared" si="1927"/>
        <v>8412073.7599999998</v>
      </c>
      <c r="H2565">
        <f t="shared" si="1928"/>
        <v>2336.6871555555558</v>
      </c>
      <c r="I2565">
        <f t="shared" si="1929"/>
        <v>1384.4492352</v>
      </c>
      <c r="J2565">
        <f t="shared" si="1930"/>
        <v>0.38456923200000004</v>
      </c>
      <c r="K2565">
        <f t="shared" si="1931"/>
        <v>2804024.4968412002</v>
      </c>
      <c r="L2565">
        <f t="shared" si="1932"/>
        <v>778.89569356699997</v>
      </c>
      <c r="M2565">
        <f t="shared" si="1933"/>
        <v>2.1497803386799998</v>
      </c>
      <c r="N2565">
        <f t="shared" si="1934"/>
        <v>1384.4492352</v>
      </c>
      <c r="O2565">
        <f t="shared" si="1935"/>
        <v>0.7122222222222222</v>
      </c>
      <c r="P2565">
        <f t="shared" si="1936"/>
        <v>4126358.0160000003</v>
      </c>
      <c r="Q2565">
        <f t="shared" si="1937"/>
        <v>1146.21056</v>
      </c>
      <c r="R2565">
        <f t="shared" si="1938"/>
        <v>13537920</v>
      </c>
      <c r="S2565">
        <f t="shared" si="1939"/>
        <v>3760.5333333333328</v>
      </c>
      <c r="T2565">
        <f t="shared" si="1940"/>
        <v>2228.0544639999998</v>
      </c>
      <c r="U2565">
        <f t="shared" si="1941"/>
        <v>0.6189040177777777</v>
      </c>
      <c r="V2565">
        <f t="shared" si="1942"/>
        <v>4512640</v>
      </c>
      <c r="W2565">
        <f t="shared" si="1943"/>
        <v>1253.5111111111112</v>
      </c>
      <c r="X2565">
        <f t="shared" si="1944"/>
        <v>3.3408919999999998</v>
      </c>
      <c r="Y2565">
        <f t="shared" si="1945"/>
        <v>2228.0544639999998</v>
      </c>
      <c r="Z2565">
        <f t="shared" si="1946"/>
        <v>1593.2573811</v>
      </c>
      <c r="AA2565">
        <f t="shared" si="1947"/>
        <v>1593.3195181999999</v>
      </c>
      <c r="AB2565">
        <f t="shared" si="1948"/>
        <v>1593.3816553000001</v>
      </c>
      <c r="AC2565">
        <f t="shared" si="1949"/>
        <v>1593.4437924000001</v>
      </c>
      <c r="AD2565">
        <f t="shared" si="1950"/>
        <v>1593.5059295000001</v>
      </c>
      <c r="AE2565">
        <f t="shared" si="1951"/>
        <v>1593.5680666000001</v>
      </c>
      <c r="AF2565">
        <f t="shared" si="1952"/>
        <v>1593.6302036999998</v>
      </c>
      <c r="AG2565">
        <f t="shared" si="1953"/>
        <v>1593.6923408000002</v>
      </c>
      <c r="AH2565">
        <f t="shared" si="1954"/>
        <v>1593.7544779</v>
      </c>
      <c r="AI2565">
        <f t="shared" si="1955"/>
        <v>4126.5189504</v>
      </c>
      <c r="AJ2565">
        <f t="shared" si="1956"/>
        <v>4126.6798847999999</v>
      </c>
      <c r="AK2565">
        <f t="shared" si="1957"/>
        <v>4126.8408192000006</v>
      </c>
      <c r="AL2565">
        <f t="shared" si="1958"/>
        <v>4127.0017536000005</v>
      </c>
      <c r="AM2565">
        <f t="shared" si="1959"/>
        <v>4127.1626880000003</v>
      </c>
      <c r="AN2565">
        <f t="shared" si="1960"/>
        <v>4127.3236224000002</v>
      </c>
      <c r="AO2565">
        <f t="shared" si="1961"/>
        <v>4127.4845568000001</v>
      </c>
      <c r="AP2565">
        <f t="shared" si="1962"/>
        <v>4127.6454912000008</v>
      </c>
      <c r="AQ2565">
        <f t="shared" si="1963"/>
        <v>4127.8064256000007</v>
      </c>
      <c r="AR2565" t="str">
        <f t="shared" si="1965"/>
        <v>kmh-2564-mph</v>
      </c>
      <c r="AS2565">
        <f t="shared" si="1921"/>
        <v>2563</v>
      </c>
      <c r="AT2565" t="str">
        <f t="shared" si="1966"/>
        <v>kmh-2563-mph</v>
      </c>
      <c r="AU2565">
        <f t="shared" si="1922"/>
        <v>2562</v>
      </c>
      <c r="AV2565" t="str">
        <f t="shared" si="1967"/>
        <v>kmh-2562-mph</v>
      </c>
    </row>
    <row r="2566" spans="1:48" x14ac:dyDescent="0.3">
      <c r="A2566">
        <v>2565</v>
      </c>
      <c r="B2566">
        <f t="shared" si="1964"/>
        <v>1593.816615</v>
      </c>
      <c r="C2566">
        <f t="shared" si="1923"/>
        <v>4127.9673600000006</v>
      </c>
      <c r="D2566">
        <f t="shared" si="1924"/>
        <v>0.71250000000000002</v>
      </c>
      <c r="E2566">
        <f t="shared" si="1925"/>
        <v>2565000</v>
      </c>
      <c r="F2566">
        <f t="shared" si="1926"/>
        <v>712.5</v>
      </c>
      <c r="G2566">
        <f t="shared" si="1927"/>
        <v>8415354.5999999996</v>
      </c>
      <c r="H2566">
        <f t="shared" si="1928"/>
        <v>2337.5985000000001</v>
      </c>
      <c r="I2566">
        <f t="shared" si="1929"/>
        <v>1384.989192</v>
      </c>
      <c r="J2566">
        <f t="shared" si="1930"/>
        <v>0.38471922000000003</v>
      </c>
      <c r="K2566">
        <f t="shared" si="1931"/>
        <v>2805118.1101394999</v>
      </c>
      <c r="L2566">
        <f t="shared" si="1932"/>
        <v>779.19947503874994</v>
      </c>
      <c r="M2566">
        <f t="shared" si="1933"/>
        <v>2.1506187865499999</v>
      </c>
      <c r="N2566">
        <f t="shared" si="1934"/>
        <v>1384.989192</v>
      </c>
      <c r="O2566">
        <f t="shared" si="1935"/>
        <v>0.71250000000000002</v>
      </c>
      <c r="P2566">
        <f t="shared" si="1936"/>
        <v>4127967.3600000003</v>
      </c>
      <c r="Q2566">
        <f t="shared" si="1937"/>
        <v>1146.6576</v>
      </c>
      <c r="R2566">
        <f t="shared" si="1938"/>
        <v>13543200</v>
      </c>
      <c r="S2566">
        <f t="shared" si="1939"/>
        <v>3761.9999999999995</v>
      </c>
      <c r="T2566">
        <f t="shared" si="1940"/>
        <v>2228.92344</v>
      </c>
      <c r="U2566">
        <f t="shared" si="1941"/>
        <v>0.61914539999999996</v>
      </c>
      <c r="V2566">
        <f t="shared" si="1942"/>
        <v>4514400</v>
      </c>
      <c r="W2566">
        <f t="shared" si="1943"/>
        <v>1254</v>
      </c>
      <c r="X2566">
        <f t="shared" si="1944"/>
        <v>3.3421949999999998</v>
      </c>
      <c r="Y2566">
        <f t="shared" si="1945"/>
        <v>2228.92344</v>
      </c>
      <c r="Z2566">
        <f t="shared" si="1946"/>
        <v>1593.8787520999999</v>
      </c>
      <c r="AA2566">
        <f t="shared" si="1947"/>
        <v>1593.9408891999999</v>
      </c>
      <c r="AB2566">
        <f t="shared" si="1948"/>
        <v>1594.0030263000001</v>
      </c>
      <c r="AC2566">
        <f t="shared" si="1949"/>
        <v>1594.0651634000001</v>
      </c>
      <c r="AD2566">
        <f t="shared" si="1950"/>
        <v>1594.1273005</v>
      </c>
      <c r="AE2566">
        <f t="shared" si="1951"/>
        <v>1594.1894376</v>
      </c>
      <c r="AF2566">
        <f t="shared" si="1952"/>
        <v>1594.2515747</v>
      </c>
      <c r="AG2566">
        <f t="shared" si="1953"/>
        <v>1594.3137118000002</v>
      </c>
      <c r="AH2566">
        <f t="shared" si="1954"/>
        <v>1594.3758489000002</v>
      </c>
      <c r="AI2566">
        <f t="shared" si="1955"/>
        <v>4128.1282944000004</v>
      </c>
      <c r="AJ2566">
        <f t="shared" si="1956"/>
        <v>4128.2892288000003</v>
      </c>
      <c r="AK2566">
        <f t="shared" si="1957"/>
        <v>4128.4501632000001</v>
      </c>
      <c r="AL2566">
        <f t="shared" si="1958"/>
        <v>4128.6110976</v>
      </c>
      <c r="AM2566">
        <f t="shared" si="1959"/>
        <v>4128.7720319999999</v>
      </c>
      <c r="AN2566">
        <f t="shared" si="1960"/>
        <v>4128.9329663999997</v>
      </c>
      <c r="AO2566">
        <f t="shared" si="1961"/>
        <v>4129.0939007999996</v>
      </c>
      <c r="AP2566">
        <f t="shared" si="1962"/>
        <v>4129.2548352000003</v>
      </c>
      <c r="AQ2566">
        <f t="shared" si="1963"/>
        <v>4129.4157696000002</v>
      </c>
      <c r="AR2566" t="str">
        <f t="shared" si="1965"/>
        <v>kmh-2565-mph</v>
      </c>
      <c r="AS2566">
        <f t="shared" si="1921"/>
        <v>2564</v>
      </c>
      <c r="AT2566" t="str">
        <f t="shared" si="1966"/>
        <v>kmh-2564-mph</v>
      </c>
      <c r="AU2566">
        <f t="shared" si="1922"/>
        <v>2563</v>
      </c>
      <c r="AV2566" t="str">
        <f t="shared" si="1967"/>
        <v>kmh-2563-mph</v>
      </c>
    </row>
    <row r="2567" spans="1:48" x14ac:dyDescent="0.3">
      <c r="A2567">
        <v>2566</v>
      </c>
      <c r="B2567">
        <f t="shared" si="1964"/>
        <v>1594.4379859999999</v>
      </c>
      <c r="C2567">
        <f t="shared" si="1923"/>
        <v>4129.5767040000001</v>
      </c>
      <c r="D2567">
        <f t="shared" si="1924"/>
        <v>0.71277777777777773</v>
      </c>
      <c r="E2567">
        <f t="shared" si="1925"/>
        <v>2566000</v>
      </c>
      <c r="F2567">
        <f t="shared" si="1926"/>
        <v>712.77777777777783</v>
      </c>
      <c r="G2567">
        <f t="shared" si="1927"/>
        <v>8418635.4399999995</v>
      </c>
      <c r="H2567">
        <f t="shared" si="1928"/>
        <v>2338.5098444444448</v>
      </c>
      <c r="I2567">
        <f t="shared" si="1929"/>
        <v>1385.5291488</v>
      </c>
      <c r="J2567">
        <f t="shared" si="1930"/>
        <v>0.38486920800000002</v>
      </c>
      <c r="K2567">
        <f t="shared" si="1931"/>
        <v>2806211.7234378001</v>
      </c>
      <c r="L2567">
        <f t="shared" si="1932"/>
        <v>779.50325651049991</v>
      </c>
      <c r="M2567">
        <f t="shared" si="1933"/>
        <v>2.15145723442</v>
      </c>
      <c r="N2567">
        <f t="shared" si="1934"/>
        <v>1385.5291488</v>
      </c>
      <c r="O2567">
        <f t="shared" si="1935"/>
        <v>0.71277777777777773</v>
      </c>
      <c r="P2567">
        <f t="shared" si="1936"/>
        <v>4129576.7039999999</v>
      </c>
      <c r="Q2567">
        <f t="shared" si="1937"/>
        <v>1147.10464</v>
      </c>
      <c r="R2567">
        <f t="shared" si="1938"/>
        <v>13548480</v>
      </c>
      <c r="S2567">
        <f t="shared" si="1939"/>
        <v>3763.4666666666662</v>
      </c>
      <c r="T2567">
        <f t="shared" si="1940"/>
        <v>2229.7924159999998</v>
      </c>
      <c r="U2567">
        <f t="shared" si="1941"/>
        <v>0.61938678222222221</v>
      </c>
      <c r="V2567">
        <f t="shared" si="1942"/>
        <v>4516160</v>
      </c>
      <c r="W2567">
        <f t="shared" si="1943"/>
        <v>1254.4888888888888</v>
      </c>
      <c r="X2567">
        <f t="shared" si="1944"/>
        <v>3.3434979999999999</v>
      </c>
      <c r="Y2567">
        <f t="shared" si="1945"/>
        <v>2229.7924159999998</v>
      </c>
      <c r="Z2567">
        <f t="shared" si="1946"/>
        <v>1594.5001230999999</v>
      </c>
      <c r="AA2567">
        <f t="shared" si="1947"/>
        <v>1594.5622601999999</v>
      </c>
      <c r="AB2567">
        <f t="shared" si="1948"/>
        <v>1594.6243973000001</v>
      </c>
      <c r="AC2567">
        <f t="shared" si="1949"/>
        <v>1594.6865344</v>
      </c>
      <c r="AD2567">
        <f t="shared" si="1950"/>
        <v>1594.7486715</v>
      </c>
      <c r="AE2567">
        <f t="shared" si="1951"/>
        <v>1594.8108086</v>
      </c>
      <c r="AF2567">
        <f t="shared" si="1952"/>
        <v>1594.8729456999999</v>
      </c>
      <c r="AG2567">
        <f t="shared" si="1953"/>
        <v>1594.9350828000001</v>
      </c>
      <c r="AH2567">
        <f t="shared" si="1954"/>
        <v>1594.9972199000001</v>
      </c>
      <c r="AI2567">
        <f t="shared" si="1955"/>
        <v>4129.7376383999999</v>
      </c>
      <c r="AJ2567">
        <f t="shared" si="1956"/>
        <v>4129.8985727999998</v>
      </c>
      <c r="AK2567">
        <f t="shared" si="1957"/>
        <v>4130.0595072000006</v>
      </c>
      <c r="AL2567">
        <f t="shared" si="1958"/>
        <v>4130.2204416000004</v>
      </c>
      <c r="AM2567">
        <f t="shared" si="1959"/>
        <v>4130.3813760000003</v>
      </c>
      <c r="AN2567">
        <f t="shared" si="1960"/>
        <v>4130.5423104000001</v>
      </c>
      <c r="AO2567">
        <f t="shared" si="1961"/>
        <v>4130.7032448</v>
      </c>
      <c r="AP2567">
        <f t="shared" si="1962"/>
        <v>4130.8641792000008</v>
      </c>
      <c r="AQ2567">
        <f t="shared" si="1963"/>
        <v>4131.0251136000006</v>
      </c>
      <c r="AR2567" t="str">
        <f t="shared" si="1965"/>
        <v>kmh-2566-mph</v>
      </c>
      <c r="AS2567">
        <f t="shared" ref="AS2567:AS2630" si="1968">A2567-1</f>
        <v>2565</v>
      </c>
      <c r="AT2567" t="str">
        <f t="shared" si="1966"/>
        <v>kmh-2565-mph</v>
      </c>
      <c r="AU2567">
        <f t="shared" ref="AU2567:AU2630" si="1969">A2567-2</f>
        <v>2564</v>
      </c>
      <c r="AV2567" t="str">
        <f t="shared" si="1967"/>
        <v>kmh-2564-mph</v>
      </c>
    </row>
    <row r="2568" spans="1:48" x14ac:dyDescent="0.3">
      <c r="A2568">
        <v>2567</v>
      </c>
      <c r="B2568">
        <f t="shared" si="1964"/>
        <v>1595.0593570000001</v>
      </c>
      <c r="C2568">
        <f t="shared" si="1923"/>
        <v>4131.1860480000005</v>
      </c>
      <c r="D2568">
        <f t="shared" si="1924"/>
        <v>0.71305555555555555</v>
      </c>
      <c r="E2568">
        <f t="shared" si="1925"/>
        <v>2567000</v>
      </c>
      <c r="F2568">
        <f t="shared" si="1926"/>
        <v>713.05555555555554</v>
      </c>
      <c r="G2568">
        <f t="shared" si="1927"/>
        <v>8421916.2800000012</v>
      </c>
      <c r="H2568">
        <f t="shared" si="1928"/>
        <v>2339.421188888889</v>
      </c>
      <c r="I2568">
        <f t="shared" si="1929"/>
        <v>1386.0691056000001</v>
      </c>
      <c r="J2568">
        <f t="shared" si="1930"/>
        <v>0.38501919600000006</v>
      </c>
      <c r="K2568">
        <f t="shared" si="1931"/>
        <v>2807305.3367360998</v>
      </c>
      <c r="L2568">
        <f t="shared" si="1932"/>
        <v>779.80703798224999</v>
      </c>
      <c r="M2568">
        <f t="shared" si="1933"/>
        <v>2.1522956822900001</v>
      </c>
      <c r="N2568">
        <f t="shared" si="1934"/>
        <v>1386.0691056000001</v>
      </c>
      <c r="O2568">
        <f t="shared" si="1935"/>
        <v>0.71305555555555555</v>
      </c>
      <c r="P2568">
        <f t="shared" si="1936"/>
        <v>4131186.048</v>
      </c>
      <c r="Q2568">
        <f t="shared" si="1937"/>
        <v>1147.55168</v>
      </c>
      <c r="R2568">
        <f t="shared" si="1938"/>
        <v>13553760</v>
      </c>
      <c r="S2568">
        <f t="shared" si="1939"/>
        <v>3764.9333333333329</v>
      </c>
      <c r="T2568">
        <f t="shared" si="1940"/>
        <v>2230.661392</v>
      </c>
      <c r="U2568">
        <f t="shared" si="1941"/>
        <v>0.61962816444444435</v>
      </c>
      <c r="V2568">
        <f t="shared" si="1942"/>
        <v>4517920</v>
      </c>
      <c r="W2568">
        <f t="shared" si="1943"/>
        <v>1254.9777777777776</v>
      </c>
      <c r="X2568">
        <f t="shared" si="1944"/>
        <v>3.3448009999999999</v>
      </c>
      <c r="Y2568">
        <f t="shared" si="1945"/>
        <v>2230.661392</v>
      </c>
      <c r="Z2568">
        <f t="shared" si="1946"/>
        <v>1595.1214941000001</v>
      </c>
      <c r="AA2568">
        <f t="shared" si="1947"/>
        <v>1595.1836311999998</v>
      </c>
      <c r="AB2568">
        <f t="shared" si="1948"/>
        <v>1595.2457683000002</v>
      </c>
      <c r="AC2568">
        <f t="shared" si="1949"/>
        <v>1595.3079054</v>
      </c>
      <c r="AD2568">
        <f t="shared" si="1950"/>
        <v>1595.3700425</v>
      </c>
      <c r="AE2568">
        <f t="shared" si="1951"/>
        <v>1595.4321795999999</v>
      </c>
      <c r="AF2568">
        <f t="shared" si="1952"/>
        <v>1595.4943166999999</v>
      </c>
      <c r="AG2568">
        <f t="shared" si="1953"/>
        <v>1595.5564538000001</v>
      </c>
      <c r="AH2568">
        <f t="shared" si="1954"/>
        <v>1595.6185909000001</v>
      </c>
      <c r="AI2568">
        <f t="shared" si="1955"/>
        <v>4131.3469824000003</v>
      </c>
      <c r="AJ2568">
        <f t="shared" si="1956"/>
        <v>4131.5079168000002</v>
      </c>
      <c r="AK2568">
        <f t="shared" si="1957"/>
        <v>4131.668851200001</v>
      </c>
      <c r="AL2568">
        <f t="shared" si="1958"/>
        <v>4131.8297856000008</v>
      </c>
      <c r="AM2568">
        <f t="shared" si="1959"/>
        <v>4131.9907200000007</v>
      </c>
      <c r="AN2568">
        <f t="shared" si="1960"/>
        <v>4132.1516544000006</v>
      </c>
      <c r="AO2568">
        <f t="shared" si="1961"/>
        <v>4132.3125888000004</v>
      </c>
      <c r="AP2568">
        <f t="shared" si="1962"/>
        <v>4132.4735232000003</v>
      </c>
      <c r="AQ2568">
        <f t="shared" si="1963"/>
        <v>4132.6344576000001</v>
      </c>
      <c r="AR2568" t="str">
        <f t="shared" si="1965"/>
        <v>kmh-2567-mph</v>
      </c>
      <c r="AS2568">
        <f t="shared" si="1968"/>
        <v>2566</v>
      </c>
      <c r="AT2568" t="str">
        <f t="shared" si="1966"/>
        <v>kmh-2566-mph</v>
      </c>
      <c r="AU2568">
        <f t="shared" si="1969"/>
        <v>2565</v>
      </c>
      <c r="AV2568" t="str">
        <f t="shared" si="1967"/>
        <v>kmh-2565-mph</v>
      </c>
    </row>
    <row r="2569" spans="1:48" x14ac:dyDescent="0.3">
      <c r="A2569">
        <v>2568</v>
      </c>
      <c r="B2569">
        <f t="shared" si="1964"/>
        <v>1595.680728</v>
      </c>
      <c r="C2569">
        <f t="shared" si="1923"/>
        <v>4132.795392</v>
      </c>
      <c r="D2569">
        <f t="shared" si="1924"/>
        <v>0.71333333333333337</v>
      </c>
      <c r="E2569">
        <f t="shared" si="1925"/>
        <v>2568000</v>
      </c>
      <c r="F2569">
        <f t="shared" si="1926"/>
        <v>713.33333333333337</v>
      </c>
      <c r="G2569">
        <f t="shared" si="1927"/>
        <v>8425197.120000001</v>
      </c>
      <c r="H2569">
        <f t="shared" si="1928"/>
        <v>2340.3325333333337</v>
      </c>
      <c r="I2569">
        <f t="shared" si="1929"/>
        <v>1386.6090624000001</v>
      </c>
      <c r="J2569">
        <f t="shared" si="1930"/>
        <v>0.38516918400000005</v>
      </c>
      <c r="K2569">
        <f t="shared" si="1931"/>
        <v>2808398.9500344</v>
      </c>
      <c r="L2569">
        <f t="shared" si="1932"/>
        <v>780.11081945399997</v>
      </c>
      <c r="M2569">
        <f t="shared" si="1933"/>
        <v>2.1531341301599998</v>
      </c>
      <c r="N2569">
        <f t="shared" si="1934"/>
        <v>1386.6090624000001</v>
      </c>
      <c r="O2569">
        <f t="shared" si="1935"/>
        <v>0.71333333333333337</v>
      </c>
      <c r="P2569">
        <f t="shared" si="1936"/>
        <v>4132795.392</v>
      </c>
      <c r="Q2569">
        <f t="shared" si="1937"/>
        <v>1147.99872</v>
      </c>
      <c r="R2569">
        <f t="shared" si="1938"/>
        <v>13559040</v>
      </c>
      <c r="S2569">
        <f t="shared" si="1939"/>
        <v>3766.3999999999996</v>
      </c>
      <c r="T2569">
        <f t="shared" si="1940"/>
        <v>2231.5303679999997</v>
      </c>
      <c r="U2569">
        <f t="shared" si="1941"/>
        <v>0.6198695466666666</v>
      </c>
      <c r="V2569">
        <f t="shared" si="1942"/>
        <v>4519680</v>
      </c>
      <c r="W2569">
        <f t="shared" si="1943"/>
        <v>1255.4666666666667</v>
      </c>
      <c r="X2569">
        <f t="shared" si="1944"/>
        <v>3.346104</v>
      </c>
      <c r="Y2569">
        <f t="shared" si="1945"/>
        <v>2231.5303679999997</v>
      </c>
      <c r="Z2569">
        <f t="shared" si="1946"/>
        <v>1595.7428651</v>
      </c>
      <c r="AA2569">
        <f t="shared" si="1947"/>
        <v>1595.8050022</v>
      </c>
      <c r="AB2569">
        <f t="shared" si="1948"/>
        <v>1595.8671393000002</v>
      </c>
      <c r="AC2569">
        <f t="shared" si="1949"/>
        <v>1595.9292764000002</v>
      </c>
      <c r="AD2569">
        <f t="shared" si="1950"/>
        <v>1595.9914134999999</v>
      </c>
      <c r="AE2569">
        <f t="shared" si="1951"/>
        <v>1596.0535505999999</v>
      </c>
      <c r="AF2569">
        <f t="shared" si="1952"/>
        <v>1596.1156876999999</v>
      </c>
      <c r="AG2569">
        <f t="shared" si="1953"/>
        <v>1596.1778248000001</v>
      </c>
      <c r="AH2569">
        <f t="shared" si="1954"/>
        <v>1596.2399619</v>
      </c>
      <c r="AI2569">
        <f t="shared" si="1955"/>
        <v>4132.9563263999999</v>
      </c>
      <c r="AJ2569">
        <f t="shared" si="1956"/>
        <v>4133.1172607999997</v>
      </c>
      <c r="AK2569">
        <f t="shared" si="1957"/>
        <v>4133.2781952000005</v>
      </c>
      <c r="AL2569">
        <f t="shared" si="1958"/>
        <v>4133.4391296000003</v>
      </c>
      <c r="AM2569">
        <f t="shared" si="1959"/>
        <v>4133.6000640000002</v>
      </c>
      <c r="AN2569">
        <f t="shared" si="1960"/>
        <v>4133.7609984000001</v>
      </c>
      <c r="AO2569">
        <f t="shared" si="1961"/>
        <v>4133.9219327999999</v>
      </c>
      <c r="AP2569">
        <f t="shared" si="1962"/>
        <v>4134.0828672000007</v>
      </c>
      <c r="AQ2569">
        <f t="shared" si="1963"/>
        <v>4134.2438016000006</v>
      </c>
      <c r="AR2569" t="str">
        <f t="shared" si="1965"/>
        <v>kmh-2568-mph</v>
      </c>
      <c r="AS2569">
        <f t="shared" si="1968"/>
        <v>2567</v>
      </c>
      <c r="AT2569" t="str">
        <f t="shared" si="1966"/>
        <v>kmh-2567-mph</v>
      </c>
      <c r="AU2569">
        <f t="shared" si="1969"/>
        <v>2566</v>
      </c>
      <c r="AV2569" t="str">
        <f t="shared" si="1967"/>
        <v>kmh-2566-mph</v>
      </c>
    </row>
    <row r="2570" spans="1:48" x14ac:dyDescent="0.3">
      <c r="A2570">
        <v>2569</v>
      </c>
      <c r="B2570">
        <f t="shared" si="1964"/>
        <v>1596.302099</v>
      </c>
      <c r="C2570">
        <f t="shared" si="1923"/>
        <v>4134.4047360000004</v>
      </c>
      <c r="D2570">
        <f t="shared" si="1924"/>
        <v>0.71361111111111108</v>
      </c>
      <c r="E2570">
        <f t="shared" si="1925"/>
        <v>2569000</v>
      </c>
      <c r="F2570">
        <f t="shared" si="1926"/>
        <v>713.6111111111112</v>
      </c>
      <c r="G2570">
        <f t="shared" si="1927"/>
        <v>8428477.9600000009</v>
      </c>
      <c r="H2570">
        <f t="shared" si="1928"/>
        <v>2341.2438777777779</v>
      </c>
      <c r="I2570">
        <f t="shared" si="1929"/>
        <v>1387.1490192000001</v>
      </c>
      <c r="J2570">
        <f t="shared" si="1930"/>
        <v>0.38531917200000004</v>
      </c>
      <c r="K2570">
        <f t="shared" si="1931"/>
        <v>2809492.5633327002</v>
      </c>
      <c r="L2570">
        <f t="shared" si="1932"/>
        <v>780.41460092574994</v>
      </c>
      <c r="M2570">
        <f t="shared" si="1933"/>
        <v>2.1539725780299999</v>
      </c>
      <c r="N2570">
        <f t="shared" si="1934"/>
        <v>1387.1490192000001</v>
      </c>
      <c r="O2570">
        <f t="shared" si="1935"/>
        <v>0.71361111111111108</v>
      </c>
      <c r="P2570">
        <f t="shared" si="1936"/>
        <v>4134404.736</v>
      </c>
      <c r="Q2570">
        <f t="shared" si="1937"/>
        <v>1148.4457600000001</v>
      </c>
      <c r="R2570">
        <f t="shared" si="1938"/>
        <v>13564320</v>
      </c>
      <c r="S2570">
        <f t="shared" si="1939"/>
        <v>3767.8666666666663</v>
      </c>
      <c r="T2570">
        <f t="shared" si="1940"/>
        <v>2232.3993439999999</v>
      </c>
      <c r="U2570">
        <f t="shared" si="1941"/>
        <v>0.62011092888888886</v>
      </c>
      <c r="V2570">
        <f t="shared" si="1942"/>
        <v>4521440</v>
      </c>
      <c r="W2570">
        <f t="shared" si="1943"/>
        <v>1255.9555555555555</v>
      </c>
      <c r="X2570">
        <f t="shared" si="1944"/>
        <v>3.3474069999999996</v>
      </c>
      <c r="Y2570">
        <f t="shared" si="1945"/>
        <v>2232.3993439999999</v>
      </c>
      <c r="Z2570">
        <f t="shared" si="1946"/>
        <v>1596.3642361</v>
      </c>
      <c r="AA2570">
        <f t="shared" si="1947"/>
        <v>1596.4263731999999</v>
      </c>
      <c r="AB2570">
        <f t="shared" si="1948"/>
        <v>1596.4885103000001</v>
      </c>
      <c r="AC2570">
        <f t="shared" si="1949"/>
        <v>1596.5506474000001</v>
      </c>
      <c r="AD2570">
        <f t="shared" si="1950"/>
        <v>1596.6127845000001</v>
      </c>
      <c r="AE2570">
        <f t="shared" si="1951"/>
        <v>1596.6749216000001</v>
      </c>
      <c r="AF2570">
        <f t="shared" si="1952"/>
        <v>1596.7370586999998</v>
      </c>
      <c r="AG2570">
        <f t="shared" si="1953"/>
        <v>1596.7991958000002</v>
      </c>
      <c r="AH2570">
        <f t="shared" si="1954"/>
        <v>1596.8613329</v>
      </c>
      <c r="AI2570">
        <f t="shared" si="1955"/>
        <v>4134.5656704000003</v>
      </c>
      <c r="AJ2570">
        <f t="shared" si="1956"/>
        <v>4134.7266048000001</v>
      </c>
      <c r="AK2570">
        <f t="shared" si="1957"/>
        <v>4134.8875392000009</v>
      </c>
      <c r="AL2570">
        <f t="shared" si="1958"/>
        <v>4135.0484736000008</v>
      </c>
      <c r="AM2570">
        <f t="shared" si="1959"/>
        <v>4135.2094080000006</v>
      </c>
      <c r="AN2570">
        <f t="shared" si="1960"/>
        <v>4135.3703424000005</v>
      </c>
      <c r="AO2570">
        <f t="shared" si="1961"/>
        <v>4135.5312768000003</v>
      </c>
      <c r="AP2570">
        <f t="shared" si="1962"/>
        <v>4135.6922112000002</v>
      </c>
      <c r="AQ2570">
        <f t="shared" si="1963"/>
        <v>4135.8531456000001</v>
      </c>
      <c r="AR2570" t="str">
        <f t="shared" si="1965"/>
        <v>kmh-2569-mph</v>
      </c>
      <c r="AS2570">
        <f t="shared" si="1968"/>
        <v>2568</v>
      </c>
      <c r="AT2570" t="str">
        <f t="shared" si="1966"/>
        <v>kmh-2568-mph</v>
      </c>
      <c r="AU2570">
        <f t="shared" si="1969"/>
        <v>2567</v>
      </c>
      <c r="AV2570" t="str">
        <f t="shared" si="1967"/>
        <v>kmh-2567-mph</v>
      </c>
    </row>
    <row r="2571" spans="1:48" x14ac:dyDescent="0.3">
      <c r="A2571">
        <v>2570</v>
      </c>
      <c r="B2571">
        <f t="shared" si="1964"/>
        <v>1596.92347</v>
      </c>
      <c r="C2571">
        <f t="shared" si="1923"/>
        <v>4136.0140799999999</v>
      </c>
      <c r="D2571">
        <f t="shared" si="1924"/>
        <v>0.71388888888888891</v>
      </c>
      <c r="E2571">
        <f t="shared" si="1925"/>
        <v>2570000</v>
      </c>
      <c r="F2571">
        <f t="shared" si="1926"/>
        <v>713.88888888888891</v>
      </c>
      <c r="G2571">
        <f t="shared" si="1927"/>
        <v>8431758.8000000007</v>
      </c>
      <c r="H2571">
        <f t="shared" si="1928"/>
        <v>2342.1552222222226</v>
      </c>
      <c r="I2571">
        <f t="shared" si="1929"/>
        <v>1387.6889760000001</v>
      </c>
      <c r="J2571">
        <f t="shared" si="1930"/>
        <v>0.38546916000000003</v>
      </c>
      <c r="K2571">
        <f t="shared" si="1931"/>
        <v>2810586.1766309999</v>
      </c>
      <c r="L2571">
        <f t="shared" si="1932"/>
        <v>780.71838239749991</v>
      </c>
      <c r="M2571">
        <f t="shared" si="1933"/>
        <v>2.1548110259</v>
      </c>
      <c r="N2571">
        <f t="shared" si="1934"/>
        <v>1387.6889760000001</v>
      </c>
      <c r="O2571">
        <f t="shared" si="1935"/>
        <v>0.71388888888888891</v>
      </c>
      <c r="P2571">
        <f t="shared" si="1936"/>
        <v>4136014.08</v>
      </c>
      <c r="Q2571">
        <f t="shared" si="1937"/>
        <v>1148.8928000000001</v>
      </c>
      <c r="R2571">
        <f t="shared" si="1938"/>
        <v>13569600</v>
      </c>
      <c r="S2571">
        <f t="shared" si="1939"/>
        <v>3769.333333333333</v>
      </c>
      <c r="T2571">
        <f t="shared" si="1940"/>
        <v>2233.2683200000001</v>
      </c>
      <c r="U2571">
        <f t="shared" si="1941"/>
        <v>0.62035231111111111</v>
      </c>
      <c r="V2571">
        <f t="shared" si="1942"/>
        <v>4523200</v>
      </c>
      <c r="W2571">
        <f t="shared" si="1943"/>
        <v>1256.4444444444443</v>
      </c>
      <c r="X2571">
        <f t="shared" si="1944"/>
        <v>3.3487099999999996</v>
      </c>
      <c r="Y2571">
        <f t="shared" si="1945"/>
        <v>2233.2683200000001</v>
      </c>
      <c r="Z2571">
        <f t="shared" si="1946"/>
        <v>1596.9856070999999</v>
      </c>
      <c r="AA2571">
        <f t="shared" si="1947"/>
        <v>1597.0477441999999</v>
      </c>
      <c r="AB2571">
        <f t="shared" si="1948"/>
        <v>1597.1098813000001</v>
      </c>
      <c r="AC2571">
        <f t="shared" si="1949"/>
        <v>1597.1720184000001</v>
      </c>
      <c r="AD2571">
        <f t="shared" si="1950"/>
        <v>1597.2341555</v>
      </c>
      <c r="AE2571">
        <f t="shared" si="1951"/>
        <v>1597.2962926</v>
      </c>
      <c r="AF2571">
        <f t="shared" si="1952"/>
        <v>1597.3584297</v>
      </c>
      <c r="AG2571">
        <f t="shared" si="1953"/>
        <v>1597.4205668000002</v>
      </c>
      <c r="AH2571">
        <f t="shared" si="1954"/>
        <v>1597.4827039000002</v>
      </c>
      <c r="AI2571">
        <f t="shared" si="1955"/>
        <v>4136.1750143999998</v>
      </c>
      <c r="AJ2571">
        <f t="shared" si="1956"/>
        <v>4136.3359487999996</v>
      </c>
      <c r="AK2571">
        <f t="shared" si="1957"/>
        <v>4136.4968832000004</v>
      </c>
      <c r="AL2571">
        <f t="shared" si="1958"/>
        <v>4136.6578176000003</v>
      </c>
      <c r="AM2571">
        <f t="shared" si="1959"/>
        <v>4136.8187520000001</v>
      </c>
      <c r="AN2571">
        <f t="shared" si="1960"/>
        <v>4136.9796864</v>
      </c>
      <c r="AO2571">
        <f t="shared" si="1961"/>
        <v>4137.1406207999999</v>
      </c>
      <c r="AP2571">
        <f t="shared" si="1962"/>
        <v>4137.3015552000006</v>
      </c>
      <c r="AQ2571">
        <f t="shared" si="1963"/>
        <v>4137.4624896000005</v>
      </c>
      <c r="AR2571" t="str">
        <f t="shared" si="1965"/>
        <v>kmh-2570-mph</v>
      </c>
      <c r="AS2571">
        <f t="shared" si="1968"/>
        <v>2569</v>
      </c>
      <c r="AT2571" t="str">
        <f t="shared" si="1966"/>
        <v>kmh-2569-mph</v>
      </c>
      <c r="AU2571">
        <f t="shared" si="1969"/>
        <v>2568</v>
      </c>
      <c r="AV2571" t="str">
        <f t="shared" si="1967"/>
        <v>kmh-2568-mph</v>
      </c>
    </row>
    <row r="2572" spans="1:48" x14ac:dyDescent="0.3">
      <c r="A2572">
        <v>2571</v>
      </c>
      <c r="B2572">
        <f t="shared" si="1964"/>
        <v>1597.5448409999999</v>
      </c>
      <c r="C2572">
        <f t="shared" si="1923"/>
        <v>4137.6234240000003</v>
      </c>
      <c r="D2572">
        <f t="shared" si="1924"/>
        <v>0.71416666666666662</v>
      </c>
      <c r="E2572">
        <f t="shared" si="1925"/>
        <v>2571000</v>
      </c>
      <c r="F2572">
        <f t="shared" si="1926"/>
        <v>714.16666666666674</v>
      </c>
      <c r="G2572">
        <f t="shared" si="1927"/>
        <v>8435039.6400000006</v>
      </c>
      <c r="H2572">
        <f t="shared" si="1928"/>
        <v>2343.0665666666669</v>
      </c>
      <c r="I2572">
        <f t="shared" si="1929"/>
        <v>1388.2289327999999</v>
      </c>
      <c r="J2572">
        <f t="shared" si="1930"/>
        <v>0.38561914800000002</v>
      </c>
      <c r="K2572">
        <f t="shared" si="1931"/>
        <v>2811679.7899293001</v>
      </c>
      <c r="L2572">
        <f t="shared" si="1932"/>
        <v>781.02216386924999</v>
      </c>
      <c r="M2572">
        <f t="shared" si="1933"/>
        <v>2.15564947377</v>
      </c>
      <c r="N2572">
        <f t="shared" si="1934"/>
        <v>1388.2289327999999</v>
      </c>
      <c r="O2572">
        <f t="shared" si="1935"/>
        <v>0.71416666666666662</v>
      </c>
      <c r="P2572">
        <f t="shared" si="1936"/>
        <v>4137623.4240000001</v>
      </c>
      <c r="Q2572">
        <f t="shared" si="1937"/>
        <v>1149.3398400000001</v>
      </c>
      <c r="R2572">
        <f t="shared" si="1938"/>
        <v>13574880</v>
      </c>
      <c r="S2572">
        <f t="shared" si="1939"/>
        <v>3770.7999999999997</v>
      </c>
      <c r="T2572">
        <f t="shared" si="1940"/>
        <v>2234.1372959999999</v>
      </c>
      <c r="U2572">
        <f t="shared" si="1941"/>
        <v>0.62059369333333325</v>
      </c>
      <c r="V2572">
        <f t="shared" si="1942"/>
        <v>4524960</v>
      </c>
      <c r="W2572">
        <f t="shared" si="1943"/>
        <v>1256.9333333333334</v>
      </c>
      <c r="X2572">
        <f t="shared" si="1944"/>
        <v>3.3500129999999997</v>
      </c>
      <c r="Y2572">
        <f t="shared" si="1945"/>
        <v>2234.1372959999999</v>
      </c>
      <c r="Z2572">
        <f t="shared" si="1946"/>
        <v>1597.6069780999999</v>
      </c>
      <c r="AA2572">
        <f t="shared" si="1947"/>
        <v>1597.6691151999999</v>
      </c>
      <c r="AB2572">
        <f t="shared" si="1948"/>
        <v>1597.7312523000001</v>
      </c>
      <c r="AC2572">
        <f t="shared" si="1949"/>
        <v>1597.7933894</v>
      </c>
      <c r="AD2572">
        <f t="shared" si="1950"/>
        <v>1597.8555265</v>
      </c>
      <c r="AE2572">
        <f t="shared" si="1951"/>
        <v>1597.9176636</v>
      </c>
      <c r="AF2572">
        <f t="shared" si="1952"/>
        <v>1597.9798006999999</v>
      </c>
      <c r="AG2572">
        <f t="shared" si="1953"/>
        <v>1598.0419378000001</v>
      </c>
      <c r="AH2572">
        <f t="shared" si="1954"/>
        <v>1598.1040749000001</v>
      </c>
      <c r="AI2572">
        <f t="shared" si="1955"/>
        <v>4137.7843584000002</v>
      </c>
      <c r="AJ2572">
        <f t="shared" si="1956"/>
        <v>4137.9452928000001</v>
      </c>
      <c r="AK2572">
        <f t="shared" si="1957"/>
        <v>4138.1062272000008</v>
      </c>
      <c r="AL2572">
        <f t="shared" si="1958"/>
        <v>4138.2671616000007</v>
      </c>
      <c r="AM2572">
        <f t="shared" si="1959"/>
        <v>4138.4280960000006</v>
      </c>
      <c r="AN2572">
        <f t="shared" si="1960"/>
        <v>4138.5890304000004</v>
      </c>
      <c r="AO2572">
        <f t="shared" si="1961"/>
        <v>4138.7499648000003</v>
      </c>
      <c r="AP2572">
        <f t="shared" si="1962"/>
        <v>4138.9108992000001</v>
      </c>
      <c r="AQ2572">
        <f t="shared" si="1963"/>
        <v>4139.0718336</v>
      </c>
      <c r="AR2572" t="str">
        <f t="shared" si="1965"/>
        <v>kmh-2571-mph</v>
      </c>
      <c r="AS2572">
        <f t="shared" si="1968"/>
        <v>2570</v>
      </c>
      <c r="AT2572" t="str">
        <f t="shared" si="1966"/>
        <v>kmh-2570-mph</v>
      </c>
      <c r="AU2572">
        <f t="shared" si="1969"/>
        <v>2569</v>
      </c>
      <c r="AV2572" t="str">
        <f t="shared" si="1967"/>
        <v>kmh-2569-mph</v>
      </c>
    </row>
    <row r="2573" spans="1:48" x14ac:dyDescent="0.3">
      <c r="A2573">
        <v>2572</v>
      </c>
      <c r="B2573">
        <f t="shared" si="1964"/>
        <v>1598.1662120000001</v>
      </c>
      <c r="C2573">
        <f t="shared" si="1923"/>
        <v>4139.2327679999999</v>
      </c>
      <c r="D2573">
        <f t="shared" si="1924"/>
        <v>0.71444444444444444</v>
      </c>
      <c r="E2573">
        <f t="shared" si="1925"/>
        <v>2572000</v>
      </c>
      <c r="F2573">
        <f t="shared" si="1926"/>
        <v>714.44444444444446</v>
      </c>
      <c r="G2573">
        <f t="shared" si="1927"/>
        <v>8438320.4800000004</v>
      </c>
      <c r="H2573">
        <f t="shared" si="1928"/>
        <v>2343.9779111111111</v>
      </c>
      <c r="I2573">
        <f t="shared" si="1929"/>
        <v>1388.7688896</v>
      </c>
      <c r="J2573">
        <f t="shared" si="1930"/>
        <v>0.38576913600000001</v>
      </c>
      <c r="K2573">
        <f t="shared" si="1931"/>
        <v>2812773.4032275998</v>
      </c>
      <c r="L2573">
        <f t="shared" si="1932"/>
        <v>781.32594534099997</v>
      </c>
      <c r="M2573">
        <f t="shared" si="1933"/>
        <v>2.1564879216400001</v>
      </c>
      <c r="N2573">
        <f t="shared" si="1934"/>
        <v>1388.7688896</v>
      </c>
      <c r="O2573">
        <f t="shared" si="1935"/>
        <v>0.71444444444444444</v>
      </c>
      <c r="P2573">
        <f t="shared" si="1936"/>
        <v>4139232.7680000002</v>
      </c>
      <c r="Q2573">
        <f t="shared" si="1937"/>
        <v>1149.7868799999999</v>
      </c>
      <c r="R2573">
        <f t="shared" si="1938"/>
        <v>13580160</v>
      </c>
      <c r="S2573">
        <f t="shared" si="1939"/>
        <v>3772.2666666666664</v>
      </c>
      <c r="T2573">
        <f t="shared" si="1940"/>
        <v>2235.0062720000001</v>
      </c>
      <c r="U2573">
        <f t="shared" si="1941"/>
        <v>0.6208350755555555</v>
      </c>
      <c r="V2573">
        <f t="shared" si="1942"/>
        <v>4526720</v>
      </c>
      <c r="W2573">
        <f t="shared" si="1943"/>
        <v>1257.4222222222222</v>
      </c>
      <c r="X2573">
        <f t="shared" si="1944"/>
        <v>3.3513159999999997</v>
      </c>
      <c r="Y2573">
        <f t="shared" si="1945"/>
        <v>2235.0062720000001</v>
      </c>
      <c r="Z2573">
        <f t="shared" si="1946"/>
        <v>1598.2283491000001</v>
      </c>
      <c r="AA2573">
        <f t="shared" si="1947"/>
        <v>1598.2904861999998</v>
      </c>
      <c r="AB2573">
        <f t="shared" si="1948"/>
        <v>1598.3526233000002</v>
      </c>
      <c r="AC2573">
        <f t="shared" si="1949"/>
        <v>1598.4147604</v>
      </c>
      <c r="AD2573">
        <f t="shared" si="1950"/>
        <v>1598.4768975</v>
      </c>
      <c r="AE2573">
        <f t="shared" si="1951"/>
        <v>1598.5390345999999</v>
      </c>
      <c r="AF2573">
        <f t="shared" si="1952"/>
        <v>1598.6011716999999</v>
      </c>
      <c r="AG2573">
        <f t="shared" si="1953"/>
        <v>1598.6633088000001</v>
      </c>
      <c r="AH2573">
        <f t="shared" si="1954"/>
        <v>1598.7254459000001</v>
      </c>
      <c r="AI2573">
        <f t="shared" si="1955"/>
        <v>4139.3937023999997</v>
      </c>
      <c r="AJ2573">
        <f t="shared" si="1956"/>
        <v>4139.5546367999996</v>
      </c>
      <c r="AK2573">
        <f t="shared" si="1957"/>
        <v>4139.7155712000003</v>
      </c>
      <c r="AL2573">
        <f t="shared" si="1958"/>
        <v>4139.8765056000002</v>
      </c>
      <c r="AM2573">
        <f t="shared" si="1959"/>
        <v>4140.0374400000001</v>
      </c>
      <c r="AN2573">
        <f t="shared" si="1960"/>
        <v>4140.1983743999999</v>
      </c>
      <c r="AO2573">
        <f t="shared" si="1961"/>
        <v>4140.3593087999998</v>
      </c>
      <c r="AP2573">
        <f t="shared" si="1962"/>
        <v>4140.5202432000006</v>
      </c>
      <c r="AQ2573">
        <f t="shared" si="1963"/>
        <v>4140.6811776000004</v>
      </c>
      <c r="AR2573" t="str">
        <f t="shared" si="1965"/>
        <v>kmh-2572-mph</v>
      </c>
      <c r="AS2573">
        <f t="shared" si="1968"/>
        <v>2571</v>
      </c>
      <c r="AT2573" t="str">
        <f t="shared" si="1966"/>
        <v>kmh-2571-mph</v>
      </c>
      <c r="AU2573">
        <f t="shared" si="1969"/>
        <v>2570</v>
      </c>
      <c r="AV2573" t="str">
        <f t="shared" si="1967"/>
        <v>kmh-2570-mph</v>
      </c>
    </row>
    <row r="2574" spans="1:48" x14ac:dyDescent="0.3">
      <c r="A2574">
        <v>2573</v>
      </c>
      <c r="B2574">
        <f t="shared" si="1964"/>
        <v>1598.787583</v>
      </c>
      <c r="C2574">
        <f t="shared" si="1923"/>
        <v>4140.8421120000003</v>
      </c>
      <c r="D2574">
        <f t="shared" si="1924"/>
        <v>0.71472222222222226</v>
      </c>
      <c r="E2574">
        <f t="shared" si="1925"/>
        <v>2573000</v>
      </c>
      <c r="F2574">
        <f t="shared" si="1926"/>
        <v>714.72222222222229</v>
      </c>
      <c r="G2574">
        <f t="shared" si="1927"/>
        <v>8441601.3200000003</v>
      </c>
      <c r="H2574">
        <f t="shared" si="1928"/>
        <v>2344.8892555555558</v>
      </c>
      <c r="I2574">
        <f t="shared" si="1929"/>
        <v>1389.3088464</v>
      </c>
      <c r="J2574">
        <f t="shared" si="1930"/>
        <v>0.38591912400000006</v>
      </c>
      <c r="K2574">
        <f t="shared" si="1931"/>
        <v>2813867.0165259</v>
      </c>
      <c r="L2574">
        <f t="shared" si="1932"/>
        <v>781.62972681274994</v>
      </c>
      <c r="M2574">
        <f t="shared" si="1933"/>
        <v>2.1573263695099998</v>
      </c>
      <c r="N2574">
        <f t="shared" si="1934"/>
        <v>1389.3088464</v>
      </c>
      <c r="O2574">
        <f t="shared" si="1935"/>
        <v>0.71472222222222226</v>
      </c>
      <c r="P2574">
        <f t="shared" si="1936"/>
        <v>4140842.1120000002</v>
      </c>
      <c r="Q2574">
        <f t="shared" si="1937"/>
        <v>1150.2339199999999</v>
      </c>
      <c r="R2574">
        <f t="shared" si="1938"/>
        <v>13585440</v>
      </c>
      <c r="S2574">
        <f t="shared" si="1939"/>
        <v>3773.7333333333331</v>
      </c>
      <c r="T2574">
        <f t="shared" si="1940"/>
        <v>2235.8752479999998</v>
      </c>
      <c r="U2574">
        <f t="shared" si="1941"/>
        <v>0.62107645777777776</v>
      </c>
      <c r="V2574">
        <f t="shared" si="1942"/>
        <v>4528480</v>
      </c>
      <c r="W2574">
        <f t="shared" si="1943"/>
        <v>1257.911111111111</v>
      </c>
      <c r="X2574">
        <f t="shared" si="1944"/>
        <v>3.3526189999999998</v>
      </c>
      <c r="Y2574">
        <f t="shared" si="1945"/>
        <v>2235.8752479999998</v>
      </c>
      <c r="Z2574">
        <f t="shared" si="1946"/>
        <v>1598.8497201</v>
      </c>
      <c r="AA2574">
        <f t="shared" si="1947"/>
        <v>1598.9118572</v>
      </c>
      <c r="AB2574">
        <f t="shared" si="1948"/>
        <v>1598.9739943000002</v>
      </c>
      <c r="AC2574">
        <f t="shared" si="1949"/>
        <v>1599.0361314000002</v>
      </c>
      <c r="AD2574">
        <f t="shared" si="1950"/>
        <v>1599.0982684999999</v>
      </c>
      <c r="AE2574">
        <f t="shared" si="1951"/>
        <v>1599.1604055999999</v>
      </c>
      <c r="AF2574">
        <f t="shared" si="1952"/>
        <v>1599.2225426999998</v>
      </c>
      <c r="AG2574">
        <f t="shared" si="1953"/>
        <v>1599.2846798</v>
      </c>
      <c r="AH2574">
        <f t="shared" si="1954"/>
        <v>1599.3468169</v>
      </c>
      <c r="AI2574">
        <f t="shared" si="1955"/>
        <v>4141.0030464000001</v>
      </c>
      <c r="AJ2574">
        <f t="shared" si="1956"/>
        <v>4141.1639808</v>
      </c>
      <c r="AK2574">
        <f t="shared" si="1957"/>
        <v>4141.3249152000008</v>
      </c>
      <c r="AL2574">
        <f t="shared" si="1958"/>
        <v>4141.4858496000006</v>
      </c>
      <c r="AM2574">
        <f t="shared" si="1959"/>
        <v>4141.6467840000005</v>
      </c>
      <c r="AN2574">
        <f t="shared" si="1960"/>
        <v>4141.8077184000003</v>
      </c>
      <c r="AO2574">
        <f t="shared" si="1961"/>
        <v>4141.9686528000002</v>
      </c>
      <c r="AP2574">
        <f t="shared" si="1962"/>
        <v>4142.129587200001</v>
      </c>
      <c r="AQ2574">
        <f t="shared" si="1963"/>
        <v>4142.2905216000008</v>
      </c>
      <c r="AR2574" t="str">
        <f t="shared" si="1965"/>
        <v>kmh-2573-mph</v>
      </c>
      <c r="AS2574">
        <f t="shared" si="1968"/>
        <v>2572</v>
      </c>
      <c r="AT2574" t="str">
        <f t="shared" si="1966"/>
        <v>kmh-2572-mph</v>
      </c>
      <c r="AU2574">
        <f t="shared" si="1969"/>
        <v>2571</v>
      </c>
      <c r="AV2574" t="str">
        <f t="shared" si="1967"/>
        <v>kmh-2571-mph</v>
      </c>
    </row>
    <row r="2575" spans="1:48" x14ac:dyDescent="0.3">
      <c r="A2575">
        <v>2574</v>
      </c>
      <c r="B2575">
        <f t="shared" si="1964"/>
        <v>1599.408954</v>
      </c>
      <c r="C2575">
        <f t="shared" si="1923"/>
        <v>4142.4514560000007</v>
      </c>
      <c r="D2575">
        <f t="shared" si="1924"/>
        <v>0.71499999999999997</v>
      </c>
      <c r="E2575">
        <f t="shared" si="1925"/>
        <v>2574000</v>
      </c>
      <c r="F2575">
        <f t="shared" si="1926"/>
        <v>715</v>
      </c>
      <c r="G2575">
        <f t="shared" si="1927"/>
        <v>8444882.1600000001</v>
      </c>
      <c r="H2575">
        <f t="shared" si="1928"/>
        <v>2345.8006</v>
      </c>
      <c r="I2575">
        <f t="shared" si="1929"/>
        <v>1389.8488032</v>
      </c>
      <c r="J2575">
        <f t="shared" si="1930"/>
        <v>0.38606911200000005</v>
      </c>
      <c r="K2575">
        <f t="shared" si="1931"/>
        <v>2814960.6298242002</v>
      </c>
      <c r="L2575">
        <f t="shared" si="1932"/>
        <v>781.93350828449991</v>
      </c>
      <c r="M2575">
        <f t="shared" si="1933"/>
        <v>2.1581648173799999</v>
      </c>
      <c r="N2575">
        <f t="shared" si="1934"/>
        <v>1389.8488032</v>
      </c>
      <c r="O2575">
        <f t="shared" si="1935"/>
        <v>0.71499999999999997</v>
      </c>
      <c r="P2575">
        <f t="shared" si="1936"/>
        <v>4142451.4560000002</v>
      </c>
      <c r="Q2575">
        <f t="shared" si="1937"/>
        <v>1150.6809599999999</v>
      </c>
      <c r="R2575">
        <f t="shared" si="1938"/>
        <v>13590720</v>
      </c>
      <c r="S2575">
        <f t="shared" si="1939"/>
        <v>3775.2</v>
      </c>
      <c r="T2575">
        <f t="shared" si="1940"/>
        <v>2236.744224</v>
      </c>
      <c r="U2575">
        <f t="shared" si="1941"/>
        <v>0.62131784000000001</v>
      </c>
      <c r="V2575">
        <f t="shared" si="1942"/>
        <v>4530240</v>
      </c>
      <c r="W2575">
        <f t="shared" si="1943"/>
        <v>1258.3999999999999</v>
      </c>
      <c r="X2575">
        <f t="shared" si="1944"/>
        <v>3.3539219999999998</v>
      </c>
      <c r="Y2575">
        <f t="shared" si="1945"/>
        <v>2236.744224</v>
      </c>
      <c r="Z2575">
        <f t="shared" si="1946"/>
        <v>1599.4710911</v>
      </c>
      <c r="AA2575">
        <f t="shared" si="1947"/>
        <v>1599.5332281999999</v>
      </c>
      <c r="AB2575">
        <f t="shared" si="1948"/>
        <v>1599.5953653000001</v>
      </c>
      <c r="AC2575">
        <f t="shared" si="1949"/>
        <v>1599.6575024000001</v>
      </c>
      <c r="AD2575">
        <f t="shared" si="1950"/>
        <v>1599.7196395000001</v>
      </c>
      <c r="AE2575">
        <f t="shared" si="1951"/>
        <v>1599.7817766000001</v>
      </c>
      <c r="AF2575">
        <f t="shared" si="1952"/>
        <v>1599.8439136999998</v>
      </c>
      <c r="AG2575">
        <f t="shared" si="1953"/>
        <v>1599.9060508000002</v>
      </c>
      <c r="AH2575">
        <f t="shared" si="1954"/>
        <v>1599.9681879</v>
      </c>
      <c r="AI2575">
        <f t="shared" si="1955"/>
        <v>4142.6123904000005</v>
      </c>
      <c r="AJ2575">
        <f t="shared" si="1956"/>
        <v>4142.7733248000004</v>
      </c>
      <c r="AK2575">
        <f t="shared" si="1957"/>
        <v>4142.9342592000003</v>
      </c>
      <c r="AL2575">
        <f t="shared" si="1958"/>
        <v>4143.0951936000001</v>
      </c>
      <c r="AM2575">
        <f t="shared" si="1959"/>
        <v>4143.256128</v>
      </c>
      <c r="AN2575">
        <f t="shared" si="1960"/>
        <v>4143.4170623999998</v>
      </c>
      <c r="AO2575">
        <f t="shared" si="1961"/>
        <v>4143.5779967999997</v>
      </c>
      <c r="AP2575">
        <f t="shared" si="1962"/>
        <v>4143.7389312000005</v>
      </c>
      <c r="AQ2575">
        <f t="shared" si="1963"/>
        <v>4143.8998656000003</v>
      </c>
      <c r="AR2575" t="str">
        <f t="shared" si="1965"/>
        <v>kmh-2574-mph</v>
      </c>
      <c r="AS2575">
        <f t="shared" si="1968"/>
        <v>2573</v>
      </c>
      <c r="AT2575" t="str">
        <f t="shared" si="1966"/>
        <v>kmh-2573-mph</v>
      </c>
      <c r="AU2575">
        <f t="shared" si="1969"/>
        <v>2572</v>
      </c>
      <c r="AV2575" t="str">
        <f t="shared" si="1967"/>
        <v>kmh-2572-mph</v>
      </c>
    </row>
    <row r="2576" spans="1:48" x14ac:dyDescent="0.3">
      <c r="A2576">
        <v>2575</v>
      </c>
      <c r="B2576">
        <f t="shared" si="1964"/>
        <v>1600.0303249999999</v>
      </c>
      <c r="C2576">
        <f t="shared" si="1923"/>
        <v>4144.0608000000002</v>
      </c>
      <c r="D2576">
        <f t="shared" si="1924"/>
        <v>0.71527777777777779</v>
      </c>
      <c r="E2576">
        <f t="shared" si="1925"/>
        <v>2575000</v>
      </c>
      <c r="F2576">
        <f t="shared" si="1926"/>
        <v>715.27777777777783</v>
      </c>
      <c r="G2576">
        <f t="shared" si="1927"/>
        <v>8448163</v>
      </c>
      <c r="H2576">
        <f t="shared" si="1928"/>
        <v>2346.7119444444447</v>
      </c>
      <c r="I2576">
        <f t="shared" si="1929"/>
        <v>1390.38876</v>
      </c>
      <c r="J2576">
        <f t="shared" si="1930"/>
        <v>0.38621910000000004</v>
      </c>
      <c r="K2576">
        <f t="shared" si="1931"/>
        <v>2816054.2431224999</v>
      </c>
      <c r="L2576">
        <f t="shared" si="1932"/>
        <v>782.23728975624999</v>
      </c>
      <c r="M2576">
        <f t="shared" si="1933"/>
        <v>2.15900326525</v>
      </c>
      <c r="N2576">
        <f t="shared" si="1934"/>
        <v>1390.38876</v>
      </c>
      <c r="O2576">
        <f t="shared" si="1935"/>
        <v>0.71527777777777779</v>
      </c>
      <c r="P2576">
        <f t="shared" si="1936"/>
        <v>4144060.8000000003</v>
      </c>
      <c r="Q2576">
        <f t="shared" si="1937"/>
        <v>1151.1279999999999</v>
      </c>
      <c r="R2576">
        <f t="shared" si="1938"/>
        <v>13596000</v>
      </c>
      <c r="S2576">
        <f t="shared" si="1939"/>
        <v>3776.6666666666665</v>
      </c>
      <c r="T2576">
        <f t="shared" si="1940"/>
        <v>2237.6131999999998</v>
      </c>
      <c r="U2576">
        <f t="shared" si="1941"/>
        <v>0.62155922222222215</v>
      </c>
      <c r="V2576">
        <f t="shared" si="1942"/>
        <v>4532000</v>
      </c>
      <c r="W2576">
        <f t="shared" si="1943"/>
        <v>1258.8888888888889</v>
      </c>
      <c r="X2576">
        <f t="shared" si="1944"/>
        <v>3.3552249999999999</v>
      </c>
      <c r="Y2576">
        <f t="shared" si="1945"/>
        <v>2237.6131999999998</v>
      </c>
      <c r="Z2576">
        <f t="shared" si="1946"/>
        <v>1600.0924620999999</v>
      </c>
      <c r="AA2576">
        <f t="shared" si="1947"/>
        <v>1600.1545991999999</v>
      </c>
      <c r="AB2576">
        <f t="shared" si="1948"/>
        <v>1600.2167363000001</v>
      </c>
      <c r="AC2576">
        <f t="shared" si="1949"/>
        <v>1600.2788734000001</v>
      </c>
      <c r="AD2576">
        <f t="shared" si="1950"/>
        <v>1600.3410105</v>
      </c>
      <c r="AE2576">
        <f t="shared" si="1951"/>
        <v>1600.4031476</v>
      </c>
      <c r="AF2576">
        <f t="shared" si="1952"/>
        <v>1600.4652847</v>
      </c>
      <c r="AG2576">
        <f t="shared" si="1953"/>
        <v>1600.5274218000002</v>
      </c>
      <c r="AH2576">
        <f t="shared" si="1954"/>
        <v>1600.5895589000002</v>
      </c>
      <c r="AI2576">
        <f t="shared" si="1955"/>
        <v>4144.2217344000001</v>
      </c>
      <c r="AJ2576">
        <f t="shared" si="1956"/>
        <v>4144.3826687999999</v>
      </c>
      <c r="AK2576">
        <f t="shared" si="1957"/>
        <v>4144.5436032000007</v>
      </c>
      <c r="AL2576">
        <f t="shared" si="1958"/>
        <v>4144.7045376000005</v>
      </c>
      <c r="AM2576">
        <f t="shared" si="1959"/>
        <v>4144.8654720000004</v>
      </c>
      <c r="AN2576">
        <f t="shared" si="1960"/>
        <v>4145.0264064000003</v>
      </c>
      <c r="AO2576">
        <f t="shared" si="1961"/>
        <v>4145.1873408000001</v>
      </c>
      <c r="AP2576">
        <f t="shared" si="1962"/>
        <v>4145.3482752000009</v>
      </c>
      <c r="AQ2576">
        <f t="shared" si="1963"/>
        <v>4145.5092096000008</v>
      </c>
      <c r="AR2576" t="str">
        <f t="shared" si="1965"/>
        <v>kmh-2575-mph</v>
      </c>
      <c r="AS2576">
        <f t="shared" si="1968"/>
        <v>2574</v>
      </c>
      <c r="AT2576" t="str">
        <f t="shared" si="1966"/>
        <v>kmh-2574-mph</v>
      </c>
      <c r="AU2576">
        <f t="shared" si="1969"/>
        <v>2573</v>
      </c>
      <c r="AV2576" t="str">
        <f t="shared" si="1967"/>
        <v>kmh-2573-mph</v>
      </c>
    </row>
    <row r="2577" spans="1:48" x14ac:dyDescent="0.3">
      <c r="A2577">
        <v>2576</v>
      </c>
      <c r="B2577">
        <f t="shared" si="1964"/>
        <v>1600.6516960000001</v>
      </c>
      <c r="C2577">
        <f t="shared" si="1923"/>
        <v>4145.6701440000006</v>
      </c>
      <c r="D2577">
        <f t="shared" si="1924"/>
        <v>0.7155555555555555</v>
      </c>
      <c r="E2577">
        <f t="shared" si="1925"/>
        <v>2576000</v>
      </c>
      <c r="F2577">
        <f t="shared" si="1926"/>
        <v>715.55555555555554</v>
      </c>
      <c r="G2577">
        <f t="shared" si="1927"/>
        <v>8451443.8399999999</v>
      </c>
      <c r="H2577">
        <f t="shared" si="1928"/>
        <v>2347.623288888889</v>
      </c>
      <c r="I2577">
        <f t="shared" si="1929"/>
        <v>1390.9287168000001</v>
      </c>
      <c r="J2577">
        <f t="shared" si="1930"/>
        <v>0.38636908800000003</v>
      </c>
      <c r="K2577">
        <f t="shared" si="1931"/>
        <v>2817147.8564208001</v>
      </c>
      <c r="L2577">
        <f t="shared" si="1932"/>
        <v>782.54107122799996</v>
      </c>
      <c r="M2577">
        <f t="shared" si="1933"/>
        <v>2.1598417131200001</v>
      </c>
      <c r="N2577">
        <f t="shared" si="1934"/>
        <v>1390.9287168000001</v>
      </c>
      <c r="O2577">
        <f t="shared" si="1935"/>
        <v>0.7155555555555555</v>
      </c>
      <c r="P2577">
        <f t="shared" si="1936"/>
        <v>4145670.1440000003</v>
      </c>
      <c r="Q2577">
        <f t="shared" si="1937"/>
        <v>1151.5750399999999</v>
      </c>
      <c r="R2577">
        <f t="shared" si="1938"/>
        <v>13601280</v>
      </c>
      <c r="S2577">
        <f t="shared" si="1939"/>
        <v>3778.1333333333332</v>
      </c>
      <c r="T2577">
        <f t="shared" si="1940"/>
        <v>2238.482176</v>
      </c>
      <c r="U2577">
        <f t="shared" si="1941"/>
        <v>0.6218006044444444</v>
      </c>
      <c r="V2577">
        <f t="shared" si="1942"/>
        <v>4533760</v>
      </c>
      <c r="W2577">
        <f t="shared" si="1943"/>
        <v>1259.3777777777777</v>
      </c>
      <c r="X2577">
        <f t="shared" si="1944"/>
        <v>3.356528</v>
      </c>
      <c r="Y2577">
        <f t="shared" si="1945"/>
        <v>2238.482176</v>
      </c>
      <c r="Z2577">
        <f t="shared" si="1946"/>
        <v>1600.7138330999999</v>
      </c>
      <c r="AA2577">
        <f t="shared" si="1947"/>
        <v>1600.7759701999998</v>
      </c>
      <c r="AB2577">
        <f t="shared" si="1948"/>
        <v>1600.8381073</v>
      </c>
      <c r="AC2577">
        <f t="shared" si="1949"/>
        <v>1600.9002444</v>
      </c>
      <c r="AD2577">
        <f t="shared" si="1950"/>
        <v>1600.9623815</v>
      </c>
      <c r="AE2577">
        <f t="shared" si="1951"/>
        <v>1601.0245186</v>
      </c>
      <c r="AF2577">
        <f t="shared" si="1952"/>
        <v>1601.0866556999999</v>
      </c>
      <c r="AG2577">
        <f t="shared" si="1953"/>
        <v>1601.1487928000001</v>
      </c>
      <c r="AH2577">
        <f t="shared" si="1954"/>
        <v>1601.2109299000001</v>
      </c>
      <c r="AI2577">
        <f t="shared" si="1955"/>
        <v>4145.8310784000005</v>
      </c>
      <c r="AJ2577">
        <f t="shared" si="1956"/>
        <v>4145.9920128000003</v>
      </c>
      <c r="AK2577">
        <f t="shared" si="1957"/>
        <v>4146.1529472000002</v>
      </c>
      <c r="AL2577">
        <f t="shared" si="1958"/>
        <v>4146.3138816000001</v>
      </c>
      <c r="AM2577">
        <f t="shared" si="1959"/>
        <v>4146.4748159999999</v>
      </c>
      <c r="AN2577">
        <f t="shared" si="1960"/>
        <v>4146.6357503999998</v>
      </c>
      <c r="AO2577">
        <f t="shared" si="1961"/>
        <v>4146.7966847999996</v>
      </c>
      <c r="AP2577">
        <f t="shared" si="1962"/>
        <v>4146.9576192000004</v>
      </c>
      <c r="AQ2577">
        <f t="shared" si="1963"/>
        <v>4147.1185536000003</v>
      </c>
      <c r="AR2577" t="str">
        <f t="shared" si="1965"/>
        <v>kmh-2576-mph</v>
      </c>
      <c r="AS2577">
        <f t="shared" si="1968"/>
        <v>2575</v>
      </c>
      <c r="AT2577" t="str">
        <f t="shared" si="1966"/>
        <v>kmh-2575-mph</v>
      </c>
      <c r="AU2577">
        <f t="shared" si="1969"/>
        <v>2574</v>
      </c>
      <c r="AV2577" t="str">
        <f t="shared" si="1967"/>
        <v>kmh-2574-mph</v>
      </c>
    </row>
    <row r="2578" spans="1:48" x14ac:dyDescent="0.3">
      <c r="A2578">
        <v>2577</v>
      </c>
      <c r="B2578">
        <f t="shared" si="1964"/>
        <v>1601.2730670000001</v>
      </c>
      <c r="C2578">
        <f t="shared" si="1923"/>
        <v>4147.2794880000001</v>
      </c>
      <c r="D2578">
        <f t="shared" si="1924"/>
        <v>0.71583333333333332</v>
      </c>
      <c r="E2578">
        <f t="shared" si="1925"/>
        <v>2577000</v>
      </c>
      <c r="F2578">
        <f t="shared" si="1926"/>
        <v>715.83333333333337</v>
      </c>
      <c r="G2578">
        <f t="shared" si="1927"/>
        <v>8454724.6799999997</v>
      </c>
      <c r="H2578">
        <f t="shared" si="1928"/>
        <v>2348.5346333333337</v>
      </c>
      <c r="I2578">
        <f t="shared" si="1929"/>
        <v>1391.4686736000001</v>
      </c>
      <c r="J2578">
        <f t="shared" si="1930"/>
        <v>0.38651907600000002</v>
      </c>
      <c r="K2578">
        <f t="shared" si="1931"/>
        <v>2818241.4697190998</v>
      </c>
      <c r="L2578">
        <f t="shared" si="1932"/>
        <v>782.84485269974994</v>
      </c>
      <c r="M2578">
        <f t="shared" si="1933"/>
        <v>2.1606801609899997</v>
      </c>
      <c r="N2578">
        <f t="shared" si="1934"/>
        <v>1391.4686736000001</v>
      </c>
      <c r="O2578">
        <f t="shared" si="1935"/>
        <v>0.71583333333333332</v>
      </c>
      <c r="P2578">
        <f t="shared" si="1936"/>
        <v>4147279.4880000004</v>
      </c>
      <c r="Q2578">
        <f t="shared" si="1937"/>
        <v>1152.02208</v>
      </c>
      <c r="R2578">
        <f t="shared" si="1938"/>
        <v>13606560</v>
      </c>
      <c r="S2578">
        <f t="shared" si="1939"/>
        <v>3779.6</v>
      </c>
      <c r="T2578">
        <f t="shared" si="1940"/>
        <v>2239.3511519999997</v>
      </c>
      <c r="U2578">
        <f t="shared" si="1941"/>
        <v>0.62204198666666666</v>
      </c>
      <c r="V2578">
        <f t="shared" si="1942"/>
        <v>4535520</v>
      </c>
      <c r="W2578">
        <f t="shared" si="1943"/>
        <v>1259.8666666666666</v>
      </c>
      <c r="X2578">
        <f t="shared" si="1944"/>
        <v>3.3578309999999996</v>
      </c>
      <c r="Y2578">
        <f t="shared" si="1945"/>
        <v>2239.3511519999997</v>
      </c>
      <c r="Z2578">
        <f t="shared" si="1946"/>
        <v>1601.3352041000001</v>
      </c>
      <c r="AA2578">
        <f t="shared" si="1947"/>
        <v>1601.3973411999998</v>
      </c>
      <c r="AB2578">
        <f t="shared" si="1948"/>
        <v>1601.4594783000002</v>
      </c>
      <c r="AC2578">
        <f t="shared" si="1949"/>
        <v>1601.5216154</v>
      </c>
      <c r="AD2578">
        <f t="shared" si="1950"/>
        <v>1601.5837524999999</v>
      </c>
      <c r="AE2578">
        <f t="shared" si="1951"/>
        <v>1601.6458895999999</v>
      </c>
      <c r="AF2578">
        <f t="shared" si="1952"/>
        <v>1601.7080266999999</v>
      </c>
      <c r="AG2578">
        <f t="shared" si="1953"/>
        <v>1601.7701638000001</v>
      </c>
      <c r="AH2578">
        <f t="shared" si="1954"/>
        <v>1601.8323009000001</v>
      </c>
      <c r="AI2578">
        <f t="shared" si="1955"/>
        <v>4147.4404224</v>
      </c>
      <c r="AJ2578">
        <f t="shared" si="1956"/>
        <v>4147.6013567999998</v>
      </c>
      <c r="AK2578">
        <f t="shared" si="1957"/>
        <v>4147.7622912000006</v>
      </c>
      <c r="AL2578">
        <f t="shared" si="1958"/>
        <v>4147.9232256000005</v>
      </c>
      <c r="AM2578">
        <f t="shared" si="1959"/>
        <v>4148.0841600000003</v>
      </c>
      <c r="AN2578">
        <f t="shared" si="1960"/>
        <v>4148.2450944000002</v>
      </c>
      <c r="AO2578">
        <f t="shared" si="1961"/>
        <v>4148.4060288000001</v>
      </c>
      <c r="AP2578">
        <f t="shared" si="1962"/>
        <v>4148.5669632000008</v>
      </c>
      <c r="AQ2578">
        <f t="shared" si="1963"/>
        <v>4148.7278976000007</v>
      </c>
      <c r="AR2578" t="str">
        <f t="shared" si="1965"/>
        <v>kmh-2577-mph</v>
      </c>
      <c r="AS2578">
        <f t="shared" si="1968"/>
        <v>2576</v>
      </c>
      <c r="AT2578" t="str">
        <f t="shared" si="1966"/>
        <v>kmh-2576-mph</v>
      </c>
      <c r="AU2578">
        <f t="shared" si="1969"/>
        <v>2575</v>
      </c>
      <c r="AV2578" t="str">
        <f t="shared" si="1967"/>
        <v>kmh-2575-mph</v>
      </c>
    </row>
    <row r="2579" spans="1:48" x14ac:dyDescent="0.3">
      <c r="A2579">
        <v>2578</v>
      </c>
      <c r="B2579">
        <f t="shared" si="1964"/>
        <v>1601.894438</v>
      </c>
      <c r="C2579">
        <f t="shared" si="1923"/>
        <v>4148.8888320000005</v>
      </c>
      <c r="D2579">
        <f t="shared" si="1924"/>
        <v>0.71611111111111114</v>
      </c>
      <c r="E2579">
        <f t="shared" si="1925"/>
        <v>2578000</v>
      </c>
      <c r="F2579">
        <f t="shared" si="1926"/>
        <v>716.1111111111112</v>
      </c>
      <c r="G2579">
        <f t="shared" si="1927"/>
        <v>8458005.5199999996</v>
      </c>
      <c r="H2579">
        <f t="shared" si="1928"/>
        <v>2349.4459777777779</v>
      </c>
      <c r="I2579">
        <f t="shared" si="1929"/>
        <v>1392.0086304000001</v>
      </c>
      <c r="J2579">
        <f t="shared" si="1930"/>
        <v>0.38666906400000006</v>
      </c>
      <c r="K2579">
        <f t="shared" si="1931"/>
        <v>2819335.0830174</v>
      </c>
      <c r="L2579">
        <f t="shared" si="1932"/>
        <v>783.14863417149991</v>
      </c>
      <c r="M2579">
        <f t="shared" si="1933"/>
        <v>2.1615186088599998</v>
      </c>
      <c r="N2579">
        <f t="shared" si="1934"/>
        <v>1392.0086304000001</v>
      </c>
      <c r="O2579">
        <f t="shared" si="1935"/>
        <v>0.71611111111111114</v>
      </c>
      <c r="P2579">
        <f t="shared" si="1936"/>
        <v>4148888.8319999999</v>
      </c>
      <c r="Q2579">
        <f t="shared" si="1937"/>
        <v>1152.46912</v>
      </c>
      <c r="R2579">
        <f t="shared" si="1938"/>
        <v>13611840</v>
      </c>
      <c r="S2579">
        <f t="shared" si="1939"/>
        <v>3781.0666666666666</v>
      </c>
      <c r="T2579">
        <f t="shared" si="1940"/>
        <v>2240.2201279999999</v>
      </c>
      <c r="U2579">
        <f t="shared" si="1941"/>
        <v>0.6222833688888888</v>
      </c>
      <c r="V2579">
        <f t="shared" si="1942"/>
        <v>4537280</v>
      </c>
      <c r="W2579">
        <f t="shared" si="1943"/>
        <v>1260.3555555555556</v>
      </c>
      <c r="X2579">
        <f t="shared" si="1944"/>
        <v>3.3591339999999996</v>
      </c>
      <c r="Y2579">
        <f t="shared" si="1945"/>
        <v>2240.2201279999999</v>
      </c>
      <c r="Z2579">
        <f t="shared" si="1946"/>
        <v>1601.9565751</v>
      </c>
      <c r="AA2579">
        <f t="shared" si="1947"/>
        <v>1602.0187122</v>
      </c>
      <c r="AB2579">
        <f t="shared" si="1948"/>
        <v>1602.0808493000002</v>
      </c>
      <c r="AC2579">
        <f t="shared" si="1949"/>
        <v>1602.1429864000002</v>
      </c>
      <c r="AD2579">
        <f t="shared" si="1950"/>
        <v>1602.2051235000001</v>
      </c>
      <c r="AE2579">
        <f t="shared" si="1951"/>
        <v>1602.2672605999999</v>
      </c>
      <c r="AF2579">
        <f t="shared" si="1952"/>
        <v>1602.3293976999998</v>
      </c>
      <c r="AG2579">
        <f t="shared" si="1953"/>
        <v>1602.3915348</v>
      </c>
      <c r="AH2579">
        <f t="shared" si="1954"/>
        <v>1602.4536719</v>
      </c>
      <c r="AI2579">
        <f t="shared" si="1955"/>
        <v>4149.0497664000004</v>
      </c>
      <c r="AJ2579">
        <f t="shared" si="1956"/>
        <v>4149.2107008000003</v>
      </c>
      <c r="AK2579">
        <f t="shared" si="1957"/>
        <v>4149.3716352000001</v>
      </c>
      <c r="AL2579">
        <f t="shared" si="1958"/>
        <v>4149.5325696</v>
      </c>
      <c r="AM2579">
        <f t="shared" si="1959"/>
        <v>4149.6935039999998</v>
      </c>
      <c r="AN2579">
        <f t="shared" si="1960"/>
        <v>4149.8544383999997</v>
      </c>
      <c r="AO2579">
        <f t="shared" si="1961"/>
        <v>4150.0153727999996</v>
      </c>
      <c r="AP2579">
        <f t="shared" si="1962"/>
        <v>4150.1763072000003</v>
      </c>
      <c r="AQ2579">
        <f t="shared" si="1963"/>
        <v>4150.3372416000002</v>
      </c>
      <c r="AR2579" t="str">
        <f t="shared" si="1965"/>
        <v>kmh-2578-mph</v>
      </c>
      <c r="AS2579">
        <f t="shared" si="1968"/>
        <v>2577</v>
      </c>
      <c r="AT2579" t="str">
        <f t="shared" si="1966"/>
        <v>kmh-2577-mph</v>
      </c>
      <c r="AU2579">
        <f t="shared" si="1969"/>
        <v>2576</v>
      </c>
      <c r="AV2579" t="str">
        <f t="shared" si="1967"/>
        <v>kmh-2576-mph</v>
      </c>
    </row>
    <row r="2580" spans="1:48" x14ac:dyDescent="0.3">
      <c r="A2580">
        <v>2579</v>
      </c>
      <c r="B2580">
        <f t="shared" si="1964"/>
        <v>1602.515809</v>
      </c>
      <c r="C2580">
        <f t="shared" si="1923"/>
        <v>4150.4981760000001</v>
      </c>
      <c r="D2580">
        <f t="shared" si="1924"/>
        <v>0.71638888888888885</v>
      </c>
      <c r="E2580">
        <f t="shared" si="1925"/>
        <v>2579000</v>
      </c>
      <c r="F2580">
        <f t="shared" si="1926"/>
        <v>716.38888888888891</v>
      </c>
      <c r="G2580">
        <f t="shared" si="1927"/>
        <v>8461286.3600000013</v>
      </c>
      <c r="H2580">
        <f t="shared" si="1928"/>
        <v>2350.3573222222226</v>
      </c>
      <c r="I2580">
        <f t="shared" si="1929"/>
        <v>1392.5485871999999</v>
      </c>
      <c r="J2580">
        <f t="shared" si="1930"/>
        <v>0.38681905200000005</v>
      </c>
      <c r="K2580">
        <f t="shared" si="1931"/>
        <v>2820428.6963157002</v>
      </c>
      <c r="L2580">
        <f t="shared" si="1932"/>
        <v>783.45241564324999</v>
      </c>
      <c r="M2580">
        <f t="shared" si="1933"/>
        <v>2.1623570567299999</v>
      </c>
      <c r="N2580">
        <f t="shared" si="1934"/>
        <v>1392.5485871999999</v>
      </c>
      <c r="O2580">
        <f t="shared" si="1935"/>
        <v>0.71638888888888885</v>
      </c>
      <c r="P2580">
        <f t="shared" si="1936"/>
        <v>4150498.176</v>
      </c>
      <c r="Q2580">
        <f t="shared" si="1937"/>
        <v>1152.91616</v>
      </c>
      <c r="R2580">
        <f t="shared" si="1938"/>
        <v>13617120</v>
      </c>
      <c r="S2580">
        <f t="shared" si="1939"/>
        <v>3782.5333333333328</v>
      </c>
      <c r="T2580">
        <f t="shared" si="1940"/>
        <v>2241.0891040000001</v>
      </c>
      <c r="U2580">
        <f t="shared" si="1941"/>
        <v>0.62252475111111105</v>
      </c>
      <c r="V2580">
        <f t="shared" si="1942"/>
        <v>4539040</v>
      </c>
      <c r="W2580">
        <f t="shared" si="1943"/>
        <v>1260.8444444444444</v>
      </c>
      <c r="X2580">
        <f t="shared" si="1944"/>
        <v>3.3604369999999997</v>
      </c>
      <c r="Y2580">
        <f t="shared" si="1945"/>
        <v>2241.0891040000001</v>
      </c>
      <c r="Z2580">
        <f t="shared" si="1946"/>
        <v>1602.5779461</v>
      </c>
      <c r="AA2580">
        <f t="shared" si="1947"/>
        <v>1602.6400831999999</v>
      </c>
      <c r="AB2580">
        <f t="shared" si="1948"/>
        <v>1602.7022203000001</v>
      </c>
      <c r="AC2580">
        <f t="shared" si="1949"/>
        <v>1602.7643574000001</v>
      </c>
      <c r="AD2580">
        <f t="shared" si="1950"/>
        <v>1602.8264945000001</v>
      </c>
      <c r="AE2580">
        <f t="shared" si="1951"/>
        <v>1602.8886316000001</v>
      </c>
      <c r="AF2580">
        <f t="shared" si="1952"/>
        <v>1602.9507686999998</v>
      </c>
      <c r="AG2580">
        <f t="shared" si="1953"/>
        <v>1603.0129058000002</v>
      </c>
      <c r="AH2580">
        <f t="shared" si="1954"/>
        <v>1603.0750429</v>
      </c>
      <c r="AI2580">
        <f t="shared" si="1955"/>
        <v>4150.6591103999999</v>
      </c>
      <c r="AJ2580">
        <f t="shared" si="1956"/>
        <v>4150.8200447999998</v>
      </c>
      <c r="AK2580">
        <f t="shared" si="1957"/>
        <v>4150.9809792000005</v>
      </c>
      <c r="AL2580">
        <f t="shared" si="1958"/>
        <v>4151.1419136000004</v>
      </c>
      <c r="AM2580">
        <f t="shared" si="1959"/>
        <v>4151.3028480000003</v>
      </c>
      <c r="AN2580">
        <f t="shared" si="1960"/>
        <v>4151.4637824000001</v>
      </c>
      <c r="AO2580">
        <f t="shared" si="1961"/>
        <v>4151.6247168</v>
      </c>
      <c r="AP2580">
        <f t="shared" si="1962"/>
        <v>4151.7856512000008</v>
      </c>
      <c r="AQ2580">
        <f t="shared" si="1963"/>
        <v>4151.9465856000006</v>
      </c>
      <c r="AR2580" t="str">
        <f t="shared" si="1965"/>
        <v>kmh-2579-mph</v>
      </c>
      <c r="AS2580">
        <f t="shared" si="1968"/>
        <v>2578</v>
      </c>
      <c r="AT2580" t="str">
        <f t="shared" si="1966"/>
        <v>kmh-2578-mph</v>
      </c>
      <c r="AU2580">
        <f t="shared" si="1969"/>
        <v>2577</v>
      </c>
      <c r="AV2580" t="str">
        <f t="shared" si="1967"/>
        <v>kmh-2577-mph</v>
      </c>
    </row>
    <row r="2581" spans="1:48" x14ac:dyDescent="0.3">
      <c r="A2581">
        <v>2580</v>
      </c>
      <c r="B2581">
        <f t="shared" si="1964"/>
        <v>1603.1371799999999</v>
      </c>
      <c r="C2581">
        <f t="shared" si="1923"/>
        <v>4152.1075200000005</v>
      </c>
      <c r="D2581">
        <f t="shared" si="1924"/>
        <v>0.71666666666666667</v>
      </c>
      <c r="E2581">
        <f t="shared" si="1925"/>
        <v>2580000</v>
      </c>
      <c r="F2581">
        <f t="shared" si="1926"/>
        <v>716.66666666666674</v>
      </c>
      <c r="G2581">
        <f t="shared" si="1927"/>
        <v>8464567.2000000011</v>
      </c>
      <c r="H2581">
        <f t="shared" si="1928"/>
        <v>2351.2686666666668</v>
      </c>
      <c r="I2581">
        <f t="shared" si="1929"/>
        <v>1393.088544</v>
      </c>
      <c r="J2581">
        <f t="shared" si="1930"/>
        <v>0.38696904000000004</v>
      </c>
      <c r="K2581">
        <f t="shared" si="1931"/>
        <v>2821522.3096139999</v>
      </c>
      <c r="L2581">
        <f t="shared" si="1932"/>
        <v>783.75619711499996</v>
      </c>
      <c r="M2581">
        <f t="shared" si="1933"/>
        <v>2.1631955046</v>
      </c>
      <c r="N2581">
        <f t="shared" si="1934"/>
        <v>1393.088544</v>
      </c>
      <c r="O2581">
        <f t="shared" si="1935"/>
        <v>0.71666666666666667</v>
      </c>
      <c r="P2581">
        <f t="shared" si="1936"/>
        <v>4152107.52</v>
      </c>
      <c r="Q2581">
        <f t="shared" si="1937"/>
        <v>1153.3632</v>
      </c>
      <c r="R2581">
        <f t="shared" si="1938"/>
        <v>13622400</v>
      </c>
      <c r="S2581">
        <f t="shared" si="1939"/>
        <v>3783.9999999999995</v>
      </c>
      <c r="T2581">
        <f t="shared" si="1940"/>
        <v>2241.9580799999999</v>
      </c>
      <c r="U2581">
        <f t="shared" si="1941"/>
        <v>0.6227661333333333</v>
      </c>
      <c r="V2581">
        <f t="shared" si="1942"/>
        <v>4540800</v>
      </c>
      <c r="W2581">
        <f t="shared" si="1943"/>
        <v>1261.3333333333333</v>
      </c>
      <c r="X2581">
        <f t="shared" si="1944"/>
        <v>3.3617399999999997</v>
      </c>
      <c r="Y2581">
        <f t="shared" si="1945"/>
        <v>2241.9580799999999</v>
      </c>
      <c r="Z2581">
        <f t="shared" si="1946"/>
        <v>1603.1993170999999</v>
      </c>
      <c r="AA2581">
        <f t="shared" si="1947"/>
        <v>1603.2614541999999</v>
      </c>
      <c r="AB2581">
        <f t="shared" si="1948"/>
        <v>1603.3235913000001</v>
      </c>
      <c r="AC2581">
        <f t="shared" si="1949"/>
        <v>1603.3857284000001</v>
      </c>
      <c r="AD2581">
        <f t="shared" si="1950"/>
        <v>1603.4478655</v>
      </c>
      <c r="AE2581">
        <f t="shared" si="1951"/>
        <v>1603.5100026</v>
      </c>
      <c r="AF2581">
        <f t="shared" si="1952"/>
        <v>1603.5721397</v>
      </c>
      <c r="AG2581">
        <f t="shared" si="1953"/>
        <v>1603.6342768000002</v>
      </c>
      <c r="AH2581">
        <f t="shared" si="1954"/>
        <v>1603.6964139000002</v>
      </c>
      <c r="AI2581">
        <f t="shared" si="1955"/>
        <v>4152.2684544000003</v>
      </c>
      <c r="AJ2581">
        <f t="shared" si="1956"/>
        <v>4152.4293888000002</v>
      </c>
      <c r="AK2581">
        <f t="shared" si="1957"/>
        <v>4152.590323200001</v>
      </c>
      <c r="AL2581">
        <f t="shared" si="1958"/>
        <v>4152.7512576000008</v>
      </c>
      <c r="AM2581">
        <f t="shared" si="1959"/>
        <v>4152.9121920000007</v>
      </c>
      <c r="AN2581">
        <f t="shared" si="1960"/>
        <v>4153.0731264000005</v>
      </c>
      <c r="AO2581">
        <f t="shared" si="1961"/>
        <v>4153.2340608000004</v>
      </c>
      <c r="AP2581">
        <f t="shared" si="1962"/>
        <v>4153.3949952000003</v>
      </c>
      <c r="AQ2581">
        <f t="shared" si="1963"/>
        <v>4153.5559296000001</v>
      </c>
      <c r="AR2581" t="str">
        <f t="shared" si="1965"/>
        <v>kmh-2580-mph</v>
      </c>
      <c r="AS2581">
        <f t="shared" si="1968"/>
        <v>2579</v>
      </c>
      <c r="AT2581" t="str">
        <f t="shared" si="1966"/>
        <v>kmh-2579-mph</v>
      </c>
      <c r="AU2581">
        <f t="shared" si="1969"/>
        <v>2578</v>
      </c>
      <c r="AV2581" t="str">
        <f t="shared" si="1967"/>
        <v>kmh-2578-mph</v>
      </c>
    </row>
    <row r="2582" spans="1:48" x14ac:dyDescent="0.3">
      <c r="A2582">
        <v>2581</v>
      </c>
      <c r="B2582">
        <f t="shared" si="1964"/>
        <v>1603.7585510000001</v>
      </c>
      <c r="C2582">
        <f t="shared" si="1923"/>
        <v>4153.716864</v>
      </c>
      <c r="D2582">
        <f t="shared" si="1924"/>
        <v>0.7169444444444445</v>
      </c>
      <c r="E2582">
        <f t="shared" si="1925"/>
        <v>2581000</v>
      </c>
      <c r="F2582">
        <f t="shared" si="1926"/>
        <v>716.94444444444446</v>
      </c>
      <c r="G2582">
        <f t="shared" si="1927"/>
        <v>8467848.040000001</v>
      </c>
      <c r="H2582">
        <f t="shared" si="1928"/>
        <v>2352.1800111111111</v>
      </c>
      <c r="I2582">
        <f t="shared" si="1929"/>
        <v>1393.6285008</v>
      </c>
      <c r="J2582">
        <f t="shared" si="1930"/>
        <v>0.38711902800000003</v>
      </c>
      <c r="K2582">
        <f t="shared" si="1931"/>
        <v>2822615.9229123001</v>
      </c>
      <c r="L2582">
        <f t="shared" si="1932"/>
        <v>784.05997858674993</v>
      </c>
      <c r="M2582">
        <f t="shared" si="1933"/>
        <v>2.1640339524700001</v>
      </c>
      <c r="N2582">
        <f t="shared" si="1934"/>
        <v>1393.6285008</v>
      </c>
      <c r="O2582">
        <f t="shared" si="1935"/>
        <v>0.7169444444444445</v>
      </c>
      <c r="P2582">
        <f t="shared" si="1936"/>
        <v>4153716.8640000001</v>
      </c>
      <c r="Q2582">
        <f t="shared" si="1937"/>
        <v>1153.81024</v>
      </c>
      <c r="R2582">
        <f t="shared" si="1938"/>
        <v>13627680</v>
      </c>
      <c r="S2582">
        <f t="shared" si="1939"/>
        <v>3785.4666666666662</v>
      </c>
      <c r="T2582">
        <f t="shared" si="1940"/>
        <v>2242.8270560000001</v>
      </c>
      <c r="U2582">
        <f t="shared" si="1941"/>
        <v>0.62300751555555556</v>
      </c>
      <c r="V2582">
        <f t="shared" si="1942"/>
        <v>4542560</v>
      </c>
      <c r="W2582">
        <f t="shared" si="1943"/>
        <v>1261.8222222222221</v>
      </c>
      <c r="X2582">
        <f t="shared" si="1944"/>
        <v>3.3630429999999998</v>
      </c>
      <c r="Y2582">
        <f t="shared" si="1945"/>
        <v>2242.8270560000001</v>
      </c>
      <c r="Z2582">
        <f t="shared" si="1946"/>
        <v>1603.8206880999999</v>
      </c>
      <c r="AA2582">
        <f t="shared" si="1947"/>
        <v>1603.8828251999998</v>
      </c>
      <c r="AB2582">
        <f t="shared" si="1948"/>
        <v>1603.9449623</v>
      </c>
      <c r="AC2582">
        <f t="shared" si="1949"/>
        <v>1604.0070994</v>
      </c>
      <c r="AD2582">
        <f t="shared" si="1950"/>
        <v>1604.0692365</v>
      </c>
      <c r="AE2582">
        <f t="shared" si="1951"/>
        <v>1604.1313736</v>
      </c>
      <c r="AF2582">
        <f t="shared" si="1952"/>
        <v>1604.1935106999999</v>
      </c>
      <c r="AG2582">
        <f t="shared" si="1953"/>
        <v>1604.2556478000001</v>
      </c>
      <c r="AH2582">
        <f t="shared" si="1954"/>
        <v>1604.3177849000001</v>
      </c>
      <c r="AI2582">
        <f t="shared" si="1955"/>
        <v>4153.8777983999998</v>
      </c>
      <c r="AJ2582">
        <f t="shared" si="1956"/>
        <v>4154.0387327999997</v>
      </c>
      <c r="AK2582">
        <f t="shared" si="1957"/>
        <v>4154.1996672000005</v>
      </c>
      <c r="AL2582">
        <f t="shared" si="1958"/>
        <v>4154.3606016000003</v>
      </c>
      <c r="AM2582">
        <f t="shared" si="1959"/>
        <v>4154.5215360000002</v>
      </c>
      <c r="AN2582">
        <f t="shared" si="1960"/>
        <v>4154.6824704000001</v>
      </c>
      <c r="AO2582">
        <f t="shared" si="1961"/>
        <v>4154.8434047999999</v>
      </c>
      <c r="AP2582">
        <f t="shared" si="1962"/>
        <v>4155.0043392000007</v>
      </c>
      <c r="AQ2582">
        <f t="shared" si="1963"/>
        <v>4155.1652736000005</v>
      </c>
      <c r="AR2582" t="str">
        <f t="shared" si="1965"/>
        <v>kmh-2581-mph</v>
      </c>
      <c r="AS2582">
        <f t="shared" si="1968"/>
        <v>2580</v>
      </c>
      <c r="AT2582" t="str">
        <f t="shared" si="1966"/>
        <v>kmh-2580-mph</v>
      </c>
      <c r="AU2582">
        <f t="shared" si="1969"/>
        <v>2579</v>
      </c>
      <c r="AV2582" t="str">
        <f t="shared" si="1967"/>
        <v>kmh-2579-mph</v>
      </c>
    </row>
    <row r="2583" spans="1:48" x14ac:dyDescent="0.3">
      <c r="A2583">
        <v>2582</v>
      </c>
      <c r="B2583">
        <f t="shared" si="1964"/>
        <v>1604.3799220000001</v>
      </c>
      <c r="C2583">
        <f t="shared" si="1923"/>
        <v>4155.3262080000004</v>
      </c>
      <c r="D2583">
        <f t="shared" si="1924"/>
        <v>0.71722222222222221</v>
      </c>
      <c r="E2583">
        <f t="shared" si="1925"/>
        <v>2582000</v>
      </c>
      <c r="F2583">
        <f t="shared" si="1926"/>
        <v>717.22222222222229</v>
      </c>
      <c r="G2583">
        <f t="shared" si="1927"/>
        <v>8471128.8800000008</v>
      </c>
      <c r="H2583">
        <f t="shared" si="1928"/>
        <v>2353.0913555555558</v>
      </c>
      <c r="I2583">
        <f t="shared" si="1929"/>
        <v>1394.1684576</v>
      </c>
      <c r="J2583">
        <f t="shared" si="1930"/>
        <v>0.38726901600000002</v>
      </c>
      <c r="K2583">
        <f t="shared" si="1931"/>
        <v>2823709.5362105998</v>
      </c>
      <c r="L2583">
        <f t="shared" si="1932"/>
        <v>784.36376005849991</v>
      </c>
      <c r="M2583">
        <f t="shared" si="1933"/>
        <v>2.1648724003399997</v>
      </c>
      <c r="N2583">
        <f t="shared" si="1934"/>
        <v>1394.1684576</v>
      </c>
      <c r="O2583">
        <f t="shared" si="1935"/>
        <v>0.71722222222222221</v>
      </c>
      <c r="P2583">
        <f t="shared" si="1936"/>
        <v>4155326.2080000001</v>
      </c>
      <c r="Q2583">
        <f t="shared" si="1937"/>
        <v>1154.25728</v>
      </c>
      <c r="R2583">
        <f t="shared" si="1938"/>
        <v>13632960</v>
      </c>
      <c r="S2583">
        <f t="shared" si="1939"/>
        <v>3786.9333333333329</v>
      </c>
      <c r="T2583">
        <f t="shared" si="1940"/>
        <v>2243.6960319999998</v>
      </c>
      <c r="U2583">
        <f t="shared" si="1941"/>
        <v>0.6232488977777777</v>
      </c>
      <c r="V2583">
        <f t="shared" si="1942"/>
        <v>4544320</v>
      </c>
      <c r="W2583">
        <f t="shared" si="1943"/>
        <v>1262.3111111111111</v>
      </c>
      <c r="X2583">
        <f t="shared" si="1944"/>
        <v>3.3643459999999998</v>
      </c>
      <c r="Y2583">
        <f t="shared" si="1945"/>
        <v>2243.6960319999998</v>
      </c>
      <c r="Z2583">
        <f t="shared" si="1946"/>
        <v>1604.4420591000001</v>
      </c>
      <c r="AA2583">
        <f t="shared" si="1947"/>
        <v>1604.5041961999998</v>
      </c>
      <c r="AB2583">
        <f t="shared" si="1948"/>
        <v>1604.5663333000002</v>
      </c>
      <c r="AC2583">
        <f t="shared" si="1949"/>
        <v>1604.6284704</v>
      </c>
      <c r="AD2583">
        <f t="shared" si="1950"/>
        <v>1604.6906074999999</v>
      </c>
      <c r="AE2583">
        <f t="shared" si="1951"/>
        <v>1604.7527445999999</v>
      </c>
      <c r="AF2583">
        <f t="shared" si="1952"/>
        <v>1604.8148816999999</v>
      </c>
      <c r="AG2583">
        <f t="shared" si="1953"/>
        <v>1604.8770188000001</v>
      </c>
      <c r="AH2583">
        <f t="shared" si="1954"/>
        <v>1604.9391559000001</v>
      </c>
      <c r="AI2583">
        <f t="shared" si="1955"/>
        <v>4155.4871424000003</v>
      </c>
      <c r="AJ2583">
        <f t="shared" si="1956"/>
        <v>4155.6480768000001</v>
      </c>
      <c r="AK2583">
        <f t="shared" si="1957"/>
        <v>4155.8090112000009</v>
      </c>
      <c r="AL2583">
        <f t="shared" si="1958"/>
        <v>4155.9699456000008</v>
      </c>
      <c r="AM2583">
        <f t="shared" si="1959"/>
        <v>4156.1308800000006</v>
      </c>
      <c r="AN2583">
        <f t="shared" si="1960"/>
        <v>4156.2918144000005</v>
      </c>
      <c r="AO2583">
        <f t="shared" si="1961"/>
        <v>4156.4527488000003</v>
      </c>
      <c r="AP2583">
        <f t="shared" si="1962"/>
        <v>4156.6136832000002</v>
      </c>
      <c r="AQ2583">
        <f t="shared" si="1963"/>
        <v>4156.7746176000001</v>
      </c>
      <c r="AR2583" t="str">
        <f t="shared" si="1965"/>
        <v>kmh-2582-mph</v>
      </c>
      <c r="AS2583">
        <f t="shared" si="1968"/>
        <v>2581</v>
      </c>
      <c r="AT2583" t="str">
        <f t="shared" si="1966"/>
        <v>kmh-2581-mph</v>
      </c>
      <c r="AU2583">
        <f t="shared" si="1969"/>
        <v>2580</v>
      </c>
      <c r="AV2583" t="str">
        <f t="shared" si="1967"/>
        <v>kmh-2580-mph</v>
      </c>
    </row>
    <row r="2584" spans="1:48" x14ac:dyDescent="0.3">
      <c r="A2584">
        <v>2583</v>
      </c>
      <c r="B2584">
        <f t="shared" si="1964"/>
        <v>1605.001293</v>
      </c>
      <c r="C2584">
        <f t="shared" si="1923"/>
        <v>4156.9355519999999</v>
      </c>
      <c r="D2584">
        <f t="shared" si="1924"/>
        <v>0.71750000000000003</v>
      </c>
      <c r="E2584">
        <f t="shared" si="1925"/>
        <v>2583000</v>
      </c>
      <c r="F2584">
        <f t="shared" si="1926"/>
        <v>717.5</v>
      </c>
      <c r="G2584">
        <f t="shared" si="1927"/>
        <v>8474409.7200000007</v>
      </c>
      <c r="H2584">
        <f t="shared" si="1928"/>
        <v>2354.0027</v>
      </c>
      <c r="I2584">
        <f t="shared" si="1929"/>
        <v>1394.7084144</v>
      </c>
      <c r="J2584">
        <f t="shared" si="1930"/>
        <v>0.38741900400000001</v>
      </c>
      <c r="K2584">
        <f t="shared" si="1931"/>
        <v>2824803.1495089</v>
      </c>
      <c r="L2584">
        <f t="shared" si="1932"/>
        <v>784.66754153024999</v>
      </c>
      <c r="M2584">
        <f t="shared" si="1933"/>
        <v>2.1657108482099998</v>
      </c>
      <c r="N2584">
        <f t="shared" si="1934"/>
        <v>1394.7084144</v>
      </c>
      <c r="O2584">
        <f t="shared" si="1935"/>
        <v>0.71750000000000003</v>
      </c>
      <c r="P2584">
        <f t="shared" si="1936"/>
        <v>4156935.5520000001</v>
      </c>
      <c r="Q2584">
        <f t="shared" si="1937"/>
        <v>1154.7043200000001</v>
      </c>
      <c r="R2584">
        <f t="shared" si="1938"/>
        <v>13638240</v>
      </c>
      <c r="S2584">
        <f t="shared" si="1939"/>
        <v>3788.3999999999996</v>
      </c>
      <c r="T2584">
        <f t="shared" si="1940"/>
        <v>2244.565008</v>
      </c>
      <c r="U2584">
        <f t="shared" si="1941"/>
        <v>0.62349027999999995</v>
      </c>
      <c r="V2584">
        <f t="shared" si="1942"/>
        <v>4546080</v>
      </c>
      <c r="W2584">
        <f t="shared" si="1943"/>
        <v>1262.8</v>
      </c>
      <c r="X2584">
        <f t="shared" si="1944"/>
        <v>3.3656489999999999</v>
      </c>
      <c r="Y2584">
        <f t="shared" si="1945"/>
        <v>2244.565008</v>
      </c>
      <c r="Z2584">
        <f t="shared" si="1946"/>
        <v>1605.0634301</v>
      </c>
      <c r="AA2584">
        <f t="shared" si="1947"/>
        <v>1605.1255672</v>
      </c>
      <c r="AB2584">
        <f t="shared" si="1948"/>
        <v>1605.1877043000002</v>
      </c>
      <c r="AC2584">
        <f t="shared" si="1949"/>
        <v>1605.2498414000002</v>
      </c>
      <c r="AD2584">
        <f t="shared" si="1950"/>
        <v>1605.3119785000001</v>
      </c>
      <c r="AE2584">
        <f t="shared" si="1951"/>
        <v>1605.3741155999999</v>
      </c>
      <c r="AF2584">
        <f t="shared" si="1952"/>
        <v>1605.4362526999998</v>
      </c>
      <c r="AG2584">
        <f t="shared" si="1953"/>
        <v>1605.4983898</v>
      </c>
      <c r="AH2584">
        <f t="shared" si="1954"/>
        <v>1605.5605269</v>
      </c>
      <c r="AI2584">
        <f t="shared" si="1955"/>
        <v>4157.0964863999998</v>
      </c>
      <c r="AJ2584">
        <f t="shared" si="1956"/>
        <v>4157.2574207999996</v>
      </c>
      <c r="AK2584">
        <f t="shared" si="1957"/>
        <v>4157.4183552000004</v>
      </c>
      <c r="AL2584">
        <f t="shared" si="1958"/>
        <v>4157.5792896000003</v>
      </c>
      <c r="AM2584">
        <f t="shared" si="1959"/>
        <v>4157.7402240000001</v>
      </c>
      <c r="AN2584">
        <f t="shared" si="1960"/>
        <v>4157.9011584</v>
      </c>
      <c r="AO2584">
        <f t="shared" si="1961"/>
        <v>4158.0620927999998</v>
      </c>
      <c r="AP2584">
        <f t="shared" si="1962"/>
        <v>4158.2230272000006</v>
      </c>
      <c r="AQ2584">
        <f t="shared" si="1963"/>
        <v>4158.3839616000005</v>
      </c>
      <c r="AR2584" t="str">
        <f t="shared" si="1965"/>
        <v>kmh-2583-mph</v>
      </c>
      <c r="AS2584">
        <f t="shared" si="1968"/>
        <v>2582</v>
      </c>
      <c r="AT2584" t="str">
        <f t="shared" si="1966"/>
        <v>kmh-2582-mph</v>
      </c>
      <c r="AU2584">
        <f t="shared" si="1969"/>
        <v>2581</v>
      </c>
      <c r="AV2584" t="str">
        <f t="shared" si="1967"/>
        <v>kmh-2581-mph</v>
      </c>
    </row>
    <row r="2585" spans="1:48" x14ac:dyDescent="0.3">
      <c r="A2585">
        <v>2584</v>
      </c>
      <c r="B2585">
        <f t="shared" si="1964"/>
        <v>1605.622664</v>
      </c>
      <c r="C2585">
        <f t="shared" si="1923"/>
        <v>4158.5448960000003</v>
      </c>
      <c r="D2585">
        <f t="shared" si="1924"/>
        <v>0.71777777777777774</v>
      </c>
      <c r="E2585">
        <f t="shared" si="1925"/>
        <v>2584000</v>
      </c>
      <c r="F2585">
        <f t="shared" si="1926"/>
        <v>717.77777777777783</v>
      </c>
      <c r="G2585">
        <f t="shared" si="1927"/>
        <v>8477690.5600000005</v>
      </c>
      <c r="H2585">
        <f t="shared" si="1928"/>
        <v>2354.9140444444447</v>
      </c>
      <c r="I2585">
        <f t="shared" si="1929"/>
        <v>1395.2483712000001</v>
      </c>
      <c r="J2585">
        <f t="shared" si="1930"/>
        <v>0.38756899200000006</v>
      </c>
      <c r="K2585">
        <f t="shared" si="1931"/>
        <v>2825896.7628072002</v>
      </c>
      <c r="L2585">
        <f t="shared" si="1932"/>
        <v>784.97132300199996</v>
      </c>
      <c r="M2585">
        <f t="shared" si="1933"/>
        <v>2.1665492960799999</v>
      </c>
      <c r="N2585">
        <f t="shared" si="1934"/>
        <v>1395.2483712000001</v>
      </c>
      <c r="O2585">
        <f t="shared" si="1935"/>
        <v>0.71777777777777774</v>
      </c>
      <c r="P2585">
        <f t="shared" si="1936"/>
        <v>4158544.8960000002</v>
      </c>
      <c r="Q2585">
        <f t="shared" si="1937"/>
        <v>1155.1513600000001</v>
      </c>
      <c r="R2585">
        <f t="shared" si="1938"/>
        <v>13643520</v>
      </c>
      <c r="S2585">
        <f t="shared" si="1939"/>
        <v>3789.8666666666663</v>
      </c>
      <c r="T2585">
        <f t="shared" si="1940"/>
        <v>2245.4339839999998</v>
      </c>
      <c r="U2585">
        <f t="shared" si="1941"/>
        <v>0.62373166222222221</v>
      </c>
      <c r="V2585">
        <f t="shared" si="1942"/>
        <v>4547840</v>
      </c>
      <c r="W2585">
        <f t="shared" si="1943"/>
        <v>1263.2888888888888</v>
      </c>
      <c r="X2585">
        <f t="shared" si="1944"/>
        <v>3.3669519999999999</v>
      </c>
      <c r="Y2585">
        <f t="shared" si="1945"/>
        <v>2245.4339839999998</v>
      </c>
      <c r="Z2585">
        <f t="shared" si="1946"/>
        <v>1605.6848011</v>
      </c>
      <c r="AA2585">
        <f t="shared" si="1947"/>
        <v>1605.7469381999999</v>
      </c>
      <c r="AB2585">
        <f t="shared" si="1948"/>
        <v>1605.8090753000001</v>
      </c>
      <c r="AC2585">
        <f t="shared" si="1949"/>
        <v>1605.8712124000001</v>
      </c>
      <c r="AD2585">
        <f t="shared" si="1950"/>
        <v>1605.9333495000001</v>
      </c>
      <c r="AE2585">
        <f t="shared" si="1951"/>
        <v>1605.9954866</v>
      </c>
      <c r="AF2585">
        <f t="shared" si="1952"/>
        <v>1606.0576236999998</v>
      </c>
      <c r="AG2585">
        <f t="shared" si="1953"/>
        <v>1606.1197608000002</v>
      </c>
      <c r="AH2585">
        <f t="shared" si="1954"/>
        <v>1606.1818979</v>
      </c>
      <c r="AI2585">
        <f t="shared" si="1955"/>
        <v>4158.7058304000002</v>
      </c>
      <c r="AJ2585">
        <f t="shared" si="1956"/>
        <v>4158.8667648000001</v>
      </c>
      <c r="AK2585">
        <f t="shared" si="1957"/>
        <v>4159.0276992000008</v>
      </c>
      <c r="AL2585">
        <f t="shared" si="1958"/>
        <v>4159.1886336000007</v>
      </c>
      <c r="AM2585">
        <f t="shared" si="1959"/>
        <v>4159.3495680000005</v>
      </c>
      <c r="AN2585">
        <f t="shared" si="1960"/>
        <v>4159.5105024000004</v>
      </c>
      <c r="AO2585">
        <f t="shared" si="1961"/>
        <v>4159.6714368000003</v>
      </c>
      <c r="AP2585">
        <f t="shared" si="1962"/>
        <v>4159.8323712000001</v>
      </c>
      <c r="AQ2585">
        <f t="shared" si="1963"/>
        <v>4159.9933056</v>
      </c>
      <c r="AR2585" t="str">
        <f t="shared" si="1965"/>
        <v>kmh-2584-mph</v>
      </c>
      <c r="AS2585">
        <f t="shared" si="1968"/>
        <v>2583</v>
      </c>
      <c r="AT2585" t="str">
        <f t="shared" si="1966"/>
        <v>kmh-2583-mph</v>
      </c>
      <c r="AU2585">
        <f t="shared" si="1969"/>
        <v>2582</v>
      </c>
      <c r="AV2585" t="str">
        <f t="shared" si="1967"/>
        <v>kmh-2582-mph</v>
      </c>
    </row>
    <row r="2586" spans="1:48" x14ac:dyDescent="0.3">
      <c r="A2586">
        <v>2585</v>
      </c>
      <c r="B2586">
        <f t="shared" si="1964"/>
        <v>1606.2440349999999</v>
      </c>
      <c r="C2586">
        <f t="shared" si="1923"/>
        <v>4160.1542399999998</v>
      </c>
      <c r="D2586">
        <f t="shared" si="1924"/>
        <v>0.71805555555555556</v>
      </c>
      <c r="E2586">
        <f t="shared" si="1925"/>
        <v>2585000</v>
      </c>
      <c r="F2586">
        <f t="shared" si="1926"/>
        <v>718.05555555555554</v>
      </c>
      <c r="G2586">
        <f t="shared" si="1927"/>
        <v>8480971.4000000004</v>
      </c>
      <c r="H2586">
        <f t="shared" si="1928"/>
        <v>2355.8253888888889</v>
      </c>
      <c r="I2586">
        <f t="shared" si="1929"/>
        <v>1395.7883280000001</v>
      </c>
      <c r="J2586">
        <f t="shared" si="1930"/>
        <v>0.38771898000000005</v>
      </c>
      <c r="K2586">
        <f t="shared" si="1931"/>
        <v>2826990.3761054999</v>
      </c>
      <c r="L2586">
        <f t="shared" si="1932"/>
        <v>785.27510447374993</v>
      </c>
      <c r="M2586">
        <f t="shared" si="1933"/>
        <v>2.16738774395</v>
      </c>
      <c r="N2586">
        <f t="shared" si="1934"/>
        <v>1395.7883280000001</v>
      </c>
      <c r="O2586">
        <f t="shared" si="1935"/>
        <v>0.71805555555555556</v>
      </c>
      <c r="P2586">
        <f t="shared" si="1936"/>
        <v>4160154.24</v>
      </c>
      <c r="Q2586">
        <f t="shared" si="1937"/>
        <v>1155.5984000000001</v>
      </c>
      <c r="R2586">
        <f t="shared" si="1938"/>
        <v>13648800</v>
      </c>
      <c r="S2586">
        <f t="shared" si="1939"/>
        <v>3791.333333333333</v>
      </c>
      <c r="T2586">
        <f t="shared" si="1940"/>
        <v>2246.30296</v>
      </c>
      <c r="U2586">
        <f t="shared" si="1941"/>
        <v>0.62397304444444435</v>
      </c>
      <c r="V2586">
        <f t="shared" si="1942"/>
        <v>4549600</v>
      </c>
      <c r="W2586">
        <f t="shared" si="1943"/>
        <v>1263.7777777777778</v>
      </c>
      <c r="X2586">
        <f t="shared" si="1944"/>
        <v>3.3682549999999996</v>
      </c>
      <c r="Y2586">
        <f t="shared" si="1945"/>
        <v>2246.30296</v>
      </c>
      <c r="Z2586">
        <f t="shared" si="1946"/>
        <v>1606.3061720999999</v>
      </c>
      <c r="AA2586">
        <f t="shared" si="1947"/>
        <v>1606.3683091999999</v>
      </c>
      <c r="AB2586">
        <f t="shared" si="1948"/>
        <v>1606.4304463000001</v>
      </c>
      <c r="AC2586">
        <f t="shared" si="1949"/>
        <v>1606.4925834000001</v>
      </c>
      <c r="AD2586">
        <f t="shared" si="1950"/>
        <v>1606.5547205</v>
      </c>
      <c r="AE2586">
        <f t="shared" si="1951"/>
        <v>1606.6168576</v>
      </c>
      <c r="AF2586">
        <f t="shared" si="1952"/>
        <v>1606.6789947</v>
      </c>
      <c r="AG2586">
        <f t="shared" si="1953"/>
        <v>1606.7411318000002</v>
      </c>
      <c r="AH2586">
        <f t="shared" si="1954"/>
        <v>1606.8032689000001</v>
      </c>
      <c r="AI2586">
        <f t="shared" si="1955"/>
        <v>4160.3151743999997</v>
      </c>
      <c r="AJ2586">
        <f t="shared" si="1956"/>
        <v>4160.4761087999996</v>
      </c>
      <c r="AK2586">
        <f t="shared" si="1957"/>
        <v>4160.6370432000003</v>
      </c>
      <c r="AL2586">
        <f t="shared" si="1958"/>
        <v>4160.7979776000002</v>
      </c>
      <c r="AM2586">
        <f t="shared" si="1959"/>
        <v>4160.9589120000001</v>
      </c>
      <c r="AN2586">
        <f t="shared" si="1960"/>
        <v>4161.1198463999999</v>
      </c>
      <c r="AO2586">
        <f t="shared" si="1961"/>
        <v>4161.2807807999998</v>
      </c>
      <c r="AP2586">
        <f t="shared" si="1962"/>
        <v>4161.4417152000005</v>
      </c>
      <c r="AQ2586">
        <f t="shared" si="1963"/>
        <v>4161.6026496000004</v>
      </c>
      <c r="AR2586" t="str">
        <f t="shared" si="1965"/>
        <v>kmh-2585-mph</v>
      </c>
      <c r="AS2586">
        <f t="shared" si="1968"/>
        <v>2584</v>
      </c>
      <c r="AT2586" t="str">
        <f t="shared" si="1966"/>
        <v>kmh-2584-mph</v>
      </c>
      <c r="AU2586">
        <f t="shared" si="1969"/>
        <v>2583</v>
      </c>
      <c r="AV2586" t="str">
        <f t="shared" si="1967"/>
        <v>kmh-2583-mph</v>
      </c>
    </row>
    <row r="2587" spans="1:48" x14ac:dyDescent="0.3">
      <c r="A2587">
        <v>2586</v>
      </c>
      <c r="B2587">
        <f t="shared" si="1964"/>
        <v>1606.8654060000001</v>
      </c>
      <c r="C2587">
        <f t="shared" si="1923"/>
        <v>4161.7635840000003</v>
      </c>
      <c r="D2587">
        <f t="shared" si="1924"/>
        <v>0.71833333333333338</v>
      </c>
      <c r="E2587">
        <f t="shared" si="1925"/>
        <v>2586000</v>
      </c>
      <c r="F2587">
        <f t="shared" si="1926"/>
        <v>718.33333333333337</v>
      </c>
      <c r="G2587">
        <f t="shared" si="1927"/>
        <v>8484252.2400000002</v>
      </c>
      <c r="H2587">
        <f t="shared" si="1928"/>
        <v>2356.7367333333336</v>
      </c>
      <c r="I2587">
        <f t="shared" si="1929"/>
        <v>1396.3282848000001</v>
      </c>
      <c r="J2587">
        <f t="shared" si="1930"/>
        <v>0.38786896800000004</v>
      </c>
      <c r="K2587">
        <f t="shared" si="1931"/>
        <v>2828083.9894038001</v>
      </c>
      <c r="L2587">
        <f t="shared" si="1932"/>
        <v>785.57888594549991</v>
      </c>
      <c r="M2587">
        <f t="shared" si="1933"/>
        <v>2.1682261918200001</v>
      </c>
      <c r="N2587">
        <f t="shared" si="1934"/>
        <v>1396.3282848000001</v>
      </c>
      <c r="O2587">
        <f t="shared" si="1935"/>
        <v>0.71833333333333338</v>
      </c>
      <c r="P2587">
        <f t="shared" si="1936"/>
        <v>4161763.5840000003</v>
      </c>
      <c r="Q2587">
        <f t="shared" si="1937"/>
        <v>1156.0454399999999</v>
      </c>
      <c r="R2587">
        <f t="shared" si="1938"/>
        <v>13654080</v>
      </c>
      <c r="S2587">
        <f t="shared" si="1939"/>
        <v>3792.7999999999997</v>
      </c>
      <c r="T2587">
        <f t="shared" si="1940"/>
        <v>2247.1719359999997</v>
      </c>
      <c r="U2587">
        <f t="shared" si="1941"/>
        <v>0.6242144266666666</v>
      </c>
      <c r="V2587">
        <f t="shared" si="1942"/>
        <v>4551360</v>
      </c>
      <c r="W2587">
        <f t="shared" si="1943"/>
        <v>1264.2666666666667</v>
      </c>
      <c r="X2587">
        <f t="shared" si="1944"/>
        <v>3.3695579999999996</v>
      </c>
      <c r="Y2587">
        <f t="shared" si="1945"/>
        <v>2247.1719359999997</v>
      </c>
      <c r="Z2587">
        <f t="shared" si="1946"/>
        <v>1606.9275430999999</v>
      </c>
      <c r="AA2587">
        <f t="shared" si="1947"/>
        <v>1606.9896801999998</v>
      </c>
      <c r="AB2587">
        <f t="shared" si="1948"/>
        <v>1607.0518173</v>
      </c>
      <c r="AC2587">
        <f t="shared" si="1949"/>
        <v>1607.1139544</v>
      </c>
      <c r="AD2587">
        <f t="shared" si="1950"/>
        <v>1607.1760915</v>
      </c>
      <c r="AE2587">
        <f t="shared" si="1951"/>
        <v>1607.2382286</v>
      </c>
      <c r="AF2587">
        <f t="shared" si="1952"/>
        <v>1607.3003656999999</v>
      </c>
      <c r="AG2587">
        <f t="shared" si="1953"/>
        <v>1607.3625028000001</v>
      </c>
      <c r="AH2587">
        <f t="shared" si="1954"/>
        <v>1607.4246399000001</v>
      </c>
      <c r="AI2587">
        <f t="shared" si="1955"/>
        <v>4161.9245184000001</v>
      </c>
      <c r="AJ2587">
        <f t="shared" si="1956"/>
        <v>4162.0854528</v>
      </c>
      <c r="AK2587">
        <f t="shared" si="1957"/>
        <v>4162.2463872000008</v>
      </c>
      <c r="AL2587">
        <f t="shared" si="1958"/>
        <v>4162.4073216000006</v>
      </c>
      <c r="AM2587">
        <f t="shared" si="1959"/>
        <v>4162.5682560000005</v>
      </c>
      <c r="AN2587">
        <f t="shared" si="1960"/>
        <v>4162.7291904000003</v>
      </c>
      <c r="AO2587">
        <f t="shared" si="1961"/>
        <v>4162.8901248000002</v>
      </c>
      <c r="AP2587">
        <f t="shared" si="1962"/>
        <v>4163.051059200001</v>
      </c>
      <c r="AQ2587">
        <f t="shared" si="1963"/>
        <v>4163.2119936000008</v>
      </c>
      <c r="AR2587" t="str">
        <f t="shared" si="1965"/>
        <v>kmh-2586-mph</v>
      </c>
      <c r="AS2587">
        <f t="shared" si="1968"/>
        <v>2585</v>
      </c>
      <c r="AT2587" t="str">
        <f t="shared" si="1966"/>
        <v>kmh-2585-mph</v>
      </c>
      <c r="AU2587">
        <f t="shared" si="1969"/>
        <v>2584</v>
      </c>
      <c r="AV2587" t="str">
        <f t="shared" si="1967"/>
        <v>kmh-2584-mph</v>
      </c>
    </row>
    <row r="2588" spans="1:48" x14ac:dyDescent="0.3">
      <c r="A2588">
        <v>2587</v>
      </c>
      <c r="B2588">
        <f t="shared" si="1964"/>
        <v>1607.4867770000001</v>
      </c>
      <c r="C2588">
        <f t="shared" si="1923"/>
        <v>4163.3729280000007</v>
      </c>
      <c r="D2588">
        <f t="shared" si="1924"/>
        <v>0.71861111111111109</v>
      </c>
      <c r="E2588">
        <f t="shared" si="1925"/>
        <v>2587000</v>
      </c>
      <c r="F2588">
        <f t="shared" si="1926"/>
        <v>718.6111111111112</v>
      </c>
      <c r="G2588">
        <f t="shared" si="1927"/>
        <v>8487533.0800000001</v>
      </c>
      <c r="H2588">
        <f t="shared" si="1928"/>
        <v>2357.6480777777779</v>
      </c>
      <c r="I2588">
        <f t="shared" si="1929"/>
        <v>1396.8682416000001</v>
      </c>
      <c r="J2588">
        <f t="shared" si="1930"/>
        <v>0.38801895600000003</v>
      </c>
      <c r="K2588">
        <f t="shared" si="1931"/>
        <v>2829177.6027020998</v>
      </c>
      <c r="L2588">
        <f t="shared" si="1932"/>
        <v>785.88266741724999</v>
      </c>
      <c r="M2588">
        <f t="shared" si="1933"/>
        <v>2.1690646396899997</v>
      </c>
      <c r="N2588">
        <f t="shared" si="1934"/>
        <v>1396.8682416000001</v>
      </c>
      <c r="O2588">
        <f t="shared" si="1935"/>
        <v>0.71861111111111109</v>
      </c>
      <c r="P2588">
        <f t="shared" si="1936"/>
        <v>4163372.9280000003</v>
      </c>
      <c r="Q2588">
        <f t="shared" si="1937"/>
        <v>1156.4924799999999</v>
      </c>
      <c r="R2588">
        <f t="shared" si="1938"/>
        <v>13659360</v>
      </c>
      <c r="S2588">
        <f t="shared" si="1939"/>
        <v>3794.2666666666664</v>
      </c>
      <c r="T2588">
        <f t="shared" si="1940"/>
        <v>2248.0409119999999</v>
      </c>
      <c r="U2588">
        <f t="shared" si="1941"/>
        <v>0.62445580888888885</v>
      </c>
      <c r="V2588">
        <f t="shared" si="1942"/>
        <v>4553120</v>
      </c>
      <c r="W2588">
        <f t="shared" si="1943"/>
        <v>1264.7555555555555</v>
      </c>
      <c r="X2588">
        <f t="shared" si="1944"/>
        <v>3.3708609999999997</v>
      </c>
      <c r="Y2588">
        <f t="shared" si="1945"/>
        <v>2248.0409119999999</v>
      </c>
      <c r="Z2588">
        <f t="shared" si="1946"/>
        <v>1607.5489141</v>
      </c>
      <c r="AA2588">
        <f t="shared" si="1947"/>
        <v>1607.6110511999998</v>
      </c>
      <c r="AB2588">
        <f t="shared" si="1948"/>
        <v>1607.6731883000002</v>
      </c>
      <c r="AC2588">
        <f t="shared" si="1949"/>
        <v>1607.7353254</v>
      </c>
      <c r="AD2588">
        <f t="shared" si="1950"/>
        <v>1607.7974624999999</v>
      </c>
      <c r="AE2588">
        <f t="shared" si="1951"/>
        <v>1607.8595995999999</v>
      </c>
      <c r="AF2588">
        <f t="shared" si="1952"/>
        <v>1607.9217366999999</v>
      </c>
      <c r="AG2588">
        <f t="shared" si="1953"/>
        <v>1607.9838738000001</v>
      </c>
      <c r="AH2588">
        <f t="shared" si="1954"/>
        <v>1608.0460109000001</v>
      </c>
      <c r="AI2588">
        <f t="shared" si="1955"/>
        <v>4163.5338624000005</v>
      </c>
      <c r="AJ2588">
        <f t="shared" si="1956"/>
        <v>4163.6947968000004</v>
      </c>
      <c r="AK2588">
        <f t="shared" si="1957"/>
        <v>4163.8557312000003</v>
      </c>
      <c r="AL2588">
        <f t="shared" si="1958"/>
        <v>4164.0166656000001</v>
      </c>
      <c r="AM2588">
        <f t="shared" si="1959"/>
        <v>4164.1776</v>
      </c>
      <c r="AN2588">
        <f t="shared" si="1960"/>
        <v>4164.3385343999998</v>
      </c>
      <c r="AO2588">
        <f t="shared" si="1961"/>
        <v>4164.4994687999997</v>
      </c>
      <c r="AP2588">
        <f t="shared" si="1962"/>
        <v>4164.6604032000005</v>
      </c>
      <c r="AQ2588">
        <f t="shared" si="1963"/>
        <v>4164.8213376000003</v>
      </c>
      <c r="AR2588" t="str">
        <f t="shared" si="1965"/>
        <v>kmh-2587-mph</v>
      </c>
      <c r="AS2588">
        <f t="shared" si="1968"/>
        <v>2586</v>
      </c>
      <c r="AT2588" t="str">
        <f t="shared" si="1966"/>
        <v>kmh-2586-mph</v>
      </c>
      <c r="AU2588">
        <f t="shared" si="1969"/>
        <v>2585</v>
      </c>
      <c r="AV2588" t="str">
        <f t="shared" si="1967"/>
        <v>kmh-2585-mph</v>
      </c>
    </row>
    <row r="2589" spans="1:48" x14ac:dyDescent="0.3">
      <c r="A2589">
        <v>2588</v>
      </c>
      <c r="B2589">
        <f t="shared" si="1964"/>
        <v>1608.108148</v>
      </c>
      <c r="C2589">
        <f t="shared" ref="C2589:C2652" si="1970">A2589*1.609344</f>
        <v>4164.9822720000002</v>
      </c>
      <c r="D2589">
        <f t="shared" ref="D2589:D2652" si="1971">A2589/3600</f>
        <v>0.71888888888888891</v>
      </c>
      <c r="E2589">
        <f t="shared" ref="E2589:E2652" si="1972">A2589*1000</f>
        <v>2588000</v>
      </c>
      <c r="F2589">
        <f t="shared" ref="F2589:F2652" si="1973">A2589*(1000/3600)</f>
        <v>718.88888888888891</v>
      </c>
      <c r="G2589">
        <f t="shared" ref="G2589:G2652" si="1974">A2589*3280.84</f>
        <v>8490813.9199999999</v>
      </c>
      <c r="H2589">
        <f t="shared" ref="H2589:H2652" si="1975">A2589*(3280.84/3600)</f>
        <v>2358.5594222222226</v>
      </c>
      <c r="I2589">
        <f t="shared" ref="I2589:I2652" si="1976">A2589*0.5399568</f>
        <v>1397.4081983999999</v>
      </c>
      <c r="J2589">
        <f t="shared" ref="J2589:J2652" si="1977">A2589*(0.5399568/3600)</f>
        <v>0.38816894400000002</v>
      </c>
      <c r="K2589">
        <f t="shared" ref="K2589:K2652" si="1978">A2589*1093.6132983</f>
        <v>2830271.2160004</v>
      </c>
      <c r="L2589">
        <f t="shared" ref="L2589:L2652" si="1979">A2589*(1093.6132983/3600)</f>
        <v>786.18644888899996</v>
      </c>
      <c r="M2589">
        <f t="shared" ref="M2589:M2652" si="1980">A2589*0.00083844787</f>
        <v>2.1699030875599998</v>
      </c>
      <c r="N2589">
        <f t="shared" ref="N2589:N2652" si="1981">A2589*0.5399568</f>
        <v>1397.4081983999999</v>
      </c>
      <c r="O2589">
        <f t="shared" ref="O2589:O2652" si="1982">A2589/3600</f>
        <v>0.71888888888888891</v>
      </c>
      <c r="P2589">
        <f t="shared" ref="P2589:P2652" si="1983">A2589*1609.344</f>
        <v>4164982.2720000003</v>
      </c>
      <c r="Q2589">
        <f t="shared" ref="Q2589:Q2652" si="1984">A2589*(1609.344/3600)</f>
        <v>1156.9395199999999</v>
      </c>
      <c r="R2589">
        <f t="shared" ref="R2589:R2652" si="1985">A2589*5280</f>
        <v>13664640</v>
      </c>
      <c r="S2589">
        <f t="shared" ref="S2589:S2652" si="1986">A2589*(5280/3600)</f>
        <v>3795.7333333333331</v>
      </c>
      <c r="T2589">
        <f t="shared" ref="T2589:T2652" si="1987">A2589*0.868976</f>
        <v>2248.9098880000001</v>
      </c>
      <c r="U2589">
        <f t="shared" ref="U2589:U2652" si="1988">A2589*(0.868976/3600)</f>
        <v>0.62469719111111111</v>
      </c>
      <c r="V2589">
        <f t="shared" ref="V2589:V2652" si="1989">A2589*1760</f>
        <v>4554880</v>
      </c>
      <c r="W2589">
        <f t="shared" ref="W2589:W2652" si="1990">A2589*(1760/3600)</f>
        <v>1265.2444444444443</v>
      </c>
      <c r="X2589">
        <f t="shared" ref="X2589:X2652" si="1991">A2589*0.001303</f>
        <v>3.3721639999999997</v>
      </c>
      <c r="Y2589">
        <f t="shared" ref="Y2589:Y2652" si="1992">A2589*0.868976</f>
        <v>2248.9098880000001</v>
      </c>
      <c r="Z2589">
        <f t="shared" ref="Z2589:Z2652" si="1993">(A2589&amp;".1")*0.621371</f>
        <v>1608.1702851</v>
      </c>
      <c r="AA2589">
        <f t="shared" ref="AA2589:AA2652" si="1994">(A2589&amp;".2")*0.621371</f>
        <v>1608.2324222</v>
      </c>
      <c r="AB2589">
        <f t="shared" ref="AB2589:AB2652" si="1995">(A2589&amp;".3")*0.621371</f>
        <v>1608.2945593000002</v>
      </c>
      <c r="AC2589">
        <f t="shared" ref="AC2589:AC2652" si="1996">(A2589&amp;".4")*0.621371</f>
        <v>1608.3566964000001</v>
      </c>
      <c r="AD2589">
        <f t="shared" ref="AD2589:AD2652" si="1997">(A2589&amp;".5")*0.621371</f>
        <v>1608.4188335000001</v>
      </c>
      <c r="AE2589">
        <f t="shared" ref="AE2589:AE2652" si="1998">(A2589&amp;".6")*0.621371</f>
        <v>1608.4809705999999</v>
      </c>
      <c r="AF2589">
        <f t="shared" ref="AF2589:AF2652" si="1999">(A2589&amp;".7")*0.621371</f>
        <v>1608.5431076999998</v>
      </c>
      <c r="AG2589">
        <f t="shared" ref="AG2589:AG2652" si="2000">(A2589&amp;".8")*0.621371</f>
        <v>1608.6052448</v>
      </c>
      <c r="AH2589">
        <f t="shared" ref="AH2589:AH2652" si="2001">(A2589&amp;".9")*0.621371</f>
        <v>1608.6673819</v>
      </c>
      <c r="AI2589">
        <f t="shared" ref="AI2589:AI2652" si="2002">(A2589&amp;".1")*1.609344</f>
        <v>4165.1432064000001</v>
      </c>
      <c r="AJ2589">
        <f t="shared" ref="AJ2589:AJ2652" si="2003">(A2589&amp;".2")*1.609344</f>
        <v>4165.3041407999999</v>
      </c>
      <c r="AK2589">
        <f t="shared" ref="AK2589:AK2652" si="2004">(A2589&amp;".3")*1.609344</f>
        <v>4165.4650752000007</v>
      </c>
      <c r="AL2589">
        <f t="shared" ref="AL2589:AL2652" si="2005">(A2589&amp;".4")*1.609344</f>
        <v>4165.6260096000005</v>
      </c>
      <c r="AM2589">
        <f t="shared" ref="AM2589:AM2652" si="2006">(A2589&amp;".5")*1.609344</f>
        <v>4165.7869440000004</v>
      </c>
      <c r="AN2589">
        <f t="shared" ref="AN2589:AN2652" si="2007">(A2589&amp;".6")*1.609344</f>
        <v>4165.9478784000003</v>
      </c>
      <c r="AO2589">
        <f t="shared" ref="AO2589:AO2652" si="2008">(A2589&amp;".7")*1.609344</f>
        <v>4166.1088128000001</v>
      </c>
      <c r="AP2589">
        <f t="shared" ref="AP2589:AP2652" si="2009">(A2589&amp;".8")*1.609344</f>
        <v>4166.2697472000009</v>
      </c>
      <c r="AQ2589">
        <f t="shared" ref="AQ2589:AQ2652" si="2010">(A2589&amp;".9")*1.609344</f>
        <v>4166.4306816000008</v>
      </c>
      <c r="AR2589" t="str">
        <f t="shared" si="1965"/>
        <v>kmh-2588-mph</v>
      </c>
      <c r="AS2589">
        <f t="shared" si="1968"/>
        <v>2587</v>
      </c>
      <c r="AT2589" t="str">
        <f t="shared" si="1966"/>
        <v>kmh-2587-mph</v>
      </c>
      <c r="AU2589">
        <f t="shared" si="1969"/>
        <v>2586</v>
      </c>
      <c r="AV2589" t="str">
        <f t="shared" si="1967"/>
        <v>kmh-2586-mph</v>
      </c>
    </row>
    <row r="2590" spans="1:48" x14ac:dyDescent="0.3">
      <c r="A2590">
        <v>2589</v>
      </c>
      <c r="B2590">
        <f t="shared" si="1964"/>
        <v>1608.729519</v>
      </c>
      <c r="C2590">
        <f t="shared" si="1970"/>
        <v>4166.5916160000006</v>
      </c>
      <c r="D2590">
        <f t="shared" si="1971"/>
        <v>0.71916666666666662</v>
      </c>
      <c r="E2590">
        <f t="shared" si="1972"/>
        <v>2589000</v>
      </c>
      <c r="F2590">
        <f t="shared" si="1973"/>
        <v>719.16666666666674</v>
      </c>
      <c r="G2590">
        <f t="shared" si="1974"/>
        <v>8494094.7599999998</v>
      </c>
      <c r="H2590">
        <f t="shared" si="1975"/>
        <v>2359.4707666666668</v>
      </c>
      <c r="I2590">
        <f t="shared" si="1976"/>
        <v>1397.9481552</v>
      </c>
      <c r="J2590">
        <f t="shared" si="1977"/>
        <v>0.38831893200000006</v>
      </c>
      <c r="K2590">
        <f t="shared" si="1978"/>
        <v>2831364.8292987002</v>
      </c>
      <c r="L2590">
        <f t="shared" si="1979"/>
        <v>786.49023036074993</v>
      </c>
      <c r="M2590">
        <f t="shared" si="1980"/>
        <v>2.1707415354299999</v>
      </c>
      <c r="N2590">
        <f t="shared" si="1981"/>
        <v>1397.9481552</v>
      </c>
      <c r="O2590">
        <f t="shared" si="1982"/>
        <v>0.71916666666666662</v>
      </c>
      <c r="P2590">
        <f t="shared" si="1983"/>
        <v>4166591.6159999999</v>
      </c>
      <c r="Q2590">
        <f t="shared" si="1984"/>
        <v>1157.3865599999999</v>
      </c>
      <c r="R2590">
        <f t="shared" si="1985"/>
        <v>13669920</v>
      </c>
      <c r="S2590">
        <f t="shared" si="1986"/>
        <v>3797.2</v>
      </c>
      <c r="T2590">
        <f t="shared" si="1987"/>
        <v>2249.7788639999999</v>
      </c>
      <c r="U2590">
        <f t="shared" si="1988"/>
        <v>0.62493857333333325</v>
      </c>
      <c r="V2590">
        <f t="shared" si="1989"/>
        <v>4556640</v>
      </c>
      <c r="W2590">
        <f t="shared" si="1990"/>
        <v>1265.7333333333333</v>
      </c>
      <c r="X2590">
        <f t="shared" si="1991"/>
        <v>3.3734669999999998</v>
      </c>
      <c r="Y2590">
        <f t="shared" si="1992"/>
        <v>2249.7788639999999</v>
      </c>
      <c r="Z2590">
        <f t="shared" si="1993"/>
        <v>1608.7916561</v>
      </c>
      <c r="AA2590">
        <f t="shared" si="1994"/>
        <v>1608.8537931999999</v>
      </c>
      <c r="AB2590">
        <f t="shared" si="1995"/>
        <v>1608.9159303000001</v>
      </c>
      <c r="AC2590">
        <f t="shared" si="1996"/>
        <v>1608.9780674000001</v>
      </c>
      <c r="AD2590">
        <f t="shared" si="1997"/>
        <v>1609.0402045000001</v>
      </c>
      <c r="AE2590">
        <f t="shared" si="1998"/>
        <v>1609.1023416</v>
      </c>
      <c r="AF2590">
        <f t="shared" si="1999"/>
        <v>1609.1644787</v>
      </c>
      <c r="AG2590">
        <f t="shared" si="2000"/>
        <v>1609.2266158000002</v>
      </c>
      <c r="AH2590">
        <f t="shared" si="2001"/>
        <v>1609.2887529</v>
      </c>
      <c r="AI2590">
        <f t="shared" si="2002"/>
        <v>4166.7525504000005</v>
      </c>
      <c r="AJ2590">
        <f t="shared" si="2003"/>
        <v>4166.9134848000003</v>
      </c>
      <c r="AK2590">
        <f t="shared" si="2004"/>
        <v>4167.0744192000002</v>
      </c>
      <c r="AL2590">
        <f t="shared" si="2005"/>
        <v>4167.2353536000001</v>
      </c>
      <c r="AM2590">
        <f t="shared" si="2006"/>
        <v>4167.3962879999999</v>
      </c>
      <c r="AN2590">
        <f t="shared" si="2007"/>
        <v>4167.5572223999998</v>
      </c>
      <c r="AO2590">
        <f t="shared" si="2008"/>
        <v>4167.7181567999996</v>
      </c>
      <c r="AP2590">
        <f t="shared" si="2009"/>
        <v>4167.8790912000004</v>
      </c>
      <c r="AQ2590">
        <f t="shared" si="2010"/>
        <v>4168.0400256000003</v>
      </c>
      <c r="AR2590" t="str">
        <f t="shared" si="1965"/>
        <v>kmh-2589-mph</v>
      </c>
      <c r="AS2590">
        <f t="shared" si="1968"/>
        <v>2588</v>
      </c>
      <c r="AT2590" t="str">
        <f t="shared" si="1966"/>
        <v>kmh-2588-mph</v>
      </c>
      <c r="AU2590">
        <f t="shared" si="1969"/>
        <v>2587</v>
      </c>
      <c r="AV2590" t="str">
        <f t="shared" si="1967"/>
        <v>kmh-2587-mph</v>
      </c>
    </row>
    <row r="2591" spans="1:48" x14ac:dyDescent="0.3">
      <c r="A2591">
        <v>2590</v>
      </c>
      <c r="B2591">
        <f t="shared" si="1964"/>
        <v>1609.3508899999999</v>
      </c>
      <c r="C2591">
        <f t="shared" si="1970"/>
        <v>4168.2009600000001</v>
      </c>
      <c r="D2591">
        <f t="shared" si="1971"/>
        <v>0.71944444444444444</v>
      </c>
      <c r="E2591">
        <f t="shared" si="1972"/>
        <v>2590000</v>
      </c>
      <c r="F2591">
        <f t="shared" si="1973"/>
        <v>719.44444444444446</v>
      </c>
      <c r="G2591">
        <f t="shared" si="1974"/>
        <v>8497375.5999999996</v>
      </c>
      <c r="H2591">
        <f t="shared" si="1975"/>
        <v>2360.3821111111115</v>
      </c>
      <c r="I2591">
        <f t="shared" si="1976"/>
        <v>1398.488112</v>
      </c>
      <c r="J2591">
        <f t="shared" si="1977"/>
        <v>0.38846892000000005</v>
      </c>
      <c r="K2591">
        <f t="shared" si="1978"/>
        <v>2832458.4425969999</v>
      </c>
      <c r="L2591">
        <f t="shared" si="1979"/>
        <v>786.7940118324999</v>
      </c>
      <c r="M2591">
        <f t="shared" si="1980"/>
        <v>2.1715799833</v>
      </c>
      <c r="N2591">
        <f t="shared" si="1981"/>
        <v>1398.488112</v>
      </c>
      <c r="O2591">
        <f t="shared" si="1982"/>
        <v>0.71944444444444444</v>
      </c>
      <c r="P2591">
        <f t="shared" si="1983"/>
        <v>4168200.96</v>
      </c>
      <c r="Q2591">
        <f t="shared" si="1984"/>
        <v>1157.8335999999999</v>
      </c>
      <c r="R2591">
        <f t="shared" si="1985"/>
        <v>13675200</v>
      </c>
      <c r="S2591">
        <f t="shared" si="1986"/>
        <v>3798.6666666666665</v>
      </c>
      <c r="T2591">
        <f t="shared" si="1987"/>
        <v>2250.6478400000001</v>
      </c>
      <c r="U2591">
        <f t="shared" si="1988"/>
        <v>0.6251799555555555</v>
      </c>
      <c r="V2591">
        <f t="shared" si="1989"/>
        <v>4558400</v>
      </c>
      <c r="W2591">
        <f t="shared" si="1990"/>
        <v>1266.2222222222222</v>
      </c>
      <c r="X2591">
        <f t="shared" si="1991"/>
        <v>3.3747699999999998</v>
      </c>
      <c r="Y2591">
        <f t="shared" si="1992"/>
        <v>2250.6478400000001</v>
      </c>
      <c r="Z2591">
        <f t="shared" si="1993"/>
        <v>1609.4130270999999</v>
      </c>
      <c r="AA2591">
        <f t="shared" si="1994"/>
        <v>1609.4751641999999</v>
      </c>
      <c r="AB2591">
        <f t="shared" si="1995"/>
        <v>1609.5373013000001</v>
      </c>
      <c r="AC2591">
        <f t="shared" si="1996"/>
        <v>1609.5994384000001</v>
      </c>
      <c r="AD2591">
        <f t="shared" si="1997"/>
        <v>1609.6615755</v>
      </c>
      <c r="AE2591">
        <f t="shared" si="1998"/>
        <v>1609.7237126</v>
      </c>
      <c r="AF2591">
        <f t="shared" si="1999"/>
        <v>1609.7858497</v>
      </c>
      <c r="AG2591">
        <f t="shared" si="2000"/>
        <v>1609.8479868000002</v>
      </c>
      <c r="AH2591">
        <f t="shared" si="2001"/>
        <v>1609.9101239000001</v>
      </c>
      <c r="AI2591">
        <f t="shared" si="2002"/>
        <v>4168.3618944</v>
      </c>
      <c r="AJ2591">
        <f t="shared" si="2003"/>
        <v>4168.5228287999998</v>
      </c>
      <c r="AK2591">
        <f t="shared" si="2004"/>
        <v>4168.6837632000006</v>
      </c>
      <c r="AL2591">
        <f t="shared" si="2005"/>
        <v>4168.8446976000005</v>
      </c>
      <c r="AM2591">
        <f t="shared" si="2006"/>
        <v>4169.0056320000003</v>
      </c>
      <c r="AN2591">
        <f t="shared" si="2007"/>
        <v>4169.1665664000002</v>
      </c>
      <c r="AO2591">
        <f t="shared" si="2008"/>
        <v>4169.3275008000001</v>
      </c>
      <c r="AP2591">
        <f t="shared" si="2009"/>
        <v>4169.4884352000008</v>
      </c>
      <c r="AQ2591">
        <f t="shared" si="2010"/>
        <v>4169.6493696000007</v>
      </c>
      <c r="AR2591" t="str">
        <f t="shared" si="1965"/>
        <v>kmh-2590-mph</v>
      </c>
      <c r="AS2591">
        <f t="shared" si="1968"/>
        <v>2589</v>
      </c>
      <c r="AT2591" t="str">
        <f t="shared" si="1966"/>
        <v>kmh-2589-mph</v>
      </c>
      <c r="AU2591">
        <f t="shared" si="1969"/>
        <v>2588</v>
      </c>
      <c r="AV2591" t="str">
        <f t="shared" si="1967"/>
        <v>kmh-2588-mph</v>
      </c>
    </row>
    <row r="2592" spans="1:48" x14ac:dyDescent="0.3">
      <c r="A2592">
        <v>2591</v>
      </c>
      <c r="B2592">
        <f t="shared" si="1964"/>
        <v>1609.9722610000001</v>
      </c>
      <c r="C2592">
        <f t="shared" si="1970"/>
        <v>4169.8103040000005</v>
      </c>
      <c r="D2592">
        <f t="shared" si="1971"/>
        <v>0.71972222222222226</v>
      </c>
      <c r="E2592">
        <f t="shared" si="1972"/>
        <v>2591000</v>
      </c>
      <c r="F2592">
        <f t="shared" si="1973"/>
        <v>719.72222222222229</v>
      </c>
      <c r="G2592">
        <f t="shared" si="1974"/>
        <v>8500656.4399999995</v>
      </c>
      <c r="H2592">
        <f t="shared" si="1975"/>
        <v>2361.2934555555557</v>
      </c>
      <c r="I2592">
        <f t="shared" si="1976"/>
        <v>1399.0280688</v>
      </c>
      <c r="J2592">
        <f t="shared" si="1977"/>
        <v>0.38861890800000004</v>
      </c>
      <c r="K2592">
        <f t="shared" si="1978"/>
        <v>2833552.0558953001</v>
      </c>
      <c r="L2592">
        <f t="shared" si="1979"/>
        <v>787.09779330424999</v>
      </c>
      <c r="M2592">
        <f t="shared" si="1980"/>
        <v>2.1724184311700001</v>
      </c>
      <c r="N2592">
        <f t="shared" si="1981"/>
        <v>1399.0280688</v>
      </c>
      <c r="O2592">
        <f t="shared" si="1982"/>
        <v>0.71972222222222226</v>
      </c>
      <c r="P2592">
        <f t="shared" si="1983"/>
        <v>4169810.304</v>
      </c>
      <c r="Q2592">
        <f t="shared" si="1984"/>
        <v>1158.2806399999999</v>
      </c>
      <c r="R2592">
        <f t="shared" si="1985"/>
        <v>13680480</v>
      </c>
      <c r="S2592">
        <f t="shared" si="1986"/>
        <v>3800.1333333333332</v>
      </c>
      <c r="T2592">
        <f t="shared" si="1987"/>
        <v>2251.5168159999998</v>
      </c>
      <c r="U2592">
        <f t="shared" si="1988"/>
        <v>0.62542133777777775</v>
      </c>
      <c r="V2592">
        <f t="shared" si="1989"/>
        <v>4560160</v>
      </c>
      <c r="W2592">
        <f t="shared" si="1990"/>
        <v>1266.711111111111</v>
      </c>
      <c r="X2592">
        <f t="shared" si="1991"/>
        <v>3.3760729999999999</v>
      </c>
      <c r="Y2592">
        <f t="shared" si="1992"/>
        <v>2251.5168159999998</v>
      </c>
      <c r="Z2592">
        <f t="shared" si="1993"/>
        <v>1610.0343980999999</v>
      </c>
      <c r="AA2592">
        <f t="shared" si="1994"/>
        <v>1610.0965351999998</v>
      </c>
      <c r="AB2592">
        <f t="shared" si="1995"/>
        <v>1610.1586723</v>
      </c>
      <c r="AC2592">
        <f t="shared" si="1996"/>
        <v>1610.2208094</v>
      </c>
      <c r="AD2592">
        <f t="shared" si="1997"/>
        <v>1610.2829465</v>
      </c>
      <c r="AE2592">
        <f t="shared" si="1998"/>
        <v>1610.3450836</v>
      </c>
      <c r="AF2592">
        <f t="shared" si="1999"/>
        <v>1610.4072206999999</v>
      </c>
      <c r="AG2592">
        <f t="shared" si="2000"/>
        <v>1610.4693578000001</v>
      </c>
      <c r="AH2592">
        <f t="shared" si="2001"/>
        <v>1610.5314949000001</v>
      </c>
      <c r="AI2592">
        <f t="shared" si="2002"/>
        <v>4169.9712384000004</v>
      </c>
      <c r="AJ2592">
        <f t="shared" si="2003"/>
        <v>4170.1321728000003</v>
      </c>
      <c r="AK2592">
        <f t="shared" si="2004"/>
        <v>4170.2931072000001</v>
      </c>
      <c r="AL2592">
        <f t="shared" si="2005"/>
        <v>4170.4540416</v>
      </c>
      <c r="AM2592">
        <f t="shared" si="2006"/>
        <v>4170.6149759999998</v>
      </c>
      <c r="AN2592">
        <f t="shared" si="2007"/>
        <v>4170.7759103999997</v>
      </c>
      <c r="AO2592">
        <f t="shared" si="2008"/>
        <v>4170.9368447999996</v>
      </c>
      <c r="AP2592">
        <f t="shared" si="2009"/>
        <v>4171.0977792000003</v>
      </c>
      <c r="AQ2592">
        <f t="shared" si="2010"/>
        <v>4171.2587136000002</v>
      </c>
      <c r="AR2592" t="str">
        <f t="shared" si="1965"/>
        <v>kmh-2591-mph</v>
      </c>
      <c r="AS2592">
        <f t="shared" si="1968"/>
        <v>2590</v>
      </c>
      <c r="AT2592" t="str">
        <f t="shared" si="1966"/>
        <v>kmh-2590-mph</v>
      </c>
      <c r="AU2592">
        <f t="shared" si="1969"/>
        <v>2589</v>
      </c>
      <c r="AV2592" t="str">
        <f t="shared" si="1967"/>
        <v>kmh-2589-mph</v>
      </c>
    </row>
    <row r="2593" spans="1:48" x14ac:dyDescent="0.3">
      <c r="A2593">
        <v>2592</v>
      </c>
      <c r="B2593">
        <f t="shared" si="1964"/>
        <v>1610.5936320000001</v>
      </c>
      <c r="C2593">
        <f t="shared" si="1970"/>
        <v>4171.4196480000001</v>
      </c>
      <c r="D2593">
        <f t="shared" si="1971"/>
        <v>0.72</v>
      </c>
      <c r="E2593">
        <f t="shared" si="1972"/>
        <v>2592000</v>
      </c>
      <c r="F2593">
        <f t="shared" si="1973"/>
        <v>720</v>
      </c>
      <c r="G2593">
        <f t="shared" si="1974"/>
        <v>8503937.2800000012</v>
      </c>
      <c r="H2593">
        <f t="shared" si="1975"/>
        <v>2362.2048</v>
      </c>
      <c r="I2593">
        <f t="shared" si="1976"/>
        <v>1399.5680256000001</v>
      </c>
      <c r="J2593">
        <f t="shared" si="1977"/>
        <v>0.38876889600000003</v>
      </c>
      <c r="K2593">
        <f t="shared" si="1978"/>
        <v>2834645.6691935998</v>
      </c>
      <c r="L2593">
        <f t="shared" si="1979"/>
        <v>787.40157477599996</v>
      </c>
      <c r="M2593">
        <f t="shared" si="1980"/>
        <v>2.1732568790399998</v>
      </c>
      <c r="N2593">
        <f t="shared" si="1981"/>
        <v>1399.5680256000001</v>
      </c>
      <c r="O2593">
        <f t="shared" si="1982"/>
        <v>0.72</v>
      </c>
      <c r="P2593">
        <f t="shared" si="1983"/>
        <v>4171419.648</v>
      </c>
      <c r="Q2593">
        <f t="shared" si="1984"/>
        <v>1158.72768</v>
      </c>
      <c r="R2593">
        <f t="shared" si="1985"/>
        <v>13685760</v>
      </c>
      <c r="S2593">
        <f t="shared" si="1986"/>
        <v>3801.6</v>
      </c>
      <c r="T2593">
        <f t="shared" si="1987"/>
        <v>2252.385792</v>
      </c>
      <c r="U2593">
        <f t="shared" si="1988"/>
        <v>0.62566272000000001</v>
      </c>
      <c r="V2593">
        <f t="shared" si="1989"/>
        <v>4561920</v>
      </c>
      <c r="W2593">
        <f t="shared" si="1990"/>
        <v>1267.2</v>
      </c>
      <c r="X2593">
        <f t="shared" si="1991"/>
        <v>3.3773759999999999</v>
      </c>
      <c r="Y2593">
        <f t="shared" si="1992"/>
        <v>2252.385792</v>
      </c>
      <c r="Z2593">
        <f t="shared" si="1993"/>
        <v>1610.6557691</v>
      </c>
      <c r="AA2593">
        <f t="shared" si="1994"/>
        <v>1610.7179062</v>
      </c>
      <c r="AB2593">
        <f t="shared" si="1995"/>
        <v>1610.7800433000002</v>
      </c>
      <c r="AC2593">
        <f t="shared" si="1996"/>
        <v>1610.8421804</v>
      </c>
      <c r="AD2593">
        <f t="shared" si="1997"/>
        <v>1610.9043174999999</v>
      </c>
      <c r="AE2593">
        <f t="shared" si="1998"/>
        <v>1610.9664545999999</v>
      </c>
      <c r="AF2593">
        <f t="shared" si="1999"/>
        <v>1611.0285916999999</v>
      </c>
      <c r="AG2593">
        <f t="shared" si="2000"/>
        <v>1611.0907288000001</v>
      </c>
      <c r="AH2593">
        <f t="shared" si="2001"/>
        <v>1611.1528659000001</v>
      </c>
      <c r="AI2593">
        <f t="shared" si="2002"/>
        <v>4171.5805823999999</v>
      </c>
      <c r="AJ2593">
        <f t="shared" si="2003"/>
        <v>4171.7415167999998</v>
      </c>
      <c r="AK2593">
        <f t="shared" si="2004"/>
        <v>4171.9024512000005</v>
      </c>
      <c r="AL2593">
        <f t="shared" si="2005"/>
        <v>4172.0633856000004</v>
      </c>
      <c r="AM2593">
        <f t="shared" si="2006"/>
        <v>4172.2243200000003</v>
      </c>
      <c r="AN2593">
        <f t="shared" si="2007"/>
        <v>4172.3852544000001</v>
      </c>
      <c r="AO2593">
        <f t="shared" si="2008"/>
        <v>4172.5461888</v>
      </c>
      <c r="AP2593">
        <f t="shared" si="2009"/>
        <v>4172.7071232000008</v>
      </c>
      <c r="AQ2593">
        <f t="shared" si="2010"/>
        <v>4172.8680576000006</v>
      </c>
      <c r="AR2593" t="str">
        <f t="shared" si="1965"/>
        <v>kmh-2592-mph</v>
      </c>
      <c r="AS2593">
        <f t="shared" si="1968"/>
        <v>2591</v>
      </c>
      <c r="AT2593" t="str">
        <f t="shared" si="1966"/>
        <v>kmh-2591-mph</v>
      </c>
      <c r="AU2593">
        <f t="shared" si="1969"/>
        <v>2590</v>
      </c>
      <c r="AV2593" t="str">
        <f t="shared" si="1967"/>
        <v>kmh-2590-mph</v>
      </c>
    </row>
    <row r="2594" spans="1:48" x14ac:dyDescent="0.3">
      <c r="A2594">
        <v>2593</v>
      </c>
      <c r="B2594">
        <f t="shared" si="1964"/>
        <v>1611.215003</v>
      </c>
      <c r="C2594">
        <f t="shared" si="1970"/>
        <v>4173.0289920000005</v>
      </c>
      <c r="D2594">
        <f t="shared" si="1971"/>
        <v>0.72027777777777779</v>
      </c>
      <c r="E2594">
        <f t="shared" si="1972"/>
        <v>2593000</v>
      </c>
      <c r="F2594">
        <f t="shared" si="1973"/>
        <v>720.27777777777783</v>
      </c>
      <c r="G2594">
        <f t="shared" si="1974"/>
        <v>8507218.120000001</v>
      </c>
      <c r="H2594">
        <f t="shared" si="1975"/>
        <v>2363.1161444444447</v>
      </c>
      <c r="I2594">
        <f t="shared" si="1976"/>
        <v>1400.1079824000001</v>
      </c>
      <c r="J2594">
        <f t="shared" si="1977"/>
        <v>0.38891888400000002</v>
      </c>
      <c r="K2594">
        <f t="shared" si="1978"/>
        <v>2835739.2824919</v>
      </c>
      <c r="L2594">
        <f t="shared" si="1979"/>
        <v>787.70535624774993</v>
      </c>
      <c r="M2594">
        <f t="shared" si="1980"/>
        <v>2.1740953269099998</v>
      </c>
      <c r="N2594">
        <f t="shared" si="1981"/>
        <v>1400.1079824000001</v>
      </c>
      <c r="O2594">
        <f t="shared" si="1982"/>
        <v>0.72027777777777779</v>
      </c>
      <c r="P2594">
        <f t="shared" si="1983"/>
        <v>4173028.9920000001</v>
      </c>
      <c r="Q2594">
        <f t="shared" si="1984"/>
        <v>1159.17472</v>
      </c>
      <c r="R2594">
        <f t="shared" si="1985"/>
        <v>13691040</v>
      </c>
      <c r="S2594">
        <f t="shared" si="1986"/>
        <v>3803.0666666666666</v>
      </c>
      <c r="T2594">
        <f t="shared" si="1987"/>
        <v>2253.2547679999998</v>
      </c>
      <c r="U2594">
        <f t="shared" si="1988"/>
        <v>0.62590410222222215</v>
      </c>
      <c r="V2594">
        <f t="shared" si="1989"/>
        <v>4563680</v>
      </c>
      <c r="W2594">
        <f t="shared" si="1990"/>
        <v>1267.6888888888889</v>
      </c>
      <c r="X2594">
        <f t="shared" si="1991"/>
        <v>3.3786789999999995</v>
      </c>
      <c r="Y2594">
        <f t="shared" si="1992"/>
        <v>2253.2547679999998</v>
      </c>
      <c r="Z2594">
        <f t="shared" si="1993"/>
        <v>1611.2771401</v>
      </c>
      <c r="AA2594">
        <f t="shared" si="1994"/>
        <v>1611.3392772</v>
      </c>
      <c r="AB2594">
        <f t="shared" si="1995"/>
        <v>1611.4014143000002</v>
      </c>
      <c r="AC2594">
        <f t="shared" si="1996"/>
        <v>1611.4635514000001</v>
      </c>
      <c r="AD2594">
        <f t="shared" si="1997"/>
        <v>1611.5256885000001</v>
      </c>
      <c r="AE2594">
        <f t="shared" si="1998"/>
        <v>1611.5878255999999</v>
      </c>
      <c r="AF2594">
        <f t="shared" si="1999"/>
        <v>1611.6499626999998</v>
      </c>
      <c r="AG2594">
        <f t="shared" si="2000"/>
        <v>1611.7120998</v>
      </c>
      <c r="AH2594">
        <f t="shared" si="2001"/>
        <v>1611.7742369</v>
      </c>
      <c r="AI2594">
        <f t="shared" si="2002"/>
        <v>4173.1899264000003</v>
      </c>
      <c r="AJ2594">
        <f t="shared" si="2003"/>
        <v>4173.3508608000002</v>
      </c>
      <c r="AK2594">
        <f t="shared" si="2004"/>
        <v>4173.511795200001</v>
      </c>
      <c r="AL2594">
        <f t="shared" si="2005"/>
        <v>4173.6727296000008</v>
      </c>
      <c r="AM2594">
        <f t="shared" si="2006"/>
        <v>4173.8336640000007</v>
      </c>
      <c r="AN2594">
        <f t="shared" si="2007"/>
        <v>4173.9945984000005</v>
      </c>
      <c r="AO2594">
        <f t="shared" si="2008"/>
        <v>4174.1555328000004</v>
      </c>
      <c r="AP2594">
        <f t="shared" si="2009"/>
        <v>4174.3164672000003</v>
      </c>
      <c r="AQ2594">
        <f t="shared" si="2010"/>
        <v>4174.4774016000001</v>
      </c>
      <c r="AR2594" t="str">
        <f t="shared" si="1965"/>
        <v>kmh-2593-mph</v>
      </c>
      <c r="AS2594">
        <f t="shared" si="1968"/>
        <v>2592</v>
      </c>
      <c r="AT2594" t="str">
        <f t="shared" si="1966"/>
        <v>kmh-2592-mph</v>
      </c>
      <c r="AU2594">
        <f t="shared" si="1969"/>
        <v>2591</v>
      </c>
      <c r="AV2594" t="str">
        <f t="shared" si="1967"/>
        <v>kmh-2591-mph</v>
      </c>
    </row>
    <row r="2595" spans="1:48" x14ac:dyDescent="0.3">
      <c r="A2595">
        <v>2594</v>
      </c>
      <c r="B2595">
        <f t="shared" si="1964"/>
        <v>1611.836374</v>
      </c>
      <c r="C2595">
        <f t="shared" si="1970"/>
        <v>4174.638336</v>
      </c>
      <c r="D2595">
        <f t="shared" si="1971"/>
        <v>0.7205555555555555</v>
      </c>
      <c r="E2595">
        <f t="shared" si="1972"/>
        <v>2594000</v>
      </c>
      <c r="F2595">
        <f t="shared" si="1973"/>
        <v>720.55555555555554</v>
      </c>
      <c r="G2595">
        <f t="shared" si="1974"/>
        <v>8510498.9600000009</v>
      </c>
      <c r="H2595">
        <f t="shared" si="1975"/>
        <v>2364.0274888888889</v>
      </c>
      <c r="I2595">
        <f t="shared" si="1976"/>
        <v>1400.6479392000001</v>
      </c>
      <c r="J2595">
        <f t="shared" si="1977"/>
        <v>0.38906887200000007</v>
      </c>
      <c r="K2595">
        <f t="shared" si="1978"/>
        <v>2836832.8957902002</v>
      </c>
      <c r="L2595">
        <f t="shared" si="1979"/>
        <v>788.0091377194999</v>
      </c>
      <c r="M2595">
        <f t="shared" si="1980"/>
        <v>2.1749337747799999</v>
      </c>
      <c r="N2595">
        <f t="shared" si="1981"/>
        <v>1400.6479392000001</v>
      </c>
      <c r="O2595">
        <f t="shared" si="1982"/>
        <v>0.7205555555555555</v>
      </c>
      <c r="P2595">
        <f t="shared" si="1983"/>
        <v>4174638.3360000001</v>
      </c>
      <c r="Q2595">
        <f t="shared" si="1984"/>
        <v>1159.62176</v>
      </c>
      <c r="R2595">
        <f t="shared" si="1985"/>
        <v>13696320</v>
      </c>
      <c r="S2595">
        <f t="shared" si="1986"/>
        <v>3804.5333333333328</v>
      </c>
      <c r="T2595">
        <f t="shared" si="1987"/>
        <v>2254.123744</v>
      </c>
      <c r="U2595">
        <f t="shared" si="1988"/>
        <v>0.6261454844444444</v>
      </c>
      <c r="V2595">
        <f t="shared" si="1989"/>
        <v>4565440</v>
      </c>
      <c r="W2595">
        <f t="shared" si="1990"/>
        <v>1268.1777777777777</v>
      </c>
      <c r="X2595">
        <f t="shared" si="1991"/>
        <v>3.3799819999999996</v>
      </c>
      <c r="Y2595">
        <f t="shared" si="1992"/>
        <v>2254.123744</v>
      </c>
      <c r="Z2595">
        <f t="shared" si="1993"/>
        <v>1611.8985111</v>
      </c>
      <c r="AA2595">
        <f t="shared" si="1994"/>
        <v>1611.9606481999999</v>
      </c>
      <c r="AB2595">
        <f t="shared" si="1995"/>
        <v>1612.0227853000001</v>
      </c>
      <c r="AC2595">
        <f t="shared" si="1996"/>
        <v>1612.0849224000001</v>
      </c>
      <c r="AD2595">
        <f t="shared" si="1997"/>
        <v>1612.1470595000001</v>
      </c>
      <c r="AE2595">
        <f t="shared" si="1998"/>
        <v>1612.2091966</v>
      </c>
      <c r="AF2595">
        <f t="shared" si="1999"/>
        <v>1612.2713337</v>
      </c>
      <c r="AG2595">
        <f t="shared" si="2000"/>
        <v>1612.3334708000002</v>
      </c>
      <c r="AH2595">
        <f t="shared" si="2001"/>
        <v>1612.3956079000002</v>
      </c>
      <c r="AI2595">
        <f t="shared" si="2002"/>
        <v>4174.7992703999998</v>
      </c>
      <c r="AJ2595">
        <f t="shared" si="2003"/>
        <v>4174.9602047999997</v>
      </c>
      <c r="AK2595">
        <f t="shared" si="2004"/>
        <v>4175.1211392000005</v>
      </c>
      <c r="AL2595">
        <f t="shared" si="2005"/>
        <v>4175.2820736000003</v>
      </c>
      <c r="AM2595">
        <f t="shared" si="2006"/>
        <v>4175.4430080000002</v>
      </c>
      <c r="AN2595">
        <f t="shared" si="2007"/>
        <v>4175.6039424000001</v>
      </c>
      <c r="AO2595">
        <f t="shared" si="2008"/>
        <v>4175.7648767999999</v>
      </c>
      <c r="AP2595">
        <f t="shared" si="2009"/>
        <v>4175.9258112000007</v>
      </c>
      <c r="AQ2595">
        <f t="shared" si="2010"/>
        <v>4176.0867456000005</v>
      </c>
      <c r="AR2595" t="str">
        <f t="shared" si="1965"/>
        <v>kmh-2594-mph</v>
      </c>
      <c r="AS2595">
        <f t="shared" si="1968"/>
        <v>2593</v>
      </c>
      <c r="AT2595" t="str">
        <f t="shared" si="1966"/>
        <v>kmh-2593-mph</v>
      </c>
      <c r="AU2595">
        <f t="shared" si="1969"/>
        <v>2592</v>
      </c>
      <c r="AV2595" t="str">
        <f t="shared" si="1967"/>
        <v>kmh-2592-mph</v>
      </c>
    </row>
    <row r="2596" spans="1:48" x14ac:dyDescent="0.3">
      <c r="A2596">
        <v>2595</v>
      </c>
      <c r="B2596">
        <f t="shared" si="1964"/>
        <v>1612.4577449999999</v>
      </c>
      <c r="C2596">
        <f t="shared" si="1970"/>
        <v>4176.2476800000004</v>
      </c>
      <c r="D2596">
        <f t="shared" si="1971"/>
        <v>0.72083333333333333</v>
      </c>
      <c r="E2596">
        <f t="shared" si="1972"/>
        <v>2595000</v>
      </c>
      <c r="F2596">
        <f t="shared" si="1973"/>
        <v>720.83333333333337</v>
      </c>
      <c r="G2596">
        <f t="shared" si="1974"/>
        <v>8513779.8000000007</v>
      </c>
      <c r="H2596">
        <f t="shared" si="1975"/>
        <v>2364.9388333333336</v>
      </c>
      <c r="I2596">
        <f t="shared" si="1976"/>
        <v>1401.1878960000001</v>
      </c>
      <c r="J2596">
        <f t="shared" si="1977"/>
        <v>0.38921886000000006</v>
      </c>
      <c r="K2596">
        <f t="shared" si="1978"/>
        <v>2837926.5090884999</v>
      </c>
      <c r="L2596">
        <f t="shared" si="1979"/>
        <v>788.31291919124999</v>
      </c>
      <c r="M2596">
        <f t="shared" si="1980"/>
        <v>2.17577222265</v>
      </c>
      <c r="N2596">
        <f t="shared" si="1981"/>
        <v>1401.1878960000001</v>
      </c>
      <c r="O2596">
        <f t="shared" si="1982"/>
        <v>0.72083333333333333</v>
      </c>
      <c r="P2596">
        <f t="shared" si="1983"/>
        <v>4176247.68</v>
      </c>
      <c r="Q2596">
        <f t="shared" si="1984"/>
        <v>1160.0688</v>
      </c>
      <c r="R2596">
        <f t="shared" si="1985"/>
        <v>13701600</v>
      </c>
      <c r="S2596">
        <f t="shared" si="1986"/>
        <v>3805.9999999999995</v>
      </c>
      <c r="T2596">
        <f t="shared" si="1987"/>
        <v>2254.9927199999997</v>
      </c>
      <c r="U2596">
        <f t="shared" si="1988"/>
        <v>0.62638686666666665</v>
      </c>
      <c r="V2596">
        <f t="shared" si="1989"/>
        <v>4567200</v>
      </c>
      <c r="W2596">
        <f t="shared" si="1990"/>
        <v>1268.6666666666665</v>
      </c>
      <c r="X2596">
        <f t="shared" si="1991"/>
        <v>3.3812849999999997</v>
      </c>
      <c r="Y2596">
        <f t="shared" si="1992"/>
        <v>2254.9927199999997</v>
      </c>
      <c r="Z2596">
        <f t="shared" si="1993"/>
        <v>1612.5198820999999</v>
      </c>
      <c r="AA2596">
        <f t="shared" si="1994"/>
        <v>1612.5820191999999</v>
      </c>
      <c r="AB2596">
        <f t="shared" si="1995"/>
        <v>1612.6441563000001</v>
      </c>
      <c r="AC2596">
        <f t="shared" si="1996"/>
        <v>1612.7062934</v>
      </c>
      <c r="AD2596">
        <f t="shared" si="1997"/>
        <v>1612.7684305</v>
      </c>
      <c r="AE2596">
        <f t="shared" si="1998"/>
        <v>1612.8305676</v>
      </c>
      <c r="AF2596">
        <f t="shared" si="1999"/>
        <v>1612.8927047</v>
      </c>
      <c r="AG2596">
        <f t="shared" si="2000"/>
        <v>1612.9548418000002</v>
      </c>
      <c r="AH2596">
        <f t="shared" si="2001"/>
        <v>1613.0169789000001</v>
      </c>
      <c r="AI2596">
        <f t="shared" si="2002"/>
        <v>4176.4086144000003</v>
      </c>
      <c r="AJ2596">
        <f t="shared" si="2003"/>
        <v>4176.5695488000001</v>
      </c>
      <c r="AK2596">
        <f t="shared" si="2004"/>
        <v>4176.7304832000009</v>
      </c>
      <c r="AL2596">
        <f t="shared" si="2005"/>
        <v>4176.8914176000008</v>
      </c>
      <c r="AM2596">
        <f t="shared" si="2006"/>
        <v>4177.0523520000006</v>
      </c>
      <c r="AN2596">
        <f t="shared" si="2007"/>
        <v>4177.2132864000005</v>
      </c>
      <c r="AO2596">
        <f t="shared" si="2008"/>
        <v>4177.3742208000003</v>
      </c>
      <c r="AP2596">
        <f t="shared" si="2009"/>
        <v>4177.5351552000002</v>
      </c>
      <c r="AQ2596">
        <f t="shared" si="2010"/>
        <v>4177.6960896000001</v>
      </c>
      <c r="AR2596" t="str">
        <f t="shared" si="1965"/>
        <v>kmh-2595-mph</v>
      </c>
      <c r="AS2596">
        <f t="shared" si="1968"/>
        <v>2594</v>
      </c>
      <c r="AT2596" t="str">
        <f t="shared" si="1966"/>
        <v>kmh-2594-mph</v>
      </c>
      <c r="AU2596">
        <f t="shared" si="1969"/>
        <v>2593</v>
      </c>
      <c r="AV2596" t="str">
        <f t="shared" si="1967"/>
        <v>kmh-2593-mph</v>
      </c>
    </row>
    <row r="2597" spans="1:48" x14ac:dyDescent="0.3">
      <c r="A2597">
        <v>2596</v>
      </c>
      <c r="B2597">
        <f t="shared" si="1964"/>
        <v>1613.0791160000001</v>
      </c>
      <c r="C2597">
        <f t="shared" si="1970"/>
        <v>4177.8570239999999</v>
      </c>
      <c r="D2597">
        <f t="shared" si="1971"/>
        <v>0.72111111111111115</v>
      </c>
      <c r="E2597">
        <f t="shared" si="1972"/>
        <v>2596000</v>
      </c>
      <c r="F2597">
        <f t="shared" si="1973"/>
        <v>721.1111111111112</v>
      </c>
      <c r="G2597">
        <f t="shared" si="1974"/>
        <v>8517060.6400000006</v>
      </c>
      <c r="H2597">
        <f t="shared" si="1975"/>
        <v>2365.8501777777778</v>
      </c>
      <c r="I2597">
        <f t="shared" si="1976"/>
        <v>1401.7278527999999</v>
      </c>
      <c r="J2597">
        <f t="shared" si="1977"/>
        <v>0.38936884800000005</v>
      </c>
      <c r="K2597">
        <f t="shared" si="1978"/>
        <v>2839020.1223868001</v>
      </c>
      <c r="L2597">
        <f t="shared" si="1979"/>
        <v>788.61670066299996</v>
      </c>
      <c r="M2597">
        <f t="shared" si="1980"/>
        <v>2.1766106705200001</v>
      </c>
      <c r="N2597">
        <f t="shared" si="1981"/>
        <v>1401.7278527999999</v>
      </c>
      <c r="O2597">
        <f t="shared" si="1982"/>
        <v>0.72111111111111115</v>
      </c>
      <c r="P2597">
        <f t="shared" si="1983"/>
        <v>4177857.0240000002</v>
      </c>
      <c r="Q2597">
        <f t="shared" si="1984"/>
        <v>1160.51584</v>
      </c>
      <c r="R2597">
        <f t="shared" si="1985"/>
        <v>13706880</v>
      </c>
      <c r="S2597">
        <f t="shared" si="1986"/>
        <v>3807.4666666666662</v>
      </c>
      <c r="T2597">
        <f t="shared" si="1987"/>
        <v>2255.8616959999999</v>
      </c>
      <c r="U2597">
        <f t="shared" si="1988"/>
        <v>0.62662824888888879</v>
      </c>
      <c r="V2597">
        <f t="shared" si="1989"/>
        <v>4568960</v>
      </c>
      <c r="W2597">
        <f t="shared" si="1990"/>
        <v>1269.1555555555556</v>
      </c>
      <c r="X2597">
        <f t="shared" si="1991"/>
        <v>3.3825879999999997</v>
      </c>
      <c r="Y2597">
        <f t="shared" si="1992"/>
        <v>2255.8616959999999</v>
      </c>
      <c r="Z2597">
        <f t="shared" si="1993"/>
        <v>1613.1412530999999</v>
      </c>
      <c r="AA2597">
        <f t="shared" si="1994"/>
        <v>1613.2033901999998</v>
      </c>
      <c r="AB2597">
        <f t="shared" si="1995"/>
        <v>1613.2655273</v>
      </c>
      <c r="AC2597">
        <f t="shared" si="1996"/>
        <v>1613.3276644</v>
      </c>
      <c r="AD2597">
        <f t="shared" si="1997"/>
        <v>1613.3898015</v>
      </c>
      <c r="AE2597">
        <f t="shared" si="1998"/>
        <v>1613.4519385999999</v>
      </c>
      <c r="AF2597">
        <f t="shared" si="1999"/>
        <v>1613.5140756999999</v>
      </c>
      <c r="AG2597">
        <f t="shared" si="2000"/>
        <v>1613.5762128000001</v>
      </c>
      <c r="AH2597">
        <f t="shared" si="2001"/>
        <v>1613.6383499000001</v>
      </c>
      <c r="AI2597">
        <f t="shared" si="2002"/>
        <v>4178.0179583999998</v>
      </c>
      <c r="AJ2597">
        <f t="shared" si="2003"/>
        <v>4178.1788927999996</v>
      </c>
      <c r="AK2597">
        <f t="shared" si="2004"/>
        <v>4178.3398272000004</v>
      </c>
      <c r="AL2597">
        <f t="shared" si="2005"/>
        <v>4178.5007616000003</v>
      </c>
      <c r="AM2597">
        <f t="shared" si="2006"/>
        <v>4178.6616960000001</v>
      </c>
      <c r="AN2597">
        <f t="shared" si="2007"/>
        <v>4178.8226304</v>
      </c>
      <c r="AO2597">
        <f t="shared" si="2008"/>
        <v>4178.9835647999998</v>
      </c>
      <c r="AP2597">
        <f t="shared" si="2009"/>
        <v>4179.1444992000006</v>
      </c>
      <c r="AQ2597">
        <f t="shared" si="2010"/>
        <v>4179.3054336000005</v>
      </c>
      <c r="AR2597" t="str">
        <f t="shared" si="1965"/>
        <v>kmh-2596-mph</v>
      </c>
      <c r="AS2597">
        <f t="shared" si="1968"/>
        <v>2595</v>
      </c>
      <c r="AT2597" t="str">
        <f t="shared" si="1966"/>
        <v>kmh-2595-mph</v>
      </c>
      <c r="AU2597">
        <f t="shared" si="1969"/>
        <v>2594</v>
      </c>
      <c r="AV2597" t="str">
        <f t="shared" si="1967"/>
        <v>kmh-2594-mph</v>
      </c>
    </row>
    <row r="2598" spans="1:48" x14ac:dyDescent="0.3">
      <c r="A2598">
        <v>2597</v>
      </c>
      <c r="B2598">
        <f t="shared" si="1964"/>
        <v>1613.7004870000001</v>
      </c>
      <c r="C2598">
        <f t="shared" si="1970"/>
        <v>4179.4663680000003</v>
      </c>
      <c r="D2598">
        <f t="shared" si="1971"/>
        <v>0.72138888888888886</v>
      </c>
      <c r="E2598">
        <f t="shared" si="1972"/>
        <v>2597000</v>
      </c>
      <c r="F2598">
        <f t="shared" si="1973"/>
        <v>721.38888888888891</v>
      </c>
      <c r="G2598">
        <f t="shared" si="1974"/>
        <v>8520341.4800000004</v>
      </c>
      <c r="H2598">
        <f t="shared" si="1975"/>
        <v>2366.7615222222225</v>
      </c>
      <c r="I2598">
        <f t="shared" si="1976"/>
        <v>1402.2678096</v>
      </c>
      <c r="J2598">
        <f t="shared" si="1977"/>
        <v>0.38951883600000003</v>
      </c>
      <c r="K2598">
        <f t="shared" si="1978"/>
        <v>2840113.7356850998</v>
      </c>
      <c r="L2598">
        <f t="shared" si="1979"/>
        <v>788.92048213474993</v>
      </c>
      <c r="M2598">
        <f t="shared" si="1980"/>
        <v>2.1774491183899998</v>
      </c>
      <c r="N2598">
        <f t="shared" si="1981"/>
        <v>1402.2678096</v>
      </c>
      <c r="O2598">
        <f t="shared" si="1982"/>
        <v>0.72138888888888886</v>
      </c>
      <c r="P2598">
        <f t="shared" si="1983"/>
        <v>4179466.3680000002</v>
      </c>
      <c r="Q2598">
        <f t="shared" si="1984"/>
        <v>1160.96288</v>
      </c>
      <c r="R2598">
        <f t="shared" si="1985"/>
        <v>13712160</v>
      </c>
      <c r="S2598">
        <f t="shared" si="1986"/>
        <v>3808.9333333333329</v>
      </c>
      <c r="T2598">
        <f t="shared" si="1987"/>
        <v>2256.7306720000001</v>
      </c>
      <c r="U2598">
        <f t="shared" si="1988"/>
        <v>0.62686963111111105</v>
      </c>
      <c r="V2598">
        <f t="shared" si="1989"/>
        <v>4570720</v>
      </c>
      <c r="W2598">
        <f t="shared" si="1990"/>
        <v>1269.6444444444444</v>
      </c>
      <c r="X2598">
        <f t="shared" si="1991"/>
        <v>3.3838909999999998</v>
      </c>
      <c r="Y2598">
        <f t="shared" si="1992"/>
        <v>2256.7306720000001</v>
      </c>
      <c r="Z2598">
        <f t="shared" si="1993"/>
        <v>1613.7626241</v>
      </c>
      <c r="AA2598">
        <f t="shared" si="1994"/>
        <v>1613.8247612</v>
      </c>
      <c r="AB2598">
        <f t="shared" si="1995"/>
        <v>1613.8868983000002</v>
      </c>
      <c r="AC2598">
        <f t="shared" si="1996"/>
        <v>1613.9490354000002</v>
      </c>
      <c r="AD2598">
        <f t="shared" si="1997"/>
        <v>1614.0111724999999</v>
      </c>
      <c r="AE2598">
        <f t="shared" si="1998"/>
        <v>1614.0733095999999</v>
      </c>
      <c r="AF2598">
        <f t="shared" si="1999"/>
        <v>1614.1354466999999</v>
      </c>
      <c r="AG2598">
        <f t="shared" si="2000"/>
        <v>1614.1975838000001</v>
      </c>
      <c r="AH2598">
        <f t="shared" si="2001"/>
        <v>1614.2597209</v>
      </c>
      <c r="AI2598">
        <f t="shared" si="2002"/>
        <v>4179.6273024000002</v>
      </c>
      <c r="AJ2598">
        <f t="shared" si="2003"/>
        <v>4179.7882368</v>
      </c>
      <c r="AK2598">
        <f t="shared" si="2004"/>
        <v>4179.9491712000008</v>
      </c>
      <c r="AL2598">
        <f t="shared" si="2005"/>
        <v>4180.1101056000007</v>
      </c>
      <c r="AM2598">
        <f t="shared" si="2006"/>
        <v>4180.2710400000005</v>
      </c>
      <c r="AN2598">
        <f t="shared" si="2007"/>
        <v>4180.4319744000004</v>
      </c>
      <c r="AO2598">
        <f t="shared" si="2008"/>
        <v>4180.5929088000003</v>
      </c>
      <c r="AP2598">
        <f t="shared" si="2009"/>
        <v>4180.7538432000001</v>
      </c>
      <c r="AQ2598">
        <f t="shared" si="2010"/>
        <v>4180.9147776</v>
      </c>
      <c r="AR2598" t="str">
        <f t="shared" si="1965"/>
        <v>kmh-2597-mph</v>
      </c>
      <c r="AS2598">
        <f t="shared" si="1968"/>
        <v>2596</v>
      </c>
      <c r="AT2598" t="str">
        <f t="shared" si="1966"/>
        <v>kmh-2596-mph</v>
      </c>
      <c r="AU2598">
        <f t="shared" si="1969"/>
        <v>2595</v>
      </c>
      <c r="AV2598" t="str">
        <f t="shared" si="1967"/>
        <v>kmh-2595-mph</v>
      </c>
    </row>
    <row r="2599" spans="1:48" x14ac:dyDescent="0.3">
      <c r="A2599">
        <v>2598</v>
      </c>
      <c r="B2599">
        <f t="shared" si="1964"/>
        <v>1614.321858</v>
      </c>
      <c r="C2599">
        <f t="shared" si="1970"/>
        <v>4181.0757119999998</v>
      </c>
      <c r="D2599">
        <f t="shared" si="1971"/>
        <v>0.72166666666666668</v>
      </c>
      <c r="E2599">
        <f t="shared" si="1972"/>
        <v>2598000</v>
      </c>
      <c r="F2599">
        <f t="shared" si="1973"/>
        <v>721.66666666666674</v>
      </c>
      <c r="G2599">
        <f t="shared" si="1974"/>
        <v>8523622.3200000003</v>
      </c>
      <c r="H2599">
        <f t="shared" si="1975"/>
        <v>2367.6728666666668</v>
      </c>
      <c r="I2599">
        <f t="shared" si="1976"/>
        <v>1402.8077664</v>
      </c>
      <c r="J2599">
        <f t="shared" si="1977"/>
        <v>0.38966882400000002</v>
      </c>
      <c r="K2599">
        <f t="shared" si="1978"/>
        <v>2841207.3489834</v>
      </c>
      <c r="L2599">
        <f t="shared" si="1979"/>
        <v>789.2242636064999</v>
      </c>
      <c r="M2599">
        <f t="shared" si="1980"/>
        <v>2.1782875662599999</v>
      </c>
      <c r="N2599">
        <f t="shared" si="1981"/>
        <v>1402.8077664</v>
      </c>
      <c r="O2599">
        <f t="shared" si="1982"/>
        <v>0.72166666666666668</v>
      </c>
      <c r="P2599">
        <f t="shared" si="1983"/>
        <v>4181075.7120000003</v>
      </c>
      <c r="Q2599">
        <f t="shared" si="1984"/>
        <v>1161.4099200000001</v>
      </c>
      <c r="R2599">
        <f t="shared" si="1985"/>
        <v>13717440</v>
      </c>
      <c r="S2599">
        <f t="shared" si="1986"/>
        <v>3810.3999999999996</v>
      </c>
      <c r="T2599">
        <f t="shared" si="1987"/>
        <v>2257.5996479999999</v>
      </c>
      <c r="U2599">
        <f t="shared" si="1988"/>
        <v>0.6271110133333333</v>
      </c>
      <c r="V2599">
        <f t="shared" si="1989"/>
        <v>4572480</v>
      </c>
      <c r="W2599">
        <f t="shared" si="1990"/>
        <v>1270.1333333333332</v>
      </c>
      <c r="X2599">
        <f t="shared" si="1991"/>
        <v>3.3851939999999998</v>
      </c>
      <c r="Y2599">
        <f t="shared" si="1992"/>
        <v>2257.5996479999999</v>
      </c>
      <c r="Z2599">
        <f t="shared" si="1993"/>
        <v>1614.3839951</v>
      </c>
      <c r="AA2599">
        <f t="shared" si="1994"/>
        <v>1614.4461322</v>
      </c>
      <c r="AB2599">
        <f t="shared" si="1995"/>
        <v>1614.5082693000002</v>
      </c>
      <c r="AC2599">
        <f t="shared" si="1996"/>
        <v>1614.5704064000001</v>
      </c>
      <c r="AD2599">
        <f t="shared" si="1997"/>
        <v>1614.6325435000001</v>
      </c>
      <c r="AE2599">
        <f t="shared" si="1998"/>
        <v>1614.6946805999999</v>
      </c>
      <c r="AF2599">
        <f t="shared" si="1999"/>
        <v>1614.7568176999998</v>
      </c>
      <c r="AG2599">
        <f t="shared" si="2000"/>
        <v>1614.8189548</v>
      </c>
      <c r="AH2599">
        <f t="shared" si="2001"/>
        <v>1614.8810919</v>
      </c>
      <c r="AI2599">
        <f t="shared" si="2002"/>
        <v>4181.2366463999997</v>
      </c>
      <c r="AJ2599">
        <f t="shared" si="2003"/>
        <v>4181.3975807999996</v>
      </c>
      <c r="AK2599">
        <f t="shared" si="2004"/>
        <v>4181.5585152000003</v>
      </c>
      <c r="AL2599">
        <f t="shared" si="2005"/>
        <v>4181.7194496000002</v>
      </c>
      <c r="AM2599">
        <f t="shared" si="2006"/>
        <v>4181.880384</v>
      </c>
      <c r="AN2599">
        <f t="shared" si="2007"/>
        <v>4182.0413183999999</v>
      </c>
      <c r="AO2599">
        <f t="shared" si="2008"/>
        <v>4182.2022527999998</v>
      </c>
      <c r="AP2599">
        <f t="shared" si="2009"/>
        <v>4182.3631872000005</v>
      </c>
      <c r="AQ2599">
        <f t="shared" si="2010"/>
        <v>4182.5241216000004</v>
      </c>
      <c r="AR2599" t="str">
        <f t="shared" si="1965"/>
        <v>kmh-2598-mph</v>
      </c>
      <c r="AS2599">
        <f t="shared" si="1968"/>
        <v>2597</v>
      </c>
      <c r="AT2599" t="str">
        <f t="shared" si="1966"/>
        <v>kmh-2597-mph</v>
      </c>
      <c r="AU2599">
        <f t="shared" si="1969"/>
        <v>2596</v>
      </c>
      <c r="AV2599" t="str">
        <f t="shared" si="1967"/>
        <v>kmh-2596-mph</v>
      </c>
    </row>
    <row r="2600" spans="1:48" x14ac:dyDescent="0.3">
      <c r="A2600">
        <v>2599</v>
      </c>
      <c r="B2600">
        <f t="shared" si="1964"/>
        <v>1614.943229</v>
      </c>
      <c r="C2600">
        <f t="shared" si="1970"/>
        <v>4182.6850560000003</v>
      </c>
      <c r="D2600">
        <f t="shared" si="1971"/>
        <v>0.7219444444444445</v>
      </c>
      <c r="E2600">
        <f t="shared" si="1972"/>
        <v>2599000</v>
      </c>
      <c r="F2600">
        <f t="shared" si="1973"/>
        <v>721.94444444444446</v>
      </c>
      <c r="G2600">
        <f t="shared" si="1974"/>
        <v>8526903.1600000001</v>
      </c>
      <c r="H2600">
        <f t="shared" si="1975"/>
        <v>2368.5842111111115</v>
      </c>
      <c r="I2600">
        <f t="shared" si="1976"/>
        <v>1403.3477232</v>
      </c>
      <c r="J2600">
        <f t="shared" si="1977"/>
        <v>0.38981881200000001</v>
      </c>
      <c r="K2600">
        <f t="shared" si="1978"/>
        <v>2842300.9622817002</v>
      </c>
      <c r="L2600">
        <f t="shared" si="1979"/>
        <v>789.52804507824999</v>
      </c>
      <c r="M2600">
        <f t="shared" si="1980"/>
        <v>2.17912601413</v>
      </c>
      <c r="N2600">
        <f t="shared" si="1981"/>
        <v>1403.3477232</v>
      </c>
      <c r="O2600">
        <f t="shared" si="1982"/>
        <v>0.7219444444444445</v>
      </c>
      <c r="P2600">
        <f t="shared" si="1983"/>
        <v>4182685.0560000003</v>
      </c>
      <c r="Q2600">
        <f t="shared" si="1984"/>
        <v>1161.8569600000001</v>
      </c>
      <c r="R2600">
        <f t="shared" si="1985"/>
        <v>13722720</v>
      </c>
      <c r="S2600">
        <f t="shared" si="1986"/>
        <v>3811.8666666666663</v>
      </c>
      <c r="T2600">
        <f t="shared" si="1987"/>
        <v>2258.4686240000001</v>
      </c>
      <c r="U2600">
        <f t="shared" si="1988"/>
        <v>0.62735239555555555</v>
      </c>
      <c r="V2600">
        <f t="shared" si="1989"/>
        <v>4574240</v>
      </c>
      <c r="W2600">
        <f t="shared" si="1990"/>
        <v>1270.6222222222223</v>
      </c>
      <c r="X2600">
        <f t="shared" si="1991"/>
        <v>3.3864969999999999</v>
      </c>
      <c r="Y2600">
        <f t="shared" si="1992"/>
        <v>2258.4686240000001</v>
      </c>
      <c r="Z2600">
        <f t="shared" si="1993"/>
        <v>1615.0053660999999</v>
      </c>
      <c r="AA2600">
        <f t="shared" si="1994"/>
        <v>1615.0675031999999</v>
      </c>
      <c r="AB2600">
        <f t="shared" si="1995"/>
        <v>1615.1296403000001</v>
      </c>
      <c r="AC2600">
        <f t="shared" si="1996"/>
        <v>1615.1917774000001</v>
      </c>
      <c r="AD2600">
        <f t="shared" si="1997"/>
        <v>1615.2539145000001</v>
      </c>
      <c r="AE2600">
        <f t="shared" si="1998"/>
        <v>1615.3160516</v>
      </c>
      <c r="AF2600">
        <f t="shared" si="1999"/>
        <v>1615.3781887</v>
      </c>
      <c r="AG2600">
        <f t="shared" si="2000"/>
        <v>1615.4403258000002</v>
      </c>
      <c r="AH2600">
        <f t="shared" si="2001"/>
        <v>1615.5024629000002</v>
      </c>
      <c r="AI2600">
        <f t="shared" si="2002"/>
        <v>4182.8459904000001</v>
      </c>
      <c r="AJ2600">
        <f t="shared" si="2003"/>
        <v>4183.0069248</v>
      </c>
      <c r="AK2600">
        <f t="shared" si="2004"/>
        <v>4183.1678592000007</v>
      </c>
      <c r="AL2600">
        <f t="shared" si="2005"/>
        <v>4183.3287936000006</v>
      </c>
      <c r="AM2600">
        <f t="shared" si="2006"/>
        <v>4183.4897280000005</v>
      </c>
      <c r="AN2600">
        <f t="shared" si="2007"/>
        <v>4183.6506624000003</v>
      </c>
      <c r="AO2600">
        <f t="shared" si="2008"/>
        <v>4183.8115968000002</v>
      </c>
      <c r="AP2600">
        <f t="shared" si="2009"/>
        <v>4183.972531200001</v>
      </c>
      <c r="AQ2600">
        <f t="shared" si="2010"/>
        <v>4184.1334656000008</v>
      </c>
      <c r="AR2600" t="str">
        <f t="shared" si="1965"/>
        <v>kmh-2599-mph</v>
      </c>
      <c r="AS2600">
        <f t="shared" si="1968"/>
        <v>2598</v>
      </c>
      <c r="AT2600" t="str">
        <f t="shared" si="1966"/>
        <v>kmh-2598-mph</v>
      </c>
      <c r="AU2600">
        <f t="shared" si="1969"/>
        <v>2597</v>
      </c>
      <c r="AV2600" t="str">
        <f t="shared" si="1967"/>
        <v>kmh-2597-mph</v>
      </c>
    </row>
    <row r="2601" spans="1:48" x14ac:dyDescent="0.3">
      <c r="A2601">
        <v>2600</v>
      </c>
      <c r="B2601">
        <f t="shared" si="1964"/>
        <v>1615.5645999999999</v>
      </c>
      <c r="C2601">
        <f t="shared" si="1970"/>
        <v>4184.2944000000007</v>
      </c>
      <c r="D2601">
        <f t="shared" si="1971"/>
        <v>0.72222222222222221</v>
      </c>
      <c r="E2601">
        <f t="shared" si="1972"/>
        <v>2600000</v>
      </c>
      <c r="F2601">
        <f t="shared" si="1973"/>
        <v>722.22222222222229</v>
      </c>
      <c r="G2601">
        <f t="shared" si="1974"/>
        <v>8530184</v>
      </c>
      <c r="H2601">
        <f t="shared" si="1975"/>
        <v>2369.4955555555557</v>
      </c>
      <c r="I2601">
        <f t="shared" si="1976"/>
        <v>1403.88768</v>
      </c>
      <c r="J2601">
        <f t="shared" si="1977"/>
        <v>0.38996880000000006</v>
      </c>
      <c r="K2601">
        <f t="shared" si="1978"/>
        <v>2843394.5755799999</v>
      </c>
      <c r="L2601">
        <f t="shared" si="1979"/>
        <v>789.83182654999996</v>
      </c>
      <c r="M2601">
        <f t="shared" si="1980"/>
        <v>2.179964462</v>
      </c>
      <c r="N2601">
        <f t="shared" si="1981"/>
        <v>1403.88768</v>
      </c>
      <c r="O2601">
        <f t="shared" si="1982"/>
        <v>0.72222222222222221</v>
      </c>
      <c r="P2601">
        <f t="shared" si="1983"/>
        <v>4184294.4</v>
      </c>
      <c r="Q2601">
        <f t="shared" si="1984"/>
        <v>1162.3040000000001</v>
      </c>
      <c r="R2601">
        <f t="shared" si="1985"/>
        <v>13728000</v>
      </c>
      <c r="S2601">
        <f t="shared" si="1986"/>
        <v>3813.333333333333</v>
      </c>
      <c r="T2601">
        <f t="shared" si="1987"/>
        <v>2259.3375999999998</v>
      </c>
      <c r="U2601">
        <f t="shared" si="1988"/>
        <v>0.62759377777777769</v>
      </c>
      <c r="V2601">
        <f t="shared" si="1989"/>
        <v>4576000</v>
      </c>
      <c r="W2601">
        <f t="shared" si="1990"/>
        <v>1271.1111111111111</v>
      </c>
      <c r="X2601">
        <f t="shared" si="1991"/>
        <v>3.3877999999999999</v>
      </c>
      <c r="Y2601">
        <f t="shared" si="1992"/>
        <v>2259.3375999999998</v>
      </c>
      <c r="Z2601">
        <f t="shared" si="1993"/>
        <v>1615.6267370999999</v>
      </c>
      <c r="AA2601">
        <f t="shared" si="1994"/>
        <v>1615.6888741999999</v>
      </c>
      <c r="AB2601">
        <f t="shared" si="1995"/>
        <v>1615.7510113000001</v>
      </c>
      <c r="AC2601">
        <f t="shared" si="1996"/>
        <v>1615.8131484</v>
      </c>
      <c r="AD2601">
        <f t="shared" si="1997"/>
        <v>1615.8752855</v>
      </c>
      <c r="AE2601">
        <f t="shared" si="1998"/>
        <v>1615.9374226</v>
      </c>
      <c r="AF2601">
        <f t="shared" si="1999"/>
        <v>1615.9995597</v>
      </c>
      <c r="AG2601">
        <f t="shared" si="2000"/>
        <v>1616.0616968000002</v>
      </c>
      <c r="AH2601">
        <f t="shared" si="2001"/>
        <v>1616.1238339000001</v>
      </c>
      <c r="AI2601">
        <f t="shared" si="2002"/>
        <v>4184.4553344000005</v>
      </c>
      <c r="AJ2601">
        <f t="shared" si="2003"/>
        <v>4184.6162688000004</v>
      </c>
      <c r="AK2601">
        <f t="shared" si="2004"/>
        <v>4184.7772032000003</v>
      </c>
      <c r="AL2601">
        <f t="shared" si="2005"/>
        <v>4184.9381376000001</v>
      </c>
      <c r="AM2601">
        <f t="shared" si="2006"/>
        <v>4185.099072</v>
      </c>
      <c r="AN2601">
        <f t="shared" si="2007"/>
        <v>4185.2600063999998</v>
      </c>
      <c r="AO2601">
        <f t="shared" si="2008"/>
        <v>4185.4209407999997</v>
      </c>
      <c r="AP2601">
        <f t="shared" si="2009"/>
        <v>4185.5818752000005</v>
      </c>
      <c r="AQ2601">
        <f t="shared" si="2010"/>
        <v>4185.7428096000003</v>
      </c>
      <c r="AR2601" t="str">
        <f t="shared" si="1965"/>
        <v>kmh-2600-mph</v>
      </c>
      <c r="AS2601">
        <f t="shared" si="1968"/>
        <v>2599</v>
      </c>
      <c r="AT2601" t="str">
        <f t="shared" si="1966"/>
        <v>kmh-2599-mph</v>
      </c>
      <c r="AU2601">
        <f t="shared" si="1969"/>
        <v>2598</v>
      </c>
      <c r="AV2601" t="str">
        <f t="shared" si="1967"/>
        <v>kmh-2598-mph</v>
      </c>
    </row>
    <row r="2602" spans="1:48" x14ac:dyDescent="0.3">
      <c r="A2602">
        <v>2601</v>
      </c>
      <c r="B2602">
        <f t="shared" si="1964"/>
        <v>1616.1859710000001</v>
      </c>
      <c r="C2602">
        <f t="shared" si="1970"/>
        <v>4185.9037440000002</v>
      </c>
      <c r="D2602">
        <f t="shared" si="1971"/>
        <v>0.72250000000000003</v>
      </c>
      <c r="E2602">
        <f t="shared" si="1972"/>
        <v>2601000</v>
      </c>
      <c r="F2602">
        <f t="shared" si="1973"/>
        <v>722.5</v>
      </c>
      <c r="G2602">
        <f t="shared" si="1974"/>
        <v>8533464.8399999999</v>
      </c>
      <c r="H2602">
        <f t="shared" si="1975"/>
        <v>2370.4069</v>
      </c>
      <c r="I2602">
        <f t="shared" si="1976"/>
        <v>1404.4276368000001</v>
      </c>
      <c r="J2602">
        <f t="shared" si="1977"/>
        <v>0.39011878800000005</v>
      </c>
      <c r="K2602">
        <f t="shared" si="1978"/>
        <v>2844488.1888783001</v>
      </c>
      <c r="L2602">
        <f t="shared" si="1979"/>
        <v>790.13560802174993</v>
      </c>
      <c r="M2602">
        <f t="shared" si="1980"/>
        <v>2.1808029098700001</v>
      </c>
      <c r="N2602">
        <f t="shared" si="1981"/>
        <v>1404.4276368000001</v>
      </c>
      <c r="O2602">
        <f t="shared" si="1982"/>
        <v>0.72250000000000003</v>
      </c>
      <c r="P2602">
        <f t="shared" si="1983"/>
        <v>4185903.7439999999</v>
      </c>
      <c r="Q2602">
        <f t="shared" si="1984"/>
        <v>1162.7510399999999</v>
      </c>
      <c r="R2602">
        <f t="shared" si="1985"/>
        <v>13733280</v>
      </c>
      <c r="S2602">
        <f t="shared" si="1986"/>
        <v>3814.7999999999997</v>
      </c>
      <c r="T2602">
        <f t="shared" si="1987"/>
        <v>2260.206576</v>
      </c>
      <c r="U2602">
        <f t="shared" si="1988"/>
        <v>0.62783515999999995</v>
      </c>
      <c r="V2602">
        <f t="shared" si="1989"/>
        <v>4577760</v>
      </c>
      <c r="W2602">
        <f t="shared" si="1990"/>
        <v>1271.5999999999999</v>
      </c>
      <c r="X2602">
        <f t="shared" si="1991"/>
        <v>3.3891029999999995</v>
      </c>
      <c r="Y2602">
        <f t="shared" si="1992"/>
        <v>2260.206576</v>
      </c>
      <c r="Z2602">
        <f t="shared" si="1993"/>
        <v>1616.2481080999999</v>
      </c>
      <c r="AA2602">
        <f t="shared" si="1994"/>
        <v>1616.3102451999998</v>
      </c>
      <c r="AB2602">
        <f t="shared" si="1995"/>
        <v>1616.3723823</v>
      </c>
      <c r="AC2602">
        <f t="shared" si="1996"/>
        <v>1616.4345194</v>
      </c>
      <c r="AD2602">
        <f t="shared" si="1997"/>
        <v>1616.4966565</v>
      </c>
      <c r="AE2602">
        <f t="shared" si="1998"/>
        <v>1616.5587935999999</v>
      </c>
      <c r="AF2602">
        <f t="shared" si="1999"/>
        <v>1616.6209306999999</v>
      </c>
      <c r="AG2602">
        <f t="shared" si="2000"/>
        <v>1616.6830678000001</v>
      </c>
      <c r="AH2602">
        <f t="shared" si="2001"/>
        <v>1616.7452049000001</v>
      </c>
      <c r="AI2602">
        <f t="shared" si="2002"/>
        <v>4186.0646784</v>
      </c>
      <c r="AJ2602">
        <f t="shared" si="2003"/>
        <v>4186.2256127999999</v>
      </c>
      <c r="AK2602">
        <f t="shared" si="2004"/>
        <v>4186.3865472000007</v>
      </c>
      <c r="AL2602">
        <f t="shared" si="2005"/>
        <v>4186.5474816000005</v>
      </c>
      <c r="AM2602">
        <f t="shared" si="2006"/>
        <v>4186.7084160000004</v>
      </c>
      <c r="AN2602">
        <f t="shared" si="2007"/>
        <v>4186.8693504000003</v>
      </c>
      <c r="AO2602">
        <f t="shared" si="2008"/>
        <v>4187.0302848000001</v>
      </c>
      <c r="AP2602">
        <f t="shared" si="2009"/>
        <v>4187.1912192000009</v>
      </c>
      <c r="AQ2602">
        <f t="shared" si="2010"/>
        <v>4187.3521536000007</v>
      </c>
      <c r="AR2602" t="str">
        <f t="shared" si="1965"/>
        <v>kmh-2601-mph</v>
      </c>
      <c r="AS2602">
        <f t="shared" si="1968"/>
        <v>2600</v>
      </c>
      <c r="AT2602" t="str">
        <f t="shared" si="1966"/>
        <v>kmh-2600-mph</v>
      </c>
      <c r="AU2602">
        <f t="shared" si="1969"/>
        <v>2599</v>
      </c>
      <c r="AV2602" t="str">
        <f t="shared" si="1967"/>
        <v>kmh-2599-mph</v>
      </c>
    </row>
    <row r="2603" spans="1:48" x14ac:dyDescent="0.3">
      <c r="A2603">
        <v>2602</v>
      </c>
      <c r="B2603">
        <f t="shared" si="1964"/>
        <v>1616.8073420000001</v>
      </c>
      <c r="C2603">
        <f t="shared" si="1970"/>
        <v>4187.5130880000006</v>
      </c>
      <c r="D2603">
        <f t="shared" si="1971"/>
        <v>0.72277777777777774</v>
      </c>
      <c r="E2603">
        <f t="shared" si="1972"/>
        <v>2602000</v>
      </c>
      <c r="F2603">
        <f t="shared" si="1973"/>
        <v>722.77777777777783</v>
      </c>
      <c r="G2603">
        <f t="shared" si="1974"/>
        <v>8536745.6799999997</v>
      </c>
      <c r="H2603">
        <f t="shared" si="1975"/>
        <v>2371.3182444444446</v>
      </c>
      <c r="I2603">
        <f t="shared" si="1976"/>
        <v>1404.9675936000001</v>
      </c>
      <c r="J2603">
        <f t="shared" si="1977"/>
        <v>0.39026877600000004</v>
      </c>
      <c r="K2603">
        <f t="shared" si="1978"/>
        <v>2845581.8021765999</v>
      </c>
      <c r="L2603">
        <f t="shared" si="1979"/>
        <v>790.4393894934999</v>
      </c>
      <c r="M2603">
        <f t="shared" si="1980"/>
        <v>2.1816413577399998</v>
      </c>
      <c r="N2603">
        <f t="shared" si="1981"/>
        <v>1404.9675936000001</v>
      </c>
      <c r="O2603">
        <f t="shared" si="1982"/>
        <v>0.72277777777777774</v>
      </c>
      <c r="P2603">
        <f t="shared" si="1983"/>
        <v>4187513.088</v>
      </c>
      <c r="Q2603">
        <f t="shared" si="1984"/>
        <v>1163.1980799999999</v>
      </c>
      <c r="R2603">
        <f t="shared" si="1985"/>
        <v>13738560</v>
      </c>
      <c r="S2603">
        <f t="shared" si="1986"/>
        <v>3816.2666666666664</v>
      </c>
      <c r="T2603">
        <f t="shared" si="1987"/>
        <v>2261.0755519999998</v>
      </c>
      <c r="U2603">
        <f t="shared" si="1988"/>
        <v>0.6280765422222222</v>
      </c>
      <c r="V2603">
        <f t="shared" si="1989"/>
        <v>4579520</v>
      </c>
      <c r="W2603">
        <f t="shared" si="1990"/>
        <v>1272.088888888889</v>
      </c>
      <c r="X2603">
        <f t="shared" si="1991"/>
        <v>3.3904059999999996</v>
      </c>
      <c r="Y2603">
        <f t="shared" si="1992"/>
        <v>2261.0755519999998</v>
      </c>
      <c r="Z2603">
        <f t="shared" si="1993"/>
        <v>1616.8694791</v>
      </c>
      <c r="AA2603">
        <f t="shared" si="1994"/>
        <v>1616.9316162</v>
      </c>
      <c r="AB2603">
        <f t="shared" si="1995"/>
        <v>1616.9937533000002</v>
      </c>
      <c r="AC2603">
        <f t="shared" si="1996"/>
        <v>1617.0558904000002</v>
      </c>
      <c r="AD2603">
        <f t="shared" si="1997"/>
        <v>1617.1180274999999</v>
      </c>
      <c r="AE2603">
        <f t="shared" si="1998"/>
        <v>1617.1801645999999</v>
      </c>
      <c r="AF2603">
        <f t="shared" si="1999"/>
        <v>1617.2423016999999</v>
      </c>
      <c r="AG2603">
        <f t="shared" si="2000"/>
        <v>1617.3044388000001</v>
      </c>
      <c r="AH2603">
        <f t="shared" si="2001"/>
        <v>1617.3665759</v>
      </c>
      <c r="AI2603">
        <f t="shared" si="2002"/>
        <v>4187.6740224000005</v>
      </c>
      <c r="AJ2603">
        <f t="shared" si="2003"/>
        <v>4187.8349568000003</v>
      </c>
      <c r="AK2603">
        <f t="shared" si="2004"/>
        <v>4187.9958912000002</v>
      </c>
      <c r="AL2603">
        <f t="shared" si="2005"/>
        <v>4188.1568256</v>
      </c>
      <c r="AM2603">
        <f t="shared" si="2006"/>
        <v>4188.3177599999999</v>
      </c>
      <c r="AN2603">
        <f t="shared" si="2007"/>
        <v>4188.4786943999998</v>
      </c>
      <c r="AO2603">
        <f t="shared" si="2008"/>
        <v>4188.6396287999996</v>
      </c>
      <c r="AP2603">
        <f t="shared" si="2009"/>
        <v>4188.8005632000004</v>
      </c>
      <c r="AQ2603">
        <f t="shared" si="2010"/>
        <v>4188.9614976000003</v>
      </c>
      <c r="AR2603" t="str">
        <f t="shared" si="1965"/>
        <v>kmh-2602-mph</v>
      </c>
      <c r="AS2603">
        <f t="shared" si="1968"/>
        <v>2601</v>
      </c>
      <c r="AT2603" t="str">
        <f t="shared" si="1966"/>
        <v>kmh-2601-mph</v>
      </c>
      <c r="AU2603">
        <f t="shared" si="1969"/>
        <v>2600</v>
      </c>
      <c r="AV2603" t="str">
        <f t="shared" si="1967"/>
        <v>kmh-2600-mph</v>
      </c>
    </row>
    <row r="2604" spans="1:48" x14ac:dyDescent="0.3">
      <c r="A2604">
        <v>2603</v>
      </c>
      <c r="B2604">
        <f t="shared" si="1964"/>
        <v>1617.428713</v>
      </c>
      <c r="C2604">
        <f t="shared" si="1970"/>
        <v>4189.1224320000001</v>
      </c>
      <c r="D2604">
        <f t="shared" si="1971"/>
        <v>0.72305555555555556</v>
      </c>
      <c r="E2604">
        <f t="shared" si="1972"/>
        <v>2603000</v>
      </c>
      <c r="F2604">
        <f t="shared" si="1973"/>
        <v>723.05555555555554</v>
      </c>
      <c r="G2604">
        <f t="shared" si="1974"/>
        <v>8540026.5199999996</v>
      </c>
      <c r="H2604">
        <f t="shared" si="1975"/>
        <v>2372.2295888888889</v>
      </c>
      <c r="I2604">
        <f t="shared" si="1976"/>
        <v>1405.5075504000001</v>
      </c>
      <c r="J2604">
        <f t="shared" si="1977"/>
        <v>0.39041876400000003</v>
      </c>
      <c r="K2604">
        <f t="shared" si="1978"/>
        <v>2846675.4154749</v>
      </c>
      <c r="L2604">
        <f t="shared" si="1979"/>
        <v>790.74317096524999</v>
      </c>
      <c r="M2604">
        <f t="shared" si="1980"/>
        <v>2.1824798056099999</v>
      </c>
      <c r="N2604">
        <f t="shared" si="1981"/>
        <v>1405.5075504000001</v>
      </c>
      <c r="O2604">
        <f t="shared" si="1982"/>
        <v>0.72305555555555556</v>
      </c>
      <c r="P2604">
        <f t="shared" si="1983"/>
        <v>4189122.432</v>
      </c>
      <c r="Q2604">
        <f t="shared" si="1984"/>
        <v>1163.6451199999999</v>
      </c>
      <c r="R2604">
        <f t="shared" si="1985"/>
        <v>13743840</v>
      </c>
      <c r="S2604">
        <f t="shared" si="1986"/>
        <v>3817.7333333333331</v>
      </c>
      <c r="T2604">
        <f t="shared" si="1987"/>
        <v>2261.944528</v>
      </c>
      <c r="U2604">
        <f t="shared" si="1988"/>
        <v>0.62831792444444445</v>
      </c>
      <c r="V2604">
        <f t="shared" si="1989"/>
        <v>4581280</v>
      </c>
      <c r="W2604">
        <f t="shared" si="1990"/>
        <v>1272.5777777777778</v>
      </c>
      <c r="X2604">
        <f t="shared" si="1991"/>
        <v>3.3917089999999996</v>
      </c>
      <c r="Y2604">
        <f t="shared" si="1992"/>
        <v>2261.944528</v>
      </c>
      <c r="Z2604">
        <f t="shared" si="1993"/>
        <v>1617.4908501</v>
      </c>
      <c r="AA2604">
        <f t="shared" si="1994"/>
        <v>1617.5529872</v>
      </c>
      <c r="AB2604">
        <f t="shared" si="1995"/>
        <v>1617.6151243000002</v>
      </c>
      <c r="AC2604">
        <f t="shared" si="1996"/>
        <v>1617.6772614000001</v>
      </c>
      <c r="AD2604">
        <f t="shared" si="1997"/>
        <v>1617.7393985000001</v>
      </c>
      <c r="AE2604">
        <f t="shared" si="1998"/>
        <v>1617.8015355999999</v>
      </c>
      <c r="AF2604">
        <f t="shared" si="1999"/>
        <v>1617.8636726999998</v>
      </c>
      <c r="AG2604">
        <f t="shared" si="2000"/>
        <v>1617.9258098</v>
      </c>
      <c r="AH2604">
        <f t="shared" si="2001"/>
        <v>1617.9879469</v>
      </c>
      <c r="AI2604">
        <f t="shared" si="2002"/>
        <v>4189.2833664</v>
      </c>
      <c r="AJ2604">
        <f t="shared" si="2003"/>
        <v>4189.4443007999998</v>
      </c>
      <c r="AK2604">
        <f t="shared" si="2004"/>
        <v>4189.6052352000006</v>
      </c>
      <c r="AL2604">
        <f t="shared" si="2005"/>
        <v>4189.7661696000005</v>
      </c>
      <c r="AM2604">
        <f t="shared" si="2006"/>
        <v>4189.9271040000003</v>
      </c>
      <c r="AN2604">
        <f t="shared" si="2007"/>
        <v>4190.0880384000002</v>
      </c>
      <c r="AO2604">
        <f t="shared" si="2008"/>
        <v>4190.2489728</v>
      </c>
      <c r="AP2604">
        <f t="shared" si="2009"/>
        <v>4190.4099072000008</v>
      </c>
      <c r="AQ2604">
        <f t="shared" si="2010"/>
        <v>4190.5708416000007</v>
      </c>
      <c r="AR2604" t="str">
        <f t="shared" si="1965"/>
        <v>kmh-2603-mph</v>
      </c>
      <c r="AS2604">
        <f t="shared" si="1968"/>
        <v>2602</v>
      </c>
      <c r="AT2604" t="str">
        <f t="shared" si="1966"/>
        <v>kmh-2602-mph</v>
      </c>
      <c r="AU2604">
        <f t="shared" si="1969"/>
        <v>2601</v>
      </c>
      <c r="AV2604" t="str">
        <f t="shared" si="1967"/>
        <v>kmh-2601-mph</v>
      </c>
    </row>
    <row r="2605" spans="1:48" x14ac:dyDescent="0.3">
      <c r="A2605">
        <v>2604</v>
      </c>
      <c r="B2605">
        <f t="shared" si="1964"/>
        <v>1618.050084</v>
      </c>
      <c r="C2605">
        <f t="shared" si="1970"/>
        <v>4190.7317760000005</v>
      </c>
      <c r="D2605">
        <f t="shared" si="1971"/>
        <v>0.72333333333333338</v>
      </c>
      <c r="E2605">
        <f t="shared" si="1972"/>
        <v>2604000</v>
      </c>
      <c r="F2605">
        <f t="shared" si="1973"/>
        <v>723.33333333333337</v>
      </c>
      <c r="G2605">
        <f t="shared" si="1974"/>
        <v>8543307.3600000013</v>
      </c>
      <c r="H2605">
        <f t="shared" si="1975"/>
        <v>2373.1409333333336</v>
      </c>
      <c r="I2605">
        <f t="shared" si="1976"/>
        <v>1406.0475071999999</v>
      </c>
      <c r="J2605">
        <f t="shared" si="1977"/>
        <v>0.39056875200000002</v>
      </c>
      <c r="K2605">
        <f t="shared" si="1978"/>
        <v>2847769.0287731998</v>
      </c>
      <c r="L2605">
        <f t="shared" si="1979"/>
        <v>791.04695243699996</v>
      </c>
      <c r="M2605">
        <f t="shared" si="1980"/>
        <v>2.18331825348</v>
      </c>
      <c r="N2605">
        <f t="shared" si="1981"/>
        <v>1406.0475071999999</v>
      </c>
      <c r="O2605">
        <f t="shared" si="1982"/>
        <v>0.72333333333333338</v>
      </c>
      <c r="P2605">
        <f t="shared" si="1983"/>
        <v>4190731.7760000001</v>
      </c>
      <c r="Q2605">
        <f t="shared" si="1984"/>
        <v>1164.0921599999999</v>
      </c>
      <c r="R2605">
        <f t="shared" si="1985"/>
        <v>13749120</v>
      </c>
      <c r="S2605">
        <f t="shared" si="1986"/>
        <v>3819.2</v>
      </c>
      <c r="T2605">
        <f t="shared" si="1987"/>
        <v>2262.8135039999997</v>
      </c>
      <c r="U2605">
        <f t="shared" si="1988"/>
        <v>0.6285593066666666</v>
      </c>
      <c r="V2605">
        <f t="shared" si="1989"/>
        <v>4583040</v>
      </c>
      <c r="W2605">
        <f t="shared" si="1990"/>
        <v>1273.0666666666666</v>
      </c>
      <c r="X2605">
        <f t="shared" si="1991"/>
        <v>3.3930119999999997</v>
      </c>
      <c r="Y2605">
        <f t="shared" si="1992"/>
        <v>2262.8135039999997</v>
      </c>
      <c r="Z2605">
        <f t="shared" si="1993"/>
        <v>1618.1122210999999</v>
      </c>
      <c r="AA2605">
        <f t="shared" si="1994"/>
        <v>1618.1743581999999</v>
      </c>
      <c r="AB2605">
        <f t="shared" si="1995"/>
        <v>1618.2364953000001</v>
      </c>
      <c r="AC2605">
        <f t="shared" si="1996"/>
        <v>1618.2986324000001</v>
      </c>
      <c r="AD2605">
        <f t="shared" si="1997"/>
        <v>1618.3607695000001</v>
      </c>
      <c r="AE2605">
        <f t="shared" si="1998"/>
        <v>1618.4229066</v>
      </c>
      <c r="AF2605">
        <f t="shared" si="1999"/>
        <v>1618.4850437</v>
      </c>
      <c r="AG2605">
        <f t="shared" si="2000"/>
        <v>1618.5471808000002</v>
      </c>
      <c r="AH2605">
        <f t="shared" si="2001"/>
        <v>1618.6093179000002</v>
      </c>
      <c r="AI2605">
        <f t="shared" si="2002"/>
        <v>4190.8927104000004</v>
      </c>
      <c r="AJ2605">
        <f t="shared" si="2003"/>
        <v>4191.0536448000003</v>
      </c>
      <c r="AK2605">
        <f t="shared" si="2004"/>
        <v>4191.214579200001</v>
      </c>
      <c r="AL2605">
        <f t="shared" si="2005"/>
        <v>4191.3755136</v>
      </c>
      <c r="AM2605">
        <f t="shared" si="2006"/>
        <v>4191.5364479999998</v>
      </c>
      <c r="AN2605">
        <f t="shared" si="2007"/>
        <v>4191.6973823999997</v>
      </c>
      <c r="AO2605">
        <f t="shared" si="2008"/>
        <v>4191.8583167999996</v>
      </c>
      <c r="AP2605">
        <f t="shared" si="2009"/>
        <v>4192.0192512000003</v>
      </c>
      <c r="AQ2605">
        <f t="shared" si="2010"/>
        <v>4192.1801856000002</v>
      </c>
      <c r="AR2605" t="str">
        <f t="shared" si="1965"/>
        <v>kmh-2604-mph</v>
      </c>
      <c r="AS2605">
        <f t="shared" si="1968"/>
        <v>2603</v>
      </c>
      <c r="AT2605" t="str">
        <f t="shared" si="1966"/>
        <v>kmh-2603-mph</v>
      </c>
      <c r="AU2605">
        <f t="shared" si="1969"/>
        <v>2602</v>
      </c>
      <c r="AV2605" t="str">
        <f t="shared" si="1967"/>
        <v>kmh-2602-mph</v>
      </c>
    </row>
    <row r="2606" spans="1:48" x14ac:dyDescent="0.3">
      <c r="A2606">
        <v>2605</v>
      </c>
      <c r="B2606">
        <f t="shared" si="1964"/>
        <v>1618.6714549999999</v>
      </c>
      <c r="C2606">
        <f t="shared" si="1970"/>
        <v>4192.34112</v>
      </c>
      <c r="D2606">
        <f t="shared" si="1971"/>
        <v>0.72361111111111109</v>
      </c>
      <c r="E2606">
        <f t="shared" si="1972"/>
        <v>2605000</v>
      </c>
      <c r="F2606">
        <f t="shared" si="1973"/>
        <v>723.6111111111112</v>
      </c>
      <c r="G2606">
        <f t="shared" si="1974"/>
        <v>8546588.2000000011</v>
      </c>
      <c r="H2606">
        <f t="shared" si="1975"/>
        <v>2374.0522777777778</v>
      </c>
      <c r="I2606">
        <f t="shared" si="1976"/>
        <v>1406.587464</v>
      </c>
      <c r="J2606">
        <f t="shared" si="1977"/>
        <v>0.39071874000000006</v>
      </c>
      <c r="K2606">
        <f t="shared" si="1978"/>
        <v>2848862.6420715</v>
      </c>
      <c r="L2606">
        <f t="shared" si="1979"/>
        <v>791.35073390874993</v>
      </c>
      <c r="M2606">
        <f t="shared" si="1980"/>
        <v>2.1841567013500001</v>
      </c>
      <c r="N2606">
        <f t="shared" si="1981"/>
        <v>1406.587464</v>
      </c>
      <c r="O2606">
        <f t="shared" si="1982"/>
        <v>0.72361111111111109</v>
      </c>
      <c r="P2606">
        <f t="shared" si="1983"/>
        <v>4192341.12</v>
      </c>
      <c r="Q2606">
        <f t="shared" si="1984"/>
        <v>1164.5391999999999</v>
      </c>
      <c r="R2606">
        <f t="shared" si="1985"/>
        <v>13754400</v>
      </c>
      <c r="S2606">
        <f t="shared" si="1986"/>
        <v>3820.6666666666665</v>
      </c>
      <c r="T2606">
        <f t="shared" si="1987"/>
        <v>2263.6824799999999</v>
      </c>
      <c r="U2606">
        <f t="shared" si="1988"/>
        <v>0.62880068888888885</v>
      </c>
      <c r="V2606">
        <f t="shared" si="1989"/>
        <v>4584800</v>
      </c>
      <c r="W2606">
        <f t="shared" si="1990"/>
        <v>1273.5555555555554</v>
      </c>
      <c r="X2606">
        <f t="shared" si="1991"/>
        <v>3.3943149999999997</v>
      </c>
      <c r="Y2606">
        <f t="shared" si="1992"/>
        <v>2263.6824799999999</v>
      </c>
      <c r="Z2606">
        <f t="shared" si="1993"/>
        <v>1618.7335920999999</v>
      </c>
      <c r="AA2606">
        <f t="shared" si="1994"/>
        <v>1618.7957291999999</v>
      </c>
      <c r="AB2606">
        <f t="shared" si="1995"/>
        <v>1618.8578663000001</v>
      </c>
      <c r="AC2606">
        <f t="shared" si="1996"/>
        <v>1618.9200034</v>
      </c>
      <c r="AD2606">
        <f t="shared" si="1997"/>
        <v>1618.9821405</v>
      </c>
      <c r="AE2606">
        <f t="shared" si="1998"/>
        <v>1619.0442776</v>
      </c>
      <c r="AF2606">
        <f t="shared" si="1999"/>
        <v>1619.1064147</v>
      </c>
      <c r="AG2606">
        <f t="shared" si="2000"/>
        <v>1619.1685518000002</v>
      </c>
      <c r="AH2606">
        <f t="shared" si="2001"/>
        <v>1619.2306889000001</v>
      </c>
      <c r="AI2606">
        <f t="shared" si="2002"/>
        <v>4192.5020543999999</v>
      </c>
      <c r="AJ2606">
        <f t="shared" si="2003"/>
        <v>4192.6629887999998</v>
      </c>
      <c r="AK2606">
        <f t="shared" si="2004"/>
        <v>4192.8239232000005</v>
      </c>
      <c r="AL2606">
        <f t="shared" si="2005"/>
        <v>4192.9848576000004</v>
      </c>
      <c r="AM2606">
        <f t="shared" si="2006"/>
        <v>4193.1457920000003</v>
      </c>
      <c r="AN2606">
        <f t="shared" si="2007"/>
        <v>4193.3067264000001</v>
      </c>
      <c r="AO2606">
        <f t="shared" si="2008"/>
        <v>4193.4676608</v>
      </c>
      <c r="AP2606">
        <f t="shared" si="2009"/>
        <v>4193.6285952000007</v>
      </c>
      <c r="AQ2606">
        <f t="shared" si="2010"/>
        <v>4193.7895296000006</v>
      </c>
      <c r="AR2606" t="str">
        <f t="shared" si="1965"/>
        <v>kmh-2605-mph</v>
      </c>
      <c r="AS2606">
        <f t="shared" si="1968"/>
        <v>2604</v>
      </c>
      <c r="AT2606" t="str">
        <f t="shared" si="1966"/>
        <v>kmh-2604-mph</v>
      </c>
      <c r="AU2606">
        <f t="shared" si="1969"/>
        <v>2603</v>
      </c>
      <c r="AV2606" t="str">
        <f t="shared" si="1967"/>
        <v>kmh-2603-mph</v>
      </c>
    </row>
    <row r="2607" spans="1:48" x14ac:dyDescent="0.3">
      <c r="A2607">
        <v>2606</v>
      </c>
      <c r="B2607">
        <f t="shared" si="1964"/>
        <v>1619.2928260000001</v>
      </c>
      <c r="C2607">
        <f t="shared" si="1970"/>
        <v>4193.9504640000005</v>
      </c>
      <c r="D2607">
        <f t="shared" si="1971"/>
        <v>0.72388888888888892</v>
      </c>
      <c r="E2607">
        <f t="shared" si="1972"/>
        <v>2606000</v>
      </c>
      <c r="F2607">
        <f t="shared" si="1973"/>
        <v>723.88888888888891</v>
      </c>
      <c r="G2607">
        <f t="shared" si="1974"/>
        <v>8549869.040000001</v>
      </c>
      <c r="H2607">
        <f t="shared" si="1975"/>
        <v>2374.9636222222225</v>
      </c>
      <c r="I2607">
        <f t="shared" si="1976"/>
        <v>1407.1274208</v>
      </c>
      <c r="J2607">
        <f t="shared" si="1977"/>
        <v>0.39086872800000005</v>
      </c>
      <c r="K2607">
        <f t="shared" si="1978"/>
        <v>2849956.2553698001</v>
      </c>
      <c r="L2607">
        <f t="shared" si="1979"/>
        <v>791.6545153804999</v>
      </c>
      <c r="M2607">
        <f t="shared" si="1980"/>
        <v>2.1849951492199997</v>
      </c>
      <c r="N2607">
        <f t="shared" si="1981"/>
        <v>1407.1274208</v>
      </c>
      <c r="O2607">
        <f t="shared" si="1982"/>
        <v>0.72388888888888892</v>
      </c>
      <c r="P2607">
        <f t="shared" si="1983"/>
        <v>4193950.4640000002</v>
      </c>
      <c r="Q2607">
        <f t="shared" si="1984"/>
        <v>1164.98624</v>
      </c>
      <c r="R2607">
        <f t="shared" si="1985"/>
        <v>13759680</v>
      </c>
      <c r="S2607">
        <f t="shared" si="1986"/>
        <v>3822.1333333333332</v>
      </c>
      <c r="T2607">
        <f t="shared" si="1987"/>
        <v>2264.5514560000001</v>
      </c>
      <c r="U2607">
        <f t="shared" si="1988"/>
        <v>0.6290420711111111</v>
      </c>
      <c r="V2607">
        <f t="shared" si="1989"/>
        <v>4586560</v>
      </c>
      <c r="W2607">
        <f t="shared" si="1990"/>
        <v>1274.0444444444445</v>
      </c>
      <c r="X2607">
        <f t="shared" si="1991"/>
        <v>3.3956179999999998</v>
      </c>
      <c r="Y2607">
        <f t="shared" si="1992"/>
        <v>2264.5514560000001</v>
      </c>
      <c r="Z2607">
        <f t="shared" si="1993"/>
        <v>1619.3549630999998</v>
      </c>
      <c r="AA2607">
        <f t="shared" si="1994"/>
        <v>1619.4171001999998</v>
      </c>
      <c r="AB2607">
        <f t="shared" si="1995"/>
        <v>1619.4792373</v>
      </c>
      <c r="AC2607">
        <f t="shared" si="1996"/>
        <v>1619.5413744</v>
      </c>
      <c r="AD2607">
        <f t="shared" si="1997"/>
        <v>1619.6035115</v>
      </c>
      <c r="AE2607">
        <f t="shared" si="1998"/>
        <v>1619.6656485999999</v>
      </c>
      <c r="AF2607">
        <f t="shared" si="1999"/>
        <v>1619.7277856999999</v>
      </c>
      <c r="AG2607">
        <f t="shared" si="2000"/>
        <v>1619.7899228000001</v>
      </c>
      <c r="AH2607">
        <f t="shared" si="2001"/>
        <v>1619.8520599000001</v>
      </c>
      <c r="AI2607">
        <f t="shared" si="2002"/>
        <v>4194.1113984000003</v>
      </c>
      <c r="AJ2607">
        <f t="shared" si="2003"/>
        <v>4194.2723328000002</v>
      </c>
      <c r="AK2607">
        <f t="shared" si="2004"/>
        <v>4194.433267200001</v>
      </c>
      <c r="AL2607">
        <f t="shared" si="2005"/>
        <v>4194.5942016000008</v>
      </c>
      <c r="AM2607">
        <f t="shared" si="2006"/>
        <v>4194.7551360000007</v>
      </c>
      <c r="AN2607">
        <f t="shared" si="2007"/>
        <v>4194.9160704000005</v>
      </c>
      <c r="AO2607">
        <f t="shared" si="2008"/>
        <v>4195.0770048000004</v>
      </c>
      <c r="AP2607">
        <f t="shared" si="2009"/>
        <v>4195.2379392000003</v>
      </c>
      <c r="AQ2607">
        <f t="shared" si="2010"/>
        <v>4195.3988736000001</v>
      </c>
      <c r="AR2607" t="str">
        <f t="shared" si="1965"/>
        <v>kmh-2606-mph</v>
      </c>
      <c r="AS2607">
        <f t="shared" si="1968"/>
        <v>2605</v>
      </c>
      <c r="AT2607" t="str">
        <f t="shared" si="1966"/>
        <v>kmh-2605-mph</v>
      </c>
      <c r="AU2607">
        <f t="shared" si="1969"/>
        <v>2604</v>
      </c>
      <c r="AV2607" t="str">
        <f t="shared" si="1967"/>
        <v>kmh-2604-mph</v>
      </c>
    </row>
    <row r="2608" spans="1:48" x14ac:dyDescent="0.3">
      <c r="A2608">
        <v>2607</v>
      </c>
      <c r="B2608">
        <f t="shared" si="1964"/>
        <v>1619.9141970000001</v>
      </c>
      <c r="C2608">
        <f t="shared" si="1970"/>
        <v>4195.559808</v>
      </c>
      <c r="D2608">
        <f t="shared" si="1971"/>
        <v>0.72416666666666663</v>
      </c>
      <c r="E2608">
        <f t="shared" si="1972"/>
        <v>2607000</v>
      </c>
      <c r="F2608">
        <f t="shared" si="1973"/>
        <v>724.16666666666674</v>
      </c>
      <c r="G2608">
        <f t="shared" si="1974"/>
        <v>8553149.8800000008</v>
      </c>
      <c r="H2608">
        <f t="shared" si="1975"/>
        <v>2375.8749666666668</v>
      </c>
      <c r="I2608">
        <f t="shared" si="1976"/>
        <v>1407.6673776</v>
      </c>
      <c r="J2608">
        <f t="shared" si="1977"/>
        <v>0.39101871600000004</v>
      </c>
      <c r="K2608">
        <f t="shared" si="1978"/>
        <v>2851049.8686680999</v>
      </c>
      <c r="L2608">
        <f t="shared" si="1979"/>
        <v>791.95829685224999</v>
      </c>
      <c r="M2608">
        <f t="shared" si="1980"/>
        <v>2.1858335970899998</v>
      </c>
      <c r="N2608">
        <f t="shared" si="1981"/>
        <v>1407.6673776</v>
      </c>
      <c r="O2608">
        <f t="shared" si="1982"/>
        <v>0.72416666666666663</v>
      </c>
      <c r="P2608">
        <f t="shared" si="1983"/>
        <v>4195559.8080000002</v>
      </c>
      <c r="Q2608">
        <f t="shared" si="1984"/>
        <v>1165.43328</v>
      </c>
      <c r="R2608">
        <f t="shared" si="1985"/>
        <v>13764960</v>
      </c>
      <c r="S2608">
        <f t="shared" si="1986"/>
        <v>3823.6</v>
      </c>
      <c r="T2608">
        <f t="shared" si="1987"/>
        <v>2265.4204319999999</v>
      </c>
      <c r="U2608">
        <f t="shared" si="1988"/>
        <v>0.62928345333333324</v>
      </c>
      <c r="V2608">
        <f t="shared" si="1989"/>
        <v>4588320</v>
      </c>
      <c r="W2608">
        <f t="shared" si="1990"/>
        <v>1274.5333333333333</v>
      </c>
      <c r="X2608">
        <f t="shared" si="1991"/>
        <v>3.3969209999999999</v>
      </c>
      <c r="Y2608">
        <f t="shared" si="1992"/>
        <v>2265.4204319999999</v>
      </c>
      <c r="Z2608">
        <f t="shared" si="1993"/>
        <v>1619.9763341</v>
      </c>
      <c r="AA2608">
        <f t="shared" si="1994"/>
        <v>1620.0384712</v>
      </c>
      <c r="AB2608">
        <f t="shared" si="1995"/>
        <v>1620.1006083000002</v>
      </c>
      <c r="AC2608">
        <f t="shared" si="1996"/>
        <v>1620.1627454000002</v>
      </c>
      <c r="AD2608">
        <f t="shared" si="1997"/>
        <v>1620.2248824999999</v>
      </c>
      <c r="AE2608">
        <f t="shared" si="1998"/>
        <v>1620.2870195999999</v>
      </c>
      <c r="AF2608">
        <f t="shared" si="1999"/>
        <v>1620.3491566999999</v>
      </c>
      <c r="AG2608">
        <f t="shared" si="2000"/>
        <v>1620.4112938000001</v>
      </c>
      <c r="AH2608">
        <f t="shared" si="2001"/>
        <v>1620.4734309</v>
      </c>
      <c r="AI2608">
        <f t="shared" si="2002"/>
        <v>4195.7207423999998</v>
      </c>
      <c r="AJ2608">
        <f t="shared" si="2003"/>
        <v>4195.8816767999997</v>
      </c>
      <c r="AK2608">
        <f t="shared" si="2004"/>
        <v>4196.0426112000005</v>
      </c>
      <c r="AL2608">
        <f t="shared" si="2005"/>
        <v>4196.2035456000003</v>
      </c>
      <c r="AM2608">
        <f t="shared" si="2006"/>
        <v>4196.3644800000002</v>
      </c>
      <c r="AN2608">
        <f t="shared" si="2007"/>
        <v>4196.5254144</v>
      </c>
      <c r="AO2608">
        <f t="shared" si="2008"/>
        <v>4196.6863487999999</v>
      </c>
      <c r="AP2608">
        <f t="shared" si="2009"/>
        <v>4196.8472832000007</v>
      </c>
      <c r="AQ2608">
        <f t="shared" si="2010"/>
        <v>4197.0082176000005</v>
      </c>
      <c r="AR2608" t="str">
        <f t="shared" si="1965"/>
        <v>kmh-2607-mph</v>
      </c>
      <c r="AS2608">
        <f t="shared" si="1968"/>
        <v>2606</v>
      </c>
      <c r="AT2608" t="str">
        <f t="shared" si="1966"/>
        <v>kmh-2606-mph</v>
      </c>
      <c r="AU2608">
        <f t="shared" si="1969"/>
        <v>2605</v>
      </c>
      <c r="AV2608" t="str">
        <f t="shared" si="1967"/>
        <v>kmh-2605-mph</v>
      </c>
    </row>
    <row r="2609" spans="1:48" x14ac:dyDescent="0.3">
      <c r="A2609">
        <v>2608</v>
      </c>
      <c r="B2609">
        <f t="shared" si="1964"/>
        <v>1620.535568</v>
      </c>
      <c r="C2609">
        <f t="shared" si="1970"/>
        <v>4197.1691520000004</v>
      </c>
      <c r="D2609">
        <f t="shared" si="1971"/>
        <v>0.72444444444444445</v>
      </c>
      <c r="E2609">
        <f t="shared" si="1972"/>
        <v>2608000</v>
      </c>
      <c r="F2609">
        <f t="shared" si="1973"/>
        <v>724.44444444444446</v>
      </c>
      <c r="G2609">
        <f t="shared" si="1974"/>
        <v>8556430.7200000007</v>
      </c>
      <c r="H2609">
        <f t="shared" si="1975"/>
        <v>2376.7863111111114</v>
      </c>
      <c r="I2609">
        <f t="shared" si="1976"/>
        <v>1408.2073344</v>
      </c>
      <c r="J2609">
        <f t="shared" si="1977"/>
        <v>0.39116870400000003</v>
      </c>
      <c r="K2609">
        <f t="shared" si="1978"/>
        <v>2852143.4819664001</v>
      </c>
      <c r="L2609">
        <f t="shared" si="1979"/>
        <v>792.26207832399996</v>
      </c>
      <c r="M2609">
        <f t="shared" si="1980"/>
        <v>2.1866720449599999</v>
      </c>
      <c r="N2609">
        <f t="shared" si="1981"/>
        <v>1408.2073344</v>
      </c>
      <c r="O2609">
        <f t="shared" si="1982"/>
        <v>0.72444444444444445</v>
      </c>
      <c r="P2609">
        <f t="shared" si="1983"/>
        <v>4197169.1519999998</v>
      </c>
      <c r="Q2609">
        <f t="shared" si="1984"/>
        <v>1165.88032</v>
      </c>
      <c r="R2609">
        <f t="shared" si="1985"/>
        <v>13770240</v>
      </c>
      <c r="S2609">
        <f t="shared" si="1986"/>
        <v>3825.0666666666666</v>
      </c>
      <c r="T2609">
        <f t="shared" si="1987"/>
        <v>2266.2894080000001</v>
      </c>
      <c r="U2609">
        <f t="shared" si="1988"/>
        <v>0.6295248355555555</v>
      </c>
      <c r="V2609">
        <f t="shared" si="1989"/>
        <v>4590080</v>
      </c>
      <c r="W2609">
        <f t="shared" si="1990"/>
        <v>1275.0222222222221</v>
      </c>
      <c r="X2609">
        <f t="shared" si="1991"/>
        <v>3.3982239999999999</v>
      </c>
      <c r="Y2609">
        <f t="shared" si="1992"/>
        <v>2266.2894080000001</v>
      </c>
      <c r="Z2609">
        <f t="shared" si="1993"/>
        <v>1620.5977051</v>
      </c>
      <c r="AA2609">
        <f t="shared" si="1994"/>
        <v>1620.6598422</v>
      </c>
      <c r="AB2609">
        <f t="shared" si="1995"/>
        <v>1620.7219793000002</v>
      </c>
      <c r="AC2609">
        <f t="shared" si="1996"/>
        <v>1620.7841164000001</v>
      </c>
      <c r="AD2609">
        <f t="shared" si="1997"/>
        <v>1620.8462535000001</v>
      </c>
      <c r="AE2609">
        <f t="shared" si="1998"/>
        <v>1620.9083905999998</v>
      </c>
      <c r="AF2609">
        <f t="shared" si="1999"/>
        <v>1620.9705276999998</v>
      </c>
      <c r="AG2609">
        <f t="shared" si="2000"/>
        <v>1621.0326648</v>
      </c>
      <c r="AH2609">
        <f t="shared" si="2001"/>
        <v>1621.0948019</v>
      </c>
      <c r="AI2609">
        <f t="shared" si="2002"/>
        <v>4197.3300864000003</v>
      </c>
      <c r="AJ2609">
        <f t="shared" si="2003"/>
        <v>4197.4910208000001</v>
      </c>
      <c r="AK2609">
        <f t="shared" si="2004"/>
        <v>4197.6519552000009</v>
      </c>
      <c r="AL2609">
        <f t="shared" si="2005"/>
        <v>4197.8128896000007</v>
      </c>
      <c r="AM2609">
        <f t="shared" si="2006"/>
        <v>4197.9738240000006</v>
      </c>
      <c r="AN2609">
        <f t="shared" si="2007"/>
        <v>4198.1347584000005</v>
      </c>
      <c r="AO2609">
        <f t="shared" si="2008"/>
        <v>4198.2956928000003</v>
      </c>
      <c r="AP2609">
        <f t="shared" si="2009"/>
        <v>4198.4566272000002</v>
      </c>
      <c r="AQ2609">
        <f t="shared" si="2010"/>
        <v>4198.6175616</v>
      </c>
      <c r="AR2609" t="str">
        <f t="shared" si="1965"/>
        <v>kmh-2608-mph</v>
      </c>
      <c r="AS2609">
        <f t="shared" si="1968"/>
        <v>2607</v>
      </c>
      <c r="AT2609" t="str">
        <f t="shared" si="1966"/>
        <v>kmh-2607-mph</v>
      </c>
      <c r="AU2609">
        <f t="shared" si="1969"/>
        <v>2606</v>
      </c>
      <c r="AV2609" t="str">
        <f t="shared" si="1967"/>
        <v>kmh-2606-mph</v>
      </c>
    </row>
    <row r="2610" spans="1:48" x14ac:dyDescent="0.3">
      <c r="A2610">
        <v>2609</v>
      </c>
      <c r="B2610">
        <f t="shared" si="1964"/>
        <v>1621.156939</v>
      </c>
      <c r="C2610">
        <f t="shared" si="1970"/>
        <v>4198.7784959999999</v>
      </c>
      <c r="D2610">
        <f t="shared" si="1971"/>
        <v>0.72472222222222227</v>
      </c>
      <c r="E2610">
        <f t="shared" si="1972"/>
        <v>2609000</v>
      </c>
      <c r="F2610">
        <f t="shared" si="1973"/>
        <v>724.72222222222229</v>
      </c>
      <c r="G2610">
        <f t="shared" si="1974"/>
        <v>8559711.5600000005</v>
      </c>
      <c r="H2610">
        <f t="shared" si="1975"/>
        <v>2377.6976555555557</v>
      </c>
      <c r="I2610">
        <f t="shared" si="1976"/>
        <v>1408.7472912000001</v>
      </c>
      <c r="J2610">
        <f t="shared" si="1977"/>
        <v>0.39131869200000002</v>
      </c>
      <c r="K2610">
        <f t="shared" si="1978"/>
        <v>2853237.0952646998</v>
      </c>
      <c r="L2610">
        <f t="shared" si="1979"/>
        <v>792.56585979574993</v>
      </c>
      <c r="M2610">
        <f t="shared" si="1980"/>
        <v>2.18751049283</v>
      </c>
      <c r="N2610">
        <f t="shared" si="1981"/>
        <v>1408.7472912000001</v>
      </c>
      <c r="O2610">
        <f t="shared" si="1982"/>
        <v>0.72472222222222227</v>
      </c>
      <c r="P2610">
        <f t="shared" si="1983"/>
        <v>4198778.4960000003</v>
      </c>
      <c r="Q2610">
        <f t="shared" si="1984"/>
        <v>1166.32736</v>
      </c>
      <c r="R2610">
        <f t="shared" si="1985"/>
        <v>13775520</v>
      </c>
      <c r="S2610">
        <f t="shared" si="1986"/>
        <v>3826.5333333333328</v>
      </c>
      <c r="T2610">
        <f t="shared" si="1987"/>
        <v>2267.1583839999998</v>
      </c>
      <c r="U2610">
        <f t="shared" si="1988"/>
        <v>0.62976621777777775</v>
      </c>
      <c r="V2610">
        <f t="shared" si="1989"/>
        <v>4591840</v>
      </c>
      <c r="W2610">
        <f t="shared" si="1990"/>
        <v>1275.5111111111112</v>
      </c>
      <c r="X2610">
        <f t="shared" si="1991"/>
        <v>3.399527</v>
      </c>
      <c r="Y2610">
        <f t="shared" si="1992"/>
        <v>2267.1583839999998</v>
      </c>
      <c r="Z2610">
        <f t="shared" si="1993"/>
        <v>1621.2190760999999</v>
      </c>
      <c r="AA2610">
        <f t="shared" si="1994"/>
        <v>1621.2812131999999</v>
      </c>
      <c r="AB2610">
        <f t="shared" si="1995"/>
        <v>1621.3433503000001</v>
      </c>
      <c r="AC2610">
        <f t="shared" si="1996"/>
        <v>1621.4054874000001</v>
      </c>
      <c r="AD2610">
        <f t="shared" si="1997"/>
        <v>1621.4676245000001</v>
      </c>
      <c r="AE2610">
        <f t="shared" si="1998"/>
        <v>1621.5297616</v>
      </c>
      <c r="AF2610">
        <f t="shared" si="1999"/>
        <v>1621.5918987</v>
      </c>
      <c r="AG2610">
        <f t="shared" si="2000"/>
        <v>1621.6540358000002</v>
      </c>
      <c r="AH2610">
        <f t="shared" si="2001"/>
        <v>1621.7161729000002</v>
      </c>
      <c r="AI2610">
        <f t="shared" si="2002"/>
        <v>4198.9394303999998</v>
      </c>
      <c r="AJ2610">
        <f t="shared" si="2003"/>
        <v>4199.1003647999996</v>
      </c>
      <c r="AK2610">
        <f t="shared" si="2004"/>
        <v>4199.2612992000004</v>
      </c>
      <c r="AL2610">
        <f t="shared" si="2005"/>
        <v>4199.4222336000003</v>
      </c>
      <c r="AM2610">
        <f t="shared" si="2006"/>
        <v>4199.5831680000001</v>
      </c>
      <c r="AN2610">
        <f t="shared" si="2007"/>
        <v>4199.7441024</v>
      </c>
      <c r="AO2610">
        <f t="shared" si="2008"/>
        <v>4199.9050367999998</v>
      </c>
      <c r="AP2610">
        <f t="shared" si="2009"/>
        <v>4200.0659712000006</v>
      </c>
      <c r="AQ2610">
        <f t="shared" si="2010"/>
        <v>4200.2269056000005</v>
      </c>
      <c r="AR2610" t="str">
        <f t="shared" si="1965"/>
        <v>kmh-2609-mph</v>
      </c>
      <c r="AS2610">
        <f t="shared" si="1968"/>
        <v>2608</v>
      </c>
      <c r="AT2610" t="str">
        <f t="shared" si="1966"/>
        <v>kmh-2608-mph</v>
      </c>
      <c r="AU2610">
        <f t="shared" si="1969"/>
        <v>2607</v>
      </c>
      <c r="AV2610" t="str">
        <f t="shared" si="1967"/>
        <v>kmh-2607-mph</v>
      </c>
    </row>
    <row r="2611" spans="1:48" x14ac:dyDescent="0.3">
      <c r="A2611">
        <v>2610</v>
      </c>
      <c r="B2611">
        <f t="shared" si="1964"/>
        <v>1621.7783099999999</v>
      </c>
      <c r="C2611">
        <f t="shared" si="1970"/>
        <v>4200.3878400000003</v>
      </c>
      <c r="D2611">
        <f t="shared" si="1971"/>
        <v>0.72499999999999998</v>
      </c>
      <c r="E2611">
        <f t="shared" si="1972"/>
        <v>2610000</v>
      </c>
      <c r="F2611">
        <f t="shared" si="1973"/>
        <v>725</v>
      </c>
      <c r="G2611">
        <f t="shared" si="1974"/>
        <v>8562992.4000000004</v>
      </c>
      <c r="H2611">
        <f t="shared" si="1975"/>
        <v>2378.6090000000004</v>
      </c>
      <c r="I2611">
        <f t="shared" si="1976"/>
        <v>1409.2872480000001</v>
      </c>
      <c r="J2611">
        <f t="shared" si="1977"/>
        <v>0.39146868000000001</v>
      </c>
      <c r="K2611">
        <f t="shared" si="1978"/>
        <v>2854330.708563</v>
      </c>
      <c r="L2611">
        <f t="shared" si="1979"/>
        <v>792.8696412674999</v>
      </c>
      <c r="M2611">
        <f t="shared" si="1980"/>
        <v>2.1883489407000001</v>
      </c>
      <c r="N2611">
        <f t="shared" si="1981"/>
        <v>1409.2872480000001</v>
      </c>
      <c r="O2611">
        <f t="shared" si="1982"/>
        <v>0.72499999999999998</v>
      </c>
      <c r="P2611">
        <f t="shared" si="1983"/>
        <v>4200387.84</v>
      </c>
      <c r="Q2611">
        <f t="shared" si="1984"/>
        <v>1166.7744</v>
      </c>
      <c r="R2611">
        <f t="shared" si="1985"/>
        <v>13780800</v>
      </c>
      <c r="S2611">
        <f t="shared" si="1986"/>
        <v>3827.9999999999995</v>
      </c>
      <c r="T2611">
        <f t="shared" si="1987"/>
        <v>2268.02736</v>
      </c>
      <c r="U2611">
        <f t="shared" si="1988"/>
        <v>0.6300076</v>
      </c>
      <c r="V2611">
        <f t="shared" si="1989"/>
        <v>4593600</v>
      </c>
      <c r="W2611">
        <f t="shared" si="1990"/>
        <v>1276</v>
      </c>
      <c r="X2611">
        <f t="shared" si="1991"/>
        <v>3.4008299999999996</v>
      </c>
      <c r="Y2611">
        <f t="shared" si="1992"/>
        <v>2268.02736</v>
      </c>
      <c r="Z2611">
        <f t="shared" si="1993"/>
        <v>1621.8404470999999</v>
      </c>
      <c r="AA2611">
        <f t="shared" si="1994"/>
        <v>1621.9025841999999</v>
      </c>
      <c r="AB2611">
        <f t="shared" si="1995"/>
        <v>1621.9647213000001</v>
      </c>
      <c r="AC2611">
        <f t="shared" si="1996"/>
        <v>1622.0268584</v>
      </c>
      <c r="AD2611">
        <f t="shared" si="1997"/>
        <v>1622.0889955</v>
      </c>
      <c r="AE2611">
        <f t="shared" si="1998"/>
        <v>1622.1511326</v>
      </c>
      <c r="AF2611">
        <f t="shared" si="1999"/>
        <v>1622.2132697</v>
      </c>
      <c r="AG2611">
        <f t="shared" si="2000"/>
        <v>1622.2754068000002</v>
      </c>
      <c r="AH2611">
        <f t="shared" si="2001"/>
        <v>1622.3375439000001</v>
      </c>
      <c r="AI2611">
        <f t="shared" si="2002"/>
        <v>4200.5487744000002</v>
      </c>
      <c r="AJ2611">
        <f t="shared" si="2003"/>
        <v>4200.7097088</v>
      </c>
      <c r="AK2611">
        <f t="shared" si="2004"/>
        <v>4200.8706432000008</v>
      </c>
      <c r="AL2611">
        <f t="shared" si="2005"/>
        <v>4201.0315776000007</v>
      </c>
      <c r="AM2611">
        <f t="shared" si="2006"/>
        <v>4201.1925120000005</v>
      </c>
      <c r="AN2611">
        <f t="shared" si="2007"/>
        <v>4201.3534464000004</v>
      </c>
      <c r="AO2611">
        <f t="shared" si="2008"/>
        <v>4201.5143808000003</v>
      </c>
      <c r="AP2611">
        <f t="shared" si="2009"/>
        <v>4201.675315200001</v>
      </c>
      <c r="AQ2611">
        <f t="shared" si="2010"/>
        <v>4201.8362496</v>
      </c>
      <c r="AR2611" t="str">
        <f t="shared" si="1965"/>
        <v>kmh-2610-mph</v>
      </c>
      <c r="AS2611">
        <f t="shared" si="1968"/>
        <v>2609</v>
      </c>
      <c r="AT2611" t="str">
        <f t="shared" si="1966"/>
        <v>kmh-2609-mph</v>
      </c>
      <c r="AU2611">
        <f t="shared" si="1969"/>
        <v>2608</v>
      </c>
      <c r="AV2611" t="str">
        <f t="shared" si="1967"/>
        <v>kmh-2608-mph</v>
      </c>
    </row>
    <row r="2612" spans="1:48" x14ac:dyDescent="0.3">
      <c r="A2612">
        <v>2611</v>
      </c>
      <c r="B2612">
        <f t="shared" si="1964"/>
        <v>1622.3996810000001</v>
      </c>
      <c r="C2612">
        <f t="shared" si="1970"/>
        <v>4201.9971839999998</v>
      </c>
      <c r="D2612">
        <f t="shared" si="1971"/>
        <v>0.7252777777777778</v>
      </c>
      <c r="E2612">
        <f t="shared" si="1972"/>
        <v>2611000</v>
      </c>
      <c r="F2612">
        <f t="shared" si="1973"/>
        <v>725.27777777777783</v>
      </c>
      <c r="G2612">
        <f t="shared" si="1974"/>
        <v>8566273.2400000002</v>
      </c>
      <c r="H2612">
        <f t="shared" si="1975"/>
        <v>2379.5203444444446</v>
      </c>
      <c r="I2612">
        <f t="shared" si="1976"/>
        <v>1409.8272048000001</v>
      </c>
      <c r="J2612">
        <f t="shared" si="1977"/>
        <v>0.39161866800000006</v>
      </c>
      <c r="K2612">
        <f t="shared" si="1978"/>
        <v>2855424.3218613002</v>
      </c>
      <c r="L2612">
        <f t="shared" si="1979"/>
        <v>793.17342273924999</v>
      </c>
      <c r="M2612">
        <f t="shared" si="1980"/>
        <v>2.1891873885699997</v>
      </c>
      <c r="N2612">
        <f t="shared" si="1981"/>
        <v>1409.8272048000001</v>
      </c>
      <c r="O2612">
        <f t="shared" si="1982"/>
        <v>0.7252777777777778</v>
      </c>
      <c r="P2612">
        <f t="shared" si="1983"/>
        <v>4201997.1840000004</v>
      </c>
      <c r="Q2612">
        <f t="shared" si="1984"/>
        <v>1167.22144</v>
      </c>
      <c r="R2612">
        <f t="shared" si="1985"/>
        <v>13786080</v>
      </c>
      <c r="S2612">
        <f t="shared" si="1986"/>
        <v>3829.4666666666662</v>
      </c>
      <c r="T2612">
        <f t="shared" si="1987"/>
        <v>2268.8963359999998</v>
      </c>
      <c r="U2612">
        <f t="shared" si="1988"/>
        <v>0.63024898222222214</v>
      </c>
      <c r="V2612">
        <f t="shared" si="1989"/>
        <v>4595360</v>
      </c>
      <c r="W2612">
        <f t="shared" si="1990"/>
        <v>1276.4888888888888</v>
      </c>
      <c r="X2612">
        <f t="shared" si="1991"/>
        <v>3.4021329999999996</v>
      </c>
      <c r="Y2612">
        <f t="shared" si="1992"/>
        <v>2268.8963359999998</v>
      </c>
      <c r="Z2612">
        <f t="shared" si="1993"/>
        <v>1622.4618181000001</v>
      </c>
      <c r="AA2612">
        <f t="shared" si="1994"/>
        <v>1622.5239551999998</v>
      </c>
      <c r="AB2612">
        <f t="shared" si="1995"/>
        <v>1622.5860923</v>
      </c>
      <c r="AC2612">
        <f t="shared" si="1996"/>
        <v>1622.6482294</v>
      </c>
      <c r="AD2612">
        <f t="shared" si="1997"/>
        <v>1622.7103665</v>
      </c>
      <c r="AE2612">
        <f t="shared" si="1998"/>
        <v>1622.7725035999999</v>
      </c>
      <c r="AF2612">
        <f t="shared" si="1999"/>
        <v>1622.8346406999999</v>
      </c>
      <c r="AG2612">
        <f t="shared" si="2000"/>
        <v>1622.8967778000001</v>
      </c>
      <c r="AH2612">
        <f t="shared" si="2001"/>
        <v>1622.9589149000001</v>
      </c>
      <c r="AI2612">
        <f t="shared" si="2002"/>
        <v>4202.1581183999997</v>
      </c>
      <c r="AJ2612">
        <f t="shared" si="2003"/>
        <v>4202.3190527999996</v>
      </c>
      <c r="AK2612">
        <f t="shared" si="2004"/>
        <v>4202.4799872000003</v>
      </c>
      <c r="AL2612">
        <f t="shared" si="2005"/>
        <v>4202.6409216000002</v>
      </c>
      <c r="AM2612">
        <f t="shared" si="2006"/>
        <v>4202.801856</v>
      </c>
      <c r="AN2612">
        <f t="shared" si="2007"/>
        <v>4202.9627903999999</v>
      </c>
      <c r="AO2612">
        <f t="shared" si="2008"/>
        <v>4203.1237247999998</v>
      </c>
      <c r="AP2612">
        <f t="shared" si="2009"/>
        <v>4203.2846592000005</v>
      </c>
      <c r="AQ2612">
        <f t="shared" si="2010"/>
        <v>4203.4455936000004</v>
      </c>
      <c r="AR2612" t="str">
        <f t="shared" si="1965"/>
        <v>kmh-2611-mph</v>
      </c>
      <c r="AS2612">
        <f t="shared" si="1968"/>
        <v>2610</v>
      </c>
      <c r="AT2612" t="str">
        <f t="shared" si="1966"/>
        <v>kmh-2610-mph</v>
      </c>
      <c r="AU2612">
        <f t="shared" si="1969"/>
        <v>2609</v>
      </c>
      <c r="AV2612" t="str">
        <f t="shared" si="1967"/>
        <v>kmh-2609-mph</v>
      </c>
    </row>
    <row r="2613" spans="1:48" x14ac:dyDescent="0.3">
      <c r="A2613">
        <v>2612</v>
      </c>
      <c r="B2613">
        <f t="shared" si="1964"/>
        <v>1623.0210520000001</v>
      </c>
      <c r="C2613">
        <f t="shared" si="1970"/>
        <v>4203.6065280000003</v>
      </c>
      <c r="D2613">
        <f t="shared" si="1971"/>
        <v>0.72555555555555551</v>
      </c>
      <c r="E2613">
        <f t="shared" si="1972"/>
        <v>2612000</v>
      </c>
      <c r="F2613">
        <f t="shared" si="1973"/>
        <v>725.55555555555554</v>
      </c>
      <c r="G2613">
        <f t="shared" si="1974"/>
        <v>8569554.0800000001</v>
      </c>
      <c r="H2613">
        <f t="shared" si="1975"/>
        <v>2380.4316888888889</v>
      </c>
      <c r="I2613">
        <f t="shared" si="1976"/>
        <v>1410.3671616000001</v>
      </c>
      <c r="J2613">
        <f t="shared" si="1977"/>
        <v>0.39176865600000005</v>
      </c>
      <c r="K2613">
        <f t="shared" si="1978"/>
        <v>2856517.9351595999</v>
      </c>
      <c r="L2613">
        <f t="shared" si="1979"/>
        <v>793.47720421099996</v>
      </c>
      <c r="M2613">
        <f t="shared" si="1980"/>
        <v>2.1900258364399998</v>
      </c>
      <c r="N2613">
        <f t="shared" si="1981"/>
        <v>1410.3671616000001</v>
      </c>
      <c r="O2613">
        <f t="shared" si="1982"/>
        <v>0.72555555555555551</v>
      </c>
      <c r="P2613">
        <f t="shared" si="1983"/>
        <v>4203606.5279999999</v>
      </c>
      <c r="Q2613">
        <f t="shared" si="1984"/>
        <v>1167.66848</v>
      </c>
      <c r="R2613">
        <f t="shared" si="1985"/>
        <v>13791360</v>
      </c>
      <c r="S2613">
        <f t="shared" si="1986"/>
        <v>3830.9333333333329</v>
      </c>
      <c r="T2613">
        <f t="shared" si="1987"/>
        <v>2269.765312</v>
      </c>
      <c r="U2613">
        <f t="shared" si="1988"/>
        <v>0.6304903644444444</v>
      </c>
      <c r="V2613">
        <f t="shared" si="1989"/>
        <v>4597120</v>
      </c>
      <c r="W2613">
        <f t="shared" si="1990"/>
        <v>1276.9777777777776</v>
      </c>
      <c r="X2613">
        <f t="shared" si="1991"/>
        <v>3.4034359999999997</v>
      </c>
      <c r="Y2613">
        <f t="shared" si="1992"/>
        <v>2269.765312</v>
      </c>
      <c r="Z2613">
        <f t="shared" si="1993"/>
        <v>1623.0831891</v>
      </c>
      <c r="AA2613">
        <f t="shared" si="1994"/>
        <v>1623.1453262</v>
      </c>
      <c r="AB2613">
        <f t="shared" si="1995"/>
        <v>1623.2074633000002</v>
      </c>
      <c r="AC2613">
        <f t="shared" si="1996"/>
        <v>1623.2696004000002</v>
      </c>
      <c r="AD2613">
        <f t="shared" si="1997"/>
        <v>1623.3317374999999</v>
      </c>
      <c r="AE2613">
        <f t="shared" si="1998"/>
        <v>1623.3938745999999</v>
      </c>
      <c r="AF2613">
        <f t="shared" si="1999"/>
        <v>1623.4560116999999</v>
      </c>
      <c r="AG2613">
        <f t="shared" si="2000"/>
        <v>1623.5181488000001</v>
      </c>
      <c r="AH2613">
        <f t="shared" si="2001"/>
        <v>1623.5802859</v>
      </c>
      <c r="AI2613">
        <f t="shared" si="2002"/>
        <v>4203.7674624000001</v>
      </c>
      <c r="AJ2613">
        <f t="shared" si="2003"/>
        <v>4203.9283968</v>
      </c>
      <c r="AK2613">
        <f t="shared" si="2004"/>
        <v>4204.0893312000007</v>
      </c>
      <c r="AL2613">
        <f t="shared" si="2005"/>
        <v>4204.2502656000006</v>
      </c>
      <c r="AM2613">
        <f t="shared" si="2006"/>
        <v>4204.4112000000005</v>
      </c>
      <c r="AN2613">
        <f t="shared" si="2007"/>
        <v>4204.5721344000003</v>
      </c>
      <c r="AO2613">
        <f t="shared" si="2008"/>
        <v>4204.7330688000002</v>
      </c>
      <c r="AP2613">
        <f t="shared" si="2009"/>
        <v>4204.894003200001</v>
      </c>
      <c r="AQ2613">
        <f t="shared" si="2010"/>
        <v>4205.0549376000008</v>
      </c>
      <c r="AR2613" t="str">
        <f t="shared" si="1965"/>
        <v>kmh-2612-mph</v>
      </c>
      <c r="AS2613">
        <f t="shared" si="1968"/>
        <v>2611</v>
      </c>
      <c r="AT2613" t="str">
        <f t="shared" si="1966"/>
        <v>kmh-2611-mph</v>
      </c>
      <c r="AU2613">
        <f t="shared" si="1969"/>
        <v>2610</v>
      </c>
      <c r="AV2613" t="str">
        <f t="shared" si="1967"/>
        <v>kmh-2610-mph</v>
      </c>
    </row>
    <row r="2614" spans="1:48" x14ac:dyDescent="0.3">
      <c r="A2614">
        <v>2613</v>
      </c>
      <c r="B2614">
        <f t="shared" si="1964"/>
        <v>1623.642423</v>
      </c>
      <c r="C2614">
        <f t="shared" si="1970"/>
        <v>4205.2158720000007</v>
      </c>
      <c r="D2614">
        <f t="shared" si="1971"/>
        <v>0.72583333333333333</v>
      </c>
      <c r="E2614">
        <f t="shared" si="1972"/>
        <v>2613000</v>
      </c>
      <c r="F2614">
        <f t="shared" si="1973"/>
        <v>725.83333333333337</v>
      </c>
      <c r="G2614">
        <f t="shared" si="1974"/>
        <v>8572834.9199999999</v>
      </c>
      <c r="H2614">
        <f t="shared" si="1975"/>
        <v>2381.3430333333336</v>
      </c>
      <c r="I2614">
        <f t="shared" si="1976"/>
        <v>1410.9071183999999</v>
      </c>
      <c r="J2614">
        <f t="shared" si="1977"/>
        <v>0.39191864400000004</v>
      </c>
      <c r="K2614">
        <f t="shared" si="1978"/>
        <v>2857611.5484579001</v>
      </c>
      <c r="L2614">
        <f t="shared" si="1979"/>
        <v>793.78098568274993</v>
      </c>
      <c r="M2614">
        <f t="shared" si="1980"/>
        <v>2.1908642843099999</v>
      </c>
      <c r="N2614">
        <f t="shared" si="1981"/>
        <v>1410.9071183999999</v>
      </c>
      <c r="O2614">
        <f t="shared" si="1982"/>
        <v>0.72583333333333333</v>
      </c>
      <c r="P2614">
        <f t="shared" si="1983"/>
        <v>4205215.8720000004</v>
      </c>
      <c r="Q2614">
        <f t="shared" si="1984"/>
        <v>1168.1155200000001</v>
      </c>
      <c r="R2614">
        <f t="shared" si="1985"/>
        <v>13796640</v>
      </c>
      <c r="S2614">
        <f t="shared" si="1986"/>
        <v>3832.3999999999996</v>
      </c>
      <c r="T2614">
        <f t="shared" si="1987"/>
        <v>2270.6342879999997</v>
      </c>
      <c r="U2614">
        <f t="shared" si="1988"/>
        <v>0.63073174666666665</v>
      </c>
      <c r="V2614">
        <f t="shared" si="1989"/>
        <v>4598880</v>
      </c>
      <c r="W2614">
        <f t="shared" si="1990"/>
        <v>1277.4666666666667</v>
      </c>
      <c r="X2614">
        <f t="shared" si="1991"/>
        <v>3.4047389999999997</v>
      </c>
      <c r="Y2614">
        <f t="shared" si="1992"/>
        <v>2270.6342879999997</v>
      </c>
      <c r="Z2614">
        <f t="shared" si="1993"/>
        <v>1623.7045601</v>
      </c>
      <c r="AA2614">
        <f t="shared" si="1994"/>
        <v>1623.7666972</v>
      </c>
      <c r="AB2614">
        <f t="shared" si="1995"/>
        <v>1623.8288343000002</v>
      </c>
      <c r="AC2614">
        <f t="shared" si="1996"/>
        <v>1623.8909714000001</v>
      </c>
      <c r="AD2614">
        <f t="shared" si="1997"/>
        <v>1623.9531085000001</v>
      </c>
      <c r="AE2614">
        <f t="shared" si="1998"/>
        <v>1624.0152456000001</v>
      </c>
      <c r="AF2614">
        <f t="shared" si="1999"/>
        <v>1624.0773826999998</v>
      </c>
      <c r="AG2614">
        <f t="shared" si="2000"/>
        <v>1624.1395198000002</v>
      </c>
      <c r="AH2614">
        <f t="shared" si="2001"/>
        <v>1624.2016569</v>
      </c>
      <c r="AI2614">
        <f t="shared" si="2002"/>
        <v>4205.3768064000005</v>
      </c>
      <c r="AJ2614">
        <f t="shared" si="2003"/>
        <v>4205.5377408000004</v>
      </c>
      <c r="AK2614">
        <f t="shared" si="2004"/>
        <v>4205.6986752000003</v>
      </c>
      <c r="AL2614">
        <f t="shared" si="2005"/>
        <v>4205.8596096000001</v>
      </c>
      <c r="AM2614">
        <f t="shared" si="2006"/>
        <v>4206.020544</v>
      </c>
      <c r="AN2614">
        <f t="shared" si="2007"/>
        <v>4206.1814783999998</v>
      </c>
      <c r="AO2614">
        <f t="shared" si="2008"/>
        <v>4206.3424127999997</v>
      </c>
      <c r="AP2614">
        <f t="shared" si="2009"/>
        <v>4206.5033472000005</v>
      </c>
      <c r="AQ2614">
        <f t="shared" si="2010"/>
        <v>4206.6642816000003</v>
      </c>
      <c r="AR2614" t="str">
        <f t="shared" si="1965"/>
        <v>kmh-2613-mph</v>
      </c>
      <c r="AS2614">
        <f t="shared" si="1968"/>
        <v>2612</v>
      </c>
      <c r="AT2614" t="str">
        <f t="shared" si="1966"/>
        <v>kmh-2612-mph</v>
      </c>
      <c r="AU2614">
        <f t="shared" si="1969"/>
        <v>2611</v>
      </c>
      <c r="AV2614" t="str">
        <f t="shared" si="1967"/>
        <v>kmh-2611-mph</v>
      </c>
    </row>
    <row r="2615" spans="1:48" x14ac:dyDescent="0.3">
      <c r="A2615">
        <v>2614</v>
      </c>
      <c r="B2615">
        <f t="shared" si="1964"/>
        <v>1624.263794</v>
      </c>
      <c r="C2615">
        <f t="shared" si="1970"/>
        <v>4206.8252160000002</v>
      </c>
      <c r="D2615">
        <f t="shared" si="1971"/>
        <v>0.72611111111111115</v>
      </c>
      <c r="E2615">
        <f t="shared" si="1972"/>
        <v>2614000</v>
      </c>
      <c r="F2615">
        <f t="shared" si="1973"/>
        <v>726.1111111111112</v>
      </c>
      <c r="G2615">
        <f t="shared" si="1974"/>
        <v>8576115.7599999998</v>
      </c>
      <c r="H2615">
        <f t="shared" si="1975"/>
        <v>2382.2543777777778</v>
      </c>
      <c r="I2615">
        <f t="shared" si="1976"/>
        <v>1411.4470752</v>
      </c>
      <c r="J2615">
        <f t="shared" si="1977"/>
        <v>0.39206863200000003</v>
      </c>
      <c r="K2615">
        <f t="shared" si="1978"/>
        <v>2858705.1617561998</v>
      </c>
      <c r="L2615">
        <f t="shared" si="1979"/>
        <v>794.0847671544999</v>
      </c>
      <c r="M2615">
        <f t="shared" si="1980"/>
        <v>2.19170273218</v>
      </c>
      <c r="N2615">
        <f t="shared" si="1981"/>
        <v>1411.4470752</v>
      </c>
      <c r="O2615">
        <f t="shared" si="1982"/>
        <v>0.72611111111111115</v>
      </c>
      <c r="P2615">
        <f t="shared" si="1983"/>
        <v>4206825.216</v>
      </c>
      <c r="Q2615">
        <f t="shared" si="1984"/>
        <v>1168.5625600000001</v>
      </c>
      <c r="R2615">
        <f t="shared" si="1985"/>
        <v>13801920</v>
      </c>
      <c r="S2615">
        <f t="shared" si="1986"/>
        <v>3833.8666666666663</v>
      </c>
      <c r="T2615">
        <f t="shared" si="1987"/>
        <v>2271.5032639999999</v>
      </c>
      <c r="U2615">
        <f t="shared" si="1988"/>
        <v>0.63097312888888879</v>
      </c>
      <c r="V2615">
        <f t="shared" si="1989"/>
        <v>4600640</v>
      </c>
      <c r="W2615">
        <f t="shared" si="1990"/>
        <v>1277.9555555555555</v>
      </c>
      <c r="X2615">
        <f t="shared" si="1991"/>
        <v>3.4060419999999998</v>
      </c>
      <c r="Y2615">
        <f t="shared" si="1992"/>
        <v>2271.5032639999999</v>
      </c>
      <c r="Z2615">
        <f t="shared" si="1993"/>
        <v>1624.3259310999999</v>
      </c>
      <c r="AA2615">
        <f t="shared" si="1994"/>
        <v>1624.3880681999999</v>
      </c>
      <c r="AB2615">
        <f t="shared" si="1995"/>
        <v>1624.4502053000001</v>
      </c>
      <c r="AC2615">
        <f t="shared" si="1996"/>
        <v>1624.5123424000001</v>
      </c>
      <c r="AD2615">
        <f t="shared" si="1997"/>
        <v>1624.5744795000001</v>
      </c>
      <c r="AE2615">
        <f t="shared" si="1998"/>
        <v>1624.6366166</v>
      </c>
      <c r="AF2615">
        <f t="shared" si="1999"/>
        <v>1624.6987537</v>
      </c>
      <c r="AG2615">
        <f t="shared" si="2000"/>
        <v>1624.7608908000002</v>
      </c>
      <c r="AH2615">
        <f t="shared" si="2001"/>
        <v>1624.8230279000002</v>
      </c>
      <c r="AI2615">
        <f t="shared" si="2002"/>
        <v>4206.9861504</v>
      </c>
      <c r="AJ2615">
        <f t="shared" si="2003"/>
        <v>4207.1470847999999</v>
      </c>
      <c r="AK2615">
        <f t="shared" si="2004"/>
        <v>4207.3080192000007</v>
      </c>
      <c r="AL2615">
        <f t="shared" si="2005"/>
        <v>4207.4689536000005</v>
      </c>
      <c r="AM2615">
        <f t="shared" si="2006"/>
        <v>4207.6298880000004</v>
      </c>
      <c r="AN2615">
        <f t="shared" si="2007"/>
        <v>4207.7908224000003</v>
      </c>
      <c r="AO2615">
        <f t="shared" si="2008"/>
        <v>4207.9517568000001</v>
      </c>
      <c r="AP2615">
        <f t="shared" si="2009"/>
        <v>4208.1126912000009</v>
      </c>
      <c r="AQ2615">
        <f t="shared" si="2010"/>
        <v>4208.2736256000007</v>
      </c>
      <c r="AR2615" t="str">
        <f t="shared" si="1965"/>
        <v>kmh-2614-mph</v>
      </c>
      <c r="AS2615">
        <f t="shared" si="1968"/>
        <v>2613</v>
      </c>
      <c r="AT2615" t="str">
        <f t="shared" si="1966"/>
        <v>kmh-2613-mph</v>
      </c>
      <c r="AU2615">
        <f t="shared" si="1969"/>
        <v>2612</v>
      </c>
      <c r="AV2615" t="str">
        <f t="shared" si="1967"/>
        <v>kmh-2612-mph</v>
      </c>
    </row>
    <row r="2616" spans="1:48" x14ac:dyDescent="0.3">
      <c r="A2616">
        <v>2615</v>
      </c>
      <c r="B2616">
        <f t="shared" si="1964"/>
        <v>1624.8851649999999</v>
      </c>
      <c r="C2616">
        <f t="shared" si="1970"/>
        <v>4208.4345600000006</v>
      </c>
      <c r="D2616">
        <f t="shared" si="1971"/>
        <v>0.72638888888888886</v>
      </c>
      <c r="E2616">
        <f t="shared" si="1972"/>
        <v>2615000</v>
      </c>
      <c r="F2616">
        <f t="shared" si="1973"/>
        <v>726.38888888888891</v>
      </c>
      <c r="G2616">
        <f t="shared" si="1974"/>
        <v>8579396.5999999996</v>
      </c>
      <c r="H2616">
        <f t="shared" si="1975"/>
        <v>2383.1657222222225</v>
      </c>
      <c r="I2616">
        <f t="shared" si="1976"/>
        <v>1411.987032</v>
      </c>
      <c r="J2616">
        <f t="shared" si="1977"/>
        <v>0.39221862000000002</v>
      </c>
      <c r="K2616">
        <f t="shared" si="1978"/>
        <v>2859798.7750545</v>
      </c>
      <c r="L2616">
        <f t="shared" si="1979"/>
        <v>794.38854862624999</v>
      </c>
      <c r="M2616">
        <f t="shared" si="1980"/>
        <v>2.1925411800500001</v>
      </c>
      <c r="N2616">
        <f t="shared" si="1981"/>
        <v>1411.987032</v>
      </c>
      <c r="O2616">
        <f t="shared" si="1982"/>
        <v>0.72638888888888886</v>
      </c>
      <c r="P2616">
        <f t="shared" si="1983"/>
        <v>4208434.5600000005</v>
      </c>
      <c r="Q2616">
        <f t="shared" si="1984"/>
        <v>1169.0096000000001</v>
      </c>
      <c r="R2616">
        <f t="shared" si="1985"/>
        <v>13807200</v>
      </c>
      <c r="S2616">
        <f t="shared" si="1986"/>
        <v>3835.333333333333</v>
      </c>
      <c r="T2616">
        <f t="shared" si="1987"/>
        <v>2272.3722400000001</v>
      </c>
      <c r="U2616">
        <f t="shared" si="1988"/>
        <v>0.63121451111111104</v>
      </c>
      <c r="V2616">
        <f t="shared" si="1989"/>
        <v>4602400</v>
      </c>
      <c r="W2616">
        <f t="shared" si="1990"/>
        <v>1278.4444444444443</v>
      </c>
      <c r="X2616">
        <f t="shared" si="1991"/>
        <v>3.4073449999999998</v>
      </c>
      <c r="Y2616">
        <f t="shared" si="1992"/>
        <v>2272.3722400000001</v>
      </c>
      <c r="Z2616">
        <f t="shared" si="1993"/>
        <v>1624.9473020999999</v>
      </c>
      <c r="AA2616">
        <f t="shared" si="1994"/>
        <v>1625.0094391999999</v>
      </c>
      <c r="AB2616">
        <f t="shared" si="1995"/>
        <v>1625.0715763000001</v>
      </c>
      <c r="AC2616">
        <f t="shared" si="1996"/>
        <v>1625.1337134</v>
      </c>
      <c r="AD2616">
        <f t="shared" si="1997"/>
        <v>1625.1958505</v>
      </c>
      <c r="AE2616">
        <f t="shared" si="1998"/>
        <v>1625.2579876</v>
      </c>
      <c r="AF2616">
        <f t="shared" si="1999"/>
        <v>1625.3201247</v>
      </c>
      <c r="AG2616">
        <f t="shared" si="2000"/>
        <v>1625.3822618000002</v>
      </c>
      <c r="AH2616">
        <f t="shared" si="2001"/>
        <v>1625.4443989000001</v>
      </c>
      <c r="AI2616">
        <f t="shared" si="2002"/>
        <v>4208.5954944000005</v>
      </c>
      <c r="AJ2616">
        <f t="shared" si="2003"/>
        <v>4208.7564288000003</v>
      </c>
      <c r="AK2616">
        <f t="shared" si="2004"/>
        <v>4208.9173632000002</v>
      </c>
      <c r="AL2616">
        <f t="shared" si="2005"/>
        <v>4209.0782976</v>
      </c>
      <c r="AM2616">
        <f t="shared" si="2006"/>
        <v>4209.2392319999999</v>
      </c>
      <c r="AN2616">
        <f t="shared" si="2007"/>
        <v>4209.4001663999998</v>
      </c>
      <c r="AO2616">
        <f t="shared" si="2008"/>
        <v>4209.5611007999996</v>
      </c>
      <c r="AP2616">
        <f t="shared" si="2009"/>
        <v>4209.7220352000004</v>
      </c>
      <c r="AQ2616">
        <f t="shared" si="2010"/>
        <v>4209.8829696000003</v>
      </c>
      <c r="AR2616" t="str">
        <f t="shared" si="1965"/>
        <v>kmh-2615-mph</v>
      </c>
      <c r="AS2616">
        <f t="shared" si="1968"/>
        <v>2614</v>
      </c>
      <c r="AT2616" t="str">
        <f t="shared" si="1966"/>
        <v>kmh-2614-mph</v>
      </c>
      <c r="AU2616">
        <f t="shared" si="1969"/>
        <v>2613</v>
      </c>
      <c r="AV2616" t="str">
        <f t="shared" si="1967"/>
        <v>kmh-2613-mph</v>
      </c>
    </row>
    <row r="2617" spans="1:48" x14ac:dyDescent="0.3">
      <c r="A2617">
        <v>2616</v>
      </c>
      <c r="B2617">
        <f t="shared" si="1964"/>
        <v>1625.5065360000001</v>
      </c>
      <c r="C2617">
        <f t="shared" si="1970"/>
        <v>4210.0439040000001</v>
      </c>
      <c r="D2617">
        <f t="shared" si="1971"/>
        <v>0.72666666666666668</v>
      </c>
      <c r="E2617">
        <f t="shared" si="1972"/>
        <v>2616000</v>
      </c>
      <c r="F2617">
        <f t="shared" si="1973"/>
        <v>726.66666666666674</v>
      </c>
      <c r="G2617">
        <f t="shared" si="1974"/>
        <v>8582677.4399999995</v>
      </c>
      <c r="H2617">
        <f t="shared" si="1975"/>
        <v>2384.0770666666667</v>
      </c>
      <c r="I2617">
        <f t="shared" si="1976"/>
        <v>1412.5269888</v>
      </c>
      <c r="J2617">
        <f t="shared" si="1977"/>
        <v>0.39236860800000006</v>
      </c>
      <c r="K2617">
        <f t="shared" si="1978"/>
        <v>2860892.3883528002</v>
      </c>
      <c r="L2617">
        <f t="shared" si="1979"/>
        <v>794.69233009799996</v>
      </c>
      <c r="M2617">
        <f t="shared" si="1980"/>
        <v>2.1933796279199997</v>
      </c>
      <c r="N2617">
        <f t="shared" si="1981"/>
        <v>1412.5269888</v>
      </c>
      <c r="O2617">
        <f t="shared" si="1982"/>
        <v>0.72666666666666668</v>
      </c>
      <c r="P2617">
        <f t="shared" si="1983"/>
        <v>4210043.9040000001</v>
      </c>
      <c r="Q2617">
        <f t="shared" si="1984"/>
        <v>1169.4566399999999</v>
      </c>
      <c r="R2617">
        <f t="shared" si="1985"/>
        <v>13812480</v>
      </c>
      <c r="S2617">
        <f t="shared" si="1986"/>
        <v>3836.7999999999997</v>
      </c>
      <c r="T2617">
        <f t="shared" si="1987"/>
        <v>2273.2412159999999</v>
      </c>
      <c r="U2617">
        <f t="shared" si="1988"/>
        <v>0.6314558933333333</v>
      </c>
      <c r="V2617">
        <f t="shared" si="1989"/>
        <v>4604160</v>
      </c>
      <c r="W2617">
        <f t="shared" si="1990"/>
        <v>1278.9333333333334</v>
      </c>
      <c r="X2617">
        <f t="shared" si="1991"/>
        <v>3.4086479999999999</v>
      </c>
      <c r="Y2617">
        <f t="shared" si="1992"/>
        <v>2273.2412159999999</v>
      </c>
      <c r="Z2617">
        <f t="shared" si="1993"/>
        <v>1625.5686731000001</v>
      </c>
      <c r="AA2617">
        <f t="shared" si="1994"/>
        <v>1625.6308101999998</v>
      </c>
      <c r="AB2617">
        <f t="shared" si="1995"/>
        <v>1625.6929473000002</v>
      </c>
      <c r="AC2617">
        <f t="shared" si="1996"/>
        <v>1625.7550844</v>
      </c>
      <c r="AD2617">
        <f t="shared" si="1997"/>
        <v>1625.8172215</v>
      </c>
      <c r="AE2617">
        <f t="shared" si="1998"/>
        <v>1625.8793585999999</v>
      </c>
      <c r="AF2617">
        <f t="shared" si="1999"/>
        <v>1625.9414956999999</v>
      </c>
      <c r="AG2617">
        <f t="shared" si="2000"/>
        <v>1626.0036328000001</v>
      </c>
      <c r="AH2617">
        <f t="shared" si="2001"/>
        <v>1626.0657699000001</v>
      </c>
      <c r="AI2617">
        <f t="shared" si="2002"/>
        <v>4210.2048384</v>
      </c>
      <c r="AJ2617">
        <f t="shared" si="2003"/>
        <v>4210.3657727999998</v>
      </c>
      <c r="AK2617">
        <f t="shared" si="2004"/>
        <v>4210.5267072000006</v>
      </c>
      <c r="AL2617">
        <f t="shared" si="2005"/>
        <v>4210.6876416000005</v>
      </c>
      <c r="AM2617">
        <f t="shared" si="2006"/>
        <v>4210.8485760000003</v>
      </c>
      <c r="AN2617">
        <f t="shared" si="2007"/>
        <v>4211.0095104000002</v>
      </c>
      <c r="AO2617">
        <f t="shared" si="2008"/>
        <v>4211.1704448</v>
      </c>
      <c r="AP2617">
        <f t="shared" si="2009"/>
        <v>4211.3313792000008</v>
      </c>
      <c r="AQ2617">
        <f t="shared" si="2010"/>
        <v>4211.4923136000007</v>
      </c>
      <c r="AR2617" t="str">
        <f t="shared" si="1965"/>
        <v>kmh-2616-mph</v>
      </c>
      <c r="AS2617">
        <f t="shared" si="1968"/>
        <v>2615</v>
      </c>
      <c r="AT2617" t="str">
        <f t="shared" si="1966"/>
        <v>kmh-2615-mph</v>
      </c>
      <c r="AU2617">
        <f t="shared" si="1969"/>
        <v>2614</v>
      </c>
      <c r="AV2617" t="str">
        <f t="shared" si="1967"/>
        <v>kmh-2614-mph</v>
      </c>
    </row>
    <row r="2618" spans="1:48" x14ac:dyDescent="0.3">
      <c r="A2618">
        <v>2617</v>
      </c>
      <c r="B2618">
        <f t="shared" si="1964"/>
        <v>1626.1279070000001</v>
      </c>
      <c r="C2618">
        <f t="shared" si="1970"/>
        <v>4211.6532480000005</v>
      </c>
      <c r="D2618">
        <f t="shared" si="1971"/>
        <v>0.72694444444444439</v>
      </c>
      <c r="E2618">
        <f t="shared" si="1972"/>
        <v>2617000</v>
      </c>
      <c r="F2618">
        <f t="shared" si="1973"/>
        <v>726.94444444444446</v>
      </c>
      <c r="G2618">
        <f t="shared" si="1974"/>
        <v>8585958.2800000012</v>
      </c>
      <c r="H2618">
        <f t="shared" si="1975"/>
        <v>2384.9884111111114</v>
      </c>
      <c r="I2618">
        <f t="shared" si="1976"/>
        <v>1413.0669456000001</v>
      </c>
      <c r="J2618">
        <f t="shared" si="1977"/>
        <v>0.39251859600000005</v>
      </c>
      <c r="K2618">
        <f t="shared" si="1978"/>
        <v>2861986.0016510999</v>
      </c>
      <c r="L2618">
        <f t="shared" si="1979"/>
        <v>794.99611156974993</v>
      </c>
      <c r="M2618">
        <f t="shared" si="1980"/>
        <v>2.1942180757899998</v>
      </c>
      <c r="N2618">
        <f t="shared" si="1981"/>
        <v>1413.0669456000001</v>
      </c>
      <c r="O2618">
        <f t="shared" si="1982"/>
        <v>0.72694444444444439</v>
      </c>
      <c r="P2618">
        <f t="shared" si="1983"/>
        <v>4211653.2479999997</v>
      </c>
      <c r="Q2618">
        <f t="shared" si="1984"/>
        <v>1169.9036799999999</v>
      </c>
      <c r="R2618">
        <f t="shared" si="1985"/>
        <v>13817760</v>
      </c>
      <c r="S2618">
        <f t="shared" si="1986"/>
        <v>3838.2666666666664</v>
      </c>
      <c r="T2618">
        <f t="shared" si="1987"/>
        <v>2274.1101920000001</v>
      </c>
      <c r="U2618">
        <f t="shared" si="1988"/>
        <v>0.63169727555555555</v>
      </c>
      <c r="V2618">
        <f t="shared" si="1989"/>
        <v>4605920</v>
      </c>
      <c r="W2618">
        <f t="shared" si="1990"/>
        <v>1279.4222222222222</v>
      </c>
      <c r="X2618">
        <f t="shared" si="1991"/>
        <v>3.409951</v>
      </c>
      <c r="Y2618">
        <f t="shared" si="1992"/>
        <v>2274.1101920000001</v>
      </c>
      <c r="Z2618">
        <f t="shared" si="1993"/>
        <v>1626.1900441</v>
      </c>
      <c r="AA2618">
        <f t="shared" si="1994"/>
        <v>1626.2521812</v>
      </c>
      <c r="AB2618">
        <f t="shared" si="1995"/>
        <v>1626.3143183000002</v>
      </c>
      <c r="AC2618">
        <f t="shared" si="1996"/>
        <v>1626.3764554000002</v>
      </c>
      <c r="AD2618">
        <f t="shared" si="1997"/>
        <v>1626.4385924999999</v>
      </c>
      <c r="AE2618">
        <f t="shared" si="1998"/>
        <v>1626.5007295999999</v>
      </c>
      <c r="AF2618">
        <f t="shared" si="1999"/>
        <v>1626.5628666999999</v>
      </c>
      <c r="AG2618">
        <f t="shared" si="2000"/>
        <v>1626.6250038000001</v>
      </c>
      <c r="AH2618">
        <f t="shared" si="2001"/>
        <v>1626.6871409</v>
      </c>
      <c r="AI2618">
        <f t="shared" si="2002"/>
        <v>4211.8141824000004</v>
      </c>
      <c r="AJ2618">
        <f t="shared" si="2003"/>
        <v>4211.9751168000003</v>
      </c>
      <c r="AK2618">
        <f t="shared" si="2004"/>
        <v>4212.136051200001</v>
      </c>
      <c r="AL2618">
        <f t="shared" si="2005"/>
        <v>4212.2969856000009</v>
      </c>
      <c r="AM2618">
        <f t="shared" si="2006"/>
        <v>4212.4579199999998</v>
      </c>
      <c r="AN2618">
        <f t="shared" si="2007"/>
        <v>4212.6188543999997</v>
      </c>
      <c r="AO2618">
        <f t="shared" si="2008"/>
        <v>4212.7797887999996</v>
      </c>
      <c r="AP2618">
        <f t="shared" si="2009"/>
        <v>4212.9407232000003</v>
      </c>
      <c r="AQ2618">
        <f t="shared" si="2010"/>
        <v>4213.1016576000002</v>
      </c>
      <c r="AR2618" t="str">
        <f t="shared" si="1965"/>
        <v>kmh-2617-mph</v>
      </c>
      <c r="AS2618">
        <f t="shared" si="1968"/>
        <v>2616</v>
      </c>
      <c r="AT2618" t="str">
        <f t="shared" si="1966"/>
        <v>kmh-2616-mph</v>
      </c>
      <c r="AU2618">
        <f t="shared" si="1969"/>
        <v>2615</v>
      </c>
      <c r="AV2618" t="str">
        <f t="shared" si="1967"/>
        <v>kmh-2615-mph</v>
      </c>
    </row>
    <row r="2619" spans="1:48" x14ac:dyDescent="0.3">
      <c r="A2619">
        <v>2618</v>
      </c>
      <c r="B2619">
        <f t="shared" si="1964"/>
        <v>1626.749278</v>
      </c>
      <c r="C2619">
        <f t="shared" si="1970"/>
        <v>4213.262592</v>
      </c>
      <c r="D2619">
        <f t="shared" si="1971"/>
        <v>0.72722222222222221</v>
      </c>
      <c r="E2619">
        <f t="shared" si="1972"/>
        <v>2618000</v>
      </c>
      <c r="F2619">
        <f t="shared" si="1973"/>
        <v>727.22222222222229</v>
      </c>
      <c r="G2619">
        <f t="shared" si="1974"/>
        <v>8589239.120000001</v>
      </c>
      <c r="H2619">
        <f t="shared" si="1975"/>
        <v>2385.8997555555557</v>
      </c>
      <c r="I2619">
        <f t="shared" si="1976"/>
        <v>1413.6069024000001</v>
      </c>
      <c r="J2619">
        <f t="shared" si="1977"/>
        <v>0.39266858400000004</v>
      </c>
      <c r="K2619">
        <f t="shared" si="1978"/>
        <v>2863079.6149494001</v>
      </c>
      <c r="L2619">
        <f t="shared" si="1979"/>
        <v>795.2998930414999</v>
      </c>
      <c r="M2619">
        <f t="shared" si="1980"/>
        <v>2.1950565236599999</v>
      </c>
      <c r="N2619">
        <f t="shared" si="1981"/>
        <v>1413.6069024000001</v>
      </c>
      <c r="O2619">
        <f t="shared" si="1982"/>
        <v>0.72722222222222221</v>
      </c>
      <c r="P2619">
        <f t="shared" si="1983"/>
        <v>4213262.5920000002</v>
      </c>
      <c r="Q2619">
        <f t="shared" si="1984"/>
        <v>1170.3507199999999</v>
      </c>
      <c r="R2619">
        <f t="shared" si="1985"/>
        <v>13823040</v>
      </c>
      <c r="S2619">
        <f t="shared" si="1986"/>
        <v>3839.7333333333331</v>
      </c>
      <c r="T2619">
        <f t="shared" si="1987"/>
        <v>2274.9791679999998</v>
      </c>
      <c r="U2619">
        <f t="shared" si="1988"/>
        <v>0.63193865777777769</v>
      </c>
      <c r="V2619">
        <f t="shared" si="1989"/>
        <v>4607680</v>
      </c>
      <c r="W2619">
        <f t="shared" si="1990"/>
        <v>1279.911111111111</v>
      </c>
      <c r="X2619">
        <f t="shared" si="1991"/>
        <v>3.4112539999999996</v>
      </c>
      <c r="Y2619">
        <f t="shared" si="1992"/>
        <v>2274.9791679999998</v>
      </c>
      <c r="Z2619">
        <f t="shared" si="1993"/>
        <v>1626.8114151</v>
      </c>
      <c r="AA2619">
        <f t="shared" si="1994"/>
        <v>1626.8735521999999</v>
      </c>
      <c r="AB2619">
        <f t="shared" si="1995"/>
        <v>1626.9356893000001</v>
      </c>
      <c r="AC2619">
        <f t="shared" si="1996"/>
        <v>1626.9978264000001</v>
      </c>
      <c r="AD2619">
        <f t="shared" si="1997"/>
        <v>1627.0599635000001</v>
      </c>
      <c r="AE2619">
        <f t="shared" si="1998"/>
        <v>1627.1221006000001</v>
      </c>
      <c r="AF2619">
        <f t="shared" si="1999"/>
        <v>1627.1842376999998</v>
      </c>
      <c r="AG2619">
        <f t="shared" si="2000"/>
        <v>1627.2463748000002</v>
      </c>
      <c r="AH2619">
        <f t="shared" si="2001"/>
        <v>1627.3085119</v>
      </c>
      <c r="AI2619">
        <f t="shared" si="2002"/>
        <v>4213.4235263999999</v>
      </c>
      <c r="AJ2619">
        <f t="shared" si="2003"/>
        <v>4213.5844607999998</v>
      </c>
      <c r="AK2619">
        <f t="shared" si="2004"/>
        <v>4213.7453952000005</v>
      </c>
      <c r="AL2619">
        <f t="shared" si="2005"/>
        <v>4213.9063296000004</v>
      </c>
      <c r="AM2619">
        <f t="shared" si="2006"/>
        <v>4214.0672640000003</v>
      </c>
      <c r="AN2619">
        <f t="shared" si="2007"/>
        <v>4214.2281984000001</v>
      </c>
      <c r="AO2619">
        <f t="shared" si="2008"/>
        <v>4214.3891328</v>
      </c>
      <c r="AP2619">
        <f t="shared" si="2009"/>
        <v>4214.5500672000007</v>
      </c>
      <c r="AQ2619">
        <f t="shared" si="2010"/>
        <v>4214.7110016000006</v>
      </c>
      <c r="AR2619" t="str">
        <f t="shared" si="1965"/>
        <v>kmh-2618-mph</v>
      </c>
      <c r="AS2619">
        <f t="shared" si="1968"/>
        <v>2617</v>
      </c>
      <c r="AT2619" t="str">
        <f t="shared" si="1966"/>
        <v>kmh-2617-mph</v>
      </c>
      <c r="AU2619">
        <f t="shared" si="1969"/>
        <v>2616</v>
      </c>
      <c r="AV2619" t="str">
        <f t="shared" si="1967"/>
        <v>kmh-2616-mph</v>
      </c>
    </row>
    <row r="2620" spans="1:48" x14ac:dyDescent="0.3">
      <c r="A2620">
        <v>2619</v>
      </c>
      <c r="B2620">
        <f t="shared" si="1964"/>
        <v>1627.370649</v>
      </c>
      <c r="C2620">
        <f t="shared" si="1970"/>
        <v>4214.8719360000005</v>
      </c>
      <c r="D2620">
        <f t="shared" si="1971"/>
        <v>0.72750000000000004</v>
      </c>
      <c r="E2620">
        <f t="shared" si="1972"/>
        <v>2619000</v>
      </c>
      <c r="F2620">
        <f t="shared" si="1973"/>
        <v>727.5</v>
      </c>
      <c r="G2620">
        <f t="shared" si="1974"/>
        <v>8592519.9600000009</v>
      </c>
      <c r="H2620">
        <f t="shared" si="1975"/>
        <v>2386.8111000000004</v>
      </c>
      <c r="I2620">
        <f t="shared" si="1976"/>
        <v>1414.1468592000001</v>
      </c>
      <c r="J2620">
        <f t="shared" si="1977"/>
        <v>0.39281857200000003</v>
      </c>
      <c r="K2620">
        <f t="shared" si="1978"/>
        <v>2864173.2282476998</v>
      </c>
      <c r="L2620">
        <f t="shared" si="1979"/>
        <v>795.60367451324998</v>
      </c>
      <c r="M2620">
        <f t="shared" si="1980"/>
        <v>2.19589497153</v>
      </c>
      <c r="N2620">
        <f t="shared" si="1981"/>
        <v>1414.1468592000001</v>
      </c>
      <c r="O2620">
        <f t="shared" si="1982"/>
        <v>0.72750000000000004</v>
      </c>
      <c r="P2620">
        <f t="shared" si="1983"/>
        <v>4214871.9359999998</v>
      </c>
      <c r="Q2620">
        <f t="shared" si="1984"/>
        <v>1170.7977599999999</v>
      </c>
      <c r="R2620">
        <f t="shared" si="1985"/>
        <v>13828320</v>
      </c>
      <c r="S2620">
        <f t="shared" si="1986"/>
        <v>3841.2</v>
      </c>
      <c r="T2620">
        <f t="shared" si="1987"/>
        <v>2275.848144</v>
      </c>
      <c r="U2620">
        <f t="shared" si="1988"/>
        <v>0.63218003999999994</v>
      </c>
      <c r="V2620">
        <f t="shared" si="1989"/>
        <v>4609440</v>
      </c>
      <c r="W2620">
        <f t="shared" si="1990"/>
        <v>1280.3999999999999</v>
      </c>
      <c r="X2620">
        <f t="shared" si="1991"/>
        <v>3.4125569999999996</v>
      </c>
      <c r="Y2620">
        <f t="shared" si="1992"/>
        <v>2275.848144</v>
      </c>
      <c r="Z2620">
        <f t="shared" si="1993"/>
        <v>1627.4327860999999</v>
      </c>
      <c r="AA2620">
        <f t="shared" si="1994"/>
        <v>1627.4949231999999</v>
      </c>
      <c r="AB2620">
        <f t="shared" si="1995"/>
        <v>1627.5570603000001</v>
      </c>
      <c r="AC2620">
        <f t="shared" si="1996"/>
        <v>1627.6191974000001</v>
      </c>
      <c r="AD2620">
        <f t="shared" si="1997"/>
        <v>1627.6813345</v>
      </c>
      <c r="AE2620">
        <f t="shared" si="1998"/>
        <v>1627.7434716</v>
      </c>
      <c r="AF2620">
        <f t="shared" si="1999"/>
        <v>1627.8056087</v>
      </c>
      <c r="AG2620">
        <f t="shared" si="2000"/>
        <v>1627.8677458000002</v>
      </c>
      <c r="AH2620">
        <f t="shared" si="2001"/>
        <v>1627.9298829000002</v>
      </c>
      <c r="AI2620">
        <f t="shared" si="2002"/>
        <v>4215.0328704000003</v>
      </c>
      <c r="AJ2620">
        <f t="shared" si="2003"/>
        <v>4215.1938048000002</v>
      </c>
      <c r="AK2620">
        <f t="shared" si="2004"/>
        <v>4215.3547392000009</v>
      </c>
      <c r="AL2620">
        <f t="shared" si="2005"/>
        <v>4215.5156736000008</v>
      </c>
      <c r="AM2620">
        <f t="shared" si="2006"/>
        <v>4215.6766080000007</v>
      </c>
      <c r="AN2620">
        <f t="shared" si="2007"/>
        <v>4215.8375424000005</v>
      </c>
      <c r="AO2620">
        <f t="shared" si="2008"/>
        <v>4215.9984768000004</v>
      </c>
      <c r="AP2620">
        <f t="shared" si="2009"/>
        <v>4216.1594112000002</v>
      </c>
      <c r="AQ2620">
        <f t="shared" si="2010"/>
        <v>4216.3203456000001</v>
      </c>
      <c r="AR2620" t="str">
        <f t="shared" si="1965"/>
        <v>kmh-2619-mph</v>
      </c>
      <c r="AS2620">
        <f t="shared" si="1968"/>
        <v>2618</v>
      </c>
      <c r="AT2620" t="str">
        <f t="shared" si="1966"/>
        <v>kmh-2618-mph</v>
      </c>
      <c r="AU2620">
        <f t="shared" si="1969"/>
        <v>2617</v>
      </c>
      <c r="AV2620" t="str">
        <f t="shared" si="1967"/>
        <v>kmh-2617-mph</v>
      </c>
    </row>
    <row r="2621" spans="1:48" x14ac:dyDescent="0.3">
      <c r="A2621">
        <v>2620</v>
      </c>
      <c r="B2621">
        <f t="shared" si="1964"/>
        <v>1627.9920199999999</v>
      </c>
      <c r="C2621">
        <f t="shared" si="1970"/>
        <v>4216.48128</v>
      </c>
      <c r="D2621">
        <f t="shared" si="1971"/>
        <v>0.72777777777777775</v>
      </c>
      <c r="E2621">
        <f t="shared" si="1972"/>
        <v>2620000</v>
      </c>
      <c r="F2621">
        <f t="shared" si="1973"/>
        <v>727.77777777777783</v>
      </c>
      <c r="G2621">
        <f t="shared" si="1974"/>
        <v>8595800.8000000007</v>
      </c>
      <c r="H2621">
        <f t="shared" si="1975"/>
        <v>2387.7224444444446</v>
      </c>
      <c r="I2621">
        <f t="shared" si="1976"/>
        <v>1414.6868160000001</v>
      </c>
      <c r="J2621">
        <f t="shared" si="1977"/>
        <v>0.39296856000000002</v>
      </c>
      <c r="K2621">
        <f t="shared" si="1978"/>
        <v>2865266.841546</v>
      </c>
      <c r="L2621">
        <f t="shared" si="1979"/>
        <v>795.90745598499996</v>
      </c>
      <c r="M2621">
        <f t="shared" si="1980"/>
        <v>2.1967334194000001</v>
      </c>
      <c r="N2621">
        <f t="shared" si="1981"/>
        <v>1414.6868160000001</v>
      </c>
      <c r="O2621">
        <f t="shared" si="1982"/>
        <v>0.72777777777777775</v>
      </c>
      <c r="P2621">
        <f t="shared" si="1983"/>
        <v>4216481.28</v>
      </c>
      <c r="Q2621">
        <f t="shared" si="1984"/>
        <v>1171.2447999999999</v>
      </c>
      <c r="R2621">
        <f t="shared" si="1985"/>
        <v>13833600</v>
      </c>
      <c r="S2621">
        <f t="shared" si="1986"/>
        <v>3842.6666666666665</v>
      </c>
      <c r="T2621">
        <f t="shared" si="1987"/>
        <v>2276.7171199999998</v>
      </c>
      <c r="U2621">
        <f t="shared" si="1988"/>
        <v>0.6324214222222222</v>
      </c>
      <c r="V2621">
        <f t="shared" si="1989"/>
        <v>4611200</v>
      </c>
      <c r="W2621">
        <f t="shared" si="1990"/>
        <v>1280.8888888888889</v>
      </c>
      <c r="X2621">
        <f t="shared" si="1991"/>
        <v>3.4138599999999997</v>
      </c>
      <c r="Y2621">
        <f t="shared" si="1992"/>
        <v>2276.7171199999998</v>
      </c>
      <c r="Z2621">
        <f t="shared" si="1993"/>
        <v>1628.0541570999999</v>
      </c>
      <c r="AA2621">
        <f t="shared" si="1994"/>
        <v>1628.1162941999999</v>
      </c>
      <c r="AB2621">
        <f t="shared" si="1995"/>
        <v>1628.1784313000001</v>
      </c>
      <c r="AC2621">
        <f t="shared" si="1996"/>
        <v>1628.2405684</v>
      </c>
      <c r="AD2621">
        <f t="shared" si="1997"/>
        <v>1628.3027055</v>
      </c>
      <c r="AE2621">
        <f t="shared" si="1998"/>
        <v>1628.3648426</v>
      </c>
      <c r="AF2621">
        <f t="shared" si="1999"/>
        <v>1628.4269796999999</v>
      </c>
      <c r="AG2621">
        <f t="shared" si="2000"/>
        <v>1628.4891168000001</v>
      </c>
      <c r="AH2621">
        <f t="shared" si="2001"/>
        <v>1628.5512539000001</v>
      </c>
      <c r="AI2621">
        <f t="shared" si="2002"/>
        <v>4216.6422143999998</v>
      </c>
      <c r="AJ2621">
        <f t="shared" si="2003"/>
        <v>4216.8031487999997</v>
      </c>
      <c r="AK2621">
        <f t="shared" si="2004"/>
        <v>4216.9640832000005</v>
      </c>
      <c r="AL2621">
        <f t="shared" si="2005"/>
        <v>4217.1250176000003</v>
      </c>
      <c r="AM2621">
        <f t="shared" si="2006"/>
        <v>4217.2859520000002</v>
      </c>
      <c r="AN2621">
        <f t="shared" si="2007"/>
        <v>4217.4468864</v>
      </c>
      <c r="AO2621">
        <f t="shared" si="2008"/>
        <v>4217.6078207999999</v>
      </c>
      <c r="AP2621">
        <f t="shared" si="2009"/>
        <v>4217.7687552000007</v>
      </c>
      <c r="AQ2621">
        <f t="shared" si="2010"/>
        <v>4217.9296896000005</v>
      </c>
      <c r="AR2621" t="str">
        <f t="shared" si="1965"/>
        <v>kmh-2620-mph</v>
      </c>
      <c r="AS2621">
        <f t="shared" si="1968"/>
        <v>2619</v>
      </c>
      <c r="AT2621" t="str">
        <f t="shared" si="1966"/>
        <v>kmh-2619-mph</v>
      </c>
      <c r="AU2621">
        <f t="shared" si="1969"/>
        <v>2618</v>
      </c>
      <c r="AV2621" t="str">
        <f t="shared" si="1967"/>
        <v>kmh-2618-mph</v>
      </c>
    </row>
    <row r="2622" spans="1:48" x14ac:dyDescent="0.3">
      <c r="A2622">
        <v>2621</v>
      </c>
      <c r="B2622">
        <f t="shared" si="1964"/>
        <v>1628.6133910000001</v>
      </c>
      <c r="C2622">
        <f t="shared" si="1970"/>
        <v>4218.0906240000004</v>
      </c>
      <c r="D2622">
        <f t="shared" si="1971"/>
        <v>0.72805555555555557</v>
      </c>
      <c r="E2622">
        <f t="shared" si="1972"/>
        <v>2621000</v>
      </c>
      <c r="F2622">
        <f t="shared" si="1973"/>
        <v>728.05555555555554</v>
      </c>
      <c r="G2622">
        <f t="shared" si="1974"/>
        <v>8599081.6400000006</v>
      </c>
      <c r="H2622">
        <f t="shared" si="1975"/>
        <v>2388.6337888888893</v>
      </c>
      <c r="I2622">
        <f t="shared" si="1976"/>
        <v>1415.2267727999999</v>
      </c>
      <c r="J2622">
        <f t="shared" si="1977"/>
        <v>0.39311854800000001</v>
      </c>
      <c r="K2622">
        <f t="shared" si="1978"/>
        <v>2866360.4548443002</v>
      </c>
      <c r="L2622">
        <f t="shared" si="1979"/>
        <v>796.21123745674993</v>
      </c>
      <c r="M2622">
        <f t="shared" si="1980"/>
        <v>2.1975718672699998</v>
      </c>
      <c r="N2622">
        <f t="shared" si="1981"/>
        <v>1415.2267727999999</v>
      </c>
      <c r="O2622">
        <f t="shared" si="1982"/>
        <v>0.72805555555555557</v>
      </c>
      <c r="P2622">
        <f t="shared" si="1983"/>
        <v>4218090.6239999998</v>
      </c>
      <c r="Q2622">
        <f t="shared" si="1984"/>
        <v>1171.69184</v>
      </c>
      <c r="R2622">
        <f t="shared" si="1985"/>
        <v>13838880</v>
      </c>
      <c r="S2622">
        <f t="shared" si="1986"/>
        <v>3844.1333333333332</v>
      </c>
      <c r="T2622">
        <f t="shared" si="1987"/>
        <v>2277.586096</v>
      </c>
      <c r="U2622">
        <f t="shared" si="1988"/>
        <v>0.63266280444444445</v>
      </c>
      <c r="V2622">
        <f t="shared" si="1989"/>
        <v>4612960</v>
      </c>
      <c r="W2622">
        <f t="shared" si="1990"/>
        <v>1281.3777777777777</v>
      </c>
      <c r="X2622">
        <f t="shared" si="1991"/>
        <v>3.4151629999999997</v>
      </c>
      <c r="Y2622">
        <f t="shared" si="1992"/>
        <v>2277.586096</v>
      </c>
      <c r="Z2622">
        <f t="shared" si="1993"/>
        <v>1628.6755281000001</v>
      </c>
      <c r="AA2622">
        <f t="shared" si="1994"/>
        <v>1628.7376651999998</v>
      </c>
      <c r="AB2622">
        <f t="shared" si="1995"/>
        <v>1628.7998023000002</v>
      </c>
      <c r="AC2622">
        <f t="shared" si="1996"/>
        <v>1628.8619394</v>
      </c>
      <c r="AD2622">
        <f t="shared" si="1997"/>
        <v>1628.9240765</v>
      </c>
      <c r="AE2622">
        <f t="shared" si="1998"/>
        <v>1628.9862135999999</v>
      </c>
      <c r="AF2622">
        <f t="shared" si="1999"/>
        <v>1629.0483506999999</v>
      </c>
      <c r="AG2622">
        <f t="shared" si="2000"/>
        <v>1629.1104878000001</v>
      </c>
      <c r="AH2622">
        <f t="shared" si="2001"/>
        <v>1629.1726249000001</v>
      </c>
      <c r="AI2622">
        <f t="shared" si="2002"/>
        <v>4218.2515584000002</v>
      </c>
      <c r="AJ2622">
        <f t="shared" si="2003"/>
        <v>4218.4124928000001</v>
      </c>
      <c r="AK2622">
        <f t="shared" si="2004"/>
        <v>4218.5734272000009</v>
      </c>
      <c r="AL2622">
        <f t="shared" si="2005"/>
        <v>4218.7343616000007</v>
      </c>
      <c r="AM2622">
        <f t="shared" si="2006"/>
        <v>4218.8952960000006</v>
      </c>
      <c r="AN2622">
        <f t="shared" si="2007"/>
        <v>4219.0562304000005</v>
      </c>
      <c r="AO2622">
        <f t="shared" si="2008"/>
        <v>4219.2171648000003</v>
      </c>
      <c r="AP2622">
        <f t="shared" si="2009"/>
        <v>4219.3780992000002</v>
      </c>
      <c r="AQ2622">
        <f t="shared" si="2010"/>
        <v>4219.5390336</v>
      </c>
      <c r="AR2622" t="str">
        <f t="shared" si="1965"/>
        <v>kmh-2621-mph</v>
      </c>
      <c r="AS2622">
        <f t="shared" si="1968"/>
        <v>2620</v>
      </c>
      <c r="AT2622" t="str">
        <f t="shared" si="1966"/>
        <v>kmh-2620-mph</v>
      </c>
      <c r="AU2622">
        <f t="shared" si="1969"/>
        <v>2619</v>
      </c>
      <c r="AV2622" t="str">
        <f t="shared" si="1967"/>
        <v>kmh-2619-mph</v>
      </c>
    </row>
    <row r="2623" spans="1:48" x14ac:dyDescent="0.3">
      <c r="A2623">
        <v>2622</v>
      </c>
      <c r="B2623">
        <f t="shared" si="1964"/>
        <v>1629.234762</v>
      </c>
      <c r="C2623">
        <f t="shared" si="1970"/>
        <v>4219.6999679999999</v>
      </c>
      <c r="D2623">
        <f t="shared" si="1971"/>
        <v>0.72833333333333339</v>
      </c>
      <c r="E2623">
        <f t="shared" si="1972"/>
        <v>2622000</v>
      </c>
      <c r="F2623">
        <f t="shared" si="1973"/>
        <v>728.33333333333337</v>
      </c>
      <c r="G2623">
        <f t="shared" si="1974"/>
        <v>8602362.4800000004</v>
      </c>
      <c r="H2623">
        <f t="shared" si="1975"/>
        <v>2389.5451333333335</v>
      </c>
      <c r="I2623">
        <f t="shared" si="1976"/>
        <v>1415.7667296</v>
      </c>
      <c r="J2623">
        <f t="shared" si="1977"/>
        <v>0.39326853600000006</v>
      </c>
      <c r="K2623">
        <f t="shared" si="1978"/>
        <v>2867454.0681425999</v>
      </c>
      <c r="L2623">
        <f t="shared" si="1979"/>
        <v>796.5150189284999</v>
      </c>
      <c r="M2623">
        <f t="shared" si="1980"/>
        <v>2.1984103151399998</v>
      </c>
      <c r="N2623">
        <f t="shared" si="1981"/>
        <v>1415.7667296</v>
      </c>
      <c r="O2623">
        <f t="shared" si="1982"/>
        <v>0.72833333333333339</v>
      </c>
      <c r="P2623">
        <f t="shared" si="1983"/>
        <v>4219699.9680000003</v>
      </c>
      <c r="Q2623">
        <f t="shared" si="1984"/>
        <v>1172.13888</v>
      </c>
      <c r="R2623">
        <f t="shared" si="1985"/>
        <v>13844160</v>
      </c>
      <c r="S2623">
        <f t="shared" si="1986"/>
        <v>3845.6</v>
      </c>
      <c r="T2623">
        <f t="shared" si="1987"/>
        <v>2278.4550719999997</v>
      </c>
      <c r="U2623">
        <f t="shared" si="1988"/>
        <v>0.63290418666666659</v>
      </c>
      <c r="V2623">
        <f t="shared" si="1989"/>
        <v>4614720</v>
      </c>
      <c r="W2623">
        <f t="shared" si="1990"/>
        <v>1281.8666666666666</v>
      </c>
      <c r="X2623">
        <f t="shared" si="1991"/>
        <v>3.4164659999999998</v>
      </c>
      <c r="Y2623">
        <f t="shared" si="1992"/>
        <v>2278.4550719999997</v>
      </c>
      <c r="Z2623">
        <f t="shared" si="1993"/>
        <v>1629.2968991</v>
      </c>
      <c r="AA2623">
        <f t="shared" si="1994"/>
        <v>1629.3590362</v>
      </c>
      <c r="AB2623">
        <f t="shared" si="1995"/>
        <v>1629.4211733000002</v>
      </c>
      <c r="AC2623">
        <f t="shared" si="1996"/>
        <v>1629.4833104000002</v>
      </c>
      <c r="AD2623">
        <f t="shared" si="1997"/>
        <v>1629.5454474999999</v>
      </c>
      <c r="AE2623">
        <f t="shared" si="1998"/>
        <v>1629.6075845999999</v>
      </c>
      <c r="AF2623">
        <f t="shared" si="1999"/>
        <v>1629.6697216999999</v>
      </c>
      <c r="AG2623">
        <f t="shared" si="2000"/>
        <v>1629.7318588000001</v>
      </c>
      <c r="AH2623">
        <f t="shared" si="2001"/>
        <v>1629.7939959</v>
      </c>
      <c r="AI2623">
        <f t="shared" si="2002"/>
        <v>4219.8609023999998</v>
      </c>
      <c r="AJ2623">
        <f t="shared" si="2003"/>
        <v>4220.0218367999996</v>
      </c>
      <c r="AK2623">
        <f t="shared" si="2004"/>
        <v>4220.1827712000004</v>
      </c>
      <c r="AL2623">
        <f t="shared" si="2005"/>
        <v>4220.3437056000002</v>
      </c>
      <c r="AM2623">
        <f t="shared" si="2006"/>
        <v>4220.5046400000001</v>
      </c>
      <c r="AN2623">
        <f t="shared" si="2007"/>
        <v>4220.6655744</v>
      </c>
      <c r="AO2623">
        <f t="shared" si="2008"/>
        <v>4220.8265087999998</v>
      </c>
      <c r="AP2623">
        <f t="shared" si="2009"/>
        <v>4220.9874432000006</v>
      </c>
      <c r="AQ2623">
        <f t="shared" si="2010"/>
        <v>4221.1483776000005</v>
      </c>
      <c r="AR2623" t="str">
        <f t="shared" si="1965"/>
        <v>kmh-2622-mph</v>
      </c>
      <c r="AS2623">
        <f t="shared" si="1968"/>
        <v>2621</v>
      </c>
      <c r="AT2623" t="str">
        <f t="shared" si="1966"/>
        <v>kmh-2621-mph</v>
      </c>
      <c r="AU2623">
        <f t="shared" si="1969"/>
        <v>2620</v>
      </c>
      <c r="AV2623" t="str">
        <f t="shared" si="1967"/>
        <v>kmh-2620-mph</v>
      </c>
    </row>
    <row r="2624" spans="1:48" x14ac:dyDescent="0.3">
      <c r="A2624">
        <v>2623</v>
      </c>
      <c r="B2624">
        <f t="shared" si="1964"/>
        <v>1629.856133</v>
      </c>
      <c r="C2624">
        <f t="shared" si="1970"/>
        <v>4221.3093120000003</v>
      </c>
      <c r="D2624">
        <f t="shared" si="1971"/>
        <v>0.7286111111111111</v>
      </c>
      <c r="E2624">
        <f t="shared" si="1972"/>
        <v>2623000</v>
      </c>
      <c r="F2624">
        <f t="shared" si="1973"/>
        <v>728.6111111111112</v>
      </c>
      <c r="G2624">
        <f t="shared" si="1974"/>
        <v>8605643.3200000003</v>
      </c>
      <c r="H2624">
        <f t="shared" si="1975"/>
        <v>2390.4564777777778</v>
      </c>
      <c r="I2624">
        <f t="shared" si="1976"/>
        <v>1416.3066864</v>
      </c>
      <c r="J2624">
        <f t="shared" si="1977"/>
        <v>0.39341852400000005</v>
      </c>
      <c r="K2624">
        <f t="shared" si="1978"/>
        <v>2868547.6814409001</v>
      </c>
      <c r="L2624">
        <f t="shared" si="1979"/>
        <v>796.81880040024998</v>
      </c>
      <c r="M2624">
        <f t="shared" si="1980"/>
        <v>2.1992487630099999</v>
      </c>
      <c r="N2624">
        <f t="shared" si="1981"/>
        <v>1416.3066864</v>
      </c>
      <c r="O2624">
        <f t="shared" si="1982"/>
        <v>0.7286111111111111</v>
      </c>
      <c r="P2624">
        <f t="shared" si="1983"/>
        <v>4221309.3119999999</v>
      </c>
      <c r="Q2624">
        <f t="shared" si="1984"/>
        <v>1172.58592</v>
      </c>
      <c r="R2624">
        <f t="shared" si="1985"/>
        <v>13849440</v>
      </c>
      <c r="S2624">
        <f t="shared" si="1986"/>
        <v>3847.0666666666666</v>
      </c>
      <c r="T2624">
        <f t="shared" si="1987"/>
        <v>2279.3240479999999</v>
      </c>
      <c r="U2624">
        <f t="shared" si="1988"/>
        <v>0.63314556888888884</v>
      </c>
      <c r="V2624">
        <f t="shared" si="1989"/>
        <v>4616480</v>
      </c>
      <c r="W2624">
        <f t="shared" si="1990"/>
        <v>1282.3555555555556</v>
      </c>
      <c r="X2624">
        <f t="shared" si="1991"/>
        <v>3.4177689999999998</v>
      </c>
      <c r="Y2624">
        <f t="shared" si="1992"/>
        <v>2279.3240479999999</v>
      </c>
      <c r="Z2624">
        <f t="shared" si="1993"/>
        <v>1629.9182701</v>
      </c>
      <c r="AA2624">
        <f t="shared" si="1994"/>
        <v>1629.9804071999999</v>
      </c>
      <c r="AB2624">
        <f t="shared" si="1995"/>
        <v>1630.0425443000001</v>
      </c>
      <c r="AC2624">
        <f t="shared" si="1996"/>
        <v>1630.1046814000001</v>
      </c>
      <c r="AD2624">
        <f t="shared" si="1997"/>
        <v>1630.1668185000001</v>
      </c>
      <c r="AE2624">
        <f t="shared" si="1998"/>
        <v>1630.2289556000001</v>
      </c>
      <c r="AF2624">
        <f t="shared" si="1999"/>
        <v>1630.2910926999998</v>
      </c>
      <c r="AG2624">
        <f t="shared" si="2000"/>
        <v>1630.3532298000002</v>
      </c>
      <c r="AH2624">
        <f t="shared" si="2001"/>
        <v>1630.4153669</v>
      </c>
      <c r="AI2624">
        <f t="shared" si="2002"/>
        <v>4221.4702464000002</v>
      </c>
      <c r="AJ2624">
        <f t="shared" si="2003"/>
        <v>4221.6311808</v>
      </c>
      <c r="AK2624">
        <f t="shared" si="2004"/>
        <v>4221.7921152000008</v>
      </c>
      <c r="AL2624">
        <f t="shared" si="2005"/>
        <v>4221.9530496000007</v>
      </c>
      <c r="AM2624">
        <f t="shared" si="2006"/>
        <v>4222.1139840000005</v>
      </c>
      <c r="AN2624">
        <f t="shared" si="2007"/>
        <v>4222.2749184000004</v>
      </c>
      <c r="AO2624">
        <f t="shared" si="2008"/>
        <v>4222.4358528000002</v>
      </c>
      <c r="AP2624">
        <f t="shared" si="2009"/>
        <v>4222.596787200001</v>
      </c>
      <c r="AQ2624">
        <f t="shared" si="2010"/>
        <v>4222.7577216000009</v>
      </c>
      <c r="AR2624" t="str">
        <f t="shared" si="1965"/>
        <v>kmh-2623-mph</v>
      </c>
      <c r="AS2624">
        <f t="shared" si="1968"/>
        <v>2622</v>
      </c>
      <c r="AT2624" t="str">
        <f t="shared" si="1966"/>
        <v>kmh-2622-mph</v>
      </c>
      <c r="AU2624">
        <f t="shared" si="1969"/>
        <v>2621</v>
      </c>
      <c r="AV2624" t="str">
        <f t="shared" si="1967"/>
        <v>kmh-2621-mph</v>
      </c>
    </row>
    <row r="2625" spans="1:48" x14ac:dyDescent="0.3">
      <c r="A2625">
        <v>2624</v>
      </c>
      <c r="B2625">
        <f t="shared" si="1964"/>
        <v>1630.477504</v>
      </c>
      <c r="C2625">
        <f t="shared" si="1970"/>
        <v>4222.9186559999998</v>
      </c>
      <c r="D2625">
        <f t="shared" si="1971"/>
        <v>0.72888888888888892</v>
      </c>
      <c r="E2625">
        <f t="shared" si="1972"/>
        <v>2624000</v>
      </c>
      <c r="F2625">
        <f t="shared" si="1973"/>
        <v>728.88888888888891</v>
      </c>
      <c r="G2625">
        <f t="shared" si="1974"/>
        <v>8608924.1600000001</v>
      </c>
      <c r="H2625">
        <f t="shared" si="1975"/>
        <v>2391.3678222222225</v>
      </c>
      <c r="I2625">
        <f t="shared" si="1976"/>
        <v>1416.8466432</v>
      </c>
      <c r="J2625">
        <f t="shared" si="1977"/>
        <v>0.39356851200000004</v>
      </c>
      <c r="K2625">
        <f t="shared" si="1978"/>
        <v>2869641.2947391998</v>
      </c>
      <c r="L2625">
        <f t="shared" si="1979"/>
        <v>797.12258187199996</v>
      </c>
      <c r="M2625">
        <f t="shared" si="1980"/>
        <v>2.20008721088</v>
      </c>
      <c r="N2625">
        <f t="shared" si="1981"/>
        <v>1416.8466432</v>
      </c>
      <c r="O2625">
        <f t="shared" si="1982"/>
        <v>0.72888888888888892</v>
      </c>
      <c r="P2625">
        <f t="shared" si="1983"/>
        <v>4222918.6560000004</v>
      </c>
      <c r="Q2625">
        <f t="shared" si="1984"/>
        <v>1173.03296</v>
      </c>
      <c r="R2625">
        <f t="shared" si="1985"/>
        <v>13854720</v>
      </c>
      <c r="S2625">
        <f t="shared" si="1986"/>
        <v>3848.5333333333328</v>
      </c>
      <c r="T2625">
        <f t="shared" si="1987"/>
        <v>2280.1930240000002</v>
      </c>
      <c r="U2625">
        <f t="shared" si="1988"/>
        <v>0.6333869511111111</v>
      </c>
      <c r="V2625">
        <f t="shared" si="1989"/>
        <v>4618240</v>
      </c>
      <c r="W2625">
        <f t="shared" si="1990"/>
        <v>1282.8444444444444</v>
      </c>
      <c r="X2625">
        <f t="shared" si="1991"/>
        <v>3.4190719999999999</v>
      </c>
      <c r="Y2625">
        <f t="shared" si="1992"/>
        <v>2280.1930240000002</v>
      </c>
      <c r="Z2625">
        <f t="shared" si="1993"/>
        <v>1630.5396410999999</v>
      </c>
      <c r="AA2625">
        <f t="shared" si="1994"/>
        <v>1630.6017781999999</v>
      </c>
      <c r="AB2625">
        <f t="shared" si="1995"/>
        <v>1630.6639153000001</v>
      </c>
      <c r="AC2625">
        <f t="shared" si="1996"/>
        <v>1630.7260524000001</v>
      </c>
      <c r="AD2625">
        <f t="shared" si="1997"/>
        <v>1630.7881895</v>
      </c>
      <c r="AE2625">
        <f t="shared" si="1998"/>
        <v>1630.8503266</v>
      </c>
      <c r="AF2625">
        <f t="shared" si="1999"/>
        <v>1630.9124637</v>
      </c>
      <c r="AG2625">
        <f t="shared" si="2000"/>
        <v>1630.9746008000002</v>
      </c>
      <c r="AH2625">
        <f t="shared" si="2001"/>
        <v>1631.0367379000002</v>
      </c>
      <c r="AI2625">
        <f t="shared" si="2002"/>
        <v>4223.0795903999997</v>
      </c>
      <c r="AJ2625">
        <f t="shared" si="2003"/>
        <v>4223.2405247999995</v>
      </c>
      <c r="AK2625">
        <f t="shared" si="2004"/>
        <v>4223.4014592000003</v>
      </c>
      <c r="AL2625">
        <f t="shared" si="2005"/>
        <v>4223.5623936000002</v>
      </c>
      <c r="AM2625">
        <f t="shared" si="2006"/>
        <v>4223.723328</v>
      </c>
      <c r="AN2625">
        <f t="shared" si="2007"/>
        <v>4223.8842623999999</v>
      </c>
      <c r="AO2625">
        <f t="shared" si="2008"/>
        <v>4224.0451967999998</v>
      </c>
      <c r="AP2625">
        <f t="shared" si="2009"/>
        <v>4224.2061312000005</v>
      </c>
      <c r="AQ2625">
        <f t="shared" si="2010"/>
        <v>4224.3670656000004</v>
      </c>
      <c r="AR2625" t="str">
        <f t="shared" si="1965"/>
        <v>kmh-2624-mph</v>
      </c>
      <c r="AS2625">
        <f t="shared" si="1968"/>
        <v>2623</v>
      </c>
      <c r="AT2625" t="str">
        <f t="shared" si="1966"/>
        <v>kmh-2623-mph</v>
      </c>
      <c r="AU2625">
        <f t="shared" si="1969"/>
        <v>2622</v>
      </c>
      <c r="AV2625" t="str">
        <f t="shared" si="1967"/>
        <v>kmh-2622-mph</v>
      </c>
    </row>
    <row r="2626" spans="1:48" x14ac:dyDescent="0.3">
      <c r="A2626">
        <v>2625</v>
      </c>
      <c r="B2626">
        <f t="shared" si="1964"/>
        <v>1631.0988749999999</v>
      </c>
      <c r="C2626">
        <f t="shared" si="1970"/>
        <v>4224.5280000000002</v>
      </c>
      <c r="D2626">
        <f t="shared" si="1971"/>
        <v>0.72916666666666663</v>
      </c>
      <c r="E2626">
        <f t="shared" si="1972"/>
        <v>2625000</v>
      </c>
      <c r="F2626">
        <f t="shared" si="1973"/>
        <v>729.16666666666674</v>
      </c>
      <c r="G2626">
        <f t="shared" si="1974"/>
        <v>8612205</v>
      </c>
      <c r="H2626">
        <f t="shared" si="1975"/>
        <v>2392.2791666666667</v>
      </c>
      <c r="I2626">
        <f t="shared" si="1976"/>
        <v>1417.3866</v>
      </c>
      <c r="J2626">
        <f t="shared" si="1977"/>
        <v>0.39371850000000003</v>
      </c>
      <c r="K2626">
        <f t="shared" si="1978"/>
        <v>2870734.9080375</v>
      </c>
      <c r="L2626">
        <f t="shared" si="1979"/>
        <v>797.42636334374993</v>
      </c>
      <c r="M2626">
        <f t="shared" si="1980"/>
        <v>2.2009256587500001</v>
      </c>
      <c r="N2626">
        <f t="shared" si="1981"/>
        <v>1417.3866</v>
      </c>
      <c r="O2626">
        <f t="shared" si="1982"/>
        <v>0.72916666666666663</v>
      </c>
      <c r="P2626">
        <f t="shared" si="1983"/>
        <v>4224528</v>
      </c>
      <c r="Q2626">
        <f t="shared" si="1984"/>
        <v>1173.48</v>
      </c>
      <c r="R2626">
        <f t="shared" si="1985"/>
        <v>13860000</v>
      </c>
      <c r="S2626">
        <f t="shared" si="1986"/>
        <v>3849.9999999999995</v>
      </c>
      <c r="T2626">
        <f t="shared" si="1987"/>
        <v>2281.0619999999999</v>
      </c>
      <c r="U2626">
        <f t="shared" si="1988"/>
        <v>0.63362833333333324</v>
      </c>
      <c r="V2626">
        <f t="shared" si="1989"/>
        <v>4620000</v>
      </c>
      <c r="W2626">
        <f t="shared" si="1990"/>
        <v>1283.3333333333333</v>
      </c>
      <c r="X2626">
        <f t="shared" si="1991"/>
        <v>3.4203749999999999</v>
      </c>
      <c r="Y2626">
        <f t="shared" si="1992"/>
        <v>2281.0619999999999</v>
      </c>
      <c r="Z2626">
        <f t="shared" si="1993"/>
        <v>1631.1610120999999</v>
      </c>
      <c r="AA2626">
        <f t="shared" si="1994"/>
        <v>1631.2231491999999</v>
      </c>
      <c r="AB2626">
        <f t="shared" si="1995"/>
        <v>1631.2852863000001</v>
      </c>
      <c r="AC2626">
        <f t="shared" si="1996"/>
        <v>1631.3474234</v>
      </c>
      <c r="AD2626">
        <f t="shared" si="1997"/>
        <v>1631.4095605</v>
      </c>
      <c r="AE2626">
        <f t="shared" si="1998"/>
        <v>1631.4716976</v>
      </c>
      <c r="AF2626">
        <f t="shared" si="1999"/>
        <v>1631.5338346999999</v>
      </c>
      <c r="AG2626">
        <f t="shared" si="2000"/>
        <v>1631.5959718000001</v>
      </c>
      <c r="AH2626">
        <f t="shared" si="2001"/>
        <v>1631.6581089000001</v>
      </c>
      <c r="AI2626">
        <f t="shared" si="2002"/>
        <v>4224.6889344000001</v>
      </c>
      <c r="AJ2626">
        <f t="shared" si="2003"/>
        <v>4224.8498688</v>
      </c>
      <c r="AK2626">
        <f t="shared" si="2004"/>
        <v>4225.0108032000007</v>
      </c>
      <c r="AL2626">
        <f t="shared" si="2005"/>
        <v>4225.1717376000006</v>
      </c>
      <c r="AM2626">
        <f t="shared" si="2006"/>
        <v>4225.3326720000005</v>
      </c>
      <c r="AN2626">
        <f t="shared" si="2007"/>
        <v>4225.4936064000003</v>
      </c>
      <c r="AO2626">
        <f t="shared" si="2008"/>
        <v>4225.6545408000002</v>
      </c>
      <c r="AP2626">
        <f t="shared" si="2009"/>
        <v>4225.8154752000009</v>
      </c>
      <c r="AQ2626">
        <f t="shared" si="2010"/>
        <v>4225.9764096000008</v>
      </c>
      <c r="AR2626" t="str">
        <f t="shared" si="1965"/>
        <v>kmh-2625-mph</v>
      </c>
      <c r="AS2626">
        <f t="shared" si="1968"/>
        <v>2624</v>
      </c>
      <c r="AT2626" t="str">
        <f t="shared" si="1966"/>
        <v>kmh-2624-mph</v>
      </c>
      <c r="AU2626">
        <f t="shared" si="1969"/>
        <v>2623</v>
      </c>
      <c r="AV2626" t="str">
        <f t="shared" si="1967"/>
        <v>kmh-2623-mph</v>
      </c>
    </row>
    <row r="2627" spans="1:48" x14ac:dyDescent="0.3">
      <c r="A2627">
        <v>2626</v>
      </c>
      <c r="B2627">
        <f t="shared" ref="B2627:B2690" si="2011">A2627*0.621371</f>
        <v>1631.7202460000001</v>
      </c>
      <c r="C2627">
        <f t="shared" si="1970"/>
        <v>4226.1373440000007</v>
      </c>
      <c r="D2627">
        <f t="shared" si="1971"/>
        <v>0.72944444444444445</v>
      </c>
      <c r="E2627">
        <f t="shared" si="1972"/>
        <v>2626000</v>
      </c>
      <c r="F2627">
        <f t="shared" si="1973"/>
        <v>729.44444444444446</v>
      </c>
      <c r="G2627">
        <f t="shared" si="1974"/>
        <v>8615485.8399999999</v>
      </c>
      <c r="H2627">
        <f t="shared" si="1975"/>
        <v>2393.1905111111114</v>
      </c>
      <c r="I2627">
        <f t="shared" si="1976"/>
        <v>1417.9265568000001</v>
      </c>
      <c r="J2627">
        <f t="shared" si="1977"/>
        <v>0.39386848800000002</v>
      </c>
      <c r="K2627">
        <f t="shared" si="1978"/>
        <v>2871828.5213358002</v>
      </c>
      <c r="L2627">
        <f t="shared" si="1979"/>
        <v>797.7301448154999</v>
      </c>
      <c r="M2627">
        <f t="shared" si="1980"/>
        <v>2.2017641066199998</v>
      </c>
      <c r="N2627">
        <f t="shared" si="1981"/>
        <v>1417.9265568000001</v>
      </c>
      <c r="O2627">
        <f t="shared" si="1982"/>
        <v>0.72944444444444445</v>
      </c>
      <c r="P2627">
        <f t="shared" si="1983"/>
        <v>4226137.3440000005</v>
      </c>
      <c r="Q2627">
        <f t="shared" si="1984"/>
        <v>1173.92704</v>
      </c>
      <c r="R2627">
        <f t="shared" si="1985"/>
        <v>13865280</v>
      </c>
      <c r="S2627">
        <f t="shared" si="1986"/>
        <v>3851.4666666666662</v>
      </c>
      <c r="T2627">
        <f t="shared" si="1987"/>
        <v>2281.9309760000001</v>
      </c>
      <c r="U2627">
        <f t="shared" si="1988"/>
        <v>0.63386971555555549</v>
      </c>
      <c r="V2627">
        <f t="shared" si="1989"/>
        <v>4621760</v>
      </c>
      <c r="W2627">
        <f t="shared" si="1990"/>
        <v>1283.8222222222221</v>
      </c>
      <c r="X2627">
        <f t="shared" si="1991"/>
        <v>3.4216779999999996</v>
      </c>
      <c r="Y2627">
        <f t="shared" si="1992"/>
        <v>2281.9309760000001</v>
      </c>
      <c r="Z2627">
        <f t="shared" si="1993"/>
        <v>1631.7823831000001</v>
      </c>
      <c r="AA2627">
        <f t="shared" si="1994"/>
        <v>1631.8445201999998</v>
      </c>
      <c r="AB2627">
        <f t="shared" si="1995"/>
        <v>1631.9066573000002</v>
      </c>
      <c r="AC2627">
        <f t="shared" si="1996"/>
        <v>1631.9687944</v>
      </c>
      <c r="AD2627">
        <f t="shared" si="1997"/>
        <v>1632.0309315</v>
      </c>
      <c r="AE2627">
        <f t="shared" si="1998"/>
        <v>1632.0930685999999</v>
      </c>
      <c r="AF2627">
        <f t="shared" si="1999"/>
        <v>1632.1552056999999</v>
      </c>
      <c r="AG2627">
        <f t="shared" si="2000"/>
        <v>1632.2173428000001</v>
      </c>
      <c r="AH2627">
        <f t="shared" si="2001"/>
        <v>1632.2794799000001</v>
      </c>
      <c r="AI2627">
        <f t="shared" si="2002"/>
        <v>4226.2982784000005</v>
      </c>
      <c r="AJ2627">
        <f t="shared" si="2003"/>
        <v>4226.4592128000004</v>
      </c>
      <c r="AK2627">
        <f t="shared" si="2004"/>
        <v>4226.6201472000002</v>
      </c>
      <c r="AL2627">
        <f t="shared" si="2005"/>
        <v>4226.7810816000001</v>
      </c>
      <c r="AM2627">
        <f t="shared" si="2006"/>
        <v>4226.942016</v>
      </c>
      <c r="AN2627">
        <f t="shared" si="2007"/>
        <v>4227.1029503999998</v>
      </c>
      <c r="AO2627">
        <f t="shared" si="2008"/>
        <v>4227.2638847999997</v>
      </c>
      <c r="AP2627">
        <f t="shared" si="2009"/>
        <v>4227.4248192000005</v>
      </c>
      <c r="AQ2627">
        <f t="shared" si="2010"/>
        <v>4227.5857536000003</v>
      </c>
      <c r="AR2627" t="str">
        <f t="shared" ref="AR2627:AR2690" si="2012">"kmh-"&amp;A2627&amp;"-mph"</f>
        <v>kmh-2626-mph</v>
      </c>
      <c r="AS2627">
        <f t="shared" si="1968"/>
        <v>2625</v>
      </c>
      <c r="AT2627" t="str">
        <f t="shared" ref="AT2627:AT2690" si="2013">"kmh-"&amp;AS2627&amp;"-mph"</f>
        <v>kmh-2625-mph</v>
      </c>
      <c r="AU2627">
        <f t="shared" si="1969"/>
        <v>2624</v>
      </c>
      <c r="AV2627" t="str">
        <f t="shared" ref="AV2627:AV2690" si="2014">"kmh-"&amp;AU2627&amp;"-mph"</f>
        <v>kmh-2624-mph</v>
      </c>
    </row>
    <row r="2628" spans="1:48" x14ac:dyDescent="0.3">
      <c r="A2628">
        <v>2627</v>
      </c>
      <c r="B2628">
        <f t="shared" si="2011"/>
        <v>1632.341617</v>
      </c>
      <c r="C2628">
        <f t="shared" si="1970"/>
        <v>4227.7466880000002</v>
      </c>
      <c r="D2628">
        <f t="shared" si="1971"/>
        <v>0.72972222222222227</v>
      </c>
      <c r="E2628">
        <f t="shared" si="1972"/>
        <v>2627000</v>
      </c>
      <c r="F2628">
        <f t="shared" si="1973"/>
        <v>729.72222222222229</v>
      </c>
      <c r="G2628">
        <f t="shared" si="1974"/>
        <v>8618766.6799999997</v>
      </c>
      <c r="H2628">
        <f t="shared" si="1975"/>
        <v>2394.1018555555556</v>
      </c>
      <c r="I2628">
        <f t="shared" si="1976"/>
        <v>1418.4665136000001</v>
      </c>
      <c r="J2628">
        <f t="shared" si="1977"/>
        <v>0.39401847600000006</v>
      </c>
      <c r="K2628">
        <f t="shared" si="1978"/>
        <v>2872922.1346340999</v>
      </c>
      <c r="L2628">
        <f t="shared" si="1979"/>
        <v>798.03392628724998</v>
      </c>
      <c r="M2628">
        <f t="shared" si="1980"/>
        <v>2.2026025544899999</v>
      </c>
      <c r="N2628">
        <f t="shared" si="1981"/>
        <v>1418.4665136000001</v>
      </c>
      <c r="O2628">
        <f t="shared" si="1982"/>
        <v>0.72972222222222227</v>
      </c>
      <c r="P2628">
        <f t="shared" si="1983"/>
        <v>4227746.6880000001</v>
      </c>
      <c r="Q2628">
        <f t="shared" si="1984"/>
        <v>1174.37408</v>
      </c>
      <c r="R2628">
        <f t="shared" si="1985"/>
        <v>13870560</v>
      </c>
      <c r="S2628">
        <f t="shared" si="1986"/>
        <v>3852.9333333333329</v>
      </c>
      <c r="T2628">
        <f t="shared" si="1987"/>
        <v>2282.7999519999998</v>
      </c>
      <c r="U2628">
        <f t="shared" si="1988"/>
        <v>0.63411109777777774</v>
      </c>
      <c r="V2628">
        <f t="shared" si="1989"/>
        <v>4623520</v>
      </c>
      <c r="W2628">
        <f t="shared" si="1990"/>
        <v>1284.3111111111111</v>
      </c>
      <c r="X2628">
        <f t="shared" si="1991"/>
        <v>3.4229809999999996</v>
      </c>
      <c r="Y2628">
        <f t="shared" si="1992"/>
        <v>2282.7999519999998</v>
      </c>
      <c r="Z2628">
        <f t="shared" si="1993"/>
        <v>1632.4037541</v>
      </c>
      <c r="AA2628">
        <f t="shared" si="1994"/>
        <v>1632.4658912</v>
      </c>
      <c r="AB2628">
        <f t="shared" si="1995"/>
        <v>1632.5280283000002</v>
      </c>
      <c r="AC2628">
        <f t="shared" si="1996"/>
        <v>1632.5901654000002</v>
      </c>
      <c r="AD2628">
        <f t="shared" si="1997"/>
        <v>1632.6523024999999</v>
      </c>
      <c r="AE2628">
        <f t="shared" si="1998"/>
        <v>1632.7144395999999</v>
      </c>
      <c r="AF2628">
        <f t="shared" si="1999"/>
        <v>1632.7765766999999</v>
      </c>
      <c r="AG2628">
        <f t="shared" si="2000"/>
        <v>1632.8387138000001</v>
      </c>
      <c r="AH2628">
        <f t="shared" si="2001"/>
        <v>1632.9008509</v>
      </c>
      <c r="AI2628">
        <f t="shared" si="2002"/>
        <v>4227.9076224</v>
      </c>
      <c r="AJ2628">
        <f t="shared" si="2003"/>
        <v>4228.0685567999999</v>
      </c>
      <c r="AK2628">
        <f t="shared" si="2004"/>
        <v>4228.2294912000007</v>
      </c>
      <c r="AL2628">
        <f t="shared" si="2005"/>
        <v>4228.3904256000005</v>
      </c>
      <c r="AM2628">
        <f t="shared" si="2006"/>
        <v>4228.5513600000004</v>
      </c>
      <c r="AN2628">
        <f t="shared" si="2007"/>
        <v>4228.7122944000002</v>
      </c>
      <c r="AO2628">
        <f t="shared" si="2008"/>
        <v>4228.8732288000001</v>
      </c>
      <c r="AP2628">
        <f t="shared" si="2009"/>
        <v>4229.0341632000009</v>
      </c>
      <c r="AQ2628">
        <f t="shared" si="2010"/>
        <v>4229.1950976000007</v>
      </c>
      <c r="AR2628" t="str">
        <f t="shared" si="2012"/>
        <v>kmh-2627-mph</v>
      </c>
      <c r="AS2628">
        <f t="shared" si="1968"/>
        <v>2626</v>
      </c>
      <c r="AT2628" t="str">
        <f t="shared" si="2013"/>
        <v>kmh-2626-mph</v>
      </c>
      <c r="AU2628">
        <f t="shared" si="1969"/>
        <v>2625</v>
      </c>
      <c r="AV2628" t="str">
        <f t="shared" si="2014"/>
        <v>kmh-2625-mph</v>
      </c>
    </row>
    <row r="2629" spans="1:48" x14ac:dyDescent="0.3">
      <c r="A2629">
        <v>2628</v>
      </c>
      <c r="B2629">
        <f t="shared" si="2011"/>
        <v>1632.962988</v>
      </c>
      <c r="C2629">
        <f t="shared" si="1970"/>
        <v>4229.3560320000006</v>
      </c>
      <c r="D2629">
        <f t="shared" si="1971"/>
        <v>0.73</v>
      </c>
      <c r="E2629">
        <f t="shared" si="1972"/>
        <v>2628000</v>
      </c>
      <c r="F2629">
        <f t="shared" si="1973"/>
        <v>730</v>
      </c>
      <c r="G2629">
        <f t="shared" si="1974"/>
        <v>8622047.5199999996</v>
      </c>
      <c r="H2629">
        <f t="shared" si="1975"/>
        <v>2395.0132000000003</v>
      </c>
      <c r="I2629">
        <f t="shared" si="1976"/>
        <v>1419.0064704000001</v>
      </c>
      <c r="J2629">
        <f t="shared" si="1977"/>
        <v>0.39416846400000005</v>
      </c>
      <c r="K2629">
        <f t="shared" si="1978"/>
        <v>2874015.7479324001</v>
      </c>
      <c r="L2629">
        <f t="shared" si="1979"/>
        <v>798.33770775899995</v>
      </c>
      <c r="M2629">
        <f t="shared" si="1980"/>
        <v>2.20344100236</v>
      </c>
      <c r="N2629">
        <f t="shared" si="1981"/>
        <v>1419.0064704000001</v>
      </c>
      <c r="O2629">
        <f t="shared" si="1982"/>
        <v>0.73</v>
      </c>
      <c r="P2629">
        <f t="shared" si="1983"/>
        <v>4229356.0320000006</v>
      </c>
      <c r="Q2629">
        <f t="shared" si="1984"/>
        <v>1174.8211200000001</v>
      </c>
      <c r="R2629">
        <f t="shared" si="1985"/>
        <v>13875840</v>
      </c>
      <c r="S2629">
        <f t="shared" si="1986"/>
        <v>3854.3999999999996</v>
      </c>
      <c r="T2629">
        <f t="shared" si="1987"/>
        <v>2283.6689280000001</v>
      </c>
      <c r="U2629">
        <f t="shared" si="1988"/>
        <v>0.63435248</v>
      </c>
      <c r="V2629">
        <f t="shared" si="1989"/>
        <v>4625280</v>
      </c>
      <c r="W2629">
        <f t="shared" si="1990"/>
        <v>1284.8</v>
      </c>
      <c r="X2629">
        <f t="shared" si="1991"/>
        <v>3.4242839999999997</v>
      </c>
      <c r="Y2629">
        <f t="shared" si="1992"/>
        <v>2283.6689280000001</v>
      </c>
      <c r="Z2629">
        <f t="shared" si="1993"/>
        <v>1633.0251251</v>
      </c>
      <c r="AA2629">
        <f t="shared" si="1994"/>
        <v>1633.0872621999999</v>
      </c>
      <c r="AB2629">
        <f t="shared" si="1995"/>
        <v>1633.1493993000001</v>
      </c>
      <c r="AC2629">
        <f t="shared" si="1996"/>
        <v>1633.2115364000001</v>
      </c>
      <c r="AD2629">
        <f t="shared" si="1997"/>
        <v>1633.2736735000001</v>
      </c>
      <c r="AE2629">
        <f t="shared" si="1998"/>
        <v>1633.3358106000001</v>
      </c>
      <c r="AF2629">
        <f t="shared" si="1999"/>
        <v>1633.3979476999998</v>
      </c>
      <c r="AG2629">
        <f t="shared" si="2000"/>
        <v>1633.4600848000002</v>
      </c>
      <c r="AH2629">
        <f t="shared" si="2001"/>
        <v>1633.5222219</v>
      </c>
      <c r="AI2629">
        <f t="shared" si="2002"/>
        <v>4229.5169664000005</v>
      </c>
      <c r="AJ2629">
        <f t="shared" si="2003"/>
        <v>4229.6779008000003</v>
      </c>
      <c r="AK2629">
        <f t="shared" si="2004"/>
        <v>4229.8388352000002</v>
      </c>
      <c r="AL2629">
        <f t="shared" si="2005"/>
        <v>4229.9997696</v>
      </c>
      <c r="AM2629">
        <f t="shared" si="2006"/>
        <v>4230.1607039999999</v>
      </c>
      <c r="AN2629">
        <f t="shared" si="2007"/>
        <v>4230.3216383999998</v>
      </c>
      <c r="AO2629">
        <f t="shared" si="2008"/>
        <v>4230.4825727999996</v>
      </c>
      <c r="AP2629">
        <f t="shared" si="2009"/>
        <v>4230.6435072000004</v>
      </c>
      <c r="AQ2629">
        <f t="shared" si="2010"/>
        <v>4230.8044416000002</v>
      </c>
      <c r="AR2629" t="str">
        <f t="shared" si="2012"/>
        <v>kmh-2628-mph</v>
      </c>
      <c r="AS2629">
        <f t="shared" si="1968"/>
        <v>2627</v>
      </c>
      <c r="AT2629" t="str">
        <f t="shared" si="2013"/>
        <v>kmh-2627-mph</v>
      </c>
      <c r="AU2629">
        <f t="shared" si="1969"/>
        <v>2626</v>
      </c>
      <c r="AV2629" t="str">
        <f t="shared" si="2014"/>
        <v>kmh-2626-mph</v>
      </c>
    </row>
    <row r="2630" spans="1:48" x14ac:dyDescent="0.3">
      <c r="A2630">
        <v>2629</v>
      </c>
      <c r="B2630">
        <f t="shared" si="2011"/>
        <v>1633.5843589999999</v>
      </c>
      <c r="C2630">
        <f t="shared" si="1970"/>
        <v>4230.9653760000001</v>
      </c>
      <c r="D2630">
        <f t="shared" si="1971"/>
        <v>0.7302777777777778</v>
      </c>
      <c r="E2630">
        <f t="shared" si="1972"/>
        <v>2629000</v>
      </c>
      <c r="F2630">
        <f t="shared" si="1973"/>
        <v>730.27777777777783</v>
      </c>
      <c r="G2630">
        <f t="shared" si="1974"/>
        <v>8625328.3600000013</v>
      </c>
      <c r="H2630">
        <f t="shared" si="1975"/>
        <v>2395.9245444444446</v>
      </c>
      <c r="I2630">
        <f t="shared" si="1976"/>
        <v>1419.5464271999999</v>
      </c>
      <c r="J2630">
        <f t="shared" si="1977"/>
        <v>0.39431845200000004</v>
      </c>
      <c r="K2630">
        <f t="shared" si="1978"/>
        <v>2875109.3612306998</v>
      </c>
      <c r="L2630">
        <f t="shared" si="1979"/>
        <v>798.64148923074993</v>
      </c>
      <c r="M2630">
        <f t="shared" si="1980"/>
        <v>2.20427945023</v>
      </c>
      <c r="N2630">
        <f t="shared" si="1981"/>
        <v>1419.5464271999999</v>
      </c>
      <c r="O2630">
        <f t="shared" si="1982"/>
        <v>0.7302777777777778</v>
      </c>
      <c r="P2630">
        <f t="shared" si="1983"/>
        <v>4230965.3760000002</v>
      </c>
      <c r="Q2630">
        <f t="shared" si="1984"/>
        <v>1175.2681600000001</v>
      </c>
      <c r="R2630">
        <f t="shared" si="1985"/>
        <v>13881120</v>
      </c>
      <c r="S2630">
        <f t="shared" si="1986"/>
        <v>3855.8666666666663</v>
      </c>
      <c r="T2630">
        <f t="shared" si="1987"/>
        <v>2284.5379039999998</v>
      </c>
      <c r="U2630">
        <f t="shared" si="1988"/>
        <v>0.63459386222222214</v>
      </c>
      <c r="V2630">
        <f t="shared" si="1989"/>
        <v>4627040</v>
      </c>
      <c r="W2630">
        <f t="shared" si="1990"/>
        <v>1285.2888888888888</v>
      </c>
      <c r="X2630">
        <f t="shared" si="1991"/>
        <v>3.4255869999999997</v>
      </c>
      <c r="Y2630">
        <f t="shared" si="1992"/>
        <v>2284.5379039999998</v>
      </c>
      <c r="Z2630">
        <f t="shared" si="1993"/>
        <v>1633.6464960999999</v>
      </c>
      <c r="AA2630">
        <f t="shared" si="1994"/>
        <v>1633.7086331999999</v>
      </c>
      <c r="AB2630">
        <f t="shared" si="1995"/>
        <v>1633.7707703000001</v>
      </c>
      <c r="AC2630">
        <f t="shared" si="1996"/>
        <v>1633.8329074000001</v>
      </c>
      <c r="AD2630">
        <f t="shared" si="1997"/>
        <v>1633.8950445</v>
      </c>
      <c r="AE2630">
        <f t="shared" si="1998"/>
        <v>1633.9571816</v>
      </c>
      <c r="AF2630">
        <f t="shared" si="1999"/>
        <v>1634.0193187</v>
      </c>
      <c r="AG2630">
        <f t="shared" si="2000"/>
        <v>1634.0814558000002</v>
      </c>
      <c r="AH2630">
        <f t="shared" si="2001"/>
        <v>1634.1435929000002</v>
      </c>
      <c r="AI2630">
        <f t="shared" si="2002"/>
        <v>4231.1263104</v>
      </c>
      <c r="AJ2630">
        <f t="shared" si="2003"/>
        <v>4231.2872447999998</v>
      </c>
      <c r="AK2630">
        <f t="shared" si="2004"/>
        <v>4231.4481792000006</v>
      </c>
      <c r="AL2630">
        <f t="shared" si="2005"/>
        <v>4231.6091136000005</v>
      </c>
      <c r="AM2630">
        <f t="shared" si="2006"/>
        <v>4231.7700480000003</v>
      </c>
      <c r="AN2630">
        <f t="shared" si="2007"/>
        <v>4231.9309824000002</v>
      </c>
      <c r="AO2630">
        <f t="shared" si="2008"/>
        <v>4232.0919168</v>
      </c>
      <c r="AP2630">
        <f t="shared" si="2009"/>
        <v>4232.2528512000008</v>
      </c>
      <c r="AQ2630">
        <f t="shared" si="2010"/>
        <v>4232.4137856000007</v>
      </c>
      <c r="AR2630" t="str">
        <f t="shared" si="2012"/>
        <v>kmh-2629-mph</v>
      </c>
      <c r="AS2630">
        <f t="shared" si="1968"/>
        <v>2628</v>
      </c>
      <c r="AT2630" t="str">
        <f t="shared" si="2013"/>
        <v>kmh-2628-mph</v>
      </c>
      <c r="AU2630">
        <f t="shared" si="1969"/>
        <v>2627</v>
      </c>
      <c r="AV2630" t="str">
        <f t="shared" si="2014"/>
        <v>kmh-2627-mph</v>
      </c>
    </row>
    <row r="2631" spans="1:48" x14ac:dyDescent="0.3">
      <c r="A2631">
        <v>2630</v>
      </c>
      <c r="B2631">
        <f t="shared" si="2011"/>
        <v>1634.2057300000001</v>
      </c>
      <c r="C2631">
        <f t="shared" si="1970"/>
        <v>4232.5747200000005</v>
      </c>
      <c r="D2631">
        <f t="shared" si="1971"/>
        <v>0.73055555555555551</v>
      </c>
      <c r="E2631">
        <f t="shared" si="1972"/>
        <v>2630000</v>
      </c>
      <c r="F2631">
        <f t="shared" si="1973"/>
        <v>730.55555555555554</v>
      </c>
      <c r="G2631">
        <f t="shared" si="1974"/>
        <v>8628609.2000000011</v>
      </c>
      <c r="H2631">
        <f t="shared" si="1975"/>
        <v>2396.8358888888893</v>
      </c>
      <c r="I2631">
        <f t="shared" si="1976"/>
        <v>1420.086384</v>
      </c>
      <c r="J2631">
        <f t="shared" si="1977"/>
        <v>0.39446844000000003</v>
      </c>
      <c r="K2631">
        <f t="shared" si="1978"/>
        <v>2876202.974529</v>
      </c>
      <c r="L2631">
        <f t="shared" si="1979"/>
        <v>798.9452707024999</v>
      </c>
      <c r="M2631">
        <f t="shared" si="1980"/>
        <v>2.2051178981000001</v>
      </c>
      <c r="N2631">
        <f t="shared" si="1981"/>
        <v>1420.086384</v>
      </c>
      <c r="O2631">
        <f t="shared" si="1982"/>
        <v>0.73055555555555551</v>
      </c>
      <c r="P2631">
        <f t="shared" si="1983"/>
        <v>4232574.72</v>
      </c>
      <c r="Q2631">
        <f t="shared" si="1984"/>
        <v>1175.7151999999999</v>
      </c>
      <c r="R2631">
        <f t="shared" si="1985"/>
        <v>13886400</v>
      </c>
      <c r="S2631">
        <f t="shared" si="1986"/>
        <v>3857.333333333333</v>
      </c>
      <c r="T2631">
        <f t="shared" si="1987"/>
        <v>2285.40688</v>
      </c>
      <c r="U2631">
        <f t="shared" si="1988"/>
        <v>0.63483524444444439</v>
      </c>
      <c r="V2631">
        <f t="shared" si="1989"/>
        <v>4628800</v>
      </c>
      <c r="W2631">
        <f t="shared" si="1990"/>
        <v>1285.7777777777778</v>
      </c>
      <c r="X2631">
        <f t="shared" si="1991"/>
        <v>3.4268899999999998</v>
      </c>
      <c r="Y2631">
        <f t="shared" si="1992"/>
        <v>2285.40688</v>
      </c>
      <c r="Z2631">
        <f t="shared" si="1993"/>
        <v>1634.2678670999999</v>
      </c>
      <c r="AA2631">
        <f t="shared" si="1994"/>
        <v>1634.3300041999998</v>
      </c>
      <c r="AB2631">
        <f t="shared" si="1995"/>
        <v>1634.3921413</v>
      </c>
      <c r="AC2631">
        <f t="shared" si="1996"/>
        <v>1634.4542784</v>
      </c>
      <c r="AD2631">
        <f t="shared" si="1997"/>
        <v>1634.5164155</v>
      </c>
      <c r="AE2631">
        <f t="shared" si="1998"/>
        <v>1634.5785526</v>
      </c>
      <c r="AF2631">
        <f t="shared" si="1999"/>
        <v>1634.6406896999999</v>
      </c>
      <c r="AG2631">
        <f t="shared" si="2000"/>
        <v>1634.7028268000001</v>
      </c>
      <c r="AH2631">
        <f t="shared" si="2001"/>
        <v>1634.7649639000001</v>
      </c>
      <c r="AI2631">
        <f t="shared" si="2002"/>
        <v>4232.7356544000004</v>
      </c>
      <c r="AJ2631">
        <f t="shared" si="2003"/>
        <v>4232.8965888000002</v>
      </c>
      <c r="AK2631">
        <f t="shared" si="2004"/>
        <v>4233.057523200001</v>
      </c>
      <c r="AL2631">
        <f t="shared" si="2005"/>
        <v>4233.2184576000009</v>
      </c>
      <c r="AM2631">
        <f t="shared" si="2006"/>
        <v>4233.3793920000007</v>
      </c>
      <c r="AN2631">
        <f t="shared" si="2007"/>
        <v>4233.5403263999997</v>
      </c>
      <c r="AO2631">
        <f t="shared" si="2008"/>
        <v>4233.7012607999995</v>
      </c>
      <c r="AP2631">
        <f t="shared" si="2009"/>
        <v>4233.8621952000003</v>
      </c>
      <c r="AQ2631">
        <f t="shared" si="2010"/>
        <v>4234.0231296000002</v>
      </c>
      <c r="AR2631" t="str">
        <f t="shared" si="2012"/>
        <v>kmh-2630-mph</v>
      </c>
      <c r="AS2631">
        <f t="shared" ref="AS2631:AS2694" si="2015">A2631-1</f>
        <v>2629</v>
      </c>
      <c r="AT2631" t="str">
        <f t="shared" si="2013"/>
        <v>kmh-2629-mph</v>
      </c>
      <c r="AU2631">
        <f t="shared" ref="AU2631:AU2694" si="2016">A2631-2</f>
        <v>2628</v>
      </c>
      <c r="AV2631" t="str">
        <f t="shared" si="2014"/>
        <v>kmh-2628-mph</v>
      </c>
    </row>
    <row r="2632" spans="1:48" x14ac:dyDescent="0.3">
      <c r="A2632">
        <v>2631</v>
      </c>
      <c r="B2632">
        <f t="shared" si="2011"/>
        <v>1634.8271010000001</v>
      </c>
      <c r="C2632">
        <f t="shared" si="1970"/>
        <v>4234.184064</v>
      </c>
      <c r="D2632">
        <f t="shared" si="1971"/>
        <v>0.73083333333333333</v>
      </c>
      <c r="E2632">
        <f t="shared" si="1972"/>
        <v>2631000</v>
      </c>
      <c r="F2632">
        <f t="shared" si="1973"/>
        <v>730.83333333333337</v>
      </c>
      <c r="G2632">
        <f t="shared" si="1974"/>
        <v>8631890.040000001</v>
      </c>
      <c r="H2632">
        <f t="shared" si="1975"/>
        <v>2397.7472333333335</v>
      </c>
      <c r="I2632">
        <f t="shared" si="1976"/>
        <v>1420.6263408</v>
      </c>
      <c r="J2632">
        <f t="shared" si="1977"/>
        <v>0.39461842800000002</v>
      </c>
      <c r="K2632">
        <f t="shared" si="1978"/>
        <v>2877296.5878273002</v>
      </c>
      <c r="L2632">
        <f t="shared" si="1979"/>
        <v>799.24905217424998</v>
      </c>
      <c r="M2632">
        <f t="shared" si="1980"/>
        <v>2.2059563459699998</v>
      </c>
      <c r="N2632">
        <f t="shared" si="1981"/>
        <v>1420.6263408</v>
      </c>
      <c r="O2632">
        <f t="shared" si="1982"/>
        <v>0.73083333333333333</v>
      </c>
      <c r="P2632">
        <f t="shared" si="1983"/>
        <v>4234184.0640000002</v>
      </c>
      <c r="Q2632">
        <f t="shared" si="1984"/>
        <v>1176.1622399999999</v>
      </c>
      <c r="R2632">
        <f t="shared" si="1985"/>
        <v>13891680</v>
      </c>
      <c r="S2632">
        <f t="shared" si="1986"/>
        <v>3858.7999999999997</v>
      </c>
      <c r="T2632">
        <f t="shared" si="1987"/>
        <v>2286.2758559999997</v>
      </c>
      <c r="U2632">
        <f t="shared" si="1988"/>
        <v>0.63507662666666664</v>
      </c>
      <c r="V2632">
        <f t="shared" si="1989"/>
        <v>4630560</v>
      </c>
      <c r="W2632">
        <f t="shared" si="1990"/>
        <v>1286.2666666666667</v>
      </c>
      <c r="X2632">
        <f t="shared" si="1991"/>
        <v>3.4281929999999998</v>
      </c>
      <c r="Y2632">
        <f t="shared" si="1992"/>
        <v>2286.2758559999997</v>
      </c>
      <c r="Z2632">
        <f t="shared" si="1993"/>
        <v>1634.8892381000001</v>
      </c>
      <c r="AA2632">
        <f t="shared" si="1994"/>
        <v>1634.9513751999998</v>
      </c>
      <c r="AB2632">
        <f t="shared" si="1995"/>
        <v>1635.0135123000002</v>
      </c>
      <c r="AC2632">
        <f t="shared" si="1996"/>
        <v>1635.0756494</v>
      </c>
      <c r="AD2632">
        <f t="shared" si="1997"/>
        <v>1635.1377864999999</v>
      </c>
      <c r="AE2632">
        <f t="shared" si="1998"/>
        <v>1635.1999235999999</v>
      </c>
      <c r="AF2632">
        <f t="shared" si="1999"/>
        <v>1635.2620606999999</v>
      </c>
      <c r="AG2632">
        <f t="shared" si="2000"/>
        <v>1635.3241978000001</v>
      </c>
      <c r="AH2632">
        <f t="shared" si="2001"/>
        <v>1635.3863349000001</v>
      </c>
      <c r="AI2632">
        <f t="shared" si="2002"/>
        <v>4234.3449983999999</v>
      </c>
      <c r="AJ2632">
        <f t="shared" si="2003"/>
        <v>4234.5059327999998</v>
      </c>
      <c r="AK2632">
        <f t="shared" si="2004"/>
        <v>4234.6668672000005</v>
      </c>
      <c r="AL2632">
        <f t="shared" si="2005"/>
        <v>4234.8278016000004</v>
      </c>
      <c r="AM2632">
        <f t="shared" si="2006"/>
        <v>4234.9887360000002</v>
      </c>
      <c r="AN2632">
        <f t="shared" si="2007"/>
        <v>4235.1496704000001</v>
      </c>
      <c r="AO2632">
        <f t="shared" si="2008"/>
        <v>4235.3106048</v>
      </c>
      <c r="AP2632">
        <f t="shared" si="2009"/>
        <v>4235.4715392000007</v>
      </c>
      <c r="AQ2632">
        <f t="shared" si="2010"/>
        <v>4235.6324736000006</v>
      </c>
      <c r="AR2632" t="str">
        <f t="shared" si="2012"/>
        <v>kmh-2631-mph</v>
      </c>
      <c r="AS2632">
        <f t="shared" si="2015"/>
        <v>2630</v>
      </c>
      <c r="AT2632" t="str">
        <f t="shared" si="2013"/>
        <v>kmh-2630-mph</v>
      </c>
      <c r="AU2632">
        <f t="shared" si="2016"/>
        <v>2629</v>
      </c>
      <c r="AV2632" t="str">
        <f t="shared" si="2014"/>
        <v>kmh-2629-mph</v>
      </c>
    </row>
    <row r="2633" spans="1:48" x14ac:dyDescent="0.3">
      <c r="A2633">
        <v>2632</v>
      </c>
      <c r="B2633">
        <f t="shared" si="2011"/>
        <v>1635.448472</v>
      </c>
      <c r="C2633">
        <f t="shared" si="1970"/>
        <v>4235.7934080000005</v>
      </c>
      <c r="D2633">
        <f t="shared" si="1971"/>
        <v>0.73111111111111116</v>
      </c>
      <c r="E2633">
        <f t="shared" si="1972"/>
        <v>2632000</v>
      </c>
      <c r="F2633">
        <f t="shared" si="1973"/>
        <v>731.1111111111112</v>
      </c>
      <c r="G2633">
        <f t="shared" si="1974"/>
        <v>8635170.8800000008</v>
      </c>
      <c r="H2633">
        <f t="shared" si="1975"/>
        <v>2398.6585777777777</v>
      </c>
      <c r="I2633">
        <f t="shared" si="1976"/>
        <v>1421.1662976</v>
      </c>
      <c r="J2633">
        <f t="shared" si="1977"/>
        <v>0.39476841600000007</v>
      </c>
      <c r="K2633">
        <f t="shared" si="1978"/>
        <v>2878390.2011255999</v>
      </c>
      <c r="L2633">
        <f t="shared" si="1979"/>
        <v>799.55283364599995</v>
      </c>
      <c r="M2633">
        <f t="shared" si="1980"/>
        <v>2.2067947938399999</v>
      </c>
      <c r="N2633">
        <f t="shared" si="1981"/>
        <v>1421.1662976</v>
      </c>
      <c r="O2633">
        <f t="shared" si="1982"/>
        <v>0.73111111111111116</v>
      </c>
      <c r="P2633">
        <f t="shared" si="1983"/>
        <v>4235793.4079999998</v>
      </c>
      <c r="Q2633">
        <f t="shared" si="1984"/>
        <v>1176.6092799999999</v>
      </c>
      <c r="R2633">
        <f t="shared" si="1985"/>
        <v>13896960</v>
      </c>
      <c r="S2633">
        <f t="shared" si="1986"/>
        <v>3860.2666666666664</v>
      </c>
      <c r="T2633">
        <f t="shared" si="1987"/>
        <v>2287.144832</v>
      </c>
      <c r="U2633">
        <f t="shared" si="1988"/>
        <v>0.6353180088888889</v>
      </c>
      <c r="V2633">
        <f t="shared" si="1989"/>
        <v>4632320</v>
      </c>
      <c r="W2633">
        <f t="shared" si="1990"/>
        <v>1286.7555555555555</v>
      </c>
      <c r="X2633">
        <f t="shared" si="1991"/>
        <v>3.4294959999999999</v>
      </c>
      <c r="Y2633">
        <f t="shared" si="1992"/>
        <v>2287.144832</v>
      </c>
      <c r="Z2633">
        <f t="shared" si="1993"/>
        <v>1635.5106091</v>
      </c>
      <c r="AA2633">
        <f t="shared" si="1994"/>
        <v>1635.5727462</v>
      </c>
      <c r="AB2633">
        <f t="shared" si="1995"/>
        <v>1635.6348833000002</v>
      </c>
      <c r="AC2633">
        <f t="shared" si="1996"/>
        <v>1635.6970204000002</v>
      </c>
      <c r="AD2633">
        <f t="shared" si="1997"/>
        <v>1635.7591575000001</v>
      </c>
      <c r="AE2633">
        <f t="shared" si="1998"/>
        <v>1635.8212945999999</v>
      </c>
      <c r="AF2633">
        <f t="shared" si="1999"/>
        <v>1635.8834316999998</v>
      </c>
      <c r="AG2633">
        <f t="shared" si="2000"/>
        <v>1635.9455688</v>
      </c>
      <c r="AH2633">
        <f t="shared" si="2001"/>
        <v>1636.0077059</v>
      </c>
      <c r="AI2633">
        <f t="shared" si="2002"/>
        <v>4235.9543424000003</v>
      </c>
      <c r="AJ2633">
        <f t="shared" si="2003"/>
        <v>4236.1152768000002</v>
      </c>
      <c r="AK2633">
        <f t="shared" si="2004"/>
        <v>4236.2762112000009</v>
      </c>
      <c r="AL2633">
        <f t="shared" si="2005"/>
        <v>4236.4371456000008</v>
      </c>
      <c r="AM2633">
        <f t="shared" si="2006"/>
        <v>4236.5980800000007</v>
      </c>
      <c r="AN2633">
        <f t="shared" si="2007"/>
        <v>4236.7590144000005</v>
      </c>
      <c r="AO2633">
        <f t="shared" si="2008"/>
        <v>4236.9199488000004</v>
      </c>
      <c r="AP2633">
        <f t="shared" si="2009"/>
        <v>4237.0808832000002</v>
      </c>
      <c r="AQ2633">
        <f t="shared" si="2010"/>
        <v>4237.2418176000001</v>
      </c>
      <c r="AR2633" t="str">
        <f t="shared" si="2012"/>
        <v>kmh-2632-mph</v>
      </c>
      <c r="AS2633">
        <f t="shared" si="2015"/>
        <v>2631</v>
      </c>
      <c r="AT2633" t="str">
        <f t="shared" si="2013"/>
        <v>kmh-2631-mph</v>
      </c>
      <c r="AU2633">
        <f t="shared" si="2016"/>
        <v>2630</v>
      </c>
      <c r="AV2633" t="str">
        <f t="shared" si="2014"/>
        <v>kmh-2630-mph</v>
      </c>
    </row>
    <row r="2634" spans="1:48" x14ac:dyDescent="0.3">
      <c r="A2634">
        <v>2633</v>
      </c>
      <c r="B2634">
        <f t="shared" si="2011"/>
        <v>1636.069843</v>
      </c>
      <c r="C2634">
        <f t="shared" si="1970"/>
        <v>4237.402752</v>
      </c>
      <c r="D2634">
        <f t="shared" si="1971"/>
        <v>0.73138888888888887</v>
      </c>
      <c r="E2634">
        <f t="shared" si="1972"/>
        <v>2633000</v>
      </c>
      <c r="F2634">
        <f t="shared" si="1973"/>
        <v>731.38888888888891</v>
      </c>
      <c r="G2634">
        <f t="shared" si="1974"/>
        <v>8638451.7200000007</v>
      </c>
      <c r="H2634">
        <f t="shared" si="1975"/>
        <v>2399.5699222222224</v>
      </c>
      <c r="I2634">
        <f t="shared" si="1976"/>
        <v>1421.7062544</v>
      </c>
      <c r="J2634">
        <f t="shared" si="1977"/>
        <v>0.39491840400000006</v>
      </c>
      <c r="K2634">
        <f t="shared" si="1978"/>
        <v>2879483.8144239001</v>
      </c>
      <c r="L2634">
        <f t="shared" si="1979"/>
        <v>799.85661511774993</v>
      </c>
      <c r="M2634">
        <f t="shared" si="1980"/>
        <v>2.20763324171</v>
      </c>
      <c r="N2634">
        <f t="shared" si="1981"/>
        <v>1421.7062544</v>
      </c>
      <c r="O2634">
        <f t="shared" si="1982"/>
        <v>0.73138888888888887</v>
      </c>
      <c r="P2634">
        <f t="shared" si="1983"/>
        <v>4237402.7520000003</v>
      </c>
      <c r="Q2634">
        <f t="shared" si="1984"/>
        <v>1177.0563199999999</v>
      </c>
      <c r="R2634">
        <f t="shared" si="1985"/>
        <v>13902240</v>
      </c>
      <c r="S2634">
        <f t="shared" si="1986"/>
        <v>3861.7333333333331</v>
      </c>
      <c r="T2634">
        <f t="shared" si="1987"/>
        <v>2288.0138079999997</v>
      </c>
      <c r="U2634">
        <f t="shared" si="1988"/>
        <v>0.63555939111111104</v>
      </c>
      <c r="V2634">
        <f t="shared" si="1989"/>
        <v>4634080</v>
      </c>
      <c r="W2634">
        <f t="shared" si="1990"/>
        <v>1287.2444444444443</v>
      </c>
      <c r="X2634">
        <f t="shared" si="1991"/>
        <v>3.4307989999999999</v>
      </c>
      <c r="Y2634">
        <f t="shared" si="1992"/>
        <v>2288.0138079999997</v>
      </c>
      <c r="Z2634">
        <f t="shared" si="1993"/>
        <v>1636.1319801</v>
      </c>
      <c r="AA2634">
        <f t="shared" si="1994"/>
        <v>1636.1941171999999</v>
      </c>
      <c r="AB2634">
        <f t="shared" si="1995"/>
        <v>1636.2562543000001</v>
      </c>
      <c r="AC2634">
        <f t="shared" si="1996"/>
        <v>1636.3183914000001</v>
      </c>
      <c r="AD2634">
        <f t="shared" si="1997"/>
        <v>1636.3805285000001</v>
      </c>
      <c r="AE2634">
        <f t="shared" si="1998"/>
        <v>1636.4426656000001</v>
      </c>
      <c r="AF2634">
        <f t="shared" si="1999"/>
        <v>1636.5048026999998</v>
      </c>
      <c r="AG2634">
        <f t="shared" si="2000"/>
        <v>1636.5669398000002</v>
      </c>
      <c r="AH2634">
        <f t="shared" si="2001"/>
        <v>1636.6290769</v>
      </c>
      <c r="AI2634">
        <f t="shared" si="2002"/>
        <v>4237.5636863999998</v>
      </c>
      <c r="AJ2634">
        <f t="shared" si="2003"/>
        <v>4237.7246207999997</v>
      </c>
      <c r="AK2634">
        <f t="shared" si="2004"/>
        <v>4237.8855552000005</v>
      </c>
      <c r="AL2634">
        <f t="shared" si="2005"/>
        <v>4238.0464896000003</v>
      </c>
      <c r="AM2634">
        <f t="shared" si="2006"/>
        <v>4238.2074240000002</v>
      </c>
      <c r="AN2634">
        <f t="shared" si="2007"/>
        <v>4238.3683584</v>
      </c>
      <c r="AO2634">
        <f t="shared" si="2008"/>
        <v>4238.5292927999999</v>
      </c>
      <c r="AP2634">
        <f t="shared" si="2009"/>
        <v>4238.6902272000007</v>
      </c>
      <c r="AQ2634">
        <f t="shared" si="2010"/>
        <v>4238.8511616000005</v>
      </c>
      <c r="AR2634" t="str">
        <f t="shared" si="2012"/>
        <v>kmh-2633-mph</v>
      </c>
      <c r="AS2634">
        <f t="shared" si="2015"/>
        <v>2632</v>
      </c>
      <c r="AT2634" t="str">
        <f t="shared" si="2013"/>
        <v>kmh-2632-mph</v>
      </c>
      <c r="AU2634">
        <f t="shared" si="2016"/>
        <v>2631</v>
      </c>
      <c r="AV2634" t="str">
        <f t="shared" si="2014"/>
        <v>kmh-2631-mph</v>
      </c>
    </row>
    <row r="2635" spans="1:48" x14ac:dyDescent="0.3">
      <c r="A2635">
        <v>2634</v>
      </c>
      <c r="B2635">
        <f t="shared" si="2011"/>
        <v>1636.6912139999999</v>
      </c>
      <c r="C2635">
        <f t="shared" si="1970"/>
        <v>4239.0120960000004</v>
      </c>
      <c r="D2635">
        <f t="shared" si="1971"/>
        <v>0.73166666666666669</v>
      </c>
      <c r="E2635">
        <f t="shared" si="1972"/>
        <v>2634000</v>
      </c>
      <c r="F2635">
        <f t="shared" si="1973"/>
        <v>731.66666666666674</v>
      </c>
      <c r="G2635">
        <f t="shared" si="1974"/>
        <v>8641732.5600000005</v>
      </c>
      <c r="H2635">
        <f t="shared" si="1975"/>
        <v>2400.4812666666667</v>
      </c>
      <c r="I2635">
        <f t="shared" si="1976"/>
        <v>1422.2462112000001</v>
      </c>
      <c r="J2635">
        <f t="shared" si="1977"/>
        <v>0.39506839200000005</v>
      </c>
      <c r="K2635">
        <f t="shared" si="1978"/>
        <v>2880577.4277221998</v>
      </c>
      <c r="L2635">
        <f t="shared" si="1979"/>
        <v>800.1603965894999</v>
      </c>
      <c r="M2635">
        <f t="shared" si="1980"/>
        <v>2.2084716895800001</v>
      </c>
      <c r="N2635">
        <f t="shared" si="1981"/>
        <v>1422.2462112000001</v>
      </c>
      <c r="O2635">
        <f t="shared" si="1982"/>
        <v>0.73166666666666669</v>
      </c>
      <c r="P2635">
        <f t="shared" si="1983"/>
        <v>4239012.0959999999</v>
      </c>
      <c r="Q2635">
        <f t="shared" si="1984"/>
        <v>1177.5033599999999</v>
      </c>
      <c r="R2635">
        <f t="shared" si="1985"/>
        <v>13907520</v>
      </c>
      <c r="S2635">
        <f t="shared" si="1986"/>
        <v>3863.2</v>
      </c>
      <c r="T2635">
        <f t="shared" si="1987"/>
        <v>2288.8827839999999</v>
      </c>
      <c r="U2635">
        <f t="shared" si="1988"/>
        <v>0.63580077333333329</v>
      </c>
      <c r="V2635">
        <f t="shared" si="1989"/>
        <v>4635840</v>
      </c>
      <c r="W2635">
        <f t="shared" si="1990"/>
        <v>1287.7333333333333</v>
      </c>
      <c r="X2635">
        <f t="shared" si="1991"/>
        <v>3.4321019999999995</v>
      </c>
      <c r="Y2635">
        <f t="shared" si="1992"/>
        <v>2288.8827839999999</v>
      </c>
      <c r="Z2635">
        <f t="shared" si="1993"/>
        <v>1636.7533510999999</v>
      </c>
      <c r="AA2635">
        <f t="shared" si="1994"/>
        <v>1636.8154881999999</v>
      </c>
      <c r="AB2635">
        <f t="shared" si="1995"/>
        <v>1636.8776253000001</v>
      </c>
      <c r="AC2635">
        <f t="shared" si="1996"/>
        <v>1636.9397624000001</v>
      </c>
      <c r="AD2635">
        <f t="shared" si="1997"/>
        <v>1637.0018995</v>
      </c>
      <c r="AE2635">
        <f t="shared" si="1998"/>
        <v>1637.0640366</v>
      </c>
      <c r="AF2635">
        <f t="shared" si="1999"/>
        <v>1637.1261737</v>
      </c>
      <c r="AG2635">
        <f t="shared" si="2000"/>
        <v>1637.1883108000002</v>
      </c>
      <c r="AH2635">
        <f t="shared" si="2001"/>
        <v>1637.2504479000002</v>
      </c>
      <c r="AI2635">
        <f t="shared" si="2002"/>
        <v>4239.1730304000002</v>
      </c>
      <c r="AJ2635">
        <f t="shared" si="2003"/>
        <v>4239.3339648000001</v>
      </c>
      <c r="AK2635">
        <f t="shared" si="2004"/>
        <v>4239.4948992000009</v>
      </c>
      <c r="AL2635">
        <f t="shared" si="2005"/>
        <v>4239.6558336000007</v>
      </c>
      <c r="AM2635">
        <f t="shared" si="2006"/>
        <v>4239.8167680000006</v>
      </c>
      <c r="AN2635">
        <f t="shared" si="2007"/>
        <v>4239.9777024000005</v>
      </c>
      <c r="AO2635">
        <f t="shared" si="2008"/>
        <v>4240.1386368000003</v>
      </c>
      <c r="AP2635">
        <f t="shared" si="2009"/>
        <v>4240.2995712000002</v>
      </c>
      <c r="AQ2635">
        <f t="shared" si="2010"/>
        <v>4240.4605056</v>
      </c>
      <c r="AR2635" t="str">
        <f t="shared" si="2012"/>
        <v>kmh-2634-mph</v>
      </c>
      <c r="AS2635">
        <f t="shared" si="2015"/>
        <v>2633</v>
      </c>
      <c r="AT2635" t="str">
        <f t="shared" si="2013"/>
        <v>kmh-2633-mph</v>
      </c>
      <c r="AU2635">
        <f t="shared" si="2016"/>
        <v>2632</v>
      </c>
      <c r="AV2635" t="str">
        <f t="shared" si="2014"/>
        <v>kmh-2632-mph</v>
      </c>
    </row>
    <row r="2636" spans="1:48" x14ac:dyDescent="0.3">
      <c r="A2636">
        <v>2635</v>
      </c>
      <c r="B2636">
        <f t="shared" si="2011"/>
        <v>1637.3125850000001</v>
      </c>
      <c r="C2636">
        <f t="shared" si="1970"/>
        <v>4240.6214399999999</v>
      </c>
      <c r="D2636">
        <f t="shared" si="1971"/>
        <v>0.7319444444444444</v>
      </c>
      <c r="E2636">
        <f t="shared" si="1972"/>
        <v>2635000</v>
      </c>
      <c r="F2636">
        <f t="shared" si="1973"/>
        <v>731.94444444444446</v>
      </c>
      <c r="G2636">
        <f t="shared" si="1974"/>
        <v>8645013.4000000004</v>
      </c>
      <c r="H2636">
        <f t="shared" si="1975"/>
        <v>2401.3926111111114</v>
      </c>
      <c r="I2636">
        <f t="shared" si="1976"/>
        <v>1422.7861680000001</v>
      </c>
      <c r="J2636">
        <f t="shared" si="1977"/>
        <v>0.39521838000000004</v>
      </c>
      <c r="K2636">
        <f t="shared" si="1978"/>
        <v>2881671.0410205</v>
      </c>
      <c r="L2636">
        <f t="shared" si="1979"/>
        <v>800.46417806124998</v>
      </c>
      <c r="M2636">
        <f t="shared" si="1980"/>
        <v>2.2093101374499997</v>
      </c>
      <c r="N2636">
        <f t="shared" si="1981"/>
        <v>1422.7861680000001</v>
      </c>
      <c r="O2636">
        <f t="shared" si="1982"/>
        <v>0.7319444444444444</v>
      </c>
      <c r="P2636">
        <f t="shared" si="1983"/>
        <v>4240621.4400000004</v>
      </c>
      <c r="Q2636">
        <f t="shared" si="1984"/>
        <v>1177.9503999999999</v>
      </c>
      <c r="R2636">
        <f t="shared" si="1985"/>
        <v>13912800</v>
      </c>
      <c r="S2636">
        <f t="shared" si="1986"/>
        <v>3864.6666666666665</v>
      </c>
      <c r="T2636">
        <f t="shared" si="1987"/>
        <v>2289.7517600000001</v>
      </c>
      <c r="U2636">
        <f t="shared" si="1988"/>
        <v>0.63604215555555554</v>
      </c>
      <c r="V2636">
        <f t="shared" si="1989"/>
        <v>4637600</v>
      </c>
      <c r="W2636">
        <f t="shared" si="1990"/>
        <v>1288.2222222222222</v>
      </c>
      <c r="X2636">
        <f t="shared" si="1991"/>
        <v>3.4334049999999996</v>
      </c>
      <c r="Y2636">
        <f t="shared" si="1992"/>
        <v>2289.7517600000001</v>
      </c>
      <c r="Z2636">
        <f t="shared" si="1993"/>
        <v>1637.3747220999999</v>
      </c>
      <c r="AA2636">
        <f t="shared" si="1994"/>
        <v>1637.4368591999998</v>
      </c>
      <c r="AB2636">
        <f t="shared" si="1995"/>
        <v>1637.4989963</v>
      </c>
      <c r="AC2636">
        <f t="shared" si="1996"/>
        <v>1637.5611334</v>
      </c>
      <c r="AD2636">
        <f t="shared" si="1997"/>
        <v>1637.6232705</v>
      </c>
      <c r="AE2636">
        <f t="shared" si="1998"/>
        <v>1637.6854076</v>
      </c>
      <c r="AF2636">
        <f t="shared" si="1999"/>
        <v>1637.7475446999999</v>
      </c>
      <c r="AG2636">
        <f t="shared" si="2000"/>
        <v>1637.8096818000001</v>
      </c>
      <c r="AH2636">
        <f t="shared" si="2001"/>
        <v>1637.8718189000001</v>
      </c>
      <c r="AI2636">
        <f t="shared" si="2002"/>
        <v>4240.7823743999998</v>
      </c>
      <c r="AJ2636">
        <f t="shared" si="2003"/>
        <v>4240.9433087999996</v>
      </c>
      <c r="AK2636">
        <f t="shared" si="2004"/>
        <v>4241.1042432000004</v>
      </c>
      <c r="AL2636">
        <f t="shared" si="2005"/>
        <v>4241.2651776000002</v>
      </c>
      <c r="AM2636">
        <f t="shared" si="2006"/>
        <v>4241.4261120000001</v>
      </c>
      <c r="AN2636">
        <f t="shared" si="2007"/>
        <v>4241.5870464</v>
      </c>
      <c r="AO2636">
        <f t="shared" si="2008"/>
        <v>4241.7479807999998</v>
      </c>
      <c r="AP2636">
        <f t="shared" si="2009"/>
        <v>4241.9089152000006</v>
      </c>
      <c r="AQ2636">
        <f t="shared" si="2010"/>
        <v>4242.0698496000005</v>
      </c>
      <c r="AR2636" t="str">
        <f t="shared" si="2012"/>
        <v>kmh-2635-mph</v>
      </c>
      <c r="AS2636">
        <f t="shared" si="2015"/>
        <v>2634</v>
      </c>
      <c r="AT2636" t="str">
        <f t="shared" si="2013"/>
        <v>kmh-2634-mph</v>
      </c>
      <c r="AU2636">
        <f t="shared" si="2016"/>
        <v>2633</v>
      </c>
      <c r="AV2636" t="str">
        <f t="shared" si="2014"/>
        <v>kmh-2633-mph</v>
      </c>
    </row>
    <row r="2637" spans="1:48" x14ac:dyDescent="0.3">
      <c r="A2637">
        <v>2636</v>
      </c>
      <c r="B2637">
        <f t="shared" si="2011"/>
        <v>1637.9339560000001</v>
      </c>
      <c r="C2637">
        <f t="shared" si="1970"/>
        <v>4242.2307840000003</v>
      </c>
      <c r="D2637">
        <f t="shared" si="1971"/>
        <v>0.73222222222222222</v>
      </c>
      <c r="E2637">
        <f t="shared" si="1972"/>
        <v>2636000</v>
      </c>
      <c r="F2637">
        <f t="shared" si="1973"/>
        <v>732.22222222222229</v>
      </c>
      <c r="G2637">
        <f t="shared" si="1974"/>
        <v>8648294.2400000002</v>
      </c>
      <c r="H2637">
        <f t="shared" si="1975"/>
        <v>2402.3039555555556</v>
      </c>
      <c r="I2637">
        <f t="shared" si="1976"/>
        <v>1423.3261248000001</v>
      </c>
      <c r="J2637">
        <f t="shared" si="1977"/>
        <v>0.39536836800000003</v>
      </c>
      <c r="K2637">
        <f t="shared" si="1978"/>
        <v>2882764.6543188002</v>
      </c>
      <c r="L2637">
        <f t="shared" si="1979"/>
        <v>800.76795953299995</v>
      </c>
      <c r="M2637">
        <f t="shared" si="1980"/>
        <v>2.2101485853199998</v>
      </c>
      <c r="N2637">
        <f t="shared" si="1981"/>
        <v>1423.3261248000001</v>
      </c>
      <c r="O2637">
        <f t="shared" si="1982"/>
        <v>0.73222222222222222</v>
      </c>
      <c r="P2637">
        <f t="shared" si="1983"/>
        <v>4242230.784</v>
      </c>
      <c r="Q2637">
        <f t="shared" si="1984"/>
        <v>1178.39744</v>
      </c>
      <c r="R2637">
        <f t="shared" si="1985"/>
        <v>13918080</v>
      </c>
      <c r="S2637">
        <f t="shared" si="1986"/>
        <v>3866.1333333333332</v>
      </c>
      <c r="T2637">
        <f t="shared" si="1987"/>
        <v>2290.6207359999999</v>
      </c>
      <c r="U2637">
        <f t="shared" si="1988"/>
        <v>0.63628353777777769</v>
      </c>
      <c r="V2637">
        <f t="shared" si="1989"/>
        <v>4639360</v>
      </c>
      <c r="W2637">
        <f t="shared" si="1990"/>
        <v>1288.711111111111</v>
      </c>
      <c r="X2637">
        <f t="shared" si="1991"/>
        <v>3.4347079999999997</v>
      </c>
      <c r="Y2637">
        <f t="shared" si="1992"/>
        <v>2290.6207359999999</v>
      </c>
      <c r="Z2637">
        <f t="shared" si="1993"/>
        <v>1637.9960931000001</v>
      </c>
      <c r="AA2637">
        <f t="shared" si="1994"/>
        <v>1638.0582301999998</v>
      </c>
      <c r="AB2637">
        <f t="shared" si="1995"/>
        <v>1638.1203673000002</v>
      </c>
      <c r="AC2637">
        <f t="shared" si="1996"/>
        <v>1638.1825044</v>
      </c>
      <c r="AD2637">
        <f t="shared" si="1997"/>
        <v>1638.2446414999999</v>
      </c>
      <c r="AE2637">
        <f t="shared" si="1998"/>
        <v>1638.3067785999999</v>
      </c>
      <c r="AF2637">
        <f t="shared" si="1999"/>
        <v>1638.3689156999999</v>
      </c>
      <c r="AG2637">
        <f t="shared" si="2000"/>
        <v>1638.4310528000001</v>
      </c>
      <c r="AH2637">
        <f t="shared" si="2001"/>
        <v>1638.4931899000001</v>
      </c>
      <c r="AI2637">
        <f t="shared" si="2002"/>
        <v>4242.3917184000002</v>
      </c>
      <c r="AJ2637">
        <f t="shared" si="2003"/>
        <v>4242.5526528</v>
      </c>
      <c r="AK2637">
        <f t="shared" si="2004"/>
        <v>4242.7135872000008</v>
      </c>
      <c r="AL2637">
        <f t="shared" si="2005"/>
        <v>4242.8745216000007</v>
      </c>
      <c r="AM2637">
        <f t="shared" si="2006"/>
        <v>4243.0354560000005</v>
      </c>
      <c r="AN2637">
        <f t="shared" si="2007"/>
        <v>4243.1963904000004</v>
      </c>
      <c r="AO2637">
        <f t="shared" si="2008"/>
        <v>4243.3573248000002</v>
      </c>
      <c r="AP2637">
        <f t="shared" si="2009"/>
        <v>4243.518259200001</v>
      </c>
      <c r="AQ2637">
        <f t="shared" si="2010"/>
        <v>4243.6791936000009</v>
      </c>
      <c r="AR2637" t="str">
        <f t="shared" si="2012"/>
        <v>kmh-2636-mph</v>
      </c>
      <c r="AS2637">
        <f t="shared" si="2015"/>
        <v>2635</v>
      </c>
      <c r="AT2637" t="str">
        <f t="shared" si="2013"/>
        <v>kmh-2635-mph</v>
      </c>
      <c r="AU2637">
        <f t="shared" si="2016"/>
        <v>2634</v>
      </c>
      <c r="AV2637" t="str">
        <f t="shared" si="2014"/>
        <v>kmh-2634-mph</v>
      </c>
    </row>
    <row r="2638" spans="1:48" x14ac:dyDescent="0.3">
      <c r="A2638">
        <v>2637</v>
      </c>
      <c r="B2638">
        <f t="shared" si="2011"/>
        <v>1638.555327</v>
      </c>
      <c r="C2638">
        <f t="shared" si="1970"/>
        <v>4243.8401280000007</v>
      </c>
      <c r="D2638">
        <f t="shared" si="1971"/>
        <v>0.73250000000000004</v>
      </c>
      <c r="E2638">
        <f t="shared" si="1972"/>
        <v>2637000</v>
      </c>
      <c r="F2638">
        <f t="shared" si="1973"/>
        <v>732.5</v>
      </c>
      <c r="G2638">
        <f t="shared" si="1974"/>
        <v>8651575.0800000001</v>
      </c>
      <c r="H2638">
        <f t="shared" si="1975"/>
        <v>2403.2153000000003</v>
      </c>
      <c r="I2638">
        <f t="shared" si="1976"/>
        <v>1423.8660816000001</v>
      </c>
      <c r="J2638">
        <f t="shared" si="1977"/>
        <v>0.39551835600000002</v>
      </c>
      <c r="K2638">
        <f t="shared" si="1978"/>
        <v>2883858.2676170999</v>
      </c>
      <c r="L2638">
        <f t="shared" si="1979"/>
        <v>801.07174100474992</v>
      </c>
      <c r="M2638">
        <f t="shared" si="1980"/>
        <v>2.2109870331899999</v>
      </c>
      <c r="N2638">
        <f t="shared" si="1981"/>
        <v>1423.8660816000001</v>
      </c>
      <c r="O2638">
        <f t="shared" si="1982"/>
        <v>0.73250000000000004</v>
      </c>
      <c r="P2638">
        <f t="shared" si="1983"/>
        <v>4243840.1280000005</v>
      </c>
      <c r="Q2638">
        <f t="shared" si="1984"/>
        <v>1178.84448</v>
      </c>
      <c r="R2638">
        <f t="shared" si="1985"/>
        <v>13923360</v>
      </c>
      <c r="S2638">
        <f t="shared" si="1986"/>
        <v>3867.6</v>
      </c>
      <c r="T2638">
        <f t="shared" si="1987"/>
        <v>2291.4897120000001</v>
      </c>
      <c r="U2638">
        <f t="shared" si="1988"/>
        <v>0.63652491999999994</v>
      </c>
      <c r="V2638">
        <f t="shared" si="1989"/>
        <v>4641120</v>
      </c>
      <c r="W2638">
        <f t="shared" si="1990"/>
        <v>1289.2</v>
      </c>
      <c r="X2638">
        <f t="shared" si="1991"/>
        <v>3.4360109999999997</v>
      </c>
      <c r="Y2638">
        <f t="shared" si="1992"/>
        <v>2291.4897120000001</v>
      </c>
      <c r="Z2638">
        <f t="shared" si="1993"/>
        <v>1638.6174641</v>
      </c>
      <c r="AA2638">
        <f t="shared" si="1994"/>
        <v>1638.6796012</v>
      </c>
      <c r="AB2638">
        <f t="shared" si="1995"/>
        <v>1638.7417383000002</v>
      </c>
      <c r="AC2638">
        <f t="shared" si="1996"/>
        <v>1638.8038754000002</v>
      </c>
      <c r="AD2638">
        <f t="shared" si="1997"/>
        <v>1638.8660125000001</v>
      </c>
      <c r="AE2638">
        <f t="shared" si="1998"/>
        <v>1638.9281495999999</v>
      </c>
      <c r="AF2638">
        <f t="shared" si="1999"/>
        <v>1638.9902866999998</v>
      </c>
      <c r="AG2638">
        <f t="shared" si="2000"/>
        <v>1639.0524238</v>
      </c>
      <c r="AH2638">
        <f t="shared" si="2001"/>
        <v>1639.1145609</v>
      </c>
      <c r="AI2638">
        <f t="shared" si="2002"/>
        <v>4244.0010624000006</v>
      </c>
      <c r="AJ2638">
        <f t="shared" si="2003"/>
        <v>4244.1619967999995</v>
      </c>
      <c r="AK2638">
        <f t="shared" si="2004"/>
        <v>4244.3229312000003</v>
      </c>
      <c r="AL2638">
        <f t="shared" si="2005"/>
        <v>4244.4838656000002</v>
      </c>
      <c r="AM2638">
        <f t="shared" si="2006"/>
        <v>4244.6448</v>
      </c>
      <c r="AN2638">
        <f t="shared" si="2007"/>
        <v>4244.8057343999999</v>
      </c>
      <c r="AO2638">
        <f t="shared" si="2008"/>
        <v>4244.9666687999998</v>
      </c>
      <c r="AP2638">
        <f t="shared" si="2009"/>
        <v>4245.1276032000005</v>
      </c>
      <c r="AQ2638">
        <f t="shared" si="2010"/>
        <v>4245.2885376000004</v>
      </c>
      <c r="AR2638" t="str">
        <f t="shared" si="2012"/>
        <v>kmh-2637-mph</v>
      </c>
      <c r="AS2638">
        <f t="shared" si="2015"/>
        <v>2636</v>
      </c>
      <c r="AT2638" t="str">
        <f t="shared" si="2013"/>
        <v>kmh-2636-mph</v>
      </c>
      <c r="AU2638">
        <f t="shared" si="2016"/>
        <v>2635</v>
      </c>
      <c r="AV2638" t="str">
        <f t="shared" si="2014"/>
        <v>kmh-2635-mph</v>
      </c>
    </row>
    <row r="2639" spans="1:48" x14ac:dyDescent="0.3">
      <c r="A2639">
        <v>2638</v>
      </c>
      <c r="B2639">
        <f t="shared" si="2011"/>
        <v>1639.176698</v>
      </c>
      <c r="C2639">
        <f t="shared" si="1970"/>
        <v>4245.4494720000002</v>
      </c>
      <c r="D2639">
        <f t="shared" si="1971"/>
        <v>0.73277777777777775</v>
      </c>
      <c r="E2639">
        <f t="shared" si="1972"/>
        <v>2638000</v>
      </c>
      <c r="F2639">
        <f t="shared" si="1973"/>
        <v>732.77777777777783</v>
      </c>
      <c r="G2639">
        <f t="shared" si="1974"/>
        <v>8654855.9199999999</v>
      </c>
      <c r="H2639">
        <f t="shared" si="1975"/>
        <v>2404.1266444444445</v>
      </c>
      <c r="I2639">
        <f t="shared" si="1976"/>
        <v>1424.4060383999999</v>
      </c>
      <c r="J2639">
        <f t="shared" si="1977"/>
        <v>0.39566834400000006</v>
      </c>
      <c r="K2639">
        <f t="shared" si="1978"/>
        <v>2884951.8809154001</v>
      </c>
      <c r="L2639">
        <f t="shared" si="1979"/>
        <v>801.3755224764999</v>
      </c>
      <c r="M2639">
        <f t="shared" si="1980"/>
        <v>2.21182548106</v>
      </c>
      <c r="N2639">
        <f t="shared" si="1981"/>
        <v>1424.4060383999999</v>
      </c>
      <c r="O2639">
        <f t="shared" si="1982"/>
        <v>0.73277777777777775</v>
      </c>
      <c r="P2639">
        <f t="shared" si="1983"/>
        <v>4245449.4720000001</v>
      </c>
      <c r="Q2639">
        <f t="shared" si="1984"/>
        <v>1179.29152</v>
      </c>
      <c r="R2639">
        <f t="shared" si="1985"/>
        <v>13928640</v>
      </c>
      <c r="S2639">
        <f t="shared" si="1986"/>
        <v>3869.0666666666666</v>
      </c>
      <c r="T2639">
        <f t="shared" si="1987"/>
        <v>2292.3586879999998</v>
      </c>
      <c r="U2639">
        <f t="shared" si="1988"/>
        <v>0.63676630222222219</v>
      </c>
      <c r="V2639">
        <f t="shared" si="1989"/>
        <v>4642880</v>
      </c>
      <c r="W2639">
        <f t="shared" si="1990"/>
        <v>1289.6888888888889</v>
      </c>
      <c r="X2639">
        <f t="shared" si="1991"/>
        <v>3.4373139999999998</v>
      </c>
      <c r="Y2639">
        <f t="shared" si="1992"/>
        <v>2292.3586879999998</v>
      </c>
      <c r="Z2639">
        <f t="shared" si="1993"/>
        <v>1639.2388351</v>
      </c>
      <c r="AA2639">
        <f t="shared" si="1994"/>
        <v>1639.3009721999999</v>
      </c>
      <c r="AB2639">
        <f t="shared" si="1995"/>
        <v>1639.3631093000001</v>
      </c>
      <c r="AC2639">
        <f t="shared" si="1996"/>
        <v>1639.4252464000001</v>
      </c>
      <c r="AD2639">
        <f t="shared" si="1997"/>
        <v>1639.4873835000001</v>
      </c>
      <c r="AE2639">
        <f t="shared" si="1998"/>
        <v>1639.5495206000001</v>
      </c>
      <c r="AF2639">
        <f t="shared" si="1999"/>
        <v>1639.6116576999998</v>
      </c>
      <c r="AG2639">
        <f t="shared" si="2000"/>
        <v>1639.6737948000002</v>
      </c>
      <c r="AH2639">
        <f t="shared" si="2001"/>
        <v>1639.7359319</v>
      </c>
      <c r="AI2639">
        <f t="shared" si="2002"/>
        <v>4245.6104064000001</v>
      </c>
      <c r="AJ2639">
        <f t="shared" si="2003"/>
        <v>4245.7713408</v>
      </c>
      <c r="AK2639">
        <f t="shared" si="2004"/>
        <v>4245.9322752000007</v>
      </c>
      <c r="AL2639">
        <f t="shared" si="2005"/>
        <v>4246.0932096000006</v>
      </c>
      <c r="AM2639">
        <f t="shared" si="2006"/>
        <v>4246.2541440000005</v>
      </c>
      <c r="AN2639">
        <f t="shared" si="2007"/>
        <v>4246.4150784000003</v>
      </c>
      <c r="AO2639">
        <f t="shared" si="2008"/>
        <v>4246.5760128000002</v>
      </c>
      <c r="AP2639">
        <f t="shared" si="2009"/>
        <v>4246.7369472000009</v>
      </c>
      <c r="AQ2639">
        <f t="shared" si="2010"/>
        <v>4246.8978816000008</v>
      </c>
      <c r="AR2639" t="str">
        <f t="shared" si="2012"/>
        <v>kmh-2638-mph</v>
      </c>
      <c r="AS2639">
        <f t="shared" si="2015"/>
        <v>2637</v>
      </c>
      <c r="AT2639" t="str">
        <f t="shared" si="2013"/>
        <v>kmh-2637-mph</v>
      </c>
      <c r="AU2639">
        <f t="shared" si="2016"/>
        <v>2636</v>
      </c>
      <c r="AV2639" t="str">
        <f t="shared" si="2014"/>
        <v>kmh-2636-mph</v>
      </c>
    </row>
    <row r="2640" spans="1:48" x14ac:dyDescent="0.3">
      <c r="A2640">
        <v>2639</v>
      </c>
      <c r="B2640">
        <f t="shared" si="2011"/>
        <v>1639.7980689999999</v>
      </c>
      <c r="C2640">
        <f t="shared" si="1970"/>
        <v>4247.0588160000007</v>
      </c>
      <c r="D2640">
        <f t="shared" si="1971"/>
        <v>0.73305555555555557</v>
      </c>
      <c r="E2640">
        <f t="shared" si="1972"/>
        <v>2639000</v>
      </c>
      <c r="F2640">
        <f t="shared" si="1973"/>
        <v>733.05555555555554</v>
      </c>
      <c r="G2640">
        <f t="shared" si="1974"/>
        <v>8658136.7599999998</v>
      </c>
      <c r="H2640">
        <f t="shared" si="1975"/>
        <v>2405.0379888888892</v>
      </c>
      <c r="I2640">
        <f t="shared" si="1976"/>
        <v>1424.9459952</v>
      </c>
      <c r="J2640">
        <f t="shared" si="1977"/>
        <v>0.39581833200000005</v>
      </c>
      <c r="K2640">
        <f t="shared" si="1978"/>
        <v>2886045.4942136998</v>
      </c>
      <c r="L2640">
        <f t="shared" si="1979"/>
        <v>801.67930394824998</v>
      </c>
      <c r="M2640">
        <f t="shared" si="1980"/>
        <v>2.2126639289300001</v>
      </c>
      <c r="N2640">
        <f t="shared" si="1981"/>
        <v>1424.9459952</v>
      </c>
      <c r="O2640">
        <f t="shared" si="1982"/>
        <v>0.73305555555555557</v>
      </c>
      <c r="P2640">
        <f t="shared" si="1983"/>
        <v>4247058.8160000006</v>
      </c>
      <c r="Q2640">
        <f t="shared" si="1984"/>
        <v>1179.73856</v>
      </c>
      <c r="R2640">
        <f t="shared" si="1985"/>
        <v>13933920</v>
      </c>
      <c r="S2640">
        <f t="shared" si="1986"/>
        <v>3870.5333333333328</v>
      </c>
      <c r="T2640">
        <f t="shared" si="1987"/>
        <v>2293.227664</v>
      </c>
      <c r="U2640">
        <f t="shared" si="1988"/>
        <v>0.63700768444444444</v>
      </c>
      <c r="V2640">
        <f t="shared" si="1989"/>
        <v>4644640</v>
      </c>
      <c r="W2640">
        <f t="shared" si="1990"/>
        <v>1290.1777777777777</v>
      </c>
      <c r="X2640">
        <f t="shared" si="1991"/>
        <v>3.4386169999999998</v>
      </c>
      <c r="Y2640">
        <f t="shared" si="1992"/>
        <v>2293.227664</v>
      </c>
      <c r="Z2640">
        <f t="shared" si="1993"/>
        <v>1639.8602060999999</v>
      </c>
      <c r="AA2640">
        <f t="shared" si="1994"/>
        <v>1639.9223431999999</v>
      </c>
      <c r="AB2640">
        <f t="shared" si="1995"/>
        <v>1639.9844803000001</v>
      </c>
      <c r="AC2640">
        <f t="shared" si="1996"/>
        <v>1640.0466174000001</v>
      </c>
      <c r="AD2640">
        <f t="shared" si="1997"/>
        <v>1640.1087545</v>
      </c>
      <c r="AE2640">
        <f t="shared" si="1998"/>
        <v>1640.1708916</v>
      </c>
      <c r="AF2640">
        <f t="shared" si="1999"/>
        <v>1640.2330287</v>
      </c>
      <c r="AG2640">
        <f t="shared" si="2000"/>
        <v>1640.2951658000002</v>
      </c>
      <c r="AH2640">
        <f t="shared" si="2001"/>
        <v>1640.3573029000001</v>
      </c>
      <c r="AI2640">
        <f t="shared" si="2002"/>
        <v>4247.2197504000005</v>
      </c>
      <c r="AJ2640">
        <f t="shared" si="2003"/>
        <v>4247.3806848000004</v>
      </c>
      <c r="AK2640">
        <f t="shared" si="2004"/>
        <v>4247.5416192000002</v>
      </c>
      <c r="AL2640">
        <f t="shared" si="2005"/>
        <v>4247.7025536000001</v>
      </c>
      <c r="AM2640">
        <f t="shared" si="2006"/>
        <v>4247.863488</v>
      </c>
      <c r="AN2640">
        <f t="shared" si="2007"/>
        <v>4248.0244223999998</v>
      </c>
      <c r="AO2640">
        <f t="shared" si="2008"/>
        <v>4248.1853567999997</v>
      </c>
      <c r="AP2640">
        <f t="shared" si="2009"/>
        <v>4248.3462912000005</v>
      </c>
      <c r="AQ2640">
        <f t="shared" si="2010"/>
        <v>4248.5072256000003</v>
      </c>
      <c r="AR2640" t="str">
        <f t="shared" si="2012"/>
        <v>kmh-2639-mph</v>
      </c>
      <c r="AS2640">
        <f t="shared" si="2015"/>
        <v>2638</v>
      </c>
      <c r="AT2640" t="str">
        <f t="shared" si="2013"/>
        <v>kmh-2638-mph</v>
      </c>
      <c r="AU2640">
        <f t="shared" si="2016"/>
        <v>2637</v>
      </c>
      <c r="AV2640" t="str">
        <f t="shared" si="2014"/>
        <v>kmh-2637-mph</v>
      </c>
    </row>
    <row r="2641" spans="1:48" x14ac:dyDescent="0.3">
      <c r="A2641">
        <v>2640</v>
      </c>
      <c r="B2641">
        <f t="shared" si="2011"/>
        <v>1640.4194400000001</v>
      </c>
      <c r="C2641">
        <f t="shared" si="1970"/>
        <v>4248.6681600000002</v>
      </c>
      <c r="D2641">
        <f t="shared" si="1971"/>
        <v>0.73333333333333328</v>
      </c>
      <c r="E2641">
        <f t="shared" si="1972"/>
        <v>2640000</v>
      </c>
      <c r="F2641">
        <f t="shared" si="1973"/>
        <v>733.33333333333337</v>
      </c>
      <c r="G2641">
        <f t="shared" si="1974"/>
        <v>8661417.5999999996</v>
      </c>
      <c r="H2641">
        <f t="shared" si="1975"/>
        <v>2405.9493333333335</v>
      </c>
      <c r="I2641">
        <f t="shared" si="1976"/>
        <v>1425.485952</v>
      </c>
      <c r="J2641">
        <f t="shared" si="1977"/>
        <v>0.39596832000000004</v>
      </c>
      <c r="K2641">
        <f t="shared" si="1978"/>
        <v>2887139.107512</v>
      </c>
      <c r="L2641">
        <f t="shared" si="1979"/>
        <v>801.98308541999995</v>
      </c>
      <c r="M2641">
        <f t="shared" si="1980"/>
        <v>2.2135023767999997</v>
      </c>
      <c r="N2641">
        <f t="shared" si="1981"/>
        <v>1425.485952</v>
      </c>
      <c r="O2641">
        <f t="shared" si="1982"/>
        <v>0.73333333333333328</v>
      </c>
      <c r="P2641">
        <f t="shared" si="1983"/>
        <v>4248668.1600000001</v>
      </c>
      <c r="Q2641">
        <f t="shared" si="1984"/>
        <v>1180.1856</v>
      </c>
      <c r="R2641">
        <f t="shared" si="1985"/>
        <v>13939200</v>
      </c>
      <c r="S2641">
        <f t="shared" si="1986"/>
        <v>3871.9999999999995</v>
      </c>
      <c r="T2641">
        <f t="shared" si="1987"/>
        <v>2294.0966399999998</v>
      </c>
      <c r="U2641">
        <f t="shared" si="1988"/>
        <v>0.63724906666666659</v>
      </c>
      <c r="V2641">
        <f t="shared" si="1989"/>
        <v>4646400</v>
      </c>
      <c r="W2641">
        <f t="shared" si="1990"/>
        <v>1290.6666666666665</v>
      </c>
      <c r="X2641">
        <f t="shared" si="1991"/>
        <v>3.4399199999999999</v>
      </c>
      <c r="Y2641">
        <f t="shared" si="1992"/>
        <v>2294.0966399999998</v>
      </c>
      <c r="Z2641">
        <f t="shared" si="1993"/>
        <v>1640.4815770999999</v>
      </c>
      <c r="AA2641">
        <f t="shared" si="1994"/>
        <v>1640.5437141999998</v>
      </c>
      <c r="AB2641">
        <f t="shared" si="1995"/>
        <v>1640.6058513</v>
      </c>
      <c r="AC2641">
        <f t="shared" si="1996"/>
        <v>1640.6679884</v>
      </c>
      <c r="AD2641">
        <f t="shared" si="1997"/>
        <v>1640.7301255</v>
      </c>
      <c r="AE2641">
        <f t="shared" si="1998"/>
        <v>1640.7922626</v>
      </c>
      <c r="AF2641">
        <f t="shared" si="1999"/>
        <v>1640.8543996999999</v>
      </c>
      <c r="AG2641">
        <f t="shared" si="2000"/>
        <v>1640.9165368000001</v>
      </c>
      <c r="AH2641">
        <f t="shared" si="2001"/>
        <v>1640.9786739000001</v>
      </c>
      <c r="AI2641">
        <f t="shared" si="2002"/>
        <v>4248.8290944</v>
      </c>
      <c r="AJ2641">
        <f t="shared" si="2003"/>
        <v>4248.9900287999999</v>
      </c>
      <c r="AK2641">
        <f t="shared" si="2004"/>
        <v>4249.1509632000007</v>
      </c>
      <c r="AL2641">
        <f t="shared" si="2005"/>
        <v>4249.3118976000005</v>
      </c>
      <c r="AM2641">
        <f t="shared" si="2006"/>
        <v>4249.4728320000004</v>
      </c>
      <c r="AN2641">
        <f t="shared" si="2007"/>
        <v>4249.6337664000002</v>
      </c>
      <c r="AO2641">
        <f t="shared" si="2008"/>
        <v>4249.7947008000001</v>
      </c>
      <c r="AP2641">
        <f t="shared" si="2009"/>
        <v>4249.9556352000009</v>
      </c>
      <c r="AQ2641">
        <f t="shared" si="2010"/>
        <v>4250.1165696000007</v>
      </c>
      <c r="AR2641" t="str">
        <f t="shared" si="2012"/>
        <v>kmh-2640-mph</v>
      </c>
      <c r="AS2641">
        <f t="shared" si="2015"/>
        <v>2639</v>
      </c>
      <c r="AT2641" t="str">
        <f t="shared" si="2013"/>
        <v>kmh-2639-mph</v>
      </c>
      <c r="AU2641">
        <f t="shared" si="2016"/>
        <v>2638</v>
      </c>
      <c r="AV2641" t="str">
        <f t="shared" si="2014"/>
        <v>kmh-2638-mph</v>
      </c>
    </row>
    <row r="2642" spans="1:48" x14ac:dyDescent="0.3">
      <c r="A2642">
        <v>2641</v>
      </c>
      <c r="B2642">
        <f t="shared" si="2011"/>
        <v>1641.0408110000001</v>
      </c>
      <c r="C2642">
        <f t="shared" si="1970"/>
        <v>4250.2775040000006</v>
      </c>
      <c r="D2642">
        <f t="shared" si="1971"/>
        <v>0.7336111111111111</v>
      </c>
      <c r="E2642">
        <f t="shared" si="1972"/>
        <v>2641000</v>
      </c>
      <c r="F2642">
        <f t="shared" si="1973"/>
        <v>733.6111111111112</v>
      </c>
      <c r="G2642">
        <f t="shared" si="1974"/>
        <v>8664698.4399999995</v>
      </c>
      <c r="H2642">
        <f t="shared" si="1975"/>
        <v>2406.8606777777782</v>
      </c>
      <c r="I2642">
        <f t="shared" si="1976"/>
        <v>1426.0259088</v>
      </c>
      <c r="J2642">
        <f t="shared" si="1977"/>
        <v>0.39611830800000003</v>
      </c>
      <c r="K2642">
        <f t="shared" si="1978"/>
        <v>2888232.7208103002</v>
      </c>
      <c r="L2642">
        <f t="shared" si="1979"/>
        <v>802.28686689174992</v>
      </c>
      <c r="M2642">
        <f t="shared" si="1980"/>
        <v>2.2143408246699998</v>
      </c>
      <c r="N2642">
        <f t="shared" si="1981"/>
        <v>1426.0259088</v>
      </c>
      <c r="O2642">
        <f t="shared" si="1982"/>
        <v>0.7336111111111111</v>
      </c>
      <c r="P2642">
        <f t="shared" si="1983"/>
        <v>4250277.5039999997</v>
      </c>
      <c r="Q2642">
        <f t="shared" si="1984"/>
        <v>1180.63264</v>
      </c>
      <c r="R2642">
        <f t="shared" si="1985"/>
        <v>13944480</v>
      </c>
      <c r="S2642">
        <f t="shared" si="1986"/>
        <v>3873.4666666666662</v>
      </c>
      <c r="T2642">
        <f t="shared" si="1987"/>
        <v>2294.965616</v>
      </c>
      <c r="U2642">
        <f t="shared" si="1988"/>
        <v>0.63749044888888884</v>
      </c>
      <c r="V2642">
        <f t="shared" si="1989"/>
        <v>4648160</v>
      </c>
      <c r="W2642">
        <f t="shared" si="1990"/>
        <v>1291.1555555555556</v>
      </c>
      <c r="X2642">
        <f t="shared" si="1991"/>
        <v>3.4412229999999999</v>
      </c>
      <c r="Y2642">
        <f t="shared" si="1992"/>
        <v>2294.965616</v>
      </c>
      <c r="Z2642">
        <f t="shared" si="1993"/>
        <v>1641.1029481</v>
      </c>
      <c r="AA2642">
        <f t="shared" si="1994"/>
        <v>1641.1650851999998</v>
      </c>
      <c r="AB2642">
        <f t="shared" si="1995"/>
        <v>1641.2272223000002</v>
      </c>
      <c r="AC2642">
        <f t="shared" si="1996"/>
        <v>1641.2893594</v>
      </c>
      <c r="AD2642">
        <f t="shared" si="1997"/>
        <v>1641.3514964999999</v>
      </c>
      <c r="AE2642">
        <f t="shared" si="1998"/>
        <v>1641.4136335999999</v>
      </c>
      <c r="AF2642">
        <f t="shared" si="1999"/>
        <v>1641.4757706999999</v>
      </c>
      <c r="AG2642">
        <f t="shared" si="2000"/>
        <v>1641.5379078000001</v>
      </c>
      <c r="AH2642">
        <f t="shared" si="2001"/>
        <v>1641.6000449000001</v>
      </c>
      <c r="AI2642">
        <f t="shared" si="2002"/>
        <v>4250.4384384000005</v>
      </c>
      <c r="AJ2642">
        <f t="shared" si="2003"/>
        <v>4250.5993728000003</v>
      </c>
      <c r="AK2642">
        <f t="shared" si="2004"/>
        <v>4250.7603072000002</v>
      </c>
      <c r="AL2642">
        <f t="shared" si="2005"/>
        <v>4250.9212416</v>
      </c>
      <c r="AM2642">
        <f t="shared" si="2006"/>
        <v>4251.0821759999999</v>
      </c>
      <c r="AN2642">
        <f t="shared" si="2007"/>
        <v>4251.2431103999998</v>
      </c>
      <c r="AO2642">
        <f t="shared" si="2008"/>
        <v>4251.4040447999996</v>
      </c>
      <c r="AP2642">
        <f t="shared" si="2009"/>
        <v>4251.5649792000004</v>
      </c>
      <c r="AQ2642">
        <f t="shared" si="2010"/>
        <v>4251.7259136000002</v>
      </c>
      <c r="AR2642" t="str">
        <f t="shared" si="2012"/>
        <v>kmh-2641-mph</v>
      </c>
      <c r="AS2642">
        <f t="shared" si="2015"/>
        <v>2640</v>
      </c>
      <c r="AT2642" t="str">
        <f t="shared" si="2013"/>
        <v>kmh-2640-mph</v>
      </c>
      <c r="AU2642">
        <f t="shared" si="2016"/>
        <v>2639</v>
      </c>
      <c r="AV2642" t="str">
        <f t="shared" si="2014"/>
        <v>kmh-2639-mph</v>
      </c>
    </row>
    <row r="2643" spans="1:48" x14ac:dyDescent="0.3">
      <c r="A2643">
        <v>2642</v>
      </c>
      <c r="B2643">
        <f t="shared" si="2011"/>
        <v>1641.662182</v>
      </c>
      <c r="C2643">
        <f t="shared" si="1970"/>
        <v>4251.8868480000001</v>
      </c>
      <c r="D2643">
        <f t="shared" si="1971"/>
        <v>0.73388888888888892</v>
      </c>
      <c r="E2643">
        <f t="shared" si="1972"/>
        <v>2642000</v>
      </c>
      <c r="F2643">
        <f t="shared" si="1973"/>
        <v>733.88888888888891</v>
      </c>
      <c r="G2643">
        <f t="shared" si="1974"/>
        <v>8667979.2800000012</v>
      </c>
      <c r="H2643">
        <f t="shared" si="1975"/>
        <v>2407.7720222222224</v>
      </c>
      <c r="I2643">
        <f t="shared" si="1976"/>
        <v>1426.5658656000001</v>
      </c>
      <c r="J2643">
        <f t="shared" si="1977"/>
        <v>0.39626829600000002</v>
      </c>
      <c r="K2643">
        <f t="shared" si="1978"/>
        <v>2889326.3341085999</v>
      </c>
      <c r="L2643">
        <f t="shared" si="1979"/>
        <v>802.59064836349989</v>
      </c>
      <c r="M2643">
        <f t="shared" si="1980"/>
        <v>2.2151792725399999</v>
      </c>
      <c r="N2643">
        <f t="shared" si="1981"/>
        <v>1426.5658656000001</v>
      </c>
      <c r="O2643">
        <f t="shared" si="1982"/>
        <v>0.73388888888888892</v>
      </c>
      <c r="P2643">
        <f t="shared" si="1983"/>
        <v>4251886.8480000002</v>
      </c>
      <c r="Q2643">
        <f t="shared" si="1984"/>
        <v>1181.0796800000001</v>
      </c>
      <c r="R2643">
        <f t="shared" si="1985"/>
        <v>13949760</v>
      </c>
      <c r="S2643">
        <f t="shared" si="1986"/>
        <v>3874.9333333333329</v>
      </c>
      <c r="T2643">
        <f t="shared" si="1987"/>
        <v>2295.8345919999997</v>
      </c>
      <c r="U2643">
        <f t="shared" si="1988"/>
        <v>0.63773183111111109</v>
      </c>
      <c r="V2643">
        <f t="shared" si="1989"/>
        <v>4649920</v>
      </c>
      <c r="W2643">
        <f t="shared" si="1990"/>
        <v>1291.6444444444444</v>
      </c>
      <c r="X2643">
        <f t="shared" si="1991"/>
        <v>3.4425259999999995</v>
      </c>
      <c r="Y2643">
        <f t="shared" si="1992"/>
        <v>2295.8345919999997</v>
      </c>
      <c r="Z2643">
        <f t="shared" si="1993"/>
        <v>1641.7243191</v>
      </c>
      <c r="AA2643">
        <f t="shared" si="1994"/>
        <v>1641.7864562</v>
      </c>
      <c r="AB2643">
        <f t="shared" si="1995"/>
        <v>1641.8485933000002</v>
      </c>
      <c r="AC2643">
        <f t="shared" si="1996"/>
        <v>1641.9107304000001</v>
      </c>
      <c r="AD2643">
        <f t="shared" si="1997"/>
        <v>1641.9728675000001</v>
      </c>
      <c r="AE2643">
        <f t="shared" si="1998"/>
        <v>1642.0350045999999</v>
      </c>
      <c r="AF2643">
        <f t="shared" si="1999"/>
        <v>1642.0971416999998</v>
      </c>
      <c r="AG2643">
        <f t="shared" si="2000"/>
        <v>1642.1592788</v>
      </c>
      <c r="AH2643">
        <f t="shared" si="2001"/>
        <v>1642.2214159</v>
      </c>
      <c r="AI2643">
        <f t="shared" si="2002"/>
        <v>4252.0477824</v>
      </c>
      <c r="AJ2643">
        <f t="shared" si="2003"/>
        <v>4252.2087167999998</v>
      </c>
      <c r="AK2643">
        <f t="shared" si="2004"/>
        <v>4252.3696512000006</v>
      </c>
      <c r="AL2643">
        <f t="shared" si="2005"/>
        <v>4252.5305856000004</v>
      </c>
      <c r="AM2643">
        <f t="shared" si="2006"/>
        <v>4252.6915200000003</v>
      </c>
      <c r="AN2643">
        <f t="shared" si="2007"/>
        <v>4252.8524544000002</v>
      </c>
      <c r="AO2643">
        <f t="shared" si="2008"/>
        <v>4253.0133888</v>
      </c>
      <c r="AP2643">
        <f t="shared" si="2009"/>
        <v>4253.1743232000008</v>
      </c>
      <c r="AQ2643">
        <f t="shared" si="2010"/>
        <v>4253.3352576000007</v>
      </c>
      <c r="AR2643" t="str">
        <f t="shared" si="2012"/>
        <v>kmh-2642-mph</v>
      </c>
      <c r="AS2643">
        <f t="shared" si="2015"/>
        <v>2641</v>
      </c>
      <c r="AT2643" t="str">
        <f t="shared" si="2013"/>
        <v>kmh-2641-mph</v>
      </c>
      <c r="AU2643">
        <f t="shared" si="2016"/>
        <v>2640</v>
      </c>
      <c r="AV2643" t="str">
        <f t="shared" si="2014"/>
        <v>kmh-2640-mph</v>
      </c>
    </row>
    <row r="2644" spans="1:48" x14ac:dyDescent="0.3">
      <c r="A2644">
        <v>2643</v>
      </c>
      <c r="B2644">
        <f t="shared" si="2011"/>
        <v>1642.283553</v>
      </c>
      <c r="C2644">
        <f t="shared" si="1970"/>
        <v>4253.4961920000005</v>
      </c>
      <c r="D2644">
        <f t="shared" si="1971"/>
        <v>0.73416666666666663</v>
      </c>
      <c r="E2644">
        <f t="shared" si="1972"/>
        <v>2643000</v>
      </c>
      <c r="F2644">
        <f t="shared" si="1973"/>
        <v>734.16666666666674</v>
      </c>
      <c r="G2644">
        <f t="shared" si="1974"/>
        <v>8671260.120000001</v>
      </c>
      <c r="H2644">
        <f t="shared" si="1975"/>
        <v>2408.6833666666666</v>
      </c>
      <c r="I2644">
        <f t="shared" si="1976"/>
        <v>1427.1058224000001</v>
      </c>
      <c r="J2644">
        <f t="shared" si="1977"/>
        <v>0.39641828400000007</v>
      </c>
      <c r="K2644">
        <f t="shared" si="1978"/>
        <v>2890419.9474069001</v>
      </c>
      <c r="L2644">
        <f t="shared" si="1979"/>
        <v>802.89442983524998</v>
      </c>
      <c r="M2644">
        <f t="shared" si="1980"/>
        <v>2.21601772041</v>
      </c>
      <c r="N2644">
        <f t="shared" si="1981"/>
        <v>1427.1058224000001</v>
      </c>
      <c r="O2644">
        <f t="shared" si="1982"/>
        <v>0.73416666666666663</v>
      </c>
      <c r="P2644">
        <f t="shared" si="1983"/>
        <v>4253496.1919999998</v>
      </c>
      <c r="Q2644">
        <f t="shared" si="1984"/>
        <v>1181.5267200000001</v>
      </c>
      <c r="R2644">
        <f t="shared" si="1985"/>
        <v>13955040</v>
      </c>
      <c r="S2644">
        <f t="shared" si="1986"/>
        <v>3876.3999999999996</v>
      </c>
      <c r="T2644">
        <f t="shared" si="1987"/>
        <v>2296.7035679999999</v>
      </c>
      <c r="U2644">
        <f t="shared" si="1988"/>
        <v>0.63797321333333323</v>
      </c>
      <c r="V2644">
        <f t="shared" si="1989"/>
        <v>4651680</v>
      </c>
      <c r="W2644">
        <f t="shared" si="1990"/>
        <v>1292.1333333333332</v>
      </c>
      <c r="X2644">
        <f t="shared" si="1991"/>
        <v>3.4438289999999996</v>
      </c>
      <c r="Y2644">
        <f t="shared" si="1992"/>
        <v>2296.7035679999999</v>
      </c>
      <c r="Z2644">
        <f t="shared" si="1993"/>
        <v>1642.3456901</v>
      </c>
      <c r="AA2644">
        <f t="shared" si="1994"/>
        <v>1642.4078271999999</v>
      </c>
      <c r="AB2644">
        <f t="shared" si="1995"/>
        <v>1642.4699643000001</v>
      </c>
      <c r="AC2644">
        <f t="shared" si="1996"/>
        <v>1642.5321014000001</v>
      </c>
      <c r="AD2644">
        <f t="shared" si="1997"/>
        <v>1642.5942385000001</v>
      </c>
      <c r="AE2644">
        <f t="shared" si="1998"/>
        <v>1642.6563756</v>
      </c>
      <c r="AF2644">
        <f t="shared" si="1999"/>
        <v>1642.7185126999998</v>
      </c>
      <c r="AG2644">
        <f t="shared" si="2000"/>
        <v>1642.7806498000002</v>
      </c>
      <c r="AH2644">
        <f t="shared" si="2001"/>
        <v>1642.8427869</v>
      </c>
      <c r="AI2644">
        <f t="shared" si="2002"/>
        <v>4253.6571264000004</v>
      </c>
      <c r="AJ2644">
        <f t="shared" si="2003"/>
        <v>4253.8180608000002</v>
      </c>
      <c r="AK2644">
        <f t="shared" si="2004"/>
        <v>4253.978995200001</v>
      </c>
      <c r="AL2644">
        <f t="shared" si="2005"/>
        <v>4254.1399296000009</v>
      </c>
      <c r="AM2644">
        <f t="shared" si="2006"/>
        <v>4254.3008640000007</v>
      </c>
      <c r="AN2644">
        <f t="shared" si="2007"/>
        <v>4254.4617984000006</v>
      </c>
      <c r="AO2644">
        <f t="shared" si="2008"/>
        <v>4254.6227327999995</v>
      </c>
      <c r="AP2644">
        <f t="shared" si="2009"/>
        <v>4254.7836672000003</v>
      </c>
      <c r="AQ2644">
        <f t="shared" si="2010"/>
        <v>4254.9446016000002</v>
      </c>
      <c r="AR2644" t="str">
        <f t="shared" si="2012"/>
        <v>kmh-2643-mph</v>
      </c>
      <c r="AS2644">
        <f t="shared" si="2015"/>
        <v>2642</v>
      </c>
      <c r="AT2644" t="str">
        <f t="shared" si="2013"/>
        <v>kmh-2642-mph</v>
      </c>
      <c r="AU2644">
        <f t="shared" si="2016"/>
        <v>2641</v>
      </c>
      <c r="AV2644" t="str">
        <f t="shared" si="2014"/>
        <v>kmh-2641-mph</v>
      </c>
    </row>
    <row r="2645" spans="1:48" x14ac:dyDescent="0.3">
      <c r="A2645">
        <v>2644</v>
      </c>
      <c r="B2645">
        <f t="shared" si="2011"/>
        <v>1642.9049239999999</v>
      </c>
      <c r="C2645">
        <f t="shared" si="1970"/>
        <v>4255.105536</v>
      </c>
      <c r="D2645">
        <f t="shared" si="1971"/>
        <v>0.73444444444444446</v>
      </c>
      <c r="E2645">
        <f t="shared" si="1972"/>
        <v>2644000</v>
      </c>
      <c r="F2645">
        <f t="shared" si="1973"/>
        <v>734.44444444444446</v>
      </c>
      <c r="G2645">
        <f t="shared" si="1974"/>
        <v>8674540.9600000009</v>
      </c>
      <c r="H2645">
        <f t="shared" si="1975"/>
        <v>2409.5947111111113</v>
      </c>
      <c r="I2645">
        <f t="shared" si="1976"/>
        <v>1427.6457792000001</v>
      </c>
      <c r="J2645">
        <f t="shared" si="1977"/>
        <v>0.39656827200000005</v>
      </c>
      <c r="K2645">
        <f t="shared" si="1978"/>
        <v>2891513.5607051998</v>
      </c>
      <c r="L2645">
        <f t="shared" si="1979"/>
        <v>803.19821130699995</v>
      </c>
      <c r="M2645">
        <f t="shared" si="1980"/>
        <v>2.2168561682800001</v>
      </c>
      <c r="N2645">
        <f t="shared" si="1981"/>
        <v>1427.6457792000001</v>
      </c>
      <c r="O2645">
        <f t="shared" si="1982"/>
        <v>0.73444444444444446</v>
      </c>
      <c r="P2645">
        <f t="shared" si="1983"/>
        <v>4255105.5360000003</v>
      </c>
      <c r="Q2645">
        <f t="shared" si="1984"/>
        <v>1181.9737600000001</v>
      </c>
      <c r="R2645">
        <f t="shared" si="1985"/>
        <v>13960320</v>
      </c>
      <c r="S2645">
        <f t="shared" si="1986"/>
        <v>3877.8666666666663</v>
      </c>
      <c r="T2645">
        <f t="shared" si="1987"/>
        <v>2297.5725440000001</v>
      </c>
      <c r="U2645">
        <f t="shared" si="1988"/>
        <v>0.63821459555555549</v>
      </c>
      <c r="V2645">
        <f t="shared" si="1989"/>
        <v>4653440</v>
      </c>
      <c r="W2645">
        <f t="shared" si="1990"/>
        <v>1292.6222222222223</v>
      </c>
      <c r="X2645">
        <f t="shared" si="1991"/>
        <v>3.4451319999999996</v>
      </c>
      <c r="Y2645">
        <f t="shared" si="1992"/>
        <v>2297.5725440000001</v>
      </c>
      <c r="Z2645">
        <f t="shared" si="1993"/>
        <v>1642.9670610999999</v>
      </c>
      <c r="AA2645">
        <f t="shared" si="1994"/>
        <v>1643.0291981999999</v>
      </c>
      <c r="AB2645">
        <f t="shared" si="1995"/>
        <v>1643.0913353000001</v>
      </c>
      <c r="AC2645">
        <f t="shared" si="1996"/>
        <v>1643.1534724000001</v>
      </c>
      <c r="AD2645">
        <f t="shared" si="1997"/>
        <v>1643.2156095</v>
      </c>
      <c r="AE2645">
        <f t="shared" si="1998"/>
        <v>1643.2777466</v>
      </c>
      <c r="AF2645">
        <f t="shared" si="1999"/>
        <v>1643.3398837</v>
      </c>
      <c r="AG2645">
        <f t="shared" si="2000"/>
        <v>1643.4020208000002</v>
      </c>
      <c r="AH2645">
        <f t="shared" si="2001"/>
        <v>1643.4641579000001</v>
      </c>
      <c r="AI2645">
        <f t="shared" si="2002"/>
        <v>4255.2664703999999</v>
      </c>
      <c r="AJ2645">
        <f t="shared" si="2003"/>
        <v>4255.4274047999997</v>
      </c>
      <c r="AK2645">
        <f t="shared" si="2004"/>
        <v>4255.5883392000005</v>
      </c>
      <c r="AL2645">
        <f t="shared" si="2005"/>
        <v>4255.7492736000004</v>
      </c>
      <c r="AM2645">
        <f t="shared" si="2006"/>
        <v>4255.9102080000002</v>
      </c>
      <c r="AN2645">
        <f t="shared" si="2007"/>
        <v>4256.0711424000001</v>
      </c>
      <c r="AO2645">
        <f t="shared" si="2008"/>
        <v>4256.2320768</v>
      </c>
      <c r="AP2645">
        <f t="shared" si="2009"/>
        <v>4256.3930112000007</v>
      </c>
      <c r="AQ2645">
        <f t="shared" si="2010"/>
        <v>4256.5539456000006</v>
      </c>
      <c r="AR2645" t="str">
        <f t="shared" si="2012"/>
        <v>kmh-2644-mph</v>
      </c>
      <c r="AS2645">
        <f t="shared" si="2015"/>
        <v>2643</v>
      </c>
      <c r="AT2645" t="str">
        <f t="shared" si="2013"/>
        <v>kmh-2643-mph</v>
      </c>
      <c r="AU2645">
        <f t="shared" si="2016"/>
        <v>2642</v>
      </c>
      <c r="AV2645" t="str">
        <f t="shared" si="2014"/>
        <v>kmh-2642-mph</v>
      </c>
    </row>
    <row r="2646" spans="1:48" x14ac:dyDescent="0.3">
      <c r="A2646">
        <v>2645</v>
      </c>
      <c r="B2646">
        <f t="shared" si="2011"/>
        <v>1643.5262950000001</v>
      </c>
      <c r="C2646">
        <f t="shared" si="1970"/>
        <v>4256.7148800000004</v>
      </c>
      <c r="D2646">
        <f t="shared" si="1971"/>
        <v>0.73472222222222228</v>
      </c>
      <c r="E2646">
        <f t="shared" si="1972"/>
        <v>2645000</v>
      </c>
      <c r="F2646">
        <f t="shared" si="1973"/>
        <v>734.72222222222229</v>
      </c>
      <c r="G2646">
        <f t="shared" si="1974"/>
        <v>8677821.8000000007</v>
      </c>
      <c r="H2646">
        <f t="shared" si="1975"/>
        <v>2410.5060555555556</v>
      </c>
      <c r="I2646">
        <f t="shared" si="1976"/>
        <v>1428.1857360000001</v>
      </c>
      <c r="J2646">
        <f t="shared" si="1977"/>
        <v>0.39671826000000004</v>
      </c>
      <c r="K2646">
        <f t="shared" si="1978"/>
        <v>2892607.1740035</v>
      </c>
      <c r="L2646">
        <f t="shared" si="1979"/>
        <v>803.50199277874992</v>
      </c>
      <c r="M2646">
        <f t="shared" si="1980"/>
        <v>2.2176946161499997</v>
      </c>
      <c r="N2646">
        <f t="shared" si="1981"/>
        <v>1428.1857360000001</v>
      </c>
      <c r="O2646">
        <f t="shared" si="1982"/>
        <v>0.73472222222222228</v>
      </c>
      <c r="P2646">
        <f t="shared" si="1983"/>
        <v>4256714.88</v>
      </c>
      <c r="Q2646">
        <f t="shared" si="1984"/>
        <v>1182.4207999999999</v>
      </c>
      <c r="R2646">
        <f t="shared" si="1985"/>
        <v>13965600</v>
      </c>
      <c r="S2646">
        <f t="shared" si="1986"/>
        <v>3879.333333333333</v>
      </c>
      <c r="T2646">
        <f t="shared" si="1987"/>
        <v>2298.4415199999999</v>
      </c>
      <c r="U2646">
        <f t="shared" si="1988"/>
        <v>0.63845597777777774</v>
      </c>
      <c r="V2646">
        <f t="shared" si="1989"/>
        <v>4655200</v>
      </c>
      <c r="W2646">
        <f t="shared" si="1990"/>
        <v>1293.1111111111111</v>
      </c>
      <c r="X2646">
        <f t="shared" si="1991"/>
        <v>3.4464349999999997</v>
      </c>
      <c r="Y2646">
        <f t="shared" si="1992"/>
        <v>2298.4415199999999</v>
      </c>
      <c r="Z2646">
        <f t="shared" si="1993"/>
        <v>1643.5884320999999</v>
      </c>
      <c r="AA2646">
        <f t="shared" si="1994"/>
        <v>1643.6505691999998</v>
      </c>
      <c r="AB2646">
        <f t="shared" si="1995"/>
        <v>1643.7127063</v>
      </c>
      <c r="AC2646">
        <f t="shared" si="1996"/>
        <v>1643.7748434</v>
      </c>
      <c r="AD2646">
        <f t="shared" si="1997"/>
        <v>1643.8369805</v>
      </c>
      <c r="AE2646">
        <f t="shared" si="1998"/>
        <v>1643.8991176</v>
      </c>
      <c r="AF2646">
        <f t="shared" si="1999"/>
        <v>1643.9612546999999</v>
      </c>
      <c r="AG2646">
        <f t="shared" si="2000"/>
        <v>1644.0233918000001</v>
      </c>
      <c r="AH2646">
        <f t="shared" si="2001"/>
        <v>1644.0855289000001</v>
      </c>
      <c r="AI2646">
        <f t="shared" si="2002"/>
        <v>4256.8758144000003</v>
      </c>
      <c r="AJ2646">
        <f t="shared" si="2003"/>
        <v>4257.0367488000002</v>
      </c>
      <c r="AK2646">
        <f t="shared" si="2004"/>
        <v>4257.1976832000009</v>
      </c>
      <c r="AL2646">
        <f t="shared" si="2005"/>
        <v>4257.3586176000008</v>
      </c>
      <c r="AM2646">
        <f t="shared" si="2006"/>
        <v>4257.5195520000007</v>
      </c>
      <c r="AN2646">
        <f t="shared" si="2007"/>
        <v>4257.6804864000005</v>
      </c>
      <c r="AO2646">
        <f t="shared" si="2008"/>
        <v>4257.8414208000004</v>
      </c>
      <c r="AP2646">
        <f t="shared" si="2009"/>
        <v>4258.0023552000002</v>
      </c>
      <c r="AQ2646">
        <f t="shared" si="2010"/>
        <v>4258.1632896000001</v>
      </c>
      <c r="AR2646" t="str">
        <f t="shared" si="2012"/>
        <v>kmh-2645-mph</v>
      </c>
      <c r="AS2646">
        <f t="shared" si="2015"/>
        <v>2644</v>
      </c>
      <c r="AT2646" t="str">
        <f t="shared" si="2013"/>
        <v>kmh-2644-mph</v>
      </c>
      <c r="AU2646">
        <f t="shared" si="2016"/>
        <v>2643</v>
      </c>
      <c r="AV2646" t="str">
        <f t="shared" si="2014"/>
        <v>kmh-2643-mph</v>
      </c>
    </row>
    <row r="2647" spans="1:48" x14ac:dyDescent="0.3">
      <c r="A2647">
        <v>2646</v>
      </c>
      <c r="B2647">
        <f t="shared" si="2011"/>
        <v>1644.1476660000001</v>
      </c>
      <c r="C2647">
        <f t="shared" si="1970"/>
        <v>4258.324224</v>
      </c>
      <c r="D2647">
        <f t="shared" si="1971"/>
        <v>0.73499999999999999</v>
      </c>
      <c r="E2647">
        <f t="shared" si="1972"/>
        <v>2646000</v>
      </c>
      <c r="F2647">
        <f t="shared" si="1973"/>
        <v>735</v>
      </c>
      <c r="G2647">
        <f t="shared" si="1974"/>
        <v>8681102.6400000006</v>
      </c>
      <c r="H2647">
        <f t="shared" si="1975"/>
        <v>2411.4174000000003</v>
      </c>
      <c r="I2647">
        <f t="shared" si="1976"/>
        <v>1428.7256927999999</v>
      </c>
      <c r="J2647">
        <f t="shared" si="1977"/>
        <v>0.39686824800000003</v>
      </c>
      <c r="K2647">
        <f t="shared" si="1978"/>
        <v>2893700.7873018002</v>
      </c>
      <c r="L2647">
        <f t="shared" si="1979"/>
        <v>803.80577425049989</v>
      </c>
      <c r="M2647">
        <f t="shared" si="1980"/>
        <v>2.2185330640199998</v>
      </c>
      <c r="N2647">
        <f t="shared" si="1981"/>
        <v>1428.7256927999999</v>
      </c>
      <c r="O2647">
        <f t="shared" si="1982"/>
        <v>0.73499999999999999</v>
      </c>
      <c r="P2647">
        <f t="shared" si="1983"/>
        <v>4258324.2240000004</v>
      </c>
      <c r="Q2647">
        <f t="shared" si="1984"/>
        <v>1182.8678399999999</v>
      </c>
      <c r="R2647">
        <f t="shared" si="1985"/>
        <v>13970880</v>
      </c>
      <c r="S2647">
        <f t="shared" si="1986"/>
        <v>3880.7999999999997</v>
      </c>
      <c r="T2647">
        <f t="shared" si="1987"/>
        <v>2299.3104960000001</v>
      </c>
      <c r="U2647">
        <f t="shared" si="1988"/>
        <v>0.63869735999999999</v>
      </c>
      <c r="V2647">
        <f t="shared" si="1989"/>
        <v>4656960</v>
      </c>
      <c r="W2647">
        <f t="shared" si="1990"/>
        <v>1293.5999999999999</v>
      </c>
      <c r="X2647">
        <f t="shared" si="1991"/>
        <v>3.4477379999999997</v>
      </c>
      <c r="Y2647">
        <f t="shared" si="1992"/>
        <v>2299.3104960000001</v>
      </c>
      <c r="Z2647">
        <f t="shared" si="1993"/>
        <v>1644.2098031</v>
      </c>
      <c r="AA2647">
        <f t="shared" si="1994"/>
        <v>1644.2719402</v>
      </c>
      <c r="AB2647">
        <f t="shared" si="1995"/>
        <v>1644.3340773000002</v>
      </c>
      <c r="AC2647">
        <f t="shared" si="1996"/>
        <v>1644.3962144</v>
      </c>
      <c r="AD2647">
        <f t="shared" si="1997"/>
        <v>1644.4583514999999</v>
      </c>
      <c r="AE2647">
        <f t="shared" si="1998"/>
        <v>1644.5204885999999</v>
      </c>
      <c r="AF2647">
        <f t="shared" si="1999"/>
        <v>1644.5826256999999</v>
      </c>
      <c r="AG2647">
        <f t="shared" si="2000"/>
        <v>1644.6447628000001</v>
      </c>
      <c r="AH2647">
        <f t="shared" si="2001"/>
        <v>1644.7068999000001</v>
      </c>
      <c r="AI2647">
        <f t="shared" si="2002"/>
        <v>4258.4851583999998</v>
      </c>
      <c r="AJ2647">
        <f t="shared" si="2003"/>
        <v>4258.6460927999997</v>
      </c>
      <c r="AK2647">
        <f t="shared" si="2004"/>
        <v>4258.8070272000004</v>
      </c>
      <c r="AL2647">
        <f t="shared" si="2005"/>
        <v>4258.9679616000003</v>
      </c>
      <c r="AM2647">
        <f t="shared" si="2006"/>
        <v>4259.1288960000002</v>
      </c>
      <c r="AN2647">
        <f t="shared" si="2007"/>
        <v>4259.2898304</v>
      </c>
      <c r="AO2647">
        <f t="shared" si="2008"/>
        <v>4259.4507647999999</v>
      </c>
      <c r="AP2647">
        <f t="shared" si="2009"/>
        <v>4259.6116992000007</v>
      </c>
      <c r="AQ2647">
        <f t="shared" si="2010"/>
        <v>4259.7726336000005</v>
      </c>
      <c r="AR2647" t="str">
        <f t="shared" si="2012"/>
        <v>kmh-2646-mph</v>
      </c>
      <c r="AS2647">
        <f t="shared" si="2015"/>
        <v>2645</v>
      </c>
      <c r="AT2647" t="str">
        <f t="shared" si="2013"/>
        <v>kmh-2645-mph</v>
      </c>
      <c r="AU2647">
        <f t="shared" si="2016"/>
        <v>2644</v>
      </c>
      <c r="AV2647" t="str">
        <f t="shared" si="2014"/>
        <v>kmh-2644-mph</v>
      </c>
    </row>
    <row r="2648" spans="1:48" x14ac:dyDescent="0.3">
      <c r="A2648">
        <v>2647</v>
      </c>
      <c r="B2648">
        <f t="shared" si="2011"/>
        <v>1644.769037</v>
      </c>
      <c r="C2648">
        <f t="shared" si="1970"/>
        <v>4259.9335680000004</v>
      </c>
      <c r="D2648">
        <f t="shared" si="1971"/>
        <v>0.73527777777777781</v>
      </c>
      <c r="E2648">
        <f t="shared" si="1972"/>
        <v>2647000</v>
      </c>
      <c r="F2648">
        <f t="shared" si="1973"/>
        <v>735.27777777777783</v>
      </c>
      <c r="G2648">
        <f t="shared" si="1974"/>
        <v>8684383.4800000004</v>
      </c>
      <c r="H2648">
        <f t="shared" si="1975"/>
        <v>2412.3287444444445</v>
      </c>
      <c r="I2648">
        <f t="shared" si="1976"/>
        <v>1429.2656496</v>
      </c>
      <c r="J2648">
        <f t="shared" si="1977"/>
        <v>0.39701823600000002</v>
      </c>
      <c r="K2648">
        <f t="shared" si="1978"/>
        <v>2894794.4006000999</v>
      </c>
      <c r="L2648">
        <f t="shared" si="1979"/>
        <v>804.10955572224998</v>
      </c>
      <c r="M2648">
        <f t="shared" si="1980"/>
        <v>2.2193715118899999</v>
      </c>
      <c r="N2648">
        <f t="shared" si="1981"/>
        <v>1429.2656496</v>
      </c>
      <c r="O2648">
        <f t="shared" si="1982"/>
        <v>0.73527777777777781</v>
      </c>
      <c r="P2648">
        <f t="shared" si="1983"/>
        <v>4259933.568</v>
      </c>
      <c r="Q2648">
        <f t="shared" si="1984"/>
        <v>1183.3148799999999</v>
      </c>
      <c r="R2648">
        <f t="shared" si="1985"/>
        <v>13976160</v>
      </c>
      <c r="S2648">
        <f t="shared" si="1986"/>
        <v>3882.2666666666664</v>
      </c>
      <c r="T2648">
        <f t="shared" si="1987"/>
        <v>2300.1794719999998</v>
      </c>
      <c r="U2648">
        <f t="shared" si="1988"/>
        <v>0.63893874222222213</v>
      </c>
      <c r="V2648">
        <f t="shared" si="1989"/>
        <v>4658720</v>
      </c>
      <c r="W2648">
        <f t="shared" si="1990"/>
        <v>1294.088888888889</v>
      </c>
      <c r="X2648">
        <f t="shared" si="1991"/>
        <v>3.4490409999999998</v>
      </c>
      <c r="Y2648">
        <f t="shared" si="1992"/>
        <v>2300.1794719999998</v>
      </c>
      <c r="Z2648">
        <f t="shared" si="1993"/>
        <v>1644.8311741</v>
      </c>
      <c r="AA2648">
        <f t="shared" si="1994"/>
        <v>1644.8933112</v>
      </c>
      <c r="AB2648">
        <f t="shared" si="1995"/>
        <v>1644.9554483000002</v>
      </c>
      <c r="AC2648">
        <f t="shared" si="1996"/>
        <v>1645.0175854000001</v>
      </c>
      <c r="AD2648">
        <f t="shared" si="1997"/>
        <v>1645.0797225000001</v>
      </c>
      <c r="AE2648">
        <f t="shared" si="1998"/>
        <v>1645.1418595999999</v>
      </c>
      <c r="AF2648">
        <f t="shared" si="1999"/>
        <v>1645.2039966999998</v>
      </c>
      <c r="AG2648">
        <f t="shared" si="2000"/>
        <v>1645.2661338</v>
      </c>
      <c r="AH2648">
        <f t="shared" si="2001"/>
        <v>1645.3282709</v>
      </c>
      <c r="AI2648">
        <f t="shared" si="2002"/>
        <v>4260.0945024000002</v>
      </c>
      <c r="AJ2648">
        <f t="shared" si="2003"/>
        <v>4260.2554368000001</v>
      </c>
      <c r="AK2648">
        <f t="shared" si="2004"/>
        <v>4260.4163712000009</v>
      </c>
      <c r="AL2648">
        <f t="shared" si="2005"/>
        <v>4260.5773056000007</v>
      </c>
      <c r="AM2648">
        <f t="shared" si="2006"/>
        <v>4260.7382400000006</v>
      </c>
      <c r="AN2648">
        <f t="shared" si="2007"/>
        <v>4260.8991744000004</v>
      </c>
      <c r="AO2648">
        <f t="shared" si="2008"/>
        <v>4261.0601088000003</v>
      </c>
      <c r="AP2648">
        <f t="shared" si="2009"/>
        <v>4261.2210432000002</v>
      </c>
      <c r="AQ2648">
        <f t="shared" si="2010"/>
        <v>4261.3819776</v>
      </c>
      <c r="AR2648" t="str">
        <f t="shared" si="2012"/>
        <v>kmh-2647-mph</v>
      </c>
      <c r="AS2648">
        <f t="shared" si="2015"/>
        <v>2646</v>
      </c>
      <c r="AT2648" t="str">
        <f t="shared" si="2013"/>
        <v>kmh-2646-mph</v>
      </c>
      <c r="AU2648">
        <f t="shared" si="2016"/>
        <v>2645</v>
      </c>
      <c r="AV2648" t="str">
        <f t="shared" si="2014"/>
        <v>kmh-2645-mph</v>
      </c>
    </row>
    <row r="2649" spans="1:48" x14ac:dyDescent="0.3">
      <c r="A2649">
        <v>2648</v>
      </c>
      <c r="B2649">
        <f t="shared" si="2011"/>
        <v>1645.390408</v>
      </c>
      <c r="C2649">
        <f t="shared" si="1970"/>
        <v>4261.5429119999999</v>
      </c>
      <c r="D2649">
        <f t="shared" si="1971"/>
        <v>0.73555555555555552</v>
      </c>
      <c r="E2649">
        <f t="shared" si="1972"/>
        <v>2648000</v>
      </c>
      <c r="F2649">
        <f t="shared" si="1973"/>
        <v>735.55555555555554</v>
      </c>
      <c r="G2649">
        <f t="shared" si="1974"/>
        <v>8687664.3200000003</v>
      </c>
      <c r="H2649">
        <f t="shared" si="1975"/>
        <v>2413.2400888888892</v>
      </c>
      <c r="I2649">
        <f t="shared" si="1976"/>
        <v>1429.8056064</v>
      </c>
      <c r="J2649">
        <f t="shared" si="1977"/>
        <v>0.39716822400000001</v>
      </c>
      <c r="K2649">
        <f t="shared" si="1978"/>
        <v>2895888.0138984001</v>
      </c>
      <c r="L2649">
        <f t="shared" si="1979"/>
        <v>804.41333719399995</v>
      </c>
      <c r="M2649">
        <f t="shared" si="1980"/>
        <v>2.22020995976</v>
      </c>
      <c r="N2649">
        <f t="shared" si="1981"/>
        <v>1429.8056064</v>
      </c>
      <c r="O2649">
        <f t="shared" si="1982"/>
        <v>0.73555555555555552</v>
      </c>
      <c r="P2649">
        <f t="shared" si="1983"/>
        <v>4261542.9120000005</v>
      </c>
      <c r="Q2649">
        <f t="shared" si="1984"/>
        <v>1183.7619199999999</v>
      </c>
      <c r="R2649">
        <f t="shared" si="1985"/>
        <v>13981440</v>
      </c>
      <c r="S2649">
        <f t="shared" si="1986"/>
        <v>3883.7333333333331</v>
      </c>
      <c r="T2649">
        <f t="shared" si="1987"/>
        <v>2301.048448</v>
      </c>
      <c r="U2649">
        <f t="shared" si="1988"/>
        <v>0.63918012444444439</v>
      </c>
      <c r="V2649">
        <f t="shared" si="1989"/>
        <v>4660480</v>
      </c>
      <c r="W2649">
        <f t="shared" si="1990"/>
        <v>1294.5777777777778</v>
      </c>
      <c r="X2649">
        <f t="shared" si="1991"/>
        <v>3.4503439999999999</v>
      </c>
      <c r="Y2649">
        <f t="shared" si="1992"/>
        <v>2301.048448</v>
      </c>
      <c r="Z2649">
        <f t="shared" si="1993"/>
        <v>1645.4525451</v>
      </c>
      <c r="AA2649">
        <f t="shared" si="1994"/>
        <v>1645.5146821999999</v>
      </c>
      <c r="AB2649">
        <f t="shared" si="1995"/>
        <v>1645.5768193000001</v>
      </c>
      <c r="AC2649">
        <f t="shared" si="1996"/>
        <v>1645.6389564000001</v>
      </c>
      <c r="AD2649">
        <f t="shared" si="1997"/>
        <v>1645.7010935000001</v>
      </c>
      <c r="AE2649">
        <f t="shared" si="1998"/>
        <v>1645.7632306</v>
      </c>
      <c r="AF2649">
        <f t="shared" si="1999"/>
        <v>1645.8253677</v>
      </c>
      <c r="AG2649">
        <f t="shared" si="2000"/>
        <v>1645.8875048000002</v>
      </c>
      <c r="AH2649">
        <f t="shared" si="2001"/>
        <v>1645.9496419000002</v>
      </c>
      <c r="AI2649">
        <f t="shared" si="2002"/>
        <v>4261.7038463999997</v>
      </c>
      <c r="AJ2649">
        <f t="shared" si="2003"/>
        <v>4261.8647807999996</v>
      </c>
      <c r="AK2649">
        <f t="shared" si="2004"/>
        <v>4262.0257152000004</v>
      </c>
      <c r="AL2649">
        <f t="shared" si="2005"/>
        <v>4262.1866496000002</v>
      </c>
      <c r="AM2649">
        <f t="shared" si="2006"/>
        <v>4262.3475840000001</v>
      </c>
      <c r="AN2649">
        <f t="shared" si="2007"/>
        <v>4262.5085184</v>
      </c>
      <c r="AO2649">
        <f t="shared" si="2008"/>
        <v>4262.6694527999998</v>
      </c>
      <c r="AP2649">
        <f t="shared" si="2009"/>
        <v>4262.8303872000006</v>
      </c>
      <c r="AQ2649">
        <f t="shared" si="2010"/>
        <v>4262.9913216000004</v>
      </c>
      <c r="AR2649" t="str">
        <f t="shared" si="2012"/>
        <v>kmh-2648-mph</v>
      </c>
      <c r="AS2649">
        <f t="shared" si="2015"/>
        <v>2647</v>
      </c>
      <c r="AT2649" t="str">
        <f t="shared" si="2013"/>
        <v>kmh-2647-mph</v>
      </c>
      <c r="AU2649">
        <f t="shared" si="2016"/>
        <v>2646</v>
      </c>
      <c r="AV2649" t="str">
        <f t="shared" si="2014"/>
        <v>kmh-2646-mph</v>
      </c>
    </row>
    <row r="2650" spans="1:48" x14ac:dyDescent="0.3">
      <c r="A2650">
        <v>2649</v>
      </c>
      <c r="B2650">
        <f t="shared" si="2011"/>
        <v>1646.0117789999999</v>
      </c>
      <c r="C2650">
        <f t="shared" si="1970"/>
        <v>4263.1522560000003</v>
      </c>
      <c r="D2650">
        <f t="shared" si="1971"/>
        <v>0.73583333333333334</v>
      </c>
      <c r="E2650">
        <f t="shared" si="1972"/>
        <v>2649000</v>
      </c>
      <c r="F2650">
        <f t="shared" si="1973"/>
        <v>735.83333333333337</v>
      </c>
      <c r="G2650">
        <f t="shared" si="1974"/>
        <v>8690945.1600000001</v>
      </c>
      <c r="H2650">
        <f t="shared" si="1975"/>
        <v>2414.1514333333334</v>
      </c>
      <c r="I2650">
        <f t="shared" si="1976"/>
        <v>1430.3455632</v>
      </c>
      <c r="J2650">
        <f t="shared" si="1977"/>
        <v>0.39731821200000006</v>
      </c>
      <c r="K2650">
        <f t="shared" si="1978"/>
        <v>2896981.6271966998</v>
      </c>
      <c r="L2650">
        <f t="shared" si="1979"/>
        <v>804.71711866574992</v>
      </c>
      <c r="M2650">
        <f t="shared" si="1980"/>
        <v>2.2210484076300001</v>
      </c>
      <c r="N2650">
        <f t="shared" si="1981"/>
        <v>1430.3455632</v>
      </c>
      <c r="O2650">
        <f t="shared" si="1982"/>
        <v>0.73583333333333334</v>
      </c>
      <c r="P2650">
        <f t="shared" si="1983"/>
        <v>4263152.2560000001</v>
      </c>
      <c r="Q2650">
        <f t="shared" si="1984"/>
        <v>1184.2089599999999</v>
      </c>
      <c r="R2650">
        <f t="shared" si="1985"/>
        <v>13986720</v>
      </c>
      <c r="S2650">
        <f t="shared" si="1986"/>
        <v>3885.2</v>
      </c>
      <c r="T2650">
        <f t="shared" si="1987"/>
        <v>2301.9174239999998</v>
      </c>
      <c r="U2650">
        <f t="shared" si="1988"/>
        <v>0.63942150666666664</v>
      </c>
      <c r="V2650">
        <f t="shared" si="1989"/>
        <v>4662240</v>
      </c>
      <c r="W2650">
        <f t="shared" si="1990"/>
        <v>1295.0666666666666</v>
      </c>
      <c r="X2650">
        <f t="shared" si="1991"/>
        <v>3.4516469999999999</v>
      </c>
      <c r="Y2650">
        <f t="shared" si="1992"/>
        <v>2301.9174239999998</v>
      </c>
      <c r="Z2650">
        <f t="shared" si="1993"/>
        <v>1646.0739160999999</v>
      </c>
      <c r="AA2650">
        <f t="shared" si="1994"/>
        <v>1646.1360531999999</v>
      </c>
      <c r="AB2650">
        <f t="shared" si="1995"/>
        <v>1646.1981903000001</v>
      </c>
      <c r="AC2650">
        <f t="shared" si="1996"/>
        <v>1646.2603274000001</v>
      </c>
      <c r="AD2650">
        <f t="shared" si="1997"/>
        <v>1646.3224645</v>
      </c>
      <c r="AE2650">
        <f t="shared" si="1998"/>
        <v>1646.3846016</v>
      </c>
      <c r="AF2650">
        <f t="shared" si="1999"/>
        <v>1646.4467387</v>
      </c>
      <c r="AG2650">
        <f t="shared" si="2000"/>
        <v>1646.5088758000002</v>
      </c>
      <c r="AH2650">
        <f t="shared" si="2001"/>
        <v>1646.5710129000001</v>
      </c>
      <c r="AI2650">
        <f t="shared" si="2002"/>
        <v>4263.3131904000002</v>
      </c>
      <c r="AJ2650">
        <f t="shared" si="2003"/>
        <v>4263.4741248</v>
      </c>
      <c r="AK2650">
        <f t="shared" si="2004"/>
        <v>4263.6350592000008</v>
      </c>
      <c r="AL2650">
        <f t="shared" si="2005"/>
        <v>4263.7959936000007</v>
      </c>
      <c r="AM2650">
        <f t="shared" si="2006"/>
        <v>4263.9569280000005</v>
      </c>
      <c r="AN2650">
        <f t="shared" si="2007"/>
        <v>4264.1178624000004</v>
      </c>
      <c r="AO2650">
        <f t="shared" si="2008"/>
        <v>4264.2787968000002</v>
      </c>
      <c r="AP2650">
        <f t="shared" si="2009"/>
        <v>4264.439731200001</v>
      </c>
      <c r="AQ2650">
        <f t="shared" si="2010"/>
        <v>4264.6006656000009</v>
      </c>
      <c r="AR2650" t="str">
        <f t="shared" si="2012"/>
        <v>kmh-2649-mph</v>
      </c>
      <c r="AS2650">
        <f t="shared" si="2015"/>
        <v>2648</v>
      </c>
      <c r="AT2650" t="str">
        <f t="shared" si="2013"/>
        <v>kmh-2648-mph</v>
      </c>
      <c r="AU2650">
        <f t="shared" si="2016"/>
        <v>2647</v>
      </c>
      <c r="AV2650" t="str">
        <f t="shared" si="2014"/>
        <v>kmh-2647-mph</v>
      </c>
    </row>
    <row r="2651" spans="1:48" x14ac:dyDescent="0.3">
      <c r="A2651">
        <v>2650</v>
      </c>
      <c r="B2651">
        <f t="shared" si="2011"/>
        <v>1646.6331500000001</v>
      </c>
      <c r="C2651">
        <f t="shared" si="1970"/>
        <v>4264.7616000000007</v>
      </c>
      <c r="D2651">
        <f t="shared" si="1971"/>
        <v>0.73611111111111116</v>
      </c>
      <c r="E2651">
        <f t="shared" si="1972"/>
        <v>2650000</v>
      </c>
      <c r="F2651">
        <f t="shared" si="1973"/>
        <v>736.1111111111112</v>
      </c>
      <c r="G2651">
        <f t="shared" si="1974"/>
        <v>8694226</v>
      </c>
      <c r="H2651">
        <f t="shared" si="1975"/>
        <v>2415.0627777777781</v>
      </c>
      <c r="I2651">
        <f t="shared" si="1976"/>
        <v>1430.88552</v>
      </c>
      <c r="J2651">
        <f t="shared" si="1977"/>
        <v>0.39746820000000005</v>
      </c>
      <c r="K2651">
        <f t="shared" si="1978"/>
        <v>2898075.240495</v>
      </c>
      <c r="L2651">
        <f t="shared" si="1979"/>
        <v>805.02090013749989</v>
      </c>
      <c r="M2651">
        <f t="shared" si="1980"/>
        <v>2.2218868554999998</v>
      </c>
      <c r="N2651">
        <f t="shared" si="1981"/>
        <v>1430.88552</v>
      </c>
      <c r="O2651">
        <f t="shared" si="1982"/>
        <v>0.73611111111111116</v>
      </c>
      <c r="P2651">
        <f t="shared" si="1983"/>
        <v>4264761.6000000006</v>
      </c>
      <c r="Q2651">
        <f t="shared" si="1984"/>
        <v>1184.6559999999999</v>
      </c>
      <c r="R2651">
        <f t="shared" si="1985"/>
        <v>13992000</v>
      </c>
      <c r="S2651">
        <f t="shared" si="1986"/>
        <v>3886.6666666666665</v>
      </c>
      <c r="T2651">
        <f t="shared" si="1987"/>
        <v>2302.7864</v>
      </c>
      <c r="U2651">
        <f t="shared" si="1988"/>
        <v>0.63966288888888889</v>
      </c>
      <c r="V2651">
        <f t="shared" si="1989"/>
        <v>4664000</v>
      </c>
      <c r="W2651">
        <f t="shared" si="1990"/>
        <v>1295.5555555555554</v>
      </c>
      <c r="X2651">
        <f t="shared" si="1991"/>
        <v>3.45295</v>
      </c>
      <c r="Y2651">
        <f t="shared" si="1992"/>
        <v>2302.7864</v>
      </c>
      <c r="Z2651">
        <f t="shared" si="1993"/>
        <v>1646.6952870999999</v>
      </c>
      <c r="AA2651">
        <f t="shared" si="1994"/>
        <v>1646.7574241999998</v>
      </c>
      <c r="AB2651">
        <f t="shared" si="1995"/>
        <v>1646.8195613</v>
      </c>
      <c r="AC2651">
        <f t="shared" si="1996"/>
        <v>1646.8816984</v>
      </c>
      <c r="AD2651">
        <f t="shared" si="1997"/>
        <v>1646.9438355</v>
      </c>
      <c r="AE2651">
        <f t="shared" si="1998"/>
        <v>1647.0059726</v>
      </c>
      <c r="AF2651">
        <f t="shared" si="1999"/>
        <v>1647.0681096999999</v>
      </c>
      <c r="AG2651">
        <f t="shared" si="2000"/>
        <v>1647.1302468000001</v>
      </c>
      <c r="AH2651">
        <f t="shared" si="2001"/>
        <v>1647.1923839000001</v>
      </c>
      <c r="AI2651">
        <f t="shared" si="2002"/>
        <v>4264.9225344000006</v>
      </c>
      <c r="AJ2651">
        <f t="shared" si="2003"/>
        <v>4265.0834688000004</v>
      </c>
      <c r="AK2651">
        <f t="shared" si="2004"/>
        <v>4265.2444032000003</v>
      </c>
      <c r="AL2651">
        <f t="shared" si="2005"/>
        <v>4265.4053376000002</v>
      </c>
      <c r="AM2651">
        <f t="shared" si="2006"/>
        <v>4265.566272</v>
      </c>
      <c r="AN2651">
        <f t="shared" si="2007"/>
        <v>4265.7272063999999</v>
      </c>
      <c r="AO2651">
        <f t="shared" si="2008"/>
        <v>4265.8881407999997</v>
      </c>
      <c r="AP2651">
        <f t="shared" si="2009"/>
        <v>4266.0490752000005</v>
      </c>
      <c r="AQ2651">
        <f t="shared" si="2010"/>
        <v>4266.2100096000004</v>
      </c>
      <c r="AR2651" t="str">
        <f t="shared" si="2012"/>
        <v>kmh-2650-mph</v>
      </c>
      <c r="AS2651">
        <f t="shared" si="2015"/>
        <v>2649</v>
      </c>
      <c r="AT2651" t="str">
        <f t="shared" si="2013"/>
        <v>kmh-2649-mph</v>
      </c>
      <c r="AU2651">
        <f t="shared" si="2016"/>
        <v>2648</v>
      </c>
      <c r="AV2651" t="str">
        <f t="shared" si="2014"/>
        <v>kmh-2648-mph</v>
      </c>
    </row>
    <row r="2652" spans="1:48" x14ac:dyDescent="0.3">
      <c r="A2652">
        <v>2651</v>
      </c>
      <c r="B2652">
        <f t="shared" si="2011"/>
        <v>1647.2545210000001</v>
      </c>
      <c r="C2652">
        <f t="shared" si="1970"/>
        <v>4266.3709440000002</v>
      </c>
      <c r="D2652">
        <f t="shared" si="1971"/>
        <v>0.73638888888888887</v>
      </c>
      <c r="E2652">
        <f t="shared" si="1972"/>
        <v>2651000</v>
      </c>
      <c r="F2652">
        <f t="shared" si="1973"/>
        <v>736.38888888888891</v>
      </c>
      <c r="G2652">
        <f t="shared" si="1974"/>
        <v>8697506.8399999999</v>
      </c>
      <c r="H2652">
        <f t="shared" si="1975"/>
        <v>2415.9741222222224</v>
      </c>
      <c r="I2652">
        <f t="shared" si="1976"/>
        <v>1431.4254768000001</v>
      </c>
      <c r="J2652">
        <f t="shared" si="1977"/>
        <v>0.39761818800000004</v>
      </c>
      <c r="K2652">
        <f t="shared" si="1978"/>
        <v>2899168.8537933002</v>
      </c>
      <c r="L2652">
        <f t="shared" si="1979"/>
        <v>805.32468160924998</v>
      </c>
      <c r="M2652">
        <f t="shared" si="1980"/>
        <v>2.2227253033699998</v>
      </c>
      <c r="N2652">
        <f t="shared" si="1981"/>
        <v>1431.4254768000001</v>
      </c>
      <c r="O2652">
        <f t="shared" si="1982"/>
        <v>0.73638888888888887</v>
      </c>
      <c r="P2652">
        <f t="shared" si="1983"/>
        <v>4266370.9440000001</v>
      </c>
      <c r="Q2652">
        <f t="shared" si="1984"/>
        <v>1185.10304</v>
      </c>
      <c r="R2652">
        <f t="shared" si="1985"/>
        <v>13997280</v>
      </c>
      <c r="S2652">
        <f t="shared" si="1986"/>
        <v>3888.1333333333332</v>
      </c>
      <c r="T2652">
        <f t="shared" si="1987"/>
        <v>2303.6553759999997</v>
      </c>
      <c r="U2652">
        <f t="shared" si="1988"/>
        <v>0.63990427111111103</v>
      </c>
      <c r="V2652">
        <f t="shared" si="1989"/>
        <v>4665760</v>
      </c>
      <c r="W2652">
        <f t="shared" si="1990"/>
        <v>1296.0444444444445</v>
      </c>
      <c r="X2652">
        <f t="shared" si="1991"/>
        <v>3.4542529999999996</v>
      </c>
      <c r="Y2652">
        <f t="shared" si="1992"/>
        <v>2303.6553759999997</v>
      </c>
      <c r="Z2652">
        <f t="shared" si="1993"/>
        <v>1647.3166581</v>
      </c>
      <c r="AA2652">
        <f t="shared" si="1994"/>
        <v>1647.3787952</v>
      </c>
      <c r="AB2652">
        <f t="shared" si="1995"/>
        <v>1647.4409323000002</v>
      </c>
      <c r="AC2652">
        <f t="shared" si="1996"/>
        <v>1647.5030694000002</v>
      </c>
      <c r="AD2652">
        <f t="shared" si="1997"/>
        <v>1647.5652064999999</v>
      </c>
      <c r="AE2652">
        <f t="shared" si="1998"/>
        <v>1647.6273435999999</v>
      </c>
      <c r="AF2652">
        <f t="shared" si="1999"/>
        <v>1647.6894806999999</v>
      </c>
      <c r="AG2652">
        <f t="shared" si="2000"/>
        <v>1647.7516178000001</v>
      </c>
      <c r="AH2652">
        <f t="shared" si="2001"/>
        <v>1647.8137549</v>
      </c>
      <c r="AI2652">
        <f t="shared" si="2002"/>
        <v>4266.5318784000001</v>
      </c>
      <c r="AJ2652">
        <f t="shared" si="2003"/>
        <v>4266.6928128</v>
      </c>
      <c r="AK2652">
        <f t="shared" si="2004"/>
        <v>4266.8537472000007</v>
      </c>
      <c r="AL2652">
        <f t="shared" si="2005"/>
        <v>4267.0146816000006</v>
      </c>
      <c r="AM2652">
        <f t="shared" si="2006"/>
        <v>4267.1756160000004</v>
      </c>
      <c r="AN2652">
        <f t="shared" si="2007"/>
        <v>4267.3365504000003</v>
      </c>
      <c r="AO2652">
        <f t="shared" si="2008"/>
        <v>4267.4974848000002</v>
      </c>
      <c r="AP2652">
        <f t="shared" si="2009"/>
        <v>4267.6584192000009</v>
      </c>
      <c r="AQ2652">
        <f t="shared" si="2010"/>
        <v>4267.8193536000008</v>
      </c>
      <c r="AR2652" t="str">
        <f t="shared" si="2012"/>
        <v>kmh-2651-mph</v>
      </c>
      <c r="AS2652">
        <f t="shared" si="2015"/>
        <v>2650</v>
      </c>
      <c r="AT2652" t="str">
        <f t="shared" si="2013"/>
        <v>kmh-2650-mph</v>
      </c>
      <c r="AU2652">
        <f t="shared" si="2016"/>
        <v>2649</v>
      </c>
      <c r="AV2652" t="str">
        <f t="shared" si="2014"/>
        <v>kmh-2649-mph</v>
      </c>
    </row>
    <row r="2653" spans="1:48" x14ac:dyDescent="0.3">
      <c r="A2653">
        <v>2652</v>
      </c>
      <c r="B2653">
        <f t="shared" si="2011"/>
        <v>1647.875892</v>
      </c>
      <c r="C2653">
        <f t="shared" ref="C2653:C2716" si="2017">A2653*1.609344</f>
        <v>4267.9802880000007</v>
      </c>
      <c r="D2653">
        <f t="shared" ref="D2653:D2716" si="2018">A2653/3600</f>
        <v>0.73666666666666669</v>
      </c>
      <c r="E2653">
        <f t="shared" ref="E2653:E2716" si="2019">A2653*1000</f>
        <v>2652000</v>
      </c>
      <c r="F2653">
        <f t="shared" ref="F2653:F2716" si="2020">A2653*(1000/3600)</f>
        <v>736.66666666666674</v>
      </c>
      <c r="G2653">
        <f t="shared" ref="G2653:G2716" si="2021">A2653*3280.84</f>
        <v>8700787.6799999997</v>
      </c>
      <c r="H2653">
        <f t="shared" ref="H2653:H2716" si="2022">A2653*(3280.84/3600)</f>
        <v>2416.8854666666671</v>
      </c>
      <c r="I2653">
        <f t="shared" ref="I2653:I2716" si="2023">A2653*0.5399568</f>
        <v>1431.9654336000001</v>
      </c>
      <c r="J2653">
        <f t="shared" ref="J2653:J2716" si="2024">A2653*(0.5399568/3600)</f>
        <v>0.39776817600000003</v>
      </c>
      <c r="K2653">
        <f t="shared" ref="K2653:K2716" si="2025">A2653*1093.6132983</f>
        <v>2900262.4670915999</v>
      </c>
      <c r="L2653">
        <f t="shared" ref="L2653:L2716" si="2026">A2653*(1093.6132983/3600)</f>
        <v>805.62846308099995</v>
      </c>
      <c r="M2653">
        <f t="shared" ref="M2653:M2716" si="2027">A2653*0.00083844787</f>
        <v>2.2235637512399999</v>
      </c>
      <c r="N2653">
        <f t="shared" ref="N2653:N2716" si="2028">A2653*0.5399568</f>
        <v>1431.9654336000001</v>
      </c>
      <c r="O2653">
        <f t="shared" ref="O2653:O2716" si="2029">A2653/3600</f>
        <v>0.73666666666666669</v>
      </c>
      <c r="P2653">
        <f t="shared" ref="P2653:P2716" si="2030">A2653*1609.344</f>
        <v>4267980.2879999997</v>
      </c>
      <c r="Q2653">
        <f t="shared" ref="Q2653:Q2716" si="2031">A2653*(1609.344/3600)</f>
        <v>1185.55008</v>
      </c>
      <c r="R2653">
        <f t="shared" ref="R2653:R2716" si="2032">A2653*5280</f>
        <v>14002560</v>
      </c>
      <c r="S2653">
        <f t="shared" ref="S2653:S2716" si="2033">A2653*(5280/3600)</f>
        <v>3889.6</v>
      </c>
      <c r="T2653">
        <f t="shared" ref="T2653:T2716" si="2034">A2653*0.868976</f>
        <v>2304.5243519999999</v>
      </c>
      <c r="U2653">
        <f t="shared" ref="U2653:U2716" si="2035">A2653*(0.868976/3600)</f>
        <v>0.64014565333333329</v>
      </c>
      <c r="V2653">
        <f t="shared" ref="V2653:V2716" si="2036">A2653*1760</f>
        <v>4667520</v>
      </c>
      <c r="W2653">
        <f t="shared" ref="W2653:W2716" si="2037">A2653*(1760/3600)</f>
        <v>1296.5333333333333</v>
      </c>
      <c r="X2653">
        <f t="shared" ref="X2653:X2716" si="2038">A2653*0.001303</f>
        <v>3.4555559999999996</v>
      </c>
      <c r="Y2653">
        <f t="shared" ref="Y2653:Y2716" si="2039">A2653*0.868976</f>
        <v>2304.5243519999999</v>
      </c>
      <c r="Z2653">
        <f t="shared" ref="Z2653:Z2716" si="2040">(A2653&amp;".1")*0.621371</f>
        <v>1647.9380291</v>
      </c>
      <c r="AA2653">
        <f t="shared" ref="AA2653:AA2716" si="2041">(A2653&amp;".2")*0.621371</f>
        <v>1648.0001662</v>
      </c>
      <c r="AB2653">
        <f t="shared" ref="AB2653:AB2716" si="2042">(A2653&amp;".3")*0.621371</f>
        <v>1648.0623033000002</v>
      </c>
      <c r="AC2653">
        <f t="shared" ref="AC2653:AC2716" si="2043">(A2653&amp;".4")*0.621371</f>
        <v>1648.1244404000001</v>
      </c>
      <c r="AD2653">
        <f t="shared" ref="AD2653:AD2716" si="2044">(A2653&amp;".5")*0.621371</f>
        <v>1648.1865775000001</v>
      </c>
      <c r="AE2653">
        <f t="shared" ref="AE2653:AE2716" si="2045">(A2653&amp;".6")*0.621371</f>
        <v>1648.2487145999999</v>
      </c>
      <c r="AF2653">
        <f t="shared" ref="AF2653:AF2716" si="2046">(A2653&amp;".7")*0.621371</f>
        <v>1648.3108516999998</v>
      </c>
      <c r="AG2653">
        <f t="shared" ref="AG2653:AG2716" si="2047">(A2653&amp;".8")*0.621371</f>
        <v>1648.3729888</v>
      </c>
      <c r="AH2653">
        <f t="shared" ref="AH2653:AH2716" si="2048">(A2653&amp;".9")*0.621371</f>
        <v>1648.4351259</v>
      </c>
      <c r="AI2653">
        <f t="shared" ref="AI2653:AI2716" si="2049">(A2653&amp;".1")*1.609344</f>
        <v>4268.1412224000005</v>
      </c>
      <c r="AJ2653">
        <f t="shared" ref="AJ2653:AJ2716" si="2050">(A2653&amp;".2")*1.609344</f>
        <v>4268.3021568000004</v>
      </c>
      <c r="AK2653">
        <f t="shared" ref="AK2653:AK2716" si="2051">(A2653&amp;".3")*1.609344</f>
        <v>4268.4630912000002</v>
      </c>
      <c r="AL2653">
        <f t="shared" ref="AL2653:AL2716" si="2052">(A2653&amp;".4")*1.609344</f>
        <v>4268.6240256000001</v>
      </c>
      <c r="AM2653">
        <f t="shared" ref="AM2653:AM2716" si="2053">(A2653&amp;".5")*1.609344</f>
        <v>4268.78496</v>
      </c>
      <c r="AN2653">
        <f t="shared" ref="AN2653:AN2716" si="2054">(A2653&amp;".6")*1.609344</f>
        <v>4268.9458943999998</v>
      </c>
      <c r="AO2653">
        <f t="shared" ref="AO2653:AO2716" si="2055">(A2653&amp;".7")*1.609344</f>
        <v>4269.1068287999997</v>
      </c>
      <c r="AP2653">
        <f t="shared" ref="AP2653:AP2716" si="2056">(A2653&amp;".8")*1.609344</f>
        <v>4269.2677632000004</v>
      </c>
      <c r="AQ2653">
        <f t="shared" ref="AQ2653:AQ2716" si="2057">(A2653&amp;".9")*1.609344</f>
        <v>4269.4286976000003</v>
      </c>
      <c r="AR2653" t="str">
        <f t="shared" si="2012"/>
        <v>kmh-2652-mph</v>
      </c>
      <c r="AS2653">
        <f t="shared" si="2015"/>
        <v>2651</v>
      </c>
      <c r="AT2653" t="str">
        <f t="shared" si="2013"/>
        <v>kmh-2651-mph</v>
      </c>
      <c r="AU2653">
        <f t="shared" si="2016"/>
        <v>2650</v>
      </c>
      <c r="AV2653" t="str">
        <f t="shared" si="2014"/>
        <v>kmh-2650-mph</v>
      </c>
    </row>
    <row r="2654" spans="1:48" x14ac:dyDescent="0.3">
      <c r="A2654">
        <v>2653</v>
      </c>
      <c r="B2654">
        <f t="shared" si="2011"/>
        <v>1648.497263</v>
      </c>
      <c r="C2654">
        <f t="shared" si="2017"/>
        <v>4269.5896320000002</v>
      </c>
      <c r="D2654">
        <f t="shared" si="2018"/>
        <v>0.7369444444444444</v>
      </c>
      <c r="E2654">
        <f t="shared" si="2019"/>
        <v>2653000</v>
      </c>
      <c r="F2654">
        <f t="shared" si="2020"/>
        <v>736.94444444444446</v>
      </c>
      <c r="G2654">
        <f t="shared" si="2021"/>
        <v>8704068.5199999996</v>
      </c>
      <c r="H2654">
        <f t="shared" si="2022"/>
        <v>2417.7968111111113</v>
      </c>
      <c r="I2654">
        <f t="shared" si="2023"/>
        <v>1432.5053904000001</v>
      </c>
      <c r="J2654">
        <f t="shared" si="2024"/>
        <v>0.39791816400000002</v>
      </c>
      <c r="K2654">
        <f t="shared" si="2025"/>
        <v>2901356.0803899001</v>
      </c>
      <c r="L2654">
        <f t="shared" si="2026"/>
        <v>805.93224455274992</v>
      </c>
      <c r="M2654">
        <f t="shared" si="2027"/>
        <v>2.22440219911</v>
      </c>
      <c r="N2654">
        <f t="shared" si="2028"/>
        <v>1432.5053904000001</v>
      </c>
      <c r="O2654">
        <f t="shared" si="2029"/>
        <v>0.7369444444444444</v>
      </c>
      <c r="P2654">
        <f t="shared" si="2030"/>
        <v>4269589.6320000002</v>
      </c>
      <c r="Q2654">
        <f t="shared" si="2031"/>
        <v>1185.99712</v>
      </c>
      <c r="R2654">
        <f t="shared" si="2032"/>
        <v>14007840</v>
      </c>
      <c r="S2654">
        <f t="shared" si="2033"/>
        <v>3891.0666666666666</v>
      </c>
      <c r="T2654">
        <f t="shared" si="2034"/>
        <v>2305.3933280000001</v>
      </c>
      <c r="U2654">
        <f t="shared" si="2035"/>
        <v>0.64038703555555554</v>
      </c>
      <c r="V2654">
        <f t="shared" si="2036"/>
        <v>4669280</v>
      </c>
      <c r="W2654">
        <f t="shared" si="2037"/>
        <v>1297.0222222222221</v>
      </c>
      <c r="X2654">
        <f t="shared" si="2038"/>
        <v>3.4568589999999997</v>
      </c>
      <c r="Y2654">
        <f t="shared" si="2039"/>
        <v>2305.3933280000001</v>
      </c>
      <c r="Z2654">
        <f t="shared" si="2040"/>
        <v>1648.5594000999999</v>
      </c>
      <c r="AA2654">
        <f t="shared" si="2041"/>
        <v>1648.6215371999999</v>
      </c>
      <c r="AB2654">
        <f t="shared" si="2042"/>
        <v>1648.6836743000001</v>
      </c>
      <c r="AC2654">
        <f t="shared" si="2043"/>
        <v>1648.7458114000001</v>
      </c>
      <c r="AD2654">
        <f t="shared" si="2044"/>
        <v>1648.8079485000001</v>
      </c>
      <c r="AE2654">
        <f t="shared" si="2045"/>
        <v>1648.8700856</v>
      </c>
      <c r="AF2654">
        <f t="shared" si="2046"/>
        <v>1648.9322227</v>
      </c>
      <c r="AG2654">
        <f t="shared" si="2047"/>
        <v>1648.9943598000002</v>
      </c>
      <c r="AH2654">
        <f t="shared" si="2048"/>
        <v>1649.0564969000002</v>
      </c>
      <c r="AI2654">
        <f t="shared" si="2049"/>
        <v>4269.7505664</v>
      </c>
      <c r="AJ2654">
        <f t="shared" si="2050"/>
        <v>4269.9115007999999</v>
      </c>
      <c r="AK2654">
        <f t="shared" si="2051"/>
        <v>4270.0724352000007</v>
      </c>
      <c r="AL2654">
        <f t="shared" si="2052"/>
        <v>4270.2333696000005</v>
      </c>
      <c r="AM2654">
        <f t="shared" si="2053"/>
        <v>4270.3943040000004</v>
      </c>
      <c r="AN2654">
        <f t="shared" si="2054"/>
        <v>4270.5552384000002</v>
      </c>
      <c r="AO2654">
        <f t="shared" si="2055"/>
        <v>4270.7161728000001</v>
      </c>
      <c r="AP2654">
        <f t="shared" si="2056"/>
        <v>4270.8771072000009</v>
      </c>
      <c r="AQ2654">
        <f t="shared" si="2057"/>
        <v>4271.0380416000007</v>
      </c>
      <c r="AR2654" t="str">
        <f t="shared" si="2012"/>
        <v>kmh-2653-mph</v>
      </c>
      <c r="AS2654">
        <f t="shared" si="2015"/>
        <v>2652</v>
      </c>
      <c r="AT2654" t="str">
        <f t="shared" si="2013"/>
        <v>kmh-2652-mph</v>
      </c>
      <c r="AU2654">
        <f t="shared" si="2016"/>
        <v>2651</v>
      </c>
      <c r="AV2654" t="str">
        <f t="shared" si="2014"/>
        <v>kmh-2651-mph</v>
      </c>
    </row>
    <row r="2655" spans="1:48" x14ac:dyDescent="0.3">
      <c r="A2655">
        <v>2654</v>
      </c>
      <c r="B2655">
        <f t="shared" si="2011"/>
        <v>1649.1186339999999</v>
      </c>
      <c r="C2655">
        <f t="shared" si="2017"/>
        <v>4271.1989760000006</v>
      </c>
      <c r="D2655">
        <f t="shared" si="2018"/>
        <v>0.73722222222222222</v>
      </c>
      <c r="E2655">
        <f t="shared" si="2019"/>
        <v>2654000</v>
      </c>
      <c r="F2655">
        <f t="shared" si="2020"/>
        <v>737.22222222222229</v>
      </c>
      <c r="G2655">
        <f t="shared" si="2021"/>
        <v>8707349.3600000013</v>
      </c>
      <c r="H2655">
        <f t="shared" si="2022"/>
        <v>2418.7081555555555</v>
      </c>
      <c r="I2655">
        <f t="shared" si="2023"/>
        <v>1433.0453472000002</v>
      </c>
      <c r="J2655">
        <f t="shared" si="2024"/>
        <v>0.39806815200000006</v>
      </c>
      <c r="K2655">
        <f t="shared" si="2025"/>
        <v>2902449.6936881999</v>
      </c>
      <c r="L2655">
        <f t="shared" si="2026"/>
        <v>806.23602602449989</v>
      </c>
      <c r="M2655">
        <f t="shared" si="2027"/>
        <v>2.2252406469800001</v>
      </c>
      <c r="N2655">
        <f t="shared" si="2028"/>
        <v>1433.0453472000002</v>
      </c>
      <c r="O2655">
        <f t="shared" si="2029"/>
        <v>0.73722222222222222</v>
      </c>
      <c r="P2655">
        <f t="shared" si="2030"/>
        <v>4271198.9759999998</v>
      </c>
      <c r="Q2655">
        <f t="shared" si="2031"/>
        <v>1186.44416</v>
      </c>
      <c r="R2655">
        <f t="shared" si="2032"/>
        <v>14013120</v>
      </c>
      <c r="S2655">
        <f t="shared" si="2033"/>
        <v>3892.5333333333328</v>
      </c>
      <c r="T2655">
        <f t="shared" si="2034"/>
        <v>2306.2623039999999</v>
      </c>
      <c r="U2655">
        <f t="shared" si="2035"/>
        <v>0.64062841777777768</v>
      </c>
      <c r="V2655">
        <f t="shared" si="2036"/>
        <v>4671040</v>
      </c>
      <c r="W2655">
        <f t="shared" si="2037"/>
        <v>1297.5111111111112</v>
      </c>
      <c r="X2655">
        <f t="shared" si="2038"/>
        <v>3.4581619999999997</v>
      </c>
      <c r="Y2655">
        <f t="shared" si="2039"/>
        <v>2306.2623039999999</v>
      </c>
      <c r="Z2655">
        <f t="shared" si="2040"/>
        <v>1649.1807710999999</v>
      </c>
      <c r="AA2655">
        <f t="shared" si="2041"/>
        <v>1649.2429081999999</v>
      </c>
      <c r="AB2655">
        <f t="shared" si="2042"/>
        <v>1649.3050453000001</v>
      </c>
      <c r="AC2655">
        <f t="shared" si="2043"/>
        <v>1649.3671824</v>
      </c>
      <c r="AD2655">
        <f t="shared" si="2044"/>
        <v>1649.4293195</v>
      </c>
      <c r="AE2655">
        <f t="shared" si="2045"/>
        <v>1649.4914566</v>
      </c>
      <c r="AF2655">
        <f t="shared" si="2046"/>
        <v>1649.5535937</v>
      </c>
      <c r="AG2655">
        <f t="shared" si="2047"/>
        <v>1649.6157308000002</v>
      </c>
      <c r="AH2655">
        <f t="shared" si="2048"/>
        <v>1649.6778679000001</v>
      </c>
      <c r="AI2655">
        <f t="shared" si="2049"/>
        <v>4271.3599104000004</v>
      </c>
      <c r="AJ2655">
        <f t="shared" si="2050"/>
        <v>4271.5208448000003</v>
      </c>
      <c r="AK2655">
        <f t="shared" si="2051"/>
        <v>4271.6817792000002</v>
      </c>
      <c r="AL2655">
        <f t="shared" si="2052"/>
        <v>4271.8427136</v>
      </c>
      <c r="AM2655">
        <f t="shared" si="2053"/>
        <v>4272.0036479999999</v>
      </c>
      <c r="AN2655">
        <f t="shared" si="2054"/>
        <v>4272.1645823999997</v>
      </c>
      <c r="AO2655">
        <f t="shared" si="2055"/>
        <v>4272.3255167999996</v>
      </c>
      <c r="AP2655">
        <f t="shared" si="2056"/>
        <v>4272.4864512000004</v>
      </c>
      <c r="AQ2655">
        <f t="shared" si="2057"/>
        <v>4272.6473856000002</v>
      </c>
      <c r="AR2655" t="str">
        <f t="shared" si="2012"/>
        <v>kmh-2654-mph</v>
      </c>
      <c r="AS2655">
        <f t="shared" si="2015"/>
        <v>2653</v>
      </c>
      <c r="AT2655" t="str">
        <f t="shared" si="2013"/>
        <v>kmh-2653-mph</v>
      </c>
      <c r="AU2655">
        <f t="shared" si="2016"/>
        <v>2652</v>
      </c>
      <c r="AV2655" t="str">
        <f t="shared" si="2014"/>
        <v>kmh-2652-mph</v>
      </c>
    </row>
    <row r="2656" spans="1:48" x14ac:dyDescent="0.3">
      <c r="A2656">
        <v>2655</v>
      </c>
      <c r="B2656">
        <f t="shared" si="2011"/>
        <v>1649.7400050000001</v>
      </c>
      <c r="C2656">
        <f t="shared" si="2017"/>
        <v>4272.8083200000001</v>
      </c>
      <c r="D2656">
        <f t="shared" si="2018"/>
        <v>0.73750000000000004</v>
      </c>
      <c r="E2656">
        <f t="shared" si="2019"/>
        <v>2655000</v>
      </c>
      <c r="F2656">
        <f t="shared" si="2020"/>
        <v>737.5</v>
      </c>
      <c r="G2656">
        <f t="shared" si="2021"/>
        <v>8710630.2000000011</v>
      </c>
      <c r="H2656">
        <f t="shared" si="2022"/>
        <v>2419.6195000000002</v>
      </c>
      <c r="I2656">
        <f t="shared" si="2023"/>
        <v>1433.585304</v>
      </c>
      <c r="J2656">
        <f t="shared" si="2024"/>
        <v>0.39821814000000005</v>
      </c>
      <c r="K2656">
        <f t="shared" si="2025"/>
        <v>2903543.3069865</v>
      </c>
      <c r="L2656">
        <f t="shared" si="2026"/>
        <v>806.53980749624998</v>
      </c>
      <c r="M2656">
        <f t="shared" si="2027"/>
        <v>2.2260790948499998</v>
      </c>
      <c r="N2656">
        <f t="shared" si="2028"/>
        <v>1433.585304</v>
      </c>
      <c r="O2656">
        <f t="shared" si="2029"/>
        <v>0.73750000000000004</v>
      </c>
      <c r="P2656">
        <f t="shared" si="2030"/>
        <v>4272808.32</v>
      </c>
      <c r="Q2656">
        <f t="shared" si="2031"/>
        <v>1186.8912</v>
      </c>
      <c r="R2656">
        <f t="shared" si="2032"/>
        <v>14018400</v>
      </c>
      <c r="S2656">
        <f t="shared" si="2033"/>
        <v>3893.9999999999995</v>
      </c>
      <c r="T2656">
        <f t="shared" si="2034"/>
        <v>2307.1312800000001</v>
      </c>
      <c r="U2656">
        <f t="shared" si="2035"/>
        <v>0.64086979999999993</v>
      </c>
      <c r="V2656">
        <f t="shared" si="2036"/>
        <v>4672800</v>
      </c>
      <c r="W2656">
        <f t="shared" si="2037"/>
        <v>1298</v>
      </c>
      <c r="X2656">
        <f t="shared" si="2038"/>
        <v>3.4594649999999998</v>
      </c>
      <c r="Y2656">
        <f t="shared" si="2039"/>
        <v>2307.1312800000001</v>
      </c>
      <c r="Z2656">
        <f t="shared" si="2040"/>
        <v>1649.8021420999999</v>
      </c>
      <c r="AA2656">
        <f t="shared" si="2041"/>
        <v>1649.8642791999998</v>
      </c>
      <c r="AB2656">
        <f t="shared" si="2042"/>
        <v>1649.9264163</v>
      </c>
      <c r="AC2656">
        <f t="shared" si="2043"/>
        <v>1649.9885534</v>
      </c>
      <c r="AD2656">
        <f t="shared" si="2044"/>
        <v>1650.0506905</v>
      </c>
      <c r="AE2656">
        <f t="shared" si="2045"/>
        <v>1650.1128275999999</v>
      </c>
      <c r="AF2656">
        <f t="shared" si="2046"/>
        <v>1650.1749646999999</v>
      </c>
      <c r="AG2656">
        <f t="shared" si="2047"/>
        <v>1650.2371018000001</v>
      </c>
      <c r="AH2656">
        <f t="shared" si="2048"/>
        <v>1650.2992389000001</v>
      </c>
      <c r="AI2656">
        <f t="shared" si="2049"/>
        <v>4272.9692544</v>
      </c>
      <c r="AJ2656">
        <f t="shared" si="2050"/>
        <v>4273.1301887999998</v>
      </c>
      <c r="AK2656">
        <f t="shared" si="2051"/>
        <v>4273.2911232000006</v>
      </c>
      <c r="AL2656">
        <f t="shared" si="2052"/>
        <v>4273.4520576000004</v>
      </c>
      <c r="AM2656">
        <f t="shared" si="2053"/>
        <v>4273.6129920000003</v>
      </c>
      <c r="AN2656">
        <f t="shared" si="2054"/>
        <v>4273.7739264000002</v>
      </c>
      <c r="AO2656">
        <f t="shared" si="2055"/>
        <v>4273.9348608</v>
      </c>
      <c r="AP2656">
        <f t="shared" si="2056"/>
        <v>4274.0957952000008</v>
      </c>
      <c r="AQ2656">
        <f t="shared" si="2057"/>
        <v>4274.2567296000007</v>
      </c>
      <c r="AR2656" t="str">
        <f t="shared" si="2012"/>
        <v>kmh-2655-mph</v>
      </c>
      <c r="AS2656">
        <f t="shared" si="2015"/>
        <v>2654</v>
      </c>
      <c r="AT2656" t="str">
        <f t="shared" si="2013"/>
        <v>kmh-2654-mph</v>
      </c>
      <c r="AU2656">
        <f t="shared" si="2016"/>
        <v>2653</v>
      </c>
      <c r="AV2656" t="str">
        <f t="shared" si="2014"/>
        <v>kmh-2653-mph</v>
      </c>
    </row>
    <row r="2657" spans="1:48" x14ac:dyDescent="0.3">
      <c r="A2657">
        <v>2656</v>
      </c>
      <c r="B2657">
        <f t="shared" si="2011"/>
        <v>1650.3613760000001</v>
      </c>
      <c r="C2657">
        <f t="shared" si="2017"/>
        <v>4274.4176640000005</v>
      </c>
      <c r="D2657">
        <f t="shared" si="2018"/>
        <v>0.73777777777777775</v>
      </c>
      <c r="E2657">
        <f t="shared" si="2019"/>
        <v>2656000</v>
      </c>
      <c r="F2657">
        <f t="shared" si="2020"/>
        <v>737.77777777777783</v>
      </c>
      <c r="G2657">
        <f t="shared" si="2021"/>
        <v>8713911.040000001</v>
      </c>
      <c r="H2657">
        <f t="shared" si="2022"/>
        <v>2420.5308444444445</v>
      </c>
      <c r="I2657">
        <f t="shared" si="2023"/>
        <v>1434.1252608</v>
      </c>
      <c r="J2657">
        <f t="shared" si="2024"/>
        <v>0.39836812800000004</v>
      </c>
      <c r="K2657">
        <f t="shared" si="2025"/>
        <v>2904636.9202847998</v>
      </c>
      <c r="L2657">
        <f t="shared" si="2026"/>
        <v>806.84358896799995</v>
      </c>
      <c r="M2657">
        <f t="shared" si="2027"/>
        <v>2.2269175427199999</v>
      </c>
      <c r="N2657">
        <f t="shared" si="2028"/>
        <v>1434.1252608</v>
      </c>
      <c r="O2657">
        <f t="shared" si="2029"/>
        <v>0.73777777777777775</v>
      </c>
      <c r="P2657">
        <f t="shared" si="2030"/>
        <v>4274417.6639999999</v>
      </c>
      <c r="Q2657">
        <f t="shared" si="2031"/>
        <v>1187.33824</v>
      </c>
      <c r="R2657">
        <f t="shared" si="2032"/>
        <v>14023680</v>
      </c>
      <c r="S2657">
        <f t="shared" si="2033"/>
        <v>3895.4666666666662</v>
      </c>
      <c r="T2657">
        <f t="shared" si="2034"/>
        <v>2308.0002559999998</v>
      </c>
      <c r="U2657">
        <f t="shared" si="2035"/>
        <v>0.64111118222222219</v>
      </c>
      <c r="V2657">
        <f t="shared" si="2036"/>
        <v>4674560</v>
      </c>
      <c r="W2657">
        <f t="shared" si="2037"/>
        <v>1298.4888888888888</v>
      </c>
      <c r="X2657">
        <f t="shared" si="2038"/>
        <v>3.4607679999999998</v>
      </c>
      <c r="Y2657">
        <f t="shared" si="2039"/>
        <v>2308.0002559999998</v>
      </c>
      <c r="Z2657">
        <f t="shared" si="2040"/>
        <v>1650.4235131</v>
      </c>
      <c r="AA2657">
        <f t="shared" si="2041"/>
        <v>1650.4856502</v>
      </c>
      <c r="AB2657">
        <f t="shared" si="2042"/>
        <v>1650.5477873000002</v>
      </c>
      <c r="AC2657">
        <f t="shared" si="2043"/>
        <v>1650.6099244000002</v>
      </c>
      <c r="AD2657">
        <f t="shared" si="2044"/>
        <v>1650.6720614999999</v>
      </c>
      <c r="AE2657">
        <f t="shared" si="2045"/>
        <v>1650.7341985999999</v>
      </c>
      <c r="AF2657">
        <f t="shared" si="2046"/>
        <v>1650.7963356999999</v>
      </c>
      <c r="AG2657">
        <f t="shared" si="2047"/>
        <v>1650.8584728000001</v>
      </c>
      <c r="AH2657">
        <f t="shared" si="2048"/>
        <v>1650.9206099</v>
      </c>
      <c r="AI2657">
        <f t="shared" si="2049"/>
        <v>4274.5785984000004</v>
      </c>
      <c r="AJ2657">
        <f t="shared" si="2050"/>
        <v>4274.7395328000002</v>
      </c>
      <c r="AK2657">
        <f t="shared" si="2051"/>
        <v>4274.900467200001</v>
      </c>
      <c r="AL2657">
        <f t="shared" si="2052"/>
        <v>4275.0614016000009</v>
      </c>
      <c r="AM2657">
        <f t="shared" si="2053"/>
        <v>4275.2223360000007</v>
      </c>
      <c r="AN2657">
        <f t="shared" si="2054"/>
        <v>4275.3832704000006</v>
      </c>
      <c r="AO2657">
        <f t="shared" si="2055"/>
        <v>4275.5442048000004</v>
      </c>
      <c r="AP2657">
        <f t="shared" si="2056"/>
        <v>4275.7051392000003</v>
      </c>
      <c r="AQ2657">
        <f t="shared" si="2057"/>
        <v>4275.8660736000002</v>
      </c>
      <c r="AR2657" t="str">
        <f t="shared" si="2012"/>
        <v>kmh-2656-mph</v>
      </c>
      <c r="AS2657">
        <f t="shared" si="2015"/>
        <v>2655</v>
      </c>
      <c r="AT2657" t="str">
        <f t="shared" si="2013"/>
        <v>kmh-2655-mph</v>
      </c>
      <c r="AU2657">
        <f t="shared" si="2016"/>
        <v>2654</v>
      </c>
      <c r="AV2657" t="str">
        <f t="shared" si="2014"/>
        <v>kmh-2654-mph</v>
      </c>
    </row>
    <row r="2658" spans="1:48" x14ac:dyDescent="0.3">
      <c r="A2658">
        <v>2657</v>
      </c>
      <c r="B2658">
        <f t="shared" si="2011"/>
        <v>1650.982747</v>
      </c>
      <c r="C2658">
        <f t="shared" si="2017"/>
        <v>4276.027008</v>
      </c>
      <c r="D2658">
        <f t="shared" si="2018"/>
        <v>0.73805555555555558</v>
      </c>
      <c r="E2658">
        <f t="shared" si="2019"/>
        <v>2657000</v>
      </c>
      <c r="F2658">
        <f t="shared" si="2020"/>
        <v>738.05555555555554</v>
      </c>
      <c r="G2658">
        <f t="shared" si="2021"/>
        <v>8717191.8800000008</v>
      </c>
      <c r="H2658">
        <f t="shared" si="2022"/>
        <v>2421.4421888888892</v>
      </c>
      <c r="I2658">
        <f t="shared" si="2023"/>
        <v>1434.6652176</v>
      </c>
      <c r="J2658">
        <f t="shared" si="2024"/>
        <v>0.39851811600000003</v>
      </c>
      <c r="K2658">
        <f t="shared" si="2025"/>
        <v>2905730.5335831</v>
      </c>
      <c r="L2658">
        <f t="shared" si="2026"/>
        <v>807.14737043974992</v>
      </c>
      <c r="M2658">
        <f t="shared" si="2027"/>
        <v>2.22775599059</v>
      </c>
      <c r="N2658">
        <f t="shared" si="2028"/>
        <v>1434.6652176</v>
      </c>
      <c r="O2658">
        <f t="shared" si="2029"/>
        <v>0.73805555555555558</v>
      </c>
      <c r="P2658">
        <f t="shared" si="2030"/>
        <v>4276027.0080000004</v>
      </c>
      <c r="Q2658">
        <f t="shared" si="2031"/>
        <v>1187.7852800000001</v>
      </c>
      <c r="R2658">
        <f t="shared" si="2032"/>
        <v>14028960</v>
      </c>
      <c r="S2658">
        <f t="shared" si="2033"/>
        <v>3896.9333333333329</v>
      </c>
      <c r="T2658">
        <f t="shared" si="2034"/>
        <v>2308.869232</v>
      </c>
      <c r="U2658">
        <f t="shared" si="2035"/>
        <v>0.64135256444444444</v>
      </c>
      <c r="V2658">
        <f t="shared" si="2036"/>
        <v>4676320</v>
      </c>
      <c r="W2658">
        <f t="shared" si="2037"/>
        <v>1298.9777777777776</v>
      </c>
      <c r="X2658">
        <f t="shared" si="2038"/>
        <v>3.4620709999999999</v>
      </c>
      <c r="Y2658">
        <f t="shared" si="2039"/>
        <v>2308.869232</v>
      </c>
      <c r="Z2658">
        <f t="shared" si="2040"/>
        <v>1651.0448841</v>
      </c>
      <c r="AA2658">
        <f t="shared" si="2041"/>
        <v>1651.1070212</v>
      </c>
      <c r="AB2658">
        <f t="shared" si="2042"/>
        <v>1651.1691583000002</v>
      </c>
      <c r="AC2658">
        <f t="shared" si="2043"/>
        <v>1651.2312954000001</v>
      </c>
      <c r="AD2658">
        <f t="shared" si="2044"/>
        <v>1651.2934325000001</v>
      </c>
      <c r="AE2658">
        <f t="shared" si="2045"/>
        <v>1651.3555695999999</v>
      </c>
      <c r="AF2658">
        <f t="shared" si="2046"/>
        <v>1651.4177066999998</v>
      </c>
      <c r="AG2658">
        <f t="shared" si="2047"/>
        <v>1651.4798438</v>
      </c>
      <c r="AH2658">
        <f t="shared" si="2048"/>
        <v>1651.5419809</v>
      </c>
      <c r="AI2658">
        <f t="shared" si="2049"/>
        <v>4276.1879423999999</v>
      </c>
      <c r="AJ2658">
        <f t="shared" si="2050"/>
        <v>4276.3488767999997</v>
      </c>
      <c r="AK2658">
        <f t="shared" si="2051"/>
        <v>4276.5098112000005</v>
      </c>
      <c r="AL2658">
        <f t="shared" si="2052"/>
        <v>4276.6707456000004</v>
      </c>
      <c r="AM2658">
        <f t="shared" si="2053"/>
        <v>4276.8316800000002</v>
      </c>
      <c r="AN2658">
        <f t="shared" si="2054"/>
        <v>4276.9926144000001</v>
      </c>
      <c r="AO2658">
        <f t="shared" si="2055"/>
        <v>4277.1535488</v>
      </c>
      <c r="AP2658">
        <f t="shared" si="2056"/>
        <v>4277.3144832000007</v>
      </c>
      <c r="AQ2658">
        <f t="shared" si="2057"/>
        <v>4277.4754176000006</v>
      </c>
      <c r="AR2658" t="str">
        <f t="shared" si="2012"/>
        <v>kmh-2657-mph</v>
      </c>
      <c r="AS2658">
        <f t="shared" si="2015"/>
        <v>2656</v>
      </c>
      <c r="AT2658" t="str">
        <f t="shared" si="2013"/>
        <v>kmh-2656-mph</v>
      </c>
      <c r="AU2658">
        <f t="shared" si="2016"/>
        <v>2655</v>
      </c>
      <c r="AV2658" t="str">
        <f t="shared" si="2014"/>
        <v>kmh-2655-mph</v>
      </c>
    </row>
    <row r="2659" spans="1:48" x14ac:dyDescent="0.3">
      <c r="A2659">
        <v>2658</v>
      </c>
      <c r="B2659">
        <f t="shared" si="2011"/>
        <v>1651.604118</v>
      </c>
      <c r="C2659">
        <f t="shared" si="2017"/>
        <v>4277.6363520000004</v>
      </c>
      <c r="D2659">
        <f t="shared" si="2018"/>
        <v>0.73833333333333329</v>
      </c>
      <c r="E2659">
        <f t="shared" si="2019"/>
        <v>2658000</v>
      </c>
      <c r="F2659">
        <f t="shared" si="2020"/>
        <v>738.33333333333337</v>
      </c>
      <c r="G2659">
        <f t="shared" si="2021"/>
        <v>8720472.7200000007</v>
      </c>
      <c r="H2659">
        <f t="shared" si="2022"/>
        <v>2422.3535333333334</v>
      </c>
      <c r="I2659">
        <f t="shared" si="2023"/>
        <v>1435.2051744</v>
      </c>
      <c r="J2659">
        <f t="shared" si="2024"/>
        <v>0.39866810400000002</v>
      </c>
      <c r="K2659">
        <f t="shared" si="2025"/>
        <v>2906824.1468814001</v>
      </c>
      <c r="L2659">
        <f t="shared" si="2026"/>
        <v>807.45115191149989</v>
      </c>
      <c r="M2659">
        <f t="shared" si="2027"/>
        <v>2.22859443846</v>
      </c>
      <c r="N2659">
        <f t="shared" si="2028"/>
        <v>1435.2051744</v>
      </c>
      <c r="O2659">
        <f t="shared" si="2029"/>
        <v>0.73833333333333329</v>
      </c>
      <c r="P2659">
        <f t="shared" si="2030"/>
        <v>4277636.352</v>
      </c>
      <c r="Q2659">
        <f t="shared" si="2031"/>
        <v>1188.2323200000001</v>
      </c>
      <c r="R2659">
        <f t="shared" si="2032"/>
        <v>14034240</v>
      </c>
      <c r="S2659">
        <f t="shared" si="2033"/>
        <v>3898.3999999999996</v>
      </c>
      <c r="T2659">
        <f t="shared" si="2034"/>
        <v>2309.7382079999998</v>
      </c>
      <c r="U2659">
        <f t="shared" si="2035"/>
        <v>0.64159394666666658</v>
      </c>
      <c r="V2659">
        <f t="shared" si="2036"/>
        <v>4678080</v>
      </c>
      <c r="W2659">
        <f t="shared" si="2037"/>
        <v>1299.4666666666667</v>
      </c>
      <c r="X2659">
        <f t="shared" si="2038"/>
        <v>3.463374</v>
      </c>
      <c r="Y2659">
        <f t="shared" si="2039"/>
        <v>2309.7382079999998</v>
      </c>
      <c r="Z2659">
        <f t="shared" si="2040"/>
        <v>1651.6662550999999</v>
      </c>
      <c r="AA2659">
        <f t="shared" si="2041"/>
        <v>1651.7283921999999</v>
      </c>
      <c r="AB2659">
        <f t="shared" si="2042"/>
        <v>1651.7905293000001</v>
      </c>
      <c r="AC2659">
        <f t="shared" si="2043"/>
        <v>1651.8526664000001</v>
      </c>
      <c r="AD2659">
        <f t="shared" si="2044"/>
        <v>1651.9148035000001</v>
      </c>
      <c r="AE2659">
        <f t="shared" si="2045"/>
        <v>1651.9769406</v>
      </c>
      <c r="AF2659">
        <f t="shared" si="2046"/>
        <v>1652.0390777</v>
      </c>
      <c r="AG2659">
        <f t="shared" si="2047"/>
        <v>1652.1012148000002</v>
      </c>
      <c r="AH2659">
        <f t="shared" si="2048"/>
        <v>1652.1633519000002</v>
      </c>
      <c r="AI2659">
        <f t="shared" si="2049"/>
        <v>4277.7972864000003</v>
      </c>
      <c r="AJ2659">
        <f t="shared" si="2050"/>
        <v>4277.9582208000002</v>
      </c>
      <c r="AK2659">
        <f t="shared" si="2051"/>
        <v>4278.1191552000009</v>
      </c>
      <c r="AL2659">
        <f t="shared" si="2052"/>
        <v>4278.2800896000008</v>
      </c>
      <c r="AM2659">
        <f t="shared" si="2053"/>
        <v>4278.4410240000007</v>
      </c>
      <c r="AN2659">
        <f t="shared" si="2054"/>
        <v>4278.6019584000005</v>
      </c>
      <c r="AO2659">
        <f t="shared" si="2055"/>
        <v>4278.7628928000004</v>
      </c>
      <c r="AP2659">
        <f t="shared" si="2056"/>
        <v>4278.9238272000002</v>
      </c>
      <c r="AQ2659">
        <f t="shared" si="2057"/>
        <v>4279.0847616000001</v>
      </c>
      <c r="AR2659" t="str">
        <f t="shared" si="2012"/>
        <v>kmh-2658-mph</v>
      </c>
      <c r="AS2659">
        <f t="shared" si="2015"/>
        <v>2657</v>
      </c>
      <c r="AT2659" t="str">
        <f t="shared" si="2013"/>
        <v>kmh-2657-mph</v>
      </c>
      <c r="AU2659">
        <f t="shared" si="2016"/>
        <v>2656</v>
      </c>
      <c r="AV2659" t="str">
        <f t="shared" si="2014"/>
        <v>kmh-2656-mph</v>
      </c>
    </row>
    <row r="2660" spans="1:48" x14ac:dyDescent="0.3">
      <c r="A2660">
        <v>2659</v>
      </c>
      <c r="B2660">
        <f t="shared" si="2011"/>
        <v>1652.2254889999999</v>
      </c>
      <c r="C2660">
        <f t="shared" si="2017"/>
        <v>4279.245696</v>
      </c>
      <c r="D2660">
        <f t="shared" si="2018"/>
        <v>0.73861111111111111</v>
      </c>
      <c r="E2660">
        <f t="shared" si="2019"/>
        <v>2659000</v>
      </c>
      <c r="F2660">
        <f t="shared" si="2020"/>
        <v>738.6111111111112</v>
      </c>
      <c r="G2660">
        <f t="shared" si="2021"/>
        <v>8723753.5600000005</v>
      </c>
      <c r="H2660">
        <f t="shared" si="2022"/>
        <v>2423.2648777777781</v>
      </c>
      <c r="I2660">
        <f t="shared" si="2023"/>
        <v>1435.7451312000001</v>
      </c>
      <c r="J2660">
        <f t="shared" si="2024"/>
        <v>0.39881809200000001</v>
      </c>
      <c r="K2660">
        <f t="shared" si="2025"/>
        <v>2907917.7601796999</v>
      </c>
      <c r="L2660">
        <f t="shared" si="2026"/>
        <v>807.75493338324998</v>
      </c>
      <c r="M2660">
        <f t="shared" si="2027"/>
        <v>2.2294328863300001</v>
      </c>
      <c r="N2660">
        <f t="shared" si="2028"/>
        <v>1435.7451312000001</v>
      </c>
      <c r="O2660">
        <f t="shared" si="2029"/>
        <v>0.73861111111111111</v>
      </c>
      <c r="P2660">
        <f t="shared" si="2030"/>
        <v>4279245.6960000005</v>
      </c>
      <c r="Q2660">
        <f t="shared" si="2031"/>
        <v>1188.6793600000001</v>
      </c>
      <c r="R2660">
        <f t="shared" si="2032"/>
        <v>14039520</v>
      </c>
      <c r="S2660">
        <f t="shared" si="2033"/>
        <v>3899.8666666666663</v>
      </c>
      <c r="T2660">
        <f t="shared" si="2034"/>
        <v>2310.607184</v>
      </c>
      <c r="U2660">
        <f t="shared" si="2035"/>
        <v>0.64183532888888883</v>
      </c>
      <c r="V2660">
        <f t="shared" si="2036"/>
        <v>4679840</v>
      </c>
      <c r="W2660">
        <f t="shared" si="2037"/>
        <v>1299.9555555555555</v>
      </c>
      <c r="X2660">
        <f t="shared" si="2038"/>
        <v>3.4646769999999996</v>
      </c>
      <c r="Y2660">
        <f t="shared" si="2039"/>
        <v>2310.607184</v>
      </c>
      <c r="Z2660">
        <f t="shared" si="2040"/>
        <v>1652.2876260999999</v>
      </c>
      <c r="AA2660">
        <f t="shared" si="2041"/>
        <v>1652.3497631999999</v>
      </c>
      <c r="AB2660">
        <f t="shared" si="2042"/>
        <v>1652.4119003000001</v>
      </c>
      <c r="AC2660">
        <f t="shared" si="2043"/>
        <v>1652.4740374</v>
      </c>
      <c r="AD2660">
        <f t="shared" si="2044"/>
        <v>1652.5361745</v>
      </c>
      <c r="AE2660">
        <f t="shared" si="2045"/>
        <v>1652.5983116</v>
      </c>
      <c r="AF2660">
        <f t="shared" si="2046"/>
        <v>1652.6604487</v>
      </c>
      <c r="AG2660">
        <f t="shared" si="2047"/>
        <v>1652.7225858000002</v>
      </c>
      <c r="AH2660">
        <f t="shared" si="2048"/>
        <v>1652.7847229000001</v>
      </c>
      <c r="AI2660">
        <f t="shared" si="2049"/>
        <v>4279.4066303999998</v>
      </c>
      <c r="AJ2660">
        <f t="shared" si="2050"/>
        <v>4279.5675647999997</v>
      </c>
      <c r="AK2660">
        <f t="shared" si="2051"/>
        <v>4279.7284992000004</v>
      </c>
      <c r="AL2660">
        <f t="shared" si="2052"/>
        <v>4279.8894336000003</v>
      </c>
      <c r="AM2660">
        <f t="shared" si="2053"/>
        <v>4280.0503680000002</v>
      </c>
      <c r="AN2660">
        <f t="shared" si="2054"/>
        <v>4280.2113024</v>
      </c>
      <c r="AO2660">
        <f t="shared" si="2055"/>
        <v>4280.3722367999999</v>
      </c>
      <c r="AP2660">
        <f t="shared" si="2056"/>
        <v>4280.5331712000007</v>
      </c>
      <c r="AQ2660">
        <f t="shared" si="2057"/>
        <v>4280.6941056000005</v>
      </c>
      <c r="AR2660" t="str">
        <f t="shared" si="2012"/>
        <v>kmh-2659-mph</v>
      </c>
      <c r="AS2660">
        <f t="shared" si="2015"/>
        <v>2658</v>
      </c>
      <c r="AT2660" t="str">
        <f t="shared" si="2013"/>
        <v>kmh-2658-mph</v>
      </c>
      <c r="AU2660">
        <f t="shared" si="2016"/>
        <v>2657</v>
      </c>
      <c r="AV2660" t="str">
        <f t="shared" si="2014"/>
        <v>kmh-2657-mph</v>
      </c>
    </row>
    <row r="2661" spans="1:48" x14ac:dyDescent="0.3">
      <c r="A2661">
        <v>2660</v>
      </c>
      <c r="B2661">
        <f t="shared" si="2011"/>
        <v>1652.8468600000001</v>
      </c>
      <c r="C2661">
        <f t="shared" si="2017"/>
        <v>4280.8550400000004</v>
      </c>
      <c r="D2661">
        <f t="shared" si="2018"/>
        <v>0.73888888888888893</v>
      </c>
      <c r="E2661">
        <f t="shared" si="2019"/>
        <v>2660000</v>
      </c>
      <c r="F2661">
        <f t="shared" si="2020"/>
        <v>738.88888888888891</v>
      </c>
      <c r="G2661">
        <f t="shared" si="2021"/>
        <v>8727034.4000000004</v>
      </c>
      <c r="H2661">
        <f t="shared" si="2022"/>
        <v>2424.1762222222223</v>
      </c>
      <c r="I2661">
        <f t="shared" si="2023"/>
        <v>1436.2850880000001</v>
      </c>
      <c r="J2661">
        <f t="shared" si="2024"/>
        <v>0.39896808000000006</v>
      </c>
      <c r="K2661">
        <f t="shared" si="2025"/>
        <v>2909011.3734780001</v>
      </c>
      <c r="L2661">
        <f t="shared" si="2026"/>
        <v>808.05871485499995</v>
      </c>
      <c r="M2661">
        <f t="shared" si="2027"/>
        <v>2.2302713341999998</v>
      </c>
      <c r="N2661">
        <f t="shared" si="2028"/>
        <v>1436.2850880000001</v>
      </c>
      <c r="O2661">
        <f t="shared" si="2029"/>
        <v>0.73888888888888893</v>
      </c>
      <c r="P2661">
        <f t="shared" si="2030"/>
        <v>4280855.04</v>
      </c>
      <c r="Q2661">
        <f t="shared" si="2031"/>
        <v>1189.1263999999999</v>
      </c>
      <c r="R2661">
        <f t="shared" si="2032"/>
        <v>14044800</v>
      </c>
      <c r="S2661">
        <f t="shared" si="2033"/>
        <v>3901.333333333333</v>
      </c>
      <c r="T2661">
        <f t="shared" si="2034"/>
        <v>2311.4761599999997</v>
      </c>
      <c r="U2661">
        <f t="shared" si="2035"/>
        <v>0.64207671111111109</v>
      </c>
      <c r="V2661">
        <f t="shared" si="2036"/>
        <v>4681600</v>
      </c>
      <c r="W2661">
        <f t="shared" si="2037"/>
        <v>1300.4444444444443</v>
      </c>
      <c r="X2661">
        <f t="shared" si="2038"/>
        <v>3.4659799999999996</v>
      </c>
      <c r="Y2661">
        <f t="shared" si="2039"/>
        <v>2311.4761599999997</v>
      </c>
      <c r="Z2661">
        <f t="shared" si="2040"/>
        <v>1652.9089970999999</v>
      </c>
      <c r="AA2661">
        <f t="shared" si="2041"/>
        <v>1652.9711341999998</v>
      </c>
      <c r="AB2661">
        <f t="shared" si="2042"/>
        <v>1653.0332713</v>
      </c>
      <c r="AC2661">
        <f t="shared" si="2043"/>
        <v>1653.0954084</v>
      </c>
      <c r="AD2661">
        <f t="shared" si="2044"/>
        <v>1653.1575455</v>
      </c>
      <c r="AE2661">
        <f t="shared" si="2045"/>
        <v>1653.2196825999999</v>
      </c>
      <c r="AF2661">
        <f t="shared" si="2046"/>
        <v>1653.2818196999999</v>
      </c>
      <c r="AG2661">
        <f t="shared" si="2047"/>
        <v>1653.3439568000001</v>
      </c>
      <c r="AH2661">
        <f t="shared" si="2048"/>
        <v>1653.4060939000001</v>
      </c>
      <c r="AI2661">
        <f t="shared" si="2049"/>
        <v>4281.0159744000002</v>
      </c>
      <c r="AJ2661">
        <f t="shared" si="2050"/>
        <v>4281.1769088000001</v>
      </c>
      <c r="AK2661">
        <f t="shared" si="2051"/>
        <v>4281.3378432000009</v>
      </c>
      <c r="AL2661">
        <f t="shared" si="2052"/>
        <v>4281.4987776000007</v>
      </c>
      <c r="AM2661">
        <f t="shared" si="2053"/>
        <v>4281.6597120000006</v>
      </c>
      <c r="AN2661">
        <f t="shared" si="2054"/>
        <v>4281.8206464000004</v>
      </c>
      <c r="AO2661">
        <f t="shared" si="2055"/>
        <v>4281.9815808000003</v>
      </c>
      <c r="AP2661">
        <f t="shared" si="2056"/>
        <v>4282.1425152000002</v>
      </c>
      <c r="AQ2661">
        <f t="shared" si="2057"/>
        <v>4282.3034496</v>
      </c>
      <c r="AR2661" t="str">
        <f t="shared" si="2012"/>
        <v>kmh-2660-mph</v>
      </c>
      <c r="AS2661">
        <f t="shared" si="2015"/>
        <v>2659</v>
      </c>
      <c r="AT2661" t="str">
        <f t="shared" si="2013"/>
        <v>kmh-2659-mph</v>
      </c>
      <c r="AU2661">
        <f t="shared" si="2016"/>
        <v>2658</v>
      </c>
      <c r="AV2661" t="str">
        <f t="shared" si="2014"/>
        <v>kmh-2658-mph</v>
      </c>
    </row>
    <row r="2662" spans="1:48" x14ac:dyDescent="0.3">
      <c r="A2662">
        <v>2661</v>
      </c>
      <c r="B2662">
        <f t="shared" si="2011"/>
        <v>1653.4682310000001</v>
      </c>
      <c r="C2662">
        <f t="shared" si="2017"/>
        <v>4282.4643839999999</v>
      </c>
      <c r="D2662">
        <f t="shared" si="2018"/>
        <v>0.73916666666666664</v>
      </c>
      <c r="E2662">
        <f t="shared" si="2019"/>
        <v>2661000</v>
      </c>
      <c r="F2662">
        <f t="shared" si="2020"/>
        <v>739.16666666666674</v>
      </c>
      <c r="G2662">
        <f t="shared" si="2021"/>
        <v>8730315.2400000002</v>
      </c>
      <c r="H2662">
        <f t="shared" si="2022"/>
        <v>2425.087566666667</v>
      </c>
      <c r="I2662">
        <f t="shared" si="2023"/>
        <v>1436.8250448000001</v>
      </c>
      <c r="J2662">
        <f t="shared" si="2024"/>
        <v>0.39911806800000005</v>
      </c>
      <c r="K2662">
        <f t="shared" si="2025"/>
        <v>2910104.9867762998</v>
      </c>
      <c r="L2662">
        <f t="shared" si="2026"/>
        <v>808.36249632674992</v>
      </c>
      <c r="M2662">
        <f t="shared" si="2027"/>
        <v>2.2311097820699999</v>
      </c>
      <c r="N2662">
        <f t="shared" si="2028"/>
        <v>1436.8250448000001</v>
      </c>
      <c r="O2662">
        <f t="shared" si="2029"/>
        <v>0.73916666666666664</v>
      </c>
      <c r="P2662">
        <f t="shared" si="2030"/>
        <v>4282464.3840000005</v>
      </c>
      <c r="Q2662">
        <f t="shared" si="2031"/>
        <v>1189.5734399999999</v>
      </c>
      <c r="R2662">
        <f t="shared" si="2032"/>
        <v>14050080</v>
      </c>
      <c r="S2662">
        <f t="shared" si="2033"/>
        <v>3902.7999999999997</v>
      </c>
      <c r="T2662">
        <f t="shared" si="2034"/>
        <v>2312.3451359999999</v>
      </c>
      <c r="U2662">
        <f t="shared" si="2035"/>
        <v>0.64231809333333334</v>
      </c>
      <c r="V2662">
        <f t="shared" si="2036"/>
        <v>4683360</v>
      </c>
      <c r="W2662">
        <f t="shared" si="2037"/>
        <v>1300.9333333333334</v>
      </c>
      <c r="X2662">
        <f t="shared" si="2038"/>
        <v>3.4672829999999997</v>
      </c>
      <c r="Y2662">
        <f t="shared" si="2039"/>
        <v>2312.3451359999999</v>
      </c>
      <c r="Z2662">
        <f t="shared" si="2040"/>
        <v>1653.5303681</v>
      </c>
      <c r="AA2662">
        <f t="shared" si="2041"/>
        <v>1653.5925052</v>
      </c>
      <c r="AB2662">
        <f t="shared" si="2042"/>
        <v>1653.6546423000002</v>
      </c>
      <c r="AC2662">
        <f t="shared" si="2043"/>
        <v>1653.7167794000002</v>
      </c>
      <c r="AD2662">
        <f t="shared" si="2044"/>
        <v>1653.7789164999999</v>
      </c>
      <c r="AE2662">
        <f t="shared" si="2045"/>
        <v>1653.8410535999999</v>
      </c>
      <c r="AF2662">
        <f t="shared" si="2046"/>
        <v>1653.9031906999999</v>
      </c>
      <c r="AG2662">
        <f t="shared" si="2047"/>
        <v>1653.9653278000001</v>
      </c>
      <c r="AH2662">
        <f t="shared" si="2048"/>
        <v>1654.0274649</v>
      </c>
      <c r="AI2662">
        <f t="shared" si="2049"/>
        <v>4282.6253183999997</v>
      </c>
      <c r="AJ2662">
        <f t="shared" si="2050"/>
        <v>4282.7862527999996</v>
      </c>
      <c r="AK2662">
        <f t="shared" si="2051"/>
        <v>4282.9471872000004</v>
      </c>
      <c r="AL2662">
        <f t="shared" si="2052"/>
        <v>4283.1081216000002</v>
      </c>
      <c r="AM2662">
        <f t="shared" si="2053"/>
        <v>4283.2690560000001</v>
      </c>
      <c r="AN2662">
        <f t="shared" si="2054"/>
        <v>4283.4299904</v>
      </c>
      <c r="AO2662">
        <f t="shared" si="2055"/>
        <v>4283.5909247999998</v>
      </c>
      <c r="AP2662">
        <f t="shared" si="2056"/>
        <v>4283.7518592000006</v>
      </c>
      <c r="AQ2662">
        <f t="shared" si="2057"/>
        <v>4283.9127936000004</v>
      </c>
      <c r="AR2662" t="str">
        <f t="shared" si="2012"/>
        <v>kmh-2661-mph</v>
      </c>
      <c r="AS2662">
        <f t="shared" si="2015"/>
        <v>2660</v>
      </c>
      <c r="AT2662" t="str">
        <f t="shared" si="2013"/>
        <v>kmh-2660-mph</v>
      </c>
      <c r="AU2662">
        <f t="shared" si="2016"/>
        <v>2659</v>
      </c>
      <c r="AV2662" t="str">
        <f t="shared" si="2014"/>
        <v>kmh-2659-mph</v>
      </c>
    </row>
    <row r="2663" spans="1:48" x14ac:dyDescent="0.3">
      <c r="A2663">
        <v>2662</v>
      </c>
      <c r="B2663">
        <f t="shared" si="2011"/>
        <v>1654.089602</v>
      </c>
      <c r="C2663">
        <f t="shared" si="2017"/>
        <v>4284.0737280000003</v>
      </c>
      <c r="D2663">
        <f t="shared" si="2018"/>
        <v>0.73944444444444446</v>
      </c>
      <c r="E2663">
        <f t="shared" si="2019"/>
        <v>2662000</v>
      </c>
      <c r="F2663">
        <f t="shared" si="2020"/>
        <v>739.44444444444446</v>
      </c>
      <c r="G2663">
        <f t="shared" si="2021"/>
        <v>8733596.0800000001</v>
      </c>
      <c r="H2663">
        <f t="shared" si="2022"/>
        <v>2425.9989111111113</v>
      </c>
      <c r="I2663">
        <f t="shared" si="2023"/>
        <v>1437.3650016000001</v>
      </c>
      <c r="J2663">
        <f t="shared" si="2024"/>
        <v>0.39926805600000004</v>
      </c>
      <c r="K2663">
        <f t="shared" si="2025"/>
        <v>2911198.6000746</v>
      </c>
      <c r="L2663">
        <f t="shared" si="2026"/>
        <v>808.66627779849989</v>
      </c>
      <c r="M2663">
        <f t="shared" si="2027"/>
        <v>2.23194822994</v>
      </c>
      <c r="N2663">
        <f t="shared" si="2028"/>
        <v>1437.3650016000001</v>
      </c>
      <c r="O2663">
        <f t="shared" si="2029"/>
        <v>0.73944444444444446</v>
      </c>
      <c r="P2663">
        <f t="shared" si="2030"/>
        <v>4284073.7280000001</v>
      </c>
      <c r="Q2663">
        <f t="shared" si="2031"/>
        <v>1190.0204799999999</v>
      </c>
      <c r="R2663">
        <f t="shared" si="2032"/>
        <v>14055360</v>
      </c>
      <c r="S2663">
        <f t="shared" si="2033"/>
        <v>3904.2666666666664</v>
      </c>
      <c r="T2663">
        <f t="shared" si="2034"/>
        <v>2313.2141120000001</v>
      </c>
      <c r="U2663">
        <f t="shared" si="2035"/>
        <v>0.64255947555555548</v>
      </c>
      <c r="V2663">
        <f t="shared" si="2036"/>
        <v>4685120</v>
      </c>
      <c r="W2663">
        <f t="shared" si="2037"/>
        <v>1301.4222222222222</v>
      </c>
      <c r="X2663">
        <f t="shared" si="2038"/>
        <v>3.4685859999999997</v>
      </c>
      <c r="Y2663">
        <f t="shared" si="2039"/>
        <v>2313.2141120000001</v>
      </c>
      <c r="Z2663">
        <f t="shared" si="2040"/>
        <v>1654.1517391</v>
      </c>
      <c r="AA2663">
        <f t="shared" si="2041"/>
        <v>1654.2138762</v>
      </c>
      <c r="AB2663">
        <f t="shared" si="2042"/>
        <v>1654.2760133000002</v>
      </c>
      <c r="AC2663">
        <f t="shared" si="2043"/>
        <v>1654.3381504000001</v>
      </c>
      <c r="AD2663">
        <f t="shared" si="2044"/>
        <v>1654.4002875000001</v>
      </c>
      <c r="AE2663">
        <f t="shared" si="2045"/>
        <v>1654.4624245999998</v>
      </c>
      <c r="AF2663">
        <f t="shared" si="2046"/>
        <v>1654.5245616999998</v>
      </c>
      <c r="AG2663">
        <f t="shared" si="2047"/>
        <v>1654.5866988</v>
      </c>
      <c r="AH2663">
        <f t="shared" si="2048"/>
        <v>1654.6488359</v>
      </c>
      <c r="AI2663">
        <f t="shared" si="2049"/>
        <v>4284.2346624000002</v>
      </c>
      <c r="AJ2663">
        <f t="shared" si="2050"/>
        <v>4284.3955968</v>
      </c>
      <c r="AK2663">
        <f t="shared" si="2051"/>
        <v>4284.5565312000008</v>
      </c>
      <c r="AL2663">
        <f t="shared" si="2052"/>
        <v>4284.7174656000007</v>
      </c>
      <c r="AM2663">
        <f t="shared" si="2053"/>
        <v>4284.8784000000005</v>
      </c>
      <c r="AN2663">
        <f t="shared" si="2054"/>
        <v>4285.0393344000004</v>
      </c>
      <c r="AO2663">
        <f t="shared" si="2055"/>
        <v>4285.2002688000002</v>
      </c>
      <c r="AP2663">
        <f t="shared" si="2056"/>
        <v>4285.361203200001</v>
      </c>
      <c r="AQ2663">
        <f t="shared" si="2057"/>
        <v>4285.5221376000009</v>
      </c>
      <c r="AR2663" t="str">
        <f t="shared" si="2012"/>
        <v>kmh-2662-mph</v>
      </c>
      <c r="AS2663">
        <f t="shared" si="2015"/>
        <v>2661</v>
      </c>
      <c r="AT2663" t="str">
        <f t="shared" si="2013"/>
        <v>kmh-2661-mph</v>
      </c>
      <c r="AU2663">
        <f t="shared" si="2016"/>
        <v>2660</v>
      </c>
      <c r="AV2663" t="str">
        <f t="shared" si="2014"/>
        <v>kmh-2660-mph</v>
      </c>
    </row>
    <row r="2664" spans="1:48" x14ac:dyDescent="0.3">
      <c r="A2664">
        <v>2663</v>
      </c>
      <c r="B2664">
        <f t="shared" si="2011"/>
        <v>1654.710973</v>
      </c>
      <c r="C2664">
        <f t="shared" si="2017"/>
        <v>4285.6830720000007</v>
      </c>
      <c r="D2664">
        <f t="shared" si="2018"/>
        <v>0.73972222222222217</v>
      </c>
      <c r="E2664">
        <f t="shared" si="2019"/>
        <v>2663000</v>
      </c>
      <c r="F2664">
        <f t="shared" si="2020"/>
        <v>739.72222222222229</v>
      </c>
      <c r="G2664">
        <f t="shared" si="2021"/>
        <v>8736876.9199999999</v>
      </c>
      <c r="H2664">
        <f t="shared" si="2022"/>
        <v>2426.9102555555555</v>
      </c>
      <c r="I2664">
        <f t="shared" si="2023"/>
        <v>1437.9049583999999</v>
      </c>
      <c r="J2664">
        <f t="shared" si="2024"/>
        <v>0.39941804400000003</v>
      </c>
      <c r="K2664">
        <f t="shared" si="2025"/>
        <v>2912292.2133729002</v>
      </c>
      <c r="L2664">
        <f t="shared" si="2026"/>
        <v>808.97005927024998</v>
      </c>
      <c r="M2664">
        <f t="shared" si="2027"/>
        <v>2.2327866778100001</v>
      </c>
      <c r="N2664">
        <f t="shared" si="2028"/>
        <v>1437.9049583999999</v>
      </c>
      <c r="O2664">
        <f t="shared" si="2029"/>
        <v>0.73972222222222217</v>
      </c>
      <c r="P2664">
        <f t="shared" si="2030"/>
        <v>4285683.0719999997</v>
      </c>
      <c r="Q2664">
        <f t="shared" si="2031"/>
        <v>1190.4675199999999</v>
      </c>
      <c r="R2664">
        <f t="shared" si="2032"/>
        <v>14060640</v>
      </c>
      <c r="S2664">
        <f t="shared" si="2033"/>
        <v>3905.7333333333331</v>
      </c>
      <c r="T2664">
        <f t="shared" si="2034"/>
        <v>2314.0830879999999</v>
      </c>
      <c r="U2664">
        <f t="shared" si="2035"/>
        <v>0.64280085777777773</v>
      </c>
      <c r="V2664">
        <f t="shared" si="2036"/>
        <v>4686880</v>
      </c>
      <c r="W2664">
        <f t="shared" si="2037"/>
        <v>1301.911111111111</v>
      </c>
      <c r="X2664">
        <f t="shared" si="2038"/>
        <v>3.4698889999999998</v>
      </c>
      <c r="Y2664">
        <f t="shared" si="2039"/>
        <v>2314.0830879999999</v>
      </c>
      <c r="Z2664">
        <f t="shared" si="2040"/>
        <v>1654.7731100999999</v>
      </c>
      <c r="AA2664">
        <f t="shared" si="2041"/>
        <v>1654.8352471999999</v>
      </c>
      <c r="AB2664">
        <f t="shared" si="2042"/>
        <v>1654.8973843000001</v>
      </c>
      <c r="AC2664">
        <f t="shared" si="2043"/>
        <v>1654.9595214000001</v>
      </c>
      <c r="AD2664">
        <f t="shared" si="2044"/>
        <v>1655.0216585000001</v>
      </c>
      <c r="AE2664">
        <f t="shared" si="2045"/>
        <v>1655.0837956</v>
      </c>
      <c r="AF2664">
        <f t="shared" si="2046"/>
        <v>1655.1459327</v>
      </c>
      <c r="AG2664">
        <f t="shared" si="2047"/>
        <v>1655.2080698000002</v>
      </c>
      <c r="AH2664">
        <f t="shared" si="2048"/>
        <v>1655.2702069000002</v>
      </c>
      <c r="AI2664">
        <f t="shared" si="2049"/>
        <v>4285.8440064000006</v>
      </c>
      <c r="AJ2664">
        <f t="shared" si="2050"/>
        <v>4286.0049408000004</v>
      </c>
      <c r="AK2664">
        <f t="shared" si="2051"/>
        <v>4286.1658752000003</v>
      </c>
      <c r="AL2664">
        <f t="shared" si="2052"/>
        <v>4286.3268096000002</v>
      </c>
      <c r="AM2664">
        <f t="shared" si="2053"/>
        <v>4286.487744</v>
      </c>
      <c r="AN2664">
        <f t="shared" si="2054"/>
        <v>4286.6486783999999</v>
      </c>
      <c r="AO2664">
        <f t="shared" si="2055"/>
        <v>4286.8096127999997</v>
      </c>
      <c r="AP2664">
        <f t="shared" si="2056"/>
        <v>4286.9705472000005</v>
      </c>
      <c r="AQ2664">
        <f t="shared" si="2057"/>
        <v>4287.1314816000004</v>
      </c>
      <c r="AR2664" t="str">
        <f t="shared" si="2012"/>
        <v>kmh-2663-mph</v>
      </c>
      <c r="AS2664">
        <f t="shared" si="2015"/>
        <v>2662</v>
      </c>
      <c r="AT2664" t="str">
        <f t="shared" si="2013"/>
        <v>kmh-2662-mph</v>
      </c>
      <c r="AU2664">
        <f t="shared" si="2016"/>
        <v>2661</v>
      </c>
      <c r="AV2664" t="str">
        <f t="shared" si="2014"/>
        <v>kmh-2661-mph</v>
      </c>
    </row>
    <row r="2665" spans="1:48" x14ac:dyDescent="0.3">
      <c r="A2665">
        <v>2664</v>
      </c>
      <c r="B2665">
        <f t="shared" si="2011"/>
        <v>1655.3323439999999</v>
      </c>
      <c r="C2665">
        <f t="shared" si="2017"/>
        <v>4287.2924160000002</v>
      </c>
      <c r="D2665">
        <f t="shared" si="2018"/>
        <v>0.74</v>
      </c>
      <c r="E2665">
        <f t="shared" si="2019"/>
        <v>2664000</v>
      </c>
      <c r="F2665">
        <f t="shared" si="2020"/>
        <v>740</v>
      </c>
      <c r="G2665">
        <f t="shared" si="2021"/>
        <v>8740157.7599999998</v>
      </c>
      <c r="H2665">
        <f t="shared" si="2022"/>
        <v>2427.8216000000002</v>
      </c>
      <c r="I2665">
        <f t="shared" si="2023"/>
        <v>1438.4449152</v>
      </c>
      <c r="J2665">
        <f t="shared" si="2024"/>
        <v>0.39956803200000002</v>
      </c>
      <c r="K2665">
        <f t="shared" si="2025"/>
        <v>2913385.8266711999</v>
      </c>
      <c r="L2665">
        <f t="shared" si="2026"/>
        <v>809.27384074199995</v>
      </c>
      <c r="M2665">
        <f t="shared" si="2027"/>
        <v>2.2336251256799997</v>
      </c>
      <c r="N2665">
        <f t="shared" si="2028"/>
        <v>1438.4449152</v>
      </c>
      <c r="O2665">
        <f t="shared" si="2029"/>
        <v>0.74</v>
      </c>
      <c r="P2665">
        <f t="shared" si="2030"/>
        <v>4287292.4160000002</v>
      </c>
      <c r="Q2665">
        <f t="shared" si="2031"/>
        <v>1190.9145599999999</v>
      </c>
      <c r="R2665">
        <f t="shared" si="2032"/>
        <v>14065920</v>
      </c>
      <c r="S2665">
        <f t="shared" si="2033"/>
        <v>3907.2</v>
      </c>
      <c r="T2665">
        <f t="shared" si="2034"/>
        <v>2314.9520640000001</v>
      </c>
      <c r="U2665">
        <f t="shared" si="2035"/>
        <v>0.64304223999999999</v>
      </c>
      <c r="V2665">
        <f t="shared" si="2036"/>
        <v>4688640</v>
      </c>
      <c r="W2665">
        <f t="shared" si="2037"/>
        <v>1302.3999999999999</v>
      </c>
      <c r="X2665">
        <f t="shared" si="2038"/>
        <v>3.4711919999999998</v>
      </c>
      <c r="Y2665">
        <f t="shared" si="2039"/>
        <v>2314.9520640000001</v>
      </c>
      <c r="Z2665">
        <f t="shared" si="2040"/>
        <v>1655.3944810999999</v>
      </c>
      <c r="AA2665">
        <f t="shared" si="2041"/>
        <v>1655.4566181999999</v>
      </c>
      <c r="AB2665">
        <f t="shared" si="2042"/>
        <v>1655.5187553000001</v>
      </c>
      <c r="AC2665">
        <f t="shared" si="2043"/>
        <v>1655.5808924</v>
      </c>
      <c r="AD2665">
        <f t="shared" si="2044"/>
        <v>1655.6430295</v>
      </c>
      <c r="AE2665">
        <f t="shared" si="2045"/>
        <v>1655.7051666</v>
      </c>
      <c r="AF2665">
        <f t="shared" si="2046"/>
        <v>1655.7673037</v>
      </c>
      <c r="AG2665">
        <f t="shared" si="2047"/>
        <v>1655.8294408000002</v>
      </c>
      <c r="AH2665">
        <f t="shared" si="2048"/>
        <v>1655.8915779000001</v>
      </c>
      <c r="AI2665">
        <f t="shared" si="2049"/>
        <v>4287.4533504000001</v>
      </c>
      <c r="AJ2665">
        <f t="shared" si="2050"/>
        <v>4287.6142848</v>
      </c>
      <c r="AK2665">
        <f t="shared" si="2051"/>
        <v>4287.7752192000007</v>
      </c>
      <c r="AL2665">
        <f t="shared" si="2052"/>
        <v>4287.9361536000006</v>
      </c>
      <c r="AM2665">
        <f t="shared" si="2053"/>
        <v>4288.0970880000004</v>
      </c>
      <c r="AN2665">
        <f t="shared" si="2054"/>
        <v>4288.2580224000003</v>
      </c>
      <c r="AO2665">
        <f t="shared" si="2055"/>
        <v>4288.4189568000002</v>
      </c>
      <c r="AP2665">
        <f t="shared" si="2056"/>
        <v>4288.5798912000009</v>
      </c>
      <c r="AQ2665">
        <f t="shared" si="2057"/>
        <v>4288.7408256000008</v>
      </c>
      <c r="AR2665" t="str">
        <f t="shared" si="2012"/>
        <v>kmh-2664-mph</v>
      </c>
      <c r="AS2665">
        <f t="shared" si="2015"/>
        <v>2663</v>
      </c>
      <c r="AT2665" t="str">
        <f t="shared" si="2013"/>
        <v>kmh-2663-mph</v>
      </c>
      <c r="AU2665">
        <f t="shared" si="2016"/>
        <v>2662</v>
      </c>
      <c r="AV2665" t="str">
        <f t="shared" si="2014"/>
        <v>kmh-2662-mph</v>
      </c>
    </row>
    <row r="2666" spans="1:48" x14ac:dyDescent="0.3">
      <c r="A2666">
        <v>2665</v>
      </c>
      <c r="B2666">
        <f t="shared" si="2011"/>
        <v>1655.9537150000001</v>
      </c>
      <c r="C2666">
        <f t="shared" si="2017"/>
        <v>4288.9017600000006</v>
      </c>
      <c r="D2666">
        <f t="shared" si="2018"/>
        <v>0.74027777777777781</v>
      </c>
      <c r="E2666">
        <f t="shared" si="2019"/>
        <v>2665000</v>
      </c>
      <c r="F2666">
        <f t="shared" si="2020"/>
        <v>740.27777777777783</v>
      </c>
      <c r="G2666">
        <f t="shared" si="2021"/>
        <v>8743438.5999999996</v>
      </c>
      <c r="H2666">
        <f t="shared" si="2022"/>
        <v>2428.7329444444445</v>
      </c>
      <c r="I2666">
        <f t="shared" si="2023"/>
        <v>1438.984872</v>
      </c>
      <c r="J2666">
        <f t="shared" si="2024"/>
        <v>0.39971802000000006</v>
      </c>
      <c r="K2666">
        <f t="shared" si="2025"/>
        <v>2914479.4399695001</v>
      </c>
      <c r="L2666">
        <f t="shared" si="2026"/>
        <v>809.57762221374992</v>
      </c>
      <c r="M2666">
        <f t="shared" si="2027"/>
        <v>2.2344635735499998</v>
      </c>
      <c r="N2666">
        <f t="shared" si="2028"/>
        <v>1438.984872</v>
      </c>
      <c r="O2666">
        <f t="shared" si="2029"/>
        <v>0.74027777777777781</v>
      </c>
      <c r="P2666">
        <f t="shared" si="2030"/>
        <v>4288901.76</v>
      </c>
      <c r="Q2666">
        <f t="shared" si="2031"/>
        <v>1191.3616</v>
      </c>
      <c r="R2666">
        <f t="shared" si="2032"/>
        <v>14071200</v>
      </c>
      <c r="S2666">
        <f t="shared" si="2033"/>
        <v>3908.6666666666665</v>
      </c>
      <c r="T2666">
        <f t="shared" si="2034"/>
        <v>2315.8210399999998</v>
      </c>
      <c r="U2666">
        <f t="shared" si="2035"/>
        <v>0.64328362222222213</v>
      </c>
      <c r="V2666">
        <f t="shared" si="2036"/>
        <v>4690400</v>
      </c>
      <c r="W2666">
        <f t="shared" si="2037"/>
        <v>1302.8888888888889</v>
      </c>
      <c r="X2666">
        <f t="shared" si="2038"/>
        <v>3.4724949999999999</v>
      </c>
      <c r="Y2666">
        <f t="shared" si="2039"/>
        <v>2315.8210399999998</v>
      </c>
      <c r="Z2666">
        <f t="shared" si="2040"/>
        <v>1656.0158521000001</v>
      </c>
      <c r="AA2666">
        <f t="shared" si="2041"/>
        <v>1656.0779891999998</v>
      </c>
      <c r="AB2666">
        <f t="shared" si="2042"/>
        <v>1656.1401263</v>
      </c>
      <c r="AC2666">
        <f t="shared" si="2043"/>
        <v>1656.2022634</v>
      </c>
      <c r="AD2666">
        <f t="shared" si="2044"/>
        <v>1656.2644005</v>
      </c>
      <c r="AE2666">
        <f t="shared" si="2045"/>
        <v>1656.3265375999999</v>
      </c>
      <c r="AF2666">
        <f t="shared" si="2046"/>
        <v>1656.3886746999999</v>
      </c>
      <c r="AG2666">
        <f t="shared" si="2047"/>
        <v>1656.4508118000001</v>
      </c>
      <c r="AH2666">
        <f t="shared" si="2048"/>
        <v>1656.5129489000001</v>
      </c>
      <c r="AI2666">
        <f t="shared" si="2049"/>
        <v>4289.0626944000005</v>
      </c>
      <c r="AJ2666">
        <f t="shared" si="2050"/>
        <v>4289.2236288000004</v>
      </c>
      <c r="AK2666">
        <f t="shared" si="2051"/>
        <v>4289.3845632000002</v>
      </c>
      <c r="AL2666">
        <f t="shared" si="2052"/>
        <v>4289.5454976000001</v>
      </c>
      <c r="AM2666">
        <f t="shared" si="2053"/>
        <v>4289.7064319999999</v>
      </c>
      <c r="AN2666">
        <f t="shared" si="2054"/>
        <v>4289.8673663999998</v>
      </c>
      <c r="AO2666">
        <f t="shared" si="2055"/>
        <v>4290.0283007999997</v>
      </c>
      <c r="AP2666">
        <f t="shared" si="2056"/>
        <v>4290.1892352000004</v>
      </c>
      <c r="AQ2666">
        <f t="shared" si="2057"/>
        <v>4290.3501696000003</v>
      </c>
      <c r="AR2666" t="str">
        <f t="shared" si="2012"/>
        <v>kmh-2665-mph</v>
      </c>
      <c r="AS2666">
        <f t="shared" si="2015"/>
        <v>2664</v>
      </c>
      <c r="AT2666" t="str">
        <f t="shared" si="2013"/>
        <v>kmh-2664-mph</v>
      </c>
      <c r="AU2666">
        <f t="shared" si="2016"/>
        <v>2663</v>
      </c>
      <c r="AV2666" t="str">
        <f t="shared" si="2014"/>
        <v>kmh-2663-mph</v>
      </c>
    </row>
    <row r="2667" spans="1:48" x14ac:dyDescent="0.3">
      <c r="A2667">
        <v>2666</v>
      </c>
      <c r="B2667">
        <f t="shared" si="2011"/>
        <v>1656.5750860000001</v>
      </c>
      <c r="C2667">
        <f t="shared" si="2017"/>
        <v>4290.5111040000002</v>
      </c>
      <c r="D2667">
        <f t="shared" si="2018"/>
        <v>0.74055555555555552</v>
      </c>
      <c r="E2667">
        <f t="shared" si="2019"/>
        <v>2666000</v>
      </c>
      <c r="F2667">
        <f t="shared" si="2020"/>
        <v>740.55555555555554</v>
      </c>
      <c r="G2667">
        <f t="shared" si="2021"/>
        <v>8746719.4399999995</v>
      </c>
      <c r="H2667">
        <f t="shared" si="2022"/>
        <v>2429.6442888888892</v>
      </c>
      <c r="I2667">
        <f t="shared" si="2023"/>
        <v>1439.5248288</v>
      </c>
      <c r="J2667">
        <f t="shared" si="2024"/>
        <v>0.39986800800000005</v>
      </c>
      <c r="K2667">
        <f t="shared" si="2025"/>
        <v>2915573.0532677998</v>
      </c>
      <c r="L2667">
        <f t="shared" si="2026"/>
        <v>809.88140368549989</v>
      </c>
      <c r="M2667">
        <f t="shared" si="2027"/>
        <v>2.2353020214199999</v>
      </c>
      <c r="N2667">
        <f t="shared" si="2028"/>
        <v>1439.5248288</v>
      </c>
      <c r="O2667">
        <f t="shared" si="2029"/>
        <v>0.74055555555555552</v>
      </c>
      <c r="P2667">
        <f t="shared" si="2030"/>
        <v>4290511.1040000003</v>
      </c>
      <c r="Q2667">
        <f t="shared" si="2031"/>
        <v>1191.80864</v>
      </c>
      <c r="R2667">
        <f t="shared" si="2032"/>
        <v>14076480</v>
      </c>
      <c r="S2667">
        <f t="shared" si="2033"/>
        <v>3910.1333333333332</v>
      </c>
      <c r="T2667">
        <f t="shared" si="2034"/>
        <v>2316.690016</v>
      </c>
      <c r="U2667">
        <f t="shared" si="2035"/>
        <v>0.64352500444444438</v>
      </c>
      <c r="V2667">
        <f t="shared" si="2036"/>
        <v>4692160</v>
      </c>
      <c r="W2667">
        <f t="shared" si="2037"/>
        <v>1303.3777777777777</v>
      </c>
      <c r="X2667">
        <f t="shared" si="2038"/>
        <v>3.4737979999999999</v>
      </c>
      <c r="Y2667">
        <f t="shared" si="2039"/>
        <v>2316.690016</v>
      </c>
      <c r="Z2667">
        <f t="shared" si="2040"/>
        <v>1656.6372231</v>
      </c>
      <c r="AA2667">
        <f t="shared" si="2041"/>
        <v>1656.6993602</v>
      </c>
      <c r="AB2667">
        <f t="shared" si="2042"/>
        <v>1656.7614973000002</v>
      </c>
      <c r="AC2667">
        <f t="shared" si="2043"/>
        <v>1656.8236344000002</v>
      </c>
      <c r="AD2667">
        <f t="shared" si="2044"/>
        <v>1656.8857714999999</v>
      </c>
      <c r="AE2667">
        <f t="shared" si="2045"/>
        <v>1656.9479085999999</v>
      </c>
      <c r="AF2667">
        <f t="shared" si="2046"/>
        <v>1657.0100456999999</v>
      </c>
      <c r="AG2667">
        <f t="shared" si="2047"/>
        <v>1657.0721828000001</v>
      </c>
      <c r="AH2667">
        <f t="shared" si="2048"/>
        <v>1657.1343199</v>
      </c>
      <c r="AI2667">
        <f t="shared" si="2049"/>
        <v>4290.6720384</v>
      </c>
      <c r="AJ2667">
        <f t="shared" si="2050"/>
        <v>4290.8329727999999</v>
      </c>
      <c r="AK2667">
        <f t="shared" si="2051"/>
        <v>4290.9939072000006</v>
      </c>
      <c r="AL2667">
        <f t="shared" si="2052"/>
        <v>4291.1548416000005</v>
      </c>
      <c r="AM2667">
        <f t="shared" si="2053"/>
        <v>4291.3157760000004</v>
      </c>
      <c r="AN2667">
        <f t="shared" si="2054"/>
        <v>4291.4767104000002</v>
      </c>
      <c r="AO2667">
        <f t="shared" si="2055"/>
        <v>4291.6376448000001</v>
      </c>
      <c r="AP2667">
        <f t="shared" si="2056"/>
        <v>4291.7985792000009</v>
      </c>
      <c r="AQ2667">
        <f t="shared" si="2057"/>
        <v>4291.9595136000007</v>
      </c>
      <c r="AR2667" t="str">
        <f t="shared" si="2012"/>
        <v>kmh-2666-mph</v>
      </c>
      <c r="AS2667">
        <f t="shared" si="2015"/>
        <v>2665</v>
      </c>
      <c r="AT2667" t="str">
        <f t="shared" si="2013"/>
        <v>kmh-2665-mph</v>
      </c>
      <c r="AU2667">
        <f t="shared" si="2016"/>
        <v>2664</v>
      </c>
      <c r="AV2667" t="str">
        <f t="shared" si="2014"/>
        <v>kmh-2664-mph</v>
      </c>
    </row>
    <row r="2668" spans="1:48" x14ac:dyDescent="0.3">
      <c r="A2668">
        <v>2667</v>
      </c>
      <c r="B2668">
        <f t="shared" si="2011"/>
        <v>1657.196457</v>
      </c>
      <c r="C2668">
        <f t="shared" si="2017"/>
        <v>4292.1204480000006</v>
      </c>
      <c r="D2668">
        <f t="shared" si="2018"/>
        <v>0.74083333333333334</v>
      </c>
      <c r="E2668">
        <f t="shared" si="2019"/>
        <v>2667000</v>
      </c>
      <c r="F2668">
        <f t="shared" si="2020"/>
        <v>740.83333333333337</v>
      </c>
      <c r="G2668">
        <f t="shared" si="2021"/>
        <v>8750000.2800000012</v>
      </c>
      <c r="H2668">
        <f t="shared" si="2022"/>
        <v>2430.5556333333334</v>
      </c>
      <c r="I2668">
        <f t="shared" si="2023"/>
        <v>1440.0647856000001</v>
      </c>
      <c r="J2668">
        <f t="shared" si="2024"/>
        <v>0.40001799600000004</v>
      </c>
      <c r="K2668">
        <f t="shared" si="2025"/>
        <v>2916666.6665661</v>
      </c>
      <c r="L2668">
        <f t="shared" si="2026"/>
        <v>810.18518515724998</v>
      </c>
      <c r="M2668">
        <f t="shared" si="2027"/>
        <v>2.23614046929</v>
      </c>
      <c r="N2668">
        <f t="shared" si="2028"/>
        <v>1440.0647856000001</v>
      </c>
      <c r="O2668">
        <f t="shared" si="2029"/>
        <v>0.74083333333333334</v>
      </c>
      <c r="P2668">
        <f t="shared" si="2030"/>
        <v>4292120.4479999999</v>
      </c>
      <c r="Q2668">
        <f t="shared" si="2031"/>
        <v>1192.25568</v>
      </c>
      <c r="R2668">
        <f t="shared" si="2032"/>
        <v>14081760</v>
      </c>
      <c r="S2668">
        <f t="shared" si="2033"/>
        <v>3911.6</v>
      </c>
      <c r="T2668">
        <f t="shared" si="2034"/>
        <v>2317.5589919999998</v>
      </c>
      <c r="U2668">
        <f t="shared" si="2035"/>
        <v>0.64376638666666663</v>
      </c>
      <c r="V2668">
        <f t="shared" si="2036"/>
        <v>4693920</v>
      </c>
      <c r="W2668">
        <f t="shared" si="2037"/>
        <v>1303.8666666666666</v>
      </c>
      <c r="X2668">
        <f t="shared" si="2038"/>
        <v>3.4751009999999996</v>
      </c>
      <c r="Y2668">
        <f t="shared" si="2039"/>
        <v>2317.5589919999998</v>
      </c>
      <c r="Z2668">
        <f t="shared" si="2040"/>
        <v>1657.2585941</v>
      </c>
      <c r="AA2668">
        <f t="shared" si="2041"/>
        <v>1657.3207312</v>
      </c>
      <c r="AB2668">
        <f t="shared" si="2042"/>
        <v>1657.3828683000002</v>
      </c>
      <c r="AC2668">
        <f t="shared" si="2043"/>
        <v>1657.4450054000001</v>
      </c>
      <c r="AD2668">
        <f t="shared" si="2044"/>
        <v>1657.5071425000001</v>
      </c>
      <c r="AE2668">
        <f t="shared" si="2045"/>
        <v>1657.5692796000001</v>
      </c>
      <c r="AF2668">
        <f t="shared" si="2046"/>
        <v>1657.6314166999998</v>
      </c>
      <c r="AG2668">
        <f t="shared" si="2047"/>
        <v>1657.6935538</v>
      </c>
      <c r="AH2668">
        <f t="shared" si="2048"/>
        <v>1657.7556909</v>
      </c>
      <c r="AI2668">
        <f t="shared" si="2049"/>
        <v>4292.2813824000004</v>
      </c>
      <c r="AJ2668">
        <f t="shared" si="2050"/>
        <v>4292.4423168000003</v>
      </c>
      <c r="AK2668">
        <f t="shared" si="2051"/>
        <v>4292.6032512000002</v>
      </c>
      <c r="AL2668">
        <f t="shared" si="2052"/>
        <v>4292.7641856</v>
      </c>
      <c r="AM2668">
        <f t="shared" si="2053"/>
        <v>4292.9251199999999</v>
      </c>
      <c r="AN2668">
        <f t="shared" si="2054"/>
        <v>4293.0860543999997</v>
      </c>
      <c r="AO2668">
        <f t="shared" si="2055"/>
        <v>4293.2469887999996</v>
      </c>
      <c r="AP2668">
        <f t="shared" si="2056"/>
        <v>4293.4079232000004</v>
      </c>
      <c r="AQ2668">
        <f t="shared" si="2057"/>
        <v>4293.5688576000002</v>
      </c>
      <c r="AR2668" t="str">
        <f t="shared" si="2012"/>
        <v>kmh-2667-mph</v>
      </c>
      <c r="AS2668">
        <f t="shared" si="2015"/>
        <v>2666</v>
      </c>
      <c r="AT2668" t="str">
        <f t="shared" si="2013"/>
        <v>kmh-2666-mph</v>
      </c>
      <c r="AU2668">
        <f t="shared" si="2016"/>
        <v>2665</v>
      </c>
      <c r="AV2668" t="str">
        <f t="shared" si="2014"/>
        <v>kmh-2665-mph</v>
      </c>
    </row>
    <row r="2669" spans="1:48" x14ac:dyDescent="0.3">
      <c r="A2669">
        <v>2668</v>
      </c>
      <c r="B2669">
        <f t="shared" si="2011"/>
        <v>1657.817828</v>
      </c>
      <c r="C2669">
        <f t="shared" si="2017"/>
        <v>4293.7297920000001</v>
      </c>
      <c r="D2669">
        <f t="shared" si="2018"/>
        <v>0.74111111111111116</v>
      </c>
      <c r="E2669">
        <f t="shared" si="2019"/>
        <v>2668000</v>
      </c>
      <c r="F2669">
        <f t="shared" si="2020"/>
        <v>741.1111111111112</v>
      </c>
      <c r="G2669">
        <f t="shared" si="2021"/>
        <v>8753281.120000001</v>
      </c>
      <c r="H2669">
        <f t="shared" si="2022"/>
        <v>2431.4669777777781</v>
      </c>
      <c r="I2669">
        <f t="shared" si="2023"/>
        <v>1440.6047424000001</v>
      </c>
      <c r="J2669">
        <f t="shared" si="2024"/>
        <v>0.40016798400000003</v>
      </c>
      <c r="K2669">
        <f t="shared" si="2025"/>
        <v>2917760.2798644002</v>
      </c>
      <c r="L2669">
        <f t="shared" si="2026"/>
        <v>810.48896662899995</v>
      </c>
      <c r="M2669">
        <f t="shared" si="2027"/>
        <v>2.2369789171600001</v>
      </c>
      <c r="N2669">
        <f t="shared" si="2028"/>
        <v>1440.6047424000001</v>
      </c>
      <c r="O2669">
        <f t="shared" si="2029"/>
        <v>0.74111111111111116</v>
      </c>
      <c r="P2669">
        <f t="shared" si="2030"/>
        <v>4293729.7920000004</v>
      </c>
      <c r="Q2669">
        <f t="shared" si="2031"/>
        <v>1192.70272</v>
      </c>
      <c r="R2669">
        <f t="shared" si="2032"/>
        <v>14087040</v>
      </c>
      <c r="S2669">
        <f t="shared" si="2033"/>
        <v>3913.0666666666666</v>
      </c>
      <c r="T2669">
        <f t="shared" si="2034"/>
        <v>2318.427968</v>
      </c>
      <c r="U2669">
        <f t="shared" si="2035"/>
        <v>0.64400776888888889</v>
      </c>
      <c r="V2669">
        <f t="shared" si="2036"/>
        <v>4695680</v>
      </c>
      <c r="W2669">
        <f t="shared" si="2037"/>
        <v>1304.3555555555556</v>
      </c>
      <c r="X2669">
        <f t="shared" si="2038"/>
        <v>3.4764039999999996</v>
      </c>
      <c r="Y2669">
        <f t="shared" si="2039"/>
        <v>2318.427968</v>
      </c>
      <c r="Z2669">
        <f t="shared" si="2040"/>
        <v>1657.8799650999999</v>
      </c>
      <c r="AA2669">
        <f t="shared" si="2041"/>
        <v>1657.9421021999999</v>
      </c>
      <c r="AB2669">
        <f t="shared" si="2042"/>
        <v>1658.0042393000001</v>
      </c>
      <c r="AC2669">
        <f t="shared" si="2043"/>
        <v>1658.0663764000001</v>
      </c>
      <c r="AD2669">
        <f t="shared" si="2044"/>
        <v>1658.1285135000001</v>
      </c>
      <c r="AE2669">
        <f t="shared" si="2045"/>
        <v>1658.1906506</v>
      </c>
      <c r="AF2669">
        <f t="shared" si="2046"/>
        <v>1658.2527877</v>
      </c>
      <c r="AG2669">
        <f t="shared" si="2047"/>
        <v>1658.3149248000002</v>
      </c>
      <c r="AH2669">
        <f t="shared" si="2048"/>
        <v>1658.3770619000002</v>
      </c>
      <c r="AI2669">
        <f t="shared" si="2049"/>
        <v>4293.8907263999999</v>
      </c>
      <c r="AJ2669">
        <f t="shared" si="2050"/>
        <v>4294.0516607999998</v>
      </c>
      <c r="AK2669">
        <f t="shared" si="2051"/>
        <v>4294.2125952000006</v>
      </c>
      <c r="AL2669">
        <f t="shared" si="2052"/>
        <v>4294.3735296000004</v>
      </c>
      <c r="AM2669">
        <f t="shared" si="2053"/>
        <v>4294.5344640000003</v>
      </c>
      <c r="AN2669">
        <f t="shared" si="2054"/>
        <v>4294.6953984000002</v>
      </c>
      <c r="AO2669">
        <f t="shared" si="2055"/>
        <v>4294.8563328</v>
      </c>
      <c r="AP2669">
        <f t="shared" si="2056"/>
        <v>4295.0172672000008</v>
      </c>
      <c r="AQ2669">
        <f t="shared" si="2057"/>
        <v>4295.1782016000006</v>
      </c>
      <c r="AR2669" t="str">
        <f t="shared" si="2012"/>
        <v>kmh-2668-mph</v>
      </c>
      <c r="AS2669">
        <f t="shared" si="2015"/>
        <v>2667</v>
      </c>
      <c r="AT2669" t="str">
        <f t="shared" si="2013"/>
        <v>kmh-2667-mph</v>
      </c>
      <c r="AU2669">
        <f t="shared" si="2016"/>
        <v>2666</v>
      </c>
      <c r="AV2669" t="str">
        <f t="shared" si="2014"/>
        <v>kmh-2666-mph</v>
      </c>
    </row>
    <row r="2670" spans="1:48" x14ac:dyDescent="0.3">
      <c r="A2670">
        <v>2669</v>
      </c>
      <c r="B2670">
        <f t="shared" si="2011"/>
        <v>1658.4391989999999</v>
      </c>
      <c r="C2670">
        <f t="shared" si="2017"/>
        <v>4295.3391360000005</v>
      </c>
      <c r="D2670">
        <f t="shared" si="2018"/>
        <v>0.74138888888888888</v>
      </c>
      <c r="E2670">
        <f t="shared" si="2019"/>
        <v>2669000</v>
      </c>
      <c r="F2670">
        <f t="shared" si="2020"/>
        <v>741.38888888888891</v>
      </c>
      <c r="G2670">
        <f t="shared" si="2021"/>
        <v>8756561.9600000009</v>
      </c>
      <c r="H2670">
        <f t="shared" si="2022"/>
        <v>2432.3783222222223</v>
      </c>
      <c r="I2670">
        <f t="shared" si="2023"/>
        <v>1441.1446992000001</v>
      </c>
      <c r="J2670">
        <f t="shared" si="2024"/>
        <v>0.40031797200000002</v>
      </c>
      <c r="K2670">
        <f t="shared" si="2025"/>
        <v>2918853.8931626999</v>
      </c>
      <c r="L2670">
        <f t="shared" si="2026"/>
        <v>810.79274810074992</v>
      </c>
      <c r="M2670">
        <f t="shared" si="2027"/>
        <v>2.2378173650299997</v>
      </c>
      <c r="N2670">
        <f t="shared" si="2028"/>
        <v>1441.1446992000001</v>
      </c>
      <c r="O2670">
        <f t="shared" si="2029"/>
        <v>0.74138888888888888</v>
      </c>
      <c r="P2670">
        <f t="shared" si="2030"/>
        <v>4295339.1359999999</v>
      </c>
      <c r="Q2670">
        <f t="shared" si="2031"/>
        <v>1193.14976</v>
      </c>
      <c r="R2670">
        <f t="shared" si="2032"/>
        <v>14092320</v>
      </c>
      <c r="S2670">
        <f t="shared" si="2033"/>
        <v>3914.5333333333328</v>
      </c>
      <c r="T2670">
        <f t="shared" si="2034"/>
        <v>2319.2969439999997</v>
      </c>
      <c r="U2670">
        <f t="shared" si="2035"/>
        <v>0.64424915111111103</v>
      </c>
      <c r="V2670">
        <f t="shared" si="2036"/>
        <v>4697440</v>
      </c>
      <c r="W2670">
        <f t="shared" si="2037"/>
        <v>1304.8444444444444</v>
      </c>
      <c r="X2670">
        <f t="shared" si="2038"/>
        <v>3.4777069999999997</v>
      </c>
      <c r="Y2670">
        <f t="shared" si="2039"/>
        <v>2319.2969439999997</v>
      </c>
      <c r="Z2670">
        <f t="shared" si="2040"/>
        <v>1658.5013360999999</v>
      </c>
      <c r="AA2670">
        <f t="shared" si="2041"/>
        <v>1658.5634731999999</v>
      </c>
      <c r="AB2670">
        <f t="shared" si="2042"/>
        <v>1658.6256103000001</v>
      </c>
      <c r="AC2670">
        <f t="shared" si="2043"/>
        <v>1658.6877474</v>
      </c>
      <c r="AD2670">
        <f t="shared" si="2044"/>
        <v>1658.7498845</v>
      </c>
      <c r="AE2670">
        <f t="shared" si="2045"/>
        <v>1658.8120216</v>
      </c>
      <c r="AF2670">
        <f t="shared" si="2046"/>
        <v>1658.8741587</v>
      </c>
      <c r="AG2670">
        <f t="shared" si="2047"/>
        <v>1658.9362958000002</v>
      </c>
      <c r="AH2670">
        <f t="shared" si="2048"/>
        <v>1658.9984329000001</v>
      </c>
      <c r="AI2670">
        <f t="shared" si="2049"/>
        <v>4295.5000704000004</v>
      </c>
      <c r="AJ2670">
        <f t="shared" si="2050"/>
        <v>4295.6610048000002</v>
      </c>
      <c r="AK2670">
        <f t="shared" si="2051"/>
        <v>4295.821939200001</v>
      </c>
      <c r="AL2670">
        <f t="shared" si="2052"/>
        <v>4295.9828736000009</v>
      </c>
      <c r="AM2670">
        <f t="shared" si="2053"/>
        <v>4296.1438080000007</v>
      </c>
      <c r="AN2670">
        <f t="shared" si="2054"/>
        <v>4296.3047424000006</v>
      </c>
      <c r="AO2670">
        <f t="shared" si="2055"/>
        <v>4296.4656768000004</v>
      </c>
      <c r="AP2670">
        <f t="shared" si="2056"/>
        <v>4296.6266112000003</v>
      </c>
      <c r="AQ2670">
        <f t="shared" si="2057"/>
        <v>4296.7875456000002</v>
      </c>
      <c r="AR2670" t="str">
        <f t="shared" si="2012"/>
        <v>kmh-2669-mph</v>
      </c>
      <c r="AS2670">
        <f t="shared" si="2015"/>
        <v>2668</v>
      </c>
      <c r="AT2670" t="str">
        <f t="shared" si="2013"/>
        <v>kmh-2668-mph</v>
      </c>
      <c r="AU2670">
        <f t="shared" si="2016"/>
        <v>2667</v>
      </c>
      <c r="AV2670" t="str">
        <f t="shared" si="2014"/>
        <v>kmh-2667-mph</v>
      </c>
    </row>
    <row r="2671" spans="1:48" x14ac:dyDescent="0.3">
      <c r="A2671">
        <v>2670</v>
      </c>
      <c r="B2671">
        <f t="shared" si="2011"/>
        <v>1659.0605700000001</v>
      </c>
      <c r="C2671">
        <f t="shared" si="2017"/>
        <v>4296.94848</v>
      </c>
      <c r="D2671">
        <f t="shared" si="2018"/>
        <v>0.7416666666666667</v>
      </c>
      <c r="E2671">
        <f t="shared" si="2019"/>
        <v>2670000</v>
      </c>
      <c r="F2671">
        <f t="shared" si="2020"/>
        <v>741.66666666666674</v>
      </c>
      <c r="G2671">
        <f t="shared" si="2021"/>
        <v>8759842.8000000007</v>
      </c>
      <c r="H2671">
        <f t="shared" si="2022"/>
        <v>2433.289666666667</v>
      </c>
      <c r="I2671">
        <f t="shared" si="2023"/>
        <v>1441.6846560000001</v>
      </c>
      <c r="J2671">
        <f t="shared" si="2024"/>
        <v>0.40046796000000001</v>
      </c>
      <c r="K2671">
        <f t="shared" si="2025"/>
        <v>2919947.5064610001</v>
      </c>
      <c r="L2671">
        <f t="shared" si="2026"/>
        <v>811.09652957249989</v>
      </c>
      <c r="M2671">
        <f t="shared" si="2027"/>
        <v>2.2386558128999998</v>
      </c>
      <c r="N2671">
        <f t="shared" si="2028"/>
        <v>1441.6846560000001</v>
      </c>
      <c r="O2671">
        <f t="shared" si="2029"/>
        <v>0.7416666666666667</v>
      </c>
      <c r="P2671">
        <f t="shared" si="2030"/>
        <v>4296948.4800000004</v>
      </c>
      <c r="Q2671">
        <f t="shared" si="2031"/>
        <v>1193.5968</v>
      </c>
      <c r="R2671">
        <f t="shared" si="2032"/>
        <v>14097600</v>
      </c>
      <c r="S2671">
        <f t="shared" si="2033"/>
        <v>3915.9999999999995</v>
      </c>
      <c r="T2671">
        <f t="shared" si="2034"/>
        <v>2320.1659199999999</v>
      </c>
      <c r="U2671">
        <f t="shared" si="2035"/>
        <v>0.64449053333333328</v>
      </c>
      <c r="V2671">
        <f t="shared" si="2036"/>
        <v>4699200</v>
      </c>
      <c r="W2671">
        <f t="shared" si="2037"/>
        <v>1305.3333333333333</v>
      </c>
      <c r="X2671">
        <f t="shared" si="2038"/>
        <v>3.4790099999999997</v>
      </c>
      <c r="Y2671">
        <f t="shared" si="2039"/>
        <v>2320.1659199999999</v>
      </c>
      <c r="Z2671">
        <f t="shared" si="2040"/>
        <v>1659.1227071000001</v>
      </c>
      <c r="AA2671">
        <f t="shared" si="2041"/>
        <v>1659.1848441999998</v>
      </c>
      <c r="AB2671">
        <f t="shared" si="2042"/>
        <v>1659.2469813000002</v>
      </c>
      <c r="AC2671">
        <f t="shared" si="2043"/>
        <v>1659.3091184</v>
      </c>
      <c r="AD2671">
        <f t="shared" si="2044"/>
        <v>1659.3712555</v>
      </c>
      <c r="AE2671">
        <f t="shared" si="2045"/>
        <v>1659.4333925999999</v>
      </c>
      <c r="AF2671">
        <f t="shared" si="2046"/>
        <v>1659.4955296999999</v>
      </c>
      <c r="AG2671">
        <f t="shared" si="2047"/>
        <v>1659.5576668000001</v>
      </c>
      <c r="AH2671">
        <f t="shared" si="2048"/>
        <v>1659.6198039000001</v>
      </c>
      <c r="AI2671">
        <f t="shared" si="2049"/>
        <v>4297.1094143999999</v>
      </c>
      <c r="AJ2671">
        <f t="shared" si="2050"/>
        <v>4297.2703487999997</v>
      </c>
      <c r="AK2671">
        <f t="shared" si="2051"/>
        <v>4297.4312832000005</v>
      </c>
      <c r="AL2671">
        <f t="shared" si="2052"/>
        <v>4297.5922176000004</v>
      </c>
      <c r="AM2671">
        <f t="shared" si="2053"/>
        <v>4297.7531520000002</v>
      </c>
      <c r="AN2671">
        <f t="shared" si="2054"/>
        <v>4297.9140864000001</v>
      </c>
      <c r="AO2671">
        <f t="shared" si="2055"/>
        <v>4298.0750207999999</v>
      </c>
      <c r="AP2671">
        <f t="shared" si="2056"/>
        <v>4298.2359552000007</v>
      </c>
      <c r="AQ2671">
        <f t="shared" si="2057"/>
        <v>4298.3968896000006</v>
      </c>
      <c r="AR2671" t="str">
        <f t="shared" si="2012"/>
        <v>kmh-2670-mph</v>
      </c>
      <c r="AS2671">
        <f t="shared" si="2015"/>
        <v>2669</v>
      </c>
      <c r="AT2671" t="str">
        <f t="shared" si="2013"/>
        <v>kmh-2669-mph</v>
      </c>
      <c r="AU2671">
        <f t="shared" si="2016"/>
        <v>2668</v>
      </c>
      <c r="AV2671" t="str">
        <f t="shared" si="2014"/>
        <v>kmh-2668-mph</v>
      </c>
    </row>
    <row r="2672" spans="1:48" x14ac:dyDescent="0.3">
      <c r="A2672">
        <v>2671</v>
      </c>
      <c r="B2672">
        <f t="shared" si="2011"/>
        <v>1659.6819410000001</v>
      </c>
      <c r="C2672">
        <f t="shared" si="2017"/>
        <v>4298.5578240000004</v>
      </c>
      <c r="D2672">
        <f t="shared" si="2018"/>
        <v>0.74194444444444441</v>
      </c>
      <c r="E2672">
        <f t="shared" si="2019"/>
        <v>2671000</v>
      </c>
      <c r="F2672">
        <f t="shared" si="2020"/>
        <v>741.94444444444446</v>
      </c>
      <c r="G2672">
        <f t="shared" si="2021"/>
        <v>8763123.6400000006</v>
      </c>
      <c r="H2672">
        <f t="shared" si="2022"/>
        <v>2434.2010111111113</v>
      </c>
      <c r="I2672">
        <f t="shared" si="2023"/>
        <v>1442.2246127999999</v>
      </c>
      <c r="J2672">
        <f t="shared" si="2024"/>
        <v>0.40061794800000006</v>
      </c>
      <c r="K2672">
        <f t="shared" si="2025"/>
        <v>2921041.1197592998</v>
      </c>
      <c r="L2672">
        <f t="shared" si="2026"/>
        <v>811.40031104424997</v>
      </c>
      <c r="M2672">
        <f t="shared" si="2027"/>
        <v>2.2394942607699999</v>
      </c>
      <c r="N2672">
        <f t="shared" si="2028"/>
        <v>1442.2246127999999</v>
      </c>
      <c r="O2672">
        <f t="shared" si="2029"/>
        <v>0.74194444444444441</v>
      </c>
      <c r="P2672">
        <f t="shared" si="2030"/>
        <v>4298557.824</v>
      </c>
      <c r="Q2672">
        <f t="shared" si="2031"/>
        <v>1194.04384</v>
      </c>
      <c r="R2672">
        <f t="shared" si="2032"/>
        <v>14102880</v>
      </c>
      <c r="S2672">
        <f t="shared" si="2033"/>
        <v>3917.4666666666662</v>
      </c>
      <c r="T2672">
        <f t="shared" si="2034"/>
        <v>2321.0348960000001</v>
      </c>
      <c r="U2672">
        <f t="shared" si="2035"/>
        <v>0.64473191555555553</v>
      </c>
      <c r="V2672">
        <f t="shared" si="2036"/>
        <v>4700960</v>
      </c>
      <c r="W2672">
        <f t="shared" si="2037"/>
        <v>1305.8222222222221</v>
      </c>
      <c r="X2672">
        <f t="shared" si="2038"/>
        <v>3.4803129999999998</v>
      </c>
      <c r="Y2672">
        <f t="shared" si="2039"/>
        <v>2321.0348960000001</v>
      </c>
      <c r="Z2672">
        <f t="shared" si="2040"/>
        <v>1659.7440781</v>
      </c>
      <c r="AA2672">
        <f t="shared" si="2041"/>
        <v>1659.8062152</v>
      </c>
      <c r="AB2672">
        <f t="shared" si="2042"/>
        <v>1659.8683523000002</v>
      </c>
      <c r="AC2672">
        <f t="shared" si="2043"/>
        <v>1659.9304894000002</v>
      </c>
      <c r="AD2672">
        <f t="shared" si="2044"/>
        <v>1659.9926264999999</v>
      </c>
      <c r="AE2672">
        <f t="shared" si="2045"/>
        <v>1660.0547635999999</v>
      </c>
      <c r="AF2672">
        <f t="shared" si="2046"/>
        <v>1660.1169006999999</v>
      </c>
      <c r="AG2672">
        <f t="shared" si="2047"/>
        <v>1660.1790378000001</v>
      </c>
      <c r="AH2672">
        <f t="shared" si="2048"/>
        <v>1660.2411749</v>
      </c>
      <c r="AI2672">
        <f t="shared" si="2049"/>
        <v>4298.7187584000003</v>
      </c>
      <c r="AJ2672">
        <f t="shared" si="2050"/>
        <v>4298.8796928000002</v>
      </c>
      <c r="AK2672">
        <f t="shared" si="2051"/>
        <v>4299.0406272000009</v>
      </c>
      <c r="AL2672">
        <f t="shared" si="2052"/>
        <v>4299.2015616000008</v>
      </c>
      <c r="AM2672">
        <f t="shared" si="2053"/>
        <v>4299.3624960000006</v>
      </c>
      <c r="AN2672">
        <f t="shared" si="2054"/>
        <v>4299.5234304000005</v>
      </c>
      <c r="AO2672">
        <f t="shared" si="2055"/>
        <v>4299.6843648000004</v>
      </c>
      <c r="AP2672">
        <f t="shared" si="2056"/>
        <v>4299.8452992000002</v>
      </c>
      <c r="AQ2672">
        <f t="shared" si="2057"/>
        <v>4300.0062336000001</v>
      </c>
      <c r="AR2672" t="str">
        <f t="shared" si="2012"/>
        <v>kmh-2671-mph</v>
      </c>
      <c r="AS2672">
        <f t="shared" si="2015"/>
        <v>2670</v>
      </c>
      <c r="AT2672" t="str">
        <f t="shared" si="2013"/>
        <v>kmh-2670-mph</v>
      </c>
      <c r="AU2672">
        <f t="shared" si="2016"/>
        <v>2669</v>
      </c>
      <c r="AV2672" t="str">
        <f t="shared" si="2014"/>
        <v>kmh-2669-mph</v>
      </c>
    </row>
    <row r="2673" spans="1:48" x14ac:dyDescent="0.3">
      <c r="A2673">
        <v>2672</v>
      </c>
      <c r="B2673">
        <f t="shared" si="2011"/>
        <v>1660.303312</v>
      </c>
      <c r="C2673">
        <f t="shared" si="2017"/>
        <v>4300.1671679999999</v>
      </c>
      <c r="D2673">
        <f t="shared" si="2018"/>
        <v>0.74222222222222223</v>
      </c>
      <c r="E2673">
        <f t="shared" si="2019"/>
        <v>2672000</v>
      </c>
      <c r="F2673">
        <f t="shared" si="2020"/>
        <v>742.22222222222229</v>
      </c>
      <c r="G2673">
        <f t="shared" si="2021"/>
        <v>8766404.4800000004</v>
      </c>
      <c r="H2673">
        <f t="shared" si="2022"/>
        <v>2435.112355555556</v>
      </c>
      <c r="I2673">
        <f t="shared" si="2023"/>
        <v>1442.7645696</v>
      </c>
      <c r="J2673">
        <f t="shared" si="2024"/>
        <v>0.40076793600000005</v>
      </c>
      <c r="K2673">
        <f t="shared" si="2025"/>
        <v>2922134.7330576</v>
      </c>
      <c r="L2673">
        <f t="shared" si="2026"/>
        <v>811.70409251599995</v>
      </c>
      <c r="M2673">
        <f t="shared" si="2027"/>
        <v>2.24033270864</v>
      </c>
      <c r="N2673">
        <f t="shared" si="2028"/>
        <v>1442.7645696</v>
      </c>
      <c r="O2673">
        <f t="shared" si="2029"/>
        <v>0.74222222222222223</v>
      </c>
      <c r="P2673">
        <f t="shared" si="2030"/>
        <v>4300167.1680000005</v>
      </c>
      <c r="Q2673">
        <f t="shared" si="2031"/>
        <v>1194.4908800000001</v>
      </c>
      <c r="R2673">
        <f t="shared" si="2032"/>
        <v>14108160</v>
      </c>
      <c r="S2673">
        <f t="shared" si="2033"/>
        <v>3918.9333333333329</v>
      </c>
      <c r="T2673">
        <f t="shared" si="2034"/>
        <v>2321.9038719999999</v>
      </c>
      <c r="U2673">
        <f t="shared" si="2035"/>
        <v>0.64497329777777779</v>
      </c>
      <c r="V2673">
        <f t="shared" si="2036"/>
        <v>4702720</v>
      </c>
      <c r="W2673">
        <f t="shared" si="2037"/>
        <v>1306.3111111111111</v>
      </c>
      <c r="X2673">
        <f t="shared" si="2038"/>
        <v>3.4816159999999998</v>
      </c>
      <c r="Y2673">
        <f t="shared" si="2039"/>
        <v>2321.9038719999999</v>
      </c>
      <c r="Z2673">
        <f t="shared" si="2040"/>
        <v>1660.3654491</v>
      </c>
      <c r="AA2673">
        <f t="shared" si="2041"/>
        <v>1660.4275862</v>
      </c>
      <c r="AB2673">
        <f t="shared" si="2042"/>
        <v>1660.4897233000002</v>
      </c>
      <c r="AC2673">
        <f t="shared" si="2043"/>
        <v>1660.5518604000001</v>
      </c>
      <c r="AD2673">
        <f t="shared" si="2044"/>
        <v>1660.6139975000001</v>
      </c>
      <c r="AE2673">
        <f t="shared" si="2045"/>
        <v>1660.6761346000001</v>
      </c>
      <c r="AF2673">
        <f t="shared" si="2046"/>
        <v>1660.7382716999998</v>
      </c>
      <c r="AG2673">
        <f t="shared" si="2047"/>
        <v>1660.8004088000002</v>
      </c>
      <c r="AH2673">
        <f t="shared" si="2048"/>
        <v>1660.8625459</v>
      </c>
      <c r="AI2673">
        <f t="shared" si="2049"/>
        <v>4300.3281023999998</v>
      </c>
      <c r="AJ2673">
        <f t="shared" si="2050"/>
        <v>4300.4890367999997</v>
      </c>
      <c r="AK2673">
        <f t="shared" si="2051"/>
        <v>4300.6499712000004</v>
      </c>
      <c r="AL2673">
        <f t="shared" si="2052"/>
        <v>4300.8109056000003</v>
      </c>
      <c r="AM2673">
        <f t="shared" si="2053"/>
        <v>4300.9718400000002</v>
      </c>
      <c r="AN2673">
        <f t="shared" si="2054"/>
        <v>4301.1327744</v>
      </c>
      <c r="AO2673">
        <f t="shared" si="2055"/>
        <v>4301.2937087999999</v>
      </c>
      <c r="AP2673">
        <f t="shared" si="2056"/>
        <v>4301.4546432000006</v>
      </c>
      <c r="AQ2673">
        <f t="shared" si="2057"/>
        <v>4301.6155776000005</v>
      </c>
      <c r="AR2673" t="str">
        <f t="shared" si="2012"/>
        <v>kmh-2672-mph</v>
      </c>
      <c r="AS2673">
        <f t="shared" si="2015"/>
        <v>2671</v>
      </c>
      <c r="AT2673" t="str">
        <f t="shared" si="2013"/>
        <v>kmh-2671-mph</v>
      </c>
      <c r="AU2673">
        <f t="shared" si="2016"/>
        <v>2670</v>
      </c>
      <c r="AV2673" t="str">
        <f t="shared" si="2014"/>
        <v>kmh-2670-mph</v>
      </c>
    </row>
    <row r="2674" spans="1:48" x14ac:dyDescent="0.3">
      <c r="A2674">
        <v>2673</v>
      </c>
      <c r="B2674">
        <f t="shared" si="2011"/>
        <v>1660.924683</v>
      </c>
      <c r="C2674">
        <f t="shared" si="2017"/>
        <v>4301.7765120000004</v>
      </c>
      <c r="D2674">
        <f t="shared" si="2018"/>
        <v>0.74250000000000005</v>
      </c>
      <c r="E2674">
        <f t="shared" si="2019"/>
        <v>2673000</v>
      </c>
      <c r="F2674">
        <f t="shared" si="2020"/>
        <v>742.5</v>
      </c>
      <c r="G2674">
        <f t="shared" si="2021"/>
        <v>8769685.3200000003</v>
      </c>
      <c r="H2674">
        <f t="shared" si="2022"/>
        <v>2436.0237000000002</v>
      </c>
      <c r="I2674">
        <f t="shared" si="2023"/>
        <v>1443.3045264</v>
      </c>
      <c r="J2674">
        <f t="shared" si="2024"/>
        <v>0.40091792400000004</v>
      </c>
      <c r="K2674">
        <f t="shared" si="2025"/>
        <v>2923228.3463559002</v>
      </c>
      <c r="L2674">
        <f t="shared" si="2026"/>
        <v>812.00787398774992</v>
      </c>
      <c r="M2674">
        <f t="shared" si="2027"/>
        <v>2.2411711565100001</v>
      </c>
      <c r="N2674">
        <f t="shared" si="2028"/>
        <v>1443.3045264</v>
      </c>
      <c r="O2674">
        <f t="shared" si="2029"/>
        <v>0.74250000000000005</v>
      </c>
      <c r="P2674">
        <f t="shared" si="2030"/>
        <v>4301776.5120000001</v>
      </c>
      <c r="Q2674">
        <f t="shared" si="2031"/>
        <v>1194.9379200000001</v>
      </c>
      <c r="R2674">
        <f t="shared" si="2032"/>
        <v>14113440</v>
      </c>
      <c r="S2674">
        <f t="shared" si="2033"/>
        <v>3920.3999999999996</v>
      </c>
      <c r="T2674">
        <f t="shared" si="2034"/>
        <v>2322.7728480000001</v>
      </c>
      <c r="U2674">
        <f t="shared" si="2035"/>
        <v>0.64521467999999993</v>
      </c>
      <c r="V2674">
        <f t="shared" si="2036"/>
        <v>4704480</v>
      </c>
      <c r="W2674">
        <f t="shared" si="2037"/>
        <v>1306.8</v>
      </c>
      <c r="X2674">
        <f t="shared" si="2038"/>
        <v>3.4829189999999999</v>
      </c>
      <c r="Y2674">
        <f t="shared" si="2039"/>
        <v>2322.7728480000001</v>
      </c>
      <c r="Z2674">
        <f t="shared" si="2040"/>
        <v>1660.9868200999999</v>
      </c>
      <c r="AA2674">
        <f t="shared" si="2041"/>
        <v>1661.0489571999999</v>
      </c>
      <c r="AB2674">
        <f t="shared" si="2042"/>
        <v>1661.1110943000001</v>
      </c>
      <c r="AC2674">
        <f t="shared" si="2043"/>
        <v>1661.1732314000001</v>
      </c>
      <c r="AD2674">
        <f t="shared" si="2044"/>
        <v>1661.2353685</v>
      </c>
      <c r="AE2674">
        <f t="shared" si="2045"/>
        <v>1661.2975056</v>
      </c>
      <c r="AF2674">
        <f t="shared" si="2046"/>
        <v>1661.3596427</v>
      </c>
      <c r="AG2674">
        <f t="shared" si="2047"/>
        <v>1661.4217798000002</v>
      </c>
      <c r="AH2674">
        <f t="shared" si="2048"/>
        <v>1661.4839169000002</v>
      </c>
      <c r="AI2674">
        <f t="shared" si="2049"/>
        <v>4301.9374464000002</v>
      </c>
      <c r="AJ2674">
        <f t="shared" si="2050"/>
        <v>4302.0983808000001</v>
      </c>
      <c r="AK2674">
        <f t="shared" si="2051"/>
        <v>4302.2593152000009</v>
      </c>
      <c r="AL2674">
        <f t="shared" si="2052"/>
        <v>4302.4202496000007</v>
      </c>
      <c r="AM2674">
        <f t="shared" si="2053"/>
        <v>4302.5811840000006</v>
      </c>
      <c r="AN2674">
        <f t="shared" si="2054"/>
        <v>4302.7421184000004</v>
      </c>
      <c r="AO2674">
        <f t="shared" si="2055"/>
        <v>4302.9030528000003</v>
      </c>
      <c r="AP2674">
        <f t="shared" si="2056"/>
        <v>4303.0639872000002</v>
      </c>
      <c r="AQ2674">
        <f t="shared" si="2057"/>
        <v>4303.2249216</v>
      </c>
      <c r="AR2674" t="str">
        <f t="shared" si="2012"/>
        <v>kmh-2673-mph</v>
      </c>
      <c r="AS2674">
        <f t="shared" si="2015"/>
        <v>2672</v>
      </c>
      <c r="AT2674" t="str">
        <f t="shared" si="2013"/>
        <v>kmh-2672-mph</v>
      </c>
      <c r="AU2674">
        <f t="shared" si="2016"/>
        <v>2671</v>
      </c>
      <c r="AV2674" t="str">
        <f t="shared" si="2014"/>
        <v>kmh-2671-mph</v>
      </c>
    </row>
    <row r="2675" spans="1:48" x14ac:dyDescent="0.3">
      <c r="A2675">
        <v>2674</v>
      </c>
      <c r="B2675">
        <f t="shared" si="2011"/>
        <v>1661.5460539999999</v>
      </c>
      <c r="C2675">
        <f t="shared" si="2017"/>
        <v>4303.3858559999999</v>
      </c>
      <c r="D2675">
        <f t="shared" si="2018"/>
        <v>0.74277777777777776</v>
      </c>
      <c r="E2675">
        <f t="shared" si="2019"/>
        <v>2674000</v>
      </c>
      <c r="F2675">
        <f t="shared" si="2020"/>
        <v>742.77777777777783</v>
      </c>
      <c r="G2675">
        <f t="shared" si="2021"/>
        <v>8772966.1600000001</v>
      </c>
      <c r="H2675">
        <f t="shared" si="2022"/>
        <v>2436.9350444444444</v>
      </c>
      <c r="I2675">
        <f t="shared" si="2023"/>
        <v>1443.8444832</v>
      </c>
      <c r="J2675">
        <f t="shared" si="2024"/>
        <v>0.40106791200000003</v>
      </c>
      <c r="K2675">
        <f t="shared" si="2025"/>
        <v>2924321.9596541999</v>
      </c>
      <c r="L2675">
        <f t="shared" si="2026"/>
        <v>812.31165545949989</v>
      </c>
      <c r="M2675">
        <f t="shared" si="2027"/>
        <v>2.2420096043799997</v>
      </c>
      <c r="N2675">
        <f t="shared" si="2028"/>
        <v>1443.8444832</v>
      </c>
      <c r="O2675">
        <f t="shared" si="2029"/>
        <v>0.74277777777777776</v>
      </c>
      <c r="P2675">
        <f t="shared" si="2030"/>
        <v>4303385.8559999997</v>
      </c>
      <c r="Q2675">
        <f t="shared" si="2031"/>
        <v>1195.3849600000001</v>
      </c>
      <c r="R2675">
        <f t="shared" si="2032"/>
        <v>14118720</v>
      </c>
      <c r="S2675">
        <f t="shared" si="2033"/>
        <v>3921.8666666666663</v>
      </c>
      <c r="T2675">
        <f t="shared" si="2034"/>
        <v>2323.6418239999998</v>
      </c>
      <c r="U2675">
        <f t="shared" si="2035"/>
        <v>0.64545606222222218</v>
      </c>
      <c r="V2675">
        <f t="shared" si="2036"/>
        <v>4706240</v>
      </c>
      <c r="W2675">
        <f t="shared" si="2037"/>
        <v>1307.2888888888888</v>
      </c>
      <c r="X2675">
        <f t="shared" si="2038"/>
        <v>3.4842219999999999</v>
      </c>
      <c r="Y2675">
        <f t="shared" si="2039"/>
        <v>2323.6418239999998</v>
      </c>
      <c r="Z2675">
        <f t="shared" si="2040"/>
        <v>1661.6081910999999</v>
      </c>
      <c r="AA2675">
        <f t="shared" si="2041"/>
        <v>1661.6703281999999</v>
      </c>
      <c r="AB2675">
        <f t="shared" si="2042"/>
        <v>1661.7324653000001</v>
      </c>
      <c r="AC2675">
        <f t="shared" si="2043"/>
        <v>1661.7946024</v>
      </c>
      <c r="AD2675">
        <f t="shared" si="2044"/>
        <v>1661.8567395</v>
      </c>
      <c r="AE2675">
        <f t="shared" si="2045"/>
        <v>1661.9188766</v>
      </c>
      <c r="AF2675">
        <f t="shared" si="2046"/>
        <v>1661.9810136999999</v>
      </c>
      <c r="AG2675">
        <f t="shared" si="2047"/>
        <v>1662.0431508000001</v>
      </c>
      <c r="AH2675">
        <f t="shared" si="2048"/>
        <v>1662.1052879000001</v>
      </c>
      <c r="AI2675">
        <f t="shared" si="2049"/>
        <v>4303.5467903999997</v>
      </c>
      <c r="AJ2675">
        <f t="shared" si="2050"/>
        <v>4303.7077247999996</v>
      </c>
      <c r="AK2675">
        <f t="shared" si="2051"/>
        <v>4303.8686592000004</v>
      </c>
      <c r="AL2675">
        <f t="shared" si="2052"/>
        <v>4304.0295936000002</v>
      </c>
      <c r="AM2675">
        <f t="shared" si="2053"/>
        <v>4304.1905280000001</v>
      </c>
      <c r="AN2675">
        <f t="shared" si="2054"/>
        <v>4304.3514623999999</v>
      </c>
      <c r="AO2675">
        <f t="shared" si="2055"/>
        <v>4304.5123967999998</v>
      </c>
      <c r="AP2675">
        <f t="shared" si="2056"/>
        <v>4304.6733312000006</v>
      </c>
      <c r="AQ2675">
        <f t="shared" si="2057"/>
        <v>4304.8342656000004</v>
      </c>
      <c r="AR2675" t="str">
        <f t="shared" si="2012"/>
        <v>kmh-2674-mph</v>
      </c>
      <c r="AS2675">
        <f t="shared" si="2015"/>
        <v>2673</v>
      </c>
      <c r="AT2675" t="str">
        <f t="shared" si="2013"/>
        <v>kmh-2673-mph</v>
      </c>
      <c r="AU2675">
        <f t="shared" si="2016"/>
        <v>2672</v>
      </c>
      <c r="AV2675" t="str">
        <f t="shared" si="2014"/>
        <v>kmh-2672-mph</v>
      </c>
    </row>
    <row r="2676" spans="1:48" x14ac:dyDescent="0.3">
      <c r="A2676">
        <v>2675</v>
      </c>
      <c r="B2676">
        <f t="shared" si="2011"/>
        <v>1662.1674250000001</v>
      </c>
      <c r="C2676">
        <f t="shared" si="2017"/>
        <v>4304.9952000000003</v>
      </c>
      <c r="D2676">
        <f t="shared" si="2018"/>
        <v>0.74305555555555558</v>
      </c>
      <c r="E2676">
        <f t="shared" si="2019"/>
        <v>2675000</v>
      </c>
      <c r="F2676">
        <f t="shared" si="2020"/>
        <v>743.05555555555554</v>
      </c>
      <c r="G2676">
        <f t="shared" si="2021"/>
        <v>8776247</v>
      </c>
      <c r="H2676">
        <f t="shared" si="2022"/>
        <v>2437.8463888888891</v>
      </c>
      <c r="I2676">
        <f t="shared" si="2023"/>
        <v>1444.38444</v>
      </c>
      <c r="J2676">
        <f t="shared" si="2024"/>
        <v>0.40121790000000002</v>
      </c>
      <c r="K2676">
        <f t="shared" si="2025"/>
        <v>2925415.5729525001</v>
      </c>
      <c r="L2676">
        <f t="shared" si="2026"/>
        <v>812.61543693124997</v>
      </c>
      <c r="M2676">
        <f t="shared" si="2027"/>
        <v>2.2428480522499998</v>
      </c>
      <c r="N2676">
        <f t="shared" si="2028"/>
        <v>1444.38444</v>
      </c>
      <c r="O2676">
        <f t="shared" si="2029"/>
        <v>0.74305555555555558</v>
      </c>
      <c r="P2676">
        <f t="shared" si="2030"/>
        <v>4304995.2</v>
      </c>
      <c r="Q2676">
        <f t="shared" si="2031"/>
        <v>1195.8319999999999</v>
      </c>
      <c r="R2676">
        <f t="shared" si="2032"/>
        <v>14124000</v>
      </c>
      <c r="S2676">
        <f t="shared" si="2033"/>
        <v>3923.333333333333</v>
      </c>
      <c r="T2676">
        <f t="shared" si="2034"/>
        <v>2324.5108</v>
      </c>
      <c r="U2676">
        <f t="shared" si="2035"/>
        <v>0.64569744444444443</v>
      </c>
      <c r="V2676">
        <f t="shared" si="2036"/>
        <v>4708000</v>
      </c>
      <c r="W2676">
        <f t="shared" si="2037"/>
        <v>1307.7777777777778</v>
      </c>
      <c r="X2676">
        <f t="shared" si="2038"/>
        <v>3.4855249999999995</v>
      </c>
      <c r="Y2676">
        <f t="shared" si="2039"/>
        <v>2324.5108</v>
      </c>
      <c r="Z2676">
        <f t="shared" si="2040"/>
        <v>1662.2295621000001</v>
      </c>
      <c r="AA2676">
        <f t="shared" si="2041"/>
        <v>1662.2916991999998</v>
      </c>
      <c r="AB2676">
        <f t="shared" si="2042"/>
        <v>1662.3538363000002</v>
      </c>
      <c r="AC2676">
        <f t="shared" si="2043"/>
        <v>1662.4159734</v>
      </c>
      <c r="AD2676">
        <f t="shared" si="2044"/>
        <v>1662.4781105</v>
      </c>
      <c r="AE2676">
        <f t="shared" si="2045"/>
        <v>1662.5402475999999</v>
      </c>
      <c r="AF2676">
        <f t="shared" si="2046"/>
        <v>1662.6023846999999</v>
      </c>
      <c r="AG2676">
        <f t="shared" si="2047"/>
        <v>1662.6645218000001</v>
      </c>
      <c r="AH2676">
        <f t="shared" si="2048"/>
        <v>1662.7266589000001</v>
      </c>
      <c r="AI2676">
        <f t="shared" si="2049"/>
        <v>4305.1561344000002</v>
      </c>
      <c r="AJ2676">
        <f t="shared" si="2050"/>
        <v>4305.3170688</v>
      </c>
      <c r="AK2676">
        <f t="shared" si="2051"/>
        <v>4305.4780032000008</v>
      </c>
      <c r="AL2676">
        <f t="shared" si="2052"/>
        <v>4305.6389376000006</v>
      </c>
      <c r="AM2676">
        <f t="shared" si="2053"/>
        <v>4305.7998720000005</v>
      </c>
      <c r="AN2676">
        <f t="shared" si="2054"/>
        <v>4305.9608064000004</v>
      </c>
      <c r="AO2676">
        <f t="shared" si="2055"/>
        <v>4306.1217408000002</v>
      </c>
      <c r="AP2676">
        <f t="shared" si="2056"/>
        <v>4306.282675200001</v>
      </c>
      <c r="AQ2676">
        <f t="shared" si="2057"/>
        <v>4306.4436096000009</v>
      </c>
      <c r="AR2676" t="str">
        <f t="shared" si="2012"/>
        <v>kmh-2675-mph</v>
      </c>
      <c r="AS2676">
        <f t="shared" si="2015"/>
        <v>2674</v>
      </c>
      <c r="AT2676" t="str">
        <f t="shared" si="2013"/>
        <v>kmh-2674-mph</v>
      </c>
      <c r="AU2676">
        <f t="shared" si="2016"/>
        <v>2673</v>
      </c>
      <c r="AV2676" t="str">
        <f t="shared" si="2014"/>
        <v>kmh-2673-mph</v>
      </c>
    </row>
    <row r="2677" spans="1:48" x14ac:dyDescent="0.3">
      <c r="A2677">
        <v>2676</v>
      </c>
      <c r="B2677">
        <f t="shared" si="2011"/>
        <v>1662.788796</v>
      </c>
      <c r="C2677">
        <f t="shared" si="2017"/>
        <v>4306.6045440000007</v>
      </c>
      <c r="D2677">
        <f t="shared" si="2018"/>
        <v>0.74333333333333329</v>
      </c>
      <c r="E2677">
        <f t="shared" si="2019"/>
        <v>2676000</v>
      </c>
      <c r="F2677">
        <f t="shared" si="2020"/>
        <v>743.33333333333337</v>
      </c>
      <c r="G2677">
        <f t="shared" si="2021"/>
        <v>8779527.8399999999</v>
      </c>
      <c r="H2677">
        <f t="shared" si="2022"/>
        <v>2438.7577333333334</v>
      </c>
      <c r="I2677">
        <f t="shared" si="2023"/>
        <v>1444.9243968000001</v>
      </c>
      <c r="J2677">
        <f t="shared" si="2024"/>
        <v>0.40136788800000006</v>
      </c>
      <c r="K2677">
        <f t="shared" si="2025"/>
        <v>2926509.1862507998</v>
      </c>
      <c r="L2677">
        <f t="shared" si="2026"/>
        <v>812.91921840299995</v>
      </c>
      <c r="M2677">
        <f t="shared" si="2027"/>
        <v>2.2436865001199999</v>
      </c>
      <c r="N2677">
        <f t="shared" si="2028"/>
        <v>1444.9243968000001</v>
      </c>
      <c r="O2677">
        <f t="shared" si="2029"/>
        <v>0.74333333333333329</v>
      </c>
      <c r="P2677">
        <f t="shared" si="2030"/>
        <v>4306604.5439999998</v>
      </c>
      <c r="Q2677">
        <f t="shared" si="2031"/>
        <v>1196.2790399999999</v>
      </c>
      <c r="R2677">
        <f t="shared" si="2032"/>
        <v>14129280</v>
      </c>
      <c r="S2677">
        <f t="shared" si="2033"/>
        <v>3924.7999999999997</v>
      </c>
      <c r="T2677">
        <f t="shared" si="2034"/>
        <v>2325.3797759999998</v>
      </c>
      <c r="U2677">
        <f t="shared" si="2035"/>
        <v>0.64593882666666658</v>
      </c>
      <c r="V2677">
        <f t="shared" si="2036"/>
        <v>4709760</v>
      </c>
      <c r="W2677">
        <f t="shared" si="2037"/>
        <v>1308.2666666666667</v>
      </c>
      <c r="X2677">
        <f t="shared" si="2038"/>
        <v>3.4868279999999996</v>
      </c>
      <c r="Y2677">
        <f t="shared" si="2039"/>
        <v>2325.3797759999998</v>
      </c>
      <c r="Z2677">
        <f t="shared" si="2040"/>
        <v>1662.8509331</v>
      </c>
      <c r="AA2677">
        <f t="shared" si="2041"/>
        <v>1662.9130702</v>
      </c>
      <c r="AB2677">
        <f t="shared" si="2042"/>
        <v>1662.9752073000002</v>
      </c>
      <c r="AC2677">
        <f t="shared" si="2043"/>
        <v>1663.0373444000002</v>
      </c>
      <c r="AD2677">
        <f t="shared" si="2044"/>
        <v>1663.0994814999999</v>
      </c>
      <c r="AE2677">
        <f t="shared" si="2045"/>
        <v>1663.1616185999999</v>
      </c>
      <c r="AF2677">
        <f t="shared" si="2046"/>
        <v>1663.2237556999999</v>
      </c>
      <c r="AG2677">
        <f t="shared" si="2047"/>
        <v>1663.2858928000001</v>
      </c>
      <c r="AH2677">
        <f t="shared" si="2048"/>
        <v>1663.3480299</v>
      </c>
      <c r="AI2677">
        <f t="shared" si="2049"/>
        <v>4306.7654784000006</v>
      </c>
      <c r="AJ2677">
        <f t="shared" si="2050"/>
        <v>4306.9264128000004</v>
      </c>
      <c r="AK2677">
        <f t="shared" si="2051"/>
        <v>4307.0873472000003</v>
      </c>
      <c r="AL2677">
        <f t="shared" si="2052"/>
        <v>4307.2482816000002</v>
      </c>
      <c r="AM2677">
        <f t="shared" si="2053"/>
        <v>4307.409216</v>
      </c>
      <c r="AN2677">
        <f t="shared" si="2054"/>
        <v>4307.5701503999999</v>
      </c>
      <c r="AO2677">
        <f t="shared" si="2055"/>
        <v>4307.7310847999997</v>
      </c>
      <c r="AP2677">
        <f t="shared" si="2056"/>
        <v>4307.8920192000005</v>
      </c>
      <c r="AQ2677">
        <f t="shared" si="2057"/>
        <v>4308.0529536000004</v>
      </c>
      <c r="AR2677" t="str">
        <f t="shared" si="2012"/>
        <v>kmh-2676-mph</v>
      </c>
      <c r="AS2677">
        <f t="shared" si="2015"/>
        <v>2675</v>
      </c>
      <c r="AT2677" t="str">
        <f t="shared" si="2013"/>
        <v>kmh-2675-mph</v>
      </c>
      <c r="AU2677">
        <f t="shared" si="2016"/>
        <v>2674</v>
      </c>
      <c r="AV2677" t="str">
        <f t="shared" si="2014"/>
        <v>kmh-2674-mph</v>
      </c>
    </row>
    <row r="2678" spans="1:48" x14ac:dyDescent="0.3">
      <c r="A2678">
        <v>2677</v>
      </c>
      <c r="B2678">
        <f t="shared" si="2011"/>
        <v>1663.410167</v>
      </c>
      <c r="C2678">
        <f t="shared" si="2017"/>
        <v>4308.2138880000002</v>
      </c>
      <c r="D2678">
        <f t="shared" si="2018"/>
        <v>0.74361111111111111</v>
      </c>
      <c r="E2678">
        <f t="shared" si="2019"/>
        <v>2677000</v>
      </c>
      <c r="F2678">
        <f t="shared" si="2020"/>
        <v>743.6111111111112</v>
      </c>
      <c r="G2678">
        <f t="shared" si="2021"/>
        <v>8782808.6799999997</v>
      </c>
      <c r="H2678">
        <f t="shared" si="2022"/>
        <v>2439.6690777777781</v>
      </c>
      <c r="I2678">
        <f t="shared" si="2023"/>
        <v>1445.4643536000001</v>
      </c>
      <c r="J2678">
        <f t="shared" si="2024"/>
        <v>0.40151787600000005</v>
      </c>
      <c r="K2678">
        <f t="shared" si="2025"/>
        <v>2927602.7995491</v>
      </c>
      <c r="L2678">
        <f t="shared" si="2026"/>
        <v>813.22299987474992</v>
      </c>
      <c r="M2678">
        <f t="shared" si="2027"/>
        <v>2.24452494799</v>
      </c>
      <c r="N2678">
        <f t="shared" si="2028"/>
        <v>1445.4643536000001</v>
      </c>
      <c r="O2678">
        <f t="shared" si="2029"/>
        <v>0.74361111111111111</v>
      </c>
      <c r="P2678">
        <f t="shared" si="2030"/>
        <v>4308213.8880000003</v>
      </c>
      <c r="Q2678">
        <f t="shared" si="2031"/>
        <v>1196.7260799999999</v>
      </c>
      <c r="R2678">
        <f t="shared" si="2032"/>
        <v>14134560</v>
      </c>
      <c r="S2678">
        <f t="shared" si="2033"/>
        <v>3926.2666666666664</v>
      </c>
      <c r="T2678">
        <f t="shared" si="2034"/>
        <v>2326.248752</v>
      </c>
      <c r="U2678">
        <f t="shared" si="2035"/>
        <v>0.64618020888888883</v>
      </c>
      <c r="V2678">
        <f t="shared" si="2036"/>
        <v>4711520</v>
      </c>
      <c r="W2678">
        <f t="shared" si="2037"/>
        <v>1308.7555555555555</v>
      </c>
      <c r="X2678">
        <f t="shared" si="2038"/>
        <v>3.4881309999999996</v>
      </c>
      <c r="Y2678">
        <f t="shared" si="2039"/>
        <v>2326.248752</v>
      </c>
      <c r="Z2678">
        <f t="shared" si="2040"/>
        <v>1663.4723041</v>
      </c>
      <c r="AA2678">
        <f t="shared" si="2041"/>
        <v>1663.5344411999999</v>
      </c>
      <c r="AB2678">
        <f t="shared" si="2042"/>
        <v>1663.5965783000001</v>
      </c>
      <c r="AC2678">
        <f t="shared" si="2043"/>
        <v>1663.6587154000001</v>
      </c>
      <c r="AD2678">
        <f t="shared" si="2044"/>
        <v>1663.7208525000001</v>
      </c>
      <c r="AE2678">
        <f t="shared" si="2045"/>
        <v>1663.7829896000001</v>
      </c>
      <c r="AF2678">
        <f t="shared" si="2046"/>
        <v>1663.8451266999998</v>
      </c>
      <c r="AG2678">
        <f t="shared" si="2047"/>
        <v>1663.9072638000002</v>
      </c>
      <c r="AH2678">
        <f t="shared" si="2048"/>
        <v>1663.9694009</v>
      </c>
      <c r="AI2678">
        <f t="shared" si="2049"/>
        <v>4308.3748224000001</v>
      </c>
      <c r="AJ2678">
        <f t="shared" si="2050"/>
        <v>4308.5357567999999</v>
      </c>
      <c r="AK2678">
        <f t="shared" si="2051"/>
        <v>4308.6966912000007</v>
      </c>
      <c r="AL2678">
        <f t="shared" si="2052"/>
        <v>4308.8576256000006</v>
      </c>
      <c r="AM2678">
        <f t="shared" si="2053"/>
        <v>4309.0185600000004</v>
      </c>
      <c r="AN2678">
        <f t="shared" si="2054"/>
        <v>4309.1794944000003</v>
      </c>
      <c r="AO2678">
        <f t="shared" si="2055"/>
        <v>4309.3404288000002</v>
      </c>
      <c r="AP2678">
        <f t="shared" si="2056"/>
        <v>4309.5013632000009</v>
      </c>
      <c r="AQ2678">
        <f t="shared" si="2057"/>
        <v>4309.6622976000008</v>
      </c>
      <c r="AR2678" t="str">
        <f t="shared" si="2012"/>
        <v>kmh-2677-mph</v>
      </c>
      <c r="AS2678">
        <f t="shared" si="2015"/>
        <v>2676</v>
      </c>
      <c r="AT2678" t="str">
        <f t="shared" si="2013"/>
        <v>kmh-2676-mph</v>
      </c>
      <c r="AU2678">
        <f t="shared" si="2016"/>
        <v>2675</v>
      </c>
      <c r="AV2678" t="str">
        <f t="shared" si="2014"/>
        <v>kmh-2675-mph</v>
      </c>
    </row>
    <row r="2679" spans="1:48" x14ac:dyDescent="0.3">
      <c r="A2679">
        <v>2678</v>
      </c>
      <c r="B2679">
        <f t="shared" si="2011"/>
        <v>1664.031538</v>
      </c>
      <c r="C2679">
        <f t="shared" si="2017"/>
        <v>4309.8232320000006</v>
      </c>
      <c r="D2679">
        <f t="shared" si="2018"/>
        <v>0.74388888888888893</v>
      </c>
      <c r="E2679">
        <f t="shared" si="2019"/>
        <v>2678000</v>
      </c>
      <c r="F2679">
        <f t="shared" si="2020"/>
        <v>743.88888888888891</v>
      </c>
      <c r="G2679">
        <f t="shared" si="2021"/>
        <v>8786089.5199999996</v>
      </c>
      <c r="H2679">
        <f t="shared" si="2022"/>
        <v>2440.5804222222223</v>
      </c>
      <c r="I2679">
        <f t="shared" si="2023"/>
        <v>1446.0043104000001</v>
      </c>
      <c r="J2679">
        <f t="shared" si="2024"/>
        <v>0.40166786400000004</v>
      </c>
      <c r="K2679">
        <f t="shared" si="2025"/>
        <v>2928696.4128474002</v>
      </c>
      <c r="L2679">
        <f t="shared" si="2026"/>
        <v>813.52678134649989</v>
      </c>
      <c r="M2679">
        <f t="shared" si="2027"/>
        <v>2.2453633958600001</v>
      </c>
      <c r="N2679">
        <f t="shared" si="2028"/>
        <v>1446.0043104000001</v>
      </c>
      <c r="O2679">
        <f t="shared" si="2029"/>
        <v>0.74388888888888893</v>
      </c>
      <c r="P2679">
        <f t="shared" si="2030"/>
        <v>4309823.2319999998</v>
      </c>
      <c r="Q2679">
        <f t="shared" si="2031"/>
        <v>1197.1731199999999</v>
      </c>
      <c r="R2679">
        <f t="shared" si="2032"/>
        <v>14139840</v>
      </c>
      <c r="S2679">
        <f t="shared" si="2033"/>
        <v>3927.7333333333331</v>
      </c>
      <c r="T2679">
        <f t="shared" si="2034"/>
        <v>2327.1177279999997</v>
      </c>
      <c r="U2679">
        <f t="shared" si="2035"/>
        <v>0.64642159111111108</v>
      </c>
      <c r="V2679">
        <f t="shared" si="2036"/>
        <v>4713280</v>
      </c>
      <c r="W2679">
        <f t="shared" si="2037"/>
        <v>1309.2444444444443</v>
      </c>
      <c r="X2679">
        <f t="shared" si="2038"/>
        <v>3.4894339999999997</v>
      </c>
      <c r="Y2679">
        <f t="shared" si="2039"/>
        <v>2327.1177279999997</v>
      </c>
      <c r="Z2679">
        <f t="shared" si="2040"/>
        <v>1664.0936750999999</v>
      </c>
      <c r="AA2679">
        <f t="shared" si="2041"/>
        <v>1664.1558121999999</v>
      </c>
      <c r="AB2679">
        <f t="shared" si="2042"/>
        <v>1664.2179493000001</v>
      </c>
      <c r="AC2679">
        <f t="shared" si="2043"/>
        <v>1664.2800864000001</v>
      </c>
      <c r="AD2679">
        <f t="shared" si="2044"/>
        <v>1664.3422235</v>
      </c>
      <c r="AE2679">
        <f t="shared" si="2045"/>
        <v>1664.4043606</v>
      </c>
      <c r="AF2679">
        <f t="shared" si="2046"/>
        <v>1664.4664977</v>
      </c>
      <c r="AG2679">
        <f t="shared" si="2047"/>
        <v>1664.5286348000002</v>
      </c>
      <c r="AH2679">
        <f t="shared" si="2048"/>
        <v>1664.5907719000002</v>
      </c>
      <c r="AI2679">
        <f t="shared" si="2049"/>
        <v>4309.9841664000005</v>
      </c>
      <c r="AJ2679">
        <f t="shared" si="2050"/>
        <v>4310.1451008000004</v>
      </c>
      <c r="AK2679">
        <f t="shared" si="2051"/>
        <v>4310.3060352000002</v>
      </c>
      <c r="AL2679">
        <f t="shared" si="2052"/>
        <v>4310.4669696000001</v>
      </c>
      <c r="AM2679">
        <f t="shared" si="2053"/>
        <v>4310.6279039999999</v>
      </c>
      <c r="AN2679">
        <f t="shared" si="2054"/>
        <v>4310.7888383999998</v>
      </c>
      <c r="AO2679">
        <f t="shared" si="2055"/>
        <v>4310.9497727999997</v>
      </c>
      <c r="AP2679">
        <f t="shared" si="2056"/>
        <v>4311.1107072000004</v>
      </c>
      <c r="AQ2679">
        <f t="shared" si="2057"/>
        <v>4311.2716416000003</v>
      </c>
      <c r="AR2679" t="str">
        <f t="shared" si="2012"/>
        <v>kmh-2678-mph</v>
      </c>
      <c r="AS2679">
        <f t="shared" si="2015"/>
        <v>2677</v>
      </c>
      <c r="AT2679" t="str">
        <f t="shared" si="2013"/>
        <v>kmh-2677-mph</v>
      </c>
      <c r="AU2679">
        <f t="shared" si="2016"/>
        <v>2676</v>
      </c>
      <c r="AV2679" t="str">
        <f t="shared" si="2014"/>
        <v>kmh-2676-mph</v>
      </c>
    </row>
    <row r="2680" spans="1:48" x14ac:dyDescent="0.3">
      <c r="A2680">
        <v>2679</v>
      </c>
      <c r="B2680">
        <f t="shared" si="2011"/>
        <v>1664.6529089999999</v>
      </c>
      <c r="C2680">
        <f t="shared" si="2017"/>
        <v>4311.4325760000002</v>
      </c>
      <c r="D2680">
        <f t="shared" si="2018"/>
        <v>0.74416666666666664</v>
      </c>
      <c r="E2680">
        <f t="shared" si="2019"/>
        <v>2679000</v>
      </c>
      <c r="F2680">
        <f t="shared" si="2020"/>
        <v>744.16666666666674</v>
      </c>
      <c r="G2680">
        <f t="shared" si="2021"/>
        <v>8789370.3600000013</v>
      </c>
      <c r="H2680">
        <f t="shared" si="2022"/>
        <v>2441.491766666667</v>
      </c>
      <c r="I2680">
        <f t="shared" si="2023"/>
        <v>1446.5442672000001</v>
      </c>
      <c r="J2680">
        <f t="shared" si="2024"/>
        <v>0.40181785200000003</v>
      </c>
      <c r="K2680">
        <f t="shared" si="2025"/>
        <v>2929790.0261456999</v>
      </c>
      <c r="L2680">
        <f t="shared" si="2026"/>
        <v>813.83056281824997</v>
      </c>
      <c r="M2680">
        <f t="shared" si="2027"/>
        <v>2.2462018437299998</v>
      </c>
      <c r="N2680">
        <f t="shared" si="2028"/>
        <v>1446.5442672000001</v>
      </c>
      <c r="O2680">
        <f t="shared" si="2029"/>
        <v>0.74416666666666664</v>
      </c>
      <c r="P2680">
        <f t="shared" si="2030"/>
        <v>4311432.5760000004</v>
      </c>
      <c r="Q2680">
        <f t="shared" si="2031"/>
        <v>1197.6201599999999</v>
      </c>
      <c r="R2680">
        <f t="shared" si="2032"/>
        <v>14145120</v>
      </c>
      <c r="S2680">
        <f t="shared" si="2033"/>
        <v>3929.2</v>
      </c>
      <c r="T2680">
        <f t="shared" si="2034"/>
        <v>2327.9867039999999</v>
      </c>
      <c r="U2680">
        <f t="shared" si="2035"/>
        <v>0.64666297333333334</v>
      </c>
      <c r="V2680">
        <f t="shared" si="2036"/>
        <v>4715040</v>
      </c>
      <c r="W2680">
        <f t="shared" si="2037"/>
        <v>1309.7333333333333</v>
      </c>
      <c r="X2680">
        <f t="shared" si="2038"/>
        <v>3.4907369999999998</v>
      </c>
      <c r="Y2680">
        <f t="shared" si="2039"/>
        <v>2327.9867039999999</v>
      </c>
      <c r="Z2680">
        <f t="shared" si="2040"/>
        <v>1664.7150460999999</v>
      </c>
      <c r="AA2680">
        <f t="shared" si="2041"/>
        <v>1664.7771831999999</v>
      </c>
      <c r="AB2680">
        <f t="shared" si="2042"/>
        <v>1664.8393203000001</v>
      </c>
      <c r="AC2680">
        <f t="shared" si="2043"/>
        <v>1664.9014574</v>
      </c>
      <c r="AD2680">
        <f t="shared" si="2044"/>
        <v>1664.9635945</v>
      </c>
      <c r="AE2680">
        <f t="shared" si="2045"/>
        <v>1665.0257316</v>
      </c>
      <c r="AF2680">
        <f t="shared" si="2046"/>
        <v>1665.0878686999999</v>
      </c>
      <c r="AG2680">
        <f t="shared" si="2047"/>
        <v>1665.1500058000001</v>
      </c>
      <c r="AH2680">
        <f t="shared" si="2048"/>
        <v>1665.2121429000001</v>
      </c>
      <c r="AI2680">
        <f t="shared" si="2049"/>
        <v>4311.5935104</v>
      </c>
      <c r="AJ2680">
        <f t="shared" si="2050"/>
        <v>4311.7544447999999</v>
      </c>
      <c r="AK2680">
        <f t="shared" si="2051"/>
        <v>4311.9153792000006</v>
      </c>
      <c r="AL2680">
        <f t="shared" si="2052"/>
        <v>4312.0763136000005</v>
      </c>
      <c r="AM2680">
        <f t="shared" si="2053"/>
        <v>4312.2372480000004</v>
      </c>
      <c r="AN2680">
        <f t="shared" si="2054"/>
        <v>4312.3981824000002</v>
      </c>
      <c r="AO2680">
        <f t="shared" si="2055"/>
        <v>4312.5591168000001</v>
      </c>
      <c r="AP2680">
        <f t="shared" si="2056"/>
        <v>4312.7200512000009</v>
      </c>
      <c r="AQ2680">
        <f t="shared" si="2057"/>
        <v>4312.8809856000007</v>
      </c>
      <c r="AR2680" t="str">
        <f t="shared" si="2012"/>
        <v>kmh-2679-mph</v>
      </c>
      <c r="AS2680">
        <f t="shared" si="2015"/>
        <v>2678</v>
      </c>
      <c r="AT2680" t="str">
        <f t="shared" si="2013"/>
        <v>kmh-2678-mph</v>
      </c>
      <c r="AU2680">
        <f t="shared" si="2016"/>
        <v>2677</v>
      </c>
      <c r="AV2680" t="str">
        <f t="shared" si="2014"/>
        <v>kmh-2677-mph</v>
      </c>
    </row>
    <row r="2681" spans="1:48" x14ac:dyDescent="0.3">
      <c r="A2681">
        <v>2680</v>
      </c>
      <c r="B2681">
        <f t="shared" si="2011"/>
        <v>1665.2742800000001</v>
      </c>
      <c r="C2681">
        <f t="shared" si="2017"/>
        <v>4313.0419200000006</v>
      </c>
      <c r="D2681">
        <f t="shared" si="2018"/>
        <v>0.74444444444444446</v>
      </c>
      <c r="E2681">
        <f t="shared" si="2019"/>
        <v>2680000</v>
      </c>
      <c r="F2681">
        <f t="shared" si="2020"/>
        <v>744.44444444444446</v>
      </c>
      <c r="G2681">
        <f t="shared" si="2021"/>
        <v>8792651.2000000011</v>
      </c>
      <c r="H2681">
        <f t="shared" si="2022"/>
        <v>2442.4031111111112</v>
      </c>
      <c r="I2681">
        <f t="shared" si="2023"/>
        <v>1447.0842239999999</v>
      </c>
      <c r="J2681">
        <f t="shared" si="2024"/>
        <v>0.40196784000000002</v>
      </c>
      <c r="K2681">
        <f t="shared" si="2025"/>
        <v>2930883.6394440001</v>
      </c>
      <c r="L2681">
        <f t="shared" si="2026"/>
        <v>814.13434428999994</v>
      </c>
      <c r="M2681">
        <f t="shared" si="2027"/>
        <v>2.2470402915999999</v>
      </c>
      <c r="N2681">
        <f t="shared" si="2028"/>
        <v>1447.0842239999999</v>
      </c>
      <c r="O2681">
        <f t="shared" si="2029"/>
        <v>0.74444444444444446</v>
      </c>
      <c r="P2681">
        <f t="shared" si="2030"/>
        <v>4313041.92</v>
      </c>
      <c r="Q2681">
        <f t="shared" si="2031"/>
        <v>1198.0672</v>
      </c>
      <c r="R2681">
        <f t="shared" si="2032"/>
        <v>14150400</v>
      </c>
      <c r="S2681">
        <f t="shared" si="2033"/>
        <v>3930.6666666666665</v>
      </c>
      <c r="T2681">
        <f t="shared" si="2034"/>
        <v>2328.8556800000001</v>
      </c>
      <c r="U2681">
        <f t="shared" si="2035"/>
        <v>0.64690435555555548</v>
      </c>
      <c r="V2681">
        <f t="shared" si="2036"/>
        <v>4716800</v>
      </c>
      <c r="W2681">
        <f t="shared" si="2037"/>
        <v>1310.2222222222222</v>
      </c>
      <c r="X2681">
        <f t="shared" si="2038"/>
        <v>3.4920399999999998</v>
      </c>
      <c r="Y2681">
        <f t="shared" si="2039"/>
        <v>2328.8556800000001</v>
      </c>
      <c r="Z2681">
        <f t="shared" si="2040"/>
        <v>1665.3364171000001</v>
      </c>
      <c r="AA2681">
        <f t="shared" si="2041"/>
        <v>1665.3985541999998</v>
      </c>
      <c r="AB2681">
        <f t="shared" si="2042"/>
        <v>1665.4606913000002</v>
      </c>
      <c r="AC2681">
        <f t="shared" si="2043"/>
        <v>1665.5228284</v>
      </c>
      <c r="AD2681">
        <f t="shared" si="2044"/>
        <v>1665.5849655</v>
      </c>
      <c r="AE2681">
        <f t="shared" si="2045"/>
        <v>1665.6471025999999</v>
      </c>
      <c r="AF2681">
        <f t="shared" si="2046"/>
        <v>1665.7092396999999</v>
      </c>
      <c r="AG2681">
        <f t="shared" si="2047"/>
        <v>1665.7713768000001</v>
      </c>
      <c r="AH2681">
        <f t="shared" si="2048"/>
        <v>1665.8335139000001</v>
      </c>
      <c r="AI2681">
        <f t="shared" si="2049"/>
        <v>4313.2028544000004</v>
      </c>
      <c r="AJ2681">
        <f t="shared" si="2050"/>
        <v>4313.3637888000003</v>
      </c>
      <c r="AK2681">
        <f t="shared" si="2051"/>
        <v>4313.5247232000002</v>
      </c>
      <c r="AL2681">
        <f t="shared" si="2052"/>
        <v>4313.6856576</v>
      </c>
      <c r="AM2681">
        <f t="shared" si="2053"/>
        <v>4313.8465919999999</v>
      </c>
      <c r="AN2681">
        <f t="shared" si="2054"/>
        <v>4314.0075263999997</v>
      </c>
      <c r="AO2681">
        <f t="shared" si="2055"/>
        <v>4314.1684607999996</v>
      </c>
      <c r="AP2681">
        <f t="shared" si="2056"/>
        <v>4314.3293952000004</v>
      </c>
      <c r="AQ2681">
        <f t="shared" si="2057"/>
        <v>4314.4903296000002</v>
      </c>
      <c r="AR2681" t="str">
        <f t="shared" si="2012"/>
        <v>kmh-2680-mph</v>
      </c>
      <c r="AS2681">
        <f t="shared" si="2015"/>
        <v>2679</v>
      </c>
      <c r="AT2681" t="str">
        <f t="shared" si="2013"/>
        <v>kmh-2679-mph</v>
      </c>
      <c r="AU2681">
        <f t="shared" si="2016"/>
        <v>2678</v>
      </c>
      <c r="AV2681" t="str">
        <f t="shared" si="2014"/>
        <v>kmh-2678-mph</v>
      </c>
    </row>
    <row r="2682" spans="1:48" x14ac:dyDescent="0.3">
      <c r="A2682">
        <v>2681</v>
      </c>
      <c r="B2682">
        <f t="shared" si="2011"/>
        <v>1665.895651</v>
      </c>
      <c r="C2682">
        <f t="shared" si="2017"/>
        <v>4314.6512640000001</v>
      </c>
      <c r="D2682">
        <f t="shared" si="2018"/>
        <v>0.74472222222222217</v>
      </c>
      <c r="E2682">
        <f t="shared" si="2019"/>
        <v>2681000</v>
      </c>
      <c r="F2682">
        <f t="shared" si="2020"/>
        <v>744.72222222222229</v>
      </c>
      <c r="G2682">
        <f t="shared" si="2021"/>
        <v>8795932.040000001</v>
      </c>
      <c r="H2682">
        <f t="shared" si="2022"/>
        <v>2443.3144555555559</v>
      </c>
      <c r="I2682">
        <f t="shared" si="2023"/>
        <v>1447.6241808</v>
      </c>
      <c r="J2682">
        <f t="shared" si="2024"/>
        <v>0.40211782800000007</v>
      </c>
      <c r="K2682">
        <f t="shared" si="2025"/>
        <v>2931977.2527422998</v>
      </c>
      <c r="L2682">
        <f t="shared" si="2026"/>
        <v>814.43812576174992</v>
      </c>
      <c r="M2682">
        <f t="shared" si="2027"/>
        <v>2.2478787394699999</v>
      </c>
      <c r="N2682">
        <f t="shared" si="2028"/>
        <v>1447.6241808</v>
      </c>
      <c r="O2682">
        <f t="shared" si="2029"/>
        <v>0.74472222222222217</v>
      </c>
      <c r="P2682">
        <f t="shared" si="2030"/>
        <v>4314651.2640000004</v>
      </c>
      <c r="Q2682">
        <f t="shared" si="2031"/>
        <v>1198.51424</v>
      </c>
      <c r="R2682">
        <f t="shared" si="2032"/>
        <v>14155680</v>
      </c>
      <c r="S2682">
        <f t="shared" si="2033"/>
        <v>3932.1333333333332</v>
      </c>
      <c r="T2682">
        <f t="shared" si="2034"/>
        <v>2329.7246559999999</v>
      </c>
      <c r="U2682">
        <f t="shared" si="2035"/>
        <v>0.64714573777777773</v>
      </c>
      <c r="V2682">
        <f t="shared" si="2036"/>
        <v>4718560</v>
      </c>
      <c r="W2682">
        <f t="shared" si="2037"/>
        <v>1310.711111111111</v>
      </c>
      <c r="X2682">
        <f t="shared" si="2038"/>
        <v>3.4933429999999999</v>
      </c>
      <c r="Y2682">
        <f t="shared" si="2039"/>
        <v>2329.7246559999999</v>
      </c>
      <c r="Z2682">
        <f t="shared" si="2040"/>
        <v>1665.9577881</v>
      </c>
      <c r="AA2682">
        <f t="shared" si="2041"/>
        <v>1666.0199252</v>
      </c>
      <c r="AB2682">
        <f t="shared" si="2042"/>
        <v>1666.0820623000002</v>
      </c>
      <c r="AC2682">
        <f t="shared" si="2043"/>
        <v>1666.1441994000002</v>
      </c>
      <c r="AD2682">
        <f t="shared" si="2044"/>
        <v>1666.2063364999999</v>
      </c>
      <c r="AE2682">
        <f t="shared" si="2045"/>
        <v>1666.2684735999999</v>
      </c>
      <c r="AF2682">
        <f t="shared" si="2046"/>
        <v>1666.3306106999999</v>
      </c>
      <c r="AG2682">
        <f t="shared" si="2047"/>
        <v>1666.3927478000001</v>
      </c>
      <c r="AH2682">
        <f t="shared" si="2048"/>
        <v>1666.4548849</v>
      </c>
      <c r="AI2682">
        <f t="shared" si="2049"/>
        <v>4314.8121983999999</v>
      </c>
      <c r="AJ2682">
        <f t="shared" si="2050"/>
        <v>4314.9731327999998</v>
      </c>
      <c r="AK2682">
        <f t="shared" si="2051"/>
        <v>4315.1340672000006</v>
      </c>
      <c r="AL2682">
        <f t="shared" si="2052"/>
        <v>4315.2950016000004</v>
      </c>
      <c r="AM2682">
        <f t="shared" si="2053"/>
        <v>4315.4559360000003</v>
      </c>
      <c r="AN2682">
        <f t="shared" si="2054"/>
        <v>4315.6168704000002</v>
      </c>
      <c r="AO2682">
        <f t="shared" si="2055"/>
        <v>4315.7778048</v>
      </c>
      <c r="AP2682">
        <f t="shared" si="2056"/>
        <v>4315.9387392000008</v>
      </c>
      <c r="AQ2682">
        <f t="shared" si="2057"/>
        <v>4316.0996736000006</v>
      </c>
      <c r="AR2682" t="str">
        <f t="shared" si="2012"/>
        <v>kmh-2681-mph</v>
      </c>
      <c r="AS2682">
        <f t="shared" si="2015"/>
        <v>2680</v>
      </c>
      <c r="AT2682" t="str">
        <f t="shared" si="2013"/>
        <v>kmh-2680-mph</v>
      </c>
      <c r="AU2682">
        <f t="shared" si="2016"/>
        <v>2679</v>
      </c>
      <c r="AV2682" t="str">
        <f t="shared" si="2014"/>
        <v>kmh-2679-mph</v>
      </c>
    </row>
    <row r="2683" spans="1:48" x14ac:dyDescent="0.3">
      <c r="A2683">
        <v>2682</v>
      </c>
      <c r="B2683">
        <f t="shared" si="2011"/>
        <v>1666.517022</v>
      </c>
      <c r="C2683">
        <f t="shared" si="2017"/>
        <v>4316.2606080000005</v>
      </c>
      <c r="D2683">
        <f t="shared" si="2018"/>
        <v>0.745</v>
      </c>
      <c r="E2683">
        <f t="shared" si="2019"/>
        <v>2682000</v>
      </c>
      <c r="F2683">
        <f t="shared" si="2020"/>
        <v>745</v>
      </c>
      <c r="G2683">
        <f t="shared" si="2021"/>
        <v>8799212.8800000008</v>
      </c>
      <c r="H2683">
        <f t="shared" si="2022"/>
        <v>2444.2258000000002</v>
      </c>
      <c r="I2683">
        <f t="shared" si="2023"/>
        <v>1448.1641376</v>
      </c>
      <c r="J2683">
        <f t="shared" si="2024"/>
        <v>0.40226781600000006</v>
      </c>
      <c r="K2683">
        <f t="shared" si="2025"/>
        <v>2933070.8660406</v>
      </c>
      <c r="L2683">
        <f t="shared" si="2026"/>
        <v>814.74190723349989</v>
      </c>
      <c r="M2683">
        <f t="shared" si="2027"/>
        <v>2.24871718734</v>
      </c>
      <c r="N2683">
        <f t="shared" si="2028"/>
        <v>1448.1641376</v>
      </c>
      <c r="O2683">
        <f t="shared" si="2029"/>
        <v>0.745</v>
      </c>
      <c r="P2683">
        <f t="shared" si="2030"/>
        <v>4316260.608</v>
      </c>
      <c r="Q2683">
        <f t="shared" si="2031"/>
        <v>1198.96128</v>
      </c>
      <c r="R2683">
        <f t="shared" si="2032"/>
        <v>14160960</v>
      </c>
      <c r="S2683">
        <f t="shared" si="2033"/>
        <v>3933.6</v>
      </c>
      <c r="T2683">
        <f t="shared" si="2034"/>
        <v>2330.5936320000001</v>
      </c>
      <c r="U2683">
        <f t="shared" si="2035"/>
        <v>0.64738711999999998</v>
      </c>
      <c r="V2683">
        <f t="shared" si="2036"/>
        <v>4720320</v>
      </c>
      <c r="W2683">
        <f t="shared" si="2037"/>
        <v>1311.2</v>
      </c>
      <c r="X2683">
        <f t="shared" si="2038"/>
        <v>3.4946459999999999</v>
      </c>
      <c r="Y2683">
        <f t="shared" si="2039"/>
        <v>2330.5936320000001</v>
      </c>
      <c r="Z2683">
        <f t="shared" si="2040"/>
        <v>1666.5791591</v>
      </c>
      <c r="AA2683">
        <f t="shared" si="2041"/>
        <v>1666.6412961999999</v>
      </c>
      <c r="AB2683">
        <f t="shared" si="2042"/>
        <v>1666.7034333000001</v>
      </c>
      <c r="AC2683">
        <f t="shared" si="2043"/>
        <v>1666.7655704000001</v>
      </c>
      <c r="AD2683">
        <f t="shared" si="2044"/>
        <v>1666.8277075000001</v>
      </c>
      <c r="AE2683">
        <f t="shared" si="2045"/>
        <v>1666.8898446000001</v>
      </c>
      <c r="AF2683">
        <f t="shared" si="2046"/>
        <v>1666.9519816999998</v>
      </c>
      <c r="AG2683">
        <f t="shared" si="2047"/>
        <v>1667.0141188000002</v>
      </c>
      <c r="AH2683">
        <f t="shared" si="2048"/>
        <v>1667.0762559</v>
      </c>
      <c r="AI2683">
        <f t="shared" si="2049"/>
        <v>4316.4215424000004</v>
      </c>
      <c r="AJ2683">
        <f t="shared" si="2050"/>
        <v>4316.5824768000002</v>
      </c>
      <c r="AK2683">
        <f t="shared" si="2051"/>
        <v>4316.743411200001</v>
      </c>
      <c r="AL2683">
        <f t="shared" si="2052"/>
        <v>4316.9043456000009</v>
      </c>
      <c r="AM2683">
        <f t="shared" si="2053"/>
        <v>4317.0652800000007</v>
      </c>
      <c r="AN2683">
        <f t="shared" si="2054"/>
        <v>4317.2262144000006</v>
      </c>
      <c r="AO2683">
        <f t="shared" si="2055"/>
        <v>4317.3871488000004</v>
      </c>
      <c r="AP2683">
        <f t="shared" si="2056"/>
        <v>4317.5480832000003</v>
      </c>
      <c r="AQ2683">
        <f t="shared" si="2057"/>
        <v>4317.7090176000002</v>
      </c>
      <c r="AR2683" t="str">
        <f t="shared" si="2012"/>
        <v>kmh-2682-mph</v>
      </c>
      <c r="AS2683">
        <f t="shared" si="2015"/>
        <v>2681</v>
      </c>
      <c r="AT2683" t="str">
        <f t="shared" si="2013"/>
        <v>kmh-2681-mph</v>
      </c>
      <c r="AU2683">
        <f t="shared" si="2016"/>
        <v>2680</v>
      </c>
      <c r="AV2683" t="str">
        <f t="shared" si="2014"/>
        <v>kmh-2680-mph</v>
      </c>
    </row>
    <row r="2684" spans="1:48" x14ac:dyDescent="0.3">
      <c r="A2684">
        <v>2683</v>
      </c>
      <c r="B2684">
        <f t="shared" si="2011"/>
        <v>1667.138393</v>
      </c>
      <c r="C2684">
        <f t="shared" si="2017"/>
        <v>4317.869952</v>
      </c>
      <c r="D2684">
        <f t="shared" si="2018"/>
        <v>0.74527777777777782</v>
      </c>
      <c r="E2684">
        <f t="shared" si="2019"/>
        <v>2683000</v>
      </c>
      <c r="F2684">
        <f t="shared" si="2020"/>
        <v>745.27777777777783</v>
      </c>
      <c r="G2684">
        <f t="shared" si="2021"/>
        <v>8802493.7200000007</v>
      </c>
      <c r="H2684">
        <f t="shared" si="2022"/>
        <v>2445.1371444444444</v>
      </c>
      <c r="I2684">
        <f t="shared" si="2023"/>
        <v>1448.7040944</v>
      </c>
      <c r="J2684">
        <f t="shared" si="2024"/>
        <v>0.40241780400000005</v>
      </c>
      <c r="K2684">
        <f t="shared" si="2025"/>
        <v>2934164.4793389002</v>
      </c>
      <c r="L2684">
        <f t="shared" si="2026"/>
        <v>815.04568870524997</v>
      </c>
      <c r="M2684">
        <f t="shared" si="2027"/>
        <v>2.2495556352100001</v>
      </c>
      <c r="N2684">
        <f t="shared" si="2028"/>
        <v>1448.7040944</v>
      </c>
      <c r="O2684">
        <f t="shared" si="2029"/>
        <v>0.74527777777777782</v>
      </c>
      <c r="P2684">
        <f t="shared" si="2030"/>
        <v>4317869.9520000005</v>
      </c>
      <c r="Q2684">
        <f t="shared" si="2031"/>
        <v>1199.40832</v>
      </c>
      <c r="R2684">
        <f t="shared" si="2032"/>
        <v>14166240</v>
      </c>
      <c r="S2684">
        <f t="shared" si="2033"/>
        <v>3935.0666666666666</v>
      </c>
      <c r="T2684">
        <f t="shared" si="2034"/>
        <v>2331.4626079999998</v>
      </c>
      <c r="U2684">
        <f t="shared" si="2035"/>
        <v>0.64762850222222212</v>
      </c>
      <c r="V2684">
        <f t="shared" si="2036"/>
        <v>4722080</v>
      </c>
      <c r="W2684">
        <f t="shared" si="2037"/>
        <v>1311.6888888888889</v>
      </c>
      <c r="X2684">
        <f t="shared" si="2038"/>
        <v>3.4959489999999995</v>
      </c>
      <c r="Y2684">
        <f t="shared" si="2039"/>
        <v>2331.4626079999998</v>
      </c>
      <c r="Z2684">
        <f t="shared" si="2040"/>
        <v>1667.2005300999999</v>
      </c>
      <c r="AA2684">
        <f t="shared" si="2041"/>
        <v>1667.2626671999999</v>
      </c>
      <c r="AB2684">
        <f t="shared" si="2042"/>
        <v>1667.3248043000001</v>
      </c>
      <c r="AC2684">
        <f t="shared" si="2043"/>
        <v>1667.3869414000001</v>
      </c>
      <c r="AD2684">
        <f t="shared" si="2044"/>
        <v>1667.4490785</v>
      </c>
      <c r="AE2684">
        <f t="shared" si="2045"/>
        <v>1667.5112156</v>
      </c>
      <c r="AF2684">
        <f t="shared" si="2046"/>
        <v>1667.5733527</v>
      </c>
      <c r="AG2684">
        <f t="shared" si="2047"/>
        <v>1667.6354898000002</v>
      </c>
      <c r="AH2684">
        <f t="shared" si="2048"/>
        <v>1667.6976269000002</v>
      </c>
      <c r="AI2684">
        <f t="shared" si="2049"/>
        <v>4318.0308863999999</v>
      </c>
      <c r="AJ2684">
        <f t="shared" si="2050"/>
        <v>4318.1918207999997</v>
      </c>
      <c r="AK2684">
        <f t="shared" si="2051"/>
        <v>4318.3527552000005</v>
      </c>
      <c r="AL2684">
        <f t="shared" si="2052"/>
        <v>4318.5136896000004</v>
      </c>
      <c r="AM2684">
        <f t="shared" si="2053"/>
        <v>4318.6746240000002</v>
      </c>
      <c r="AN2684">
        <f t="shared" si="2054"/>
        <v>4318.8355584000001</v>
      </c>
      <c r="AO2684">
        <f t="shared" si="2055"/>
        <v>4318.9964927999999</v>
      </c>
      <c r="AP2684">
        <f t="shared" si="2056"/>
        <v>4319.1574272000007</v>
      </c>
      <c r="AQ2684">
        <f t="shared" si="2057"/>
        <v>4319.3183616000006</v>
      </c>
      <c r="AR2684" t="str">
        <f t="shared" si="2012"/>
        <v>kmh-2683-mph</v>
      </c>
      <c r="AS2684">
        <f t="shared" si="2015"/>
        <v>2682</v>
      </c>
      <c r="AT2684" t="str">
        <f t="shared" si="2013"/>
        <v>kmh-2682-mph</v>
      </c>
      <c r="AU2684">
        <f t="shared" si="2016"/>
        <v>2681</v>
      </c>
      <c r="AV2684" t="str">
        <f t="shared" si="2014"/>
        <v>kmh-2681-mph</v>
      </c>
    </row>
    <row r="2685" spans="1:48" x14ac:dyDescent="0.3">
      <c r="A2685">
        <v>2684</v>
      </c>
      <c r="B2685">
        <f t="shared" si="2011"/>
        <v>1667.7597639999999</v>
      </c>
      <c r="C2685">
        <f t="shared" si="2017"/>
        <v>4319.4792960000004</v>
      </c>
      <c r="D2685">
        <f t="shared" si="2018"/>
        <v>0.74555555555555553</v>
      </c>
      <c r="E2685">
        <f t="shared" si="2019"/>
        <v>2684000</v>
      </c>
      <c r="F2685">
        <f t="shared" si="2020"/>
        <v>745.55555555555554</v>
      </c>
      <c r="G2685">
        <f t="shared" si="2021"/>
        <v>8805774.5600000005</v>
      </c>
      <c r="H2685">
        <f t="shared" si="2022"/>
        <v>2446.0484888888891</v>
      </c>
      <c r="I2685">
        <f t="shared" si="2023"/>
        <v>1449.2440512000001</v>
      </c>
      <c r="J2685">
        <f t="shared" si="2024"/>
        <v>0.40256779200000004</v>
      </c>
      <c r="K2685">
        <f t="shared" si="2025"/>
        <v>2935258.0926371999</v>
      </c>
      <c r="L2685">
        <f t="shared" si="2026"/>
        <v>815.34947017699994</v>
      </c>
      <c r="M2685">
        <f t="shared" si="2027"/>
        <v>2.2503940830799998</v>
      </c>
      <c r="N2685">
        <f t="shared" si="2028"/>
        <v>1449.2440512000001</v>
      </c>
      <c r="O2685">
        <f t="shared" si="2029"/>
        <v>0.74555555555555553</v>
      </c>
      <c r="P2685">
        <f t="shared" si="2030"/>
        <v>4319479.2960000001</v>
      </c>
      <c r="Q2685">
        <f t="shared" si="2031"/>
        <v>1199.85536</v>
      </c>
      <c r="R2685">
        <f t="shared" si="2032"/>
        <v>14171520</v>
      </c>
      <c r="S2685">
        <f t="shared" si="2033"/>
        <v>3936.5333333333328</v>
      </c>
      <c r="T2685">
        <f t="shared" si="2034"/>
        <v>2332.331584</v>
      </c>
      <c r="U2685">
        <f t="shared" si="2035"/>
        <v>0.64786988444444438</v>
      </c>
      <c r="V2685">
        <f t="shared" si="2036"/>
        <v>4723840</v>
      </c>
      <c r="W2685">
        <f t="shared" si="2037"/>
        <v>1312.1777777777777</v>
      </c>
      <c r="X2685">
        <f t="shared" si="2038"/>
        <v>3.4972519999999996</v>
      </c>
      <c r="Y2685">
        <f t="shared" si="2039"/>
        <v>2332.331584</v>
      </c>
      <c r="Z2685">
        <f t="shared" si="2040"/>
        <v>1667.8219010999999</v>
      </c>
      <c r="AA2685">
        <f t="shared" si="2041"/>
        <v>1667.8840381999998</v>
      </c>
      <c r="AB2685">
        <f t="shared" si="2042"/>
        <v>1667.9461753</v>
      </c>
      <c r="AC2685">
        <f t="shared" si="2043"/>
        <v>1668.0083124</v>
      </c>
      <c r="AD2685">
        <f t="shared" si="2044"/>
        <v>1668.0704495</v>
      </c>
      <c r="AE2685">
        <f t="shared" si="2045"/>
        <v>1668.1325866</v>
      </c>
      <c r="AF2685">
        <f t="shared" si="2046"/>
        <v>1668.1947236999999</v>
      </c>
      <c r="AG2685">
        <f t="shared" si="2047"/>
        <v>1668.2568608000001</v>
      </c>
      <c r="AH2685">
        <f t="shared" si="2048"/>
        <v>1668.3189979000001</v>
      </c>
      <c r="AI2685">
        <f t="shared" si="2049"/>
        <v>4319.6402304000003</v>
      </c>
      <c r="AJ2685">
        <f t="shared" si="2050"/>
        <v>4319.8011648000002</v>
      </c>
      <c r="AK2685">
        <f t="shared" si="2051"/>
        <v>4319.9620992000009</v>
      </c>
      <c r="AL2685">
        <f t="shared" si="2052"/>
        <v>4320.1230336000008</v>
      </c>
      <c r="AM2685">
        <f t="shared" si="2053"/>
        <v>4320.2839680000006</v>
      </c>
      <c r="AN2685">
        <f t="shared" si="2054"/>
        <v>4320.4449024000005</v>
      </c>
      <c r="AO2685">
        <f t="shared" si="2055"/>
        <v>4320.6058368000004</v>
      </c>
      <c r="AP2685">
        <f t="shared" si="2056"/>
        <v>4320.7667712000002</v>
      </c>
      <c r="AQ2685">
        <f t="shared" si="2057"/>
        <v>4320.9277056000001</v>
      </c>
      <c r="AR2685" t="str">
        <f t="shared" si="2012"/>
        <v>kmh-2684-mph</v>
      </c>
      <c r="AS2685">
        <f t="shared" si="2015"/>
        <v>2683</v>
      </c>
      <c r="AT2685" t="str">
        <f t="shared" si="2013"/>
        <v>kmh-2683-mph</v>
      </c>
      <c r="AU2685">
        <f t="shared" si="2016"/>
        <v>2682</v>
      </c>
      <c r="AV2685" t="str">
        <f t="shared" si="2014"/>
        <v>kmh-2682-mph</v>
      </c>
    </row>
    <row r="2686" spans="1:48" x14ac:dyDescent="0.3">
      <c r="A2686">
        <v>2685</v>
      </c>
      <c r="B2686">
        <f t="shared" si="2011"/>
        <v>1668.3811350000001</v>
      </c>
      <c r="C2686">
        <f t="shared" si="2017"/>
        <v>4321.0886399999999</v>
      </c>
      <c r="D2686">
        <f t="shared" si="2018"/>
        <v>0.74583333333333335</v>
      </c>
      <c r="E2686">
        <f t="shared" si="2019"/>
        <v>2685000</v>
      </c>
      <c r="F2686">
        <f t="shared" si="2020"/>
        <v>745.83333333333337</v>
      </c>
      <c r="G2686">
        <f t="shared" si="2021"/>
        <v>8809055.4000000004</v>
      </c>
      <c r="H2686">
        <f t="shared" si="2022"/>
        <v>2446.9598333333333</v>
      </c>
      <c r="I2686">
        <f t="shared" si="2023"/>
        <v>1449.7840080000001</v>
      </c>
      <c r="J2686">
        <f t="shared" si="2024"/>
        <v>0.40271778000000003</v>
      </c>
      <c r="K2686">
        <f t="shared" si="2025"/>
        <v>2936351.7059355001</v>
      </c>
      <c r="L2686">
        <f t="shared" si="2026"/>
        <v>815.65325164874992</v>
      </c>
      <c r="M2686">
        <f t="shared" si="2027"/>
        <v>2.2512325309499999</v>
      </c>
      <c r="N2686">
        <f t="shared" si="2028"/>
        <v>1449.7840080000001</v>
      </c>
      <c r="O2686">
        <f t="shared" si="2029"/>
        <v>0.74583333333333335</v>
      </c>
      <c r="P2686">
        <f t="shared" si="2030"/>
        <v>4321088.6400000006</v>
      </c>
      <c r="Q2686">
        <f t="shared" si="2031"/>
        <v>1200.3024</v>
      </c>
      <c r="R2686">
        <f t="shared" si="2032"/>
        <v>14176800</v>
      </c>
      <c r="S2686">
        <f t="shared" si="2033"/>
        <v>3937.9999999999995</v>
      </c>
      <c r="T2686">
        <f t="shared" si="2034"/>
        <v>2333.2005599999998</v>
      </c>
      <c r="U2686">
        <f t="shared" si="2035"/>
        <v>0.64811126666666663</v>
      </c>
      <c r="V2686">
        <f t="shared" si="2036"/>
        <v>4725600</v>
      </c>
      <c r="W2686">
        <f t="shared" si="2037"/>
        <v>1312.6666666666665</v>
      </c>
      <c r="X2686">
        <f t="shared" si="2038"/>
        <v>3.4985549999999996</v>
      </c>
      <c r="Y2686">
        <f t="shared" si="2039"/>
        <v>2333.2005599999998</v>
      </c>
      <c r="Z2686">
        <f t="shared" si="2040"/>
        <v>1668.4432721000001</v>
      </c>
      <c r="AA2686">
        <f t="shared" si="2041"/>
        <v>1668.5054091999998</v>
      </c>
      <c r="AB2686">
        <f t="shared" si="2042"/>
        <v>1668.5675463000002</v>
      </c>
      <c r="AC2686">
        <f t="shared" si="2043"/>
        <v>1668.6296834</v>
      </c>
      <c r="AD2686">
        <f t="shared" si="2044"/>
        <v>1668.6918204999999</v>
      </c>
      <c r="AE2686">
        <f t="shared" si="2045"/>
        <v>1668.7539575999999</v>
      </c>
      <c r="AF2686">
        <f t="shared" si="2046"/>
        <v>1668.8160946999999</v>
      </c>
      <c r="AG2686">
        <f t="shared" si="2047"/>
        <v>1668.8782318000001</v>
      </c>
      <c r="AH2686">
        <f t="shared" si="2048"/>
        <v>1668.9403689000001</v>
      </c>
      <c r="AI2686">
        <f t="shared" si="2049"/>
        <v>4321.2495743999998</v>
      </c>
      <c r="AJ2686">
        <f t="shared" si="2050"/>
        <v>4321.4105087999997</v>
      </c>
      <c r="AK2686">
        <f t="shared" si="2051"/>
        <v>4321.5714432000004</v>
      </c>
      <c r="AL2686">
        <f t="shared" si="2052"/>
        <v>4321.7323776000003</v>
      </c>
      <c r="AM2686">
        <f t="shared" si="2053"/>
        <v>4321.8933120000002</v>
      </c>
      <c r="AN2686">
        <f t="shared" si="2054"/>
        <v>4322.0542464</v>
      </c>
      <c r="AO2686">
        <f t="shared" si="2055"/>
        <v>4322.2151807999999</v>
      </c>
      <c r="AP2686">
        <f t="shared" si="2056"/>
        <v>4322.3761152000006</v>
      </c>
      <c r="AQ2686">
        <f t="shared" si="2057"/>
        <v>4322.5370496000005</v>
      </c>
      <c r="AR2686" t="str">
        <f t="shared" si="2012"/>
        <v>kmh-2685-mph</v>
      </c>
      <c r="AS2686">
        <f t="shared" si="2015"/>
        <v>2684</v>
      </c>
      <c r="AT2686" t="str">
        <f t="shared" si="2013"/>
        <v>kmh-2684-mph</v>
      </c>
      <c r="AU2686">
        <f t="shared" si="2016"/>
        <v>2683</v>
      </c>
      <c r="AV2686" t="str">
        <f t="shared" si="2014"/>
        <v>kmh-2683-mph</v>
      </c>
    </row>
    <row r="2687" spans="1:48" x14ac:dyDescent="0.3">
      <c r="A2687">
        <v>2686</v>
      </c>
      <c r="B2687">
        <f t="shared" si="2011"/>
        <v>1669.002506</v>
      </c>
      <c r="C2687">
        <f t="shared" si="2017"/>
        <v>4322.6979840000004</v>
      </c>
      <c r="D2687">
        <f t="shared" si="2018"/>
        <v>0.74611111111111106</v>
      </c>
      <c r="E2687">
        <f t="shared" si="2019"/>
        <v>2686000</v>
      </c>
      <c r="F2687">
        <f t="shared" si="2020"/>
        <v>746.1111111111112</v>
      </c>
      <c r="G2687">
        <f t="shared" si="2021"/>
        <v>8812336.2400000002</v>
      </c>
      <c r="H2687">
        <f t="shared" si="2022"/>
        <v>2447.871177777778</v>
      </c>
      <c r="I2687">
        <f t="shared" si="2023"/>
        <v>1450.3239648000001</v>
      </c>
      <c r="J2687">
        <f t="shared" si="2024"/>
        <v>0.40286776800000001</v>
      </c>
      <c r="K2687">
        <f t="shared" si="2025"/>
        <v>2937445.3192337998</v>
      </c>
      <c r="L2687">
        <f t="shared" si="2026"/>
        <v>815.95703312049989</v>
      </c>
      <c r="M2687">
        <f t="shared" si="2027"/>
        <v>2.25207097882</v>
      </c>
      <c r="N2687">
        <f t="shared" si="2028"/>
        <v>1450.3239648000001</v>
      </c>
      <c r="O2687">
        <f t="shared" si="2029"/>
        <v>0.74611111111111106</v>
      </c>
      <c r="P2687">
        <f t="shared" si="2030"/>
        <v>4322697.9840000002</v>
      </c>
      <c r="Q2687">
        <f t="shared" si="2031"/>
        <v>1200.74944</v>
      </c>
      <c r="R2687">
        <f t="shared" si="2032"/>
        <v>14182080</v>
      </c>
      <c r="S2687">
        <f t="shared" si="2033"/>
        <v>3939.4666666666662</v>
      </c>
      <c r="T2687">
        <f t="shared" si="2034"/>
        <v>2334.069536</v>
      </c>
      <c r="U2687">
        <f t="shared" si="2035"/>
        <v>0.64835264888888888</v>
      </c>
      <c r="V2687">
        <f t="shared" si="2036"/>
        <v>4727360</v>
      </c>
      <c r="W2687">
        <f t="shared" si="2037"/>
        <v>1313.1555555555556</v>
      </c>
      <c r="X2687">
        <f t="shared" si="2038"/>
        <v>3.4998579999999997</v>
      </c>
      <c r="Y2687">
        <f t="shared" si="2039"/>
        <v>2334.069536</v>
      </c>
      <c r="Z2687">
        <f t="shared" si="2040"/>
        <v>1669.0646431</v>
      </c>
      <c r="AA2687">
        <f t="shared" si="2041"/>
        <v>1669.1267802</v>
      </c>
      <c r="AB2687">
        <f t="shared" si="2042"/>
        <v>1669.1889173000002</v>
      </c>
      <c r="AC2687">
        <f t="shared" si="2043"/>
        <v>1669.2510544000002</v>
      </c>
      <c r="AD2687">
        <f t="shared" si="2044"/>
        <v>1669.3131915000001</v>
      </c>
      <c r="AE2687">
        <f t="shared" si="2045"/>
        <v>1669.3753285999999</v>
      </c>
      <c r="AF2687">
        <f t="shared" si="2046"/>
        <v>1669.4374656999998</v>
      </c>
      <c r="AG2687">
        <f t="shared" si="2047"/>
        <v>1669.4996028</v>
      </c>
      <c r="AH2687">
        <f t="shared" si="2048"/>
        <v>1669.5617399</v>
      </c>
      <c r="AI2687">
        <f t="shared" si="2049"/>
        <v>4322.8589184000002</v>
      </c>
      <c r="AJ2687">
        <f t="shared" si="2050"/>
        <v>4323.0198528000001</v>
      </c>
      <c r="AK2687">
        <f t="shared" si="2051"/>
        <v>4323.1807872000009</v>
      </c>
      <c r="AL2687">
        <f t="shared" si="2052"/>
        <v>4323.3417216000007</v>
      </c>
      <c r="AM2687">
        <f t="shared" si="2053"/>
        <v>4323.5026560000006</v>
      </c>
      <c r="AN2687">
        <f t="shared" si="2054"/>
        <v>4323.6635904000004</v>
      </c>
      <c r="AO2687">
        <f t="shared" si="2055"/>
        <v>4323.8245248000003</v>
      </c>
      <c r="AP2687">
        <f t="shared" si="2056"/>
        <v>4323.9854592000002</v>
      </c>
      <c r="AQ2687">
        <f t="shared" si="2057"/>
        <v>4324.1463936</v>
      </c>
      <c r="AR2687" t="str">
        <f t="shared" si="2012"/>
        <v>kmh-2686-mph</v>
      </c>
      <c r="AS2687">
        <f t="shared" si="2015"/>
        <v>2685</v>
      </c>
      <c r="AT2687" t="str">
        <f t="shared" si="2013"/>
        <v>kmh-2685-mph</v>
      </c>
      <c r="AU2687">
        <f t="shared" si="2016"/>
        <v>2684</v>
      </c>
      <c r="AV2687" t="str">
        <f t="shared" si="2014"/>
        <v>kmh-2684-mph</v>
      </c>
    </row>
    <row r="2688" spans="1:48" x14ac:dyDescent="0.3">
      <c r="A2688">
        <v>2687</v>
      </c>
      <c r="B2688">
        <f t="shared" si="2011"/>
        <v>1669.623877</v>
      </c>
      <c r="C2688">
        <f t="shared" si="2017"/>
        <v>4324.3073279999999</v>
      </c>
      <c r="D2688">
        <f t="shared" si="2018"/>
        <v>0.74638888888888888</v>
      </c>
      <c r="E2688">
        <f t="shared" si="2019"/>
        <v>2687000</v>
      </c>
      <c r="F2688">
        <f t="shared" si="2020"/>
        <v>746.38888888888891</v>
      </c>
      <c r="G2688">
        <f t="shared" si="2021"/>
        <v>8815617.0800000001</v>
      </c>
      <c r="H2688">
        <f t="shared" si="2022"/>
        <v>2448.7825222222223</v>
      </c>
      <c r="I2688">
        <f t="shared" si="2023"/>
        <v>1450.8639216000001</v>
      </c>
      <c r="J2688">
        <f t="shared" si="2024"/>
        <v>0.40301775600000006</v>
      </c>
      <c r="K2688">
        <f t="shared" si="2025"/>
        <v>2938538.9325321</v>
      </c>
      <c r="L2688">
        <f t="shared" si="2026"/>
        <v>816.26081459224997</v>
      </c>
      <c r="M2688">
        <f t="shared" si="2027"/>
        <v>2.25290942669</v>
      </c>
      <c r="N2688">
        <f t="shared" si="2028"/>
        <v>1450.8639216000001</v>
      </c>
      <c r="O2688">
        <f t="shared" si="2029"/>
        <v>0.74638888888888888</v>
      </c>
      <c r="P2688">
        <f t="shared" si="2030"/>
        <v>4324307.3279999997</v>
      </c>
      <c r="Q2688">
        <f t="shared" si="2031"/>
        <v>1201.1964800000001</v>
      </c>
      <c r="R2688">
        <f t="shared" si="2032"/>
        <v>14187360</v>
      </c>
      <c r="S2688">
        <f t="shared" si="2033"/>
        <v>3940.9333333333329</v>
      </c>
      <c r="T2688">
        <f t="shared" si="2034"/>
        <v>2334.9385119999997</v>
      </c>
      <c r="U2688">
        <f t="shared" si="2035"/>
        <v>0.64859403111111102</v>
      </c>
      <c r="V2688">
        <f t="shared" si="2036"/>
        <v>4729120</v>
      </c>
      <c r="W2688">
        <f t="shared" si="2037"/>
        <v>1313.6444444444444</v>
      </c>
      <c r="X2688">
        <f t="shared" si="2038"/>
        <v>3.5011609999999997</v>
      </c>
      <c r="Y2688">
        <f t="shared" si="2039"/>
        <v>2334.9385119999997</v>
      </c>
      <c r="Z2688">
        <f t="shared" si="2040"/>
        <v>1669.6860141</v>
      </c>
      <c r="AA2688">
        <f t="shared" si="2041"/>
        <v>1669.7481511999999</v>
      </c>
      <c r="AB2688">
        <f t="shared" si="2042"/>
        <v>1669.8102883000001</v>
      </c>
      <c r="AC2688">
        <f t="shared" si="2043"/>
        <v>1669.8724254000001</v>
      </c>
      <c r="AD2688">
        <f t="shared" si="2044"/>
        <v>1669.9345625000001</v>
      </c>
      <c r="AE2688">
        <f t="shared" si="2045"/>
        <v>1669.9966996000001</v>
      </c>
      <c r="AF2688">
        <f t="shared" si="2046"/>
        <v>1670.0588366999998</v>
      </c>
      <c r="AG2688">
        <f t="shared" si="2047"/>
        <v>1670.1209738000002</v>
      </c>
      <c r="AH2688">
        <f t="shared" si="2048"/>
        <v>1670.1831109</v>
      </c>
      <c r="AI2688">
        <f t="shared" si="2049"/>
        <v>4324.4682623999997</v>
      </c>
      <c r="AJ2688">
        <f t="shared" si="2050"/>
        <v>4324.6291967999996</v>
      </c>
      <c r="AK2688">
        <f t="shared" si="2051"/>
        <v>4324.7901312000004</v>
      </c>
      <c r="AL2688">
        <f t="shared" si="2052"/>
        <v>4324.9510656000002</v>
      </c>
      <c r="AM2688">
        <f t="shared" si="2053"/>
        <v>4325.1120000000001</v>
      </c>
      <c r="AN2688">
        <f t="shared" si="2054"/>
        <v>4325.2729343999999</v>
      </c>
      <c r="AO2688">
        <f t="shared" si="2055"/>
        <v>4325.4338687999998</v>
      </c>
      <c r="AP2688">
        <f t="shared" si="2056"/>
        <v>4325.5948032000006</v>
      </c>
      <c r="AQ2688">
        <f t="shared" si="2057"/>
        <v>4325.7557376000004</v>
      </c>
      <c r="AR2688" t="str">
        <f t="shared" si="2012"/>
        <v>kmh-2687-mph</v>
      </c>
      <c r="AS2688">
        <f t="shared" si="2015"/>
        <v>2686</v>
      </c>
      <c r="AT2688" t="str">
        <f t="shared" si="2013"/>
        <v>kmh-2686-mph</v>
      </c>
      <c r="AU2688">
        <f t="shared" si="2016"/>
        <v>2685</v>
      </c>
      <c r="AV2688" t="str">
        <f t="shared" si="2014"/>
        <v>kmh-2685-mph</v>
      </c>
    </row>
    <row r="2689" spans="1:48" x14ac:dyDescent="0.3">
      <c r="A2689">
        <v>2688</v>
      </c>
      <c r="B2689">
        <f t="shared" si="2011"/>
        <v>1670.2452479999999</v>
      </c>
      <c r="C2689">
        <f t="shared" si="2017"/>
        <v>4325.9166720000003</v>
      </c>
      <c r="D2689">
        <f t="shared" si="2018"/>
        <v>0.7466666666666667</v>
      </c>
      <c r="E2689">
        <f t="shared" si="2019"/>
        <v>2688000</v>
      </c>
      <c r="F2689">
        <f t="shared" si="2020"/>
        <v>746.66666666666674</v>
      </c>
      <c r="G2689">
        <f t="shared" si="2021"/>
        <v>8818897.9199999999</v>
      </c>
      <c r="H2689">
        <f t="shared" si="2022"/>
        <v>2449.693866666667</v>
      </c>
      <c r="I2689">
        <f t="shared" si="2023"/>
        <v>1451.4038783999999</v>
      </c>
      <c r="J2689">
        <f t="shared" si="2024"/>
        <v>0.40316774400000005</v>
      </c>
      <c r="K2689">
        <f t="shared" si="2025"/>
        <v>2939632.5458304002</v>
      </c>
      <c r="L2689">
        <f t="shared" si="2026"/>
        <v>816.56459606399994</v>
      </c>
      <c r="M2689">
        <f t="shared" si="2027"/>
        <v>2.2537478745600001</v>
      </c>
      <c r="N2689">
        <f t="shared" si="2028"/>
        <v>1451.4038783999999</v>
      </c>
      <c r="O2689">
        <f t="shared" si="2029"/>
        <v>0.7466666666666667</v>
      </c>
      <c r="P2689">
        <f t="shared" si="2030"/>
        <v>4325916.6720000003</v>
      </c>
      <c r="Q2689">
        <f t="shared" si="2031"/>
        <v>1201.6435200000001</v>
      </c>
      <c r="R2689">
        <f t="shared" si="2032"/>
        <v>14192640</v>
      </c>
      <c r="S2689">
        <f t="shared" si="2033"/>
        <v>3942.3999999999996</v>
      </c>
      <c r="T2689">
        <f t="shared" si="2034"/>
        <v>2335.8074879999999</v>
      </c>
      <c r="U2689">
        <f t="shared" si="2035"/>
        <v>0.64883541333333328</v>
      </c>
      <c r="V2689">
        <f t="shared" si="2036"/>
        <v>4730880</v>
      </c>
      <c r="W2689">
        <f t="shared" si="2037"/>
        <v>1314.1333333333332</v>
      </c>
      <c r="X2689">
        <f t="shared" si="2038"/>
        <v>3.5024639999999998</v>
      </c>
      <c r="Y2689">
        <f t="shared" si="2039"/>
        <v>2335.8074879999999</v>
      </c>
      <c r="Z2689">
        <f t="shared" si="2040"/>
        <v>1670.3073850999999</v>
      </c>
      <c r="AA2689">
        <f t="shared" si="2041"/>
        <v>1670.3695221999999</v>
      </c>
      <c r="AB2689">
        <f t="shared" si="2042"/>
        <v>1670.4316593000001</v>
      </c>
      <c r="AC2689">
        <f t="shared" si="2043"/>
        <v>1670.4937964000001</v>
      </c>
      <c r="AD2689">
        <f t="shared" si="2044"/>
        <v>1670.5559335</v>
      </c>
      <c r="AE2689">
        <f t="shared" si="2045"/>
        <v>1670.6180706</v>
      </c>
      <c r="AF2689">
        <f t="shared" si="2046"/>
        <v>1670.6802077</v>
      </c>
      <c r="AG2689">
        <f t="shared" si="2047"/>
        <v>1670.7423448000002</v>
      </c>
      <c r="AH2689">
        <f t="shared" si="2048"/>
        <v>1670.8044819000002</v>
      </c>
      <c r="AI2689">
        <f t="shared" si="2049"/>
        <v>4326.0776064000001</v>
      </c>
      <c r="AJ2689">
        <f t="shared" si="2050"/>
        <v>4326.2385408</v>
      </c>
      <c r="AK2689">
        <f t="shared" si="2051"/>
        <v>4326.3994752000008</v>
      </c>
      <c r="AL2689">
        <f t="shared" si="2052"/>
        <v>4326.5604096000006</v>
      </c>
      <c r="AM2689">
        <f t="shared" si="2053"/>
        <v>4326.7213440000005</v>
      </c>
      <c r="AN2689">
        <f t="shared" si="2054"/>
        <v>4326.8822784000004</v>
      </c>
      <c r="AO2689">
        <f t="shared" si="2055"/>
        <v>4327.0432128000002</v>
      </c>
      <c r="AP2689">
        <f t="shared" si="2056"/>
        <v>4327.204147200001</v>
      </c>
      <c r="AQ2689">
        <f t="shared" si="2057"/>
        <v>4327.3650816000008</v>
      </c>
      <c r="AR2689" t="str">
        <f t="shared" si="2012"/>
        <v>kmh-2688-mph</v>
      </c>
      <c r="AS2689">
        <f t="shared" si="2015"/>
        <v>2687</v>
      </c>
      <c r="AT2689" t="str">
        <f t="shared" si="2013"/>
        <v>kmh-2687-mph</v>
      </c>
      <c r="AU2689">
        <f t="shared" si="2016"/>
        <v>2686</v>
      </c>
      <c r="AV2689" t="str">
        <f t="shared" si="2014"/>
        <v>kmh-2686-mph</v>
      </c>
    </row>
    <row r="2690" spans="1:48" x14ac:dyDescent="0.3">
      <c r="A2690">
        <v>2689</v>
      </c>
      <c r="B2690">
        <f t="shared" si="2011"/>
        <v>1670.8666190000001</v>
      </c>
      <c r="C2690">
        <f t="shared" si="2017"/>
        <v>4327.5260160000007</v>
      </c>
      <c r="D2690">
        <f t="shared" si="2018"/>
        <v>0.74694444444444441</v>
      </c>
      <c r="E2690">
        <f t="shared" si="2019"/>
        <v>2689000</v>
      </c>
      <c r="F2690">
        <f t="shared" si="2020"/>
        <v>746.94444444444446</v>
      </c>
      <c r="G2690">
        <f t="shared" si="2021"/>
        <v>8822178.7599999998</v>
      </c>
      <c r="H2690">
        <f t="shared" si="2022"/>
        <v>2450.6052111111112</v>
      </c>
      <c r="I2690">
        <f t="shared" si="2023"/>
        <v>1451.9438352</v>
      </c>
      <c r="J2690">
        <f t="shared" si="2024"/>
        <v>0.40331773200000004</v>
      </c>
      <c r="K2690">
        <f t="shared" si="2025"/>
        <v>2940726.1591286999</v>
      </c>
      <c r="L2690">
        <f t="shared" si="2026"/>
        <v>816.86837753574991</v>
      </c>
      <c r="M2690">
        <f t="shared" si="2027"/>
        <v>2.2545863224299998</v>
      </c>
      <c r="N2690">
        <f t="shared" si="2028"/>
        <v>1451.9438352</v>
      </c>
      <c r="O2690">
        <f t="shared" si="2029"/>
        <v>0.74694444444444441</v>
      </c>
      <c r="P2690">
        <f t="shared" si="2030"/>
        <v>4327526.0159999998</v>
      </c>
      <c r="Q2690">
        <f t="shared" si="2031"/>
        <v>1202.0905599999999</v>
      </c>
      <c r="R2690">
        <f t="shared" si="2032"/>
        <v>14197920</v>
      </c>
      <c r="S2690">
        <f t="shared" si="2033"/>
        <v>3943.8666666666663</v>
      </c>
      <c r="T2690">
        <f t="shared" si="2034"/>
        <v>2336.6764640000001</v>
      </c>
      <c r="U2690">
        <f t="shared" si="2035"/>
        <v>0.64907679555555553</v>
      </c>
      <c r="V2690">
        <f t="shared" si="2036"/>
        <v>4732640</v>
      </c>
      <c r="W2690">
        <f t="shared" si="2037"/>
        <v>1314.6222222222223</v>
      </c>
      <c r="X2690">
        <f t="shared" si="2038"/>
        <v>3.5037669999999999</v>
      </c>
      <c r="Y2690">
        <f t="shared" si="2039"/>
        <v>2336.6764640000001</v>
      </c>
      <c r="Z2690">
        <f t="shared" si="2040"/>
        <v>1670.9287560999999</v>
      </c>
      <c r="AA2690">
        <f t="shared" si="2041"/>
        <v>1670.9908931999998</v>
      </c>
      <c r="AB2690">
        <f t="shared" si="2042"/>
        <v>1671.0530303</v>
      </c>
      <c r="AC2690">
        <f t="shared" si="2043"/>
        <v>1671.1151674</v>
      </c>
      <c r="AD2690">
        <f t="shared" si="2044"/>
        <v>1671.1773045</v>
      </c>
      <c r="AE2690">
        <f t="shared" si="2045"/>
        <v>1671.2394416</v>
      </c>
      <c r="AF2690">
        <f t="shared" si="2046"/>
        <v>1671.3015786999999</v>
      </c>
      <c r="AG2690">
        <f t="shared" si="2047"/>
        <v>1671.3637158000001</v>
      </c>
      <c r="AH2690">
        <f t="shared" si="2048"/>
        <v>1671.4258529000001</v>
      </c>
      <c r="AI2690">
        <f t="shared" si="2049"/>
        <v>4327.6869504000006</v>
      </c>
      <c r="AJ2690">
        <f t="shared" si="2050"/>
        <v>4327.8478848000004</v>
      </c>
      <c r="AK2690">
        <f t="shared" si="2051"/>
        <v>4328.0088192000003</v>
      </c>
      <c r="AL2690">
        <f t="shared" si="2052"/>
        <v>4328.1697536000001</v>
      </c>
      <c r="AM2690">
        <f t="shared" si="2053"/>
        <v>4328.330688</v>
      </c>
      <c r="AN2690">
        <f t="shared" si="2054"/>
        <v>4328.4916223999999</v>
      </c>
      <c r="AO2690">
        <f t="shared" si="2055"/>
        <v>4328.6525567999997</v>
      </c>
      <c r="AP2690">
        <f t="shared" si="2056"/>
        <v>4328.8134912000005</v>
      </c>
      <c r="AQ2690">
        <f t="shared" si="2057"/>
        <v>4328.9744256000004</v>
      </c>
      <c r="AR2690" t="str">
        <f t="shared" si="2012"/>
        <v>kmh-2689-mph</v>
      </c>
      <c r="AS2690">
        <f t="shared" si="2015"/>
        <v>2688</v>
      </c>
      <c r="AT2690" t="str">
        <f t="shared" si="2013"/>
        <v>kmh-2688-mph</v>
      </c>
      <c r="AU2690">
        <f t="shared" si="2016"/>
        <v>2687</v>
      </c>
      <c r="AV2690" t="str">
        <f t="shared" si="2014"/>
        <v>kmh-2687-mph</v>
      </c>
    </row>
    <row r="2691" spans="1:48" x14ac:dyDescent="0.3">
      <c r="A2691">
        <v>2690</v>
      </c>
      <c r="B2691">
        <f t="shared" ref="B2691:B2754" si="2058">A2691*0.621371</f>
        <v>1671.4879900000001</v>
      </c>
      <c r="C2691">
        <f t="shared" si="2017"/>
        <v>4329.1353600000002</v>
      </c>
      <c r="D2691">
        <f t="shared" si="2018"/>
        <v>0.74722222222222223</v>
      </c>
      <c r="E2691">
        <f t="shared" si="2019"/>
        <v>2690000</v>
      </c>
      <c r="F2691">
        <f t="shared" si="2020"/>
        <v>747.22222222222229</v>
      </c>
      <c r="G2691">
        <f t="shared" si="2021"/>
        <v>8825459.5999999996</v>
      </c>
      <c r="H2691">
        <f t="shared" si="2022"/>
        <v>2451.5165555555559</v>
      </c>
      <c r="I2691">
        <f t="shared" si="2023"/>
        <v>1452.483792</v>
      </c>
      <c r="J2691">
        <f t="shared" si="2024"/>
        <v>0.40346772000000003</v>
      </c>
      <c r="K2691">
        <f t="shared" si="2025"/>
        <v>2941819.7724270001</v>
      </c>
      <c r="L2691">
        <f t="shared" si="2026"/>
        <v>817.17215900749989</v>
      </c>
      <c r="M2691">
        <f t="shared" si="2027"/>
        <v>2.2554247702999999</v>
      </c>
      <c r="N2691">
        <f t="shared" si="2028"/>
        <v>1452.483792</v>
      </c>
      <c r="O2691">
        <f t="shared" si="2029"/>
        <v>0.74722222222222223</v>
      </c>
      <c r="P2691">
        <f t="shared" si="2030"/>
        <v>4329135.3600000003</v>
      </c>
      <c r="Q2691">
        <f t="shared" si="2031"/>
        <v>1202.5375999999999</v>
      </c>
      <c r="R2691">
        <f t="shared" si="2032"/>
        <v>14203200</v>
      </c>
      <c r="S2691">
        <f t="shared" si="2033"/>
        <v>3945.333333333333</v>
      </c>
      <c r="T2691">
        <f t="shared" si="2034"/>
        <v>2337.5454399999999</v>
      </c>
      <c r="U2691">
        <f t="shared" si="2035"/>
        <v>0.64931817777777778</v>
      </c>
      <c r="V2691">
        <f t="shared" si="2036"/>
        <v>4734400</v>
      </c>
      <c r="W2691">
        <f t="shared" si="2037"/>
        <v>1315.1111111111111</v>
      </c>
      <c r="X2691">
        <f t="shared" si="2038"/>
        <v>3.5050699999999999</v>
      </c>
      <c r="Y2691">
        <f t="shared" si="2039"/>
        <v>2337.5454399999999</v>
      </c>
      <c r="Z2691">
        <f t="shared" si="2040"/>
        <v>1671.5501271000001</v>
      </c>
      <c r="AA2691">
        <f t="shared" si="2041"/>
        <v>1671.6122641999998</v>
      </c>
      <c r="AB2691">
        <f t="shared" si="2042"/>
        <v>1671.6744013000002</v>
      </c>
      <c r="AC2691">
        <f t="shared" si="2043"/>
        <v>1671.7365384</v>
      </c>
      <c r="AD2691">
        <f t="shared" si="2044"/>
        <v>1671.7986754999999</v>
      </c>
      <c r="AE2691">
        <f t="shared" si="2045"/>
        <v>1671.8608125999999</v>
      </c>
      <c r="AF2691">
        <f t="shared" si="2046"/>
        <v>1671.9229496999999</v>
      </c>
      <c r="AG2691">
        <f t="shared" si="2047"/>
        <v>1671.9850868000001</v>
      </c>
      <c r="AH2691">
        <f t="shared" si="2048"/>
        <v>1672.0472239000001</v>
      </c>
      <c r="AI2691">
        <f t="shared" si="2049"/>
        <v>4329.2962944000001</v>
      </c>
      <c r="AJ2691">
        <f t="shared" si="2050"/>
        <v>4329.4572287999999</v>
      </c>
      <c r="AK2691">
        <f t="shared" si="2051"/>
        <v>4329.6181632000007</v>
      </c>
      <c r="AL2691">
        <f t="shared" si="2052"/>
        <v>4329.7790976000006</v>
      </c>
      <c r="AM2691">
        <f t="shared" si="2053"/>
        <v>4329.9400320000004</v>
      </c>
      <c r="AN2691">
        <f t="shared" si="2054"/>
        <v>4330.1009664000003</v>
      </c>
      <c r="AO2691">
        <f t="shared" si="2055"/>
        <v>4330.2619008000001</v>
      </c>
      <c r="AP2691">
        <f t="shared" si="2056"/>
        <v>4330.4228352000009</v>
      </c>
      <c r="AQ2691">
        <f t="shared" si="2057"/>
        <v>4330.5837696000008</v>
      </c>
      <c r="AR2691" t="str">
        <f t="shared" ref="AR2691:AR2754" si="2059">"kmh-"&amp;A2691&amp;"-mph"</f>
        <v>kmh-2690-mph</v>
      </c>
      <c r="AS2691">
        <f t="shared" si="2015"/>
        <v>2689</v>
      </c>
      <c r="AT2691" t="str">
        <f t="shared" ref="AT2691:AT2754" si="2060">"kmh-"&amp;AS2691&amp;"-mph"</f>
        <v>kmh-2689-mph</v>
      </c>
      <c r="AU2691">
        <f t="shared" si="2016"/>
        <v>2688</v>
      </c>
      <c r="AV2691" t="str">
        <f t="shared" ref="AV2691:AV2754" si="2061">"kmh-"&amp;AU2691&amp;"-mph"</f>
        <v>kmh-2688-mph</v>
      </c>
    </row>
    <row r="2692" spans="1:48" x14ac:dyDescent="0.3">
      <c r="A2692">
        <v>2691</v>
      </c>
      <c r="B2692">
        <f t="shared" si="2058"/>
        <v>1672.109361</v>
      </c>
      <c r="C2692">
        <f t="shared" si="2017"/>
        <v>4330.7447040000006</v>
      </c>
      <c r="D2692">
        <f t="shared" si="2018"/>
        <v>0.74750000000000005</v>
      </c>
      <c r="E2692">
        <f t="shared" si="2019"/>
        <v>2691000</v>
      </c>
      <c r="F2692">
        <f t="shared" si="2020"/>
        <v>747.5</v>
      </c>
      <c r="G2692">
        <f t="shared" si="2021"/>
        <v>8828740.4399999995</v>
      </c>
      <c r="H2692">
        <f t="shared" si="2022"/>
        <v>2452.4279000000001</v>
      </c>
      <c r="I2692">
        <f t="shared" si="2023"/>
        <v>1453.0237488</v>
      </c>
      <c r="J2692">
        <f t="shared" si="2024"/>
        <v>0.40361770800000002</v>
      </c>
      <c r="K2692">
        <f t="shared" si="2025"/>
        <v>2942913.3857252998</v>
      </c>
      <c r="L2692">
        <f t="shared" si="2026"/>
        <v>817.47594047924997</v>
      </c>
      <c r="M2692">
        <f t="shared" si="2027"/>
        <v>2.25626321817</v>
      </c>
      <c r="N2692">
        <f t="shared" si="2028"/>
        <v>1453.0237488</v>
      </c>
      <c r="O2692">
        <f t="shared" si="2029"/>
        <v>0.74750000000000005</v>
      </c>
      <c r="P2692">
        <f t="shared" si="2030"/>
        <v>4330744.7039999999</v>
      </c>
      <c r="Q2692">
        <f t="shared" si="2031"/>
        <v>1202.9846399999999</v>
      </c>
      <c r="R2692">
        <f t="shared" si="2032"/>
        <v>14208480</v>
      </c>
      <c r="S2692">
        <f t="shared" si="2033"/>
        <v>3946.7999999999997</v>
      </c>
      <c r="T2692">
        <f t="shared" si="2034"/>
        <v>2338.4144160000001</v>
      </c>
      <c r="U2692">
        <f t="shared" si="2035"/>
        <v>0.64955955999999992</v>
      </c>
      <c r="V2692">
        <f t="shared" si="2036"/>
        <v>4736160</v>
      </c>
      <c r="W2692">
        <f t="shared" si="2037"/>
        <v>1315.6</v>
      </c>
      <c r="X2692">
        <f t="shared" si="2038"/>
        <v>3.506373</v>
      </c>
      <c r="Y2692">
        <f t="shared" si="2039"/>
        <v>2338.4144160000001</v>
      </c>
      <c r="Z2692">
        <f t="shared" si="2040"/>
        <v>1672.1714981</v>
      </c>
      <c r="AA2692">
        <f t="shared" si="2041"/>
        <v>1672.2336352</v>
      </c>
      <c r="AB2692">
        <f t="shared" si="2042"/>
        <v>1672.2957723000002</v>
      </c>
      <c r="AC2692">
        <f t="shared" si="2043"/>
        <v>1672.3579094000002</v>
      </c>
      <c r="AD2692">
        <f t="shared" si="2044"/>
        <v>1672.4200465000001</v>
      </c>
      <c r="AE2692">
        <f t="shared" si="2045"/>
        <v>1672.4821835999999</v>
      </c>
      <c r="AF2692">
        <f t="shared" si="2046"/>
        <v>1672.5443206999998</v>
      </c>
      <c r="AG2692">
        <f t="shared" si="2047"/>
        <v>1672.6064578</v>
      </c>
      <c r="AH2692">
        <f t="shared" si="2048"/>
        <v>1672.6685949</v>
      </c>
      <c r="AI2692">
        <f t="shared" si="2049"/>
        <v>4330.9056384000005</v>
      </c>
      <c r="AJ2692">
        <f t="shared" si="2050"/>
        <v>4331.0665728000004</v>
      </c>
      <c r="AK2692">
        <f t="shared" si="2051"/>
        <v>4331.2275072000002</v>
      </c>
      <c r="AL2692">
        <f t="shared" si="2052"/>
        <v>4331.3884416000001</v>
      </c>
      <c r="AM2692">
        <f t="shared" si="2053"/>
        <v>4331.5493759999999</v>
      </c>
      <c r="AN2692">
        <f t="shared" si="2054"/>
        <v>4331.7103103999998</v>
      </c>
      <c r="AO2692">
        <f t="shared" si="2055"/>
        <v>4331.8712447999997</v>
      </c>
      <c r="AP2692">
        <f t="shared" si="2056"/>
        <v>4332.0321792000004</v>
      </c>
      <c r="AQ2692">
        <f t="shared" si="2057"/>
        <v>4332.1931136000003</v>
      </c>
      <c r="AR2692" t="str">
        <f t="shared" si="2059"/>
        <v>kmh-2691-mph</v>
      </c>
      <c r="AS2692">
        <f t="shared" si="2015"/>
        <v>2690</v>
      </c>
      <c r="AT2692" t="str">
        <f t="shared" si="2060"/>
        <v>kmh-2690-mph</v>
      </c>
      <c r="AU2692">
        <f t="shared" si="2016"/>
        <v>2689</v>
      </c>
      <c r="AV2692" t="str">
        <f t="shared" si="2061"/>
        <v>kmh-2689-mph</v>
      </c>
    </row>
    <row r="2693" spans="1:48" x14ac:dyDescent="0.3">
      <c r="A2693">
        <v>2692</v>
      </c>
      <c r="B2693">
        <f t="shared" si="2058"/>
        <v>1672.730732</v>
      </c>
      <c r="C2693">
        <f t="shared" si="2017"/>
        <v>4332.3540480000001</v>
      </c>
      <c r="D2693">
        <f t="shared" si="2018"/>
        <v>0.74777777777777776</v>
      </c>
      <c r="E2693">
        <f t="shared" si="2019"/>
        <v>2692000</v>
      </c>
      <c r="F2693">
        <f t="shared" si="2020"/>
        <v>747.77777777777783</v>
      </c>
      <c r="G2693">
        <f t="shared" si="2021"/>
        <v>8832021.2800000012</v>
      </c>
      <c r="H2693">
        <f t="shared" si="2022"/>
        <v>2453.3392444444448</v>
      </c>
      <c r="I2693">
        <f t="shared" si="2023"/>
        <v>1453.5637056</v>
      </c>
      <c r="J2693">
        <f t="shared" si="2024"/>
        <v>0.40376769600000006</v>
      </c>
      <c r="K2693">
        <f t="shared" si="2025"/>
        <v>2944006.9990236</v>
      </c>
      <c r="L2693">
        <f t="shared" si="2026"/>
        <v>817.77972195099994</v>
      </c>
      <c r="M2693">
        <f t="shared" si="2027"/>
        <v>2.2571016660400001</v>
      </c>
      <c r="N2693">
        <f t="shared" si="2028"/>
        <v>1453.5637056</v>
      </c>
      <c r="O2693">
        <f t="shared" si="2029"/>
        <v>0.74777777777777776</v>
      </c>
      <c r="P2693">
        <f t="shared" si="2030"/>
        <v>4332354.0480000004</v>
      </c>
      <c r="Q2693">
        <f t="shared" si="2031"/>
        <v>1203.4316799999999</v>
      </c>
      <c r="R2693">
        <f t="shared" si="2032"/>
        <v>14213760</v>
      </c>
      <c r="S2693">
        <f t="shared" si="2033"/>
        <v>3948.2666666666664</v>
      </c>
      <c r="T2693">
        <f t="shared" si="2034"/>
        <v>2339.2833919999998</v>
      </c>
      <c r="U2693">
        <f t="shared" si="2035"/>
        <v>0.64980094222222218</v>
      </c>
      <c r="V2693">
        <f t="shared" si="2036"/>
        <v>4737920</v>
      </c>
      <c r="W2693">
        <f t="shared" si="2037"/>
        <v>1316.0888888888887</v>
      </c>
      <c r="X2693">
        <f t="shared" si="2038"/>
        <v>3.5076759999999996</v>
      </c>
      <c r="Y2693">
        <f t="shared" si="2039"/>
        <v>2339.2833919999998</v>
      </c>
      <c r="Z2693">
        <f t="shared" si="2040"/>
        <v>1672.7928691</v>
      </c>
      <c r="AA2693">
        <f t="shared" si="2041"/>
        <v>1672.8550061999999</v>
      </c>
      <c r="AB2693">
        <f t="shared" si="2042"/>
        <v>1672.9171433000001</v>
      </c>
      <c r="AC2693">
        <f t="shared" si="2043"/>
        <v>1672.9792804000001</v>
      </c>
      <c r="AD2693">
        <f t="shared" si="2044"/>
        <v>1673.0414175000001</v>
      </c>
      <c r="AE2693">
        <f t="shared" si="2045"/>
        <v>1673.1035546000001</v>
      </c>
      <c r="AF2693">
        <f t="shared" si="2046"/>
        <v>1673.1656916999998</v>
      </c>
      <c r="AG2693">
        <f t="shared" si="2047"/>
        <v>1673.2278288000002</v>
      </c>
      <c r="AH2693">
        <f t="shared" si="2048"/>
        <v>1673.2899659</v>
      </c>
      <c r="AI2693">
        <f t="shared" si="2049"/>
        <v>4332.5149824</v>
      </c>
      <c r="AJ2693">
        <f t="shared" si="2050"/>
        <v>4332.6759167999999</v>
      </c>
      <c r="AK2693">
        <f t="shared" si="2051"/>
        <v>4332.8368512000006</v>
      </c>
      <c r="AL2693">
        <f t="shared" si="2052"/>
        <v>4332.9977856000005</v>
      </c>
      <c r="AM2693">
        <f t="shared" si="2053"/>
        <v>4333.1587200000004</v>
      </c>
      <c r="AN2693">
        <f t="shared" si="2054"/>
        <v>4333.3196544000002</v>
      </c>
      <c r="AO2693">
        <f t="shared" si="2055"/>
        <v>4333.4805888000001</v>
      </c>
      <c r="AP2693">
        <f t="shared" si="2056"/>
        <v>4333.6415232000008</v>
      </c>
      <c r="AQ2693">
        <f t="shared" si="2057"/>
        <v>4333.8024576000007</v>
      </c>
      <c r="AR2693" t="str">
        <f t="shared" si="2059"/>
        <v>kmh-2692-mph</v>
      </c>
      <c r="AS2693">
        <f t="shared" si="2015"/>
        <v>2691</v>
      </c>
      <c r="AT2693" t="str">
        <f t="shared" si="2060"/>
        <v>kmh-2691-mph</v>
      </c>
      <c r="AU2693">
        <f t="shared" si="2016"/>
        <v>2690</v>
      </c>
      <c r="AV2693" t="str">
        <f t="shared" si="2061"/>
        <v>kmh-2690-mph</v>
      </c>
    </row>
    <row r="2694" spans="1:48" x14ac:dyDescent="0.3">
      <c r="A2694">
        <v>2693</v>
      </c>
      <c r="B2694">
        <f t="shared" si="2058"/>
        <v>1673.3521029999999</v>
      </c>
      <c r="C2694">
        <f t="shared" si="2017"/>
        <v>4333.9633920000006</v>
      </c>
      <c r="D2694">
        <f t="shared" si="2018"/>
        <v>0.74805555555555558</v>
      </c>
      <c r="E2694">
        <f t="shared" si="2019"/>
        <v>2693000</v>
      </c>
      <c r="F2694">
        <f t="shared" si="2020"/>
        <v>748.05555555555554</v>
      </c>
      <c r="G2694">
        <f t="shared" si="2021"/>
        <v>8835302.120000001</v>
      </c>
      <c r="H2694">
        <f t="shared" si="2022"/>
        <v>2454.2505888888891</v>
      </c>
      <c r="I2694">
        <f t="shared" si="2023"/>
        <v>1454.1036624000001</v>
      </c>
      <c r="J2694">
        <f t="shared" si="2024"/>
        <v>0.40391768400000005</v>
      </c>
      <c r="K2694">
        <f t="shared" si="2025"/>
        <v>2945100.6123219002</v>
      </c>
      <c r="L2694">
        <f t="shared" si="2026"/>
        <v>818.08350342274991</v>
      </c>
      <c r="M2694">
        <f t="shared" si="2027"/>
        <v>2.2579401139099997</v>
      </c>
      <c r="N2694">
        <f t="shared" si="2028"/>
        <v>1454.1036624000001</v>
      </c>
      <c r="O2694">
        <f t="shared" si="2029"/>
        <v>0.74805555555555558</v>
      </c>
      <c r="P2694">
        <f t="shared" si="2030"/>
        <v>4333963.392</v>
      </c>
      <c r="Q2694">
        <f t="shared" si="2031"/>
        <v>1203.8787199999999</v>
      </c>
      <c r="R2694">
        <f t="shared" si="2032"/>
        <v>14219040</v>
      </c>
      <c r="S2694">
        <f t="shared" si="2033"/>
        <v>3949.7333333333331</v>
      </c>
      <c r="T2694">
        <f t="shared" si="2034"/>
        <v>2340.152368</v>
      </c>
      <c r="U2694">
        <f t="shared" si="2035"/>
        <v>0.65004232444444443</v>
      </c>
      <c r="V2694">
        <f t="shared" si="2036"/>
        <v>4739680</v>
      </c>
      <c r="W2694">
        <f t="shared" si="2037"/>
        <v>1316.5777777777778</v>
      </c>
      <c r="X2694">
        <f t="shared" si="2038"/>
        <v>3.5089789999999996</v>
      </c>
      <c r="Y2694">
        <f t="shared" si="2039"/>
        <v>2340.152368</v>
      </c>
      <c r="Z2694">
        <f t="shared" si="2040"/>
        <v>1673.4142400999999</v>
      </c>
      <c r="AA2694">
        <f t="shared" si="2041"/>
        <v>1673.4763771999999</v>
      </c>
      <c r="AB2694">
        <f t="shared" si="2042"/>
        <v>1673.5385143000001</v>
      </c>
      <c r="AC2694">
        <f t="shared" si="2043"/>
        <v>1673.6006514000001</v>
      </c>
      <c r="AD2694">
        <f t="shared" si="2044"/>
        <v>1673.6627885</v>
      </c>
      <c r="AE2694">
        <f t="shared" si="2045"/>
        <v>1673.7249256</v>
      </c>
      <c r="AF2694">
        <f t="shared" si="2046"/>
        <v>1673.7870627</v>
      </c>
      <c r="AG2694">
        <f t="shared" si="2047"/>
        <v>1673.8491998000002</v>
      </c>
      <c r="AH2694">
        <f t="shared" si="2048"/>
        <v>1673.9113369000002</v>
      </c>
      <c r="AI2694">
        <f t="shared" si="2049"/>
        <v>4334.1243264000004</v>
      </c>
      <c r="AJ2694">
        <f t="shared" si="2050"/>
        <v>4334.2852608000003</v>
      </c>
      <c r="AK2694">
        <f t="shared" si="2051"/>
        <v>4334.4461952000001</v>
      </c>
      <c r="AL2694">
        <f t="shared" si="2052"/>
        <v>4334.6071296</v>
      </c>
      <c r="AM2694">
        <f t="shared" si="2053"/>
        <v>4334.7680639999999</v>
      </c>
      <c r="AN2694">
        <f t="shared" si="2054"/>
        <v>4334.9289983999997</v>
      </c>
      <c r="AO2694">
        <f t="shared" si="2055"/>
        <v>4335.0899327999996</v>
      </c>
      <c r="AP2694">
        <f t="shared" si="2056"/>
        <v>4335.2508672000004</v>
      </c>
      <c r="AQ2694">
        <f t="shared" si="2057"/>
        <v>4335.4118016000002</v>
      </c>
      <c r="AR2694" t="str">
        <f t="shared" si="2059"/>
        <v>kmh-2693-mph</v>
      </c>
      <c r="AS2694">
        <f t="shared" si="2015"/>
        <v>2692</v>
      </c>
      <c r="AT2694" t="str">
        <f t="shared" si="2060"/>
        <v>kmh-2692-mph</v>
      </c>
      <c r="AU2694">
        <f t="shared" si="2016"/>
        <v>2691</v>
      </c>
      <c r="AV2694" t="str">
        <f t="shared" si="2061"/>
        <v>kmh-2691-mph</v>
      </c>
    </row>
    <row r="2695" spans="1:48" x14ac:dyDescent="0.3">
      <c r="A2695">
        <v>2694</v>
      </c>
      <c r="B2695">
        <f t="shared" si="2058"/>
        <v>1673.9734740000001</v>
      </c>
      <c r="C2695">
        <f t="shared" si="2017"/>
        <v>4335.5727360000001</v>
      </c>
      <c r="D2695">
        <f t="shared" si="2018"/>
        <v>0.74833333333333329</v>
      </c>
      <c r="E2695">
        <f t="shared" si="2019"/>
        <v>2694000</v>
      </c>
      <c r="F2695">
        <f t="shared" si="2020"/>
        <v>748.33333333333337</v>
      </c>
      <c r="G2695">
        <f t="shared" si="2021"/>
        <v>8838582.9600000009</v>
      </c>
      <c r="H2695">
        <f t="shared" si="2022"/>
        <v>2455.1619333333333</v>
      </c>
      <c r="I2695">
        <f t="shared" si="2023"/>
        <v>1454.6436192000001</v>
      </c>
      <c r="J2695">
        <f t="shared" si="2024"/>
        <v>0.40406767200000004</v>
      </c>
      <c r="K2695">
        <f t="shared" si="2025"/>
        <v>2946194.2256201999</v>
      </c>
      <c r="L2695">
        <f t="shared" si="2026"/>
        <v>818.38728489449989</v>
      </c>
      <c r="M2695">
        <f t="shared" si="2027"/>
        <v>2.2587785617799998</v>
      </c>
      <c r="N2695">
        <f t="shared" si="2028"/>
        <v>1454.6436192000001</v>
      </c>
      <c r="O2695">
        <f t="shared" si="2029"/>
        <v>0.74833333333333329</v>
      </c>
      <c r="P2695">
        <f t="shared" si="2030"/>
        <v>4335572.7360000005</v>
      </c>
      <c r="Q2695">
        <f t="shared" si="2031"/>
        <v>1204.3257599999999</v>
      </c>
      <c r="R2695">
        <f t="shared" si="2032"/>
        <v>14224320</v>
      </c>
      <c r="S2695">
        <f t="shared" si="2033"/>
        <v>3951.2</v>
      </c>
      <c r="T2695">
        <f t="shared" si="2034"/>
        <v>2341.0213439999998</v>
      </c>
      <c r="U2695">
        <f t="shared" si="2035"/>
        <v>0.65028370666666657</v>
      </c>
      <c r="V2695">
        <f t="shared" si="2036"/>
        <v>4741440</v>
      </c>
      <c r="W2695">
        <f t="shared" si="2037"/>
        <v>1317.0666666666666</v>
      </c>
      <c r="X2695">
        <f t="shared" si="2038"/>
        <v>3.5102819999999997</v>
      </c>
      <c r="Y2695">
        <f t="shared" si="2039"/>
        <v>2341.0213439999998</v>
      </c>
      <c r="Z2695">
        <f t="shared" si="2040"/>
        <v>1674.0356110999999</v>
      </c>
      <c r="AA2695">
        <f t="shared" si="2041"/>
        <v>1674.0977481999998</v>
      </c>
      <c r="AB2695">
        <f t="shared" si="2042"/>
        <v>1674.1598853</v>
      </c>
      <c r="AC2695">
        <f t="shared" si="2043"/>
        <v>1674.2220224</v>
      </c>
      <c r="AD2695">
        <f t="shared" si="2044"/>
        <v>1674.2841595</v>
      </c>
      <c r="AE2695">
        <f t="shared" si="2045"/>
        <v>1674.3462966</v>
      </c>
      <c r="AF2695">
        <f t="shared" si="2046"/>
        <v>1674.4084336999999</v>
      </c>
      <c r="AG2695">
        <f t="shared" si="2047"/>
        <v>1674.4705708000001</v>
      </c>
      <c r="AH2695">
        <f t="shared" si="2048"/>
        <v>1674.5327079000001</v>
      </c>
      <c r="AI2695">
        <f t="shared" si="2049"/>
        <v>4335.7336703999999</v>
      </c>
      <c r="AJ2695">
        <f t="shared" si="2050"/>
        <v>4335.8946047999998</v>
      </c>
      <c r="AK2695">
        <f t="shared" si="2051"/>
        <v>4336.0555392000006</v>
      </c>
      <c r="AL2695">
        <f t="shared" si="2052"/>
        <v>4336.2164736000004</v>
      </c>
      <c r="AM2695">
        <f t="shared" si="2053"/>
        <v>4336.3774080000003</v>
      </c>
      <c r="AN2695">
        <f t="shared" si="2054"/>
        <v>4336.5383424000001</v>
      </c>
      <c r="AO2695">
        <f t="shared" si="2055"/>
        <v>4336.6992768</v>
      </c>
      <c r="AP2695">
        <f t="shared" si="2056"/>
        <v>4336.8602112000008</v>
      </c>
      <c r="AQ2695">
        <f t="shared" si="2057"/>
        <v>4337.0211456000006</v>
      </c>
      <c r="AR2695" t="str">
        <f t="shared" si="2059"/>
        <v>kmh-2694-mph</v>
      </c>
      <c r="AS2695">
        <f t="shared" ref="AS2695:AS2758" si="2062">A2695-1</f>
        <v>2693</v>
      </c>
      <c r="AT2695" t="str">
        <f t="shared" si="2060"/>
        <v>kmh-2693-mph</v>
      </c>
      <c r="AU2695">
        <f t="shared" ref="AU2695:AU2758" si="2063">A2695-2</f>
        <v>2692</v>
      </c>
      <c r="AV2695" t="str">
        <f t="shared" si="2061"/>
        <v>kmh-2692-mph</v>
      </c>
    </row>
    <row r="2696" spans="1:48" x14ac:dyDescent="0.3">
      <c r="A2696">
        <v>2695</v>
      </c>
      <c r="B2696">
        <f t="shared" si="2058"/>
        <v>1674.5948450000001</v>
      </c>
      <c r="C2696">
        <f t="shared" si="2017"/>
        <v>4337.1820800000005</v>
      </c>
      <c r="D2696">
        <f t="shared" si="2018"/>
        <v>0.74861111111111112</v>
      </c>
      <c r="E2696">
        <f t="shared" si="2019"/>
        <v>2695000</v>
      </c>
      <c r="F2696">
        <f t="shared" si="2020"/>
        <v>748.6111111111112</v>
      </c>
      <c r="G2696">
        <f t="shared" si="2021"/>
        <v>8841863.8000000007</v>
      </c>
      <c r="H2696">
        <f t="shared" si="2022"/>
        <v>2456.073277777778</v>
      </c>
      <c r="I2696">
        <f t="shared" si="2023"/>
        <v>1455.1835760000001</v>
      </c>
      <c r="J2696">
        <f t="shared" si="2024"/>
        <v>0.40421766000000003</v>
      </c>
      <c r="K2696">
        <f t="shared" si="2025"/>
        <v>2947287.8389185001</v>
      </c>
      <c r="L2696">
        <f t="shared" si="2026"/>
        <v>818.69106636624997</v>
      </c>
      <c r="M2696">
        <f t="shared" si="2027"/>
        <v>2.2596170096499999</v>
      </c>
      <c r="N2696">
        <f t="shared" si="2028"/>
        <v>1455.1835760000001</v>
      </c>
      <c r="O2696">
        <f t="shared" si="2029"/>
        <v>0.74861111111111112</v>
      </c>
      <c r="P2696">
        <f t="shared" si="2030"/>
        <v>4337182.08</v>
      </c>
      <c r="Q2696">
        <f t="shared" si="2031"/>
        <v>1204.7728</v>
      </c>
      <c r="R2696">
        <f t="shared" si="2032"/>
        <v>14229600</v>
      </c>
      <c r="S2696">
        <f t="shared" si="2033"/>
        <v>3952.6666666666665</v>
      </c>
      <c r="T2696">
        <f t="shared" si="2034"/>
        <v>2341.89032</v>
      </c>
      <c r="U2696">
        <f t="shared" si="2035"/>
        <v>0.65052508888888882</v>
      </c>
      <c r="V2696">
        <f t="shared" si="2036"/>
        <v>4743200</v>
      </c>
      <c r="W2696">
        <f t="shared" si="2037"/>
        <v>1317.5555555555554</v>
      </c>
      <c r="X2696">
        <f t="shared" si="2038"/>
        <v>3.5115849999999997</v>
      </c>
      <c r="Y2696">
        <f t="shared" si="2039"/>
        <v>2341.89032</v>
      </c>
      <c r="Z2696">
        <f t="shared" si="2040"/>
        <v>1674.6569821000001</v>
      </c>
      <c r="AA2696">
        <f t="shared" si="2041"/>
        <v>1674.7191191999998</v>
      </c>
      <c r="AB2696">
        <f t="shared" si="2042"/>
        <v>1674.7812563000002</v>
      </c>
      <c r="AC2696">
        <f t="shared" si="2043"/>
        <v>1674.8433934</v>
      </c>
      <c r="AD2696">
        <f t="shared" si="2044"/>
        <v>1674.9055304999999</v>
      </c>
      <c r="AE2696">
        <f t="shared" si="2045"/>
        <v>1674.9676675999999</v>
      </c>
      <c r="AF2696">
        <f t="shared" si="2046"/>
        <v>1675.0298046999999</v>
      </c>
      <c r="AG2696">
        <f t="shared" si="2047"/>
        <v>1675.0919418000001</v>
      </c>
      <c r="AH2696">
        <f t="shared" si="2048"/>
        <v>1675.1540789000001</v>
      </c>
      <c r="AI2696">
        <f t="shared" si="2049"/>
        <v>4337.3430144000004</v>
      </c>
      <c r="AJ2696">
        <f t="shared" si="2050"/>
        <v>4337.5039488000002</v>
      </c>
      <c r="AK2696">
        <f t="shared" si="2051"/>
        <v>4337.664883200001</v>
      </c>
      <c r="AL2696">
        <f t="shared" si="2052"/>
        <v>4337.8258176000008</v>
      </c>
      <c r="AM2696">
        <f t="shared" si="2053"/>
        <v>4337.9867520000007</v>
      </c>
      <c r="AN2696">
        <f t="shared" si="2054"/>
        <v>4338.1476864000006</v>
      </c>
      <c r="AO2696">
        <f t="shared" si="2055"/>
        <v>4338.3086208000004</v>
      </c>
      <c r="AP2696">
        <f t="shared" si="2056"/>
        <v>4338.4695552000003</v>
      </c>
      <c r="AQ2696">
        <f t="shared" si="2057"/>
        <v>4338.6304896000001</v>
      </c>
      <c r="AR2696" t="str">
        <f t="shared" si="2059"/>
        <v>kmh-2695-mph</v>
      </c>
      <c r="AS2696">
        <f t="shared" si="2062"/>
        <v>2694</v>
      </c>
      <c r="AT2696" t="str">
        <f t="shared" si="2060"/>
        <v>kmh-2694-mph</v>
      </c>
      <c r="AU2696">
        <f t="shared" si="2063"/>
        <v>2693</v>
      </c>
      <c r="AV2696" t="str">
        <f t="shared" si="2061"/>
        <v>kmh-2693-mph</v>
      </c>
    </row>
    <row r="2697" spans="1:48" x14ac:dyDescent="0.3">
      <c r="A2697">
        <v>2696</v>
      </c>
      <c r="B2697">
        <f t="shared" si="2058"/>
        <v>1675.216216</v>
      </c>
      <c r="C2697">
        <f t="shared" si="2017"/>
        <v>4338.791424</v>
      </c>
      <c r="D2697">
        <f t="shared" si="2018"/>
        <v>0.74888888888888894</v>
      </c>
      <c r="E2697">
        <f t="shared" si="2019"/>
        <v>2696000</v>
      </c>
      <c r="F2697">
        <f t="shared" si="2020"/>
        <v>748.88888888888891</v>
      </c>
      <c r="G2697">
        <f t="shared" si="2021"/>
        <v>8845144.6400000006</v>
      </c>
      <c r="H2697">
        <f t="shared" si="2022"/>
        <v>2456.9846222222222</v>
      </c>
      <c r="I2697">
        <f t="shared" si="2023"/>
        <v>1455.7235327999999</v>
      </c>
      <c r="J2697">
        <f t="shared" si="2024"/>
        <v>0.40436764800000002</v>
      </c>
      <c r="K2697">
        <f t="shared" si="2025"/>
        <v>2948381.4522167998</v>
      </c>
      <c r="L2697">
        <f t="shared" si="2026"/>
        <v>818.99484783799994</v>
      </c>
      <c r="M2697">
        <f t="shared" si="2027"/>
        <v>2.26045545752</v>
      </c>
      <c r="N2697">
        <f t="shared" si="2028"/>
        <v>1455.7235327999999</v>
      </c>
      <c r="O2697">
        <f t="shared" si="2029"/>
        <v>0.74888888888888894</v>
      </c>
      <c r="P2697">
        <f t="shared" si="2030"/>
        <v>4338791.4240000006</v>
      </c>
      <c r="Q2697">
        <f t="shared" si="2031"/>
        <v>1205.21984</v>
      </c>
      <c r="R2697">
        <f t="shared" si="2032"/>
        <v>14234880</v>
      </c>
      <c r="S2697">
        <f t="shared" si="2033"/>
        <v>3954.1333333333332</v>
      </c>
      <c r="T2697">
        <f t="shared" si="2034"/>
        <v>2342.7592959999997</v>
      </c>
      <c r="U2697">
        <f t="shared" si="2035"/>
        <v>0.65076647111111108</v>
      </c>
      <c r="V2697">
        <f t="shared" si="2036"/>
        <v>4744960</v>
      </c>
      <c r="W2697">
        <f t="shared" si="2037"/>
        <v>1318.0444444444445</v>
      </c>
      <c r="X2697">
        <f t="shared" si="2038"/>
        <v>3.5128879999999998</v>
      </c>
      <c r="Y2697">
        <f t="shared" si="2039"/>
        <v>2342.7592959999997</v>
      </c>
      <c r="Z2697">
        <f t="shared" si="2040"/>
        <v>1675.2783531</v>
      </c>
      <c r="AA2697">
        <f t="shared" si="2041"/>
        <v>1675.3404902</v>
      </c>
      <c r="AB2697">
        <f t="shared" si="2042"/>
        <v>1675.4026273000002</v>
      </c>
      <c r="AC2697">
        <f t="shared" si="2043"/>
        <v>1675.4647644000001</v>
      </c>
      <c r="AD2697">
        <f t="shared" si="2044"/>
        <v>1675.5269015000001</v>
      </c>
      <c r="AE2697">
        <f t="shared" si="2045"/>
        <v>1675.5890385999999</v>
      </c>
      <c r="AF2697">
        <f t="shared" si="2046"/>
        <v>1675.6511756999998</v>
      </c>
      <c r="AG2697">
        <f t="shared" si="2047"/>
        <v>1675.7133128</v>
      </c>
      <c r="AH2697">
        <f t="shared" si="2048"/>
        <v>1675.7754499</v>
      </c>
      <c r="AI2697">
        <f t="shared" si="2049"/>
        <v>4338.9523583999999</v>
      </c>
      <c r="AJ2697">
        <f t="shared" si="2050"/>
        <v>4339.1132927999997</v>
      </c>
      <c r="AK2697">
        <f t="shared" si="2051"/>
        <v>4339.2742272000005</v>
      </c>
      <c r="AL2697">
        <f t="shared" si="2052"/>
        <v>4339.4351616000004</v>
      </c>
      <c r="AM2697">
        <f t="shared" si="2053"/>
        <v>4339.5960960000002</v>
      </c>
      <c r="AN2697">
        <f t="shared" si="2054"/>
        <v>4339.7570304000001</v>
      </c>
      <c r="AO2697">
        <f t="shared" si="2055"/>
        <v>4339.9179647999999</v>
      </c>
      <c r="AP2697">
        <f t="shared" si="2056"/>
        <v>4340.0788992000007</v>
      </c>
      <c r="AQ2697">
        <f t="shared" si="2057"/>
        <v>4340.2398336000006</v>
      </c>
      <c r="AR2697" t="str">
        <f t="shared" si="2059"/>
        <v>kmh-2696-mph</v>
      </c>
      <c r="AS2697">
        <f t="shared" si="2062"/>
        <v>2695</v>
      </c>
      <c r="AT2697" t="str">
        <f t="shared" si="2060"/>
        <v>kmh-2695-mph</v>
      </c>
      <c r="AU2697">
        <f t="shared" si="2063"/>
        <v>2694</v>
      </c>
      <c r="AV2697" t="str">
        <f t="shared" si="2061"/>
        <v>kmh-2694-mph</v>
      </c>
    </row>
    <row r="2698" spans="1:48" x14ac:dyDescent="0.3">
      <c r="A2698">
        <v>2697</v>
      </c>
      <c r="B2698">
        <f t="shared" si="2058"/>
        <v>1675.837587</v>
      </c>
      <c r="C2698">
        <f t="shared" si="2017"/>
        <v>4340.4007680000004</v>
      </c>
      <c r="D2698">
        <f t="shared" si="2018"/>
        <v>0.74916666666666665</v>
      </c>
      <c r="E2698">
        <f t="shared" si="2019"/>
        <v>2697000</v>
      </c>
      <c r="F2698">
        <f t="shared" si="2020"/>
        <v>749.16666666666674</v>
      </c>
      <c r="G2698">
        <f t="shared" si="2021"/>
        <v>8848425.4800000004</v>
      </c>
      <c r="H2698">
        <f t="shared" si="2022"/>
        <v>2457.8959666666669</v>
      </c>
      <c r="I2698">
        <f t="shared" si="2023"/>
        <v>1456.2634896</v>
      </c>
      <c r="J2698">
        <f t="shared" si="2024"/>
        <v>0.40451763600000001</v>
      </c>
      <c r="K2698">
        <f t="shared" si="2025"/>
        <v>2949475.0655151</v>
      </c>
      <c r="L2698">
        <f t="shared" si="2026"/>
        <v>819.29862930974991</v>
      </c>
      <c r="M2698">
        <f t="shared" si="2027"/>
        <v>2.2612939053900001</v>
      </c>
      <c r="N2698">
        <f t="shared" si="2028"/>
        <v>1456.2634896</v>
      </c>
      <c r="O2698">
        <f t="shared" si="2029"/>
        <v>0.74916666666666665</v>
      </c>
      <c r="P2698">
        <f t="shared" si="2030"/>
        <v>4340400.7680000002</v>
      </c>
      <c r="Q2698">
        <f t="shared" si="2031"/>
        <v>1205.66688</v>
      </c>
      <c r="R2698">
        <f t="shared" si="2032"/>
        <v>14240160</v>
      </c>
      <c r="S2698">
        <f t="shared" si="2033"/>
        <v>3955.6</v>
      </c>
      <c r="T2698">
        <f t="shared" si="2034"/>
        <v>2343.6282719999999</v>
      </c>
      <c r="U2698">
        <f t="shared" si="2035"/>
        <v>0.65100785333333333</v>
      </c>
      <c r="V2698">
        <f t="shared" si="2036"/>
        <v>4746720</v>
      </c>
      <c r="W2698">
        <f t="shared" si="2037"/>
        <v>1318.5333333333333</v>
      </c>
      <c r="X2698">
        <f t="shared" si="2038"/>
        <v>3.5141909999999998</v>
      </c>
      <c r="Y2698">
        <f t="shared" si="2039"/>
        <v>2343.6282719999999</v>
      </c>
      <c r="Z2698">
        <f t="shared" si="2040"/>
        <v>1675.8997241</v>
      </c>
      <c r="AA2698">
        <f t="shared" si="2041"/>
        <v>1675.9618611999999</v>
      </c>
      <c r="AB2698">
        <f t="shared" si="2042"/>
        <v>1676.0239983000001</v>
      </c>
      <c r="AC2698">
        <f t="shared" si="2043"/>
        <v>1676.0861354000001</v>
      </c>
      <c r="AD2698">
        <f t="shared" si="2044"/>
        <v>1676.1482725000001</v>
      </c>
      <c r="AE2698">
        <f t="shared" si="2045"/>
        <v>1676.2104096</v>
      </c>
      <c r="AF2698">
        <f t="shared" si="2046"/>
        <v>1676.2725466999998</v>
      </c>
      <c r="AG2698">
        <f t="shared" si="2047"/>
        <v>1676.3346838000002</v>
      </c>
      <c r="AH2698">
        <f t="shared" si="2048"/>
        <v>1676.3968209</v>
      </c>
      <c r="AI2698">
        <f t="shared" si="2049"/>
        <v>4340.5617024000003</v>
      </c>
      <c r="AJ2698">
        <f t="shared" si="2050"/>
        <v>4340.7226368000001</v>
      </c>
      <c r="AK2698">
        <f t="shared" si="2051"/>
        <v>4340.8835712000009</v>
      </c>
      <c r="AL2698">
        <f t="shared" si="2052"/>
        <v>4341.0445056000008</v>
      </c>
      <c r="AM2698">
        <f t="shared" si="2053"/>
        <v>4341.2054400000006</v>
      </c>
      <c r="AN2698">
        <f t="shared" si="2054"/>
        <v>4341.3663744000005</v>
      </c>
      <c r="AO2698">
        <f t="shared" si="2055"/>
        <v>4341.5273088000004</v>
      </c>
      <c r="AP2698">
        <f t="shared" si="2056"/>
        <v>4341.6882432000002</v>
      </c>
      <c r="AQ2698">
        <f t="shared" si="2057"/>
        <v>4341.8491776000001</v>
      </c>
      <c r="AR2698" t="str">
        <f t="shared" si="2059"/>
        <v>kmh-2697-mph</v>
      </c>
      <c r="AS2698">
        <f t="shared" si="2062"/>
        <v>2696</v>
      </c>
      <c r="AT2698" t="str">
        <f t="shared" si="2060"/>
        <v>kmh-2696-mph</v>
      </c>
      <c r="AU2698">
        <f t="shared" si="2063"/>
        <v>2695</v>
      </c>
      <c r="AV2698" t="str">
        <f t="shared" si="2061"/>
        <v>kmh-2695-mph</v>
      </c>
    </row>
    <row r="2699" spans="1:48" x14ac:dyDescent="0.3">
      <c r="A2699">
        <v>2698</v>
      </c>
      <c r="B2699">
        <f t="shared" si="2058"/>
        <v>1676.4589579999999</v>
      </c>
      <c r="C2699">
        <f t="shared" si="2017"/>
        <v>4342.0101119999999</v>
      </c>
      <c r="D2699">
        <f t="shared" si="2018"/>
        <v>0.74944444444444447</v>
      </c>
      <c r="E2699">
        <f t="shared" si="2019"/>
        <v>2698000</v>
      </c>
      <c r="F2699">
        <f t="shared" si="2020"/>
        <v>749.44444444444446</v>
      </c>
      <c r="G2699">
        <f t="shared" si="2021"/>
        <v>8851706.3200000003</v>
      </c>
      <c r="H2699">
        <f t="shared" si="2022"/>
        <v>2458.8073111111112</v>
      </c>
      <c r="I2699">
        <f t="shared" si="2023"/>
        <v>1456.8034464</v>
      </c>
      <c r="J2699">
        <f t="shared" si="2024"/>
        <v>0.40466762400000006</v>
      </c>
      <c r="K2699">
        <f t="shared" si="2025"/>
        <v>2950568.6788134002</v>
      </c>
      <c r="L2699">
        <f t="shared" si="2026"/>
        <v>819.60241078149988</v>
      </c>
      <c r="M2699">
        <f t="shared" si="2027"/>
        <v>2.2621323532599997</v>
      </c>
      <c r="N2699">
        <f t="shared" si="2028"/>
        <v>1456.8034464</v>
      </c>
      <c r="O2699">
        <f t="shared" si="2029"/>
        <v>0.74944444444444447</v>
      </c>
      <c r="P2699">
        <f t="shared" si="2030"/>
        <v>4342010.1119999997</v>
      </c>
      <c r="Q2699">
        <f t="shared" si="2031"/>
        <v>1206.11392</v>
      </c>
      <c r="R2699">
        <f t="shared" si="2032"/>
        <v>14245440</v>
      </c>
      <c r="S2699">
        <f t="shared" si="2033"/>
        <v>3957.0666666666666</v>
      </c>
      <c r="T2699">
        <f t="shared" si="2034"/>
        <v>2344.4972480000001</v>
      </c>
      <c r="U2699">
        <f t="shared" si="2035"/>
        <v>0.65124923555555547</v>
      </c>
      <c r="V2699">
        <f t="shared" si="2036"/>
        <v>4748480</v>
      </c>
      <c r="W2699">
        <f t="shared" si="2037"/>
        <v>1319.0222222222221</v>
      </c>
      <c r="X2699">
        <f t="shared" si="2038"/>
        <v>3.5154939999999999</v>
      </c>
      <c r="Y2699">
        <f t="shared" si="2039"/>
        <v>2344.4972480000001</v>
      </c>
      <c r="Z2699">
        <f t="shared" si="2040"/>
        <v>1676.5210950999999</v>
      </c>
      <c r="AA2699">
        <f t="shared" si="2041"/>
        <v>1676.5832321999999</v>
      </c>
      <c r="AB2699">
        <f t="shared" si="2042"/>
        <v>1676.6453693000001</v>
      </c>
      <c r="AC2699">
        <f t="shared" si="2043"/>
        <v>1676.7075064000001</v>
      </c>
      <c r="AD2699">
        <f t="shared" si="2044"/>
        <v>1676.7696435</v>
      </c>
      <c r="AE2699">
        <f t="shared" si="2045"/>
        <v>1676.8317806</v>
      </c>
      <c r="AF2699">
        <f t="shared" si="2046"/>
        <v>1676.8939177</v>
      </c>
      <c r="AG2699">
        <f t="shared" si="2047"/>
        <v>1676.9560548000002</v>
      </c>
      <c r="AH2699">
        <f t="shared" si="2048"/>
        <v>1677.0181919000001</v>
      </c>
      <c r="AI2699">
        <f t="shared" si="2049"/>
        <v>4342.1710463999998</v>
      </c>
      <c r="AJ2699">
        <f t="shared" si="2050"/>
        <v>4342.3319807999997</v>
      </c>
      <c r="AK2699">
        <f t="shared" si="2051"/>
        <v>4342.4929152000004</v>
      </c>
      <c r="AL2699">
        <f t="shared" si="2052"/>
        <v>4342.6538496000003</v>
      </c>
      <c r="AM2699">
        <f t="shared" si="2053"/>
        <v>4342.8147840000001</v>
      </c>
      <c r="AN2699">
        <f t="shared" si="2054"/>
        <v>4342.9757184</v>
      </c>
      <c r="AO2699">
        <f t="shared" si="2055"/>
        <v>4343.1366527999999</v>
      </c>
      <c r="AP2699">
        <f t="shared" si="2056"/>
        <v>4343.2975872000006</v>
      </c>
      <c r="AQ2699">
        <f t="shared" si="2057"/>
        <v>4343.4585216000005</v>
      </c>
      <c r="AR2699" t="str">
        <f t="shared" si="2059"/>
        <v>kmh-2698-mph</v>
      </c>
      <c r="AS2699">
        <f t="shared" si="2062"/>
        <v>2697</v>
      </c>
      <c r="AT2699" t="str">
        <f t="shared" si="2060"/>
        <v>kmh-2697-mph</v>
      </c>
      <c r="AU2699">
        <f t="shared" si="2063"/>
        <v>2696</v>
      </c>
      <c r="AV2699" t="str">
        <f t="shared" si="2061"/>
        <v>kmh-2696-mph</v>
      </c>
    </row>
    <row r="2700" spans="1:48" x14ac:dyDescent="0.3">
      <c r="A2700">
        <v>2699</v>
      </c>
      <c r="B2700">
        <f t="shared" si="2058"/>
        <v>1677.0803290000001</v>
      </c>
      <c r="C2700">
        <f t="shared" si="2017"/>
        <v>4343.6194560000004</v>
      </c>
      <c r="D2700">
        <f t="shared" si="2018"/>
        <v>0.74972222222222218</v>
      </c>
      <c r="E2700">
        <f t="shared" si="2019"/>
        <v>2699000</v>
      </c>
      <c r="F2700">
        <f t="shared" si="2020"/>
        <v>749.72222222222229</v>
      </c>
      <c r="G2700">
        <f t="shared" si="2021"/>
        <v>8854987.1600000001</v>
      </c>
      <c r="H2700">
        <f t="shared" si="2022"/>
        <v>2459.7186555555559</v>
      </c>
      <c r="I2700">
        <f t="shared" si="2023"/>
        <v>1457.3434032</v>
      </c>
      <c r="J2700">
        <f t="shared" si="2024"/>
        <v>0.40481761200000005</v>
      </c>
      <c r="K2700">
        <f t="shared" si="2025"/>
        <v>2951662.2921116999</v>
      </c>
      <c r="L2700">
        <f t="shared" si="2026"/>
        <v>819.90619225324997</v>
      </c>
      <c r="M2700">
        <f t="shared" si="2027"/>
        <v>2.2629708011299998</v>
      </c>
      <c r="N2700">
        <f t="shared" si="2028"/>
        <v>1457.3434032</v>
      </c>
      <c r="O2700">
        <f t="shared" si="2029"/>
        <v>0.74972222222222218</v>
      </c>
      <c r="P2700">
        <f t="shared" si="2030"/>
        <v>4343619.4560000002</v>
      </c>
      <c r="Q2700">
        <f t="shared" si="2031"/>
        <v>1206.56096</v>
      </c>
      <c r="R2700">
        <f t="shared" si="2032"/>
        <v>14250720</v>
      </c>
      <c r="S2700">
        <f t="shared" si="2033"/>
        <v>3958.5333333333328</v>
      </c>
      <c r="T2700">
        <f t="shared" si="2034"/>
        <v>2345.3662239999999</v>
      </c>
      <c r="U2700">
        <f t="shared" si="2035"/>
        <v>0.65149061777777773</v>
      </c>
      <c r="V2700">
        <f t="shared" si="2036"/>
        <v>4750240</v>
      </c>
      <c r="W2700">
        <f t="shared" si="2037"/>
        <v>1319.5111111111112</v>
      </c>
      <c r="X2700">
        <f t="shared" si="2038"/>
        <v>3.516797</v>
      </c>
      <c r="Y2700">
        <f t="shared" si="2039"/>
        <v>2345.3662239999999</v>
      </c>
      <c r="Z2700">
        <f t="shared" si="2040"/>
        <v>1677.1424660999999</v>
      </c>
      <c r="AA2700">
        <f t="shared" si="2041"/>
        <v>1677.2046031999998</v>
      </c>
      <c r="AB2700">
        <f t="shared" si="2042"/>
        <v>1677.2667403</v>
      </c>
      <c r="AC2700">
        <f t="shared" si="2043"/>
        <v>1677.3288774</v>
      </c>
      <c r="AD2700">
        <f t="shared" si="2044"/>
        <v>1677.3910145</v>
      </c>
      <c r="AE2700">
        <f t="shared" si="2045"/>
        <v>1677.4531516</v>
      </c>
      <c r="AF2700">
        <f t="shared" si="2046"/>
        <v>1677.5152886999999</v>
      </c>
      <c r="AG2700">
        <f t="shared" si="2047"/>
        <v>1677.5774258000001</v>
      </c>
      <c r="AH2700">
        <f t="shared" si="2048"/>
        <v>1677.6395629000001</v>
      </c>
      <c r="AI2700">
        <f t="shared" si="2049"/>
        <v>4343.7803904000002</v>
      </c>
      <c r="AJ2700">
        <f t="shared" si="2050"/>
        <v>4343.9413248000001</v>
      </c>
      <c r="AK2700">
        <f t="shared" si="2051"/>
        <v>4344.1022592000008</v>
      </c>
      <c r="AL2700">
        <f t="shared" si="2052"/>
        <v>4344.2631936000007</v>
      </c>
      <c r="AM2700">
        <f t="shared" si="2053"/>
        <v>4344.4241280000006</v>
      </c>
      <c r="AN2700">
        <f t="shared" si="2054"/>
        <v>4344.5850624000004</v>
      </c>
      <c r="AO2700">
        <f t="shared" si="2055"/>
        <v>4344.7459968000003</v>
      </c>
      <c r="AP2700">
        <f t="shared" si="2056"/>
        <v>4344.9069312000001</v>
      </c>
      <c r="AQ2700">
        <f t="shared" si="2057"/>
        <v>4345.0678656</v>
      </c>
      <c r="AR2700" t="str">
        <f t="shared" si="2059"/>
        <v>kmh-2699-mph</v>
      </c>
      <c r="AS2700">
        <f t="shared" si="2062"/>
        <v>2698</v>
      </c>
      <c r="AT2700" t="str">
        <f t="shared" si="2060"/>
        <v>kmh-2698-mph</v>
      </c>
      <c r="AU2700">
        <f t="shared" si="2063"/>
        <v>2697</v>
      </c>
      <c r="AV2700" t="str">
        <f t="shared" si="2061"/>
        <v>kmh-2697-mph</v>
      </c>
    </row>
    <row r="2701" spans="1:48" x14ac:dyDescent="0.3">
      <c r="A2701">
        <v>2700</v>
      </c>
      <c r="B2701">
        <f t="shared" si="2058"/>
        <v>1677.7017000000001</v>
      </c>
      <c r="C2701">
        <f t="shared" si="2017"/>
        <v>4345.2287999999999</v>
      </c>
      <c r="D2701">
        <f t="shared" si="2018"/>
        <v>0.75</v>
      </c>
      <c r="E2701">
        <f t="shared" si="2019"/>
        <v>2700000</v>
      </c>
      <c r="F2701">
        <f t="shared" si="2020"/>
        <v>750</v>
      </c>
      <c r="G2701">
        <f t="shared" si="2021"/>
        <v>8858268</v>
      </c>
      <c r="H2701">
        <f t="shared" si="2022"/>
        <v>2460.63</v>
      </c>
      <c r="I2701">
        <f t="shared" si="2023"/>
        <v>1457.88336</v>
      </c>
      <c r="J2701">
        <f t="shared" si="2024"/>
        <v>0.40496760000000004</v>
      </c>
      <c r="K2701">
        <f t="shared" si="2025"/>
        <v>2952755.9054100001</v>
      </c>
      <c r="L2701">
        <f t="shared" si="2026"/>
        <v>820.20997372499994</v>
      </c>
      <c r="M2701">
        <f t="shared" si="2027"/>
        <v>2.2638092489999999</v>
      </c>
      <c r="N2701">
        <f t="shared" si="2028"/>
        <v>1457.88336</v>
      </c>
      <c r="O2701">
        <f t="shared" si="2029"/>
        <v>0.75</v>
      </c>
      <c r="P2701">
        <f t="shared" si="2030"/>
        <v>4345228.8</v>
      </c>
      <c r="Q2701">
        <f t="shared" si="2031"/>
        <v>1207.008</v>
      </c>
      <c r="R2701">
        <f t="shared" si="2032"/>
        <v>14256000</v>
      </c>
      <c r="S2701">
        <f t="shared" si="2033"/>
        <v>3959.9999999999995</v>
      </c>
      <c r="T2701">
        <f t="shared" si="2034"/>
        <v>2346.2352000000001</v>
      </c>
      <c r="U2701">
        <f t="shared" si="2035"/>
        <v>0.65173199999999998</v>
      </c>
      <c r="V2701">
        <f t="shared" si="2036"/>
        <v>4752000</v>
      </c>
      <c r="W2701">
        <f t="shared" si="2037"/>
        <v>1320</v>
      </c>
      <c r="X2701">
        <f t="shared" si="2038"/>
        <v>3.5180999999999996</v>
      </c>
      <c r="Y2701">
        <f t="shared" si="2039"/>
        <v>2346.2352000000001</v>
      </c>
      <c r="Z2701">
        <f t="shared" si="2040"/>
        <v>1677.7638371</v>
      </c>
      <c r="AA2701">
        <f t="shared" si="2041"/>
        <v>1677.8259741999998</v>
      </c>
      <c r="AB2701">
        <f t="shared" si="2042"/>
        <v>1677.8881113000002</v>
      </c>
      <c r="AC2701">
        <f t="shared" si="2043"/>
        <v>1677.9502484</v>
      </c>
      <c r="AD2701">
        <f t="shared" si="2044"/>
        <v>1678.0123854999999</v>
      </c>
      <c r="AE2701">
        <f t="shared" si="2045"/>
        <v>1678.0745225999999</v>
      </c>
      <c r="AF2701">
        <f t="shared" si="2046"/>
        <v>1678.1366596999999</v>
      </c>
      <c r="AG2701">
        <f t="shared" si="2047"/>
        <v>1678.1987968000001</v>
      </c>
      <c r="AH2701">
        <f t="shared" si="2048"/>
        <v>1678.2609339000001</v>
      </c>
      <c r="AI2701">
        <f t="shared" si="2049"/>
        <v>4345.3897343999997</v>
      </c>
      <c r="AJ2701">
        <f t="shared" si="2050"/>
        <v>4345.5506687999996</v>
      </c>
      <c r="AK2701">
        <f t="shared" si="2051"/>
        <v>4345.7116032000004</v>
      </c>
      <c r="AL2701">
        <f t="shared" si="2052"/>
        <v>4345.8725376000002</v>
      </c>
      <c r="AM2701">
        <f t="shared" si="2053"/>
        <v>4346.0334720000001</v>
      </c>
      <c r="AN2701">
        <f t="shared" si="2054"/>
        <v>4346.1944063999999</v>
      </c>
      <c r="AO2701">
        <f t="shared" si="2055"/>
        <v>4346.3553407999998</v>
      </c>
      <c r="AP2701">
        <f t="shared" si="2056"/>
        <v>4346.5162752000006</v>
      </c>
      <c r="AQ2701">
        <f t="shared" si="2057"/>
        <v>4346.6772096000004</v>
      </c>
      <c r="AR2701" t="str">
        <f t="shared" si="2059"/>
        <v>kmh-2700-mph</v>
      </c>
      <c r="AS2701">
        <f t="shared" si="2062"/>
        <v>2699</v>
      </c>
      <c r="AT2701" t="str">
        <f t="shared" si="2060"/>
        <v>kmh-2699-mph</v>
      </c>
      <c r="AU2701">
        <f t="shared" si="2063"/>
        <v>2698</v>
      </c>
      <c r="AV2701" t="str">
        <f t="shared" si="2061"/>
        <v>kmh-2698-mph</v>
      </c>
    </row>
    <row r="2702" spans="1:48" x14ac:dyDescent="0.3">
      <c r="A2702">
        <v>2701</v>
      </c>
      <c r="B2702">
        <f t="shared" si="2058"/>
        <v>1678.323071</v>
      </c>
      <c r="C2702">
        <f t="shared" si="2017"/>
        <v>4346.8381440000003</v>
      </c>
      <c r="D2702">
        <f t="shared" si="2018"/>
        <v>0.75027777777777782</v>
      </c>
      <c r="E2702">
        <f t="shared" si="2019"/>
        <v>2701000</v>
      </c>
      <c r="F2702">
        <f t="shared" si="2020"/>
        <v>750.27777777777783</v>
      </c>
      <c r="G2702">
        <f t="shared" si="2021"/>
        <v>8861548.8399999999</v>
      </c>
      <c r="H2702">
        <f t="shared" si="2022"/>
        <v>2461.5413444444448</v>
      </c>
      <c r="I2702">
        <f t="shared" si="2023"/>
        <v>1458.4233168000001</v>
      </c>
      <c r="J2702">
        <f t="shared" si="2024"/>
        <v>0.40511758800000003</v>
      </c>
      <c r="K2702">
        <f t="shared" si="2025"/>
        <v>2953849.5187082998</v>
      </c>
      <c r="L2702">
        <f t="shared" si="2026"/>
        <v>820.51375519674991</v>
      </c>
      <c r="M2702">
        <f t="shared" si="2027"/>
        <v>2.26464769687</v>
      </c>
      <c r="N2702">
        <f t="shared" si="2028"/>
        <v>1458.4233168000001</v>
      </c>
      <c r="O2702">
        <f t="shared" si="2029"/>
        <v>0.75027777777777782</v>
      </c>
      <c r="P2702">
        <f t="shared" si="2030"/>
        <v>4346838.1440000003</v>
      </c>
      <c r="Q2702">
        <f t="shared" si="2031"/>
        <v>1207.4550400000001</v>
      </c>
      <c r="R2702">
        <f t="shared" si="2032"/>
        <v>14261280</v>
      </c>
      <c r="S2702">
        <f t="shared" si="2033"/>
        <v>3961.4666666666662</v>
      </c>
      <c r="T2702">
        <f t="shared" si="2034"/>
        <v>2347.1041759999998</v>
      </c>
      <c r="U2702">
        <f t="shared" si="2035"/>
        <v>0.65197338222222223</v>
      </c>
      <c r="V2702">
        <f t="shared" si="2036"/>
        <v>4753760</v>
      </c>
      <c r="W2702">
        <f t="shared" si="2037"/>
        <v>1320.4888888888888</v>
      </c>
      <c r="X2702">
        <f t="shared" si="2038"/>
        <v>3.5194029999999996</v>
      </c>
      <c r="Y2702">
        <f t="shared" si="2039"/>
        <v>2347.1041759999998</v>
      </c>
      <c r="Z2702">
        <f t="shared" si="2040"/>
        <v>1678.3852081</v>
      </c>
      <c r="AA2702">
        <f t="shared" si="2041"/>
        <v>1678.4473452</v>
      </c>
      <c r="AB2702">
        <f t="shared" si="2042"/>
        <v>1678.5094823000002</v>
      </c>
      <c r="AC2702">
        <f t="shared" si="2043"/>
        <v>1678.5716194000001</v>
      </c>
      <c r="AD2702">
        <f t="shared" si="2044"/>
        <v>1678.6337565000001</v>
      </c>
      <c r="AE2702">
        <f t="shared" si="2045"/>
        <v>1678.6958935999999</v>
      </c>
      <c r="AF2702">
        <f t="shared" si="2046"/>
        <v>1678.7580306999998</v>
      </c>
      <c r="AG2702">
        <f t="shared" si="2047"/>
        <v>1678.8201678</v>
      </c>
      <c r="AH2702">
        <f t="shared" si="2048"/>
        <v>1678.8823049</v>
      </c>
      <c r="AI2702">
        <f t="shared" si="2049"/>
        <v>4346.9990784000001</v>
      </c>
      <c r="AJ2702">
        <f t="shared" si="2050"/>
        <v>4347.1600128</v>
      </c>
      <c r="AK2702">
        <f t="shared" si="2051"/>
        <v>4347.3209472000008</v>
      </c>
      <c r="AL2702">
        <f t="shared" si="2052"/>
        <v>4347.4818816000006</v>
      </c>
      <c r="AM2702">
        <f t="shared" si="2053"/>
        <v>4347.6428160000005</v>
      </c>
      <c r="AN2702">
        <f t="shared" si="2054"/>
        <v>4347.8037504000004</v>
      </c>
      <c r="AO2702">
        <f t="shared" si="2055"/>
        <v>4347.9646848000002</v>
      </c>
      <c r="AP2702">
        <f t="shared" si="2056"/>
        <v>4348.125619200001</v>
      </c>
      <c r="AQ2702">
        <f t="shared" si="2057"/>
        <v>4348.2865536000008</v>
      </c>
      <c r="AR2702" t="str">
        <f t="shared" si="2059"/>
        <v>kmh-2701-mph</v>
      </c>
      <c r="AS2702">
        <f t="shared" si="2062"/>
        <v>2700</v>
      </c>
      <c r="AT2702" t="str">
        <f t="shared" si="2060"/>
        <v>kmh-2700-mph</v>
      </c>
      <c r="AU2702">
        <f t="shared" si="2063"/>
        <v>2699</v>
      </c>
      <c r="AV2702" t="str">
        <f t="shared" si="2061"/>
        <v>kmh-2699-mph</v>
      </c>
    </row>
    <row r="2703" spans="1:48" x14ac:dyDescent="0.3">
      <c r="A2703">
        <v>2702</v>
      </c>
      <c r="B2703">
        <f t="shared" si="2058"/>
        <v>1678.944442</v>
      </c>
      <c r="C2703">
        <f t="shared" si="2017"/>
        <v>4348.4474880000007</v>
      </c>
      <c r="D2703">
        <f t="shared" si="2018"/>
        <v>0.75055555555555553</v>
      </c>
      <c r="E2703">
        <f t="shared" si="2019"/>
        <v>2702000</v>
      </c>
      <c r="F2703">
        <f t="shared" si="2020"/>
        <v>750.55555555555554</v>
      </c>
      <c r="G2703">
        <f t="shared" si="2021"/>
        <v>8864829.6799999997</v>
      </c>
      <c r="H2703">
        <f t="shared" si="2022"/>
        <v>2462.452688888889</v>
      </c>
      <c r="I2703">
        <f t="shared" si="2023"/>
        <v>1458.9632736000001</v>
      </c>
      <c r="J2703">
        <f t="shared" si="2024"/>
        <v>0.40526757600000002</v>
      </c>
      <c r="K2703">
        <f t="shared" si="2025"/>
        <v>2954943.1320066</v>
      </c>
      <c r="L2703">
        <f t="shared" si="2026"/>
        <v>820.81753666849988</v>
      </c>
      <c r="M2703">
        <f t="shared" si="2027"/>
        <v>2.2654861447400001</v>
      </c>
      <c r="N2703">
        <f t="shared" si="2028"/>
        <v>1458.9632736000001</v>
      </c>
      <c r="O2703">
        <f t="shared" si="2029"/>
        <v>0.75055555555555553</v>
      </c>
      <c r="P2703">
        <f t="shared" si="2030"/>
        <v>4348447.4879999999</v>
      </c>
      <c r="Q2703">
        <f t="shared" si="2031"/>
        <v>1207.9020800000001</v>
      </c>
      <c r="R2703">
        <f t="shared" si="2032"/>
        <v>14266560</v>
      </c>
      <c r="S2703">
        <f t="shared" si="2033"/>
        <v>3962.9333333333329</v>
      </c>
      <c r="T2703">
        <f t="shared" si="2034"/>
        <v>2347.973152</v>
      </c>
      <c r="U2703">
        <f t="shared" si="2035"/>
        <v>0.65221476444444437</v>
      </c>
      <c r="V2703">
        <f t="shared" si="2036"/>
        <v>4755520</v>
      </c>
      <c r="W2703">
        <f t="shared" si="2037"/>
        <v>1320.9777777777776</v>
      </c>
      <c r="X2703">
        <f t="shared" si="2038"/>
        <v>3.5207059999999997</v>
      </c>
      <c r="Y2703">
        <f t="shared" si="2039"/>
        <v>2347.973152</v>
      </c>
      <c r="Z2703">
        <f t="shared" si="2040"/>
        <v>1679.0065791</v>
      </c>
      <c r="AA2703">
        <f t="shared" si="2041"/>
        <v>1679.0687161999999</v>
      </c>
      <c r="AB2703">
        <f t="shared" si="2042"/>
        <v>1679.1308533000001</v>
      </c>
      <c r="AC2703">
        <f t="shared" si="2043"/>
        <v>1679.1929904000001</v>
      </c>
      <c r="AD2703">
        <f t="shared" si="2044"/>
        <v>1679.2551275000001</v>
      </c>
      <c r="AE2703">
        <f t="shared" si="2045"/>
        <v>1679.3172646</v>
      </c>
      <c r="AF2703">
        <f t="shared" si="2046"/>
        <v>1679.3794017</v>
      </c>
      <c r="AG2703">
        <f t="shared" si="2047"/>
        <v>1679.4415388000002</v>
      </c>
      <c r="AH2703">
        <f t="shared" si="2048"/>
        <v>1679.5036759</v>
      </c>
      <c r="AI2703">
        <f t="shared" si="2049"/>
        <v>4348.6084224000006</v>
      </c>
      <c r="AJ2703">
        <f t="shared" si="2050"/>
        <v>4348.7693568000004</v>
      </c>
      <c r="AK2703">
        <f t="shared" si="2051"/>
        <v>4348.9302912000003</v>
      </c>
      <c r="AL2703">
        <f t="shared" si="2052"/>
        <v>4349.0912256000001</v>
      </c>
      <c r="AM2703">
        <f t="shared" si="2053"/>
        <v>4349.25216</v>
      </c>
      <c r="AN2703">
        <f t="shared" si="2054"/>
        <v>4349.4130943999999</v>
      </c>
      <c r="AO2703">
        <f t="shared" si="2055"/>
        <v>4349.5740287999997</v>
      </c>
      <c r="AP2703">
        <f t="shared" si="2056"/>
        <v>4349.7349632000005</v>
      </c>
      <c r="AQ2703">
        <f t="shared" si="2057"/>
        <v>4349.8958976000004</v>
      </c>
      <c r="AR2703" t="str">
        <f t="shared" si="2059"/>
        <v>kmh-2702-mph</v>
      </c>
      <c r="AS2703">
        <f t="shared" si="2062"/>
        <v>2701</v>
      </c>
      <c r="AT2703" t="str">
        <f t="shared" si="2060"/>
        <v>kmh-2701-mph</v>
      </c>
      <c r="AU2703">
        <f t="shared" si="2063"/>
        <v>2700</v>
      </c>
      <c r="AV2703" t="str">
        <f t="shared" si="2061"/>
        <v>kmh-2700-mph</v>
      </c>
    </row>
    <row r="2704" spans="1:48" x14ac:dyDescent="0.3">
      <c r="A2704">
        <v>2703</v>
      </c>
      <c r="B2704">
        <f t="shared" si="2058"/>
        <v>1679.5658129999999</v>
      </c>
      <c r="C2704">
        <f t="shared" si="2017"/>
        <v>4350.0568320000002</v>
      </c>
      <c r="D2704">
        <f t="shared" si="2018"/>
        <v>0.75083333333333335</v>
      </c>
      <c r="E2704">
        <f t="shared" si="2019"/>
        <v>2703000</v>
      </c>
      <c r="F2704">
        <f t="shared" si="2020"/>
        <v>750.83333333333337</v>
      </c>
      <c r="G2704">
        <f t="shared" si="2021"/>
        <v>8868110.5199999996</v>
      </c>
      <c r="H2704">
        <f t="shared" si="2022"/>
        <v>2463.3640333333337</v>
      </c>
      <c r="I2704">
        <f t="shared" si="2023"/>
        <v>1459.5032304000001</v>
      </c>
      <c r="J2704">
        <f t="shared" si="2024"/>
        <v>0.40541756400000006</v>
      </c>
      <c r="K2704">
        <f t="shared" si="2025"/>
        <v>2956036.7453049002</v>
      </c>
      <c r="L2704">
        <f t="shared" si="2026"/>
        <v>821.12131814024997</v>
      </c>
      <c r="M2704">
        <f t="shared" si="2027"/>
        <v>2.2663245926099997</v>
      </c>
      <c r="N2704">
        <f t="shared" si="2028"/>
        <v>1459.5032304000001</v>
      </c>
      <c r="O2704">
        <f t="shared" si="2029"/>
        <v>0.75083333333333335</v>
      </c>
      <c r="P2704">
        <f t="shared" si="2030"/>
        <v>4350056.8320000004</v>
      </c>
      <c r="Q2704">
        <f t="shared" si="2031"/>
        <v>1208.3491200000001</v>
      </c>
      <c r="R2704">
        <f t="shared" si="2032"/>
        <v>14271840</v>
      </c>
      <c r="S2704">
        <f t="shared" si="2033"/>
        <v>3964.3999999999996</v>
      </c>
      <c r="T2704">
        <f t="shared" si="2034"/>
        <v>2348.8421279999998</v>
      </c>
      <c r="U2704">
        <f t="shared" si="2035"/>
        <v>0.65245614666666663</v>
      </c>
      <c r="V2704">
        <f t="shared" si="2036"/>
        <v>4757280</v>
      </c>
      <c r="W2704">
        <f t="shared" si="2037"/>
        <v>1321.4666666666667</v>
      </c>
      <c r="X2704">
        <f t="shared" si="2038"/>
        <v>3.5220089999999997</v>
      </c>
      <c r="Y2704">
        <f t="shared" si="2039"/>
        <v>2348.8421279999998</v>
      </c>
      <c r="Z2704">
        <f t="shared" si="2040"/>
        <v>1679.6279500999999</v>
      </c>
      <c r="AA2704">
        <f t="shared" si="2041"/>
        <v>1679.6900871999999</v>
      </c>
      <c r="AB2704">
        <f t="shared" si="2042"/>
        <v>1679.7522243000001</v>
      </c>
      <c r="AC2704">
        <f t="shared" si="2043"/>
        <v>1679.8143614000001</v>
      </c>
      <c r="AD2704">
        <f t="shared" si="2044"/>
        <v>1679.8764985</v>
      </c>
      <c r="AE2704">
        <f t="shared" si="2045"/>
        <v>1679.9386356</v>
      </c>
      <c r="AF2704">
        <f t="shared" si="2046"/>
        <v>1680.0007727</v>
      </c>
      <c r="AG2704">
        <f t="shared" si="2047"/>
        <v>1680.0629098000002</v>
      </c>
      <c r="AH2704">
        <f t="shared" si="2048"/>
        <v>1680.1250469000001</v>
      </c>
      <c r="AI2704">
        <f t="shared" si="2049"/>
        <v>4350.2177664000001</v>
      </c>
      <c r="AJ2704">
        <f t="shared" si="2050"/>
        <v>4350.3787007999999</v>
      </c>
      <c r="AK2704">
        <f t="shared" si="2051"/>
        <v>4350.5396352000007</v>
      </c>
      <c r="AL2704">
        <f t="shared" si="2052"/>
        <v>4350.7005696000006</v>
      </c>
      <c r="AM2704">
        <f t="shared" si="2053"/>
        <v>4350.8615040000004</v>
      </c>
      <c r="AN2704">
        <f t="shared" si="2054"/>
        <v>4351.0224384000003</v>
      </c>
      <c r="AO2704">
        <f t="shared" si="2055"/>
        <v>4351.1833728000001</v>
      </c>
      <c r="AP2704">
        <f t="shared" si="2056"/>
        <v>4351.3443072000009</v>
      </c>
      <c r="AQ2704">
        <f t="shared" si="2057"/>
        <v>4351.5052416000008</v>
      </c>
      <c r="AR2704" t="str">
        <f t="shared" si="2059"/>
        <v>kmh-2703-mph</v>
      </c>
      <c r="AS2704">
        <f t="shared" si="2062"/>
        <v>2702</v>
      </c>
      <c r="AT2704" t="str">
        <f t="shared" si="2060"/>
        <v>kmh-2702-mph</v>
      </c>
      <c r="AU2704">
        <f t="shared" si="2063"/>
        <v>2701</v>
      </c>
      <c r="AV2704" t="str">
        <f t="shared" si="2061"/>
        <v>kmh-2701-mph</v>
      </c>
    </row>
    <row r="2705" spans="1:48" x14ac:dyDescent="0.3">
      <c r="A2705">
        <v>2704</v>
      </c>
      <c r="B2705">
        <f t="shared" si="2058"/>
        <v>1680.1871840000001</v>
      </c>
      <c r="C2705">
        <f t="shared" si="2017"/>
        <v>4351.6661760000006</v>
      </c>
      <c r="D2705">
        <f t="shared" si="2018"/>
        <v>0.75111111111111106</v>
      </c>
      <c r="E2705">
        <f t="shared" si="2019"/>
        <v>2704000</v>
      </c>
      <c r="F2705">
        <f t="shared" si="2020"/>
        <v>751.1111111111112</v>
      </c>
      <c r="G2705">
        <f t="shared" si="2021"/>
        <v>8871391.3600000013</v>
      </c>
      <c r="H2705">
        <f t="shared" si="2022"/>
        <v>2464.275377777778</v>
      </c>
      <c r="I2705">
        <f t="shared" si="2023"/>
        <v>1460.0431872000001</v>
      </c>
      <c r="J2705">
        <f t="shared" si="2024"/>
        <v>0.40556755200000005</v>
      </c>
      <c r="K2705">
        <f t="shared" si="2025"/>
        <v>2957130.3586031999</v>
      </c>
      <c r="L2705">
        <f t="shared" si="2026"/>
        <v>821.42509961199994</v>
      </c>
      <c r="M2705">
        <f t="shared" si="2027"/>
        <v>2.2671630404799998</v>
      </c>
      <c r="N2705">
        <f t="shared" si="2028"/>
        <v>1460.0431872000001</v>
      </c>
      <c r="O2705">
        <f t="shared" si="2029"/>
        <v>0.75111111111111106</v>
      </c>
      <c r="P2705">
        <f t="shared" si="2030"/>
        <v>4351666.176</v>
      </c>
      <c r="Q2705">
        <f t="shared" si="2031"/>
        <v>1208.7961599999999</v>
      </c>
      <c r="R2705">
        <f t="shared" si="2032"/>
        <v>14277120</v>
      </c>
      <c r="S2705">
        <f t="shared" si="2033"/>
        <v>3965.8666666666663</v>
      </c>
      <c r="T2705">
        <f t="shared" si="2034"/>
        <v>2349.711104</v>
      </c>
      <c r="U2705">
        <f t="shared" si="2035"/>
        <v>0.65269752888888888</v>
      </c>
      <c r="V2705">
        <f t="shared" si="2036"/>
        <v>4759040</v>
      </c>
      <c r="W2705">
        <f t="shared" si="2037"/>
        <v>1321.9555555555555</v>
      </c>
      <c r="X2705">
        <f t="shared" si="2038"/>
        <v>3.5233119999999998</v>
      </c>
      <c r="Y2705">
        <f t="shared" si="2039"/>
        <v>2349.711104</v>
      </c>
      <c r="Z2705">
        <f t="shared" si="2040"/>
        <v>1680.2493210999999</v>
      </c>
      <c r="AA2705">
        <f t="shared" si="2041"/>
        <v>1680.3114581999998</v>
      </c>
      <c r="AB2705">
        <f t="shared" si="2042"/>
        <v>1680.3735953</v>
      </c>
      <c r="AC2705">
        <f t="shared" si="2043"/>
        <v>1680.4357324</v>
      </c>
      <c r="AD2705">
        <f t="shared" si="2044"/>
        <v>1680.4978695</v>
      </c>
      <c r="AE2705">
        <f t="shared" si="2045"/>
        <v>1680.5600066</v>
      </c>
      <c r="AF2705">
        <f t="shared" si="2046"/>
        <v>1680.6221436999999</v>
      </c>
      <c r="AG2705">
        <f t="shared" si="2047"/>
        <v>1680.6842808000001</v>
      </c>
      <c r="AH2705">
        <f t="shared" si="2048"/>
        <v>1680.7464179000001</v>
      </c>
      <c r="AI2705">
        <f t="shared" si="2049"/>
        <v>4351.8271104000005</v>
      </c>
      <c r="AJ2705">
        <f t="shared" si="2050"/>
        <v>4351.9880448000004</v>
      </c>
      <c r="AK2705">
        <f t="shared" si="2051"/>
        <v>4352.1489792000002</v>
      </c>
      <c r="AL2705">
        <f t="shared" si="2052"/>
        <v>4352.3099136000001</v>
      </c>
      <c r="AM2705">
        <f t="shared" si="2053"/>
        <v>4352.4708479999999</v>
      </c>
      <c r="AN2705">
        <f t="shared" si="2054"/>
        <v>4352.6317823999998</v>
      </c>
      <c r="AO2705">
        <f t="shared" si="2055"/>
        <v>4352.7927167999997</v>
      </c>
      <c r="AP2705">
        <f t="shared" si="2056"/>
        <v>4352.9536512000004</v>
      </c>
      <c r="AQ2705">
        <f t="shared" si="2057"/>
        <v>4353.1145856000003</v>
      </c>
      <c r="AR2705" t="str">
        <f t="shared" si="2059"/>
        <v>kmh-2704-mph</v>
      </c>
      <c r="AS2705">
        <f t="shared" si="2062"/>
        <v>2703</v>
      </c>
      <c r="AT2705" t="str">
        <f t="shared" si="2060"/>
        <v>kmh-2703-mph</v>
      </c>
      <c r="AU2705">
        <f t="shared" si="2063"/>
        <v>2702</v>
      </c>
      <c r="AV2705" t="str">
        <f t="shared" si="2061"/>
        <v>kmh-2702-mph</v>
      </c>
    </row>
    <row r="2706" spans="1:48" x14ac:dyDescent="0.3">
      <c r="A2706">
        <v>2705</v>
      </c>
      <c r="B2706">
        <f t="shared" si="2058"/>
        <v>1680.8085550000001</v>
      </c>
      <c r="C2706">
        <f t="shared" si="2017"/>
        <v>4353.2755200000001</v>
      </c>
      <c r="D2706">
        <f t="shared" si="2018"/>
        <v>0.75138888888888888</v>
      </c>
      <c r="E2706">
        <f t="shared" si="2019"/>
        <v>2705000</v>
      </c>
      <c r="F2706">
        <f t="shared" si="2020"/>
        <v>751.38888888888891</v>
      </c>
      <c r="G2706">
        <f t="shared" si="2021"/>
        <v>8874672.2000000011</v>
      </c>
      <c r="H2706">
        <f t="shared" si="2022"/>
        <v>2465.1867222222222</v>
      </c>
      <c r="I2706">
        <f t="shared" si="2023"/>
        <v>1460.5831439999999</v>
      </c>
      <c r="J2706">
        <f t="shared" si="2024"/>
        <v>0.40571754000000004</v>
      </c>
      <c r="K2706">
        <f t="shared" si="2025"/>
        <v>2958223.9719015001</v>
      </c>
      <c r="L2706">
        <f t="shared" si="2026"/>
        <v>821.72888108374991</v>
      </c>
      <c r="M2706">
        <f t="shared" si="2027"/>
        <v>2.2680014883499999</v>
      </c>
      <c r="N2706">
        <f t="shared" si="2028"/>
        <v>1460.5831439999999</v>
      </c>
      <c r="O2706">
        <f t="shared" si="2029"/>
        <v>0.75138888888888888</v>
      </c>
      <c r="P2706">
        <f t="shared" si="2030"/>
        <v>4353275.5200000005</v>
      </c>
      <c r="Q2706">
        <f t="shared" si="2031"/>
        <v>1209.2431999999999</v>
      </c>
      <c r="R2706">
        <f t="shared" si="2032"/>
        <v>14282400</v>
      </c>
      <c r="S2706">
        <f t="shared" si="2033"/>
        <v>3967.333333333333</v>
      </c>
      <c r="T2706">
        <f t="shared" si="2034"/>
        <v>2350.5800799999997</v>
      </c>
      <c r="U2706">
        <f t="shared" si="2035"/>
        <v>0.65293891111111102</v>
      </c>
      <c r="V2706">
        <f t="shared" si="2036"/>
        <v>4760800</v>
      </c>
      <c r="W2706">
        <f t="shared" si="2037"/>
        <v>1322.4444444444443</v>
      </c>
      <c r="X2706">
        <f t="shared" si="2038"/>
        <v>3.5246149999999998</v>
      </c>
      <c r="Y2706">
        <f t="shared" si="2039"/>
        <v>2350.5800799999997</v>
      </c>
      <c r="Z2706">
        <f t="shared" si="2040"/>
        <v>1680.8706921</v>
      </c>
      <c r="AA2706">
        <f t="shared" si="2041"/>
        <v>1680.9328292</v>
      </c>
      <c r="AB2706">
        <f t="shared" si="2042"/>
        <v>1680.9949663000002</v>
      </c>
      <c r="AC2706">
        <f t="shared" si="2043"/>
        <v>1681.0571034000002</v>
      </c>
      <c r="AD2706">
        <f t="shared" si="2044"/>
        <v>1681.1192404999999</v>
      </c>
      <c r="AE2706">
        <f t="shared" si="2045"/>
        <v>1681.1813775999999</v>
      </c>
      <c r="AF2706">
        <f t="shared" si="2046"/>
        <v>1681.2435146999999</v>
      </c>
      <c r="AG2706">
        <f t="shared" si="2047"/>
        <v>1681.3056518000001</v>
      </c>
      <c r="AH2706">
        <f t="shared" si="2048"/>
        <v>1681.3677889000001</v>
      </c>
      <c r="AI2706">
        <f t="shared" si="2049"/>
        <v>4353.4364544</v>
      </c>
      <c r="AJ2706">
        <f t="shared" si="2050"/>
        <v>4353.5973887999999</v>
      </c>
      <c r="AK2706">
        <f t="shared" si="2051"/>
        <v>4353.7583232000006</v>
      </c>
      <c r="AL2706">
        <f t="shared" si="2052"/>
        <v>4353.9192576000005</v>
      </c>
      <c r="AM2706">
        <f t="shared" si="2053"/>
        <v>4354.0801920000004</v>
      </c>
      <c r="AN2706">
        <f t="shared" si="2054"/>
        <v>4354.2411264000002</v>
      </c>
      <c r="AO2706">
        <f t="shared" si="2055"/>
        <v>4354.4020608000001</v>
      </c>
      <c r="AP2706">
        <f t="shared" si="2056"/>
        <v>4354.5629952000008</v>
      </c>
      <c r="AQ2706">
        <f t="shared" si="2057"/>
        <v>4354.7239296000007</v>
      </c>
      <c r="AR2706" t="str">
        <f t="shared" si="2059"/>
        <v>kmh-2705-mph</v>
      </c>
      <c r="AS2706">
        <f t="shared" si="2062"/>
        <v>2704</v>
      </c>
      <c r="AT2706" t="str">
        <f t="shared" si="2060"/>
        <v>kmh-2704-mph</v>
      </c>
      <c r="AU2706">
        <f t="shared" si="2063"/>
        <v>2703</v>
      </c>
      <c r="AV2706" t="str">
        <f t="shared" si="2061"/>
        <v>kmh-2703-mph</v>
      </c>
    </row>
    <row r="2707" spans="1:48" x14ac:dyDescent="0.3">
      <c r="A2707">
        <v>2706</v>
      </c>
      <c r="B2707">
        <f t="shared" si="2058"/>
        <v>1681.429926</v>
      </c>
      <c r="C2707">
        <f t="shared" si="2017"/>
        <v>4354.8848640000006</v>
      </c>
      <c r="D2707">
        <f t="shared" si="2018"/>
        <v>0.75166666666666671</v>
      </c>
      <c r="E2707">
        <f t="shared" si="2019"/>
        <v>2706000</v>
      </c>
      <c r="F2707">
        <f t="shared" si="2020"/>
        <v>751.66666666666674</v>
      </c>
      <c r="G2707">
        <f t="shared" si="2021"/>
        <v>8877953.040000001</v>
      </c>
      <c r="H2707">
        <f t="shared" si="2022"/>
        <v>2466.0980666666669</v>
      </c>
      <c r="I2707">
        <f t="shared" si="2023"/>
        <v>1461.1231008</v>
      </c>
      <c r="J2707">
        <f t="shared" si="2024"/>
        <v>0.40586752800000003</v>
      </c>
      <c r="K2707">
        <f t="shared" si="2025"/>
        <v>2959317.5851997999</v>
      </c>
      <c r="L2707">
        <f t="shared" si="2026"/>
        <v>822.03266255549988</v>
      </c>
      <c r="M2707">
        <f t="shared" si="2027"/>
        <v>2.26883993622</v>
      </c>
      <c r="N2707">
        <f t="shared" si="2028"/>
        <v>1461.1231008</v>
      </c>
      <c r="O2707">
        <f t="shared" si="2029"/>
        <v>0.75166666666666671</v>
      </c>
      <c r="P2707">
        <f t="shared" si="2030"/>
        <v>4354884.8640000001</v>
      </c>
      <c r="Q2707">
        <f t="shared" si="2031"/>
        <v>1209.6902399999999</v>
      </c>
      <c r="R2707">
        <f t="shared" si="2032"/>
        <v>14287680</v>
      </c>
      <c r="S2707">
        <f t="shared" si="2033"/>
        <v>3968.7999999999997</v>
      </c>
      <c r="T2707">
        <f t="shared" si="2034"/>
        <v>2351.4490559999999</v>
      </c>
      <c r="U2707">
        <f t="shared" si="2035"/>
        <v>0.65318029333333327</v>
      </c>
      <c r="V2707">
        <f t="shared" si="2036"/>
        <v>4762560</v>
      </c>
      <c r="W2707">
        <f t="shared" si="2037"/>
        <v>1322.9333333333334</v>
      </c>
      <c r="X2707">
        <f t="shared" si="2038"/>
        <v>3.5259179999999999</v>
      </c>
      <c r="Y2707">
        <f t="shared" si="2039"/>
        <v>2351.4490559999999</v>
      </c>
      <c r="Z2707">
        <f t="shared" si="2040"/>
        <v>1681.4920631</v>
      </c>
      <c r="AA2707">
        <f t="shared" si="2041"/>
        <v>1681.5542002</v>
      </c>
      <c r="AB2707">
        <f t="shared" si="2042"/>
        <v>1681.6163373000002</v>
      </c>
      <c r="AC2707">
        <f t="shared" si="2043"/>
        <v>1681.6784744000001</v>
      </c>
      <c r="AD2707">
        <f t="shared" si="2044"/>
        <v>1681.7406115000001</v>
      </c>
      <c r="AE2707">
        <f t="shared" si="2045"/>
        <v>1681.8027485999999</v>
      </c>
      <c r="AF2707">
        <f t="shared" si="2046"/>
        <v>1681.8648856999998</v>
      </c>
      <c r="AG2707">
        <f t="shared" si="2047"/>
        <v>1681.9270228</v>
      </c>
      <c r="AH2707">
        <f t="shared" si="2048"/>
        <v>1681.9891599</v>
      </c>
      <c r="AI2707">
        <f t="shared" si="2049"/>
        <v>4355.0457984000004</v>
      </c>
      <c r="AJ2707">
        <f t="shared" si="2050"/>
        <v>4355.2067328000003</v>
      </c>
      <c r="AK2707">
        <f t="shared" si="2051"/>
        <v>4355.3676672000001</v>
      </c>
      <c r="AL2707">
        <f t="shared" si="2052"/>
        <v>4355.5286016</v>
      </c>
      <c r="AM2707">
        <f t="shared" si="2053"/>
        <v>4355.6895359999999</v>
      </c>
      <c r="AN2707">
        <f t="shared" si="2054"/>
        <v>4355.8504703999997</v>
      </c>
      <c r="AO2707">
        <f t="shared" si="2055"/>
        <v>4356.0114047999996</v>
      </c>
      <c r="AP2707">
        <f t="shared" si="2056"/>
        <v>4356.1723392000004</v>
      </c>
      <c r="AQ2707">
        <f t="shared" si="2057"/>
        <v>4356.3332736000002</v>
      </c>
      <c r="AR2707" t="str">
        <f t="shared" si="2059"/>
        <v>kmh-2706-mph</v>
      </c>
      <c r="AS2707">
        <f t="shared" si="2062"/>
        <v>2705</v>
      </c>
      <c r="AT2707" t="str">
        <f t="shared" si="2060"/>
        <v>kmh-2705-mph</v>
      </c>
      <c r="AU2707">
        <f t="shared" si="2063"/>
        <v>2704</v>
      </c>
      <c r="AV2707" t="str">
        <f t="shared" si="2061"/>
        <v>kmh-2704-mph</v>
      </c>
    </row>
    <row r="2708" spans="1:48" x14ac:dyDescent="0.3">
      <c r="A2708">
        <v>2707</v>
      </c>
      <c r="B2708">
        <f t="shared" si="2058"/>
        <v>1682.051297</v>
      </c>
      <c r="C2708">
        <f t="shared" si="2017"/>
        <v>4356.4942080000001</v>
      </c>
      <c r="D2708">
        <f t="shared" si="2018"/>
        <v>0.75194444444444442</v>
      </c>
      <c r="E2708">
        <f t="shared" si="2019"/>
        <v>2707000</v>
      </c>
      <c r="F2708">
        <f t="shared" si="2020"/>
        <v>751.94444444444446</v>
      </c>
      <c r="G2708">
        <f t="shared" si="2021"/>
        <v>8881233.8800000008</v>
      </c>
      <c r="H2708">
        <f t="shared" si="2022"/>
        <v>2467.0094111111111</v>
      </c>
      <c r="I2708">
        <f t="shared" si="2023"/>
        <v>1461.6630576</v>
      </c>
      <c r="J2708">
        <f t="shared" si="2024"/>
        <v>0.40601751600000002</v>
      </c>
      <c r="K2708">
        <f t="shared" si="2025"/>
        <v>2960411.1984981</v>
      </c>
      <c r="L2708">
        <f t="shared" si="2026"/>
        <v>822.33644402724997</v>
      </c>
      <c r="M2708">
        <f t="shared" si="2027"/>
        <v>2.2696783840900001</v>
      </c>
      <c r="N2708">
        <f t="shared" si="2028"/>
        <v>1461.6630576</v>
      </c>
      <c r="O2708">
        <f t="shared" si="2029"/>
        <v>0.75194444444444442</v>
      </c>
      <c r="P2708">
        <f t="shared" si="2030"/>
        <v>4356494.2080000006</v>
      </c>
      <c r="Q2708">
        <f t="shared" si="2031"/>
        <v>1210.1372799999999</v>
      </c>
      <c r="R2708">
        <f t="shared" si="2032"/>
        <v>14292960</v>
      </c>
      <c r="S2708">
        <f t="shared" si="2033"/>
        <v>3970.2666666666664</v>
      </c>
      <c r="T2708">
        <f t="shared" si="2034"/>
        <v>2352.3180320000001</v>
      </c>
      <c r="U2708">
        <f t="shared" si="2035"/>
        <v>0.65342167555555553</v>
      </c>
      <c r="V2708">
        <f t="shared" si="2036"/>
        <v>4764320</v>
      </c>
      <c r="W2708">
        <f t="shared" si="2037"/>
        <v>1323.4222222222222</v>
      </c>
      <c r="X2708">
        <f t="shared" si="2038"/>
        <v>3.5272209999999999</v>
      </c>
      <c r="Y2708">
        <f t="shared" si="2039"/>
        <v>2352.3180320000001</v>
      </c>
      <c r="Z2708">
        <f t="shared" si="2040"/>
        <v>1682.1134340999999</v>
      </c>
      <c r="AA2708">
        <f t="shared" si="2041"/>
        <v>1682.1755711999999</v>
      </c>
      <c r="AB2708">
        <f t="shared" si="2042"/>
        <v>1682.2377083000001</v>
      </c>
      <c r="AC2708">
        <f t="shared" si="2043"/>
        <v>1682.2998454000001</v>
      </c>
      <c r="AD2708">
        <f t="shared" si="2044"/>
        <v>1682.3619825000001</v>
      </c>
      <c r="AE2708">
        <f t="shared" si="2045"/>
        <v>1682.4241196</v>
      </c>
      <c r="AF2708">
        <f t="shared" si="2046"/>
        <v>1682.4862567</v>
      </c>
      <c r="AG2708">
        <f t="shared" si="2047"/>
        <v>1682.5483938000002</v>
      </c>
      <c r="AH2708">
        <f t="shared" si="2048"/>
        <v>1682.6105309000002</v>
      </c>
      <c r="AI2708">
        <f t="shared" si="2049"/>
        <v>4356.6551423999999</v>
      </c>
      <c r="AJ2708">
        <f t="shared" si="2050"/>
        <v>4356.8160767999998</v>
      </c>
      <c r="AK2708">
        <f t="shared" si="2051"/>
        <v>4356.9770112000006</v>
      </c>
      <c r="AL2708">
        <f t="shared" si="2052"/>
        <v>4357.1379456000004</v>
      </c>
      <c r="AM2708">
        <f t="shared" si="2053"/>
        <v>4357.2988800000003</v>
      </c>
      <c r="AN2708">
        <f t="shared" si="2054"/>
        <v>4357.4598144000001</v>
      </c>
      <c r="AO2708">
        <f t="shared" si="2055"/>
        <v>4357.6207488</v>
      </c>
      <c r="AP2708">
        <f t="shared" si="2056"/>
        <v>4357.7816832000008</v>
      </c>
      <c r="AQ2708">
        <f t="shared" si="2057"/>
        <v>4357.9426176000006</v>
      </c>
      <c r="AR2708" t="str">
        <f t="shared" si="2059"/>
        <v>kmh-2707-mph</v>
      </c>
      <c r="AS2708">
        <f t="shared" si="2062"/>
        <v>2706</v>
      </c>
      <c r="AT2708" t="str">
        <f t="shared" si="2060"/>
        <v>kmh-2706-mph</v>
      </c>
      <c r="AU2708">
        <f t="shared" si="2063"/>
        <v>2705</v>
      </c>
      <c r="AV2708" t="str">
        <f t="shared" si="2061"/>
        <v>kmh-2705-mph</v>
      </c>
    </row>
    <row r="2709" spans="1:48" x14ac:dyDescent="0.3">
      <c r="A2709">
        <v>2708</v>
      </c>
      <c r="B2709">
        <f t="shared" si="2058"/>
        <v>1682.6726679999999</v>
      </c>
      <c r="C2709">
        <f t="shared" si="2017"/>
        <v>4358.1035520000005</v>
      </c>
      <c r="D2709">
        <f t="shared" si="2018"/>
        <v>0.75222222222222224</v>
      </c>
      <c r="E2709">
        <f t="shared" si="2019"/>
        <v>2708000</v>
      </c>
      <c r="F2709">
        <f t="shared" si="2020"/>
        <v>752.22222222222229</v>
      </c>
      <c r="G2709">
        <f t="shared" si="2021"/>
        <v>8884514.7200000007</v>
      </c>
      <c r="H2709">
        <f t="shared" si="2022"/>
        <v>2467.9207555555558</v>
      </c>
      <c r="I2709">
        <f t="shared" si="2023"/>
        <v>1462.2030144</v>
      </c>
      <c r="J2709">
        <f t="shared" si="2024"/>
        <v>0.40616750400000001</v>
      </c>
      <c r="K2709">
        <f t="shared" si="2025"/>
        <v>2961504.8117963998</v>
      </c>
      <c r="L2709">
        <f t="shared" si="2026"/>
        <v>822.64022549899994</v>
      </c>
      <c r="M2709">
        <f t="shared" si="2027"/>
        <v>2.2705168319599998</v>
      </c>
      <c r="N2709">
        <f t="shared" si="2028"/>
        <v>1462.2030144</v>
      </c>
      <c r="O2709">
        <f t="shared" si="2029"/>
        <v>0.75222222222222224</v>
      </c>
      <c r="P2709">
        <f t="shared" si="2030"/>
        <v>4358103.5520000001</v>
      </c>
      <c r="Q2709">
        <f t="shared" si="2031"/>
        <v>1210.5843199999999</v>
      </c>
      <c r="R2709">
        <f t="shared" si="2032"/>
        <v>14298240</v>
      </c>
      <c r="S2709">
        <f t="shared" si="2033"/>
        <v>3971.7333333333331</v>
      </c>
      <c r="T2709">
        <f t="shared" si="2034"/>
        <v>2353.1870079999999</v>
      </c>
      <c r="U2709">
        <f t="shared" si="2035"/>
        <v>0.65366305777777778</v>
      </c>
      <c r="V2709">
        <f t="shared" si="2036"/>
        <v>4766080</v>
      </c>
      <c r="W2709">
        <f t="shared" si="2037"/>
        <v>1323.911111111111</v>
      </c>
      <c r="X2709">
        <f t="shared" si="2038"/>
        <v>3.5285239999999995</v>
      </c>
      <c r="Y2709">
        <f t="shared" si="2039"/>
        <v>2353.1870079999999</v>
      </c>
      <c r="Z2709">
        <f t="shared" si="2040"/>
        <v>1682.7348050999999</v>
      </c>
      <c r="AA2709">
        <f t="shared" si="2041"/>
        <v>1682.7969421999999</v>
      </c>
      <c r="AB2709">
        <f t="shared" si="2042"/>
        <v>1682.8590793000001</v>
      </c>
      <c r="AC2709">
        <f t="shared" si="2043"/>
        <v>1682.9212164</v>
      </c>
      <c r="AD2709">
        <f t="shared" si="2044"/>
        <v>1682.9833535</v>
      </c>
      <c r="AE2709">
        <f t="shared" si="2045"/>
        <v>1683.0454906</v>
      </c>
      <c r="AF2709">
        <f t="shared" si="2046"/>
        <v>1683.1076277</v>
      </c>
      <c r="AG2709">
        <f t="shared" si="2047"/>
        <v>1683.1697648000002</v>
      </c>
      <c r="AH2709">
        <f t="shared" si="2048"/>
        <v>1683.2319019000001</v>
      </c>
      <c r="AI2709">
        <f t="shared" si="2049"/>
        <v>4358.2644864000004</v>
      </c>
      <c r="AJ2709">
        <f t="shared" si="2050"/>
        <v>4358.4254208000002</v>
      </c>
      <c r="AK2709">
        <f t="shared" si="2051"/>
        <v>4358.586355200001</v>
      </c>
      <c r="AL2709">
        <f t="shared" si="2052"/>
        <v>4358.7472896000008</v>
      </c>
      <c r="AM2709">
        <f t="shared" si="2053"/>
        <v>4358.9082240000007</v>
      </c>
      <c r="AN2709">
        <f t="shared" si="2054"/>
        <v>4359.0691584000006</v>
      </c>
      <c r="AO2709">
        <f t="shared" si="2055"/>
        <v>4359.2300928000004</v>
      </c>
      <c r="AP2709">
        <f t="shared" si="2056"/>
        <v>4359.3910272000003</v>
      </c>
      <c r="AQ2709">
        <f t="shared" si="2057"/>
        <v>4359.5519616000001</v>
      </c>
      <c r="AR2709" t="str">
        <f t="shared" si="2059"/>
        <v>kmh-2708-mph</v>
      </c>
      <c r="AS2709">
        <f t="shared" si="2062"/>
        <v>2707</v>
      </c>
      <c r="AT2709" t="str">
        <f t="shared" si="2060"/>
        <v>kmh-2707-mph</v>
      </c>
      <c r="AU2709">
        <f t="shared" si="2063"/>
        <v>2706</v>
      </c>
      <c r="AV2709" t="str">
        <f t="shared" si="2061"/>
        <v>kmh-2706-mph</v>
      </c>
    </row>
    <row r="2710" spans="1:48" x14ac:dyDescent="0.3">
      <c r="A2710">
        <v>2709</v>
      </c>
      <c r="B2710">
        <f t="shared" si="2058"/>
        <v>1683.2940390000001</v>
      </c>
      <c r="C2710">
        <f t="shared" si="2017"/>
        <v>4359.712896</v>
      </c>
      <c r="D2710">
        <f t="shared" si="2018"/>
        <v>0.75249999999999995</v>
      </c>
      <c r="E2710">
        <f t="shared" si="2019"/>
        <v>2709000</v>
      </c>
      <c r="F2710">
        <f t="shared" si="2020"/>
        <v>752.5</v>
      </c>
      <c r="G2710">
        <f t="shared" si="2021"/>
        <v>8887795.5600000005</v>
      </c>
      <c r="H2710">
        <f t="shared" si="2022"/>
        <v>2468.8321000000001</v>
      </c>
      <c r="I2710">
        <f t="shared" si="2023"/>
        <v>1462.7429712000001</v>
      </c>
      <c r="J2710">
        <f t="shared" si="2024"/>
        <v>0.40631749200000006</v>
      </c>
      <c r="K2710">
        <f t="shared" si="2025"/>
        <v>2962598.4250947</v>
      </c>
      <c r="L2710">
        <f t="shared" si="2026"/>
        <v>822.94400697074991</v>
      </c>
      <c r="M2710">
        <f t="shared" si="2027"/>
        <v>2.2713552798299999</v>
      </c>
      <c r="N2710">
        <f t="shared" si="2028"/>
        <v>1462.7429712000001</v>
      </c>
      <c r="O2710">
        <f t="shared" si="2029"/>
        <v>0.75249999999999995</v>
      </c>
      <c r="P2710">
        <f t="shared" si="2030"/>
        <v>4359712.8959999997</v>
      </c>
      <c r="Q2710">
        <f t="shared" si="2031"/>
        <v>1211.0313599999999</v>
      </c>
      <c r="R2710">
        <f t="shared" si="2032"/>
        <v>14303520</v>
      </c>
      <c r="S2710">
        <f t="shared" si="2033"/>
        <v>3973.2</v>
      </c>
      <c r="T2710">
        <f t="shared" si="2034"/>
        <v>2354.0559840000001</v>
      </c>
      <c r="U2710">
        <f t="shared" si="2035"/>
        <v>0.65390443999999992</v>
      </c>
      <c r="V2710">
        <f t="shared" si="2036"/>
        <v>4767840</v>
      </c>
      <c r="W2710">
        <f t="shared" si="2037"/>
        <v>1324.3999999999999</v>
      </c>
      <c r="X2710">
        <f t="shared" si="2038"/>
        <v>3.5298269999999996</v>
      </c>
      <c r="Y2710">
        <f t="shared" si="2039"/>
        <v>2354.0559840000001</v>
      </c>
      <c r="Z2710">
        <f t="shared" si="2040"/>
        <v>1683.3561760999999</v>
      </c>
      <c r="AA2710">
        <f t="shared" si="2041"/>
        <v>1683.4183131999998</v>
      </c>
      <c r="AB2710">
        <f t="shared" si="2042"/>
        <v>1683.4804503</v>
      </c>
      <c r="AC2710">
        <f t="shared" si="2043"/>
        <v>1683.5425874</v>
      </c>
      <c r="AD2710">
        <f t="shared" si="2044"/>
        <v>1683.6047245</v>
      </c>
      <c r="AE2710">
        <f t="shared" si="2045"/>
        <v>1683.6668615999999</v>
      </c>
      <c r="AF2710">
        <f t="shared" si="2046"/>
        <v>1683.7289986999999</v>
      </c>
      <c r="AG2710">
        <f t="shared" si="2047"/>
        <v>1683.7911358000001</v>
      </c>
      <c r="AH2710">
        <f t="shared" si="2048"/>
        <v>1683.8532729000001</v>
      </c>
      <c r="AI2710">
        <f t="shared" si="2049"/>
        <v>4359.8738303999999</v>
      </c>
      <c r="AJ2710">
        <f t="shared" si="2050"/>
        <v>4360.0347647999997</v>
      </c>
      <c r="AK2710">
        <f t="shared" si="2051"/>
        <v>4360.1956992000005</v>
      </c>
      <c r="AL2710">
        <f t="shared" si="2052"/>
        <v>4360.3566336000004</v>
      </c>
      <c r="AM2710">
        <f t="shared" si="2053"/>
        <v>4360.5175680000002</v>
      </c>
      <c r="AN2710">
        <f t="shared" si="2054"/>
        <v>4360.6785024000001</v>
      </c>
      <c r="AO2710">
        <f t="shared" si="2055"/>
        <v>4360.8394367999999</v>
      </c>
      <c r="AP2710">
        <f t="shared" si="2056"/>
        <v>4361.0003712000007</v>
      </c>
      <c r="AQ2710">
        <f t="shared" si="2057"/>
        <v>4361.1613056000006</v>
      </c>
      <c r="AR2710" t="str">
        <f t="shared" si="2059"/>
        <v>kmh-2709-mph</v>
      </c>
      <c r="AS2710">
        <f t="shared" si="2062"/>
        <v>2708</v>
      </c>
      <c r="AT2710" t="str">
        <f t="shared" si="2060"/>
        <v>kmh-2708-mph</v>
      </c>
      <c r="AU2710">
        <f t="shared" si="2063"/>
        <v>2707</v>
      </c>
      <c r="AV2710" t="str">
        <f t="shared" si="2061"/>
        <v>kmh-2707-mph</v>
      </c>
    </row>
    <row r="2711" spans="1:48" x14ac:dyDescent="0.3">
      <c r="A2711">
        <v>2710</v>
      </c>
      <c r="B2711">
        <f t="shared" si="2058"/>
        <v>1683.9154100000001</v>
      </c>
      <c r="C2711">
        <f t="shared" si="2017"/>
        <v>4361.3222400000004</v>
      </c>
      <c r="D2711">
        <f t="shared" si="2018"/>
        <v>0.75277777777777777</v>
      </c>
      <c r="E2711">
        <f t="shared" si="2019"/>
        <v>2710000</v>
      </c>
      <c r="F2711">
        <f t="shared" si="2020"/>
        <v>752.77777777777783</v>
      </c>
      <c r="G2711">
        <f t="shared" si="2021"/>
        <v>8891076.4000000004</v>
      </c>
      <c r="H2711">
        <f t="shared" si="2022"/>
        <v>2469.7434444444448</v>
      </c>
      <c r="I2711">
        <f t="shared" si="2023"/>
        <v>1463.2829280000001</v>
      </c>
      <c r="J2711">
        <f t="shared" si="2024"/>
        <v>0.40646748000000005</v>
      </c>
      <c r="K2711">
        <f t="shared" si="2025"/>
        <v>2963692.0383930001</v>
      </c>
      <c r="L2711">
        <f t="shared" si="2026"/>
        <v>823.24778844249988</v>
      </c>
      <c r="M2711">
        <f t="shared" si="2027"/>
        <v>2.2721937276999999</v>
      </c>
      <c r="N2711">
        <f t="shared" si="2028"/>
        <v>1463.2829280000001</v>
      </c>
      <c r="O2711">
        <f t="shared" si="2029"/>
        <v>0.75277777777777777</v>
      </c>
      <c r="P2711">
        <f t="shared" si="2030"/>
        <v>4361322.24</v>
      </c>
      <c r="Q2711">
        <f t="shared" si="2031"/>
        <v>1211.4784</v>
      </c>
      <c r="R2711">
        <f t="shared" si="2032"/>
        <v>14308800</v>
      </c>
      <c r="S2711">
        <f t="shared" si="2033"/>
        <v>3974.6666666666665</v>
      </c>
      <c r="T2711">
        <f t="shared" si="2034"/>
        <v>2354.9249599999998</v>
      </c>
      <c r="U2711">
        <f t="shared" si="2035"/>
        <v>0.65414582222222217</v>
      </c>
      <c r="V2711">
        <f t="shared" si="2036"/>
        <v>4769600</v>
      </c>
      <c r="W2711">
        <f t="shared" si="2037"/>
        <v>1324.8888888888889</v>
      </c>
      <c r="X2711">
        <f t="shared" si="2038"/>
        <v>3.5311299999999997</v>
      </c>
      <c r="Y2711">
        <f t="shared" si="2039"/>
        <v>2354.9249599999998</v>
      </c>
      <c r="Z2711">
        <f t="shared" si="2040"/>
        <v>1683.9775471</v>
      </c>
      <c r="AA2711">
        <f t="shared" si="2041"/>
        <v>1684.0396842</v>
      </c>
      <c r="AB2711">
        <f t="shared" si="2042"/>
        <v>1684.1018213000002</v>
      </c>
      <c r="AC2711">
        <f t="shared" si="2043"/>
        <v>1684.1639584000002</v>
      </c>
      <c r="AD2711">
        <f t="shared" si="2044"/>
        <v>1684.2260954999999</v>
      </c>
      <c r="AE2711">
        <f t="shared" si="2045"/>
        <v>1684.2882325999999</v>
      </c>
      <c r="AF2711">
        <f t="shared" si="2046"/>
        <v>1684.3503696999999</v>
      </c>
      <c r="AG2711">
        <f t="shared" si="2047"/>
        <v>1684.4125068000001</v>
      </c>
      <c r="AH2711">
        <f t="shared" si="2048"/>
        <v>1684.4746439</v>
      </c>
      <c r="AI2711">
        <f t="shared" si="2049"/>
        <v>4361.4831744000003</v>
      </c>
      <c r="AJ2711">
        <f t="shared" si="2050"/>
        <v>4361.6441088000001</v>
      </c>
      <c r="AK2711">
        <f t="shared" si="2051"/>
        <v>4361.8050432000009</v>
      </c>
      <c r="AL2711">
        <f t="shared" si="2052"/>
        <v>4361.9659776000008</v>
      </c>
      <c r="AM2711">
        <f t="shared" si="2053"/>
        <v>4362.1269120000006</v>
      </c>
      <c r="AN2711">
        <f t="shared" si="2054"/>
        <v>4362.2878464000005</v>
      </c>
      <c r="AO2711">
        <f t="shared" si="2055"/>
        <v>4362.4487808000003</v>
      </c>
      <c r="AP2711">
        <f t="shared" si="2056"/>
        <v>4362.6097152000002</v>
      </c>
      <c r="AQ2711">
        <f t="shared" si="2057"/>
        <v>4362.7706496000001</v>
      </c>
      <c r="AR2711" t="str">
        <f t="shared" si="2059"/>
        <v>kmh-2710-mph</v>
      </c>
      <c r="AS2711">
        <f t="shared" si="2062"/>
        <v>2709</v>
      </c>
      <c r="AT2711" t="str">
        <f t="shared" si="2060"/>
        <v>kmh-2709-mph</v>
      </c>
      <c r="AU2711">
        <f t="shared" si="2063"/>
        <v>2708</v>
      </c>
      <c r="AV2711" t="str">
        <f t="shared" si="2061"/>
        <v>kmh-2708-mph</v>
      </c>
    </row>
    <row r="2712" spans="1:48" x14ac:dyDescent="0.3">
      <c r="A2712">
        <v>2711</v>
      </c>
      <c r="B2712">
        <f t="shared" si="2058"/>
        <v>1684.536781</v>
      </c>
      <c r="C2712">
        <f t="shared" si="2017"/>
        <v>4362.9315839999999</v>
      </c>
      <c r="D2712">
        <f t="shared" si="2018"/>
        <v>0.75305555555555559</v>
      </c>
      <c r="E2712">
        <f t="shared" si="2019"/>
        <v>2711000</v>
      </c>
      <c r="F2712">
        <f t="shared" si="2020"/>
        <v>753.05555555555554</v>
      </c>
      <c r="G2712">
        <f t="shared" si="2021"/>
        <v>8894357.2400000002</v>
      </c>
      <c r="H2712">
        <f t="shared" si="2022"/>
        <v>2470.654788888889</v>
      </c>
      <c r="I2712">
        <f t="shared" si="2023"/>
        <v>1463.8228848000001</v>
      </c>
      <c r="J2712">
        <f t="shared" si="2024"/>
        <v>0.40661746800000004</v>
      </c>
      <c r="K2712">
        <f t="shared" si="2025"/>
        <v>2964785.6516912999</v>
      </c>
      <c r="L2712">
        <f t="shared" si="2026"/>
        <v>823.55156991424997</v>
      </c>
      <c r="M2712">
        <f t="shared" si="2027"/>
        <v>2.27303217557</v>
      </c>
      <c r="N2712">
        <f t="shared" si="2028"/>
        <v>1463.8228848000001</v>
      </c>
      <c r="O2712">
        <f t="shared" si="2029"/>
        <v>0.75305555555555559</v>
      </c>
      <c r="P2712">
        <f t="shared" si="2030"/>
        <v>4362931.5839999998</v>
      </c>
      <c r="Q2712">
        <f t="shared" si="2031"/>
        <v>1211.92544</v>
      </c>
      <c r="R2712">
        <f t="shared" si="2032"/>
        <v>14314080</v>
      </c>
      <c r="S2712">
        <f t="shared" si="2033"/>
        <v>3976.1333333333332</v>
      </c>
      <c r="T2712">
        <f t="shared" si="2034"/>
        <v>2355.793936</v>
      </c>
      <c r="U2712">
        <f t="shared" si="2035"/>
        <v>0.65438720444444443</v>
      </c>
      <c r="V2712">
        <f t="shared" si="2036"/>
        <v>4771360</v>
      </c>
      <c r="W2712">
        <f t="shared" si="2037"/>
        <v>1325.3777777777777</v>
      </c>
      <c r="X2712">
        <f t="shared" si="2038"/>
        <v>3.5324329999999997</v>
      </c>
      <c r="Y2712">
        <f t="shared" si="2039"/>
        <v>2355.793936</v>
      </c>
      <c r="Z2712">
        <f t="shared" si="2040"/>
        <v>1684.5989181</v>
      </c>
      <c r="AA2712">
        <f t="shared" si="2041"/>
        <v>1684.6610552</v>
      </c>
      <c r="AB2712">
        <f t="shared" si="2042"/>
        <v>1684.7231923000002</v>
      </c>
      <c r="AC2712">
        <f t="shared" si="2043"/>
        <v>1684.7853294000001</v>
      </c>
      <c r="AD2712">
        <f t="shared" si="2044"/>
        <v>1684.8474665000001</v>
      </c>
      <c r="AE2712">
        <f t="shared" si="2045"/>
        <v>1684.9096035999999</v>
      </c>
      <c r="AF2712">
        <f t="shared" si="2046"/>
        <v>1684.9717406999998</v>
      </c>
      <c r="AG2712">
        <f t="shared" si="2047"/>
        <v>1685.0338778</v>
      </c>
      <c r="AH2712">
        <f t="shared" si="2048"/>
        <v>1685.0960149</v>
      </c>
      <c r="AI2712">
        <f t="shared" si="2049"/>
        <v>4363.0925183999998</v>
      </c>
      <c r="AJ2712">
        <f t="shared" si="2050"/>
        <v>4363.2534527999996</v>
      </c>
      <c r="AK2712">
        <f t="shared" si="2051"/>
        <v>4363.4143872000004</v>
      </c>
      <c r="AL2712">
        <f t="shared" si="2052"/>
        <v>4363.5753216000003</v>
      </c>
      <c r="AM2712">
        <f t="shared" si="2053"/>
        <v>4363.7362560000001</v>
      </c>
      <c r="AN2712">
        <f t="shared" si="2054"/>
        <v>4363.8971904</v>
      </c>
      <c r="AO2712">
        <f t="shared" si="2055"/>
        <v>4364.0581247999999</v>
      </c>
      <c r="AP2712">
        <f t="shared" si="2056"/>
        <v>4364.2190592000006</v>
      </c>
      <c r="AQ2712">
        <f t="shared" si="2057"/>
        <v>4364.3799936000005</v>
      </c>
      <c r="AR2712" t="str">
        <f t="shared" si="2059"/>
        <v>kmh-2711-mph</v>
      </c>
      <c r="AS2712">
        <f t="shared" si="2062"/>
        <v>2710</v>
      </c>
      <c r="AT2712" t="str">
        <f t="shared" si="2060"/>
        <v>kmh-2710-mph</v>
      </c>
      <c r="AU2712">
        <f t="shared" si="2063"/>
        <v>2709</v>
      </c>
      <c r="AV2712" t="str">
        <f t="shared" si="2061"/>
        <v>kmh-2709-mph</v>
      </c>
    </row>
    <row r="2713" spans="1:48" x14ac:dyDescent="0.3">
      <c r="A2713">
        <v>2712</v>
      </c>
      <c r="B2713">
        <f t="shared" si="2058"/>
        <v>1685.158152</v>
      </c>
      <c r="C2713">
        <f t="shared" si="2017"/>
        <v>4364.5409280000003</v>
      </c>
      <c r="D2713">
        <f t="shared" si="2018"/>
        <v>0.7533333333333333</v>
      </c>
      <c r="E2713">
        <f t="shared" si="2019"/>
        <v>2712000</v>
      </c>
      <c r="F2713">
        <f t="shared" si="2020"/>
        <v>753.33333333333337</v>
      </c>
      <c r="G2713">
        <f t="shared" si="2021"/>
        <v>8897638.0800000001</v>
      </c>
      <c r="H2713">
        <f t="shared" si="2022"/>
        <v>2471.5661333333337</v>
      </c>
      <c r="I2713">
        <f t="shared" si="2023"/>
        <v>1464.3628416000001</v>
      </c>
      <c r="J2713">
        <f t="shared" si="2024"/>
        <v>0.40676745600000003</v>
      </c>
      <c r="K2713">
        <f t="shared" si="2025"/>
        <v>2965879.2649896001</v>
      </c>
      <c r="L2713">
        <f t="shared" si="2026"/>
        <v>823.85535138599994</v>
      </c>
      <c r="M2713">
        <f t="shared" si="2027"/>
        <v>2.2738706234400001</v>
      </c>
      <c r="N2713">
        <f t="shared" si="2028"/>
        <v>1464.3628416000001</v>
      </c>
      <c r="O2713">
        <f t="shared" si="2029"/>
        <v>0.7533333333333333</v>
      </c>
      <c r="P2713">
        <f t="shared" si="2030"/>
        <v>4364540.9280000003</v>
      </c>
      <c r="Q2713">
        <f t="shared" si="2031"/>
        <v>1212.37248</v>
      </c>
      <c r="R2713">
        <f t="shared" si="2032"/>
        <v>14319360</v>
      </c>
      <c r="S2713">
        <f t="shared" si="2033"/>
        <v>3977.6</v>
      </c>
      <c r="T2713">
        <f t="shared" si="2034"/>
        <v>2356.6629119999998</v>
      </c>
      <c r="U2713">
        <f t="shared" si="2035"/>
        <v>0.65462858666666657</v>
      </c>
      <c r="V2713">
        <f t="shared" si="2036"/>
        <v>4773120</v>
      </c>
      <c r="W2713">
        <f t="shared" si="2037"/>
        <v>1325.8666666666666</v>
      </c>
      <c r="X2713">
        <f t="shared" si="2038"/>
        <v>3.5337359999999998</v>
      </c>
      <c r="Y2713">
        <f t="shared" si="2039"/>
        <v>2356.6629119999998</v>
      </c>
      <c r="Z2713">
        <f t="shared" si="2040"/>
        <v>1685.2202890999999</v>
      </c>
      <c r="AA2713">
        <f t="shared" si="2041"/>
        <v>1685.2824261999999</v>
      </c>
      <c r="AB2713">
        <f t="shared" si="2042"/>
        <v>1685.3445633000001</v>
      </c>
      <c r="AC2713">
        <f t="shared" si="2043"/>
        <v>1685.4067004000001</v>
      </c>
      <c r="AD2713">
        <f t="shared" si="2044"/>
        <v>1685.4688375000001</v>
      </c>
      <c r="AE2713">
        <f t="shared" si="2045"/>
        <v>1685.5309746</v>
      </c>
      <c r="AF2713">
        <f t="shared" si="2046"/>
        <v>1685.5931117</v>
      </c>
      <c r="AG2713">
        <f t="shared" si="2047"/>
        <v>1685.6552488000002</v>
      </c>
      <c r="AH2713">
        <f t="shared" si="2048"/>
        <v>1685.7173859000002</v>
      </c>
      <c r="AI2713">
        <f t="shared" si="2049"/>
        <v>4364.7018624000002</v>
      </c>
      <c r="AJ2713">
        <f t="shared" si="2050"/>
        <v>4364.8627968000001</v>
      </c>
      <c r="AK2713">
        <f t="shared" si="2051"/>
        <v>4365.0237312000008</v>
      </c>
      <c r="AL2713">
        <f t="shared" si="2052"/>
        <v>4365.1846656000007</v>
      </c>
      <c r="AM2713">
        <f t="shared" si="2053"/>
        <v>4365.3456000000006</v>
      </c>
      <c r="AN2713">
        <f t="shared" si="2054"/>
        <v>4365.5065344000004</v>
      </c>
      <c r="AO2713">
        <f t="shared" si="2055"/>
        <v>4365.6674688000003</v>
      </c>
      <c r="AP2713">
        <f t="shared" si="2056"/>
        <v>4365.8284032000001</v>
      </c>
      <c r="AQ2713">
        <f t="shared" si="2057"/>
        <v>4365.9893376</v>
      </c>
      <c r="AR2713" t="str">
        <f t="shared" si="2059"/>
        <v>kmh-2712-mph</v>
      </c>
      <c r="AS2713">
        <f t="shared" si="2062"/>
        <v>2711</v>
      </c>
      <c r="AT2713" t="str">
        <f t="shared" si="2060"/>
        <v>kmh-2711-mph</v>
      </c>
      <c r="AU2713">
        <f t="shared" si="2063"/>
        <v>2710</v>
      </c>
      <c r="AV2713" t="str">
        <f t="shared" si="2061"/>
        <v>kmh-2710-mph</v>
      </c>
    </row>
    <row r="2714" spans="1:48" x14ac:dyDescent="0.3">
      <c r="A2714">
        <v>2713</v>
      </c>
      <c r="B2714">
        <f t="shared" si="2058"/>
        <v>1685.7795229999999</v>
      </c>
      <c r="C2714">
        <f t="shared" si="2017"/>
        <v>4366.1502719999999</v>
      </c>
      <c r="D2714">
        <f t="shared" si="2018"/>
        <v>0.75361111111111112</v>
      </c>
      <c r="E2714">
        <f t="shared" si="2019"/>
        <v>2713000</v>
      </c>
      <c r="F2714">
        <f t="shared" si="2020"/>
        <v>753.6111111111112</v>
      </c>
      <c r="G2714">
        <f t="shared" si="2021"/>
        <v>8900918.9199999999</v>
      </c>
      <c r="H2714">
        <f t="shared" si="2022"/>
        <v>2472.4774777777779</v>
      </c>
      <c r="I2714">
        <f t="shared" si="2023"/>
        <v>1464.9027983999999</v>
      </c>
      <c r="J2714">
        <f t="shared" si="2024"/>
        <v>0.40691744400000002</v>
      </c>
      <c r="K2714">
        <f t="shared" si="2025"/>
        <v>2966972.8782878998</v>
      </c>
      <c r="L2714">
        <f t="shared" si="2026"/>
        <v>824.15913285774991</v>
      </c>
      <c r="M2714">
        <f t="shared" si="2027"/>
        <v>2.2747090713099998</v>
      </c>
      <c r="N2714">
        <f t="shared" si="2028"/>
        <v>1464.9027983999999</v>
      </c>
      <c r="O2714">
        <f t="shared" si="2029"/>
        <v>0.75361111111111112</v>
      </c>
      <c r="P2714">
        <f t="shared" si="2030"/>
        <v>4366150.2719999999</v>
      </c>
      <c r="Q2714">
        <f t="shared" si="2031"/>
        <v>1212.81952</v>
      </c>
      <c r="R2714">
        <f t="shared" si="2032"/>
        <v>14324640</v>
      </c>
      <c r="S2714">
        <f t="shared" si="2033"/>
        <v>3979.0666666666666</v>
      </c>
      <c r="T2714">
        <f t="shared" si="2034"/>
        <v>2357.531888</v>
      </c>
      <c r="U2714">
        <f t="shared" si="2035"/>
        <v>0.65486996888888882</v>
      </c>
      <c r="V2714">
        <f t="shared" si="2036"/>
        <v>4774880</v>
      </c>
      <c r="W2714">
        <f t="shared" si="2037"/>
        <v>1326.3555555555556</v>
      </c>
      <c r="X2714">
        <f t="shared" si="2038"/>
        <v>3.5350389999999998</v>
      </c>
      <c r="Y2714">
        <f t="shared" si="2039"/>
        <v>2357.531888</v>
      </c>
      <c r="Z2714">
        <f t="shared" si="2040"/>
        <v>1685.8416600999999</v>
      </c>
      <c r="AA2714">
        <f t="shared" si="2041"/>
        <v>1685.9037971999999</v>
      </c>
      <c r="AB2714">
        <f t="shared" si="2042"/>
        <v>1685.9659343000001</v>
      </c>
      <c r="AC2714">
        <f t="shared" si="2043"/>
        <v>1686.0280714</v>
      </c>
      <c r="AD2714">
        <f t="shared" si="2044"/>
        <v>1686.0902085</v>
      </c>
      <c r="AE2714">
        <f t="shared" si="2045"/>
        <v>1686.1523456</v>
      </c>
      <c r="AF2714">
        <f t="shared" si="2046"/>
        <v>1686.2144827</v>
      </c>
      <c r="AG2714">
        <f t="shared" si="2047"/>
        <v>1686.2766198000002</v>
      </c>
      <c r="AH2714">
        <f t="shared" si="2048"/>
        <v>1686.3387569000001</v>
      </c>
      <c r="AI2714">
        <f t="shared" si="2049"/>
        <v>4366.3112063999997</v>
      </c>
      <c r="AJ2714">
        <f t="shared" si="2050"/>
        <v>4366.4721407999996</v>
      </c>
      <c r="AK2714">
        <f t="shared" si="2051"/>
        <v>4366.6330752000003</v>
      </c>
      <c r="AL2714">
        <f t="shared" si="2052"/>
        <v>4366.7940096000002</v>
      </c>
      <c r="AM2714">
        <f t="shared" si="2053"/>
        <v>4366.9549440000001</v>
      </c>
      <c r="AN2714">
        <f t="shared" si="2054"/>
        <v>4367.1158783999999</v>
      </c>
      <c r="AO2714">
        <f t="shared" si="2055"/>
        <v>4367.2768127999998</v>
      </c>
      <c r="AP2714">
        <f t="shared" si="2056"/>
        <v>4367.4377472000006</v>
      </c>
      <c r="AQ2714">
        <f t="shared" si="2057"/>
        <v>4367.5986816000004</v>
      </c>
      <c r="AR2714" t="str">
        <f t="shared" si="2059"/>
        <v>kmh-2713-mph</v>
      </c>
      <c r="AS2714">
        <f t="shared" si="2062"/>
        <v>2712</v>
      </c>
      <c r="AT2714" t="str">
        <f t="shared" si="2060"/>
        <v>kmh-2712-mph</v>
      </c>
      <c r="AU2714">
        <f t="shared" si="2063"/>
        <v>2711</v>
      </c>
      <c r="AV2714" t="str">
        <f t="shared" si="2061"/>
        <v>kmh-2711-mph</v>
      </c>
    </row>
    <row r="2715" spans="1:48" x14ac:dyDescent="0.3">
      <c r="A2715">
        <v>2714</v>
      </c>
      <c r="B2715">
        <f t="shared" si="2058"/>
        <v>1686.4008940000001</v>
      </c>
      <c r="C2715">
        <f t="shared" si="2017"/>
        <v>4367.7596160000003</v>
      </c>
      <c r="D2715">
        <f t="shared" si="2018"/>
        <v>0.75388888888888894</v>
      </c>
      <c r="E2715">
        <f t="shared" si="2019"/>
        <v>2714000</v>
      </c>
      <c r="F2715">
        <f t="shared" si="2020"/>
        <v>753.88888888888891</v>
      </c>
      <c r="G2715">
        <f t="shared" si="2021"/>
        <v>8904199.7599999998</v>
      </c>
      <c r="H2715">
        <f t="shared" si="2022"/>
        <v>2473.3888222222222</v>
      </c>
      <c r="I2715">
        <f t="shared" si="2023"/>
        <v>1465.4427552</v>
      </c>
      <c r="J2715">
        <f t="shared" si="2024"/>
        <v>0.40706743200000006</v>
      </c>
      <c r="K2715">
        <f t="shared" si="2025"/>
        <v>2968066.4915862</v>
      </c>
      <c r="L2715">
        <f t="shared" si="2026"/>
        <v>824.46291432949988</v>
      </c>
      <c r="M2715">
        <f t="shared" si="2027"/>
        <v>2.2755475191799999</v>
      </c>
      <c r="N2715">
        <f t="shared" si="2028"/>
        <v>1465.4427552</v>
      </c>
      <c r="O2715">
        <f t="shared" si="2029"/>
        <v>0.75388888888888894</v>
      </c>
      <c r="P2715">
        <f t="shared" si="2030"/>
        <v>4367759.6160000004</v>
      </c>
      <c r="Q2715">
        <f t="shared" si="2031"/>
        <v>1213.26656</v>
      </c>
      <c r="R2715">
        <f t="shared" si="2032"/>
        <v>14329920</v>
      </c>
      <c r="S2715">
        <f t="shared" si="2033"/>
        <v>3980.5333333333328</v>
      </c>
      <c r="T2715">
        <f t="shared" si="2034"/>
        <v>2358.4008639999997</v>
      </c>
      <c r="U2715">
        <f t="shared" si="2035"/>
        <v>0.65511135111111107</v>
      </c>
      <c r="V2715">
        <f t="shared" si="2036"/>
        <v>4776640</v>
      </c>
      <c r="W2715">
        <f t="shared" si="2037"/>
        <v>1326.8444444444444</v>
      </c>
      <c r="X2715">
        <f t="shared" si="2038"/>
        <v>3.5363419999999999</v>
      </c>
      <c r="Y2715">
        <f t="shared" si="2039"/>
        <v>2358.4008639999997</v>
      </c>
      <c r="Z2715">
        <f t="shared" si="2040"/>
        <v>1686.4630310999999</v>
      </c>
      <c r="AA2715">
        <f t="shared" si="2041"/>
        <v>1686.5251681999998</v>
      </c>
      <c r="AB2715">
        <f t="shared" si="2042"/>
        <v>1686.5873053</v>
      </c>
      <c r="AC2715">
        <f t="shared" si="2043"/>
        <v>1686.6494424</v>
      </c>
      <c r="AD2715">
        <f t="shared" si="2044"/>
        <v>1686.7115795</v>
      </c>
      <c r="AE2715">
        <f t="shared" si="2045"/>
        <v>1686.7737165999999</v>
      </c>
      <c r="AF2715">
        <f t="shared" si="2046"/>
        <v>1686.8358536999999</v>
      </c>
      <c r="AG2715">
        <f t="shared" si="2047"/>
        <v>1686.8979908000001</v>
      </c>
      <c r="AH2715">
        <f t="shared" si="2048"/>
        <v>1686.9601279000001</v>
      </c>
      <c r="AI2715">
        <f t="shared" si="2049"/>
        <v>4367.9205504000001</v>
      </c>
      <c r="AJ2715">
        <f t="shared" si="2050"/>
        <v>4368.0814848</v>
      </c>
      <c r="AK2715">
        <f t="shared" si="2051"/>
        <v>4368.2424192000008</v>
      </c>
      <c r="AL2715">
        <f t="shared" si="2052"/>
        <v>4368.4033536000006</v>
      </c>
      <c r="AM2715">
        <f t="shared" si="2053"/>
        <v>4368.5642880000005</v>
      </c>
      <c r="AN2715">
        <f t="shared" si="2054"/>
        <v>4368.7252224000003</v>
      </c>
      <c r="AO2715">
        <f t="shared" si="2055"/>
        <v>4368.8861568000002</v>
      </c>
      <c r="AP2715">
        <f t="shared" si="2056"/>
        <v>4369.047091200001</v>
      </c>
      <c r="AQ2715">
        <f t="shared" si="2057"/>
        <v>4369.2080256000008</v>
      </c>
      <c r="AR2715" t="str">
        <f t="shared" si="2059"/>
        <v>kmh-2714-mph</v>
      </c>
      <c r="AS2715">
        <f t="shared" si="2062"/>
        <v>2713</v>
      </c>
      <c r="AT2715" t="str">
        <f t="shared" si="2060"/>
        <v>kmh-2713-mph</v>
      </c>
      <c r="AU2715">
        <f t="shared" si="2063"/>
        <v>2712</v>
      </c>
      <c r="AV2715" t="str">
        <f t="shared" si="2061"/>
        <v>kmh-2712-mph</v>
      </c>
    </row>
    <row r="2716" spans="1:48" x14ac:dyDescent="0.3">
      <c r="A2716">
        <v>2715</v>
      </c>
      <c r="B2716">
        <f t="shared" si="2058"/>
        <v>1687.0222650000001</v>
      </c>
      <c r="C2716">
        <f t="shared" si="2017"/>
        <v>4369.3689600000007</v>
      </c>
      <c r="D2716">
        <f t="shared" si="2018"/>
        <v>0.75416666666666665</v>
      </c>
      <c r="E2716">
        <f t="shared" si="2019"/>
        <v>2715000</v>
      </c>
      <c r="F2716">
        <f t="shared" si="2020"/>
        <v>754.16666666666674</v>
      </c>
      <c r="G2716">
        <f t="shared" si="2021"/>
        <v>8907480.5999999996</v>
      </c>
      <c r="H2716">
        <f t="shared" si="2022"/>
        <v>2474.3001666666669</v>
      </c>
      <c r="I2716">
        <f t="shared" si="2023"/>
        <v>1465.982712</v>
      </c>
      <c r="J2716">
        <f t="shared" si="2024"/>
        <v>0.40721742000000005</v>
      </c>
      <c r="K2716">
        <f t="shared" si="2025"/>
        <v>2969160.1048845001</v>
      </c>
      <c r="L2716">
        <f t="shared" si="2026"/>
        <v>824.76669580124997</v>
      </c>
      <c r="M2716">
        <f t="shared" si="2027"/>
        <v>2.27638596705</v>
      </c>
      <c r="N2716">
        <f t="shared" si="2028"/>
        <v>1465.982712</v>
      </c>
      <c r="O2716">
        <f t="shared" si="2029"/>
        <v>0.75416666666666665</v>
      </c>
      <c r="P2716">
        <f t="shared" si="2030"/>
        <v>4369368.96</v>
      </c>
      <c r="Q2716">
        <f t="shared" si="2031"/>
        <v>1213.7136</v>
      </c>
      <c r="R2716">
        <f t="shared" si="2032"/>
        <v>14335200</v>
      </c>
      <c r="S2716">
        <f t="shared" si="2033"/>
        <v>3981.9999999999995</v>
      </c>
      <c r="T2716">
        <f t="shared" si="2034"/>
        <v>2359.2698399999999</v>
      </c>
      <c r="U2716">
        <f t="shared" si="2035"/>
        <v>0.65535273333333333</v>
      </c>
      <c r="V2716">
        <f t="shared" si="2036"/>
        <v>4778400</v>
      </c>
      <c r="W2716">
        <f t="shared" si="2037"/>
        <v>1327.3333333333333</v>
      </c>
      <c r="X2716">
        <f t="shared" si="2038"/>
        <v>3.5376449999999999</v>
      </c>
      <c r="Y2716">
        <f t="shared" si="2039"/>
        <v>2359.2698399999999</v>
      </c>
      <c r="Z2716">
        <f t="shared" si="2040"/>
        <v>1687.0844021</v>
      </c>
      <c r="AA2716">
        <f t="shared" si="2041"/>
        <v>1687.1465392</v>
      </c>
      <c r="AB2716">
        <f t="shared" si="2042"/>
        <v>1687.2086763000002</v>
      </c>
      <c r="AC2716">
        <f t="shared" si="2043"/>
        <v>1687.2708134000002</v>
      </c>
      <c r="AD2716">
        <f t="shared" si="2044"/>
        <v>1687.3329504999999</v>
      </c>
      <c r="AE2716">
        <f t="shared" si="2045"/>
        <v>1687.3950875999999</v>
      </c>
      <c r="AF2716">
        <f t="shared" si="2046"/>
        <v>1687.4572246999999</v>
      </c>
      <c r="AG2716">
        <f t="shared" si="2047"/>
        <v>1687.5193618000001</v>
      </c>
      <c r="AH2716">
        <f t="shared" si="2048"/>
        <v>1687.5814989</v>
      </c>
      <c r="AI2716">
        <f t="shared" si="2049"/>
        <v>4369.5298944000006</v>
      </c>
      <c r="AJ2716">
        <f t="shared" si="2050"/>
        <v>4369.6908288000004</v>
      </c>
      <c r="AK2716">
        <f t="shared" si="2051"/>
        <v>4369.8517632000003</v>
      </c>
      <c r="AL2716">
        <f t="shared" si="2052"/>
        <v>4370.0126976000001</v>
      </c>
      <c r="AM2716">
        <f t="shared" si="2053"/>
        <v>4370.173632</v>
      </c>
      <c r="AN2716">
        <f t="shared" si="2054"/>
        <v>4370.3345663999999</v>
      </c>
      <c r="AO2716">
        <f t="shared" si="2055"/>
        <v>4370.4955007999997</v>
      </c>
      <c r="AP2716">
        <f t="shared" si="2056"/>
        <v>4370.6564352000005</v>
      </c>
      <c r="AQ2716">
        <f t="shared" si="2057"/>
        <v>4370.8173696000003</v>
      </c>
      <c r="AR2716" t="str">
        <f t="shared" si="2059"/>
        <v>kmh-2715-mph</v>
      </c>
      <c r="AS2716">
        <f t="shared" si="2062"/>
        <v>2714</v>
      </c>
      <c r="AT2716" t="str">
        <f t="shared" si="2060"/>
        <v>kmh-2714-mph</v>
      </c>
      <c r="AU2716">
        <f t="shared" si="2063"/>
        <v>2713</v>
      </c>
      <c r="AV2716" t="str">
        <f t="shared" si="2061"/>
        <v>kmh-2713-mph</v>
      </c>
    </row>
    <row r="2717" spans="1:48" x14ac:dyDescent="0.3">
      <c r="A2717">
        <v>2716</v>
      </c>
      <c r="B2717">
        <f t="shared" si="2058"/>
        <v>1687.643636</v>
      </c>
      <c r="C2717">
        <f t="shared" ref="C2717:C2780" si="2064">A2717*1.609344</f>
        <v>4370.9783040000002</v>
      </c>
      <c r="D2717">
        <f t="shared" ref="D2717:D2780" si="2065">A2717/3600</f>
        <v>0.75444444444444447</v>
      </c>
      <c r="E2717">
        <f t="shared" ref="E2717:E2780" si="2066">A2717*1000</f>
        <v>2716000</v>
      </c>
      <c r="F2717">
        <f t="shared" ref="F2717:F2780" si="2067">A2717*(1000/3600)</f>
        <v>754.44444444444446</v>
      </c>
      <c r="G2717">
        <f t="shared" ref="G2717:G2780" si="2068">A2717*3280.84</f>
        <v>8910761.4399999995</v>
      </c>
      <c r="H2717">
        <f t="shared" ref="H2717:H2780" si="2069">A2717*(3280.84/3600)</f>
        <v>2475.2115111111111</v>
      </c>
      <c r="I2717">
        <f t="shared" ref="I2717:I2780" si="2070">A2717*0.5399568</f>
        <v>1466.5226688</v>
      </c>
      <c r="J2717">
        <f t="shared" ref="J2717:J2780" si="2071">A2717*(0.5399568/3600)</f>
        <v>0.40736740800000004</v>
      </c>
      <c r="K2717">
        <f t="shared" ref="K2717:K2780" si="2072">A2717*1093.6132983</f>
        <v>2970253.7181827999</v>
      </c>
      <c r="L2717">
        <f t="shared" ref="L2717:L2780" si="2073">A2717*(1093.6132983/3600)</f>
        <v>825.07047727299994</v>
      </c>
      <c r="M2717">
        <f t="shared" ref="M2717:M2780" si="2074">A2717*0.00083844787</f>
        <v>2.2772244149200001</v>
      </c>
      <c r="N2717">
        <f t="shared" ref="N2717:N2780" si="2075">A2717*0.5399568</f>
        <v>1466.5226688</v>
      </c>
      <c r="O2717">
        <f t="shared" ref="O2717:O2780" si="2076">A2717/3600</f>
        <v>0.75444444444444447</v>
      </c>
      <c r="P2717">
        <f t="shared" ref="P2717:P2780" si="2077">A2717*1609.344</f>
        <v>4370978.3040000005</v>
      </c>
      <c r="Q2717">
        <f t="shared" ref="Q2717:Q2780" si="2078">A2717*(1609.344/3600)</f>
        <v>1214.1606400000001</v>
      </c>
      <c r="R2717">
        <f t="shared" ref="R2717:R2780" si="2079">A2717*5280</f>
        <v>14340480</v>
      </c>
      <c r="S2717">
        <f t="shared" ref="S2717:S2780" si="2080">A2717*(5280/3600)</f>
        <v>3983.4666666666662</v>
      </c>
      <c r="T2717">
        <f t="shared" ref="T2717:T2780" si="2081">A2717*0.868976</f>
        <v>2360.1388160000001</v>
      </c>
      <c r="U2717">
        <f t="shared" ref="U2717:U2780" si="2082">A2717*(0.868976/3600)</f>
        <v>0.65559411555555547</v>
      </c>
      <c r="V2717">
        <f t="shared" ref="V2717:V2780" si="2083">A2717*1760</f>
        <v>4780160</v>
      </c>
      <c r="W2717">
        <f t="shared" ref="W2717:W2780" si="2084">A2717*(1760/3600)</f>
        <v>1327.8222222222221</v>
      </c>
      <c r="X2717">
        <f t="shared" ref="X2717:X2780" si="2085">A2717*0.001303</f>
        <v>3.5389479999999995</v>
      </c>
      <c r="Y2717">
        <f t="shared" ref="Y2717:Y2780" si="2086">A2717*0.868976</f>
        <v>2360.1388160000001</v>
      </c>
      <c r="Z2717">
        <f t="shared" ref="Z2717:Z2780" si="2087">(A2717&amp;".1")*0.621371</f>
        <v>1687.7057731</v>
      </c>
      <c r="AA2717">
        <f t="shared" ref="AA2717:AA2780" si="2088">(A2717&amp;".2")*0.621371</f>
        <v>1687.7679102</v>
      </c>
      <c r="AB2717">
        <f t="shared" ref="AB2717:AB2780" si="2089">(A2717&amp;".3")*0.621371</f>
        <v>1687.8300473000002</v>
      </c>
      <c r="AC2717">
        <f t="shared" ref="AC2717:AC2780" si="2090">(A2717&amp;".4")*0.621371</f>
        <v>1687.8921844000001</v>
      </c>
      <c r="AD2717">
        <f t="shared" ref="AD2717:AD2780" si="2091">(A2717&amp;".5")*0.621371</f>
        <v>1687.9543215000001</v>
      </c>
      <c r="AE2717">
        <f t="shared" ref="AE2717:AE2780" si="2092">(A2717&amp;".6")*0.621371</f>
        <v>1688.0164585999999</v>
      </c>
      <c r="AF2717">
        <f t="shared" ref="AF2717:AF2780" si="2093">(A2717&amp;".7")*0.621371</f>
        <v>1688.0785956999998</v>
      </c>
      <c r="AG2717">
        <f t="shared" ref="AG2717:AG2780" si="2094">(A2717&amp;".8")*0.621371</f>
        <v>1688.1407328</v>
      </c>
      <c r="AH2717">
        <f t="shared" ref="AH2717:AH2780" si="2095">(A2717&amp;".9")*0.621371</f>
        <v>1688.2028699</v>
      </c>
      <c r="AI2717">
        <f t="shared" ref="AI2717:AI2780" si="2096">(A2717&amp;".1")*1.609344</f>
        <v>4371.1392384000001</v>
      </c>
      <c r="AJ2717">
        <f t="shared" ref="AJ2717:AJ2780" si="2097">(A2717&amp;".2")*1.609344</f>
        <v>4371.3001727999999</v>
      </c>
      <c r="AK2717">
        <f t="shared" ref="AK2717:AK2780" si="2098">(A2717&amp;".3")*1.609344</f>
        <v>4371.4611072000007</v>
      </c>
      <c r="AL2717">
        <f t="shared" ref="AL2717:AL2780" si="2099">(A2717&amp;".4")*1.609344</f>
        <v>4371.6220416000006</v>
      </c>
      <c r="AM2717">
        <f t="shared" ref="AM2717:AM2780" si="2100">(A2717&amp;".5")*1.609344</f>
        <v>4371.7829760000004</v>
      </c>
      <c r="AN2717">
        <f t="shared" ref="AN2717:AN2780" si="2101">(A2717&amp;".6")*1.609344</f>
        <v>4371.9439104000003</v>
      </c>
      <c r="AO2717">
        <f t="shared" ref="AO2717:AO2780" si="2102">(A2717&amp;".7")*1.609344</f>
        <v>4372.1048448000001</v>
      </c>
      <c r="AP2717">
        <f t="shared" ref="AP2717:AP2780" si="2103">(A2717&amp;".8")*1.609344</f>
        <v>4372.2657792000009</v>
      </c>
      <c r="AQ2717">
        <f t="shared" ref="AQ2717:AQ2780" si="2104">(A2717&amp;".9")*1.609344</f>
        <v>4372.4267136000008</v>
      </c>
      <c r="AR2717" t="str">
        <f t="shared" si="2059"/>
        <v>kmh-2716-mph</v>
      </c>
      <c r="AS2717">
        <f t="shared" si="2062"/>
        <v>2715</v>
      </c>
      <c r="AT2717" t="str">
        <f t="shared" si="2060"/>
        <v>kmh-2715-mph</v>
      </c>
      <c r="AU2717">
        <f t="shared" si="2063"/>
        <v>2714</v>
      </c>
      <c r="AV2717" t="str">
        <f t="shared" si="2061"/>
        <v>kmh-2714-mph</v>
      </c>
    </row>
    <row r="2718" spans="1:48" x14ac:dyDescent="0.3">
      <c r="A2718">
        <v>2717</v>
      </c>
      <c r="B2718">
        <f t="shared" si="2058"/>
        <v>1688.265007</v>
      </c>
      <c r="C2718">
        <f t="shared" si="2064"/>
        <v>4372.5876480000006</v>
      </c>
      <c r="D2718">
        <f t="shared" si="2065"/>
        <v>0.75472222222222218</v>
      </c>
      <c r="E2718">
        <f t="shared" si="2066"/>
        <v>2717000</v>
      </c>
      <c r="F2718">
        <f t="shared" si="2067"/>
        <v>754.72222222222229</v>
      </c>
      <c r="G2718">
        <f t="shared" si="2068"/>
        <v>8914042.2800000012</v>
      </c>
      <c r="H2718">
        <f t="shared" si="2069"/>
        <v>2476.1228555555558</v>
      </c>
      <c r="I2718">
        <f t="shared" si="2070"/>
        <v>1467.0626256</v>
      </c>
      <c r="J2718">
        <f t="shared" si="2071"/>
        <v>0.40751739600000003</v>
      </c>
      <c r="K2718">
        <f t="shared" si="2072"/>
        <v>2971347.3314811001</v>
      </c>
      <c r="L2718">
        <f t="shared" si="2073"/>
        <v>825.37425874474991</v>
      </c>
      <c r="M2718">
        <f t="shared" si="2074"/>
        <v>2.2780628627899997</v>
      </c>
      <c r="N2718">
        <f t="shared" si="2075"/>
        <v>1467.0626256</v>
      </c>
      <c r="O2718">
        <f t="shared" si="2076"/>
        <v>0.75472222222222218</v>
      </c>
      <c r="P2718">
        <f t="shared" si="2077"/>
        <v>4372587.648</v>
      </c>
      <c r="Q2718">
        <f t="shared" si="2078"/>
        <v>1214.6076800000001</v>
      </c>
      <c r="R2718">
        <f t="shared" si="2079"/>
        <v>14345760</v>
      </c>
      <c r="S2718">
        <f t="shared" si="2080"/>
        <v>3984.9333333333329</v>
      </c>
      <c r="T2718">
        <f t="shared" si="2081"/>
        <v>2361.0077919999999</v>
      </c>
      <c r="U2718">
        <f t="shared" si="2082"/>
        <v>0.65583549777777772</v>
      </c>
      <c r="V2718">
        <f t="shared" si="2083"/>
        <v>4781920</v>
      </c>
      <c r="W2718">
        <f t="shared" si="2084"/>
        <v>1328.3111111111111</v>
      </c>
      <c r="X2718">
        <f t="shared" si="2085"/>
        <v>3.5402509999999996</v>
      </c>
      <c r="Y2718">
        <f t="shared" si="2086"/>
        <v>2361.0077919999999</v>
      </c>
      <c r="Z2718">
        <f t="shared" si="2087"/>
        <v>1688.3271440999999</v>
      </c>
      <c r="AA2718">
        <f t="shared" si="2088"/>
        <v>1688.3892811999999</v>
      </c>
      <c r="AB2718">
        <f t="shared" si="2089"/>
        <v>1688.4514183000001</v>
      </c>
      <c r="AC2718">
        <f t="shared" si="2090"/>
        <v>1688.5135554000001</v>
      </c>
      <c r="AD2718">
        <f t="shared" si="2091"/>
        <v>1688.5756925000001</v>
      </c>
      <c r="AE2718">
        <f t="shared" si="2092"/>
        <v>1688.6378296</v>
      </c>
      <c r="AF2718">
        <f t="shared" si="2093"/>
        <v>1688.6999667</v>
      </c>
      <c r="AG2718">
        <f t="shared" si="2094"/>
        <v>1688.7621038000002</v>
      </c>
      <c r="AH2718">
        <f t="shared" si="2095"/>
        <v>1688.8242409000002</v>
      </c>
      <c r="AI2718">
        <f t="shared" si="2096"/>
        <v>4372.7485824000005</v>
      </c>
      <c r="AJ2718">
        <f t="shared" si="2097"/>
        <v>4372.9095168000003</v>
      </c>
      <c r="AK2718">
        <f t="shared" si="2098"/>
        <v>4373.0704512000002</v>
      </c>
      <c r="AL2718">
        <f t="shared" si="2099"/>
        <v>4373.2313856000001</v>
      </c>
      <c r="AM2718">
        <f t="shared" si="2100"/>
        <v>4373.3923199999999</v>
      </c>
      <c r="AN2718">
        <f t="shared" si="2101"/>
        <v>4373.5532543999998</v>
      </c>
      <c r="AO2718">
        <f t="shared" si="2102"/>
        <v>4373.7141887999996</v>
      </c>
      <c r="AP2718">
        <f t="shared" si="2103"/>
        <v>4373.8751232000004</v>
      </c>
      <c r="AQ2718">
        <f t="shared" si="2104"/>
        <v>4374.0360576000003</v>
      </c>
      <c r="AR2718" t="str">
        <f t="shared" si="2059"/>
        <v>kmh-2717-mph</v>
      </c>
      <c r="AS2718">
        <f t="shared" si="2062"/>
        <v>2716</v>
      </c>
      <c r="AT2718" t="str">
        <f t="shared" si="2060"/>
        <v>kmh-2716-mph</v>
      </c>
      <c r="AU2718">
        <f t="shared" si="2063"/>
        <v>2715</v>
      </c>
      <c r="AV2718" t="str">
        <f t="shared" si="2061"/>
        <v>kmh-2715-mph</v>
      </c>
    </row>
    <row r="2719" spans="1:48" x14ac:dyDescent="0.3">
      <c r="A2719">
        <v>2718</v>
      </c>
      <c r="B2719">
        <f t="shared" si="2058"/>
        <v>1688.8863779999999</v>
      </c>
      <c r="C2719">
        <f t="shared" si="2064"/>
        <v>4374.1969920000001</v>
      </c>
      <c r="D2719">
        <f t="shared" si="2065"/>
        <v>0.755</v>
      </c>
      <c r="E2719">
        <f t="shared" si="2066"/>
        <v>2718000</v>
      </c>
      <c r="F2719">
        <f t="shared" si="2067"/>
        <v>755</v>
      </c>
      <c r="G2719">
        <f t="shared" si="2068"/>
        <v>8917323.120000001</v>
      </c>
      <c r="H2719">
        <f t="shared" si="2069"/>
        <v>2477.0342000000001</v>
      </c>
      <c r="I2719">
        <f t="shared" si="2070"/>
        <v>1467.6025824000001</v>
      </c>
      <c r="J2719">
        <f t="shared" si="2071"/>
        <v>0.40766738400000002</v>
      </c>
      <c r="K2719">
        <f t="shared" si="2072"/>
        <v>2972440.9447793998</v>
      </c>
      <c r="L2719">
        <f t="shared" si="2073"/>
        <v>825.67804021649988</v>
      </c>
      <c r="M2719">
        <f t="shared" si="2074"/>
        <v>2.2789013106599998</v>
      </c>
      <c r="N2719">
        <f t="shared" si="2075"/>
        <v>1467.6025824000001</v>
      </c>
      <c r="O2719">
        <f t="shared" si="2076"/>
        <v>0.755</v>
      </c>
      <c r="P2719">
        <f t="shared" si="2077"/>
        <v>4374196.9920000006</v>
      </c>
      <c r="Q2719">
        <f t="shared" si="2078"/>
        <v>1215.0547200000001</v>
      </c>
      <c r="R2719">
        <f t="shared" si="2079"/>
        <v>14351040</v>
      </c>
      <c r="S2719">
        <f t="shared" si="2080"/>
        <v>3986.3999999999996</v>
      </c>
      <c r="T2719">
        <f t="shared" si="2081"/>
        <v>2361.8767680000001</v>
      </c>
      <c r="U2719">
        <f t="shared" si="2082"/>
        <v>0.65607687999999997</v>
      </c>
      <c r="V2719">
        <f t="shared" si="2083"/>
        <v>4783680</v>
      </c>
      <c r="W2719">
        <f t="shared" si="2084"/>
        <v>1328.8</v>
      </c>
      <c r="X2719">
        <f t="shared" si="2085"/>
        <v>3.5415539999999996</v>
      </c>
      <c r="Y2719">
        <f t="shared" si="2086"/>
        <v>2361.8767680000001</v>
      </c>
      <c r="Z2719">
        <f t="shared" si="2087"/>
        <v>1688.9485150999999</v>
      </c>
      <c r="AA2719">
        <f t="shared" si="2088"/>
        <v>1689.0106521999999</v>
      </c>
      <c r="AB2719">
        <f t="shared" si="2089"/>
        <v>1689.0727893000001</v>
      </c>
      <c r="AC2719">
        <f t="shared" si="2090"/>
        <v>1689.1349264</v>
      </c>
      <c r="AD2719">
        <f t="shared" si="2091"/>
        <v>1689.1970635</v>
      </c>
      <c r="AE2719">
        <f t="shared" si="2092"/>
        <v>1689.2592006</v>
      </c>
      <c r="AF2719">
        <f t="shared" si="2093"/>
        <v>1689.3213377</v>
      </c>
      <c r="AG2719">
        <f t="shared" si="2094"/>
        <v>1689.3834748000002</v>
      </c>
      <c r="AH2719">
        <f t="shared" si="2095"/>
        <v>1689.4456119000001</v>
      </c>
      <c r="AI2719">
        <f t="shared" si="2096"/>
        <v>4374.3579264</v>
      </c>
      <c r="AJ2719">
        <f t="shared" si="2097"/>
        <v>4374.5188607999999</v>
      </c>
      <c r="AK2719">
        <f t="shared" si="2098"/>
        <v>4374.6797952000006</v>
      </c>
      <c r="AL2719">
        <f t="shared" si="2099"/>
        <v>4374.8407296000005</v>
      </c>
      <c r="AM2719">
        <f t="shared" si="2100"/>
        <v>4375.0016640000003</v>
      </c>
      <c r="AN2719">
        <f t="shared" si="2101"/>
        <v>4375.1625984000002</v>
      </c>
      <c r="AO2719">
        <f t="shared" si="2102"/>
        <v>4375.3235328000001</v>
      </c>
      <c r="AP2719">
        <f t="shared" si="2103"/>
        <v>4375.4844672000008</v>
      </c>
      <c r="AQ2719">
        <f t="shared" si="2104"/>
        <v>4375.6454016000007</v>
      </c>
      <c r="AR2719" t="str">
        <f t="shared" si="2059"/>
        <v>kmh-2718-mph</v>
      </c>
      <c r="AS2719">
        <f t="shared" si="2062"/>
        <v>2717</v>
      </c>
      <c r="AT2719" t="str">
        <f t="shared" si="2060"/>
        <v>kmh-2717-mph</v>
      </c>
      <c r="AU2719">
        <f t="shared" si="2063"/>
        <v>2716</v>
      </c>
      <c r="AV2719" t="str">
        <f t="shared" si="2061"/>
        <v>kmh-2716-mph</v>
      </c>
    </row>
    <row r="2720" spans="1:48" x14ac:dyDescent="0.3">
      <c r="A2720">
        <v>2719</v>
      </c>
      <c r="B2720">
        <f t="shared" si="2058"/>
        <v>1689.5077490000001</v>
      </c>
      <c r="C2720">
        <f t="shared" si="2064"/>
        <v>4375.8063360000006</v>
      </c>
      <c r="D2720">
        <f t="shared" si="2065"/>
        <v>0.75527777777777783</v>
      </c>
      <c r="E2720">
        <f t="shared" si="2066"/>
        <v>2719000</v>
      </c>
      <c r="F2720">
        <f t="shared" si="2067"/>
        <v>755.27777777777783</v>
      </c>
      <c r="G2720">
        <f t="shared" si="2068"/>
        <v>8920603.9600000009</v>
      </c>
      <c r="H2720">
        <f t="shared" si="2069"/>
        <v>2477.9455444444447</v>
      </c>
      <c r="I2720">
        <f t="shared" si="2070"/>
        <v>1468.1425392000001</v>
      </c>
      <c r="J2720">
        <f t="shared" si="2071"/>
        <v>0.40781737200000007</v>
      </c>
      <c r="K2720">
        <f t="shared" si="2072"/>
        <v>2973534.5580777</v>
      </c>
      <c r="L2720">
        <f t="shared" si="2073"/>
        <v>825.98182168824997</v>
      </c>
      <c r="M2720">
        <f t="shared" si="2074"/>
        <v>2.2797397585299999</v>
      </c>
      <c r="N2720">
        <f t="shared" si="2075"/>
        <v>1468.1425392000001</v>
      </c>
      <c r="O2720">
        <f t="shared" si="2076"/>
        <v>0.75527777777777783</v>
      </c>
      <c r="P2720">
        <f t="shared" si="2077"/>
        <v>4375806.3360000001</v>
      </c>
      <c r="Q2720">
        <f t="shared" si="2078"/>
        <v>1215.5017599999999</v>
      </c>
      <c r="R2720">
        <f t="shared" si="2079"/>
        <v>14356320</v>
      </c>
      <c r="S2720">
        <f t="shared" si="2080"/>
        <v>3987.8666666666663</v>
      </c>
      <c r="T2720">
        <f t="shared" si="2081"/>
        <v>2362.7457439999998</v>
      </c>
      <c r="U2720">
        <f t="shared" si="2082"/>
        <v>0.65631826222222223</v>
      </c>
      <c r="V2720">
        <f t="shared" si="2083"/>
        <v>4785440</v>
      </c>
      <c r="W2720">
        <f t="shared" si="2084"/>
        <v>1329.2888888888888</v>
      </c>
      <c r="X2720">
        <f t="shared" si="2085"/>
        <v>3.5428569999999997</v>
      </c>
      <c r="Y2720">
        <f t="shared" si="2086"/>
        <v>2362.7457439999998</v>
      </c>
      <c r="Z2720">
        <f t="shared" si="2087"/>
        <v>1689.5698860999998</v>
      </c>
      <c r="AA2720">
        <f t="shared" si="2088"/>
        <v>1689.6320231999998</v>
      </c>
      <c r="AB2720">
        <f t="shared" si="2089"/>
        <v>1689.6941603</v>
      </c>
      <c r="AC2720">
        <f t="shared" si="2090"/>
        <v>1689.7562974</v>
      </c>
      <c r="AD2720">
        <f t="shared" si="2091"/>
        <v>1689.8184345</v>
      </c>
      <c r="AE2720">
        <f t="shared" si="2092"/>
        <v>1689.8805715999999</v>
      </c>
      <c r="AF2720">
        <f t="shared" si="2093"/>
        <v>1689.9427086999999</v>
      </c>
      <c r="AG2720">
        <f t="shared" si="2094"/>
        <v>1690.0048458000001</v>
      </c>
      <c r="AH2720">
        <f t="shared" si="2095"/>
        <v>1690.0669829000001</v>
      </c>
      <c r="AI2720">
        <f t="shared" si="2096"/>
        <v>4375.9672704000004</v>
      </c>
      <c r="AJ2720">
        <f t="shared" si="2097"/>
        <v>4376.1282048000003</v>
      </c>
      <c r="AK2720">
        <f t="shared" si="2098"/>
        <v>4376.2891392000001</v>
      </c>
      <c r="AL2720">
        <f t="shared" si="2099"/>
        <v>4376.4500736</v>
      </c>
      <c r="AM2720">
        <f t="shared" si="2100"/>
        <v>4376.6110079999999</v>
      </c>
      <c r="AN2720">
        <f t="shared" si="2101"/>
        <v>4376.7719423999997</v>
      </c>
      <c r="AO2720">
        <f t="shared" si="2102"/>
        <v>4376.9328767999996</v>
      </c>
      <c r="AP2720">
        <f t="shared" si="2103"/>
        <v>4377.0938112000003</v>
      </c>
      <c r="AQ2720">
        <f t="shared" si="2104"/>
        <v>4377.2547456000002</v>
      </c>
      <c r="AR2720" t="str">
        <f t="shared" si="2059"/>
        <v>kmh-2719-mph</v>
      </c>
      <c r="AS2720">
        <f t="shared" si="2062"/>
        <v>2718</v>
      </c>
      <c r="AT2720" t="str">
        <f t="shared" si="2060"/>
        <v>kmh-2718-mph</v>
      </c>
      <c r="AU2720">
        <f t="shared" si="2063"/>
        <v>2717</v>
      </c>
      <c r="AV2720" t="str">
        <f t="shared" si="2061"/>
        <v>kmh-2717-mph</v>
      </c>
    </row>
    <row r="2721" spans="1:48" x14ac:dyDescent="0.3">
      <c r="A2721">
        <v>2720</v>
      </c>
      <c r="B2721">
        <f t="shared" si="2058"/>
        <v>1690.1291200000001</v>
      </c>
      <c r="C2721">
        <f t="shared" si="2064"/>
        <v>4377.4156800000001</v>
      </c>
      <c r="D2721">
        <f t="shared" si="2065"/>
        <v>0.75555555555555554</v>
      </c>
      <c r="E2721">
        <f t="shared" si="2066"/>
        <v>2720000</v>
      </c>
      <c r="F2721">
        <f t="shared" si="2067"/>
        <v>755.55555555555554</v>
      </c>
      <c r="G2721">
        <f t="shared" si="2068"/>
        <v>8923884.8000000007</v>
      </c>
      <c r="H2721">
        <f t="shared" si="2069"/>
        <v>2478.856888888889</v>
      </c>
      <c r="I2721">
        <f t="shared" si="2070"/>
        <v>1468.6824960000001</v>
      </c>
      <c r="J2721">
        <f t="shared" si="2071"/>
        <v>0.40796736000000006</v>
      </c>
      <c r="K2721">
        <f t="shared" si="2072"/>
        <v>2974628.1713760002</v>
      </c>
      <c r="L2721">
        <f t="shared" si="2073"/>
        <v>826.28560315999994</v>
      </c>
      <c r="M2721">
        <f t="shared" si="2074"/>
        <v>2.2805782064</v>
      </c>
      <c r="N2721">
        <f t="shared" si="2075"/>
        <v>1468.6824960000001</v>
      </c>
      <c r="O2721">
        <f t="shared" si="2076"/>
        <v>0.75555555555555554</v>
      </c>
      <c r="P2721">
        <f t="shared" si="2077"/>
        <v>4377415.6799999997</v>
      </c>
      <c r="Q2721">
        <f t="shared" si="2078"/>
        <v>1215.9487999999999</v>
      </c>
      <c r="R2721">
        <f t="shared" si="2079"/>
        <v>14361600</v>
      </c>
      <c r="S2721">
        <f t="shared" si="2080"/>
        <v>3989.333333333333</v>
      </c>
      <c r="T2721">
        <f t="shared" si="2081"/>
        <v>2363.61472</v>
      </c>
      <c r="U2721">
        <f t="shared" si="2082"/>
        <v>0.65655964444444437</v>
      </c>
      <c r="V2721">
        <f t="shared" si="2083"/>
        <v>4787200</v>
      </c>
      <c r="W2721">
        <f t="shared" si="2084"/>
        <v>1329.7777777777778</v>
      </c>
      <c r="X2721">
        <f t="shared" si="2085"/>
        <v>3.5441599999999998</v>
      </c>
      <c r="Y2721">
        <f t="shared" si="2086"/>
        <v>2363.61472</v>
      </c>
      <c r="Z2721">
        <f t="shared" si="2087"/>
        <v>1690.1912571</v>
      </c>
      <c r="AA2721">
        <f t="shared" si="2088"/>
        <v>1690.2533942</v>
      </c>
      <c r="AB2721">
        <f t="shared" si="2089"/>
        <v>1690.3155313000002</v>
      </c>
      <c r="AC2721">
        <f t="shared" si="2090"/>
        <v>1690.3776684000002</v>
      </c>
      <c r="AD2721">
        <f t="shared" si="2091"/>
        <v>1690.4398054999999</v>
      </c>
      <c r="AE2721">
        <f t="shared" si="2092"/>
        <v>1690.5019425999999</v>
      </c>
      <c r="AF2721">
        <f t="shared" si="2093"/>
        <v>1690.5640796999999</v>
      </c>
      <c r="AG2721">
        <f t="shared" si="2094"/>
        <v>1690.6262168000001</v>
      </c>
      <c r="AH2721">
        <f t="shared" si="2095"/>
        <v>1690.6883539</v>
      </c>
      <c r="AI2721">
        <f t="shared" si="2096"/>
        <v>4377.5766143999999</v>
      </c>
      <c r="AJ2721">
        <f t="shared" si="2097"/>
        <v>4377.7375487999998</v>
      </c>
      <c r="AK2721">
        <f t="shared" si="2098"/>
        <v>4377.8984832000006</v>
      </c>
      <c r="AL2721">
        <f t="shared" si="2099"/>
        <v>4378.0594176000004</v>
      </c>
      <c r="AM2721">
        <f t="shared" si="2100"/>
        <v>4378.2203520000003</v>
      </c>
      <c r="AN2721">
        <f t="shared" si="2101"/>
        <v>4378.3812864000001</v>
      </c>
      <c r="AO2721">
        <f t="shared" si="2102"/>
        <v>4378.5422208</v>
      </c>
      <c r="AP2721">
        <f t="shared" si="2103"/>
        <v>4378.7031552000008</v>
      </c>
      <c r="AQ2721">
        <f t="shared" si="2104"/>
        <v>4378.8640896000006</v>
      </c>
      <c r="AR2721" t="str">
        <f t="shared" si="2059"/>
        <v>kmh-2720-mph</v>
      </c>
      <c r="AS2721">
        <f t="shared" si="2062"/>
        <v>2719</v>
      </c>
      <c r="AT2721" t="str">
        <f t="shared" si="2060"/>
        <v>kmh-2719-mph</v>
      </c>
      <c r="AU2721">
        <f t="shared" si="2063"/>
        <v>2718</v>
      </c>
      <c r="AV2721" t="str">
        <f t="shared" si="2061"/>
        <v>kmh-2718-mph</v>
      </c>
    </row>
    <row r="2722" spans="1:48" x14ac:dyDescent="0.3">
      <c r="A2722">
        <v>2721</v>
      </c>
      <c r="B2722">
        <f t="shared" si="2058"/>
        <v>1690.750491</v>
      </c>
      <c r="C2722">
        <f t="shared" si="2064"/>
        <v>4379.0250240000005</v>
      </c>
      <c r="D2722">
        <f t="shared" si="2065"/>
        <v>0.75583333333333336</v>
      </c>
      <c r="E2722">
        <f t="shared" si="2066"/>
        <v>2721000</v>
      </c>
      <c r="F2722">
        <f t="shared" si="2067"/>
        <v>755.83333333333337</v>
      </c>
      <c r="G2722">
        <f t="shared" si="2068"/>
        <v>8927165.6400000006</v>
      </c>
      <c r="H2722">
        <f t="shared" si="2069"/>
        <v>2479.7682333333337</v>
      </c>
      <c r="I2722">
        <f t="shared" si="2070"/>
        <v>1469.2224527999999</v>
      </c>
      <c r="J2722">
        <f t="shared" si="2071"/>
        <v>0.40811734800000005</v>
      </c>
      <c r="K2722">
        <f t="shared" si="2072"/>
        <v>2975721.7846742999</v>
      </c>
      <c r="L2722">
        <f t="shared" si="2073"/>
        <v>826.58938463174991</v>
      </c>
      <c r="M2722">
        <f t="shared" si="2074"/>
        <v>2.2814166542700001</v>
      </c>
      <c r="N2722">
        <f t="shared" si="2075"/>
        <v>1469.2224527999999</v>
      </c>
      <c r="O2722">
        <f t="shared" si="2076"/>
        <v>0.75583333333333336</v>
      </c>
      <c r="P2722">
        <f t="shared" si="2077"/>
        <v>4379025.0240000002</v>
      </c>
      <c r="Q2722">
        <f t="shared" si="2078"/>
        <v>1216.3958399999999</v>
      </c>
      <c r="R2722">
        <f t="shared" si="2079"/>
        <v>14366880</v>
      </c>
      <c r="S2722">
        <f t="shared" si="2080"/>
        <v>3990.7999999999997</v>
      </c>
      <c r="T2722">
        <f t="shared" si="2081"/>
        <v>2364.4836959999998</v>
      </c>
      <c r="U2722">
        <f t="shared" si="2082"/>
        <v>0.65680102666666662</v>
      </c>
      <c r="V2722">
        <f t="shared" si="2083"/>
        <v>4788960</v>
      </c>
      <c r="W2722">
        <f t="shared" si="2084"/>
        <v>1330.2666666666667</v>
      </c>
      <c r="X2722">
        <f t="shared" si="2085"/>
        <v>3.5454629999999998</v>
      </c>
      <c r="Y2722">
        <f t="shared" si="2086"/>
        <v>2364.4836959999998</v>
      </c>
      <c r="Z2722">
        <f t="shared" si="2087"/>
        <v>1690.8126281</v>
      </c>
      <c r="AA2722">
        <f t="shared" si="2088"/>
        <v>1690.8747652</v>
      </c>
      <c r="AB2722">
        <f t="shared" si="2089"/>
        <v>1690.9369023000002</v>
      </c>
      <c r="AC2722">
        <f t="shared" si="2090"/>
        <v>1690.9990394000001</v>
      </c>
      <c r="AD2722">
        <f t="shared" si="2091"/>
        <v>1691.0611765000001</v>
      </c>
      <c r="AE2722">
        <f t="shared" si="2092"/>
        <v>1691.1233136000001</v>
      </c>
      <c r="AF2722">
        <f t="shared" si="2093"/>
        <v>1691.1854506999998</v>
      </c>
      <c r="AG2722">
        <f t="shared" si="2094"/>
        <v>1691.2475878</v>
      </c>
      <c r="AH2722">
        <f t="shared" si="2095"/>
        <v>1691.3097249</v>
      </c>
      <c r="AI2722">
        <f t="shared" si="2096"/>
        <v>4379.1859584000003</v>
      </c>
      <c r="AJ2722">
        <f t="shared" si="2097"/>
        <v>4379.3468928000002</v>
      </c>
      <c r="AK2722">
        <f t="shared" si="2098"/>
        <v>4379.507827200001</v>
      </c>
      <c r="AL2722">
        <f t="shared" si="2099"/>
        <v>4379.6687616000008</v>
      </c>
      <c r="AM2722">
        <f t="shared" si="2100"/>
        <v>4379.8296960000007</v>
      </c>
      <c r="AN2722">
        <f t="shared" si="2101"/>
        <v>4379.9906304000006</v>
      </c>
      <c r="AO2722">
        <f t="shared" si="2102"/>
        <v>4380.1515648000004</v>
      </c>
      <c r="AP2722">
        <f t="shared" si="2103"/>
        <v>4380.3124992000003</v>
      </c>
      <c r="AQ2722">
        <f t="shared" si="2104"/>
        <v>4380.4734336000001</v>
      </c>
      <c r="AR2722" t="str">
        <f t="shared" si="2059"/>
        <v>kmh-2721-mph</v>
      </c>
      <c r="AS2722">
        <f t="shared" si="2062"/>
        <v>2720</v>
      </c>
      <c r="AT2722" t="str">
        <f t="shared" si="2060"/>
        <v>kmh-2720-mph</v>
      </c>
      <c r="AU2722">
        <f t="shared" si="2063"/>
        <v>2719</v>
      </c>
      <c r="AV2722" t="str">
        <f t="shared" si="2061"/>
        <v>kmh-2719-mph</v>
      </c>
    </row>
    <row r="2723" spans="1:48" x14ac:dyDescent="0.3">
      <c r="A2723">
        <v>2722</v>
      </c>
      <c r="B2723">
        <f t="shared" si="2058"/>
        <v>1691.371862</v>
      </c>
      <c r="C2723">
        <f t="shared" si="2064"/>
        <v>4380.634368</v>
      </c>
      <c r="D2723">
        <f t="shared" si="2065"/>
        <v>0.75611111111111107</v>
      </c>
      <c r="E2723">
        <f t="shared" si="2066"/>
        <v>2722000</v>
      </c>
      <c r="F2723">
        <f t="shared" si="2067"/>
        <v>756.1111111111112</v>
      </c>
      <c r="G2723">
        <f t="shared" si="2068"/>
        <v>8930446.4800000004</v>
      </c>
      <c r="H2723">
        <f t="shared" si="2069"/>
        <v>2480.6795777777779</v>
      </c>
      <c r="I2723">
        <f t="shared" si="2070"/>
        <v>1469.7624096</v>
      </c>
      <c r="J2723">
        <f t="shared" si="2071"/>
        <v>0.40826733600000004</v>
      </c>
      <c r="K2723">
        <f t="shared" si="2072"/>
        <v>2976815.3979726001</v>
      </c>
      <c r="L2723">
        <f t="shared" si="2073"/>
        <v>826.89316610349988</v>
      </c>
      <c r="M2723">
        <f t="shared" si="2074"/>
        <v>2.2822551021399997</v>
      </c>
      <c r="N2723">
        <f t="shared" si="2075"/>
        <v>1469.7624096</v>
      </c>
      <c r="O2723">
        <f t="shared" si="2076"/>
        <v>0.75611111111111107</v>
      </c>
      <c r="P2723">
        <f t="shared" si="2077"/>
        <v>4380634.3679999998</v>
      </c>
      <c r="Q2723">
        <f t="shared" si="2078"/>
        <v>1216.8428799999999</v>
      </c>
      <c r="R2723">
        <f t="shared" si="2079"/>
        <v>14372160</v>
      </c>
      <c r="S2723">
        <f t="shared" si="2080"/>
        <v>3992.2666666666664</v>
      </c>
      <c r="T2723">
        <f t="shared" si="2081"/>
        <v>2365.352672</v>
      </c>
      <c r="U2723">
        <f t="shared" si="2082"/>
        <v>0.65704240888888887</v>
      </c>
      <c r="V2723">
        <f t="shared" si="2083"/>
        <v>4790720</v>
      </c>
      <c r="W2723">
        <f t="shared" si="2084"/>
        <v>1330.7555555555555</v>
      </c>
      <c r="X2723">
        <f t="shared" si="2085"/>
        <v>3.5467659999999999</v>
      </c>
      <c r="Y2723">
        <f t="shared" si="2086"/>
        <v>2365.352672</v>
      </c>
      <c r="Z2723">
        <f t="shared" si="2087"/>
        <v>1691.4339990999999</v>
      </c>
      <c r="AA2723">
        <f t="shared" si="2088"/>
        <v>1691.4961361999999</v>
      </c>
      <c r="AB2723">
        <f t="shared" si="2089"/>
        <v>1691.5582733000001</v>
      </c>
      <c r="AC2723">
        <f t="shared" si="2090"/>
        <v>1691.6204104000001</v>
      </c>
      <c r="AD2723">
        <f t="shared" si="2091"/>
        <v>1691.6825475000001</v>
      </c>
      <c r="AE2723">
        <f t="shared" si="2092"/>
        <v>1691.7446846</v>
      </c>
      <c r="AF2723">
        <f t="shared" si="2093"/>
        <v>1691.8068217</v>
      </c>
      <c r="AG2723">
        <f t="shared" si="2094"/>
        <v>1691.8689588000002</v>
      </c>
      <c r="AH2723">
        <f t="shared" si="2095"/>
        <v>1691.9310959000002</v>
      </c>
      <c r="AI2723">
        <f t="shared" si="2096"/>
        <v>4380.7953023999999</v>
      </c>
      <c r="AJ2723">
        <f t="shared" si="2097"/>
        <v>4380.9562367999997</v>
      </c>
      <c r="AK2723">
        <f t="shared" si="2098"/>
        <v>4381.1171712000005</v>
      </c>
      <c r="AL2723">
        <f t="shared" si="2099"/>
        <v>4381.2781056000003</v>
      </c>
      <c r="AM2723">
        <f t="shared" si="2100"/>
        <v>4381.4390400000002</v>
      </c>
      <c r="AN2723">
        <f t="shared" si="2101"/>
        <v>4381.5999744000001</v>
      </c>
      <c r="AO2723">
        <f t="shared" si="2102"/>
        <v>4381.7609087999999</v>
      </c>
      <c r="AP2723">
        <f t="shared" si="2103"/>
        <v>4381.9218432000007</v>
      </c>
      <c r="AQ2723">
        <f t="shared" si="2104"/>
        <v>4382.0827776000006</v>
      </c>
      <c r="AR2723" t="str">
        <f t="shared" si="2059"/>
        <v>kmh-2722-mph</v>
      </c>
      <c r="AS2723">
        <f t="shared" si="2062"/>
        <v>2721</v>
      </c>
      <c r="AT2723" t="str">
        <f t="shared" si="2060"/>
        <v>kmh-2721-mph</v>
      </c>
      <c r="AU2723">
        <f t="shared" si="2063"/>
        <v>2720</v>
      </c>
      <c r="AV2723" t="str">
        <f t="shared" si="2061"/>
        <v>kmh-2720-mph</v>
      </c>
    </row>
    <row r="2724" spans="1:48" x14ac:dyDescent="0.3">
      <c r="A2724">
        <v>2723</v>
      </c>
      <c r="B2724">
        <f t="shared" si="2058"/>
        <v>1691.9932329999999</v>
      </c>
      <c r="C2724">
        <f t="shared" si="2064"/>
        <v>4382.2437120000004</v>
      </c>
      <c r="D2724">
        <f t="shared" si="2065"/>
        <v>0.75638888888888889</v>
      </c>
      <c r="E2724">
        <f t="shared" si="2066"/>
        <v>2723000</v>
      </c>
      <c r="F2724">
        <f t="shared" si="2067"/>
        <v>756.38888888888891</v>
      </c>
      <c r="G2724">
        <f t="shared" si="2068"/>
        <v>8933727.3200000003</v>
      </c>
      <c r="H2724">
        <f t="shared" si="2069"/>
        <v>2481.5909222222226</v>
      </c>
      <c r="I2724">
        <f t="shared" si="2070"/>
        <v>1470.3023664</v>
      </c>
      <c r="J2724">
        <f t="shared" si="2071"/>
        <v>0.40841732400000003</v>
      </c>
      <c r="K2724">
        <f t="shared" si="2072"/>
        <v>2977909.0112708998</v>
      </c>
      <c r="L2724">
        <f t="shared" si="2073"/>
        <v>827.19694757524996</v>
      </c>
      <c r="M2724">
        <f t="shared" si="2074"/>
        <v>2.2830935500099998</v>
      </c>
      <c r="N2724">
        <f t="shared" si="2075"/>
        <v>1470.3023664</v>
      </c>
      <c r="O2724">
        <f t="shared" si="2076"/>
        <v>0.75638888888888889</v>
      </c>
      <c r="P2724">
        <f t="shared" si="2077"/>
        <v>4382243.7120000003</v>
      </c>
      <c r="Q2724">
        <f t="shared" si="2078"/>
        <v>1217.2899199999999</v>
      </c>
      <c r="R2724">
        <f t="shared" si="2079"/>
        <v>14377440</v>
      </c>
      <c r="S2724">
        <f t="shared" si="2080"/>
        <v>3993.7333333333331</v>
      </c>
      <c r="T2724">
        <f t="shared" si="2081"/>
        <v>2366.2216479999997</v>
      </c>
      <c r="U2724">
        <f t="shared" si="2082"/>
        <v>0.65728379111111102</v>
      </c>
      <c r="V2724">
        <f t="shared" si="2083"/>
        <v>4792480</v>
      </c>
      <c r="W2724">
        <f t="shared" si="2084"/>
        <v>1331.2444444444443</v>
      </c>
      <c r="X2724">
        <f t="shared" si="2085"/>
        <v>3.5480689999999999</v>
      </c>
      <c r="Y2724">
        <f t="shared" si="2086"/>
        <v>2366.2216479999997</v>
      </c>
      <c r="Z2724">
        <f t="shared" si="2087"/>
        <v>1692.0553700999999</v>
      </c>
      <c r="AA2724">
        <f t="shared" si="2088"/>
        <v>1692.1175071999999</v>
      </c>
      <c r="AB2724">
        <f t="shared" si="2089"/>
        <v>1692.1796443000001</v>
      </c>
      <c r="AC2724">
        <f t="shared" si="2090"/>
        <v>1692.2417814</v>
      </c>
      <c r="AD2724">
        <f t="shared" si="2091"/>
        <v>1692.3039185</v>
      </c>
      <c r="AE2724">
        <f t="shared" si="2092"/>
        <v>1692.3660556</v>
      </c>
      <c r="AF2724">
        <f t="shared" si="2093"/>
        <v>1692.4281927</v>
      </c>
      <c r="AG2724">
        <f t="shared" si="2094"/>
        <v>1692.4903298000002</v>
      </c>
      <c r="AH2724">
        <f t="shared" si="2095"/>
        <v>1692.5524669000001</v>
      </c>
      <c r="AI2724">
        <f t="shared" si="2096"/>
        <v>4382.4046464000003</v>
      </c>
      <c r="AJ2724">
        <f t="shared" si="2097"/>
        <v>4382.5655808000001</v>
      </c>
      <c r="AK2724">
        <f t="shared" si="2098"/>
        <v>4382.7265152000009</v>
      </c>
      <c r="AL2724">
        <f t="shared" si="2099"/>
        <v>4382.8874496000008</v>
      </c>
      <c r="AM2724">
        <f t="shared" si="2100"/>
        <v>4383.0483840000006</v>
      </c>
      <c r="AN2724">
        <f t="shared" si="2101"/>
        <v>4383.2093184000005</v>
      </c>
      <c r="AO2724">
        <f t="shared" si="2102"/>
        <v>4383.3702528000003</v>
      </c>
      <c r="AP2724">
        <f t="shared" si="2103"/>
        <v>4383.5311872000002</v>
      </c>
      <c r="AQ2724">
        <f t="shared" si="2104"/>
        <v>4383.6921216000001</v>
      </c>
      <c r="AR2724" t="str">
        <f t="shared" si="2059"/>
        <v>kmh-2723-mph</v>
      </c>
      <c r="AS2724">
        <f t="shared" si="2062"/>
        <v>2722</v>
      </c>
      <c r="AT2724" t="str">
        <f t="shared" si="2060"/>
        <v>kmh-2722-mph</v>
      </c>
      <c r="AU2724">
        <f t="shared" si="2063"/>
        <v>2721</v>
      </c>
      <c r="AV2724" t="str">
        <f t="shared" si="2061"/>
        <v>kmh-2721-mph</v>
      </c>
    </row>
    <row r="2725" spans="1:48" x14ac:dyDescent="0.3">
      <c r="A2725">
        <v>2724</v>
      </c>
      <c r="B2725">
        <f t="shared" si="2058"/>
        <v>1692.6146040000001</v>
      </c>
      <c r="C2725">
        <f t="shared" si="2064"/>
        <v>4383.8530559999999</v>
      </c>
      <c r="D2725">
        <f t="shared" si="2065"/>
        <v>0.75666666666666671</v>
      </c>
      <c r="E2725">
        <f t="shared" si="2066"/>
        <v>2724000</v>
      </c>
      <c r="F2725">
        <f t="shared" si="2067"/>
        <v>756.66666666666674</v>
      </c>
      <c r="G2725">
        <f t="shared" si="2068"/>
        <v>8937008.1600000001</v>
      </c>
      <c r="H2725">
        <f t="shared" si="2069"/>
        <v>2482.5022666666669</v>
      </c>
      <c r="I2725">
        <f t="shared" si="2070"/>
        <v>1470.8423232</v>
      </c>
      <c r="J2725">
        <f t="shared" si="2071"/>
        <v>0.40856731200000002</v>
      </c>
      <c r="K2725">
        <f t="shared" si="2072"/>
        <v>2979002.6245692</v>
      </c>
      <c r="L2725">
        <f t="shared" si="2073"/>
        <v>827.50072904699994</v>
      </c>
      <c r="M2725">
        <f t="shared" si="2074"/>
        <v>2.2839319978799999</v>
      </c>
      <c r="N2725">
        <f t="shared" si="2075"/>
        <v>1470.8423232</v>
      </c>
      <c r="O2725">
        <f t="shared" si="2076"/>
        <v>0.75666666666666671</v>
      </c>
      <c r="P2725">
        <f t="shared" si="2077"/>
        <v>4383853.0559999999</v>
      </c>
      <c r="Q2725">
        <f t="shared" si="2078"/>
        <v>1217.73696</v>
      </c>
      <c r="R2725">
        <f t="shared" si="2079"/>
        <v>14382720</v>
      </c>
      <c r="S2725">
        <f t="shared" si="2080"/>
        <v>3995.2</v>
      </c>
      <c r="T2725">
        <f t="shared" si="2081"/>
        <v>2367.0906239999999</v>
      </c>
      <c r="U2725">
        <f t="shared" si="2082"/>
        <v>0.65752517333333327</v>
      </c>
      <c r="V2725">
        <f t="shared" si="2083"/>
        <v>4794240</v>
      </c>
      <c r="W2725">
        <f t="shared" si="2084"/>
        <v>1331.7333333333333</v>
      </c>
      <c r="X2725">
        <f t="shared" si="2085"/>
        <v>3.5493719999999995</v>
      </c>
      <c r="Y2725">
        <f t="shared" si="2086"/>
        <v>2367.0906239999999</v>
      </c>
      <c r="Z2725">
        <f t="shared" si="2087"/>
        <v>1692.6767411000001</v>
      </c>
      <c r="AA2725">
        <f t="shared" si="2088"/>
        <v>1692.7388781999998</v>
      </c>
      <c r="AB2725">
        <f t="shared" si="2089"/>
        <v>1692.8010153000002</v>
      </c>
      <c r="AC2725">
        <f t="shared" si="2090"/>
        <v>1692.8631524</v>
      </c>
      <c r="AD2725">
        <f t="shared" si="2091"/>
        <v>1692.9252895</v>
      </c>
      <c r="AE2725">
        <f t="shared" si="2092"/>
        <v>1692.9874265999999</v>
      </c>
      <c r="AF2725">
        <f t="shared" si="2093"/>
        <v>1693.0495636999999</v>
      </c>
      <c r="AG2725">
        <f t="shared" si="2094"/>
        <v>1693.1117008000001</v>
      </c>
      <c r="AH2725">
        <f t="shared" si="2095"/>
        <v>1693.1738379000001</v>
      </c>
      <c r="AI2725">
        <f t="shared" si="2096"/>
        <v>4384.0139903999998</v>
      </c>
      <c r="AJ2725">
        <f t="shared" si="2097"/>
        <v>4384.1749247999996</v>
      </c>
      <c r="AK2725">
        <f t="shared" si="2098"/>
        <v>4384.3358592000004</v>
      </c>
      <c r="AL2725">
        <f t="shared" si="2099"/>
        <v>4384.4967936000003</v>
      </c>
      <c r="AM2725">
        <f t="shared" si="2100"/>
        <v>4384.6577280000001</v>
      </c>
      <c r="AN2725">
        <f t="shared" si="2101"/>
        <v>4384.8186624</v>
      </c>
      <c r="AO2725">
        <f t="shared" si="2102"/>
        <v>4384.9795967999999</v>
      </c>
      <c r="AP2725">
        <f t="shared" si="2103"/>
        <v>4385.1405312000006</v>
      </c>
      <c r="AQ2725">
        <f t="shared" si="2104"/>
        <v>4385.3014656000005</v>
      </c>
      <c r="AR2725" t="str">
        <f t="shared" si="2059"/>
        <v>kmh-2724-mph</v>
      </c>
      <c r="AS2725">
        <f t="shared" si="2062"/>
        <v>2723</v>
      </c>
      <c r="AT2725" t="str">
        <f t="shared" si="2060"/>
        <v>kmh-2723-mph</v>
      </c>
      <c r="AU2725">
        <f t="shared" si="2063"/>
        <v>2722</v>
      </c>
      <c r="AV2725" t="str">
        <f t="shared" si="2061"/>
        <v>kmh-2722-mph</v>
      </c>
    </row>
    <row r="2726" spans="1:48" x14ac:dyDescent="0.3">
      <c r="A2726">
        <v>2725</v>
      </c>
      <c r="B2726">
        <f t="shared" si="2058"/>
        <v>1693.2359750000001</v>
      </c>
      <c r="C2726">
        <f t="shared" si="2064"/>
        <v>4385.4624000000003</v>
      </c>
      <c r="D2726">
        <f t="shared" si="2065"/>
        <v>0.75694444444444442</v>
      </c>
      <c r="E2726">
        <f t="shared" si="2066"/>
        <v>2725000</v>
      </c>
      <c r="F2726">
        <f t="shared" si="2067"/>
        <v>756.94444444444446</v>
      </c>
      <c r="G2726">
        <f t="shared" si="2068"/>
        <v>8940289</v>
      </c>
      <c r="H2726">
        <f t="shared" si="2069"/>
        <v>2483.4136111111111</v>
      </c>
      <c r="I2726">
        <f t="shared" si="2070"/>
        <v>1471.38228</v>
      </c>
      <c r="J2726">
        <f t="shared" si="2071"/>
        <v>0.40871730000000006</v>
      </c>
      <c r="K2726">
        <f t="shared" si="2072"/>
        <v>2980096.2378675002</v>
      </c>
      <c r="L2726">
        <f t="shared" si="2073"/>
        <v>827.80451051874991</v>
      </c>
      <c r="M2726">
        <f t="shared" si="2074"/>
        <v>2.28477044575</v>
      </c>
      <c r="N2726">
        <f t="shared" si="2075"/>
        <v>1471.38228</v>
      </c>
      <c r="O2726">
        <f t="shared" si="2076"/>
        <v>0.75694444444444442</v>
      </c>
      <c r="P2726">
        <f t="shared" si="2077"/>
        <v>4385462.4000000004</v>
      </c>
      <c r="Q2726">
        <f t="shared" si="2078"/>
        <v>1218.184</v>
      </c>
      <c r="R2726">
        <f t="shared" si="2079"/>
        <v>14388000</v>
      </c>
      <c r="S2726">
        <f t="shared" si="2080"/>
        <v>3996.6666666666665</v>
      </c>
      <c r="T2726">
        <f t="shared" si="2081"/>
        <v>2367.9596000000001</v>
      </c>
      <c r="U2726">
        <f t="shared" si="2082"/>
        <v>0.65776655555555552</v>
      </c>
      <c r="V2726">
        <f t="shared" si="2083"/>
        <v>4796000</v>
      </c>
      <c r="W2726">
        <f t="shared" si="2084"/>
        <v>1332.2222222222222</v>
      </c>
      <c r="X2726">
        <f t="shared" si="2085"/>
        <v>3.5506749999999996</v>
      </c>
      <c r="Y2726">
        <f t="shared" si="2086"/>
        <v>2367.9596000000001</v>
      </c>
      <c r="Z2726">
        <f t="shared" si="2087"/>
        <v>1693.2981121</v>
      </c>
      <c r="AA2726">
        <f t="shared" si="2088"/>
        <v>1693.3602492</v>
      </c>
      <c r="AB2726">
        <f t="shared" si="2089"/>
        <v>1693.4223863000002</v>
      </c>
      <c r="AC2726">
        <f t="shared" si="2090"/>
        <v>1693.4845234000002</v>
      </c>
      <c r="AD2726">
        <f t="shared" si="2091"/>
        <v>1693.5466604999999</v>
      </c>
      <c r="AE2726">
        <f t="shared" si="2092"/>
        <v>1693.6087975999999</v>
      </c>
      <c r="AF2726">
        <f t="shared" si="2093"/>
        <v>1693.6709346999999</v>
      </c>
      <c r="AG2726">
        <f t="shared" si="2094"/>
        <v>1693.7330718000001</v>
      </c>
      <c r="AH2726">
        <f t="shared" si="2095"/>
        <v>1693.7952089</v>
      </c>
      <c r="AI2726">
        <f t="shared" si="2096"/>
        <v>4385.6233344000002</v>
      </c>
      <c r="AJ2726">
        <f t="shared" si="2097"/>
        <v>4385.7842688000001</v>
      </c>
      <c r="AK2726">
        <f t="shared" si="2098"/>
        <v>4385.9452032000008</v>
      </c>
      <c r="AL2726">
        <f t="shared" si="2099"/>
        <v>4386.1061376000007</v>
      </c>
      <c r="AM2726">
        <f t="shared" si="2100"/>
        <v>4386.2670720000006</v>
      </c>
      <c r="AN2726">
        <f t="shared" si="2101"/>
        <v>4386.4280064000004</v>
      </c>
      <c r="AO2726">
        <f t="shared" si="2102"/>
        <v>4386.5889408000003</v>
      </c>
      <c r="AP2726">
        <f t="shared" si="2103"/>
        <v>4386.7498752000001</v>
      </c>
      <c r="AQ2726">
        <f t="shared" si="2104"/>
        <v>4386.9108096</v>
      </c>
      <c r="AR2726" t="str">
        <f t="shared" si="2059"/>
        <v>kmh-2725-mph</v>
      </c>
      <c r="AS2726">
        <f t="shared" si="2062"/>
        <v>2724</v>
      </c>
      <c r="AT2726" t="str">
        <f t="shared" si="2060"/>
        <v>kmh-2724-mph</v>
      </c>
      <c r="AU2726">
        <f t="shared" si="2063"/>
        <v>2723</v>
      </c>
      <c r="AV2726" t="str">
        <f t="shared" si="2061"/>
        <v>kmh-2723-mph</v>
      </c>
    </row>
    <row r="2727" spans="1:48" x14ac:dyDescent="0.3">
      <c r="A2727">
        <v>2726</v>
      </c>
      <c r="B2727">
        <f t="shared" si="2058"/>
        <v>1693.857346</v>
      </c>
      <c r="C2727">
        <f t="shared" si="2064"/>
        <v>4387.0717439999999</v>
      </c>
      <c r="D2727">
        <f t="shared" si="2065"/>
        <v>0.75722222222222224</v>
      </c>
      <c r="E2727">
        <f t="shared" si="2066"/>
        <v>2726000</v>
      </c>
      <c r="F2727">
        <f t="shared" si="2067"/>
        <v>757.22222222222229</v>
      </c>
      <c r="G2727">
        <f t="shared" si="2068"/>
        <v>8943569.8399999999</v>
      </c>
      <c r="H2727">
        <f t="shared" si="2069"/>
        <v>2484.3249555555558</v>
      </c>
      <c r="I2727">
        <f t="shared" si="2070"/>
        <v>1471.9222368000001</v>
      </c>
      <c r="J2727">
        <f t="shared" si="2071"/>
        <v>0.40886728800000005</v>
      </c>
      <c r="K2727">
        <f t="shared" si="2072"/>
        <v>2981189.8511657999</v>
      </c>
      <c r="L2727">
        <f t="shared" si="2073"/>
        <v>828.10829199049988</v>
      </c>
      <c r="M2727">
        <f t="shared" si="2074"/>
        <v>2.2856088936200001</v>
      </c>
      <c r="N2727">
        <f t="shared" si="2075"/>
        <v>1471.9222368000001</v>
      </c>
      <c r="O2727">
        <f t="shared" si="2076"/>
        <v>0.75722222222222224</v>
      </c>
      <c r="P2727">
        <f t="shared" si="2077"/>
        <v>4387071.7439999999</v>
      </c>
      <c r="Q2727">
        <f t="shared" si="2078"/>
        <v>1218.63104</v>
      </c>
      <c r="R2727">
        <f t="shared" si="2079"/>
        <v>14393280</v>
      </c>
      <c r="S2727">
        <f t="shared" si="2080"/>
        <v>3998.1333333333332</v>
      </c>
      <c r="T2727">
        <f t="shared" si="2081"/>
        <v>2368.8285759999999</v>
      </c>
      <c r="U2727">
        <f t="shared" si="2082"/>
        <v>0.65800793777777777</v>
      </c>
      <c r="V2727">
        <f t="shared" si="2083"/>
        <v>4797760</v>
      </c>
      <c r="W2727">
        <f t="shared" si="2084"/>
        <v>1332.711111111111</v>
      </c>
      <c r="X2727">
        <f t="shared" si="2085"/>
        <v>3.5519779999999996</v>
      </c>
      <c r="Y2727">
        <f t="shared" si="2086"/>
        <v>2368.8285759999999</v>
      </c>
      <c r="Z2727">
        <f t="shared" si="2087"/>
        <v>1693.9194831</v>
      </c>
      <c r="AA2727">
        <f t="shared" si="2088"/>
        <v>1693.9816202</v>
      </c>
      <c r="AB2727">
        <f t="shared" si="2089"/>
        <v>1694.0437573000002</v>
      </c>
      <c r="AC2727">
        <f t="shared" si="2090"/>
        <v>1694.1058944000001</v>
      </c>
      <c r="AD2727">
        <f t="shared" si="2091"/>
        <v>1694.1680315000001</v>
      </c>
      <c r="AE2727">
        <f t="shared" si="2092"/>
        <v>1694.2301686000001</v>
      </c>
      <c r="AF2727">
        <f t="shared" si="2093"/>
        <v>1694.2923056999998</v>
      </c>
      <c r="AG2727">
        <f t="shared" si="2094"/>
        <v>1694.3544428000002</v>
      </c>
      <c r="AH2727">
        <f t="shared" si="2095"/>
        <v>1694.4165799</v>
      </c>
      <c r="AI2727">
        <f t="shared" si="2096"/>
        <v>4387.2326783999997</v>
      </c>
      <c r="AJ2727">
        <f t="shared" si="2097"/>
        <v>4387.3936127999996</v>
      </c>
      <c r="AK2727">
        <f t="shared" si="2098"/>
        <v>4387.5545472000003</v>
      </c>
      <c r="AL2727">
        <f t="shared" si="2099"/>
        <v>4387.7154816000002</v>
      </c>
      <c r="AM2727">
        <f t="shared" si="2100"/>
        <v>4387.8764160000001</v>
      </c>
      <c r="AN2727">
        <f t="shared" si="2101"/>
        <v>4388.0373503999999</v>
      </c>
      <c r="AO2727">
        <f t="shared" si="2102"/>
        <v>4388.1982847999998</v>
      </c>
      <c r="AP2727">
        <f t="shared" si="2103"/>
        <v>4388.3592192000006</v>
      </c>
      <c r="AQ2727">
        <f t="shared" si="2104"/>
        <v>4388.5201536000004</v>
      </c>
      <c r="AR2727" t="str">
        <f t="shared" si="2059"/>
        <v>kmh-2726-mph</v>
      </c>
      <c r="AS2727">
        <f t="shared" si="2062"/>
        <v>2725</v>
      </c>
      <c r="AT2727" t="str">
        <f t="shared" si="2060"/>
        <v>kmh-2725-mph</v>
      </c>
      <c r="AU2727">
        <f t="shared" si="2063"/>
        <v>2724</v>
      </c>
      <c r="AV2727" t="str">
        <f t="shared" si="2061"/>
        <v>kmh-2724-mph</v>
      </c>
    </row>
    <row r="2728" spans="1:48" x14ac:dyDescent="0.3">
      <c r="A2728">
        <v>2727</v>
      </c>
      <c r="B2728">
        <f t="shared" si="2058"/>
        <v>1694.478717</v>
      </c>
      <c r="C2728">
        <f t="shared" si="2064"/>
        <v>4388.6810880000003</v>
      </c>
      <c r="D2728">
        <f t="shared" si="2065"/>
        <v>0.75749999999999995</v>
      </c>
      <c r="E2728">
        <f t="shared" si="2066"/>
        <v>2727000</v>
      </c>
      <c r="F2728">
        <f t="shared" si="2067"/>
        <v>757.5</v>
      </c>
      <c r="G2728">
        <f t="shared" si="2068"/>
        <v>8946850.6799999997</v>
      </c>
      <c r="H2728">
        <f t="shared" si="2069"/>
        <v>2485.2363</v>
      </c>
      <c r="I2728">
        <f t="shared" si="2070"/>
        <v>1472.4621936000001</v>
      </c>
      <c r="J2728">
        <f t="shared" si="2071"/>
        <v>0.40901727600000004</v>
      </c>
      <c r="K2728">
        <f t="shared" si="2072"/>
        <v>2982283.4644641001</v>
      </c>
      <c r="L2728">
        <f t="shared" si="2073"/>
        <v>828.41207346224996</v>
      </c>
      <c r="M2728">
        <f t="shared" si="2074"/>
        <v>2.2864473414899997</v>
      </c>
      <c r="N2728">
        <f t="shared" si="2075"/>
        <v>1472.4621936000001</v>
      </c>
      <c r="O2728">
        <f t="shared" si="2076"/>
        <v>0.75749999999999995</v>
      </c>
      <c r="P2728">
        <f t="shared" si="2077"/>
        <v>4388681.0880000005</v>
      </c>
      <c r="Q2728">
        <f t="shared" si="2078"/>
        <v>1219.07808</v>
      </c>
      <c r="R2728">
        <f t="shared" si="2079"/>
        <v>14398560</v>
      </c>
      <c r="S2728">
        <f t="shared" si="2080"/>
        <v>3999.6</v>
      </c>
      <c r="T2728">
        <f t="shared" si="2081"/>
        <v>2369.6975520000001</v>
      </c>
      <c r="U2728">
        <f t="shared" si="2082"/>
        <v>0.65824931999999992</v>
      </c>
      <c r="V2728">
        <f t="shared" si="2083"/>
        <v>4799520</v>
      </c>
      <c r="W2728">
        <f t="shared" si="2084"/>
        <v>1333.2</v>
      </c>
      <c r="X2728">
        <f t="shared" si="2085"/>
        <v>3.5532809999999997</v>
      </c>
      <c r="Y2728">
        <f t="shared" si="2086"/>
        <v>2369.6975520000001</v>
      </c>
      <c r="Z2728">
        <f t="shared" si="2087"/>
        <v>1694.5408540999999</v>
      </c>
      <c r="AA2728">
        <f t="shared" si="2088"/>
        <v>1694.6029911999999</v>
      </c>
      <c r="AB2728">
        <f t="shared" si="2089"/>
        <v>1694.6651283000001</v>
      </c>
      <c r="AC2728">
        <f t="shared" si="2090"/>
        <v>1694.7272654000001</v>
      </c>
      <c r="AD2728">
        <f t="shared" si="2091"/>
        <v>1694.7894025000001</v>
      </c>
      <c r="AE2728">
        <f t="shared" si="2092"/>
        <v>1694.8515396</v>
      </c>
      <c r="AF2728">
        <f t="shared" si="2093"/>
        <v>1694.9136767</v>
      </c>
      <c r="AG2728">
        <f t="shared" si="2094"/>
        <v>1694.9758138000002</v>
      </c>
      <c r="AH2728">
        <f t="shared" si="2095"/>
        <v>1695.0379509000002</v>
      </c>
      <c r="AI2728">
        <f t="shared" si="2096"/>
        <v>4388.8420224000001</v>
      </c>
      <c r="AJ2728">
        <f t="shared" si="2097"/>
        <v>4389.0029568</v>
      </c>
      <c r="AK2728">
        <f t="shared" si="2098"/>
        <v>4389.1638912000008</v>
      </c>
      <c r="AL2728">
        <f t="shared" si="2099"/>
        <v>4389.3248256000006</v>
      </c>
      <c r="AM2728">
        <f t="shared" si="2100"/>
        <v>4389.4857600000005</v>
      </c>
      <c r="AN2728">
        <f t="shared" si="2101"/>
        <v>4389.6466944000003</v>
      </c>
      <c r="AO2728">
        <f t="shared" si="2102"/>
        <v>4389.8076288000002</v>
      </c>
      <c r="AP2728">
        <f t="shared" si="2103"/>
        <v>4389.968563200001</v>
      </c>
      <c r="AQ2728">
        <f t="shared" si="2104"/>
        <v>4390.1294976000008</v>
      </c>
      <c r="AR2728" t="str">
        <f t="shared" si="2059"/>
        <v>kmh-2727-mph</v>
      </c>
      <c r="AS2728">
        <f t="shared" si="2062"/>
        <v>2726</v>
      </c>
      <c r="AT2728" t="str">
        <f t="shared" si="2060"/>
        <v>kmh-2726-mph</v>
      </c>
      <c r="AU2728">
        <f t="shared" si="2063"/>
        <v>2725</v>
      </c>
      <c r="AV2728" t="str">
        <f t="shared" si="2061"/>
        <v>kmh-2725-mph</v>
      </c>
    </row>
    <row r="2729" spans="1:48" x14ac:dyDescent="0.3">
      <c r="A2729">
        <v>2728</v>
      </c>
      <c r="B2729">
        <f t="shared" si="2058"/>
        <v>1695.1000879999999</v>
      </c>
      <c r="C2729">
        <f t="shared" si="2064"/>
        <v>4390.2904320000007</v>
      </c>
      <c r="D2729">
        <f t="shared" si="2065"/>
        <v>0.75777777777777777</v>
      </c>
      <c r="E2729">
        <f t="shared" si="2066"/>
        <v>2728000</v>
      </c>
      <c r="F2729">
        <f t="shared" si="2067"/>
        <v>757.77777777777783</v>
      </c>
      <c r="G2729">
        <f t="shared" si="2068"/>
        <v>8950131.5199999996</v>
      </c>
      <c r="H2729">
        <f t="shared" si="2069"/>
        <v>2486.1476444444447</v>
      </c>
      <c r="I2729">
        <f t="shared" si="2070"/>
        <v>1473.0021504000001</v>
      </c>
      <c r="J2729">
        <f t="shared" si="2071"/>
        <v>0.40916726400000003</v>
      </c>
      <c r="K2729">
        <f t="shared" si="2072"/>
        <v>2983377.0777623998</v>
      </c>
      <c r="L2729">
        <f t="shared" si="2073"/>
        <v>828.71585493399994</v>
      </c>
      <c r="M2729">
        <f t="shared" si="2074"/>
        <v>2.2872857893599998</v>
      </c>
      <c r="N2729">
        <f t="shared" si="2075"/>
        <v>1473.0021504000001</v>
      </c>
      <c r="O2729">
        <f t="shared" si="2076"/>
        <v>0.75777777777777777</v>
      </c>
      <c r="P2729">
        <f t="shared" si="2077"/>
        <v>4390290.432</v>
      </c>
      <c r="Q2729">
        <f t="shared" si="2078"/>
        <v>1219.52512</v>
      </c>
      <c r="R2729">
        <f t="shared" si="2079"/>
        <v>14403840</v>
      </c>
      <c r="S2729">
        <f t="shared" si="2080"/>
        <v>4001.0666666666666</v>
      </c>
      <c r="T2729">
        <f t="shared" si="2081"/>
        <v>2370.5665279999998</v>
      </c>
      <c r="U2729">
        <f t="shared" si="2082"/>
        <v>0.65849070222222217</v>
      </c>
      <c r="V2729">
        <f t="shared" si="2083"/>
        <v>4801280</v>
      </c>
      <c r="W2729">
        <f t="shared" si="2084"/>
        <v>1333.6888888888889</v>
      </c>
      <c r="X2729">
        <f t="shared" si="2085"/>
        <v>3.5545839999999997</v>
      </c>
      <c r="Y2729">
        <f t="shared" si="2086"/>
        <v>2370.5665279999998</v>
      </c>
      <c r="Z2729">
        <f t="shared" si="2087"/>
        <v>1695.1622250999999</v>
      </c>
      <c r="AA2729">
        <f t="shared" si="2088"/>
        <v>1695.2243621999999</v>
      </c>
      <c r="AB2729">
        <f t="shared" si="2089"/>
        <v>1695.2864993000001</v>
      </c>
      <c r="AC2729">
        <f t="shared" si="2090"/>
        <v>1695.3486364</v>
      </c>
      <c r="AD2729">
        <f t="shared" si="2091"/>
        <v>1695.4107735</v>
      </c>
      <c r="AE2729">
        <f t="shared" si="2092"/>
        <v>1695.4729106</v>
      </c>
      <c r="AF2729">
        <f t="shared" si="2093"/>
        <v>1695.5350477</v>
      </c>
      <c r="AG2729">
        <f t="shared" si="2094"/>
        <v>1695.5971848000002</v>
      </c>
      <c r="AH2729">
        <f t="shared" si="2095"/>
        <v>1695.6593219000001</v>
      </c>
      <c r="AI2729">
        <f t="shared" si="2096"/>
        <v>4390.4513664000006</v>
      </c>
      <c r="AJ2729">
        <f t="shared" si="2097"/>
        <v>4390.6123008000004</v>
      </c>
      <c r="AK2729">
        <f t="shared" si="2098"/>
        <v>4390.7732352000003</v>
      </c>
      <c r="AL2729">
        <f t="shared" si="2099"/>
        <v>4390.9341696000001</v>
      </c>
      <c r="AM2729">
        <f t="shared" si="2100"/>
        <v>4391.095104</v>
      </c>
      <c r="AN2729">
        <f t="shared" si="2101"/>
        <v>4391.2560383999999</v>
      </c>
      <c r="AO2729">
        <f t="shared" si="2102"/>
        <v>4391.4169727999997</v>
      </c>
      <c r="AP2729">
        <f t="shared" si="2103"/>
        <v>4391.5779072000005</v>
      </c>
      <c r="AQ2729">
        <f t="shared" si="2104"/>
        <v>4391.7388416000003</v>
      </c>
      <c r="AR2729" t="str">
        <f t="shared" si="2059"/>
        <v>kmh-2728-mph</v>
      </c>
      <c r="AS2729">
        <f t="shared" si="2062"/>
        <v>2727</v>
      </c>
      <c r="AT2729" t="str">
        <f t="shared" si="2060"/>
        <v>kmh-2727-mph</v>
      </c>
      <c r="AU2729">
        <f t="shared" si="2063"/>
        <v>2726</v>
      </c>
      <c r="AV2729" t="str">
        <f t="shared" si="2061"/>
        <v>kmh-2726-mph</v>
      </c>
    </row>
    <row r="2730" spans="1:48" x14ac:dyDescent="0.3">
      <c r="A2730">
        <v>2729</v>
      </c>
      <c r="B2730">
        <f t="shared" si="2058"/>
        <v>1695.7214590000001</v>
      </c>
      <c r="C2730">
        <f t="shared" si="2064"/>
        <v>4391.8997760000002</v>
      </c>
      <c r="D2730">
        <f t="shared" si="2065"/>
        <v>0.75805555555555559</v>
      </c>
      <c r="E2730">
        <f t="shared" si="2066"/>
        <v>2729000</v>
      </c>
      <c r="F2730">
        <f t="shared" si="2067"/>
        <v>758.05555555555554</v>
      </c>
      <c r="G2730">
        <f t="shared" si="2068"/>
        <v>8953412.3600000013</v>
      </c>
      <c r="H2730">
        <f t="shared" si="2069"/>
        <v>2487.058988888889</v>
      </c>
      <c r="I2730">
        <f t="shared" si="2070"/>
        <v>1473.5421072000001</v>
      </c>
      <c r="J2730">
        <f t="shared" si="2071"/>
        <v>0.40931725200000002</v>
      </c>
      <c r="K2730">
        <f t="shared" si="2072"/>
        <v>2984470.6910607</v>
      </c>
      <c r="L2730">
        <f t="shared" si="2073"/>
        <v>829.01963640574991</v>
      </c>
      <c r="M2730">
        <f t="shared" si="2074"/>
        <v>2.2881242372299999</v>
      </c>
      <c r="N2730">
        <f t="shared" si="2075"/>
        <v>1473.5421072000001</v>
      </c>
      <c r="O2730">
        <f t="shared" si="2076"/>
        <v>0.75805555555555559</v>
      </c>
      <c r="P2730">
        <f t="shared" si="2077"/>
        <v>4391899.7760000005</v>
      </c>
      <c r="Q2730">
        <f t="shared" si="2078"/>
        <v>1219.97216</v>
      </c>
      <c r="R2730">
        <f t="shared" si="2079"/>
        <v>14409120</v>
      </c>
      <c r="S2730">
        <f t="shared" si="2080"/>
        <v>4002.5333333333328</v>
      </c>
      <c r="T2730">
        <f t="shared" si="2081"/>
        <v>2371.435504</v>
      </c>
      <c r="U2730">
        <f t="shared" si="2082"/>
        <v>0.65873208444444442</v>
      </c>
      <c r="V2730">
        <f t="shared" si="2083"/>
        <v>4803040</v>
      </c>
      <c r="W2730">
        <f t="shared" si="2084"/>
        <v>1334.1777777777777</v>
      </c>
      <c r="X2730">
        <f t="shared" si="2085"/>
        <v>3.5558869999999998</v>
      </c>
      <c r="Y2730">
        <f t="shared" si="2086"/>
        <v>2371.435504</v>
      </c>
      <c r="Z2730">
        <f t="shared" si="2087"/>
        <v>1695.7835961000001</v>
      </c>
      <c r="AA2730">
        <f t="shared" si="2088"/>
        <v>1695.8457331999998</v>
      </c>
      <c r="AB2730">
        <f t="shared" si="2089"/>
        <v>1695.9078703000002</v>
      </c>
      <c r="AC2730">
        <f t="shared" si="2090"/>
        <v>1695.9700074</v>
      </c>
      <c r="AD2730">
        <f t="shared" si="2091"/>
        <v>1696.0321445</v>
      </c>
      <c r="AE2730">
        <f t="shared" si="2092"/>
        <v>1696.0942815999999</v>
      </c>
      <c r="AF2730">
        <f t="shared" si="2093"/>
        <v>1696.1564186999999</v>
      </c>
      <c r="AG2730">
        <f t="shared" si="2094"/>
        <v>1696.2185558000001</v>
      </c>
      <c r="AH2730">
        <f t="shared" si="2095"/>
        <v>1696.2806929000001</v>
      </c>
      <c r="AI2730">
        <f t="shared" si="2096"/>
        <v>4392.0607104000001</v>
      </c>
      <c r="AJ2730">
        <f t="shared" si="2097"/>
        <v>4392.2216447999999</v>
      </c>
      <c r="AK2730">
        <f t="shared" si="2098"/>
        <v>4392.3825792000007</v>
      </c>
      <c r="AL2730">
        <f t="shared" si="2099"/>
        <v>4392.5435136000006</v>
      </c>
      <c r="AM2730">
        <f t="shared" si="2100"/>
        <v>4392.7044480000004</v>
      </c>
      <c r="AN2730">
        <f t="shared" si="2101"/>
        <v>4392.8653824000003</v>
      </c>
      <c r="AO2730">
        <f t="shared" si="2102"/>
        <v>4393.0263168000001</v>
      </c>
      <c r="AP2730">
        <f t="shared" si="2103"/>
        <v>4393.1872512000009</v>
      </c>
      <c r="AQ2730">
        <f t="shared" si="2104"/>
        <v>4393.3481856000008</v>
      </c>
      <c r="AR2730" t="str">
        <f t="shared" si="2059"/>
        <v>kmh-2729-mph</v>
      </c>
      <c r="AS2730">
        <f t="shared" si="2062"/>
        <v>2728</v>
      </c>
      <c r="AT2730" t="str">
        <f t="shared" si="2060"/>
        <v>kmh-2728-mph</v>
      </c>
      <c r="AU2730">
        <f t="shared" si="2063"/>
        <v>2727</v>
      </c>
      <c r="AV2730" t="str">
        <f t="shared" si="2061"/>
        <v>kmh-2727-mph</v>
      </c>
    </row>
    <row r="2731" spans="1:48" x14ac:dyDescent="0.3">
      <c r="A2731">
        <v>2730</v>
      </c>
      <c r="B2731">
        <f t="shared" si="2058"/>
        <v>1696.34283</v>
      </c>
      <c r="C2731">
        <f t="shared" si="2064"/>
        <v>4393.5091200000006</v>
      </c>
      <c r="D2731">
        <f t="shared" si="2065"/>
        <v>0.7583333333333333</v>
      </c>
      <c r="E2731">
        <f t="shared" si="2066"/>
        <v>2730000</v>
      </c>
      <c r="F2731">
        <f t="shared" si="2067"/>
        <v>758.33333333333337</v>
      </c>
      <c r="G2731">
        <f t="shared" si="2068"/>
        <v>8956693.2000000011</v>
      </c>
      <c r="H2731">
        <f t="shared" si="2069"/>
        <v>2487.9703333333337</v>
      </c>
      <c r="I2731">
        <f t="shared" si="2070"/>
        <v>1474.0820639999999</v>
      </c>
      <c r="J2731">
        <f t="shared" si="2071"/>
        <v>0.40946724000000007</v>
      </c>
      <c r="K2731">
        <f t="shared" si="2072"/>
        <v>2985564.3043590002</v>
      </c>
      <c r="L2731">
        <f t="shared" si="2073"/>
        <v>829.32341787749988</v>
      </c>
      <c r="M2731">
        <f t="shared" si="2074"/>
        <v>2.2889626851</v>
      </c>
      <c r="N2731">
        <f t="shared" si="2075"/>
        <v>1474.0820639999999</v>
      </c>
      <c r="O2731">
        <f t="shared" si="2076"/>
        <v>0.7583333333333333</v>
      </c>
      <c r="P2731">
        <f t="shared" si="2077"/>
        <v>4393509.12</v>
      </c>
      <c r="Q2731">
        <f t="shared" si="2078"/>
        <v>1220.4192</v>
      </c>
      <c r="R2731">
        <f t="shared" si="2079"/>
        <v>14414400</v>
      </c>
      <c r="S2731">
        <f t="shared" si="2080"/>
        <v>4003.9999999999995</v>
      </c>
      <c r="T2731">
        <f t="shared" si="2081"/>
        <v>2372.3044799999998</v>
      </c>
      <c r="U2731">
        <f t="shared" si="2082"/>
        <v>0.65897346666666667</v>
      </c>
      <c r="V2731">
        <f t="shared" si="2083"/>
        <v>4804800</v>
      </c>
      <c r="W2731">
        <f t="shared" si="2084"/>
        <v>1334.6666666666665</v>
      </c>
      <c r="X2731">
        <f t="shared" si="2085"/>
        <v>3.5571899999999999</v>
      </c>
      <c r="Y2731">
        <f t="shared" si="2086"/>
        <v>2372.3044799999998</v>
      </c>
      <c r="Z2731">
        <f t="shared" si="2087"/>
        <v>1696.4049671</v>
      </c>
      <c r="AA2731">
        <f t="shared" si="2088"/>
        <v>1696.4671042</v>
      </c>
      <c r="AB2731">
        <f t="shared" si="2089"/>
        <v>1696.5292413000002</v>
      </c>
      <c r="AC2731">
        <f t="shared" si="2090"/>
        <v>1696.5913784000002</v>
      </c>
      <c r="AD2731">
        <f t="shared" si="2091"/>
        <v>1696.6535154999999</v>
      </c>
      <c r="AE2731">
        <f t="shared" si="2092"/>
        <v>1696.7156525999999</v>
      </c>
      <c r="AF2731">
        <f t="shared" si="2093"/>
        <v>1696.7777896999999</v>
      </c>
      <c r="AG2731">
        <f t="shared" si="2094"/>
        <v>1696.8399268000001</v>
      </c>
      <c r="AH2731">
        <f t="shared" si="2095"/>
        <v>1696.9020639</v>
      </c>
      <c r="AI2731">
        <f t="shared" si="2096"/>
        <v>4393.6700544000005</v>
      </c>
      <c r="AJ2731">
        <f t="shared" si="2097"/>
        <v>4393.8309888000003</v>
      </c>
      <c r="AK2731">
        <f t="shared" si="2098"/>
        <v>4393.9919232000002</v>
      </c>
      <c r="AL2731">
        <f t="shared" si="2099"/>
        <v>4394.1528576000001</v>
      </c>
      <c r="AM2731">
        <f t="shared" si="2100"/>
        <v>4394.3137919999999</v>
      </c>
      <c r="AN2731">
        <f t="shared" si="2101"/>
        <v>4394.4747263999998</v>
      </c>
      <c r="AO2731">
        <f t="shared" si="2102"/>
        <v>4394.6356607999996</v>
      </c>
      <c r="AP2731">
        <f t="shared" si="2103"/>
        <v>4394.7965952000004</v>
      </c>
      <c r="AQ2731">
        <f t="shared" si="2104"/>
        <v>4394.9575296000003</v>
      </c>
      <c r="AR2731" t="str">
        <f t="shared" si="2059"/>
        <v>kmh-2730-mph</v>
      </c>
      <c r="AS2731">
        <f t="shared" si="2062"/>
        <v>2729</v>
      </c>
      <c r="AT2731" t="str">
        <f t="shared" si="2060"/>
        <v>kmh-2729-mph</v>
      </c>
      <c r="AU2731">
        <f t="shared" si="2063"/>
        <v>2728</v>
      </c>
      <c r="AV2731" t="str">
        <f t="shared" si="2061"/>
        <v>kmh-2728-mph</v>
      </c>
    </row>
    <row r="2732" spans="1:48" x14ac:dyDescent="0.3">
      <c r="A2732">
        <v>2731</v>
      </c>
      <c r="B2732">
        <f t="shared" si="2058"/>
        <v>1696.964201</v>
      </c>
      <c r="C2732">
        <f t="shared" si="2064"/>
        <v>4395.1184640000001</v>
      </c>
      <c r="D2732">
        <f t="shared" si="2065"/>
        <v>0.75861111111111112</v>
      </c>
      <c r="E2732">
        <f t="shared" si="2066"/>
        <v>2731000</v>
      </c>
      <c r="F2732">
        <f t="shared" si="2067"/>
        <v>758.6111111111112</v>
      </c>
      <c r="G2732">
        <f t="shared" si="2068"/>
        <v>8959974.040000001</v>
      </c>
      <c r="H2732">
        <f t="shared" si="2069"/>
        <v>2488.8816777777779</v>
      </c>
      <c r="I2732">
        <f t="shared" si="2070"/>
        <v>1474.6220208</v>
      </c>
      <c r="J2732">
        <f t="shared" si="2071"/>
        <v>0.40961722800000006</v>
      </c>
      <c r="K2732">
        <f t="shared" si="2072"/>
        <v>2986657.9176572999</v>
      </c>
      <c r="L2732">
        <f t="shared" si="2073"/>
        <v>829.62719934924996</v>
      </c>
      <c r="M2732">
        <f t="shared" si="2074"/>
        <v>2.2898011329700001</v>
      </c>
      <c r="N2732">
        <f t="shared" si="2075"/>
        <v>1474.6220208</v>
      </c>
      <c r="O2732">
        <f t="shared" si="2076"/>
        <v>0.75861111111111112</v>
      </c>
      <c r="P2732">
        <f t="shared" si="2077"/>
        <v>4395118.4639999997</v>
      </c>
      <c r="Q2732">
        <f t="shared" si="2078"/>
        <v>1220.8662400000001</v>
      </c>
      <c r="R2732">
        <f t="shared" si="2079"/>
        <v>14419680</v>
      </c>
      <c r="S2732">
        <f t="shared" si="2080"/>
        <v>4005.4666666666662</v>
      </c>
      <c r="T2732">
        <f t="shared" si="2081"/>
        <v>2373.173456</v>
      </c>
      <c r="U2732">
        <f t="shared" si="2082"/>
        <v>0.65921484888888882</v>
      </c>
      <c r="V2732">
        <f t="shared" si="2083"/>
        <v>4806560</v>
      </c>
      <c r="W2732">
        <f t="shared" si="2084"/>
        <v>1335.1555555555556</v>
      </c>
      <c r="X2732">
        <f t="shared" si="2085"/>
        <v>3.5584929999999999</v>
      </c>
      <c r="Y2732">
        <f t="shared" si="2086"/>
        <v>2373.173456</v>
      </c>
      <c r="Z2732">
        <f t="shared" si="2087"/>
        <v>1697.0263381</v>
      </c>
      <c r="AA2732">
        <f t="shared" si="2088"/>
        <v>1697.0884751999999</v>
      </c>
      <c r="AB2732">
        <f t="shared" si="2089"/>
        <v>1697.1506123000001</v>
      </c>
      <c r="AC2732">
        <f t="shared" si="2090"/>
        <v>1697.2127494000001</v>
      </c>
      <c r="AD2732">
        <f t="shared" si="2091"/>
        <v>1697.2748865000001</v>
      </c>
      <c r="AE2732">
        <f t="shared" si="2092"/>
        <v>1697.3370236000001</v>
      </c>
      <c r="AF2732">
        <f t="shared" si="2093"/>
        <v>1697.3991606999998</v>
      </c>
      <c r="AG2732">
        <f t="shared" si="2094"/>
        <v>1697.4612978000002</v>
      </c>
      <c r="AH2732">
        <f t="shared" si="2095"/>
        <v>1697.5234349</v>
      </c>
      <c r="AI2732">
        <f t="shared" si="2096"/>
        <v>4395.2793984</v>
      </c>
      <c r="AJ2732">
        <f t="shared" si="2097"/>
        <v>4395.4403327999999</v>
      </c>
      <c r="AK2732">
        <f t="shared" si="2098"/>
        <v>4395.6012672000006</v>
      </c>
      <c r="AL2732">
        <f t="shared" si="2099"/>
        <v>4395.7622016000005</v>
      </c>
      <c r="AM2732">
        <f t="shared" si="2100"/>
        <v>4395.9231360000003</v>
      </c>
      <c r="AN2732">
        <f t="shared" si="2101"/>
        <v>4396.0840704000002</v>
      </c>
      <c r="AO2732">
        <f t="shared" si="2102"/>
        <v>4396.2450048000001</v>
      </c>
      <c r="AP2732">
        <f t="shared" si="2103"/>
        <v>4396.4059392000008</v>
      </c>
      <c r="AQ2732">
        <f t="shared" si="2104"/>
        <v>4396.5668736000007</v>
      </c>
      <c r="AR2732" t="str">
        <f t="shared" si="2059"/>
        <v>kmh-2731-mph</v>
      </c>
      <c r="AS2732">
        <f t="shared" si="2062"/>
        <v>2730</v>
      </c>
      <c r="AT2732" t="str">
        <f t="shared" si="2060"/>
        <v>kmh-2730-mph</v>
      </c>
      <c r="AU2732">
        <f t="shared" si="2063"/>
        <v>2729</v>
      </c>
      <c r="AV2732" t="str">
        <f t="shared" si="2061"/>
        <v>kmh-2729-mph</v>
      </c>
    </row>
    <row r="2733" spans="1:48" x14ac:dyDescent="0.3">
      <c r="A2733">
        <v>2732</v>
      </c>
      <c r="B2733">
        <f t="shared" si="2058"/>
        <v>1697.585572</v>
      </c>
      <c r="C2733">
        <f t="shared" si="2064"/>
        <v>4396.7278080000006</v>
      </c>
      <c r="D2733">
        <f t="shared" si="2065"/>
        <v>0.75888888888888884</v>
      </c>
      <c r="E2733">
        <f t="shared" si="2066"/>
        <v>2732000</v>
      </c>
      <c r="F2733">
        <f t="shared" si="2067"/>
        <v>758.88888888888891</v>
      </c>
      <c r="G2733">
        <f t="shared" si="2068"/>
        <v>8963254.8800000008</v>
      </c>
      <c r="H2733">
        <f t="shared" si="2069"/>
        <v>2489.7930222222226</v>
      </c>
      <c r="I2733">
        <f t="shared" si="2070"/>
        <v>1475.1619776</v>
      </c>
      <c r="J2733">
        <f t="shared" si="2071"/>
        <v>0.40976721600000005</v>
      </c>
      <c r="K2733">
        <f t="shared" si="2072"/>
        <v>2987751.5309556001</v>
      </c>
      <c r="L2733">
        <f t="shared" si="2073"/>
        <v>829.93098082099993</v>
      </c>
      <c r="M2733">
        <f t="shared" si="2074"/>
        <v>2.2906395808399997</v>
      </c>
      <c r="N2733">
        <f t="shared" si="2075"/>
        <v>1475.1619776</v>
      </c>
      <c r="O2733">
        <f t="shared" si="2076"/>
        <v>0.75888888888888884</v>
      </c>
      <c r="P2733">
        <f t="shared" si="2077"/>
        <v>4396727.8080000002</v>
      </c>
      <c r="Q2733">
        <f t="shared" si="2078"/>
        <v>1221.3132800000001</v>
      </c>
      <c r="R2733">
        <f t="shared" si="2079"/>
        <v>14424960</v>
      </c>
      <c r="S2733">
        <f t="shared" si="2080"/>
        <v>4006.9333333333329</v>
      </c>
      <c r="T2733">
        <f t="shared" si="2081"/>
        <v>2374.0424319999997</v>
      </c>
      <c r="U2733">
        <f t="shared" si="2082"/>
        <v>0.65945623111111107</v>
      </c>
      <c r="V2733">
        <f t="shared" si="2083"/>
        <v>4808320</v>
      </c>
      <c r="W2733">
        <f t="shared" si="2084"/>
        <v>1335.6444444444444</v>
      </c>
      <c r="X2733">
        <f t="shared" si="2085"/>
        <v>3.559796</v>
      </c>
      <c r="Y2733">
        <f t="shared" si="2086"/>
        <v>2374.0424319999997</v>
      </c>
      <c r="Z2733">
        <f t="shared" si="2087"/>
        <v>1697.6477090999999</v>
      </c>
      <c r="AA2733">
        <f t="shared" si="2088"/>
        <v>1697.7098461999999</v>
      </c>
      <c r="AB2733">
        <f t="shared" si="2089"/>
        <v>1697.7719833000001</v>
      </c>
      <c r="AC2733">
        <f t="shared" si="2090"/>
        <v>1697.8341204000001</v>
      </c>
      <c r="AD2733">
        <f t="shared" si="2091"/>
        <v>1697.8962575</v>
      </c>
      <c r="AE2733">
        <f t="shared" si="2092"/>
        <v>1697.9583946</v>
      </c>
      <c r="AF2733">
        <f t="shared" si="2093"/>
        <v>1698.0205317</v>
      </c>
      <c r="AG2733">
        <f t="shared" si="2094"/>
        <v>1698.0826688000002</v>
      </c>
      <c r="AH2733">
        <f t="shared" si="2095"/>
        <v>1698.1448059000002</v>
      </c>
      <c r="AI2733">
        <f t="shared" si="2096"/>
        <v>4396.8887424000004</v>
      </c>
      <c r="AJ2733">
        <f t="shared" si="2097"/>
        <v>4397.0496768000003</v>
      </c>
      <c r="AK2733">
        <f t="shared" si="2098"/>
        <v>4397.210611200001</v>
      </c>
      <c r="AL2733">
        <f t="shared" si="2099"/>
        <v>4397.3715456</v>
      </c>
      <c r="AM2733">
        <f t="shared" si="2100"/>
        <v>4397.5324799999999</v>
      </c>
      <c r="AN2733">
        <f t="shared" si="2101"/>
        <v>4397.6934143999997</v>
      </c>
      <c r="AO2733">
        <f t="shared" si="2102"/>
        <v>4397.8543487999996</v>
      </c>
      <c r="AP2733">
        <f t="shared" si="2103"/>
        <v>4398.0152832000003</v>
      </c>
      <c r="AQ2733">
        <f t="shared" si="2104"/>
        <v>4398.1762176000002</v>
      </c>
      <c r="AR2733" t="str">
        <f t="shared" si="2059"/>
        <v>kmh-2732-mph</v>
      </c>
      <c r="AS2733">
        <f t="shared" si="2062"/>
        <v>2731</v>
      </c>
      <c r="AT2733" t="str">
        <f t="shared" si="2060"/>
        <v>kmh-2731-mph</v>
      </c>
      <c r="AU2733">
        <f t="shared" si="2063"/>
        <v>2730</v>
      </c>
      <c r="AV2733" t="str">
        <f t="shared" si="2061"/>
        <v>kmh-2730-mph</v>
      </c>
    </row>
    <row r="2734" spans="1:48" x14ac:dyDescent="0.3">
      <c r="A2734">
        <v>2733</v>
      </c>
      <c r="B2734">
        <f t="shared" si="2058"/>
        <v>1698.2069429999999</v>
      </c>
      <c r="C2734">
        <f t="shared" si="2064"/>
        <v>4398.3371520000001</v>
      </c>
      <c r="D2734">
        <f t="shared" si="2065"/>
        <v>0.75916666666666666</v>
      </c>
      <c r="E2734">
        <f t="shared" si="2066"/>
        <v>2733000</v>
      </c>
      <c r="F2734">
        <f t="shared" si="2067"/>
        <v>759.16666666666674</v>
      </c>
      <c r="G2734">
        <f t="shared" si="2068"/>
        <v>8966535.7200000007</v>
      </c>
      <c r="H2734">
        <f t="shared" si="2069"/>
        <v>2490.7043666666668</v>
      </c>
      <c r="I2734">
        <f t="shared" si="2070"/>
        <v>1475.7019344</v>
      </c>
      <c r="J2734">
        <f t="shared" si="2071"/>
        <v>0.40991720400000003</v>
      </c>
      <c r="K2734">
        <f t="shared" si="2072"/>
        <v>2988845.1442538998</v>
      </c>
      <c r="L2734">
        <f t="shared" si="2073"/>
        <v>830.23476229274991</v>
      </c>
      <c r="M2734">
        <f t="shared" si="2074"/>
        <v>2.2914780287099998</v>
      </c>
      <c r="N2734">
        <f t="shared" si="2075"/>
        <v>1475.7019344</v>
      </c>
      <c r="O2734">
        <f t="shared" si="2076"/>
        <v>0.75916666666666666</v>
      </c>
      <c r="P2734">
        <f t="shared" si="2077"/>
        <v>4398337.1519999998</v>
      </c>
      <c r="Q2734">
        <f t="shared" si="2078"/>
        <v>1221.7603200000001</v>
      </c>
      <c r="R2734">
        <f t="shared" si="2079"/>
        <v>14430240</v>
      </c>
      <c r="S2734">
        <f t="shared" si="2080"/>
        <v>4008.3999999999996</v>
      </c>
      <c r="T2734">
        <f t="shared" si="2081"/>
        <v>2374.9114079999999</v>
      </c>
      <c r="U2734">
        <f t="shared" si="2082"/>
        <v>0.65969761333333332</v>
      </c>
      <c r="V2734">
        <f t="shared" si="2083"/>
        <v>4810080</v>
      </c>
      <c r="W2734">
        <f t="shared" si="2084"/>
        <v>1336.1333333333332</v>
      </c>
      <c r="X2734">
        <f t="shared" si="2085"/>
        <v>3.5610989999999996</v>
      </c>
      <c r="Y2734">
        <f t="shared" si="2086"/>
        <v>2374.9114079999999</v>
      </c>
      <c r="Z2734">
        <f t="shared" si="2087"/>
        <v>1698.2690800999999</v>
      </c>
      <c r="AA2734">
        <f t="shared" si="2088"/>
        <v>1698.3312171999999</v>
      </c>
      <c r="AB2734">
        <f t="shared" si="2089"/>
        <v>1698.3933543000001</v>
      </c>
      <c r="AC2734">
        <f t="shared" si="2090"/>
        <v>1698.4554914</v>
      </c>
      <c r="AD2734">
        <f t="shared" si="2091"/>
        <v>1698.5176285</v>
      </c>
      <c r="AE2734">
        <f t="shared" si="2092"/>
        <v>1698.5797656</v>
      </c>
      <c r="AF2734">
        <f t="shared" si="2093"/>
        <v>1698.6419026999999</v>
      </c>
      <c r="AG2734">
        <f t="shared" si="2094"/>
        <v>1698.7040398000001</v>
      </c>
      <c r="AH2734">
        <f t="shared" si="2095"/>
        <v>1698.7661769000001</v>
      </c>
      <c r="AI2734">
        <f t="shared" si="2096"/>
        <v>4398.4980863999999</v>
      </c>
      <c r="AJ2734">
        <f t="shared" si="2097"/>
        <v>4398.6590207999998</v>
      </c>
      <c r="AK2734">
        <f t="shared" si="2098"/>
        <v>4398.8199552000005</v>
      </c>
      <c r="AL2734">
        <f t="shared" si="2099"/>
        <v>4398.9808896000004</v>
      </c>
      <c r="AM2734">
        <f t="shared" si="2100"/>
        <v>4399.1418240000003</v>
      </c>
      <c r="AN2734">
        <f t="shared" si="2101"/>
        <v>4399.3027584000001</v>
      </c>
      <c r="AO2734">
        <f t="shared" si="2102"/>
        <v>4399.4636928</v>
      </c>
      <c r="AP2734">
        <f t="shared" si="2103"/>
        <v>4399.6246272000008</v>
      </c>
      <c r="AQ2734">
        <f t="shared" si="2104"/>
        <v>4399.7855616000006</v>
      </c>
      <c r="AR2734" t="str">
        <f t="shared" si="2059"/>
        <v>kmh-2733-mph</v>
      </c>
      <c r="AS2734">
        <f t="shared" si="2062"/>
        <v>2732</v>
      </c>
      <c r="AT2734" t="str">
        <f t="shared" si="2060"/>
        <v>kmh-2732-mph</v>
      </c>
      <c r="AU2734">
        <f t="shared" si="2063"/>
        <v>2731</v>
      </c>
      <c r="AV2734" t="str">
        <f t="shared" si="2061"/>
        <v>kmh-2731-mph</v>
      </c>
    </row>
    <row r="2735" spans="1:48" x14ac:dyDescent="0.3">
      <c r="A2735">
        <v>2734</v>
      </c>
      <c r="B2735">
        <f t="shared" si="2058"/>
        <v>1698.8283140000001</v>
      </c>
      <c r="C2735">
        <f t="shared" si="2064"/>
        <v>4399.9464960000005</v>
      </c>
      <c r="D2735">
        <f t="shared" si="2065"/>
        <v>0.75944444444444448</v>
      </c>
      <c r="E2735">
        <f t="shared" si="2066"/>
        <v>2734000</v>
      </c>
      <c r="F2735">
        <f t="shared" si="2067"/>
        <v>759.44444444444446</v>
      </c>
      <c r="G2735">
        <f t="shared" si="2068"/>
        <v>8969816.5600000005</v>
      </c>
      <c r="H2735">
        <f t="shared" si="2069"/>
        <v>2491.6157111111115</v>
      </c>
      <c r="I2735">
        <f t="shared" si="2070"/>
        <v>1476.2418912000001</v>
      </c>
      <c r="J2735">
        <f t="shared" si="2071"/>
        <v>0.41006719200000002</v>
      </c>
      <c r="K2735">
        <f t="shared" si="2072"/>
        <v>2989938.7575522</v>
      </c>
      <c r="L2735">
        <f t="shared" si="2073"/>
        <v>830.53854376449999</v>
      </c>
      <c r="M2735">
        <f t="shared" si="2074"/>
        <v>2.2923164765799999</v>
      </c>
      <c r="N2735">
        <f t="shared" si="2075"/>
        <v>1476.2418912000001</v>
      </c>
      <c r="O2735">
        <f t="shared" si="2076"/>
        <v>0.75944444444444448</v>
      </c>
      <c r="P2735">
        <f t="shared" si="2077"/>
        <v>4399946.4960000003</v>
      </c>
      <c r="Q2735">
        <f t="shared" si="2078"/>
        <v>1222.2073599999999</v>
      </c>
      <c r="R2735">
        <f t="shared" si="2079"/>
        <v>14435520</v>
      </c>
      <c r="S2735">
        <f t="shared" si="2080"/>
        <v>4009.8666666666663</v>
      </c>
      <c r="T2735">
        <f t="shared" si="2081"/>
        <v>2375.7803840000001</v>
      </c>
      <c r="U2735">
        <f t="shared" si="2082"/>
        <v>0.65993899555555546</v>
      </c>
      <c r="V2735">
        <f t="shared" si="2083"/>
        <v>4811840</v>
      </c>
      <c r="W2735">
        <f t="shared" si="2084"/>
        <v>1336.6222222222223</v>
      </c>
      <c r="X2735">
        <f t="shared" si="2085"/>
        <v>3.5624019999999996</v>
      </c>
      <c r="Y2735">
        <f t="shared" si="2086"/>
        <v>2375.7803840000001</v>
      </c>
      <c r="Z2735">
        <f t="shared" si="2087"/>
        <v>1698.8904511000001</v>
      </c>
      <c r="AA2735">
        <f t="shared" si="2088"/>
        <v>1698.9525881999998</v>
      </c>
      <c r="AB2735">
        <f t="shared" si="2089"/>
        <v>1699.0147253000002</v>
      </c>
      <c r="AC2735">
        <f t="shared" si="2090"/>
        <v>1699.0768624</v>
      </c>
      <c r="AD2735">
        <f t="shared" si="2091"/>
        <v>1699.1389995</v>
      </c>
      <c r="AE2735">
        <f t="shared" si="2092"/>
        <v>1699.2011365999999</v>
      </c>
      <c r="AF2735">
        <f t="shared" si="2093"/>
        <v>1699.2632736999999</v>
      </c>
      <c r="AG2735">
        <f t="shared" si="2094"/>
        <v>1699.3254108000001</v>
      </c>
      <c r="AH2735">
        <f t="shared" si="2095"/>
        <v>1699.3875479000001</v>
      </c>
      <c r="AI2735">
        <f t="shared" si="2096"/>
        <v>4400.1074304000003</v>
      </c>
      <c r="AJ2735">
        <f t="shared" si="2097"/>
        <v>4400.2683648000002</v>
      </c>
      <c r="AK2735">
        <f t="shared" si="2098"/>
        <v>4400.429299200001</v>
      </c>
      <c r="AL2735">
        <f t="shared" si="2099"/>
        <v>4400.5902336000008</v>
      </c>
      <c r="AM2735">
        <f t="shared" si="2100"/>
        <v>4400.7511680000007</v>
      </c>
      <c r="AN2735">
        <f t="shared" si="2101"/>
        <v>4400.9121024000005</v>
      </c>
      <c r="AO2735">
        <f t="shared" si="2102"/>
        <v>4401.0730368000004</v>
      </c>
      <c r="AP2735">
        <f t="shared" si="2103"/>
        <v>4401.2339712000003</v>
      </c>
      <c r="AQ2735">
        <f t="shared" si="2104"/>
        <v>4401.3949056000001</v>
      </c>
      <c r="AR2735" t="str">
        <f t="shared" si="2059"/>
        <v>kmh-2734-mph</v>
      </c>
      <c r="AS2735">
        <f t="shared" si="2062"/>
        <v>2733</v>
      </c>
      <c r="AT2735" t="str">
        <f t="shared" si="2060"/>
        <v>kmh-2733-mph</v>
      </c>
      <c r="AU2735">
        <f t="shared" si="2063"/>
        <v>2732</v>
      </c>
      <c r="AV2735" t="str">
        <f t="shared" si="2061"/>
        <v>kmh-2732-mph</v>
      </c>
    </row>
    <row r="2736" spans="1:48" x14ac:dyDescent="0.3">
      <c r="A2736">
        <v>2735</v>
      </c>
      <c r="B2736">
        <f t="shared" si="2058"/>
        <v>1699.449685</v>
      </c>
      <c r="C2736">
        <f t="shared" si="2064"/>
        <v>4401.55584</v>
      </c>
      <c r="D2736">
        <f t="shared" si="2065"/>
        <v>0.75972222222222219</v>
      </c>
      <c r="E2736">
        <f t="shared" si="2066"/>
        <v>2735000</v>
      </c>
      <c r="F2736">
        <f t="shared" si="2067"/>
        <v>759.72222222222229</v>
      </c>
      <c r="G2736">
        <f t="shared" si="2068"/>
        <v>8973097.4000000004</v>
      </c>
      <c r="H2736">
        <f t="shared" si="2069"/>
        <v>2492.5270555555558</v>
      </c>
      <c r="I2736">
        <f t="shared" si="2070"/>
        <v>1476.7818480000001</v>
      </c>
      <c r="J2736">
        <f t="shared" si="2071"/>
        <v>0.41021718000000001</v>
      </c>
      <c r="K2736">
        <f t="shared" si="2072"/>
        <v>2991032.3708505002</v>
      </c>
      <c r="L2736">
        <f t="shared" si="2073"/>
        <v>830.84232523624996</v>
      </c>
      <c r="M2736">
        <f t="shared" si="2074"/>
        <v>2.29315492445</v>
      </c>
      <c r="N2736">
        <f t="shared" si="2075"/>
        <v>1476.7818480000001</v>
      </c>
      <c r="O2736">
        <f t="shared" si="2076"/>
        <v>0.75972222222222219</v>
      </c>
      <c r="P2736">
        <f t="shared" si="2077"/>
        <v>4401555.84</v>
      </c>
      <c r="Q2736">
        <f t="shared" si="2078"/>
        <v>1222.6543999999999</v>
      </c>
      <c r="R2736">
        <f t="shared" si="2079"/>
        <v>14440800</v>
      </c>
      <c r="S2736">
        <f t="shared" si="2080"/>
        <v>4011.333333333333</v>
      </c>
      <c r="T2736">
        <f t="shared" si="2081"/>
        <v>2376.6493599999999</v>
      </c>
      <c r="U2736">
        <f t="shared" si="2082"/>
        <v>0.66018037777777772</v>
      </c>
      <c r="V2736">
        <f t="shared" si="2083"/>
        <v>4813600</v>
      </c>
      <c r="W2736">
        <f t="shared" si="2084"/>
        <v>1337.1111111111111</v>
      </c>
      <c r="X2736">
        <f t="shared" si="2085"/>
        <v>3.5637049999999997</v>
      </c>
      <c r="Y2736">
        <f t="shared" si="2086"/>
        <v>2376.6493599999999</v>
      </c>
      <c r="Z2736">
        <f t="shared" si="2087"/>
        <v>1699.5118221</v>
      </c>
      <c r="AA2736">
        <f t="shared" si="2088"/>
        <v>1699.5739592</v>
      </c>
      <c r="AB2736">
        <f t="shared" si="2089"/>
        <v>1699.6360963000002</v>
      </c>
      <c r="AC2736">
        <f t="shared" si="2090"/>
        <v>1699.6982334000002</v>
      </c>
      <c r="AD2736">
        <f t="shared" si="2091"/>
        <v>1699.7603704999999</v>
      </c>
      <c r="AE2736">
        <f t="shared" si="2092"/>
        <v>1699.8225075999999</v>
      </c>
      <c r="AF2736">
        <f t="shared" si="2093"/>
        <v>1699.8846446999999</v>
      </c>
      <c r="AG2736">
        <f t="shared" si="2094"/>
        <v>1699.9467818000001</v>
      </c>
      <c r="AH2736">
        <f t="shared" si="2095"/>
        <v>1700.0089189</v>
      </c>
      <c r="AI2736">
        <f t="shared" si="2096"/>
        <v>4401.7167743999998</v>
      </c>
      <c r="AJ2736">
        <f t="shared" si="2097"/>
        <v>4401.8777087999997</v>
      </c>
      <c r="AK2736">
        <f t="shared" si="2098"/>
        <v>4402.0386432000005</v>
      </c>
      <c r="AL2736">
        <f t="shared" si="2099"/>
        <v>4402.1995776000003</v>
      </c>
      <c r="AM2736">
        <f t="shared" si="2100"/>
        <v>4402.3605120000002</v>
      </c>
      <c r="AN2736">
        <f t="shared" si="2101"/>
        <v>4402.5214464000001</v>
      </c>
      <c r="AO2736">
        <f t="shared" si="2102"/>
        <v>4402.6823807999999</v>
      </c>
      <c r="AP2736">
        <f t="shared" si="2103"/>
        <v>4402.8433152000007</v>
      </c>
      <c r="AQ2736">
        <f t="shared" si="2104"/>
        <v>4403.0042496000005</v>
      </c>
      <c r="AR2736" t="str">
        <f t="shared" si="2059"/>
        <v>kmh-2735-mph</v>
      </c>
      <c r="AS2736">
        <f t="shared" si="2062"/>
        <v>2734</v>
      </c>
      <c r="AT2736" t="str">
        <f t="shared" si="2060"/>
        <v>kmh-2734-mph</v>
      </c>
      <c r="AU2736">
        <f t="shared" si="2063"/>
        <v>2733</v>
      </c>
      <c r="AV2736" t="str">
        <f t="shared" si="2061"/>
        <v>kmh-2733-mph</v>
      </c>
    </row>
    <row r="2737" spans="1:48" x14ac:dyDescent="0.3">
      <c r="A2737">
        <v>2736</v>
      </c>
      <c r="B2737">
        <f t="shared" si="2058"/>
        <v>1700.071056</v>
      </c>
      <c r="C2737">
        <f t="shared" si="2064"/>
        <v>4403.1651840000004</v>
      </c>
      <c r="D2737">
        <f t="shared" si="2065"/>
        <v>0.76</v>
      </c>
      <c r="E2737">
        <f t="shared" si="2066"/>
        <v>2736000</v>
      </c>
      <c r="F2737">
        <f t="shared" si="2067"/>
        <v>760</v>
      </c>
      <c r="G2737">
        <f t="shared" si="2068"/>
        <v>8976378.2400000002</v>
      </c>
      <c r="H2737">
        <f t="shared" si="2069"/>
        <v>2493.4384</v>
      </c>
      <c r="I2737">
        <f t="shared" si="2070"/>
        <v>1477.3218048000001</v>
      </c>
      <c r="J2737">
        <f t="shared" si="2071"/>
        <v>0.41036716800000006</v>
      </c>
      <c r="K2737">
        <f t="shared" si="2072"/>
        <v>2992125.9841487999</v>
      </c>
      <c r="L2737">
        <f t="shared" si="2073"/>
        <v>831.14610670799993</v>
      </c>
      <c r="M2737">
        <f t="shared" si="2074"/>
        <v>2.2939933723200001</v>
      </c>
      <c r="N2737">
        <f t="shared" si="2075"/>
        <v>1477.3218048000001</v>
      </c>
      <c r="O2737">
        <f t="shared" si="2076"/>
        <v>0.76</v>
      </c>
      <c r="P2737">
        <f t="shared" si="2077"/>
        <v>4403165.1840000004</v>
      </c>
      <c r="Q2737">
        <f t="shared" si="2078"/>
        <v>1223.1014399999999</v>
      </c>
      <c r="R2737">
        <f t="shared" si="2079"/>
        <v>14446080</v>
      </c>
      <c r="S2737">
        <f t="shared" si="2080"/>
        <v>4012.7999999999997</v>
      </c>
      <c r="T2737">
        <f t="shared" si="2081"/>
        <v>2377.5183360000001</v>
      </c>
      <c r="U2737">
        <f t="shared" si="2082"/>
        <v>0.66042175999999997</v>
      </c>
      <c r="V2737">
        <f t="shared" si="2083"/>
        <v>4815360</v>
      </c>
      <c r="W2737">
        <f t="shared" si="2084"/>
        <v>1337.6</v>
      </c>
      <c r="X2737">
        <f t="shared" si="2085"/>
        <v>3.5650079999999997</v>
      </c>
      <c r="Y2737">
        <f t="shared" si="2086"/>
        <v>2377.5183360000001</v>
      </c>
      <c r="Z2737">
        <f t="shared" si="2087"/>
        <v>1700.1331931</v>
      </c>
      <c r="AA2737">
        <f t="shared" si="2088"/>
        <v>1700.1953301999999</v>
      </c>
      <c r="AB2737">
        <f t="shared" si="2089"/>
        <v>1700.2574673000001</v>
      </c>
      <c r="AC2737">
        <f t="shared" si="2090"/>
        <v>1700.3196044000001</v>
      </c>
      <c r="AD2737">
        <f t="shared" si="2091"/>
        <v>1700.3817415000001</v>
      </c>
      <c r="AE2737">
        <f t="shared" si="2092"/>
        <v>1700.4438786000001</v>
      </c>
      <c r="AF2737">
        <f t="shared" si="2093"/>
        <v>1700.5060156999998</v>
      </c>
      <c r="AG2737">
        <f t="shared" si="2094"/>
        <v>1700.5681528000002</v>
      </c>
      <c r="AH2737">
        <f t="shared" si="2095"/>
        <v>1700.6302899</v>
      </c>
      <c r="AI2737">
        <f t="shared" si="2096"/>
        <v>4403.3261184000003</v>
      </c>
      <c r="AJ2737">
        <f t="shared" si="2097"/>
        <v>4403.4870528000001</v>
      </c>
      <c r="AK2737">
        <f t="shared" si="2098"/>
        <v>4403.6479872000009</v>
      </c>
      <c r="AL2737">
        <f t="shared" si="2099"/>
        <v>4403.8089216000008</v>
      </c>
      <c r="AM2737">
        <f t="shared" si="2100"/>
        <v>4403.9698560000006</v>
      </c>
      <c r="AN2737">
        <f t="shared" si="2101"/>
        <v>4404.1307904000005</v>
      </c>
      <c r="AO2737">
        <f t="shared" si="2102"/>
        <v>4404.2917248000003</v>
      </c>
      <c r="AP2737">
        <f t="shared" si="2103"/>
        <v>4404.4526592000002</v>
      </c>
      <c r="AQ2737">
        <f t="shared" si="2104"/>
        <v>4404.6135936000001</v>
      </c>
      <c r="AR2737" t="str">
        <f t="shared" si="2059"/>
        <v>kmh-2736-mph</v>
      </c>
      <c r="AS2737">
        <f t="shared" si="2062"/>
        <v>2735</v>
      </c>
      <c r="AT2737" t="str">
        <f t="shared" si="2060"/>
        <v>kmh-2735-mph</v>
      </c>
      <c r="AU2737">
        <f t="shared" si="2063"/>
        <v>2734</v>
      </c>
      <c r="AV2737" t="str">
        <f t="shared" si="2061"/>
        <v>kmh-2734-mph</v>
      </c>
    </row>
    <row r="2738" spans="1:48" x14ac:dyDescent="0.3">
      <c r="A2738">
        <v>2737</v>
      </c>
      <c r="B2738">
        <f t="shared" si="2058"/>
        <v>1700.692427</v>
      </c>
      <c r="C2738">
        <f t="shared" si="2064"/>
        <v>4404.7745279999999</v>
      </c>
      <c r="D2738">
        <f t="shared" si="2065"/>
        <v>0.76027777777777783</v>
      </c>
      <c r="E2738">
        <f t="shared" si="2066"/>
        <v>2737000</v>
      </c>
      <c r="F2738">
        <f t="shared" si="2067"/>
        <v>760.27777777777783</v>
      </c>
      <c r="G2738">
        <f t="shared" si="2068"/>
        <v>8979659.0800000001</v>
      </c>
      <c r="H2738">
        <f t="shared" si="2069"/>
        <v>2494.3497444444447</v>
      </c>
      <c r="I2738">
        <f t="shared" si="2070"/>
        <v>1477.8617616000001</v>
      </c>
      <c r="J2738">
        <f t="shared" si="2071"/>
        <v>0.41051715600000005</v>
      </c>
      <c r="K2738">
        <f t="shared" si="2072"/>
        <v>2993219.5974471001</v>
      </c>
      <c r="L2738">
        <f t="shared" si="2073"/>
        <v>831.44988817974991</v>
      </c>
      <c r="M2738">
        <f t="shared" si="2074"/>
        <v>2.2948318201899998</v>
      </c>
      <c r="N2738">
        <f t="shared" si="2075"/>
        <v>1477.8617616000001</v>
      </c>
      <c r="O2738">
        <f t="shared" si="2076"/>
        <v>0.76027777777777783</v>
      </c>
      <c r="P2738">
        <f t="shared" si="2077"/>
        <v>4404774.5279999999</v>
      </c>
      <c r="Q2738">
        <f t="shared" si="2078"/>
        <v>1223.5484799999999</v>
      </c>
      <c r="R2738">
        <f t="shared" si="2079"/>
        <v>14451360</v>
      </c>
      <c r="S2738">
        <f t="shared" si="2080"/>
        <v>4014.2666666666664</v>
      </c>
      <c r="T2738">
        <f t="shared" si="2081"/>
        <v>2378.3873119999998</v>
      </c>
      <c r="U2738">
        <f t="shared" si="2082"/>
        <v>0.66066314222222222</v>
      </c>
      <c r="V2738">
        <f t="shared" si="2083"/>
        <v>4817120</v>
      </c>
      <c r="W2738">
        <f t="shared" si="2084"/>
        <v>1338.0888888888887</v>
      </c>
      <c r="X2738">
        <f t="shared" si="2085"/>
        <v>3.5663109999999998</v>
      </c>
      <c r="Y2738">
        <f t="shared" si="2086"/>
        <v>2378.3873119999998</v>
      </c>
      <c r="Z2738">
        <f t="shared" si="2087"/>
        <v>1700.7545640999999</v>
      </c>
      <c r="AA2738">
        <f t="shared" si="2088"/>
        <v>1700.8167011999999</v>
      </c>
      <c r="AB2738">
        <f t="shared" si="2089"/>
        <v>1700.8788383000001</v>
      </c>
      <c r="AC2738">
        <f t="shared" si="2090"/>
        <v>1700.9409754000001</v>
      </c>
      <c r="AD2738">
        <f t="shared" si="2091"/>
        <v>1701.0031125</v>
      </c>
      <c r="AE2738">
        <f t="shared" si="2092"/>
        <v>1701.0652496</v>
      </c>
      <c r="AF2738">
        <f t="shared" si="2093"/>
        <v>1701.1273867</v>
      </c>
      <c r="AG2738">
        <f t="shared" si="2094"/>
        <v>1701.1895238000002</v>
      </c>
      <c r="AH2738">
        <f t="shared" si="2095"/>
        <v>1701.2516609000002</v>
      </c>
      <c r="AI2738">
        <f t="shared" si="2096"/>
        <v>4404.9354623999998</v>
      </c>
      <c r="AJ2738">
        <f t="shared" si="2097"/>
        <v>4405.0963967999996</v>
      </c>
      <c r="AK2738">
        <f t="shared" si="2098"/>
        <v>4405.2573312000004</v>
      </c>
      <c r="AL2738">
        <f t="shared" si="2099"/>
        <v>4405.4182656000003</v>
      </c>
      <c r="AM2738">
        <f t="shared" si="2100"/>
        <v>4405.5792000000001</v>
      </c>
      <c r="AN2738">
        <f t="shared" si="2101"/>
        <v>4405.7401344</v>
      </c>
      <c r="AO2738">
        <f t="shared" si="2102"/>
        <v>4405.9010687999998</v>
      </c>
      <c r="AP2738">
        <f t="shared" si="2103"/>
        <v>4406.0620032000006</v>
      </c>
      <c r="AQ2738">
        <f t="shared" si="2104"/>
        <v>4406.2229376000005</v>
      </c>
      <c r="AR2738" t="str">
        <f t="shared" si="2059"/>
        <v>kmh-2737-mph</v>
      </c>
      <c r="AS2738">
        <f t="shared" si="2062"/>
        <v>2736</v>
      </c>
      <c r="AT2738" t="str">
        <f t="shared" si="2060"/>
        <v>kmh-2736-mph</v>
      </c>
      <c r="AU2738">
        <f t="shared" si="2063"/>
        <v>2735</v>
      </c>
      <c r="AV2738" t="str">
        <f t="shared" si="2061"/>
        <v>kmh-2735-mph</v>
      </c>
    </row>
    <row r="2739" spans="1:48" x14ac:dyDescent="0.3">
      <c r="A2739">
        <v>2738</v>
      </c>
      <c r="B2739">
        <f t="shared" si="2058"/>
        <v>1701.3137979999999</v>
      </c>
      <c r="C2739">
        <f t="shared" si="2064"/>
        <v>4406.3838720000003</v>
      </c>
      <c r="D2739">
        <f t="shared" si="2065"/>
        <v>0.76055555555555554</v>
      </c>
      <c r="E2739">
        <f t="shared" si="2066"/>
        <v>2738000</v>
      </c>
      <c r="F2739">
        <f t="shared" si="2067"/>
        <v>760.55555555555554</v>
      </c>
      <c r="G2739">
        <f t="shared" si="2068"/>
        <v>8982939.9199999999</v>
      </c>
      <c r="H2739">
        <f t="shared" si="2069"/>
        <v>2495.2610888888889</v>
      </c>
      <c r="I2739">
        <f t="shared" si="2070"/>
        <v>1478.4017183999999</v>
      </c>
      <c r="J2739">
        <f t="shared" si="2071"/>
        <v>0.41066714400000004</v>
      </c>
      <c r="K2739">
        <f t="shared" si="2072"/>
        <v>2994313.2107453998</v>
      </c>
      <c r="L2739">
        <f t="shared" si="2073"/>
        <v>831.75366965149999</v>
      </c>
      <c r="M2739">
        <f t="shared" si="2074"/>
        <v>2.2956702680599999</v>
      </c>
      <c r="N2739">
        <f t="shared" si="2075"/>
        <v>1478.4017183999999</v>
      </c>
      <c r="O2739">
        <f t="shared" si="2076"/>
        <v>0.76055555555555554</v>
      </c>
      <c r="P2739">
        <f t="shared" si="2077"/>
        <v>4406383.8720000004</v>
      </c>
      <c r="Q2739">
        <f t="shared" si="2078"/>
        <v>1223.9955199999999</v>
      </c>
      <c r="R2739">
        <f t="shared" si="2079"/>
        <v>14456640</v>
      </c>
      <c r="S2739">
        <f t="shared" si="2080"/>
        <v>4015.7333333333331</v>
      </c>
      <c r="T2739">
        <f t="shared" si="2081"/>
        <v>2379.256288</v>
      </c>
      <c r="U2739">
        <f t="shared" si="2082"/>
        <v>0.66090452444444436</v>
      </c>
      <c r="V2739">
        <f t="shared" si="2083"/>
        <v>4818880</v>
      </c>
      <c r="W2739">
        <f t="shared" si="2084"/>
        <v>1338.5777777777778</v>
      </c>
      <c r="X2739">
        <f t="shared" si="2085"/>
        <v>3.5676139999999998</v>
      </c>
      <c r="Y2739">
        <f t="shared" si="2086"/>
        <v>2379.256288</v>
      </c>
      <c r="Z2739">
        <f t="shared" si="2087"/>
        <v>1701.3759350999999</v>
      </c>
      <c r="AA2739">
        <f t="shared" si="2088"/>
        <v>1701.4380721999999</v>
      </c>
      <c r="AB2739">
        <f t="shared" si="2089"/>
        <v>1701.5002093000001</v>
      </c>
      <c r="AC2739">
        <f t="shared" si="2090"/>
        <v>1701.5623464</v>
      </c>
      <c r="AD2739">
        <f t="shared" si="2091"/>
        <v>1701.6244835</v>
      </c>
      <c r="AE2739">
        <f t="shared" si="2092"/>
        <v>1701.6866206</v>
      </c>
      <c r="AF2739">
        <f t="shared" si="2093"/>
        <v>1701.7487576999999</v>
      </c>
      <c r="AG2739">
        <f t="shared" si="2094"/>
        <v>1701.8108948000001</v>
      </c>
      <c r="AH2739">
        <f t="shared" si="2095"/>
        <v>1701.8730319000001</v>
      </c>
      <c r="AI2739">
        <f t="shared" si="2096"/>
        <v>4406.5448064000002</v>
      </c>
      <c r="AJ2739">
        <f t="shared" si="2097"/>
        <v>4406.7057408000001</v>
      </c>
      <c r="AK2739">
        <f t="shared" si="2098"/>
        <v>4406.8666752000008</v>
      </c>
      <c r="AL2739">
        <f t="shared" si="2099"/>
        <v>4407.0276096000007</v>
      </c>
      <c r="AM2739">
        <f t="shared" si="2100"/>
        <v>4407.1885440000005</v>
      </c>
      <c r="AN2739">
        <f t="shared" si="2101"/>
        <v>4407.3494784000004</v>
      </c>
      <c r="AO2739">
        <f t="shared" si="2102"/>
        <v>4407.5104128000003</v>
      </c>
      <c r="AP2739">
        <f t="shared" si="2103"/>
        <v>4407.671347200001</v>
      </c>
      <c r="AQ2739">
        <f t="shared" si="2104"/>
        <v>4407.8322816</v>
      </c>
      <c r="AR2739" t="str">
        <f t="shared" si="2059"/>
        <v>kmh-2738-mph</v>
      </c>
      <c r="AS2739">
        <f t="shared" si="2062"/>
        <v>2737</v>
      </c>
      <c r="AT2739" t="str">
        <f t="shared" si="2060"/>
        <v>kmh-2737-mph</v>
      </c>
      <c r="AU2739">
        <f t="shared" si="2063"/>
        <v>2736</v>
      </c>
      <c r="AV2739" t="str">
        <f t="shared" si="2061"/>
        <v>kmh-2736-mph</v>
      </c>
    </row>
    <row r="2740" spans="1:48" x14ac:dyDescent="0.3">
      <c r="A2740">
        <v>2739</v>
      </c>
      <c r="B2740">
        <f t="shared" si="2058"/>
        <v>1701.9351690000001</v>
      </c>
      <c r="C2740">
        <f t="shared" si="2064"/>
        <v>4407.9932159999998</v>
      </c>
      <c r="D2740">
        <f t="shared" si="2065"/>
        <v>0.76083333333333336</v>
      </c>
      <c r="E2740">
        <f t="shared" si="2066"/>
        <v>2739000</v>
      </c>
      <c r="F2740">
        <f t="shared" si="2067"/>
        <v>760.83333333333337</v>
      </c>
      <c r="G2740">
        <f t="shared" si="2068"/>
        <v>8986220.7599999998</v>
      </c>
      <c r="H2740">
        <f t="shared" si="2069"/>
        <v>2496.1724333333336</v>
      </c>
      <c r="I2740">
        <f t="shared" si="2070"/>
        <v>1478.9416752</v>
      </c>
      <c r="J2740">
        <f t="shared" si="2071"/>
        <v>0.41081713200000003</v>
      </c>
      <c r="K2740">
        <f t="shared" si="2072"/>
        <v>2995406.8240437</v>
      </c>
      <c r="L2740">
        <f t="shared" si="2073"/>
        <v>832.05745112324996</v>
      </c>
      <c r="M2740">
        <f t="shared" si="2074"/>
        <v>2.2965087159299999</v>
      </c>
      <c r="N2740">
        <f t="shared" si="2075"/>
        <v>1478.9416752</v>
      </c>
      <c r="O2740">
        <f t="shared" si="2076"/>
        <v>0.76083333333333336</v>
      </c>
      <c r="P2740">
        <f t="shared" si="2077"/>
        <v>4407993.216</v>
      </c>
      <c r="Q2740">
        <f t="shared" si="2078"/>
        <v>1224.44256</v>
      </c>
      <c r="R2740">
        <f t="shared" si="2079"/>
        <v>14461920</v>
      </c>
      <c r="S2740">
        <f t="shared" si="2080"/>
        <v>4017.2</v>
      </c>
      <c r="T2740">
        <f t="shared" si="2081"/>
        <v>2380.1252639999998</v>
      </c>
      <c r="U2740">
        <f t="shared" si="2082"/>
        <v>0.66114590666666662</v>
      </c>
      <c r="V2740">
        <f t="shared" si="2083"/>
        <v>4820640</v>
      </c>
      <c r="W2740">
        <f t="shared" si="2084"/>
        <v>1339.0666666666666</v>
      </c>
      <c r="X2740">
        <f t="shared" si="2085"/>
        <v>3.5689169999999999</v>
      </c>
      <c r="Y2740">
        <f t="shared" si="2086"/>
        <v>2380.1252639999998</v>
      </c>
      <c r="Z2740">
        <f t="shared" si="2087"/>
        <v>1701.9973061000001</v>
      </c>
      <c r="AA2740">
        <f t="shared" si="2088"/>
        <v>1702.0594431999998</v>
      </c>
      <c r="AB2740">
        <f t="shared" si="2089"/>
        <v>1702.1215803000002</v>
      </c>
      <c r="AC2740">
        <f t="shared" si="2090"/>
        <v>1702.1837174</v>
      </c>
      <c r="AD2740">
        <f t="shared" si="2091"/>
        <v>1702.2458545</v>
      </c>
      <c r="AE2740">
        <f t="shared" si="2092"/>
        <v>1702.3079915999999</v>
      </c>
      <c r="AF2740">
        <f t="shared" si="2093"/>
        <v>1702.3701286999999</v>
      </c>
      <c r="AG2740">
        <f t="shared" si="2094"/>
        <v>1702.4322658000001</v>
      </c>
      <c r="AH2740">
        <f t="shared" si="2095"/>
        <v>1702.4944029000001</v>
      </c>
      <c r="AI2740">
        <f t="shared" si="2096"/>
        <v>4408.1541503999997</v>
      </c>
      <c r="AJ2740">
        <f t="shared" si="2097"/>
        <v>4408.3150847999996</v>
      </c>
      <c r="AK2740">
        <f t="shared" si="2098"/>
        <v>4408.4760192000003</v>
      </c>
      <c r="AL2740">
        <f t="shared" si="2099"/>
        <v>4408.6369536000002</v>
      </c>
      <c r="AM2740">
        <f t="shared" si="2100"/>
        <v>4408.7978880000001</v>
      </c>
      <c r="AN2740">
        <f t="shared" si="2101"/>
        <v>4408.9588223999999</v>
      </c>
      <c r="AO2740">
        <f t="shared" si="2102"/>
        <v>4409.1197567999998</v>
      </c>
      <c r="AP2740">
        <f t="shared" si="2103"/>
        <v>4409.2806912000005</v>
      </c>
      <c r="AQ2740">
        <f t="shared" si="2104"/>
        <v>4409.4416256000004</v>
      </c>
      <c r="AR2740" t="str">
        <f t="shared" si="2059"/>
        <v>kmh-2739-mph</v>
      </c>
      <c r="AS2740">
        <f t="shared" si="2062"/>
        <v>2738</v>
      </c>
      <c r="AT2740" t="str">
        <f t="shared" si="2060"/>
        <v>kmh-2738-mph</v>
      </c>
      <c r="AU2740">
        <f t="shared" si="2063"/>
        <v>2737</v>
      </c>
      <c r="AV2740" t="str">
        <f t="shared" si="2061"/>
        <v>kmh-2737-mph</v>
      </c>
    </row>
    <row r="2741" spans="1:48" x14ac:dyDescent="0.3">
      <c r="A2741">
        <v>2740</v>
      </c>
      <c r="B2741">
        <f t="shared" si="2058"/>
        <v>1702.55654</v>
      </c>
      <c r="C2741">
        <f t="shared" si="2064"/>
        <v>4409.6025600000003</v>
      </c>
      <c r="D2741">
        <f t="shared" si="2065"/>
        <v>0.76111111111111107</v>
      </c>
      <c r="E2741">
        <f t="shared" si="2066"/>
        <v>2740000</v>
      </c>
      <c r="F2741">
        <f t="shared" si="2067"/>
        <v>761.1111111111112</v>
      </c>
      <c r="G2741">
        <f t="shared" si="2068"/>
        <v>8989501.5999999996</v>
      </c>
      <c r="H2741">
        <f t="shared" si="2069"/>
        <v>2497.0837777777779</v>
      </c>
      <c r="I2741">
        <f t="shared" si="2070"/>
        <v>1479.481632</v>
      </c>
      <c r="J2741">
        <f t="shared" si="2071"/>
        <v>0.41096712000000002</v>
      </c>
      <c r="K2741">
        <f t="shared" si="2072"/>
        <v>2996500.4373420002</v>
      </c>
      <c r="L2741">
        <f t="shared" si="2073"/>
        <v>832.36123259499993</v>
      </c>
      <c r="M2741">
        <f t="shared" si="2074"/>
        <v>2.2973471638</v>
      </c>
      <c r="N2741">
        <f t="shared" si="2075"/>
        <v>1479.481632</v>
      </c>
      <c r="O2741">
        <f t="shared" si="2076"/>
        <v>0.76111111111111107</v>
      </c>
      <c r="P2741">
        <f t="shared" si="2077"/>
        <v>4409602.5600000005</v>
      </c>
      <c r="Q2741">
        <f t="shared" si="2078"/>
        <v>1224.8896</v>
      </c>
      <c r="R2741">
        <f t="shared" si="2079"/>
        <v>14467200</v>
      </c>
      <c r="S2741">
        <f t="shared" si="2080"/>
        <v>4018.6666666666665</v>
      </c>
      <c r="T2741">
        <f t="shared" si="2081"/>
        <v>2380.99424</v>
      </c>
      <c r="U2741">
        <f t="shared" si="2082"/>
        <v>0.66138728888888887</v>
      </c>
      <c r="V2741">
        <f t="shared" si="2083"/>
        <v>4822400</v>
      </c>
      <c r="W2741">
        <f t="shared" si="2084"/>
        <v>1339.5555555555554</v>
      </c>
      <c r="X2741">
        <f t="shared" si="2085"/>
        <v>3.5702199999999999</v>
      </c>
      <c r="Y2741">
        <f t="shared" si="2086"/>
        <v>2380.99424</v>
      </c>
      <c r="Z2741">
        <f t="shared" si="2087"/>
        <v>1702.6186771</v>
      </c>
      <c r="AA2741">
        <f t="shared" si="2088"/>
        <v>1702.6808142</v>
      </c>
      <c r="AB2741">
        <f t="shared" si="2089"/>
        <v>1702.7429513000002</v>
      </c>
      <c r="AC2741">
        <f t="shared" si="2090"/>
        <v>1702.8050884000002</v>
      </c>
      <c r="AD2741">
        <f t="shared" si="2091"/>
        <v>1702.8672255000001</v>
      </c>
      <c r="AE2741">
        <f t="shared" si="2092"/>
        <v>1702.9293625999999</v>
      </c>
      <c r="AF2741">
        <f t="shared" si="2093"/>
        <v>1702.9914996999998</v>
      </c>
      <c r="AG2741">
        <f t="shared" si="2094"/>
        <v>1703.0536368</v>
      </c>
      <c r="AH2741">
        <f t="shared" si="2095"/>
        <v>1703.1157739</v>
      </c>
      <c r="AI2741">
        <f t="shared" si="2096"/>
        <v>4409.7634944000001</v>
      </c>
      <c r="AJ2741">
        <f t="shared" si="2097"/>
        <v>4409.9244288</v>
      </c>
      <c r="AK2741">
        <f t="shared" si="2098"/>
        <v>4410.0853632000008</v>
      </c>
      <c r="AL2741">
        <f t="shared" si="2099"/>
        <v>4410.2462976000006</v>
      </c>
      <c r="AM2741">
        <f t="shared" si="2100"/>
        <v>4410.4072320000005</v>
      </c>
      <c r="AN2741">
        <f t="shared" si="2101"/>
        <v>4410.5681664000003</v>
      </c>
      <c r="AO2741">
        <f t="shared" si="2102"/>
        <v>4410.7291008000002</v>
      </c>
      <c r="AP2741">
        <f t="shared" si="2103"/>
        <v>4410.890035200001</v>
      </c>
      <c r="AQ2741">
        <f t="shared" si="2104"/>
        <v>4411.0509696000008</v>
      </c>
      <c r="AR2741" t="str">
        <f t="shared" si="2059"/>
        <v>kmh-2740-mph</v>
      </c>
      <c r="AS2741">
        <f t="shared" si="2062"/>
        <v>2739</v>
      </c>
      <c r="AT2741" t="str">
        <f t="shared" si="2060"/>
        <v>kmh-2739-mph</v>
      </c>
      <c r="AU2741">
        <f t="shared" si="2063"/>
        <v>2738</v>
      </c>
      <c r="AV2741" t="str">
        <f t="shared" si="2061"/>
        <v>kmh-2738-mph</v>
      </c>
    </row>
    <row r="2742" spans="1:48" x14ac:dyDescent="0.3">
      <c r="A2742">
        <v>2741</v>
      </c>
      <c r="B2742">
        <f t="shared" si="2058"/>
        <v>1703.177911</v>
      </c>
      <c r="C2742">
        <f t="shared" si="2064"/>
        <v>4411.2119040000007</v>
      </c>
      <c r="D2742">
        <f t="shared" si="2065"/>
        <v>0.76138888888888889</v>
      </c>
      <c r="E2742">
        <f t="shared" si="2066"/>
        <v>2741000</v>
      </c>
      <c r="F2742">
        <f t="shared" si="2067"/>
        <v>761.38888888888891</v>
      </c>
      <c r="G2742">
        <f t="shared" si="2068"/>
        <v>8992782.4399999995</v>
      </c>
      <c r="H2742">
        <f t="shared" si="2069"/>
        <v>2497.9951222222226</v>
      </c>
      <c r="I2742">
        <f t="shared" si="2070"/>
        <v>1480.0215888</v>
      </c>
      <c r="J2742">
        <f t="shared" si="2071"/>
        <v>0.41111710800000006</v>
      </c>
      <c r="K2742">
        <f t="shared" si="2072"/>
        <v>2997594.0506402999</v>
      </c>
      <c r="L2742">
        <f t="shared" si="2073"/>
        <v>832.6650140667499</v>
      </c>
      <c r="M2742">
        <f t="shared" si="2074"/>
        <v>2.2981856116700001</v>
      </c>
      <c r="N2742">
        <f t="shared" si="2075"/>
        <v>1480.0215888</v>
      </c>
      <c r="O2742">
        <f t="shared" si="2076"/>
        <v>0.76138888888888889</v>
      </c>
      <c r="P2742">
        <f t="shared" si="2077"/>
        <v>4411211.9040000001</v>
      </c>
      <c r="Q2742">
        <f t="shared" si="2078"/>
        <v>1225.33664</v>
      </c>
      <c r="R2742">
        <f t="shared" si="2079"/>
        <v>14472480</v>
      </c>
      <c r="S2742">
        <f t="shared" si="2080"/>
        <v>4020.1333333333332</v>
      </c>
      <c r="T2742">
        <f t="shared" si="2081"/>
        <v>2381.8632159999997</v>
      </c>
      <c r="U2742">
        <f t="shared" si="2082"/>
        <v>0.66162867111111101</v>
      </c>
      <c r="V2742">
        <f t="shared" si="2083"/>
        <v>4824160</v>
      </c>
      <c r="W2742">
        <f t="shared" si="2084"/>
        <v>1340.0444444444445</v>
      </c>
      <c r="X2742">
        <f t="shared" si="2085"/>
        <v>3.5715229999999996</v>
      </c>
      <c r="Y2742">
        <f t="shared" si="2086"/>
        <v>2381.8632159999997</v>
      </c>
      <c r="Z2742">
        <f t="shared" si="2087"/>
        <v>1703.2400481</v>
      </c>
      <c r="AA2742">
        <f t="shared" si="2088"/>
        <v>1703.3021851999999</v>
      </c>
      <c r="AB2742">
        <f t="shared" si="2089"/>
        <v>1703.3643223000001</v>
      </c>
      <c r="AC2742">
        <f t="shared" si="2090"/>
        <v>1703.4264594000001</v>
      </c>
      <c r="AD2742">
        <f t="shared" si="2091"/>
        <v>1703.4885965000001</v>
      </c>
      <c r="AE2742">
        <f t="shared" si="2092"/>
        <v>1703.5507336000001</v>
      </c>
      <c r="AF2742">
        <f t="shared" si="2093"/>
        <v>1703.6128706999998</v>
      </c>
      <c r="AG2742">
        <f t="shared" si="2094"/>
        <v>1703.6750078000002</v>
      </c>
      <c r="AH2742">
        <f t="shared" si="2095"/>
        <v>1703.7371449</v>
      </c>
      <c r="AI2742">
        <f t="shared" si="2096"/>
        <v>4411.3728384000005</v>
      </c>
      <c r="AJ2742">
        <f t="shared" si="2097"/>
        <v>4411.5337728000004</v>
      </c>
      <c r="AK2742">
        <f t="shared" si="2098"/>
        <v>4411.6947072000003</v>
      </c>
      <c r="AL2742">
        <f t="shared" si="2099"/>
        <v>4411.8556416000001</v>
      </c>
      <c r="AM2742">
        <f t="shared" si="2100"/>
        <v>4412.016576</v>
      </c>
      <c r="AN2742">
        <f t="shared" si="2101"/>
        <v>4412.1775103999998</v>
      </c>
      <c r="AO2742">
        <f t="shared" si="2102"/>
        <v>4412.3384447999997</v>
      </c>
      <c r="AP2742">
        <f t="shared" si="2103"/>
        <v>4412.4993792000005</v>
      </c>
      <c r="AQ2742">
        <f t="shared" si="2104"/>
        <v>4412.6603136000003</v>
      </c>
      <c r="AR2742" t="str">
        <f t="shared" si="2059"/>
        <v>kmh-2741-mph</v>
      </c>
      <c r="AS2742">
        <f t="shared" si="2062"/>
        <v>2740</v>
      </c>
      <c r="AT2742" t="str">
        <f t="shared" si="2060"/>
        <v>kmh-2740-mph</v>
      </c>
      <c r="AU2742">
        <f t="shared" si="2063"/>
        <v>2739</v>
      </c>
      <c r="AV2742" t="str">
        <f t="shared" si="2061"/>
        <v>kmh-2739-mph</v>
      </c>
    </row>
    <row r="2743" spans="1:48" x14ac:dyDescent="0.3">
      <c r="A2743">
        <v>2742</v>
      </c>
      <c r="B2743">
        <f t="shared" si="2058"/>
        <v>1703.7992819999999</v>
      </c>
      <c r="C2743">
        <f t="shared" si="2064"/>
        <v>4412.8212480000002</v>
      </c>
      <c r="D2743">
        <f t="shared" si="2065"/>
        <v>0.76166666666666671</v>
      </c>
      <c r="E2743">
        <f t="shared" si="2066"/>
        <v>2742000</v>
      </c>
      <c r="F2743">
        <f t="shared" si="2067"/>
        <v>761.66666666666674</v>
      </c>
      <c r="G2743">
        <f t="shared" si="2068"/>
        <v>8996063.2800000012</v>
      </c>
      <c r="H2743">
        <f t="shared" si="2069"/>
        <v>2498.9064666666668</v>
      </c>
      <c r="I2743">
        <f t="shared" si="2070"/>
        <v>1480.5615456</v>
      </c>
      <c r="J2743">
        <f t="shared" si="2071"/>
        <v>0.41126709600000005</v>
      </c>
      <c r="K2743">
        <f t="shared" si="2072"/>
        <v>2998687.6639386001</v>
      </c>
      <c r="L2743">
        <f t="shared" si="2073"/>
        <v>832.96879553849999</v>
      </c>
      <c r="M2743">
        <f t="shared" si="2074"/>
        <v>2.2990240595399998</v>
      </c>
      <c r="N2743">
        <f t="shared" si="2075"/>
        <v>1480.5615456</v>
      </c>
      <c r="O2743">
        <f t="shared" si="2076"/>
        <v>0.76166666666666671</v>
      </c>
      <c r="P2743">
        <f t="shared" si="2077"/>
        <v>4412821.2480000006</v>
      </c>
      <c r="Q2743">
        <f t="shared" si="2078"/>
        <v>1225.78368</v>
      </c>
      <c r="R2743">
        <f t="shared" si="2079"/>
        <v>14477760</v>
      </c>
      <c r="S2743">
        <f t="shared" si="2080"/>
        <v>4021.6</v>
      </c>
      <c r="T2743">
        <f t="shared" si="2081"/>
        <v>2382.7321919999999</v>
      </c>
      <c r="U2743">
        <f t="shared" si="2082"/>
        <v>0.66187005333333326</v>
      </c>
      <c r="V2743">
        <f t="shared" si="2083"/>
        <v>4825920</v>
      </c>
      <c r="W2743">
        <f t="shared" si="2084"/>
        <v>1340.5333333333333</v>
      </c>
      <c r="X2743">
        <f t="shared" si="2085"/>
        <v>3.5728259999999996</v>
      </c>
      <c r="Y2743">
        <f t="shared" si="2086"/>
        <v>2382.7321919999999</v>
      </c>
      <c r="Z2743">
        <f t="shared" si="2087"/>
        <v>1703.8614190999999</v>
      </c>
      <c r="AA2743">
        <f t="shared" si="2088"/>
        <v>1703.9235561999999</v>
      </c>
      <c r="AB2743">
        <f t="shared" si="2089"/>
        <v>1703.9856933000001</v>
      </c>
      <c r="AC2743">
        <f t="shared" si="2090"/>
        <v>1704.0478304000001</v>
      </c>
      <c r="AD2743">
        <f t="shared" si="2091"/>
        <v>1704.1099675</v>
      </c>
      <c r="AE2743">
        <f t="shared" si="2092"/>
        <v>1704.1721046</v>
      </c>
      <c r="AF2743">
        <f t="shared" si="2093"/>
        <v>1704.2342417</v>
      </c>
      <c r="AG2743">
        <f t="shared" si="2094"/>
        <v>1704.2963788000002</v>
      </c>
      <c r="AH2743">
        <f t="shared" si="2095"/>
        <v>1704.3585159000002</v>
      </c>
      <c r="AI2743">
        <f t="shared" si="2096"/>
        <v>4412.9821824000001</v>
      </c>
      <c r="AJ2743">
        <f t="shared" si="2097"/>
        <v>4413.1431167999999</v>
      </c>
      <c r="AK2743">
        <f t="shared" si="2098"/>
        <v>4413.3040512000007</v>
      </c>
      <c r="AL2743">
        <f t="shared" si="2099"/>
        <v>4413.4649856000005</v>
      </c>
      <c r="AM2743">
        <f t="shared" si="2100"/>
        <v>4413.6259200000004</v>
      </c>
      <c r="AN2743">
        <f t="shared" si="2101"/>
        <v>4413.7868544000003</v>
      </c>
      <c r="AO2743">
        <f t="shared" si="2102"/>
        <v>4413.9477888000001</v>
      </c>
      <c r="AP2743">
        <f t="shared" si="2103"/>
        <v>4414.1087232000009</v>
      </c>
      <c r="AQ2743">
        <f t="shared" si="2104"/>
        <v>4414.2696576000008</v>
      </c>
      <c r="AR2743" t="str">
        <f t="shared" si="2059"/>
        <v>kmh-2742-mph</v>
      </c>
      <c r="AS2743">
        <f t="shared" si="2062"/>
        <v>2741</v>
      </c>
      <c r="AT2743" t="str">
        <f t="shared" si="2060"/>
        <v>kmh-2741-mph</v>
      </c>
      <c r="AU2743">
        <f t="shared" si="2063"/>
        <v>2740</v>
      </c>
      <c r="AV2743" t="str">
        <f t="shared" si="2061"/>
        <v>kmh-2740-mph</v>
      </c>
    </row>
    <row r="2744" spans="1:48" x14ac:dyDescent="0.3">
      <c r="A2744">
        <v>2743</v>
      </c>
      <c r="B2744">
        <f t="shared" si="2058"/>
        <v>1704.4206530000001</v>
      </c>
      <c r="C2744">
        <f t="shared" si="2064"/>
        <v>4414.4305920000006</v>
      </c>
      <c r="D2744">
        <f t="shared" si="2065"/>
        <v>0.76194444444444442</v>
      </c>
      <c r="E2744">
        <f t="shared" si="2066"/>
        <v>2743000</v>
      </c>
      <c r="F2744">
        <f t="shared" si="2067"/>
        <v>761.94444444444446</v>
      </c>
      <c r="G2744">
        <f t="shared" si="2068"/>
        <v>8999344.120000001</v>
      </c>
      <c r="H2744">
        <f t="shared" si="2069"/>
        <v>2499.8178111111115</v>
      </c>
      <c r="I2744">
        <f t="shared" si="2070"/>
        <v>1481.1015024000001</v>
      </c>
      <c r="J2744">
        <f t="shared" si="2071"/>
        <v>0.41141708400000004</v>
      </c>
      <c r="K2744">
        <f t="shared" si="2072"/>
        <v>2999781.2772368998</v>
      </c>
      <c r="L2744">
        <f t="shared" si="2073"/>
        <v>833.27257701024996</v>
      </c>
      <c r="M2744">
        <f t="shared" si="2074"/>
        <v>2.2998625074099999</v>
      </c>
      <c r="N2744">
        <f t="shared" si="2075"/>
        <v>1481.1015024000001</v>
      </c>
      <c r="O2744">
        <f t="shared" si="2076"/>
        <v>0.76194444444444442</v>
      </c>
      <c r="P2744">
        <f t="shared" si="2077"/>
        <v>4414430.5920000002</v>
      </c>
      <c r="Q2744">
        <f t="shared" si="2078"/>
        <v>1226.23072</v>
      </c>
      <c r="R2744">
        <f t="shared" si="2079"/>
        <v>14483040</v>
      </c>
      <c r="S2744">
        <f t="shared" si="2080"/>
        <v>4023.0666666666666</v>
      </c>
      <c r="T2744">
        <f t="shared" si="2081"/>
        <v>2383.6011680000001</v>
      </c>
      <c r="U2744">
        <f t="shared" si="2082"/>
        <v>0.66211143555555552</v>
      </c>
      <c r="V2744">
        <f t="shared" si="2083"/>
        <v>4827680</v>
      </c>
      <c r="W2744">
        <f t="shared" si="2084"/>
        <v>1341.0222222222221</v>
      </c>
      <c r="X2744">
        <f t="shared" si="2085"/>
        <v>3.5741289999999997</v>
      </c>
      <c r="Y2744">
        <f t="shared" si="2086"/>
        <v>2383.6011680000001</v>
      </c>
      <c r="Z2744">
        <f t="shared" si="2087"/>
        <v>1704.4827900999999</v>
      </c>
      <c r="AA2744">
        <f t="shared" si="2088"/>
        <v>1704.5449271999998</v>
      </c>
      <c r="AB2744">
        <f t="shared" si="2089"/>
        <v>1704.6070643</v>
      </c>
      <c r="AC2744">
        <f t="shared" si="2090"/>
        <v>1704.6692014</v>
      </c>
      <c r="AD2744">
        <f t="shared" si="2091"/>
        <v>1704.7313385</v>
      </c>
      <c r="AE2744">
        <f t="shared" si="2092"/>
        <v>1704.7934756</v>
      </c>
      <c r="AF2744">
        <f t="shared" si="2093"/>
        <v>1704.8556126999999</v>
      </c>
      <c r="AG2744">
        <f t="shared" si="2094"/>
        <v>1704.9177498000001</v>
      </c>
      <c r="AH2744">
        <f t="shared" si="2095"/>
        <v>1704.9798869000001</v>
      </c>
      <c r="AI2744">
        <f t="shared" si="2096"/>
        <v>4414.5915264000005</v>
      </c>
      <c r="AJ2744">
        <f t="shared" si="2097"/>
        <v>4414.7524608000003</v>
      </c>
      <c r="AK2744">
        <f t="shared" si="2098"/>
        <v>4414.9133952000002</v>
      </c>
      <c r="AL2744">
        <f t="shared" si="2099"/>
        <v>4415.0743296000001</v>
      </c>
      <c r="AM2744">
        <f t="shared" si="2100"/>
        <v>4415.2352639999999</v>
      </c>
      <c r="AN2744">
        <f t="shared" si="2101"/>
        <v>4415.3961983999998</v>
      </c>
      <c r="AO2744">
        <f t="shared" si="2102"/>
        <v>4415.5571327999996</v>
      </c>
      <c r="AP2744">
        <f t="shared" si="2103"/>
        <v>4415.7180672000004</v>
      </c>
      <c r="AQ2744">
        <f t="shared" si="2104"/>
        <v>4415.8790016000003</v>
      </c>
      <c r="AR2744" t="str">
        <f t="shared" si="2059"/>
        <v>kmh-2743-mph</v>
      </c>
      <c r="AS2744">
        <f t="shared" si="2062"/>
        <v>2742</v>
      </c>
      <c r="AT2744" t="str">
        <f t="shared" si="2060"/>
        <v>kmh-2742-mph</v>
      </c>
      <c r="AU2744">
        <f t="shared" si="2063"/>
        <v>2741</v>
      </c>
      <c r="AV2744" t="str">
        <f t="shared" si="2061"/>
        <v>kmh-2741-mph</v>
      </c>
    </row>
    <row r="2745" spans="1:48" x14ac:dyDescent="0.3">
      <c r="A2745">
        <v>2744</v>
      </c>
      <c r="B2745">
        <f t="shared" si="2058"/>
        <v>1705.0420240000001</v>
      </c>
      <c r="C2745">
        <f t="shared" si="2064"/>
        <v>4416.0399360000001</v>
      </c>
      <c r="D2745">
        <f t="shared" si="2065"/>
        <v>0.76222222222222225</v>
      </c>
      <c r="E2745">
        <f t="shared" si="2066"/>
        <v>2744000</v>
      </c>
      <c r="F2745">
        <f t="shared" si="2067"/>
        <v>762.22222222222229</v>
      </c>
      <c r="G2745">
        <f t="shared" si="2068"/>
        <v>9002624.9600000009</v>
      </c>
      <c r="H2745">
        <f t="shared" si="2069"/>
        <v>2500.7291555555557</v>
      </c>
      <c r="I2745">
        <f t="shared" si="2070"/>
        <v>1481.6414592000001</v>
      </c>
      <c r="J2745">
        <f t="shared" si="2071"/>
        <v>0.41156707200000003</v>
      </c>
      <c r="K2745">
        <f t="shared" si="2072"/>
        <v>3000874.8905352</v>
      </c>
      <c r="L2745">
        <f t="shared" si="2073"/>
        <v>833.57635848199993</v>
      </c>
      <c r="M2745">
        <f t="shared" si="2074"/>
        <v>2.30070095528</v>
      </c>
      <c r="N2745">
        <f t="shared" si="2075"/>
        <v>1481.6414592000001</v>
      </c>
      <c r="O2745">
        <f t="shared" si="2076"/>
        <v>0.76222222222222225</v>
      </c>
      <c r="P2745">
        <f t="shared" si="2077"/>
        <v>4416039.9359999998</v>
      </c>
      <c r="Q2745">
        <f t="shared" si="2078"/>
        <v>1226.67776</v>
      </c>
      <c r="R2745">
        <f t="shared" si="2079"/>
        <v>14488320</v>
      </c>
      <c r="S2745">
        <f t="shared" si="2080"/>
        <v>4024.5333333333328</v>
      </c>
      <c r="T2745">
        <f t="shared" si="2081"/>
        <v>2384.4701439999999</v>
      </c>
      <c r="U2745">
        <f t="shared" si="2082"/>
        <v>0.66235281777777777</v>
      </c>
      <c r="V2745">
        <f t="shared" si="2083"/>
        <v>4829440</v>
      </c>
      <c r="W2745">
        <f t="shared" si="2084"/>
        <v>1341.5111111111112</v>
      </c>
      <c r="X2745">
        <f t="shared" si="2085"/>
        <v>3.5754319999999997</v>
      </c>
      <c r="Y2745">
        <f t="shared" si="2086"/>
        <v>2384.4701439999999</v>
      </c>
      <c r="Z2745">
        <f t="shared" si="2087"/>
        <v>1705.1041611000001</v>
      </c>
      <c r="AA2745">
        <f t="shared" si="2088"/>
        <v>1705.1662981999998</v>
      </c>
      <c r="AB2745">
        <f t="shared" si="2089"/>
        <v>1705.2284353000002</v>
      </c>
      <c r="AC2745">
        <f t="shared" si="2090"/>
        <v>1705.2905724</v>
      </c>
      <c r="AD2745">
        <f t="shared" si="2091"/>
        <v>1705.3527094999999</v>
      </c>
      <c r="AE2745">
        <f t="shared" si="2092"/>
        <v>1705.4148465999999</v>
      </c>
      <c r="AF2745">
        <f t="shared" si="2093"/>
        <v>1705.4769836999999</v>
      </c>
      <c r="AG2745">
        <f t="shared" si="2094"/>
        <v>1705.5391208000001</v>
      </c>
      <c r="AH2745">
        <f t="shared" si="2095"/>
        <v>1705.6012579000001</v>
      </c>
      <c r="AI2745">
        <f t="shared" si="2096"/>
        <v>4416.2008704</v>
      </c>
      <c r="AJ2745">
        <f t="shared" si="2097"/>
        <v>4416.3618047999998</v>
      </c>
      <c r="AK2745">
        <f t="shared" si="2098"/>
        <v>4416.5227392000006</v>
      </c>
      <c r="AL2745">
        <f t="shared" si="2099"/>
        <v>4416.6836736000005</v>
      </c>
      <c r="AM2745">
        <f t="shared" si="2100"/>
        <v>4416.8446080000003</v>
      </c>
      <c r="AN2745">
        <f t="shared" si="2101"/>
        <v>4417.0055424000002</v>
      </c>
      <c r="AO2745">
        <f t="shared" si="2102"/>
        <v>4417.1664768000001</v>
      </c>
      <c r="AP2745">
        <f t="shared" si="2103"/>
        <v>4417.3274112000008</v>
      </c>
      <c r="AQ2745">
        <f t="shared" si="2104"/>
        <v>4417.4883456000007</v>
      </c>
      <c r="AR2745" t="str">
        <f t="shared" si="2059"/>
        <v>kmh-2744-mph</v>
      </c>
      <c r="AS2745">
        <f t="shared" si="2062"/>
        <v>2743</v>
      </c>
      <c r="AT2745" t="str">
        <f t="shared" si="2060"/>
        <v>kmh-2743-mph</v>
      </c>
      <c r="AU2745">
        <f t="shared" si="2063"/>
        <v>2742</v>
      </c>
      <c r="AV2745" t="str">
        <f t="shared" si="2061"/>
        <v>kmh-2742-mph</v>
      </c>
    </row>
    <row r="2746" spans="1:48" x14ac:dyDescent="0.3">
      <c r="A2746">
        <v>2745</v>
      </c>
      <c r="B2746">
        <f t="shared" si="2058"/>
        <v>1705.663395</v>
      </c>
      <c r="C2746">
        <f t="shared" si="2064"/>
        <v>4417.6492800000005</v>
      </c>
      <c r="D2746">
        <f t="shared" si="2065"/>
        <v>0.76249999999999996</v>
      </c>
      <c r="E2746">
        <f t="shared" si="2066"/>
        <v>2745000</v>
      </c>
      <c r="F2746">
        <f t="shared" si="2067"/>
        <v>762.5</v>
      </c>
      <c r="G2746">
        <f t="shared" si="2068"/>
        <v>9005905.8000000007</v>
      </c>
      <c r="H2746">
        <f t="shared" si="2069"/>
        <v>2501.6405</v>
      </c>
      <c r="I2746">
        <f t="shared" si="2070"/>
        <v>1482.1814160000001</v>
      </c>
      <c r="J2746">
        <f t="shared" si="2071"/>
        <v>0.41171706000000002</v>
      </c>
      <c r="K2746">
        <f t="shared" si="2072"/>
        <v>3001968.5038335002</v>
      </c>
      <c r="L2746">
        <f t="shared" si="2073"/>
        <v>833.8801399537499</v>
      </c>
      <c r="M2746">
        <f t="shared" si="2074"/>
        <v>2.3015394031500001</v>
      </c>
      <c r="N2746">
        <f t="shared" si="2075"/>
        <v>1482.1814160000001</v>
      </c>
      <c r="O2746">
        <f t="shared" si="2076"/>
        <v>0.76249999999999996</v>
      </c>
      <c r="P2746">
        <f t="shared" si="2077"/>
        <v>4417649.28</v>
      </c>
      <c r="Q2746">
        <f t="shared" si="2078"/>
        <v>1227.1248000000001</v>
      </c>
      <c r="R2746">
        <f t="shared" si="2079"/>
        <v>14493600</v>
      </c>
      <c r="S2746">
        <f t="shared" si="2080"/>
        <v>4025.9999999999995</v>
      </c>
      <c r="T2746">
        <f t="shared" si="2081"/>
        <v>2385.3391200000001</v>
      </c>
      <c r="U2746">
        <f t="shared" si="2082"/>
        <v>0.66259419999999991</v>
      </c>
      <c r="V2746">
        <f t="shared" si="2083"/>
        <v>4831200</v>
      </c>
      <c r="W2746">
        <f t="shared" si="2084"/>
        <v>1342</v>
      </c>
      <c r="X2746">
        <f t="shared" si="2085"/>
        <v>3.5767349999999998</v>
      </c>
      <c r="Y2746">
        <f t="shared" si="2086"/>
        <v>2385.3391200000001</v>
      </c>
      <c r="Z2746">
        <f t="shared" si="2087"/>
        <v>1705.7255321</v>
      </c>
      <c r="AA2746">
        <f t="shared" si="2088"/>
        <v>1705.7876692</v>
      </c>
      <c r="AB2746">
        <f t="shared" si="2089"/>
        <v>1705.8498063000002</v>
      </c>
      <c r="AC2746">
        <f t="shared" si="2090"/>
        <v>1705.9119434000002</v>
      </c>
      <c r="AD2746">
        <f t="shared" si="2091"/>
        <v>1705.9740805000001</v>
      </c>
      <c r="AE2746">
        <f t="shared" si="2092"/>
        <v>1706.0362175999999</v>
      </c>
      <c r="AF2746">
        <f t="shared" si="2093"/>
        <v>1706.0983546999998</v>
      </c>
      <c r="AG2746">
        <f t="shared" si="2094"/>
        <v>1706.1604918</v>
      </c>
      <c r="AH2746">
        <f t="shared" si="2095"/>
        <v>1706.2226289</v>
      </c>
      <c r="AI2746">
        <f t="shared" si="2096"/>
        <v>4417.8102144000004</v>
      </c>
      <c r="AJ2746">
        <f t="shared" si="2097"/>
        <v>4417.9711488000003</v>
      </c>
      <c r="AK2746">
        <f t="shared" si="2098"/>
        <v>4418.132083200001</v>
      </c>
      <c r="AL2746">
        <f t="shared" si="2099"/>
        <v>4418.2930176000009</v>
      </c>
      <c r="AM2746">
        <f t="shared" si="2100"/>
        <v>4418.4539519999998</v>
      </c>
      <c r="AN2746">
        <f t="shared" si="2101"/>
        <v>4418.6148863999997</v>
      </c>
      <c r="AO2746">
        <f t="shared" si="2102"/>
        <v>4418.7758207999996</v>
      </c>
      <c r="AP2746">
        <f t="shared" si="2103"/>
        <v>4418.9367552000003</v>
      </c>
      <c r="AQ2746">
        <f t="shared" si="2104"/>
        <v>4419.0976896000002</v>
      </c>
      <c r="AR2746" t="str">
        <f t="shared" si="2059"/>
        <v>kmh-2745-mph</v>
      </c>
      <c r="AS2746">
        <f t="shared" si="2062"/>
        <v>2744</v>
      </c>
      <c r="AT2746" t="str">
        <f t="shared" si="2060"/>
        <v>kmh-2744-mph</v>
      </c>
      <c r="AU2746">
        <f t="shared" si="2063"/>
        <v>2743</v>
      </c>
      <c r="AV2746" t="str">
        <f t="shared" si="2061"/>
        <v>kmh-2743-mph</v>
      </c>
    </row>
    <row r="2747" spans="1:48" x14ac:dyDescent="0.3">
      <c r="A2747">
        <v>2746</v>
      </c>
      <c r="B2747">
        <f t="shared" si="2058"/>
        <v>1706.284766</v>
      </c>
      <c r="C2747">
        <f t="shared" si="2064"/>
        <v>4419.2586240000001</v>
      </c>
      <c r="D2747">
        <f t="shared" si="2065"/>
        <v>0.76277777777777778</v>
      </c>
      <c r="E2747">
        <f t="shared" si="2066"/>
        <v>2746000</v>
      </c>
      <c r="F2747">
        <f t="shared" si="2067"/>
        <v>762.77777777777783</v>
      </c>
      <c r="G2747">
        <f t="shared" si="2068"/>
        <v>9009186.6400000006</v>
      </c>
      <c r="H2747">
        <f t="shared" si="2069"/>
        <v>2502.5518444444447</v>
      </c>
      <c r="I2747">
        <f t="shared" si="2070"/>
        <v>1482.7213727999999</v>
      </c>
      <c r="J2747">
        <f t="shared" si="2071"/>
        <v>0.41186704800000001</v>
      </c>
      <c r="K2747">
        <f t="shared" si="2072"/>
        <v>3003062.1171317999</v>
      </c>
      <c r="L2747">
        <f t="shared" si="2073"/>
        <v>834.18392142549999</v>
      </c>
      <c r="M2747">
        <f t="shared" si="2074"/>
        <v>2.3023778510199997</v>
      </c>
      <c r="N2747">
        <f t="shared" si="2075"/>
        <v>1482.7213727999999</v>
      </c>
      <c r="O2747">
        <f t="shared" si="2076"/>
        <v>0.76277777777777778</v>
      </c>
      <c r="P2747">
        <f t="shared" si="2077"/>
        <v>4419258.6239999998</v>
      </c>
      <c r="Q2747">
        <f t="shared" si="2078"/>
        <v>1227.5718400000001</v>
      </c>
      <c r="R2747">
        <f t="shared" si="2079"/>
        <v>14498880</v>
      </c>
      <c r="S2747">
        <f t="shared" si="2080"/>
        <v>4027.4666666666662</v>
      </c>
      <c r="T2747">
        <f t="shared" si="2081"/>
        <v>2386.2080959999998</v>
      </c>
      <c r="U2747">
        <f t="shared" si="2082"/>
        <v>0.66283558222222216</v>
      </c>
      <c r="V2747">
        <f t="shared" si="2083"/>
        <v>4832960</v>
      </c>
      <c r="W2747">
        <f t="shared" si="2084"/>
        <v>1342.4888888888888</v>
      </c>
      <c r="X2747">
        <f t="shared" si="2085"/>
        <v>3.5780379999999998</v>
      </c>
      <c r="Y2747">
        <f t="shared" si="2086"/>
        <v>2386.2080959999998</v>
      </c>
      <c r="Z2747">
        <f t="shared" si="2087"/>
        <v>1706.3469031</v>
      </c>
      <c r="AA2747">
        <f t="shared" si="2088"/>
        <v>1706.4090401999999</v>
      </c>
      <c r="AB2747">
        <f t="shared" si="2089"/>
        <v>1706.4711773000001</v>
      </c>
      <c r="AC2747">
        <f t="shared" si="2090"/>
        <v>1706.5333144000001</v>
      </c>
      <c r="AD2747">
        <f t="shared" si="2091"/>
        <v>1706.5954515000001</v>
      </c>
      <c r="AE2747">
        <f t="shared" si="2092"/>
        <v>1706.6575886000001</v>
      </c>
      <c r="AF2747">
        <f t="shared" si="2093"/>
        <v>1706.7197256999998</v>
      </c>
      <c r="AG2747">
        <f t="shared" si="2094"/>
        <v>1706.7818628000002</v>
      </c>
      <c r="AH2747">
        <f t="shared" si="2095"/>
        <v>1706.8439999</v>
      </c>
      <c r="AI2747">
        <f t="shared" si="2096"/>
        <v>4419.4195583999999</v>
      </c>
      <c r="AJ2747">
        <f t="shared" si="2097"/>
        <v>4419.5804927999998</v>
      </c>
      <c r="AK2747">
        <f t="shared" si="2098"/>
        <v>4419.7414272000005</v>
      </c>
      <c r="AL2747">
        <f t="shared" si="2099"/>
        <v>4419.9023616000004</v>
      </c>
      <c r="AM2747">
        <f t="shared" si="2100"/>
        <v>4420.0632960000003</v>
      </c>
      <c r="AN2747">
        <f t="shared" si="2101"/>
        <v>4420.2242304000001</v>
      </c>
      <c r="AO2747">
        <f t="shared" si="2102"/>
        <v>4420.3851648</v>
      </c>
      <c r="AP2747">
        <f t="shared" si="2103"/>
        <v>4420.5460992000008</v>
      </c>
      <c r="AQ2747">
        <f t="shared" si="2104"/>
        <v>4420.7070336000006</v>
      </c>
      <c r="AR2747" t="str">
        <f t="shared" si="2059"/>
        <v>kmh-2746-mph</v>
      </c>
      <c r="AS2747">
        <f t="shared" si="2062"/>
        <v>2745</v>
      </c>
      <c r="AT2747" t="str">
        <f t="shared" si="2060"/>
        <v>kmh-2745-mph</v>
      </c>
      <c r="AU2747">
        <f t="shared" si="2063"/>
        <v>2744</v>
      </c>
      <c r="AV2747" t="str">
        <f t="shared" si="2061"/>
        <v>kmh-2744-mph</v>
      </c>
    </row>
    <row r="2748" spans="1:48" x14ac:dyDescent="0.3">
      <c r="A2748">
        <v>2747</v>
      </c>
      <c r="B2748">
        <f t="shared" si="2058"/>
        <v>1706.9061369999999</v>
      </c>
      <c r="C2748">
        <f t="shared" si="2064"/>
        <v>4420.8679680000005</v>
      </c>
      <c r="D2748">
        <f t="shared" si="2065"/>
        <v>0.7630555555555556</v>
      </c>
      <c r="E2748">
        <f t="shared" si="2066"/>
        <v>2747000</v>
      </c>
      <c r="F2748">
        <f t="shared" si="2067"/>
        <v>763.05555555555554</v>
      </c>
      <c r="G2748">
        <f t="shared" si="2068"/>
        <v>9012467.4800000004</v>
      </c>
      <c r="H2748">
        <f t="shared" si="2069"/>
        <v>2503.4631888888889</v>
      </c>
      <c r="I2748">
        <f t="shared" si="2070"/>
        <v>1483.2613296</v>
      </c>
      <c r="J2748">
        <f t="shared" si="2071"/>
        <v>0.41201703600000006</v>
      </c>
      <c r="K2748">
        <f t="shared" si="2072"/>
        <v>3004155.7304301001</v>
      </c>
      <c r="L2748">
        <f t="shared" si="2073"/>
        <v>834.48770289724996</v>
      </c>
      <c r="M2748">
        <f t="shared" si="2074"/>
        <v>2.3032162988899998</v>
      </c>
      <c r="N2748">
        <f t="shared" si="2075"/>
        <v>1483.2613296</v>
      </c>
      <c r="O2748">
        <f t="shared" si="2076"/>
        <v>0.7630555555555556</v>
      </c>
      <c r="P2748">
        <f t="shared" si="2077"/>
        <v>4420867.9680000003</v>
      </c>
      <c r="Q2748">
        <f t="shared" si="2078"/>
        <v>1228.0188800000001</v>
      </c>
      <c r="R2748">
        <f t="shared" si="2079"/>
        <v>14504160</v>
      </c>
      <c r="S2748">
        <f t="shared" si="2080"/>
        <v>4028.9333333333329</v>
      </c>
      <c r="T2748">
        <f t="shared" si="2081"/>
        <v>2387.077072</v>
      </c>
      <c r="U2748">
        <f t="shared" si="2082"/>
        <v>0.66307696444444442</v>
      </c>
      <c r="V2748">
        <f t="shared" si="2083"/>
        <v>4834720</v>
      </c>
      <c r="W2748">
        <f t="shared" si="2084"/>
        <v>1342.9777777777776</v>
      </c>
      <c r="X2748">
        <f t="shared" si="2085"/>
        <v>3.5793409999999999</v>
      </c>
      <c r="Y2748">
        <f t="shared" si="2086"/>
        <v>2387.077072</v>
      </c>
      <c r="Z2748">
        <f t="shared" si="2087"/>
        <v>1706.9682740999999</v>
      </c>
      <c r="AA2748">
        <f t="shared" si="2088"/>
        <v>1707.0304111999999</v>
      </c>
      <c r="AB2748">
        <f t="shared" si="2089"/>
        <v>1707.0925483000001</v>
      </c>
      <c r="AC2748">
        <f t="shared" si="2090"/>
        <v>1707.1546854000001</v>
      </c>
      <c r="AD2748">
        <f t="shared" si="2091"/>
        <v>1707.2168225</v>
      </c>
      <c r="AE2748">
        <f t="shared" si="2092"/>
        <v>1707.2789596</v>
      </c>
      <c r="AF2748">
        <f t="shared" si="2093"/>
        <v>1707.3410967</v>
      </c>
      <c r="AG2748">
        <f t="shared" si="2094"/>
        <v>1707.4032338000002</v>
      </c>
      <c r="AH2748">
        <f t="shared" si="2095"/>
        <v>1707.4653709000002</v>
      </c>
      <c r="AI2748">
        <f t="shared" si="2096"/>
        <v>4421.0289024000003</v>
      </c>
      <c r="AJ2748">
        <f t="shared" si="2097"/>
        <v>4421.1898368000002</v>
      </c>
      <c r="AK2748">
        <f t="shared" si="2098"/>
        <v>4421.350771200001</v>
      </c>
      <c r="AL2748">
        <f t="shared" si="2099"/>
        <v>4421.5117056000008</v>
      </c>
      <c r="AM2748">
        <f t="shared" si="2100"/>
        <v>4421.6726400000007</v>
      </c>
      <c r="AN2748">
        <f t="shared" si="2101"/>
        <v>4421.8335744000005</v>
      </c>
      <c r="AO2748">
        <f t="shared" si="2102"/>
        <v>4421.9945088000004</v>
      </c>
      <c r="AP2748">
        <f t="shared" si="2103"/>
        <v>4422.1554432000003</v>
      </c>
      <c r="AQ2748">
        <f t="shared" si="2104"/>
        <v>4422.3163776000001</v>
      </c>
      <c r="AR2748" t="str">
        <f t="shared" si="2059"/>
        <v>kmh-2747-mph</v>
      </c>
      <c r="AS2748">
        <f t="shared" si="2062"/>
        <v>2746</v>
      </c>
      <c r="AT2748" t="str">
        <f t="shared" si="2060"/>
        <v>kmh-2746-mph</v>
      </c>
      <c r="AU2748">
        <f t="shared" si="2063"/>
        <v>2745</v>
      </c>
      <c r="AV2748" t="str">
        <f t="shared" si="2061"/>
        <v>kmh-2745-mph</v>
      </c>
    </row>
    <row r="2749" spans="1:48" x14ac:dyDescent="0.3">
      <c r="A2749">
        <v>2748</v>
      </c>
      <c r="B2749">
        <f t="shared" si="2058"/>
        <v>1707.5275080000001</v>
      </c>
      <c r="C2749">
        <f t="shared" si="2064"/>
        <v>4422.477312</v>
      </c>
      <c r="D2749">
        <f t="shared" si="2065"/>
        <v>0.76333333333333331</v>
      </c>
      <c r="E2749">
        <f t="shared" si="2066"/>
        <v>2748000</v>
      </c>
      <c r="F2749">
        <f t="shared" si="2067"/>
        <v>763.33333333333337</v>
      </c>
      <c r="G2749">
        <f t="shared" si="2068"/>
        <v>9015748.3200000003</v>
      </c>
      <c r="H2749">
        <f t="shared" si="2069"/>
        <v>2504.3745333333336</v>
      </c>
      <c r="I2749">
        <f t="shared" si="2070"/>
        <v>1483.8012864</v>
      </c>
      <c r="J2749">
        <f t="shared" si="2071"/>
        <v>0.41216702400000005</v>
      </c>
      <c r="K2749">
        <f t="shared" si="2072"/>
        <v>3005249.3437283998</v>
      </c>
      <c r="L2749">
        <f t="shared" si="2073"/>
        <v>834.79148436899993</v>
      </c>
      <c r="M2749">
        <f t="shared" si="2074"/>
        <v>2.3040547467599999</v>
      </c>
      <c r="N2749">
        <f t="shared" si="2075"/>
        <v>1483.8012864</v>
      </c>
      <c r="O2749">
        <f t="shared" si="2076"/>
        <v>0.76333333333333331</v>
      </c>
      <c r="P2749">
        <f t="shared" si="2077"/>
        <v>4422477.3119999999</v>
      </c>
      <c r="Q2749">
        <f t="shared" si="2078"/>
        <v>1228.4659199999999</v>
      </c>
      <c r="R2749">
        <f t="shared" si="2079"/>
        <v>14509440</v>
      </c>
      <c r="S2749">
        <f t="shared" si="2080"/>
        <v>4030.3999999999996</v>
      </c>
      <c r="T2749">
        <f t="shared" si="2081"/>
        <v>2387.9460479999998</v>
      </c>
      <c r="U2749">
        <f t="shared" si="2082"/>
        <v>0.66331834666666667</v>
      </c>
      <c r="V2749">
        <f t="shared" si="2083"/>
        <v>4836480</v>
      </c>
      <c r="W2749">
        <f t="shared" si="2084"/>
        <v>1343.4666666666667</v>
      </c>
      <c r="X2749">
        <f t="shared" si="2085"/>
        <v>3.5806439999999999</v>
      </c>
      <c r="Y2749">
        <f t="shared" si="2086"/>
        <v>2387.9460479999998</v>
      </c>
      <c r="Z2749">
        <f t="shared" si="2087"/>
        <v>1707.5896450999999</v>
      </c>
      <c r="AA2749">
        <f t="shared" si="2088"/>
        <v>1707.6517821999998</v>
      </c>
      <c r="AB2749">
        <f t="shared" si="2089"/>
        <v>1707.7139193</v>
      </c>
      <c r="AC2749">
        <f t="shared" si="2090"/>
        <v>1707.7760564</v>
      </c>
      <c r="AD2749">
        <f t="shared" si="2091"/>
        <v>1707.8381935</v>
      </c>
      <c r="AE2749">
        <f t="shared" si="2092"/>
        <v>1707.9003306</v>
      </c>
      <c r="AF2749">
        <f t="shared" si="2093"/>
        <v>1707.9624676999999</v>
      </c>
      <c r="AG2749">
        <f t="shared" si="2094"/>
        <v>1708.0246048000001</v>
      </c>
      <c r="AH2749">
        <f t="shared" si="2095"/>
        <v>1708.0867419000001</v>
      </c>
      <c r="AI2749">
        <f t="shared" si="2096"/>
        <v>4422.6382463999998</v>
      </c>
      <c r="AJ2749">
        <f t="shared" si="2097"/>
        <v>4422.7991807999997</v>
      </c>
      <c r="AK2749">
        <f t="shared" si="2098"/>
        <v>4422.9601152000005</v>
      </c>
      <c r="AL2749">
        <f t="shared" si="2099"/>
        <v>4423.1210496000003</v>
      </c>
      <c r="AM2749">
        <f t="shared" si="2100"/>
        <v>4423.2819840000002</v>
      </c>
      <c r="AN2749">
        <f t="shared" si="2101"/>
        <v>4423.4429184000001</v>
      </c>
      <c r="AO2749">
        <f t="shared" si="2102"/>
        <v>4423.6038527999999</v>
      </c>
      <c r="AP2749">
        <f t="shared" si="2103"/>
        <v>4423.7647872000007</v>
      </c>
      <c r="AQ2749">
        <f t="shared" si="2104"/>
        <v>4423.9257216000005</v>
      </c>
      <c r="AR2749" t="str">
        <f t="shared" si="2059"/>
        <v>kmh-2748-mph</v>
      </c>
      <c r="AS2749">
        <f t="shared" si="2062"/>
        <v>2747</v>
      </c>
      <c r="AT2749" t="str">
        <f t="shared" si="2060"/>
        <v>kmh-2747-mph</v>
      </c>
      <c r="AU2749">
        <f t="shared" si="2063"/>
        <v>2746</v>
      </c>
      <c r="AV2749" t="str">
        <f t="shared" si="2061"/>
        <v>kmh-2746-mph</v>
      </c>
    </row>
    <row r="2750" spans="1:48" x14ac:dyDescent="0.3">
      <c r="A2750">
        <v>2749</v>
      </c>
      <c r="B2750">
        <f t="shared" si="2058"/>
        <v>1708.1488790000001</v>
      </c>
      <c r="C2750">
        <f t="shared" si="2064"/>
        <v>4424.0866560000004</v>
      </c>
      <c r="D2750">
        <f t="shared" si="2065"/>
        <v>0.76361111111111113</v>
      </c>
      <c r="E2750">
        <f t="shared" si="2066"/>
        <v>2749000</v>
      </c>
      <c r="F2750">
        <f t="shared" si="2067"/>
        <v>763.6111111111112</v>
      </c>
      <c r="G2750">
        <f t="shared" si="2068"/>
        <v>9019029.1600000001</v>
      </c>
      <c r="H2750">
        <f t="shared" si="2069"/>
        <v>2505.2858777777778</v>
      </c>
      <c r="I2750">
        <f t="shared" si="2070"/>
        <v>1484.3412432</v>
      </c>
      <c r="J2750">
        <f t="shared" si="2071"/>
        <v>0.41231701200000004</v>
      </c>
      <c r="K2750">
        <f t="shared" si="2072"/>
        <v>3006342.9570267</v>
      </c>
      <c r="L2750">
        <f t="shared" si="2073"/>
        <v>835.0952658407499</v>
      </c>
      <c r="M2750">
        <f t="shared" si="2074"/>
        <v>2.30489319463</v>
      </c>
      <c r="N2750">
        <f t="shared" si="2075"/>
        <v>1484.3412432</v>
      </c>
      <c r="O2750">
        <f t="shared" si="2076"/>
        <v>0.76361111111111113</v>
      </c>
      <c r="P2750">
        <f t="shared" si="2077"/>
        <v>4424086.6560000004</v>
      </c>
      <c r="Q2750">
        <f t="shared" si="2078"/>
        <v>1228.9129599999999</v>
      </c>
      <c r="R2750">
        <f t="shared" si="2079"/>
        <v>14514720</v>
      </c>
      <c r="S2750">
        <f t="shared" si="2080"/>
        <v>4031.8666666666663</v>
      </c>
      <c r="T2750">
        <f t="shared" si="2081"/>
        <v>2388.815024</v>
      </c>
      <c r="U2750">
        <f t="shared" si="2082"/>
        <v>0.66355972888888881</v>
      </c>
      <c r="V2750">
        <f t="shared" si="2083"/>
        <v>4838240</v>
      </c>
      <c r="W2750">
        <f t="shared" si="2084"/>
        <v>1343.9555555555555</v>
      </c>
      <c r="X2750">
        <f t="shared" si="2085"/>
        <v>3.5819469999999995</v>
      </c>
      <c r="Y2750">
        <f t="shared" si="2086"/>
        <v>2388.815024</v>
      </c>
      <c r="Z2750">
        <f t="shared" si="2087"/>
        <v>1708.2110161000001</v>
      </c>
      <c r="AA2750">
        <f t="shared" si="2088"/>
        <v>1708.2731531999998</v>
      </c>
      <c r="AB2750">
        <f t="shared" si="2089"/>
        <v>1708.3352903000002</v>
      </c>
      <c r="AC2750">
        <f t="shared" si="2090"/>
        <v>1708.3974274</v>
      </c>
      <c r="AD2750">
        <f t="shared" si="2091"/>
        <v>1708.4595644999999</v>
      </c>
      <c r="AE2750">
        <f t="shared" si="2092"/>
        <v>1708.5217015999999</v>
      </c>
      <c r="AF2750">
        <f t="shared" si="2093"/>
        <v>1708.5838386999999</v>
      </c>
      <c r="AG2750">
        <f t="shared" si="2094"/>
        <v>1708.6459758000001</v>
      </c>
      <c r="AH2750">
        <f t="shared" si="2095"/>
        <v>1708.7081129000001</v>
      </c>
      <c r="AI2750">
        <f t="shared" si="2096"/>
        <v>4424.2475904000003</v>
      </c>
      <c r="AJ2750">
        <f t="shared" si="2097"/>
        <v>4424.4085248000001</v>
      </c>
      <c r="AK2750">
        <f t="shared" si="2098"/>
        <v>4424.5694592000009</v>
      </c>
      <c r="AL2750">
        <f t="shared" si="2099"/>
        <v>4424.7303936000008</v>
      </c>
      <c r="AM2750">
        <f t="shared" si="2100"/>
        <v>4424.8913280000006</v>
      </c>
      <c r="AN2750">
        <f t="shared" si="2101"/>
        <v>4425.0522624000005</v>
      </c>
      <c r="AO2750">
        <f t="shared" si="2102"/>
        <v>4425.2131968000003</v>
      </c>
      <c r="AP2750">
        <f t="shared" si="2103"/>
        <v>4425.3741312000002</v>
      </c>
      <c r="AQ2750">
        <f t="shared" si="2104"/>
        <v>4425.5350656000001</v>
      </c>
      <c r="AR2750" t="str">
        <f t="shared" si="2059"/>
        <v>kmh-2749-mph</v>
      </c>
      <c r="AS2750">
        <f t="shared" si="2062"/>
        <v>2748</v>
      </c>
      <c r="AT2750" t="str">
        <f t="shared" si="2060"/>
        <v>kmh-2748-mph</v>
      </c>
      <c r="AU2750">
        <f t="shared" si="2063"/>
        <v>2747</v>
      </c>
      <c r="AV2750" t="str">
        <f t="shared" si="2061"/>
        <v>kmh-2747-mph</v>
      </c>
    </row>
    <row r="2751" spans="1:48" x14ac:dyDescent="0.3">
      <c r="A2751">
        <v>2750</v>
      </c>
      <c r="B2751">
        <f t="shared" si="2058"/>
        <v>1708.77025</v>
      </c>
      <c r="C2751">
        <f t="shared" si="2064"/>
        <v>4425.6959999999999</v>
      </c>
      <c r="D2751">
        <f t="shared" si="2065"/>
        <v>0.76388888888888884</v>
      </c>
      <c r="E2751">
        <f t="shared" si="2066"/>
        <v>2750000</v>
      </c>
      <c r="F2751">
        <f t="shared" si="2067"/>
        <v>763.88888888888891</v>
      </c>
      <c r="G2751">
        <f t="shared" si="2068"/>
        <v>9022310</v>
      </c>
      <c r="H2751">
        <f t="shared" si="2069"/>
        <v>2506.1972222222225</v>
      </c>
      <c r="I2751">
        <f t="shared" si="2070"/>
        <v>1484.8812</v>
      </c>
      <c r="J2751">
        <f t="shared" si="2071"/>
        <v>0.41246700000000003</v>
      </c>
      <c r="K2751">
        <f t="shared" si="2072"/>
        <v>3007436.5703250002</v>
      </c>
      <c r="L2751">
        <f t="shared" si="2073"/>
        <v>835.39904731249999</v>
      </c>
      <c r="M2751">
        <f t="shared" si="2074"/>
        <v>2.3057316425000001</v>
      </c>
      <c r="N2751">
        <f t="shared" si="2075"/>
        <v>1484.8812</v>
      </c>
      <c r="O2751">
        <f t="shared" si="2076"/>
        <v>0.76388888888888884</v>
      </c>
      <c r="P2751">
        <f t="shared" si="2077"/>
        <v>4425696</v>
      </c>
      <c r="Q2751">
        <f t="shared" si="2078"/>
        <v>1229.3599999999999</v>
      </c>
      <c r="R2751">
        <f t="shared" si="2079"/>
        <v>14520000</v>
      </c>
      <c r="S2751">
        <f t="shared" si="2080"/>
        <v>4033.333333333333</v>
      </c>
      <c r="T2751">
        <f t="shared" si="2081"/>
        <v>2389.6839999999997</v>
      </c>
      <c r="U2751">
        <f t="shared" si="2082"/>
        <v>0.66380111111111106</v>
      </c>
      <c r="V2751">
        <f t="shared" si="2083"/>
        <v>4840000</v>
      </c>
      <c r="W2751">
        <f t="shared" si="2084"/>
        <v>1344.4444444444443</v>
      </c>
      <c r="X2751">
        <f t="shared" si="2085"/>
        <v>3.5832499999999996</v>
      </c>
      <c r="Y2751">
        <f t="shared" si="2086"/>
        <v>2389.6839999999997</v>
      </c>
      <c r="Z2751">
        <f t="shared" si="2087"/>
        <v>1708.8323871</v>
      </c>
      <c r="AA2751">
        <f t="shared" si="2088"/>
        <v>1708.8945242</v>
      </c>
      <c r="AB2751">
        <f t="shared" si="2089"/>
        <v>1708.9566613000002</v>
      </c>
      <c r="AC2751">
        <f t="shared" si="2090"/>
        <v>1709.0187984000002</v>
      </c>
      <c r="AD2751">
        <f t="shared" si="2091"/>
        <v>1709.0809355000001</v>
      </c>
      <c r="AE2751">
        <f t="shared" si="2092"/>
        <v>1709.1430725999999</v>
      </c>
      <c r="AF2751">
        <f t="shared" si="2093"/>
        <v>1709.2052096999998</v>
      </c>
      <c r="AG2751">
        <f t="shared" si="2094"/>
        <v>1709.2673468</v>
      </c>
      <c r="AH2751">
        <f t="shared" si="2095"/>
        <v>1709.3294839</v>
      </c>
      <c r="AI2751">
        <f t="shared" si="2096"/>
        <v>4425.8569343999998</v>
      </c>
      <c r="AJ2751">
        <f t="shared" si="2097"/>
        <v>4426.0178687999996</v>
      </c>
      <c r="AK2751">
        <f t="shared" si="2098"/>
        <v>4426.1788032000004</v>
      </c>
      <c r="AL2751">
        <f t="shared" si="2099"/>
        <v>4426.3397376000003</v>
      </c>
      <c r="AM2751">
        <f t="shared" si="2100"/>
        <v>4426.5006720000001</v>
      </c>
      <c r="AN2751">
        <f t="shared" si="2101"/>
        <v>4426.6616064</v>
      </c>
      <c r="AO2751">
        <f t="shared" si="2102"/>
        <v>4426.8225407999998</v>
      </c>
      <c r="AP2751">
        <f t="shared" si="2103"/>
        <v>4426.9834752000006</v>
      </c>
      <c r="AQ2751">
        <f t="shared" si="2104"/>
        <v>4427.1444096000005</v>
      </c>
      <c r="AR2751" t="str">
        <f t="shared" si="2059"/>
        <v>kmh-2750-mph</v>
      </c>
      <c r="AS2751">
        <f t="shared" si="2062"/>
        <v>2749</v>
      </c>
      <c r="AT2751" t="str">
        <f t="shared" si="2060"/>
        <v>kmh-2749-mph</v>
      </c>
      <c r="AU2751">
        <f t="shared" si="2063"/>
        <v>2748</v>
      </c>
      <c r="AV2751" t="str">
        <f t="shared" si="2061"/>
        <v>kmh-2748-mph</v>
      </c>
    </row>
    <row r="2752" spans="1:48" x14ac:dyDescent="0.3">
      <c r="A2752">
        <v>2751</v>
      </c>
      <c r="B2752">
        <f t="shared" si="2058"/>
        <v>1709.391621</v>
      </c>
      <c r="C2752">
        <f t="shared" si="2064"/>
        <v>4427.3053440000003</v>
      </c>
      <c r="D2752">
        <f t="shared" si="2065"/>
        <v>0.76416666666666666</v>
      </c>
      <c r="E2752">
        <f t="shared" si="2066"/>
        <v>2751000</v>
      </c>
      <c r="F2752">
        <f t="shared" si="2067"/>
        <v>764.16666666666674</v>
      </c>
      <c r="G2752">
        <f t="shared" si="2068"/>
        <v>9025590.8399999999</v>
      </c>
      <c r="H2752">
        <f t="shared" si="2069"/>
        <v>2507.1085666666668</v>
      </c>
      <c r="I2752">
        <f t="shared" si="2070"/>
        <v>1485.4211568000001</v>
      </c>
      <c r="J2752">
        <f t="shared" si="2071"/>
        <v>0.41261698800000002</v>
      </c>
      <c r="K2752">
        <f t="shared" si="2072"/>
        <v>3008530.1836232999</v>
      </c>
      <c r="L2752">
        <f t="shared" si="2073"/>
        <v>835.70282878424996</v>
      </c>
      <c r="M2752">
        <f t="shared" si="2074"/>
        <v>2.3065700903699997</v>
      </c>
      <c r="N2752">
        <f t="shared" si="2075"/>
        <v>1485.4211568000001</v>
      </c>
      <c r="O2752">
        <f t="shared" si="2076"/>
        <v>0.76416666666666666</v>
      </c>
      <c r="P2752">
        <f t="shared" si="2077"/>
        <v>4427305.3440000005</v>
      </c>
      <c r="Q2752">
        <f t="shared" si="2078"/>
        <v>1229.8070399999999</v>
      </c>
      <c r="R2752">
        <f t="shared" si="2079"/>
        <v>14525280</v>
      </c>
      <c r="S2752">
        <f t="shared" si="2080"/>
        <v>4034.7999999999997</v>
      </c>
      <c r="T2752">
        <f t="shared" si="2081"/>
        <v>2390.5529759999999</v>
      </c>
      <c r="U2752">
        <f t="shared" si="2082"/>
        <v>0.66404249333333332</v>
      </c>
      <c r="V2752">
        <f t="shared" si="2083"/>
        <v>4841760</v>
      </c>
      <c r="W2752">
        <f t="shared" si="2084"/>
        <v>1344.9333333333334</v>
      </c>
      <c r="X2752">
        <f t="shared" si="2085"/>
        <v>3.5845529999999997</v>
      </c>
      <c r="Y2752">
        <f t="shared" si="2086"/>
        <v>2390.5529759999999</v>
      </c>
      <c r="Z2752">
        <f t="shared" si="2087"/>
        <v>1709.4537581</v>
      </c>
      <c r="AA2752">
        <f t="shared" si="2088"/>
        <v>1709.5158951999999</v>
      </c>
      <c r="AB2752">
        <f t="shared" si="2089"/>
        <v>1709.5780323000001</v>
      </c>
      <c r="AC2752">
        <f t="shared" si="2090"/>
        <v>1709.6401694000001</v>
      </c>
      <c r="AD2752">
        <f t="shared" si="2091"/>
        <v>1709.7023065000001</v>
      </c>
      <c r="AE2752">
        <f t="shared" si="2092"/>
        <v>1709.7644436</v>
      </c>
      <c r="AF2752">
        <f t="shared" si="2093"/>
        <v>1709.8265806999998</v>
      </c>
      <c r="AG2752">
        <f t="shared" si="2094"/>
        <v>1709.8887178000002</v>
      </c>
      <c r="AH2752">
        <f t="shared" si="2095"/>
        <v>1709.9508549</v>
      </c>
      <c r="AI2752">
        <f t="shared" si="2096"/>
        <v>4427.4662784000002</v>
      </c>
      <c r="AJ2752">
        <f t="shared" si="2097"/>
        <v>4427.6272128000001</v>
      </c>
      <c r="AK2752">
        <f t="shared" si="2098"/>
        <v>4427.7881472000008</v>
      </c>
      <c r="AL2752">
        <f t="shared" si="2099"/>
        <v>4427.9490816000007</v>
      </c>
      <c r="AM2752">
        <f t="shared" si="2100"/>
        <v>4428.1100160000005</v>
      </c>
      <c r="AN2752">
        <f t="shared" si="2101"/>
        <v>4428.2709504000004</v>
      </c>
      <c r="AO2752">
        <f t="shared" si="2102"/>
        <v>4428.4318848000003</v>
      </c>
      <c r="AP2752">
        <f t="shared" si="2103"/>
        <v>4428.592819200001</v>
      </c>
      <c r="AQ2752">
        <f t="shared" si="2104"/>
        <v>4428.7537536000009</v>
      </c>
      <c r="AR2752" t="str">
        <f t="shared" si="2059"/>
        <v>kmh-2751-mph</v>
      </c>
      <c r="AS2752">
        <f t="shared" si="2062"/>
        <v>2750</v>
      </c>
      <c r="AT2752" t="str">
        <f t="shared" si="2060"/>
        <v>kmh-2750-mph</v>
      </c>
      <c r="AU2752">
        <f t="shared" si="2063"/>
        <v>2749</v>
      </c>
      <c r="AV2752" t="str">
        <f t="shared" si="2061"/>
        <v>kmh-2749-mph</v>
      </c>
    </row>
    <row r="2753" spans="1:48" x14ac:dyDescent="0.3">
      <c r="A2753">
        <v>2752</v>
      </c>
      <c r="B2753">
        <f t="shared" si="2058"/>
        <v>1710.0129919999999</v>
      </c>
      <c r="C2753">
        <f t="shared" si="2064"/>
        <v>4428.9146880000008</v>
      </c>
      <c r="D2753">
        <f t="shared" si="2065"/>
        <v>0.76444444444444448</v>
      </c>
      <c r="E2753">
        <f t="shared" si="2066"/>
        <v>2752000</v>
      </c>
      <c r="F2753">
        <f t="shared" si="2067"/>
        <v>764.44444444444446</v>
      </c>
      <c r="G2753">
        <f t="shared" si="2068"/>
        <v>9028871.6799999997</v>
      </c>
      <c r="H2753">
        <f t="shared" si="2069"/>
        <v>2508.0199111111115</v>
      </c>
      <c r="I2753">
        <f t="shared" si="2070"/>
        <v>1485.9611136000001</v>
      </c>
      <c r="J2753">
        <f t="shared" si="2071"/>
        <v>0.41276697600000006</v>
      </c>
      <c r="K2753">
        <f t="shared" si="2072"/>
        <v>3009623.7969216001</v>
      </c>
      <c r="L2753">
        <f t="shared" si="2073"/>
        <v>836.00661025599993</v>
      </c>
      <c r="M2753">
        <f t="shared" si="2074"/>
        <v>2.3074085382399998</v>
      </c>
      <c r="N2753">
        <f t="shared" si="2075"/>
        <v>1485.9611136000001</v>
      </c>
      <c r="O2753">
        <f t="shared" si="2076"/>
        <v>0.76444444444444448</v>
      </c>
      <c r="P2753">
        <f t="shared" si="2077"/>
        <v>4428914.6880000001</v>
      </c>
      <c r="Q2753">
        <f t="shared" si="2078"/>
        <v>1230.2540799999999</v>
      </c>
      <c r="R2753">
        <f t="shared" si="2079"/>
        <v>14530560</v>
      </c>
      <c r="S2753">
        <f t="shared" si="2080"/>
        <v>4036.2666666666664</v>
      </c>
      <c r="T2753">
        <f t="shared" si="2081"/>
        <v>2391.4219519999997</v>
      </c>
      <c r="U2753">
        <f t="shared" si="2082"/>
        <v>0.66428387555555546</v>
      </c>
      <c r="V2753">
        <f t="shared" si="2083"/>
        <v>4843520</v>
      </c>
      <c r="W2753">
        <f t="shared" si="2084"/>
        <v>1345.4222222222222</v>
      </c>
      <c r="X2753">
        <f t="shared" si="2085"/>
        <v>3.5858559999999997</v>
      </c>
      <c r="Y2753">
        <f t="shared" si="2086"/>
        <v>2391.4219519999997</v>
      </c>
      <c r="Z2753">
        <f t="shared" si="2087"/>
        <v>1710.0751290999999</v>
      </c>
      <c r="AA2753">
        <f t="shared" si="2088"/>
        <v>1710.1372661999999</v>
      </c>
      <c r="AB2753">
        <f t="shared" si="2089"/>
        <v>1710.1994033000001</v>
      </c>
      <c r="AC2753">
        <f t="shared" si="2090"/>
        <v>1710.2615404000001</v>
      </c>
      <c r="AD2753">
        <f t="shared" si="2091"/>
        <v>1710.3236775</v>
      </c>
      <c r="AE2753">
        <f t="shared" si="2092"/>
        <v>1710.3858146</v>
      </c>
      <c r="AF2753">
        <f t="shared" si="2093"/>
        <v>1710.4479517</v>
      </c>
      <c r="AG2753">
        <f t="shared" si="2094"/>
        <v>1710.5100888000002</v>
      </c>
      <c r="AH2753">
        <f t="shared" si="2095"/>
        <v>1710.5722259000001</v>
      </c>
      <c r="AI2753">
        <f t="shared" si="2096"/>
        <v>4429.0756223999997</v>
      </c>
      <c r="AJ2753">
        <f t="shared" si="2097"/>
        <v>4429.2365567999996</v>
      </c>
      <c r="AK2753">
        <f t="shared" si="2098"/>
        <v>4429.3974912000003</v>
      </c>
      <c r="AL2753">
        <f t="shared" si="2099"/>
        <v>4429.5584256000002</v>
      </c>
      <c r="AM2753">
        <f t="shared" si="2100"/>
        <v>4429.7193600000001</v>
      </c>
      <c r="AN2753">
        <f t="shared" si="2101"/>
        <v>4429.8802943999999</v>
      </c>
      <c r="AO2753">
        <f t="shared" si="2102"/>
        <v>4430.0412287999998</v>
      </c>
      <c r="AP2753">
        <f t="shared" si="2103"/>
        <v>4430.2021632000005</v>
      </c>
      <c r="AQ2753">
        <f t="shared" si="2104"/>
        <v>4430.3630976000004</v>
      </c>
      <c r="AR2753" t="str">
        <f t="shared" si="2059"/>
        <v>kmh-2752-mph</v>
      </c>
      <c r="AS2753">
        <f t="shared" si="2062"/>
        <v>2751</v>
      </c>
      <c r="AT2753" t="str">
        <f t="shared" si="2060"/>
        <v>kmh-2751-mph</v>
      </c>
      <c r="AU2753">
        <f t="shared" si="2063"/>
        <v>2750</v>
      </c>
      <c r="AV2753" t="str">
        <f t="shared" si="2061"/>
        <v>kmh-2750-mph</v>
      </c>
    </row>
    <row r="2754" spans="1:48" x14ac:dyDescent="0.3">
      <c r="A2754">
        <v>2753</v>
      </c>
      <c r="B2754">
        <f t="shared" si="2058"/>
        <v>1710.6343630000001</v>
      </c>
      <c r="C2754">
        <f t="shared" si="2064"/>
        <v>4430.5240320000003</v>
      </c>
      <c r="D2754">
        <f t="shared" si="2065"/>
        <v>0.76472222222222219</v>
      </c>
      <c r="E2754">
        <f t="shared" si="2066"/>
        <v>2753000</v>
      </c>
      <c r="F2754">
        <f t="shared" si="2067"/>
        <v>764.72222222222229</v>
      </c>
      <c r="G2754">
        <f t="shared" si="2068"/>
        <v>9032152.5199999996</v>
      </c>
      <c r="H2754">
        <f t="shared" si="2069"/>
        <v>2508.9312555555557</v>
      </c>
      <c r="I2754">
        <f t="shared" si="2070"/>
        <v>1486.5010704000001</v>
      </c>
      <c r="J2754">
        <f t="shared" si="2071"/>
        <v>0.41291696400000005</v>
      </c>
      <c r="K2754">
        <f t="shared" si="2072"/>
        <v>3010717.4102198998</v>
      </c>
      <c r="L2754">
        <f t="shared" si="2073"/>
        <v>836.3103917277499</v>
      </c>
      <c r="M2754">
        <f t="shared" si="2074"/>
        <v>2.3082469861099999</v>
      </c>
      <c r="N2754">
        <f t="shared" si="2075"/>
        <v>1486.5010704000001</v>
      </c>
      <c r="O2754">
        <f t="shared" si="2076"/>
        <v>0.76472222222222219</v>
      </c>
      <c r="P2754">
        <f t="shared" si="2077"/>
        <v>4430524.0320000006</v>
      </c>
      <c r="Q2754">
        <f t="shared" si="2078"/>
        <v>1230.7011199999999</v>
      </c>
      <c r="R2754">
        <f t="shared" si="2079"/>
        <v>14535840</v>
      </c>
      <c r="S2754">
        <f t="shared" si="2080"/>
        <v>4037.7333333333331</v>
      </c>
      <c r="T2754">
        <f t="shared" si="2081"/>
        <v>2392.2909279999999</v>
      </c>
      <c r="U2754">
        <f t="shared" si="2082"/>
        <v>0.66452525777777771</v>
      </c>
      <c r="V2754">
        <f t="shared" si="2083"/>
        <v>4845280</v>
      </c>
      <c r="W2754">
        <f t="shared" si="2084"/>
        <v>1345.911111111111</v>
      </c>
      <c r="X2754">
        <f t="shared" si="2085"/>
        <v>3.5871589999999998</v>
      </c>
      <c r="Y2754">
        <f t="shared" si="2086"/>
        <v>2392.2909279999999</v>
      </c>
      <c r="Z2754">
        <f t="shared" si="2087"/>
        <v>1710.6965000999999</v>
      </c>
      <c r="AA2754">
        <f t="shared" si="2088"/>
        <v>1710.7586371999998</v>
      </c>
      <c r="AB2754">
        <f t="shared" si="2089"/>
        <v>1710.8207743</v>
      </c>
      <c r="AC2754">
        <f t="shared" si="2090"/>
        <v>1710.8829114</v>
      </c>
      <c r="AD2754">
        <f t="shared" si="2091"/>
        <v>1710.9450485</v>
      </c>
      <c r="AE2754">
        <f t="shared" si="2092"/>
        <v>1711.0071856</v>
      </c>
      <c r="AF2754">
        <f t="shared" si="2093"/>
        <v>1711.0693226999999</v>
      </c>
      <c r="AG2754">
        <f t="shared" si="2094"/>
        <v>1711.1314598000001</v>
      </c>
      <c r="AH2754">
        <f t="shared" si="2095"/>
        <v>1711.1935969000001</v>
      </c>
      <c r="AI2754">
        <f t="shared" si="2096"/>
        <v>4430.6849664000001</v>
      </c>
      <c r="AJ2754">
        <f t="shared" si="2097"/>
        <v>4430.8459008</v>
      </c>
      <c r="AK2754">
        <f t="shared" si="2098"/>
        <v>4431.0068352000008</v>
      </c>
      <c r="AL2754">
        <f t="shared" si="2099"/>
        <v>4431.1677696000006</v>
      </c>
      <c r="AM2754">
        <f t="shared" si="2100"/>
        <v>4431.3287040000005</v>
      </c>
      <c r="AN2754">
        <f t="shared" si="2101"/>
        <v>4431.4896384000003</v>
      </c>
      <c r="AO2754">
        <f t="shared" si="2102"/>
        <v>4431.6505728000002</v>
      </c>
      <c r="AP2754">
        <f t="shared" si="2103"/>
        <v>4431.811507200001</v>
      </c>
      <c r="AQ2754">
        <f t="shared" si="2104"/>
        <v>4431.9724416000008</v>
      </c>
      <c r="AR2754" t="str">
        <f t="shared" si="2059"/>
        <v>kmh-2753-mph</v>
      </c>
      <c r="AS2754">
        <f t="shared" si="2062"/>
        <v>2752</v>
      </c>
      <c r="AT2754" t="str">
        <f t="shared" si="2060"/>
        <v>kmh-2752-mph</v>
      </c>
      <c r="AU2754">
        <f t="shared" si="2063"/>
        <v>2751</v>
      </c>
      <c r="AV2754" t="str">
        <f t="shared" si="2061"/>
        <v>kmh-2751-mph</v>
      </c>
    </row>
    <row r="2755" spans="1:48" x14ac:dyDescent="0.3">
      <c r="A2755">
        <v>2754</v>
      </c>
      <c r="B2755">
        <f t="shared" ref="B2755:B2818" si="2105">A2755*0.621371</f>
        <v>1711.2557340000001</v>
      </c>
      <c r="C2755">
        <f t="shared" si="2064"/>
        <v>4432.1333760000007</v>
      </c>
      <c r="D2755">
        <f t="shared" si="2065"/>
        <v>0.76500000000000001</v>
      </c>
      <c r="E2755">
        <f t="shared" si="2066"/>
        <v>2754000</v>
      </c>
      <c r="F2755">
        <f t="shared" si="2067"/>
        <v>765</v>
      </c>
      <c r="G2755">
        <f t="shared" si="2068"/>
        <v>9035433.3600000013</v>
      </c>
      <c r="H2755">
        <f t="shared" si="2069"/>
        <v>2509.8426000000004</v>
      </c>
      <c r="I2755">
        <f t="shared" si="2070"/>
        <v>1487.0410272000001</v>
      </c>
      <c r="J2755">
        <f t="shared" si="2071"/>
        <v>0.41306695200000004</v>
      </c>
      <c r="K2755">
        <f t="shared" si="2072"/>
        <v>3011811.0235182</v>
      </c>
      <c r="L2755">
        <f t="shared" si="2073"/>
        <v>836.61417319949999</v>
      </c>
      <c r="M2755">
        <f t="shared" si="2074"/>
        <v>2.30908543398</v>
      </c>
      <c r="N2755">
        <f t="shared" si="2075"/>
        <v>1487.0410272000001</v>
      </c>
      <c r="O2755">
        <f t="shared" si="2076"/>
        <v>0.76500000000000001</v>
      </c>
      <c r="P2755">
        <f t="shared" si="2077"/>
        <v>4432133.3760000002</v>
      </c>
      <c r="Q2755">
        <f t="shared" si="2078"/>
        <v>1231.14816</v>
      </c>
      <c r="R2755">
        <f t="shared" si="2079"/>
        <v>14541120</v>
      </c>
      <c r="S2755">
        <f t="shared" si="2080"/>
        <v>4039.2</v>
      </c>
      <c r="T2755">
        <f t="shared" si="2081"/>
        <v>2393.1599040000001</v>
      </c>
      <c r="U2755">
        <f t="shared" si="2082"/>
        <v>0.66476663999999996</v>
      </c>
      <c r="V2755">
        <f t="shared" si="2083"/>
        <v>4847040</v>
      </c>
      <c r="W2755">
        <f t="shared" si="2084"/>
        <v>1346.3999999999999</v>
      </c>
      <c r="X2755">
        <f t="shared" si="2085"/>
        <v>3.5884619999999998</v>
      </c>
      <c r="Y2755">
        <f t="shared" si="2086"/>
        <v>2393.1599040000001</v>
      </c>
      <c r="Z2755">
        <f t="shared" si="2087"/>
        <v>1711.3178711</v>
      </c>
      <c r="AA2755">
        <f t="shared" si="2088"/>
        <v>1711.3800081999998</v>
      </c>
      <c r="AB2755">
        <f t="shared" si="2089"/>
        <v>1711.4421453000002</v>
      </c>
      <c r="AC2755">
        <f t="shared" si="2090"/>
        <v>1711.5042824</v>
      </c>
      <c r="AD2755">
        <f t="shared" si="2091"/>
        <v>1711.5664194999999</v>
      </c>
      <c r="AE2755">
        <f t="shared" si="2092"/>
        <v>1711.6285565999999</v>
      </c>
      <c r="AF2755">
        <f t="shared" si="2093"/>
        <v>1711.6906936999999</v>
      </c>
      <c r="AG2755">
        <f t="shared" si="2094"/>
        <v>1711.7528308000001</v>
      </c>
      <c r="AH2755">
        <f t="shared" si="2095"/>
        <v>1711.8149679000001</v>
      </c>
      <c r="AI2755">
        <f t="shared" si="2096"/>
        <v>4432.2943104000005</v>
      </c>
      <c r="AJ2755">
        <f t="shared" si="2097"/>
        <v>4432.4552448000004</v>
      </c>
      <c r="AK2755">
        <f t="shared" si="2098"/>
        <v>4432.6161792000003</v>
      </c>
      <c r="AL2755">
        <f t="shared" si="2099"/>
        <v>4432.7771136000001</v>
      </c>
      <c r="AM2755">
        <f t="shared" si="2100"/>
        <v>4432.938048</v>
      </c>
      <c r="AN2755">
        <f t="shared" si="2101"/>
        <v>4433.0989823999998</v>
      </c>
      <c r="AO2755">
        <f t="shared" si="2102"/>
        <v>4433.2599167999997</v>
      </c>
      <c r="AP2755">
        <f t="shared" si="2103"/>
        <v>4433.4208512000005</v>
      </c>
      <c r="AQ2755">
        <f t="shared" si="2104"/>
        <v>4433.5817856000003</v>
      </c>
      <c r="AR2755" t="str">
        <f t="shared" ref="AR2755:AR2818" si="2106">"kmh-"&amp;A2755&amp;"-mph"</f>
        <v>kmh-2754-mph</v>
      </c>
      <c r="AS2755">
        <f t="shared" si="2062"/>
        <v>2753</v>
      </c>
      <c r="AT2755" t="str">
        <f t="shared" ref="AT2755:AT2818" si="2107">"kmh-"&amp;AS2755&amp;"-mph"</f>
        <v>kmh-2753-mph</v>
      </c>
      <c r="AU2755">
        <f t="shared" si="2063"/>
        <v>2752</v>
      </c>
      <c r="AV2755" t="str">
        <f t="shared" ref="AV2755:AV2818" si="2108">"kmh-"&amp;AU2755&amp;"-mph"</f>
        <v>kmh-2752-mph</v>
      </c>
    </row>
    <row r="2756" spans="1:48" x14ac:dyDescent="0.3">
      <c r="A2756">
        <v>2755</v>
      </c>
      <c r="B2756">
        <f t="shared" si="2105"/>
        <v>1711.877105</v>
      </c>
      <c r="C2756">
        <f t="shared" si="2064"/>
        <v>4433.7427200000002</v>
      </c>
      <c r="D2756">
        <f t="shared" si="2065"/>
        <v>0.76527777777777772</v>
      </c>
      <c r="E2756">
        <f t="shared" si="2066"/>
        <v>2755000</v>
      </c>
      <c r="F2756">
        <f t="shared" si="2067"/>
        <v>765.27777777777783</v>
      </c>
      <c r="G2756">
        <f t="shared" si="2068"/>
        <v>9038714.2000000011</v>
      </c>
      <c r="H2756">
        <f t="shared" si="2069"/>
        <v>2510.7539444444446</v>
      </c>
      <c r="I2756">
        <f t="shared" si="2070"/>
        <v>1487.5809839999999</v>
      </c>
      <c r="J2756">
        <f t="shared" si="2071"/>
        <v>0.41321694000000003</v>
      </c>
      <c r="K2756">
        <f t="shared" si="2072"/>
        <v>3012904.6368165002</v>
      </c>
      <c r="L2756">
        <f t="shared" si="2073"/>
        <v>836.91795467124996</v>
      </c>
      <c r="M2756">
        <f t="shared" si="2074"/>
        <v>2.3099238818500001</v>
      </c>
      <c r="N2756">
        <f t="shared" si="2075"/>
        <v>1487.5809839999999</v>
      </c>
      <c r="O2756">
        <f t="shared" si="2076"/>
        <v>0.76527777777777772</v>
      </c>
      <c r="P2756">
        <f t="shared" si="2077"/>
        <v>4433742.72</v>
      </c>
      <c r="Q2756">
        <f t="shared" si="2078"/>
        <v>1231.5952</v>
      </c>
      <c r="R2756">
        <f t="shared" si="2079"/>
        <v>14546400</v>
      </c>
      <c r="S2756">
        <f t="shared" si="2080"/>
        <v>4040.6666666666665</v>
      </c>
      <c r="T2756">
        <f t="shared" si="2081"/>
        <v>2394.0288799999998</v>
      </c>
      <c r="U2756">
        <f t="shared" si="2082"/>
        <v>0.66500802222222222</v>
      </c>
      <c r="V2756">
        <f t="shared" si="2083"/>
        <v>4848800</v>
      </c>
      <c r="W2756">
        <f t="shared" si="2084"/>
        <v>1346.8888888888889</v>
      </c>
      <c r="X2756">
        <f t="shared" si="2085"/>
        <v>3.5897649999999999</v>
      </c>
      <c r="Y2756">
        <f t="shared" si="2086"/>
        <v>2394.0288799999998</v>
      </c>
      <c r="Z2756">
        <f t="shared" si="2087"/>
        <v>1711.9392421</v>
      </c>
      <c r="AA2756">
        <f t="shared" si="2088"/>
        <v>1712.0013792</v>
      </c>
      <c r="AB2756">
        <f t="shared" si="2089"/>
        <v>1712.0635163000002</v>
      </c>
      <c r="AC2756">
        <f t="shared" si="2090"/>
        <v>1712.1256534000001</v>
      </c>
      <c r="AD2756">
        <f t="shared" si="2091"/>
        <v>1712.1877905000001</v>
      </c>
      <c r="AE2756">
        <f t="shared" si="2092"/>
        <v>1712.2499275999999</v>
      </c>
      <c r="AF2756">
        <f t="shared" si="2093"/>
        <v>1712.3120646999998</v>
      </c>
      <c r="AG2756">
        <f t="shared" si="2094"/>
        <v>1712.3742018</v>
      </c>
      <c r="AH2756">
        <f t="shared" si="2095"/>
        <v>1712.4363389</v>
      </c>
      <c r="AI2756">
        <f t="shared" si="2096"/>
        <v>4433.9036544000001</v>
      </c>
      <c r="AJ2756">
        <f t="shared" si="2097"/>
        <v>4434.0645887999999</v>
      </c>
      <c r="AK2756">
        <f t="shared" si="2098"/>
        <v>4434.2255232000007</v>
      </c>
      <c r="AL2756">
        <f t="shared" si="2099"/>
        <v>4434.3864576000005</v>
      </c>
      <c r="AM2756">
        <f t="shared" si="2100"/>
        <v>4434.5473920000004</v>
      </c>
      <c r="AN2756">
        <f t="shared" si="2101"/>
        <v>4434.7083264000003</v>
      </c>
      <c r="AO2756">
        <f t="shared" si="2102"/>
        <v>4434.8692608000001</v>
      </c>
      <c r="AP2756">
        <f t="shared" si="2103"/>
        <v>4435.0301952000009</v>
      </c>
      <c r="AQ2756">
        <f t="shared" si="2104"/>
        <v>4435.1911296000007</v>
      </c>
      <c r="AR2756" t="str">
        <f t="shared" si="2106"/>
        <v>kmh-2755-mph</v>
      </c>
      <c r="AS2756">
        <f t="shared" si="2062"/>
        <v>2754</v>
      </c>
      <c r="AT2756" t="str">
        <f t="shared" si="2107"/>
        <v>kmh-2754-mph</v>
      </c>
      <c r="AU2756">
        <f t="shared" si="2063"/>
        <v>2753</v>
      </c>
      <c r="AV2756" t="str">
        <f t="shared" si="2108"/>
        <v>kmh-2753-mph</v>
      </c>
    </row>
    <row r="2757" spans="1:48" x14ac:dyDescent="0.3">
      <c r="A2757">
        <v>2756</v>
      </c>
      <c r="B2757">
        <f t="shared" si="2105"/>
        <v>1712.498476</v>
      </c>
      <c r="C2757">
        <f t="shared" si="2064"/>
        <v>4435.3520640000006</v>
      </c>
      <c r="D2757">
        <f t="shared" si="2065"/>
        <v>0.76555555555555554</v>
      </c>
      <c r="E2757">
        <f t="shared" si="2066"/>
        <v>2756000</v>
      </c>
      <c r="F2757">
        <f t="shared" si="2067"/>
        <v>765.55555555555554</v>
      </c>
      <c r="G2757">
        <f t="shared" si="2068"/>
        <v>9041995.040000001</v>
      </c>
      <c r="H2757">
        <f t="shared" si="2069"/>
        <v>2511.6652888888889</v>
      </c>
      <c r="I2757">
        <f t="shared" si="2070"/>
        <v>1488.1209408</v>
      </c>
      <c r="J2757">
        <f t="shared" si="2071"/>
        <v>0.41336692800000002</v>
      </c>
      <c r="K2757">
        <f t="shared" si="2072"/>
        <v>3013998.2501147999</v>
      </c>
      <c r="L2757">
        <f t="shared" si="2073"/>
        <v>837.22173614299993</v>
      </c>
      <c r="M2757">
        <f t="shared" si="2074"/>
        <v>2.3107623297199997</v>
      </c>
      <c r="N2757">
        <f t="shared" si="2075"/>
        <v>1488.1209408</v>
      </c>
      <c r="O2757">
        <f t="shared" si="2076"/>
        <v>0.76555555555555554</v>
      </c>
      <c r="P2757">
        <f t="shared" si="2077"/>
        <v>4435352.0640000002</v>
      </c>
      <c r="Q2757">
        <f t="shared" si="2078"/>
        <v>1232.04224</v>
      </c>
      <c r="R2757">
        <f t="shared" si="2079"/>
        <v>14551680</v>
      </c>
      <c r="S2757">
        <f t="shared" si="2080"/>
        <v>4042.1333333333332</v>
      </c>
      <c r="T2757">
        <f t="shared" si="2081"/>
        <v>2394.897856</v>
      </c>
      <c r="U2757">
        <f t="shared" si="2082"/>
        <v>0.66524940444444436</v>
      </c>
      <c r="V2757">
        <f t="shared" si="2083"/>
        <v>4850560</v>
      </c>
      <c r="W2757">
        <f t="shared" si="2084"/>
        <v>1347.3777777777777</v>
      </c>
      <c r="X2757">
        <f t="shared" si="2085"/>
        <v>3.5910679999999999</v>
      </c>
      <c r="Y2757">
        <f t="shared" si="2086"/>
        <v>2394.897856</v>
      </c>
      <c r="Z2757">
        <f t="shared" si="2087"/>
        <v>1712.5606131</v>
      </c>
      <c r="AA2757">
        <f t="shared" si="2088"/>
        <v>1712.6227501999999</v>
      </c>
      <c r="AB2757">
        <f t="shared" si="2089"/>
        <v>1712.6848873000001</v>
      </c>
      <c r="AC2757">
        <f t="shared" si="2090"/>
        <v>1712.7470244000001</v>
      </c>
      <c r="AD2757">
        <f t="shared" si="2091"/>
        <v>1712.8091615000001</v>
      </c>
      <c r="AE2757">
        <f t="shared" si="2092"/>
        <v>1712.8712986</v>
      </c>
      <c r="AF2757">
        <f t="shared" si="2093"/>
        <v>1712.9334357</v>
      </c>
      <c r="AG2757">
        <f t="shared" si="2094"/>
        <v>1712.9955728000002</v>
      </c>
      <c r="AH2757">
        <f t="shared" si="2095"/>
        <v>1713.0577099</v>
      </c>
      <c r="AI2757">
        <f t="shared" si="2096"/>
        <v>4435.5129984000005</v>
      </c>
      <c r="AJ2757">
        <f t="shared" si="2097"/>
        <v>4435.6739328000003</v>
      </c>
      <c r="AK2757">
        <f t="shared" si="2098"/>
        <v>4435.8348672000002</v>
      </c>
      <c r="AL2757">
        <f t="shared" si="2099"/>
        <v>4435.9958016</v>
      </c>
      <c r="AM2757">
        <f t="shared" si="2100"/>
        <v>4436.1567359999999</v>
      </c>
      <c r="AN2757">
        <f t="shared" si="2101"/>
        <v>4436.3176703999998</v>
      </c>
      <c r="AO2757">
        <f t="shared" si="2102"/>
        <v>4436.4786047999996</v>
      </c>
      <c r="AP2757">
        <f t="shared" si="2103"/>
        <v>4436.6395392000004</v>
      </c>
      <c r="AQ2757">
        <f t="shared" si="2104"/>
        <v>4436.8004736000003</v>
      </c>
      <c r="AR2757" t="str">
        <f t="shared" si="2106"/>
        <v>kmh-2756-mph</v>
      </c>
      <c r="AS2757">
        <f t="shared" si="2062"/>
        <v>2755</v>
      </c>
      <c r="AT2757" t="str">
        <f t="shared" si="2107"/>
        <v>kmh-2755-mph</v>
      </c>
      <c r="AU2757">
        <f t="shared" si="2063"/>
        <v>2754</v>
      </c>
      <c r="AV2757" t="str">
        <f t="shared" si="2108"/>
        <v>kmh-2754-mph</v>
      </c>
    </row>
    <row r="2758" spans="1:48" x14ac:dyDescent="0.3">
      <c r="A2758">
        <v>2757</v>
      </c>
      <c r="B2758">
        <f t="shared" si="2105"/>
        <v>1713.1198469999999</v>
      </c>
      <c r="C2758">
        <f t="shared" si="2064"/>
        <v>4436.9614080000001</v>
      </c>
      <c r="D2758">
        <f t="shared" si="2065"/>
        <v>0.76583333333333337</v>
      </c>
      <c r="E2758">
        <f t="shared" si="2066"/>
        <v>2757000</v>
      </c>
      <c r="F2758">
        <f t="shared" si="2067"/>
        <v>765.83333333333337</v>
      </c>
      <c r="G2758">
        <f t="shared" si="2068"/>
        <v>9045275.8800000008</v>
      </c>
      <c r="H2758">
        <f t="shared" si="2069"/>
        <v>2512.5766333333336</v>
      </c>
      <c r="I2758">
        <f t="shared" si="2070"/>
        <v>1488.6608976</v>
      </c>
      <c r="J2758">
        <f t="shared" si="2071"/>
        <v>0.41351691600000007</v>
      </c>
      <c r="K2758">
        <f t="shared" si="2072"/>
        <v>3015091.8634131001</v>
      </c>
      <c r="L2758">
        <f t="shared" si="2073"/>
        <v>837.5255176147499</v>
      </c>
      <c r="M2758">
        <f t="shared" si="2074"/>
        <v>2.3116007775899998</v>
      </c>
      <c r="N2758">
        <f t="shared" si="2075"/>
        <v>1488.6608976</v>
      </c>
      <c r="O2758">
        <f t="shared" si="2076"/>
        <v>0.76583333333333337</v>
      </c>
      <c r="P2758">
        <f t="shared" si="2077"/>
        <v>4436961.4079999998</v>
      </c>
      <c r="Q2758">
        <f t="shared" si="2078"/>
        <v>1232.48928</v>
      </c>
      <c r="R2758">
        <f t="shared" si="2079"/>
        <v>14556960</v>
      </c>
      <c r="S2758">
        <f t="shared" si="2080"/>
        <v>4043.6</v>
      </c>
      <c r="T2758">
        <f t="shared" si="2081"/>
        <v>2395.7668319999998</v>
      </c>
      <c r="U2758">
        <f t="shared" si="2082"/>
        <v>0.66549078666666661</v>
      </c>
      <c r="V2758">
        <f t="shared" si="2083"/>
        <v>4852320</v>
      </c>
      <c r="W2758">
        <f t="shared" si="2084"/>
        <v>1347.8666666666666</v>
      </c>
      <c r="X2758">
        <f t="shared" si="2085"/>
        <v>3.5923709999999995</v>
      </c>
      <c r="Y2758">
        <f t="shared" si="2086"/>
        <v>2395.7668319999998</v>
      </c>
      <c r="Z2758">
        <f t="shared" si="2087"/>
        <v>1713.1819840999999</v>
      </c>
      <c r="AA2758">
        <f t="shared" si="2088"/>
        <v>1713.2441211999999</v>
      </c>
      <c r="AB2758">
        <f t="shared" si="2089"/>
        <v>1713.3062583000001</v>
      </c>
      <c r="AC2758">
        <f t="shared" si="2090"/>
        <v>1713.3683954000001</v>
      </c>
      <c r="AD2758">
        <f t="shared" si="2091"/>
        <v>1713.4305325</v>
      </c>
      <c r="AE2758">
        <f t="shared" si="2092"/>
        <v>1713.4926696</v>
      </c>
      <c r="AF2758">
        <f t="shared" si="2093"/>
        <v>1713.5548067</v>
      </c>
      <c r="AG2758">
        <f t="shared" si="2094"/>
        <v>1713.6169438000002</v>
      </c>
      <c r="AH2758">
        <f t="shared" si="2095"/>
        <v>1713.6790809000001</v>
      </c>
      <c r="AI2758">
        <f t="shared" si="2096"/>
        <v>4437.1223424</v>
      </c>
      <c r="AJ2758">
        <f t="shared" si="2097"/>
        <v>4437.2832767999998</v>
      </c>
      <c r="AK2758">
        <f t="shared" si="2098"/>
        <v>4437.4442112000006</v>
      </c>
      <c r="AL2758">
        <f t="shared" si="2099"/>
        <v>4437.6051456000005</v>
      </c>
      <c r="AM2758">
        <f t="shared" si="2100"/>
        <v>4437.7660800000003</v>
      </c>
      <c r="AN2758">
        <f t="shared" si="2101"/>
        <v>4437.9270144000002</v>
      </c>
      <c r="AO2758">
        <f t="shared" si="2102"/>
        <v>4438.0879488</v>
      </c>
      <c r="AP2758">
        <f t="shared" si="2103"/>
        <v>4438.2488832000008</v>
      </c>
      <c r="AQ2758">
        <f t="shared" si="2104"/>
        <v>4438.4098176000007</v>
      </c>
      <c r="AR2758" t="str">
        <f t="shared" si="2106"/>
        <v>kmh-2757-mph</v>
      </c>
      <c r="AS2758">
        <f t="shared" si="2062"/>
        <v>2756</v>
      </c>
      <c r="AT2758" t="str">
        <f t="shared" si="2107"/>
        <v>kmh-2756-mph</v>
      </c>
      <c r="AU2758">
        <f t="shared" si="2063"/>
        <v>2755</v>
      </c>
      <c r="AV2758" t="str">
        <f t="shared" si="2108"/>
        <v>kmh-2755-mph</v>
      </c>
    </row>
    <row r="2759" spans="1:48" x14ac:dyDescent="0.3">
      <c r="A2759">
        <v>2758</v>
      </c>
      <c r="B2759">
        <f t="shared" si="2105"/>
        <v>1713.7412180000001</v>
      </c>
      <c r="C2759">
        <f t="shared" si="2064"/>
        <v>4438.5707520000005</v>
      </c>
      <c r="D2759">
        <f t="shared" si="2065"/>
        <v>0.76611111111111108</v>
      </c>
      <c r="E2759">
        <f t="shared" si="2066"/>
        <v>2758000</v>
      </c>
      <c r="F2759">
        <f t="shared" si="2067"/>
        <v>766.1111111111112</v>
      </c>
      <c r="G2759">
        <f t="shared" si="2068"/>
        <v>9048556.7200000007</v>
      </c>
      <c r="H2759">
        <f t="shared" si="2069"/>
        <v>2513.4879777777778</v>
      </c>
      <c r="I2759">
        <f t="shared" si="2070"/>
        <v>1489.2008544</v>
      </c>
      <c r="J2759">
        <f t="shared" si="2071"/>
        <v>0.41366690400000006</v>
      </c>
      <c r="K2759">
        <f t="shared" si="2072"/>
        <v>3016185.4767113999</v>
      </c>
      <c r="L2759">
        <f t="shared" si="2073"/>
        <v>837.82929908649999</v>
      </c>
      <c r="M2759">
        <f t="shared" si="2074"/>
        <v>2.3124392254599999</v>
      </c>
      <c r="N2759">
        <f t="shared" si="2075"/>
        <v>1489.2008544</v>
      </c>
      <c r="O2759">
        <f t="shared" si="2076"/>
        <v>0.76611111111111108</v>
      </c>
      <c r="P2759">
        <f t="shared" si="2077"/>
        <v>4438570.7520000003</v>
      </c>
      <c r="Q2759">
        <f t="shared" si="2078"/>
        <v>1232.93632</v>
      </c>
      <c r="R2759">
        <f t="shared" si="2079"/>
        <v>14562240</v>
      </c>
      <c r="S2759">
        <f t="shared" si="2080"/>
        <v>4045.0666666666666</v>
      </c>
      <c r="T2759">
        <f t="shared" si="2081"/>
        <v>2396.635808</v>
      </c>
      <c r="U2759">
        <f t="shared" si="2082"/>
        <v>0.66573216888888886</v>
      </c>
      <c r="V2759">
        <f t="shared" si="2083"/>
        <v>4854080</v>
      </c>
      <c r="W2759">
        <f t="shared" si="2084"/>
        <v>1348.3555555555556</v>
      </c>
      <c r="X2759">
        <f t="shared" si="2085"/>
        <v>3.5936739999999996</v>
      </c>
      <c r="Y2759">
        <f t="shared" si="2086"/>
        <v>2396.635808</v>
      </c>
      <c r="Z2759">
        <f t="shared" si="2087"/>
        <v>1713.8033550999999</v>
      </c>
      <c r="AA2759">
        <f t="shared" si="2088"/>
        <v>1713.8654921999998</v>
      </c>
      <c r="AB2759">
        <f t="shared" si="2089"/>
        <v>1713.9276293</v>
      </c>
      <c r="AC2759">
        <f t="shared" si="2090"/>
        <v>1713.9897664</v>
      </c>
      <c r="AD2759">
        <f t="shared" si="2091"/>
        <v>1714.0519035</v>
      </c>
      <c r="AE2759">
        <f t="shared" si="2092"/>
        <v>1714.1140406</v>
      </c>
      <c r="AF2759">
        <f t="shared" si="2093"/>
        <v>1714.1761776999999</v>
      </c>
      <c r="AG2759">
        <f t="shared" si="2094"/>
        <v>1714.2383148000001</v>
      </c>
      <c r="AH2759">
        <f t="shared" si="2095"/>
        <v>1714.3004519000001</v>
      </c>
      <c r="AI2759">
        <f t="shared" si="2096"/>
        <v>4438.7316864000004</v>
      </c>
      <c r="AJ2759">
        <f t="shared" si="2097"/>
        <v>4438.8926208000003</v>
      </c>
      <c r="AK2759">
        <f t="shared" si="2098"/>
        <v>4439.053555200001</v>
      </c>
      <c r="AL2759">
        <f t="shared" si="2099"/>
        <v>4439.2144896000009</v>
      </c>
      <c r="AM2759">
        <f t="shared" si="2100"/>
        <v>4439.3754240000007</v>
      </c>
      <c r="AN2759">
        <f t="shared" si="2101"/>
        <v>4439.5363583999997</v>
      </c>
      <c r="AO2759">
        <f t="shared" si="2102"/>
        <v>4439.6972927999996</v>
      </c>
      <c r="AP2759">
        <f t="shared" si="2103"/>
        <v>4439.8582272000003</v>
      </c>
      <c r="AQ2759">
        <f t="shared" si="2104"/>
        <v>4440.0191616000002</v>
      </c>
      <c r="AR2759" t="str">
        <f t="shared" si="2106"/>
        <v>kmh-2758-mph</v>
      </c>
      <c r="AS2759">
        <f t="shared" ref="AS2759:AS2822" si="2109">A2759-1</f>
        <v>2757</v>
      </c>
      <c r="AT2759" t="str">
        <f t="shared" si="2107"/>
        <v>kmh-2757-mph</v>
      </c>
      <c r="AU2759">
        <f t="shared" ref="AU2759:AU2822" si="2110">A2759-2</f>
        <v>2756</v>
      </c>
      <c r="AV2759" t="str">
        <f t="shared" si="2108"/>
        <v>kmh-2756-mph</v>
      </c>
    </row>
    <row r="2760" spans="1:48" x14ac:dyDescent="0.3">
      <c r="A2760">
        <v>2759</v>
      </c>
      <c r="B2760">
        <f t="shared" si="2105"/>
        <v>1714.3625890000001</v>
      </c>
      <c r="C2760">
        <f t="shared" si="2064"/>
        <v>4440.180096</v>
      </c>
      <c r="D2760">
        <f t="shared" si="2065"/>
        <v>0.7663888888888889</v>
      </c>
      <c r="E2760">
        <f t="shared" si="2066"/>
        <v>2759000</v>
      </c>
      <c r="F2760">
        <f t="shared" si="2067"/>
        <v>766.38888888888891</v>
      </c>
      <c r="G2760">
        <f t="shared" si="2068"/>
        <v>9051837.5600000005</v>
      </c>
      <c r="H2760">
        <f t="shared" si="2069"/>
        <v>2514.3993222222225</v>
      </c>
      <c r="I2760">
        <f t="shared" si="2070"/>
        <v>1489.7408112000001</v>
      </c>
      <c r="J2760">
        <f t="shared" si="2071"/>
        <v>0.41381689200000005</v>
      </c>
      <c r="K2760">
        <f t="shared" si="2072"/>
        <v>3017279.0900097</v>
      </c>
      <c r="L2760">
        <f t="shared" si="2073"/>
        <v>838.13308055824996</v>
      </c>
      <c r="M2760">
        <f t="shared" si="2074"/>
        <v>2.31327767333</v>
      </c>
      <c r="N2760">
        <f t="shared" si="2075"/>
        <v>1489.7408112000001</v>
      </c>
      <c r="O2760">
        <f t="shared" si="2076"/>
        <v>0.7663888888888889</v>
      </c>
      <c r="P2760">
        <f t="shared" si="2077"/>
        <v>4440180.0959999999</v>
      </c>
      <c r="Q2760">
        <f t="shared" si="2078"/>
        <v>1233.38336</v>
      </c>
      <c r="R2760">
        <f t="shared" si="2079"/>
        <v>14567520</v>
      </c>
      <c r="S2760">
        <f t="shared" si="2080"/>
        <v>4046.5333333333328</v>
      </c>
      <c r="T2760">
        <f t="shared" si="2081"/>
        <v>2397.5047839999997</v>
      </c>
      <c r="U2760">
        <f t="shared" si="2082"/>
        <v>0.66597355111111112</v>
      </c>
      <c r="V2760">
        <f t="shared" si="2083"/>
        <v>4855840</v>
      </c>
      <c r="W2760">
        <f t="shared" si="2084"/>
        <v>1348.8444444444444</v>
      </c>
      <c r="X2760">
        <f t="shared" si="2085"/>
        <v>3.5949769999999996</v>
      </c>
      <c r="Y2760">
        <f t="shared" si="2086"/>
        <v>2397.5047839999997</v>
      </c>
      <c r="Z2760">
        <f t="shared" si="2087"/>
        <v>1714.4247261</v>
      </c>
      <c r="AA2760">
        <f t="shared" si="2088"/>
        <v>1714.4868632</v>
      </c>
      <c r="AB2760">
        <f t="shared" si="2089"/>
        <v>1714.5490003000002</v>
      </c>
      <c r="AC2760">
        <f t="shared" si="2090"/>
        <v>1714.6111374</v>
      </c>
      <c r="AD2760">
        <f t="shared" si="2091"/>
        <v>1714.6732744999999</v>
      </c>
      <c r="AE2760">
        <f t="shared" si="2092"/>
        <v>1714.7354115999999</v>
      </c>
      <c r="AF2760">
        <f t="shared" si="2093"/>
        <v>1714.7975486999999</v>
      </c>
      <c r="AG2760">
        <f t="shared" si="2094"/>
        <v>1714.8596858000001</v>
      </c>
      <c r="AH2760">
        <f t="shared" si="2095"/>
        <v>1714.9218229000001</v>
      </c>
      <c r="AI2760">
        <f t="shared" si="2096"/>
        <v>4440.3410303999999</v>
      </c>
      <c r="AJ2760">
        <f t="shared" si="2097"/>
        <v>4440.5019647999998</v>
      </c>
      <c r="AK2760">
        <f t="shared" si="2098"/>
        <v>4440.6628992000005</v>
      </c>
      <c r="AL2760">
        <f t="shared" si="2099"/>
        <v>4440.8238336000004</v>
      </c>
      <c r="AM2760">
        <f t="shared" si="2100"/>
        <v>4440.9847680000003</v>
      </c>
      <c r="AN2760">
        <f t="shared" si="2101"/>
        <v>4441.1457024000001</v>
      </c>
      <c r="AO2760">
        <f t="shared" si="2102"/>
        <v>4441.3066368</v>
      </c>
      <c r="AP2760">
        <f t="shared" si="2103"/>
        <v>4441.4675712000007</v>
      </c>
      <c r="AQ2760">
        <f t="shared" si="2104"/>
        <v>4441.6285056000006</v>
      </c>
      <c r="AR2760" t="str">
        <f t="shared" si="2106"/>
        <v>kmh-2759-mph</v>
      </c>
      <c r="AS2760">
        <f t="shared" si="2109"/>
        <v>2758</v>
      </c>
      <c r="AT2760" t="str">
        <f t="shared" si="2107"/>
        <v>kmh-2758-mph</v>
      </c>
      <c r="AU2760">
        <f t="shared" si="2110"/>
        <v>2757</v>
      </c>
      <c r="AV2760" t="str">
        <f t="shared" si="2108"/>
        <v>kmh-2757-mph</v>
      </c>
    </row>
    <row r="2761" spans="1:48" x14ac:dyDescent="0.3">
      <c r="A2761">
        <v>2760</v>
      </c>
      <c r="B2761">
        <f t="shared" si="2105"/>
        <v>1714.98396</v>
      </c>
      <c r="C2761">
        <f t="shared" si="2064"/>
        <v>4441.7894400000005</v>
      </c>
      <c r="D2761">
        <f t="shared" si="2065"/>
        <v>0.76666666666666672</v>
      </c>
      <c r="E2761">
        <f t="shared" si="2066"/>
        <v>2760000</v>
      </c>
      <c r="F2761">
        <f t="shared" si="2067"/>
        <v>766.66666666666674</v>
      </c>
      <c r="G2761">
        <f t="shared" si="2068"/>
        <v>9055118.4000000004</v>
      </c>
      <c r="H2761">
        <f t="shared" si="2069"/>
        <v>2515.3106666666667</v>
      </c>
      <c r="I2761">
        <f t="shared" si="2070"/>
        <v>1490.2807680000001</v>
      </c>
      <c r="J2761">
        <f t="shared" si="2071"/>
        <v>0.41396688000000004</v>
      </c>
      <c r="K2761">
        <f t="shared" si="2072"/>
        <v>3018372.7033079998</v>
      </c>
      <c r="L2761">
        <f t="shared" si="2073"/>
        <v>838.43686202999993</v>
      </c>
      <c r="M2761">
        <f t="shared" si="2074"/>
        <v>2.3141161212000001</v>
      </c>
      <c r="N2761">
        <f t="shared" si="2075"/>
        <v>1490.2807680000001</v>
      </c>
      <c r="O2761">
        <f t="shared" si="2076"/>
        <v>0.76666666666666672</v>
      </c>
      <c r="P2761">
        <f t="shared" si="2077"/>
        <v>4441789.4400000004</v>
      </c>
      <c r="Q2761">
        <f t="shared" si="2078"/>
        <v>1233.8304000000001</v>
      </c>
      <c r="R2761">
        <f t="shared" si="2079"/>
        <v>14572800</v>
      </c>
      <c r="S2761">
        <f t="shared" si="2080"/>
        <v>4047.9999999999995</v>
      </c>
      <c r="T2761">
        <f t="shared" si="2081"/>
        <v>2398.3737599999999</v>
      </c>
      <c r="U2761">
        <f t="shared" si="2082"/>
        <v>0.66621493333333326</v>
      </c>
      <c r="V2761">
        <f t="shared" si="2083"/>
        <v>4857600</v>
      </c>
      <c r="W2761">
        <f t="shared" si="2084"/>
        <v>1349.3333333333333</v>
      </c>
      <c r="X2761">
        <f t="shared" si="2085"/>
        <v>3.5962799999999997</v>
      </c>
      <c r="Y2761">
        <f t="shared" si="2086"/>
        <v>2398.3737599999999</v>
      </c>
      <c r="Z2761">
        <f t="shared" si="2087"/>
        <v>1715.0460971</v>
      </c>
      <c r="AA2761">
        <f t="shared" si="2088"/>
        <v>1715.1082342</v>
      </c>
      <c r="AB2761">
        <f t="shared" si="2089"/>
        <v>1715.1703713000002</v>
      </c>
      <c r="AC2761">
        <f t="shared" si="2090"/>
        <v>1715.2325084000001</v>
      </c>
      <c r="AD2761">
        <f t="shared" si="2091"/>
        <v>1715.2946455000001</v>
      </c>
      <c r="AE2761">
        <f t="shared" si="2092"/>
        <v>1715.3567825999999</v>
      </c>
      <c r="AF2761">
        <f t="shared" si="2093"/>
        <v>1715.4189196999998</v>
      </c>
      <c r="AG2761">
        <f t="shared" si="2094"/>
        <v>1715.4810568</v>
      </c>
      <c r="AH2761">
        <f t="shared" si="2095"/>
        <v>1715.5431939</v>
      </c>
      <c r="AI2761">
        <f t="shared" si="2096"/>
        <v>4441.9503744000003</v>
      </c>
      <c r="AJ2761">
        <f t="shared" si="2097"/>
        <v>4442.1113088000002</v>
      </c>
      <c r="AK2761">
        <f t="shared" si="2098"/>
        <v>4442.272243200001</v>
      </c>
      <c r="AL2761">
        <f t="shared" si="2099"/>
        <v>4442.4331776000008</v>
      </c>
      <c r="AM2761">
        <f t="shared" si="2100"/>
        <v>4442.5941120000007</v>
      </c>
      <c r="AN2761">
        <f t="shared" si="2101"/>
        <v>4442.7550464000005</v>
      </c>
      <c r="AO2761">
        <f t="shared" si="2102"/>
        <v>4442.9159808000004</v>
      </c>
      <c r="AP2761">
        <f t="shared" si="2103"/>
        <v>4443.0769152000003</v>
      </c>
      <c r="AQ2761">
        <f t="shared" si="2104"/>
        <v>4443.2378496000001</v>
      </c>
      <c r="AR2761" t="str">
        <f t="shared" si="2106"/>
        <v>kmh-2760-mph</v>
      </c>
      <c r="AS2761">
        <f t="shared" si="2109"/>
        <v>2759</v>
      </c>
      <c r="AT2761" t="str">
        <f t="shared" si="2107"/>
        <v>kmh-2759-mph</v>
      </c>
      <c r="AU2761">
        <f t="shared" si="2110"/>
        <v>2758</v>
      </c>
      <c r="AV2761" t="str">
        <f t="shared" si="2108"/>
        <v>kmh-2758-mph</v>
      </c>
    </row>
    <row r="2762" spans="1:48" x14ac:dyDescent="0.3">
      <c r="A2762">
        <v>2761</v>
      </c>
      <c r="B2762">
        <f t="shared" si="2105"/>
        <v>1715.605331</v>
      </c>
      <c r="C2762">
        <f t="shared" si="2064"/>
        <v>4443.398784</v>
      </c>
      <c r="D2762">
        <f t="shared" si="2065"/>
        <v>0.76694444444444443</v>
      </c>
      <c r="E2762">
        <f t="shared" si="2066"/>
        <v>2761000</v>
      </c>
      <c r="F2762">
        <f t="shared" si="2067"/>
        <v>766.94444444444446</v>
      </c>
      <c r="G2762">
        <f t="shared" si="2068"/>
        <v>9058399.2400000002</v>
      </c>
      <c r="H2762">
        <f t="shared" si="2069"/>
        <v>2516.2220111111114</v>
      </c>
      <c r="I2762">
        <f t="shared" si="2070"/>
        <v>1490.8207248000001</v>
      </c>
      <c r="J2762">
        <f t="shared" si="2071"/>
        <v>0.41411686800000003</v>
      </c>
      <c r="K2762">
        <f t="shared" si="2072"/>
        <v>3019466.3166063</v>
      </c>
      <c r="L2762">
        <f t="shared" si="2073"/>
        <v>838.7406435017499</v>
      </c>
      <c r="M2762">
        <f t="shared" si="2074"/>
        <v>2.3149545690699997</v>
      </c>
      <c r="N2762">
        <f t="shared" si="2075"/>
        <v>1490.8207248000001</v>
      </c>
      <c r="O2762">
        <f t="shared" si="2076"/>
        <v>0.76694444444444443</v>
      </c>
      <c r="P2762">
        <f t="shared" si="2077"/>
        <v>4443398.784</v>
      </c>
      <c r="Q2762">
        <f t="shared" si="2078"/>
        <v>1234.2774400000001</v>
      </c>
      <c r="R2762">
        <f t="shared" si="2079"/>
        <v>14578080</v>
      </c>
      <c r="S2762">
        <f t="shared" si="2080"/>
        <v>4049.4666666666662</v>
      </c>
      <c r="T2762">
        <f t="shared" si="2081"/>
        <v>2399.2427359999997</v>
      </c>
      <c r="U2762">
        <f t="shared" si="2082"/>
        <v>0.66645631555555551</v>
      </c>
      <c r="V2762">
        <f t="shared" si="2083"/>
        <v>4859360</v>
      </c>
      <c r="W2762">
        <f t="shared" si="2084"/>
        <v>1349.8222222222221</v>
      </c>
      <c r="X2762">
        <f t="shared" si="2085"/>
        <v>3.5975829999999998</v>
      </c>
      <c r="Y2762">
        <f t="shared" si="2086"/>
        <v>2399.2427359999997</v>
      </c>
      <c r="Z2762">
        <f t="shared" si="2087"/>
        <v>1715.6674681</v>
      </c>
      <c r="AA2762">
        <f t="shared" si="2088"/>
        <v>1715.7296051999999</v>
      </c>
      <c r="AB2762">
        <f t="shared" si="2089"/>
        <v>1715.7917423000001</v>
      </c>
      <c r="AC2762">
        <f t="shared" si="2090"/>
        <v>1715.8538794000001</v>
      </c>
      <c r="AD2762">
        <f t="shared" si="2091"/>
        <v>1715.9160165000001</v>
      </c>
      <c r="AE2762">
        <f t="shared" si="2092"/>
        <v>1715.9781536</v>
      </c>
      <c r="AF2762">
        <f t="shared" si="2093"/>
        <v>1716.0402907</v>
      </c>
      <c r="AG2762">
        <f t="shared" si="2094"/>
        <v>1716.1024278000002</v>
      </c>
      <c r="AH2762">
        <f t="shared" si="2095"/>
        <v>1716.1645649000002</v>
      </c>
      <c r="AI2762">
        <f t="shared" si="2096"/>
        <v>4443.5597183999998</v>
      </c>
      <c r="AJ2762">
        <f t="shared" si="2097"/>
        <v>4443.7206527999997</v>
      </c>
      <c r="AK2762">
        <f t="shared" si="2098"/>
        <v>4443.8815872000005</v>
      </c>
      <c r="AL2762">
        <f t="shared" si="2099"/>
        <v>4444.0425216000003</v>
      </c>
      <c r="AM2762">
        <f t="shared" si="2100"/>
        <v>4444.2034560000002</v>
      </c>
      <c r="AN2762">
        <f t="shared" si="2101"/>
        <v>4444.3643904</v>
      </c>
      <c r="AO2762">
        <f t="shared" si="2102"/>
        <v>4444.5253247999999</v>
      </c>
      <c r="AP2762">
        <f t="shared" si="2103"/>
        <v>4444.6862592000007</v>
      </c>
      <c r="AQ2762">
        <f t="shared" si="2104"/>
        <v>4444.8471936000005</v>
      </c>
      <c r="AR2762" t="str">
        <f t="shared" si="2106"/>
        <v>kmh-2761-mph</v>
      </c>
      <c r="AS2762">
        <f t="shared" si="2109"/>
        <v>2760</v>
      </c>
      <c r="AT2762" t="str">
        <f t="shared" si="2107"/>
        <v>kmh-2760-mph</v>
      </c>
      <c r="AU2762">
        <f t="shared" si="2110"/>
        <v>2759</v>
      </c>
      <c r="AV2762" t="str">
        <f t="shared" si="2108"/>
        <v>kmh-2759-mph</v>
      </c>
    </row>
    <row r="2763" spans="1:48" x14ac:dyDescent="0.3">
      <c r="A2763">
        <v>2762</v>
      </c>
      <c r="B2763">
        <f t="shared" si="2105"/>
        <v>1716.2267019999999</v>
      </c>
      <c r="C2763">
        <f t="shared" si="2064"/>
        <v>4445.0081280000004</v>
      </c>
      <c r="D2763">
        <f t="shared" si="2065"/>
        <v>0.76722222222222225</v>
      </c>
      <c r="E2763">
        <f t="shared" si="2066"/>
        <v>2762000</v>
      </c>
      <c r="F2763">
        <f t="shared" si="2067"/>
        <v>767.22222222222229</v>
      </c>
      <c r="G2763">
        <f t="shared" si="2068"/>
        <v>9061680.0800000001</v>
      </c>
      <c r="H2763">
        <f t="shared" si="2069"/>
        <v>2517.1333555555557</v>
      </c>
      <c r="I2763">
        <f t="shared" si="2070"/>
        <v>1491.3606816000001</v>
      </c>
      <c r="J2763">
        <f t="shared" si="2071"/>
        <v>0.41426685600000002</v>
      </c>
      <c r="K2763">
        <f t="shared" si="2072"/>
        <v>3020559.9299046001</v>
      </c>
      <c r="L2763">
        <f t="shared" si="2073"/>
        <v>839.04442497349999</v>
      </c>
      <c r="M2763">
        <f t="shared" si="2074"/>
        <v>2.3157930169399998</v>
      </c>
      <c r="N2763">
        <f t="shared" si="2075"/>
        <v>1491.3606816000001</v>
      </c>
      <c r="O2763">
        <f t="shared" si="2076"/>
        <v>0.76722222222222225</v>
      </c>
      <c r="P2763">
        <f t="shared" si="2077"/>
        <v>4445008.1280000005</v>
      </c>
      <c r="Q2763">
        <f t="shared" si="2078"/>
        <v>1234.7244800000001</v>
      </c>
      <c r="R2763">
        <f t="shared" si="2079"/>
        <v>14583360</v>
      </c>
      <c r="S2763">
        <f t="shared" si="2080"/>
        <v>4050.9333333333329</v>
      </c>
      <c r="T2763">
        <f t="shared" si="2081"/>
        <v>2400.1117119999999</v>
      </c>
      <c r="U2763">
        <f t="shared" si="2082"/>
        <v>0.66669769777777776</v>
      </c>
      <c r="V2763">
        <f t="shared" si="2083"/>
        <v>4861120</v>
      </c>
      <c r="W2763">
        <f t="shared" si="2084"/>
        <v>1350.3111111111111</v>
      </c>
      <c r="X2763">
        <f t="shared" si="2085"/>
        <v>3.5988859999999998</v>
      </c>
      <c r="Y2763">
        <f t="shared" si="2086"/>
        <v>2400.1117119999999</v>
      </c>
      <c r="Z2763">
        <f t="shared" si="2087"/>
        <v>1716.2888390999999</v>
      </c>
      <c r="AA2763">
        <f t="shared" si="2088"/>
        <v>1716.3509761999999</v>
      </c>
      <c r="AB2763">
        <f t="shared" si="2089"/>
        <v>1716.4131133000001</v>
      </c>
      <c r="AC2763">
        <f t="shared" si="2090"/>
        <v>1716.4752504</v>
      </c>
      <c r="AD2763">
        <f t="shared" si="2091"/>
        <v>1716.5373875</v>
      </c>
      <c r="AE2763">
        <f t="shared" si="2092"/>
        <v>1716.5995246</v>
      </c>
      <c r="AF2763">
        <f t="shared" si="2093"/>
        <v>1716.6616617</v>
      </c>
      <c r="AG2763">
        <f t="shared" si="2094"/>
        <v>1716.7237988000002</v>
      </c>
      <c r="AH2763">
        <f t="shared" si="2095"/>
        <v>1716.7859359000001</v>
      </c>
      <c r="AI2763">
        <f t="shared" si="2096"/>
        <v>4445.1690624000003</v>
      </c>
      <c r="AJ2763">
        <f t="shared" si="2097"/>
        <v>4445.3299968000001</v>
      </c>
      <c r="AK2763">
        <f t="shared" si="2098"/>
        <v>4445.4909312000009</v>
      </c>
      <c r="AL2763">
        <f t="shared" si="2099"/>
        <v>4445.6518656000007</v>
      </c>
      <c r="AM2763">
        <f t="shared" si="2100"/>
        <v>4445.8128000000006</v>
      </c>
      <c r="AN2763">
        <f t="shared" si="2101"/>
        <v>4445.9737344000005</v>
      </c>
      <c r="AO2763">
        <f t="shared" si="2102"/>
        <v>4446.1346688000003</v>
      </c>
      <c r="AP2763">
        <f t="shared" si="2103"/>
        <v>4446.2956032000002</v>
      </c>
      <c r="AQ2763">
        <f t="shared" si="2104"/>
        <v>4446.4565376</v>
      </c>
      <c r="AR2763" t="str">
        <f t="shared" si="2106"/>
        <v>kmh-2762-mph</v>
      </c>
      <c r="AS2763">
        <f t="shared" si="2109"/>
        <v>2761</v>
      </c>
      <c r="AT2763" t="str">
        <f t="shared" si="2107"/>
        <v>kmh-2761-mph</v>
      </c>
      <c r="AU2763">
        <f t="shared" si="2110"/>
        <v>2760</v>
      </c>
      <c r="AV2763" t="str">
        <f t="shared" si="2108"/>
        <v>kmh-2760-mph</v>
      </c>
    </row>
    <row r="2764" spans="1:48" x14ac:dyDescent="0.3">
      <c r="A2764">
        <v>2763</v>
      </c>
      <c r="B2764">
        <f t="shared" si="2105"/>
        <v>1716.8480730000001</v>
      </c>
      <c r="C2764">
        <f t="shared" si="2064"/>
        <v>4446.6174719999999</v>
      </c>
      <c r="D2764">
        <f t="shared" si="2065"/>
        <v>0.76749999999999996</v>
      </c>
      <c r="E2764">
        <f t="shared" si="2066"/>
        <v>2763000</v>
      </c>
      <c r="F2764">
        <f t="shared" si="2067"/>
        <v>767.5</v>
      </c>
      <c r="G2764">
        <f t="shared" si="2068"/>
        <v>9064960.9199999999</v>
      </c>
      <c r="H2764">
        <f t="shared" si="2069"/>
        <v>2518.0447000000004</v>
      </c>
      <c r="I2764">
        <f t="shared" si="2070"/>
        <v>1491.9006383999999</v>
      </c>
      <c r="J2764">
        <f t="shared" si="2071"/>
        <v>0.41441684400000006</v>
      </c>
      <c r="K2764">
        <f t="shared" si="2072"/>
        <v>3021653.5432028999</v>
      </c>
      <c r="L2764">
        <f t="shared" si="2073"/>
        <v>839.34820644524996</v>
      </c>
      <c r="M2764">
        <f t="shared" si="2074"/>
        <v>2.3166314648099999</v>
      </c>
      <c r="N2764">
        <f t="shared" si="2075"/>
        <v>1491.9006383999999</v>
      </c>
      <c r="O2764">
        <f t="shared" si="2076"/>
        <v>0.76749999999999996</v>
      </c>
      <c r="P2764">
        <f t="shared" si="2077"/>
        <v>4446617.4720000001</v>
      </c>
      <c r="Q2764">
        <f t="shared" si="2078"/>
        <v>1235.1715199999999</v>
      </c>
      <c r="R2764">
        <f t="shared" si="2079"/>
        <v>14588640</v>
      </c>
      <c r="S2764">
        <f t="shared" si="2080"/>
        <v>4052.3999999999996</v>
      </c>
      <c r="T2764">
        <f t="shared" si="2081"/>
        <v>2400.9806880000001</v>
      </c>
      <c r="U2764">
        <f t="shared" si="2082"/>
        <v>0.66693907999999991</v>
      </c>
      <c r="V2764">
        <f t="shared" si="2083"/>
        <v>4862880</v>
      </c>
      <c r="W2764">
        <f t="shared" si="2084"/>
        <v>1350.8</v>
      </c>
      <c r="X2764">
        <f t="shared" si="2085"/>
        <v>3.6001889999999999</v>
      </c>
      <c r="Y2764">
        <f t="shared" si="2086"/>
        <v>2400.9806880000001</v>
      </c>
      <c r="Z2764">
        <f t="shared" si="2087"/>
        <v>1716.9102100999999</v>
      </c>
      <c r="AA2764">
        <f t="shared" si="2088"/>
        <v>1716.9723471999998</v>
      </c>
      <c r="AB2764">
        <f t="shared" si="2089"/>
        <v>1717.0344843</v>
      </c>
      <c r="AC2764">
        <f t="shared" si="2090"/>
        <v>1717.0966214</v>
      </c>
      <c r="AD2764">
        <f t="shared" si="2091"/>
        <v>1717.1587585</v>
      </c>
      <c r="AE2764">
        <f t="shared" si="2092"/>
        <v>1717.2208955999999</v>
      </c>
      <c r="AF2764">
        <f t="shared" si="2093"/>
        <v>1717.2830326999999</v>
      </c>
      <c r="AG2764">
        <f t="shared" si="2094"/>
        <v>1717.3451698000001</v>
      </c>
      <c r="AH2764">
        <f t="shared" si="2095"/>
        <v>1717.4073069000001</v>
      </c>
      <c r="AI2764">
        <f t="shared" si="2096"/>
        <v>4446.7784063999998</v>
      </c>
      <c r="AJ2764">
        <f t="shared" si="2097"/>
        <v>4446.9393407999996</v>
      </c>
      <c r="AK2764">
        <f t="shared" si="2098"/>
        <v>4447.1002752000004</v>
      </c>
      <c r="AL2764">
        <f t="shared" si="2099"/>
        <v>4447.2612096000003</v>
      </c>
      <c r="AM2764">
        <f t="shared" si="2100"/>
        <v>4447.4221440000001</v>
      </c>
      <c r="AN2764">
        <f t="shared" si="2101"/>
        <v>4447.5830784</v>
      </c>
      <c r="AO2764">
        <f t="shared" si="2102"/>
        <v>4447.7440127999998</v>
      </c>
      <c r="AP2764">
        <f t="shared" si="2103"/>
        <v>4447.9049472000006</v>
      </c>
      <c r="AQ2764">
        <f t="shared" si="2104"/>
        <v>4448.0658816000005</v>
      </c>
      <c r="AR2764" t="str">
        <f t="shared" si="2106"/>
        <v>kmh-2763-mph</v>
      </c>
      <c r="AS2764">
        <f t="shared" si="2109"/>
        <v>2762</v>
      </c>
      <c r="AT2764" t="str">
        <f t="shared" si="2107"/>
        <v>kmh-2762-mph</v>
      </c>
      <c r="AU2764">
        <f t="shared" si="2110"/>
        <v>2761</v>
      </c>
      <c r="AV2764" t="str">
        <f t="shared" si="2108"/>
        <v>kmh-2761-mph</v>
      </c>
    </row>
    <row r="2765" spans="1:48" x14ac:dyDescent="0.3">
      <c r="A2765">
        <v>2764</v>
      </c>
      <c r="B2765">
        <f t="shared" si="2105"/>
        <v>1717.4694440000001</v>
      </c>
      <c r="C2765">
        <f t="shared" si="2064"/>
        <v>4448.2268160000003</v>
      </c>
      <c r="D2765">
        <f t="shared" si="2065"/>
        <v>0.76777777777777778</v>
      </c>
      <c r="E2765">
        <f t="shared" si="2066"/>
        <v>2764000</v>
      </c>
      <c r="F2765">
        <f t="shared" si="2067"/>
        <v>767.77777777777783</v>
      </c>
      <c r="G2765">
        <f t="shared" si="2068"/>
        <v>9068241.7599999998</v>
      </c>
      <c r="H2765">
        <f t="shared" si="2069"/>
        <v>2518.9560444444446</v>
      </c>
      <c r="I2765">
        <f t="shared" si="2070"/>
        <v>1492.4405952</v>
      </c>
      <c r="J2765">
        <f t="shared" si="2071"/>
        <v>0.41456683200000005</v>
      </c>
      <c r="K2765">
        <f t="shared" si="2072"/>
        <v>3022747.1565012001</v>
      </c>
      <c r="L2765">
        <f t="shared" si="2073"/>
        <v>839.65198791699993</v>
      </c>
      <c r="M2765">
        <f t="shared" si="2074"/>
        <v>2.31746991268</v>
      </c>
      <c r="N2765">
        <f t="shared" si="2075"/>
        <v>1492.4405952</v>
      </c>
      <c r="O2765">
        <f t="shared" si="2076"/>
        <v>0.76777777777777778</v>
      </c>
      <c r="P2765">
        <f t="shared" si="2077"/>
        <v>4448226.8160000006</v>
      </c>
      <c r="Q2765">
        <f t="shared" si="2078"/>
        <v>1235.6185599999999</v>
      </c>
      <c r="R2765">
        <f t="shared" si="2079"/>
        <v>14593920</v>
      </c>
      <c r="S2765">
        <f t="shared" si="2080"/>
        <v>4053.8666666666663</v>
      </c>
      <c r="T2765">
        <f t="shared" si="2081"/>
        <v>2401.8496639999998</v>
      </c>
      <c r="U2765">
        <f t="shared" si="2082"/>
        <v>0.66718046222222216</v>
      </c>
      <c r="V2765">
        <f t="shared" si="2083"/>
        <v>4864640</v>
      </c>
      <c r="W2765">
        <f t="shared" si="2084"/>
        <v>1351.2888888888888</v>
      </c>
      <c r="X2765">
        <f t="shared" si="2085"/>
        <v>3.6014919999999999</v>
      </c>
      <c r="Y2765">
        <f t="shared" si="2086"/>
        <v>2401.8496639999998</v>
      </c>
      <c r="Z2765">
        <f t="shared" si="2087"/>
        <v>1717.5315811</v>
      </c>
      <c r="AA2765">
        <f t="shared" si="2088"/>
        <v>1717.5937182</v>
      </c>
      <c r="AB2765">
        <f t="shared" si="2089"/>
        <v>1717.6558553000002</v>
      </c>
      <c r="AC2765">
        <f t="shared" si="2090"/>
        <v>1717.7179924000002</v>
      </c>
      <c r="AD2765">
        <f t="shared" si="2091"/>
        <v>1717.7801294999999</v>
      </c>
      <c r="AE2765">
        <f t="shared" si="2092"/>
        <v>1717.8422665999999</v>
      </c>
      <c r="AF2765">
        <f t="shared" si="2093"/>
        <v>1717.9044036999999</v>
      </c>
      <c r="AG2765">
        <f t="shared" si="2094"/>
        <v>1717.9665408000001</v>
      </c>
      <c r="AH2765">
        <f t="shared" si="2095"/>
        <v>1718.0286779</v>
      </c>
      <c r="AI2765">
        <f t="shared" si="2096"/>
        <v>4448.3877504000002</v>
      </c>
      <c r="AJ2765">
        <f t="shared" si="2097"/>
        <v>4448.5486848</v>
      </c>
      <c r="AK2765">
        <f t="shared" si="2098"/>
        <v>4448.7096192000008</v>
      </c>
      <c r="AL2765">
        <f t="shared" si="2099"/>
        <v>4448.8705536000007</v>
      </c>
      <c r="AM2765">
        <f t="shared" si="2100"/>
        <v>4449.0314880000005</v>
      </c>
      <c r="AN2765">
        <f t="shared" si="2101"/>
        <v>4449.1924224000004</v>
      </c>
      <c r="AO2765">
        <f t="shared" si="2102"/>
        <v>4449.3533568000003</v>
      </c>
      <c r="AP2765">
        <f t="shared" si="2103"/>
        <v>4449.514291200001</v>
      </c>
      <c r="AQ2765">
        <f t="shared" si="2104"/>
        <v>4449.6752256000009</v>
      </c>
      <c r="AR2765" t="str">
        <f t="shared" si="2106"/>
        <v>kmh-2764-mph</v>
      </c>
      <c r="AS2765">
        <f t="shared" si="2109"/>
        <v>2763</v>
      </c>
      <c r="AT2765" t="str">
        <f t="shared" si="2107"/>
        <v>kmh-2763-mph</v>
      </c>
      <c r="AU2765">
        <f t="shared" si="2110"/>
        <v>2762</v>
      </c>
      <c r="AV2765" t="str">
        <f t="shared" si="2108"/>
        <v>kmh-2762-mph</v>
      </c>
    </row>
    <row r="2766" spans="1:48" x14ac:dyDescent="0.3">
      <c r="A2766">
        <v>2765</v>
      </c>
      <c r="B2766">
        <f t="shared" si="2105"/>
        <v>1718.090815</v>
      </c>
      <c r="C2766">
        <f t="shared" si="2064"/>
        <v>4449.8361600000007</v>
      </c>
      <c r="D2766">
        <f t="shared" si="2065"/>
        <v>0.7680555555555556</v>
      </c>
      <c r="E2766">
        <f t="shared" si="2066"/>
        <v>2765000</v>
      </c>
      <c r="F2766">
        <f t="shared" si="2067"/>
        <v>768.05555555555554</v>
      </c>
      <c r="G2766">
        <f t="shared" si="2068"/>
        <v>9071522.5999999996</v>
      </c>
      <c r="H2766">
        <f t="shared" si="2069"/>
        <v>2519.8673888888889</v>
      </c>
      <c r="I2766">
        <f t="shared" si="2070"/>
        <v>1492.980552</v>
      </c>
      <c r="J2766">
        <f t="shared" si="2071"/>
        <v>0.41471682000000004</v>
      </c>
      <c r="K2766">
        <f t="shared" si="2072"/>
        <v>3023840.7697994998</v>
      </c>
      <c r="L2766">
        <f t="shared" si="2073"/>
        <v>839.9557693887499</v>
      </c>
      <c r="M2766">
        <f t="shared" si="2074"/>
        <v>2.3183083605500001</v>
      </c>
      <c r="N2766">
        <f t="shared" si="2075"/>
        <v>1492.980552</v>
      </c>
      <c r="O2766">
        <f t="shared" si="2076"/>
        <v>0.7680555555555556</v>
      </c>
      <c r="P2766">
        <f t="shared" si="2077"/>
        <v>4449836.16</v>
      </c>
      <c r="Q2766">
        <f t="shared" si="2078"/>
        <v>1236.0655999999999</v>
      </c>
      <c r="R2766">
        <f t="shared" si="2079"/>
        <v>14599200</v>
      </c>
      <c r="S2766">
        <f t="shared" si="2080"/>
        <v>4055.333333333333</v>
      </c>
      <c r="T2766">
        <f t="shared" si="2081"/>
        <v>2402.7186400000001</v>
      </c>
      <c r="U2766">
        <f t="shared" si="2082"/>
        <v>0.66742184444444441</v>
      </c>
      <c r="V2766">
        <f t="shared" si="2083"/>
        <v>4866400</v>
      </c>
      <c r="W2766">
        <f t="shared" si="2084"/>
        <v>1351.7777777777778</v>
      </c>
      <c r="X2766">
        <f t="shared" si="2085"/>
        <v>3.6027949999999995</v>
      </c>
      <c r="Y2766">
        <f t="shared" si="2086"/>
        <v>2402.7186400000001</v>
      </c>
      <c r="Z2766">
        <f t="shared" si="2087"/>
        <v>1718.1529521</v>
      </c>
      <c r="AA2766">
        <f t="shared" si="2088"/>
        <v>1718.2150892</v>
      </c>
      <c r="AB2766">
        <f t="shared" si="2089"/>
        <v>1718.2772263000002</v>
      </c>
      <c r="AC2766">
        <f t="shared" si="2090"/>
        <v>1718.3393634000001</v>
      </c>
      <c r="AD2766">
        <f t="shared" si="2091"/>
        <v>1718.4015005000001</v>
      </c>
      <c r="AE2766">
        <f t="shared" si="2092"/>
        <v>1718.4636375999999</v>
      </c>
      <c r="AF2766">
        <f t="shared" si="2093"/>
        <v>1718.5257746999998</v>
      </c>
      <c r="AG2766">
        <f t="shared" si="2094"/>
        <v>1718.5879118</v>
      </c>
      <c r="AH2766">
        <f t="shared" si="2095"/>
        <v>1718.6500489</v>
      </c>
      <c r="AI2766">
        <f t="shared" si="2096"/>
        <v>4449.9970944000006</v>
      </c>
      <c r="AJ2766">
        <f t="shared" si="2097"/>
        <v>4450.1580287999996</v>
      </c>
      <c r="AK2766">
        <f t="shared" si="2098"/>
        <v>4450.3189632000003</v>
      </c>
      <c r="AL2766">
        <f t="shared" si="2099"/>
        <v>4450.4798976000002</v>
      </c>
      <c r="AM2766">
        <f t="shared" si="2100"/>
        <v>4450.640832</v>
      </c>
      <c r="AN2766">
        <f t="shared" si="2101"/>
        <v>4450.8017663999999</v>
      </c>
      <c r="AO2766">
        <f t="shared" si="2102"/>
        <v>4450.9627007999998</v>
      </c>
      <c r="AP2766">
        <f t="shared" si="2103"/>
        <v>4451.1236352000005</v>
      </c>
      <c r="AQ2766">
        <f t="shared" si="2104"/>
        <v>4451.2845696000004</v>
      </c>
      <c r="AR2766" t="str">
        <f t="shared" si="2106"/>
        <v>kmh-2765-mph</v>
      </c>
      <c r="AS2766">
        <f t="shared" si="2109"/>
        <v>2764</v>
      </c>
      <c r="AT2766" t="str">
        <f t="shared" si="2107"/>
        <v>kmh-2764-mph</v>
      </c>
      <c r="AU2766">
        <f t="shared" si="2110"/>
        <v>2763</v>
      </c>
      <c r="AV2766" t="str">
        <f t="shared" si="2108"/>
        <v>kmh-2763-mph</v>
      </c>
    </row>
    <row r="2767" spans="1:48" x14ac:dyDescent="0.3">
      <c r="A2767">
        <v>2766</v>
      </c>
      <c r="B2767">
        <f t="shared" si="2105"/>
        <v>1718.712186</v>
      </c>
      <c r="C2767">
        <f t="shared" si="2064"/>
        <v>4451.4455040000003</v>
      </c>
      <c r="D2767">
        <f t="shared" si="2065"/>
        <v>0.76833333333333331</v>
      </c>
      <c r="E2767">
        <f t="shared" si="2066"/>
        <v>2766000</v>
      </c>
      <c r="F2767">
        <f t="shared" si="2067"/>
        <v>768.33333333333337</v>
      </c>
      <c r="G2767">
        <f t="shared" si="2068"/>
        <v>9074803.4399999995</v>
      </c>
      <c r="H2767">
        <f t="shared" si="2069"/>
        <v>2520.7787333333335</v>
      </c>
      <c r="I2767">
        <f t="shared" si="2070"/>
        <v>1493.5205088</v>
      </c>
      <c r="J2767">
        <f t="shared" si="2071"/>
        <v>0.41486680800000003</v>
      </c>
      <c r="K2767">
        <f t="shared" si="2072"/>
        <v>3024934.3830978</v>
      </c>
      <c r="L2767">
        <f t="shared" si="2073"/>
        <v>840.25955086049998</v>
      </c>
      <c r="M2767">
        <f t="shared" si="2074"/>
        <v>2.3191468084199998</v>
      </c>
      <c r="N2767">
        <f t="shared" si="2075"/>
        <v>1493.5205088</v>
      </c>
      <c r="O2767">
        <f t="shared" si="2076"/>
        <v>0.76833333333333331</v>
      </c>
      <c r="P2767">
        <f t="shared" si="2077"/>
        <v>4451445.5039999997</v>
      </c>
      <c r="Q2767">
        <f t="shared" si="2078"/>
        <v>1236.5126399999999</v>
      </c>
      <c r="R2767">
        <f t="shared" si="2079"/>
        <v>14604480</v>
      </c>
      <c r="S2767">
        <f t="shared" si="2080"/>
        <v>4056.7999999999997</v>
      </c>
      <c r="T2767">
        <f t="shared" si="2081"/>
        <v>2403.5876159999998</v>
      </c>
      <c r="U2767">
        <f t="shared" si="2082"/>
        <v>0.66766322666666666</v>
      </c>
      <c r="V2767">
        <f t="shared" si="2083"/>
        <v>4868160</v>
      </c>
      <c r="W2767">
        <f t="shared" si="2084"/>
        <v>1352.2666666666667</v>
      </c>
      <c r="X2767">
        <f t="shared" si="2085"/>
        <v>3.6040979999999996</v>
      </c>
      <c r="Y2767">
        <f t="shared" si="2086"/>
        <v>2403.5876159999998</v>
      </c>
      <c r="Z2767">
        <f t="shared" si="2087"/>
        <v>1718.7743230999999</v>
      </c>
      <c r="AA2767">
        <f t="shared" si="2088"/>
        <v>1718.8364601999999</v>
      </c>
      <c r="AB2767">
        <f t="shared" si="2089"/>
        <v>1718.8985973000001</v>
      </c>
      <c r="AC2767">
        <f t="shared" si="2090"/>
        <v>1718.9607344000001</v>
      </c>
      <c r="AD2767">
        <f t="shared" si="2091"/>
        <v>1719.0228715000001</v>
      </c>
      <c r="AE2767">
        <f t="shared" si="2092"/>
        <v>1719.0850086</v>
      </c>
      <c r="AF2767">
        <f t="shared" si="2093"/>
        <v>1719.1471457</v>
      </c>
      <c r="AG2767">
        <f t="shared" si="2094"/>
        <v>1719.2092828000002</v>
      </c>
      <c r="AH2767">
        <f t="shared" si="2095"/>
        <v>1719.2714199000002</v>
      </c>
      <c r="AI2767">
        <f t="shared" si="2096"/>
        <v>4451.6064384000001</v>
      </c>
      <c r="AJ2767">
        <f t="shared" si="2097"/>
        <v>4451.7673728</v>
      </c>
      <c r="AK2767">
        <f t="shared" si="2098"/>
        <v>4451.9283072000007</v>
      </c>
      <c r="AL2767">
        <f t="shared" si="2099"/>
        <v>4452.0892416000006</v>
      </c>
      <c r="AM2767">
        <f t="shared" si="2100"/>
        <v>4452.2501760000005</v>
      </c>
      <c r="AN2767">
        <f t="shared" si="2101"/>
        <v>4452.4111104000003</v>
      </c>
      <c r="AO2767">
        <f t="shared" si="2102"/>
        <v>4452.5720448000002</v>
      </c>
      <c r="AP2767">
        <f t="shared" si="2103"/>
        <v>4452.732979200001</v>
      </c>
      <c r="AQ2767">
        <f t="shared" si="2104"/>
        <v>4452.8939136000008</v>
      </c>
      <c r="AR2767" t="str">
        <f t="shared" si="2106"/>
        <v>kmh-2766-mph</v>
      </c>
      <c r="AS2767">
        <f t="shared" si="2109"/>
        <v>2765</v>
      </c>
      <c r="AT2767" t="str">
        <f t="shared" si="2107"/>
        <v>kmh-2765-mph</v>
      </c>
      <c r="AU2767">
        <f t="shared" si="2110"/>
        <v>2764</v>
      </c>
      <c r="AV2767" t="str">
        <f t="shared" si="2108"/>
        <v>kmh-2764-mph</v>
      </c>
    </row>
    <row r="2768" spans="1:48" x14ac:dyDescent="0.3">
      <c r="A2768">
        <v>2767</v>
      </c>
      <c r="B2768">
        <f t="shared" si="2105"/>
        <v>1719.3335569999999</v>
      </c>
      <c r="C2768">
        <f t="shared" si="2064"/>
        <v>4453.0548480000007</v>
      </c>
      <c r="D2768">
        <f t="shared" si="2065"/>
        <v>0.76861111111111113</v>
      </c>
      <c r="E2768">
        <f t="shared" si="2066"/>
        <v>2767000</v>
      </c>
      <c r="F2768">
        <f t="shared" si="2067"/>
        <v>768.6111111111112</v>
      </c>
      <c r="G2768">
        <f t="shared" si="2068"/>
        <v>9078084.2800000012</v>
      </c>
      <c r="H2768">
        <f t="shared" si="2069"/>
        <v>2521.6900777777778</v>
      </c>
      <c r="I2768">
        <f t="shared" si="2070"/>
        <v>1494.0604656</v>
      </c>
      <c r="J2768">
        <f t="shared" si="2071"/>
        <v>0.41501679600000002</v>
      </c>
      <c r="K2768">
        <f t="shared" si="2072"/>
        <v>3026027.9963961001</v>
      </c>
      <c r="L2768">
        <f t="shared" si="2073"/>
        <v>840.56333233224996</v>
      </c>
      <c r="M2768">
        <f t="shared" si="2074"/>
        <v>2.3199852562899999</v>
      </c>
      <c r="N2768">
        <f t="shared" si="2075"/>
        <v>1494.0604656</v>
      </c>
      <c r="O2768">
        <f t="shared" si="2076"/>
        <v>0.76861111111111113</v>
      </c>
      <c r="P2768">
        <f t="shared" si="2077"/>
        <v>4453054.8480000002</v>
      </c>
      <c r="Q2768">
        <f t="shared" si="2078"/>
        <v>1236.9596799999999</v>
      </c>
      <c r="R2768">
        <f t="shared" si="2079"/>
        <v>14609760</v>
      </c>
      <c r="S2768">
        <f t="shared" si="2080"/>
        <v>4058.2666666666664</v>
      </c>
      <c r="T2768">
        <f t="shared" si="2081"/>
        <v>2404.456592</v>
      </c>
      <c r="U2768">
        <f t="shared" si="2082"/>
        <v>0.66790460888888881</v>
      </c>
      <c r="V2768">
        <f t="shared" si="2083"/>
        <v>4869920</v>
      </c>
      <c r="W2768">
        <f t="shared" si="2084"/>
        <v>1352.7555555555555</v>
      </c>
      <c r="X2768">
        <f t="shared" si="2085"/>
        <v>3.6054009999999996</v>
      </c>
      <c r="Y2768">
        <f t="shared" si="2086"/>
        <v>2404.456592</v>
      </c>
      <c r="Z2768">
        <f t="shared" si="2087"/>
        <v>1719.3956940999999</v>
      </c>
      <c r="AA2768">
        <f t="shared" si="2088"/>
        <v>1719.4578311999999</v>
      </c>
      <c r="AB2768">
        <f t="shared" si="2089"/>
        <v>1719.5199683000001</v>
      </c>
      <c r="AC2768">
        <f t="shared" si="2090"/>
        <v>1719.5821054</v>
      </c>
      <c r="AD2768">
        <f t="shared" si="2091"/>
        <v>1719.6442425</v>
      </c>
      <c r="AE2768">
        <f t="shared" si="2092"/>
        <v>1719.7063796</v>
      </c>
      <c r="AF2768">
        <f t="shared" si="2093"/>
        <v>1719.7685167</v>
      </c>
      <c r="AG2768">
        <f t="shared" si="2094"/>
        <v>1719.8306538000002</v>
      </c>
      <c r="AH2768">
        <f t="shared" si="2095"/>
        <v>1719.8927909000001</v>
      </c>
      <c r="AI2768">
        <f t="shared" si="2096"/>
        <v>4453.2157824000005</v>
      </c>
      <c r="AJ2768">
        <f t="shared" si="2097"/>
        <v>4453.3767168000004</v>
      </c>
      <c r="AK2768">
        <f t="shared" si="2098"/>
        <v>4453.5376512000003</v>
      </c>
      <c r="AL2768">
        <f t="shared" si="2099"/>
        <v>4453.6985856000001</v>
      </c>
      <c r="AM2768">
        <f t="shared" si="2100"/>
        <v>4453.85952</v>
      </c>
      <c r="AN2768">
        <f t="shared" si="2101"/>
        <v>4454.0204543999998</v>
      </c>
      <c r="AO2768">
        <f t="shared" si="2102"/>
        <v>4454.1813887999997</v>
      </c>
      <c r="AP2768">
        <f t="shared" si="2103"/>
        <v>4454.3423232000005</v>
      </c>
      <c r="AQ2768">
        <f t="shared" si="2104"/>
        <v>4454.5032576000003</v>
      </c>
      <c r="AR2768" t="str">
        <f t="shared" si="2106"/>
        <v>kmh-2767-mph</v>
      </c>
      <c r="AS2768">
        <f t="shared" si="2109"/>
        <v>2766</v>
      </c>
      <c r="AT2768" t="str">
        <f t="shared" si="2107"/>
        <v>kmh-2766-mph</v>
      </c>
      <c r="AU2768">
        <f t="shared" si="2110"/>
        <v>2765</v>
      </c>
      <c r="AV2768" t="str">
        <f t="shared" si="2108"/>
        <v>kmh-2765-mph</v>
      </c>
    </row>
    <row r="2769" spans="1:48" x14ac:dyDescent="0.3">
      <c r="A2769">
        <v>2768</v>
      </c>
      <c r="B2769">
        <f t="shared" si="2105"/>
        <v>1719.9549280000001</v>
      </c>
      <c r="C2769">
        <f t="shared" si="2064"/>
        <v>4454.6641920000002</v>
      </c>
      <c r="D2769">
        <f t="shared" si="2065"/>
        <v>0.76888888888888884</v>
      </c>
      <c r="E2769">
        <f t="shared" si="2066"/>
        <v>2768000</v>
      </c>
      <c r="F2769">
        <f t="shared" si="2067"/>
        <v>768.88888888888891</v>
      </c>
      <c r="G2769">
        <f t="shared" si="2068"/>
        <v>9081365.120000001</v>
      </c>
      <c r="H2769">
        <f t="shared" si="2069"/>
        <v>2522.6014222222225</v>
      </c>
      <c r="I2769">
        <f t="shared" si="2070"/>
        <v>1494.6004224000001</v>
      </c>
      <c r="J2769">
        <f t="shared" si="2071"/>
        <v>0.41516678400000007</v>
      </c>
      <c r="K2769">
        <f t="shared" si="2072"/>
        <v>3027121.6096943999</v>
      </c>
      <c r="L2769">
        <f t="shared" si="2073"/>
        <v>840.86711380399993</v>
      </c>
      <c r="M2769">
        <f t="shared" si="2074"/>
        <v>2.3208237041599999</v>
      </c>
      <c r="N2769">
        <f t="shared" si="2075"/>
        <v>1494.6004224000001</v>
      </c>
      <c r="O2769">
        <f t="shared" si="2076"/>
        <v>0.76888888888888884</v>
      </c>
      <c r="P2769">
        <f t="shared" si="2077"/>
        <v>4454664.1919999998</v>
      </c>
      <c r="Q2769">
        <f t="shared" si="2078"/>
        <v>1237.40672</v>
      </c>
      <c r="R2769">
        <f t="shared" si="2079"/>
        <v>14615040</v>
      </c>
      <c r="S2769">
        <f t="shared" si="2080"/>
        <v>4059.7333333333331</v>
      </c>
      <c r="T2769">
        <f t="shared" si="2081"/>
        <v>2405.3255679999997</v>
      </c>
      <c r="U2769">
        <f t="shared" si="2082"/>
        <v>0.66814599111111106</v>
      </c>
      <c r="V2769">
        <f t="shared" si="2083"/>
        <v>4871680</v>
      </c>
      <c r="W2769">
        <f t="shared" si="2084"/>
        <v>1353.2444444444443</v>
      </c>
      <c r="X2769">
        <f t="shared" si="2085"/>
        <v>3.6067039999999997</v>
      </c>
      <c r="Y2769">
        <f t="shared" si="2086"/>
        <v>2405.3255679999997</v>
      </c>
      <c r="Z2769">
        <f t="shared" si="2087"/>
        <v>1720.0170650999999</v>
      </c>
      <c r="AA2769">
        <f t="shared" si="2088"/>
        <v>1720.0792021999998</v>
      </c>
      <c r="AB2769">
        <f t="shared" si="2089"/>
        <v>1720.1413393</v>
      </c>
      <c r="AC2769">
        <f t="shared" si="2090"/>
        <v>1720.2034764</v>
      </c>
      <c r="AD2769">
        <f t="shared" si="2091"/>
        <v>1720.2656135</v>
      </c>
      <c r="AE2769">
        <f t="shared" si="2092"/>
        <v>1720.3277505999999</v>
      </c>
      <c r="AF2769">
        <f t="shared" si="2093"/>
        <v>1720.3898876999999</v>
      </c>
      <c r="AG2769">
        <f t="shared" si="2094"/>
        <v>1720.4520248000001</v>
      </c>
      <c r="AH2769">
        <f t="shared" si="2095"/>
        <v>1720.5141619000001</v>
      </c>
      <c r="AI2769">
        <f t="shared" si="2096"/>
        <v>4454.8251264</v>
      </c>
      <c r="AJ2769">
        <f t="shared" si="2097"/>
        <v>4454.9860607999999</v>
      </c>
      <c r="AK2769">
        <f t="shared" si="2098"/>
        <v>4455.1469952000007</v>
      </c>
      <c r="AL2769">
        <f t="shared" si="2099"/>
        <v>4455.3079296000005</v>
      </c>
      <c r="AM2769">
        <f t="shared" si="2100"/>
        <v>4455.4688640000004</v>
      </c>
      <c r="AN2769">
        <f t="shared" si="2101"/>
        <v>4455.6297984000003</v>
      </c>
      <c r="AO2769">
        <f t="shared" si="2102"/>
        <v>4455.7907328000001</v>
      </c>
      <c r="AP2769">
        <f t="shared" si="2103"/>
        <v>4455.9516672000009</v>
      </c>
      <c r="AQ2769">
        <f t="shared" si="2104"/>
        <v>4456.1126016000007</v>
      </c>
      <c r="AR2769" t="str">
        <f t="shared" si="2106"/>
        <v>kmh-2768-mph</v>
      </c>
      <c r="AS2769">
        <f t="shared" si="2109"/>
        <v>2767</v>
      </c>
      <c r="AT2769" t="str">
        <f t="shared" si="2107"/>
        <v>kmh-2767-mph</v>
      </c>
      <c r="AU2769">
        <f t="shared" si="2110"/>
        <v>2766</v>
      </c>
      <c r="AV2769" t="str">
        <f t="shared" si="2108"/>
        <v>kmh-2766-mph</v>
      </c>
    </row>
    <row r="2770" spans="1:48" x14ac:dyDescent="0.3">
      <c r="A2770">
        <v>2769</v>
      </c>
      <c r="B2770">
        <f t="shared" si="2105"/>
        <v>1720.5762990000001</v>
      </c>
      <c r="C2770">
        <f t="shared" si="2064"/>
        <v>4456.2735360000006</v>
      </c>
      <c r="D2770">
        <f t="shared" si="2065"/>
        <v>0.76916666666666667</v>
      </c>
      <c r="E2770">
        <f t="shared" si="2066"/>
        <v>2769000</v>
      </c>
      <c r="F2770">
        <f t="shared" si="2067"/>
        <v>769.16666666666674</v>
      </c>
      <c r="G2770">
        <f t="shared" si="2068"/>
        <v>9084645.9600000009</v>
      </c>
      <c r="H2770">
        <f t="shared" si="2069"/>
        <v>2523.5127666666667</v>
      </c>
      <c r="I2770">
        <f t="shared" si="2070"/>
        <v>1495.1403792000001</v>
      </c>
      <c r="J2770">
        <f t="shared" si="2071"/>
        <v>0.41531677200000006</v>
      </c>
      <c r="K2770">
        <f t="shared" si="2072"/>
        <v>3028215.2229927001</v>
      </c>
      <c r="L2770">
        <f t="shared" si="2073"/>
        <v>841.1708952757499</v>
      </c>
      <c r="M2770">
        <f t="shared" si="2074"/>
        <v>2.32166215203</v>
      </c>
      <c r="N2770">
        <f t="shared" si="2075"/>
        <v>1495.1403792000001</v>
      </c>
      <c r="O2770">
        <f t="shared" si="2076"/>
        <v>0.76916666666666667</v>
      </c>
      <c r="P2770">
        <f t="shared" si="2077"/>
        <v>4456273.5360000003</v>
      </c>
      <c r="Q2770">
        <f t="shared" si="2078"/>
        <v>1237.85376</v>
      </c>
      <c r="R2770">
        <f t="shared" si="2079"/>
        <v>14620320</v>
      </c>
      <c r="S2770">
        <f t="shared" si="2080"/>
        <v>4061.2</v>
      </c>
      <c r="T2770">
        <f t="shared" si="2081"/>
        <v>2406.194544</v>
      </c>
      <c r="U2770">
        <f t="shared" si="2082"/>
        <v>0.66838737333333331</v>
      </c>
      <c r="V2770">
        <f t="shared" si="2083"/>
        <v>4873440</v>
      </c>
      <c r="W2770">
        <f t="shared" si="2084"/>
        <v>1353.7333333333333</v>
      </c>
      <c r="X2770">
        <f t="shared" si="2085"/>
        <v>3.6080069999999997</v>
      </c>
      <c r="Y2770">
        <f t="shared" si="2086"/>
        <v>2406.194544</v>
      </c>
      <c r="Z2770">
        <f t="shared" si="2087"/>
        <v>1720.6384361</v>
      </c>
      <c r="AA2770">
        <f t="shared" si="2088"/>
        <v>1720.7005732</v>
      </c>
      <c r="AB2770">
        <f t="shared" si="2089"/>
        <v>1720.7627103000002</v>
      </c>
      <c r="AC2770">
        <f t="shared" si="2090"/>
        <v>1720.8248474000002</v>
      </c>
      <c r="AD2770">
        <f t="shared" si="2091"/>
        <v>1720.8869844999999</v>
      </c>
      <c r="AE2770">
        <f t="shared" si="2092"/>
        <v>1720.9491215999999</v>
      </c>
      <c r="AF2770">
        <f t="shared" si="2093"/>
        <v>1721.0112586999999</v>
      </c>
      <c r="AG2770">
        <f t="shared" si="2094"/>
        <v>1721.0733958000001</v>
      </c>
      <c r="AH2770">
        <f t="shared" si="2095"/>
        <v>1721.1355329</v>
      </c>
      <c r="AI2770">
        <f t="shared" si="2096"/>
        <v>4456.4344704000005</v>
      </c>
      <c r="AJ2770">
        <f t="shared" si="2097"/>
        <v>4456.5954048000003</v>
      </c>
      <c r="AK2770">
        <f t="shared" si="2098"/>
        <v>4456.7563392000002</v>
      </c>
      <c r="AL2770">
        <f t="shared" si="2099"/>
        <v>4456.9172736</v>
      </c>
      <c r="AM2770">
        <f t="shared" si="2100"/>
        <v>4457.0782079999999</v>
      </c>
      <c r="AN2770">
        <f t="shared" si="2101"/>
        <v>4457.2391423999998</v>
      </c>
      <c r="AO2770">
        <f t="shared" si="2102"/>
        <v>4457.4000767999996</v>
      </c>
      <c r="AP2770">
        <f t="shared" si="2103"/>
        <v>4457.5610112000004</v>
      </c>
      <c r="AQ2770">
        <f t="shared" si="2104"/>
        <v>4457.7219456000003</v>
      </c>
      <c r="AR2770" t="str">
        <f t="shared" si="2106"/>
        <v>kmh-2769-mph</v>
      </c>
      <c r="AS2770">
        <f t="shared" si="2109"/>
        <v>2768</v>
      </c>
      <c r="AT2770" t="str">
        <f t="shared" si="2107"/>
        <v>kmh-2768-mph</v>
      </c>
      <c r="AU2770">
        <f t="shared" si="2110"/>
        <v>2767</v>
      </c>
      <c r="AV2770" t="str">
        <f t="shared" si="2108"/>
        <v>kmh-2767-mph</v>
      </c>
    </row>
    <row r="2771" spans="1:48" x14ac:dyDescent="0.3">
      <c r="A2771">
        <v>2770</v>
      </c>
      <c r="B2771">
        <f t="shared" si="2105"/>
        <v>1721.19767</v>
      </c>
      <c r="C2771">
        <f t="shared" si="2064"/>
        <v>4457.8828800000001</v>
      </c>
      <c r="D2771">
        <f t="shared" si="2065"/>
        <v>0.76944444444444449</v>
      </c>
      <c r="E2771">
        <f t="shared" si="2066"/>
        <v>2770000</v>
      </c>
      <c r="F2771">
        <f t="shared" si="2067"/>
        <v>769.44444444444446</v>
      </c>
      <c r="G2771">
        <f t="shared" si="2068"/>
        <v>9087926.8000000007</v>
      </c>
      <c r="H2771">
        <f t="shared" si="2069"/>
        <v>2524.4241111111114</v>
      </c>
      <c r="I2771">
        <f t="shared" si="2070"/>
        <v>1495.6803360000001</v>
      </c>
      <c r="J2771">
        <f t="shared" si="2071"/>
        <v>0.41546676000000005</v>
      </c>
      <c r="K2771">
        <f t="shared" si="2072"/>
        <v>3029308.8362909998</v>
      </c>
      <c r="L2771">
        <f t="shared" si="2073"/>
        <v>841.47467674749998</v>
      </c>
      <c r="M2771">
        <f t="shared" si="2074"/>
        <v>2.3225005999000001</v>
      </c>
      <c r="N2771">
        <f t="shared" si="2075"/>
        <v>1495.6803360000001</v>
      </c>
      <c r="O2771">
        <f t="shared" si="2076"/>
        <v>0.76944444444444449</v>
      </c>
      <c r="P2771">
        <f t="shared" si="2077"/>
        <v>4457882.88</v>
      </c>
      <c r="Q2771">
        <f t="shared" si="2078"/>
        <v>1238.3008</v>
      </c>
      <c r="R2771">
        <f t="shared" si="2079"/>
        <v>14625600</v>
      </c>
      <c r="S2771">
        <f t="shared" si="2080"/>
        <v>4062.6666666666665</v>
      </c>
      <c r="T2771">
        <f t="shared" si="2081"/>
        <v>2407.0635199999997</v>
      </c>
      <c r="U2771">
        <f t="shared" si="2082"/>
        <v>0.66862875555555545</v>
      </c>
      <c r="V2771">
        <f t="shared" si="2083"/>
        <v>4875200</v>
      </c>
      <c r="W2771">
        <f t="shared" si="2084"/>
        <v>1354.2222222222222</v>
      </c>
      <c r="X2771">
        <f t="shared" si="2085"/>
        <v>3.6093099999999998</v>
      </c>
      <c r="Y2771">
        <f t="shared" si="2086"/>
        <v>2407.0635199999997</v>
      </c>
      <c r="Z2771">
        <f t="shared" si="2087"/>
        <v>1721.2598071</v>
      </c>
      <c r="AA2771">
        <f t="shared" si="2088"/>
        <v>1721.3219442</v>
      </c>
      <c r="AB2771">
        <f t="shared" si="2089"/>
        <v>1721.3840813000002</v>
      </c>
      <c r="AC2771">
        <f t="shared" si="2090"/>
        <v>1721.4462184000001</v>
      </c>
      <c r="AD2771">
        <f t="shared" si="2091"/>
        <v>1721.5083555000001</v>
      </c>
      <c r="AE2771">
        <f t="shared" si="2092"/>
        <v>1721.5704925999999</v>
      </c>
      <c r="AF2771">
        <f t="shared" si="2093"/>
        <v>1721.6326296999998</v>
      </c>
      <c r="AG2771">
        <f t="shared" si="2094"/>
        <v>1721.6947668</v>
      </c>
      <c r="AH2771">
        <f t="shared" si="2095"/>
        <v>1721.7569039</v>
      </c>
      <c r="AI2771">
        <f t="shared" si="2096"/>
        <v>4458.0438144</v>
      </c>
      <c r="AJ2771">
        <f t="shared" si="2097"/>
        <v>4458.2047487999998</v>
      </c>
      <c r="AK2771">
        <f t="shared" si="2098"/>
        <v>4458.3656832000006</v>
      </c>
      <c r="AL2771">
        <f t="shared" si="2099"/>
        <v>4458.5266176000005</v>
      </c>
      <c r="AM2771">
        <f t="shared" si="2100"/>
        <v>4458.6875520000003</v>
      </c>
      <c r="AN2771">
        <f t="shared" si="2101"/>
        <v>4458.8484864000002</v>
      </c>
      <c r="AO2771">
        <f t="shared" si="2102"/>
        <v>4459.0094208</v>
      </c>
      <c r="AP2771">
        <f t="shared" si="2103"/>
        <v>4459.1703552000008</v>
      </c>
      <c r="AQ2771">
        <f t="shared" si="2104"/>
        <v>4459.3312896000007</v>
      </c>
      <c r="AR2771" t="str">
        <f t="shared" si="2106"/>
        <v>kmh-2770-mph</v>
      </c>
      <c r="AS2771">
        <f t="shared" si="2109"/>
        <v>2769</v>
      </c>
      <c r="AT2771" t="str">
        <f t="shared" si="2107"/>
        <v>kmh-2769-mph</v>
      </c>
      <c r="AU2771">
        <f t="shared" si="2110"/>
        <v>2768</v>
      </c>
      <c r="AV2771" t="str">
        <f t="shared" si="2108"/>
        <v>kmh-2768-mph</v>
      </c>
    </row>
    <row r="2772" spans="1:48" x14ac:dyDescent="0.3">
      <c r="A2772">
        <v>2771</v>
      </c>
      <c r="B2772">
        <f t="shared" si="2105"/>
        <v>1721.819041</v>
      </c>
      <c r="C2772">
        <f t="shared" si="2064"/>
        <v>4459.4922240000005</v>
      </c>
      <c r="D2772">
        <f t="shared" si="2065"/>
        <v>0.7697222222222222</v>
      </c>
      <c r="E2772">
        <f t="shared" si="2066"/>
        <v>2771000</v>
      </c>
      <c r="F2772">
        <f t="shared" si="2067"/>
        <v>769.72222222222229</v>
      </c>
      <c r="G2772">
        <f t="shared" si="2068"/>
        <v>9091207.6400000006</v>
      </c>
      <c r="H2772">
        <f t="shared" si="2069"/>
        <v>2525.3354555555557</v>
      </c>
      <c r="I2772">
        <f t="shared" si="2070"/>
        <v>1496.2202928000002</v>
      </c>
      <c r="J2772">
        <f t="shared" si="2071"/>
        <v>0.41561674800000004</v>
      </c>
      <c r="K2772">
        <f t="shared" si="2072"/>
        <v>3030402.4495893</v>
      </c>
      <c r="L2772">
        <f t="shared" si="2073"/>
        <v>841.77845821924996</v>
      </c>
      <c r="M2772">
        <f t="shared" si="2074"/>
        <v>2.3233390477699998</v>
      </c>
      <c r="N2772">
        <f t="shared" si="2075"/>
        <v>1496.2202928000002</v>
      </c>
      <c r="O2772">
        <f t="shared" si="2076"/>
        <v>0.7697222222222222</v>
      </c>
      <c r="P2772">
        <f t="shared" si="2077"/>
        <v>4459492.2240000004</v>
      </c>
      <c r="Q2772">
        <f t="shared" si="2078"/>
        <v>1238.74784</v>
      </c>
      <c r="R2772">
        <f t="shared" si="2079"/>
        <v>14630880</v>
      </c>
      <c r="S2772">
        <f t="shared" si="2080"/>
        <v>4064.1333333333332</v>
      </c>
      <c r="T2772">
        <f t="shared" si="2081"/>
        <v>2407.9324959999999</v>
      </c>
      <c r="U2772">
        <f t="shared" si="2082"/>
        <v>0.66887013777777771</v>
      </c>
      <c r="V2772">
        <f t="shared" si="2083"/>
        <v>4876960</v>
      </c>
      <c r="W2772">
        <f t="shared" si="2084"/>
        <v>1354.711111111111</v>
      </c>
      <c r="X2772">
        <f t="shared" si="2085"/>
        <v>3.6106129999999999</v>
      </c>
      <c r="Y2772">
        <f t="shared" si="2086"/>
        <v>2407.9324959999999</v>
      </c>
      <c r="Z2772">
        <f t="shared" si="2087"/>
        <v>1721.8811780999999</v>
      </c>
      <c r="AA2772">
        <f t="shared" si="2088"/>
        <v>1721.9433151999999</v>
      </c>
      <c r="AB2772">
        <f t="shared" si="2089"/>
        <v>1722.0054523000001</v>
      </c>
      <c r="AC2772">
        <f t="shared" si="2090"/>
        <v>1722.0675894000001</v>
      </c>
      <c r="AD2772">
        <f t="shared" si="2091"/>
        <v>1722.1297265000001</v>
      </c>
      <c r="AE2772">
        <f t="shared" si="2092"/>
        <v>1722.1918636</v>
      </c>
      <c r="AF2772">
        <f t="shared" si="2093"/>
        <v>1722.2540007</v>
      </c>
      <c r="AG2772">
        <f t="shared" si="2094"/>
        <v>1722.3161378000002</v>
      </c>
      <c r="AH2772">
        <f t="shared" si="2095"/>
        <v>1722.3782749000002</v>
      </c>
      <c r="AI2772">
        <f t="shared" si="2096"/>
        <v>4459.6531584000004</v>
      </c>
      <c r="AJ2772">
        <f t="shared" si="2097"/>
        <v>4459.8140928000003</v>
      </c>
      <c r="AK2772">
        <f t="shared" si="2098"/>
        <v>4459.975027200001</v>
      </c>
      <c r="AL2772">
        <f t="shared" si="2099"/>
        <v>4460.1359616000009</v>
      </c>
      <c r="AM2772">
        <f t="shared" si="2100"/>
        <v>4460.2968960000007</v>
      </c>
      <c r="AN2772">
        <f t="shared" si="2101"/>
        <v>4460.4578304000006</v>
      </c>
      <c r="AO2772">
        <f t="shared" si="2102"/>
        <v>4460.6187647999996</v>
      </c>
      <c r="AP2772">
        <f t="shared" si="2103"/>
        <v>4460.7796992000003</v>
      </c>
      <c r="AQ2772">
        <f t="shared" si="2104"/>
        <v>4460.9406336000002</v>
      </c>
      <c r="AR2772" t="str">
        <f t="shared" si="2106"/>
        <v>kmh-2771-mph</v>
      </c>
      <c r="AS2772">
        <f t="shared" si="2109"/>
        <v>2770</v>
      </c>
      <c r="AT2772" t="str">
        <f t="shared" si="2107"/>
        <v>kmh-2770-mph</v>
      </c>
      <c r="AU2772">
        <f t="shared" si="2110"/>
        <v>2769</v>
      </c>
      <c r="AV2772" t="str">
        <f t="shared" si="2108"/>
        <v>kmh-2769-mph</v>
      </c>
    </row>
    <row r="2773" spans="1:48" x14ac:dyDescent="0.3">
      <c r="A2773">
        <v>2772</v>
      </c>
      <c r="B2773">
        <f t="shared" si="2105"/>
        <v>1722.4404119999999</v>
      </c>
      <c r="C2773">
        <f t="shared" si="2064"/>
        <v>4461.101568</v>
      </c>
      <c r="D2773">
        <f t="shared" si="2065"/>
        <v>0.77</v>
      </c>
      <c r="E2773">
        <f t="shared" si="2066"/>
        <v>2772000</v>
      </c>
      <c r="F2773">
        <f t="shared" si="2067"/>
        <v>770</v>
      </c>
      <c r="G2773">
        <f t="shared" si="2068"/>
        <v>9094488.4800000004</v>
      </c>
      <c r="H2773">
        <f t="shared" si="2069"/>
        <v>2526.2468000000003</v>
      </c>
      <c r="I2773">
        <f t="shared" si="2070"/>
        <v>1496.7602496</v>
      </c>
      <c r="J2773">
        <f t="shared" si="2071"/>
        <v>0.41576673600000003</v>
      </c>
      <c r="K2773">
        <f t="shared" si="2072"/>
        <v>3031496.0628876002</v>
      </c>
      <c r="L2773">
        <f t="shared" si="2073"/>
        <v>842.08223969099993</v>
      </c>
      <c r="M2773">
        <f t="shared" si="2074"/>
        <v>2.3241774956399999</v>
      </c>
      <c r="N2773">
        <f t="shared" si="2075"/>
        <v>1496.7602496</v>
      </c>
      <c r="O2773">
        <f t="shared" si="2076"/>
        <v>0.77</v>
      </c>
      <c r="P2773">
        <f t="shared" si="2077"/>
        <v>4461101.568</v>
      </c>
      <c r="Q2773">
        <f t="shared" si="2078"/>
        <v>1239.19488</v>
      </c>
      <c r="R2773">
        <f t="shared" si="2079"/>
        <v>14636160</v>
      </c>
      <c r="S2773">
        <f t="shared" si="2080"/>
        <v>4065.6</v>
      </c>
      <c r="T2773">
        <f t="shared" si="2081"/>
        <v>2408.8014720000001</v>
      </c>
      <c r="U2773">
        <f t="shared" si="2082"/>
        <v>0.66911151999999996</v>
      </c>
      <c r="V2773">
        <f t="shared" si="2083"/>
        <v>4878720</v>
      </c>
      <c r="W2773">
        <f t="shared" si="2084"/>
        <v>1355.2</v>
      </c>
      <c r="X2773">
        <f t="shared" si="2085"/>
        <v>3.6119159999999999</v>
      </c>
      <c r="Y2773">
        <f t="shared" si="2086"/>
        <v>2408.8014720000001</v>
      </c>
      <c r="Z2773">
        <f t="shared" si="2087"/>
        <v>1722.5025490999999</v>
      </c>
      <c r="AA2773">
        <f t="shared" si="2088"/>
        <v>1722.5646861999999</v>
      </c>
      <c r="AB2773">
        <f t="shared" si="2089"/>
        <v>1722.6268233000001</v>
      </c>
      <c r="AC2773">
        <f t="shared" si="2090"/>
        <v>1722.6889604</v>
      </c>
      <c r="AD2773">
        <f t="shared" si="2091"/>
        <v>1722.7510975</v>
      </c>
      <c r="AE2773">
        <f t="shared" si="2092"/>
        <v>1722.8132346</v>
      </c>
      <c r="AF2773">
        <f t="shared" si="2093"/>
        <v>1722.8753717</v>
      </c>
      <c r="AG2773">
        <f t="shared" si="2094"/>
        <v>1722.9375088000002</v>
      </c>
      <c r="AH2773">
        <f t="shared" si="2095"/>
        <v>1722.9996459000001</v>
      </c>
      <c r="AI2773">
        <f t="shared" si="2096"/>
        <v>4461.2625023999999</v>
      </c>
      <c r="AJ2773">
        <f t="shared" si="2097"/>
        <v>4461.4234367999998</v>
      </c>
      <c r="AK2773">
        <f t="shared" si="2098"/>
        <v>4461.5843712000005</v>
      </c>
      <c r="AL2773">
        <f t="shared" si="2099"/>
        <v>4461.7453056000004</v>
      </c>
      <c r="AM2773">
        <f t="shared" si="2100"/>
        <v>4461.9062400000003</v>
      </c>
      <c r="AN2773">
        <f t="shared" si="2101"/>
        <v>4462.0671744000001</v>
      </c>
      <c r="AO2773">
        <f t="shared" si="2102"/>
        <v>4462.2281088</v>
      </c>
      <c r="AP2773">
        <f t="shared" si="2103"/>
        <v>4462.3890432000007</v>
      </c>
      <c r="AQ2773">
        <f t="shared" si="2104"/>
        <v>4462.5499776000006</v>
      </c>
      <c r="AR2773" t="str">
        <f t="shared" si="2106"/>
        <v>kmh-2772-mph</v>
      </c>
      <c r="AS2773">
        <f t="shared" si="2109"/>
        <v>2771</v>
      </c>
      <c r="AT2773" t="str">
        <f t="shared" si="2107"/>
        <v>kmh-2771-mph</v>
      </c>
      <c r="AU2773">
        <f t="shared" si="2110"/>
        <v>2770</v>
      </c>
      <c r="AV2773" t="str">
        <f t="shared" si="2108"/>
        <v>kmh-2770-mph</v>
      </c>
    </row>
    <row r="2774" spans="1:48" x14ac:dyDescent="0.3">
      <c r="A2774">
        <v>2773</v>
      </c>
      <c r="B2774">
        <f t="shared" si="2105"/>
        <v>1723.0617830000001</v>
      </c>
      <c r="C2774">
        <f t="shared" si="2064"/>
        <v>4462.7109120000005</v>
      </c>
      <c r="D2774">
        <f t="shared" si="2065"/>
        <v>0.77027777777777773</v>
      </c>
      <c r="E2774">
        <f t="shared" si="2066"/>
        <v>2773000</v>
      </c>
      <c r="F2774">
        <f t="shared" si="2067"/>
        <v>770.27777777777783</v>
      </c>
      <c r="G2774">
        <f t="shared" si="2068"/>
        <v>9097769.3200000003</v>
      </c>
      <c r="H2774">
        <f t="shared" si="2069"/>
        <v>2527.1581444444446</v>
      </c>
      <c r="I2774">
        <f t="shared" si="2070"/>
        <v>1497.3002064</v>
      </c>
      <c r="J2774">
        <f t="shared" si="2071"/>
        <v>0.41591672400000002</v>
      </c>
      <c r="K2774">
        <f t="shared" si="2072"/>
        <v>3032589.6761858999</v>
      </c>
      <c r="L2774">
        <f t="shared" si="2073"/>
        <v>842.3860211627499</v>
      </c>
      <c r="M2774">
        <f t="shared" si="2074"/>
        <v>2.32501594351</v>
      </c>
      <c r="N2774">
        <f t="shared" si="2075"/>
        <v>1497.3002064</v>
      </c>
      <c r="O2774">
        <f t="shared" si="2076"/>
        <v>0.77027777777777773</v>
      </c>
      <c r="P2774">
        <f t="shared" si="2077"/>
        <v>4462710.9120000005</v>
      </c>
      <c r="Q2774">
        <f t="shared" si="2078"/>
        <v>1239.64192</v>
      </c>
      <c r="R2774">
        <f t="shared" si="2079"/>
        <v>14641440</v>
      </c>
      <c r="S2774">
        <f t="shared" si="2080"/>
        <v>4067.0666666666666</v>
      </c>
      <c r="T2774">
        <f t="shared" si="2081"/>
        <v>2409.6704479999999</v>
      </c>
      <c r="U2774">
        <f t="shared" si="2082"/>
        <v>0.66935290222222221</v>
      </c>
      <c r="V2774">
        <f t="shared" si="2083"/>
        <v>4880480</v>
      </c>
      <c r="W2774">
        <f t="shared" si="2084"/>
        <v>1355.6888888888889</v>
      </c>
      <c r="X2774">
        <f t="shared" si="2085"/>
        <v>3.6132189999999995</v>
      </c>
      <c r="Y2774">
        <f t="shared" si="2086"/>
        <v>2409.6704479999999</v>
      </c>
      <c r="Z2774">
        <f t="shared" si="2087"/>
        <v>1723.1239200999999</v>
      </c>
      <c r="AA2774">
        <f t="shared" si="2088"/>
        <v>1723.1860571999998</v>
      </c>
      <c r="AB2774">
        <f t="shared" si="2089"/>
        <v>1723.2481943</v>
      </c>
      <c r="AC2774">
        <f t="shared" si="2090"/>
        <v>1723.3103314</v>
      </c>
      <c r="AD2774">
        <f t="shared" si="2091"/>
        <v>1723.3724685</v>
      </c>
      <c r="AE2774">
        <f t="shared" si="2092"/>
        <v>1723.4346055999999</v>
      </c>
      <c r="AF2774">
        <f t="shared" si="2093"/>
        <v>1723.4967426999999</v>
      </c>
      <c r="AG2774">
        <f t="shared" si="2094"/>
        <v>1723.5588798000001</v>
      </c>
      <c r="AH2774">
        <f t="shared" si="2095"/>
        <v>1723.6210169000001</v>
      </c>
      <c r="AI2774">
        <f t="shared" si="2096"/>
        <v>4462.8718464000003</v>
      </c>
      <c r="AJ2774">
        <f t="shared" si="2097"/>
        <v>4463.0327808000002</v>
      </c>
      <c r="AK2774">
        <f t="shared" si="2098"/>
        <v>4463.193715200001</v>
      </c>
      <c r="AL2774">
        <f t="shared" si="2099"/>
        <v>4463.3546496000008</v>
      </c>
      <c r="AM2774">
        <f t="shared" si="2100"/>
        <v>4463.5155840000007</v>
      </c>
      <c r="AN2774">
        <f t="shared" si="2101"/>
        <v>4463.6765184000005</v>
      </c>
      <c r="AO2774">
        <f t="shared" si="2102"/>
        <v>4463.8374528000004</v>
      </c>
      <c r="AP2774">
        <f t="shared" si="2103"/>
        <v>4463.9983872000003</v>
      </c>
      <c r="AQ2774">
        <f t="shared" si="2104"/>
        <v>4464.1593216000001</v>
      </c>
      <c r="AR2774" t="str">
        <f t="shared" si="2106"/>
        <v>kmh-2773-mph</v>
      </c>
      <c r="AS2774">
        <f t="shared" si="2109"/>
        <v>2772</v>
      </c>
      <c r="AT2774" t="str">
        <f t="shared" si="2107"/>
        <v>kmh-2772-mph</v>
      </c>
      <c r="AU2774">
        <f t="shared" si="2110"/>
        <v>2771</v>
      </c>
      <c r="AV2774" t="str">
        <f t="shared" si="2108"/>
        <v>kmh-2771-mph</v>
      </c>
    </row>
    <row r="2775" spans="1:48" x14ac:dyDescent="0.3">
      <c r="A2775">
        <v>2774</v>
      </c>
      <c r="B2775">
        <f t="shared" si="2105"/>
        <v>1723.6831540000001</v>
      </c>
      <c r="C2775">
        <f t="shared" si="2064"/>
        <v>4464.320256</v>
      </c>
      <c r="D2775">
        <f t="shared" si="2065"/>
        <v>0.77055555555555555</v>
      </c>
      <c r="E2775">
        <f t="shared" si="2066"/>
        <v>2774000</v>
      </c>
      <c r="F2775">
        <f t="shared" si="2067"/>
        <v>770.55555555555554</v>
      </c>
      <c r="G2775">
        <f t="shared" si="2068"/>
        <v>9101050.1600000001</v>
      </c>
      <c r="H2775">
        <f t="shared" si="2069"/>
        <v>2528.0694888888893</v>
      </c>
      <c r="I2775">
        <f t="shared" si="2070"/>
        <v>1497.8401632</v>
      </c>
      <c r="J2775">
        <f t="shared" si="2071"/>
        <v>0.41606671200000006</v>
      </c>
      <c r="K2775">
        <f t="shared" si="2072"/>
        <v>3033683.2894842001</v>
      </c>
      <c r="L2775">
        <f t="shared" si="2073"/>
        <v>842.68980263449998</v>
      </c>
      <c r="M2775">
        <f t="shared" si="2074"/>
        <v>2.3258543913800001</v>
      </c>
      <c r="N2775">
        <f t="shared" si="2075"/>
        <v>1497.8401632</v>
      </c>
      <c r="O2775">
        <f t="shared" si="2076"/>
        <v>0.77055555555555555</v>
      </c>
      <c r="P2775">
        <f t="shared" si="2077"/>
        <v>4464320.2560000001</v>
      </c>
      <c r="Q2775">
        <f t="shared" si="2078"/>
        <v>1240.08896</v>
      </c>
      <c r="R2775">
        <f t="shared" si="2079"/>
        <v>14646720</v>
      </c>
      <c r="S2775">
        <f t="shared" si="2080"/>
        <v>4068.5333333333328</v>
      </c>
      <c r="T2775">
        <f t="shared" si="2081"/>
        <v>2410.5394240000001</v>
      </c>
      <c r="U2775">
        <f t="shared" si="2082"/>
        <v>0.66959428444444435</v>
      </c>
      <c r="V2775">
        <f t="shared" si="2083"/>
        <v>4882240</v>
      </c>
      <c r="W2775">
        <f t="shared" si="2084"/>
        <v>1356.1777777777777</v>
      </c>
      <c r="X2775">
        <f t="shared" si="2085"/>
        <v>3.6145219999999996</v>
      </c>
      <c r="Y2775">
        <f t="shared" si="2086"/>
        <v>2410.5394240000001</v>
      </c>
      <c r="Z2775">
        <f t="shared" si="2087"/>
        <v>1723.7452911</v>
      </c>
      <c r="AA2775">
        <f t="shared" si="2088"/>
        <v>1723.8074282</v>
      </c>
      <c r="AB2775">
        <f t="shared" si="2089"/>
        <v>1723.8695653000002</v>
      </c>
      <c r="AC2775">
        <f t="shared" si="2090"/>
        <v>1723.9317024000002</v>
      </c>
      <c r="AD2775">
        <f t="shared" si="2091"/>
        <v>1723.9938394999999</v>
      </c>
      <c r="AE2775">
        <f t="shared" si="2092"/>
        <v>1724.0559765999999</v>
      </c>
      <c r="AF2775">
        <f t="shared" si="2093"/>
        <v>1724.1181136999999</v>
      </c>
      <c r="AG2775">
        <f t="shared" si="2094"/>
        <v>1724.1802508000001</v>
      </c>
      <c r="AH2775">
        <f t="shared" si="2095"/>
        <v>1724.2423879</v>
      </c>
      <c r="AI2775">
        <f t="shared" si="2096"/>
        <v>4464.4811903999998</v>
      </c>
      <c r="AJ2775">
        <f t="shared" si="2097"/>
        <v>4464.6421247999997</v>
      </c>
      <c r="AK2775">
        <f t="shared" si="2098"/>
        <v>4464.8030592000005</v>
      </c>
      <c r="AL2775">
        <f t="shared" si="2099"/>
        <v>4464.9639936000003</v>
      </c>
      <c r="AM2775">
        <f t="shared" si="2100"/>
        <v>4465.1249280000002</v>
      </c>
      <c r="AN2775">
        <f t="shared" si="2101"/>
        <v>4465.2858624</v>
      </c>
      <c r="AO2775">
        <f t="shared" si="2102"/>
        <v>4465.4467967999999</v>
      </c>
      <c r="AP2775">
        <f t="shared" si="2103"/>
        <v>4465.6077312000007</v>
      </c>
      <c r="AQ2775">
        <f t="shared" si="2104"/>
        <v>4465.7686656000005</v>
      </c>
      <c r="AR2775" t="str">
        <f t="shared" si="2106"/>
        <v>kmh-2774-mph</v>
      </c>
      <c r="AS2775">
        <f t="shared" si="2109"/>
        <v>2773</v>
      </c>
      <c r="AT2775" t="str">
        <f t="shared" si="2107"/>
        <v>kmh-2773-mph</v>
      </c>
      <c r="AU2775">
        <f t="shared" si="2110"/>
        <v>2772</v>
      </c>
      <c r="AV2775" t="str">
        <f t="shared" si="2108"/>
        <v>kmh-2772-mph</v>
      </c>
    </row>
    <row r="2776" spans="1:48" x14ac:dyDescent="0.3">
      <c r="A2776">
        <v>2775</v>
      </c>
      <c r="B2776">
        <f t="shared" si="2105"/>
        <v>1724.304525</v>
      </c>
      <c r="C2776">
        <f t="shared" si="2064"/>
        <v>4465.9296000000004</v>
      </c>
      <c r="D2776">
        <f t="shared" si="2065"/>
        <v>0.77083333333333337</v>
      </c>
      <c r="E2776">
        <f t="shared" si="2066"/>
        <v>2775000</v>
      </c>
      <c r="F2776">
        <f t="shared" si="2067"/>
        <v>770.83333333333337</v>
      </c>
      <c r="G2776">
        <f t="shared" si="2068"/>
        <v>9104331</v>
      </c>
      <c r="H2776">
        <f t="shared" si="2069"/>
        <v>2528.9808333333335</v>
      </c>
      <c r="I2776">
        <f t="shared" si="2070"/>
        <v>1498.38012</v>
      </c>
      <c r="J2776">
        <f t="shared" si="2071"/>
        <v>0.41621670000000005</v>
      </c>
      <c r="K2776">
        <f t="shared" si="2072"/>
        <v>3034776.9027824998</v>
      </c>
      <c r="L2776">
        <f t="shared" si="2073"/>
        <v>842.99358410624995</v>
      </c>
      <c r="M2776">
        <f t="shared" si="2074"/>
        <v>2.3266928392499997</v>
      </c>
      <c r="N2776">
        <f t="shared" si="2075"/>
        <v>1498.38012</v>
      </c>
      <c r="O2776">
        <f t="shared" si="2076"/>
        <v>0.77083333333333337</v>
      </c>
      <c r="P2776">
        <f t="shared" si="2077"/>
        <v>4465929.6000000006</v>
      </c>
      <c r="Q2776">
        <f t="shared" si="2078"/>
        <v>1240.5360000000001</v>
      </c>
      <c r="R2776">
        <f t="shared" si="2079"/>
        <v>14652000</v>
      </c>
      <c r="S2776">
        <f t="shared" si="2080"/>
        <v>4069.9999999999995</v>
      </c>
      <c r="T2776">
        <f t="shared" si="2081"/>
        <v>2411.4083999999998</v>
      </c>
      <c r="U2776">
        <f t="shared" si="2082"/>
        <v>0.66983566666666661</v>
      </c>
      <c r="V2776">
        <f t="shared" si="2083"/>
        <v>4884000</v>
      </c>
      <c r="W2776">
        <f t="shared" si="2084"/>
        <v>1356.6666666666665</v>
      </c>
      <c r="X2776">
        <f t="shared" si="2085"/>
        <v>3.6158249999999996</v>
      </c>
      <c r="Y2776">
        <f t="shared" si="2086"/>
        <v>2411.4083999999998</v>
      </c>
      <c r="Z2776">
        <f t="shared" si="2087"/>
        <v>1724.3666621</v>
      </c>
      <c r="AA2776">
        <f t="shared" si="2088"/>
        <v>1724.4287992</v>
      </c>
      <c r="AB2776">
        <f t="shared" si="2089"/>
        <v>1724.4909363000002</v>
      </c>
      <c r="AC2776">
        <f t="shared" si="2090"/>
        <v>1724.5530734000001</v>
      </c>
      <c r="AD2776">
        <f t="shared" si="2091"/>
        <v>1724.6152105000001</v>
      </c>
      <c r="AE2776">
        <f t="shared" si="2092"/>
        <v>1724.6773476000001</v>
      </c>
      <c r="AF2776">
        <f t="shared" si="2093"/>
        <v>1724.7394846999998</v>
      </c>
      <c r="AG2776">
        <f t="shared" si="2094"/>
        <v>1724.8016218</v>
      </c>
      <c r="AH2776">
        <f t="shared" si="2095"/>
        <v>1724.8637589</v>
      </c>
      <c r="AI2776">
        <f t="shared" si="2096"/>
        <v>4466.0905344000003</v>
      </c>
      <c r="AJ2776">
        <f t="shared" si="2097"/>
        <v>4466.2514688000001</v>
      </c>
      <c r="AK2776">
        <f t="shared" si="2098"/>
        <v>4466.4124032000009</v>
      </c>
      <c r="AL2776">
        <f t="shared" si="2099"/>
        <v>4466.5733376000007</v>
      </c>
      <c r="AM2776">
        <f t="shared" si="2100"/>
        <v>4466.7342720000006</v>
      </c>
      <c r="AN2776">
        <f t="shared" si="2101"/>
        <v>4466.8952064000005</v>
      </c>
      <c r="AO2776">
        <f t="shared" si="2102"/>
        <v>4467.0561408000003</v>
      </c>
      <c r="AP2776">
        <f t="shared" si="2103"/>
        <v>4467.2170752000002</v>
      </c>
      <c r="AQ2776">
        <f t="shared" si="2104"/>
        <v>4467.3780096</v>
      </c>
      <c r="AR2776" t="str">
        <f t="shared" si="2106"/>
        <v>kmh-2775-mph</v>
      </c>
      <c r="AS2776">
        <f t="shared" si="2109"/>
        <v>2774</v>
      </c>
      <c r="AT2776" t="str">
        <f t="shared" si="2107"/>
        <v>kmh-2774-mph</v>
      </c>
      <c r="AU2776">
        <f t="shared" si="2110"/>
        <v>2773</v>
      </c>
      <c r="AV2776" t="str">
        <f t="shared" si="2108"/>
        <v>kmh-2773-mph</v>
      </c>
    </row>
    <row r="2777" spans="1:48" x14ac:dyDescent="0.3">
      <c r="A2777">
        <v>2776</v>
      </c>
      <c r="B2777">
        <f t="shared" si="2105"/>
        <v>1724.925896</v>
      </c>
      <c r="C2777">
        <f t="shared" si="2064"/>
        <v>4467.5389439999999</v>
      </c>
      <c r="D2777">
        <f t="shared" si="2065"/>
        <v>0.77111111111111108</v>
      </c>
      <c r="E2777">
        <f t="shared" si="2066"/>
        <v>2776000</v>
      </c>
      <c r="F2777">
        <f t="shared" si="2067"/>
        <v>771.1111111111112</v>
      </c>
      <c r="G2777">
        <f t="shared" si="2068"/>
        <v>9107611.8399999999</v>
      </c>
      <c r="H2777">
        <f t="shared" si="2069"/>
        <v>2529.8921777777778</v>
      </c>
      <c r="I2777">
        <f t="shared" si="2070"/>
        <v>1498.9200768000001</v>
      </c>
      <c r="J2777">
        <f t="shared" si="2071"/>
        <v>0.41636668800000004</v>
      </c>
      <c r="K2777">
        <f t="shared" si="2072"/>
        <v>3035870.5160808</v>
      </c>
      <c r="L2777">
        <f t="shared" si="2073"/>
        <v>843.29736557799993</v>
      </c>
      <c r="M2777">
        <f t="shared" si="2074"/>
        <v>2.3275312871199998</v>
      </c>
      <c r="N2777">
        <f t="shared" si="2075"/>
        <v>1498.9200768000001</v>
      </c>
      <c r="O2777">
        <f t="shared" si="2076"/>
        <v>0.77111111111111108</v>
      </c>
      <c r="P2777">
        <f t="shared" si="2077"/>
        <v>4467538.9440000001</v>
      </c>
      <c r="Q2777">
        <f t="shared" si="2078"/>
        <v>1240.9830400000001</v>
      </c>
      <c r="R2777">
        <f t="shared" si="2079"/>
        <v>14657280</v>
      </c>
      <c r="S2777">
        <f t="shared" si="2080"/>
        <v>4071.4666666666662</v>
      </c>
      <c r="T2777">
        <f t="shared" si="2081"/>
        <v>2412.277376</v>
      </c>
      <c r="U2777">
        <f t="shared" si="2082"/>
        <v>0.67007704888888886</v>
      </c>
      <c r="V2777">
        <f t="shared" si="2083"/>
        <v>4885760</v>
      </c>
      <c r="W2777">
        <f t="shared" si="2084"/>
        <v>1357.1555555555556</v>
      </c>
      <c r="X2777">
        <f t="shared" si="2085"/>
        <v>3.6171279999999997</v>
      </c>
      <c r="Y2777">
        <f t="shared" si="2086"/>
        <v>2412.277376</v>
      </c>
      <c r="Z2777">
        <f t="shared" si="2087"/>
        <v>1724.9880330999999</v>
      </c>
      <c r="AA2777">
        <f t="shared" si="2088"/>
        <v>1725.0501701999999</v>
      </c>
      <c r="AB2777">
        <f t="shared" si="2089"/>
        <v>1725.1123073000001</v>
      </c>
      <c r="AC2777">
        <f t="shared" si="2090"/>
        <v>1725.1744444000001</v>
      </c>
      <c r="AD2777">
        <f t="shared" si="2091"/>
        <v>1725.2365815000001</v>
      </c>
      <c r="AE2777">
        <f t="shared" si="2092"/>
        <v>1725.2987186</v>
      </c>
      <c r="AF2777">
        <f t="shared" si="2093"/>
        <v>1725.3608557</v>
      </c>
      <c r="AG2777">
        <f t="shared" si="2094"/>
        <v>1725.4229928000002</v>
      </c>
      <c r="AH2777">
        <f t="shared" si="2095"/>
        <v>1725.4851299000002</v>
      </c>
      <c r="AI2777">
        <f t="shared" si="2096"/>
        <v>4467.6998783999998</v>
      </c>
      <c r="AJ2777">
        <f t="shared" si="2097"/>
        <v>4467.8608127999996</v>
      </c>
      <c r="AK2777">
        <f t="shared" si="2098"/>
        <v>4468.0217472000004</v>
      </c>
      <c r="AL2777">
        <f t="shared" si="2099"/>
        <v>4468.1826816000003</v>
      </c>
      <c r="AM2777">
        <f t="shared" si="2100"/>
        <v>4468.3436160000001</v>
      </c>
      <c r="AN2777">
        <f t="shared" si="2101"/>
        <v>4468.5045504</v>
      </c>
      <c r="AO2777">
        <f t="shared" si="2102"/>
        <v>4468.6654847999998</v>
      </c>
      <c r="AP2777">
        <f t="shared" si="2103"/>
        <v>4468.8264192000006</v>
      </c>
      <c r="AQ2777">
        <f t="shared" si="2104"/>
        <v>4468.9873536000005</v>
      </c>
      <c r="AR2777" t="str">
        <f t="shared" si="2106"/>
        <v>kmh-2776-mph</v>
      </c>
      <c r="AS2777">
        <f t="shared" si="2109"/>
        <v>2775</v>
      </c>
      <c r="AT2777" t="str">
        <f t="shared" si="2107"/>
        <v>kmh-2775-mph</v>
      </c>
      <c r="AU2777">
        <f t="shared" si="2110"/>
        <v>2774</v>
      </c>
      <c r="AV2777" t="str">
        <f t="shared" si="2108"/>
        <v>kmh-2774-mph</v>
      </c>
    </row>
    <row r="2778" spans="1:48" x14ac:dyDescent="0.3">
      <c r="A2778">
        <v>2777</v>
      </c>
      <c r="B2778">
        <f t="shared" si="2105"/>
        <v>1725.5472669999999</v>
      </c>
      <c r="C2778">
        <f t="shared" si="2064"/>
        <v>4469.1482880000003</v>
      </c>
      <c r="D2778">
        <f t="shared" si="2065"/>
        <v>0.7713888888888889</v>
      </c>
      <c r="E2778">
        <f t="shared" si="2066"/>
        <v>2777000</v>
      </c>
      <c r="F2778">
        <f t="shared" si="2067"/>
        <v>771.38888888888891</v>
      </c>
      <c r="G2778">
        <f t="shared" si="2068"/>
        <v>9110892.6799999997</v>
      </c>
      <c r="H2778">
        <f t="shared" si="2069"/>
        <v>2530.8035222222225</v>
      </c>
      <c r="I2778">
        <f t="shared" si="2070"/>
        <v>1499.4600336000001</v>
      </c>
      <c r="J2778">
        <f t="shared" si="2071"/>
        <v>0.41651667600000003</v>
      </c>
      <c r="K2778">
        <f t="shared" si="2072"/>
        <v>3036964.1293791002</v>
      </c>
      <c r="L2778">
        <f t="shared" si="2073"/>
        <v>843.6011470497499</v>
      </c>
      <c r="M2778">
        <f t="shared" si="2074"/>
        <v>2.3283697349899999</v>
      </c>
      <c r="N2778">
        <f t="shared" si="2075"/>
        <v>1499.4600336000001</v>
      </c>
      <c r="O2778">
        <f t="shared" si="2076"/>
        <v>0.7713888888888889</v>
      </c>
      <c r="P2778">
        <f t="shared" si="2077"/>
        <v>4469148.2879999997</v>
      </c>
      <c r="Q2778">
        <f t="shared" si="2078"/>
        <v>1241.4300800000001</v>
      </c>
      <c r="R2778">
        <f t="shared" si="2079"/>
        <v>14662560</v>
      </c>
      <c r="S2778">
        <f t="shared" si="2080"/>
        <v>4072.9333333333329</v>
      </c>
      <c r="T2778">
        <f t="shared" si="2081"/>
        <v>2413.1463519999998</v>
      </c>
      <c r="U2778">
        <f t="shared" si="2082"/>
        <v>0.67031843111111111</v>
      </c>
      <c r="V2778">
        <f t="shared" si="2083"/>
        <v>4887520</v>
      </c>
      <c r="W2778">
        <f t="shared" si="2084"/>
        <v>1357.6444444444444</v>
      </c>
      <c r="X2778">
        <f t="shared" si="2085"/>
        <v>3.6184309999999997</v>
      </c>
      <c r="Y2778">
        <f t="shared" si="2086"/>
        <v>2413.1463519999998</v>
      </c>
      <c r="Z2778">
        <f t="shared" si="2087"/>
        <v>1725.6094040999999</v>
      </c>
      <c r="AA2778">
        <f t="shared" si="2088"/>
        <v>1725.6715411999999</v>
      </c>
      <c r="AB2778">
        <f t="shared" si="2089"/>
        <v>1725.7336783000001</v>
      </c>
      <c r="AC2778">
        <f t="shared" si="2090"/>
        <v>1725.7958154</v>
      </c>
      <c r="AD2778">
        <f t="shared" si="2091"/>
        <v>1725.8579525</v>
      </c>
      <c r="AE2778">
        <f t="shared" si="2092"/>
        <v>1725.9200896</v>
      </c>
      <c r="AF2778">
        <f t="shared" si="2093"/>
        <v>1725.9822267</v>
      </c>
      <c r="AG2778">
        <f t="shared" si="2094"/>
        <v>1726.0443638000002</v>
      </c>
      <c r="AH2778">
        <f t="shared" si="2095"/>
        <v>1726.1065009000001</v>
      </c>
      <c r="AI2778">
        <f t="shared" si="2096"/>
        <v>4469.3092224000002</v>
      </c>
      <c r="AJ2778">
        <f t="shared" si="2097"/>
        <v>4469.4701568</v>
      </c>
      <c r="AK2778">
        <f t="shared" si="2098"/>
        <v>4469.6310912000008</v>
      </c>
      <c r="AL2778">
        <f t="shared" si="2099"/>
        <v>4469.7920256000007</v>
      </c>
      <c r="AM2778">
        <f t="shared" si="2100"/>
        <v>4469.9529600000005</v>
      </c>
      <c r="AN2778">
        <f t="shared" si="2101"/>
        <v>4470.1138944000004</v>
      </c>
      <c r="AO2778">
        <f t="shared" si="2102"/>
        <v>4470.2748288000003</v>
      </c>
      <c r="AP2778">
        <f t="shared" si="2103"/>
        <v>4470.435763200001</v>
      </c>
      <c r="AQ2778">
        <f t="shared" si="2104"/>
        <v>4470.5966976000009</v>
      </c>
      <c r="AR2778" t="str">
        <f t="shared" si="2106"/>
        <v>kmh-2777-mph</v>
      </c>
      <c r="AS2778">
        <f t="shared" si="2109"/>
        <v>2776</v>
      </c>
      <c r="AT2778" t="str">
        <f t="shared" si="2107"/>
        <v>kmh-2776-mph</v>
      </c>
      <c r="AU2778">
        <f t="shared" si="2110"/>
        <v>2775</v>
      </c>
      <c r="AV2778" t="str">
        <f t="shared" si="2108"/>
        <v>kmh-2775-mph</v>
      </c>
    </row>
    <row r="2779" spans="1:48" x14ac:dyDescent="0.3">
      <c r="A2779">
        <v>2778</v>
      </c>
      <c r="B2779">
        <f t="shared" si="2105"/>
        <v>1726.1686380000001</v>
      </c>
      <c r="C2779">
        <f t="shared" si="2064"/>
        <v>4470.7576320000007</v>
      </c>
      <c r="D2779">
        <f t="shared" si="2065"/>
        <v>0.77166666666666661</v>
      </c>
      <c r="E2779">
        <f t="shared" si="2066"/>
        <v>2778000</v>
      </c>
      <c r="F2779">
        <f t="shared" si="2067"/>
        <v>771.66666666666674</v>
      </c>
      <c r="G2779">
        <f t="shared" si="2068"/>
        <v>9114173.5199999996</v>
      </c>
      <c r="H2779">
        <f t="shared" si="2069"/>
        <v>2531.7148666666667</v>
      </c>
      <c r="I2779">
        <f t="shared" si="2070"/>
        <v>1499.9999904000001</v>
      </c>
      <c r="J2779">
        <f t="shared" si="2071"/>
        <v>0.41666666400000002</v>
      </c>
      <c r="K2779">
        <f t="shared" si="2072"/>
        <v>3038057.7426773999</v>
      </c>
      <c r="L2779">
        <f t="shared" si="2073"/>
        <v>843.90492852149998</v>
      </c>
      <c r="M2779">
        <f t="shared" si="2074"/>
        <v>2.32920818286</v>
      </c>
      <c r="N2779">
        <f t="shared" si="2075"/>
        <v>1499.9999904000001</v>
      </c>
      <c r="O2779">
        <f t="shared" si="2076"/>
        <v>0.77166666666666661</v>
      </c>
      <c r="P2779">
        <f t="shared" si="2077"/>
        <v>4470757.6320000002</v>
      </c>
      <c r="Q2779">
        <f t="shared" si="2078"/>
        <v>1241.8771199999999</v>
      </c>
      <c r="R2779">
        <f t="shared" si="2079"/>
        <v>14667840</v>
      </c>
      <c r="S2779">
        <f t="shared" si="2080"/>
        <v>4074.3999999999996</v>
      </c>
      <c r="T2779">
        <f t="shared" si="2081"/>
        <v>2414.015328</v>
      </c>
      <c r="U2779">
        <f t="shared" si="2082"/>
        <v>0.67055981333333325</v>
      </c>
      <c r="V2779">
        <f t="shared" si="2083"/>
        <v>4889280</v>
      </c>
      <c r="W2779">
        <f t="shared" si="2084"/>
        <v>1358.1333333333332</v>
      </c>
      <c r="X2779">
        <f t="shared" si="2085"/>
        <v>3.6197339999999998</v>
      </c>
      <c r="Y2779">
        <f t="shared" si="2086"/>
        <v>2414.015328</v>
      </c>
      <c r="Z2779">
        <f t="shared" si="2087"/>
        <v>1726.2307751000001</v>
      </c>
      <c r="AA2779">
        <f t="shared" si="2088"/>
        <v>1726.2929121999998</v>
      </c>
      <c r="AB2779">
        <f t="shared" si="2089"/>
        <v>1726.3550493</v>
      </c>
      <c r="AC2779">
        <f t="shared" si="2090"/>
        <v>1726.4171864</v>
      </c>
      <c r="AD2779">
        <f t="shared" si="2091"/>
        <v>1726.4793235</v>
      </c>
      <c r="AE2779">
        <f t="shared" si="2092"/>
        <v>1726.5414605999999</v>
      </c>
      <c r="AF2779">
        <f t="shared" si="2093"/>
        <v>1726.6035976999999</v>
      </c>
      <c r="AG2779">
        <f t="shared" si="2094"/>
        <v>1726.6657348000001</v>
      </c>
      <c r="AH2779">
        <f t="shared" si="2095"/>
        <v>1726.7278719000001</v>
      </c>
      <c r="AI2779">
        <f t="shared" si="2096"/>
        <v>4470.9185664000006</v>
      </c>
      <c r="AJ2779">
        <f t="shared" si="2097"/>
        <v>4471.0795008000005</v>
      </c>
      <c r="AK2779">
        <f t="shared" si="2098"/>
        <v>4471.2404352000003</v>
      </c>
      <c r="AL2779">
        <f t="shared" si="2099"/>
        <v>4471.4013696000002</v>
      </c>
      <c r="AM2779">
        <f t="shared" si="2100"/>
        <v>4471.562304</v>
      </c>
      <c r="AN2779">
        <f t="shared" si="2101"/>
        <v>4471.7232383999999</v>
      </c>
      <c r="AO2779">
        <f t="shared" si="2102"/>
        <v>4471.8841727999998</v>
      </c>
      <c r="AP2779">
        <f t="shared" si="2103"/>
        <v>4472.0451072000005</v>
      </c>
      <c r="AQ2779">
        <f t="shared" si="2104"/>
        <v>4472.2060416000004</v>
      </c>
      <c r="AR2779" t="str">
        <f t="shared" si="2106"/>
        <v>kmh-2778-mph</v>
      </c>
      <c r="AS2779">
        <f t="shared" si="2109"/>
        <v>2777</v>
      </c>
      <c r="AT2779" t="str">
        <f t="shared" si="2107"/>
        <v>kmh-2777-mph</v>
      </c>
      <c r="AU2779">
        <f t="shared" si="2110"/>
        <v>2776</v>
      </c>
      <c r="AV2779" t="str">
        <f t="shared" si="2108"/>
        <v>kmh-2776-mph</v>
      </c>
    </row>
    <row r="2780" spans="1:48" x14ac:dyDescent="0.3">
      <c r="A2780">
        <v>2779</v>
      </c>
      <c r="B2780">
        <f t="shared" si="2105"/>
        <v>1726.7900090000001</v>
      </c>
      <c r="C2780">
        <f t="shared" si="2064"/>
        <v>4472.3669760000002</v>
      </c>
      <c r="D2780">
        <f t="shared" si="2065"/>
        <v>0.77194444444444443</v>
      </c>
      <c r="E2780">
        <f t="shared" si="2066"/>
        <v>2779000</v>
      </c>
      <c r="F2780">
        <f t="shared" si="2067"/>
        <v>771.94444444444446</v>
      </c>
      <c r="G2780">
        <f t="shared" si="2068"/>
        <v>9117454.3600000013</v>
      </c>
      <c r="H2780">
        <f t="shared" si="2069"/>
        <v>2532.6262111111114</v>
      </c>
      <c r="I2780">
        <f t="shared" si="2070"/>
        <v>1500.5399472000001</v>
      </c>
      <c r="J2780">
        <f t="shared" si="2071"/>
        <v>0.41681665200000007</v>
      </c>
      <c r="K2780">
        <f t="shared" si="2072"/>
        <v>3039151.3559757001</v>
      </c>
      <c r="L2780">
        <f t="shared" si="2073"/>
        <v>844.20870999324995</v>
      </c>
      <c r="M2780">
        <f t="shared" si="2074"/>
        <v>2.3300466307300001</v>
      </c>
      <c r="N2780">
        <f t="shared" si="2075"/>
        <v>1500.5399472000001</v>
      </c>
      <c r="O2780">
        <f t="shared" si="2076"/>
        <v>0.77194444444444443</v>
      </c>
      <c r="P2780">
        <f t="shared" si="2077"/>
        <v>4472366.9759999998</v>
      </c>
      <c r="Q2780">
        <f t="shared" si="2078"/>
        <v>1242.3241599999999</v>
      </c>
      <c r="R2780">
        <f t="shared" si="2079"/>
        <v>14673120</v>
      </c>
      <c r="S2780">
        <f t="shared" si="2080"/>
        <v>4075.8666666666663</v>
      </c>
      <c r="T2780">
        <f t="shared" si="2081"/>
        <v>2414.8843039999997</v>
      </c>
      <c r="U2780">
        <f t="shared" si="2082"/>
        <v>0.67080119555555551</v>
      </c>
      <c r="V2780">
        <f t="shared" si="2083"/>
        <v>4891040</v>
      </c>
      <c r="W2780">
        <f t="shared" si="2084"/>
        <v>1358.6222222222223</v>
      </c>
      <c r="X2780">
        <f t="shared" si="2085"/>
        <v>3.6210369999999998</v>
      </c>
      <c r="Y2780">
        <f t="shared" si="2086"/>
        <v>2414.8843039999997</v>
      </c>
      <c r="Z2780">
        <f t="shared" si="2087"/>
        <v>1726.8521461</v>
      </c>
      <c r="AA2780">
        <f t="shared" si="2088"/>
        <v>1726.9142832</v>
      </c>
      <c r="AB2780">
        <f t="shared" si="2089"/>
        <v>1726.9764203000002</v>
      </c>
      <c r="AC2780">
        <f t="shared" si="2090"/>
        <v>1727.0385574000002</v>
      </c>
      <c r="AD2780">
        <f t="shared" si="2091"/>
        <v>1727.1006944999999</v>
      </c>
      <c r="AE2780">
        <f t="shared" si="2092"/>
        <v>1727.1628315999999</v>
      </c>
      <c r="AF2780">
        <f t="shared" si="2093"/>
        <v>1727.2249686999999</v>
      </c>
      <c r="AG2780">
        <f t="shared" si="2094"/>
        <v>1727.2871058000001</v>
      </c>
      <c r="AH2780">
        <f t="shared" si="2095"/>
        <v>1727.3492429</v>
      </c>
      <c r="AI2780">
        <f t="shared" si="2096"/>
        <v>4472.5279104000001</v>
      </c>
      <c r="AJ2780">
        <f t="shared" si="2097"/>
        <v>4472.6888448</v>
      </c>
      <c r="AK2780">
        <f t="shared" si="2098"/>
        <v>4472.8497792000007</v>
      </c>
      <c r="AL2780">
        <f t="shared" si="2099"/>
        <v>4473.0107136000006</v>
      </c>
      <c r="AM2780">
        <f t="shared" si="2100"/>
        <v>4473.1716480000005</v>
      </c>
      <c r="AN2780">
        <f t="shared" si="2101"/>
        <v>4473.3325824000003</v>
      </c>
      <c r="AO2780">
        <f t="shared" si="2102"/>
        <v>4473.4935168000002</v>
      </c>
      <c r="AP2780">
        <f t="shared" si="2103"/>
        <v>4473.6544512000009</v>
      </c>
      <c r="AQ2780">
        <f t="shared" si="2104"/>
        <v>4473.8153856000008</v>
      </c>
      <c r="AR2780" t="str">
        <f t="shared" si="2106"/>
        <v>kmh-2779-mph</v>
      </c>
      <c r="AS2780">
        <f t="shared" si="2109"/>
        <v>2778</v>
      </c>
      <c r="AT2780" t="str">
        <f t="shared" si="2107"/>
        <v>kmh-2778-mph</v>
      </c>
      <c r="AU2780">
        <f t="shared" si="2110"/>
        <v>2777</v>
      </c>
      <c r="AV2780" t="str">
        <f t="shared" si="2108"/>
        <v>kmh-2777-mph</v>
      </c>
    </row>
    <row r="2781" spans="1:48" x14ac:dyDescent="0.3">
      <c r="A2781">
        <v>2780</v>
      </c>
      <c r="B2781">
        <f t="shared" si="2105"/>
        <v>1727.41138</v>
      </c>
      <c r="C2781">
        <f t="shared" ref="C2781:C2844" si="2111">A2781*1.609344</f>
        <v>4473.9763200000007</v>
      </c>
      <c r="D2781">
        <f t="shared" ref="D2781:D2844" si="2112">A2781/3600</f>
        <v>0.77222222222222225</v>
      </c>
      <c r="E2781">
        <f t="shared" ref="E2781:E2844" si="2113">A2781*1000</f>
        <v>2780000</v>
      </c>
      <c r="F2781">
        <f t="shared" ref="F2781:F2844" si="2114">A2781*(1000/3600)</f>
        <v>772.22222222222229</v>
      </c>
      <c r="G2781">
        <f t="shared" ref="G2781:G2844" si="2115">A2781*3280.84</f>
        <v>9120735.2000000011</v>
      </c>
      <c r="H2781">
        <f t="shared" ref="H2781:H2844" si="2116">A2781*(3280.84/3600)</f>
        <v>2533.5375555555556</v>
      </c>
      <c r="I2781">
        <f t="shared" ref="I2781:I2844" si="2117">A2781*0.5399568</f>
        <v>1501.0799039999999</v>
      </c>
      <c r="J2781">
        <f t="shared" ref="J2781:J2844" si="2118">A2781*(0.5399568/3600)</f>
        <v>0.41696664000000006</v>
      </c>
      <c r="K2781">
        <f t="shared" ref="K2781:K2844" si="2119">A2781*1093.6132983</f>
        <v>3040244.9692739998</v>
      </c>
      <c r="L2781">
        <f t="shared" ref="L2781:L2844" si="2120">A2781*(1093.6132983/3600)</f>
        <v>844.51249146499993</v>
      </c>
      <c r="M2781">
        <f t="shared" ref="M2781:M2844" si="2121">A2781*0.00083844787</f>
        <v>2.3308850785999997</v>
      </c>
      <c r="N2781">
        <f t="shared" ref="N2781:N2844" si="2122">A2781*0.5399568</f>
        <v>1501.0799039999999</v>
      </c>
      <c r="O2781">
        <f t="shared" ref="O2781:O2844" si="2123">A2781/3600</f>
        <v>0.77222222222222225</v>
      </c>
      <c r="P2781">
        <f t="shared" ref="P2781:P2844" si="2124">A2781*1609.344</f>
        <v>4473976.32</v>
      </c>
      <c r="Q2781">
        <f t="shared" ref="Q2781:Q2844" si="2125">A2781*(1609.344/3600)</f>
        <v>1242.7711999999999</v>
      </c>
      <c r="R2781">
        <f t="shared" ref="R2781:R2844" si="2126">A2781*5280</f>
        <v>14678400</v>
      </c>
      <c r="S2781">
        <f t="shared" ref="S2781:S2844" si="2127">A2781*(5280/3600)</f>
        <v>4077.333333333333</v>
      </c>
      <c r="T2781">
        <f t="shared" ref="T2781:T2844" si="2128">A2781*0.868976</f>
        <v>2415.7532799999999</v>
      </c>
      <c r="U2781">
        <f t="shared" ref="U2781:U2844" si="2129">A2781*(0.868976/3600)</f>
        <v>0.67104257777777776</v>
      </c>
      <c r="V2781">
        <f t="shared" ref="V2781:V2844" si="2130">A2781*1760</f>
        <v>4892800</v>
      </c>
      <c r="W2781">
        <f t="shared" ref="W2781:W2844" si="2131">A2781*(1760/3600)</f>
        <v>1359.1111111111111</v>
      </c>
      <c r="X2781">
        <f t="shared" ref="X2781:X2844" si="2132">A2781*0.001303</f>
        <v>3.6223399999999999</v>
      </c>
      <c r="Y2781">
        <f t="shared" ref="Y2781:Y2844" si="2133">A2781*0.868976</f>
        <v>2415.7532799999999</v>
      </c>
      <c r="Z2781">
        <f t="shared" ref="Z2781:Z2844" si="2134">(A2781&amp;".1")*0.621371</f>
        <v>1727.4735171</v>
      </c>
      <c r="AA2781">
        <f t="shared" ref="AA2781:AA2844" si="2135">(A2781&amp;".2")*0.621371</f>
        <v>1727.5356542</v>
      </c>
      <c r="AB2781">
        <f t="shared" ref="AB2781:AB2844" si="2136">(A2781&amp;".3")*0.621371</f>
        <v>1727.5977913000002</v>
      </c>
      <c r="AC2781">
        <f t="shared" ref="AC2781:AC2844" si="2137">(A2781&amp;".4")*0.621371</f>
        <v>1727.6599284000001</v>
      </c>
      <c r="AD2781">
        <f t="shared" ref="AD2781:AD2844" si="2138">(A2781&amp;".5")*0.621371</f>
        <v>1727.7220655000001</v>
      </c>
      <c r="AE2781">
        <f t="shared" ref="AE2781:AE2844" si="2139">(A2781&amp;".6")*0.621371</f>
        <v>1727.7842026000001</v>
      </c>
      <c r="AF2781">
        <f t="shared" ref="AF2781:AF2844" si="2140">(A2781&amp;".7")*0.621371</f>
        <v>1727.8463396999998</v>
      </c>
      <c r="AG2781">
        <f t="shared" ref="AG2781:AG2844" si="2141">(A2781&amp;".8")*0.621371</f>
        <v>1727.9084768000002</v>
      </c>
      <c r="AH2781">
        <f t="shared" ref="AH2781:AH2844" si="2142">(A2781&amp;".9")*0.621371</f>
        <v>1727.9706139</v>
      </c>
      <c r="AI2781">
        <f t="shared" ref="AI2781:AI2844" si="2143">(A2781&amp;".1")*1.609344</f>
        <v>4474.1372544000005</v>
      </c>
      <c r="AJ2781">
        <f t="shared" ref="AJ2781:AJ2844" si="2144">(A2781&amp;".2")*1.609344</f>
        <v>4474.2981888000004</v>
      </c>
      <c r="AK2781">
        <f t="shared" ref="AK2781:AK2844" si="2145">(A2781&amp;".3")*1.609344</f>
        <v>4474.4591232000002</v>
      </c>
      <c r="AL2781">
        <f t="shared" ref="AL2781:AL2844" si="2146">(A2781&amp;".4")*1.609344</f>
        <v>4474.6200576000001</v>
      </c>
      <c r="AM2781">
        <f t="shared" ref="AM2781:AM2844" si="2147">(A2781&amp;".5")*1.609344</f>
        <v>4474.780992</v>
      </c>
      <c r="AN2781">
        <f t="shared" ref="AN2781:AN2844" si="2148">(A2781&amp;".6")*1.609344</f>
        <v>4474.9419263999998</v>
      </c>
      <c r="AO2781">
        <f t="shared" ref="AO2781:AO2844" si="2149">(A2781&amp;".7")*1.609344</f>
        <v>4475.1028607999997</v>
      </c>
      <c r="AP2781">
        <f t="shared" ref="AP2781:AP2844" si="2150">(A2781&amp;".8")*1.609344</f>
        <v>4475.2637952000005</v>
      </c>
      <c r="AQ2781">
        <f t="shared" ref="AQ2781:AQ2844" si="2151">(A2781&amp;".9")*1.609344</f>
        <v>4475.4247296000003</v>
      </c>
      <c r="AR2781" t="str">
        <f t="shared" si="2106"/>
        <v>kmh-2780-mph</v>
      </c>
      <c r="AS2781">
        <f t="shared" si="2109"/>
        <v>2779</v>
      </c>
      <c r="AT2781" t="str">
        <f t="shared" si="2107"/>
        <v>kmh-2779-mph</v>
      </c>
      <c r="AU2781">
        <f t="shared" si="2110"/>
        <v>2778</v>
      </c>
      <c r="AV2781" t="str">
        <f t="shared" si="2108"/>
        <v>kmh-2778-mph</v>
      </c>
    </row>
    <row r="2782" spans="1:48" x14ac:dyDescent="0.3">
      <c r="A2782">
        <v>2781</v>
      </c>
      <c r="B2782">
        <f t="shared" si="2105"/>
        <v>1728.032751</v>
      </c>
      <c r="C2782">
        <f t="shared" si="2111"/>
        <v>4475.5856640000002</v>
      </c>
      <c r="D2782">
        <f t="shared" si="2112"/>
        <v>0.77249999999999996</v>
      </c>
      <c r="E2782">
        <f t="shared" si="2113"/>
        <v>2781000</v>
      </c>
      <c r="F2782">
        <f t="shared" si="2114"/>
        <v>772.5</v>
      </c>
      <c r="G2782">
        <f t="shared" si="2115"/>
        <v>9124016.040000001</v>
      </c>
      <c r="H2782">
        <f t="shared" si="2116"/>
        <v>2534.4489000000003</v>
      </c>
      <c r="I2782">
        <f t="shared" si="2117"/>
        <v>1501.6198608</v>
      </c>
      <c r="J2782">
        <f t="shared" si="2118"/>
        <v>0.41711662800000004</v>
      </c>
      <c r="K2782">
        <f t="shared" si="2119"/>
        <v>3041338.5825723</v>
      </c>
      <c r="L2782">
        <f t="shared" si="2120"/>
        <v>844.8162729367499</v>
      </c>
      <c r="M2782">
        <f t="shared" si="2121"/>
        <v>2.3317235264699998</v>
      </c>
      <c r="N2782">
        <f t="shared" si="2122"/>
        <v>1501.6198608</v>
      </c>
      <c r="O2782">
        <f t="shared" si="2123"/>
        <v>0.77249999999999996</v>
      </c>
      <c r="P2782">
        <f t="shared" si="2124"/>
        <v>4475585.6639999999</v>
      </c>
      <c r="Q2782">
        <f t="shared" si="2125"/>
        <v>1243.2182399999999</v>
      </c>
      <c r="R2782">
        <f t="shared" si="2126"/>
        <v>14683680</v>
      </c>
      <c r="S2782">
        <f t="shared" si="2127"/>
        <v>4078.7999999999997</v>
      </c>
      <c r="T2782">
        <f t="shared" si="2128"/>
        <v>2416.6222560000001</v>
      </c>
      <c r="U2782">
        <f t="shared" si="2129"/>
        <v>0.6712839599999999</v>
      </c>
      <c r="V2782">
        <f t="shared" si="2130"/>
        <v>4894560</v>
      </c>
      <c r="W2782">
        <f t="shared" si="2131"/>
        <v>1359.6</v>
      </c>
      <c r="X2782">
        <f t="shared" si="2132"/>
        <v>3.6236429999999999</v>
      </c>
      <c r="Y2782">
        <f t="shared" si="2133"/>
        <v>2416.6222560000001</v>
      </c>
      <c r="Z2782">
        <f t="shared" si="2134"/>
        <v>1728.0948880999999</v>
      </c>
      <c r="AA2782">
        <f t="shared" si="2135"/>
        <v>1728.1570251999999</v>
      </c>
      <c r="AB2782">
        <f t="shared" si="2136"/>
        <v>1728.2191623000001</v>
      </c>
      <c r="AC2782">
        <f t="shared" si="2137"/>
        <v>1728.2812994000001</v>
      </c>
      <c r="AD2782">
        <f t="shared" si="2138"/>
        <v>1728.3434365000001</v>
      </c>
      <c r="AE2782">
        <f t="shared" si="2139"/>
        <v>1728.4055736</v>
      </c>
      <c r="AF2782">
        <f t="shared" si="2140"/>
        <v>1728.4677107</v>
      </c>
      <c r="AG2782">
        <f t="shared" si="2141"/>
        <v>1728.5298478000002</v>
      </c>
      <c r="AH2782">
        <f t="shared" si="2142"/>
        <v>1728.5919849000002</v>
      </c>
      <c r="AI2782">
        <f t="shared" si="2143"/>
        <v>4475.7465984</v>
      </c>
      <c r="AJ2782">
        <f t="shared" si="2144"/>
        <v>4475.9075327999999</v>
      </c>
      <c r="AK2782">
        <f t="shared" si="2145"/>
        <v>4476.0684672000007</v>
      </c>
      <c r="AL2782">
        <f t="shared" si="2146"/>
        <v>4476.2294016000005</v>
      </c>
      <c r="AM2782">
        <f t="shared" si="2147"/>
        <v>4476.3903360000004</v>
      </c>
      <c r="AN2782">
        <f t="shared" si="2148"/>
        <v>4476.5512704000002</v>
      </c>
      <c r="AO2782">
        <f t="shared" si="2149"/>
        <v>4476.7122048000001</v>
      </c>
      <c r="AP2782">
        <f t="shared" si="2150"/>
        <v>4476.8731392000009</v>
      </c>
      <c r="AQ2782">
        <f t="shared" si="2151"/>
        <v>4477.0340736000007</v>
      </c>
      <c r="AR2782" t="str">
        <f t="shared" si="2106"/>
        <v>kmh-2781-mph</v>
      </c>
      <c r="AS2782">
        <f t="shared" si="2109"/>
        <v>2780</v>
      </c>
      <c r="AT2782" t="str">
        <f t="shared" si="2107"/>
        <v>kmh-2780-mph</v>
      </c>
      <c r="AU2782">
        <f t="shared" si="2110"/>
        <v>2779</v>
      </c>
      <c r="AV2782" t="str">
        <f t="shared" si="2108"/>
        <v>kmh-2779-mph</v>
      </c>
    </row>
    <row r="2783" spans="1:48" x14ac:dyDescent="0.3">
      <c r="A2783">
        <v>2782</v>
      </c>
      <c r="B2783">
        <f t="shared" si="2105"/>
        <v>1728.6541219999999</v>
      </c>
      <c r="C2783">
        <f t="shared" si="2111"/>
        <v>4477.1950080000006</v>
      </c>
      <c r="D2783">
        <f t="shared" si="2112"/>
        <v>0.77277777777777779</v>
      </c>
      <c r="E2783">
        <f t="shared" si="2113"/>
        <v>2782000</v>
      </c>
      <c r="F2783">
        <f t="shared" si="2114"/>
        <v>772.77777777777783</v>
      </c>
      <c r="G2783">
        <f t="shared" si="2115"/>
        <v>9127296.8800000008</v>
      </c>
      <c r="H2783">
        <f t="shared" si="2116"/>
        <v>2535.3602444444446</v>
      </c>
      <c r="I2783">
        <f t="shared" si="2117"/>
        <v>1502.1598176</v>
      </c>
      <c r="J2783">
        <f t="shared" si="2118"/>
        <v>0.41726661600000003</v>
      </c>
      <c r="K2783">
        <f t="shared" si="2119"/>
        <v>3042432.1958706002</v>
      </c>
      <c r="L2783">
        <f t="shared" si="2120"/>
        <v>845.12005440849998</v>
      </c>
      <c r="M2783">
        <f t="shared" si="2121"/>
        <v>2.3325619743399999</v>
      </c>
      <c r="N2783">
        <f t="shared" si="2122"/>
        <v>1502.1598176</v>
      </c>
      <c r="O2783">
        <f t="shared" si="2123"/>
        <v>0.77277777777777779</v>
      </c>
      <c r="P2783">
        <f t="shared" si="2124"/>
        <v>4477195.0080000004</v>
      </c>
      <c r="Q2783">
        <f t="shared" si="2125"/>
        <v>1243.6652799999999</v>
      </c>
      <c r="R2783">
        <f t="shared" si="2126"/>
        <v>14688960</v>
      </c>
      <c r="S2783">
        <f t="shared" si="2127"/>
        <v>4080.2666666666664</v>
      </c>
      <c r="T2783">
        <f t="shared" si="2128"/>
        <v>2417.4912319999999</v>
      </c>
      <c r="U2783">
        <f t="shared" si="2129"/>
        <v>0.67152534222222215</v>
      </c>
      <c r="V2783">
        <f t="shared" si="2130"/>
        <v>4896320</v>
      </c>
      <c r="W2783">
        <f t="shared" si="2131"/>
        <v>1360.0888888888887</v>
      </c>
      <c r="X2783">
        <f t="shared" si="2132"/>
        <v>3.6249459999999996</v>
      </c>
      <c r="Y2783">
        <f t="shared" si="2133"/>
        <v>2417.4912319999999</v>
      </c>
      <c r="Z2783">
        <f t="shared" si="2134"/>
        <v>1728.7162590999999</v>
      </c>
      <c r="AA2783">
        <f t="shared" si="2135"/>
        <v>1728.7783961999999</v>
      </c>
      <c r="AB2783">
        <f t="shared" si="2136"/>
        <v>1728.8405333000001</v>
      </c>
      <c r="AC2783">
        <f t="shared" si="2137"/>
        <v>1728.9026704</v>
      </c>
      <c r="AD2783">
        <f t="shared" si="2138"/>
        <v>1728.9648075</v>
      </c>
      <c r="AE2783">
        <f t="shared" si="2139"/>
        <v>1729.0269446</v>
      </c>
      <c r="AF2783">
        <f t="shared" si="2140"/>
        <v>1729.0890817</v>
      </c>
      <c r="AG2783">
        <f t="shared" si="2141"/>
        <v>1729.1512188000002</v>
      </c>
      <c r="AH2783">
        <f t="shared" si="2142"/>
        <v>1729.2133559000001</v>
      </c>
      <c r="AI2783">
        <f t="shared" si="2143"/>
        <v>4477.3559424000005</v>
      </c>
      <c r="AJ2783">
        <f t="shared" si="2144"/>
        <v>4477.5168768000003</v>
      </c>
      <c r="AK2783">
        <f t="shared" si="2145"/>
        <v>4477.6778112000002</v>
      </c>
      <c r="AL2783">
        <f t="shared" si="2146"/>
        <v>4477.8387456</v>
      </c>
      <c r="AM2783">
        <f t="shared" si="2147"/>
        <v>4477.9996799999999</v>
      </c>
      <c r="AN2783">
        <f t="shared" si="2148"/>
        <v>4478.1606143999998</v>
      </c>
      <c r="AO2783">
        <f t="shared" si="2149"/>
        <v>4478.3215487999996</v>
      </c>
      <c r="AP2783">
        <f t="shared" si="2150"/>
        <v>4478.4824832000004</v>
      </c>
      <c r="AQ2783">
        <f t="shared" si="2151"/>
        <v>4478.6434176000002</v>
      </c>
      <c r="AR2783" t="str">
        <f t="shared" si="2106"/>
        <v>kmh-2782-mph</v>
      </c>
      <c r="AS2783">
        <f t="shared" si="2109"/>
        <v>2781</v>
      </c>
      <c r="AT2783" t="str">
        <f t="shared" si="2107"/>
        <v>kmh-2781-mph</v>
      </c>
      <c r="AU2783">
        <f t="shared" si="2110"/>
        <v>2780</v>
      </c>
      <c r="AV2783" t="str">
        <f t="shared" si="2108"/>
        <v>kmh-2780-mph</v>
      </c>
    </row>
    <row r="2784" spans="1:48" x14ac:dyDescent="0.3">
      <c r="A2784">
        <v>2783</v>
      </c>
      <c r="B2784">
        <f t="shared" si="2105"/>
        <v>1729.2754930000001</v>
      </c>
      <c r="C2784">
        <f t="shared" si="2111"/>
        <v>4478.8043520000001</v>
      </c>
      <c r="D2784">
        <f t="shared" si="2112"/>
        <v>0.77305555555555561</v>
      </c>
      <c r="E2784">
        <f t="shared" si="2113"/>
        <v>2783000</v>
      </c>
      <c r="F2784">
        <f t="shared" si="2114"/>
        <v>773.05555555555554</v>
      </c>
      <c r="G2784">
        <f t="shared" si="2115"/>
        <v>9130577.7200000007</v>
      </c>
      <c r="H2784">
        <f t="shared" si="2116"/>
        <v>2536.2715888888893</v>
      </c>
      <c r="I2784">
        <f t="shared" si="2117"/>
        <v>1502.6997744</v>
      </c>
      <c r="J2784">
        <f t="shared" si="2118"/>
        <v>0.41741660400000002</v>
      </c>
      <c r="K2784">
        <f t="shared" si="2119"/>
        <v>3043525.8091688999</v>
      </c>
      <c r="L2784">
        <f t="shared" si="2120"/>
        <v>845.42383588024995</v>
      </c>
      <c r="M2784">
        <f t="shared" si="2121"/>
        <v>2.33340042221</v>
      </c>
      <c r="N2784">
        <f t="shared" si="2122"/>
        <v>1502.6997744</v>
      </c>
      <c r="O2784">
        <f t="shared" si="2123"/>
        <v>0.77305555555555561</v>
      </c>
      <c r="P2784">
        <f t="shared" si="2124"/>
        <v>4478804.352</v>
      </c>
      <c r="Q2784">
        <f t="shared" si="2125"/>
        <v>1244.11232</v>
      </c>
      <c r="R2784">
        <f t="shared" si="2126"/>
        <v>14694240</v>
      </c>
      <c r="S2784">
        <f t="shared" si="2127"/>
        <v>4081.7333333333331</v>
      </c>
      <c r="T2784">
        <f t="shared" si="2128"/>
        <v>2418.3602080000001</v>
      </c>
      <c r="U2784">
        <f t="shared" si="2129"/>
        <v>0.67176672444444441</v>
      </c>
      <c r="V2784">
        <f t="shared" si="2130"/>
        <v>4898080</v>
      </c>
      <c r="W2784">
        <f t="shared" si="2131"/>
        <v>1360.5777777777778</v>
      </c>
      <c r="X2784">
        <f t="shared" si="2132"/>
        <v>3.6262489999999996</v>
      </c>
      <c r="Y2784">
        <f t="shared" si="2133"/>
        <v>2418.3602080000001</v>
      </c>
      <c r="Z2784">
        <f t="shared" si="2134"/>
        <v>1729.3376301000001</v>
      </c>
      <c r="AA2784">
        <f t="shared" si="2135"/>
        <v>1729.3997671999998</v>
      </c>
      <c r="AB2784">
        <f t="shared" si="2136"/>
        <v>1729.4619043000002</v>
      </c>
      <c r="AC2784">
        <f t="shared" si="2137"/>
        <v>1729.5240414</v>
      </c>
      <c r="AD2784">
        <f t="shared" si="2138"/>
        <v>1729.5861785</v>
      </c>
      <c r="AE2784">
        <f t="shared" si="2139"/>
        <v>1729.6483155999999</v>
      </c>
      <c r="AF2784">
        <f t="shared" si="2140"/>
        <v>1729.7104526999999</v>
      </c>
      <c r="AG2784">
        <f t="shared" si="2141"/>
        <v>1729.7725898000001</v>
      </c>
      <c r="AH2784">
        <f t="shared" si="2142"/>
        <v>1729.8347269000001</v>
      </c>
      <c r="AI2784">
        <f t="shared" si="2143"/>
        <v>4478.9652864</v>
      </c>
      <c r="AJ2784">
        <f t="shared" si="2144"/>
        <v>4479.1262207999998</v>
      </c>
      <c r="AK2784">
        <f t="shared" si="2145"/>
        <v>4479.2871552000006</v>
      </c>
      <c r="AL2784">
        <f t="shared" si="2146"/>
        <v>4479.4480896000005</v>
      </c>
      <c r="AM2784">
        <f t="shared" si="2147"/>
        <v>4479.6090240000003</v>
      </c>
      <c r="AN2784">
        <f t="shared" si="2148"/>
        <v>4479.7699584000002</v>
      </c>
      <c r="AO2784">
        <f t="shared" si="2149"/>
        <v>4479.9308928</v>
      </c>
      <c r="AP2784">
        <f t="shared" si="2150"/>
        <v>4480.0918272000008</v>
      </c>
      <c r="AQ2784">
        <f t="shared" si="2151"/>
        <v>4480.2527616000007</v>
      </c>
      <c r="AR2784" t="str">
        <f t="shared" si="2106"/>
        <v>kmh-2783-mph</v>
      </c>
      <c r="AS2784">
        <f t="shared" si="2109"/>
        <v>2782</v>
      </c>
      <c r="AT2784" t="str">
        <f t="shared" si="2107"/>
        <v>kmh-2782-mph</v>
      </c>
      <c r="AU2784">
        <f t="shared" si="2110"/>
        <v>2781</v>
      </c>
      <c r="AV2784" t="str">
        <f t="shared" si="2108"/>
        <v>kmh-2781-mph</v>
      </c>
    </row>
    <row r="2785" spans="1:48" x14ac:dyDescent="0.3">
      <c r="A2785">
        <v>2784</v>
      </c>
      <c r="B2785">
        <f t="shared" si="2105"/>
        <v>1729.8968640000001</v>
      </c>
      <c r="C2785">
        <f t="shared" si="2111"/>
        <v>4480.4136960000005</v>
      </c>
      <c r="D2785">
        <f t="shared" si="2112"/>
        <v>0.77333333333333332</v>
      </c>
      <c r="E2785">
        <f t="shared" si="2113"/>
        <v>2784000</v>
      </c>
      <c r="F2785">
        <f t="shared" si="2114"/>
        <v>773.33333333333337</v>
      </c>
      <c r="G2785">
        <f t="shared" si="2115"/>
        <v>9133858.5600000005</v>
      </c>
      <c r="H2785">
        <f t="shared" si="2116"/>
        <v>2537.1829333333335</v>
      </c>
      <c r="I2785">
        <f t="shared" si="2117"/>
        <v>1503.2397312000001</v>
      </c>
      <c r="J2785">
        <f t="shared" si="2118"/>
        <v>0.41756659200000001</v>
      </c>
      <c r="K2785">
        <f t="shared" si="2119"/>
        <v>3044619.4224672001</v>
      </c>
      <c r="L2785">
        <f t="shared" si="2120"/>
        <v>845.72761735199992</v>
      </c>
      <c r="M2785">
        <f t="shared" si="2121"/>
        <v>2.3342388700800001</v>
      </c>
      <c r="N2785">
        <f t="shared" si="2122"/>
        <v>1503.2397312000001</v>
      </c>
      <c r="O2785">
        <f t="shared" si="2123"/>
        <v>0.77333333333333332</v>
      </c>
      <c r="P2785">
        <f t="shared" si="2124"/>
        <v>4480413.6960000005</v>
      </c>
      <c r="Q2785">
        <f t="shared" si="2125"/>
        <v>1244.55936</v>
      </c>
      <c r="R2785">
        <f t="shared" si="2126"/>
        <v>14699520</v>
      </c>
      <c r="S2785">
        <f t="shared" si="2127"/>
        <v>4083.2</v>
      </c>
      <c r="T2785">
        <f t="shared" si="2128"/>
        <v>2419.2291839999998</v>
      </c>
      <c r="U2785">
        <f t="shared" si="2129"/>
        <v>0.67200810666666666</v>
      </c>
      <c r="V2785">
        <f t="shared" si="2130"/>
        <v>4899840</v>
      </c>
      <c r="W2785">
        <f t="shared" si="2131"/>
        <v>1361.0666666666666</v>
      </c>
      <c r="X2785">
        <f t="shared" si="2132"/>
        <v>3.6275519999999997</v>
      </c>
      <c r="Y2785">
        <f t="shared" si="2133"/>
        <v>2419.2291839999998</v>
      </c>
      <c r="Z2785">
        <f t="shared" si="2134"/>
        <v>1729.9590011</v>
      </c>
      <c r="AA2785">
        <f t="shared" si="2135"/>
        <v>1730.0211382</v>
      </c>
      <c r="AB2785">
        <f t="shared" si="2136"/>
        <v>1730.0832753000002</v>
      </c>
      <c r="AC2785">
        <f t="shared" si="2137"/>
        <v>1730.1454124000002</v>
      </c>
      <c r="AD2785">
        <f t="shared" si="2138"/>
        <v>1730.2075494999999</v>
      </c>
      <c r="AE2785">
        <f t="shared" si="2139"/>
        <v>1730.2696865999999</v>
      </c>
      <c r="AF2785">
        <f t="shared" si="2140"/>
        <v>1730.3318236999999</v>
      </c>
      <c r="AG2785">
        <f t="shared" si="2141"/>
        <v>1730.3939608000001</v>
      </c>
      <c r="AH2785">
        <f t="shared" si="2142"/>
        <v>1730.4560979</v>
      </c>
      <c r="AI2785">
        <f t="shared" si="2143"/>
        <v>4480.5746304000004</v>
      </c>
      <c r="AJ2785">
        <f t="shared" si="2144"/>
        <v>4480.7355648000002</v>
      </c>
      <c r="AK2785">
        <f t="shared" si="2145"/>
        <v>4480.896499200001</v>
      </c>
      <c r="AL2785">
        <f t="shared" si="2146"/>
        <v>4481.0574336000009</v>
      </c>
      <c r="AM2785">
        <f t="shared" si="2147"/>
        <v>4481.2183680000007</v>
      </c>
      <c r="AN2785">
        <f t="shared" si="2148"/>
        <v>4481.3793024000006</v>
      </c>
      <c r="AO2785">
        <f t="shared" si="2149"/>
        <v>4481.5402368000005</v>
      </c>
      <c r="AP2785">
        <f t="shared" si="2150"/>
        <v>4481.7011712000003</v>
      </c>
      <c r="AQ2785">
        <f t="shared" si="2151"/>
        <v>4481.8621056000002</v>
      </c>
      <c r="AR2785" t="str">
        <f t="shared" si="2106"/>
        <v>kmh-2784-mph</v>
      </c>
      <c r="AS2785">
        <f t="shared" si="2109"/>
        <v>2783</v>
      </c>
      <c r="AT2785" t="str">
        <f t="shared" si="2107"/>
        <v>kmh-2783-mph</v>
      </c>
      <c r="AU2785">
        <f t="shared" si="2110"/>
        <v>2782</v>
      </c>
      <c r="AV2785" t="str">
        <f t="shared" si="2108"/>
        <v>kmh-2782-mph</v>
      </c>
    </row>
    <row r="2786" spans="1:48" x14ac:dyDescent="0.3">
      <c r="A2786">
        <v>2785</v>
      </c>
      <c r="B2786">
        <f t="shared" si="2105"/>
        <v>1730.518235</v>
      </c>
      <c r="C2786">
        <f t="shared" si="2111"/>
        <v>4482.02304</v>
      </c>
      <c r="D2786">
        <f t="shared" si="2112"/>
        <v>0.77361111111111114</v>
      </c>
      <c r="E2786">
        <f t="shared" si="2113"/>
        <v>2785000</v>
      </c>
      <c r="F2786">
        <f t="shared" si="2114"/>
        <v>773.6111111111112</v>
      </c>
      <c r="G2786">
        <f t="shared" si="2115"/>
        <v>9137139.4000000004</v>
      </c>
      <c r="H2786">
        <f t="shared" si="2116"/>
        <v>2538.0942777777782</v>
      </c>
      <c r="I2786">
        <f t="shared" si="2117"/>
        <v>1503.7796880000001</v>
      </c>
      <c r="J2786">
        <f t="shared" si="2118"/>
        <v>0.41771658000000006</v>
      </c>
      <c r="K2786">
        <f t="shared" si="2119"/>
        <v>3045713.0357654998</v>
      </c>
      <c r="L2786">
        <f t="shared" si="2120"/>
        <v>846.0313988237499</v>
      </c>
      <c r="M2786">
        <f t="shared" si="2121"/>
        <v>2.3350773179499997</v>
      </c>
      <c r="N2786">
        <f t="shared" si="2122"/>
        <v>1503.7796880000001</v>
      </c>
      <c r="O2786">
        <f t="shared" si="2123"/>
        <v>0.77361111111111114</v>
      </c>
      <c r="P2786">
        <f t="shared" si="2124"/>
        <v>4482023.04</v>
      </c>
      <c r="Q2786">
        <f t="shared" si="2125"/>
        <v>1245.0064</v>
      </c>
      <c r="R2786">
        <f t="shared" si="2126"/>
        <v>14704800</v>
      </c>
      <c r="S2786">
        <f t="shared" si="2127"/>
        <v>4084.6666666666665</v>
      </c>
      <c r="T2786">
        <f t="shared" si="2128"/>
        <v>2420.09816</v>
      </c>
      <c r="U2786">
        <f t="shared" si="2129"/>
        <v>0.6722494888888888</v>
      </c>
      <c r="V2786">
        <f t="shared" si="2130"/>
        <v>4901600</v>
      </c>
      <c r="W2786">
        <f t="shared" si="2131"/>
        <v>1361.5555555555554</v>
      </c>
      <c r="X2786">
        <f t="shared" si="2132"/>
        <v>3.6288549999999997</v>
      </c>
      <c r="Y2786">
        <f t="shared" si="2133"/>
        <v>2420.09816</v>
      </c>
      <c r="Z2786">
        <f t="shared" si="2134"/>
        <v>1730.5803721</v>
      </c>
      <c r="AA2786">
        <f t="shared" si="2135"/>
        <v>1730.6425091999999</v>
      </c>
      <c r="AB2786">
        <f t="shared" si="2136"/>
        <v>1730.7046463000001</v>
      </c>
      <c r="AC2786">
        <f t="shared" si="2137"/>
        <v>1730.7667834000001</v>
      </c>
      <c r="AD2786">
        <f t="shared" si="2138"/>
        <v>1730.8289205000001</v>
      </c>
      <c r="AE2786">
        <f t="shared" si="2139"/>
        <v>1730.8910576000001</v>
      </c>
      <c r="AF2786">
        <f t="shared" si="2140"/>
        <v>1730.9531946999998</v>
      </c>
      <c r="AG2786">
        <f t="shared" si="2141"/>
        <v>1731.0153318000002</v>
      </c>
      <c r="AH2786">
        <f t="shared" si="2142"/>
        <v>1731.0774689</v>
      </c>
      <c r="AI2786">
        <f t="shared" si="2143"/>
        <v>4482.1839743999999</v>
      </c>
      <c r="AJ2786">
        <f t="shared" si="2144"/>
        <v>4482.3449087999998</v>
      </c>
      <c r="AK2786">
        <f t="shared" si="2145"/>
        <v>4482.5058432000005</v>
      </c>
      <c r="AL2786">
        <f t="shared" si="2146"/>
        <v>4482.6667776000004</v>
      </c>
      <c r="AM2786">
        <f t="shared" si="2147"/>
        <v>4482.8277120000002</v>
      </c>
      <c r="AN2786">
        <f t="shared" si="2148"/>
        <v>4482.9886464000001</v>
      </c>
      <c r="AO2786">
        <f t="shared" si="2149"/>
        <v>4483.1495808</v>
      </c>
      <c r="AP2786">
        <f t="shared" si="2150"/>
        <v>4483.3105152000007</v>
      </c>
      <c r="AQ2786">
        <f t="shared" si="2151"/>
        <v>4483.4714496000006</v>
      </c>
      <c r="AR2786" t="str">
        <f t="shared" si="2106"/>
        <v>kmh-2785-mph</v>
      </c>
      <c r="AS2786">
        <f t="shared" si="2109"/>
        <v>2784</v>
      </c>
      <c r="AT2786" t="str">
        <f t="shared" si="2107"/>
        <v>kmh-2784-mph</v>
      </c>
      <c r="AU2786">
        <f t="shared" si="2110"/>
        <v>2783</v>
      </c>
      <c r="AV2786" t="str">
        <f t="shared" si="2108"/>
        <v>kmh-2783-mph</v>
      </c>
    </row>
    <row r="2787" spans="1:48" x14ac:dyDescent="0.3">
      <c r="A2787">
        <v>2786</v>
      </c>
      <c r="B2787">
        <f t="shared" si="2105"/>
        <v>1731.139606</v>
      </c>
      <c r="C2787">
        <f t="shared" si="2111"/>
        <v>4483.6323840000005</v>
      </c>
      <c r="D2787">
        <f t="shared" si="2112"/>
        <v>0.77388888888888885</v>
      </c>
      <c r="E2787">
        <f t="shared" si="2113"/>
        <v>2786000</v>
      </c>
      <c r="F2787">
        <f t="shared" si="2114"/>
        <v>773.88888888888891</v>
      </c>
      <c r="G2787">
        <f t="shared" si="2115"/>
        <v>9140420.2400000002</v>
      </c>
      <c r="H2787">
        <f t="shared" si="2116"/>
        <v>2539.0056222222224</v>
      </c>
      <c r="I2787">
        <f t="shared" si="2117"/>
        <v>1504.3196448000001</v>
      </c>
      <c r="J2787">
        <f t="shared" si="2118"/>
        <v>0.41786656800000005</v>
      </c>
      <c r="K2787">
        <f t="shared" si="2119"/>
        <v>3046806.6490638</v>
      </c>
      <c r="L2787">
        <f t="shared" si="2120"/>
        <v>846.33518029549998</v>
      </c>
      <c r="M2787">
        <f t="shared" si="2121"/>
        <v>2.3359157658199998</v>
      </c>
      <c r="N2787">
        <f t="shared" si="2122"/>
        <v>1504.3196448000001</v>
      </c>
      <c r="O2787">
        <f t="shared" si="2123"/>
        <v>0.77388888888888885</v>
      </c>
      <c r="P2787">
        <f t="shared" si="2124"/>
        <v>4483632.3840000005</v>
      </c>
      <c r="Q2787">
        <f t="shared" si="2125"/>
        <v>1245.45344</v>
      </c>
      <c r="R2787">
        <f t="shared" si="2126"/>
        <v>14710080</v>
      </c>
      <c r="S2787">
        <f t="shared" si="2127"/>
        <v>4086.1333333333332</v>
      </c>
      <c r="T2787">
        <f t="shared" si="2128"/>
        <v>2420.9671359999998</v>
      </c>
      <c r="U2787">
        <f t="shared" si="2129"/>
        <v>0.67249087111111105</v>
      </c>
      <c r="V2787">
        <f t="shared" si="2130"/>
        <v>4903360</v>
      </c>
      <c r="W2787">
        <f t="shared" si="2131"/>
        <v>1362.0444444444445</v>
      </c>
      <c r="X2787">
        <f t="shared" si="2132"/>
        <v>3.6301579999999998</v>
      </c>
      <c r="Y2787">
        <f t="shared" si="2133"/>
        <v>2420.9671359999998</v>
      </c>
      <c r="Z2787">
        <f t="shared" si="2134"/>
        <v>1731.2017430999999</v>
      </c>
      <c r="AA2787">
        <f t="shared" si="2135"/>
        <v>1731.2638801999999</v>
      </c>
      <c r="AB2787">
        <f t="shared" si="2136"/>
        <v>1731.3260173000001</v>
      </c>
      <c r="AC2787">
        <f t="shared" si="2137"/>
        <v>1731.3881544000001</v>
      </c>
      <c r="AD2787">
        <f t="shared" si="2138"/>
        <v>1731.4502915</v>
      </c>
      <c r="AE2787">
        <f t="shared" si="2139"/>
        <v>1731.5124286</v>
      </c>
      <c r="AF2787">
        <f t="shared" si="2140"/>
        <v>1731.5745657</v>
      </c>
      <c r="AG2787">
        <f t="shared" si="2141"/>
        <v>1731.6367028000002</v>
      </c>
      <c r="AH2787">
        <f t="shared" si="2142"/>
        <v>1731.6988399000002</v>
      </c>
      <c r="AI2787">
        <f t="shared" si="2143"/>
        <v>4483.7933184000003</v>
      </c>
      <c r="AJ2787">
        <f t="shared" si="2144"/>
        <v>4483.9542528000002</v>
      </c>
      <c r="AK2787">
        <f t="shared" si="2145"/>
        <v>4484.1151872000009</v>
      </c>
      <c r="AL2787">
        <f t="shared" si="2146"/>
        <v>4484.2761216000008</v>
      </c>
      <c r="AM2787">
        <f t="shared" si="2147"/>
        <v>4484.4370560000007</v>
      </c>
      <c r="AN2787">
        <f t="shared" si="2148"/>
        <v>4484.5979904000005</v>
      </c>
      <c r="AO2787">
        <f t="shared" si="2149"/>
        <v>4484.7589248000004</v>
      </c>
      <c r="AP2787">
        <f t="shared" si="2150"/>
        <v>4484.9198592000002</v>
      </c>
      <c r="AQ2787">
        <f t="shared" si="2151"/>
        <v>4485.0807936000001</v>
      </c>
      <c r="AR2787" t="str">
        <f t="shared" si="2106"/>
        <v>kmh-2786-mph</v>
      </c>
      <c r="AS2787">
        <f t="shared" si="2109"/>
        <v>2785</v>
      </c>
      <c r="AT2787" t="str">
        <f t="shared" si="2107"/>
        <v>kmh-2785-mph</v>
      </c>
      <c r="AU2787">
        <f t="shared" si="2110"/>
        <v>2784</v>
      </c>
      <c r="AV2787" t="str">
        <f t="shared" si="2108"/>
        <v>kmh-2784-mph</v>
      </c>
    </row>
    <row r="2788" spans="1:48" x14ac:dyDescent="0.3">
      <c r="A2788">
        <v>2787</v>
      </c>
      <c r="B2788">
        <f t="shared" si="2105"/>
        <v>1731.7609769999999</v>
      </c>
      <c r="C2788">
        <f t="shared" si="2111"/>
        <v>4485.241728</v>
      </c>
      <c r="D2788">
        <f t="shared" si="2112"/>
        <v>0.77416666666666667</v>
      </c>
      <c r="E2788">
        <f t="shared" si="2113"/>
        <v>2787000</v>
      </c>
      <c r="F2788">
        <f t="shared" si="2114"/>
        <v>774.16666666666674</v>
      </c>
      <c r="G2788">
        <f t="shared" si="2115"/>
        <v>9143701.0800000001</v>
      </c>
      <c r="H2788">
        <f t="shared" si="2116"/>
        <v>2539.9169666666667</v>
      </c>
      <c r="I2788">
        <f t="shared" si="2117"/>
        <v>1504.8596016000001</v>
      </c>
      <c r="J2788">
        <f t="shared" si="2118"/>
        <v>0.41801655600000004</v>
      </c>
      <c r="K2788">
        <f t="shared" si="2119"/>
        <v>3047900.2623621002</v>
      </c>
      <c r="L2788">
        <f t="shared" si="2120"/>
        <v>846.63896176724995</v>
      </c>
      <c r="M2788">
        <f t="shared" si="2121"/>
        <v>2.3367542136899999</v>
      </c>
      <c r="N2788">
        <f t="shared" si="2122"/>
        <v>1504.8596016000001</v>
      </c>
      <c r="O2788">
        <f t="shared" si="2123"/>
        <v>0.77416666666666667</v>
      </c>
      <c r="P2788">
        <f t="shared" si="2124"/>
        <v>4485241.7280000001</v>
      </c>
      <c r="Q2788">
        <f t="shared" si="2125"/>
        <v>1245.90048</v>
      </c>
      <c r="R2788">
        <f t="shared" si="2126"/>
        <v>14715360</v>
      </c>
      <c r="S2788">
        <f t="shared" si="2127"/>
        <v>4087.6</v>
      </c>
      <c r="T2788">
        <f t="shared" si="2128"/>
        <v>2421.836112</v>
      </c>
      <c r="U2788">
        <f t="shared" si="2129"/>
        <v>0.67273225333333331</v>
      </c>
      <c r="V2788">
        <f t="shared" si="2130"/>
        <v>4905120</v>
      </c>
      <c r="W2788">
        <f t="shared" si="2131"/>
        <v>1362.5333333333333</v>
      </c>
      <c r="X2788">
        <f t="shared" si="2132"/>
        <v>3.6314609999999998</v>
      </c>
      <c r="Y2788">
        <f t="shared" si="2133"/>
        <v>2421.836112</v>
      </c>
      <c r="Z2788">
        <f t="shared" si="2134"/>
        <v>1731.8231140999999</v>
      </c>
      <c r="AA2788">
        <f t="shared" si="2135"/>
        <v>1731.8852511999999</v>
      </c>
      <c r="AB2788">
        <f t="shared" si="2136"/>
        <v>1731.9473883000001</v>
      </c>
      <c r="AC2788">
        <f t="shared" si="2137"/>
        <v>1732.0095254</v>
      </c>
      <c r="AD2788">
        <f t="shared" si="2138"/>
        <v>1732.0716625</v>
      </c>
      <c r="AE2788">
        <f t="shared" si="2139"/>
        <v>1732.1337996</v>
      </c>
      <c r="AF2788">
        <f t="shared" si="2140"/>
        <v>1732.1959366999999</v>
      </c>
      <c r="AG2788">
        <f t="shared" si="2141"/>
        <v>1732.2580738000001</v>
      </c>
      <c r="AH2788">
        <f t="shared" si="2142"/>
        <v>1732.3202109000001</v>
      </c>
      <c r="AI2788">
        <f t="shared" si="2143"/>
        <v>4485.4026623999998</v>
      </c>
      <c r="AJ2788">
        <f t="shared" si="2144"/>
        <v>4485.5635967999997</v>
      </c>
      <c r="AK2788">
        <f t="shared" si="2145"/>
        <v>4485.7245312000005</v>
      </c>
      <c r="AL2788">
        <f t="shared" si="2146"/>
        <v>4485.8854656000003</v>
      </c>
      <c r="AM2788">
        <f t="shared" si="2147"/>
        <v>4486.0464000000002</v>
      </c>
      <c r="AN2788">
        <f t="shared" si="2148"/>
        <v>4486.2073344</v>
      </c>
      <c r="AO2788">
        <f t="shared" si="2149"/>
        <v>4486.3682687999999</v>
      </c>
      <c r="AP2788">
        <f t="shared" si="2150"/>
        <v>4486.5292032000007</v>
      </c>
      <c r="AQ2788">
        <f t="shared" si="2151"/>
        <v>4486.6901376000005</v>
      </c>
      <c r="AR2788" t="str">
        <f t="shared" si="2106"/>
        <v>kmh-2787-mph</v>
      </c>
      <c r="AS2788">
        <f t="shared" si="2109"/>
        <v>2786</v>
      </c>
      <c r="AT2788" t="str">
        <f t="shared" si="2107"/>
        <v>kmh-2786-mph</v>
      </c>
      <c r="AU2788">
        <f t="shared" si="2110"/>
        <v>2785</v>
      </c>
      <c r="AV2788" t="str">
        <f t="shared" si="2108"/>
        <v>kmh-2785-mph</v>
      </c>
    </row>
    <row r="2789" spans="1:48" x14ac:dyDescent="0.3">
      <c r="A2789">
        <v>2788</v>
      </c>
      <c r="B2789">
        <f t="shared" si="2105"/>
        <v>1732.3823480000001</v>
      </c>
      <c r="C2789">
        <f t="shared" si="2111"/>
        <v>4486.8510720000004</v>
      </c>
      <c r="D2789">
        <f t="shared" si="2112"/>
        <v>0.77444444444444449</v>
      </c>
      <c r="E2789">
        <f t="shared" si="2113"/>
        <v>2788000</v>
      </c>
      <c r="F2789">
        <f t="shared" si="2114"/>
        <v>774.44444444444446</v>
      </c>
      <c r="G2789">
        <f t="shared" si="2115"/>
        <v>9146981.9199999999</v>
      </c>
      <c r="H2789">
        <f t="shared" si="2116"/>
        <v>2540.8283111111114</v>
      </c>
      <c r="I2789">
        <f t="shared" si="2117"/>
        <v>1505.3995583999999</v>
      </c>
      <c r="J2789">
        <f t="shared" si="2118"/>
        <v>0.41816654400000003</v>
      </c>
      <c r="K2789">
        <f t="shared" si="2119"/>
        <v>3048993.8756603999</v>
      </c>
      <c r="L2789">
        <f t="shared" si="2120"/>
        <v>846.94274323899992</v>
      </c>
      <c r="M2789">
        <f t="shared" si="2121"/>
        <v>2.33759266156</v>
      </c>
      <c r="N2789">
        <f t="shared" si="2122"/>
        <v>1505.3995583999999</v>
      </c>
      <c r="O2789">
        <f t="shared" si="2123"/>
        <v>0.77444444444444449</v>
      </c>
      <c r="P2789">
        <f t="shared" si="2124"/>
        <v>4486851.0719999997</v>
      </c>
      <c r="Q2789">
        <f t="shared" si="2125"/>
        <v>1246.34752</v>
      </c>
      <c r="R2789">
        <f t="shared" si="2126"/>
        <v>14720640</v>
      </c>
      <c r="S2789">
        <f t="shared" si="2127"/>
        <v>4089.0666666666662</v>
      </c>
      <c r="T2789">
        <f t="shared" si="2128"/>
        <v>2422.7050879999997</v>
      </c>
      <c r="U2789">
        <f t="shared" si="2129"/>
        <v>0.67297363555555556</v>
      </c>
      <c r="V2789">
        <f t="shared" si="2130"/>
        <v>4906880</v>
      </c>
      <c r="W2789">
        <f t="shared" si="2131"/>
        <v>1363.0222222222221</v>
      </c>
      <c r="X2789">
        <f t="shared" si="2132"/>
        <v>3.6327639999999999</v>
      </c>
      <c r="Y2789">
        <f t="shared" si="2133"/>
        <v>2422.7050879999997</v>
      </c>
      <c r="Z2789">
        <f t="shared" si="2134"/>
        <v>1732.4444851000001</v>
      </c>
      <c r="AA2789">
        <f t="shared" si="2135"/>
        <v>1732.5066221999998</v>
      </c>
      <c r="AB2789">
        <f t="shared" si="2136"/>
        <v>1732.5687593000002</v>
      </c>
      <c r="AC2789">
        <f t="shared" si="2137"/>
        <v>1732.6308964</v>
      </c>
      <c r="AD2789">
        <f t="shared" si="2138"/>
        <v>1732.6930335</v>
      </c>
      <c r="AE2789">
        <f t="shared" si="2139"/>
        <v>1732.7551705999999</v>
      </c>
      <c r="AF2789">
        <f t="shared" si="2140"/>
        <v>1732.8173076999999</v>
      </c>
      <c r="AG2789">
        <f t="shared" si="2141"/>
        <v>1732.8794448000001</v>
      </c>
      <c r="AH2789">
        <f t="shared" si="2142"/>
        <v>1732.9415819000001</v>
      </c>
      <c r="AI2789">
        <f t="shared" si="2143"/>
        <v>4487.0120064000002</v>
      </c>
      <c r="AJ2789">
        <f t="shared" si="2144"/>
        <v>4487.1729408000001</v>
      </c>
      <c r="AK2789">
        <f t="shared" si="2145"/>
        <v>4487.3338752000009</v>
      </c>
      <c r="AL2789">
        <f t="shared" si="2146"/>
        <v>4487.4948096000007</v>
      </c>
      <c r="AM2789">
        <f t="shared" si="2147"/>
        <v>4487.6557440000006</v>
      </c>
      <c r="AN2789">
        <f t="shared" si="2148"/>
        <v>4487.8166784000005</v>
      </c>
      <c r="AO2789">
        <f t="shared" si="2149"/>
        <v>4487.9776128000003</v>
      </c>
      <c r="AP2789">
        <f t="shared" si="2150"/>
        <v>4488.1385472000002</v>
      </c>
      <c r="AQ2789">
        <f t="shared" si="2151"/>
        <v>4488.2994816</v>
      </c>
      <c r="AR2789" t="str">
        <f t="shared" si="2106"/>
        <v>kmh-2788-mph</v>
      </c>
      <c r="AS2789">
        <f t="shared" si="2109"/>
        <v>2787</v>
      </c>
      <c r="AT2789" t="str">
        <f t="shared" si="2107"/>
        <v>kmh-2787-mph</v>
      </c>
      <c r="AU2789">
        <f t="shared" si="2110"/>
        <v>2786</v>
      </c>
      <c r="AV2789" t="str">
        <f t="shared" si="2108"/>
        <v>kmh-2786-mph</v>
      </c>
    </row>
    <row r="2790" spans="1:48" x14ac:dyDescent="0.3">
      <c r="A2790">
        <v>2789</v>
      </c>
      <c r="B2790">
        <f t="shared" si="2105"/>
        <v>1733.003719</v>
      </c>
      <c r="C2790">
        <f t="shared" si="2111"/>
        <v>4488.4604159999999</v>
      </c>
      <c r="D2790">
        <f t="shared" si="2112"/>
        <v>0.7747222222222222</v>
      </c>
      <c r="E2790">
        <f t="shared" si="2113"/>
        <v>2789000</v>
      </c>
      <c r="F2790">
        <f t="shared" si="2114"/>
        <v>774.72222222222229</v>
      </c>
      <c r="G2790">
        <f t="shared" si="2115"/>
        <v>9150262.7599999998</v>
      </c>
      <c r="H2790">
        <f t="shared" si="2116"/>
        <v>2541.7396555555556</v>
      </c>
      <c r="I2790">
        <f t="shared" si="2117"/>
        <v>1505.9395152</v>
      </c>
      <c r="J2790">
        <f t="shared" si="2118"/>
        <v>0.41831653200000002</v>
      </c>
      <c r="K2790">
        <f t="shared" si="2119"/>
        <v>3050087.4889587001</v>
      </c>
      <c r="L2790">
        <f t="shared" si="2120"/>
        <v>847.2465247107499</v>
      </c>
      <c r="M2790">
        <f t="shared" si="2121"/>
        <v>2.3384311094300001</v>
      </c>
      <c r="N2790">
        <f t="shared" si="2122"/>
        <v>1505.9395152</v>
      </c>
      <c r="O2790">
        <f t="shared" si="2123"/>
        <v>0.7747222222222222</v>
      </c>
      <c r="P2790">
        <f t="shared" si="2124"/>
        <v>4488460.4160000002</v>
      </c>
      <c r="Q2790">
        <f t="shared" si="2125"/>
        <v>1246.79456</v>
      </c>
      <c r="R2790">
        <f t="shared" si="2126"/>
        <v>14725920</v>
      </c>
      <c r="S2790">
        <f t="shared" si="2127"/>
        <v>4090.5333333333328</v>
      </c>
      <c r="T2790">
        <f t="shared" si="2128"/>
        <v>2423.5740639999999</v>
      </c>
      <c r="U2790">
        <f t="shared" si="2129"/>
        <v>0.6732150177777777</v>
      </c>
      <c r="V2790">
        <f t="shared" si="2130"/>
        <v>4908640</v>
      </c>
      <c r="W2790">
        <f t="shared" si="2131"/>
        <v>1363.5111111111112</v>
      </c>
      <c r="X2790">
        <f t="shared" si="2132"/>
        <v>3.6340669999999999</v>
      </c>
      <c r="Y2790">
        <f t="shared" si="2133"/>
        <v>2423.5740639999999</v>
      </c>
      <c r="Z2790">
        <f t="shared" si="2134"/>
        <v>1733.0658561</v>
      </c>
      <c r="AA2790">
        <f t="shared" si="2135"/>
        <v>1733.1279932</v>
      </c>
      <c r="AB2790">
        <f t="shared" si="2136"/>
        <v>1733.1901303000002</v>
      </c>
      <c r="AC2790">
        <f t="shared" si="2137"/>
        <v>1733.2522674000002</v>
      </c>
      <c r="AD2790">
        <f t="shared" si="2138"/>
        <v>1733.3144044999999</v>
      </c>
      <c r="AE2790">
        <f t="shared" si="2139"/>
        <v>1733.3765415999999</v>
      </c>
      <c r="AF2790">
        <f t="shared" si="2140"/>
        <v>1733.4386786999999</v>
      </c>
      <c r="AG2790">
        <f t="shared" si="2141"/>
        <v>1733.5008158000001</v>
      </c>
      <c r="AH2790">
        <f t="shared" si="2142"/>
        <v>1733.5629529</v>
      </c>
      <c r="AI2790">
        <f t="shared" si="2143"/>
        <v>4488.6213503999998</v>
      </c>
      <c r="AJ2790">
        <f t="shared" si="2144"/>
        <v>4488.7822847999996</v>
      </c>
      <c r="AK2790">
        <f t="shared" si="2145"/>
        <v>4488.9432192000004</v>
      </c>
      <c r="AL2790">
        <f t="shared" si="2146"/>
        <v>4489.1041536000002</v>
      </c>
      <c r="AM2790">
        <f t="shared" si="2147"/>
        <v>4489.2650880000001</v>
      </c>
      <c r="AN2790">
        <f t="shared" si="2148"/>
        <v>4489.4260224</v>
      </c>
      <c r="AO2790">
        <f t="shared" si="2149"/>
        <v>4489.5869567999998</v>
      </c>
      <c r="AP2790">
        <f t="shared" si="2150"/>
        <v>4489.7478912000006</v>
      </c>
      <c r="AQ2790">
        <f t="shared" si="2151"/>
        <v>4489.9088256000005</v>
      </c>
      <c r="AR2790" t="str">
        <f t="shared" si="2106"/>
        <v>kmh-2789-mph</v>
      </c>
      <c r="AS2790">
        <f t="shared" si="2109"/>
        <v>2788</v>
      </c>
      <c r="AT2790" t="str">
        <f t="shared" si="2107"/>
        <v>kmh-2788-mph</v>
      </c>
      <c r="AU2790">
        <f t="shared" si="2110"/>
        <v>2787</v>
      </c>
      <c r="AV2790" t="str">
        <f t="shared" si="2108"/>
        <v>kmh-2787-mph</v>
      </c>
    </row>
    <row r="2791" spans="1:48" x14ac:dyDescent="0.3">
      <c r="A2791">
        <v>2790</v>
      </c>
      <c r="B2791">
        <f t="shared" si="2105"/>
        <v>1733.62509</v>
      </c>
      <c r="C2791">
        <f t="shared" si="2111"/>
        <v>4490.0697600000003</v>
      </c>
      <c r="D2791">
        <f t="shared" si="2112"/>
        <v>0.77500000000000002</v>
      </c>
      <c r="E2791">
        <f t="shared" si="2113"/>
        <v>2790000</v>
      </c>
      <c r="F2791">
        <f t="shared" si="2114"/>
        <v>775</v>
      </c>
      <c r="G2791">
        <f t="shared" si="2115"/>
        <v>9153543.5999999996</v>
      </c>
      <c r="H2791">
        <f t="shared" si="2116"/>
        <v>2542.6510000000003</v>
      </c>
      <c r="I2791">
        <f t="shared" si="2117"/>
        <v>1506.479472</v>
      </c>
      <c r="J2791">
        <f t="shared" si="2118"/>
        <v>0.41846652000000006</v>
      </c>
      <c r="K2791">
        <f t="shared" si="2119"/>
        <v>3051181.1022569998</v>
      </c>
      <c r="L2791">
        <f t="shared" si="2120"/>
        <v>847.55030618249998</v>
      </c>
      <c r="M2791">
        <f t="shared" si="2121"/>
        <v>2.3392695572999997</v>
      </c>
      <c r="N2791">
        <f t="shared" si="2122"/>
        <v>1506.479472</v>
      </c>
      <c r="O2791">
        <f t="shared" si="2123"/>
        <v>0.77500000000000002</v>
      </c>
      <c r="P2791">
        <f t="shared" si="2124"/>
        <v>4490069.76</v>
      </c>
      <c r="Q2791">
        <f t="shared" si="2125"/>
        <v>1247.2416000000001</v>
      </c>
      <c r="R2791">
        <f t="shared" si="2126"/>
        <v>14731200</v>
      </c>
      <c r="S2791">
        <f t="shared" si="2127"/>
        <v>4091.9999999999995</v>
      </c>
      <c r="T2791">
        <f t="shared" si="2128"/>
        <v>2424.4430400000001</v>
      </c>
      <c r="U2791">
        <f t="shared" si="2129"/>
        <v>0.67345639999999996</v>
      </c>
      <c r="V2791">
        <f t="shared" si="2130"/>
        <v>4910400</v>
      </c>
      <c r="W2791">
        <f t="shared" si="2131"/>
        <v>1364</v>
      </c>
      <c r="X2791">
        <f t="shared" si="2132"/>
        <v>3.6353699999999995</v>
      </c>
      <c r="Y2791">
        <f t="shared" si="2133"/>
        <v>2424.4430400000001</v>
      </c>
      <c r="Z2791">
        <f t="shared" si="2134"/>
        <v>1733.6872271</v>
      </c>
      <c r="AA2791">
        <f t="shared" si="2135"/>
        <v>1733.7493641999999</v>
      </c>
      <c r="AB2791">
        <f t="shared" si="2136"/>
        <v>1733.8115013000001</v>
      </c>
      <c r="AC2791">
        <f t="shared" si="2137"/>
        <v>1733.8736384000001</v>
      </c>
      <c r="AD2791">
        <f t="shared" si="2138"/>
        <v>1733.9357755000001</v>
      </c>
      <c r="AE2791">
        <f t="shared" si="2139"/>
        <v>1733.9979126000001</v>
      </c>
      <c r="AF2791">
        <f t="shared" si="2140"/>
        <v>1734.0600496999998</v>
      </c>
      <c r="AG2791">
        <f t="shared" si="2141"/>
        <v>1734.1221868000002</v>
      </c>
      <c r="AH2791">
        <f t="shared" si="2142"/>
        <v>1734.1843239</v>
      </c>
      <c r="AI2791">
        <f t="shared" si="2143"/>
        <v>4490.2306944000002</v>
      </c>
      <c r="AJ2791">
        <f t="shared" si="2144"/>
        <v>4490.3916288</v>
      </c>
      <c r="AK2791">
        <f t="shared" si="2145"/>
        <v>4490.5525632000008</v>
      </c>
      <c r="AL2791">
        <f t="shared" si="2146"/>
        <v>4490.7134976000007</v>
      </c>
      <c r="AM2791">
        <f t="shared" si="2147"/>
        <v>4490.8744320000005</v>
      </c>
      <c r="AN2791">
        <f t="shared" si="2148"/>
        <v>4491.0353664000004</v>
      </c>
      <c r="AO2791">
        <f t="shared" si="2149"/>
        <v>4491.1963008000002</v>
      </c>
      <c r="AP2791">
        <f t="shared" si="2150"/>
        <v>4491.357235200001</v>
      </c>
      <c r="AQ2791">
        <f t="shared" si="2151"/>
        <v>4491.5181696000009</v>
      </c>
      <c r="AR2791" t="str">
        <f t="shared" si="2106"/>
        <v>kmh-2790-mph</v>
      </c>
      <c r="AS2791">
        <f t="shared" si="2109"/>
        <v>2789</v>
      </c>
      <c r="AT2791" t="str">
        <f t="shared" si="2107"/>
        <v>kmh-2789-mph</v>
      </c>
      <c r="AU2791">
        <f t="shared" si="2110"/>
        <v>2788</v>
      </c>
      <c r="AV2791" t="str">
        <f t="shared" si="2108"/>
        <v>kmh-2788-mph</v>
      </c>
    </row>
    <row r="2792" spans="1:48" x14ac:dyDescent="0.3">
      <c r="A2792">
        <v>2791</v>
      </c>
      <c r="B2792">
        <f t="shared" si="2105"/>
        <v>1734.246461</v>
      </c>
      <c r="C2792">
        <f t="shared" si="2111"/>
        <v>4491.6791040000007</v>
      </c>
      <c r="D2792">
        <f t="shared" si="2112"/>
        <v>0.77527777777777773</v>
      </c>
      <c r="E2792">
        <f t="shared" si="2113"/>
        <v>2791000</v>
      </c>
      <c r="F2792">
        <f t="shared" si="2114"/>
        <v>775.27777777777783</v>
      </c>
      <c r="G2792">
        <f t="shared" si="2115"/>
        <v>9156824.4399999995</v>
      </c>
      <c r="H2792">
        <f t="shared" si="2116"/>
        <v>2543.5623444444445</v>
      </c>
      <c r="I2792">
        <f t="shared" si="2117"/>
        <v>1507.0194288</v>
      </c>
      <c r="J2792">
        <f t="shared" si="2118"/>
        <v>0.41861650800000005</v>
      </c>
      <c r="K2792">
        <f t="shared" si="2119"/>
        <v>3052274.7155553</v>
      </c>
      <c r="L2792">
        <f t="shared" si="2120"/>
        <v>847.85408765424995</v>
      </c>
      <c r="M2792">
        <f t="shared" si="2121"/>
        <v>2.3401080051699998</v>
      </c>
      <c r="N2792">
        <f t="shared" si="2122"/>
        <v>1507.0194288</v>
      </c>
      <c r="O2792">
        <f t="shared" si="2123"/>
        <v>0.77527777777777773</v>
      </c>
      <c r="P2792">
        <f t="shared" si="2124"/>
        <v>4491679.1040000003</v>
      </c>
      <c r="Q2792">
        <f t="shared" si="2125"/>
        <v>1247.6886400000001</v>
      </c>
      <c r="R2792">
        <f t="shared" si="2126"/>
        <v>14736480</v>
      </c>
      <c r="S2792">
        <f t="shared" si="2127"/>
        <v>4093.4666666666662</v>
      </c>
      <c r="T2792">
        <f t="shared" si="2128"/>
        <v>2425.3120159999999</v>
      </c>
      <c r="U2792">
        <f t="shared" si="2129"/>
        <v>0.67369778222222221</v>
      </c>
      <c r="V2792">
        <f t="shared" si="2130"/>
        <v>4912160</v>
      </c>
      <c r="W2792">
        <f t="shared" si="2131"/>
        <v>1364.4888888888888</v>
      </c>
      <c r="X2792">
        <f t="shared" si="2132"/>
        <v>3.6366729999999996</v>
      </c>
      <c r="Y2792">
        <f t="shared" si="2133"/>
        <v>2425.3120159999999</v>
      </c>
      <c r="Z2792">
        <f t="shared" si="2134"/>
        <v>1734.3085980999999</v>
      </c>
      <c r="AA2792">
        <f t="shared" si="2135"/>
        <v>1734.3707351999999</v>
      </c>
      <c r="AB2792">
        <f t="shared" si="2136"/>
        <v>1734.4328723000001</v>
      </c>
      <c r="AC2792">
        <f t="shared" si="2137"/>
        <v>1734.4950094000001</v>
      </c>
      <c r="AD2792">
        <f t="shared" si="2138"/>
        <v>1734.5571465</v>
      </c>
      <c r="AE2792">
        <f t="shared" si="2139"/>
        <v>1734.6192836</v>
      </c>
      <c r="AF2792">
        <f t="shared" si="2140"/>
        <v>1734.6814207</v>
      </c>
      <c r="AG2792">
        <f t="shared" si="2141"/>
        <v>1734.7435578000002</v>
      </c>
      <c r="AH2792">
        <f t="shared" si="2142"/>
        <v>1734.8056949000002</v>
      </c>
      <c r="AI2792">
        <f t="shared" si="2143"/>
        <v>4491.8400384000006</v>
      </c>
      <c r="AJ2792">
        <f t="shared" si="2144"/>
        <v>4492.0009728000005</v>
      </c>
      <c r="AK2792">
        <f t="shared" si="2145"/>
        <v>4492.1619072000003</v>
      </c>
      <c r="AL2792">
        <f t="shared" si="2146"/>
        <v>4492.3228416000002</v>
      </c>
      <c r="AM2792">
        <f t="shared" si="2147"/>
        <v>4492.483776</v>
      </c>
      <c r="AN2792">
        <f t="shared" si="2148"/>
        <v>4492.6447103999999</v>
      </c>
      <c r="AO2792">
        <f t="shared" si="2149"/>
        <v>4492.8056447999998</v>
      </c>
      <c r="AP2792">
        <f t="shared" si="2150"/>
        <v>4492.9665792000005</v>
      </c>
      <c r="AQ2792">
        <f t="shared" si="2151"/>
        <v>4493.1275136000004</v>
      </c>
      <c r="AR2792" t="str">
        <f t="shared" si="2106"/>
        <v>kmh-2791-mph</v>
      </c>
      <c r="AS2792">
        <f t="shared" si="2109"/>
        <v>2790</v>
      </c>
      <c r="AT2792" t="str">
        <f t="shared" si="2107"/>
        <v>kmh-2790-mph</v>
      </c>
      <c r="AU2792">
        <f t="shared" si="2110"/>
        <v>2789</v>
      </c>
      <c r="AV2792" t="str">
        <f t="shared" si="2108"/>
        <v>kmh-2789-mph</v>
      </c>
    </row>
    <row r="2793" spans="1:48" x14ac:dyDescent="0.3">
      <c r="A2793">
        <v>2792</v>
      </c>
      <c r="B2793">
        <f t="shared" si="2105"/>
        <v>1734.8678319999999</v>
      </c>
      <c r="C2793">
        <f t="shared" si="2111"/>
        <v>4493.2884480000002</v>
      </c>
      <c r="D2793">
        <f t="shared" si="2112"/>
        <v>0.77555555555555555</v>
      </c>
      <c r="E2793">
        <f t="shared" si="2113"/>
        <v>2792000</v>
      </c>
      <c r="F2793">
        <f t="shared" si="2114"/>
        <v>775.55555555555554</v>
      </c>
      <c r="G2793">
        <f t="shared" si="2115"/>
        <v>9160105.2800000012</v>
      </c>
      <c r="H2793">
        <f t="shared" si="2116"/>
        <v>2544.4736888888892</v>
      </c>
      <c r="I2793">
        <f t="shared" si="2117"/>
        <v>1507.5593856</v>
      </c>
      <c r="J2793">
        <f t="shared" si="2118"/>
        <v>0.41876649600000004</v>
      </c>
      <c r="K2793">
        <f t="shared" si="2119"/>
        <v>3053368.3288536002</v>
      </c>
      <c r="L2793">
        <f t="shared" si="2120"/>
        <v>848.15786912599992</v>
      </c>
      <c r="M2793">
        <f t="shared" si="2121"/>
        <v>2.3409464530399999</v>
      </c>
      <c r="N2793">
        <f t="shared" si="2122"/>
        <v>1507.5593856</v>
      </c>
      <c r="O2793">
        <f t="shared" si="2123"/>
        <v>0.77555555555555555</v>
      </c>
      <c r="P2793">
        <f t="shared" si="2124"/>
        <v>4493288.4479999999</v>
      </c>
      <c r="Q2793">
        <f t="shared" si="2125"/>
        <v>1248.1356800000001</v>
      </c>
      <c r="R2793">
        <f t="shared" si="2126"/>
        <v>14741760</v>
      </c>
      <c r="S2793">
        <f t="shared" si="2127"/>
        <v>4094.9333333333329</v>
      </c>
      <c r="T2793">
        <f t="shared" si="2128"/>
        <v>2426.1809920000001</v>
      </c>
      <c r="U2793">
        <f t="shared" si="2129"/>
        <v>0.67393916444444435</v>
      </c>
      <c r="V2793">
        <f t="shared" si="2130"/>
        <v>4913920</v>
      </c>
      <c r="W2793">
        <f t="shared" si="2131"/>
        <v>1364.9777777777776</v>
      </c>
      <c r="X2793">
        <f t="shared" si="2132"/>
        <v>3.6379759999999997</v>
      </c>
      <c r="Y2793">
        <f t="shared" si="2133"/>
        <v>2426.1809920000001</v>
      </c>
      <c r="Z2793">
        <f t="shared" si="2134"/>
        <v>1734.9299690999999</v>
      </c>
      <c r="AA2793">
        <f t="shared" si="2135"/>
        <v>1734.9921061999999</v>
      </c>
      <c r="AB2793">
        <f t="shared" si="2136"/>
        <v>1735.0542433000001</v>
      </c>
      <c r="AC2793">
        <f t="shared" si="2137"/>
        <v>1735.1163804</v>
      </c>
      <c r="AD2793">
        <f t="shared" si="2138"/>
        <v>1735.1785175</v>
      </c>
      <c r="AE2793">
        <f t="shared" si="2139"/>
        <v>1735.2406546</v>
      </c>
      <c r="AF2793">
        <f t="shared" si="2140"/>
        <v>1735.3027916999999</v>
      </c>
      <c r="AG2793">
        <f t="shared" si="2141"/>
        <v>1735.3649288000001</v>
      </c>
      <c r="AH2793">
        <f t="shared" si="2142"/>
        <v>1735.4270659000001</v>
      </c>
      <c r="AI2793">
        <f t="shared" si="2143"/>
        <v>4493.4493824000001</v>
      </c>
      <c r="AJ2793">
        <f t="shared" si="2144"/>
        <v>4493.6103168</v>
      </c>
      <c r="AK2793">
        <f t="shared" si="2145"/>
        <v>4493.7712512000007</v>
      </c>
      <c r="AL2793">
        <f t="shared" si="2146"/>
        <v>4493.9321856000006</v>
      </c>
      <c r="AM2793">
        <f t="shared" si="2147"/>
        <v>4494.0931200000005</v>
      </c>
      <c r="AN2793">
        <f t="shared" si="2148"/>
        <v>4494.2540544000003</v>
      </c>
      <c r="AO2793">
        <f t="shared" si="2149"/>
        <v>4494.4149888000002</v>
      </c>
      <c r="AP2793">
        <f t="shared" si="2150"/>
        <v>4494.5759232000009</v>
      </c>
      <c r="AQ2793">
        <f t="shared" si="2151"/>
        <v>4494.7368576000008</v>
      </c>
      <c r="AR2793" t="str">
        <f t="shared" si="2106"/>
        <v>kmh-2792-mph</v>
      </c>
      <c r="AS2793">
        <f t="shared" si="2109"/>
        <v>2791</v>
      </c>
      <c r="AT2793" t="str">
        <f t="shared" si="2107"/>
        <v>kmh-2791-mph</v>
      </c>
      <c r="AU2793">
        <f t="shared" si="2110"/>
        <v>2790</v>
      </c>
      <c r="AV2793" t="str">
        <f t="shared" si="2108"/>
        <v>kmh-2790-mph</v>
      </c>
    </row>
    <row r="2794" spans="1:48" x14ac:dyDescent="0.3">
      <c r="A2794">
        <v>2793</v>
      </c>
      <c r="B2794">
        <f t="shared" si="2105"/>
        <v>1735.4892030000001</v>
      </c>
      <c r="C2794">
        <f t="shared" si="2111"/>
        <v>4494.8977920000007</v>
      </c>
      <c r="D2794">
        <f t="shared" si="2112"/>
        <v>0.77583333333333337</v>
      </c>
      <c r="E2794">
        <f t="shared" si="2113"/>
        <v>2793000</v>
      </c>
      <c r="F2794">
        <f t="shared" si="2114"/>
        <v>775.83333333333337</v>
      </c>
      <c r="G2794">
        <f t="shared" si="2115"/>
        <v>9163386.120000001</v>
      </c>
      <c r="H2794">
        <f t="shared" si="2116"/>
        <v>2545.3850333333335</v>
      </c>
      <c r="I2794">
        <f t="shared" si="2117"/>
        <v>1508.0993424000001</v>
      </c>
      <c r="J2794">
        <f t="shared" si="2118"/>
        <v>0.41891648400000003</v>
      </c>
      <c r="K2794">
        <f t="shared" si="2119"/>
        <v>3054461.9421518999</v>
      </c>
      <c r="L2794">
        <f t="shared" si="2120"/>
        <v>848.46165059774989</v>
      </c>
      <c r="M2794">
        <f t="shared" si="2121"/>
        <v>2.34178490091</v>
      </c>
      <c r="N2794">
        <f t="shared" si="2122"/>
        <v>1508.0993424000001</v>
      </c>
      <c r="O2794">
        <f t="shared" si="2123"/>
        <v>0.77583333333333337</v>
      </c>
      <c r="P2794">
        <f t="shared" si="2124"/>
        <v>4494897.7920000004</v>
      </c>
      <c r="Q2794">
        <f t="shared" si="2125"/>
        <v>1248.5827199999999</v>
      </c>
      <c r="R2794">
        <f t="shared" si="2126"/>
        <v>14747040</v>
      </c>
      <c r="S2794">
        <f t="shared" si="2127"/>
        <v>4096.3999999999996</v>
      </c>
      <c r="T2794">
        <f t="shared" si="2128"/>
        <v>2427.0499679999998</v>
      </c>
      <c r="U2794">
        <f t="shared" si="2129"/>
        <v>0.6741805466666666</v>
      </c>
      <c r="V2794">
        <f t="shared" si="2130"/>
        <v>4915680</v>
      </c>
      <c r="W2794">
        <f t="shared" si="2131"/>
        <v>1365.4666666666667</v>
      </c>
      <c r="X2794">
        <f t="shared" si="2132"/>
        <v>3.6392789999999997</v>
      </c>
      <c r="Y2794">
        <f t="shared" si="2133"/>
        <v>2427.0499679999998</v>
      </c>
      <c r="Z2794">
        <f t="shared" si="2134"/>
        <v>1735.5513401000001</v>
      </c>
      <c r="AA2794">
        <f t="shared" si="2135"/>
        <v>1735.6134771999998</v>
      </c>
      <c r="AB2794">
        <f t="shared" si="2136"/>
        <v>1735.6756143000002</v>
      </c>
      <c r="AC2794">
        <f t="shared" si="2137"/>
        <v>1735.7377514</v>
      </c>
      <c r="AD2794">
        <f t="shared" si="2138"/>
        <v>1735.7998885</v>
      </c>
      <c r="AE2794">
        <f t="shared" si="2139"/>
        <v>1735.8620255999999</v>
      </c>
      <c r="AF2794">
        <f t="shared" si="2140"/>
        <v>1735.9241626999999</v>
      </c>
      <c r="AG2794">
        <f t="shared" si="2141"/>
        <v>1735.9862998000001</v>
      </c>
      <c r="AH2794">
        <f t="shared" si="2142"/>
        <v>1736.0484369000001</v>
      </c>
      <c r="AI2794">
        <f t="shared" si="2143"/>
        <v>4495.0587264000005</v>
      </c>
      <c r="AJ2794">
        <f t="shared" si="2144"/>
        <v>4495.2196608000004</v>
      </c>
      <c r="AK2794">
        <f t="shared" si="2145"/>
        <v>4495.3805952000002</v>
      </c>
      <c r="AL2794">
        <f t="shared" si="2146"/>
        <v>4495.5415296000001</v>
      </c>
      <c r="AM2794">
        <f t="shared" si="2147"/>
        <v>4495.702464</v>
      </c>
      <c r="AN2794">
        <f t="shared" si="2148"/>
        <v>4495.8633983999998</v>
      </c>
      <c r="AO2794">
        <f t="shared" si="2149"/>
        <v>4496.0243327999997</v>
      </c>
      <c r="AP2794">
        <f t="shared" si="2150"/>
        <v>4496.1852672000005</v>
      </c>
      <c r="AQ2794">
        <f t="shared" si="2151"/>
        <v>4496.3462016000003</v>
      </c>
      <c r="AR2794" t="str">
        <f t="shared" si="2106"/>
        <v>kmh-2793-mph</v>
      </c>
      <c r="AS2794">
        <f t="shared" si="2109"/>
        <v>2792</v>
      </c>
      <c r="AT2794" t="str">
        <f t="shared" si="2107"/>
        <v>kmh-2792-mph</v>
      </c>
      <c r="AU2794">
        <f t="shared" si="2110"/>
        <v>2791</v>
      </c>
      <c r="AV2794" t="str">
        <f t="shared" si="2108"/>
        <v>kmh-2791-mph</v>
      </c>
    </row>
    <row r="2795" spans="1:48" x14ac:dyDescent="0.3">
      <c r="A2795">
        <v>2794</v>
      </c>
      <c r="B2795">
        <f t="shared" si="2105"/>
        <v>1736.110574</v>
      </c>
      <c r="C2795">
        <f t="shared" si="2111"/>
        <v>4496.5071360000002</v>
      </c>
      <c r="D2795">
        <f t="shared" si="2112"/>
        <v>0.77611111111111108</v>
      </c>
      <c r="E2795">
        <f t="shared" si="2113"/>
        <v>2794000</v>
      </c>
      <c r="F2795">
        <f t="shared" si="2114"/>
        <v>776.1111111111112</v>
      </c>
      <c r="G2795">
        <f t="shared" si="2115"/>
        <v>9166666.9600000009</v>
      </c>
      <c r="H2795">
        <f t="shared" si="2116"/>
        <v>2546.2963777777782</v>
      </c>
      <c r="I2795">
        <f t="shared" si="2117"/>
        <v>1508.6392992000001</v>
      </c>
      <c r="J2795">
        <f t="shared" si="2118"/>
        <v>0.41906647200000002</v>
      </c>
      <c r="K2795">
        <f t="shared" si="2119"/>
        <v>3055555.5554502001</v>
      </c>
      <c r="L2795">
        <f t="shared" si="2120"/>
        <v>848.76543206949998</v>
      </c>
      <c r="M2795">
        <f t="shared" si="2121"/>
        <v>2.3426233487800001</v>
      </c>
      <c r="N2795">
        <f t="shared" si="2122"/>
        <v>1508.6392992000001</v>
      </c>
      <c r="O2795">
        <f t="shared" si="2123"/>
        <v>0.77611111111111108</v>
      </c>
      <c r="P2795">
        <f t="shared" si="2124"/>
        <v>4496507.1359999999</v>
      </c>
      <c r="Q2795">
        <f t="shared" si="2125"/>
        <v>1249.0297599999999</v>
      </c>
      <c r="R2795">
        <f t="shared" si="2126"/>
        <v>14752320</v>
      </c>
      <c r="S2795">
        <f t="shared" si="2127"/>
        <v>4097.8666666666668</v>
      </c>
      <c r="T2795">
        <f t="shared" si="2128"/>
        <v>2427.918944</v>
      </c>
      <c r="U2795">
        <f t="shared" si="2129"/>
        <v>0.67442192888888886</v>
      </c>
      <c r="V2795">
        <f t="shared" si="2130"/>
        <v>4917440</v>
      </c>
      <c r="W2795">
        <f t="shared" si="2131"/>
        <v>1365.9555555555555</v>
      </c>
      <c r="X2795">
        <f t="shared" si="2132"/>
        <v>3.6405819999999998</v>
      </c>
      <c r="Y2795">
        <f t="shared" si="2133"/>
        <v>2427.918944</v>
      </c>
      <c r="Z2795">
        <f t="shared" si="2134"/>
        <v>1736.1727111</v>
      </c>
      <c r="AA2795">
        <f t="shared" si="2135"/>
        <v>1736.2348482</v>
      </c>
      <c r="AB2795">
        <f t="shared" si="2136"/>
        <v>1736.2969853000002</v>
      </c>
      <c r="AC2795">
        <f t="shared" si="2137"/>
        <v>1736.3591224000002</v>
      </c>
      <c r="AD2795">
        <f t="shared" si="2138"/>
        <v>1736.4212594999999</v>
      </c>
      <c r="AE2795">
        <f t="shared" si="2139"/>
        <v>1736.4833965999999</v>
      </c>
      <c r="AF2795">
        <f t="shared" si="2140"/>
        <v>1736.5455336999999</v>
      </c>
      <c r="AG2795">
        <f t="shared" si="2141"/>
        <v>1736.6076708000001</v>
      </c>
      <c r="AH2795">
        <f t="shared" si="2142"/>
        <v>1736.6698079</v>
      </c>
      <c r="AI2795">
        <f t="shared" si="2143"/>
        <v>4496.6680704</v>
      </c>
      <c r="AJ2795">
        <f t="shared" si="2144"/>
        <v>4496.8290047999999</v>
      </c>
      <c r="AK2795">
        <f t="shared" si="2145"/>
        <v>4496.9899392000007</v>
      </c>
      <c r="AL2795">
        <f t="shared" si="2146"/>
        <v>4497.1508736000005</v>
      </c>
      <c r="AM2795">
        <f t="shared" si="2147"/>
        <v>4497.3118080000004</v>
      </c>
      <c r="AN2795">
        <f t="shared" si="2148"/>
        <v>4497.4727424000002</v>
      </c>
      <c r="AO2795">
        <f t="shared" si="2149"/>
        <v>4497.6336768000001</v>
      </c>
      <c r="AP2795">
        <f t="shared" si="2150"/>
        <v>4497.7946112000009</v>
      </c>
      <c r="AQ2795">
        <f t="shared" si="2151"/>
        <v>4497.9555456000007</v>
      </c>
      <c r="AR2795" t="str">
        <f t="shared" si="2106"/>
        <v>kmh-2794-mph</v>
      </c>
      <c r="AS2795">
        <f t="shared" si="2109"/>
        <v>2793</v>
      </c>
      <c r="AT2795" t="str">
        <f t="shared" si="2107"/>
        <v>kmh-2793-mph</v>
      </c>
      <c r="AU2795">
        <f t="shared" si="2110"/>
        <v>2792</v>
      </c>
      <c r="AV2795" t="str">
        <f t="shared" si="2108"/>
        <v>kmh-2792-mph</v>
      </c>
    </row>
    <row r="2796" spans="1:48" x14ac:dyDescent="0.3">
      <c r="A2796">
        <v>2795</v>
      </c>
      <c r="B2796">
        <f t="shared" si="2105"/>
        <v>1736.731945</v>
      </c>
      <c r="C2796">
        <f t="shared" si="2111"/>
        <v>4498.1164800000006</v>
      </c>
      <c r="D2796">
        <f t="shared" si="2112"/>
        <v>0.77638888888888891</v>
      </c>
      <c r="E2796">
        <f t="shared" si="2113"/>
        <v>2795000</v>
      </c>
      <c r="F2796">
        <f t="shared" si="2114"/>
        <v>776.38888888888891</v>
      </c>
      <c r="G2796">
        <f t="shared" si="2115"/>
        <v>9169947.8000000007</v>
      </c>
      <c r="H2796">
        <f t="shared" si="2116"/>
        <v>2547.2077222222224</v>
      </c>
      <c r="I2796">
        <f t="shared" si="2117"/>
        <v>1509.1792560000001</v>
      </c>
      <c r="J2796">
        <f t="shared" si="2118"/>
        <v>0.41921646000000007</v>
      </c>
      <c r="K2796">
        <f t="shared" si="2119"/>
        <v>3056649.1687484998</v>
      </c>
      <c r="L2796">
        <f t="shared" si="2120"/>
        <v>849.06921354124995</v>
      </c>
      <c r="M2796">
        <f t="shared" si="2121"/>
        <v>2.3434617966499998</v>
      </c>
      <c r="N2796">
        <f t="shared" si="2122"/>
        <v>1509.1792560000001</v>
      </c>
      <c r="O2796">
        <f t="shared" si="2123"/>
        <v>0.77638888888888891</v>
      </c>
      <c r="P2796">
        <f t="shared" si="2124"/>
        <v>4498116.4800000004</v>
      </c>
      <c r="Q2796">
        <f t="shared" si="2125"/>
        <v>1249.4767999999999</v>
      </c>
      <c r="R2796">
        <f t="shared" si="2126"/>
        <v>14757600</v>
      </c>
      <c r="S2796">
        <f t="shared" si="2127"/>
        <v>4099.333333333333</v>
      </c>
      <c r="T2796">
        <f t="shared" si="2128"/>
        <v>2428.7879199999998</v>
      </c>
      <c r="U2796">
        <f t="shared" si="2129"/>
        <v>0.67466331111111111</v>
      </c>
      <c r="V2796">
        <f t="shared" si="2130"/>
        <v>4919200</v>
      </c>
      <c r="W2796">
        <f t="shared" si="2131"/>
        <v>1366.4444444444443</v>
      </c>
      <c r="X2796">
        <f t="shared" si="2132"/>
        <v>3.6418849999999998</v>
      </c>
      <c r="Y2796">
        <f t="shared" si="2133"/>
        <v>2428.7879199999998</v>
      </c>
      <c r="Z2796">
        <f t="shared" si="2134"/>
        <v>1736.7940821</v>
      </c>
      <c r="AA2796">
        <f t="shared" si="2135"/>
        <v>1736.8562191999999</v>
      </c>
      <c r="AB2796">
        <f t="shared" si="2136"/>
        <v>1736.9183563000001</v>
      </c>
      <c r="AC2796">
        <f t="shared" si="2137"/>
        <v>1736.9804934000001</v>
      </c>
      <c r="AD2796">
        <f t="shared" si="2138"/>
        <v>1737.0426305000001</v>
      </c>
      <c r="AE2796">
        <f t="shared" si="2139"/>
        <v>1737.1047676000001</v>
      </c>
      <c r="AF2796">
        <f t="shared" si="2140"/>
        <v>1737.1669046999998</v>
      </c>
      <c r="AG2796">
        <f t="shared" si="2141"/>
        <v>1737.2290418000002</v>
      </c>
      <c r="AH2796">
        <f t="shared" si="2142"/>
        <v>1737.2911789</v>
      </c>
      <c r="AI2796">
        <f t="shared" si="2143"/>
        <v>4498.2774144000005</v>
      </c>
      <c r="AJ2796">
        <f t="shared" si="2144"/>
        <v>4498.4383488000003</v>
      </c>
      <c r="AK2796">
        <f t="shared" si="2145"/>
        <v>4498.5992832000002</v>
      </c>
      <c r="AL2796">
        <f t="shared" si="2146"/>
        <v>4498.7602176</v>
      </c>
      <c r="AM2796">
        <f t="shared" si="2147"/>
        <v>4498.9211519999999</v>
      </c>
      <c r="AN2796">
        <f t="shared" si="2148"/>
        <v>4499.0820863999998</v>
      </c>
      <c r="AO2796">
        <f t="shared" si="2149"/>
        <v>4499.2430207999996</v>
      </c>
      <c r="AP2796">
        <f t="shared" si="2150"/>
        <v>4499.4039552000004</v>
      </c>
      <c r="AQ2796">
        <f t="shared" si="2151"/>
        <v>4499.5648896000002</v>
      </c>
      <c r="AR2796" t="str">
        <f t="shared" si="2106"/>
        <v>kmh-2795-mph</v>
      </c>
      <c r="AS2796">
        <f t="shared" si="2109"/>
        <v>2794</v>
      </c>
      <c r="AT2796" t="str">
        <f t="shared" si="2107"/>
        <v>kmh-2794-mph</v>
      </c>
      <c r="AU2796">
        <f t="shared" si="2110"/>
        <v>2793</v>
      </c>
      <c r="AV2796" t="str">
        <f t="shared" si="2108"/>
        <v>kmh-2793-mph</v>
      </c>
    </row>
    <row r="2797" spans="1:48" x14ac:dyDescent="0.3">
      <c r="A2797">
        <v>2796</v>
      </c>
      <c r="B2797">
        <f t="shared" si="2105"/>
        <v>1737.3533159999999</v>
      </c>
      <c r="C2797">
        <f t="shared" si="2111"/>
        <v>4499.7258240000001</v>
      </c>
      <c r="D2797">
        <f t="shared" si="2112"/>
        <v>0.77666666666666662</v>
      </c>
      <c r="E2797">
        <f t="shared" si="2113"/>
        <v>2796000</v>
      </c>
      <c r="F2797">
        <f t="shared" si="2114"/>
        <v>776.66666666666674</v>
      </c>
      <c r="G2797">
        <f t="shared" si="2115"/>
        <v>9173228.6400000006</v>
      </c>
      <c r="H2797">
        <f t="shared" si="2116"/>
        <v>2548.1190666666666</v>
      </c>
      <c r="I2797">
        <f t="shared" si="2117"/>
        <v>1509.7192128000002</v>
      </c>
      <c r="J2797">
        <f t="shared" si="2118"/>
        <v>0.41936644800000006</v>
      </c>
      <c r="K2797">
        <f t="shared" si="2119"/>
        <v>3057742.7820468</v>
      </c>
      <c r="L2797">
        <f t="shared" si="2120"/>
        <v>849.37299501299992</v>
      </c>
      <c r="M2797">
        <f t="shared" si="2121"/>
        <v>2.3443002445199999</v>
      </c>
      <c r="N2797">
        <f t="shared" si="2122"/>
        <v>1509.7192128000002</v>
      </c>
      <c r="O2797">
        <f t="shared" si="2123"/>
        <v>0.77666666666666662</v>
      </c>
      <c r="P2797">
        <f t="shared" si="2124"/>
        <v>4499725.824</v>
      </c>
      <c r="Q2797">
        <f t="shared" si="2125"/>
        <v>1249.9238399999999</v>
      </c>
      <c r="R2797">
        <f t="shared" si="2126"/>
        <v>14762880</v>
      </c>
      <c r="S2797">
        <f t="shared" si="2127"/>
        <v>4100.7999999999993</v>
      </c>
      <c r="T2797">
        <f t="shared" si="2128"/>
        <v>2429.656896</v>
      </c>
      <c r="U2797">
        <f t="shared" si="2129"/>
        <v>0.67490469333333325</v>
      </c>
      <c r="V2797">
        <f t="shared" si="2130"/>
        <v>4920960</v>
      </c>
      <c r="W2797">
        <f t="shared" si="2131"/>
        <v>1366.9333333333334</v>
      </c>
      <c r="X2797">
        <f t="shared" si="2132"/>
        <v>3.6431879999999999</v>
      </c>
      <c r="Y2797">
        <f t="shared" si="2133"/>
        <v>2429.656896</v>
      </c>
      <c r="Z2797">
        <f t="shared" si="2134"/>
        <v>1737.4154530999999</v>
      </c>
      <c r="AA2797">
        <f t="shared" si="2135"/>
        <v>1737.4775901999999</v>
      </c>
      <c r="AB2797">
        <f t="shared" si="2136"/>
        <v>1737.5397273000001</v>
      </c>
      <c r="AC2797">
        <f t="shared" si="2137"/>
        <v>1737.6018644000001</v>
      </c>
      <c r="AD2797">
        <f t="shared" si="2138"/>
        <v>1737.6640015</v>
      </c>
      <c r="AE2797">
        <f t="shared" si="2139"/>
        <v>1737.7261386</v>
      </c>
      <c r="AF2797">
        <f t="shared" si="2140"/>
        <v>1737.7882757</v>
      </c>
      <c r="AG2797">
        <f t="shared" si="2141"/>
        <v>1737.8504128000002</v>
      </c>
      <c r="AH2797">
        <f t="shared" si="2142"/>
        <v>1737.9125499000002</v>
      </c>
      <c r="AI2797">
        <f t="shared" si="2143"/>
        <v>4499.8867584</v>
      </c>
      <c r="AJ2797">
        <f t="shared" si="2144"/>
        <v>4500.0476927999998</v>
      </c>
      <c r="AK2797">
        <f t="shared" si="2145"/>
        <v>4500.2086272000006</v>
      </c>
      <c r="AL2797">
        <f t="shared" si="2146"/>
        <v>4500.3695616000005</v>
      </c>
      <c r="AM2797">
        <f t="shared" si="2147"/>
        <v>4500.5304960000003</v>
      </c>
      <c r="AN2797">
        <f t="shared" si="2148"/>
        <v>4500.6914304000002</v>
      </c>
      <c r="AO2797">
        <f t="shared" si="2149"/>
        <v>4500.8523648</v>
      </c>
      <c r="AP2797">
        <f t="shared" si="2150"/>
        <v>4501.0132992000008</v>
      </c>
      <c r="AQ2797">
        <f t="shared" si="2151"/>
        <v>4501.1742336000007</v>
      </c>
      <c r="AR2797" t="str">
        <f t="shared" si="2106"/>
        <v>kmh-2796-mph</v>
      </c>
      <c r="AS2797">
        <f t="shared" si="2109"/>
        <v>2795</v>
      </c>
      <c r="AT2797" t="str">
        <f t="shared" si="2107"/>
        <v>kmh-2795-mph</v>
      </c>
      <c r="AU2797">
        <f t="shared" si="2110"/>
        <v>2794</v>
      </c>
      <c r="AV2797" t="str">
        <f t="shared" si="2108"/>
        <v>kmh-2794-mph</v>
      </c>
    </row>
    <row r="2798" spans="1:48" x14ac:dyDescent="0.3">
      <c r="A2798">
        <v>2797</v>
      </c>
      <c r="B2798">
        <f t="shared" si="2105"/>
        <v>1737.9746870000001</v>
      </c>
      <c r="C2798">
        <f t="shared" si="2111"/>
        <v>4501.3351680000005</v>
      </c>
      <c r="D2798">
        <f t="shared" si="2112"/>
        <v>0.77694444444444444</v>
      </c>
      <c r="E2798">
        <f t="shared" si="2113"/>
        <v>2797000</v>
      </c>
      <c r="F2798">
        <f t="shared" si="2114"/>
        <v>776.94444444444446</v>
      </c>
      <c r="G2798">
        <f t="shared" si="2115"/>
        <v>9176509.4800000004</v>
      </c>
      <c r="H2798">
        <f t="shared" si="2116"/>
        <v>2549.0304111111113</v>
      </c>
      <c r="I2798">
        <f t="shared" si="2117"/>
        <v>1510.2591696</v>
      </c>
      <c r="J2798">
        <f t="shared" si="2118"/>
        <v>0.41951643600000005</v>
      </c>
      <c r="K2798">
        <f t="shared" si="2119"/>
        <v>3058836.3953451002</v>
      </c>
      <c r="L2798">
        <f t="shared" si="2120"/>
        <v>849.67677648474989</v>
      </c>
      <c r="M2798">
        <f t="shared" si="2121"/>
        <v>2.3451386923899999</v>
      </c>
      <c r="N2798">
        <f t="shared" si="2122"/>
        <v>1510.2591696</v>
      </c>
      <c r="O2798">
        <f t="shared" si="2123"/>
        <v>0.77694444444444444</v>
      </c>
      <c r="P2798">
        <f t="shared" si="2124"/>
        <v>4501335.1680000005</v>
      </c>
      <c r="Q2798">
        <f t="shared" si="2125"/>
        <v>1250.3708799999999</v>
      </c>
      <c r="R2798">
        <f t="shared" si="2126"/>
        <v>14768160</v>
      </c>
      <c r="S2798">
        <f t="shared" si="2127"/>
        <v>4102.2666666666664</v>
      </c>
      <c r="T2798">
        <f t="shared" si="2128"/>
        <v>2430.5258719999997</v>
      </c>
      <c r="U2798">
        <f t="shared" si="2129"/>
        <v>0.6751460755555555</v>
      </c>
      <c r="V2798">
        <f t="shared" si="2130"/>
        <v>4922720</v>
      </c>
      <c r="W2798">
        <f t="shared" si="2131"/>
        <v>1367.4222222222222</v>
      </c>
      <c r="X2798">
        <f t="shared" si="2132"/>
        <v>3.6444909999999999</v>
      </c>
      <c r="Y2798">
        <f t="shared" si="2133"/>
        <v>2430.5258719999997</v>
      </c>
      <c r="Z2798">
        <f t="shared" si="2134"/>
        <v>1738.0368240999999</v>
      </c>
      <c r="AA2798">
        <f t="shared" si="2135"/>
        <v>1738.0989611999998</v>
      </c>
      <c r="AB2798">
        <f t="shared" si="2136"/>
        <v>1738.1610983</v>
      </c>
      <c r="AC2798">
        <f t="shared" si="2137"/>
        <v>1738.2232354</v>
      </c>
      <c r="AD2798">
        <f t="shared" si="2138"/>
        <v>1738.2853725</v>
      </c>
      <c r="AE2798">
        <f t="shared" si="2139"/>
        <v>1738.3475096</v>
      </c>
      <c r="AF2798">
        <f t="shared" si="2140"/>
        <v>1738.4096466999999</v>
      </c>
      <c r="AG2798">
        <f t="shared" si="2141"/>
        <v>1738.4717838000001</v>
      </c>
      <c r="AH2798">
        <f t="shared" si="2142"/>
        <v>1738.5339209000001</v>
      </c>
      <c r="AI2798">
        <f t="shared" si="2143"/>
        <v>4501.4961024000004</v>
      </c>
      <c r="AJ2798">
        <f t="shared" si="2144"/>
        <v>4501.6570368000002</v>
      </c>
      <c r="AK2798">
        <f t="shared" si="2145"/>
        <v>4501.817971200001</v>
      </c>
      <c r="AL2798">
        <f t="shared" si="2146"/>
        <v>4501.9789056000009</v>
      </c>
      <c r="AM2798">
        <f t="shared" si="2147"/>
        <v>4502.1398400000007</v>
      </c>
      <c r="AN2798">
        <f t="shared" si="2148"/>
        <v>4502.3007744000006</v>
      </c>
      <c r="AO2798">
        <f t="shared" si="2149"/>
        <v>4502.4617088000005</v>
      </c>
      <c r="AP2798">
        <f t="shared" si="2150"/>
        <v>4502.6226432000003</v>
      </c>
      <c r="AQ2798">
        <f t="shared" si="2151"/>
        <v>4502.7835776000002</v>
      </c>
      <c r="AR2798" t="str">
        <f t="shared" si="2106"/>
        <v>kmh-2797-mph</v>
      </c>
      <c r="AS2798">
        <f t="shared" si="2109"/>
        <v>2796</v>
      </c>
      <c r="AT2798" t="str">
        <f t="shared" si="2107"/>
        <v>kmh-2796-mph</v>
      </c>
      <c r="AU2798">
        <f t="shared" si="2110"/>
        <v>2795</v>
      </c>
      <c r="AV2798" t="str">
        <f t="shared" si="2108"/>
        <v>kmh-2795-mph</v>
      </c>
    </row>
    <row r="2799" spans="1:48" x14ac:dyDescent="0.3">
      <c r="A2799">
        <v>2798</v>
      </c>
      <c r="B2799">
        <f t="shared" si="2105"/>
        <v>1738.5960580000001</v>
      </c>
      <c r="C2799">
        <f t="shared" si="2111"/>
        <v>4502.944512</v>
      </c>
      <c r="D2799">
        <f t="shared" si="2112"/>
        <v>0.77722222222222226</v>
      </c>
      <c r="E2799">
        <f t="shared" si="2113"/>
        <v>2798000</v>
      </c>
      <c r="F2799">
        <f t="shared" si="2114"/>
        <v>777.22222222222229</v>
      </c>
      <c r="G2799">
        <f t="shared" si="2115"/>
        <v>9179790.3200000003</v>
      </c>
      <c r="H2799">
        <f t="shared" si="2116"/>
        <v>2549.9417555555556</v>
      </c>
      <c r="I2799">
        <f t="shared" si="2117"/>
        <v>1510.7991264</v>
      </c>
      <c r="J2799">
        <f t="shared" si="2118"/>
        <v>0.41966642400000004</v>
      </c>
      <c r="K2799">
        <f t="shared" si="2119"/>
        <v>3059930.0086433999</v>
      </c>
      <c r="L2799">
        <f t="shared" si="2120"/>
        <v>849.98055795649998</v>
      </c>
      <c r="M2799">
        <f t="shared" si="2121"/>
        <v>2.34597714026</v>
      </c>
      <c r="N2799">
        <f t="shared" si="2122"/>
        <v>1510.7991264</v>
      </c>
      <c r="O2799">
        <f t="shared" si="2123"/>
        <v>0.77722222222222226</v>
      </c>
      <c r="P2799">
        <f t="shared" si="2124"/>
        <v>4502944.5120000001</v>
      </c>
      <c r="Q2799">
        <f t="shared" si="2125"/>
        <v>1250.81792</v>
      </c>
      <c r="R2799">
        <f t="shared" si="2126"/>
        <v>14773440</v>
      </c>
      <c r="S2799">
        <f t="shared" si="2127"/>
        <v>4103.7333333333327</v>
      </c>
      <c r="T2799">
        <f t="shared" si="2128"/>
        <v>2431.3948479999999</v>
      </c>
      <c r="U2799">
        <f t="shared" si="2129"/>
        <v>0.67538745777777776</v>
      </c>
      <c r="V2799">
        <f t="shared" si="2130"/>
        <v>4924480</v>
      </c>
      <c r="W2799">
        <f t="shared" si="2131"/>
        <v>1367.911111111111</v>
      </c>
      <c r="X2799">
        <f t="shared" si="2132"/>
        <v>3.6457939999999995</v>
      </c>
      <c r="Y2799">
        <f t="shared" si="2133"/>
        <v>2431.3948479999999</v>
      </c>
      <c r="Z2799">
        <f t="shared" si="2134"/>
        <v>1738.6581951000001</v>
      </c>
      <c r="AA2799">
        <f t="shared" si="2135"/>
        <v>1738.7203321999998</v>
      </c>
      <c r="AB2799">
        <f t="shared" si="2136"/>
        <v>1738.7824693000002</v>
      </c>
      <c r="AC2799">
        <f t="shared" si="2137"/>
        <v>1738.8446064</v>
      </c>
      <c r="AD2799">
        <f t="shared" si="2138"/>
        <v>1738.9067434999999</v>
      </c>
      <c r="AE2799">
        <f t="shared" si="2139"/>
        <v>1738.9688805999999</v>
      </c>
      <c r="AF2799">
        <f t="shared" si="2140"/>
        <v>1739.0310176999999</v>
      </c>
      <c r="AG2799">
        <f t="shared" si="2141"/>
        <v>1739.0931548000001</v>
      </c>
      <c r="AH2799">
        <f t="shared" si="2142"/>
        <v>1739.1552919000001</v>
      </c>
      <c r="AI2799">
        <f t="shared" si="2143"/>
        <v>4503.1054463999999</v>
      </c>
      <c r="AJ2799">
        <f t="shared" si="2144"/>
        <v>4503.2663807999998</v>
      </c>
      <c r="AK2799">
        <f t="shared" si="2145"/>
        <v>4503.4273152000005</v>
      </c>
      <c r="AL2799">
        <f t="shared" si="2146"/>
        <v>4503.5882496000004</v>
      </c>
      <c r="AM2799">
        <f t="shared" si="2147"/>
        <v>4503.7491840000002</v>
      </c>
      <c r="AN2799">
        <f t="shared" si="2148"/>
        <v>4503.9101184000001</v>
      </c>
      <c r="AO2799">
        <f t="shared" si="2149"/>
        <v>4504.0710528</v>
      </c>
      <c r="AP2799">
        <f t="shared" si="2150"/>
        <v>4504.2319872000007</v>
      </c>
      <c r="AQ2799">
        <f t="shared" si="2151"/>
        <v>4504.3929216000006</v>
      </c>
      <c r="AR2799" t="str">
        <f t="shared" si="2106"/>
        <v>kmh-2798-mph</v>
      </c>
      <c r="AS2799">
        <f t="shared" si="2109"/>
        <v>2797</v>
      </c>
      <c r="AT2799" t="str">
        <f t="shared" si="2107"/>
        <v>kmh-2797-mph</v>
      </c>
      <c r="AU2799">
        <f t="shared" si="2110"/>
        <v>2796</v>
      </c>
      <c r="AV2799" t="str">
        <f t="shared" si="2108"/>
        <v>kmh-2796-mph</v>
      </c>
    </row>
    <row r="2800" spans="1:48" x14ac:dyDescent="0.3">
      <c r="A2800">
        <v>2799</v>
      </c>
      <c r="B2800">
        <f t="shared" si="2105"/>
        <v>1739.217429</v>
      </c>
      <c r="C2800">
        <f t="shared" si="2111"/>
        <v>4504.5538560000005</v>
      </c>
      <c r="D2800">
        <f t="shared" si="2112"/>
        <v>0.77749999999999997</v>
      </c>
      <c r="E2800">
        <f t="shared" si="2113"/>
        <v>2799000</v>
      </c>
      <c r="F2800">
        <f t="shared" si="2114"/>
        <v>777.5</v>
      </c>
      <c r="G2800">
        <f t="shared" si="2115"/>
        <v>9183071.1600000001</v>
      </c>
      <c r="H2800">
        <f t="shared" si="2116"/>
        <v>2550.8531000000003</v>
      </c>
      <c r="I2800">
        <f t="shared" si="2117"/>
        <v>1511.3390832</v>
      </c>
      <c r="J2800">
        <f t="shared" si="2118"/>
        <v>0.41981641200000003</v>
      </c>
      <c r="K2800">
        <f t="shared" si="2119"/>
        <v>3061023.6219417001</v>
      </c>
      <c r="L2800">
        <f t="shared" si="2120"/>
        <v>850.28433942824995</v>
      </c>
      <c r="M2800">
        <f t="shared" si="2121"/>
        <v>2.3468155881300001</v>
      </c>
      <c r="N2800">
        <f t="shared" si="2122"/>
        <v>1511.3390832</v>
      </c>
      <c r="O2800">
        <f t="shared" si="2123"/>
        <v>0.77749999999999997</v>
      </c>
      <c r="P2800">
        <f t="shared" si="2124"/>
        <v>4504553.8559999997</v>
      </c>
      <c r="Q2800">
        <f t="shared" si="2125"/>
        <v>1251.26496</v>
      </c>
      <c r="R2800">
        <f t="shared" si="2126"/>
        <v>14778720</v>
      </c>
      <c r="S2800">
        <f t="shared" si="2127"/>
        <v>4105.2</v>
      </c>
      <c r="T2800">
        <f t="shared" si="2128"/>
        <v>2432.2638240000001</v>
      </c>
      <c r="U2800">
        <f t="shared" si="2129"/>
        <v>0.6756288399999999</v>
      </c>
      <c r="V2800">
        <f t="shared" si="2130"/>
        <v>4926240</v>
      </c>
      <c r="W2800">
        <f t="shared" si="2131"/>
        <v>1368.3999999999999</v>
      </c>
      <c r="X2800">
        <f t="shared" si="2132"/>
        <v>3.6470969999999996</v>
      </c>
      <c r="Y2800">
        <f t="shared" si="2133"/>
        <v>2432.2638240000001</v>
      </c>
      <c r="Z2800">
        <f t="shared" si="2134"/>
        <v>1739.2795661</v>
      </c>
      <c r="AA2800">
        <f t="shared" si="2135"/>
        <v>1739.3417032</v>
      </c>
      <c r="AB2800">
        <f t="shared" si="2136"/>
        <v>1739.4038403000002</v>
      </c>
      <c r="AC2800">
        <f t="shared" si="2137"/>
        <v>1739.4659774000002</v>
      </c>
      <c r="AD2800">
        <f t="shared" si="2138"/>
        <v>1739.5281145000001</v>
      </c>
      <c r="AE2800">
        <f t="shared" si="2139"/>
        <v>1739.5902515999999</v>
      </c>
      <c r="AF2800">
        <f t="shared" si="2140"/>
        <v>1739.6523886999998</v>
      </c>
      <c r="AG2800">
        <f t="shared" si="2141"/>
        <v>1739.7145258</v>
      </c>
      <c r="AH2800">
        <f t="shared" si="2142"/>
        <v>1739.7766629</v>
      </c>
      <c r="AI2800">
        <f t="shared" si="2143"/>
        <v>4504.7147904000003</v>
      </c>
      <c r="AJ2800">
        <f t="shared" si="2144"/>
        <v>4504.8757248000002</v>
      </c>
      <c r="AK2800">
        <f t="shared" si="2145"/>
        <v>4505.0366592000009</v>
      </c>
      <c r="AL2800">
        <f t="shared" si="2146"/>
        <v>4505.1975936000008</v>
      </c>
      <c r="AM2800">
        <f t="shared" si="2147"/>
        <v>4505.3585280000007</v>
      </c>
      <c r="AN2800">
        <f t="shared" si="2148"/>
        <v>4505.5194624000005</v>
      </c>
      <c r="AO2800">
        <f t="shared" si="2149"/>
        <v>4505.6803968000004</v>
      </c>
      <c r="AP2800">
        <f t="shared" si="2150"/>
        <v>4505.8413312000002</v>
      </c>
      <c r="AQ2800">
        <f t="shared" si="2151"/>
        <v>4506.0022656000001</v>
      </c>
      <c r="AR2800" t="str">
        <f t="shared" si="2106"/>
        <v>kmh-2799-mph</v>
      </c>
      <c r="AS2800">
        <f t="shared" si="2109"/>
        <v>2798</v>
      </c>
      <c r="AT2800" t="str">
        <f t="shared" si="2107"/>
        <v>kmh-2798-mph</v>
      </c>
      <c r="AU2800">
        <f t="shared" si="2110"/>
        <v>2797</v>
      </c>
      <c r="AV2800" t="str">
        <f t="shared" si="2108"/>
        <v>kmh-2797-mph</v>
      </c>
    </row>
    <row r="2801" spans="1:48" x14ac:dyDescent="0.3">
      <c r="A2801">
        <v>2800</v>
      </c>
      <c r="B2801">
        <f t="shared" si="2105"/>
        <v>1739.8388</v>
      </c>
      <c r="C2801">
        <f t="shared" si="2111"/>
        <v>4506.1632</v>
      </c>
      <c r="D2801">
        <f t="shared" si="2112"/>
        <v>0.77777777777777779</v>
      </c>
      <c r="E2801">
        <f t="shared" si="2113"/>
        <v>2800000</v>
      </c>
      <c r="F2801">
        <f t="shared" si="2114"/>
        <v>777.77777777777783</v>
      </c>
      <c r="G2801">
        <f t="shared" si="2115"/>
        <v>9186352</v>
      </c>
      <c r="H2801">
        <f t="shared" si="2116"/>
        <v>2551.7644444444445</v>
      </c>
      <c r="I2801">
        <f t="shared" si="2117"/>
        <v>1511.87904</v>
      </c>
      <c r="J2801">
        <f t="shared" si="2118"/>
        <v>0.41996640000000002</v>
      </c>
      <c r="K2801">
        <f t="shared" si="2119"/>
        <v>3062117.2352399998</v>
      </c>
      <c r="L2801">
        <f t="shared" si="2120"/>
        <v>850.58812089999992</v>
      </c>
      <c r="M2801">
        <f t="shared" si="2121"/>
        <v>2.3476540359999998</v>
      </c>
      <c r="N2801">
        <f t="shared" si="2122"/>
        <v>1511.87904</v>
      </c>
      <c r="O2801">
        <f t="shared" si="2123"/>
        <v>0.77777777777777779</v>
      </c>
      <c r="P2801">
        <f t="shared" si="2124"/>
        <v>4506163.2000000002</v>
      </c>
      <c r="Q2801">
        <f t="shared" si="2125"/>
        <v>1251.712</v>
      </c>
      <c r="R2801">
        <f t="shared" si="2126"/>
        <v>14784000</v>
      </c>
      <c r="S2801">
        <f t="shared" si="2127"/>
        <v>4106.6666666666661</v>
      </c>
      <c r="T2801">
        <f t="shared" si="2128"/>
        <v>2433.1327999999999</v>
      </c>
      <c r="U2801">
        <f t="shared" si="2129"/>
        <v>0.67587022222222215</v>
      </c>
      <c r="V2801">
        <f t="shared" si="2130"/>
        <v>4928000</v>
      </c>
      <c r="W2801">
        <f t="shared" si="2131"/>
        <v>1368.8888888888889</v>
      </c>
      <c r="X2801">
        <f t="shared" si="2132"/>
        <v>3.6483999999999996</v>
      </c>
      <c r="Y2801">
        <f t="shared" si="2133"/>
        <v>2433.1327999999999</v>
      </c>
      <c r="Z2801">
        <f t="shared" si="2134"/>
        <v>1739.9009371</v>
      </c>
      <c r="AA2801">
        <f t="shared" si="2135"/>
        <v>1739.9630741999999</v>
      </c>
      <c r="AB2801">
        <f t="shared" si="2136"/>
        <v>1740.0252113000001</v>
      </c>
      <c r="AC2801">
        <f t="shared" si="2137"/>
        <v>1740.0873484000001</v>
      </c>
      <c r="AD2801">
        <f t="shared" si="2138"/>
        <v>1740.1494855000001</v>
      </c>
      <c r="AE2801">
        <f t="shared" si="2139"/>
        <v>1740.2116226000001</v>
      </c>
      <c r="AF2801">
        <f t="shared" si="2140"/>
        <v>1740.2737596999998</v>
      </c>
      <c r="AG2801">
        <f t="shared" si="2141"/>
        <v>1740.3358968000002</v>
      </c>
      <c r="AH2801">
        <f t="shared" si="2142"/>
        <v>1740.3980339</v>
      </c>
      <c r="AI2801">
        <f t="shared" si="2143"/>
        <v>4506.3241343999998</v>
      </c>
      <c r="AJ2801">
        <f t="shared" si="2144"/>
        <v>4506.4850687999997</v>
      </c>
      <c r="AK2801">
        <f t="shared" si="2145"/>
        <v>4506.6460032000005</v>
      </c>
      <c r="AL2801">
        <f t="shared" si="2146"/>
        <v>4506.8069376000003</v>
      </c>
      <c r="AM2801">
        <f t="shared" si="2147"/>
        <v>4506.9678720000002</v>
      </c>
      <c r="AN2801">
        <f t="shared" si="2148"/>
        <v>4507.1288064</v>
      </c>
      <c r="AO2801">
        <f t="shared" si="2149"/>
        <v>4507.2897407999999</v>
      </c>
      <c r="AP2801">
        <f t="shared" si="2150"/>
        <v>4507.4506752000007</v>
      </c>
      <c r="AQ2801">
        <f t="shared" si="2151"/>
        <v>4507.6116096000005</v>
      </c>
      <c r="AR2801" t="str">
        <f t="shared" si="2106"/>
        <v>kmh-2800-mph</v>
      </c>
      <c r="AS2801">
        <f t="shared" si="2109"/>
        <v>2799</v>
      </c>
      <c r="AT2801" t="str">
        <f t="shared" si="2107"/>
        <v>kmh-2799-mph</v>
      </c>
      <c r="AU2801">
        <f t="shared" si="2110"/>
        <v>2798</v>
      </c>
      <c r="AV2801" t="str">
        <f t="shared" si="2108"/>
        <v>kmh-2798-mph</v>
      </c>
    </row>
    <row r="2802" spans="1:48" x14ac:dyDescent="0.3">
      <c r="A2802">
        <v>2801</v>
      </c>
      <c r="B2802">
        <f t="shared" si="2105"/>
        <v>1740.4601709999999</v>
      </c>
      <c r="C2802">
        <f t="shared" si="2111"/>
        <v>4507.7725440000004</v>
      </c>
      <c r="D2802">
        <f t="shared" si="2112"/>
        <v>0.7780555555555555</v>
      </c>
      <c r="E2802">
        <f t="shared" si="2113"/>
        <v>2801000</v>
      </c>
      <c r="F2802">
        <f t="shared" si="2114"/>
        <v>778.05555555555554</v>
      </c>
      <c r="G2802">
        <f t="shared" si="2115"/>
        <v>9189632.8399999999</v>
      </c>
      <c r="H2802">
        <f t="shared" si="2116"/>
        <v>2552.6757888888892</v>
      </c>
      <c r="I2802">
        <f t="shared" si="2117"/>
        <v>1512.4189968000001</v>
      </c>
      <c r="J2802">
        <f t="shared" si="2118"/>
        <v>0.42011638800000006</v>
      </c>
      <c r="K2802">
        <f t="shared" si="2119"/>
        <v>3063210.8485383</v>
      </c>
      <c r="L2802">
        <f t="shared" si="2120"/>
        <v>850.89190237174989</v>
      </c>
      <c r="M2802">
        <f t="shared" si="2121"/>
        <v>2.3484924838699999</v>
      </c>
      <c r="N2802">
        <f t="shared" si="2122"/>
        <v>1512.4189968000001</v>
      </c>
      <c r="O2802">
        <f t="shared" si="2123"/>
        <v>0.7780555555555555</v>
      </c>
      <c r="P2802">
        <f t="shared" si="2124"/>
        <v>4507772.5439999998</v>
      </c>
      <c r="Q2802">
        <f t="shared" si="2125"/>
        <v>1252.15904</v>
      </c>
      <c r="R2802">
        <f t="shared" si="2126"/>
        <v>14789280</v>
      </c>
      <c r="S2802">
        <f t="shared" si="2127"/>
        <v>4108.1333333333332</v>
      </c>
      <c r="T2802">
        <f t="shared" si="2128"/>
        <v>2434.0017760000001</v>
      </c>
      <c r="U2802">
        <f t="shared" si="2129"/>
        <v>0.6761116044444444</v>
      </c>
      <c r="V2802">
        <f t="shared" si="2130"/>
        <v>4929760</v>
      </c>
      <c r="W2802">
        <f t="shared" si="2131"/>
        <v>1369.3777777777777</v>
      </c>
      <c r="X2802">
        <f t="shared" si="2132"/>
        <v>3.6497029999999997</v>
      </c>
      <c r="Y2802">
        <f t="shared" si="2133"/>
        <v>2434.0017760000001</v>
      </c>
      <c r="Z2802">
        <f t="shared" si="2134"/>
        <v>1740.5223080999999</v>
      </c>
      <c r="AA2802">
        <f t="shared" si="2135"/>
        <v>1740.5844451999999</v>
      </c>
      <c r="AB2802">
        <f t="shared" si="2136"/>
        <v>1740.6465823000001</v>
      </c>
      <c r="AC2802">
        <f t="shared" si="2137"/>
        <v>1740.7087194000001</v>
      </c>
      <c r="AD2802">
        <f t="shared" si="2138"/>
        <v>1740.7708565</v>
      </c>
      <c r="AE2802">
        <f t="shared" si="2139"/>
        <v>1740.8329936</v>
      </c>
      <c r="AF2802">
        <f t="shared" si="2140"/>
        <v>1740.8951307</v>
      </c>
      <c r="AG2802">
        <f t="shared" si="2141"/>
        <v>1740.9572678000002</v>
      </c>
      <c r="AH2802">
        <f t="shared" si="2142"/>
        <v>1741.0194049000002</v>
      </c>
      <c r="AI2802">
        <f t="shared" si="2143"/>
        <v>4507.9334784000002</v>
      </c>
      <c r="AJ2802">
        <f t="shared" si="2144"/>
        <v>4508.0944128000001</v>
      </c>
      <c r="AK2802">
        <f t="shared" si="2145"/>
        <v>4508.2553472000009</v>
      </c>
      <c r="AL2802">
        <f t="shared" si="2146"/>
        <v>4508.4162816000007</v>
      </c>
      <c r="AM2802">
        <f t="shared" si="2147"/>
        <v>4508.5772160000006</v>
      </c>
      <c r="AN2802">
        <f t="shared" si="2148"/>
        <v>4508.7381504000004</v>
      </c>
      <c r="AO2802">
        <f t="shared" si="2149"/>
        <v>4508.8990848000003</v>
      </c>
      <c r="AP2802">
        <f t="shared" si="2150"/>
        <v>4509.0600192000002</v>
      </c>
      <c r="AQ2802">
        <f t="shared" si="2151"/>
        <v>4509.2209536</v>
      </c>
      <c r="AR2802" t="str">
        <f t="shared" si="2106"/>
        <v>kmh-2801-mph</v>
      </c>
      <c r="AS2802">
        <f t="shared" si="2109"/>
        <v>2800</v>
      </c>
      <c r="AT2802" t="str">
        <f t="shared" si="2107"/>
        <v>kmh-2800-mph</v>
      </c>
      <c r="AU2802">
        <f t="shared" si="2110"/>
        <v>2799</v>
      </c>
      <c r="AV2802" t="str">
        <f t="shared" si="2108"/>
        <v>kmh-2799-mph</v>
      </c>
    </row>
    <row r="2803" spans="1:48" x14ac:dyDescent="0.3">
      <c r="A2803">
        <v>2802</v>
      </c>
      <c r="B2803">
        <f t="shared" si="2105"/>
        <v>1741.0815420000001</v>
      </c>
      <c r="C2803">
        <f t="shared" si="2111"/>
        <v>4509.3818879999999</v>
      </c>
      <c r="D2803">
        <f t="shared" si="2112"/>
        <v>0.77833333333333332</v>
      </c>
      <c r="E2803">
        <f t="shared" si="2113"/>
        <v>2802000</v>
      </c>
      <c r="F2803">
        <f t="shared" si="2114"/>
        <v>778.33333333333337</v>
      </c>
      <c r="G2803">
        <f t="shared" si="2115"/>
        <v>9192913.6799999997</v>
      </c>
      <c r="H2803">
        <f t="shared" si="2116"/>
        <v>2553.5871333333334</v>
      </c>
      <c r="I2803">
        <f t="shared" si="2117"/>
        <v>1512.9589536000001</v>
      </c>
      <c r="J2803">
        <f t="shared" si="2118"/>
        <v>0.42026637600000005</v>
      </c>
      <c r="K2803">
        <f t="shared" si="2119"/>
        <v>3064304.4618366002</v>
      </c>
      <c r="L2803">
        <f t="shared" si="2120"/>
        <v>851.19568384349998</v>
      </c>
      <c r="M2803">
        <f t="shared" si="2121"/>
        <v>2.34933093174</v>
      </c>
      <c r="N2803">
        <f t="shared" si="2122"/>
        <v>1512.9589536000001</v>
      </c>
      <c r="O2803">
        <f t="shared" si="2123"/>
        <v>0.77833333333333332</v>
      </c>
      <c r="P2803">
        <f t="shared" si="2124"/>
        <v>4509381.8880000003</v>
      </c>
      <c r="Q2803">
        <f t="shared" si="2125"/>
        <v>1252.60608</v>
      </c>
      <c r="R2803">
        <f t="shared" si="2126"/>
        <v>14794560</v>
      </c>
      <c r="S2803">
        <f t="shared" si="2127"/>
        <v>4109.5999999999995</v>
      </c>
      <c r="T2803">
        <f t="shared" si="2128"/>
        <v>2434.8707519999998</v>
      </c>
      <c r="U2803">
        <f t="shared" si="2129"/>
        <v>0.67635298666666666</v>
      </c>
      <c r="V2803">
        <f t="shared" si="2130"/>
        <v>4931520</v>
      </c>
      <c r="W2803">
        <f t="shared" si="2131"/>
        <v>1369.8666666666666</v>
      </c>
      <c r="X2803">
        <f t="shared" si="2132"/>
        <v>3.6510059999999998</v>
      </c>
      <c r="Y2803">
        <f t="shared" si="2133"/>
        <v>2434.8707519999998</v>
      </c>
      <c r="Z2803">
        <f t="shared" si="2134"/>
        <v>1741.1436790999999</v>
      </c>
      <c r="AA2803">
        <f t="shared" si="2135"/>
        <v>1741.2058161999998</v>
      </c>
      <c r="AB2803">
        <f t="shared" si="2136"/>
        <v>1741.2679533</v>
      </c>
      <c r="AC2803">
        <f t="shared" si="2137"/>
        <v>1741.3300904</v>
      </c>
      <c r="AD2803">
        <f t="shared" si="2138"/>
        <v>1741.3922275</v>
      </c>
      <c r="AE2803">
        <f t="shared" si="2139"/>
        <v>1741.4543646</v>
      </c>
      <c r="AF2803">
        <f t="shared" si="2140"/>
        <v>1741.5165016999999</v>
      </c>
      <c r="AG2803">
        <f t="shared" si="2141"/>
        <v>1741.5786388000001</v>
      </c>
      <c r="AH2803">
        <f t="shared" si="2142"/>
        <v>1741.6407759000001</v>
      </c>
      <c r="AI2803">
        <f t="shared" si="2143"/>
        <v>4509.5428223999997</v>
      </c>
      <c r="AJ2803">
        <f t="shared" si="2144"/>
        <v>4509.7037567999996</v>
      </c>
      <c r="AK2803">
        <f t="shared" si="2145"/>
        <v>4509.8646912000004</v>
      </c>
      <c r="AL2803">
        <f t="shared" si="2146"/>
        <v>4510.0256256000002</v>
      </c>
      <c r="AM2803">
        <f t="shared" si="2147"/>
        <v>4510.1865600000001</v>
      </c>
      <c r="AN2803">
        <f t="shared" si="2148"/>
        <v>4510.3474944</v>
      </c>
      <c r="AO2803">
        <f t="shared" si="2149"/>
        <v>4510.5084287999998</v>
      </c>
      <c r="AP2803">
        <f t="shared" si="2150"/>
        <v>4510.6693632000006</v>
      </c>
      <c r="AQ2803">
        <f t="shared" si="2151"/>
        <v>4510.8302976000004</v>
      </c>
      <c r="AR2803" t="str">
        <f t="shared" si="2106"/>
        <v>kmh-2802-mph</v>
      </c>
      <c r="AS2803">
        <f t="shared" si="2109"/>
        <v>2801</v>
      </c>
      <c r="AT2803" t="str">
        <f t="shared" si="2107"/>
        <v>kmh-2801-mph</v>
      </c>
      <c r="AU2803">
        <f t="shared" si="2110"/>
        <v>2800</v>
      </c>
      <c r="AV2803" t="str">
        <f t="shared" si="2108"/>
        <v>kmh-2800-mph</v>
      </c>
    </row>
    <row r="2804" spans="1:48" x14ac:dyDescent="0.3">
      <c r="A2804">
        <v>2803</v>
      </c>
      <c r="B2804">
        <f t="shared" si="2105"/>
        <v>1741.7029130000001</v>
      </c>
      <c r="C2804">
        <f t="shared" si="2111"/>
        <v>4510.9912320000003</v>
      </c>
      <c r="D2804">
        <f t="shared" si="2112"/>
        <v>0.77861111111111114</v>
      </c>
      <c r="E2804">
        <f t="shared" si="2113"/>
        <v>2803000</v>
      </c>
      <c r="F2804">
        <f t="shared" si="2114"/>
        <v>778.6111111111112</v>
      </c>
      <c r="G2804">
        <f t="shared" si="2115"/>
        <v>9196194.5199999996</v>
      </c>
      <c r="H2804">
        <f t="shared" si="2116"/>
        <v>2554.4984777777781</v>
      </c>
      <c r="I2804">
        <f t="shared" si="2117"/>
        <v>1513.4989104000001</v>
      </c>
      <c r="J2804">
        <f t="shared" si="2118"/>
        <v>0.42041636400000004</v>
      </c>
      <c r="K2804">
        <f t="shared" si="2119"/>
        <v>3065398.0751348999</v>
      </c>
      <c r="L2804">
        <f t="shared" si="2120"/>
        <v>851.49946531524995</v>
      </c>
      <c r="M2804">
        <f t="shared" si="2121"/>
        <v>2.3501693796100001</v>
      </c>
      <c r="N2804">
        <f t="shared" si="2122"/>
        <v>1513.4989104000001</v>
      </c>
      <c r="O2804">
        <f t="shared" si="2123"/>
        <v>0.77861111111111114</v>
      </c>
      <c r="P2804">
        <f t="shared" si="2124"/>
        <v>4510991.2319999998</v>
      </c>
      <c r="Q2804">
        <f t="shared" si="2125"/>
        <v>1253.05312</v>
      </c>
      <c r="R2804">
        <f t="shared" si="2126"/>
        <v>14799840</v>
      </c>
      <c r="S2804">
        <f t="shared" si="2127"/>
        <v>4111.0666666666666</v>
      </c>
      <c r="T2804">
        <f t="shared" si="2128"/>
        <v>2435.739728</v>
      </c>
      <c r="U2804">
        <f t="shared" si="2129"/>
        <v>0.6765943688888888</v>
      </c>
      <c r="V2804">
        <f t="shared" si="2130"/>
        <v>4933280</v>
      </c>
      <c r="W2804">
        <f t="shared" si="2131"/>
        <v>1370.3555555555556</v>
      </c>
      <c r="X2804">
        <f t="shared" si="2132"/>
        <v>3.6523089999999998</v>
      </c>
      <c r="Y2804">
        <f t="shared" si="2133"/>
        <v>2435.739728</v>
      </c>
      <c r="Z2804">
        <f t="shared" si="2134"/>
        <v>1741.7650501000001</v>
      </c>
      <c r="AA2804">
        <f t="shared" si="2135"/>
        <v>1741.8271871999998</v>
      </c>
      <c r="AB2804">
        <f t="shared" si="2136"/>
        <v>1741.8893243000002</v>
      </c>
      <c r="AC2804">
        <f t="shared" si="2137"/>
        <v>1741.9514614</v>
      </c>
      <c r="AD2804">
        <f t="shared" si="2138"/>
        <v>1742.0135984999999</v>
      </c>
      <c r="AE2804">
        <f t="shared" si="2139"/>
        <v>1742.0757355999999</v>
      </c>
      <c r="AF2804">
        <f t="shared" si="2140"/>
        <v>1742.1378726999999</v>
      </c>
      <c r="AG2804">
        <f t="shared" si="2141"/>
        <v>1742.2000098000001</v>
      </c>
      <c r="AH2804">
        <f t="shared" si="2142"/>
        <v>1742.2621469000001</v>
      </c>
      <c r="AI2804">
        <f t="shared" si="2143"/>
        <v>4511.1521664000002</v>
      </c>
      <c r="AJ2804">
        <f t="shared" si="2144"/>
        <v>4511.3131008</v>
      </c>
      <c r="AK2804">
        <f t="shared" si="2145"/>
        <v>4511.4740352000008</v>
      </c>
      <c r="AL2804">
        <f t="shared" si="2146"/>
        <v>4511.6349696000007</v>
      </c>
      <c r="AM2804">
        <f t="shared" si="2147"/>
        <v>4511.7959040000005</v>
      </c>
      <c r="AN2804">
        <f t="shared" si="2148"/>
        <v>4511.9568384000004</v>
      </c>
      <c r="AO2804">
        <f t="shared" si="2149"/>
        <v>4512.1177728000002</v>
      </c>
      <c r="AP2804">
        <f t="shared" si="2150"/>
        <v>4512.278707200001</v>
      </c>
      <c r="AQ2804">
        <f t="shared" si="2151"/>
        <v>4512.4396416000009</v>
      </c>
      <c r="AR2804" t="str">
        <f t="shared" si="2106"/>
        <v>kmh-2803-mph</v>
      </c>
      <c r="AS2804">
        <f t="shared" si="2109"/>
        <v>2802</v>
      </c>
      <c r="AT2804" t="str">
        <f t="shared" si="2107"/>
        <v>kmh-2802-mph</v>
      </c>
      <c r="AU2804">
        <f t="shared" si="2110"/>
        <v>2801</v>
      </c>
      <c r="AV2804" t="str">
        <f t="shared" si="2108"/>
        <v>kmh-2801-mph</v>
      </c>
    </row>
    <row r="2805" spans="1:48" x14ac:dyDescent="0.3">
      <c r="A2805">
        <v>2804</v>
      </c>
      <c r="B2805">
        <f t="shared" si="2105"/>
        <v>1742.324284</v>
      </c>
      <c r="C2805">
        <f t="shared" si="2111"/>
        <v>4512.6005760000007</v>
      </c>
      <c r="D2805">
        <f t="shared" si="2112"/>
        <v>0.77888888888888885</v>
      </c>
      <c r="E2805">
        <f t="shared" si="2113"/>
        <v>2804000</v>
      </c>
      <c r="F2805">
        <f t="shared" si="2114"/>
        <v>778.88888888888891</v>
      </c>
      <c r="G2805">
        <f t="shared" si="2115"/>
        <v>9199475.3600000013</v>
      </c>
      <c r="H2805">
        <f t="shared" si="2116"/>
        <v>2555.4098222222224</v>
      </c>
      <c r="I2805">
        <f t="shared" si="2117"/>
        <v>1514.0388672000001</v>
      </c>
      <c r="J2805">
        <f t="shared" si="2118"/>
        <v>0.42056635200000003</v>
      </c>
      <c r="K2805">
        <f t="shared" si="2119"/>
        <v>3066491.6884332001</v>
      </c>
      <c r="L2805">
        <f t="shared" si="2120"/>
        <v>851.80324678699992</v>
      </c>
      <c r="M2805">
        <f t="shared" si="2121"/>
        <v>2.3510078274799997</v>
      </c>
      <c r="N2805">
        <f t="shared" si="2122"/>
        <v>1514.0388672000001</v>
      </c>
      <c r="O2805">
        <f t="shared" si="2123"/>
        <v>0.77888888888888885</v>
      </c>
      <c r="P2805">
        <f t="shared" si="2124"/>
        <v>4512600.5760000004</v>
      </c>
      <c r="Q2805">
        <f t="shared" si="2125"/>
        <v>1253.5001600000001</v>
      </c>
      <c r="R2805">
        <f t="shared" si="2126"/>
        <v>14805120</v>
      </c>
      <c r="S2805">
        <f t="shared" si="2127"/>
        <v>4112.5333333333328</v>
      </c>
      <c r="T2805">
        <f t="shared" si="2128"/>
        <v>2436.6087039999998</v>
      </c>
      <c r="U2805">
        <f t="shared" si="2129"/>
        <v>0.67683575111111105</v>
      </c>
      <c r="V2805">
        <f t="shared" si="2130"/>
        <v>4935040</v>
      </c>
      <c r="W2805">
        <f t="shared" si="2131"/>
        <v>1370.8444444444444</v>
      </c>
      <c r="X2805">
        <f t="shared" si="2132"/>
        <v>3.6536119999999999</v>
      </c>
      <c r="Y2805">
        <f t="shared" si="2133"/>
        <v>2436.6087039999998</v>
      </c>
      <c r="Z2805">
        <f t="shared" si="2134"/>
        <v>1742.3864211</v>
      </c>
      <c r="AA2805">
        <f t="shared" si="2135"/>
        <v>1742.4485582</v>
      </c>
      <c r="AB2805">
        <f t="shared" si="2136"/>
        <v>1742.5106953000002</v>
      </c>
      <c r="AC2805">
        <f t="shared" si="2137"/>
        <v>1742.5728324000002</v>
      </c>
      <c r="AD2805">
        <f t="shared" si="2138"/>
        <v>1742.6349695000001</v>
      </c>
      <c r="AE2805">
        <f t="shared" si="2139"/>
        <v>1742.6971065999999</v>
      </c>
      <c r="AF2805">
        <f t="shared" si="2140"/>
        <v>1742.7592436999998</v>
      </c>
      <c r="AG2805">
        <f t="shared" si="2141"/>
        <v>1742.8213808</v>
      </c>
      <c r="AH2805">
        <f t="shared" si="2142"/>
        <v>1742.8835179</v>
      </c>
      <c r="AI2805">
        <f t="shared" si="2143"/>
        <v>4512.7615104000006</v>
      </c>
      <c r="AJ2805">
        <f t="shared" si="2144"/>
        <v>4512.9224448000004</v>
      </c>
      <c r="AK2805">
        <f t="shared" si="2145"/>
        <v>4513.0833792000003</v>
      </c>
      <c r="AL2805">
        <f t="shared" si="2146"/>
        <v>4513.2443136000002</v>
      </c>
      <c r="AM2805">
        <f t="shared" si="2147"/>
        <v>4513.405248</v>
      </c>
      <c r="AN2805">
        <f t="shared" si="2148"/>
        <v>4513.5661823999999</v>
      </c>
      <c r="AO2805">
        <f t="shared" si="2149"/>
        <v>4513.7271167999997</v>
      </c>
      <c r="AP2805">
        <f t="shared" si="2150"/>
        <v>4513.8880512000005</v>
      </c>
      <c r="AQ2805">
        <f t="shared" si="2151"/>
        <v>4514.0489856000004</v>
      </c>
      <c r="AR2805" t="str">
        <f t="shared" si="2106"/>
        <v>kmh-2804-mph</v>
      </c>
      <c r="AS2805">
        <f t="shared" si="2109"/>
        <v>2803</v>
      </c>
      <c r="AT2805" t="str">
        <f t="shared" si="2107"/>
        <v>kmh-2803-mph</v>
      </c>
      <c r="AU2805">
        <f t="shared" si="2110"/>
        <v>2802</v>
      </c>
      <c r="AV2805" t="str">
        <f t="shared" si="2108"/>
        <v>kmh-2802-mph</v>
      </c>
    </row>
    <row r="2806" spans="1:48" x14ac:dyDescent="0.3">
      <c r="A2806">
        <v>2805</v>
      </c>
      <c r="B2806">
        <f t="shared" si="2105"/>
        <v>1742.945655</v>
      </c>
      <c r="C2806">
        <f t="shared" si="2111"/>
        <v>4514.2099200000002</v>
      </c>
      <c r="D2806">
        <f t="shared" si="2112"/>
        <v>0.77916666666666667</v>
      </c>
      <c r="E2806">
        <f t="shared" si="2113"/>
        <v>2805000</v>
      </c>
      <c r="F2806">
        <f t="shared" si="2114"/>
        <v>779.16666666666674</v>
      </c>
      <c r="G2806">
        <f t="shared" si="2115"/>
        <v>9202756.2000000011</v>
      </c>
      <c r="H2806">
        <f t="shared" si="2116"/>
        <v>2556.3211666666671</v>
      </c>
      <c r="I2806">
        <f t="shared" si="2117"/>
        <v>1514.5788239999999</v>
      </c>
      <c r="J2806">
        <f t="shared" si="2118"/>
        <v>0.42071634000000002</v>
      </c>
      <c r="K2806">
        <f t="shared" si="2119"/>
        <v>3067585.3017314998</v>
      </c>
      <c r="L2806">
        <f t="shared" si="2120"/>
        <v>852.10702825874989</v>
      </c>
      <c r="M2806">
        <f t="shared" si="2121"/>
        <v>2.3518462753499998</v>
      </c>
      <c r="N2806">
        <f t="shared" si="2122"/>
        <v>1514.5788239999999</v>
      </c>
      <c r="O2806">
        <f t="shared" si="2123"/>
        <v>0.77916666666666667</v>
      </c>
      <c r="P2806">
        <f t="shared" si="2124"/>
        <v>4514209.92</v>
      </c>
      <c r="Q2806">
        <f t="shared" si="2125"/>
        <v>1253.9472000000001</v>
      </c>
      <c r="R2806">
        <f t="shared" si="2126"/>
        <v>14810400</v>
      </c>
      <c r="S2806">
        <f t="shared" si="2127"/>
        <v>4114</v>
      </c>
      <c r="T2806">
        <f t="shared" si="2128"/>
        <v>2437.47768</v>
      </c>
      <c r="U2806">
        <f t="shared" si="2129"/>
        <v>0.6770771333333333</v>
      </c>
      <c r="V2806">
        <f t="shared" si="2130"/>
        <v>4936800</v>
      </c>
      <c r="W2806">
        <f t="shared" si="2131"/>
        <v>1371.3333333333333</v>
      </c>
      <c r="X2806">
        <f t="shared" si="2132"/>
        <v>3.6549149999999999</v>
      </c>
      <c r="Y2806">
        <f t="shared" si="2133"/>
        <v>2437.47768</v>
      </c>
      <c r="Z2806">
        <f t="shared" si="2134"/>
        <v>1743.0077921</v>
      </c>
      <c r="AA2806">
        <f t="shared" si="2135"/>
        <v>1743.0699291999999</v>
      </c>
      <c r="AB2806">
        <f t="shared" si="2136"/>
        <v>1743.1320663000001</v>
      </c>
      <c r="AC2806">
        <f t="shared" si="2137"/>
        <v>1743.1942034000001</v>
      </c>
      <c r="AD2806">
        <f t="shared" si="2138"/>
        <v>1743.2563405000001</v>
      </c>
      <c r="AE2806">
        <f t="shared" si="2139"/>
        <v>1743.3184776000001</v>
      </c>
      <c r="AF2806">
        <f t="shared" si="2140"/>
        <v>1743.3806146999998</v>
      </c>
      <c r="AG2806">
        <f t="shared" si="2141"/>
        <v>1743.4427518000002</v>
      </c>
      <c r="AH2806">
        <f t="shared" si="2142"/>
        <v>1743.5048889</v>
      </c>
      <c r="AI2806">
        <f t="shared" si="2143"/>
        <v>4514.3708544000001</v>
      </c>
      <c r="AJ2806">
        <f t="shared" si="2144"/>
        <v>4514.5317888</v>
      </c>
      <c r="AK2806">
        <f t="shared" si="2145"/>
        <v>4514.6927232000007</v>
      </c>
      <c r="AL2806">
        <f t="shared" si="2146"/>
        <v>4514.8536576000006</v>
      </c>
      <c r="AM2806">
        <f t="shared" si="2147"/>
        <v>4515.0145920000004</v>
      </c>
      <c r="AN2806">
        <f t="shared" si="2148"/>
        <v>4515.1755264000003</v>
      </c>
      <c r="AO2806">
        <f t="shared" si="2149"/>
        <v>4515.3364608000002</v>
      </c>
      <c r="AP2806">
        <f t="shared" si="2150"/>
        <v>4515.4973952000009</v>
      </c>
      <c r="AQ2806">
        <f t="shared" si="2151"/>
        <v>4515.6583296000008</v>
      </c>
      <c r="AR2806" t="str">
        <f t="shared" si="2106"/>
        <v>kmh-2805-mph</v>
      </c>
      <c r="AS2806">
        <f t="shared" si="2109"/>
        <v>2804</v>
      </c>
      <c r="AT2806" t="str">
        <f t="shared" si="2107"/>
        <v>kmh-2804-mph</v>
      </c>
      <c r="AU2806">
        <f t="shared" si="2110"/>
        <v>2803</v>
      </c>
      <c r="AV2806" t="str">
        <f t="shared" si="2108"/>
        <v>kmh-2803-mph</v>
      </c>
    </row>
    <row r="2807" spans="1:48" x14ac:dyDescent="0.3">
      <c r="A2807">
        <v>2806</v>
      </c>
      <c r="B2807">
        <f t="shared" si="2105"/>
        <v>1743.5670259999999</v>
      </c>
      <c r="C2807">
        <f t="shared" si="2111"/>
        <v>4515.8192640000007</v>
      </c>
      <c r="D2807">
        <f t="shared" si="2112"/>
        <v>0.7794444444444445</v>
      </c>
      <c r="E2807">
        <f t="shared" si="2113"/>
        <v>2806000</v>
      </c>
      <c r="F2807">
        <f t="shared" si="2114"/>
        <v>779.44444444444446</v>
      </c>
      <c r="G2807">
        <f t="shared" si="2115"/>
        <v>9206037.040000001</v>
      </c>
      <c r="H2807">
        <f t="shared" si="2116"/>
        <v>2557.2325111111113</v>
      </c>
      <c r="I2807">
        <f t="shared" si="2117"/>
        <v>1515.1187808</v>
      </c>
      <c r="J2807">
        <f t="shared" si="2118"/>
        <v>0.42086632800000007</v>
      </c>
      <c r="K2807">
        <f t="shared" si="2119"/>
        <v>3068678.9150298</v>
      </c>
      <c r="L2807">
        <f t="shared" si="2120"/>
        <v>852.41080973049998</v>
      </c>
      <c r="M2807">
        <f t="shared" si="2121"/>
        <v>2.3526847232199999</v>
      </c>
      <c r="N2807">
        <f t="shared" si="2122"/>
        <v>1515.1187808</v>
      </c>
      <c r="O2807">
        <f t="shared" si="2123"/>
        <v>0.7794444444444445</v>
      </c>
      <c r="P2807">
        <f t="shared" si="2124"/>
        <v>4515819.2640000004</v>
      </c>
      <c r="Q2807">
        <f t="shared" si="2125"/>
        <v>1254.3942400000001</v>
      </c>
      <c r="R2807">
        <f t="shared" si="2126"/>
        <v>14815680</v>
      </c>
      <c r="S2807">
        <f t="shared" si="2127"/>
        <v>4115.4666666666662</v>
      </c>
      <c r="T2807">
        <f t="shared" si="2128"/>
        <v>2438.3466559999997</v>
      </c>
      <c r="U2807">
        <f t="shared" si="2129"/>
        <v>0.67731851555555556</v>
      </c>
      <c r="V2807">
        <f t="shared" si="2130"/>
        <v>4938560</v>
      </c>
      <c r="W2807">
        <f t="shared" si="2131"/>
        <v>1371.8222222222221</v>
      </c>
      <c r="X2807">
        <f t="shared" si="2132"/>
        <v>3.6562179999999995</v>
      </c>
      <c r="Y2807">
        <f t="shared" si="2133"/>
        <v>2438.3466559999997</v>
      </c>
      <c r="Z2807">
        <f t="shared" si="2134"/>
        <v>1743.6291630999999</v>
      </c>
      <c r="AA2807">
        <f t="shared" si="2135"/>
        <v>1743.6913001999999</v>
      </c>
      <c r="AB2807">
        <f t="shared" si="2136"/>
        <v>1743.7534373000001</v>
      </c>
      <c r="AC2807">
        <f t="shared" si="2137"/>
        <v>1743.8155744000001</v>
      </c>
      <c r="AD2807">
        <f t="shared" si="2138"/>
        <v>1743.8777115</v>
      </c>
      <c r="AE2807">
        <f t="shared" si="2139"/>
        <v>1743.9398486</v>
      </c>
      <c r="AF2807">
        <f t="shared" si="2140"/>
        <v>1744.0019857</v>
      </c>
      <c r="AG2807">
        <f t="shared" si="2141"/>
        <v>1744.0641228000002</v>
      </c>
      <c r="AH2807">
        <f t="shared" si="2142"/>
        <v>1744.1262599000002</v>
      </c>
      <c r="AI2807">
        <f t="shared" si="2143"/>
        <v>4515.9801984000005</v>
      </c>
      <c r="AJ2807">
        <f t="shared" si="2144"/>
        <v>4516.1411328000004</v>
      </c>
      <c r="AK2807">
        <f t="shared" si="2145"/>
        <v>4516.3020672000002</v>
      </c>
      <c r="AL2807">
        <f t="shared" si="2146"/>
        <v>4516.4630016000001</v>
      </c>
      <c r="AM2807">
        <f t="shared" si="2147"/>
        <v>4516.623936</v>
      </c>
      <c r="AN2807">
        <f t="shared" si="2148"/>
        <v>4516.7848703999998</v>
      </c>
      <c r="AO2807">
        <f t="shared" si="2149"/>
        <v>4516.9458047999997</v>
      </c>
      <c r="AP2807">
        <f t="shared" si="2150"/>
        <v>4517.1067392000004</v>
      </c>
      <c r="AQ2807">
        <f t="shared" si="2151"/>
        <v>4517.2676736000003</v>
      </c>
      <c r="AR2807" t="str">
        <f t="shared" si="2106"/>
        <v>kmh-2806-mph</v>
      </c>
      <c r="AS2807">
        <f t="shared" si="2109"/>
        <v>2805</v>
      </c>
      <c r="AT2807" t="str">
        <f t="shared" si="2107"/>
        <v>kmh-2805-mph</v>
      </c>
      <c r="AU2807">
        <f t="shared" si="2110"/>
        <v>2804</v>
      </c>
      <c r="AV2807" t="str">
        <f t="shared" si="2108"/>
        <v>kmh-2804-mph</v>
      </c>
    </row>
    <row r="2808" spans="1:48" x14ac:dyDescent="0.3">
      <c r="A2808">
        <v>2807</v>
      </c>
      <c r="B2808">
        <f t="shared" si="2105"/>
        <v>1744.1883970000001</v>
      </c>
      <c r="C2808">
        <f t="shared" si="2111"/>
        <v>4517.4286080000002</v>
      </c>
      <c r="D2808">
        <f t="shared" si="2112"/>
        <v>0.77972222222222221</v>
      </c>
      <c r="E2808">
        <f t="shared" si="2113"/>
        <v>2807000</v>
      </c>
      <c r="F2808">
        <f t="shared" si="2114"/>
        <v>779.72222222222229</v>
      </c>
      <c r="G2808">
        <f t="shared" si="2115"/>
        <v>9209317.8800000008</v>
      </c>
      <c r="H2808">
        <f t="shared" si="2116"/>
        <v>2558.1438555555555</v>
      </c>
      <c r="I2808">
        <f t="shared" si="2117"/>
        <v>1515.6587376</v>
      </c>
      <c r="J2808">
        <f t="shared" si="2118"/>
        <v>0.42101631600000006</v>
      </c>
      <c r="K2808">
        <f t="shared" si="2119"/>
        <v>3069772.5283281002</v>
      </c>
      <c r="L2808">
        <f t="shared" si="2120"/>
        <v>852.71459120224995</v>
      </c>
      <c r="M2808">
        <f t="shared" si="2121"/>
        <v>2.35352317109</v>
      </c>
      <c r="N2808">
        <f t="shared" si="2122"/>
        <v>1515.6587376</v>
      </c>
      <c r="O2808">
        <f t="shared" si="2123"/>
        <v>0.77972222222222221</v>
      </c>
      <c r="P2808">
        <f t="shared" si="2124"/>
        <v>4517428.608</v>
      </c>
      <c r="Q2808">
        <f t="shared" si="2125"/>
        <v>1254.8412799999999</v>
      </c>
      <c r="R2808">
        <f t="shared" si="2126"/>
        <v>14820960</v>
      </c>
      <c r="S2808">
        <f t="shared" si="2127"/>
        <v>4116.9333333333334</v>
      </c>
      <c r="T2808">
        <f t="shared" si="2128"/>
        <v>2439.2156319999999</v>
      </c>
      <c r="U2808">
        <f t="shared" si="2129"/>
        <v>0.6775598977777777</v>
      </c>
      <c r="V2808">
        <f t="shared" si="2130"/>
        <v>4940320</v>
      </c>
      <c r="W2808">
        <f t="shared" si="2131"/>
        <v>1372.3111111111111</v>
      </c>
      <c r="X2808">
        <f t="shared" si="2132"/>
        <v>3.6575209999999996</v>
      </c>
      <c r="Y2808">
        <f t="shared" si="2133"/>
        <v>2439.2156319999999</v>
      </c>
      <c r="Z2808">
        <f t="shared" si="2134"/>
        <v>1744.2505340999999</v>
      </c>
      <c r="AA2808">
        <f t="shared" si="2135"/>
        <v>1744.3126711999998</v>
      </c>
      <c r="AB2808">
        <f t="shared" si="2136"/>
        <v>1744.3748083</v>
      </c>
      <c r="AC2808">
        <f t="shared" si="2137"/>
        <v>1744.4369454</v>
      </c>
      <c r="AD2808">
        <f t="shared" si="2138"/>
        <v>1744.4990825</v>
      </c>
      <c r="AE2808">
        <f t="shared" si="2139"/>
        <v>1744.5612196</v>
      </c>
      <c r="AF2808">
        <f t="shared" si="2140"/>
        <v>1744.6233566999999</v>
      </c>
      <c r="AG2808">
        <f t="shared" si="2141"/>
        <v>1744.6854938000001</v>
      </c>
      <c r="AH2808">
        <f t="shared" si="2142"/>
        <v>1744.7476309000001</v>
      </c>
      <c r="AI2808">
        <f t="shared" si="2143"/>
        <v>4517.5895424</v>
      </c>
      <c r="AJ2808">
        <f t="shared" si="2144"/>
        <v>4517.7504767999999</v>
      </c>
      <c r="AK2808">
        <f t="shared" si="2145"/>
        <v>4517.9114112000007</v>
      </c>
      <c r="AL2808">
        <f t="shared" si="2146"/>
        <v>4518.0723456000005</v>
      </c>
      <c r="AM2808">
        <f t="shared" si="2147"/>
        <v>4518.2332800000004</v>
      </c>
      <c r="AN2808">
        <f t="shared" si="2148"/>
        <v>4518.3942144000002</v>
      </c>
      <c r="AO2808">
        <f t="shared" si="2149"/>
        <v>4518.5551488000001</v>
      </c>
      <c r="AP2808">
        <f t="shared" si="2150"/>
        <v>4518.7160832000009</v>
      </c>
      <c r="AQ2808">
        <f t="shared" si="2151"/>
        <v>4518.8770176000007</v>
      </c>
      <c r="AR2808" t="str">
        <f t="shared" si="2106"/>
        <v>kmh-2807-mph</v>
      </c>
      <c r="AS2808">
        <f t="shared" si="2109"/>
        <v>2806</v>
      </c>
      <c r="AT2808" t="str">
        <f t="shared" si="2107"/>
        <v>kmh-2806-mph</v>
      </c>
      <c r="AU2808">
        <f t="shared" si="2110"/>
        <v>2805</v>
      </c>
      <c r="AV2808" t="str">
        <f t="shared" si="2108"/>
        <v>kmh-2805-mph</v>
      </c>
    </row>
    <row r="2809" spans="1:48" x14ac:dyDescent="0.3">
      <c r="A2809">
        <v>2808</v>
      </c>
      <c r="B2809">
        <f t="shared" si="2105"/>
        <v>1744.8097680000001</v>
      </c>
      <c r="C2809">
        <f t="shared" si="2111"/>
        <v>4519.0379520000006</v>
      </c>
      <c r="D2809">
        <f t="shared" si="2112"/>
        <v>0.78</v>
      </c>
      <c r="E2809">
        <f t="shared" si="2113"/>
        <v>2808000</v>
      </c>
      <c r="F2809">
        <f t="shared" si="2114"/>
        <v>780</v>
      </c>
      <c r="G2809">
        <f t="shared" si="2115"/>
        <v>9212598.7200000007</v>
      </c>
      <c r="H2809">
        <f t="shared" si="2116"/>
        <v>2559.0552000000002</v>
      </c>
      <c r="I2809">
        <f t="shared" si="2117"/>
        <v>1516.1986944</v>
      </c>
      <c r="J2809">
        <f t="shared" si="2118"/>
        <v>0.42116630400000005</v>
      </c>
      <c r="K2809">
        <f t="shared" si="2119"/>
        <v>3070866.1416263999</v>
      </c>
      <c r="L2809">
        <f t="shared" si="2120"/>
        <v>853.01837267399992</v>
      </c>
      <c r="M2809">
        <f t="shared" si="2121"/>
        <v>2.3543616189600001</v>
      </c>
      <c r="N2809">
        <f t="shared" si="2122"/>
        <v>1516.1986944</v>
      </c>
      <c r="O2809">
        <f t="shared" si="2123"/>
        <v>0.78</v>
      </c>
      <c r="P2809">
        <f t="shared" si="2124"/>
        <v>4519037.9520000005</v>
      </c>
      <c r="Q2809">
        <f t="shared" si="2125"/>
        <v>1255.2883199999999</v>
      </c>
      <c r="R2809">
        <f t="shared" si="2126"/>
        <v>14826240</v>
      </c>
      <c r="S2809">
        <f t="shared" si="2127"/>
        <v>4118.3999999999996</v>
      </c>
      <c r="T2809">
        <f t="shared" si="2128"/>
        <v>2440.0846080000001</v>
      </c>
      <c r="U2809">
        <f t="shared" si="2129"/>
        <v>0.67780127999999995</v>
      </c>
      <c r="V2809">
        <f t="shared" si="2130"/>
        <v>4942080</v>
      </c>
      <c r="W2809">
        <f t="shared" si="2131"/>
        <v>1372.8</v>
      </c>
      <c r="X2809">
        <f t="shared" si="2132"/>
        <v>3.6588239999999996</v>
      </c>
      <c r="Y2809">
        <f t="shared" si="2133"/>
        <v>2440.0846080000001</v>
      </c>
      <c r="Z2809">
        <f t="shared" si="2134"/>
        <v>1744.8719051</v>
      </c>
      <c r="AA2809">
        <f t="shared" si="2135"/>
        <v>1744.9340421999998</v>
      </c>
      <c r="AB2809">
        <f t="shared" si="2136"/>
        <v>1744.9961793000002</v>
      </c>
      <c r="AC2809">
        <f t="shared" si="2137"/>
        <v>1745.0583164</v>
      </c>
      <c r="AD2809">
        <f t="shared" si="2138"/>
        <v>1745.1204534999999</v>
      </c>
      <c r="AE2809">
        <f t="shared" si="2139"/>
        <v>1745.1825905999999</v>
      </c>
      <c r="AF2809">
        <f t="shared" si="2140"/>
        <v>1745.2447276999999</v>
      </c>
      <c r="AG2809">
        <f t="shared" si="2141"/>
        <v>1745.3068648000001</v>
      </c>
      <c r="AH2809">
        <f t="shared" si="2142"/>
        <v>1745.3690019000001</v>
      </c>
      <c r="AI2809">
        <f t="shared" si="2143"/>
        <v>4519.1988864000004</v>
      </c>
      <c r="AJ2809">
        <f t="shared" si="2144"/>
        <v>4519.3598208000003</v>
      </c>
      <c r="AK2809">
        <f t="shared" si="2145"/>
        <v>4519.5207552000002</v>
      </c>
      <c r="AL2809">
        <f t="shared" si="2146"/>
        <v>4519.6816896</v>
      </c>
      <c r="AM2809">
        <f t="shared" si="2147"/>
        <v>4519.8426239999999</v>
      </c>
      <c r="AN2809">
        <f t="shared" si="2148"/>
        <v>4520.0035583999997</v>
      </c>
      <c r="AO2809">
        <f t="shared" si="2149"/>
        <v>4520.1644927999996</v>
      </c>
      <c r="AP2809">
        <f t="shared" si="2150"/>
        <v>4520.3254272000004</v>
      </c>
      <c r="AQ2809">
        <f t="shared" si="2151"/>
        <v>4520.4863616000002</v>
      </c>
      <c r="AR2809" t="str">
        <f t="shared" si="2106"/>
        <v>kmh-2808-mph</v>
      </c>
      <c r="AS2809">
        <f t="shared" si="2109"/>
        <v>2807</v>
      </c>
      <c r="AT2809" t="str">
        <f t="shared" si="2107"/>
        <v>kmh-2807-mph</v>
      </c>
      <c r="AU2809">
        <f t="shared" si="2110"/>
        <v>2806</v>
      </c>
      <c r="AV2809" t="str">
        <f t="shared" si="2108"/>
        <v>kmh-2806-mph</v>
      </c>
    </row>
    <row r="2810" spans="1:48" x14ac:dyDescent="0.3">
      <c r="A2810">
        <v>2809</v>
      </c>
      <c r="B2810">
        <f t="shared" si="2105"/>
        <v>1745.431139</v>
      </c>
      <c r="C2810">
        <f t="shared" si="2111"/>
        <v>4520.6472960000001</v>
      </c>
      <c r="D2810">
        <f t="shared" si="2112"/>
        <v>0.78027777777777774</v>
      </c>
      <c r="E2810">
        <f t="shared" si="2113"/>
        <v>2809000</v>
      </c>
      <c r="F2810">
        <f t="shared" si="2114"/>
        <v>780.27777777777783</v>
      </c>
      <c r="G2810">
        <f t="shared" si="2115"/>
        <v>9215879.5600000005</v>
      </c>
      <c r="H2810">
        <f t="shared" si="2116"/>
        <v>2559.9665444444445</v>
      </c>
      <c r="I2810">
        <f t="shared" si="2117"/>
        <v>1516.7386512</v>
      </c>
      <c r="J2810">
        <f t="shared" si="2118"/>
        <v>0.42131629200000004</v>
      </c>
      <c r="K2810">
        <f t="shared" si="2119"/>
        <v>3071959.7549247001</v>
      </c>
      <c r="L2810">
        <f t="shared" si="2120"/>
        <v>853.32215414574989</v>
      </c>
      <c r="M2810">
        <f t="shared" si="2121"/>
        <v>2.3552000668299997</v>
      </c>
      <c r="N2810">
        <f t="shared" si="2122"/>
        <v>1516.7386512</v>
      </c>
      <c r="O2810">
        <f t="shared" si="2123"/>
        <v>0.78027777777777774</v>
      </c>
      <c r="P2810">
        <f t="shared" si="2124"/>
        <v>4520647.2960000001</v>
      </c>
      <c r="Q2810">
        <f t="shared" si="2125"/>
        <v>1255.7353599999999</v>
      </c>
      <c r="R2810">
        <f t="shared" si="2126"/>
        <v>14831520</v>
      </c>
      <c r="S2810">
        <f t="shared" si="2127"/>
        <v>4119.8666666666668</v>
      </c>
      <c r="T2810">
        <f t="shared" si="2128"/>
        <v>2440.9535839999999</v>
      </c>
      <c r="U2810">
        <f t="shared" si="2129"/>
        <v>0.6780426622222222</v>
      </c>
      <c r="V2810">
        <f t="shared" si="2130"/>
        <v>4943840</v>
      </c>
      <c r="W2810">
        <f t="shared" si="2131"/>
        <v>1373.2888888888888</v>
      </c>
      <c r="X2810">
        <f t="shared" si="2132"/>
        <v>3.6601269999999997</v>
      </c>
      <c r="Y2810">
        <f t="shared" si="2133"/>
        <v>2440.9535839999999</v>
      </c>
      <c r="Z2810">
        <f t="shared" si="2134"/>
        <v>1745.4932761</v>
      </c>
      <c r="AA2810">
        <f t="shared" si="2135"/>
        <v>1745.5554132</v>
      </c>
      <c r="AB2810">
        <f t="shared" si="2136"/>
        <v>1745.6175503000002</v>
      </c>
      <c r="AC2810">
        <f t="shared" si="2137"/>
        <v>1745.6796874000001</v>
      </c>
      <c r="AD2810">
        <f t="shared" si="2138"/>
        <v>1745.7418245000001</v>
      </c>
      <c r="AE2810">
        <f t="shared" si="2139"/>
        <v>1745.8039615999999</v>
      </c>
      <c r="AF2810">
        <f t="shared" si="2140"/>
        <v>1745.8660986999998</v>
      </c>
      <c r="AG2810">
        <f t="shared" si="2141"/>
        <v>1745.9282358</v>
      </c>
      <c r="AH2810">
        <f t="shared" si="2142"/>
        <v>1745.9903729</v>
      </c>
      <c r="AI2810">
        <f t="shared" si="2143"/>
        <v>4520.8082304</v>
      </c>
      <c r="AJ2810">
        <f t="shared" si="2144"/>
        <v>4520.9691647999998</v>
      </c>
      <c r="AK2810">
        <f t="shared" si="2145"/>
        <v>4521.1300992000006</v>
      </c>
      <c r="AL2810">
        <f t="shared" si="2146"/>
        <v>4521.2910336000004</v>
      </c>
      <c r="AM2810">
        <f t="shared" si="2147"/>
        <v>4521.4519680000003</v>
      </c>
      <c r="AN2810">
        <f t="shared" si="2148"/>
        <v>4521.6129024000002</v>
      </c>
      <c r="AO2810">
        <f t="shared" si="2149"/>
        <v>4521.7738368</v>
      </c>
      <c r="AP2810">
        <f t="shared" si="2150"/>
        <v>4521.9347712000008</v>
      </c>
      <c r="AQ2810">
        <f t="shared" si="2151"/>
        <v>4522.0957056000007</v>
      </c>
      <c r="AR2810" t="str">
        <f t="shared" si="2106"/>
        <v>kmh-2809-mph</v>
      </c>
      <c r="AS2810">
        <f t="shared" si="2109"/>
        <v>2808</v>
      </c>
      <c r="AT2810" t="str">
        <f t="shared" si="2107"/>
        <v>kmh-2808-mph</v>
      </c>
      <c r="AU2810">
        <f t="shared" si="2110"/>
        <v>2807</v>
      </c>
      <c r="AV2810" t="str">
        <f t="shared" si="2108"/>
        <v>kmh-2807-mph</v>
      </c>
    </row>
    <row r="2811" spans="1:48" x14ac:dyDescent="0.3">
      <c r="A2811">
        <v>2810</v>
      </c>
      <c r="B2811">
        <f t="shared" si="2105"/>
        <v>1746.05251</v>
      </c>
      <c r="C2811">
        <f t="shared" si="2111"/>
        <v>4522.2566400000005</v>
      </c>
      <c r="D2811">
        <f t="shared" si="2112"/>
        <v>0.78055555555555556</v>
      </c>
      <c r="E2811">
        <f t="shared" si="2113"/>
        <v>2810000</v>
      </c>
      <c r="F2811">
        <f t="shared" si="2114"/>
        <v>780.55555555555554</v>
      </c>
      <c r="G2811">
        <f t="shared" si="2115"/>
        <v>9219160.4000000004</v>
      </c>
      <c r="H2811">
        <f t="shared" si="2116"/>
        <v>2560.8778888888892</v>
      </c>
      <c r="I2811">
        <f t="shared" si="2117"/>
        <v>1517.2786080000001</v>
      </c>
      <c r="J2811">
        <f t="shared" si="2118"/>
        <v>0.42146628000000003</v>
      </c>
      <c r="K2811">
        <f t="shared" si="2119"/>
        <v>3073053.3682229999</v>
      </c>
      <c r="L2811">
        <f t="shared" si="2120"/>
        <v>853.62593561749998</v>
      </c>
      <c r="M2811">
        <f t="shared" si="2121"/>
        <v>2.3560385146999998</v>
      </c>
      <c r="N2811">
        <f t="shared" si="2122"/>
        <v>1517.2786080000001</v>
      </c>
      <c r="O2811">
        <f t="shared" si="2123"/>
        <v>0.78055555555555556</v>
      </c>
      <c r="P2811">
        <f t="shared" si="2124"/>
        <v>4522256.6400000006</v>
      </c>
      <c r="Q2811">
        <f t="shared" si="2125"/>
        <v>1256.1823999999999</v>
      </c>
      <c r="R2811">
        <f t="shared" si="2126"/>
        <v>14836800</v>
      </c>
      <c r="S2811">
        <f t="shared" si="2127"/>
        <v>4121.333333333333</v>
      </c>
      <c r="T2811">
        <f t="shared" si="2128"/>
        <v>2441.8225600000001</v>
      </c>
      <c r="U2811">
        <f t="shared" si="2129"/>
        <v>0.67828404444444435</v>
      </c>
      <c r="V2811">
        <f t="shared" si="2130"/>
        <v>4945600</v>
      </c>
      <c r="W2811">
        <f t="shared" si="2131"/>
        <v>1373.7777777777778</v>
      </c>
      <c r="X2811">
        <f t="shared" si="2132"/>
        <v>3.6614299999999997</v>
      </c>
      <c r="Y2811">
        <f t="shared" si="2133"/>
        <v>2441.8225600000001</v>
      </c>
      <c r="Z2811">
        <f t="shared" si="2134"/>
        <v>1746.1146471</v>
      </c>
      <c r="AA2811">
        <f t="shared" si="2135"/>
        <v>1746.1767841999999</v>
      </c>
      <c r="AB2811">
        <f t="shared" si="2136"/>
        <v>1746.2389213000001</v>
      </c>
      <c r="AC2811">
        <f t="shared" si="2137"/>
        <v>1746.3010584000001</v>
      </c>
      <c r="AD2811">
        <f t="shared" si="2138"/>
        <v>1746.3631955000001</v>
      </c>
      <c r="AE2811">
        <f t="shared" si="2139"/>
        <v>1746.4253326</v>
      </c>
      <c r="AF2811">
        <f t="shared" si="2140"/>
        <v>1746.4874696999998</v>
      </c>
      <c r="AG2811">
        <f t="shared" si="2141"/>
        <v>1746.5496068000002</v>
      </c>
      <c r="AH2811">
        <f t="shared" si="2142"/>
        <v>1746.6117439</v>
      </c>
      <c r="AI2811">
        <f t="shared" si="2143"/>
        <v>4522.4175744000004</v>
      </c>
      <c r="AJ2811">
        <f t="shared" si="2144"/>
        <v>4522.5785088000002</v>
      </c>
      <c r="AK2811">
        <f t="shared" si="2145"/>
        <v>4522.739443200001</v>
      </c>
      <c r="AL2811">
        <f t="shared" si="2146"/>
        <v>4522.9003776000009</v>
      </c>
      <c r="AM2811">
        <f t="shared" si="2147"/>
        <v>4523.0613120000007</v>
      </c>
      <c r="AN2811">
        <f t="shared" si="2148"/>
        <v>4523.2222464000006</v>
      </c>
      <c r="AO2811">
        <f t="shared" si="2149"/>
        <v>4523.3831808000004</v>
      </c>
      <c r="AP2811">
        <f t="shared" si="2150"/>
        <v>4523.5441152000003</v>
      </c>
      <c r="AQ2811">
        <f t="shared" si="2151"/>
        <v>4523.7050496000002</v>
      </c>
      <c r="AR2811" t="str">
        <f t="shared" si="2106"/>
        <v>kmh-2810-mph</v>
      </c>
      <c r="AS2811">
        <f t="shared" si="2109"/>
        <v>2809</v>
      </c>
      <c r="AT2811" t="str">
        <f t="shared" si="2107"/>
        <v>kmh-2809-mph</v>
      </c>
      <c r="AU2811">
        <f t="shared" si="2110"/>
        <v>2808</v>
      </c>
      <c r="AV2811" t="str">
        <f t="shared" si="2108"/>
        <v>kmh-2808-mph</v>
      </c>
    </row>
    <row r="2812" spans="1:48" x14ac:dyDescent="0.3">
      <c r="A2812">
        <v>2811</v>
      </c>
      <c r="B2812">
        <f t="shared" si="2105"/>
        <v>1746.6738809999999</v>
      </c>
      <c r="C2812">
        <f t="shared" si="2111"/>
        <v>4523.865984</v>
      </c>
      <c r="D2812">
        <f t="shared" si="2112"/>
        <v>0.78083333333333338</v>
      </c>
      <c r="E2812">
        <f t="shared" si="2113"/>
        <v>2811000</v>
      </c>
      <c r="F2812">
        <f t="shared" si="2114"/>
        <v>780.83333333333337</v>
      </c>
      <c r="G2812">
        <f t="shared" si="2115"/>
        <v>9222441.2400000002</v>
      </c>
      <c r="H2812">
        <f t="shared" si="2116"/>
        <v>2561.7892333333334</v>
      </c>
      <c r="I2812">
        <f t="shared" si="2117"/>
        <v>1517.8185648000001</v>
      </c>
      <c r="J2812">
        <f t="shared" si="2118"/>
        <v>0.42161626800000002</v>
      </c>
      <c r="K2812">
        <f t="shared" si="2119"/>
        <v>3074146.9815213</v>
      </c>
      <c r="L2812">
        <f t="shared" si="2120"/>
        <v>853.92971708924995</v>
      </c>
      <c r="M2812">
        <f t="shared" si="2121"/>
        <v>2.3568769625699999</v>
      </c>
      <c r="N2812">
        <f t="shared" si="2122"/>
        <v>1517.8185648000001</v>
      </c>
      <c r="O2812">
        <f t="shared" si="2123"/>
        <v>0.78083333333333338</v>
      </c>
      <c r="P2812">
        <f t="shared" si="2124"/>
        <v>4523865.9840000002</v>
      </c>
      <c r="Q2812">
        <f t="shared" si="2125"/>
        <v>1256.6294399999999</v>
      </c>
      <c r="R2812">
        <f t="shared" si="2126"/>
        <v>14842080</v>
      </c>
      <c r="S2812">
        <f t="shared" si="2127"/>
        <v>4122.7999999999993</v>
      </c>
      <c r="T2812">
        <f t="shared" si="2128"/>
        <v>2442.6915359999998</v>
      </c>
      <c r="U2812">
        <f t="shared" si="2129"/>
        <v>0.6785254266666666</v>
      </c>
      <c r="V2812">
        <f t="shared" si="2130"/>
        <v>4947360</v>
      </c>
      <c r="W2812">
        <f t="shared" si="2131"/>
        <v>1374.2666666666667</v>
      </c>
      <c r="X2812">
        <f t="shared" si="2132"/>
        <v>3.6627329999999998</v>
      </c>
      <c r="Y2812">
        <f t="shared" si="2133"/>
        <v>2442.6915359999998</v>
      </c>
      <c r="Z2812">
        <f t="shared" si="2134"/>
        <v>1746.7360180999999</v>
      </c>
      <c r="AA2812">
        <f t="shared" si="2135"/>
        <v>1746.7981551999999</v>
      </c>
      <c r="AB2812">
        <f t="shared" si="2136"/>
        <v>1746.8602923000001</v>
      </c>
      <c r="AC2812">
        <f t="shared" si="2137"/>
        <v>1746.9224294000001</v>
      </c>
      <c r="AD2812">
        <f t="shared" si="2138"/>
        <v>1746.9845665</v>
      </c>
      <c r="AE2812">
        <f t="shared" si="2139"/>
        <v>1747.0467036</v>
      </c>
      <c r="AF2812">
        <f t="shared" si="2140"/>
        <v>1747.1088407</v>
      </c>
      <c r="AG2812">
        <f t="shared" si="2141"/>
        <v>1747.1709778000002</v>
      </c>
      <c r="AH2812">
        <f t="shared" si="2142"/>
        <v>1747.2331149000001</v>
      </c>
      <c r="AI2812">
        <f t="shared" si="2143"/>
        <v>4524.0269183999999</v>
      </c>
      <c r="AJ2812">
        <f t="shared" si="2144"/>
        <v>4524.1878527999997</v>
      </c>
      <c r="AK2812">
        <f t="shared" si="2145"/>
        <v>4524.3487872000005</v>
      </c>
      <c r="AL2812">
        <f t="shared" si="2146"/>
        <v>4524.5097216000004</v>
      </c>
      <c r="AM2812">
        <f t="shared" si="2147"/>
        <v>4524.6706560000002</v>
      </c>
      <c r="AN2812">
        <f t="shared" si="2148"/>
        <v>4524.8315904000001</v>
      </c>
      <c r="AO2812">
        <f t="shared" si="2149"/>
        <v>4524.9925248</v>
      </c>
      <c r="AP2812">
        <f t="shared" si="2150"/>
        <v>4525.1534592000007</v>
      </c>
      <c r="AQ2812">
        <f t="shared" si="2151"/>
        <v>4525.3143936000006</v>
      </c>
      <c r="AR2812" t="str">
        <f t="shared" si="2106"/>
        <v>kmh-2811-mph</v>
      </c>
      <c r="AS2812">
        <f t="shared" si="2109"/>
        <v>2810</v>
      </c>
      <c r="AT2812" t="str">
        <f t="shared" si="2107"/>
        <v>kmh-2810-mph</v>
      </c>
      <c r="AU2812">
        <f t="shared" si="2110"/>
        <v>2809</v>
      </c>
      <c r="AV2812" t="str">
        <f t="shared" si="2108"/>
        <v>kmh-2809-mph</v>
      </c>
    </row>
    <row r="2813" spans="1:48" x14ac:dyDescent="0.3">
      <c r="A2813">
        <v>2812</v>
      </c>
      <c r="B2813">
        <f t="shared" si="2105"/>
        <v>1747.2952520000001</v>
      </c>
      <c r="C2813">
        <f t="shared" si="2111"/>
        <v>4525.4753280000004</v>
      </c>
      <c r="D2813">
        <f t="shared" si="2112"/>
        <v>0.78111111111111109</v>
      </c>
      <c r="E2813">
        <f t="shared" si="2113"/>
        <v>2812000</v>
      </c>
      <c r="F2813">
        <f t="shared" si="2114"/>
        <v>781.1111111111112</v>
      </c>
      <c r="G2813">
        <f t="shared" si="2115"/>
        <v>9225722.0800000001</v>
      </c>
      <c r="H2813">
        <f t="shared" si="2116"/>
        <v>2562.7005777777781</v>
      </c>
      <c r="I2813">
        <f t="shared" si="2117"/>
        <v>1518.3585216000001</v>
      </c>
      <c r="J2813">
        <f t="shared" si="2118"/>
        <v>0.42176625600000006</v>
      </c>
      <c r="K2813">
        <f t="shared" si="2119"/>
        <v>3075240.5948195998</v>
      </c>
      <c r="L2813">
        <f t="shared" si="2120"/>
        <v>854.23349856099992</v>
      </c>
      <c r="M2813">
        <f t="shared" si="2121"/>
        <v>2.35771541044</v>
      </c>
      <c r="N2813">
        <f t="shared" si="2122"/>
        <v>1518.3585216000001</v>
      </c>
      <c r="O2813">
        <f t="shared" si="2123"/>
        <v>0.78111111111111109</v>
      </c>
      <c r="P2813">
        <f t="shared" si="2124"/>
        <v>4525475.3279999997</v>
      </c>
      <c r="Q2813">
        <f t="shared" si="2125"/>
        <v>1257.0764799999999</v>
      </c>
      <c r="R2813">
        <f t="shared" si="2126"/>
        <v>14847360</v>
      </c>
      <c r="S2813">
        <f t="shared" si="2127"/>
        <v>4124.2666666666664</v>
      </c>
      <c r="T2813">
        <f t="shared" si="2128"/>
        <v>2443.560512</v>
      </c>
      <c r="U2813">
        <f t="shared" si="2129"/>
        <v>0.67876680888888885</v>
      </c>
      <c r="V2813">
        <f t="shared" si="2130"/>
        <v>4949120</v>
      </c>
      <c r="W2813">
        <f t="shared" si="2131"/>
        <v>1374.7555555555555</v>
      </c>
      <c r="X2813">
        <f t="shared" si="2132"/>
        <v>3.6640359999999998</v>
      </c>
      <c r="Y2813">
        <f t="shared" si="2133"/>
        <v>2443.560512</v>
      </c>
      <c r="Z2813">
        <f t="shared" si="2134"/>
        <v>1747.3573890999999</v>
      </c>
      <c r="AA2813">
        <f t="shared" si="2135"/>
        <v>1747.4195261999998</v>
      </c>
      <c r="AB2813">
        <f t="shared" si="2136"/>
        <v>1747.4816633</v>
      </c>
      <c r="AC2813">
        <f t="shared" si="2137"/>
        <v>1747.5438004</v>
      </c>
      <c r="AD2813">
        <f t="shared" si="2138"/>
        <v>1747.6059375</v>
      </c>
      <c r="AE2813">
        <f t="shared" si="2139"/>
        <v>1747.6680746</v>
      </c>
      <c r="AF2813">
        <f t="shared" si="2140"/>
        <v>1747.7302116999999</v>
      </c>
      <c r="AG2813">
        <f t="shared" si="2141"/>
        <v>1747.7923488000001</v>
      </c>
      <c r="AH2813">
        <f t="shared" si="2142"/>
        <v>1747.8544859000001</v>
      </c>
      <c r="AI2813">
        <f t="shared" si="2143"/>
        <v>4525.6362624000003</v>
      </c>
      <c r="AJ2813">
        <f t="shared" si="2144"/>
        <v>4525.7971968000002</v>
      </c>
      <c r="AK2813">
        <f t="shared" si="2145"/>
        <v>4525.9581312000009</v>
      </c>
      <c r="AL2813">
        <f t="shared" si="2146"/>
        <v>4526.1190656000008</v>
      </c>
      <c r="AM2813">
        <f t="shared" si="2147"/>
        <v>4526.2800000000007</v>
      </c>
      <c r="AN2813">
        <f t="shared" si="2148"/>
        <v>4526.4409344000005</v>
      </c>
      <c r="AO2813">
        <f t="shared" si="2149"/>
        <v>4526.6018688000004</v>
      </c>
      <c r="AP2813">
        <f t="shared" si="2150"/>
        <v>4526.7628032000002</v>
      </c>
      <c r="AQ2813">
        <f t="shared" si="2151"/>
        <v>4526.9237376000001</v>
      </c>
      <c r="AR2813" t="str">
        <f t="shared" si="2106"/>
        <v>kmh-2812-mph</v>
      </c>
      <c r="AS2813">
        <f t="shared" si="2109"/>
        <v>2811</v>
      </c>
      <c r="AT2813" t="str">
        <f t="shared" si="2107"/>
        <v>kmh-2811-mph</v>
      </c>
      <c r="AU2813">
        <f t="shared" si="2110"/>
        <v>2810</v>
      </c>
      <c r="AV2813" t="str">
        <f t="shared" si="2108"/>
        <v>kmh-2810-mph</v>
      </c>
    </row>
    <row r="2814" spans="1:48" x14ac:dyDescent="0.3">
      <c r="A2814">
        <v>2813</v>
      </c>
      <c r="B2814">
        <f t="shared" si="2105"/>
        <v>1747.9166230000001</v>
      </c>
      <c r="C2814">
        <f t="shared" si="2111"/>
        <v>4527.084672</v>
      </c>
      <c r="D2814">
        <f t="shared" si="2112"/>
        <v>0.78138888888888891</v>
      </c>
      <c r="E2814">
        <f t="shared" si="2113"/>
        <v>2813000</v>
      </c>
      <c r="F2814">
        <f t="shared" si="2114"/>
        <v>781.38888888888891</v>
      </c>
      <c r="G2814">
        <f t="shared" si="2115"/>
        <v>9229002.9199999999</v>
      </c>
      <c r="H2814">
        <f t="shared" si="2116"/>
        <v>2563.6119222222223</v>
      </c>
      <c r="I2814">
        <f t="shared" si="2117"/>
        <v>1518.8984783999999</v>
      </c>
      <c r="J2814">
        <f t="shared" si="2118"/>
        <v>0.42191624400000005</v>
      </c>
      <c r="K2814">
        <f t="shared" si="2119"/>
        <v>3076334.2081179</v>
      </c>
      <c r="L2814">
        <f t="shared" si="2120"/>
        <v>854.53728003274989</v>
      </c>
      <c r="M2814">
        <f t="shared" si="2121"/>
        <v>2.3585538583100001</v>
      </c>
      <c r="N2814">
        <f t="shared" si="2122"/>
        <v>1518.8984783999999</v>
      </c>
      <c r="O2814">
        <f t="shared" si="2123"/>
        <v>0.78138888888888891</v>
      </c>
      <c r="P2814">
        <f t="shared" si="2124"/>
        <v>4527084.6720000003</v>
      </c>
      <c r="Q2814">
        <f t="shared" si="2125"/>
        <v>1257.52352</v>
      </c>
      <c r="R2814">
        <f t="shared" si="2126"/>
        <v>14852640</v>
      </c>
      <c r="S2814">
        <f t="shared" si="2127"/>
        <v>4125.7333333333327</v>
      </c>
      <c r="T2814">
        <f t="shared" si="2128"/>
        <v>2444.4294879999998</v>
      </c>
      <c r="U2814">
        <f t="shared" si="2129"/>
        <v>0.6790081911111111</v>
      </c>
      <c r="V2814">
        <f t="shared" si="2130"/>
        <v>4950880</v>
      </c>
      <c r="W2814">
        <f t="shared" si="2131"/>
        <v>1375.2444444444443</v>
      </c>
      <c r="X2814">
        <f t="shared" si="2132"/>
        <v>3.6653389999999999</v>
      </c>
      <c r="Y2814">
        <f t="shared" si="2133"/>
        <v>2444.4294879999998</v>
      </c>
      <c r="Z2814">
        <f t="shared" si="2134"/>
        <v>1747.9787601</v>
      </c>
      <c r="AA2814">
        <f t="shared" si="2135"/>
        <v>1748.0408972</v>
      </c>
      <c r="AB2814">
        <f t="shared" si="2136"/>
        <v>1748.1030343000002</v>
      </c>
      <c r="AC2814">
        <f t="shared" si="2137"/>
        <v>1748.1651714</v>
      </c>
      <c r="AD2814">
        <f t="shared" si="2138"/>
        <v>1748.2273084999999</v>
      </c>
      <c r="AE2814">
        <f t="shared" si="2139"/>
        <v>1748.2894455999999</v>
      </c>
      <c r="AF2814">
        <f t="shared" si="2140"/>
        <v>1748.3515826999999</v>
      </c>
      <c r="AG2814">
        <f t="shared" si="2141"/>
        <v>1748.4137198000001</v>
      </c>
      <c r="AH2814">
        <f t="shared" si="2142"/>
        <v>1748.4758569000001</v>
      </c>
      <c r="AI2814">
        <f t="shared" si="2143"/>
        <v>4527.2456063999998</v>
      </c>
      <c r="AJ2814">
        <f t="shared" si="2144"/>
        <v>4527.4065407999997</v>
      </c>
      <c r="AK2814">
        <f t="shared" si="2145"/>
        <v>4527.5674752000004</v>
      </c>
      <c r="AL2814">
        <f t="shared" si="2146"/>
        <v>4527.7284096000003</v>
      </c>
      <c r="AM2814">
        <f t="shared" si="2147"/>
        <v>4527.8893440000002</v>
      </c>
      <c r="AN2814">
        <f t="shared" si="2148"/>
        <v>4528.0502784</v>
      </c>
      <c r="AO2814">
        <f t="shared" si="2149"/>
        <v>4528.2112127999999</v>
      </c>
      <c r="AP2814">
        <f t="shared" si="2150"/>
        <v>4528.3721472000007</v>
      </c>
      <c r="AQ2814">
        <f t="shared" si="2151"/>
        <v>4528.5330816000005</v>
      </c>
      <c r="AR2814" t="str">
        <f t="shared" si="2106"/>
        <v>kmh-2813-mph</v>
      </c>
      <c r="AS2814">
        <f t="shared" si="2109"/>
        <v>2812</v>
      </c>
      <c r="AT2814" t="str">
        <f t="shared" si="2107"/>
        <v>kmh-2812-mph</v>
      </c>
      <c r="AU2814">
        <f t="shared" si="2110"/>
        <v>2811</v>
      </c>
      <c r="AV2814" t="str">
        <f t="shared" si="2108"/>
        <v>kmh-2811-mph</v>
      </c>
    </row>
    <row r="2815" spans="1:48" x14ac:dyDescent="0.3">
      <c r="A2815">
        <v>2814</v>
      </c>
      <c r="B2815">
        <f t="shared" si="2105"/>
        <v>1748.537994</v>
      </c>
      <c r="C2815">
        <f t="shared" si="2111"/>
        <v>4528.6940160000004</v>
      </c>
      <c r="D2815">
        <f t="shared" si="2112"/>
        <v>0.78166666666666662</v>
      </c>
      <c r="E2815">
        <f t="shared" si="2113"/>
        <v>2814000</v>
      </c>
      <c r="F2815">
        <f t="shared" si="2114"/>
        <v>781.66666666666674</v>
      </c>
      <c r="G2815">
        <f t="shared" si="2115"/>
        <v>9232283.7599999998</v>
      </c>
      <c r="H2815">
        <f t="shared" si="2116"/>
        <v>2564.523266666667</v>
      </c>
      <c r="I2815">
        <f t="shared" si="2117"/>
        <v>1519.4384352</v>
      </c>
      <c r="J2815">
        <f t="shared" si="2118"/>
        <v>0.42206623200000004</v>
      </c>
      <c r="K2815">
        <f t="shared" si="2119"/>
        <v>3077427.8214162001</v>
      </c>
      <c r="L2815">
        <f t="shared" si="2120"/>
        <v>854.84106150449998</v>
      </c>
      <c r="M2815">
        <f t="shared" si="2121"/>
        <v>2.3593923061799997</v>
      </c>
      <c r="N2815">
        <f t="shared" si="2122"/>
        <v>1519.4384352</v>
      </c>
      <c r="O2815">
        <f t="shared" si="2123"/>
        <v>0.78166666666666662</v>
      </c>
      <c r="P2815">
        <f t="shared" si="2124"/>
        <v>4528694.0159999998</v>
      </c>
      <c r="Q2815">
        <f t="shared" si="2125"/>
        <v>1257.97056</v>
      </c>
      <c r="R2815">
        <f t="shared" si="2126"/>
        <v>14857920</v>
      </c>
      <c r="S2815">
        <f t="shared" si="2127"/>
        <v>4127.2</v>
      </c>
      <c r="T2815">
        <f t="shared" si="2128"/>
        <v>2445.298464</v>
      </c>
      <c r="U2815">
        <f t="shared" si="2129"/>
        <v>0.67924957333333325</v>
      </c>
      <c r="V2815">
        <f t="shared" si="2130"/>
        <v>4952640</v>
      </c>
      <c r="W2815">
        <f t="shared" si="2131"/>
        <v>1375.7333333333333</v>
      </c>
      <c r="X2815">
        <f t="shared" si="2132"/>
        <v>3.6666419999999995</v>
      </c>
      <c r="Y2815">
        <f t="shared" si="2133"/>
        <v>2445.298464</v>
      </c>
      <c r="Z2815">
        <f t="shared" si="2134"/>
        <v>1748.6001311</v>
      </c>
      <c r="AA2815">
        <f t="shared" si="2135"/>
        <v>1748.6622682</v>
      </c>
      <c r="AB2815">
        <f t="shared" si="2136"/>
        <v>1748.7244053000002</v>
      </c>
      <c r="AC2815">
        <f t="shared" si="2137"/>
        <v>1748.7865424000001</v>
      </c>
      <c r="AD2815">
        <f t="shared" si="2138"/>
        <v>1748.8486795000001</v>
      </c>
      <c r="AE2815">
        <f t="shared" si="2139"/>
        <v>1748.9108165999999</v>
      </c>
      <c r="AF2815">
        <f t="shared" si="2140"/>
        <v>1748.9729536999998</v>
      </c>
      <c r="AG2815">
        <f t="shared" si="2141"/>
        <v>1749.0350908</v>
      </c>
      <c r="AH2815">
        <f t="shared" si="2142"/>
        <v>1749.0972279</v>
      </c>
      <c r="AI2815">
        <f t="shared" si="2143"/>
        <v>4528.8549504000002</v>
      </c>
      <c r="AJ2815">
        <f t="shared" si="2144"/>
        <v>4529.0158848000001</v>
      </c>
      <c r="AK2815">
        <f t="shared" si="2145"/>
        <v>4529.1768192000009</v>
      </c>
      <c r="AL2815">
        <f t="shared" si="2146"/>
        <v>4529.3377536000007</v>
      </c>
      <c r="AM2815">
        <f t="shared" si="2147"/>
        <v>4529.4986880000006</v>
      </c>
      <c r="AN2815">
        <f t="shared" si="2148"/>
        <v>4529.6596224000004</v>
      </c>
      <c r="AO2815">
        <f t="shared" si="2149"/>
        <v>4529.8205568000003</v>
      </c>
      <c r="AP2815">
        <f t="shared" si="2150"/>
        <v>4529.9814912000002</v>
      </c>
      <c r="AQ2815">
        <f t="shared" si="2151"/>
        <v>4530.1424256</v>
      </c>
      <c r="AR2815" t="str">
        <f t="shared" si="2106"/>
        <v>kmh-2814-mph</v>
      </c>
      <c r="AS2815">
        <f t="shared" si="2109"/>
        <v>2813</v>
      </c>
      <c r="AT2815" t="str">
        <f t="shared" si="2107"/>
        <v>kmh-2813-mph</v>
      </c>
      <c r="AU2815">
        <f t="shared" si="2110"/>
        <v>2812</v>
      </c>
      <c r="AV2815" t="str">
        <f t="shared" si="2108"/>
        <v>kmh-2812-mph</v>
      </c>
    </row>
    <row r="2816" spans="1:48" x14ac:dyDescent="0.3">
      <c r="A2816">
        <v>2815</v>
      </c>
      <c r="B2816">
        <f t="shared" si="2105"/>
        <v>1749.159365</v>
      </c>
      <c r="C2816">
        <f t="shared" si="2111"/>
        <v>4530.3033599999999</v>
      </c>
      <c r="D2816">
        <f t="shared" si="2112"/>
        <v>0.78194444444444444</v>
      </c>
      <c r="E2816">
        <f t="shared" si="2113"/>
        <v>2815000</v>
      </c>
      <c r="F2816">
        <f t="shared" si="2114"/>
        <v>781.94444444444446</v>
      </c>
      <c r="G2816">
        <f t="shared" si="2115"/>
        <v>9235564.5999999996</v>
      </c>
      <c r="H2816">
        <f t="shared" si="2116"/>
        <v>2565.4346111111113</v>
      </c>
      <c r="I2816">
        <f t="shared" si="2117"/>
        <v>1519.978392</v>
      </c>
      <c r="J2816">
        <f t="shared" si="2118"/>
        <v>0.42221622000000003</v>
      </c>
      <c r="K2816">
        <f t="shared" si="2119"/>
        <v>3078521.4347144999</v>
      </c>
      <c r="L2816">
        <f t="shared" si="2120"/>
        <v>855.14484297624995</v>
      </c>
      <c r="M2816">
        <f t="shared" si="2121"/>
        <v>2.3602307540499998</v>
      </c>
      <c r="N2816">
        <f t="shared" si="2122"/>
        <v>1519.978392</v>
      </c>
      <c r="O2816">
        <f t="shared" si="2123"/>
        <v>0.78194444444444444</v>
      </c>
      <c r="P2816">
        <f t="shared" si="2124"/>
        <v>4530303.3600000003</v>
      </c>
      <c r="Q2816">
        <f t="shared" si="2125"/>
        <v>1258.4176</v>
      </c>
      <c r="R2816">
        <f t="shared" si="2126"/>
        <v>14863200</v>
      </c>
      <c r="S2816">
        <f t="shared" si="2127"/>
        <v>4128.6666666666661</v>
      </c>
      <c r="T2816">
        <f t="shared" si="2128"/>
        <v>2446.1674399999997</v>
      </c>
      <c r="U2816">
        <f t="shared" si="2129"/>
        <v>0.6794909555555555</v>
      </c>
      <c r="V2816">
        <f t="shared" si="2130"/>
        <v>4954400</v>
      </c>
      <c r="W2816">
        <f t="shared" si="2131"/>
        <v>1376.2222222222222</v>
      </c>
      <c r="X2816">
        <f t="shared" si="2132"/>
        <v>3.6679449999999996</v>
      </c>
      <c r="Y2816">
        <f t="shared" si="2133"/>
        <v>2446.1674399999997</v>
      </c>
      <c r="Z2816">
        <f t="shared" si="2134"/>
        <v>1749.2215021</v>
      </c>
      <c r="AA2816">
        <f t="shared" si="2135"/>
        <v>1749.2836391999999</v>
      </c>
      <c r="AB2816">
        <f t="shared" si="2136"/>
        <v>1749.3457763000001</v>
      </c>
      <c r="AC2816">
        <f t="shared" si="2137"/>
        <v>1749.4079134000001</v>
      </c>
      <c r="AD2816">
        <f t="shared" si="2138"/>
        <v>1749.4700505000001</v>
      </c>
      <c r="AE2816">
        <f t="shared" si="2139"/>
        <v>1749.5321876</v>
      </c>
      <c r="AF2816">
        <f t="shared" si="2140"/>
        <v>1749.5943247</v>
      </c>
      <c r="AG2816">
        <f t="shared" si="2141"/>
        <v>1749.6564618000002</v>
      </c>
      <c r="AH2816">
        <f t="shared" si="2142"/>
        <v>1749.7185989000002</v>
      </c>
      <c r="AI2816">
        <f t="shared" si="2143"/>
        <v>4530.4642943999997</v>
      </c>
      <c r="AJ2816">
        <f t="shared" si="2144"/>
        <v>4530.6252287999996</v>
      </c>
      <c r="AK2816">
        <f t="shared" si="2145"/>
        <v>4530.7861632000004</v>
      </c>
      <c r="AL2816">
        <f t="shared" si="2146"/>
        <v>4530.9470976000002</v>
      </c>
      <c r="AM2816">
        <f t="shared" si="2147"/>
        <v>4531.1080320000001</v>
      </c>
      <c r="AN2816">
        <f t="shared" si="2148"/>
        <v>4531.2689664</v>
      </c>
      <c r="AO2816">
        <f t="shared" si="2149"/>
        <v>4531.4299007999998</v>
      </c>
      <c r="AP2816">
        <f t="shared" si="2150"/>
        <v>4531.5908352000006</v>
      </c>
      <c r="AQ2816">
        <f t="shared" si="2151"/>
        <v>4531.7517696000004</v>
      </c>
      <c r="AR2816" t="str">
        <f t="shared" si="2106"/>
        <v>kmh-2815-mph</v>
      </c>
      <c r="AS2816">
        <f t="shared" si="2109"/>
        <v>2814</v>
      </c>
      <c r="AT2816" t="str">
        <f t="shared" si="2107"/>
        <v>kmh-2814-mph</v>
      </c>
      <c r="AU2816">
        <f t="shared" si="2110"/>
        <v>2813</v>
      </c>
      <c r="AV2816" t="str">
        <f t="shared" si="2108"/>
        <v>kmh-2813-mph</v>
      </c>
    </row>
    <row r="2817" spans="1:48" x14ac:dyDescent="0.3">
      <c r="A2817">
        <v>2816</v>
      </c>
      <c r="B2817">
        <f t="shared" si="2105"/>
        <v>1749.7807359999999</v>
      </c>
      <c r="C2817">
        <f t="shared" si="2111"/>
        <v>4531.9127040000003</v>
      </c>
      <c r="D2817">
        <f t="shared" si="2112"/>
        <v>0.78222222222222226</v>
      </c>
      <c r="E2817">
        <f t="shared" si="2113"/>
        <v>2816000</v>
      </c>
      <c r="F2817">
        <f t="shared" si="2114"/>
        <v>782.22222222222229</v>
      </c>
      <c r="G2817">
        <f t="shared" si="2115"/>
        <v>9238845.4400000013</v>
      </c>
      <c r="H2817">
        <f t="shared" si="2116"/>
        <v>2566.3459555555555</v>
      </c>
      <c r="I2817">
        <f t="shared" si="2117"/>
        <v>1520.5183488</v>
      </c>
      <c r="J2817">
        <f t="shared" si="2118"/>
        <v>0.42236620800000002</v>
      </c>
      <c r="K2817">
        <f t="shared" si="2119"/>
        <v>3079615.0480128</v>
      </c>
      <c r="L2817">
        <f t="shared" si="2120"/>
        <v>855.44862444799992</v>
      </c>
      <c r="M2817">
        <f t="shared" si="2121"/>
        <v>2.3610692019199999</v>
      </c>
      <c r="N2817">
        <f t="shared" si="2122"/>
        <v>1520.5183488</v>
      </c>
      <c r="O2817">
        <f t="shared" si="2123"/>
        <v>0.78222222222222226</v>
      </c>
      <c r="P2817">
        <f t="shared" si="2124"/>
        <v>4531912.7039999999</v>
      </c>
      <c r="Q2817">
        <f t="shared" si="2125"/>
        <v>1258.86464</v>
      </c>
      <c r="R2817">
        <f t="shared" si="2126"/>
        <v>14868480</v>
      </c>
      <c r="S2817">
        <f t="shared" si="2127"/>
        <v>4130.1333333333332</v>
      </c>
      <c r="T2817">
        <f t="shared" si="2128"/>
        <v>2447.0364159999999</v>
      </c>
      <c r="U2817">
        <f t="shared" si="2129"/>
        <v>0.67973233777777775</v>
      </c>
      <c r="V2817">
        <f t="shared" si="2130"/>
        <v>4956160</v>
      </c>
      <c r="W2817">
        <f t="shared" si="2131"/>
        <v>1376.711111111111</v>
      </c>
      <c r="X2817">
        <f t="shared" si="2132"/>
        <v>3.6692479999999996</v>
      </c>
      <c r="Y2817">
        <f t="shared" si="2133"/>
        <v>2447.0364159999999</v>
      </c>
      <c r="Z2817">
        <f t="shared" si="2134"/>
        <v>1749.8428730999999</v>
      </c>
      <c r="AA2817">
        <f t="shared" si="2135"/>
        <v>1749.9050101999999</v>
      </c>
      <c r="AB2817">
        <f t="shared" si="2136"/>
        <v>1749.9671473000001</v>
      </c>
      <c r="AC2817">
        <f t="shared" si="2137"/>
        <v>1750.0292844000001</v>
      </c>
      <c r="AD2817">
        <f t="shared" si="2138"/>
        <v>1750.0914215</v>
      </c>
      <c r="AE2817">
        <f t="shared" si="2139"/>
        <v>1750.1535586</v>
      </c>
      <c r="AF2817">
        <f t="shared" si="2140"/>
        <v>1750.2156957</v>
      </c>
      <c r="AG2817">
        <f t="shared" si="2141"/>
        <v>1750.2778328000002</v>
      </c>
      <c r="AH2817">
        <f t="shared" si="2142"/>
        <v>1750.3399699000001</v>
      </c>
      <c r="AI2817">
        <f t="shared" si="2143"/>
        <v>4532.0736384000002</v>
      </c>
      <c r="AJ2817">
        <f t="shared" si="2144"/>
        <v>4532.2345728</v>
      </c>
      <c r="AK2817">
        <f t="shared" si="2145"/>
        <v>4532.3955072000008</v>
      </c>
      <c r="AL2817">
        <f t="shared" si="2146"/>
        <v>4532.5564416000007</v>
      </c>
      <c r="AM2817">
        <f t="shared" si="2147"/>
        <v>4532.7173760000005</v>
      </c>
      <c r="AN2817">
        <f t="shared" si="2148"/>
        <v>4532.8783104000004</v>
      </c>
      <c r="AO2817">
        <f t="shared" si="2149"/>
        <v>4533.0392448000002</v>
      </c>
      <c r="AP2817">
        <f t="shared" si="2150"/>
        <v>4533.200179200001</v>
      </c>
      <c r="AQ2817">
        <f t="shared" si="2151"/>
        <v>4533.3611136000009</v>
      </c>
      <c r="AR2817" t="str">
        <f t="shared" si="2106"/>
        <v>kmh-2816-mph</v>
      </c>
      <c r="AS2817">
        <f t="shared" si="2109"/>
        <v>2815</v>
      </c>
      <c r="AT2817" t="str">
        <f t="shared" si="2107"/>
        <v>kmh-2815-mph</v>
      </c>
      <c r="AU2817">
        <f t="shared" si="2110"/>
        <v>2814</v>
      </c>
      <c r="AV2817" t="str">
        <f t="shared" si="2108"/>
        <v>kmh-2814-mph</v>
      </c>
    </row>
    <row r="2818" spans="1:48" x14ac:dyDescent="0.3">
      <c r="A2818">
        <v>2817</v>
      </c>
      <c r="B2818">
        <f t="shared" si="2105"/>
        <v>1750.4021070000001</v>
      </c>
      <c r="C2818">
        <f t="shared" si="2111"/>
        <v>4533.5220480000007</v>
      </c>
      <c r="D2818">
        <f t="shared" si="2112"/>
        <v>0.78249999999999997</v>
      </c>
      <c r="E2818">
        <f t="shared" si="2113"/>
        <v>2817000</v>
      </c>
      <c r="F2818">
        <f t="shared" si="2114"/>
        <v>782.5</v>
      </c>
      <c r="G2818">
        <f t="shared" si="2115"/>
        <v>9242126.2800000012</v>
      </c>
      <c r="H2818">
        <f t="shared" si="2116"/>
        <v>2567.2573000000002</v>
      </c>
      <c r="I2818">
        <f t="shared" si="2117"/>
        <v>1521.0583056</v>
      </c>
      <c r="J2818">
        <f t="shared" si="2118"/>
        <v>0.42251619600000007</v>
      </c>
      <c r="K2818">
        <f t="shared" si="2119"/>
        <v>3080708.6613110998</v>
      </c>
      <c r="L2818">
        <f t="shared" si="2120"/>
        <v>855.75240591974989</v>
      </c>
      <c r="M2818">
        <f t="shared" si="2121"/>
        <v>2.36190764979</v>
      </c>
      <c r="N2818">
        <f t="shared" si="2122"/>
        <v>1521.0583056</v>
      </c>
      <c r="O2818">
        <f t="shared" si="2123"/>
        <v>0.78249999999999997</v>
      </c>
      <c r="P2818">
        <f t="shared" si="2124"/>
        <v>4533522.0480000004</v>
      </c>
      <c r="Q2818">
        <f t="shared" si="2125"/>
        <v>1259.31168</v>
      </c>
      <c r="R2818">
        <f t="shared" si="2126"/>
        <v>14873760</v>
      </c>
      <c r="S2818">
        <f t="shared" si="2127"/>
        <v>4131.5999999999995</v>
      </c>
      <c r="T2818">
        <f t="shared" si="2128"/>
        <v>2447.9053920000001</v>
      </c>
      <c r="U2818">
        <f t="shared" si="2129"/>
        <v>0.67997372</v>
      </c>
      <c r="V2818">
        <f t="shared" si="2130"/>
        <v>4957920</v>
      </c>
      <c r="W2818">
        <f t="shared" si="2131"/>
        <v>1377.2</v>
      </c>
      <c r="X2818">
        <f t="shared" si="2132"/>
        <v>3.6705509999999997</v>
      </c>
      <c r="Y2818">
        <f t="shared" si="2133"/>
        <v>2447.9053920000001</v>
      </c>
      <c r="Z2818">
        <f t="shared" si="2134"/>
        <v>1750.4642440999999</v>
      </c>
      <c r="AA2818">
        <f t="shared" si="2135"/>
        <v>1750.5263811999998</v>
      </c>
      <c r="AB2818">
        <f t="shared" si="2136"/>
        <v>1750.5885183</v>
      </c>
      <c r="AC2818">
        <f t="shared" si="2137"/>
        <v>1750.6506554</v>
      </c>
      <c r="AD2818">
        <f t="shared" si="2138"/>
        <v>1750.7127925</v>
      </c>
      <c r="AE2818">
        <f t="shared" si="2139"/>
        <v>1750.7749296</v>
      </c>
      <c r="AF2818">
        <f t="shared" si="2140"/>
        <v>1750.8370666999999</v>
      </c>
      <c r="AG2818">
        <f t="shared" si="2141"/>
        <v>1750.8992038000001</v>
      </c>
      <c r="AH2818">
        <f t="shared" si="2142"/>
        <v>1750.9613409000001</v>
      </c>
      <c r="AI2818">
        <f t="shared" si="2143"/>
        <v>4533.6829824000006</v>
      </c>
      <c r="AJ2818">
        <f t="shared" si="2144"/>
        <v>4533.8439168000004</v>
      </c>
      <c r="AK2818">
        <f t="shared" si="2145"/>
        <v>4534.0048512000003</v>
      </c>
      <c r="AL2818">
        <f t="shared" si="2146"/>
        <v>4534.1657856000002</v>
      </c>
      <c r="AM2818">
        <f t="shared" si="2147"/>
        <v>4534.32672</v>
      </c>
      <c r="AN2818">
        <f t="shared" si="2148"/>
        <v>4534.4876543999999</v>
      </c>
      <c r="AO2818">
        <f t="shared" si="2149"/>
        <v>4534.6485887999997</v>
      </c>
      <c r="AP2818">
        <f t="shared" si="2150"/>
        <v>4534.8095232000005</v>
      </c>
      <c r="AQ2818">
        <f t="shared" si="2151"/>
        <v>4534.9704576000004</v>
      </c>
      <c r="AR2818" t="str">
        <f t="shared" si="2106"/>
        <v>kmh-2817-mph</v>
      </c>
      <c r="AS2818">
        <f t="shared" si="2109"/>
        <v>2816</v>
      </c>
      <c r="AT2818" t="str">
        <f t="shared" si="2107"/>
        <v>kmh-2816-mph</v>
      </c>
      <c r="AU2818">
        <f t="shared" si="2110"/>
        <v>2815</v>
      </c>
      <c r="AV2818" t="str">
        <f t="shared" si="2108"/>
        <v>kmh-2815-mph</v>
      </c>
    </row>
    <row r="2819" spans="1:48" x14ac:dyDescent="0.3">
      <c r="A2819">
        <v>2818</v>
      </c>
      <c r="B2819">
        <f t="shared" ref="B2819:B2882" si="2152">A2819*0.621371</f>
        <v>1751.0234780000001</v>
      </c>
      <c r="C2819">
        <f t="shared" si="2111"/>
        <v>4535.1313920000002</v>
      </c>
      <c r="D2819">
        <f t="shared" si="2112"/>
        <v>0.78277777777777779</v>
      </c>
      <c r="E2819">
        <f t="shared" si="2113"/>
        <v>2818000</v>
      </c>
      <c r="F2819">
        <f t="shared" si="2114"/>
        <v>782.77777777777783</v>
      </c>
      <c r="G2819">
        <f t="shared" si="2115"/>
        <v>9245407.120000001</v>
      </c>
      <c r="H2819">
        <f t="shared" si="2116"/>
        <v>2568.1686444444445</v>
      </c>
      <c r="I2819">
        <f t="shared" si="2117"/>
        <v>1521.5982624000001</v>
      </c>
      <c r="J2819">
        <f t="shared" si="2118"/>
        <v>0.42266618400000006</v>
      </c>
      <c r="K2819">
        <f t="shared" si="2119"/>
        <v>3081802.2746094</v>
      </c>
      <c r="L2819">
        <f t="shared" si="2120"/>
        <v>856.05618739149998</v>
      </c>
      <c r="M2819">
        <f t="shared" si="2121"/>
        <v>2.3627460976600001</v>
      </c>
      <c r="N2819">
        <f t="shared" si="2122"/>
        <v>1521.5982624000001</v>
      </c>
      <c r="O2819">
        <f t="shared" si="2123"/>
        <v>0.78277777777777779</v>
      </c>
      <c r="P2819">
        <f t="shared" si="2124"/>
        <v>4535131.392</v>
      </c>
      <c r="Q2819">
        <f t="shared" si="2125"/>
        <v>1259.75872</v>
      </c>
      <c r="R2819">
        <f t="shared" si="2126"/>
        <v>14879040</v>
      </c>
      <c r="S2819">
        <f t="shared" si="2127"/>
        <v>4133.0666666666666</v>
      </c>
      <c r="T2819">
        <f t="shared" si="2128"/>
        <v>2448.7743679999999</v>
      </c>
      <c r="U2819">
        <f t="shared" si="2129"/>
        <v>0.68021510222222215</v>
      </c>
      <c r="V2819">
        <f t="shared" si="2130"/>
        <v>4959680</v>
      </c>
      <c r="W2819">
        <f t="shared" si="2131"/>
        <v>1377.6888888888889</v>
      </c>
      <c r="X2819">
        <f t="shared" si="2132"/>
        <v>3.6718539999999997</v>
      </c>
      <c r="Y2819">
        <f t="shared" si="2133"/>
        <v>2448.7743679999999</v>
      </c>
      <c r="Z2819">
        <f t="shared" si="2134"/>
        <v>1751.0856151</v>
      </c>
      <c r="AA2819">
        <f t="shared" si="2135"/>
        <v>1751.1477522</v>
      </c>
      <c r="AB2819">
        <f t="shared" si="2136"/>
        <v>1751.2098893000002</v>
      </c>
      <c r="AC2819">
        <f t="shared" si="2137"/>
        <v>1751.2720264000002</v>
      </c>
      <c r="AD2819">
        <f t="shared" si="2138"/>
        <v>1751.3341634999999</v>
      </c>
      <c r="AE2819">
        <f t="shared" si="2139"/>
        <v>1751.3963005999999</v>
      </c>
      <c r="AF2819">
        <f t="shared" si="2140"/>
        <v>1751.4584376999999</v>
      </c>
      <c r="AG2819">
        <f t="shared" si="2141"/>
        <v>1751.5205748000001</v>
      </c>
      <c r="AH2819">
        <f t="shared" si="2142"/>
        <v>1751.5827119</v>
      </c>
      <c r="AI2819">
        <f t="shared" si="2143"/>
        <v>4535.2923264000001</v>
      </c>
      <c r="AJ2819">
        <f t="shared" si="2144"/>
        <v>4535.4532608</v>
      </c>
      <c r="AK2819">
        <f t="shared" si="2145"/>
        <v>4535.6141952000007</v>
      </c>
      <c r="AL2819">
        <f t="shared" si="2146"/>
        <v>4535.7751296000006</v>
      </c>
      <c r="AM2819">
        <f t="shared" si="2147"/>
        <v>4535.9360640000004</v>
      </c>
      <c r="AN2819">
        <f t="shared" si="2148"/>
        <v>4536.0969984000003</v>
      </c>
      <c r="AO2819">
        <f t="shared" si="2149"/>
        <v>4536.2579328000002</v>
      </c>
      <c r="AP2819">
        <f t="shared" si="2150"/>
        <v>4536.4188672000009</v>
      </c>
      <c r="AQ2819">
        <f t="shared" si="2151"/>
        <v>4536.5798016000008</v>
      </c>
      <c r="AR2819" t="str">
        <f t="shared" ref="AR2819:AR2882" si="2153">"kmh-"&amp;A2819&amp;"-mph"</f>
        <v>kmh-2818-mph</v>
      </c>
      <c r="AS2819">
        <f t="shared" si="2109"/>
        <v>2817</v>
      </c>
      <c r="AT2819" t="str">
        <f t="shared" ref="AT2819:AT2882" si="2154">"kmh-"&amp;AS2819&amp;"-mph"</f>
        <v>kmh-2817-mph</v>
      </c>
      <c r="AU2819">
        <f t="shared" si="2110"/>
        <v>2816</v>
      </c>
      <c r="AV2819" t="str">
        <f t="shared" ref="AV2819:AV2882" si="2155">"kmh-"&amp;AU2819&amp;"-mph"</f>
        <v>kmh-2816-mph</v>
      </c>
    </row>
    <row r="2820" spans="1:48" x14ac:dyDescent="0.3">
      <c r="A2820">
        <v>2819</v>
      </c>
      <c r="B2820">
        <f t="shared" si="2152"/>
        <v>1751.644849</v>
      </c>
      <c r="C2820">
        <f t="shared" si="2111"/>
        <v>4536.7407360000007</v>
      </c>
      <c r="D2820">
        <f t="shared" si="2112"/>
        <v>0.7830555555555555</v>
      </c>
      <c r="E2820">
        <f t="shared" si="2113"/>
        <v>2819000</v>
      </c>
      <c r="F2820">
        <f t="shared" si="2114"/>
        <v>783.05555555555554</v>
      </c>
      <c r="G2820">
        <f t="shared" si="2115"/>
        <v>9248687.9600000009</v>
      </c>
      <c r="H2820">
        <f t="shared" si="2116"/>
        <v>2569.0799888888891</v>
      </c>
      <c r="I2820">
        <f t="shared" si="2117"/>
        <v>1522.1382192000001</v>
      </c>
      <c r="J2820">
        <f t="shared" si="2118"/>
        <v>0.42281617200000005</v>
      </c>
      <c r="K2820">
        <f t="shared" si="2119"/>
        <v>3082895.8879077001</v>
      </c>
      <c r="L2820">
        <f t="shared" si="2120"/>
        <v>856.35996886324995</v>
      </c>
      <c r="M2820">
        <f t="shared" si="2121"/>
        <v>2.3635845455299997</v>
      </c>
      <c r="N2820">
        <f t="shared" si="2122"/>
        <v>1522.1382192000001</v>
      </c>
      <c r="O2820">
        <f t="shared" si="2123"/>
        <v>0.7830555555555555</v>
      </c>
      <c r="P2820">
        <f t="shared" si="2124"/>
        <v>4536740.7360000005</v>
      </c>
      <c r="Q2820">
        <f t="shared" si="2125"/>
        <v>1260.2057600000001</v>
      </c>
      <c r="R2820">
        <f t="shared" si="2126"/>
        <v>14884320</v>
      </c>
      <c r="S2820">
        <f t="shared" si="2127"/>
        <v>4134.5333333333328</v>
      </c>
      <c r="T2820">
        <f t="shared" si="2128"/>
        <v>2449.6433440000001</v>
      </c>
      <c r="U2820">
        <f t="shared" si="2129"/>
        <v>0.6804564844444444</v>
      </c>
      <c r="V2820">
        <f t="shared" si="2130"/>
        <v>4961440</v>
      </c>
      <c r="W2820">
        <f t="shared" si="2131"/>
        <v>1378.1777777777777</v>
      </c>
      <c r="X2820">
        <f t="shared" si="2132"/>
        <v>3.6731569999999998</v>
      </c>
      <c r="Y2820">
        <f t="shared" si="2133"/>
        <v>2449.6433440000001</v>
      </c>
      <c r="Z2820">
        <f t="shared" si="2134"/>
        <v>1751.7069861</v>
      </c>
      <c r="AA2820">
        <f t="shared" si="2135"/>
        <v>1751.7691232</v>
      </c>
      <c r="AB2820">
        <f t="shared" si="2136"/>
        <v>1751.8312603000002</v>
      </c>
      <c r="AC2820">
        <f t="shared" si="2137"/>
        <v>1751.8933974000001</v>
      </c>
      <c r="AD2820">
        <f t="shared" si="2138"/>
        <v>1751.9555345000001</v>
      </c>
      <c r="AE2820">
        <f t="shared" si="2139"/>
        <v>1752.0176715999999</v>
      </c>
      <c r="AF2820">
        <f t="shared" si="2140"/>
        <v>1752.0798086999998</v>
      </c>
      <c r="AG2820">
        <f t="shared" si="2141"/>
        <v>1752.1419458</v>
      </c>
      <c r="AH2820">
        <f t="shared" si="2142"/>
        <v>1752.2040829</v>
      </c>
      <c r="AI2820">
        <f t="shared" si="2143"/>
        <v>4536.9016704000005</v>
      </c>
      <c r="AJ2820">
        <f t="shared" si="2144"/>
        <v>4537.0626048000004</v>
      </c>
      <c r="AK2820">
        <f t="shared" si="2145"/>
        <v>4537.2235392000002</v>
      </c>
      <c r="AL2820">
        <f t="shared" si="2146"/>
        <v>4537.3844736000001</v>
      </c>
      <c r="AM2820">
        <f t="shared" si="2147"/>
        <v>4537.545408</v>
      </c>
      <c r="AN2820">
        <f t="shared" si="2148"/>
        <v>4537.7063423999998</v>
      </c>
      <c r="AO2820">
        <f t="shared" si="2149"/>
        <v>4537.8672767999997</v>
      </c>
      <c r="AP2820">
        <f t="shared" si="2150"/>
        <v>4538.0282112000004</v>
      </c>
      <c r="AQ2820">
        <f t="shared" si="2151"/>
        <v>4538.1891456000003</v>
      </c>
      <c r="AR2820" t="str">
        <f t="shared" si="2153"/>
        <v>kmh-2819-mph</v>
      </c>
      <c r="AS2820">
        <f t="shared" si="2109"/>
        <v>2818</v>
      </c>
      <c r="AT2820" t="str">
        <f t="shared" si="2154"/>
        <v>kmh-2818-mph</v>
      </c>
      <c r="AU2820">
        <f t="shared" si="2110"/>
        <v>2817</v>
      </c>
      <c r="AV2820" t="str">
        <f t="shared" si="2155"/>
        <v>kmh-2817-mph</v>
      </c>
    </row>
    <row r="2821" spans="1:48" x14ac:dyDescent="0.3">
      <c r="A2821">
        <v>2820</v>
      </c>
      <c r="B2821">
        <f t="shared" si="2152"/>
        <v>1752.26622</v>
      </c>
      <c r="C2821">
        <f t="shared" si="2111"/>
        <v>4538.3500800000002</v>
      </c>
      <c r="D2821">
        <f t="shared" si="2112"/>
        <v>0.78333333333333333</v>
      </c>
      <c r="E2821">
        <f t="shared" si="2113"/>
        <v>2820000</v>
      </c>
      <c r="F2821">
        <f t="shared" si="2114"/>
        <v>783.33333333333337</v>
      </c>
      <c r="G2821">
        <f t="shared" si="2115"/>
        <v>9251968.8000000007</v>
      </c>
      <c r="H2821">
        <f t="shared" si="2116"/>
        <v>2569.9913333333334</v>
      </c>
      <c r="I2821">
        <f t="shared" si="2117"/>
        <v>1522.6781760000001</v>
      </c>
      <c r="J2821">
        <f t="shared" si="2118"/>
        <v>0.42296616000000004</v>
      </c>
      <c r="K2821">
        <f t="shared" si="2119"/>
        <v>3083989.5012059999</v>
      </c>
      <c r="L2821">
        <f t="shared" si="2120"/>
        <v>856.66375033499992</v>
      </c>
      <c r="M2821">
        <f t="shared" si="2121"/>
        <v>2.3644229933999998</v>
      </c>
      <c r="N2821">
        <f t="shared" si="2122"/>
        <v>1522.6781760000001</v>
      </c>
      <c r="O2821">
        <f t="shared" si="2123"/>
        <v>0.78333333333333333</v>
      </c>
      <c r="P2821">
        <f t="shared" si="2124"/>
        <v>4538350.08</v>
      </c>
      <c r="Q2821">
        <f t="shared" si="2125"/>
        <v>1260.6528000000001</v>
      </c>
      <c r="R2821">
        <f t="shared" si="2126"/>
        <v>14889600</v>
      </c>
      <c r="S2821">
        <f t="shared" si="2127"/>
        <v>4136</v>
      </c>
      <c r="T2821">
        <f t="shared" si="2128"/>
        <v>2450.5123199999998</v>
      </c>
      <c r="U2821">
        <f t="shared" si="2129"/>
        <v>0.68069786666666665</v>
      </c>
      <c r="V2821">
        <f t="shared" si="2130"/>
        <v>4963200</v>
      </c>
      <c r="W2821">
        <f t="shared" si="2131"/>
        <v>1378.6666666666665</v>
      </c>
      <c r="X2821">
        <f t="shared" si="2132"/>
        <v>3.6744599999999998</v>
      </c>
      <c r="Y2821">
        <f t="shared" si="2133"/>
        <v>2450.5123199999998</v>
      </c>
      <c r="Z2821">
        <f t="shared" si="2134"/>
        <v>1752.3283570999999</v>
      </c>
      <c r="AA2821">
        <f t="shared" si="2135"/>
        <v>1752.3904941999999</v>
      </c>
      <c r="AB2821">
        <f t="shared" si="2136"/>
        <v>1752.4526313000001</v>
      </c>
      <c r="AC2821">
        <f t="shared" si="2137"/>
        <v>1752.5147684000001</v>
      </c>
      <c r="AD2821">
        <f t="shared" si="2138"/>
        <v>1752.5769055000001</v>
      </c>
      <c r="AE2821">
        <f t="shared" si="2139"/>
        <v>1752.6390426</v>
      </c>
      <c r="AF2821">
        <f t="shared" si="2140"/>
        <v>1752.7011797</v>
      </c>
      <c r="AG2821">
        <f t="shared" si="2141"/>
        <v>1752.7633168000002</v>
      </c>
      <c r="AH2821">
        <f t="shared" si="2142"/>
        <v>1752.8254539000002</v>
      </c>
      <c r="AI2821">
        <f t="shared" si="2143"/>
        <v>4538.5110144</v>
      </c>
      <c r="AJ2821">
        <f t="shared" si="2144"/>
        <v>4538.6719487999999</v>
      </c>
      <c r="AK2821">
        <f t="shared" si="2145"/>
        <v>4538.8328832000007</v>
      </c>
      <c r="AL2821">
        <f t="shared" si="2146"/>
        <v>4538.9938176000005</v>
      </c>
      <c r="AM2821">
        <f t="shared" si="2147"/>
        <v>4539.1547520000004</v>
      </c>
      <c r="AN2821">
        <f t="shared" si="2148"/>
        <v>4539.3156864000002</v>
      </c>
      <c r="AO2821">
        <f t="shared" si="2149"/>
        <v>4539.4766208000001</v>
      </c>
      <c r="AP2821">
        <f t="shared" si="2150"/>
        <v>4539.6375552000009</v>
      </c>
      <c r="AQ2821">
        <f t="shared" si="2151"/>
        <v>4539.7984896000007</v>
      </c>
      <c r="AR2821" t="str">
        <f t="shared" si="2153"/>
        <v>kmh-2820-mph</v>
      </c>
      <c r="AS2821">
        <f t="shared" si="2109"/>
        <v>2819</v>
      </c>
      <c r="AT2821" t="str">
        <f t="shared" si="2154"/>
        <v>kmh-2819-mph</v>
      </c>
      <c r="AU2821">
        <f t="shared" si="2110"/>
        <v>2818</v>
      </c>
      <c r="AV2821" t="str">
        <f t="shared" si="2155"/>
        <v>kmh-2818-mph</v>
      </c>
    </row>
    <row r="2822" spans="1:48" x14ac:dyDescent="0.3">
      <c r="A2822">
        <v>2821</v>
      </c>
      <c r="B2822">
        <f t="shared" si="2152"/>
        <v>1752.8875909999999</v>
      </c>
      <c r="C2822">
        <f t="shared" si="2111"/>
        <v>4539.9594240000006</v>
      </c>
      <c r="D2822">
        <f t="shared" si="2112"/>
        <v>0.78361111111111115</v>
      </c>
      <c r="E2822">
        <f t="shared" si="2113"/>
        <v>2821000</v>
      </c>
      <c r="F2822">
        <f t="shared" si="2114"/>
        <v>783.6111111111112</v>
      </c>
      <c r="G2822">
        <f t="shared" si="2115"/>
        <v>9255249.6400000006</v>
      </c>
      <c r="H2822">
        <f t="shared" si="2116"/>
        <v>2570.9026777777781</v>
      </c>
      <c r="I2822">
        <f t="shared" si="2117"/>
        <v>1523.2181328000001</v>
      </c>
      <c r="J2822">
        <f t="shared" si="2118"/>
        <v>0.42311614800000003</v>
      </c>
      <c r="K2822">
        <f t="shared" si="2119"/>
        <v>3085083.1145043001</v>
      </c>
      <c r="L2822">
        <f t="shared" si="2120"/>
        <v>856.96753180674989</v>
      </c>
      <c r="M2822">
        <f t="shared" si="2121"/>
        <v>2.3652614412699999</v>
      </c>
      <c r="N2822">
        <f t="shared" si="2122"/>
        <v>1523.2181328000001</v>
      </c>
      <c r="O2822">
        <f t="shared" si="2123"/>
        <v>0.78361111111111115</v>
      </c>
      <c r="P2822">
        <f t="shared" si="2124"/>
        <v>4539959.4240000006</v>
      </c>
      <c r="Q2822">
        <f t="shared" si="2125"/>
        <v>1261.0998400000001</v>
      </c>
      <c r="R2822">
        <f t="shared" si="2126"/>
        <v>14894880</v>
      </c>
      <c r="S2822">
        <f t="shared" si="2127"/>
        <v>4137.4666666666662</v>
      </c>
      <c r="T2822">
        <f t="shared" si="2128"/>
        <v>2451.381296</v>
      </c>
      <c r="U2822">
        <f t="shared" si="2129"/>
        <v>0.68093924888888879</v>
      </c>
      <c r="V2822">
        <f t="shared" si="2130"/>
        <v>4964960</v>
      </c>
      <c r="W2822">
        <f t="shared" si="2131"/>
        <v>1379.1555555555556</v>
      </c>
      <c r="X2822">
        <f t="shared" si="2132"/>
        <v>3.6757629999999999</v>
      </c>
      <c r="Y2822">
        <f t="shared" si="2133"/>
        <v>2451.381296</v>
      </c>
      <c r="Z2822">
        <f t="shared" si="2134"/>
        <v>1752.9497280999999</v>
      </c>
      <c r="AA2822">
        <f t="shared" si="2135"/>
        <v>1753.0118651999999</v>
      </c>
      <c r="AB2822">
        <f t="shared" si="2136"/>
        <v>1753.0740023000001</v>
      </c>
      <c r="AC2822">
        <f t="shared" si="2137"/>
        <v>1753.1361394</v>
      </c>
      <c r="AD2822">
        <f t="shared" si="2138"/>
        <v>1753.1982765</v>
      </c>
      <c r="AE2822">
        <f t="shared" si="2139"/>
        <v>1753.2604136</v>
      </c>
      <c r="AF2822">
        <f t="shared" si="2140"/>
        <v>1753.3225507</v>
      </c>
      <c r="AG2822">
        <f t="shared" si="2141"/>
        <v>1753.3846878000002</v>
      </c>
      <c r="AH2822">
        <f t="shared" si="2142"/>
        <v>1753.4468249000001</v>
      </c>
      <c r="AI2822">
        <f t="shared" si="2143"/>
        <v>4540.1203584000004</v>
      </c>
      <c r="AJ2822">
        <f t="shared" si="2144"/>
        <v>4540.2812928000003</v>
      </c>
      <c r="AK2822">
        <f t="shared" si="2145"/>
        <v>4540.4422272000002</v>
      </c>
      <c r="AL2822">
        <f t="shared" si="2146"/>
        <v>4540.6031616</v>
      </c>
      <c r="AM2822">
        <f t="shared" si="2147"/>
        <v>4540.7640959999999</v>
      </c>
      <c r="AN2822">
        <f t="shared" si="2148"/>
        <v>4540.9250303999997</v>
      </c>
      <c r="AO2822">
        <f t="shared" si="2149"/>
        <v>4541.0859647999996</v>
      </c>
      <c r="AP2822">
        <f t="shared" si="2150"/>
        <v>4541.2468992000004</v>
      </c>
      <c r="AQ2822">
        <f t="shared" si="2151"/>
        <v>4541.4078336000002</v>
      </c>
      <c r="AR2822" t="str">
        <f t="shared" si="2153"/>
        <v>kmh-2821-mph</v>
      </c>
      <c r="AS2822">
        <f t="shared" si="2109"/>
        <v>2820</v>
      </c>
      <c r="AT2822" t="str">
        <f t="shared" si="2154"/>
        <v>kmh-2820-mph</v>
      </c>
      <c r="AU2822">
        <f t="shared" si="2110"/>
        <v>2819</v>
      </c>
      <c r="AV2822" t="str">
        <f t="shared" si="2155"/>
        <v>kmh-2819-mph</v>
      </c>
    </row>
    <row r="2823" spans="1:48" x14ac:dyDescent="0.3">
      <c r="A2823">
        <v>2822</v>
      </c>
      <c r="B2823">
        <f t="shared" si="2152"/>
        <v>1753.5089620000001</v>
      </c>
      <c r="C2823">
        <f t="shared" si="2111"/>
        <v>4541.5687680000001</v>
      </c>
      <c r="D2823">
        <f t="shared" si="2112"/>
        <v>0.78388888888888886</v>
      </c>
      <c r="E2823">
        <f t="shared" si="2113"/>
        <v>2822000</v>
      </c>
      <c r="F2823">
        <f t="shared" si="2114"/>
        <v>783.88888888888891</v>
      </c>
      <c r="G2823">
        <f t="shared" si="2115"/>
        <v>9258530.4800000004</v>
      </c>
      <c r="H2823">
        <f t="shared" si="2116"/>
        <v>2571.8140222222223</v>
      </c>
      <c r="I2823">
        <f t="shared" si="2117"/>
        <v>1523.7580895999999</v>
      </c>
      <c r="J2823">
        <f t="shared" si="2118"/>
        <v>0.42326613600000002</v>
      </c>
      <c r="K2823">
        <f t="shared" si="2119"/>
        <v>3086176.7278025998</v>
      </c>
      <c r="L2823">
        <f t="shared" si="2120"/>
        <v>857.27131327849997</v>
      </c>
      <c r="M2823">
        <f t="shared" si="2121"/>
        <v>2.36609988914</v>
      </c>
      <c r="N2823">
        <f t="shared" si="2122"/>
        <v>1523.7580895999999</v>
      </c>
      <c r="O2823">
        <f t="shared" si="2123"/>
        <v>0.78388888888888886</v>
      </c>
      <c r="P2823">
        <f t="shared" si="2124"/>
        <v>4541568.7680000002</v>
      </c>
      <c r="Q2823">
        <f t="shared" si="2125"/>
        <v>1261.5468799999999</v>
      </c>
      <c r="R2823">
        <f t="shared" si="2126"/>
        <v>14900160</v>
      </c>
      <c r="S2823">
        <f t="shared" si="2127"/>
        <v>4138.9333333333334</v>
      </c>
      <c r="T2823">
        <f t="shared" si="2128"/>
        <v>2452.2502719999998</v>
      </c>
      <c r="U2823">
        <f t="shared" si="2129"/>
        <v>0.68118063111111105</v>
      </c>
      <c r="V2823">
        <f t="shared" si="2130"/>
        <v>4966720</v>
      </c>
      <c r="W2823">
        <f t="shared" si="2131"/>
        <v>1379.6444444444444</v>
      </c>
      <c r="X2823">
        <f t="shared" si="2132"/>
        <v>3.6770659999999999</v>
      </c>
      <c r="Y2823">
        <f t="shared" si="2133"/>
        <v>2452.2502719999998</v>
      </c>
      <c r="Z2823">
        <f t="shared" si="2134"/>
        <v>1753.5710990999999</v>
      </c>
      <c r="AA2823">
        <f t="shared" si="2135"/>
        <v>1753.6332361999998</v>
      </c>
      <c r="AB2823">
        <f t="shared" si="2136"/>
        <v>1753.6953733</v>
      </c>
      <c r="AC2823">
        <f t="shared" si="2137"/>
        <v>1753.7575104</v>
      </c>
      <c r="AD2823">
        <f t="shared" si="2138"/>
        <v>1753.8196475</v>
      </c>
      <c r="AE2823">
        <f t="shared" si="2139"/>
        <v>1753.8817845999999</v>
      </c>
      <c r="AF2823">
        <f t="shared" si="2140"/>
        <v>1753.9439216999999</v>
      </c>
      <c r="AG2823">
        <f t="shared" si="2141"/>
        <v>1754.0060588000001</v>
      </c>
      <c r="AH2823">
        <f t="shared" si="2142"/>
        <v>1754.0681959000001</v>
      </c>
      <c r="AI2823">
        <f t="shared" si="2143"/>
        <v>4541.7297024</v>
      </c>
      <c r="AJ2823">
        <f t="shared" si="2144"/>
        <v>4541.8906367999998</v>
      </c>
      <c r="AK2823">
        <f t="shared" si="2145"/>
        <v>4542.0515712000006</v>
      </c>
      <c r="AL2823">
        <f t="shared" si="2146"/>
        <v>4542.2125056000004</v>
      </c>
      <c r="AM2823">
        <f t="shared" si="2147"/>
        <v>4542.3734400000003</v>
      </c>
      <c r="AN2823">
        <f t="shared" si="2148"/>
        <v>4542.5343744000002</v>
      </c>
      <c r="AO2823">
        <f t="shared" si="2149"/>
        <v>4542.6953088</v>
      </c>
      <c r="AP2823">
        <f t="shared" si="2150"/>
        <v>4542.8562432000008</v>
      </c>
      <c r="AQ2823">
        <f t="shared" si="2151"/>
        <v>4543.0171776000007</v>
      </c>
      <c r="AR2823" t="str">
        <f t="shared" si="2153"/>
        <v>kmh-2822-mph</v>
      </c>
      <c r="AS2823">
        <f t="shared" ref="AS2823:AS2886" si="2156">A2823-1</f>
        <v>2821</v>
      </c>
      <c r="AT2823" t="str">
        <f t="shared" si="2154"/>
        <v>kmh-2821-mph</v>
      </c>
      <c r="AU2823">
        <f t="shared" ref="AU2823:AU2886" si="2157">A2823-2</f>
        <v>2820</v>
      </c>
      <c r="AV2823" t="str">
        <f t="shared" si="2155"/>
        <v>kmh-2820-mph</v>
      </c>
    </row>
    <row r="2824" spans="1:48" x14ac:dyDescent="0.3">
      <c r="A2824">
        <v>2823</v>
      </c>
      <c r="B2824">
        <f t="shared" si="2152"/>
        <v>1754.1303330000001</v>
      </c>
      <c r="C2824">
        <f t="shared" si="2111"/>
        <v>4543.1781120000005</v>
      </c>
      <c r="D2824">
        <f t="shared" si="2112"/>
        <v>0.78416666666666668</v>
      </c>
      <c r="E2824">
        <f t="shared" si="2113"/>
        <v>2823000</v>
      </c>
      <c r="F2824">
        <f t="shared" si="2114"/>
        <v>784.16666666666674</v>
      </c>
      <c r="G2824">
        <f t="shared" si="2115"/>
        <v>9261811.3200000003</v>
      </c>
      <c r="H2824">
        <f t="shared" si="2116"/>
        <v>2572.725366666667</v>
      </c>
      <c r="I2824">
        <f t="shared" si="2117"/>
        <v>1524.2980464</v>
      </c>
      <c r="J2824">
        <f t="shared" si="2118"/>
        <v>0.42341612400000006</v>
      </c>
      <c r="K2824">
        <f t="shared" si="2119"/>
        <v>3087270.3411009</v>
      </c>
      <c r="L2824">
        <f t="shared" si="2120"/>
        <v>857.57509475024995</v>
      </c>
      <c r="M2824">
        <f t="shared" si="2121"/>
        <v>2.3669383370100001</v>
      </c>
      <c r="N2824">
        <f t="shared" si="2122"/>
        <v>1524.2980464</v>
      </c>
      <c r="O2824">
        <f t="shared" si="2123"/>
        <v>0.78416666666666668</v>
      </c>
      <c r="P2824">
        <f t="shared" si="2124"/>
        <v>4543178.1119999997</v>
      </c>
      <c r="Q2824">
        <f t="shared" si="2125"/>
        <v>1261.9939199999999</v>
      </c>
      <c r="R2824">
        <f t="shared" si="2126"/>
        <v>14905440</v>
      </c>
      <c r="S2824">
        <f t="shared" si="2127"/>
        <v>4140.3999999999996</v>
      </c>
      <c r="T2824">
        <f t="shared" si="2128"/>
        <v>2453.119248</v>
      </c>
      <c r="U2824">
        <f t="shared" si="2129"/>
        <v>0.6814220133333333</v>
      </c>
      <c r="V2824">
        <f t="shared" si="2130"/>
        <v>4968480</v>
      </c>
      <c r="W2824">
        <f t="shared" si="2131"/>
        <v>1380.1333333333332</v>
      </c>
      <c r="X2824">
        <f t="shared" si="2132"/>
        <v>3.6783689999999996</v>
      </c>
      <c r="Y2824">
        <f t="shared" si="2133"/>
        <v>2453.119248</v>
      </c>
      <c r="Z2824">
        <f t="shared" si="2134"/>
        <v>1754.1924701</v>
      </c>
      <c r="AA2824">
        <f t="shared" si="2135"/>
        <v>1754.2546072</v>
      </c>
      <c r="AB2824">
        <f t="shared" si="2136"/>
        <v>1754.3167443000002</v>
      </c>
      <c r="AC2824">
        <f t="shared" si="2137"/>
        <v>1754.3788814000002</v>
      </c>
      <c r="AD2824">
        <f t="shared" si="2138"/>
        <v>1754.4410184999999</v>
      </c>
      <c r="AE2824">
        <f t="shared" si="2139"/>
        <v>1754.5031555999999</v>
      </c>
      <c r="AF2824">
        <f t="shared" si="2140"/>
        <v>1754.5652926999999</v>
      </c>
      <c r="AG2824">
        <f t="shared" si="2141"/>
        <v>1754.6274298000001</v>
      </c>
      <c r="AH2824">
        <f t="shared" si="2142"/>
        <v>1754.6895669</v>
      </c>
      <c r="AI2824">
        <f t="shared" si="2143"/>
        <v>4543.3390464000004</v>
      </c>
      <c r="AJ2824">
        <f t="shared" si="2144"/>
        <v>4543.4999808000002</v>
      </c>
      <c r="AK2824">
        <f t="shared" si="2145"/>
        <v>4543.660915200001</v>
      </c>
      <c r="AL2824">
        <f t="shared" si="2146"/>
        <v>4543.8218496000009</v>
      </c>
      <c r="AM2824">
        <f t="shared" si="2147"/>
        <v>4543.9827840000007</v>
      </c>
      <c r="AN2824">
        <f t="shared" si="2148"/>
        <v>4544.1437184000006</v>
      </c>
      <c r="AO2824">
        <f t="shared" si="2149"/>
        <v>4544.3046528000004</v>
      </c>
      <c r="AP2824">
        <f t="shared" si="2150"/>
        <v>4544.4655872000003</v>
      </c>
      <c r="AQ2824">
        <f t="shared" si="2151"/>
        <v>4544.6265216000002</v>
      </c>
      <c r="AR2824" t="str">
        <f t="shared" si="2153"/>
        <v>kmh-2823-mph</v>
      </c>
      <c r="AS2824">
        <f t="shared" si="2156"/>
        <v>2822</v>
      </c>
      <c r="AT2824" t="str">
        <f t="shared" si="2154"/>
        <v>kmh-2822-mph</v>
      </c>
      <c r="AU2824">
        <f t="shared" si="2157"/>
        <v>2821</v>
      </c>
      <c r="AV2824" t="str">
        <f t="shared" si="2155"/>
        <v>kmh-2821-mph</v>
      </c>
    </row>
    <row r="2825" spans="1:48" x14ac:dyDescent="0.3">
      <c r="A2825">
        <v>2824</v>
      </c>
      <c r="B2825">
        <f t="shared" si="2152"/>
        <v>1754.751704</v>
      </c>
      <c r="C2825">
        <f t="shared" si="2111"/>
        <v>4544.787456</v>
      </c>
      <c r="D2825">
        <f t="shared" si="2112"/>
        <v>0.7844444444444445</v>
      </c>
      <c r="E2825">
        <f t="shared" si="2113"/>
        <v>2824000</v>
      </c>
      <c r="F2825">
        <f t="shared" si="2114"/>
        <v>784.44444444444446</v>
      </c>
      <c r="G2825">
        <f t="shared" si="2115"/>
        <v>9265092.1600000001</v>
      </c>
      <c r="H2825">
        <f t="shared" si="2116"/>
        <v>2573.6367111111113</v>
      </c>
      <c r="I2825">
        <f t="shared" si="2117"/>
        <v>1524.8380032</v>
      </c>
      <c r="J2825">
        <f t="shared" si="2118"/>
        <v>0.42356611200000005</v>
      </c>
      <c r="K2825">
        <f t="shared" si="2119"/>
        <v>3088363.9543992002</v>
      </c>
      <c r="L2825">
        <f t="shared" si="2120"/>
        <v>857.87887622199992</v>
      </c>
      <c r="M2825">
        <f t="shared" si="2121"/>
        <v>2.3677767848799998</v>
      </c>
      <c r="N2825">
        <f t="shared" si="2122"/>
        <v>1524.8380032</v>
      </c>
      <c r="O2825">
        <f t="shared" si="2123"/>
        <v>0.7844444444444445</v>
      </c>
      <c r="P2825">
        <f t="shared" si="2124"/>
        <v>4544787.4560000002</v>
      </c>
      <c r="Q2825">
        <f t="shared" si="2125"/>
        <v>1262.4409599999999</v>
      </c>
      <c r="R2825">
        <f t="shared" si="2126"/>
        <v>14910720</v>
      </c>
      <c r="S2825">
        <f t="shared" si="2127"/>
        <v>4141.8666666666668</v>
      </c>
      <c r="T2825">
        <f t="shared" si="2128"/>
        <v>2453.9882239999997</v>
      </c>
      <c r="U2825">
        <f t="shared" si="2129"/>
        <v>0.68166339555555555</v>
      </c>
      <c r="V2825">
        <f t="shared" si="2130"/>
        <v>4970240</v>
      </c>
      <c r="W2825">
        <f t="shared" si="2131"/>
        <v>1380.6222222222223</v>
      </c>
      <c r="X2825">
        <f t="shared" si="2132"/>
        <v>3.6796719999999996</v>
      </c>
      <c r="Y2825">
        <f t="shared" si="2133"/>
        <v>2453.9882239999997</v>
      </c>
      <c r="Z2825">
        <f t="shared" si="2134"/>
        <v>1754.8138411</v>
      </c>
      <c r="AA2825">
        <f t="shared" si="2135"/>
        <v>1754.8759782</v>
      </c>
      <c r="AB2825">
        <f t="shared" si="2136"/>
        <v>1754.9381153000002</v>
      </c>
      <c r="AC2825">
        <f t="shared" si="2137"/>
        <v>1755.0002524000001</v>
      </c>
      <c r="AD2825">
        <f t="shared" si="2138"/>
        <v>1755.0623895000001</v>
      </c>
      <c r="AE2825">
        <f t="shared" si="2139"/>
        <v>1755.1245265999999</v>
      </c>
      <c r="AF2825">
        <f t="shared" si="2140"/>
        <v>1755.1866636999998</v>
      </c>
      <c r="AG2825">
        <f t="shared" si="2141"/>
        <v>1755.2488008</v>
      </c>
      <c r="AH2825">
        <f t="shared" si="2142"/>
        <v>1755.3109379</v>
      </c>
      <c r="AI2825">
        <f t="shared" si="2143"/>
        <v>4544.9483903999999</v>
      </c>
      <c r="AJ2825">
        <f t="shared" si="2144"/>
        <v>4545.1093247999997</v>
      </c>
      <c r="AK2825">
        <f t="shared" si="2145"/>
        <v>4545.2702592000005</v>
      </c>
      <c r="AL2825">
        <f t="shared" si="2146"/>
        <v>4545.4311936000004</v>
      </c>
      <c r="AM2825">
        <f t="shared" si="2147"/>
        <v>4545.5921280000002</v>
      </c>
      <c r="AN2825">
        <f t="shared" si="2148"/>
        <v>4545.7530624000001</v>
      </c>
      <c r="AO2825">
        <f t="shared" si="2149"/>
        <v>4545.9139967999999</v>
      </c>
      <c r="AP2825">
        <f t="shared" si="2150"/>
        <v>4546.0749312000007</v>
      </c>
      <c r="AQ2825">
        <f t="shared" si="2151"/>
        <v>4546.2358656000006</v>
      </c>
      <c r="AR2825" t="str">
        <f t="shared" si="2153"/>
        <v>kmh-2824-mph</v>
      </c>
      <c r="AS2825">
        <f t="shared" si="2156"/>
        <v>2823</v>
      </c>
      <c r="AT2825" t="str">
        <f t="shared" si="2154"/>
        <v>kmh-2823-mph</v>
      </c>
      <c r="AU2825">
        <f t="shared" si="2157"/>
        <v>2822</v>
      </c>
      <c r="AV2825" t="str">
        <f t="shared" si="2155"/>
        <v>kmh-2822-mph</v>
      </c>
    </row>
    <row r="2826" spans="1:48" x14ac:dyDescent="0.3">
      <c r="A2826">
        <v>2825</v>
      </c>
      <c r="B2826">
        <f t="shared" si="2152"/>
        <v>1755.373075</v>
      </c>
      <c r="C2826">
        <f t="shared" si="2111"/>
        <v>4546.3968000000004</v>
      </c>
      <c r="D2826">
        <f t="shared" si="2112"/>
        <v>0.78472222222222221</v>
      </c>
      <c r="E2826">
        <f t="shared" si="2113"/>
        <v>2825000</v>
      </c>
      <c r="F2826">
        <f t="shared" si="2114"/>
        <v>784.72222222222229</v>
      </c>
      <c r="G2826">
        <f t="shared" si="2115"/>
        <v>9268373</v>
      </c>
      <c r="H2826">
        <f t="shared" si="2116"/>
        <v>2574.5480555555559</v>
      </c>
      <c r="I2826">
        <f t="shared" si="2117"/>
        <v>1525.37796</v>
      </c>
      <c r="J2826">
        <f t="shared" si="2118"/>
        <v>0.42371610000000004</v>
      </c>
      <c r="K2826">
        <f t="shared" si="2119"/>
        <v>3089457.5676974999</v>
      </c>
      <c r="L2826">
        <f t="shared" si="2120"/>
        <v>858.18265769374989</v>
      </c>
      <c r="M2826">
        <f t="shared" si="2121"/>
        <v>2.3686152327499999</v>
      </c>
      <c r="N2826">
        <f t="shared" si="2122"/>
        <v>1525.37796</v>
      </c>
      <c r="O2826">
        <f t="shared" si="2123"/>
        <v>0.78472222222222221</v>
      </c>
      <c r="P2826">
        <f t="shared" si="2124"/>
        <v>4546396.8</v>
      </c>
      <c r="Q2826">
        <f t="shared" si="2125"/>
        <v>1262.8879999999999</v>
      </c>
      <c r="R2826">
        <f t="shared" si="2126"/>
        <v>14916000</v>
      </c>
      <c r="S2826">
        <f t="shared" si="2127"/>
        <v>4143.333333333333</v>
      </c>
      <c r="T2826">
        <f t="shared" si="2128"/>
        <v>2454.8571999999999</v>
      </c>
      <c r="U2826">
        <f t="shared" si="2129"/>
        <v>0.68190477777777769</v>
      </c>
      <c r="V2826">
        <f t="shared" si="2130"/>
        <v>4972000</v>
      </c>
      <c r="W2826">
        <f t="shared" si="2131"/>
        <v>1381.1111111111111</v>
      </c>
      <c r="X2826">
        <f t="shared" si="2132"/>
        <v>3.6809749999999997</v>
      </c>
      <c r="Y2826">
        <f t="shared" si="2133"/>
        <v>2454.8571999999999</v>
      </c>
      <c r="Z2826">
        <f t="shared" si="2134"/>
        <v>1755.4352120999999</v>
      </c>
      <c r="AA2826">
        <f t="shared" si="2135"/>
        <v>1755.4973491999999</v>
      </c>
      <c r="AB2826">
        <f t="shared" si="2136"/>
        <v>1755.5594863000001</v>
      </c>
      <c r="AC2826">
        <f t="shared" si="2137"/>
        <v>1755.6216234000001</v>
      </c>
      <c r="AD2826">
        <f t="shared" si="2138"/>
        <v>1755.6837605000001</v>
      </c>
      <c r="AE2826">
        <f t="shared" si="2139"/>
        <v>1755.7458976</v>
      </c>
      <c r="AF2826">
        <f t="shared" si="2140"/>
        <v>1755.8080347</v>
      </c>
      <c r="AG2826">
        <f t="shared" si="2141"/>
        <v>1755.8701718000002</v>
      </c>
      <c r="AH2826">
        <f t="shared" si="2142"/>
        <v>1755.9323089000002</v>
      </c>
      <c r="AI2826">
        <f t="shared" si="2143"/>
        <v>4546.5577344000003</v>
      </c>
      <c r="AJ2826">
        <f t="shared" si="2144"/>
        <v>4546.7186688000002</v>
      </c>
      <c r="AK2826">
        <f t="shared" si="2145"/>
        <v>4546.8796032000009</v>
      </c>
      <c r="AL2826">
        <f t="shared" si="2146"/>
        <v>4547.0405376000008</v>
      </c>
      <c r="AM2826">
        <f t="shared" si="2147"/>
        <v>4547.2014720000006</v>
      </c>
      <c r="AN2826">
        <f t="shared" si="2148"/>
        <v>4547.3624064000005</v>
      </c>
      <c r="AO2826">
        <f t="shared" si="2149"/>
        <v>4547.5233408000004</v>
      </c>
      <c r="AP2826">
        <f t="shared" si="2150"/>
        <v>4547.6842752000002</v>
      </c>
      <c r="AQ2826">
        <f t="shared" si="2151"/>
        <v>4547.8452096000001</v>
      </c>
      <c r="AR2826" t="str">
        <f t="shared" si="2153"/>
        <v>kmh-2825-mph</v>
      </c>
      <c r="AS2826">
        <f t="shared" si="2156"/>
        <v>2824</v>
      </c>
      <c r="AT2826" t="str">
        <f t="shared" si="2154"/>
        <v>kmh-2824-mph</v>
      </c>
      <c r="AU2826">
        <f t="shared" si="2157"/>
        <v>2823</v>
      </c>
      <c r="AV2826" t="str">
        <f t="shared" si="2155"/>
        <v>kmh-2823-mph</v>
      </c>
    </row>
    <row r="2827" spans="1:48" x14ac:dyDescent="0.3">
      <c r="A2827">
        <v>2826</v>
      </c>
      <c r="B2827">
        <f t="shared" si="2152"/>
        <v>1755.9944459999999</v>
      </c>
      <c r="C2827">
        <f t="shared" si="2111"/>
        <v>4548.0061439999999</v>
      </c>
      <c r="D2827">
        <f t="shared" si="2112"/>
        <v>0.78500000000000003</v>
      </c>
      <c r="E2827">
        <f t="shared" si="2113"/>
        <v>2826000</v>
      </c>
      <c r="F2827">
        <f t="shared" si="2114"/>
        <v>785</v>
      </c>
      <c r="G2827">
        <f t="shared" si="2115"/>
        <v>9271653.8399999999</v>
      </c>
      <c r="H2827">
        <f t="shared" si="2116"/>
        <v>2575.4594000000002</v>
      </c>
      <c r="I2827">
        <f t="shared" si="2117"/>
        <v>1525.9179168000001</v>
      </c>
      <c r="J2827">
        <f t="shared" si="2118"/>
        <v>0.42386608800000003</v>
      </c>
      <c r="K2827">
        <f t="shared" si="2119"/>
        <v>3090551.1809958001</v>
      </c>
      <c r="L2827">
        <f t="shared" si="2120"/>
        <v>858.48643916549997</v>
      </c>
      <c r="M2827">
        <f t="shared" si="2121"/>
        <v>2.3694536806199999</v>
      </c>
      <c r="N2827">
        <f t="shared" si="2122"/>
        <v>1525.9179168000001</v>
      </c>
      <c r="O2827">
        <f t="shared" si="2123"/>
        <v>0.78500000000000003</v>
      </c>
      <c r="P2827">
        <f t="shared" si="2124"/>
        <v>4548006.1440000003</v>
      </c>
      <c r="Q2827">
        <f t="shared" si="2125"/>
        <v>1263.3350399999999</v>
      </c>
      <c r="R2827">
        <f t="shared" si="2126"/>
        <v>14921280</v>
      </c>
      <c r="S2827">
        <f t="shared" si="2127"/>
        <v>4144.7999999999993</v>
      </c>
      <c r="T2827">
        <f t="shared" si="2128"/>
        <v>2455.7261760000001</v>
      </c>
      <c r="U2827">
        <f t="shared" si="2129"/>
        <v>0.68214615999999995</v>
      </c>
      <c r="V2827">
        <f t="shared" si="2130"/>
        <v>4973760</v>
      </c>
      <c r="W2827">
        <f t="shared" si="2131"/>
        <v>1381.6</v>
      </c>
      <c r="X2827">
        <f t="shared" si="2132"/>
        <v>3.6822779999999997</v>
      </c>
      <c r="Y2827">
        <f t="shared" si="2133"/>
        <v>2455.7261760000001</v>
      </c>
      <c r="Z2827">
        <f t="shared" si="2134"/>
        <v>1756.0565830999999</v>
      </c>
      <c r="AA2827">
        <f t="shared" si="2135"/>
        <v>1756.1187201999999</v>
      </c>
      <c r="AB2827">
        <f t="shared" si="2136"/>
        <v>1756.1808573000001</v>
      </c>
      <c r="AC2827">
        <f t="shared" si="2137"/>
        <v>1756.2429944</v>
      </c>
      <c r="AD2827">
        <f t="shared" si="2138"/>
        <v>1756.3051315</v>
      </c>
      <c r="AE2827">
        <f t="shared" si="2139"/>
        <v>1756.3672686</v>
      </c>
      <c r="AF2827">
        <f t="shared" si="2140"/>
        <v>1756.4294057</v>
      </c>
      <c r="AG2827">
        <f t="shared" si="2141"/>
        <v>1756.4915428000002</v>
      </c>
      <c r="AH2827">
        <f t="shared" si="2142"/>
        <v>1756.5536799000001</v>
      </c>
      <c r="AI2827">
        <f t="shared" si="2143"/>
        <v>4548.1670783999998</v>
      </c>
      <c r="AJ2827">
        <f t="shared" si="2144"/>
        <v>4548.3280127999997</v>
      </c>
      <c r="AK2827">
        <f t="shared" si="2145"/>
        <v>4548.4889472000004</v>
      </c>
      <c r="AL2827">
        <f t="shared" si="2146"/>
        <v>4548.6498816000003</v>
      </c>
      <c r="AM2827">
        <f t="shared" si="2147"/>
        <v>4548.8108160000002</v>
      </c>
      <c r="AN2827">
        <f t="shared" si="2148"/>
        <v>4548.9717504</v>
      </c>
      <c r="AO2827">
        <f t="shared" si="2149"/>
        <v>4549.1326847999999</v>
      </c>
      <c r="AP2827">
        <f t="shared" si="2150"/>
        <v>4549.2936192000006</v>
      </c>
      <c r="AQ2827">
        <f t="shared" si="2151"/>
        <v>4549.4545536000005</v>
      </c>
      <c r="AR2827" t="str">
        <f t="shared" si="2153"/>
        <v>kmh-2826-mph</v>
      </c>
      <c r="AS2827">
        <f t="shared" si="2156"/>
        <v>2825</v>
      </c>
      <c r="AT2827" t="str">
        <f t="shared" si="2154"/>
        <v>kmh-2825-mph</v>
      </c>
      <c r="AU2827">
        <f t="shared" si="2157"/>
        <v>2824</v>
      </c>
      <c r="AV2827" t="str">
        <f t="shared" si="2155"/>
        <v>kmh-2824-mph</v>
      </c>
    </row>
    <row r="2828" spans="1:48" x14ac:dyDescent="0.3">
      <c r="A2828">
        <v>2827</v>
      </c>
      <c r="B2828">
        <f t="shared" si="2152"/>
        <v>1756.6158170000001</v>
      </c>
      <c r="C2828">
        <f t="shared" si="2111"/>
        <v>4549.6154880000004</v>
      </c>
      <c r="D2828">
        <f t="shared" si="2112"/>
        <v>0.78527777777777774</v>
      </c>
      <c r="E2828">
        <f t="shared" si="2113"/>
        <v>2827000</v>
      </c>
      <c r="F2828">
        <f t="shared" si="2114"/>
        <v>785.27777777777783</v>
      </c>
      <c r="G2828">
        <f t="shared" si="2115"/>
        <v>9274934.6799999997</v>
      </c>
      <c r="H2828">
        <f t="shared" si="2116"/>
        <v>2576.3707444444444</v>
      </c>
      <c r="I2828">
        <f t="shared" si="2117"/>
        <v>1526.4578736000001</v>
      </c>
      <c r="J2828">
        <f t="shared" si="2118"/>
        <v>0.42401607600000002</v>
      </c>
      <c r="K2828">
        <f t="shared" si="2119"/>
        <v>3091644.7942940998</v>
      </c>
      <c r="L2828">
        <f t="shared" si="2120"/>
        <v>858.79022063724994</v>
      </c>
      <c r="M2828">
        <f t="shared" si="2121"/>
        <v>2.37029212849</v>
      </c>
      <c r="N2828">
        <f t="shared" si="2122"/>
        <v>1526.4578736000001</v>
      </c>
      <c r="O2828">
        <f t="shared" si="2123"/>
        <v>0.78527777777777774</v>
      </c>
      <c r="P2828">
        <f t="shared" si="2124"/>
        <v>4549615.4879999999</v>
      </c>
      <c r="Q2828">
        <f t="shared" si="2125"/>
        <v>1263.78208</v>
      </c>
      <c r="R2828">
        <f t="shared" si="2126"/>
        <v>14926560</v>
      </c>
      <c r="S2828">
        <f t="shared" si="2127"/>
        <v>4146.2666666666664</v>
      </c>
      <c r="T2828">
        <f t="shared" si="2128"/>
        <v>2456.5951519999999</v>
      </c>
      <c r="U2828">
        <f t="shared" si="2129"/>
        <v>0.6823875422222222</v>
      </c>
      <c r="V2828">
        <f t="shared" si="2130"/>
        <v>4975520</v>
      </c>
      <c r="W2828">
        <f t="shared" si="2131"/>
        <v>1382.0888888888887</v>
      </c>
      <c r="X2828">
        <f t="shared" si="2132"/>
        <v>3.6835809999999998</v>
      </c>
      <c r="Y2828">
        <f t="shared" si="2133"/>
        <v>2456.5951519999999</v>
      </c>
      <c r="Z2828">
        <f t="shared" si="2134"/>
        <v>1756.6779540999999</v>
      </c>
      <c r="AA2828">
        <f t="shared" si="2135"/>
        <v>1756.7400911999998</v>
      </c>
      <c r="AB2828">
        <f t="shared" si="2136"/>
        <v>1756.8022283</v>
      </c>
      <c r="AC2828">
        <f t="shared" si="2137"/>
        <v>1756.8643654</v>
      </c>
      <c r="AD2828">
        <f t="shared" si="2138"/>
        <v>1756.9265025</v>
      </c>
      <c r="AE2828">
        <f t="shared" si="2139"/>
        <v>1756.9886395999999</v>
      </c>
      <c r="AF2828">
        <f t="shared" si="2140"/>
        <v>1757.0507766999999</v>
      </c>
      <c r="AG2828">
        <f t="shared" si="2141"/>
        <v>1757.1129138000001</v>
      </c>
      <c r="AH2828">
        <f t="shared" si="2142"/>
        <v>1757.1750509000001</v>
      </c>
      <c r="AI2828">
        <f t="shared" si="2143"/>
        <v>4549.7764224000002</v>
      </c>
      <c r="AJ2828">
        <f t="shared" si="2144"/>
        <v>4549.9373568000001</v>
      </c>
      <c r="AK2828">
        <f t="shared" si="2145"/>
        <v>4550.0982912000009</v>
      </c>
      <c r="AL2828">
        <f t="shared" si="2146"/>
        <v>4550.2592256000007</v>
      </c>
      <c r="AM2828">
        <f t="shared" si="2147"/>
        <v>4550.4201600000006</v>
      </c>
      <c r="AN2828">
        <f t="shared" si="2148"/>
        <v>4550.5810944000004</v>
      </c>
      <c r="AO2828">
        <f t="shared" si="2149"/>
        <v>4550.7420288000003</v>
      </c>
      <c r="AP2828">
        <f t="shared" si="2150"/>
        <v>4550.9029632000002</v>
      </c>
      <c r="AQ2828">
        <f t="shared" si="2151"/>
        <v>4551.0638976</v>
      </c>
      <c r="AR2828" t="str">
        <f t="shared" si="2153"/>
        <v>kmh-2827-mph</v>
      </c>
      <c r="AS2828">
        <f t="shared" si="2156"/>
        <v>2826</v>
      </c>
      <c r="AT2828" t="str">
        <f t="shared" si="2154"/>
        <v>kmh-2826-mph</v>
      </c>
      <c r="AU2828">
        <f t="shared" si="2157"/>
        <v>2825</v>
      </c>
      <c r="AV2828" t="str">
        <f t="shared" si="2155"/>
        <v>kmh-2825-mph</v>
      </c>
    </row>
    <row r="2829" spans="1:48" x14ac:dyDescent="0.3">
      <c r="A2829">
        <v>2828</v>
      </c>
      <c r="B2829">
        <f t="shared" si="2152"/>
        <v>1757.2371880000001</v>
      </c>
      <c r="C2829">
        <f t="shared" si="2111"/>
        <v>4551.2248319999999</v>
      </c>
      <c r="D2829">
        <f t="shared" si="2112"/>
        <v>0.78555555555555556</v>
      </c>
      <c r="E2829">
        <f t="shared" si="2113"/>
        <v>2828000</v>
      </c>
      <c r="F2829">
        <f t="shared" si="2114"/>
        <v>785.55555555555554</v>
      </c>
      <c r="G2829">
        <f t="shared" si="2115"/>
        <v>9278215.5199999996</v>
      </c>
      <c r="H2829">
        <f t="shared" si="2116"/>
        <v>2577.2820888888891</v>
      </c>
      <c r="I2829">
        <f t="shared" si="2117"/>
        <v>1526.9978304000001</v>
      </c>
      <c r="J2829">
        <f t="shared" si="2118"/>
        <v>0.42416606400000006</v>
      </c>
      <c r="K2829">
        <f t="shared" si="2119"/>
        <v>3092738.4075924</v>
      </c>
      <c r="L2829">
        <f t="shared" si="2120"/>
        <v>859.09400210899992</v>
      </c>
      <c r="M2829">
        <f t="shared" si="2121"/>
        <v>2.3711305763600001</v>
      </c>
      <c r="N2829">
        <f t="shared" si="2122"/>
        <v>1526.9978304000001</v>
      </c>
      <c r="O2829">
        <f t="shared" si="2123"/>
        <v>0.78555555555555556</v>
      </c>
      <c r="P2829">
        <f t="shared" si="2124"/>
        <v>4551224.8320000004</v>
      </c>
      <c r="Q2829">
        <f t="shared" si="2125"/>
        <v>1264.22912</v>
      </c>
      <c r="R2829">
        <f t="shared" si="2126"/>
        <v>14931840</v>
      </c>
      <c r="S2829">
        <f t="shared" si="2127"/>
        <v>4147.7333333333327</v>
      </c>
      <c r="T2829">
        <f t="shared" si="2128"/>
        <v>2457.4641280000001</v>
      </c>
      <c r="U2829">
        <f t="shared" si="2129"/>
        <v>0.68262892444444445</v>
      </c>
      <c r="V2829">
        <f t="shared" si="2130"/>
        <v>4977280</v>
      </c>
      <c r="W2829">
        <f t="shared" si="2131"/>
        <v>1382.5777777777778</v>
      </c>
      <c r="X2829">
        <f t="shared" si="2132"/>
        <v>3.6848839999999998</v>
      </c>
      <c r="Y2829">
        <f t="shared" si="2133"/>
        <v>2457.4641280000001</v>
      </c>
      <c r="Z2829">
        <f t="shared" si="2134"/>
        <v>1757.2993251</v>
      </c>
      <c r="AA2829">
        <f t="shared" si="2135"/>
        <v>1757.3614622</v>
      </c>
      <c r="AB2829">
        <f t="shared" si="2136"/>
        <v>1757.4235993000002</v>
      </c>
      <c r="AC2829">
        <f t="shared" si="2137"/>
        <v>1757.4857364000002</v>
      </c>
      <c r="AD2829">
        <f t="shared" si="2138"/>
        <v>1757.5478734999999</v>
      </c>
      <c r="AE2829">
        <f t="shared" si="2139"/>
        <v>1757.6100105999999</v>
      </c>
      <c r="AF2829">
        <f t="shared" si="2140"/>
        <v>1757.6721476999999</v>
      </c>
      <c r="AG2829">
        <f t="shared" si="2141"/>
        <v>1757.7342848000001</v>
      </c>
      <c r="AH2829">
        <f t="shared" si="2142"/>
        <v>1757.7964219</v>
      </c>
      <c r="AI2829">
        <f t="shared" si="2143"/>
        <v>4551.3857663999997</v>
      </c>
      <c r="AJ2829">
        <f t="shared" si="2144"/>
        <v>4551.5467007999996</v>
      </c>
      <c r="AK2829">
        <f t="shared" si="2145"/>
        <v>4551.7076352000004</v>
      </c>
      <c r="AL2829">
        <f t="shared" si="2146"/>
        <v>4551.8685696000002</v>
      </c>
      <c r="AM2829">
        <f t="shared" si="2147"/>
        <v>4552.0295040000001</v>
      </c>
      <c r="AN2829">
        <f t="shared" si="2148"/>
        <v>4552.1904383999999</v>
      </c>
      <c r="AO2829">
        <f t="shared" si="2149"/>
        <v>4552.3513727999998</v>
      </c>
      <c r="AP2829">
        <f t="shared" si="2150"/>
        <v>4552.5123072000006</v>
      </c>
      <c r="AQ2829">
        <f t="shared" si="2151"/>
        <v>4552.6732416000004</v>
      </c>
      <c r="AR2829" t="str">
        <f t="shared" si="2153"/>
        <v>kmh-2828-mph</v>
      </c>
      <c r="AS2829">
        <f t="shared" si="2156"/>
        <v>2827</v>
      </c>
      <c r="AT2829" t="str">
        <f t="shared" si="2154"/>
        <v>kmh-2827-mph</v>
      </c>
      <c r="AU2829">
        <f t="shared" si="2157"/>
        <v>2826</v>
      </c>
      <c r="AV2829" t="str">
        <f t="shared" si="2155"/>
        <v>kmh-2826-mph</v>
      </c>
    </row>
    <row r="2830" spans="1:48" x14ac:dyDescent="0.3">
      <c r="A2830">
        <v>2829</v>
      </c>
      <c r="B2830">
        <f t="shared" si="2152"/>
        <v>1757.858559</v>
      </c>
      <c r="C2830">
        <f t="shared" si="2111"/>
        <v>4552.8341760000003</v>
      </c>
      <c r="D2830">
        <f t="shared" si="2112"/>
        <v>0.78583333333333338</v>
      </c>
      <c r="E2830">
        <f t="shared" si="2113"/>
        <v>2829000</v>
      </c>
      <c r="F2830">
        <f t="shared" si="2114"/>
        <v>785.83333333333337</v>
      </c>
      <c r="G2830">
        <f t="shared" si="2115"/>
        <v>9281496.3600000013</v>
      </c>
      <c r="H2830">
        <f t="shared" si="2116"/>
        <v>2578.1934333333334</v>
      </c>
      <c r="I2830">
        <f t="shared" si="2117"/>
        <v>1527.5377872000001</v>
      </c>
      <c r="J2830">
        <f t="shared" si="2118"/>
        <v>0.42431605200000005</v>
      </c>
      <c r="K2830">
        <f t="shared" si="2119"/>
        <v>3093832.0208907002</v>
      </c>
      <c r="L2830">
        <f t="shared" si="2120"/>
        <v>859.39778358074989</v>
      </c>
      <c r="M2830">
        <f t="shared" si="2121"/>
        <v>2.3719690242299998</v>
      </c>
      <c r="N2830">
        <f t="shared" si="2122"/>
        <v>1527.5377872000001</v>
      </c>
      <c r="O2830">
        <f t="shared" si="2123"/>
        <v>0.78583333333333338</v>
      </c>
      <c r="P2830">
        <f t="shared" si="2124"/>
        <v>4552834.176</v>
      </c>
      <c r="Q2830">
        <f t="shared" si="2125"/>
        <v>1264.67616</v>
      </c>
      <c r="R2830">
        <f t="shared" si="2126"/>
        <v>14937120</v>
      </c>
      <c r="S2830">
        <f t="shared" si="2127"/>
        <v>4149.2</v>
      </c>
      <c r="T2830">
        <f t="shared" si="2128"/>
        <v>2458.3331039999998</v>
      </c>
      <c r="U2830">
        <f t="shared" si="2129"/>
        <v>0.68287030666666659</v>
      </c>
      <c r="V2830">
        <f t="shared" si="2130"/>
        <v>4979040</v>
      </c>
      <c r="W2830">
        <f t="shared" si="2131"/>
        <v>1383.0666666666666</v>
      </c>
      <c r="X2830">
        <f t="shared" si="2132"/>
        <v>3.6861869999999999</v>
      </c>
      <c r="Y2830">
        <f t="shared" si="2133"/>
        <v>2458.3331039999998</v>
      </c>
      <c r="Z2830">
        <f t="shared" si="2134"/>
        <v>1757.9206961</v>
      </c>
      <c r="AA2830">
        <f t="shared" si="2135"/>
        <v>1757.9828332</v>
      </c>
      <c r="AB2830">
        <f t="shared" si="2136"/>
        <v>1758.0449703000002</v>
      </c>
      <c r="AC2830">
        <f t="shared" si="2137"/>
        <v>1758.1071074000001</v>
      </c>
      <c r="AD2830">
        <f t="shared" si="2138"/>
        <v>1758.1692445000001</v>
      </c>
      <c r="AE2830">
        <f t="shared" si="2139"/>
        <v>1758.2313815999998</v>
      </c>
      <c r="AF2830">
        <f t="shared" si="2140"/>
        <v>1758.2935186999998</v>
      </c>
      <c r="AG2830">
        <f t="shared" si="2141"/>
        <v>1758.3556558</v>
      </c>
      <c r="AH2830">
        <f t="shared" si="2142"/>
        <v>1758.4177929</v>
      </c>
      <c r="AI2830">
        <f t="shared" si="2143"/>
        <v>4552.9951104000002</v>
      </c>
      <c r="AJ2830">
        <f t="shared" si="2144"/>
        <v>4553.1560448</v>
      </c>
      <c r="AK2830">
        <f t="shared" si="2145"/>
        <v>4553.3169792000008</v>
      </c>
      <c r="AL2830">
        <f t="shared" si="2146"/>
        <v>4553.4779136000006</v>
      </c>
      <c r="AM2830">
        <f t="shared" si="2147"/>
        <v>4553.6388480000005</v>
      </c>
      <c r="AN2830">
        <f t="shared" si="2148"/>
        <v>4553.7997824000004</v>
      </c>
      <c r="AO2830">
        <f t="shared" si="2149"/>
        <v>4553.9607168000002</v>
      </c>
      <c r="AP2830">
        <f t="shared" si="2150"/>
        <v>4554.121651200001</v>
      </c>
      <c r="AQ2830">
        <f t="shared" si="2151"/>
        <v>4554.2825856000009</v>
      </c>
      <c r="AR2830" t="str">
        <f t="shared" si="2153"/>
        <v>kmh-2829-mph</v>
      </c>
      <c r="AS2830">
        <f t="shared" si="2156"/>
        <v>2828</v>
      </c>
      <c r="AT2830" t="str">
        <f t="shared" si="2154"/>
        <v>kmh-2828-mph</v>
      </c>
      <c r="AU2830">
        <f t="shared" si="2157"/>
        <v>2827</v>
      </c>
      <c r="AV2830" t="str">
        <f t="shared" si="2155"/>
        <v>kmh-2827-mph</v>
      </c>
    </row>
    <row r="2831" spans="1:48" x14ac:dyDescent="0.3">
      <c r="A2831">
        <v>2830</v>
      </c>
      <c r="B2831">
        <f t="shared" si="2152"/>
        <v>1758.47993</v>
      </c>
      <c r="C2831">
        <f t="shared" si="2111"/>
        <v>4554.4435200000007</v>
      </c>
      <c r="D2831">
        <f t="shared" si="2112"/>
        <v>0.78611111111111109</v>
      </c>
      <c r="E2831">
        <f t="shared" si="2113"/>
        <v>2830000</v>
      </c>
      <c r="F2831">
        <f t="shared" si="2114"/>
        <v>786.1111111111112</v>
      </c>
      <c r="G2831">
        <f t="shared" si="2115"/>
        <v>9284777.2000000011</v>
      </c>
      <c r="H2831">
        <f t="shared" si="2116"/>
        <v>2579.1047777777781</v>
      </c>
      <c r="I2831">
        <f t="shared" si="2117"/>
        <v>1528.0777439999999</v>
      </c>
      <c r="J2831">
        <f t="shared" si="2118"/>
        <v>0.42446604000000004</v>
      </c>
      <c r="K2831">
        <f t="shared" si="2119"/>
        <v>3094925.6341889999</v>
      </c>
      <c r="L2831">
        <f t="shared" si="2120"/>
        <v>859.70156505249997</v>
      </c>
      <c r="M2831">
        <f t="shared" si="2121"/>
        <v>2.3728074720999999</v>
      </c>
      <c r="N2831">
        <f t="shared" si="2122"/>
        <v>1528.0777439999999</v>
      </c>
      <c r="O2831">
        <f t="shared" si="2123"/>
        <v>0.78611111111111109</v>
      </c>
      <c r="P2831">
        <f t="shared" si="2124"/>
        <v>4554443.5200000005</v>
      </c>
      <c r="Q2831">
        <f t="shared" si="2125"/>
        <v>1265.1232</v>
      </c>
      <c r="R2831">
        <f t="shared" si="2126"/>
        <v>14942400</v>
      </c>
      <c r="S2831">
        <f t="shared" si="2127"/>
        <v>4150.6666666666661</v>
      </c>
      <c r="T2831">
        <f t="shared" si="2128"/>
        <v>2459.20208</v>
      </c>
      <c r="U2831">
        <f t="shared" si="2129"/>
        <v>0.68311168888888885</v>
      </c>
      <c r="V2831">
        <f t="shared" si="2130"/>
        <v>4980800</v>
      </c>
      <c r="W2831">
        <f t="shared" si="2131"/>
        <v>1383.5555555555554</v>
      </c>
      <c r="X2831">
        <f t="shared" si="2132"/>
        <v>3.6874899999999999</v>
      </c>
      <c r="Y2831">
        <f t="shared" si="2133"/>
        <v>2459.20208</v>
      </c>
      <c r="Z2831">
        <f t="shared" si="2134"/>
        <v>1758.5420670999999</v>
      </c>
      <c r="AA2831">
        <f t="shared" si="2135"/>
        <v>1758.6042041999999</v>
      </c>
      <c r="AB2831">
        <f t="shared" si="2136"/>
        <v>1758.6663413000001</v>
      </c>
      <c r="AC2831">
        <f t="shared" si="2137"/>
        <v>1758.7284784000001</v>
      </c>
      <c r="AD2831">
        <f t="shared" si="2138"/>
        <v>1758.7906155000001</v>
      </c>
      <c r="AE2831">
        <f t="shared" si="2139"/>
        <v>1758.8527526</v>
      </c>
      <c r="AF2831">
        <f t="shared" si="2140"/>
        <v>1758.9148897</v>
      </c>
      <c r="AG2831">
        <f t="shared" si="2141"/>
        <v>1758.9770268000002</v>
      </c>
      <c r="AH2831">
        <f t="shared" si="2142"/>
        <v>1759.0391639000002</v>
      </c>
      <c r="AI2831">
        <f t="shared" si="2143"/>
        <v>4554.6044544000006</v>
      </c>
      <c r="AJ2831">
        <f t="shared" si="2144"/>
        <v>4554.7653888000004</v>
      </c>
      <c r="AK2831">
        <f t="shared" si="2145"/>
        <v>4554.9263232000003</v>
      </c>
      <c r="AL2831">
        <f t="shared" si="2146"/>
        <v>4555.0872576000002</v>
      </c>
      <c r="AM2831">
        <f t="shared" si="2147"/>
        <v>4555.248192</v>
      </c>
      <c r="AN2831">
        <f t="shared" si="2148"/>
        <v>4555.4091263999999</v>
      </c>
      <c r="AO2831">
        <f t="shared" si="2149"/>
        <v>4555.5700607999997</v>
      </c>
      <c r="AP2831">
        <f t="shared" si="2150"/>
        <v>4555.7309952000005</v>
      </c>
      <c r="AQ2831">
        <f t="shared" si="2151"/>
        <v>4555.8919296000004</v>
      </c>
      <c r="AR2831" t="str">
        <f t="shared" si="2153"/>
        <v>kmh-2830-mph</v>
      </c>
      <c r="AS2831">
        <f t="shared" si="2156"/>
        <v>2829</v>
      </c>
      <c r="AT2831" t="str">
        <f t="shared" si="2154"/>
        <v>kmh-2829-mph</v>
      </c>
      <c r="AU2831">
        <f t="shared" si="2157"/>
        <v>2828</v>
      </c>
      <c r="AV2831" t="str">
        <f t="shared" si="2155"/>
        <v>kmh-2828-mph</v>
      </c>
    </row>
    <row r="2832" spans="1:48" x14ac:dyDescent="0.3">
      <c r="A2832">
        <v>2831</v>
      </c>
      <c r="B2832">
        <f t="shared" si="2152"/>
        <v>1759.1013009999999</v>
      </c>
      <c r="C2832">
        <f t="shared" si="2111"/>
        <v>4556.0528640000002</v>
      </c>
      <c r="D2832">
        <f t="shared" si="2112"/>
        <v>0.78638888888888892</v>
      </c>
      <c r="E2832">
        <f t="shared" si="2113"/>
        <v>2831000</v>
      </c>
      <c r="F2832">
        <f t="shared" si="2114"/>
        <v>786.38888888888891</v>
      </c>
      <c r="G2832">
        <f t="shared" si="2115"/>
        <v>9288058.040000001</v>
      </c>
      <c r="H2832">
        <f t="shared" si="2116"/>
        <v>2580.0161222222223</v>
      </c>
      <c r="I2832">
        <f t="shared" si="2117"/>
        <v>1528.6177008</v>
      </c>
      <c r="J2832">
        <f t="shared" si="2118"/>
        <v>0.42461602800000003</v>
      </c>
      <c r="K2832">
        <f t="shared" si="2119"/>
        <v>3096019.2474873001</v>
      </c>
      <c r="L2832">
        <f t="shared" si="2120"/>
        <v>860.00534652424994</v>
      </c>
      <c r="M2832">
        <f t="shared" si="2121"/>
        <v>2.37364591997</v>
      </c>
      <c r="N2832">
        <f t="shared" si="2122"/>
        <v>1528.6177008</v>
      </c>
      <c r="O2832">
        <f t="shared" si="2123"/>
        <v>0.78638888888888892</v>
      </c>
      <c r="P2832">
        <f t="shared" si="2124"/>
        <v>4556052.8640000001</v>
      </c>
      <c r="Q2832">
        <f t="shared" si="2125"/>
        <v>1265.57024</v>
      </c>
      <c r="R2832">
        <f t="shared" si="2126"/>
        <v>14947680</v>
      </c>
      <c r="S2832">
        <f t="shared" si="2127"/>
        <v>4152.1333333333332</v>
      </c>
      <c r="T2832">
        <f t="shared" si="2128"/>
        <v>2460.0710559999998</v>
      </c>
      <c r="U2832">
        <f t="shared" si="2129"/>
        <v>0.6833530711111111</v>
      </c>
      <c r="V2832">
        <f t="shared" si="2130"/>
        <v>4982560</v>
      </c>
      <c r="W2832">
        <f t="shared" si="2131"/>
        <v>1384.0444444444445</v>
      </c>
      <c r="X2832">
        <f t="shared" si="2132"/>
        <v>3.6887929999999995</v>
      </c>
      <c r="Y2832">
        <f t="shared" si="2133"/>
        <v>2460.0710559999998</v>
      </c>
      <c r="Z2832">
        <f t="shared" si="2134"/>
        <v>1759.1634380999999</v>
      </c>
      <c r="AA2832">
        <f t="shared" si="2135"/>
        <v>1759.2255751999999</v>
      </c>
      <c r="AB2832">
        <f t="shared" si="2136"/>
        <v>1759.2877123000001</v>
      </c>
      <c r="AC2832">
        <f t="shared" si="2137"/>
        <v>1759.3498494</v>
      </c>
      <c r="AD2832">
        <f t="shared" si="2138"/>
        <v>1759.4119865</v>
      </c>
      <c r="AE2832">
        <f t="shared" si="2139"/>
        <v>1759.4741236</v>
      </c>
      <c r="AF2832">
        <f t="shared" si="2140"/>
        <v>1759.5362607</v>
      </c>
      <c r="AG2832">
        <f t="shared" si="2141"/>
        <v>1759.5983978000002</v>
      </c>
      <c r="AH2832">
        <f t="shared" si="2142"/>
        <v>1759.6605349000001</v>
      </c>
      <c r="AI2832">
        <f t="shared" si="2143"/>
        <v>4556.2137984000001</v>
      </c>
      <c r="AJ2832">
        <f t="shared" si="2144"/>
        <v>4556.3747327999999</v>
      </c>
      <c r="AK2832">
        <f t="shared" si="2145"/>
        <v>4556.5356672000007</v>
      </c>
      <c r="AL2832">
        <f t="shared" si="2146"/>
        <v>4556.6966016000006</v>
      </c>
      <c r="AM2832">
        <f t="shared" si="2147"/>
        <v>4556.8575360000004</v>
      </c>
      <c r="AN2832">
        <f t="shared" si="2148"/>
        <v>4557.0184704000003</v>
      </c>
      <c r="AO2832">
        <f t="shared" si="2149"/>
        <v>4557.1794048000002</v>
      </c>
      <c r="AP2832">
        <f t="shared" si="2150"/>
        <v>4557.3403392000009</v>
      </c>
      <c r="AQ2832">
        <f t="shared" si="2151"/>
        <v>4557.5012736000008</v>
      </c>
      <c r="AR2832" t="str">
        <f t="shared" si="2153"/>
        <v>kmh-2831-mph</v>
      </c>
      <c r="AS2832">
        <f t="shared" si="2156"/>
        <v>2830</v>
      </c>
      <c r="AT2832" t="str">
        <f t="shared" si="2154"/>
        <v>kmh-2830-mph</v>
      </c>
      <c r="AU2832">
        <f t="shared" si="2157"/>
        <v>2829</v>
      </c>
      <c r="AV2832" t="str">
        <f t="shared" si="2155"/>
        <v>kmh-2829-mph</v>
      </c>
    </row>
    <row r="2833" spans="1:48" x14ac:dyDescent="0.3">
      <c r="A2833">
        <v>2832</v>
      </c>
      <c r="B2833">
        <f t="shared" si="2152"/>
        <v>1759.7226720000001</v>
      </c>
      <c r="C2833">
        <f t="shared" si="2111"/>
        <v>4557.6622080000006</v>
      </c>
      <c r="D2833">
        <f t="shared" si="2112"/>
        <v>0.78666666666666663</v>
      </c>
      <c r="E2833">
        <f t="shared" si="2113"/>
        <v>2832000</v>
      </c>
      <c r="F2833">
        <f t="shared" si="2114"/>
        <v>786.66666666666674</v>
      </c>
      <c r="G2833">
        <f t="shared" si="2115"/>
        <v>9291338.8800000008</v>
      </c>
      <c r="H2833">
        <f t="shared" si="2116"/>
        <v>2580.927466666667</v>
      </c>
      <c r="I2833">
        <f t="shared" si="2117"/>
        <v>1529.1576576</v>
      </c>
      <c r="J2833">
        <f t="shared" si="2118"/>
        <v>0.42476601600000002</v>
      </c>
      <c r="K2833">
        <f t="shared" si="2119"/>
        <v>3097112.8607855998</v>
      </c>
      <c r="L2833">
        <f t="shared" si="2120"/>
        <v>860.30912799599992</v>
      </c>
      <c r="M2833">
        <f t="shared" si="2121"/>
        <v>2.3744843678400001</v>
      </c>
      <c r="N2833">
        <f t="shared" si="2122"/>
        <v>1529.1576576</v>
      </c>
      <c r="O2833">
        <f t="shared" si="2123"/>
        <v>0.78666666666666663</v>
      </c>
      <c r="P2833">
        <f t="shared" si="2124"/>
        <v>4557662.2080000006</v>
      </c>
      <c r="Q2833">
        <f t="shared" si="2125"/>
        <v>1266.01728</v>
      </c>
      <c r="R2833">
        <f t="shared" si="2126"/>
        <v>14952960</v>
      </c>
      <c r="S2833">
        <f t="shared" si="2127"/>
        <v>4153.5999999999995</v>
      </c>
      <c r="T2833">
        <f t="shared" si="2128"/>
        <v>2460.940032</v>
      </c>
      <c r="U2833">
        <f t="shared" si="2129"/>
        <v>0.68359445333333324</v>
      </c>
      <c r="V2833">
        <f t="shared" si="2130"/>
        <v>4984320</v>
      </c>
      <c r="W2833">
        <f t="shared" si="2131"/>
        <v>1384.5333333333333</v>
      </c>
      <c r="X2833">
        <f t="shared" si="2132"/>
        <v>3.6900959999999996</v>
      </c>
      <c r="Y2833">
        <f t="shared" si="2133"/>
        <v>2460.940032</v>
      </c>
      <c r="Z2833">
        <f t="shared" si="2134"/>
        <v>1759.7848091000001</v>
      </c>
      <c r="AA2833">
        <f t="shared" si="2135"/>
        <v>1759.8469461999998</v>
      </c>
      <c r="AB2833">
        <f t="shared" si="2136"/>
        <v>1759.9090833</v>
      </c>
      <c r="AC2833">
        <f t="shared" si="2137"/>
        <v>1759.9712204</v>
      </c>
      <c r="AD2833">
        <f t="shared" si="2138"/>
        <v>1760.0333575</v>
      </c>
      <c r="AE2833">
        <f t="shared" si="2139"/>
        <v>1760.0954945999999</v>
      </c>
      <c r="AF2833">
        <f t="shared" si="2140"/>
        <v>1760.1576316999999</v>
      </c>
      <c r="AG2833">
        <f t="shared" si="2141"/>
        <v>1760.2197688000001</v>
      </c>
      <c r="AH2833">
        <f t="shared" si="2142"/>
        <v>1760.2819059000001</v>
      </c>
      <c r="AI2833">
        <f t="shared" si="2143"/>
        <v>4557.8231424000005</v>
      </c>
      <c r="AJ2833">
        <f t="shared" si="2144"/>
        <v>4557.9840768000004</v>
      </c>
      <c r="AK2833">
        <f t="shared" si="2145"/>
        <v>4558.1450112000002</v>
      </c>
      <c r="AL2833">
        <f t="shared" si="2146"/>
        <v>4558.3059456000001</v>
      </c>
      <c r="AM2833">
        <f t="shared" si="2147"/>
        <v>4558.4668799999999</v>
      </c>
      <c r="AN2833">
        <f t="shared" si="2148"/>
        <v>4558.6278143999998</v>
      </c>
      <c r="AO2833">
        <f t="shared" si="2149"/>
        <v>4558.7887487999997</v>
      </c>
      <c r="AP2833">
        <f t="shared" si="2150"/>
        <v>4558.9496832000004</v>
      </c>
      <c r="AQ2833">
        <f t="shared" si="2151"/>
        <v>4559.1106176000003</v>
      </c>
      <c r="AR2833" t="str">
        <f t="shared" si="2153"/>
        <v>kmh-2832-mph</v>
      </c>
      <c r="AS2833">
        <f t="shared" si="2156"/>
        <v>2831</v>
      </c>
      <c r="AT2833" t="str">
        <f t="shared" si="2154"/>
        <v>kmh-2831-mph</v>
      </c>
      <c r="AU2833">
        <f t="shared" si="2157"/>
        <v>2830</v>
      </c>
      <c r="AV2833" t="str">
        <f t="shared" si="2155"/>
        <v>kmh-2830-mph</v>
      </c>
    </row>
    <row r="2834" spans="1:48" x14ac:dyDescent="0.3">
      <c r="A2834">
        <v>2833</v>
      </c>
      <c r="B2834">
        <f t="shared" si="2152"/>
        <v>1760.3440430000001</v>
      </c>
      <c r="C2834">
        <f t="shared" si="2111"/>
        <v>4559.2715520000002</v>
      </c>
      <c r="D2834">
        <f t="shared" si="2112"/>
        <v>0.78694444444444445</v>
      </c>
      <c r="E2834">
        <f t="shared" si="2113"/>
        <v>2833000</v>
      </c>
      <c r="F2834">
        <f t="shared" si="2114"/>
        <v>786.94444444444446</v>
      </c>
      <c r="G2834">
        <f t="shared" si="2115"/>
        <v>9294619.7200000007</v>
      </c>
      <c r="H2834">
        <f t="shared" si="2116"/>
        <v>2581.8388111111112</v>
      </c>
      <c r="I2834">
        <f t="shared" si="2117"/>
        <v>1529.6976144</v>
      </c>
      <c r="J2834">
        <f t="shared" si="2118"/>
        <v>0.42491600400000007</v>
      </c>
      <c r="K2834">
        <f t="shared" si="2119"/>
        <v>3098206.4740839</v>
      </c>
      <c r="L2834">
        <f t="shared" si="2120"/>
        <v>860.61290946774989</v>
      </c>
      <c r="M2834">
        <f t="shared" si="2121"/>
        <v>2.3753228157099997</v>
      </c>
      <c r="N2834">
        <f t="shared" si="2122"/>
        <v>1529.6976144</v>
      </c>
      <c r="O2834">
        <f t="shared" si="2123"/>
        <v>0.78694444444444445</v>
      </c>
      <c r="P2834">
        <f t="shared" si="2124"/>
        <v>4559271.5520000001</v>
      </c>
      <c r="Q2834">
        <f t="shared" si="2125"/>
        <v>1266.46432</v>
      </c>
      <c r="R2834">
        <f t="shared" si="2126"/>
        <v>14958240</v>
      </c>
      <c r="S2834">
        <f t="shared" si="2127"/>
        <v>4155.0666666666666</v>
      </c>
      <c r="T2834">
        <f t="shared" si="2128"/>
        <v>2461.8090079999997</v>
      </c>
      <c r="U2834">
        <f t="shared" si="2129"/>
        <v>0.68383583555555549</v>
      </c>
      <c r="V2834">
        <f t="shared" si="2130"/>
        <v>4986080</v>
      </c>
      <c r="W2834">
        <f t="shared" si="2131"/>
        <v>1385.0222222222221</v>
      </c>
      <c r="X2834">
        <f t="shared" si="2132"/>
        <v>3.6913989999999997</v>
      </c>
      <c r="Y2834">
        <f t="shared" si="2133"/>
        <v>2461.8090079999997</v>
      </c>
      <c r="Z2834">
        <f t="shared" si="2134"/>
        <v>1760.4061801</v>
      </c>
      <c r="AA2834">
        <f t="shared" si="2135"/>
        <v>1760.4683172</v>
      </c>
      <c r="AB2834">
        <f t="shared" si="2136"/>
        <v>1760.5304543000002</v>
      </c>
      <c r="AC2834">
        <f t="shared" si="2137"/>
        <v>1760.5925914000002</v>
      </c>
      <c r="AD2834">
        <f t="shared" si="2138"/>
        <v>1760.6547284999999</v>
      </c>
      <c r="AE2834">
        <f t="shared" si="2139"/>
        <v>1760.7168655999999</v>
      </c>
      <c r="AF2834">
        <f t="shared" si="2140"/>
        <v>1760.7790026999999</v>
      </c>
      <c r="AG2834">
        <f t="shared" si="2141"/>
        <v>1760.8411398000001</v>
      </c>
      <c r="AH2834">
        <f t="shared" si="2142"/>
        <v>1760.9032769</v>
      </c>
      <c r="AI2834">
        <f t="shared" si="2143"/>
        <v>4559.4324864</v>
      </c>
      <c r="AJ2834">
        <f t="shared" si="2144"/>
        <v>4559.5934207999999</v>
      </c>
      <c r="AK2834">
        <f t="shared" si="2145"/>
        <v>4559.7543552000006</v>
      </c>
      <c r="AL2834">
        <f t="shared" si="2146"/>
        <v>4559.9152896000005</v>
      </c>
      <c r="AM2834">
        <f t="shared" si="2147"/>
        <v>4560.0762240000004</v>
      </c>
      <c r="AN2834">
        <f t="shared" si="2148"/>
        <v>4560.2371584000002</v>
      </c>
      <c r="AO2834">
        <f t="shared" si="2149"/>
        <v>4560.3980928000001</v>
      </c>
      <c r="AP2834">
        <f t="shared" si="2150"/>
        <v>4560.5590272000009</v>
      </c>
      <c r="AQ2834">
        <f t="shared" si="2151"/>
        <v>4560.7199616000007</v>
      </c>
      <c r="AR2834" t="str">
        <f t="shared" si="2153"/>
        <v>kmh-2833-mph</v>
      </c>
      <c r="AS2834">
        <f t="shared" si="2156"/>
        <v>2832</v>
      </c>
      <c r="AT2834" t="str">
        <f t="shared" si="2154"/>
        <v>kmh-2832-mph</v>
      </c>
      <c r="AU2834">
        <f t="shared" si="2157"/>
        <v>2831</v>
      </c>
      <c r="AV2834" t="str">
        <f t="shared" si="2155"/>
        <v>kmh-2831-mph</v>
      </c>
    </row>
    <row r="2835" spans="1:48" x14ac:dyDescent="0.3">
      <c r="A2835">
        <v>2834</v>
      </c>
      <c r="B2835">
        <f t="shared" si="2152"/>
        <v>1760.965414</v>
      </c>
      <c r="C2835">
        <f t="shared" si="2111"/>
        <v>4560.8808960000006</v>
      </c>
      <c r="D2835">
        <f t="shared" si="2112"/>
        <v>0.78722222222222227</v>
      </c>
      <c r="E2835">
        <f t="shared" si="2113"/>
        <v>2834000</v>
      </c>
      <c r="F2835">
        <f t="shared" si="2114"/>
        <v>787.22222222222229</v>
      </c>
      <c r="G2835">
        <f t="shared" si="2115"/>
        <v>9297900.5600000005</v>
      </c>
      <c r="H2835">
        <f t="shared" si="2116"/>
        <v>2582.7501555555559</v>
      </c>
      <c r="I2835">
        <f t="shared" si="2117"/>
        <v>1530.2375712</v>
      </c>
      <c r="J2835">
        <f t="shared" si="2118"/>
        <v>0.42506599200000006</v>
      </c>
      <c r="K2835">
        <f t="shared" si="2119"/>
        <v>3099300.0873822002</v>
      </c>
      <c r="L2835">
        <f t="shared" si="2120"/>
        <v>860.91669093949997</v>
      </c>
      <c r="M2835">
        <f t="shared" si="2121"/>
        <v>2.3761612635799998</v>
      </c>
      <c r="N2835">
        <f t="shared" si="2122"/>
        <v>1530.2375712</v>
      </c>
      <c r="O2835">
        <f t="shared" si="2123"/>
        <v>0.78722222222222227</v>
      </c>
      <c r="P2835">
        <f t="shared" si="2124"/>
        <v>4560880.8959999997</v>
      </c>
      <c r="Q2835">
        <f t="shared" si="2125"/>
        <v>1266.9113600000001</v>
      </c>
      <c r="R2835">
        <f t="shared" si="2126"/>
        <v>14963520</v>
      </c>
      <c r="S2835">
        <f t="shared" si="2127"/>
        <v>4156.5333333333328</v>
      </c>
      <c r="T2835">
        <f t="shared" si="2128"/>
        <v>2462.6779839999999</v>
      </c>
      <c r="U2835">
        <f t="shared" si="2129"/>
        <v>0.68407721777777775</v>
      </c>
      <c r="V2835">
        <f t="shared" si="2130"/>
        <v>4987840</v>
      </c>
      <c r="W2835">
        <f t="shared" si="2131"/>
        <v>1385.5111111111112</v>
      </c>
      <c r="X2835">
        <f t="shared" si="2132"/>
        <v>3.6927019999999997</v>
      </c>
      <c r="Y2835">
        <f t="shared" si="2133"/>
        <v>2462.6779839999999</v>
      </c>
      <c r="Z2835">
        <f t="shared" si="2134"/>
        <v>1761.0275511</v>
      </c>
      <c r="AA2835">
        <f t="shared" si="2135"/>
        <v>1761.0896882</v>
      </c>
      <c r="AB2835">
        <f t="shared" si="2136"/>
        <v>1761.1518253000002</v>
      </c>
      <c r="AC2835">
        <f t="shared" si="2137"/>
        <v>1761.2139624000001</v>
      </c>
      <c r="AD2835">
        <f t="shared" si="2138"/>
        <v>1761.2760995000001</v>
      </c>
      <c r="AE2835">
        <f t="shared" si="2139"/>
        <v>1761.3382366000001</v>
      </c>
      <c r="AF2835">
        <f t="shared" si="2140"/>
        <v>1761.4003736999998</v>
      </c>
      <c r="AG2835">
        <f t="shared" si="2141"/>
        <v>1761.4625108</v>
      </c>
      <c r="AH2835">
        <f t="shared" si="2142"/>
        <v>1761.5246479</v>
      </c>
      <c r="AI2835">
        <f t="shared" si="2143"/>
        <v>4561.0418304000004</v>
      </c>
      <c r="AJ2835">
        <f t="shared" si="2144"/>
        <v>4561.2027648000003</v>
      </c>
      <c r="AK2835">
        <f t="shared" si="2145"/>
        <v>4561.3636992000002</v>
      </c>
      <c r="AL2835">
        <f t="shared" si="2146"/>
        <v>4561.5246336</v>
      </c>
      <c r="AM2835">
        <f t="shared" si="2147"/>
        <v>4561.6855679999999</v>
      </c>
      <c r="AN2835">
        <f t="shared" si="2148"/>
        <v>4561.8465023999997</v>
      </c>
      <c r="AO2835">
        <f t="shared" si="2149"/>
        <v>4562.0074367999996</v>
      </c>
      <c r="AP2835">
        <f t="shared" si="2150"/>
        <v>4562.1683712000004</v>
      </c>
      <c r="AQ2835">
        <f t="shared" si="2151"/>
        <v>4562.3293056000002</v>
      </c>
      <c r="AR2835" t="str">
        <f t="shared" si="2153"/>
        <v>kmh-2834-mph</v>
      </c>
      <c r="AS2835">
        <f t="shared" si="2156"/>
        <v>2833</v>
      </c>
      <c r="AT2835" t="str">
        <f t="shared" si="2154"/>
        <v>kmh-2833-mph</v>
      </c>
      <c r="AU2835">
        <f t="shared" si="2157"/>
        <v>2832</v>
      </c>
      <c r="AV2835" t="str">
        <f t="shared" si="2155"/>
        <v>kmh-2832-mph</v>
      </c>
    </row>
    <row r="2836" spans="1:48" x14ac:dyDescent="0.3">
      <c r="A2836">
        <v>2835</v>
      </c>
      <c r="B2836">
        <f t="shared" si="2152"/>
        <v>1761.586785</v>
      </c>
      <c r="C2836">
        <f t="shared" si="2111"/>
        <v>4562.4902400000001</v>
      </c>
      <c r="D2836">
        <f t="shared" si="2112"/>
        <v>0.78749999999999998</v>
      </c>
      <c r="E2836">
        <f t="shared" si="2113"/>
        <v>2835000</v>
      </c>
      <c r="F2836">
        <f t="shared" si="2114"/>
        <v>787.5</v>
      </c>
      <c r="G2836">
        <f t="shared" si="2115"/>
        <v>9301181.4000000004</v>
      </c>
      <c r="H2836">
        <f t="shared" si="2116"/>
        <v>2583.6615000000002</v>
      </c>
      <c r="I2836">
        <f t="shared" si="2117"/>
        <v>1530.7775280000001</v>
      </c>
      <c r="J2836">
        <f t="shared" si="2118"/>
        <v>0.42521598000000005</v>
      </c>
      <c r="K2836">
        <f t="shared" si="2119"/>
        <v>3100393.7006804999</v>
      </c>
      <c r="L2836">
        <f t="shared" si="2120"/>
        <v>861.22047241124994</v>
      </c>
      <c r="M2836">
        <f t="shared" si="2121"/>
        <v>2.3769997114499999</v>
      </c>
      <c r="N2836">
        <f t="shared" si="2122"/>
        <v>1530.7775280000001</v>
      </c>
      <c r="O2836">
        <f t="shared" si="2123"/>
        <v>0.78749999999999998</v>
      </c>
      <c r="P2836">
        <f t="shared" si="2124"/>
        <v>4562490.24</v>
      </c>
      <c r="Q2836">
        <f t="shared" si="2125"/>
        <v>1267.3584000000001</v>
      </c>
      <c r="R2836">
        <f t="shared" si="2126"/>
        <v>14968800</v>
      </c>
      <c r="S2836">
        <f t="shared" si="2127"/>
        <v>4158</v>
      </c>
      <c r="T2836">
        <f t="shared" si="2128"/>
        <v>2463.5469600000001</v>
      </c>
      <c r="U2836">
        <f t="shared" si="2129"/>
        <v>0.6843186</v>
      </c>
      <c r="V2836">
        <f t="shared" si="2130"/>
        <v>4989600</v>
      </c>
      <c r="W2836">
        <f t="shared" si="2131"/>
        <v>1386</v>
      </c>
      <c r="X2836">
        <f t="shared" si="2132"/>
        <v>3.6940049999999998</v>
      </c>
      <c r="Y2836">
        <f t="shared" si="2133"/>
        <v>2463.5469600000001</v>
      </c>
      <c r="Z2836">
        <f t="shared" si="2134"/>
        <v>1761.6489220999999</v>
      </c>
      <c r="AA2836">
        <f t="shared" si="2135"/>
        <v>1761.7110591999999</v>
      </c>
      <c r="AB2836">
        <f t="shared" si="2136"/>
        <v>1761.7731963000001</v>
      </c>
      <c r="AC2836">
        <f t="shared" si="2137"/>
        <v>1761.8353334000001</v>
      </c>
      <c r="AD2836">
        <f t="shared" si="2138"/>
        <v>1761.8974705000001</v>
      </c>
      <c r="AE2836">
        <f t="shared" si="2139"/>
        <v>1761.9596076</v>
      </c>
      <c r="AF2836">
        <f t="shared" si="2140"/>
        <v>1762.0217447</v>
      </c>
      <c r="AG2836">
        <f t="shared" si="2141"/>
        <v>1762.0838818000002</v>
      </c>
      <c r="AH2836">
        <f t="shared" si="2142"/>
        <v>1762.1460189000002</v>
      </c>
      <c r="AI2836">
        <f t="shared" si="2143"/>
        <v>4562.6511743999999</v>
      </c>
      <c r="AJ2836">
        <f t="shared" si="2144"/>
        <v>4562.8121087999998</v>
      </c>
      <c r="AK2836">
        <f t="shared" si="2145"/>
        <v>4562.9730432000006</v>
      </c>
      <c r="AL2836">
        <f t="shared" si="2146"/>
        <v>4563.1339776000004</v>
      </c>
      <c r="AM2836">
        <f t="shared" si="2147"/>
        <v>4563.2949120000003</v>
      </c>
      <c r="AN2836">
        <f t="shared" si="2148"/>
        <v>4563.4558464000002</v>
      </c>
      <c r="AO2836">
        <f t="shared" si="2149"/>
        <v>4563.6167808</v>
      </c>
      <c r="AP2836">
        <f t="shared" si="2150"/>
        <v>4563.7777152000008</v>
      </c>
      <c r="AQ2836">
        <f t="shared" si="2151"/>
        <v>4563.9386496000006</v>
      </c>
      <c r="AR2836" t="str">
        <f t="shared" si="2153"/>
        <v>kmh-2835-mph</v>
      </c>
      <c r="AS2836">
        <f t="shared" si="2156"/>
        <v>2834</v>
      </c>
      <c r="AT2836" t="str">
        <f t="shared" si="2154"/>
        <v>kmh-2834-mph</v>
      </c>
      <c r="AU2836">
        <f t="shared" si="2157"/>
        <v>2833</v>
      </c>
      <c r="AV2836" t="str">
        <f t="shared" si="2155"/>
        <v>kmh-2833-mph</v>
      </c>
    </row>
    <row r="2837" spans="1:48" x14ac:dyDescent="0.3">
      <c r="A2837">
        <v>2836</v>
      </c>
      <c r="B2837">
        <f t="shared" si="2152"/>
        <v>1762.2081559999999</v>
      </c>
      <c r="C2837">
        <f t="shared" si="2111"/>
        <v>4564.0995840000005</v>
      </c>
      <c r="D2837">
        <f t="shared" si="2112"/>
        <v>0.7877777777777778</v>
      </c>
      <c r="E2837">
        <f t="shared" si="2113"/>
        <v>2836000</v>
      </c>
      <c r="F2837">
        <f t="shared" si="2114"/>
        <v>787.77777777777783</v>
      </c>
      <c r="G2837">
        <f t="shared" si="2115"/>
        <v>9304462.2400000002</v>
      </c>
      <c r="H2837">
        <f t="shared" si="2116"/>
        <v>2584.5728444444449</v>
      </c>
      <c r="I2837">
        <f t="shared" si="2117"/>
        <v>1531.3174848000001</v>
      </c>
      <c r="J2837">
        <f t="shared" si="2118"/>
        <v>0.42536596800000004</v>
      </c>
      <c r="K2837">
        <f t="shared" si="2119"/>
        <v>3101487.3139788001</v>
      </c>
      <c r="L2837">
        <f t="shared" si="2120"/>
        <v>861.52425388299991</v>
      </c>
      <c r="M2837">
        <f t="shared" si="2121"/>
        <v>2.37783815932</v>
      </c>
      <c r="N2837">
        <f t="shared" si="2122"/>
        <v>1531.3174848000001</v>
      </c>
      <c r="O2837">
        <f t="shared" si="2123"/>
        <v>0.7877777777777778</v>
      </c>
      <c r="P2837">
        <f t="shared" si="2124"/>
        <v>4564099.5839999998</v>
      </c>
      <c r="Q2837">
        <f t="shared" si="2125"/>
        <v>1267.8054400000001</v>
      </c>
      <c r="R2837">
        <f t="shared" si="2126"/>
        <v>14974080</v>
      </c>
      <c r="S2837">
        <f t="shared" si="2127"/>
        <v>4159.4666666666662</v>
      </c>
      <c r="T2837">
        <f t="shared" si="2128"/>
        <v>2464.4159359999999</v>
      </c>
      <c r="U2837">
        <f t="shared" si="2129"/>
        <v>0.68455998222222214</v>
      </c>
      <c r="V2837">
        <f t="shared" si="2130"/>
        <v>4991360</v>
      </c>
      <c r="W2837">
        <f t="shared" si="2131"/>
        <v>1386.4888888888888</v>
      </c>
      <c r="X2837">
        <f t="shared" si="2132"/>
        <v>3.6953079999999998</v>
      </c>
      <c r="Y2837">
        <f t="shared" si="2133"/>
        <v>2464.4159359999999</v>
      </c>
      <c r="Z2837">
        <f t="shared" si="2134"/>
        <v>1762.2702930999999</v>
      </c>
      <c r="AA2837">
        <f t="shared" si="2135"/>
        <v>1762.3324301999999</v>
      </c>
      <c r="AB2837">
        <f t="shared" si="2136"/>
        <v>1762.3945673000001</v>
      </c>
      <c r="AC2837">
        <f t="shared" si="2137"/>
        <v>1762.4567044</v>
      </c>
      <c r="AD2837">
        <f t="shared" si="2138"/>
        <v>1762.5188415</v>
      </c>
      <c r="AE2837">
        <f t="shared" si="2139"/>
        <v>1762.5809786</v>
      </c>
      <c r="AF2837">
        <f t="shared" si="2140"/>
        <v>1762.6431157</v>
      </c>
      <c r="AG2837">
        <f t="shared" si="2141"/>
        <v>1762.7052528000002</v>
      </c>
      <c r="AH2837">
        <f t="shared" si="2142"/>
        <v>1762.7673899000001</v>
      </c>
      <c r="AI2837">
        <f t="shared" si="2143"/>
        <v>4564.2605184000004</v>
      </c>
      <c r="AJ2837">
        <f t="shared" si="2144"/>
        <v>4564.4214528000002</v>
      </c>
      <c r="AK2837">
        <f t="shared" si="2145"/>
        <v>4564.582387200001</v>
      </c>
      <c r="AL2837">
        <f t="shared" si="2146"/>
        <v>4564.7433216000009</v>
      </c>
      <c r="AM2837">
        <f t="shared" si="2147"/>
        <v>4564.9042560000007</v>
      </c>
      <c r="AN2837">
        <f t="shared" si="2148"/>
        <v>4565.0651904000006</v>
      </c>
      <c r="AO2837">
        <f t="shared" si="2149"/>
        <v>4565.2261248000004</v>
      </c>
      <c r="AP2837">
        <f t="shared" si="2150"/>
        <v>4565.3870592000003</v>
      </c>
      <c r="AQ2837">
        <f t="shared" si="2151"/>
        <v>4565.5479936000002</v>
      </c>
      <c r="AR2837" t="str">
        <f t="shared" si="2153"/>
        <v>kmh-2836-mph</v>
      </c>
      <c r="AS2837">
        <f t="shared" si="2156"/>
        <v>2835</v>
      </c>
      <c r="AT2837" t="str">
        <f t="shared" si="2154"/>
        <v>kmh-2835-mph</v>
      </c>
      <c r="AU2837">
        <f t="shared" si="2157"/>
        <v>2834</v>
      </c>
      <c r="AV2837" t="str">
        <f t="shared" si="2155"/>
        <v>kmh-2834-mph</v>
      </c>
    </row>
    <row r="2838" spans="1:48" x14ac:dyDescent="0.3">
      <c r="A2838">
        <v>2837</v>
      </c>
      <c r="B2838">
        <f t="shared" si="2152"/>
        <v>1762.8295270000001</v>
      </c>
      <c r="C2838">
        <f t="shared" si="2111"/>
        <v>4565.708928</v>
      </c>
      <c r="D2838">
        <f t="shared" si="2112"/>
        <v>0.78805555555555551</v>
      </c>
      <c r="E2838">
        <f t="shared" si="2113"/>
        <v>2837000</v>
      </c>
      <c r="F2838">
        <f t="shared" si="2114"/>
        <v>788.05555555555554</v>
      </c>
      <c r="G2838">
        <f t="shared" si="2115"/>
        <v>9307743.0800000001</v>
      </c>
      <c r="H2838">
        <f t="shared" si="2116"/>
        <v>2585.4841888888891</v>
      </c>
      <c r="I2838">
        <f t="shared" si="2117"/>
        <v>1531.8574416000001</v>
      </c>
      <c r="J2838">
        <f t="shared" si="2118"/>
        <v>0.42551595600000003</v>
      </c>
      <c r="K2838">
        <f t="shared" si="2119"/>
        <v>3102580.9272770998</v>
      </c>
      <c r="L2838">
        <f t="shared" si="2120"/>
        <v>861.82803535474989</v>
      </c>
      <c r="M2838">
        <f t="shared" si="2121"/>
        <v>2.3786766071900001</v>
      </c>
      <c r="N2838">
        <f t="shared" si="2122"/>
        <v>1531.8574416000001</v>
      </c>
      <c r="O2838">
        <f t="shared" si="2123"/>
        <v>0.78805555555555551</v>
      </c>
      <c r="P2838">
        <f t="shared" si="2124"/>
        <v>4565708.9280000003</v>
      </c>
      <c r="Q2838">
        <f t="shared" si="2125"/>
        <v>1268.2524799999999</v>
      </c>
      <c r="R2838">
        <f t="shared" si="2126"/>
        <v>14979360</v>
      </c>
      <c r="S2838">
        <f t="shared" si="2127"/>
        <v>4160.9333333333334</v>
      </c>
      <c r="T2838">
        <f t="shared" si="2128"/>
        <v>2465.2849120000001</v>
      </c>
      <c r="U2838">
        <f t="shared" si="2129"/>
        <v>0.68480136444444439</v>
      </c>
      <c r="V2838">
        <f t="shared" si="2130"/>
        <v>4993120</v>
      </c>
      <c r="W2838">
        <f t="shared" si="2131"/>
        <v>1386.9777777777776</v>
      </c>
      <c r="X2838">
        <f t="shared" si="2132"/>
        <v>3.6966109999999999</v>
      </c>
      <c r="Y2838">
        <f t="shared" si="2133"/>
        <v>2465.2849120000001</v>
      </c>
      <c r="Z2838">
        <f t="shared" si="2134"/>
        <v>1762.8916641000001</v>
      </c>
      <c r="AA2838">
        <f t="shared" si="2135"/>
        <v>1762.9538011999998</v>
      </c>
      <c r="AB2838">
        <f t="shared" si="2136"/>
        <v>1763.0159383000002</v>
      </c>
      <c r="AC2838">
        <f t="shared" si="2137"/>
        <v>1763.0780754</v>
      </c>
      <c r="AD2838">
        <f t="shared" si="2138"/>
        <v>1763.1402125</v>
      </c>
      <c r="AE2838">
        <f t="shared" si="2139"/>
        <v>1763.2023495999999</v>
      </c>
      <c r="AF2838">
        <f t="shared" si="2140"/>
        <v>1763.2644866999999</v>
      </c>
      <c r="AG2838">
        <f t="shared" si="2141"/>
        <v>1763.3266238000001</v>
      </c>
      <c r="AH2838">
        <f t="shared" si="2142"/>
        <v>1763.3887609000001</v>
      </c>
      <c r="AI2838">
        <f t="shared" si="2143"/>
        <v>4565.8698623999999</v>
      </c>
      <c r="AJ2838">
        <f t="shared" si="2144"/>
        <v>4566.0307967999997</v>
      </c>
      <c r="AK2838">
        <f t="shared" si="2145"/>
        <v>4566.1917312000005</v>
      </c>
      <c r="AL2838">
        <f t="shared" si="2146"/>
        <v>4566.3526656000004</v>
      </c>
      <c r="AM2838">
        <f t="shared" si="2147"/>
        <v>4566.5136000000002</v>
      </c>
      <c r="AN2838">
        <f t="shared" si="2148"/>
        <v>4566.6745344000001</v>
      </c>
      <c r="AO2838">
        <f t="shared" si="2149"/>
        <v>4566.8354687999999</v>
      </c>
      <c r="AP2838">
        <f t="shared" si="2150"/>
        <v>4566.9964032000007</v>
      </c>
      <c r="AQ2838">
        <f t="shared" si="2151"/>
        <v>4567.1573376000006</v>
      </c>
      <c r="AR2838" t="str">
        <f t="shared" si="2153"/>
        <v>kmh-2837-mph</v>
      </c>
      <c r="AS2838">
        <f t="shared" si="2156"/>
        <v>2836</v>
      </c>
      <c r="AT2838" t="str">
        <f t="shared" si="2154"/>
        <v>kmh-2836-mph</v>
      </c>
      <c r="AU2838">
        <f t="shared" si="2157"/>
        <v>2835</v>
      </c>
      <c r="AV2838" t="str">
        <f t="shared" si="2155"/>
        <v>kmh-2835-mph</v>
      </c>
    </row>
    <row r="2839" spans="1:48" x14ac:dyDescent="0.3">
      <c r="A2839">
        <v>2838</v>
      </c>
      <c r="B2839">
        <f t="shared" si="2152"/>
        <v>1763.4508980000001</v>
      </c>
      <c r="C2839">
        <f t="shared" si="2111"/>
        <v>4567.3182720000004</v>
      </c>
      <c r="D2839">
        <f t="shared" si="2112"/>
        <v>0.78833333333333333</v>
      </c>
      <c r="E2839">
        <f t="shared" si="2113"/>
        <v>2838000</v>
      </c>
      <c r="F2839">
        <f t="shared" si="2114"/>
        <v>788.33333333333337</v>
      </c>
      <c r="G2839">
        <f t="shared" si="2115"/>
        <v>9311023.9199999999</v>
      </c>
      <c r="H2839">
        <f t="shared" si="2116"/>
        <v>2586.3955333333333</v>
      </c>
      <c r="I2839">
        <f t="shared" si="2117"/>
        <v>1532.3973983999999</v>
      </c>
      <c r="J2839">
        <f t="shared" si="2118"/>
        <v>0.42566594400000002</v>
      </c>
      <c r="K2839">
        <f t="shared" si="2119"/>
        <v>3103674.5405754</v>
      </c>
      <c r="L2839">
        <f t="shared" si="2120"/>
        <v>862.13181682649997</v>
      </c>
      <c r="M2839">
        <f t="shared" si="2121"/>
        <v>2.3795150550599997</v>
      </c>
      <c r="N2839">
        <f t="shared" si="2122"/>
        <v>1532.3973983999999</v>
      </c>
      <c r="O2839">
        <f t="shared" si="2123"/>
        <v>0.78833333333333333</v>
      </c>
      <c r="P2839">
        <f t="shared" si="2124"/>
        <v>4567318.2719999999</v>
      </c>
      <c r="Q2839">
        <f t="shared" si="2125"/>
        <v>1268.6995199999999</v>
      </c>
      <c r="R2839">
        <f t="shared" si="2126"/>
        <v>14984640</v>
      </c>
      <c r="S2839">
        <f t="shared" si="2127"/>
        <v>4162.3999999999996</v>
      </c>
      <c r="T2839">
        <f t="shared" si="2128"/>
        <v>2466.1538879999998</v>
      </c>
      <c r="U2839">
        <f t="shared" si="2129"/>
        <v>0.68504274666666665</v>
      </c>
      <c r="V2839">
        <f t="shared" si="2130"/>
        <v>4994880</v>
      </c>
      <c r="W2839">
        <f t="shared" si="2131"/>
        <v>1387.4666666666667</v>
      </c>
      <c r="X2839">
        <f t="shared" si="2132"/>
        <v>3.6979139999999999</v>
      </c>
      <c r="Y2839">
        <f t="shared" si="2133"/>
        <v>2466.1538879999998</v>
      </c>
      <c r="Z2839">
        <f t="shared" si="2134"/>
        <v>1763.5130351</v>
      </c>
      <c r="AA2839">
        <f t="shared" si="2135"/>
        <v>1763.5751722</v>
      </c>
      <c r="AB2839">
        <f t="shared" si="2136"/>
        <v>1763.6373093000002</v>
      </c>
      <c r="AC2839">
        <f t="shared" si="2137"/>
        <v>1763.6994464000002</v>
      </c>
      <c r="AD2839">
        <f t="shared" si="2138"/>
        <v>1763.7615834999999</v>
      </c>
      <c r="AE2839">
        <f t="shared" si="2139"/>
        <v>1763.8237205999999</v>
      </c>
      <c r="AF2839">
        <f t="shared" si="2140"/>
        <v>1763.8858576999999</v>
      </c>
      <c r="AG2839">
        <f t="shared" si="2141"/>
        <v>1763.9479948000001</v>
      </c>
      <c r="AH2839">
        <f t="shared" si="2142"/>
        <v>1764.0101319</v>
      </c>
      <c r="AI2839">
        <f t="shared" si="2143"/>
        <v>4567.4792064000003</v>
      </c>
      <c r="AJ2839">
        <f t="shared" si="2144"/>
        <v>4567.6401408000002</v>
      </c>
      <c r="AK2839">
        <f t="shared" si="2145"/>
        <v>4567.8010752000009</v>
      </c>
      <c r="AL2839">
        <f t="shared" si="2146"/>
        <v>4567.9620096000008</v>
      </c>
      <c r="AM2839">
        <f t="shared" si="2147"/>
        <v>4568.1229440000006</v>
      </c>
      <c r="AN2839">
        <f t="shared" si="2148"/>
        <v>4568.2838784000005</v>
      </c>
      <c r="AO2839">
        <f t="shared" si="2149"/>
        <v>4568.4448128000004</v>
      </c>
      <c r="AP2839">
        <f t="shared" si="2150"/>
        <v>4568.6057472000002</v>
      </c>
      <c r="AQ2839">
        <f t="shared" si="2151"/>
        <v>4568.7666816000001</v>
      </c>
      <c r="AR2839" t="str">
        <f t="shared" si="2153"/>
        <v>kmh-2838-mph</v>
      </c>
      <c r="AS2839">
        <f t="shared" si="2156"/>
        <v>2837</v>
      </c>
      <c r="AT2839" t="str">
        <f t="shared" si="2154"/>
        <v>kmh-2837-mph</v>
      </c>
      <c r="AU2839">
        <f t="shared" si="2157"/>
        <v>2836</v>
      </c>
      <c r="AV2839" t="str">
        <f t="shared" si="2155"/>
        <v>kmh-2836-mph</v>
      </c>
    </row>
    <row r="2840" spans="1:48" x14ac:dyDescent="0.3">
      <c r="A2840">
        <v>2839</v>
      </c>
      <c r="B2840">
        <f t="shared" si="2152"/>
        <v>1764.072269</v>
      </c>
      <c r="C2840">
        <f t="shared" si="2111"/>
        <v>4568.9276159999999</v>
      </c>
      <c r="D2840">
        <f t="shared" si="2112"/>
        <v>0.78861111111111115</v>
      </c>
      <c r="E2840">
        <f t="shared" si="2113"/>
        <v>2839000</v>
      </c>
      <c r="F2840">
        <f t="shared" si="2114"/>
        <v>788.6111111111112</v>
      </c>
      <c r="G2840">
        <f t="shared" si="2115"/>
        <v>9314304.7599999998</v>
      </c>
      <c r="H2840">
        <f t="shared" si="2116"/>
        <v>2587.306877777778</v>
      </c>
      <c r="I2840">
        <f t="shared" si="2117"/>
        <v>1532.9373552</v>
      </c>
      <c r="J2840">
        <f t="shared" si="2118"/>
        <v>0.42581593200000006</v>
      </c>
      <c r="K2840">
        <f t="shared" si="2119"/>
        <v>3104768.1538737002</v>
      </c>
      <c r="L2840">
        <f t="shared" si="2120"/>
        <v>862.43559829824994</v>
      </c>
      <c r="M2840">
        <f t="shared" si="2121"/>
        <v>2.3803535029299998</v>
      </c>
      <c r="N2840">
        <f t="shared" si="2122"/>
        <v>1532.9373552</v>
      </c>
      <c r="O2840">
        <f t="shared" si="2123"/>
        <v>0.78861111111111115</v>
      </c>
      <c r="P2840">
        <f t="shared" si="2124"/>
        <v>4568927.6160000004</v>
      </c>
      <c r="Q2840">
        <f t="shared" si="2125"/>
        <v>1269.1465599999999</v>
      </c>
      <c r="R2840">
        <f t="shared" si="2126"/>
        <v>14989920</v>
      </c>
      <c r="S2840">
        <f t="shared" si="2127"/>
        <v>4163.8666666666668</v>
      </c>
      <c r="T2840">
        <f t="shared" si="2128"/>
        <v>2467.022864</v>
      </c>
      <c r="U2840">
        <f t="shared" si="2129"/>
        <v>0.68528412888888879</v>
      </c>
      <c r="V2840">
        <f t="shared" si="2130"/>
        <v>4996640</v>
      </c>
      <c r="W2840">
        <f t="shared" si="2131"/>
        <v>1387.9555555555555</v>
      </c>
      <c r="X2840">
        <f t="shared" si="2132"/>
        <v>3.6992169999999995</v>
      </c>
      <c r="Y2840">
        <f t="shared" si="2133"/>
        <v>2467.022864</v>
      </c>
      <c r="Z2840">
        <f t="shared" si="2134"/>
        <v>1764.1344061</v>
      </c>
      <c r="AA2840">
        <f t="shared" si="2135"/>
        <v>1764.1965432</v>
      </c>
      <c r="AB2840">
        <f t="shared" si="2136"/>
        <v>1764.2586803000002</v>
      </c>
      <c r="AC2840">
        <f t="shared" si="2137"/>
        <v>1764.3208174000001</v>
      </c>
      <c r="AD2840">
        <f t="shared" si="2138"/>
        <v>1764.3829545000001</v>
      </c>
      <c r="AE2840">
        <f t="shared" si="2139"/>
        <v>1764.4450916000001</v>
      </c>
      <c r="AF2840">
        <f t="shared" si="2140"/>
        <v>1764.5072286999998</v>
      </c>
      <c r="AG2840">
        <f t="shared" si="2141"/>
        <v>1764.5693658000002</v>
      </c>
      <c r="AH2840">
        <f t="shared" si="2142"/>
        <v>1764.6315029</v>
      </c>
      <c r="AI2840">
        <f t="shared" si="2143"/>
        <v>4569.0885503999998</v>
      </c>
      <c r="AJ2840">
        <f t="shared" si="2144"/>
        <v>4569.2494847999997</v>
      </c>
      <c r="AK2840">
        <f t="shared" si="2145"/>
        <v>4569.4104192000004</v>
      </c>
      <c r="AL2840">
        <f t="shared" si="2146"/>
        <v>4569.5713536000003</v>
      </c>
      <c r="AM2840">
        <f t="shared" si="2147"/>
        <v>4569.7322880000002</v>
      </c>
      <c r="AN2840">
        <f t="shared" si="2148"/>
        <v>4569.8932224</v>
      </c>
      <c r="AO2840">
        <f t="shared" si="2149"/>
        <v>4570.0541567999999</v>
      </c>
      <c r="AP2840">
        <f t="shared" si="2150"/>
        <v>4570.2150912000006</v>
      </c>
      <c r="AQ2840">
        <f t="shared" si="2151"/>
        <v>4570.3760256000005</v>
      </c>
      <c r="AR2840" t="str">
        <f t="shared" si="2153"/>
        <v>kmh-2839-mph</v>
      </c>
      <c r="AS2840">
        <f t="shared" si="2156"/>
        <v>2838</v>
      </c>
      <c r="AT2840" t="str">
        <f t="shared" si="2154"/>
        <v>kmh-2838-mph</v>
      </c>
      <c r="AU2840">
        <f t="shared" si="2157"/>
        <v>2837</v>
      </c>
      <c r="AV2840" t="str">
        <f t="shared" si="2155"/>
        <v>kmh-2837-mph</v>
      </c>
    </row>
    <row r="2841" spans="1:48" x14ac:dyDescent="0.3">
      <c r="A2841">
        <v>2840</v>
      </c>
      <c r="B2841">
        <f t="shared" si="2152"/>
        <v>1764.69364</v>
      </c>
      <c r="C2841">
        <f t="shared" si="2111"/>
        <v>4570.5369600000004</v>
      </c>
      <c r="D2841">
        <f t="shared" si="2112"/>
        <v>0.78888888888888886</v>
      </c>
      <c r="E2841">
        <f t="shared" si="2113"/>
        <v>2840000</v>
      </c>
      <c r="F2841">
        <f t="shared" si="2114"/>
        <v>788.88888888888891</v>
      </c>
      <c r="G2841">
        <f t="shared" si="2115"/>
        <v>9317585.5999999996</v>
      </c>
      <c r="H2841">
        <f t="shared" si="2116"/>
        <v>2588.2182222222223</v>
      </c>
      <c r="I2841">
        <f t="shared" si="2117"/>
        <v>1533.477312</v>
      </c>
      <c r="J2841">
        <f t="shared" si="2118"/>
        <v>0.42596592000000005</v>
      </c>
      <c r="K2841">
        <f t="shared" si="2119"/>
        <v>3105861.7671719999</v>
      </c>
      <c r="L2841">
        <f t="shared" si="2120"/>
        <v>862.73937976999991</v>
      </c>
      <c r="M2841">
        <f t="shared" si="2121"/>
        <v>2.3811919507999999</v>
      </c>
      <c r="N2841">
        <f t="shared" si="2122"/>
        <v>1533.477312</v>
      </c>
      <c r="O2841">
        <f t="shared" si="2123"/>
        <v>0.78888888888888886</v>
      </c>
      <c r="P2841">
        <f t="shared" si="2124"/>
        <v>4570536.96</v>
      </c>
      <c r="Q2841">
        <f t="shared" si="2125"/>
        <v>1269.5935999999999</v>
      </c>
      <c r="R2841">
        <f t="shared" si="2126"/>
        <v>14995200</v>
      </c>
      <c r="S2841">
        <f t="shared" si="2127"/>
        <v>4165.333333333333</v>
      </c>
      <c r="T2841">
        <f t="shared" si="2128"/>
        <v>2467.8918399999998</v>
      </c>
      <c r="U2841">
        <f t="shared" si="2129"/>
        <v>0.68552551111111104</v>
      </c>
      <c r="V2841">
        <f t="shared" si="2130"/>
        <v>4998400</v>
      </c>
      <c r="W2841">
        <f t="shared" si="2131"/>
        <v>1388.4444444444443</v>
      </c>
      <c r="X2841">
        <f t="shared" si="2132"/>
        <v>3.7005199999999996</v>
      </c>
      <c r="Y2841">
        <f t="shared" si="2133"/>
        <v>2467.8918399999998</v>
      </c>
      <c r="Z2841">
        <f t="shared" si="2134"/>
        <v>1764.7557770999999</v>
      </c>
      <c r="AA2841">
        <f t="shared" si="2135"/>
        <v>1764.8179141999999</v>
      </c>
      <c r="AB2841">
        <f t="shared" si="2136"/>
        <v>1764.8800513000001</v>
      </c>
      <c r="AC2841">
        <f t="shared" si="2137"/>
        <v>1764.9421884000001</v>
      </c>
      <c r="AD2841">
        <f t="shared" si="2138"/>
        <v>1765.0043255</v>
      </c>
      <c r="AE2841">
        <f t="shared" si="2139"/>
        <v>1765.0664626</v>
      </c>
      <c r="AF2841">
        <f t="shared" si="2140"/>
        <v>1765.1285997</v>
      </c>
      <c r="AG2841">
        <f t="shared" si="2141"/>
        <v>1765.1907368000002</v>
      </c>
      <c r="AH2841">
        <f t="shared" si="2142"/>
        <v>1765.2528739000002</v>
      </c>
      <c r="AI2841">
        <f t="shared" si="2143"/>
        <v>4570.6978944000002</v>
      </c>
      <c r="AJ2841">
        <f t="shared" si="2144"/>
        <v>4570.8588288000001</v>
      </c>
      <c r="AK2841">
        <f t="shared" si="2145"/>
        <v>4571.0197632000009</v>
      </c>
      <c r="AL2841">
        <f t="shared" si="2146"/>
        <v>4571.1806976000007</v>
      </c>
      <c r="AM2841">
        <f t="shared" si="2147"/>
        <v>4571.3416320000006</v>
      </c>
      <c r="AN2841">
        <f t="shared" si="2148"/>
        <v>4571.5025664000004</v>
      </c>
      <c r="AO2841">
        <f t="shared" si="2149"/>
        <v>4571.6635008000003</v>
      </c>
      <c r="AP2841">
        <f t="shared" si="2150"/>
        <v>4571.8244352000002</v>
      </c>
      <c r="AQ2841">
        <f t="shared" si="2151"/>
        <v>4571.9853696</v>
      </c>
      <c r="AR2841" t="str">
        <f t="shared" si="2153"/>
        <v>kmh-2840-mph</v>
      </c>
      <c r="AS2841">
        <f t="shared" si="2156"/>
        <v>2839</v>
      </c>
      <c r="AT2841" t="str">
        <f t="shared" si="2154"/>
        <v>kmh-2839-mph</v>
      </c>
      <c r="AU2841">
        <f t="shared" si="2157"/>
        <v>2838</v>
      </c>
      <c r="AV2841" t="str">
        <f t="shared" si="2155"/>
        <v>kmh-2838-mph</v>
      </c>
    </row>
    <row r="2842" spans="1:48" x14ac:dyDescent="0.3">
      <c r="A2842">
        <v>2841</v>
      </c>
      <c r="B2842">
        <f t="shared" si="2152"/>
        <v>1765.3150109999999</v>
      </c>
      <c r="C2842">
        <f t="shared" si="2111"/>
        <v>4572.1463039999999</v>
      </c>
      <c r="D2842">
        <f t="shared" si="2112"/>
        <v>0.78916666666666668</v>
      </c>
      <c r="E2842">
        <f t="shared" si="2113"/>
        <v>2841000</v>
      </c>
      <c r="F2842">
        <f t="shared" si="2114"/>
        <v>789.16666666666674</v>
      </c>
      <c r="G2842">
        <f t="shared" si="2115"/>
        <v>9320866.4400000013</v>
      </c>
      <c r="H2842">
        <f t="shared" si="2116"/>
        <v>2589.129566666667</v>
      </c>
      <c r="I2842">
        <f t="shared" si="2117"/>
        <v>1534.0172688</v>
      </c>
      <c r="J2842">
        <f t="shared" si="2118"/>
        <v>0.42611590800000004</v>
      </c>
      <c r="K2842">
        <f t="shared" si="2119"/>
        <v>3106955.3804703001</v>
      </c>
      <c r="L2842">
        <f t="shared" si="2120"/>
        <v>863.04316124174989</v>
      </c>
      <c r="M2842">
        <f t="shared" si="2121"/>
        <v>2.38203039867</v>
      </c>
      <c r="N2842">
        <f t="shared" si="2122"/>
        <v>1534.0172688</v>
      </c>
      <c r="O2842">
        <f t="shared" si="2123"/>
        <v>0.78916666666666668</v>
      </c>
      <c r="P2842">
        <f t="shared" si="2124"/>
        <v>4572146.3040000005</v>
      </c>
      <c r="Q2842">
        <f t="shared" si="2125"/>
        <v>1270.0406399999999</v>
      </c>
      <c r="R2842">
        <f t="shared" si="2126"/>
        <v>15000480</v>
      </c>
      <c r="S2842">
        <f t="shared" si="2127"/>
        <v>4166.7999999999993</v>
      </c>
      <c r="T2842">
        <f t="shared" si="2128"/>
        <v>2468.760816</v>
      </c>
      <c r="U2842">
        <f t="shared" si="2129"/>
        <v>0.68576689333333329</v>
      </c>
      <c r="V2842">
        <f t="shared" si="2130"/>
        <v>5000160</v>
      </c>
      <c r="W2842">
        <f t="shared" si="2131"/>
        <v>1388.9333333333334</v>
      </c>
      <c r="X2842">
        <f t="shared" si="2132"/>
        <v>3.7018229999999996</v>
      </c>
      <c r="Y2842">
        <f t="shared" si="2133"/>
        <v>2468.760816</v>
      </c>
      <c r="Z2842">
        <f t="shared" si="2134"/>
        <v>1765.3771480999999</v>
      </c>
      <c r="AA2842">
        <f t="shared" si="2135"/>
        <v>1765.4392851999999</v>
      </c>
      <c r="AB2842">
        <f t="shared" si="2136"/>
        <v>1765.5014223000001</v>
      </c>
      <c r="AC2842">
        <f t="shared" si="2137"/>
        <v>1765.5635594</v>
      </c>
      <c r="AD2842">
        <f t="shared" si="2138"/>
        <v>1765.6256965</v>
      </c>
      <c r="AE2842">
        <f t="shared" si="2139"/>
        <v>1765.6878336</v>
      </c>
      <c r="AF2842">
        <f t="shared" si="2140"/>
        <v>1765.7499706999999</v>
      </c>
      <c r="AG2842">
        <f t="shared" si="2141"/>
        <v>1765.8121078000001</v>
      </c>
      <c r="AH2842">
        <f t="shared" si="2142"/>
        <v>1765.8742449000001</v>
      </c>
      <c r="AI2842">
        <f t="shared" si="2143"/>
        <v>4572.3072383999997</v>
      </c>
      <c r="AJ2842">
        <f t="shared" si="2144"/>
        <v>4572.4681727999996</v>
      </c>
      <c r="AK2842">
        <f t="shared" si="2145"/>
        <v>4572.6291072000004</v>
      </c>
      <c r="AL2842">
        <f t="shared" si="2146"/>
        <v>4572.7900416000002</v>
      </c>
      <c r="AM2842">
        <f t="shared" si="2147"/>
        <v>4572.9509760000001</v>
      </c>
      <c r="AN2842">
        <f t="shared" si="2148"/>
        <v>4573.1119103999999</v>
      </c>
      <c r="AO2842">
        <f t="shared" si="2149"/>
        <v>4573.2728447999998</v>
      </c>
      <c r="AP2842">
        <f t="shared" si="2150"/>
        <v>4573.4337792000006</v>
      </c>
      <c r="AQ2842">
        <f t="shared" si="2151"/>
        <v>4573.5947136000004</v>
      </c>
      <c r="AR2842" t="str">
        <f t="shared" si="2153"/>
        <v>kmh-2841-mph</v>
      </c>
      <c r="AS2842">
        <f t="shared" si="2156"/>
        <v>2840</v>
      </c>
      <c r="AT2842" t="str">
        <f t="shared" si="2154"/>
        <v>kmh-2840-mph</v>
      </c>
      <c r="AU2842">
        <f t="shared" si="2157"/>
        <v>2839</v>
      </c>
      <c r="AV2842" t="str">
        <f t="shared" si="2155"/>
        <v>kmh-2839-mph</v>
      </c>
    </row>
    <row r="2843" spans="1:48" x14ac:dyDescent="0.3">
      <c r="A2843">
        <v>2842</v>
      </c>
      <c r="B2843">
        <f t="shared" si="2152"/>
        <v>1765.9363820000001</v>
      </c>
      <c r="C2843">
        <f t="shared" si="2111"/>
        <v>4573.7556480000003</v>
      </c>
      <c r="D2843">
        <f t="shared" si="2112"/>
        <v>0.78944444444444439</v>
      </c>
      <c r="E2843">
        <f t="shared" si="2113"/>
        <v>2842000</v>
      </c>
      <c r="F2843">
        <f t="shared" si="2114"/>
        <v>789.44444444444446</v>
      </c>
      <c r="G2843">
        <f t="shared" si="2115"/>
        <v>9324147.2800000012</v>
      </c>
      <c r="H2843">
        <f t="shared" si="2116"/>
        <v>2590.0409111111112</v>
      </c>
      <c r="I2843">
        <f t="shared" si="2117"/>
        <v>1534.5572256</v>
      </c>
      <c r="J2843">
        <f t="shared" si="2118"/>
        <v>0.42626589600000003</v>
      </c>
      <c r="K2843">
        <f t="shared" si="2119"/>
        <v>3108048.9937685998</v>
      </c>
      <c r="L2843">
        <f t="shared" si="2120"/>
        <v>863.34694271349997</v>
      </c>
      <c r="M2843">
        <f t="shared" si="2121"/>
        <v>2.3828688465400001</v>
      </c>
      <c r="N2843">
        <f t="shared" si="2122"/>
        <v>1534.5572256</v>
      </c>
      <c r="O2843">
        <f t="shared" si="2123"/>
        <v>0.78944444444444439</v>
      </c>
      <c r="P2843">
        <f t="shared" si="2124"/>
        <v>4573755.648</v>
      </c>
      <c r="Q2843">
        <f t="shared" si="2125"/>
        <v>1270.48768</v>
      </c>
      <c r="R2843">
        <f t="shared" si="2126"/>
        <v>15005760</v>
      </c>
      <c r="S2843">
        <f t="shared" si="2127"/>
        <v>4168.2666666666664</v>
      </c>
      <c r="T2843">
        <f t="shared" si="2128"/>
        <v>2469.6297919999997</v>
      </c>
      <c r="U2843">
        <f t="shared" si="2129"/>
        <v>0.68600827555555555</v>
      </c>
      <c r="V2843">
        <f t="shared" si="2130"/>
        <v>5001920</v>
      </c>
      <c r="W2843">
        <f t="shared" si="2131"/>
        <v>1389.4222222222222</v>
      </c>
      <c r="X2843">
        <f t="shared" si="2132"/>
        <v>3.7031259999999997</v>
      </c>
      <c r="Y2843">
        <f t="shared" si="2133"/>
        <v>2469.6297919999997</v>
      </c>
      <c r="Z2843">
        <f t="shared" si="2134"/>
        <v>1765.9985191000001</v>
      </c>
      <c r="AA2843">
        <f t="shared" si="2135"/>
        <v>1766.0606561999998</v>
      </c>
      <c r="AB2843">
        <f t="shared" si="2136"/>
        <v>1766.1227933000002</v>
      </c>
      <c r="AC2843">
        <f t="shared" si="2137"/>
        <v>1766.1849304</v>
      </c>
      <c r="AD2843">
        <f t="shared" si="2138"/>
        <v>1766.2470675</v>
      </c>
      <c r="AE2843">
        <f t="shared" si="2139"/>
        <v>1766.3092045999999</v>
      </c>
      <c r="AF2843">
        <f t="shared" si="2140"/>
        <v>1766.3713416999999</v>
      </c>
      <c r="AG2843">
        <f t="shared" si="2141"/>
        <v>1766.4334788000001</v>
      </c>
      <c r="AH2843">
        <f t="shared" si="2142"/>
        <v>1766.4956159000001</v>
      </c>
      <c r="AI2843">
        <f t="shared" si="2143"/>
        <v>4573.9165824000002</v>
      </c>
      <c r="AJ2843">
        <f t="shared" si="2144"/>
        <v>4574.0775168</v>
      </c>
      <c r="AK2843">
        <f t="shared" si="2145"/>
        <v>4574.2384512000008</v>
      </c>
      <c r="AL2843">
        <f t="shared" si="2146"/>
        <v>4574.3993856000006</v>
      </c>
      <c r="AM2843">
        <f t="shared" si="2147"/>
        <v>4574.5603200000005</v>
      </c>
      <c r="AN2843">
        <f t="shared" si="2148"/>
        <v>4574.7212544000004</v>
      </c>
      <c r="AO2843">
        <f t="shared" si="2149"/>
        <v>4574.8821888000002</v>
      </c>
      <c r="AP2843">
        <f t="shared" si="2150"/>
        <v>4575.043123200001</v>
      </c>
      <c r="AQ2843">
        <f t="shared" si="2151"/>
        <v>4575.2040576000009</v>
      </c>
      <c r="AR2843" t="str">
        <f t="shared" si="2153"/>
        <v>kmh-2842-mph</v>
      </c>
      <c r="AS2843">
        <f t="shared" si="2156"/>
        <v>2841</v>
      </c>
      <c r="AT2843" t="str">
        <f t="shared" si="2154"/>
        <v>kmh-2841-mph</v>
      </c>
      <c r="AU2843">
        <f t="shared" si="2157"/>
        <v>2840</v>
      </c>
      <c r="AV2843" t="str">
        <f t="shared" si="2155"/>
        <v>kmh-2840-mph</v>
      </c>
    </row>
    <row r="2844" spans="1:48" x14ac:dyDescent="0.3">
      <c r="A2844">
        <v>2843</v>
      </c>
      <c r="B2844">
        <f t="shared" si="2152"/>
        <v>1766.557753</v>
      </c>
      <c r="C2844">
        <f t="shared" si="2111"/>
        <v>4575.3649920000007</v>
      </c>
      <c r="D2844">
        <f t="shared" si="2112"/>
        <v>0.78972222222222221</v>
      </c>
      <c r="E2844">
        <f t="shared" si="2113"/>
        <v>2843000</v>
      </c>
      <c r="F2844">
        <f t="shared" si="2114"/>
        <v>789.72222222222229</v>
      </c>
      <c r="G2844">
        <f t="shared" si="2115"/>
        <v>9327428.120000001</v>
      </c>
      <c r="H2844">
        <f t="shared" si="2116"/>
        <v>2590.9522555555559</v>
      </c>
      <c r="I2844">
        <f t="shared" si="2117"/>
        <v>1535.0971824000001</v>
      </c>
      <c r="J2844">
        <f t="shared" si="2118"/>
        <v>0.42641588400000002</v>
      </c>
      <c r="K2844">
        <f t="shared" si="2119"/>
        <v>3109142.6070669</v>
      </c>
      <c r="L2844">
        <f t="shared" si="2120"/>
        <v>863.65072418524994</v>
      </c>
      <c r="M2844">
        <f t="shared" si="2121"/>
        <v>2.3837072944099997</v>
      </c>
      <c r="N2844">
        <f t="shared" si="2122"/>
        <v>1535.0971824000001</v>
      </c>
      <c r="O2844">
        <f t="shared" si="2123"/>
        <v>0.78972222222222221</v>
      </c>
      <c r="P2844">
        <f t="shared" si="2124"/>
        <v>4575364.9920000006</v>
      </c>
      <c r="Q2844">
        <f t="shared" si="2125"/>
        <v>1270.93472</v>
      </c>
      <c r="R2844">
        <f t="shared" si="2126"/>
        <v>15011040</v>
      </c>
      <c r="S2844">
        <f t="shared" si="2127"/>
        <v>4169.7333333333327</v>
      </c>
      <c r="T2844">
        <f t="shared" si="2128"/>
        <v>2470.4987679999999</v>
      </c>
      <c r="U2844">
        <f t="shared" si="2129"/>
        <v>0.68624965777777769</v>
      </c>
      <c r="V2844">
        <f t="shared" si="2130"/>
        <v>5003680</v>
      </c>
      <c r="W2844">
        <f t="shared" si="2131"/>
        <v>1389.911111111111</v>
      </c>
      <c r="X2844">
        <f t="shared" si="2132"/>
        <v>3.7044289999999997</v>
      </c>
      <c r="Y2844">
        <f t="shared" si="2133"/>
        <v>2470.4987679999999</v>
      </c>
      <c r="Z2844">
        <f t="shared" si="2134"/>
        <v>1766.6198901</v>
      </c>
      <c r="AA2844">
        <f t="shared" si="2135"/>
        <v>1766.6820272</v>
      </c>
      <c r="AB2844">
        <f t="shared" si="2136"/>
        <v>1766.7441643000002</v>
      </c>
      <c r="AC2844">
        <f t="shared" si="2137"/>
        <v>1766.8063014000002</v>
      </c>
      <c r="AD2844">
        <f t="shared" si="2138"/>
        <v>1766.8684384999999</v>
      </c>
      <c r="AE2844">
        <f t="shared" si="2139"/>
        <v>1766.9305755999999</v>
      </c>
      <c r="AF2844">
        <f t="shared" si="2140"/>
        <v>1766.9927126999999</v>
      </c>
      <c r="AG2844">
        <f t="shared" si="2141"/>
        <v>1767.0548498000001</v>
      </c>
      <c r="AH2844">
        <f t="shared" si="2142"/>
        <v>1767.1169869</v>
      </c>
      <c r="AI2844">
        <f t="shared" si="2143"/>
        <v>4575.5259264000006</v>
      </c>
      <c r="AJ2844">
        <f t="shared" si="2144"/>
        <v>4575.6868608000004</v>
      </c>
      <c r="AK2844">
        <f t="shared" si="2145"/>
        <v>4575.8477952000003</v>
      </c>
      <c r="AL2844">
        <f t="shared" si="2146"/>
        <v>4576.0087296000002</v>
      </c>
      <c r="AM2844">
        <f t="shared" si="2147"/>
        <v>4576.169664</v>
      </c>
      <c r="AN2844">
        <f t="shared" si="2148"/>
        <v>4576.3305983999999</v>
      </c>
      <c r="AO2844">
        <f t="shared" si="2149"/>
        <v>4576.4915327999997</v>
      </c>
      <c r="AP2844">
        <f t="shared" si="2150"/>
        <v>4576.6524672000005</v>
      </c>
      <c r="AQ2844">
        <f t="shared" si="2151"/>
        <v>4576.8134016000004</v>
      </c>
      <c r="AR2844" t="str">
        <f t="shared" si="2153"/>
        <v>kmh-2843-mph</v>
      </c>
      <c r="AS2844">
        <f t="shared" si="2156"/>
        <v>2842</v>
      </c>
      <c r="AT2844" t="str">
        <f t="shared" si="2154"/>
        <v>kmh-2842-mph</v>
      </c>
      <c r="AU2844">
        <f t="shared" si="2157"/>
        <v>2841</v>
      </c>
      <c r="AV2844" t="str">
        <f t="shared" si="2155"/>
        <v>kmh-2841-mph</v>
      </c>
    </row>
    <row r="2845" spans="1:48" x14ac:dyDescent="0.3">
      <c r="A2845">
        <v>2844</v>
      </c>
      <c r="B2845">
        <f t="shared" si="2152"/>
        <v>1767.179124</v>
      </c>
      <c r="C2845">
        <f t="shared" ref="C2845:C2908" si="2158">A2845*1.609344</f>
        <v>4576.9743360000002</v>
      </c>
      <c r="D2845">
        <f t="shared" ref="D2845:D2908" si="2159">A2845/3600</f>
        <v>0.79</v>
      </c>
      <c r="E2845">
        <f t="shared" ref="E2845:E2908" si="2160">A2845*1000</f>
        <v>2844000</v>
      </c>
      <c r="F2845">
        <f t="shared" ref="F2845:F2908" si="2161">A2845*(1000/3600)</f>
        <v>790</v>
      </c>
      <c r="G2845">
        <f t="shared" ref="G2845:G2908" si="2162">A2845*3280.84</f>
        <v>9330708.9600000009</v>
      </c>
      <c r="H2845">
        <f t="shared" ref="H2845:H2908" si="2163">A2845*(3280.84/3600)</f>
        <v>2591.8636000000001</v>
      </c>
      <c r="I2845">
        <f t="shared" ref="I2845:I2908" si="2164">A2845*0.5399568</f>
        <v>1535.6371392000001</v>
      </c>
      <c r="J2845">
        <f t="shared" ref="J2845:J2908" si="2165">A2845*(0.5399568/3600)</f>
        <v>0.42656587200000007</v>
      </c>
      <c r="K2845">
        <f t="shared" ref="K2845:K2908" si="2166">A2845*1093.6132983</f>
        <v>3110236.2203652002</v>
      </c>
      <c r="L2845">
        <f t="shared" ref="L2845:L2908" si="2167">A2845*(1093.6132983/3600)</f>
        <v>863.95450565699991</v>
      </c>
      <c r="M2845">
        <f t="shared" ref="M2845:M2908" si="2168">A2845*0.00083844787</f>
        <v>2.3845457422799998</v>
      </c>
      <c r="N2845">
        <f t="shared" ref="N2845:N2908" si="2169">A2845*0.5399568</f>
        <v>1535.6371392000001</v>
      </c>
      <c r="O2845">
        <f t="shared" ref="O2845:O2908" si="2170">A2845/3600</f>
        <v>0.79</v>
      </c>
      <c r="P2845">
        <f t="shared" ref="P2845:P2908" si="2171">A2845*1609.344</f>
        <v>4576974.3360000001</v>
      </c>
      <c r="Q2845">
        <f t="shared" ref="Q2845:Q2908" si="2172">A2845*(1609.344/3600)</f>
        <v>1271.38176</v>
      </c>
      <c r="R2845">
        <f t="shared" ref="R2845:R2908" si="2173">A2845*5280</f>
        <v>15016320</v>
      </c>
      <c r="S2845">
        <f t="shared" ref="S2845:S2908" si="2174">A2845*(5280/3600)</f>
        <v>4171.2</v>
      </c>
      <c r="T2845">
        <f t="shared" ref="T2845:T2908" si="2175">A2845*0.868976</f>
        <v>2471.3677440000001</v>
      </c>
      <c r="U2845">
        <f t="shared" ref="U2845:U2908" si="2176">A2845*(0.868976/3600)</f>
        <v>0.68649103999999994</v>
      </c>
      <c r="V2845">
        <f t="shared" ref="V2845:V2908" si="2177">A2845*1760</f>
        <v>5005440</v>
      </c>
      <c r="W2845">
        <f t="shared" ref="W2845:W2908" si="2178">A2845*(1760/3600)</f>
        <v>1390.3999999999999</v>
      </c>
      <c r="X2845">
        <f t="shared" ref="X2845:X2908" si="2179">A2845*0.001303</f>
        <v>3.7057319999999998</v>
      </c>
      <c r="Y2845">
        <f t="shared" ref="Y2845:Y2908" si="2180">A2845*0.868976</f>
        <v>2471.3677440000001</v>
      </c>
      <c r="Z2845">
        <f t="shared" ref="Z2845:Z2908" si="2181">(A2845&amp;".1")*0.621371</f>
        <v>1767.2412611</v>
      </c>
      <c r="AA2845">
        <f t="shared" ref="AA2845:AA2908" si="2182">(A2845&amp;".2")*0.621371</f>
        <v>1767.3033981999999</v>
      </c>
      <c r="AB2845">
        <f t="shared" ref="AB2845:AB2908" si="2183">(A2845&amp;".3")*0.621371</f>
        <v>1767.3655353000001</v>
      </c>
      <c r="AC2845">
        <f t="shared" ref="AC2845:AC2908" si="2184">(A2845&amp;".4")*0.621371</f>
        <v>1767.4276724000001</v>
      </c>
      <c r="AD2845">
        <f t="shared" ref="AD2845:AD2908" si="2185">(A2845&amp;".5")*0.621371</f>
        <v>1767.4898095000001</v>
      </c>
      <c r="AE2845">
        <f t="shared" ref="AE2845:AE2908" si="2186">(A2845&amp;".6")*0.621371</f>
        <v>1767.5519466000001</v>
      </c>
      <c r="AF2845">
        <f t="shared" ref="AF2845:AF2908" si="2187">(A2845&amp;".7")*0.621371</f>
        <v>1767.6140836999998</v>
      </c>
      <c r="AG2845">
        <f t="shared" ref="AG2845:AG2908" si="2188">(A2845&amp;".8")*0.621371</f>
        <v>1767.6762208000002</v>
      </c>
      <c r="AH2845">
        <f t="shared" ref="AH2845:AH2908" si="2189">(A2845&amp;".9")*0.621371</f>
        <v>1767.7383579</v>
      </c>
      <c r="AI2845">
        <f t="shared" ref="AI2845:AI2908" si="2190">(A2845&amp;".1")*1.609344</f>
        <v>4577.1352704000001</v>
      </c>
      <c r="AJ2845">
        <f t="shared" ref="AJ2845:AJ2908" si="2191">(A2845&amp;".2")*1.609344</f>
        <v>4577.2962047999999</v>
      </c>
      <c r="AK2845">
        <f t="shared" ref="AK2845:AK2908" si="2192">(A2845&amp;".3")*1.609344</f>
        <v>4577.4571392000007</v>
      </c>
      <c r="AL2845">
        <f t="shared" ref="AL2845:AL2908" si="2193">(A2845&amp;".4")*1.609344</f>
        <v>4577.6180736000006</v>
      </c>
      <c r="AM2845">
        <f t="shared" ref="AM2845:AM2908" si="2194">(A2845&amp;".5")*1.609344</f>
        <v>4577.7790080000004</v>
      </c>
      <c r="AN2845">
        <f t="shared" ref="AN2845:AN2908" si="2195">(A2845&amp;".6")*1.609344</f>
        <v>4577.9399424000003</v>
      </c>
      <c r="AO2845">
        <f t="shared" ref="AO2845:AO2908" si="2196">(A2845&amp;".7")*1.609344</f>
        <v>4578.1008768000002</v>
      </c>
      <c r="AP2845">
        <f t="shared" ref="AP2845:AP2908" si="2197">(A2845&amp;".8")*1.609344</f>
        <v>4578.2618112000009</v>
      </c>
      <c r="AQ2845">
        <f t="shared" ref="AQ2845:AQ2908" si="2198">(A2845&amp;".9")*1.609344</f>
        <v>4578.4227456000008</v>
      </c>
      <c r="AR2845" t="str">
        <f t="shared" si="2153"/>
        <v>kmh-2844-mph</v>
      </c>
      <c r="AS2845">
        <f t="shared" si="2156"/>
        <v>2843</v>
      </c>
      <c r="AT2845" t="str">
        <f t="shared" si="2154"/>
        <v>kmh-2843-mph</v>
      </c>
      <c r="AU2845">
        <f t="shared" si="2157"/>
        <v>2842</v>
      </c>
      <c r="AV2845" t="str">
        <f t="shared" si="2155"/>
        <v>kmh-2842-mph</v>
      </c>
    </row>
    <row r="2846" spans="1:48" x14ac:dyDescent="0.3">
      <c r="A2846">
        <v>2845</v>
      </c>
      <c r="B2846">
        <f t="shared" si="2152"/>
        <v>1767.800495</v>
      </c>
      <c r="C2846">
        <f t="shared" si="2158"/>
        <v>4578.5836800000006</v>
      </c>
      <c r="D2846">
        <f t="shared" si="2159"/>
        <v>0.79027777777777775</v>
      </c>
      <c r="E2846">
        <f t="shared" si="2160"/>
        <v>2845000</v>
      </c>
      <c r="F2846">
        <f t="shared" si="2161"/>
        <v>790.27777777777783</v>
      </c>
      <c r="G2846">
        <f t="shared" si="2162"/>
        <v>9333989.8000000007</v>
      </c>
      <c r="H2846">
        <f t="shared" si="2163"/>
        <v>2592.7749444444448</v>
      </c>
      <c r="I2846">
        <f t="shared" si="2164"/>
        <v>1536.1770960000001</v>
      </c>
      <c r="J2846">
        <f t="shared" si="2165"/>
        <v>0.42671586000000006</v>
      </c>
      <c r="K2846">
        <f t="shared" si="2166"/>
        <v>3111329.8336634999</v>
      </c>
      <c r="L2846">
        <f t="shared" si="2167"/>
        <v>864.25828712874988</v>
      </c>
      <c r="M2846">
        <f t="shared" si="2168"/>
        <v>2.3853841901499999</v>
      </c>
      <c r="N2846">
        <f t="shared" si="2169"/>
        <v>1536.1770960000001</v>
      </c>
      <c r="O2846">
        <f t="shared" si="2170"/>
        <v>0.79027777777777775</v>
      </c>
      <c r="P2846">
        <f t="shared" si="2171"/>
        <v>4578583.68</v>
      </c>
      <c r="Q2846">
        <f t="shared" si="2172"/>
        <v>1271.8288</v>
      </c>
      <c r="R2846">
        <f t="shared" si="2173"/>
        <v>15021600</v>
      </c>
      <c r="S2846">
        <f t="shared" si="2174"/>
        <v>4172.6666666666661</v>
      </c>
      <c r="T2846">
        <f t="shared" si="2175"/>
        <v>2472.2367199999999</v>
      </c>
      <c r="U2846">
        <f t="shared" si="2176"/>
        <v>0.68673242222222219</v>
      </c>
      <c r="V2846">
        <f t="shared" si="2177"/>
        <v>5007200</v>
      </c>
      <c r="W2846">
        <f t="shared" si="2178"/>
        <v>1390.8888888888889</v>
      </c>
      <c r="X2846">
        <f t="shared" si="2179"/>
        <v>3.7070349999999999</v>
      </c>
      <c r="Y2846">
        <f t="shared" si="2180"/>
        <v>2472.2367199999999</v>
      </c>
      <c r="Z2846">
        <f t="shared" si="2181"/>
        <v>1767.8626320999999</v>
      </c>
      <c r="AA2846">
        <f t="shared" si="2182"/>
        <v>1767.9247691999999</v>
      </c>
      <c r="AB2846">
        <f t="shared" si="2183"/>
        <v>1767.9869063000001</v>
      </c>
      <c r="AC2846">
        <f t="shared" si="2184"/>
        <v>1768.0490434000001</v>
      </c>
      <c r="AD2846">
        <f t="shared" si="2185"/>
        <v>1768.1111805</v>
      </c>
      <c r="AE2846">
        <f t="shared" si="2186"/>
        <v>1768.1733176</v>
      </c>
      <c r="AF2846">
        <f t="shared" si="2187"/>
        <v>1768.2354547</v>
      </c>
      <c r="AG2846">
        <f t="shared" si="2188"/>
        <v>1768.2975918000002</v>
      </c>
      <c r="AH2846">
        <f t="shared" si="2189"/>
        <v>1768.3597289000002</v>
      </c>
      <c r="AI2846">
        <f t="shared" si="2190"/>
        <v>4578.7446144000005</v>
      </c>
      <c r="AJ2846">
        <f t="shared" si="2191"/>
        <v>4578.9055488000004</v>
      </c>
      <c r="AK2846">
        <f t="shared" si="2192"/>
        <v>4579.0664832000002</v>
      </c>
      <c r="AL2846">
        <f t="shared" si="2193"/>
        <v>4579.2274176000001</v>
      </c>
      <c r="AM2846">
        <f t="shared" si="2194"/>
        <v>4579.3883519999999</v>
      </c>
      <c r="AN2846">
        <f t="shared" si="2195"/>
        <v>4579.5492863999998</v>
      </c>
      <c r="AO2846">
        <f t="shared" si="2196"/>
        <v>4579.7102207999997</v>
      </c>
      <c r="AP2846">
        <f t="shared" si="2197"/>
        <v>4579.8711552000004</v>
      </c>
      <c r="AQ2846">
        <f t="shared" si="2198"/>
        <v>4580.0320896000003</v>
      </c>
      <c r="AR2846" t="str">
        <f t="shared" si="2153"/>
        <v>kmh-2845-mph</v>
      </c>
      <c r="AS2846">
        <f t="shared" si="2156"/>
        <v>2844</v>
      </c>
      <c r="AT2846" t="str">
        <f t="shared" si="2154"/>
        <v>kmh-2844-mph</v>
      </c>
      <c r="AU2846">
        <f t="shared" si="2157"/>
        <v>2843</v>
      </c>
      <c r="AV2846" t="str">
        <f t="shared" si="2155"/>
        <v>kmh-2843-mph</v>
      </c>
    </row>
    <row r="2847" spans="1:48" x14ac:dyDescent="0.3">
      <c r="A2847">
        <v>2846</v>
      </c>
      <c r="B2847">
        <f t="shared" si="2152"/>
        <v>1768.4218659999999</v>
      </c>
      <c r="C2847">
        <f t="shared" si="2158"/>
        <v>4580.1930240000002</v>
      </c>
      <c r="D2847">
        <f t="shared" si="2159"/>
        <v>0.79055555555555557</v>
      </c>
      <c r="E2847">
        <f t="shared" si="2160"/>
        <v>2846000</v>
      </c>
      <c r="F2847">
        <f t="shared" si="2161"/>
        <v>790.55555555555554</v>
      </c>
      <c r="G2847">
        <f t="shared" si="2162"/>
        <v>9337270.6400000006</v>
      </c>
      <c r="H2847">
        <f t="shared" si="2163"/>
        <v>2593.6862888888891</v>
      </c>
      <c r="I2847">
        <f t="shared" si="2164"/>
        <v>1536.7170528000001</v>
      </c>
      <c r="J2847">
        <f t="shared" si="2165"/>
        <v>0.42686584800000005</v>
      </c>
      <c r="K2847">
        <f t="shared" si="2166"/>
        <v>3112423.4469618001</v>
      </c>
      <c r="L2847">
        <f t="shared" si="2167"/>
        <v>864.56206860049997</v>
      </c>
      <c r="M2847">
        <f t="shared" si="2168"/>
        <v>2.38622263802</v>
      </c>
      <c r="N2847">
        <f t="shared" si="2169"/>
        <v>1536.7170528000001</v>
      </c>
      <c r="O2847">
        <f t="shared" si="2170"/>
        <v>0.79055555555555557</v>
      </c>
      <c r="P2847">
        <f t="shared" si="2171"/>
        <v>4580193.0240000002</v>
      </c>
      <c r="Q2847">
        <f t="shared" si="2172"/>
        <v>1272.27584</v>
      </c>
      <c r="R2847">
        <f t="shared" si="2173"/>
        <v>15026880</v>
      </c>
      <c r="S2847">
        <f t="shared" si="2174"/>
        <v>4174.1333333333332</v>
      </c>
      <c r="T2847">
        <f t="shared" si="2175"/>
        <v>2473.1056960000001</v>
      </c>
      <c r="U2847">
        <f t="shared" si="2176"/>
        <v>0.68697380444444445</v>
      </c>
      <c r="V2847">
        <f t="shared" si="2177"/>
        <v>5008960</v>
      </c>
      <c r="W2847">
        <f t="shared" si="2178"/>
        <v>1391.3777777777777</v>
      </c>
      <c r="X2847">
        <f t="shared" si="2179"/>
        <v>3.7083379999999999</v>
      </c>
      <c r="Y2847">
        <f t="shared" si="2180"/>
        <v>2473.1056960000001</v>
      </c>
      <c r="Z2847">
        <f t="shared" si="2181"/>
        <v>1768.4840030999999</v>
      </c>
      <c r="AA2847">
        <f t="shared" si="2182"/>
        <v>1768.5461401999999</v>
      </c>
      <c r="AB2847">
        <f t="shared" si="2183"/>
        <v>1768.6082773000001</v>
      </c>
      <c r="AC2847">
        <f t="shared" si="2184"/>
        <v>1768.6704144</v>
      </c>
      <c r="AD2847">
        <f t="shared" si="2185"/>
        <v>1768.7325515</v>
      </c>
      <c r="AE2847">
        <f t="shared" si="2186"/>
        <v>1768.7946886</v>
      </c>
      <c r="AF2847">
        <f t="shared" si="2187"/>
        <v>1768.8568256999999</v>
      </c>
      <c r="AG2847">
        <f t="shared" si="2188"/>
        <v>1768.9189628000001</v>
      </c>
      <c r="AH2847">
        <f t="shared" si="2189"/>
        <v>1768.9810999000001</v>
      </c>
      <c r="AI2847">
        <f t="shared" si="2190"/>
        <v>4580.3539584</v>
      </c>
      <c r="AJ2847">
        <f t="shared" si="2191"/>
        <v>4580.5148927999999</v>
      </c>
      <c r="AK2847">
        <f t="shared" si="2192"/>
        <v>4580.6758272000006</v>
      </c>
      <c r="AL2847">
        <f t="shared" si="2193"/>
        <v>4580.8367616000005</v>
      </c>
      <c r="AM2847">
        <f t="shared" si="2194"/>
        <v>4580.9976960000004</v>
      </c>
      <c r="AN2847">
        <f t="shared" si="2195"/>
        <v>4581.1586304000002</v>
      </c>
      <c r="AO2847">
        <f t="shared" si="2196"/>
        <v>4581.3195648000001</v>
      </c>
      <c r="AP2847">
        <f t="shared" si="2197"/>
        <v>4581.4804992000008</v>
      </c>
      <c r="AQ2847">
        <f t="shared" si="2198"/>
        <v>4581.6414336000007</v>
      </c>
      <c r="AR2847" t="str">
        <f t="shared" si="2153"/>
        <v>kmh-2846-mph</v>
      </c>
      <c r="AS2847">
        <f t="shared" si="2156"/>
        <v>2845</v>
      </c>
      <c r="AT2847" t="str">
        <f t="shared" si="2154"/>
        <v>kmh-2845-mph</v>
      </c>
      <c r="AU2847">
        <f t="shared" si="2157"/>
        <v>2844</v>
      </c>
      <c r="AV2847" t="str">
        <f t="shared" si="2155"/>
        <v>kmh-2844-mph</v>
      </c>
    </row>
    <row r="2848" spans="1:48" x14ac:dyDescent="0.3">
      <c r="A2848">
        <v>2847</v>
      </c>
      <c r="B2848">
        <f t="shared" si="2152"/>
        <v>1769.0432370000001</v>
      </c>
      <c r="C2848">
        <f t="shared" si="2158"/>
        <v>4581.8023680000006</v>
      </c>
      <c r="D2848">
        <f t="shared" si="2159"/>
        <v>0.79083333333333339</v>
      </c>
      <c r="E2848">
        <f t="shared" si="2160"/>
        <v>2847000</v>
      </c>
      <c r="F2848">
        <f t="shared" si="2161"/>
        <v>790.83333333333337</v>
      </c>
      <c r="G2848">
        <f t="shared" si="2162"/>
        <v>9340551.4800000004</v>
      </c>
      <c r="H2848">
        <f t="shared" si="2163"/>
        <v>2594.5976333333333</v>
      </c>
      <c r="I2848">
        <f t="shared" si="2164"/>
        <v>1537.2570095999999</v>
      </c>
      <c r="J2848">
        <f t="shared" si="2165"/>
        <v>0.42701583600000004</v>
      </c>
      <c r="K2848">
        <f t="shared" si="2166"/>
        <v>3113517.0602600998</v>
      </c>
      <c r="L2848">
        <f t="shared" si="2167"/>
        <v>864.86585007224994</v>
      </c>
      <c r="M2848">
        <f t="shared" si="2168"/>
        <v>2.3870610858900001</v>
      </c>
      <c r="N2848">
        <f t="shared" si="2169"/>
        <v>1537.2570095999999</v>
      </c>
      <c r="O2848">
        <f t="shared" si="2170"/>
        <v>0.79083333333333339</v>
      </c>
      <c r="P2848">
        <f t="shared" si="2171"/>
        <v>4581802.3679999998</v>
      </c>
      <c r="Q2848">
        <f t="shared" si="2172"/>
        <v>1272.72288</v>
      </c>
      <c r="R2848">
        <f t="shared" si="2173"/>
        <v>15032160</v>
      </c>
      <c r="S2848">
        <f t="shared" si="2174"/>
        <v>4175.5999999999995</v>
      </c>
      <c r="T2848">
        <f t="shared" si="2175"/>
        <v>2473.9746719999998</v>
      </c>
      <c r="U2848">
        <f t="shared" si="2176"/>
        <v>0.68721518666666659</v>
      </c>
      <c r="V2848">
        <f t="shared" si="2177"/>
        <v>5010720</v>
      </c>
      <c r="W2848">
        <f t="shared" si="2178"/>
        <v>1391.8666666666666</v>
      </c>
      <c r="X2848">
        <f t="shared" si="2179"/>
        <v>3.7096409999999995</v>
      </c>
      <c r="Y2848">
        <f t="shared" si="2180"/>
        <v>2473.9746719999998</v>
      </c>
      <c r="Z2848">
        <f t="shared" si="2181"/>
        <v>1769.1053741000001</v>
      </c>
      <c r="AA2848">
        <f t="shared" si="2182"/>
        <v>1769.1675111999998</v>
      </c>
      <c r="AB2848">
        <f t="shared" si="2183"/>
        <v>1769.2296483000002</v>
      </c>
      <c r="AC2848">
        <f t="shared" si="2184"/>
        <v>1769.2917854</v>
      </c>
      <c r="AD2848">
        <f t="shared" si="2185"/>
        <v>1769.3539225</v>
      </c>
      <c r="AE2848">
        <f t="shared" si="2186"/>
        <v>1769.4160595999999</v>
      </c>
      <c r="AF2848">
        <f t="shared" si="2187"/>
        <v>1769.4781966999999</v>
      </c>
      <c r="AG2848">
        <f t="shared" si="2188"/>
        <v>1769.5403338000001</v>
      </c>
      <c r="AH2848">
        <f t="shared" si="2189"/>
        <v>1769.6024709000001</v>
      </c>
      <c r="AI2848">
        <f t="shared" si="2190"/>
        <v>4581.9633024000004</v>
      </c>
      <c r="AJ2848">
        <f t="shared" si="2191"/>
        <v>4582.1242368000003</v>
      </c>
      <c r="AK2848">
        <f t="shared" si="2192"/>
        <v>4582.2851712000001</v>
      </c>
      <c r="AL2848">
        <f t="shared" si="2193"/>
        <v>4582.4461056</v>
      </c>
      <c r="AM2848">
        <f t="shared" si="2194"/>
        <v>4582.6070399999999</v>
      </c>
      <c r="AN2848">
        <f t="shared" si="2195"/>
        <v>4582.7679743999997</v>
      </c>
      <c r="AO2848">
        <f t="shared" si="2196"/>
        <v>4582.9289087999996</v>
      </c>
      <c r="AP2848">
        <f t="shared" si="2197"/>
        <v>4583.0898432000004</v>
      </c>
      <c r="AQ2848">
        <f t="shared" si="2198"/>
        <v>4583.2507776000002</v>
      </c>
      <c r="AR2848" t="str">
        <f t="shared" si="2153"/>
        <v>kmh-2847-mph</v>
      </c>
      <c r="AS2848">
        <f t="shared" si="2156"/>
        <v>2846</v>
      </c>
      <c r="AT2848" t="str">
        <f t="shared" si="2154"/>
        <v>kmh-2846-mph</v>
      </c>
      <c r="AU2848">
        <f t="shared" si="2157"/>
        <v>2845</v>
      </c>
      <c r="AV2848" t="str">
        <f t="shared" si="2155"/>
        <v>kmh-2845-mph</v>
      </c>
    </row>
    <row r="2849" spans="1:48" x14ac:dyDescent="0.3">
      <c r="A2849">
        <v>2848</v>
      </c>
      <c r="B2849">
        <f t="shared" si="2152"/>
        <v>1769.664608</v>
      </c>
      <c r="C2849">
        <f t="shared" si="2158"/>
        <v>4583.4117120000001</v>
      </c>
      <c r="D2849">
        <f t="shared" si="2159"/>
        <v>0.7911111111111111</v>
      </c>
      <c r="E2849">
        <f t="shared" si="2160"/>
        <v>2848000</v>
      </c>
      <c r="F2849">
        <f t="shared" si="2161"/>
        <v>791.1111111111112</v>
      </c>
      <c r="G2849">
        <f t="shared" si="2162"/>
        <v>9343832.3200000003</v>
      </c>
      <c r="H2849">
        <f t="shared" si="2163"/>
        <v>2595.508977777778</v>
      </c>
      <c r="I2849">
        <f t="shared" si="2164"/>
        <v>1537.7969664</v>
      </c>
      <c r="J2849">
        <f t="shared" si="2165"/>
        <v>0.42716582400000003</v>
      </c>
      <c r="K2849">
        <f t="shared" si="2166"/>
        <v>3114610.6735584</v>
      </c>
      <c r="L2849">
        <f t="shared" si="2167"/>
        <v>865.16963154399991</v>
      </c>
      <c r="M2849">
        <f t="shared" si="2168"/>
        <v>2.3878995337599997</v>
      </c>
      <c r="N2849">
        <f t="shared" si="2169"/>
        <v>1537.7969664</v>
      </c>
      <c r="O2849">
        <f t="shared" si="2170"/>
        <v>0.7911111111111111</v>
      </c>
      <c r="P2849">
        <f t="shared" si="2171"/>
        <v>4583411.7120000003</v>
      </c>
      <c r="Q2849">
        <f t="shared" si="2172"/>
        <v>1273.16992</v>
      </c>
      <c r="R2849">
        <f t="shared" si="2173"/>
        <v>15037440</v>
      </c>
      <c r="S2849">
        <f t="shared" si="2174"/>
        <v>4177.0666666666666</v>
      </c>
      <c r="T2849">
        <f t="shared" si="2175"/>
        <v>2474.843648</v>
      </c>
      <c r="U2849">
        <f t="shared" si="2176"/>
        <v>0.68745656888888884</v>
      </c>
      <c r="V2849">
        <f t="shared" si="2177"/>
        <v>5012480</v>
      </c>
      <c r="W2849">
        <f t="shared" si="2178"/>
        <v>1392.3555555555556</v>
      </c>
      <c r="X2849">
        <f t="shared" si="2179"/>
        <v>3.7109439999999996</v>
      </c>
      <c r="Y2849">
        <f t="shared" si="2180"/>
        <v>2474.843648</v>
      </c>
      <c r="Z2849">
        <f t="shared" si="2181"/>
        <v>1769.7267451</v>
      </c>
      <c r="AA2849">
        <f t="shared" si="2182"/>
        <v>1769.7888822</v>
      </c>
      <c r="AB2849">
        <f t="shared" si="2183"/>
        <v>1769.8510193000002</v>
      </c>
      <c r="AC2849">
        <f t="shared" si="2184"/>
        <v>1769.9131564000002</v>
      </c>
      <c r="AD2849">
        <f t="shared" si="2185"/>
        <v>1769.9752934999999</v>
      </c>
      <c r="AE2849">
        <f t="shared" si="2186"/>
        <v>1770.0374305999999</v>
      </c>
      <c r="AF2849">
        <f t="shared" si="2187"/>
        <v>1770.0995676999999</v>
      </c>
      <c r="AG2849">
        <f t="shared" si="2188"/>
        <v>1770.1617048000001</v>
      </c>
      <c r="AH2849">
        <f t="shared" si="2189"/>
        <v>1770.2238419</v>
      </c>
      <c r="AI2849">
        <f t="shared" si="2190"/>
        <v>4583.5726463999999</v>
      </c>
      <c r="AJ2849">
        <f t="shared" si="2191"/>
        <v>4583.7335807999998</v>
      </c>
      <c r="AK2849">
        <f t="shared" si="2192"/>
        <v>4583.8945152000006</v>
      </c>
      <c r="AL2849">
        <f t="shared" si="2193"/>
        <v>4584.0554496000004</v>
      </c>
      <c r="AM2849">
        <f t="shared" si="2194"/>
        <v>4584.2163840000003</v>
      </c>
      <c r="AN2849">
        <f t="shared" si="2195"/>
        <v>4584.3773184000001</v>
      </c>
      <c r="AO2849">
        <f t="shared" si="2196"/>
        <v>4584.5382528</v>
      </c>
      <c r="AP2849">
        <f t="shared" si="2197"/>
        <v>4584.6991872000008</v>
      </c>
      <c r="AQ2849">
        <f t="shared" si="2198"/>
        <v>4584.8601216000006</v>
      </c>
      <c r="AR2849" t="str">
        <f t="shared" si="2153"/>
        <v>kmh-2848-mph</v>
      </c>
      <c r="AS2849">
        <f t="shared" si="2156"/>
        <v>2847</v>
      </c>
      <c r="AT2849" t="str">
        <f t="shared" si="2154"/>
        <v>kmh-2847-mph</v>
      </c>
      <c r="AU2849">
        <f t="shared" si="2157"/>
        <v>2846</v>
      </c>
      <c r="AV2849" t="str">
        <f t="shared" si="2155"/>
        <v>kmh-2846-mph</v>
      </c>
    </row>
    <row r="2850" spans="1:48" x14ac:dyDescent="0.3">
      <c r="A2850">
        <v>2849</v>
      </c>
      <c r="B2850">
        <f t="shared" si="2152"/>
        <v>1770.285979</v>
      </c>
      <c r="C2850">
        <f t="shared" si="2158"/>
        <v>4585.0210560000005</v>
      </c>
      <c r="D2850">
        <f t="shared" si="2159"/>
        <v>0.79138888888888892</v>
      </c>
      <c r="E2850">
        <f t="shared" si="2160"/>
        <v>2849000</v>
      </c>
      <c r="F2850">
        <f t="shared" si="2161"/>
        <v>791.38888888888891</v>
      </c>
      <c r="G2850">
        <f t="shared" si="2162"/>
        <v>9347113.1600000001</v>
      </c>
      <c r="H2850">
        <f t="shared" si="2163"/>
        <v>2596.4203222222222</v>
      </c>
      <c r="I2850">
        <f t="shared" si="2164"/>
        <v>1538.3369232</v>
      </c>
      <c r="J2850">
        <f t="shared" si="2165"/>
        <v>0.42731581200000002</v>
      </c>
      <c r="K2850">
        <f t="shared" si="2166"/>
        <v>3115704.2868567002</v>
      </c>
      <c r="L2850">
        <f t="shared" si="2167"/>
        <v>865.47341301574988</v>
      </c>
      <c r="M2850">
        <f t="shared" si="2168"/>
        <v>2.3887379816299998</v>
      </c>
      <c r="N2850">
        <f t="shared" si="2169"/>
        <v>1538.3369232</v>
      </c>
      <c r="O2850">
        <f t="shared" si="2170"/>
        <v>0.79138888888888892</v>
      </c>
      <c r="P2850">
        <f t="shared" si="2171"/>
        <v>4585021.0559999999</v>
      </c>
      <c r="Q2850">
        <f t="shared" si="2172"/>
        <v>1273.6169600000001</v>
      </c>
      <c r="R2850">
        <f t="shared" si="2173"/>
        <v>15042720</v>
      </c>
      <c r="S2850">
        <f t="shared" si="2174"/>
        <v>4178.5333333333328</v>
      </c>
      <c r="T2850">
        <f t="shared" si="2175"/>
        <v>2475.7126239999998</v>
      </c>
      <c r="U2850">
        <f t="shared" si="2176"/>
        <v>0.68769795111111109</v>
      </c>
      <c r="V2850">
        <f t="shared" si="2177"/>
        <v>5014240</v>
      </c>
      <c r="W2850">
        <f t="shared" si="2178"/>
        <v>1392.8444444444444</v>
      </c>
      <c r="X2850">
        <f t="shared" si="2179"/>
        <v>3.7122469999999996</v>
      </c>
      <c r="Y2850">
        <f t="shared" si="2180"/>
        <v>2475.7126239999998</v>
      </c>
      <c r="Z2850">
        <f t="shared" si="2181"/>
        <v>1770.3481161</v>
      </c>
      <c r="AA2850">
        <f t="shared" si="2182"/>
        <v>1770.4102531999999</v>
      </c>
      <c r="AB2850">
        <f t="shared" si="2183"/>
        <v>1770.4723903000001</v>
      </c>
      <c r="AC2850">
        <f t="shared" si="2184"/>
        <v>1770.5345274000001</v>
      </c>
      <c r="AD2850">
        <f t="shared" si="2185"/>
        <v>1770.5966645000001</v>
      </c>
      <c r="AE2850">
        <f t="shared" si="2186"/>
        <v>1770.6588016000001</v>
      </c>
      <c r="AF2850">
        <f t="shared" si="2187"/>
        <v>1770.7209386999998</v>
      </c>
      <c r="AG2850">
        <f t="shared" si="2188"/>
        <v>1770.7830758000002</v>
      </c>
      <c r="AH2850">
        <f t="shared" si="2189"/>
        <v>1770.8452129</v>
      </c>
      <c r="AI2850">
        <f t="shared" si="2190"/>
        <v>4585.1819904000004</v>
      </c>
      <c r="AJ2850">
        <f t="shared" si="2191"/>
        <v>4585.3429248000002</v>
      </c>
      <c r="AK2850">
        <f t="shared" si="2192"/>
        <v>4585.503859200001</v>
      </c>
      <c r="AL2850">
        <f t="shared" si="2193"/>
        <v>4585.6647936000008</v>
      </c>
      <c r="AM2850">
        <f t="shared" si="2194"/>
        <v>4585.8257280000007</v>
      </c>
      <c r="AN2850">
        <f t="shared" si="2195"/>
        <v>4585.9866624000006</v>
      </c>
      <c r="AO2850">
        <f t="shared" si="2196"/>
        <v>4586.1475968000004</v>
      </c>
      <c r="AP2850">
        <f t="shared" si="2197"/>
        <v>4586.3085312000003</v>
      </c>
      <c r="AQ2850">
        <f t="shared" si="2198"/>
        <v>4586.4694656000001</v>
      </c>
      <c r="AR2850" t="str">
        <f t="shared" si="2153"/>
        <v>kmh-2849-mph</v>
      </c>
      <c r="AS2850">
        <f t="shared" si="2156"/>
        <v>2848</v>
      </c>
      <c r="AT2850" t="str">
        <f t="shared" si="2154"/>
        <v>kmh-2848-mph</v>
      </c>
      <c r="AU2850">
        <f t="shared" si="2157"/>
        <v>2847</v>
      </c>
      <c r="AV2850" t="str">
        <f t="shared" si="2155"/>
        <v>kmh-2847-mph</v>
      </c>
    </row>
    <row r="2851" spans="1:48" x14ac:dyDescent="0.3">
      <c r="A2851">
        <v>2850</v>
      </c>
      <c r="B2851">
        <f t="shared" si="2152"/>
        <v>1770.90735</v>
      </c>
      <c r="C2851">
        <f t="shared" si="2158"/>
        <v>4586.6304</v>
      </c>
      <c r="D2851">
        <f t="shared" si="2159"/>
        <v>0.79166666666666663</v>
      </c>
      <c r="E2851">
        <f t="shared" si="2160"/>
        <v>2850000</v>
      </c>
      <c r="F2851">
        <f t="shared" si="2161"/>
        <v>791.66666666666674</v>
      </c>
      <c r="G2851">
        <f t="shared" si="2162"/>
        <v>9350394</v>
      </c>
      <c r="H2851">
        <f t="shared" si="2163"/>
        <v>2597.3316666666669</v>
      </c>
      <c r="I2851">
        <f t="shared" si="2164"/>
        <v>1538.87688</v>
      </c>
      <c r="J2851">
        <f t="shared" si="2165"/>
        <v>0.42746580000000006</v>
      </c>
      <c r="K2851">
        <f t="shared" si="2166"/>
        <v>3116797.9001549999</v>
      </c>
      <c r="L2851">
        <f t="shared" si="2167"/>
        <v>865.77719448749997</v>
      </c>
      <c r="M2851">
        <f t="shared" si="2168"/>
        <v>2.3895764294999999</v>
      </c>
      <c r="N2851">
        <f t="shared" si="2169"/>
        <v>1538.87688</v>
      </c>
      <c r="O2851">
        <f t="shared" si="2170"/>
        <v>0.79166666666666663</v>
      </c>
      <c r="P2851">
        <f t="shared" si="2171"/>
        <v>4586630.4000000004</v>
      </c>
      <c r="Q2851">
        <f t="shared" si="2172"/>
        <v>1274.0640000000001</v>
      </c>
      <c r="R2851">
        <f t="shared" si="2173"/>
        <v>15048000</v>
      </c>
      <c r="S2851">
        <f t="shared" si="2174"/>
        <v>4180</v>
      </c>
      <c r="T2851">
        <f t="shared" si="2175"/>
        <v>2476.5816</v>
      </c>
      <c r="U2851">
        <f t="shared" si="2176"/>
        <v>0.68793933333333324</v>
      </c>
      <c r="V2851">
        <f t="shared" si="2177"/>
        <v>5016000</v>
      </c>
      <c r="W2851">
        <f t="shared" si="2178"/>
        <v>1393.3333333333333</v>
      </c>
      <c r="X2851">
        <f t="shared" si="2179"/>
        <v>3.7135499999999997</v>
      </c>
      <c r="Y2851">
        <f t="shared" si="2180"/>
        <v>2476.5816</v>
      </c>
      <c r="Z2851">
        <f t="shared" si="2181"/>
        <v>1770.9694870999999</v>
      </c>
      <c r="AA2851">
        <f t="shared" si="2182"/>
        <v>1771.0316241999999</v>
      </c>
      <c r="AB2851">
        <f t="shared" si="2183"/>
        <v>1771.0937613000001</v>
      </c>
      <c r="AC2851">
        <f t="shared" si="2184"/>
        <v>1771.1558984000001</v>
      </c>
      <c r="AD2851">
        <f t="shared" si="2185"/>
        <v>1771.2180355</v>
      </c>
      <c r="AE2851">
        <f t="shared" si="2186"/>
        <v>1771.2801726</v>
      </c>
      <c r="AF2851">
        <f t="shared" si="2187"/>
        <v>1771.3423097</v>
      </c>
      <c r="AG2851">
        <f t="shared" si="2188"/>
        <v>1771.4044468000002</v>
      </c>
      <c r="AH2851">
        <f t="shared" si="2189"/>
        <v>1771.4665839000002</v>
      </c>
      <c r="AI2851">
        <f t="shared" si="2190"/>
        <v>4586.7913343999999</v>
      </c>
      <c r="AJ2851">
        <f t="shared" si="2191"/>
        <v>4586.9522687999997</v>
      </c>
      <c r="AK2851">
        <f t="shared" si="2192"/>
        <v>4587.1132032000005</v>
      </c>
      <c r="AL2851">
        <f t="shared" si="2193"/>
        <v>4587.2741376000004</v>
      </c>
      <c r="AM2851">
        <f t="shared" si="2194"/>
        <v>4587.4350720000002</v>
      </c>
      <c r="AN2851">
        <f t="shared" si="2195"/>
        <v>4587.5960064000001</v>
      </c>
      <c r="AO2851">
        <f t="shared" si="2196"/>
        <v>4587.7569407999999</v>
      </c>
      <c r="AP2851">
        <f t="shared" si="2197"/>
        <v>4587.9178752000007</v>
      </c>
      <c r="AQ2851">
        <f t="shared" si="2198"/>
        <v>4588.0788096000006</v>
      </c>
      <c r="AR2851" t="str">
        <f t="shared" si="2153"/>
        <v>kmh-2850-mph</v>
      </c>
      <c r="AS2851">
        <f t="shared" si="2156"/>
        <v>2849</v>
      </c>
      <c r="AT2851" t="str">
        <f t="shared" si="2154"/>
        <v>kmh-2849-mph</v>
      </c>
      <c r="AU2851">
        <f t="shared" si="2157"/>
        <v>2848</v>
      </c>
      <c r="AV2851" t="str">
        <f t="shared" si="2155"/>
        <v>kmh-2848-mph</v>
      </c>
    </row>
    <row r="2852" spans="1:48" x14ac:dyDescent="0.3">
      <c r="A2852">
        <v>2851</v>
      </c>
      <c r="B2852">
        <f t="shared" si="2152"/>
        <v>1771.5287210000001</v>
      </c>
      <c r="C2852">
        <f t="shared" si="2158"/>
        <v>4588.2397440000004</v>
      </c>
      <c r="D2852">
        <f t="shared" si="2159"/>
        <v>0.79194444444444445</v>
      </c>
      <c r="E2852">
        <f t="shared" si="2160"/>
        <v>2851000</v>
      </c>
      <c r="F2852">
        <f t="shared" si="2161"/>
        <v>791.94444444444446</v>
      </c>
      <c r="G2852">
        <f t="shared" si="2162"/>
        <v>9353674.8399999999</v>
      </c>
      <c r="H2852">
        <f t="shared" si="2163"/>
        <v>2598.2430111111112</v>
      </c>
      <c r="I2852">
        <f t="shared" si="2164"/>
        <v>1539.4168368000001</v>
      </c>
      <c r="J2852">
        <f t="shared" si="2165"/>
        <v>0.42761578800000005</v>
      </c>
      <c r="K2852">
        <f t="shared" si="2166"/>
        <v>3117891.5134533001</v>
      </c>
      <c r="L2852">
        <f t="shared" si="2167"/>
        <v>866.08097595924994</v>
      </c>
      <c r="M2852">
        <f t="shared" si="2168"/>
        <v>2.39041487737</v>
      </c>
      <c r="N2852">
        <f t="shared" si="2169"/>
        <v>1539.4168368000001</v>
      </c>
      <c r="O2852">
        <f t="shared" si="2170"/>
        <v>0.79194444444444445</v>
      </c>
      <c r="P2852">
        <f t="shared" si="2171"/>
        <v>4588239.7439999999</v>
      </c>
      <c r="Q2852">
        <f t="shared" si="2172"/>
        <v>1274.5110399999999</v>
      </c>
      <c r="R2852">
        <f t="shared" si="2173"/>
        <v>15053280</v>
      </c>
      <c r="S2852">
        <f t="shared" si="2174"/>
        <v>4181.4666666666662</v>
      </c>
      <c r="T2852">
        <f t="shared" si="2175"/>
        <v>2477.4505759999997</v>
      </c>
      <c r="U2852">
        <f t="shared" si="2176"/>
        <v>0.68818071555555549</v>
      </c>
      <c r="V2852">
        <f t="shared" si="2177"/>
        <v>5017760</v>
      </c>
      <c r="W2852">
        <f t="shared" si="2178"/>
        <v>1393.8222222222221</v>
      </c>
      <c r="X2852">
        <f t="shared" si="2179"/>
        <v>3.7148529999999997</v>
      </c>
      <c r="Y2852">
        <f t="shared" si="2180"/>
        <v>2477.4505759999997</v>
      </c>
      <c r="Z2852">
        <f t="shared" si="2181"/>
        <v>1771.5908580999999</v>
      </c>
      <c r="AA2852">
        <f t="shared" si="2182"/>
        <v>1771.6529951999999</v>
      </c>
      <c r="AB2852">
        <f t="shared" si="2183"/>
        <v>1771.7151323000001</v>
      </c>
      <c r="AC2852">
        <f t="shared" si="2184"/>
        <v>1771.7772694</v>
      </c>
      <c r="AD2852">
        <f t="shared" si="2185"/>
        <v>1771.8394065</v>
      </c>
      <c r="AE2852">
        <f t="shared" si="2186"/>
        <v>1771.9015436</v>
      </c>
      <c r="AF2852">
        <f t="shared" si="2187"/>
        <v>1771.9636806999999</v>
      </c>
      <c r="AG2852">
        <f t="shared" si="2188"/>
        <v>1772.0258178000001</v>
      </c>
      <c r="AH2852">
        <f t="shared" si="2189"/>
        <v>1772.0879549000001</v>
      </c>
      <c r="AI2852">
        <f t="shared" si="2190"/>
        <v>4588.4006784000003</v>
      </c>
      <c r="AJ2852">
        <f t="shared" si="2191"/>
        <v>4588.5616128000001</v>
      </c>
      <c r="AK2852">
        <f t="shared" si="2192"/>
        <v>4588.7225472000009</v>
      </c>
      <c r="AL2852">
        <f t="shared" si="2193"/>
        <v>4588.8834816000008</v>
      </c>
      <c r="AM2852">
        <f t="shared" si="2194"/>
        <v>4589.0444160000006</v>
      </c>
      <c r="AN2852">
        <f t="shared" si="2195"/>
        <v>4589.2053504000005</v>
      </c>
      <c r="AO2852">
        <f t="shared" si="2196"/>
        <v>4589.3662848000004</v>
      </c>
      <c r="AP2852">
        <f t="shared" si="2197"/>
        <v>4589.5272192000002</v>
      </c>
      <c r="AQ2852">
        <f t="shared" si="2198"/>
        <v>4589.6881536000001</v>
      </c>
      <c r="AR2852" t="str">
        <f t="shared" si="2153"/>
        <v>kmh-2851-mph</v>
      </c>
      <c r="AS2852">
        <f t="shared" si="2156"/>
        <v>2850</v>
      </c>
      <c r="AT2852" t="str">
        <f t="shared" si="2154"/>
        <v>kmh-2850-mph</v>
      </c>
      <c r="AU2852">
        <f t="shared" si="2157"/>
        <v>2849</v>
      </c>
      <c r="AV2852" t="str">
        <f t="shared" si="2155"/>
        <v>kmh-2849-mph</v>
      </c>
    </row>
    <row r="2853" spans="1:48" x14ac:dyDescent="0.3">
      <c r="A2853">
        <v>2852</v>
      </c>
      <c r="B2853">
        <f t="shared" si="2152"/>
        <v>1772.1500920000001</v>
      </c>
      <c r="C2853">
        <f t="shared" si="2158"/>
        <v>4589.8490879999999</v>
      </c>
      <c r="D2853">
        <f t="shared" si="2159"/>
        <v>0.79222222222222227</v>
      </c>
      <c r="E2853">
        <f t="shared" si="2160"/>
        <v>2852000</v>
      </c>
      <c r="F2853">
        <f t="shared" si="2161"/>
        <v>792.22222222222229</v>
      </c>
      <c r="G2853">
        <f t="shared" si="2162"/>
        <v>9356955.6799999997</v>
      </c>
      <c r="H2853">
        <f t="shared" si="2163"/>
        <v>2599.1543555555559</v>
      </c>
      <c r="I2853">
        <f t="shared" si="2164"/>
        <v>1539.9567936000001</v>
      </c>
      <c r="J2853">
        <f t="shared" si="2165"/>
        <v>0.42776577600000004</v>
      </c>
      <c r="K2853">
        <f t="shared" si="2166"/>
        <v>3118985.1267515998</v>
      </c>
      <c r="L2853">
        <f t="shared" si="2167"/>
        <v>866.38475743099991</v>
      </c>
      <c r="M2853">
        <f t="shared" si="2168"/>
        <v>2.3912533252400001</v>
      </c>
      <c r="N2853">
        <f t="shared" si="2169"/>
        <v>1539.9567936000001</v>
      </c>
      <c r="O2853">
        <f t="shared" si="2170"/>
        <v>0.79222222222222227</v>
      </c>
      <c r="P2853">
        <f t="shared" si="2171"/>
        <v>4589849.0880000005</v>
      </c>
      <c r="Q2853">
        <f t="shared" si="2172"/>
        <v>1274.9580799999999</v>
      </c>
      <c r="R2853">
        <f t="shared" si="2173"/>
        <v>15058560</v>
      </c>
      <c r="S2853">
        <f t="shared" si="2174"/>
        <v>4182.9333333333334</v>
      </c>
      <c r="T2853">
        <f t="shared" si="2175"/>
        <v>2478.3195519999999</v>
      </c>
      <c r="U2853">
        <f t="shared" si="2176"/>
        <v>0.68842209777777774</v>
      </c>
      <c r="V2853">
        <f t="shared" si="2177"/>
        <v>5019520</v>
      </c>
      <c r="W2853">
        <f t="shared" si="2178"/>
        <v>1394.3111111111111</v>
      </c>
      <c r="X2853">
        <f t="shared" si="2179"/>
        <v>3.7161559999999998</v>
      </c>
      <c r="Y2853">
        <f t="shared" si="2180"/>
        <v>2478.3195519999999</v>
      </c>
      <c r="Z2853">
        <f t="shared" si="2181"/>
        <v>1772.2122291000001</v>
      </c>
      <c r="AA2853">
        <f t="shared" si="2182"/>
        <v>1772.2743661999998</v>
      </c>
      <c r="AB2853">
        <f t="shared" si="2183"/>
        <v>1772.3365033000002</v>
      </c>
      <c r="AC2853">
        <f t="shared" si="2184"/>
        <v>1772.3986404</v>
      </c>
      <c r="AD2853">
        <f t="shared" si="2185"/>
        <v>1772.4607774999999</v>
      </c>
      <c r="AE2853">
        <f t="shared" si="2186"/>
        <v>1772.5229145999999</v>
      </c>
      <c r="AF2853">
        <f t="shared" si="2187"/>
        <v>1772.5850516999999</v>
      </c>
      <c r="AG2853">
        <f t="shared" si="2188"/>
        <v>1772.6471888000001</v>
      </c>
      <c r="AH2853">
        <f t="shared" si="2189"/>
        <v>1772.7093259000001</v>
      </c>
      <c r="AI2853">
        <f t="shared" si="2190"/>
        <v>4590.0100223999998</v>
      </c>
      <c r="AJ2853">
        <f t="shared" si="2191"/>
        <v>4590.1709567999997</v>
      </c>
      <c r="AK2853">
        <f t="shared" si="2192"/>
        <v>4590.3318912000004</v>
      </c>
      <c r="AL2853">
        <f t="shared" si="2193"/>
        <v>4590.4928256000003</v>
      </c>
      <c r="AM2853">
        <f t="shared" si="2194"/>
        <v>4590.6537600000001</v>
      </c>
      <c r="AN2853">
        <f t="shared" si="2195"/>
        <v>4590.8146944</v>
      </c>
      <c r="AO2853">
        <f t="shared" si="2196"/>
        <v>4590.9756287999999</v>
      </c>
      <c r="AP2853">
        <f t="shared" si="2197"/>
        <v>4591.1365632000006</v>
      </c>
      <c r="AQ2853">
        <f t="shared" si="2198"/>
        <v>4591.2974976000005</v>
      </c>
      <c r="AR2853" t="str">
        <f t="shared" si="2153"/>
        <v>kmh-2852-mph</v>
      </c>
      <c r="AS2853">
        <f t="shared" si="2156"/>
        <v>2851</v>
      </c>
      <c r="AT2853" t="str">
        <f t="shared" si="2154"/>
        <v>kmh-2851-mph</v>
      </c>
      <c r="AU2853">
        <f t="shared" si="2157"/>
        <v>2850</v>
      </c>
      <c r="AV2853" t="str">
        <f t="shared" si="2155"/>
        <v>kmh-2850-mph</v>
      </c>
    </row>
    <row r="2854" spans="1:48" x14ac:dyDescent="0.3">
      <c r="A2854">
        <v>2853</v>
      </c>
      <c r="B2854">
        <f t="shared" si="2152"/>
        <v>1772.771463</v>
      </c>
      <c r="C2854">
        <f t="shared" si="2158"/>
        <v>4591.4584320000004</v>
      </c>
      <c r="D2854">
        <f t="shared" si="2159"/>
        <v>0.79249999999999998</v>
      </c>
      <c r="E2854">
        <f t="shared" si="2160"/>
        <v>2853000</v>
      </c>
      <c r="F2854">
        <f t="shared" si="2161"/>
        <v>792.5</v>
      </c>
      <c r="G2854">
        <f t="shared" si="2162"/>
        <v>9360236.5199999996</v>
      </c>
      <c r="H2854">
        <f t="shared" si="2163"/>
        <v>2600.0657000000001</v>
      </c>
      <c r="I2854">
        <f t="shared" si="2164"/>
        <v>1540.4967504000001</v>
      </c>
      <c r="J2854">
        <f t="shared" si="2165"/>
        <v>0.42791576400000003</v>
      </c>
      <c r="K2854">
        <f t="shared" si="2166"/>
        <v>3120078.7400499</v>
      </c>
      <c r="L2854">
        <f t="shared" si="2167"/>
        <v>866.68853890274988</v>
      </c>
      <c r="M2854">
        <f t="shared" si="2168"/>
        <v>2.3920917731099998</v>
      </c>
      <c r="N2854">
        <f t="shared" si="2169"/>
        <v>1540.4967504000001</v>
      </c>
      <c r="O2854">
        <f t="shared" si="2170"/>
        <v>0.79249999999999998</v>
      </c>
      <c r="P2854">
        <f t="shared" si="2171"/>
        <v>4591458.432</v>
      </c>
      <c r="Q2854">
        <f t="shared" si="2172"/>
        <v>1275.4051199999999</v>
      </c>
      <c r="R2854">
        <f t="shared" si="2173"/>
        <v>15063840</v>
      </c>
      <c r="S2854">
        <f t="shared" si="2174"/>
        <v>4184.3999999999996</v>
      </c>
      <c r="T2854">
        <f t="shared" si="2175"/>
        <v>2479.1885280000001</v>
      </c>
      <c r="U2854">
        <f t="shared" si="2176"/>
        <v>0.68866347999999999</v>
      </c>
      <c r="V2854">
        <f t="shared" si="2177"/>
        <v>5021280</v>
      </c>
      <c r="W2854">
        <f t="shared" si="2178"/>
        <v>1394.8</v>
      </c>
      <c r="X2854">
        <f t="shared" si="2179"/>
        <v>3.7174589999999998</v>
      </c>
      <c r="Y2854">
        <f t="shared" si="2180"/>
        <v>2479.1885280000001</v>
      </c>
      <c r="Z2854">
        <f t="shared" si="2181"/>
        <v>1772.8336001</v>
      </c>
      <c r="AA2854">
        <f t="shared" si="2182"/>
        <v>1772.8957372</v>
      </c>
      <c r="AB2854">
        <f t="shared" si="2183"/>
        <v>1772.9578743000002</v>
      </c>
      <c r="AC2854">
        <f t="shared" si="2184"/>
        <v>1773.0200114000002</v>
      </c>
      <c r="AD2854">
        <f t="shared" si="2185"/>
        <v>1773.0821485000001</v>
      </c>
      <c r="AE2854">
        <f t="shared" si="2186"/>
        <v>1773.1442855999999</v>
      </c>
      <c r="AF2854">
        <f t="shared" si="2187"/>
        <v>1773.2064226999998</v>
      </c>
      <c r="AG2854">
        <f t="shared" si="2188"/>
        <v>1773.2685598</v>
      </c>
      <c r="AH2854">
        <f t="shared" si="2189"/>
        <v>1773.3306969</v>
      </c>
      <c r="AI2854">
        <f t="shared" si="2190"/>
        <v>4591.6193664000002</v>
      </c>
      <c r="AJ2854">
        <f t="shared" si="2191"/>
        <v>4591.7803008000001</v>
      </c>
      <c r="AK2854">
        <f t="shared" si="2192"/>
        <v>4591.9412352000008</v>
      </c>
      <c r="AL2854">
        <f t="shared" si="2193"/>
        <v>4592.1021696000007</v>
      </c>
      <c r="AM2854">
        <f t="shared" si="2194"/>
        <v>4592.2631040000006</v>
      </c>
      <c r="AN2854">
        <f t="shared" si="2195"/>
        <v>4592.4240384000004</v>
      </c>
      <c r="AO2854">
        <f t="shared" si="2196"/>
        <v>4592.5849728000003</v>
      </c>
      <c r="AP2854">
        <f t="shared" si="2197"/>
        <v>4592.7459072000001</v>
      </c>
      <c r="AQ2854">
        <f t="shared" si="2198"/>
        <v>4592.9068416</v>
      </c>
      <c r="AR2854" t="str">
        <f t="shared" si="2153"/>
        <v>kmh-2853-mph</v>
      </c>
      <c r="AS2854">
        <f t="shared" si="2156"/>
        <v>2852</v>
      </c>
      <c r="AT2854" t="str">
        <f t="shared" si="2154"/>
        <v>kmh-2852-mph</v>
      </c>
      <c r="AU2854">
        <f t="shared" si="2157"/>
        <v>2851</v>
      </c>
      <c r="AV2854" t="str">
        <f t="shared" si="2155"/>
        <v>kmh-2851-mph</v>
      </c>
    </row>
    <row r="2855" spans="1:48" x14ac:dyDescent="0.3">
      <c r="A2855">
        <v>2854</v>
      </c>
      <c r="B2855">
        <f t="shared" si="2152"/>
        <v>1773.392834</v>
      </c>
      <c r="C2855">
        <f t="shared" si="2158"/>
        <v>4593.0677759999999</v>
      </c>
      <c r="D2855">
        <f t="shared" si="2159"/>
        <v>0.7927777777777778</v>
      </c>
      <c r="E2855">
        <f t="shared" si="2160"/>
        <v>2854000</v>
      </c>
      <c r="F2855">
        <f t="shared" si="2161"/>
        <v>792.77777777777783</v>
      </c>
      <c r="G2855">
        <f t="shared" si="2162"/>
        <v>9363517.3600000013</v>
      </c>
      <c r="H2855">
        <f t="shared" si="2163"/>
        <v>2600.9770444444448</v>
      </c>
      <c r="I2855">
        <f t="shared" si="2164"/>
        <v>1541.0367072000001</v>
      </c>
      <c r="J2855">
        <f t="shared" si="2165"/>
        <v>0.42806575200000002</v>
      </c>
      <c r="K2855">
        <f t="shared" si="2166"/>
        <v>3121172.3533482002</v>
      </c>
      <c r="L2855">
        <f t="shared" si="2167"/>
        <v>866.99232037449997</v>
      </c>
      <c r="M2855">
        <f t="shared" si="2168"/>
        <v>2.3929302209799999</v>
      </c>
      <c r="N2855">
        <f t="shared" si="2169"/>
        <v>1541.0367072000001</v>
      </c>
      <c r="O2855">
        <f t="shared" si="2170"/>
        <v>0.7927777777777778</v>
      </c>
      <c r="P2855">
        <f t="shared" si="2171"/>
        <v>4593067.7760000005</v>
      </c>
      <c r="Q2855">
        <f t="shared" si="2172"/>
        <v>1275.8521599999999</v>
      </c>
      <c r="R2855">
        <f t="shared" si="2173"/>
        <v>15069120</v>
      </c>
      <c r="S2855">
        <f t="shared" si="2174"/>
        <v>4185.8666666666668</v>
      </c>
      <c r="T2855">
        <f t="shared" si="2175"/>
        <v>2480.0575039999999</v>
      </c>
      <c r="U2855">
        <f t="shared" si="2176"/>
        <v>0.68890486222222214</v>
      </c>
      <c r="V2855">
        <f t="shared" si="2177"/>
        <v>5023040</v>
      </c>
      <c r="W2855">
        <f t="shared" si="2178"/>
        <v>1395.2888888888888</v>
      </c>
      <c r="X2855">
        <f t="shared" si="2179"/>
        <v>3.7187619999999999</v>
      </c>
      <c r="Y2855">
        <f t="shared" si="2180"/>
        <v>2480.0575039999999</v>
      </c>
      <c r="Z2855">
        <f t="shared" si="2181"/>
        <v>1773.4549711</v>
      </c>
      <c r="AA2855">
        <f t="shared" si="2182"/>
        <v>1773.5171081999999</v>
      </c>
      <c r="AB2855">
        <f t="shared" si="2183"/>
        <v>1773.5792453000001</v>
      </c>
      <c r="AC2855">
        <f t="shared" si="2184"/>
        <v>1773.6413824000001</v>
      </c>
      <c r="AD2855">
        <f t="shared" si="2185"/>
        <v>1773.7035195000001</v>
      </c>
      <c r="AE2855">
        <f t="shared" si="2186"/>
        <v>1773.7656566000001</v>
      </c>
      <c r="AF2855">
        <f t="shared" si="2187"/>
        <v>1773.8277936999998</v>
      </c>
      <c r="AG2855">
        <f t="shared" si="2188"/>
        <v>1773.8899308000002</v>
      </c>
      <c r="AH2855">
        <f t="shared" si="2189"/>
        <v>1773.9520679</v>
      </c>
      <c r="AI2855">
        <f t="shared" si="2190"/>
        <v>4593.2287103999997</v>
      </c>
      <c r="AJ2855">
        <f t="shared" si="2191"/>
        <v>4593.3896447999996</v>
      </c>
      <c r="AK2855">
        <f t="shared" si="2192"/>
        <v>4593.5505792000004</v>
      </c>
      <c r="AL2855">
        <f t="shared" si="2193"/>
        <v>4593.7115136000002</v>
      </c>
      <c r="AM2855">
        <f t="shared" si="2194"/>
        <v>4593.8724480000001</v>
      </c>
      <c r="AN2855">
        <f t="shared" si="2195"/>
        <v>4594.0333823999999</v>
      </c>
      <c r="AO2855">
        <f t="shared" si="2196"/>
        <v>4594.1943167999998</v>
      </c>
      <c r="AP2855">
        <f t="shared" si="2197"/>
        <v>4594.3552512000006</v>
      </c>
      <c r="AQ2855">
        <f t="shared" si="2198"/>
        <v>4594.5161856000004</v>
      </c>
      <c r="AR2855" t="str">
        <f t="shared" si="2153"/>
        <v>kmh-2854-mph</v>
      </c>
      <c r="AS2855">
        <f t="shared" si="2156"/>
        <v>2853</v>
      </c>
      <c r="AT2855" t="str">
        <f t="shared" si="2154"/>
        <v>kmh-2853-mph</v>
      </c>
      <c r="AU2855">
        <f t="shared" si="2157"/>
        <v>2852</v>
      </c>
      <c r="AV2855" t="str">
        <f t="shared" si="2155"/>
        <v>kmh-2852-mph</v>
      </c>
    </row>
    <row r="2856" spans="1:48" x14ac:dyDescent="0.3">
      <c r="A2856">
        <v>2855</v>
      </c>
      <c r="B2856">
        <f t="shared" si="2152"/>
        <v>1774.0142049999999</v>
      </c>
      <c r="C2856">
        <f t="shared" si="2158"/>
        <v>4594.6771200000003</v>
      </c>
      <c r="D2856">
        <f t="shared" si="2159"/>
        <v>0.79305555555555551</v>
      </c>
      <c r="E2856">
        <f t="shared" si="2160"/>
        <v>2855000</v>
      </c>
      <c r="F2856">
        <f t="shared" si="2161"/>
        <v>793.05555555555554</v>
      </c>
      <c r="G2856">
        <f t="shared" si="2162"/>
        <v>9366798.2000000011</v>
      </c>
      <c r="H2856">
        <f t="shared" si="2163"/>
        <v>2601.888388888889</v>
      </c>
      <c r="I2856">
        <f t="shared" si="2164"/>
        <v>1541.5766639999999</v>
      </c>
      <c r="J2856">
        <f t="shared" si="2165"/>
        <v>0.42821574000000007</v>
      </c>
      <c r="K2856">
        <f t="shared" si="2166"/>
        <v>3122265.9666464999</v>
      </c>
      <c r="L2856">
        <f t="shared" si="2167"/>
        <v>867.29610184624994</v>
      </c>
      <c r="M2856">
        <f t="shared" si="2168"/>
        <v>2.3937686688499999</v>
      </c>
      <c r="N2856">
        <f t="shared" si="2169"/>
        <v>1541.5766639999999</v>
      </c>
      <c r="O2856">
        <f t="shared" si="2170"/>
        <v>0.79305555555555551</v>
      </c>
      <c r="P2856">
        <f t="shared" si="2171"/>
        <v>4594677.12</v>
      </c>
      <c r="Q2856">
        <f t="shared" si="2172"/>
        <v>1276.2991999999999</v>
      </c>
      <c r="R2856">
        <f t="shared" si="2173"/>
        <v>15074400</v>
      </c>
      <c r="S2856">
        <f t="shared" si="2174"/>
        <v>4187.333333333333</v>
      </c>
      <c r="T2856">
        <f t="shared" si="2175"/>
        <v>2480.9264800000001</v>
      </c>
      <c r="U2856">
        <f t="shared" si="2176"/>
        <v>0.68914624444444439</v>
      </c>
      <c r="V2856">
        <f t="shared" si="2177"/>
        <v>5024800</v>
      </c>
      <c r="W2856">
        <f t="shared" si="2178"/>
        <v>1395.7777777777778</v>
      </c>
      <c r="X2856">
        <f t="shared" si="2179"/>
        <v>3.7200649999999995</v>
      </c>
      <c r="Y2856">
        <f t="shared" si="2180"/>
        <v>2480.9264800000001</v>
      </c>
      <c r="Z2856">
        <f t="shared" si="2181"/>
        <v>1774.0763420999999</v>
      </c>
      <c r="AA2856">
        <f t="shared" si="2182"/>
        <v>1774.1384791999999</v>
      </c>
      <c r="AB2856">
        <f t="shared" si="2183"/>
        <v>1774.2006163000001</v>
      </c>
      <c r="AC2856">
        <f t="shared" si="2184"/>
        <v>1774.2627534000001</v>
      </c>
      <c r="AD2856">
        <f t="shared" si="2185"/>
        <v>1774.3248905</v>
      </c>
      <c r="AE2856">
        <f t="shared" si="2186"/>
        <v>1774.3870276</v>
      </c>
      <c r="AF2856">
        <f t="shared" si="2187"/>
        <v>1774.4491647</v>
      </c>
      <c r="AG2856">
        <f t="shared" si="2188"/>
        <v>1774.5113018000002</v>
      </c>
      <c r="AH2856">
        <f t="shared" si="2189"/>
        <v>1774.5734389000002</v>
      </c>
      <c r="AI2856">
        <f t="shared" si="2190"/>
        <v>4594.8380544000001</v>
      </c>
      <c r="AJ2856">
        <f t="shared" si="2191"/>
        <v>4594.9989888</v>
      </c>
      <c r="AK2856">
        <f t="shared" si="2192"/>
        <v>4595.1599232000008</v>
      </c>
      <c r="AL2856">
        <f t="shared" si="2193"/>
        <v>4595.3208576000006</v>
      </c>
      <c r="AM2856">
        <f t="shared" si="2194"/>
        <v>4595.4817920000005</v>
      </c>
      <c r="AN2856">
        <f t="shared" si="2195"/>
        <v>4595.6427264000004</v>
      </c>
      <c r="AO2856">
        <f t="shared" si="2196"/>
        <v>4595.8036608000002</v>
      </c>
      <c r="AP2856">
        <f t="shared" si="2197"/>
        <v>4595.964595200001</v>
      </c>
      <c r="AQ2856">
        <f t="shared" si="2198"/>
        <v>4596.1255296000008</v>
      </c>
      <c r="AR2856" t="str">
        <f t="shared" si="2153"/>
        <v>kmh-2855-mph</v>
      </c>
      <c r="AS2856">
        <f t="shared" si="2156"/>
        <v>2854</v>
      </c>
      <c r="AT2856" t="str">
        <f t="shared" si="2154"/>
        <v>kmh-2854-mph</v>
      </c>
      <c r="AU2856">
        <f t="shared" si="2157"/>
        <v>2853</v>
      </c>
      <c r="AV2856" t="str">
        <f t="shared" si="2155"/>
        <v>kmh-2853-mph</v>
      </c>
    </row>
    <row r="2857" spans="1:48" x14ac:dyDescent="0.3">
      <c r="A2857">
        <v>2856</v>
      </c>
      <c r="B2857">
        <f t="shared" si="2152"/>
        <v>1774.6355760000001</v>
      </c>
      <c r="C2857">
        <f t="shared" si="2158"/>
        <v>4596.2864640000007</v>
      </c>
      <c r="D2857">
        <f t="shared" si="2159"/>
        <v>0.79333333333333333</v>
      </c>
      <c r="E2857">
        <f t="shared" si="2160"/>
        <v>2856000</v>
      </c>
      <c r="F2857">
        <f t="shared" si="2161"/>
        <v>793.33333333333337</v>
      </c>
      <c r="G2857">
        <f t="shared" si="2162"/>
        <v>9370079.040000001</v>
      </c>
      <c r="H2857">
        <f t="shared" si="2163"/>
        <v>2602.7997333333337</v>
      </c>
      <c r="I2857">
        <f t="shared" si="2164"/>
        <v>1542.1166208</v>
      </c>
      <c r="J2857">
        <f t="shared" si="2165"/>
        <v>0.42836572800000006</v>
      </c>
      <c r="K2857">
        <f t="shared" si="2166"/>
        <v>3123359.5799448001</v>
      </c>
      <c r="L2857">
        <f t="shared" si="2167"/>
        <v>867.59988331799991</v>
      </c>
      <c r="M2857">
        <f t="shared" si="2168"/>
        <v>2.39460711672</v>
      </c>
      <c r="N2857">
        <f t="shared" si="2169"/>
        <v>1542.1166208</v>
      </c>
      <c r="O2857">
        <f t="shared" si="2170"/>
        <v>0.79333333333333333</v>
      </c>
      <c r="P2857">
        <f t="shared" si="2171"/>
        <v>4596286.4639999997</v>
      </c>
      <c r="Q2857">
        <f t="shared" si="2172"/>
        <v>1276.7462399999999</v>
      </c>
      <c r="R2857">
        <f t="shared" si="2173"/>
        <v>15079680</v>
      </c>
      <c r="S2857">
        <f t="shared" si="2174"/>
        <v>4188.7999999999993</v>
      </c>
      <c r="T2857">
        <f t="shared" si="2175"/>
        <v>2481.7954559999998</v>
      </c>
      <c r="U2857">
        <f t="shared" si="2176"/>
        <v>0.68938762666666664</v>
      </c>
      <c r="V2857">
        <f t="shared" si="2177"/>
        <v>5026560</v>
      </c>
      <c r="W2857">
        <f t="shared" si="2178"/>
        <v>1396.2666666666667</v>
      </c>
      <c r="X2857">
        <f t="shared" si="2179"/>
        <v>3.7213679999999996</v>
      </c>
      <c r="Y2857">
        <f t="shared" si="2180"/>
        <v>2481.7954559999998</v>
      </c>
      <c r="Z2857">
        <f t="shared" si="2181"/>
        <v>1774.6977130999999</v>
      </c>
      <c r="AA2857">
        <f t="shared" si="2182"/>
        <v>1774.7598501999998</v>
      </c>
      <c r="AB2857">
        <f t="shared" si="2183"/>
        <v>1774.8219873</v>
      </c>
      <c r="AC2857">
        <f t="shared" si="2184"/>
        <v>1774.8841244</v>
      </c>
      <c r="AD2857">
        <f t="shared" si="2185"/>
        <v>1774.9462615</v>
      </c>
      <c r="AE2857">
        <f t="shared" si="2186"/>
        <v>1775.0083986</v>
      </c>
      <c r="AF2857">
        <f t="shared" si="2187"/>
        <v>1775.0705356999999</v>
      </c>
      <c r="AG2857">
        <f t="shared" si="2188"/>
        <v>1775.1326728000001</v>
      </c>
      <c r="AH2857">
        <f t="shared" si="2189"/>
        <v>1775.1948099000001</v>
      </c>
      <c r="AI2857">
        <f t="shared" si="2190"/>
        <v>4596.4473984000006</v>
      </c>
      <c r="AJ2857">
        <f t="shared" si="2191"/>
        <v>4596.6083328000004</v>
      </c>
      <c r="AK2857">
        <f t="shared" si="2192"/>
        <v>4596.7692672000003</v>
      </c>
      <c r="AL2857">
        <f t="shared" si="2193"/>
        <v>4596.9302016000001</v>
      </c>
      <c r="AM2857">
        <f t="shared" si="2194"/>
        <v>4597.091136</v>
      </c>
      <c r="AN2857">
        <f t="shared" si="2195"/>
        <v>4597.2520703999999</v>
      </c>
      <c r="AO2857">
        <f t="shared" si="2196"/>
        <v>4597.4130047999997</v>
      </c>
      <c r="AP2857">
        <f t="shared" si="2197"/>
        <v>4597.5739392000005</v>
      </c>
      <c r="AQ2857">
        <f t="shared" si="2198"/>
        <v>4597.7348736000004</v>
      </c>
      <c r="AR2857" t="str">
        <f t="shared" si="2153"/>
        <v>kmh-2856-mph</v>
      </c>
      <c r="AS2857">
        <f t="shared" si="2156"/>
        <v>2855</v>
      </c>
      <c r="AT2857" t="str">
        <f t="shared" si="2154"/>
        <v>kmh-2855-mph</v>
      </c>
      <c r="AU2857">
        <f t="shared" si="2157"/>
        <v>2854</v>
      </c>
      <c r="AV2857" t="str">
        <f t="shared" si="2155"/>
        <v>kmh-2854-mph</v>
      </c>
    </row>
    <row r="2858" spans="1:48" x14ac:dyDescent="0.3">
      <c r="A2858">
        <v>2857</v>
      </c>
      <c r="B2858">
        <f t="shared" si="2152"/>
        <v>1775.2569470000001</v>
      </c>
      <c r="C2858">
        <f t="shared" si="2158"/>
        <v>4597.8958080000002</v>
      </c>
      <c r="D2858">
        <f t="shared" si="2159"/>
        <v>0.79361111111111116</v>
      </c>
      <c r="E2858">
        <f t="shared" si="2160"/>
        <v>2857000</v>
      </c>
      <c r="F2858">
        <f t="shared" si="2161"/>
        <v>793.6111111111112</v>
      </c>
      <c r="G2858">
        <f t="shared" si="2162"/>
        <v>9373359.8800000008</v>
      </c>
      <c r="H2858">
        <f t="shared" si="2163"/>
        <v>2603.711077777778</v>
      </c>
      <c r="I2858">
        <f t="shared" si="2164"/>
        <v>1542.6565776</v>
      </c>
      <c r="J2858">
        <f t="shared" si="2165"/>
        <v>0.42851571600000005</v>
      </c>
      <c r="K2858">
        <f t="shared" si="2166"/>
        <v>3124453.1932430998</v>
      </c>
      <c r="L2858">
        <f t="shared" si="2167"/>
        <v>867.90366478974988</v>
      </c>
      <c r="M2858">
        <f t="shared" si="2168"/>
        <v>2.3954455645900001</v>
      </c>
      <c r="N2858">
        <f t="shared" si="2169"/>
        <v>1542.6565776</v>
      </c>
      <c r="O2858">
        <f t="shared" si="2170"/>
        <v>0.79361111111111116</v>
      </c>
      <c r="P2858">
        <f t="shared" si="2171"/>
        <v>4597895.8080000002</v>
      </c>
      <c r="Q2858">
        <f t="shared" si="2172"/>
        <v>1277.19328</v>
      </c>
      <c r="R2858">
        <f t="shared" si="2173"/>
        <v>15084960</v>
      </c>
      <c r="S2858">
        <f t="shared" si="2174"/>
        <v>4190.2666666666664</v>
      </c>
      <c r="T2858">
        <f t="shared" si="2175"/>
        <v>2482.664432</v>
      </c>
      <c r="U2858">
        <f t="shared" si="2176"/>
        <v>0.68962900888888889</v>
      </c>
      <c r="V2858">
        <f t="shared" si="2177"/>
        <v>5028320</v>
      </c>
      <c r="W2858">
        <f t="shared" si="2178"/>
        <v>1396.7555555555555</v>
      </c>
      <c r="X2858">
        <f t="shared" si="2179"/>
        <v>3.7226709999999996</v>
      </c>
      <c r="Y2858">
        <f t="shared" si="2180"/>
        <v>2482.664432</v>
      </c>
      <c r="Z2858">
        <f t="shared" si="2181"/>
        <v>1775.3190841000001</v>
      </c>
      <c r="AA2858">
        <f t="shared" si="2182"/>
        <v>1775.3812211999998</v>
      </c>
      <c r="AB2858">
        <f t="shared" si="2183"/>
        <v>1775.4433583000002</v>
      </c>
      <c r="AC2858">
        <f t="shared" si="2184"/>
        <v>1775.5054954</v>
      </c>
      <c r="AD2858">
        <f t="shared" si="2185"/>
        <v>1775.5676324999999</v>
      </c>
      <c r="AE2858">
        <f t="shared" si="2186"/>
        <v>1775.6297695999999</v>
      </c>
      <c r="AF2858">
        <f t="shared" si="2187"/>
        <v>1775.6919066999999</v>
      </c>
      <c r="AG2858">
        <f t="shared" si="2188"/>
        <v>1775.7540438000001</v>
      </c>
      <c r="AH2858">
        <f t="shared" si="2189"/>
        <v>1775.8161809000001</v>
      </c>
      <c r="AI2858">
        <f t="shared" si="2190"/>
        <v>4598.0567424000001</v>
      </c>
      <c r="AJ2858">
        <f t="shared" si="2191"/>
        <v>4598.2176767999999</v>
      </c>
      <c r="AK2858">
        <f t="shared" si="2192"/>
        <v>4598.3786112000007</v>
      </c>
      <c r="AL2858">
        <f t="shared" si="2193"/>
        <v>4598.5395456000006</v>
      </c>
      <c r="AM2858">
        <f t="shared" si="2194"/>
        <v>4598.7004800000004</v>
      </c>
      <c r="AN2858">
        <f t="shared" si="2195"/>
        <v>4598.8614144000003</v>
      </c>
      <c r="AO2858">
        <f t="shared" si="2196"/>
        <v>4599.0223488000001</v>
      </c>
      <c r="AP2858">
        <f t="shared" si="2197"/>
        <v>4599.1832832000009</v>
      </c>
      <c r="AQ2858">
        <f t="shared" si="2198"/>
        <v>4599.3442176000008</v>
      </c>
      <c r="AR2858" t="str">
        <f t="shared" si="2153"/>
        <v>kmh-2857-mph</v>
      </c>
      <c r="AS2858">
        <f t="shared" si="2156"/>
        <v>2856</v>
      </c>
      <c r="AT2858" t="str">
        <f t="shared" si="2154"/>
        <v>kmh-2856-mph</v>
      </c>
      <c r="AU2858">
        <f t="shared" si="2157"/>
        <v>2855</v>
      </c>
      <c r="AV2858" t="str">
        <f t="shared" si="2155"/>
        <v>kmh-2855-mph</v>
      </c>
    </row>
    <row r="2859" spans="1:48" x14ac:dyDescent="0.3">
      <c r="A2859">
        <v>2858</v>
      </c>
      <c r="B2859">
        <f t="shared" si="2152"/>
        <v>1775.878318</v>
      </c>
      <c r="C2859">
        <f t="shared" si="2158"/>
        <v>4599.5051520000006</v>
      </c>
      <c r="D2859">
        <f t="shared" si="2159"/>
        <v>0.79388888888888887</v>
      </c>
      <c r="E2859">
        <f t="shared" si="2160"/>
        <v>2858000</v>
      </c>
      <c r="F2859">
        <f t="shared" si="2161"/>
        <v>793.88888888888891</v>
      </c>
      <c r="G2859">
        <f t="shared" si="2162"/>
        <v>9376640.7200000007</v>
      </c>
      <c r="H2859">
        <f t="shared" si="2163"/>
        <v>2604.6224222222222</v>
      </c>
      <c r="I2859">
        <f t="shared" si="2164"/>
        <v>1543.1965344</v>
      </c>
      <c r="J2859">
        <f t="shared" si="2165"/>
        <v>0.42866570400000004</v>
      </c>
      <c r="K2859">
        <f t="shared" si="2166"/>
        <v>3125546.8065414</v>
      </c>
      <c r="L2859">
        <f t="shared" si="2167"/>
        <v>868.20744626149997</v>
      </c>
      <c r="M2859">
        <f t="shared" si="2168"/>
        <v>2.3962840124599998</v>
      </c>
      <c r="N2859">
        <f t="shared" si="2169"/>
        <v>1543.1965344</v>
      </c>
      <c r="O2859">
        <f t="shared" si="2170"/>
        <v>0.79388888888888887</v>
      </c>
      <c r="P2859">
        <f t="shared" si="2171"/>
        <v>4599505.1519999998</v>
      </c>
      <c r="Q2859">
        <f t="shared" si="2172"/>
        <v>1277.64032</v>
      </c>
      <c r="R2859">
        <f t="shared" si="2173"/>
        <v>15090240</v>
      </c>
      <c r="S2859">
        <f t="shared" si="2174"/>
        <v>4191.7333333333327</v>
      </c>
      <c r="T2859">
        <f t="shared" si="2175"/>
        <v>2483.5334079999998</v>
      </c>
      <c r="U2859">
        <f t="shared" si="2176"/>
        <v>0.68987039111111104</v>
      </c>
      <c r="V2859">
        <f t="shared" si="2177"/>
        <v>5030080</v>
      </c>
      <c r="W2859">
        <f t="shared" si="2178"/>
        <v>1397.2444444444443</v>
      </c>
      <c r="X2859">
        <f t="shared" si="2179"/>
        <v>3.7239739999999997</v>
      </c>
      <c r="Y2859">
        <f t="shared" si="2180"/>
        <v>2483.5334079999998</v>
      </c>
      <c r="Z2859">
        <f t="shared" si="2181"/>
        <v>1775.9404551</v>
      </c>
      <c r="AA2859">
        <f t="shared" si="2182"/>
        <v>1776.0025922</v>
      </c>
      <c r="AB2859">
        <f t="shared" si="2183"/>
        <v>1776.0647293000002</v>
      </c>
      <c r="AC2859">
        <f t="shared" si="2184"/>
        <v>1776.1268664000002</v>
      </c>
      <c r="AD2859">
        <f t="shared" si="2185"/>
        <v>1776.1890035000001</v>
      </c>
      <c r="AE2859">
        <f t="shared" si="2186"/>
        <v>1776.2511405999999</v>
      </c>
      <c r="AF2859">
        <f t="shared" si="2187"/>
        <v>1776.3132776999998</v>
      </c>
      <c r="AG2859">
        <f t="shared" si="2188"/>
        <v>1776.3754148</v>
      </c>
      <c r="AH2859">
        <f t="shared" si="2189"/>
        <v>1776.4375519</v>
      </c>
      <c r="AI2859">
        <f t="shared" si="2190"/>
        <v>4599.6660864000005</v>
      </c>
      <c r="AJ2859">
        <f t="shared" si="2191"/>
        <v>4599.8270208000004</v>
      </c>
      <c r="AK2859">
        <f t="shared" si="2192"/>
        <v>4599.9879552000002</v>
      </c>
      <c r="AL2859">
        <f t="shared" si="2193"/>
        <v>4600.1488896000001</v>
      </c>
      <c r="AM2859">
        <f t="shared" si="2194"/>
        <v>4600.3098239999999</v>
      </c>
      <c r="AN2859">
        <f t="shared" si="2195"/>
        <v>4600.4707583999998</v>
      </c>
      <c r="AO2859">
        <f t="shared" si="2196"/>
        <v>4600.6316927999997</v>
      </c>
      <c r="AP2859">
        <f t="shared" si="2197"/>
        <v>4600.7926272000004</v>
      </c>
      <c r="AQ2859">
        <f t="shared" si="2198"/>
        <v>4600.9535616000003</v>
      </c>
      <c r="AR2859" t="str">
        <f t="shared" si="2153"/>
        <v>kmh-2858-mph</v>
      </c>
      <c r="AS2859">
        <f t="shared" si="2156"/>
        <v>2857</v>
      </c>
      <c r="AT2859" t="str">
        <f t="shared" si="2154"/>
        <v>kmh-2857-mph</v>
      </c>
      <c r="AU2859">
        <f t="shared" si="2157"/>
        <v>2856</v>
      </c>
      <c r="AV2859" t="str">
        <f t="shared" si="2155"/>
        <v>kmh-2856-mph</v>
      </c>
    </row>
    <row r="2860" spans="1:48" x14ac:dyDescent="0.3">
      <c r="A2860">
        <v>2859</v>
      </c>
      <c r="B2860">
        <f t="shared" si="2152"/>
        <v>1776.499689</v>
      </c>
      <c r="C2860">
        <f t="shared" si="2158"/>
        <v>4601.1144960000001</v>
      </c>
      <c r="D2860">
        <f t="shared" si="2159"/>
        <v>0.79416666666666669</v>
      </c>
      <c r="E2860">
        <f t="shared" si="2160"/>
        <v>2859000</v>
      </c>
      <c r="F2860">
        <f t="shared" si="2161"/>
        <v>794.16666666666674</v>
      </c>
      <c r="G2860">
        <f t="shared" si="2162"/>
        <v>9379921.5600000005</v>
      </c>
      <c r="H2860">
        <f t="shared" si="2163"/>
        <v>2605.5337666666669</v>
      </c>
      <c r="I2860">
        <f t="shared" si="2164"/>
        <v>1543.7364912</v>
      </c>
      <c r="J2860">
        <f t="shared" si="2165"/>
        <v>0.42881569200000003</v>
      </c>
      <c r="K2860">
        <f t="shared" si="2166"/>
        <v>3126640.4198397002</v>
      </c>
      <c r="L2860">
        <f t="shared" si="2167"/>
        <v>868.51122773324994</v>
      </c>
      <c r="M2860">
        <f t="shared" si="2168"/>
        <v>2.3971224603299999</v>
      </c>
      <c r="N2860">
        <f t="shared" si="2169"/>
        <v>1543.7364912</v>
      </c>
      <c r="O2860">
        <f t="shared" si="2170"/>
        <v>0.79416666666666669</v>
      </c>
      <c r="P2860">
        <f t="shared" si="2171"/>
        <v>4601114.4960000003</v>
      </c>
      <c r="Q2860">
        <f t="shared" si="2172"/>
        <v>1278.08736</v>
      </c>
      <c r="R2860">
        <f t="shared" si="2173"/>
        <v>15095520</v>
      </c>
      <c r="S2860">
        <f t="shared" si="2174"/>
        <v>4193.2</v>
      </c>
      <c r="T2860">
        <f t="shared" si="2175"/>
        <v>2484.402384</v>
      </c>
      <c r="U2860">
        <f t="shared" si="2176"/>
        <v>0.69011177333333329</v>
      </c>
      <c r="V2860">
        <f t="shared" si="2177"/>
        <v>5031840</v>
      </c>
      <c r="W2860">
        <f t="shared" si="2178"/>
        <v>1397.7333333333333</v>
      </c>
      <c r="X2860">
        <f t="shared" si="2179"/>
        <v>3.7252769999999997</v>
      </c>
      <c r="Y2860">
        <f t="shared" si="2180"/>
        <v>2484.402384</v>
      </c>
      <c r="Z2860">
        <f t="shared" si="2181"/>
        <v>1776.5618261</v>
      </c>
      <c r="AA2860">
        <f t="shared" si="2182"/>
        <v>1776.6239631999999</v>
      </c>
      <c r="AB2860">
        <f t="shared" si="2183"/>
        <v>1776.6861003000001</v>
      </c>
      <c r="AC2860">
        <f t="shared" si="2184"/>
        <v>1776.7482374000001</v>
      </c>
      <c r="AD2860">
        <f t="shared" si="2185"/>
        <v>1776.8103745000001</v>
      </c>
      <c r="AE2860">
        <f t="shared" si="2186"/>
        <v>1776.8725116000001</v>
      </c>
      <c r="AF2860">
        <f t="shared" si="2187"/>
        <v>1776.9346486999998</v>
      </c>
      <c r="AG2860">
        <f t="shared" si="2188"/>
        <v>1776.9967858000002</v>
      </c>
      <c r="AH2860">
        <f t="shared" si="2189"/>
        <v>1777.0589229</v>
      </c>
      <c r="AI2860">
        <f t="shared" si="2190"/>
        <v>4601.2754304</v>
      </c>
      <c r="AJ2860">
        <f t="shared" si="2191"/>
        <v>4601.4363647999999</v>
      </c>
      <c r="AK2860">
        <f t="shared" si="2192"/>
        <v>4601.5972992000006</v>
      </c>
      <c r="AL2860">
        <f t="shared" si="2193"/>
        <v>4601.7582336000005</v>
      </c>
      <c r="AM2860">
        <f t="shared" si="2194"/>
        <v>4601.9191680000004</v>
      </c>
      <c r="AN2860">
        <f t="shared" si="2195"/>
        <v>4602.0801024000002</v>
      </c>
      <c r="AO2860">
        <f t="shared" si="2196"/>
        <v>4602.2410368000001</v>
      </c>
      <c r="AP2860">
        <f t="shared" si="2197"/>
        <v>4602.4019712000008</v>
      </c>
      <c r="AQ2860">
        <f t="shared" si="2198"/>
        <v>4602.5629056000007</v>
      </c>
      <c r="AR2860" t="str">
        <f t="shared" si="2153"/>
        <v>kmh-2859-mph</v>
      </c>
      <c r="AS2860">
        <f t="shared" si="2156"/>
        <v>2858</v>
      </c>
      <c r="AT2860" t="str">
        <f t="shared" si="2154"/>
        <v>kmh-2858-mph</v>
      </c>
      <c r="AU2860">
        <f t="shared" si="2157"/>
        <v>2857</v>
      </c>
      <c r="AV2860" t="str">
        <f t="shared" si="2155"/>
        <v>kmh-2857-mph</v>
      </c>
    </row>
    <row r="2861" spans="1:48" x14ac:dyDescent="0.3">
      <c r="A2861">
        <v>2860</v>
      </c>
      <c r="B2861">
        <f t="shared" si="2152"/>
        <v>1777.1210599999999</v>
      </c>
      <c r="C2861">
        <f t="shared" si="2158"/>
        <v>4602.7238400000006</v>
      </c>
      <c r="D2861">
        <f t="shared" si="2159"/>
        <v>0.7944444444444444</v>
      </c>
      <c r="E2861">
        <f t="shared" si="2160"/>
        <v>2860000</v>
      </c>
      <c r="F2861">
        <f t="shared" si="2161"/>
        <v>794.44444444444446</v>
      </c>
      <c r="G2861">
        <f t="shared" si="2162"/>
        <v>9383202.4000000004</v>
      </c>
      <c r="H2861">
        <f t="shared" si="2163"/>
        <v>2606.4451111111111</v>
      </c>
      <c r="I2861">
        <f t="shared" si="2164"/>
        <v>1544.2764480000001</v>
      </c>
      <c r="J2861">
        <f t="shared" si="2165"/>
        <v>0.42896568000000002</v>
      </c>
      <c r="K2861">
        <f t="shared" si="2166"/>
        <v>3127734.0331379999</v>
      </c>
      <c r="L2861">
        <f t="shared" si="2167"/>
        <v>868.81500920499991</v>
      </c>
      <c r="M2861">
        <f t="shared" si="2168"/>
        <v>2.3979609082</v>
      </c>
      <c r="N2861">
        <f t="shared" si="2169"/>
        <v>1544.2764480000001</v>
      </c>
      <c r="O2861">
        <f t="shared" si="2170"/>
        <v>0.7944444444444444</v>
      </c>
      <c r="P2861">
        <f t="shared" si="2171"/>
        <v>4602723.84</v>
      </c>
      <c r="Q2861">
        <f t="shared" si="2172"/>
        <v>1278.5344</v>
      </c>
      <c r="R2861">
        <f t="shared" si="2173"/>
        <v>15100800</v>
      </c>
      <c r="S2861">
        <f t="shared" si="2174"/>
        <v>4194.6666666666661</v>
      </c>
      <c r="T2861">
        <f t="shared" si="2175"/>
        <v>2485.2713599999997</v>
      </c>
      <c r="U2861">
        <f t="shared" si="2176"/>
        <v>0.69035315555555554</v>
      </c>
      <c r="V2861">
        <f t="shared" si="2177"/>
        <v>5033600</v>
      </c>
      <c r="W2861">
        <f t="shared" si="2178"/>
        <v>1398.2222222222222</v>
      </c>
      <c r="X2861">
        <f t="shared" si="2179"/>
        <v>3.7265799999999998</v>
      </c>
      <c r="Y2861">
        <f t="shared" si="2180"/>
        <v>2485.2713599999997</v>
      </c>
      <c r="Z2861">
        <f t="shared" si="2181"/>
        <v>1777.1831970999999</v>
      </c>
      <c r="AA2861">
        <f t="shared" si="2182"/>
        <v>1777.2453341999999</v>
      </c>
      <c r="AB2861">
        <f t="shared" si="2183"/>
        <v>1777.3074713000001</v>
      </c>
      <c r="AC2861">
        <f t="shared" si="2184"/>
        <v>1777.3696084000001</v>
      </c>
      <c r="AD2861">
        <f t="shared" si="2185"/>
        <v>1777.4317455</v>
      </c>
      <c r="AE2861">
        <f t="shared" si="2186"/>
        <v>1777.4938826</v>
      </c>
      <c r="AF2861">
        <f t="shared" si="2187"/>
        <v>1777.5560197</v>
      </c>
      <c r="AG2861">
        <f t="shared" si="2188"/>
        <v>1777.6181568000002</v>
      </c>
      <c r="AH2861">
        <f t="shared" si="2189"/>
        <v>1777.6802939000002</v>
      </c>
      <c r="AI2861">
        <f t="shared" si="2190"/>
        <v>4602.8847744000004</v>
      </c>
      <c r="AJ2861">
        <f t="shared" si="2191"/>
        <v>4603.0457088000003</v>
      </c>
      <c r="AK2861">
        <f t="shared" si="2192"/>
        <v>4603.2066432000011</v>
      </c>
      <c r="AL2861">
        <f t="shared" si="2193"/>
        <v>4603.3675776</v>
      </c>
      <c r="AM2861">
        <f t="shared" si="2194"/>
        <v>4603.5285119999999</v>
      </c>
      <c r="AN2861">
        <f t="shared" si="2195"/>
        <v>4603.6894463999997</v>
      </c>
      <c r="AO2861">
        <f t="shared" si="2196"/>
        <v>4603.8503807999996</v>
      </c>
      <c r="AP2861">
        <f t="shared" si="2197"/>
        <v>4604.0113152000004</v>
      </c>
      <c r="AQ2861">
        <f t="shared" si="2198"/>
        <v>4604.1722496000002</v>
      </c>
      <c r="AR2861" t="str">
        <f t="shared" si="2153"/>
        <v>kmh-2860-mph</v>
      </c>
      <c r="AS2861">
        <f t="shared" si="2156"/>
        <v>2859</v>
      </c>
      <c r="AT2861" t="str">
        <f t="shared" si="2154"/>
        <v>kmh-2859-mph</v>
      </c>
      <c r="AU2861">
        <f t="shared" si="2157"/>
        <v>2858</v>
      </c>
      <c r="AV2861" t="str">
        <f t="shared" si="2155"/>
        <v>kmh-2858-mph</v>
      </c>
    </row>
    <row r="2862" spans="1:48" x14ac:dyDescent="0.3">
      <c r="A2862">
        <v>2861</v>
      </c>
      <c r="B2862">
        <f t="shared" si="2152"/>
        <v>1777.7424310000001</v>
      </c>
      <c r="C2862">
        <f t="shared" si="2158"/>
        <v>4604.3331840000001</v>
      </c>
      <c r="D2862">
        <f t="shared" si="2159"/>
        <v>0.79472222222222222</v>
      </c>
      <c r="E2862">
        <f t="shared" si="2160"/>
        <v>2861000</v>
      </c>
      <c r="F2862">
        <f t="shared" si="2161"/>
        <v>794.72222222222229</v>
      </c>
      <c r="G2862">
        <f t="shared" si="2162"/>
        <v>9386483.2400000002</v>
      </c>
      <c r="H2862">
        <f t="shared" si="2163"/>
        <v>2607.3564555555558</v>
      </c>
      <c r="I2862">
        <f t="shared" si="2164"/>
        <v>1544.8164048000001</v>
      </c>
      <c r="J2862">
        <f t="shared" si="2165"/>
        <v>0.42911566800000006</v>
      </c>
      <c r="K2862">
        <f t="shared" si="2166"/>
        <v>3128827.6464363001</v>
      </c>
      <c r="L2862">
        <f t="shared" si="2167"/>
        <v>869.11879067674988</v>
      </c>
      <c r="M2862">
        <f t="shared" si="2168"/>
        <v>2.3987993560700001</v>
      </c>
      <c r="N2862">
        <f t="shared" si="2169"/>
        <v>1544.8164048000001</v>
      </c>
      <c r="O2862">
        <f t="shared" si="2170"/>
        <v>0.79472222222222222</v>
      </c>
      <c r="P2862">
        <f t="shared" si="2171"/>
        <v>4604333.1840000004</v>
      </c>
      <c r="Q2862">
        <f t="shared" si="2172"/>
        <v>1278.98144</v>
      </c>
      <c r="R2862">
        <f t="shared" si="2173"/>
        <v>15106080</v>
      </c>
      <c r="S2862">
        <f t="shared" si="2174"/>
        <v>4196.1333333333332</v>
      </c>
      <c r="T2862">
        <f t="shared" si="2175"/>
        <v>2486.1403359999999</v>
      </c>
      <c r="U2862">
        <f t="shared" si="2176"/>
        <v>0.69059453777777768</v>
      </c>
      <c r="V2862">
        <f t="shared" si="2177"/>
        <v>5035360</v>
      </c>
      <c r="W2862">
        <f t="shared" si="2178"/>
        <v>1398.711111111111</v>
      </c>
      <c r="X2862">
        <f t="shared" si="2179"/>
        <v>3.7278829999999998</v>
      </c>
      <c r="Y2862">
        <f t="shared" si="2180"/>
        <v>2486.1403359999999</v>
      </c>
      <c r="Z2862">
        <f t="shared" si="2181"/>
        <v>1777.8045680999999</v>
      </c>
      <c r="AA2862">
        <f t="shared" si="2182"/>
        <v>1777.8667051999998</v>
      </c>
      <c r="AB2862">
        <f t="shared" si="2183"/>
        <v>1777.9288423</v>
      </c>
      <c r="AC2862">
        <f t="shared" si="2184"/>
        <v>1777.9909794</v>
      </c>
      <c r="AD2862">
        <f t="shared" si="2185"/>
        <v>1778.0531165</v>
      </c>
      <c r="AE2862">
        <f t="shared" si="2186"/>
        <v>1778.1152536</v>
      </c>
      <c r="AF2862">
        <f t="shared" si="2187"/>
        <v>1778.1773906999999</v>
      </c>
      <c r="AG2862">
        <f t="shared" si="2188"/>
        <v>1778.2395278000001</v>
      </c>
      <c r="AH2862">
        <f t="shared" si="2189"/>
        <v>1778.3016649000001</v>
      </c>
      <c r="AI2862">
        <f t="shared" si="2190"/>
        <v>4604.4941183999999</v>
      </c>
      <c r="AJ2862">
        <f t="shared" si="2191"/>
        <v>4604.6550527999998</v>
      </c>
      <c r="AK2862">
        <f t="shared" si="2192"/>
        <v>4604.8159872000006</v>
      </c>
      <c r="AL2862">
        <f t="shared" si="2193"/>
        <v>4604.9769216000004</v>
      </c>
      <c r="AM2862">
        <f t="shared" si="2194"/>
        <v>4605.1378560000003</v>
      </c>
      <c r="AN2862">
        <f t="shared" si="2195"/>
        <v>4605.2987904000001</v>
      </c>
      <c r="AO2862">
        <f t="shared" si="2196"/>
        <v>4605.4597248</v>
      </c>
      <c r="AP2862">
        <f t="shared" si="2197"/>
        <v>4605.6206592000008</v>
      </c>
      <c r="AQ2862">
        <f t="shared" si="2198"/>
        <v>4605.7815936000006</v>
      </c>
      <c r="AR2862" t="str">
        <f t="shared" si="2153"/>
        <v>kmh-2861-mph</v>
      </c>
      <c r="AS2862">
        <f t="shared" si="2156"/>
        <v>2860</v>
      </c>
      <c r="AT2862" t="str">
        <f t="shared" si="2154"/>
        <v>kmh-2860-mph</v>
      </c>
      <c r="AU2862">
        <f t="shared" si="2157"/>
        <v>2859</v>
      </c>
      <c r="AV2862" t="str">
        <f t="shared" si="2155"/>
        <v>kmh-2859-mph</v>
      </c>
    </row>
    <row r="2863" spans="1:48" x14ac:dyDescent="0.3">
      <c r="A2863">
        <v>2862</v>
      </c>
      <c r="B2863">
        <f t="shared" si="2152"/>
        <v>1778.3638020000001</v>
      </c>
      <c r="C2863">
        <f t="shared" si="2158"/>
        <v>4605.9425280000005</v>
      </c>
      <c r="D2863">
        <f t="shared" si="2159"/>
        <v>0.79500000000000004</v>
      </c>
      <c r="E2863">
        <f t="shared" si="2160"/>
        <v>2862000</v>
      </c>
      <c r="F2863">
        <f t="shared" si="2161"/>
        <v>795</v>
      </c>
      <c r="G2863">
        <f t="shared" si="2162"/>
        <v>9389764.0800000001</v>
      </c>
      <c r="H2863">
        <f t="shared" si="2163"/>
        <v>2608.2678000000001</v>
      </c>
      <c r="I2863">
        <f t="shared" si="2164"/>
        <v>1545.3563616000001</v>
      </c>
      <c r="J2863">
        <f t="shared" si="2165"/>
        <v>0.42926565600000005</v>
      </c>
      <c r="K2863">
        <f t="shared" si="2166"/>
        <v>3129921.2597345999</v>
      </c>
      <c r="L2863">
        <f t="shared" si="2167"/>
        <v>869.42257214849997</v>
      </c>
      <c r="M2863">
        <f t="shared" si="2168"/>
        <v>2.3996378039399997</v>
      </c>
      <c r="N2863">
        <f t="shared" si="2169"/>
        <v>1545.3563616000001</v>
      </c>
      <c r="O2863">
        <f t="shared" si="2170"/>
        <v>0.79500000000000004</v>
      </c>
      <c r="P2863">
        <f t="shared" si="2171"/>
        <v>4605942.5279999999</v>
      </c>
      <c r="Q2863">
        <f t="shared" si="2172"/>
        <v>1279.42848</v>
      </c>
      <c r="R2863">
        <f t="shared" si="2173"/>
        <v>15111360</v>
      </c>
      <c r="S2863">
        <f t="shared" si="2174"/>
        <v>4197.5999999999995</v>
      </c>
      <c r="T2863">
        <f t="shared" si="2175"/>
        <v>2487.0093120000001</v>
      </c>
      <c r="U2863">
        <f t="shared" si="2176"/>
        <v>0.69083591999999994</v>
      </c>
      <c r="V2863">
        <f t="shared" si="2177"/>
        <v>5037120</v>
      </c>
      <c r="W2863">
        <f t="shared" si="2178"/>
        <v>1399.2</v>
      </c>
      <c r="X2863">
        <f t="shared" si="2179"/>
        <v>3.7291859999999999</v>
      </c>
      <c r="Y2863">
        <f t="shared" si="2180"/>
        <v>2487.0093120000001</v>
      </c>
      <c r="Z2863">
        <f t="shared" si="2181"/>
        <v>1778.4259391000001</v>
      </c>
      <c r="AA2863">
        <f t="shared" si="2182"/>
        <v>1778.4880761999998</v>
      </c>
      <c r="AB2863">
        <f t="shared" si="2183"/>
        <v>1778.5502133000002</v>
      </c>
      <c r="AC2863">
        <f t="shared" si="2184"/>
        <v>1778.6123504</v>
      </c>
      <c r="AD2863">
        <f t="shared" si="2185"/>
        <v>1778.6744874999999</v>
      </c>
      <c r="AE2863">
        <f t="shared" si="2186"/>
        <v>1778.7366245999999</v>
      </c>
      <c r="AF2863">
        <f t="shared" si="2187"/>
        <v>1778.7987616999999</v>
      </c>
      <c r="AG2863">
        <f t="shared" si="2188"/>
        <v>1778.8608988000001</v>
      </c>
      <c r="AH2863">
        <f t="shared" si="2189"/>
        <v>1778.9230359000001</v>
      </c>
      <c r="AI2863">
        <f t="shared" si="2190"/>
        <v>4606.1034624000004</v>
      </c>
      <c r="AJ2863">
        <f t="shared" si="2191"/>
        <v>4606.2643968000002</v>
      </c>
      <c r="AK2863">
        <f t="shared" si="2192"/>
        <v>4606.425331200001</v>
      </c>
      <c r="AL2863">
        <f t="shared" si="2193"/>
        <v>4606.5862656000008</v>
      </c>
      <c r="AM2863">
        <f t="shared" si="2194"/>
        <v>4606.7472000000007</v>
      </c>
      <c r="AN2863">
        <f t="shared" si="2195"/>
        <v>4606.9081344000006</v>
      </c>
      <c r="AO2863">
        <f t="shared" si="2196"/>
        <v>4607.0690688000004</v>
      </c>
      <c r="AP2863">
        <f t="shared" si="2197"/>
        <v>4607.2300032000003</v>
      </c>
      <c r="AQ2863">
        <f t="shared" si="2198"/>
        <v>4607.3909376000001</v>
      </c>
      <c r="AR2863" t="str">
        <f t="shared" si="2153"/>
        <v>kmh-2862-mph</v>
      </c>
      <c r="AS2863">
        <f t="shared" si="2156"/>
        <v>2861</v>
      </c>
      <c r="AT2863" t="str">
        <f t="shared" si="2154"/>
        <v>kmh-2861-mph</v>
      </c>
      <c r="AU2863">
        <f t="shared" si="2157"/>
        <v>2860</v>
      </c>
      <c r="AV2863" t="str">
        <f t="shared" si="2155"/>
        <v>kmh-2860-mph</v>
      </c>
    </row>
    <row r="2864" spans="1:48" x14ac:dyDescent="0.3">
      <c r="A2864">
        <v>2863</v>
      </c>
      <c r="B2864">
        <f t="shared" si="2152"/>
        <v>1778.985173</v>
      </c>
      <c r="C2864">
        <f t="shared" si="2158"/>
        <v>4607.551872</v>
      </c>
      <c r="D2864">
        <f t="shared" si="2159"/>
        <v>0.79527777777777775</v>
      </c>
      <c r="E2864">
        <f t="shared" si="2160"/>
        <v>2863000</v>
      </c>
      <c r="F2864">
        <f t="shared" si="2161"/>
        <v>795.27777777777783</v>
      </c>
      <c r="G2864">
        <f t="shared" si="2162"/>
        <v>9393044.9199999999</v>
      </c>
      <c r="H2864">
        <f t="shared" si="2163"/>
        <v>2609.1791444444448</v>
      </c>
      <c r="I2864">
        <f t="shared" si="2164"/>
        <v>1545.8963184000002</v>
      </c>
      <c r="J2864">
        <f t="shared" si="2165"/>
        <v>0.42941564400000004</v>
      </c>
      <c r="K2864">
        <f t="shared" si="2166"/>
        <v>3131014.8730329</v>
      </c>
      <c r="L2864">
        <f t="shared" si="2167"/>
        <v>869.72635362024994</v>
      </c>
      <c r="M2864">
        <f t="shared" si="2168"/>
        <v>2.4004762518099998</v>
      </c>
      <c r="N2864">
        <f t="shared" si="2169"/>
        <v>1545.8963184000002</v>
      </c>
      <c r="O2864">
        <f t="shared" si="2170"/>
        <v>0.79527777777777775</v>
      </c>
      <c r="P2864">
        <f t="shared" si="2171"/>
        <v>4607551.8720000004</v>
      </c>
      <c r="Q2864">
        <f t="shared" si="2172"/>
        <v>1279.8755200000001</v>
      </c>
      <c r="R2864">
        <f t="shared" si="2173"/>
        <v>15116640</v>
      </c>
      <c r="S2864">
        <f t="shared" si="2174"/>
        <v>4199.0666666666666</v>
      </c>
      <c r="T2864">
        <f t="shared" si="2175"/>
        <v>2487.8782879999999</v>
      </c>
      <c r="U2864">
        <f t="shared" si="2176"/>
        <v>0.69107730222222219</v>
      </c>
      <c r="V2864">
        <f t="shared" si="2177"/>
        <v>5038880</v>
      </c>
      <c r="W2864">
        <f t="shared" si="2178"/>
        <v>1399.6888888888889</v>
      </c>
      <c r="X2864">
        <f t="shared" si="2179"/>
        <v>3.7304889999999999</v>
      </c>
      <c r="Y2864">
        <f t="shared" si="2180"/>
        <v>2487.8782879999999</v>
      </c>
      <c r="Z2864">
        <f t="shared" si="2181"/>
        <v>1779.0473101</v>
      </c>
      <c r="AA2864">
        <f t="shared" si="2182"/>
        <v>1779.1094472</v>
      </c>
      <c r="AB2864">
        <f t="shared" si="2183"/>
        <v>1779.1715843000002</v>
      </c>
      <c r="AC2864">
        <f t="shared" si="2184"/>
        <v>1779.2337214000001</v>
      </c>
      <c r="AD2864">
        <f t="shared" si="2185"/>
        <v>1779.2958585000001</v>
      </c>
      <c r="AE2864">
        <f t="shared" si="2186"/>
        <v>1779.3579955999999</v>
      </c>
      <c r="AF2864">
        <f t="shared" si="2187"/>
        <v>1779.4201326999998</v>
      </c>
      <c r="AG2864">
        <f t="shared" si="2188"/>
        <v>1779.4822698</v>
      </c>
      <c r="AH2864">
        <f t="shared" si="2189"/>
        <v>1779.5444069</v>
      </c>
      <c r="AI2864">
        <f t="shared" si="2190"/>
        <v>4607.7128063999999</v>
      </c>
      <c r="AJ2864">
        <f t="shared" si="2191"/>
        <v>4607.8737407999997</v>
      </c>
      <c r="AK2864">
        <f t="shared" si="2192"/>
        <v>4608.0346752000005</v>
      </c>
      <c r="AL2864">
        <f t="shared" si="2193"/>
        <v>4608.1956096000004</v>
      </c>
      <c r="AM2864">
        <f t="shared" si="2194"/>
        <v>4608.3565440000002</v>
      </c>
      <c r="AN2864">
        <f t="shared" si="2195"/>
        <v>4608.5174784000001</v>
      </c>
      <c r="AO2864">
        <f t="shared" si="2196"/>
        <v>4608.6784127999999</v>
      </c>
      <c r="AP2864">
        <f t="shared" si="2197"/>
        <v>4608.8393472000007</v>
      </c>
      <c r="AQ2864">
        <f t="shared" si="2198"/>
        <v>4609.0002816000006</v>
      </c>
      <c r="AR2864" t="str">
        <f t="shared" si="2153"/>
        <v>kmh-2863-mph</v>
      </c>
      <c r="AS2864">
        <f t="shared" si="2156"/>
        <v>2862</v>
      </c>
      <c r="AT2864" t="str">
        <f t="shared" si="2154"/>
        <v>kmh-2862-mph</v>
      </c>
      <c r="AU2864">
        <f t="shared" si="2157"/>
        <v>2861</v>
      </c>
      <c r="AV2864" t="str">
        <f t="shared" si="2155"/>
        <v>kmh-2861-mph</v>
      </c>
    </row>
    <row r="2865" spans="1:48" x14ac:dyDescent="0.3">
      <c r="A2865">
        <v>2864</v>
      </c>
      <c r="B2865">
        <f t="shared" si="2152"/>
        <v>1779.606544</v>
      </c>
      <c r="C2865">
        <f t="shared" si="2158"/>
        <v>4609.1612160000004</v>
      </c>
      <c r="D2865">
        <f t="shared" si="2159"/>
        <v>0.79555555555555557</v>
      </c>
      <c r="E2865">
        <f t="shared" si="2160"/>
        <v>2864000</v>
      </c>
      <c r="F2865">
        <f t="shared" si="2161"/>
        <v>795.55555555555554</v>
      </c>
      <c r="G2865">
        <f t="shared" si="2162"/>
        <v>9396325.7599999998</v>
      </c>
      <c r="H2865">
        <f t="shared" si="2163"/>
        <v>2610.090488888889</v>
      </c>
      <c r="I2865">
        <f t="shared" si="2164"/>
        <v>1546.4362752</v>
      </c>
      <c r="J2865">
        <f t="shared" si="2165"/>
        <v>0.42956563200000003</v>
      </c>
      <c r="K2865">
        <f t="shared" si="2166"/>
        <v>3132108.4863311998</v>
      </c>
      <c r="L2865">
        <f t="shared" si="2167"/>
        <v>870.03013509199991</v>
      </c>
      <c r="M2865">
        <f t="shared" si="2168"/>
        <v>2.4013146996799999</v>
      </c>
      <c r="N2865">
        <f t="shared" si="2169"/>
        <v>1546.4362752</v>
      </c>
      <c r="O2865">
        <f t="shared" si="2170"/>
        <v>0.79555555555555557</v>
      </c>
      <c r="P2865">
        <f t="shared" si="2171"/>
        <v>4609161.216</v>
      </c>
      <c r="Q2865">
        <f t="shared" si="2172"/>
        <v>1280.3225600000001</v>
      </c>
      <c r="R2865">
        <f t="shared" si="2173"/>
        <v>15121920</v>
      </c>
      <c r="S2865">
        <f t="shared" si="2174"/>
        <v>4200.5333333333328</v>
      </c>
      <c r="T2865">
        <f t="shared" si="2175"/>
        <v>2488.7472640000001</v>
      </c>
      <c r="U2865">
        <f t="shared" si="2176"/>
        <v>0.69131868444444444</v>
      </c>
      <c r="V2865">
        <f t="shared" si="2177"/>
        <v>5040640</v>
      </c>
      <c r="W2865">
        <f t="shared" si="2178"/>
        <v>1400.1777777777777</v>
      </c>
      <c r="X2865">
        <f t="shared" si="2179"/>
        <v>3.7317919999999996</v>
      </c>
      <c r="Y2865">
        <f t="shared" si="2180"/>
        <v>2488.7472640000001</v>
      </c>
      <c r="Z2865">
        <f t="shared" si="2181"/>
        <v>1779.6686811</v>
      </c>
      <c r="AA2865">
        <f t="shared" si="2182"/>
        <v>1779.7308181999999</v>
      </c>
      <c r="AB2865">
        <f t="shared" si="2183"/>
        <v>1779.7929553000001</v>
      </c>
      <c r="AC2865">
        <f t="shared" si="2184"/>
        <v>1779.8550924000001</v>
      </c>
      <c r="AD2865">
        <f t="shared" si="2185"/>
        <v>1779.9172295000001</v>
      </c>
      <c r="AE2865">
        <f t="shared" si="2186"/>
        <v>1779.9793666</v>
      </c>
      <c r="AF2865">
        <f t="shared" si="2187"/>
        <v>1780.0415036999998</v>
      </c>
      <c r="AG2865">
        <f t="shared" si="2188"/>
        <v>1780.1036408000002</v>
      </c>
      <c r="AH2865">
        <f t="shared" si="2189"/>
        <v>1780.1657779</v>
      </c>
      <c r="AI2865">
        <f t="shared" si="2190"/>
        <v>4609.3221504000003</v>
      </c>
      <c r="AJ2865">
        <f t="shared" si="2191"/>
        <v>4609.4830848000001</v>
      </c>
      <c r="AK2865">
        <f t="shared" si="2192"/>
        <v>4609.6440192000009</v>
      </c>
      <c r="AL2865">
        <f t="shared" si="2193"/>
        <v>4609.8049536000008</v>
      </c>
      <c r="AM2865">
        <f t="shared" si="2194"/>
        <v>4609.9658880000006</v>
      </c>
      <c r="AN2865">
        <f t="shared" si="2195"/>
        <v>4610.1268224000005</v>
      </c>
      <c r="AO2865">
        <f t="shared" si="2196"/>
        <v>4610.2877568000004</v>
      </c>
      <c r="AP2865">
        <f t="shared" si="2197"/>
        <v>4610.4486912000002</v>
      </c>
      <c r="AQ2865">
        <f t="shared" si="2198"/>
        <v>4610.6096256000001</v>
      </c>
      <c r="AR2865" t="str">
        <f t="shared" si="2153"/>
        <v>kmh-2864-mph</v>
      </c>
      <c r="AS2865">
        <f t="shared" si="2156"/>
        <v>2863</v>
      </c>
      <c r="AT2865" t="str">
        <f t="shared" si="2154"/>
        <v>kmh-2863-mph</v>
      </c>
      <c r="AU2865">
        <f t="shared" si="2157"/>
        <v>2862</v>
      </c>
      <c r="AV2865" t="str">
        <f t="shared" si="2155"/>
        <v>kmh-2862-mph</v>
      </c>
    </row>
    <row r="2866" spans="1:48" x14ac:dyDescent="0.3">
      <c r="A2866">
        <v>2865</v>
      </c>
      <c r="B2866">
        <f t="shared" si="2152"/>
        <v>1780.2279149999999</v>
      </c>
      <c r="C2866">
        <f t="shared" si="2158"/>
        <v>4610.7705599999999</v>
      </c>
      <c r="D2866">
        <f t="shared" si="2159"/>
        <v>0.79583333333333328</v>
      </c>
      <c r="E2866">
        <f t="shared" si="2160"/>
        <v>2865000</v>
      </c>
      <c r="F2866">
        <f t="shared" si="2161"/>
        <v>795.83333333333337</v>
      </c>
      <c r="G2866">
        <f t="shared" si="2162"/>
        <v>9399606.5999999996</v>
      </c>
      <c r="H2866">
        <f t="shared" si="2163"/>
        <v>2611.0018333333337</v>
      </c>
      <c r="I2866">
        <f t="shared" si="2164"/>
        <v>1546.976232</v>
      </c>
      <c r="J2866">
        <f t="shared" si="2165"/>
        <v>0.42971562000000002</v>
      </c>
      <c r="K2866">
        <f t="shared" si="2166"/>
        <v>3133202.0996294999</v>
      </c>
      <c r="L2866">
        <f t="shared" si="2167"/>
        <v>870.33391656374988</v>
      </c>
      <c r="M2866">
        <f t="shared" si="2168"/>
        <v>2.40215314755</v>
      </c>
      <c r="N2866">
        <f t="shared" si="2169"/>
        <v>1546.976232</v>
      </c>
      <c r="O2866">
        <f t="shared" si="2170"/>
        <v>0.79583333333333328</v>
      </c>
      <c r="P2866">
        <f t="shared" si="2171"/>
        <v>4610770.5600000005</v>
      </c>
      <c r="Q2866">
        <f t="shared" si="2172"/>
        <v>1280.7696000000001</v>
      </c>
      <c r="R2866">
        <f t="shared" si="2173"/>
        <v>15127200</v>
      </c>
      <c r="S2866">
        <f t="shared" si="2174"/>
        <v>4202</v>
      </c>
      <c r="T2866">
        <f t="shared" si="2175"/>
        <v>2489.6162399999998</v>
      </c>
      <c r="U2866">
        <f t="shared" si="2176"/>
        <v>0.69156006666666658</v>
      </c>
      <c r="V2866">
        <f t="shared" si="2177"/>
        <v>5042400</v>
      </c>
      <c r="W2866">
        <f t="shared" si="2178"/>
        <v>1400.6666666666665</v>
      </c>
      <c r="X2866">
        <f t="shared" si="2179"/>
        <v>3.7330949999999996</v>
      </c>
      <c r="Y2866">
        <f t="shared" si="2180"/>
        <v>2489.6162399999998</v>
      </c>
      <c r="Z2866">
        <f t="shared" si="2181"/>
        <v>1780.2900520999999</v>
      </c>
      <c r="AA2866">
        <f t="shared" si="2182"/>
        <v>1780.3521891999999</v>
      </c>
      <c r="AB2866">
        <f t="shared" si="2183"/>
        <v>1780.4143263000001</v>
      </c>
      <c r="AC2866">
        <f t="shared" si="2184"/>
        <v>1780.4764634000001</v>
      </c>
      <c r="AD2866">
        <f t="shared" si="2185"/>
        <v>1780.5386005</v>
      </c>
      <c r="AE2866">
        <f t="shared" si="2186"/>
        <v>1780.6007376</v>
      </c>
      <c r="AF2866">
        <f t="shared" si="2187"/>
        <v>1780.6628747</v>
      </c>
      <c r="AG2866">
        <f t="shared" si="2188"/>
        <v>1780.7250118000002</v>
      </c>
      <c r="AH2866">
        <f t="shared" si="2189"/>
        <v>1780.7871489000001</v>
      </c>
      <c r="AI2866">
        <f t="shared" si="2190"/>
        <v>4610.9314943999998</v>
      </c>
      <c r="AJ2866">
        <f t="shared" si="2191"/>
        <v>4611.0924287999997</v>
      </c>
      <c r="AK2866">
        <f t="shared" si="2192"/>
        <v>4611.2533632000004</v>
      </c>
      <c r="AL2866">
        <f t="shared" si="2193"/>
        <v>4611.4142976000003</v>
      </c>
      <c r="AM2866">
        <f t="shared" si="2194"/>
        <v>4611.5752320000001</v>
      </c>
      <c r="AN2866">
        <f t="shared" si="2195"/>
        <v>4611.7361664</v>
      </c>
      <c r="AO2866">
        <f t="shared" si="2196"/>
        <v>4611.8971007999999</v>
      </c>
      <c r="AP2866">
        <f t="shared" si="2197"/>
        <v>4612.0580352000006</v>
      </c>
      <c r="AQ2866">
        <f t="shared" si="2198"/>
        <v>4612.2189696000005</v>
      </c>
      <c r="AR2866" t="str">
        <f t="shared" si="2153"/>
        <v>kmh-2865-mph</v>
      </c>
      <c r="AS2866">
        <f t="shared" si="2156"/>
        <v>2864</v>
      </c>
      <c r="AT2866" t="str">
        <f t="shared" si="2154"/>
        <v>kmh-2864-mph</v>
      </c>
      <c r="AU2866">
        <f t="shared" si="2157"/>
        <v>2863</v>
      </c>
      <c r="AV2866" t="str">
        <f t="shared" si="2155"/>
        <v>kmh-2863-mph</v>
      </c>
    </row>
    <row r="2867" spans="1:48" x14ac:dyDescent="0.3">
      <c r="A2867">
        <v>2866</v>
      </c>
      <c r="B2867">
        <f t="shared" si="2152"/>
        <v>1780.8492860000001</v>
      </c>
      <c r="C2867">
        <f t="shared" si="2158"/>
        <v>4612.3799040000004</v>
      </c>
      <c r="D2867">
        <f t="shared" si="2159"/>
        <v>0.7961111111111111</v>
      </c>
      <c r="E2867">
        <f t="shared" si="2160"/>
        <v>2866000</v>
      </c>
      <c r="F2867">
        <f t="shared" si="2161"/>
        <v>796.1111111111112</v>
      </c>
      <c r="G2867">
        <f t="shared" si="2162"/>
        <v>9402887.4400000013</v>
      </c>
      <c r="H2867">
        <f t="shared" si="2163"/>
        <v>2611.9131777777779</v>
      </c>
      <c r="I2867">
        <f t="shared" si="2164"/>
        <v>1547.5161888</v>
      </c>
      <c r="J2867">
        <f t="shared" si="2165"/>
        <v>0.42986560800000007</v>
      </c>
      <c r="K2867">
        <f t="shared" si="2166"/>
        <v>3134295.7129278001</v>
      </c>
      <c r="L2867">
        <f t="shared" si="2167"/>
        <v>870.63769803549997</v>
      </c>
      <c r="M2867">
        <f t="shared" si="2168"/>
        <v>2.4029915954200001</v>
      </c>
      <c r="N2867">
        <f t="shared" si="2169"/>
        <v>1547.5161888</v>
      </c>
      <c r="O2867">
        <f t="shared" si="2170"/>
        <v>0.7961111111111111</v>
      </c>
      <c r="P2867">
        <f t="shared" si="2171"/>
        <v>4612379.9040000001</v>
      </c>
      <c r="Q2867">
        <f t="shared" si="2172"/>
        <v>1281.2166399999999</v>
      </c>
      <c r="R2867">
        <f t="shared" si="2173"/>
        <v>15132480</v>
      </c>
      <c r="S2867">
        <f t="shared" si="2174"/>
        <v>4203.4666666666662</v>
      </c>
      <c r="T2867">
        <f t="shared" si="2175"/>
        <v>2490.485216</v>
      </c>
      <c r="U2867">
        <f t="shared" si="2176"/>
        <v>0.69180144888888884</v>
      </c>
      <c r="V2867">
        <f t="shared" si="2177"/>
        <v>5044160</v>
      </c>
      <c r="W2867">
        <f t="shared" si="2178"/>
        <v>1401.1555555555556</v>
      </c>
      <c r="X2867">
        <f t="shared" si="2179"/>
        <v>3.7343979999999997</v>
      </c>
      <c r="Y2867">
        <f t="shared" si="2180"/>
        <v>2490.485216</v>
      </c>
      <c r="Z2867">
        <f t="shared" si="2181"/>
        <v>1780.9114230999999</v>
      </c>
      <c r="AA2867">
        <f t="shared" si="2182"/>
        <v>1780.9735601999998</v>
      </c>
      <c r="AB2867">
        <f t="shared" si="2183"/>
        <v>1781.0356973</v>
      </c>
      <c r="AC2867">
        <f t="shared" si="2184"/>
        <v>1781.0978344</v>
      </c>
      <c r="AD2867">
        <f t="shared" si="2185"/>
        <v>1781.1599715</v>
      </c>
      <c r="AE2867">
        <f t="shared" si="2186"/>
        <v>1781.2221086</v>
      </c>
      <c r="AF2867">
        <f t="shared" si="2187"/>
        <v>1781.2842456999999</v>
      </c>
      <c r="AG2867">
        <f t="shared" si="2188"/>
        <v>1781.3463828000001</v>
      </c>
      <c r="AH2867">
        <f t="shared" si="2189"/>
        <v>1781.4085199000001</v>
      </c>
      <c r="AI2867">
        <f t="shared" si="2190"/>
        <v>4612.5408384000002</v>
      </c>
      <c r="AJ2867">
        <f t="shared" si="2191"/>
        <v>4612.7017728000001</v>
      </c>
      <c r="AK2867">
        <f t="shared" si="2192"/>
        <v>4612.8627072000008</v>
      </c>
      <c r="AL2867">
        <f t="shared" si="2193"/>
        <v>4613.0236416000007</v>
      </c>
      <c r="AM2867">
        <f t="shared" si="2194"/>
        <v>4613.1845760000006</v>
      </c>
      <c r="AN2867">
        <f t="shared" si="2195"/>
        <v>4613.3455104000004</v>
      </c>
      <c r="AO2867">
        <f t="shared" si="2196"/>
        <v>4613.5064448000003</v>
      </c>
      <c r="AP2867">
        <f t="shared" si="2197"/>
        <v>4613.6673792000011</v>
      </c>
      <c r="AQ2867">
        <f t="shared" si="2198"/>
        <v>4613.8283136</v>
      </c>
      <c r="AR2867" t="str">
        <f t="shared" si="2153"/>
        <v>kmh-2866-mph</v>
      </c>
      <c r="AS2867">
        <f t="shared" si="2156"/>
        <v>2865</v>
      </c>
      <c r="AT2867" t="str">
        <f t="shared" si="2154"/>
        <v>kmh-2865-mph</v>
      </c>
      <c r="AU2867">
        <f t="shared" si="2157"/>
        <v>2864</v>
      </c>
      <c r="AV2867" t="str">
        <f t="shared" si="2155"/>
        <v>kmh-2864-mph</v>
      </c>
    </row>
    <row r="2868" spans="1:48" x14ac:dyDescent="0.3">
      <c r="A2868">
        <v>2867</v>
      </c>
      <c r="B2868">
        <f t="shared" si="2152"/>
        <v>1781.4706570000001</v>
      </c>
      <c r="C2868">
        <f t="shared" si="2158"/>
        <v>4613.9892479999999</v>
      </c>
      <c r="D2868">
        <f t="shared" si="2159"/>
        <v>0.79638888888888892</v>
      </c>
      <c r="E2868">
        <f t="shared" si="2160"/>
        <v>2867000</v>
      </c>
      <c r="F2868">
        <f t="shared" si="2161"/>
        <v>796.38888888888891</v>
      </c>
      <c r="G2868">
        <f t="shared" si="2162"/>
        <v>9406168.2800000012</v>
      </c>
      <c r="H2868">
        <f t="shared" si="2163"/>
        <v>2612.8245222222226</v>
      </c>
      <c r="I2868">
        <f t="shared" si="2164"/>
        <v>1548.0561456</v>
      </c>
      <c r="J2868">
        <f t="shared" si="2165"/>
        <v>0.43001559600000006</v>
      </c>
      <c r="K2868">
        <f t="shared" si="2166"/>
        <v>3135389.3262260999</v>
      </c>
      <c r="L2868">
        <f t="shared" si="2167"/>
        <v>870.94147950724994</v>
      </c>
      <c r="M2868">
        <f t="shared" si="2168"/>
        <v>2.4038300432899997</v>
      </c>
      <c r="N2868">
        <f t="shared" si="2169"/>
        <v>1548.0561456</v>
      </c>
      <c r="O2868">
        <f t="shared" si="2170"/>
        <v>0.79638888888888892</v>
      </c>
      <c r="P2868">
        <f t="shared" si="2171"/>
        <v>4613989.2480000006</v>
      </c>
      <c r="Q2868">
        <f t="shared" si="2172"/>
        <v>1281.6636799999999</v>
      </c>
      <c r="R2868">
        <f t="shared" si="2173"/>
        <v>15137760</v>
      </c>
      <c r="S2868">
        <f t="shared" si="2174"/>
        <v>4204.9333333333334</v>
      </c>
      <c r="T2868">
        <f t="shared" si="2175"/>
        <v>2491.3541919999998</v>
      </c>
      <c r="U2868">
        <f t="shared" si="2176"/>
        <v>0.69204283111111109</v>
      </c>
      <c r="V2868">
        <f t="shared" si="2177"/>
        <v>5045920</v>
      </c>
      <c r="W2868">
        <f t="shared" si="2178"/>
        <v>1401.6444444444444</v>
      </c>
      <c r="X2868">
        <f t="shared" si="2179"/>
        <v>3.7357009999999997</v>
      </c>
      <c r="Y2868">
        <f t="shared" si="2180"/>
        <v>2491.3541919999998</v>
      </c>
      <c r="Z2868">
        <f t="shared" si="2181"/>
        <v>1781.5327941</v>
      </c>
      <c r="AA2868">
        <f t="shared" si="2182"/>
        <v>1781.5949312</v>
      </c>
      <c r="AB2868">
        <f t="shared" si="2183"/>
        <v>1781.6570683000002</v>
      </c>
      <c r="AC2868">
        <f t="shared" si="2184"/>
        <v>1781.7192054</v>
      </c>
      <c r="AD2868">
        <f t="shared" si="2185"/>
        <v>1781.7813424999999</v>
      </c>
      <c r="AE2868">
        <f t="shared" si="2186"/>
        <v>1781.8434795999999</v>
      </c>
      <c r="AF2868">
        <f t="shared" si="2187"/>
        <v>1781.9056166999999</v>
      </c>
      <c r="AG2868">
        <f t="shared" si="2188"/>
        <v>1781.9677538000001</v>
      </c>
      <c r="AH2868">
        <f t="shared" si="2189"/>
        <v>1782.0298909000001</v>
      </c>
      <c r="AI2868">
        <f t="shared" si="2190"/>
        <v>4614.1501823999997</v>
      </c>
      <c r="AJ2868">
        <f t="shared" si="2191"/>
        <v>4614.3111167999996</v>
      </c>
      <c r="AK2868">
        <f t="shared" si="2192"/>
        <v>4614.4720512000004</v>
      </c>
      <c r="AL2868">
        <f t="shared" si="2193"/>
        <v>4614.6329856000002</v>
      </c>
      <c r="AM2868">
        <f t="shared" si="2194"/>
        <v>4614.7939200000001</v>
      </c>
      <c r="AN2868">
        <f t="shared" si="2195"/>
        <v>4614.9548543999999</v>
      </c>
      <c r="AO2868">
        <f t="shared" si="2196"/>
        <v>4615.1157887999998</v>
      </c>
      <c r="AP2868">
        <f t="shared" si="2197"/>
        <v>4615.2767232000006</v>
      </c>
      <c r="AQ2868">
        <f t="shared" si="2198"/>
        <v>4615.4376576000004</v>
      </c>
      <c r="AR2868" t="str">
        <f t="shared" si="2153"/>
        <v>kmh-2867-mph</v>
      </c>
      <c r="AS2868">
        <f t="shared" si="2156"/>
        <v>2866</v>
      </c>
      <c r="AT2868" t="str">
        <f t="shared" si="2154"/>
        <v>kmh-2866-mph</v>
      </c>
      <c r="AU2868">
        <f t="shared" si="2157"/>
        <v>2865</v>
      </c>
      <c r="AV2868" t="str">
        <f t="shared" si="2155"/>
        <v>kmh-2865-mph</v>
      </c>
    </row>
    <row r="2869" spans="1:48" x14ac:dyDescent="0.3">
      <c r="A2869">
        <v>2868</v>
      </c>
      <c r="B2869">
        <f t="shared" si="2152"/>
        <v>1782.092028</v>
      </c>
      <c r="C2869">
        <f t="shared" si="2158"/>
        <v>4615.5985920000003</v>
      </c>
      <c r="D2869">
        <f t="shared" si="2159"/>
        <v>0.79666666666666663</v>
      </c>
      <c r="E2869">
        <f t="shared" si="2160"/>
        <v>2868000</v>
      </c>
      <c r="F2869">
        <f t="shared" si="2161"/>
        <v>796.66666666666674</v>
      </c>
      <c r="G2869">
        <f t="shared" si="2162"/>
        <v>9409449.120000001</v>
      </c>
      <c r="H2869">
        <f t="shared" si="2163"/>
        <v>2613.7358666666669</v>
      </c>
      <c r="I2869">
        <f t="shared" si="2164"/>
        <v>1548.5961024000001</v>
      </c>
      <c r="J2869">
        <f t="shared" si="2165"/>
        <v>0.43016558400000005</v>
      </c>
      <c r="K2869">
        <f t="shared" si="2166"/>
        <v>3136482.9395244</v>
      </c>
      <c r="L2869">
        <f t="shared" si="2167"/>
        <v>871.24526097899991</v>
      </c>
      <c r="M2869">
        <f t="shared" si="2168"/>
        <v>2.4046684911599998</v>
      </c>
      <c r="N2869">
        <f t="shared" si="2169"/>
        <v>1548.5961024000001</v>
      </c>
      <c r="O2869">
        <f t="shared" si="2170"/>
        <v>0.79666666666666663</v>
      </c>
      <c r="P2869">
        <f t="shared" si="2171"/>
        <v>4615598.5920000002</v>
      </c>
      <c r="Q2869">
        <f t="shared" si="2172"/>
        <v>1282.1107199999999</v>
      </c>
      <c r="R2869">
        <f t="shared" si="2173"/>
        <v>15143040</v>
      </c>
      <c r="S2869">
        <f t="shared" si="2174"/>
        <v>4206.3999999999996</v>
      </c>
      <c r="T2869">
        <f t="shared" si="2175"/>
        <v>2492.223168</v>
      </c>
      <c r="U2869">
        <f t="shared" si="2176"/>
        <v>0.69228421333333323</v>
      </c>
      <c r="V2869">
        <f t="shared" si="2177"/>
        <v>5047680</v>
      </c>
      <c r="W2869">
        <f t="shared" si="2178"/>
        <v>1402.1333333333332</v>
      </c>
      <c r="X2869">
        <f t="shared" si="2179"/>
        <v>3.7370039999999998</v>
      </c>
      <c r="Y2869">
        <f t="shared" si="2180"/>
        <v>2492.223168</v>
      </c>
      <c r="Z2869">
        <f t="shared" si="2181"/>
        <v>1782.1541651</v>
      </c>
      <c r="AA2869">
        <f t="shared" si="2182"/>
        <v>1782.2163022</v>
      </c>
      <c r="AB2869">
        <f t="shared" si="2183"/>
        <v>1782.2784393000002</v>
      </c>
      <c r="AC2869">
        <f t="shared" si="2184"/>
        <v>1782.3405764000001</v>
      </c>
      <c r="AD2869">
        <f t="shared" si="2185"/>
        <v>1782.4027135000001</v>
      </c>
      <c r="AE2869">
        <f t="shared" si="2186"/>
        <v>1782.4648505999999</v>
      </c>
      <c r="AF2869">
        <f t="shared" si="2187"/>
        <v>1782.5269876999998</v>
      </c>
      <c r="AG2869">
        <f t="shared" si="2188"/>
        <v>1782.5891248</v>
      </c>
      <c r="AH2869">
        <f t="shared" si="2189"/>
        <v>1782.6512619</v>
      </c>
      <c r="AI2869">
        <f t="shared" si="2190"/>
        <v>4615.7595264000001</v>
      </c>
      <c r="AJ2869">
        <f t="shared" si="2191"/>
        <v>4615.9204608</v>
      </c>
      <c r="AK2869">
        <f t="shared" si="2192"/>
        <v>4616.0813952000008</v>
      </c>
      <c r="AL2869">
        <f t="shared" si="2193"/>
        <v>4616.2423296000006</v>
      </c>
      <c r="AM2869">
        <f t="shared" si="2194"/>
        <v>4616.4032640000005</v>
      </c>
      <c r="AN2869">
        <f t="shared" si="2195"/>
        <v>4616.5641984000004</v>
      </c>
      <c r="AO2869">
        <f t="shared" si="2196"/>
        <v>4616.7251328000002</v>
      </c>
      <c r="AP2869">
        <f t="shared" si="2197"/>
        <v>4616.886067200001</v>
      </c>
      <c r="AQ2869">
        <f t="shared" si="2198"/>
        <v>4617.0470016000008</v>
      </c>
      <c r="AR2869" t="str">
        <f t="shared" si="2153"/>
        <v>kmh-2868-mph</v>
      </c>
      <c r="AS2869">
        <f t="shared" si="2156"/>
        <v>2867</v>
      </c>
      <c r="AT2869" t="str">
        <f t="shared" si="2154"/>
        <v>kmh-2867-mph</v>
      </c>
      <c r="AU2869">
        <f t="shared" si="2157"/>
        <v>2866</v>
      </c>
      <c r="AV2869" t="str">
        <f t="shared" si="2155"/>
        <v>kmh-2866-mph</v>
      </c>
    </row>
    <row r="2870" spans="1:48" x14ac:dyDescent="0.3">
      <c r="A2870">
        <v>2869</v>
      </c>
      <c r="B2870">
        <f t="shared" si="2152"/>
        <v>1782.713399</v>
      </c>
      <c r="C2870">
        <f t="shared" si="2158"/>
        <v>4617.2079360000007</v>
      </c>
      <c r="D2870">
        <f t="shared" si="2159"/>
        <v>0.79694444444444446</v>
      </c>
      <c r="E2870">
        <f t="shared" si="2160"/>
        <v>2869000</v>
      </c>
      <c r="F2870">
        <f t="shared" si="2161"/>
        <v>796.94444444444446</v>
      </c>
      <c r="G2870">
        <f t="shared" si="2162"/>
        <v>9412729.9600000009</v>
      </c>
      <c r="H2870">
        <f t="shared" si="2163"/>
        <v>2614.6472111111111</v>
      </c>
      <c r="I2870">
        <f t="shared" si="2164"/>
        <v>1549.1360592000001</v>
      </c>
      <c r="J2870">
        <f t="shared" si="2165"/>
        <v>0.43031557200000004</v>
      </c>
      <c r="K2870">
        <f t="shared" si="2166"/>
        <v>3137576.5528226998</v>
      </c>
      <c r="L2870">
        <f t="shared" si="2167"/>
        <v>871.54904245074988</v>
      </c>
      <c r="M2870">
        <f t="shared" si="2168"/>
        <v>2.4055069390299999</v>
      </c>
      <c r="N2870">
        <f t="shared" si="2169"/>
        <v>1549.1360592000001</v>
      </c>
      <c r="O2870">
        <f t="shared" si="2170"/>
        <v>0.79694444444444446</v>
      </c>
      <c r="P2870">
        <f t="shared" si="2171"/>
        <v>4617207.9359999998</v>
      </c>
      <c r="Q2870">
        <f t="shared" si="2172"/>
        <v>1282.5577599999999</v>
      </c>
      <c r="R2870">
        <f t="shared" si="2173"/>
        <v>15148320</v>
      </c>
      <c r="S2870">
        <f t="shared" si="2174"/>
        <v>4207.8666666666668</v>
      </c>
      <c r="T2870">
        <f t="shared" si="2175"/>
        <v>2493.0921439999997</v>
      </c>
      <c r="U2870">
        <f t="shared" si="2176"/>
        <v>0.69252559555555548</v>
      </c>
      <c r="V2870">
        <f t="shared" si="2177"/>
        <v>5049440</v>
      </c>
      <c r="W2870">
        <f t="shared" si="2178"/>
        <v>1402.6222222222223</v>
      </c>
      <c r="X2870">
        <f t="shared" si="2179"/>
        <v>3.7383069999999998</v>
      </c>
      <c r="Y2870">
        <f t="shared" si="2180"/>
        <v>2493.0921439999997</v>
      </c>
      <c r="Z2870">
        <f t="shared" si="2181"/>
        <v>1782.7755361</v>
      </c>
      <c r="AA2870">
        <f t="shared" si="2182"/>
        <v>1782.8376731999999</v>
      </c>
      <c r="AB2870">
        <f t="shared" si="2183"/>
        <v>1782.8998103000001</v>
      </c>
      <c r="AC2870">
        <f t="shared" si="2184"/>
        <v>1782.9619474000001</v>
      </c>
      <c r="AD2870">
        <f t="shared" si="2185"/>
        <v>1783.0240845000001</v>
      </c>
      <c r="AE2870">
        <f t="shared" si="2186"/>
        <v>1783.0862216</v>
      </c>
      <c r="AF2870">
        <f t="shared" si="2187"/>
        <v>1783.1483587</v>
      </c>
      <c r="AG2870">
        <f t="shared" si="2188"/>
        <v>1783.2104958000002</v>
      </c>
      <c r="AH2870">
        <f t="shared" si="2189"/>
        <v>1783.2726329</v>
      </c>
      <c r="AI2870">
        <f t="shared" si="2190"/>
        <v>4617.3688704000006</v>
      </c>
      <c r="AJ2870">
        <f t="shared" si="2191"/>
        <v>4617.5298048000004</v>
      </c>
      <c r="AK2870">
        <f t="shared" si="2192"/>
        <v>4617.6907392000003</v>
      </c>
      <c r="AL2870">
        <f t="shared" si="2193"/>
        <v>4617.8516736000001</v>
      </c>
      <c r="AM2870">
        <f t="shared" si="2194"/>
        <v>4618.012608</v>
      </c>
      <c r="AN2870">
        <f t="shared" si="2195"/>
        <v>4618.1735423999999</v>
      </c>
      <c r="AO2870">
        <f t="shared" si="2196"/>
        <v>4618.3344767999997</v>
      </c>
      <c r="AP2870">
        <f t="shared" si="2197"/>
        <v>4618.4954112000005</v>
      </c>
      <c r="AQ2870">
        <f t="shared" si="2198"/>
        <v>4618.6563456000003</v>
      </c>
      <c r="AR2870" t="str">
        <f t="shared" si="2153"/>
        <v>kmh-2869-mph</v>
      </c>
      <c r="AS2870">
        <f t="shared" si="2156"/>
        <v>2868</v>
      </c>
      <c r="AT2870" t="str">
        <f t="shared" si="2154"/>
        <v>kmh-2868-mph</v>
      </c>
      <c r="AU2870">
        <f t="shared" si="2157"/>
        <v>2867</v>
      </c>
      <c r="AV2870" t="str">
        <f t="shared" si="2155"/>
        <v>kmh-2867-mph</v>
      </c>
    </row>
    <row r="2871" spans="1:48" x14ac:dyDescent="0.3">
      <c r="A2871">
        <v>2870</v>
      </c>
      <c r="B2871">
        <f t="shared" si="2152"/>
        <v>1783.3347699999999</v>
      </c>
      <c r="C2871">
        <f t="shared" si="2158"/>
        <v>4618.8172800000002</v>
      </c>
      <c r="D2871">
        <f t="shared" si="2159"/>
        <v>0.79722222222222228</v>
      </c>
      <c r="E2871">
        <f t="shared" si="2160"/>
        <v>2870000</v>
      </c>
      <c r="F2871">
        <f t="shared" si="2161"/>
        <v>797.22222222222229</v>
      </c>
      <c r="G2871">
        <f t="shared" si="2162"/>
        <v>9416010.8000000007</v>
      </c>
      <c r="H2871">
        <f t="shared" si="2163"/>
        <v>2615.5585555555558</v>
      </c>
      <c r="I2871">
        <f t="shared" si="2164"/>
        <v>1549.6760160000001</v>
      </c>
      <c r="J2871">
        <f t="shared" si="2165"/>
        <v>0.43046556000000002</v>
      </c>
      <c r="K2871">
        <f t="shared" si="2166"/>
        <v>3138670.166121</v>
      </c>
      <c r="L2871">
        <f t="shared" si="2167"/>
        <v>871.85282392249997</v>
      </c>
      <c r="M2871">
        <f t="shared" si="2168"/>
        <v>2.4063453869</v>
      </c>
      <c r="N2871">
        <f t="shared" si="2169"/>
        <v>1549.6760160000001</v>
      </c>
      <c r="O2871">
        <f t="shared" si="2170"/>
        <v>0.79722222222222228</v>
      </c>
      <c r="P2871">
        <f t="shared" si="2171"/>
        <v>4618817.28</v>
      </c>
      <c r="Q2871">
        <f t="shared" si="2172"/>
        <v>1283.0047999999999</v>
      </c>
      <c r="R2871">
        <f t="shared" si="2173"/>
        <v>15153600</v>
      </c>
      <c r="S2871">
        <f t="shared" si="2174"/>
        <v>4209.333333333333</v>
      </c>
      <c r="T2871">
        <f t="shared" si="2175"/>
        <v>2493.9611199999999</v>
      </c>
      <c r="U2871">
        <f t="shared" si="2176"/>
        <v>0.69276697777777774</v>
      </c>
      <c r="V2871">
        <f t="shared" si="2177"/>
        <v>5051200</v>
      </c>
      <c r="W2871">
        <f t="shared" si="2178"/>
        <v>1403.1111111111111</v>
      </c>
      <c r="X2871">
        <f t="shared" si="2179"/>
        <v>3.7396099999999999</v>
      </c>
      <c r="Y2871">
        <f t="shared" si="2180"/>
        <v>2493.9611199999999</v>
      </c>
      <c r="Z2871">
        <f t="shared" si="2181"/>
        <v>1783.3969070999999</v>
      </c>
      <c r="AA2871">
        <f t="shared" si="2182"/>
        <v>1783.4590441999999</v>
      </c>
      <c r="AB2871">
        <f t="shared" si="2183"/>
        <v>1783.5211813000001</v>
      </c>
      <c r="AC2871">
        <f t="shared" si="2184"/>
        <v>1783.5833184000001</v>
      </c>
      <c r="AD2871">
        <f t="shared" si="2185"/>
        <v>1783.6454555</v>
      </c>
      <c r="AE2871">
        <f t="shared" si="2186"/>
        <v>1783.7075926</v>
      </c>
      <c r="AF2871">
        <f t="shared" si="2187"/>
        <v>1783.7697297</v>
      </c>
      <c r="AG2871">
        <f t="shared" si="2188"/>
        <v>1783.8318668000002</v>
      </c>
      <c r="AH2871">
        <f t="shared" si="2189"/>
        <v>1783.8940039000001</v>
      </c>
      <c r="AI2871">
        <f t="shared" si="2190"/>
        <v>4618.9782144000001</v>
      </c>
      <c r="AJ2871">
        <f t="shared" si="2191"/>
        <v>4619.1391487999999</v>
      </c>
      <c r="AK2871">
        <f t="shared" si="2192"/>
        <v>4619.3000832000007</v>
      </c>
      <c r="AL2871">
        <f t="shared" si="2193"/>
        <v>4619.4610176000006</v>
      </c>
      <c r="AM2871">
        <f t="shared" si="2194"/>
        <v>4619.6219520000004</v>
      </c>
      <c r="AN2871">
        <f t="shared" si="2195"/>
        <v>4619.7828864000003</v>
      </c>
      <c r="AO2871">
        <f t="shared" si="2196"/>
        <v>4619.9438208000001</v>
      </c>
      <c r="AP2871">
        <f t="shared" si="2197"/>
        <v>4620.1047552000009</v>
      </c>
      <c r="AQ2871">
        <f t="shared" si="2198"/>
        <v>4620.2656896000008</v>
      </c>
      <c r="AR2871" t="str">
        <f t="shared" si="2153"/>
        <v>kmh-2870-mph</v>
      </c>
      <c r="AS2871">
        <f t="shared" si="2156"/>
        <v>2869</v>
      </c>
      <c r="AT2871" t="str">
        <f t="shared" si="2154"/>
        <v>kmh-2869-mph</v>
      </c>
      <c r="AU2871">
        <f t="shared" si="2157"/>
        <v>2868</v>
      </c>
      <c r="AV2871" t="str">
        <f t="shared" si="2155"/>
        <v>kmh-2868-mph</v>
      </c>
    </row>
    <row r="2872" spans="1:48" x14ac:dyDescent="0.3">
      <c r="A2872">
        <v>2871</v>
      </c>
      <c r="B2872">
        <f t="shared" si="2152"/>
        <v>1783.9561410000001</v>
      </c>
      <c r="C2872">
        <f t="shared" si="2158"/>
        <v>4620.4266240000006</v>
      </c>
      <c r="D2872">
        <f t="shared" si="2159"/>
        <v>0.79749999999999999</v>
      </c>
      <c r="E2872">
        <f t="shared" si="2160"/>
        <v>2871000</v>
      </c>
      <c r="F2872">
        <f t="shared" si="2161"/>
        <v>797.5</v>
      </c>
      <c r="G2872">
        <f t="shared" si="2162"/>
        <v>9419291.6400000006</v>
      </c>
      <c r="H2872">
        <f t="shared" si="2163"/>
        <v>2616.4699000000001</v>
      </c>
      <c r="I2872">
        <f t="shared" si="2164"/>
        <v>1550.2159728000001</v>
      </c>
      <c r="J2872">
        <f t="shared" si="2165"/>
        <v>0.43061554800000001</v>
      </c>
      <c r="K2872">
        <f t="shared" si="2166"/>
        <v>3139763.7794193001</v>
      </c>
      <c r="L2872">
        <f t="shared" si="2167"/>
        <v>872.15660539424994</v>
      </c>
      <c r="M2872">
        <f t="shared" si="2168"/>
        <v>2.4071838347700001</v>
      </c>
      <c r="N2872">
        <f t="shared" si="2169"/>
        <v>1550.2159728000001</v>
      </c>
      <c r="O2872">
        <f t="shared" si="2170"/>
        <v>0.79749999999999999</v>
      </c>
      <c r="P2872">
        <f t="shared" si="2171"/>
        <v>4620426.6239999998</v>
      </c>
      <c r="Q2872">
        <f t="shared" si="2172"/>
        <v>1283.4518399999999</v>
      </c>
      <c r="R2872">
        <f t="shared" si="2173"/>
        <v>15158880</v>
      </c>
      <c r="S2872">
        <f t="shared" si="2174"/>
        <v>4210.7999999999993</v>
      </c>
      <c r="T2872">
        <f t="shared" si="2175"/>
        <v>2494.8300960000001</v>
      </c>
      <c r="U2872">
        <f t="shared" si="2176"/>
        <v>0.69300835999999999</v>
      </c>
      <c r="V2872">
        <f t="shared" si="2177"/>
        <v>5052960</v>
      </c>
      <c r="W2872">
        <f t="shared" si="2178"/>
        <v>1403.6</v>
      </c>
      <c r="X2872">
        <f t="shared" si="2179"/>
        <v>3.7409129999999999</v>
      </c>
      <c r="Y2872">
        <f t="shared" si="2180"/>
        <v>2494.8300960000001</v>
      </c>
      <c r="Z2872">
        <f t="shared" si="2181"/>
        <v>1784.0182780999999</v>
      </c>
      <c r="AA2872">
        <f t="shared" si="2182"/>
        <v>1784.0804151999998</v>
      </c>
      <c r="AB2872">
        <f t="shared" si="2183"/>
        <v>1784.1425523</v>
      </c>
      <c r="AC2872">
        <f t="shared" si="2184"/>
        <v>1784.2046894</v>
      </c>
      <c r="AD2872">
        <f t="shared" si="2185"/>
        <v>1784.2668265</v>
      </c>
      <c r="AE2872">
        <f t="shared" si="2186"/>
        <v>1784.3289636</v>
      </c>
      <c r="AF2872">
        <f t="shared" si="2187"/>
        <v>1784.3911006999999</v>
      </c>
      <c r="AG2872">
        <f t="shared" si="2188"/>
        <v>1784.4532378000001</v>
      </c>
      <c r="AH2872">
        <f t="shared" si="2189"/>
        <v>1784.5153749000001</v>
      </c>
      <c r="AI2872">
        <f t="shared" si="2190"/>
        <v>4620.5875584000005</v>
      </c>
      <c r="AJ2872">
        <f t="shared" si="2191"/>
        <v>4620.7484928000003</v>
      </c>
      <c r="AK2872">
        <f t="shared" si="2192"/>
        <v>4620.9094272000002</v>
      </c>
      <c r="AL2872">
        <f t="shared" si="2193"/>
        <v>4621.0703616000001</v>
      </c>
      <c r="AM2872">
        <f t="shared" si="2194"/>
        <v>4621.2312959999999</v>
      </c>
      <c r="AN2872">
        <f t="shared" si="2195"/>
        <v>4621.3922303999998</v>
      </c>
      <c r="AO2872">
        <f t="shared" si="2196"/>
        <v>4621.5531647999996</v>
      </c>
      <c r="AP2872">
        <f t="shared" si="2197"/>
        <v>4621.7140992000004</v>
      </c>
      <c r="AQ2872">
        <f t="shared" si="2198"/>
        <v>4621.8750336000003</v>
      </c>
      <c r="AR2872" t="str">
        <f t="shared" si="2153"/>
        <v>kmh-2871-mph</v>
      </c>
      <c r="AS2872">
        <f t="shared" si="2156"/>
        <v>2870</v>
      </c>
      <c r="AT2872" t="str">
        <f t="shared" si="2154"/>
        <v>kmh-2870-mph</v>
      </c>
      <c r="AU2872">
        <f t="shared" si="2157"/>
        <v>2869</v>
      </c>
      <c r="AV2872" t="str">
        <f t="shared" si="2155"/>
        <v>kmh-2869-mph</v>
      </c>
    </row>
    <row r="2873" spans="1:48" x14ac:dyDescent="0.3">
      <c r="A2873">
        <v>2872</v>
      </c>
      <c r="B2873">
        <f t="shared" si="2152"/>
        <v>1784.5775120000001</v>
      </c>
      <c r="C2873">
        <f t="shared" si="2158"/>
        <v>4622.0359680000001</v>
      </c>
      <c r="D2873">
        <f t="shared" si="2159"/>
        <v>0.79777777777777781</v>
      </c>
      <c r="E2873">
        <f t="shared" si="2160"/>
        <v>2872000</v>
      </c>
      <c r="F2873">
        <f t="shared" si="2161"/>
        <v>797.77777777777783</v>
      </c>
      <c r="G2873">
        <f t="shared" si="2162"/>
        <v>9422572.4800000004</v>
      </c>
      <c r="H2873">
        <f t="shared" si="2163"/>
        <v>2617.3812444444447</v>
      </c>
      <c r="I2873">
        <f t="shared" si="2164"/>
        <v>1550.7559295999999</v>
      </c>
      <c r="J2873">
        <f t="shared" si="2165"/>
        <v>0.43076553600000006</v>
      </c>
      <c r="K2873">
        <f t="shared" si="2166"/>
        <v>3140857.3927175999</v>
      </c>
      <c r="L2873">
        <f t="shared" si="2167"/>
        <v>872.46038686599991</v>
      </c>
      <c r="M2873">
        <f t="shared" si="2168"/>
        <v>2.4080222826399997</v>
      </c>
      <c r="N2873">
        <f t="shared" si="2169"/>
        <v>1550.7559295999999</v>
      </c>
      <c r="O2873">
        <f t="shared" si="2170"/>
        <v>0.79777777777777781</v>
      </c>
      <c r="P2873">
        <f t="shared" si="2171"/>
        <v>4622035.9680000003</v>
      </c>
      <c r="Q2873">
        <f t="shared" si="2172"/>
        <v>1283.89888</v>
      </c>
      <c r="R2873">
        <f t="shared" si="2173"/>
        <v>15164160</v>
      </c>
      <c r="S2873">
        <f t="shared" si="2174"/>
        <v>4212.2666666666664</v>
      </c>
      <c r="T2873">
        <f t="shared" si="2175"/>
        <v>2495.6990719999999</v>
      </c>
      <c r="U2873">
        <f t="shared" si="2176"/>
        <v>0.69324974222222213</v>
      </c>
      <c r="V2873">
        <f t="shared" si="2177"/>
        <v>5054720</v>
      </c>
      <c r="W2873">
        <f t="shared" si="2178"/>
        <v>1404.0888888888887</v>
      </c>
      <c r="X2873">
        <f t="shared" si="2179"/>
        <v>3.7422159999999995</v>
      </c>
      <c r="Y2873">
        <f t="shared" si="2180"/>
        <v>2495.6990719999999</v>
      </c>
      <c r="Z2873">
        <f t="shared" si="2181"/>
        <v>1784.6396491</v>
      </c>
      <c r="AA2873">
        <f t="shared" si="2182"/>
        <v>1784.7017862</v>
      </c>
      <c r="AB2873">
        <f t="shared" si="2183"/>
        <v>1784.7639233000002</v>
      </c>
      <c r="AC2873">
        <f t="shared" si="2184"/>
        <v>1784.8260604000002</v>
      </c>
      <c r="AD2873">
        <f t="shared" si="2185"/>
        <v>1784.8881974999999</v>
      </c>
      <c r="AE2873">
        <f t="shared" si="2186"/>
        <v>1784.9503345999999</v>
      </c>
      <c r="AF2873">
        <f t="shared" si="2187"/>
        <v>1785.0124716999999</v>
      </c>
      <c r="AG2873">
        <f t="shared" si="2188"/>
        <v>1785.0746088000001</v>
      </c>
      <c r="AH2873">
        <f t="shared" si="2189"/>
        <v>1785.1367459000001</v>
      </c>
      <c r="AI2873">
        <f t="shared" si="2190"/>
        <v>4622.1969024</v>
      </c>
      <c r="AJ2873">
        <f t="shared" si="2191"/>
        <v>4622.3578367999999</v>
      </c>
      <c r="AK2873">
        <f t="shared" si="2192"/>
        <v>4622.5187712000006</v>
      </c>
      <c r="AL2873">
        <f t="shared" si="2193"/>
        <v>4622.6797056000005</v>
      </c>
      <c r="AM2873">
        <f t="shared" si="2194"/>
        <v>4622.8406400000003</v>
      </c>
      <c r="AN2873">
        <f t="shared" si="2195"/>
        <v>4623.0015744000002</v>
      </c>
      <c r="AO2873">
        <f t="shared" si="2196"/>
        <v>4623.1625088000001</v>
      </c>
      <c r="AP2873">
        <f t="shared" si="2197"/>
        <v>4623.3234432000008</v>
      </c>
      <c r="AQ2873">
        <f t="shared" si="2198"/>
        <v>4623.4843776000007</v>
      </c>
      <c r="AR2873" t="str">
        <f t="shared" si="2153"/>
        <v>kmh-2872-mph</v>
      </c>
      <c r="AS2873">
        <f t="shared" si="2156"/>
        <v>2871</v>
      </c>
      <c r="AT2873" t="str">
        <f t="shared" si="2154"/>
        <v>kmh-2871-mph</v>
      </c>
      <c r="AU2873">
        <f t="shared" si="2157"/>
        <v>2870</v>
      </c>
      <c r="AV2873" t="str">
        <f t="shared" si="2155"/>
        <v>kmh-2870-mph</v>
      </c>
    </row>
    <row r="2874" spans="1:48" x14ac:dyDescent="0.3">
      <c r="A2874">
        <v>2873</v>
      </c>
      <c r="B2874">
        <f t="shared" si="2152"/>
        <v>1785.198883</v>
      </c>
      <c r="C2874">
        <f t="shared" si="2158"/>
        <v>4623.6453120000006</v>
      </c>
      <c r="D2874">
        <f t="shared" si="2159"/>
        <v>0.79805555555555552</v>
      </c>
      <c r="E2874">
        <f t="shared" si="2160"/>
        <v>2873000</v>
      </c>
      <c r="F2874">
        <f t="shared" si="2161"/>
        <v>798.05555555555554</v>
      </c>
      <c r="G2874">
        <f t="shared" si="2162"/>
        <v>9425853.3200000003</v>
      </c>
      <c r="H2874">
        <f t="shared" si="2163"/>
        <v>2618.292588888889</v>
      </c>
      <c r="I2874">
        <f t="shared" si="2164"/>
        <v>1551.2958864</v>
      </c>
      <c r="J2874">
        <f t="shared" si="2165"/>
        <v>0.43091552400000005</v>
      </c>
      <c r="K2874">
        <f t="shared" si="2166"/>
        <v>3141951.0060159001</v>
      </c>
      <c r="L2874">
        <f t="shared" si="2167"/>
        <v>872.76416833774988</v>
      </c>
      <c r="M2874">
        <f t="shared" si="2168"/>
        <v>2.4088607305099998</v>
      </c>
      <c r="N2874">
        <f t="shared" si="2169"/>
        <v>1551.2958864</v>
      </c>
      <c r="O2874">
        <f t="shared" si="2170"/>
        <v>0.79805555555555552</v>
      </c>
      <c r="P2874">
        <f t="shared" si="2171"/>
        <v>4623645.3119999999</v>
      </c>
      <c r="Q2874">
        <f t="shared" si="2172"/>
        <v>1284.34592</v>
      </c>
      <c r="R2874">
        <f t="shared" si="2173"/>
        <v>15169440</v>
      </c>
      <c r="S2874">
        <f t="shared" si="2174"/>
        <v>4213.7333333333327</v>
      </c>
      <c r="T2874">
        <f t="shared" si="2175"/>
        <v>2496.5680480000001</v>
      </c>
      <c r="U2874">
        <f t="shared" si="2176"/>
        <v>0.69349112444444438</v>
      </c>
      <c r="V2874">
        <f t="shared" si="2177"/>
        <v>5056480</v>
      </c>
      <c r="W2874">
        <f t="shared" si="2178"/>
        <v>1404.5777777777778</v>
      </c>
      <c r="X2874">
        <f t="shared" si="2179"/>
        <v>3.7435189999999996</v>
      </c>
      <c r="Y2874">
        <f t="shared" si="2180"/>
        <v>2496.5680480000001</v>
      </c>
      <c r="Z2874">
        <f t="shared" si="2181"/>
        <v>1785.2610201</v>
      </c>
      <c r="AA2874">
        <f t="shared" si="2182"/>
        <v>1785.3231572</v>
      </c>
      <c r="AB2874">
        <f t="shared" si="2183"/>
        <v>1785.3852943000002</v>
      </c>
      <c r="AC2874">
        <f t="shared" si="2184"/>
        <v>1785.4474314000001</v>
      </c>
      <c r="AD2874">
        <f t="shared" si="2185"/>
        <v>1785.5095685000001</v>
      </c>
      <c r="AE2874">
        <f t="shared" si="2186"/>
        <v>1785.5717055999999</v>
      </c>
      <c r="AF2874">
        <f t="shared" si="2187"/>
        <v>1785.6338426999998</v>
      </c>
      <c r="AG2874">
        <f t="shared" si="2188"/>
        <v>1785.6959798</v>
      </c>
      <c r="AH2874">
        <f t="shared" si="2189"/>
        <v>1785.7581169</v>
      </c>
      <c r="AI2874">
        <f t="shared" si="2190"/>
        <v>4623.8062464000004</v>
      </c>
      <c r="AJ2874">
        <f t="shared" si="2191"/>
        <v>4623.9671808000003</v>
      </c>
      <c r="AK2874">
        <f t="shared" si="2192"/>
        <v>4624.128115200001</v>
      </c>
      <c r="AL2874">
        <f t="shared" si="2193"/>
        <v>4624.2890496000009</v>
      </c>
      <c r="AM2874">
        <f t="shared" si="2194"/>
        <v>4624.4499839999999</v>
      </c>
      <c r="AN2874">
        <f t="shared" si="2195"/>
        <v>4624.6109183999997</v>
      </c>
      <c r="AO2874">
        <f t="shared" si="2196"/>
        <v>4624.7718527999996</v>
      </c>
      <c r="AP2874">
        <f t="shared" si="2197"/>
        <v>4624.9327872000003</v>
      </c>
      <c r="AQ2874">
        <f t="shared" si="2198"/>
        <v>4625.0937216000002</v>
      </c>
      <c r="AR2874" t="str">
        <f t="shared" si="2153"/>
        <v>kmh-2873-mph</v>
      </c>
      <c r="AS2874">
        <f t="shared" si="2156"/>
        <v>2872</v>
      </c>
      <c r="AT2874" t="str">
        <f t="shared" si="2154"/>
        <v>kmh-2872-mph</v>
      </c>
      <c r="AU2874">
        <f t="shared" si="2157"/>
        <v>2871</v>
      </c>
      <c r="AV2874" t="str">
        <f t="shared" si="2155"/>
        <v>kmh-2871-mph</v>
      </c>
    </row>
    <row r="2875" spans="1:48" x14ac:dyDescent="0.3">
      <c r="A2875">
        <v>2874</v>
      </c>
      <c r="B2875">
        <f t="shared" si="2152"/>
        <v>1785.820254</v>
      </c>
      <c r="C2875">
        <f t="shared" si="2158"/>
        <v>4625.2546560000001</v>
      </c>
      <c r="D2875">
        <f t="shared" si="2159"/>
        <v>0.79833333333333334</v>
      </c>
      <c r="E2875">
        <f t="shared" si="2160"/>
        <v>2874000</v>
      </c>
      <c r="F2875">
        <f t="shared" si="2161"/>
        <v>798.33333333333337</v>
      </c>
      <c r="G2875">
        <f t="shared" si="2162"/>
        <v>9429134.1600000001</v>
      </c>
      <c r="H2875">
        <f t="shared" si="2163"/>
        <v>2619.2039333333337</v>
      </c>
      <c r="I2875">
        <f t="shared" si="2164"/>
        <v>1551.8358432</v>
      </c>
      <c r="J2875">
        <f t="shared" si="2165"/>
        <v>0.43106551200000004</v>
      </c>
      <c r="K2875">
        <f t="shared" si="2166"/>
        <v>3143044.6193141998</v>
      </c>
      <c r="L2875">
        <f t="shared" si="2167"/>
        <v>873.06794980949996</v>
      </c>
      <c r="M2875">
        <f t="shared" si="2168"/>
        <v>2.4096991783799999</v>
      </c>
      <c r="N2875">
        <f t="shared" si="2169"/>
        <v>1551.8358432</v>
      </c>
      <c r="O2875">
        <f t="shared" si="2170"/>
        <v>0.79833333333333334</v>
      </c>
      <c r="P2875">
        <f t="shared" si="2171"/>
        <v>4625254.6560000004</v>
      </c>
      <c r="Q2875">
        <f t="shared" si="2172"/>
        <v>1284.79296</v>
      </c>
      <c r="R2875">
        <f t="shared" si="2173"/>
        <v>15174720</v>
      </c>
      <c r="S2875">
        <f t="shared" si="2174"/>
        <v>4215.2</v>
      </c>
      <c r="T2875">
        <f t="shared" si="2175"/>
        <v>2497.4370239999998</v>
      </c>
      <c r="U2875">
        <f t="shared" si="2176"/>
        <v>0.69373250666666664</v>
      </c>
      <c r="V2875">
        <f t="shared" si="2177"/>
        <v>5058240</v>
      </c>
      <c r="W2875">
        <f t="shared" si="2178"/>
        <v>1405.0666666666666</v>
      </c>
      <c r="X2875">
        <f t="shared" si="2179"/>
        <v>3.7448219999999997</v>
      </c>
      <c r="Y2875">
        <f t="shared" si="2180"/>
        <v>2497.4370239999998</v>
      </c>
      <c r="Z2875">
        <f t="shared" si="2181"/>
        <v>1785.8823910999999</v>
      </c>
      <c r="AA2875">
        <f t="shared" si="2182"/>
        <v>1785.9445281999999</v>
      </c>
      <c r="AB2875">
        <f t="shared" si="2183"/>
        <v>1786.0066653000001</v>
      </c>
      <c r="AC2875">
        <f t="shared" si="2184"/>
        <v>1786.0688024000001</v>
      </c>
      <c r="AD2875">
        <f t="shared" si="2185"/>
        <v>1786.1309395000001</v>
      </c>
      <c r="AE2875">
        <f t="shared" si="2186"/>
        <v>1786.1930766</v>
      </c>
      <c r="AF2875">
        <f t="shared" si="2187"/>
        <v>1786.2552137</v>
      </c>
      <c r="AG2875">
        <f t="shared" si="2188"/>
        <v>1786.3173508000002</v>
      </c>
      <c r="AH2875">
        <f t="shared" si="2189"/>
        <v>1786.3794879000002</v>
      </c>
      <c r="AI2875">
        <f t="shared" si="2190"/>
        <v>4625.4155903999999</v>
      </c>
      <c r="AJ2875">
        <f t="shared" si="2191"/>
        <v>4625.5765247999998</v>
      </c>
      <c r="AK2875">
        <f t="shared" si="2192"/>
        <v>4625.7374592000006</v>
      </c>
      <c r="AL2875">
        <f t="shared" si="2193"/>
        <v>4625.8983936000004</v>
      </c>
      <c r="AM2875">
        <f t="shared" si="2194"/>
        <v>4626.0593280000003</v>
      </c>
      <c r="AN2875">
        <f t="shared" si="2195"/>
        <v>4626.2202624000001</v>
      </c>
      <c r="AO2875">
        <f t="shared" si="2196"/>
        <v>4626.3811968</v>
      </c>
      <c r="AP2875">
        <f t="shared" si="2197"/>
        <v>4626.5421312000008</v>
      </c>
      <c r="AQ2875">
        <f t="shared" si="2198"/>
        <v>4626.7030656000006</v>
      </c>
      <c r="AR2875" t="str">
        <f t="shared" si="2153"/>
        <v>kmh-2874-mph</v>
      </c>
      <c r="AS2875">
        <f t="shared" si="2156"/>
        <v>2873</v>
      </c>
      <c r="AT2875" t="str">
        <f t="shared" si="2154"/>
        <v>kmh-2873-mph</v>
      </c>
      <c r="AU2875">
        <f t="shared" si="2157"/>
        <v>2872</v>
      </c>
      <c r="AV2875" t="str">
        <f t="shared" si="2155"/>
        <v>kmh-2872-mph</v>
      </c>
    </row>
    <row r="2876" spans="1:48" x14ac:dyDescent="0.3">
      <c r="A2876">
        <v>2875</v>
      </c>
      <c r="B2876">
        <f t="shared" si="2152"/>
        <v>1786.4416249999999</v>
      </c>
      <c r="C2876">
        <f t="shared" si="2158"/>
        <v>4626.8640000000005</v>
      </c>
      <c r="D2876">
        <f t="shared" si="2159"/>
        <v>0.79861111111111116</v>
      </c>
      <c r="E2876">
        <f t="shared" si="2160"/>
        <v>2875000</v>
      </c>
      <c r="F2876">
        <f t="shared" si="2161"/>
        <v>798.6111111111112</v>
      </c>
      <c r="G2876">
        <f t="shared" si="2162"/>
        <v>9432415</v>
      </c>
      <c r="H2876">
        <f t="shared" si="2163"/>
        <v>2620.1152777777779</v>
      </c>
      <c r="I2876">
        <f t="shared" si="2164"/>
        <v>1552.3758</v>
      </c>
      <c r="J2876">
        <f t="shared" si="2165"/>
        <v>0.43121550000000003</v>
      </c>
      <c r="K2876">
        <f t="shared" si="2166"/>
        <v>3144138.2326125</v>
      </c>
      <c r="L2876">
        <f t="shared" si="2167"/>
        <v>873.37173128124994</v>
      </c>
      <c r="M2876">
        <f t="shared" si="2168"/>
        <v>2.41053762625</v>
      </c>
      <c r="N2876">
        <f t="shared" si="2169"/>
        <v>1552.3758</v>
      </c>
      <c r="O2876">
        <f t="shared" si="2170"/>
        <v>0.79861111111111116</v>
      </c>
      <c r="P2876">
        <f t="shared" si="2171"/>
        <v>4626864</v>
      </c>
      <c r="Q2876">
        <f t="shared" si="2172"/>
        <v>1285.24</v>
      </c>
      <c r="R2876">
        <f t="shared" si="2173"/>
        <v>15180000</v>
      </c>
      <c r="S2876">
        <f t="shared" si="2174"/>
        <v>4216.6666666666661</v>
      </c>
      <c r="T2876">
        <f t="shared" si="2175"/>
        <v>2498.306</v>
      </c>
      <c r="U2876">
        <f t="shared" si="2176"/>
        <v>0.69397388888888889</v>
      </c>
      <c r="V2876">
        <f t="shared" si="2177"/>
        <v>5060000</v>
      </c>
      <c r="W2876">
        <f t="shared" si="2178"/>
        <v>1405.5555555555554</v>
      </c>
      <c r="X2876">
        <f t="shared" si="2179"/>
        <v>3.7461249999999997</v>
      </c>
      <c r="Y2876">
        <f t="shared" si="2180"/>
        <v>2498.306</v>
      </c>
      <c r="Z2876">
        <f t="shared" si="2181"/>
        <v>1786.5037620999999</v>
      </c>
      <c r="AA2876">
        <f t="shared" si="2182"/>
        <v>1786.5658991999999</v>
      </c>
      <c r="AB2876">
        <f t="shared" si="2183"/>
        <v>1786.6280363000001</v>
      </c>
      <c r="AC2876">
        <f t="shared" si="2184"/>
        <v>1786.6901734</v>
      </c>
      <c r="AD2876">
        <f t="shared" si="2185"/>
        <v>1786.7523105</v>
      </c>
      <c r="AE2876">
        <f t="shared" si="2186"/>
        <v>1786.8144476</v>
      </c>
      <c r="AF2876">
        <f t="shared" si="2187"/>
        <v>1786.8765847</v>
      </c>
      <c r="AG2876">
        <f t="shared" si="2188"/>
        <v>1786.9387218000002</v>
      </c>
      <c r="AH2876">
        <f t="shared" si="2189"/>
        <v>1787.0008589000001</v>
      </c>
      <c r="AI2876">
        <f t="shared" si="2190"/>
        <v>4627.0249344000003</v>
      </c>
      <c r="AJ2876">
        <f t="shared" si="2191"/>
        <v>4627.1858688000002</v>
      </c>
      <c r="AK2876">
        <f t="shared" si="2192"/>
        <v>4627.346803200001</v>
      </c>
      <c r="AL2876">
        <f t="shared" si="2193"/>
        <v>4627.5077376000008</v>
      </c>
      <c r="AM2876">
        <f t="shared" si="2194"/>
        <v>4627.6686720000007</v>
      </c>
      <c r="AN2876">
        <f t="shared" si="2195"/>
        <v>4627.8296064000006</v>
      </c>
      <c r="AO2876">
        <f t="shared" si="2196"/>
        <v>4627.9905408000004</v>
      </c>
      <c r="AP2876">
        <f t="shared" si="2197"/>
        <v>4628.1514752000003</v>
      </c>
      <c r="AQ2876">
        <f t="shared" si="2198"/>
        <v>4628.3124096000001</v>
      </c>
      <c r="AR2876" t="str">
        <f t="shared" si="2153"/>
        <v>kmh-2875-mph</v>
      </c>
      <c r="AS2876">
        <f t="shared" si="2156"/>
        <v>2874</v>
      </c>
      <c r="AT2876" t="str">
        <f t="shared" si="2154"/>
        <v>kmh-2874-mph</v>
      </c>
      <c r="AU2876">
        <f t="shared" si="2157"/>
        <v>2873</v>
      </c>
      <c r="AV2876" t="str">
        <f t="shared" si="2155"/>
        <v>kmh-2873-mph</v>
      </c>
    </row>
    <row r="2877" spans="1:48" x14ac:dyDescent="0.3">
      <c r="A2877">
        <v>2876</v>
      </c>
      <c r="B2877">
        <f t="shared" si="2152"/>
        <v>1787.0629960000001</v>
      </c>
      <c r="C2877">
        <f t="shared" si="2158"/>
        <v>4628.473344</v>
      </c>
      <c r="D2877">
        <f t="shared" si="2159"/>
        <v>0.79888888888888887</v>
      </c>
      <c r="E2877">
        <f t="shared" si="2160"/>
        <v>2876000</v>
      </c>
      <c r="F2877">
        <f t="shared" si="2161"/>
        <v>798.88888888888891</v>
      </c>
      <c r="G2877">
        <f t="shared" si="2162"/>
        <v>9435695.8399999999</v>
      </c>
      <c r="H2877">
        <f t="shared" si="2163"/>
        <v>2621.0266222222226</v>
      </c>
      <c r="I2877">
        <f t="shared" si="2164"/>
        <v>1552.9157568000001</v>
      </c>
      <c r="J2877">
        <f t="shared" si="2165"/>
        <v>0.43136548800000002</v>
      </c>
      <c r="K2877">
        <f t="shared" si="2166"/>
        <v>3145231.8459108002</v>
      </c>
      <c r="L2877">
        <f t="shared" si="2167"/>
        <v>873.67551275299991</v>
      </c>
      <c r="M2877">
        <f t="shared" si="2168"/>
        <v>2.4113760741200001</v>
      </c>
      <c r="N2877">
        <f t="shared" si="2169"/>
        <v>1552.9157568000001</v>
      </c>
      <c r="O2877">
        <f t="shared" si="2170"/>
        <v>0.79888888888888887</v>
      </c>
      <c r="P2877">
        <f t="shared" si="2171"/>
        <v>4628473.3440000005</v>
      </c>
      <c r="Q2877">
        <f t="shared" si="2172"/>
        <v>1285.68704</v>
      </c>
      <c r="R2877">
        <f t="shared" si="2173"/>
        <v>15185280</v>
      </c>
      <c r="S2877">
        <f t="shared" si="2174"/>
        <v>4218.1333333333332</v>
      </c>
      <c r="T2877">
        <f t="shared" si="2175"/>
        <v>2499.1749759999998</v>
      </c>
      <c r="U2877">
        <f t="shared" si="2176"/>
        <v>0.69421527111111103</v>
      </c>
      <c r="V2877">
        <f t="shared" si="2177"/>
        <v>5061760</v>
      </c>
      <c r="W2877">
        <f t="shared" si="2178"/>
        <v>1406.0444444444445</v>
      </c>
      <c r="X2877">
        <f t="shared" si="2179"/>
        <v>3.7474279999999998</v>
      </c>
      <c r="Y2877">
        <f t="shared" si="2180"/>
        <v>2499.1749759999998</v>
      </c>
      <c r="Z2877">
        <f t="shared" si="2181"/>
        <v>1787.1251330999999</v>
      </c>
      <c r="AA2877">
        <f t="shared" si="2182"/>
        <v>1787.1872701999998</v>
      </c>
      <c r="AB2877">
        <f t="shared" si="2183"/>
        <v>1787.2494073</v>
      </c>
      <c r="AC2877">
        <f t="shared" si="2184"/>
        <v>1787.3115444</v>
      </c>
      <c r="AD2877">
        <f t="shared" si="2185"/>
        <v>1787.3736815</v>
      </c>
      <c r="AE2877">
        <f t="shared" si="2186"/>
        <v>1787.4358185999999</v>
      </c>
      <c r="AF2877">
        <f t="shared" si="2187"/>
        <v>1787.4979556999999</v>
      </c>
      <c r="AG2877">
        <f t="shared" si="2188"/>
        <v>1787.5600928000001</v>
      </c>
      <c r="AH2877">
        <f t="shared" si="2189"/>
        <v>1787.6222299000001</v>
      </c>
      <c r="AI2877">
        <f t="shared" si="2190"/>
        <v>4628.6342783999999</v>
      </c>
      <c r="AJ2877">
        <f t="shared" si="2191"/>
        <v>4628.7952127999997</v>
      </c>
      <c r="AK2877">
        <f t="shared" si="2192"/>
        <v>4628.9561472000005</v>
      </c>
      <c r="AL2877">
        <f t="shared" si="2193"/>
        <v>4629.1170816000003</v>
      </c>
      <c r="AM2877">
        <f t="shared" si="2194"/>
        <v>4629.2780160000002</v>
      </c>
      <c r="AN2877">
        <f t="shared" si="2195"/>
        <v>4629.4389504000001</v>
      </c>
      <c r="AO2877">
        <f t="shared" si="2196"/>
        <v>4629.5998847999999</v>
      </c>
      <c r="AP2877">
        <f t="shared" si="2197"/>
        <v>4629.7608192000007</v>
      </c>
      <c r="AQ2877">
        <f t="shared" si="2198"/>
        <v>4629.9217536000006</v>
      </c>
      <c r="AR2877" t="str">
        <f t="shared" si="2153"/>
        <v>kmh-2876-mph</v>
      </c>
      <c r="AS2877">
        <f t="shared" si="2156"/>
        <v>2875</v>
      </c>
      <c r="AT2877" t="str">
        <f t="shared" si="2154"/>
        <v>kmh-2875-mph</v>
      </c>
      <c r="AU2877">
        <f t="shared" si="2157"/>
        <v>2874</v>
      </c>
      <c r="AV2877" t="str">
        <f t="shared" si="2155"/>
        <v>kmh-2874-mph</v>
      </c>
    </row>
    <row r="2878" spans="1:48" x14ac:dyDescent="0.3">
      <c r="A2878">
        <v>2877</v>
      </c>
      <c r="B2878">
        <f t="shared" si="2152"/>
        <v>1787.6843670000001</v>
      </c>
      <c r="C2878">
        <f t="shared" si="2158"/>
        <v>4630.0826880000004</v>
      </c>
      <c r="D2878">
        <f t="shared" si="2159"/>
        <v>0.79916666666666669</v>
      </c>
      <c r="E2878">
        <f t="shared" si="2160"/>
        <v>2877000</v>
      </c>
      <c r="F2878">
        <f t="shared" si="2161"/>
        <v>799.16666666666674</v>
      </c>
      <c r="G2878">
        <f t="shared" si="2162"/>
        <v>9438976.6799999997</v>
      </c>
      <c r="H2878">
        <f t="shared" si="2163"/>
        <v>2621.9379666666669</v>
      </c>
      <c r="I2878">
        <f t="shared" si="2164"/>
        <v>1553.4557136000001</v>
      </c>
      <c r="J2878">
        <f t="shared" si="2165"/>
        <v>0.43151547600000006</v>
      </c>
      <c r="K2878">
        <f t="shared" si="2166"/>
        <v>3146325.4592090999</v>
      </c>
      <c r="L2878">
        <f t="shared" si="2167"/>
        <v>873.97929422474988</v>
      </c>
      <c r="M2878">
        <f t="shared" si="2168"/>
        <v>2.4122145219899997</v>
      </c>
      <c r="N2878">
        <f t="shared" si="2169"/>
        <v>1553.4557136000001</v>
      </c>
      <c r="O2878">
        <f t="shared" si="2170"/>
        <v>0.79916666666666669</v>
      </c>
      <c r="P2878">
        <f t="shared" si="2171"/>
        <v>4630082.6880000001</v>
      </c>
      <c r="Q2878">
        <f t="shared" si="2172"/>
        <v>1286.13408</v>
      </c>
      <c r="R2878">
        <f t="shared" si="2173"/>
        <v>15190560</v>
      </c>
      <c r="S2878">
        <f t="shared" si="2174"/>
        <v>4219.5999999999995</v>
      </c>
      <c r="T2878">
        <f t="shared" si="2175"/>
        <v>2500.043952</v>
      </c>
      <c r="U2878">
        <f t="shared" si="2176"/>
        <v>0.69445665333333328</v>
      </c>
      <c r="V2878">
        <f t="shared" si="2177"/>
        <v>5063520</v>
      </c>
      <c r="W2878">
        <f t="shared" si="2178"/>
        <v>1406.5333333333333</v>
      </c>
      <c r="X2878">
        <f t="shared" si="2179"/>
        <v>3.7487309999999998</v>
      </c>
      <c r="Y2878">
        <f t="shared" si="2180"/>
        <v>2500.043952</v>
      </c>
      <c r="Z2878">
        <f t="shared" si="2181"/>
        <v>1787.7465041</v>
      </c>
      <c r="AA2878">
        <f t="shared" si="2182"/>
        <v>1787.8086412</v>
      </c>
      <c r="AB2878">
        <f t="shared" si="2183"/>
        <v>1787.8707783000002</v>
      </c>
      <c r="AC2878">
        <f t="shared" si="2184"/>
        <v>1787.9329154000002</v>
      </c>
      <c r="AD2878">
        <f t="shared" si="2185"/>
        <v>1787.9950524999999</v>
      </c>
      <c r="AE2878">
        <f t="shared" si="2186"/>
        <v>1788.0571895999999</v>
      </c>
      <c r="AF2878">
        <f t="shared" si="2187"/>
        <v>1788.1193266999999</v>
      </c>
      <c r="AG2878">
        <f t="shared" si="2188"/>
        <v>1788.1814638000001</v>
      </c>
      <c r="AH2878">
        <f t="shared" si="2189"/>
        <v>1788.2436009</v>
      </c>
      <c r="AI2878">
        <f t="shared" si="2190"/>
        <v>4630.2436224000003</v>
      </c>
      <c r="AJ2878">
        <f t="shared" si="2191"/>
        <v>4630.4045568000001</v>
      </c>
      <c r="AK2878">
        <f t="shared" si="2192"/>
        <v>4630.5654912000009</v>
      </c>
      <c r="AL2878">
        <f t="shared" si="2193"/>
        <v>4630.7264256000008</v>
      </c>
      <c r="AM2878">
        <f t="shared" si="2194"/>
        <v>4630.8873600000006</v>
      </c>
      <c r="AN2878">
        <f t="shared" si="2195"/>
        <v>4631.0482944000005</v>
      </c>
      <c r="AO2878">
        <f t="shared" si="2196"/>
        <v>4631.2092288000003</v>
      </c>
      <c r="AP2878">
        <f t="shared" si="2197"/>
        <v>4631.3701632000002</v>
      </c>
      <c r="AQ2878">
        <f t="shared" si="2198"/>
        <v>4631.5310976000001</v>
      </c>
      <c r="AR2878" t="str">
        <f t="shared" si="2153"/>
        <v>kmh-2877-mph</v>
      </c>
      <c r="AS2878">
        <f t="shared" si="2156"/>
        <v>2876</v>
      </c>
      <c r="AT2878" t="str">
        <f t="shared" si="2154"/>
        <v>kmh-2876-mph</v>
      </c>
      <c r="AU2878">
        <f t="shared" si="2157"/>
        <v>2875</v>
      </c>
      <c r="AV2878" t="str">
        <f t="shared" si="2155"/>
        <v>kmh-2875-mph</v>
      </c>
    </row>
    <row r="2879" spans="1:48" x14ac:dyDescent="0.3">
      <c r="A2879">
        <v>2878</v>
      </c>
      <c r="B2879">
        <f t="shared" si="2152"/>
        <v>1788.305738</v>
      </c>
      <c r="C2879">
        <f t="shared" si="2158"/>
        <v>4631.6920319999999</v>
      </c>
      <c r="D2879">
        <f t="shared" si="2159"/>
        <v>0.7994444444444444</v>
      </c>
      <c r="E2879">
        <f t="shared" si="2160"/>
        <v>2878000</v>
      </c>
      <c r="F2879">
        <f t="shared" si="2161"/>
        <v>799.44444444444446</v>
      </c>
      <c r="G2879">
        <f t="shared" si="2162"/>
        <v>9442257.5199999996</v>
      </c>
      <c r="H2879">
        <f t="shared" si="2163"/>
        <v>2622.8493111111111</v>
      </c>
      <c r="I2879">
        <f t="shared" si="2164"/>
        <v>1553.9956704000001</v>
      </c>
      <c r="J2879">
        <f t="shared" si="2165"/>
        <v>0.43166546400000005</v>
      </c>
      <c r="K2879">
        <f t="shared" si="2166"/>
        <v>3147419.0725074001</v>
      </c>
      <c r="L2879">
        <f t="shared" si="2167"/>
        <v>874.28307569649996</v>
      </c>
      <c r="M2879">
        <f t="shared" si="2168"/>
        <v>2.4130529698599998</v>
      </c>
      <c r="N2879">
        <f t="shared" si="2169"/>
        <v>1553.9956704000001</v>
      </c>
      <c r="O2879">
        <f t="shared" si="2170"/>
        <v>0.7994444444444444</v>
      </c>
      <c r="P2879">
        <f t="shared" si="2171"/>
        <v>4631692.0320000006</v>
      </c>
      <c r="Q2879">
        <f t="shared" si="2172"/>
        <v>1286.5811200000001</v>
      </c>
      <c r="R2879">
        <f t="shared" si="2173"/>
        <v>15195840</v>
      </c>
      <c r="S2879">
        <f t="shared" si="2174"/>
        <v>4221.0666666666666</v>
      </c>
      <c r="T2879">
        <f t="shared" si="2175"/>
        <v>2500.9129279999997</v>
      </c>
      <c r="U2879">
        <f t="shared" si="2176"/>
        <v>0.69469803555555554</v>
      </c>
      <c r="V2879">
        <f t="shared" si="2177"/>
        <v>5065280</v>
      </c>
      <c r="W2879">
        <f t="shared" si="2178"/>
        <v>1407.0222222222221</v>
      </c>
      <c r="X2879">
        <f t="shared" si="2179"/>
        <v>3.7500339999999999</v>
      </c>
      <c r="Y2879">
        <f t="shared" si="2180"/>
        <v>2500.9129279999997</v>
      </c>
      <c r="Z2879">
        <f t="shared" si="2181"/>
        <v>1788.3678751</v>
      </c>
      <c r="AA2879">
        <f t="shared" si="2182"/>
        <v>1788.4300122</v>
      </c>
      <c r="AB2879">
        <f t="shared" si="2183"/>
        <v>1788.4921493000002</v>
      </c>
      <c r="AC2879">
        <f t="shared" si="2184"/>
        <v>1788.5542864000001</v>
      </c>
      <c r="AD2879">
        <f t="shared" si="2185"/>
        <v>1788.6164235000001</v>
      </c>
      <c r="AE2879">
        <f t="shared" si="2186"/>
        <v>1788.6785605999999</v>
      </c>
      <c r="AF2879">
        <f t="shared" si="2187"/>
        <v>1788.7406976999998</v>
      </c>
      <c r="AG2879">
        <f t="shared" si="2188"/>
        <v>1788.8028348</v>
      </c>
      <c r="AH2879">
        <f t="shared" si="2189"/>
        <v>1788.8649719</v>
      </c>
      <c r="AI2879">
        <f t="shared" si="2190"/>
        <v>4631.8529663999998</v>
      </c>
      <c r="AJ2879">
        <f t="shared" si="2191"/>
        <v>4632.0139007999996</v>
      </c>
      <c r="AK2879">
        <f t="shared" si="2192"/>
        <v>4632.1748352000004</v>
      </c>
      <c r="AL2879">
        <f t="shared" si="2193"/>
        <v>4632.3357696000003</v>
      </c>
      <c r="AM2879">
        <f t="shared" si="2194"/>
        <v>4632.4967040000001</v>
      </c>
      <c r="AN2879">
        <f t="shared" si="2195"/>
        <v>4632.6576384</v>
      </c>
      <c r="AO2879">
        <f t="shared" si="2196"/>
        <v>4632.8185727999999</v>
      </c>
      <c r="AP2879">
        <f t="shared" si="2197"/>
        <v>4632.9795072000006</v>
      </c>
      <c r="AQ2879">
        <f t="shared" si="2198"/>
        <v>4633.1404416000005</v>
      </c>
      <c r="AR2879" t="str">
        <f t="shared" si="2153"/>
        <v>kmh-2878-mph</v>
      </c>
      <c r="AS2879">
        <f t="shared" si="2156"/>
        <v>2877</v>
      </c>
      <c r="AT2879" t="str">
        <f t="shared" si="2154"/>
        <v>kmh-2877-mph</v>
      </c>
      <c r="AU2879">
        <f t="shared" si="2157"/>
        <v>2876</v>
      </c>
      <c r="AV2879" t="str">
        <f t="shared" si="2155"/>
        <v>kmh-2876-mph</v>
      </c>
    </row>
    <row r="2880" spans="1:48" x14ac:dyDescent="0.3">
      <c r="A2880">
        <v>2879</v>
      </c>
      <c r="B2880">
        <f t="shared" si="2152"/>
        <v>1788.927109</v>
      </c>
      <c r="C2880">
        <f t="shared" si="2158"/>
        <v>4633.3013760000003</v>
      </c>
      <c r="D2880">
        <f t="shared" si="2159"/>
        <v>0.79972222222222222</v>
      </c>
      <c r="E2880">
        <f t="shared" si="2160"/>
        <v>2879000</v>
      </c>
      <c r="F2880">
        <f t="shared" si="2161"/>
        <v>799.72222222222229</v>
      </c>
      <c r="G2880">
        <f t="shared" si="2162"/>
        <v>9445538.3600000013</v>
      </c>
      <c r="H2880">
        <f t="shared" si="2163"/>
        <v>2623.7606555555558</v>
      </c>
      <c r="I2880">
        <f t="shared" si="2164"/>
        <v>1554.5356272000001</v>
      </c>
      <c r="J2880">
        <f t="shared" si="2165"/>
        <v>0.43181545200000004</v>
      </c>
      <c r="K2880">
        <f t="shared" si="2166"/>
        <v>3148512.6858056998</v>
      </c>
      <c r="L2880">
        <f t="shared" si="2167"/>
        <v>874.58685716824994</v>
      </c>
      <c r="M2880">
        <f t="shared" si="2168"/>
        <v>2.4138914177299999</v>
      </c>
      <c r="N2880">
        <f t="shared" si="2169"/>
        <v>1554.5356272000001</v>
      </c>
      <c r="O2880">
        <f t="shared" si="2170"/>
        <v>0.79972222222222222</v>
      </c>
      <c r="P2880">
        <f t="shared" si="2171"/>
        <v>4633301.3760000002</v>
      </c>
      <c r="Q2880">
        <f t="shared" si="2172"/>
        <v>1287.0281600000001</v>
      </c>
      <c r="R2880">
        <f t="shared" si="2173"/>
        <v>15201120</v>
      </c>
      <c r="S2880">
        <f t="shared" si="2174"/>
        <v>4222.5333333333328</v>
      </c>
      <c r="T2880">
        <f t="shared" si="2175"/>
        <v>2501.7819039999999</v>
      </c>
      <c r="U2880">
        <f t="shared" si="2176"/>
        <v>0.69493941777777768</v>
      </c>
      <c r="V2880">
        <f t="shared" si="2177"/>
        <v>5067040</v>
      </c>
      <c r="W2880">
        <f t="shared" si="2178"/>
        <v>1407.5111111111112</v>
      </c>
      <c r="X2880">
        <f t="shared" si="2179"/>
        <v>3.7513369999999999</v>
      </c>
      <c r="Y2880">
        <f t="shared" si="2180"/>
        <v>2501.7819039999999</v>
      </c>
      <c r="Z2880">
        <f t="shared" si="2181"/>
        <v>1788.9892460999999</v>
      </c>
      <c r="AA2880">
        <f t="shared" si="2182"/>
        <v>1789.0513831999999</v>
      </c>
      <c r="AB2880">
        <f t="shared" si="2183"/>
        <v>1789.1135203000001</v>
      </c>
      <c r="AC2880">
        <f t="shared" si="2184"/>
        <v>1789.1756574000001</v>
      </c>
      <c r="AD2880">
        <f t="shared" si="2185"/>
        <v>1789.2377945000001</v>
      </c>
      <c r="AE2880">
        <f t="shared" si="2186"/>
        <v>1789.2999316</v>
      </c>
      <c r="AF2880">
        <f t="shared" si="2187"/>
        <v>1789.3620687</v>
      </c>
      <c r="AG2880">
        <f t="shared" si="2188"/>
        <v>1789.4242058000002</v>
      </c>
      <c r="AH2880">
        <f t="shared" si="2189"/>
        <v>1789.4863429000002</v>
      </c>
      <c r="AI2880">
        <f t="shared" si="2190"/>
        <v>4633.4623104000002</v>
      </c>
      <c r="AJ2880">
        <f t="shared" si="2191"/>
        <v>4633.6232448000001</v>
      </c>
      <c r="AK2880">
        <f t="shared" si="2192"/>
        <v>4633.7841792000008</v>
      </c>
      <c r="AL2880">
        <f t="shared" si="2193"/>
        <v>4633.9451136000007</v>
      </c>
      <c r="AM2880">
        <f t="shared" si="2194"/>
        <v>4634.1060480000006</v>
      </c>
      <c r="AN2880">
        <f t="shared" si="2195"/>
        <v>4634.2669824000004</v>
      </c>
      <c r="AO2880">
        <f t="shared" si="2196"/>
        <v>4634.4279168000003</v>
      </c>
      <c r="AP2880">
        <f t="shared" si="2197"/>
        <v>4634.588851200001</v>
      </c>
      <c r="AQ2880">
        <f t="shared" si="2198"/>
        <v>4634.7497856000009</v>
      </c>
      <c r="AR2880" t="str">
        <f t="shared" si="2153"/>
        <v>kmh-2879-mph</v>
      </c>
      <c r="AS2880">
        <f t="shared" si="2156"/>
        <v>2878</v>
      </c>
      <c r="AT2880" t="str">
        <f t="shared" si="2154"/>
        <v>kmh-2878-mph</v>
      </c>
      <c r="AU2880">
        <f t="shared" si="2157"/>
        <v>2877</v>
      </c>
      <c r="AV2880" t="str">
        <f t="shared" si="2155"/>
        <v>kmh-2877-mph</v>
      </c>
    </row>
    <row r="2881" spans="1:48" x14ac:dyDescent="0.3">
      <c r="A2881">
        <v>2880</v>
      </c>
      <c r="B2881">
        <f t="shared" si="2152"/>
        <v>1789.5484799999999</v>
      </c>
      <c r="C2881">
        <f t="shared" si="2158"/>
        <v>4634.9107199999999</v>
      </c>
      <c r="D2881">
        <f t="shared" si="2159"/>
        <v>0.8</v>
      </c>
      <c r="E2881">
        <f t="shared" si="2160"/>
        <v>2880000</v>
      </c>
      <c r="F2881">
        <f t="shared" si="2161"/>
        <v>800</v>
      </c>
      <c r="G2881">
        <f t="shared" si="2162"/>
        <v>9448819.2000000011</v>
      </c>
      <c r="H2881">
        <f t="shared" si="2163"/>
        <v>2624.672</v>
      </c>
      <c r="I2881">
        <f t="shared" si="2164"/>
        <v>1555.0755839999999</v>
      </c>
      <c r="J2881">
        <f t="shared" si="2165"/>
        <v>0.43196544000000003</v>
      </c>
      <c r="K2881">
        <f t="shared" si="2166"/>
        <v>3149606.299104</v>
      </c>
      <c r="L2881">
        <f t="shared" si="2167"/>
        <v>874.89063863999991</v>
      </c>
      <c r="M2881">
        <f t="shared" si="2168"/>
        <v>2.4147298656</v>
      </c>
      <c r="N2881">
        <f t="shared" si="2169"/>
        <v>1555.0755839999999</v>
      </c>
      <c r="O2881">
        <f t="shared" si="2170"/>
        <v>0.8</v>
      </c>
      <c r="P2881">
        <f t="shared" si="2171"/>
        <v>4634910.7199999997</v>
      </c>
      <c r="Q2881">
        <f t="shared" si="2172"/>
        <v>1287.4752000000001</v>
      </c>
      <c r="R2881">
        <f t="shared" si="2173"/>
        <v>15206400</v>
      </c>
      <c r="S2881">
        <f t="shared" si="2174"/>
        <v>4224</v>
      </c>
      <c r="T2881">
        <f t="shared" si="2175"/>
        <v>2502.6508800000001</v>
      </c>
      <c r="U2881">
        <f t="shared" si="2176"/>
        <v>0.69518079999999993</v>
      </c>
      <c r="V2881">
        <f t="shared" si="2177"/>
        <v>5068800</v>
      </c>
      <c r="W2881">
        <f t="shared" si="2178"/>
        <v>1408</v>
      </c>
      <c r="X2881">
        <f t="shared" si="2179"/>
        <v>3.7526399999999995</v>
      </c>
      <c r="Y2881">
        <f t="shared" si="2180"/>
        <v>2502.6508800000001</v>
      </c>
      <c r="Z2881">
        <f t="shared" si="2181"/>
        <v>1789.6106170999999</v>
      </c>
      <c r="AA2881">
        <f t="shared" si="2182"/>
        <v>1789.6727541999999</v>
      </c>
      <c r="AB2881">
        <f t="shared" si="2183"/>
        <v>1789.7348913000001</v>
      </c>
      <c r="AC2881">
        <f t="shared" si="2184"/>
        <v>1789.7970284</v>
      </c>
      <c r="AD2881">
        <f t="shared" si="2185"/>
        <v>1789.8591655</v>
      </c>
      <c r="AE2881">
        <f t="shared" si="2186"/>
        <v>1789.9213026</v>
      </c>
      <c r="AF2881">
        <f t="shared" si="2187"/>
        <v>1789.9834397</v>
      </c>
      <c r="AG2881">
        <f t="shared" si="2188"/>
        <v>1790.0455768000002</v>
      </c>
      <c r="AH2881">
        <f t="shared" si="2189"/>
        <v>1790.1077139000001</v>
      </c>
      <c r="AI2881">
        <f t="shared" si="2190"/>
        <v>4635.0716543999997</v>
      </c>
      <c r="AJ2881">
        <f t="shared" si="2191"/>
        <v>4635.2325887999996</v>
      </c>
      <c r="AK2881">
        <f t="shared" si="2192"/>
        <v>4635.3935232000003</v>
      </c>
      <c r="AL2881">
        <f t="shared" si="2193"/>
        <v>4635.5544576000002</v>
      </c>
      <c r="AM2881">
        <f t="shared" si="2194"/>
        <v>4635.7153920000001</v>
      </c>
      <c r="AN2881">
        <f t="shared" si="2195"/>
        <v>4635.8763263999999</v>
      </c>
      <c r="AO2881">
        <f t="shared" si="2196"/>
        <v>4636.0372607999998</v>
      </c>
      <c r="AP2881">
        <f t="shared" si="2197"/>
        <v>4636.1981952000006</v>
      </c>
      <c r="AQ2881">
        <f t="shared" si="2198"/>
        <v>4636.3591296000004</v>
      </c>
      <c r="AR2881" t="str">
        <f t="shared" si="2153"/>
        <v>kmh-2880-mph</v>
      </c>
      <c r="AS2881">
        <f t="shared" si="2156"/>
        <v>2879</v>
      </c>
      <c r="AT2881" t="str">
        <f t="shared" si="2154"/>
        <v>kmh-2879-mph</v>
      </c>
      <c r="AU2881">
        <f t="shared" si="2157"/>
        <v>2878</v>
      </c>
      <c r="AV2881" t="str">
        <f t="shared" si="2155"/>
        <v>kmh-2878-mph</v>
      </c>
    </row>
    <row r="2882" spans="1:48" x14ac:dyDescent="0.3">
      <c r="A2882">
        <v>2881</v>
      </c>
      <c r="B2882">
        <f t="shared" si="2152"/>
        <v>1790.1698510000001</v>
      </c>
      <c r="C2882">
        <f t="shared" si="2158"/>
        <v>4636.5200640000003</v>
      </c>
      <c r="D2882">
        <f t="shared" si="2159"/>
        <v>0.80027777777777775</v>
      </c>
      <c r="E2882">
        <f t="shared" si="2160"/>
        <v>2881000</v>
      </c>
      <c r="F2882">
        <f t="shared" si="2161"/>
        <v>800.27777777777783</v>
      </c>
      <c r="G2882">
        <f t="shared" si="2162"/>
        <v>9452100.040000001</v>
      </c>
      <c r="H2882">
        <f t="shared" si="2163"/>
        <v>2625.5833444444447</v>
      </c>
      <c r="I2882">
        <f t="shared" si="2164"/>
        <v>1555.6155408</v>
      </c>
      <c r="J2882">
        <f t="shared" si="2165"/>
        <v>0.43211542800000002</v>
      </c>
      <c r="K2882">
        <f t="shared" si="2166"/>
        <v>3150699.9124023002</v>
      </c>
      <c r="L2882">
        <f t="shared" si="2167"/>
        <v>875.19442011174988</v>
      </c>
      <c r="M2882">
        <f t="shared" si="2168"/>
        <v>2.4155683134700001</v>
      </c>
      <c r="N2882">
        <f t="shared" si="2169"/>
        <v>1555.6155408</v>
      </c>
      <c r="O2882">
        <f t="shared" si="2170"/>
        <v>0.80027777777777775</v>
      </c>
      <c r="P2882">
        <f t="shared" si="2171"/>
        <v>4636520.0640000002</v>
      </c>
      <c r="Q2882">
        <f t="shared" si="2172"/>
        <v>1287.9222399999999</v>
      </c>
      <c r="R2882">
        <f t="shared" si="2173"/>
        <v>15211680</v>
      </c>
      <c r="S2882">
        <f t="shared" si="2174"/>
        <v>4225.4666666666662</v>
      </c>
      <c r="T2882">
        <f t="shared" si="2175"/>
        <v>2503.5198559999999</v>
      </c>
      <c r="U2882">
        <f t="shared" si="2176"/>
        <v>0.69542218222222218</v>
      </c>
      <c r="V2882">
        <f t="shared" si="2177"/>
        <v>5070560</v>
      </c>
      <c r="W2882">
        <f t="shared" si="2178"/>
        <v>1408.4888888888888</v>
      </c>
      <c r="X2882">
        <f t="shared" si="2179"/>
        <v>3.7539429999999996</v>
      </c>
      <c r="Y2882">
        <f t="shared" si="2180"/>
        <v>2503.5198559999999</v>
      </c>
      <c r="Z2882">
        <f t="shared" si="2181"/>
        <v>1790.2319880999999</v>
      </c>
      <c r="AA2882">
        <f t="shared" si="2182"/>
        <v>1790.2941251999998</v>
      </c>
      <c r="AB2882">
        <f t="shared" si="2183"/>
        <v>1790.3562623</v>
      </c>
      <c r="AC2882">
        <f t="shared" si="2184"/>
        <v>1790.4183994</v>
      </c>
      <c r="AD2882">
        <f t="shared" si="2185"/>
        <v>1790.4805365</v>
      </c>
      <c r="AE2882">
        <f t="shared" si="2186"/>
        <v>1790.5426735999999</v>
      </c>
      <c r="AF2882">
        <f t="shared" si="2187"/>
        <v>1790.6048106999999</v>
      </c>
      <c r="AG2882">
        <f t="shared" si="2188"/>
        <v>1790.6669478000001</v>
      </c>
      <c r="AH2882">
        <f t="shared" si="2189"/>
        <v>1790.7290849000001</v>
      </c>
      <c r="AI2882">
        <f t="shared" si="2190"/>
        <v>4636.6809984000001</v>
      </c>
      <c r="AJ2882">
        <f t="shared" si="2191"/>
        <v>4636.8419328</v>
      </c>
      <c r="AK2882">
        <f t="shared" si="2192"/>
        <v>4637.0028672000008</v>
      </c>
      <c r="AL2882">
        <f t="shared" si="2193"/>
        <v>4637.1638016000006</v>
      </c>
      <c r="AM2882">
        <f t="shared" si="2194"/>
        <v>4637.3247360000005</v>
      </c>
      <c r="AN2882">
        <f t="shared" si="2195"/>
        <v>4637.4856704000003</v>
      </c>
      <c r="AO2882">
        <f t="shared" si="2196"/>
        <v>4637.6466048000002</v>
      </c>
      <c r="AP2882">
        <f t="shared" si="2197"/>
        <v>4637.807539200001</v>
      </c>
      <c r="AQ2882">
        <f t="shared" si="2198"/>
        <v>4637.9684736000008</v>
      </c>
      <c r="AR2882" t="str">
        <f t="shared" si="2153"/>
        <v>kmh-2881-mph</v>
      </c>
      <c r="AS2882">
        <f t="shared" si="2156"/>
        <v>2880</v>
      </c>
      <c r="AT2882" t="str">
        <f t="shared" si="2154"/>
        <v>kmh-2880-mph</v>
      </c>
      <c r="AU2882">
        <f t="shared" si="2157"/>
        <v>2879</v>
      </c>
      <c r="AV2882" t="str">
        <f t="shared" si="2155"/>
        <v>kmh-2879-mph</v>
      </c>
    </row>
    <row r="2883" spans="1:48" x14ac:dyDescent="0.3">
      <c r="A2883">
        <v>2882</v>
      </c>
      <c r="B2883">
        <f t="shared" ref="B2883:B2946" si="2199">A2883*0.621371</f>
        <v>1790.7912220000001</v>
      </c>
      <c r="C2883">
        <f t="shared" si="2158"/>
        <v>4638.1294080000007</v>
      </c>
      <c r="D2883">
        <f t="shared" si="2159"/>
        <v>0.80055555555555558</v>
      </c>
      <c r="E2883">
        <f t="shared" si="2160"/>
        <v>2882000</v>
      </c>
      <c r="F2883">
        <f t="shared" si="2161"/>
        <v>800.55555555555554</v>
      </c>
      <c r="G2883">
        <f t="shared" si="2162"/>
        <v>9455380.8800000008</v>
      </c>
      <c r="H2883">
        <f t="shared" si="2163"/>
        <v>2626.494688888889</v>
      </c>
      <c r="I2883">
        <f t="shared" si="2164"/>
        <v>1556.1554976</v>
      </c>
      <c r="J2883">
        <f t="shared" si="2165"/>
        <v>0.43226541600000007</v>
      </c>
      <c r="K2883">
        <f t="shared" si="2166"/>
        <v>3151793.5257005999</v>
      </c>
      <c r="L2883">
        <f t="shared" si="2167"/>
        <v>875.49820158349996</v>
      </c>
      <c r="M2883">
        <f t="shared" si="2168"/>
        <v>2.4164067613399998</v>
      </c>
      <c r="N2883">
        <f t="shared" si="2169"/>
        <v>1556.1554976</v>
      </c>
      <c r="O2883">
        <f t="shared" si="2170"/>
        <v>0.80055555555555558</v>
      </c>
      <c r="P2883">
        <f t="shared" si="2171"/>
        <v>4638129.4079999998</v>
      </c>
      <c r="Q2883">
        <f t="shared" si="2172"/>
        <v>1288.3692799999999</v>
      </c>
      <c r="R2883">
        <f t="shared" si="2173"/>
        <v>15216960</v>
      </c>
      <c r="S2883">
        <f t="shared" si="2174"/>
        <v>4226.9333333333334</v>
      </c>
      <c r="T2883">
        <f t="shared" si="2175"/>
        <v>2504.3888320000001</v>
      </c>
      <c r="U2883">
        <f t="shared" si="2176"/>
        <v>0.69566356444444444</v>
      </c>
      <c r="V2883">
        <f t="shared" si="2177"/>
        <v>5072320</v>
      </c>
      <c r="W2883">
        <f t="shared" si="2178"/>
        <v>1408.9777777777776</v>
      </c>
      <c r="X2883">
        <f t="shared" si="2179"/>
        <v>3.7552459999999996</v>
      </c>
      <c r="Y2883">
        <f t="shared" si="2180"/>
        <v>2504.3888320000001</v>
      </c>
      <c r="Z2883">
        <f t="shared" si="2181"/>
        <v>1790.8533591</v>
      </c>
      <c r="AA2883">
        <f t="shared" si="2182"/>
        <v>1790.9154962</v>
      </c>
      <c r="AB2883">
        <f t="shared" si="2183"/>
        <v>1790.9776333000002</v>
      </c>
      <c r="AC2883">
        <f t="shared" si="2184"/>
        <v>1791.0397704000002</v>
      </c>
      <c r="AD2883">
        <f t="shared" si="2185"/>
        <v>1791.1019074999999</v>
      </c>
      <c r="AE2883">
        <f t="shared" si="2186"/>
        <v>1791.1640445999999</v>
      </c>
      <c r="AF2883">
        <f t="shared" si="2187"/>
        <v>1791.2261816999999</v>
      </c>
      <c r="AG2883">
        <f t="shared" si="2188"/>
        <v>1791.2883188000001</v>
      </c>
      <c r="AH2883">
        <f t="shared" si="2189"/>
        <v>1791.3504559</v>
      </c>
      <c r="AI2883">
        <f t="shared" si="2190"/>
        <v>4638.2903424000006</v>
      </c>
      <c r="AJ2883">
        <f t="shared" si="2191"/>
        <v>4638.4512768000004</v>
      </c>
      <c r="AK2883">
        <f t="shared" si="2192"/>
        <v>4638.6122112000003</v>
      </c>
      <c r="AL2883">
        <f t="shared" si="2193"/>
        <v>4638.7731456000001</v>
      </c>
      <c r="AM2883">
        <f t="shared" si="2194"/>
        <v>4638.93408</v>
      </c>
      <c r="AN2883">
        <f t="shared" si="2195"/>
        <v>4639.0950143999999</v>
      </c>
      <c r="AO2883">
        <f t="shared" si="2196"/>
        <v>4639.2559487999997</v>
      </c>
      <c r="AP2883">
        <f t="shared" si="2197"/>
        <v>4639.4168832000005</v>
      </c>
      <c r="AQ2883">
        <f t="shared" si="2198"/>
        <v>4639.5778176000003</v>
      </c>
      <c r="AR2883" t="str">
        <f t="shared" ref="AR2883:AR2946" si="2200">"kmh-"&amp;A2883&amp;"-mph"</f>
        <v>kmh-2882-mph</v>
      </c>
      <c r="AS2883">
        <f t="shared" si="2156"/>
        <v>2881</v>
      </c>
      <c r="AT2883" t="str">
        <f t="shared" ref="AT2883:AT2946" si="2201">"kmh-"&amp;AS2883&amp;"-mph"</f>
        <v>kmh-2881-mph</v>
      </c>
      <c r="AU2883">
        <f t="shared" si="2157"/>
        <v>2880</v>
      </c>
      <c r="AV2883" t="str">
        <f t="shared" ref="AV2883:AV2946" si="2202">"kmh-"&amp;AU2883&amp;"-mph"</f>
        <v>kmh-2880-mph</v>
      </c>
    </row>
    <row r="2884" spans="1:48" x14ac:dyDescent="0.3">
      <c r="A2884">
        <v>2883</v>
      </c>
      <c r="B2884">
        <f t="shared" si="2199"/>
        <v>1791.412593</v>
      </c>
      <c r="C2884">
        <f t="shared" si="2158"/>
        <v>4639.7387520000002</v>
      </c>
      <c r="D2884">
        <f t="shared" si="2159"/>
        <v>0.80083333333333329</v>
      </c>
      <c r="E2884">
        <f t="shared" si="2160"/>
        <v>2883000</v>
      </c>
      <c r="F2884">
        <f t="shared" si="2161"/>
        <v>800.83333333333337</v>
      </c>
      <c r="G2884">
        <f t="shared" si="2162"/>
        <v>9458661.7200000007</v>
      </c>
      <c r="H2884">
        <f t="shared" si="2163"/>
        <v>2627.4060333333337</v>
      </c>
      <c r="I2884">
        <f t="shared" si="2164"/>
        <v>1556.6954544</v>
      </c>
      <c r="J2884">
        <f t="shared" si="2165"/>
        <v>0.43241540400000006</v>
      </c>
      <c r="K2884">
        <f t="shared" si="2166"/>
        <v>3152887.1389989001</v>
      </c>
      <c r="L2884">
        <f t="shared" si="2167"/>
        <v>875.80198305524993</v>
      </c>
      <c r="M2884">
        <f t="shared" si="2168"/>
        <v>2.4172452092099999</v>
      </c>
      <c r="N2884">
        <f t="shared" si="2169"/>
        <v>1556.6954544</v>
      </c>
      <c r="O2884">
        <f t="shared" si="2170"/>
        <v>0.80083333333333329</v>
      </c>
      <c r="P2884">
        <f t="shared" si="2171"/>
        <v>4639738.7520000003</v>
      </c>
      <c r="Q2884">
        <f t="shared" si="2172"/>
        <v>1288.8163199999999</v>
      </c>
      <c r="R2884">
        <f t="shared" si="2173"/>
        <v>15222240</v>
      </c>
      <c r="S2884">
        <f t="shared" si="2174"/>
        <v>4228.3999999999996</v>
      </c>
      <c r="T2884">
        <f t="shared" si="2175"/>
        <v>2505.2578079999998</v>
      </c>
      <c r="U2884">
        <f t="shared" si="2176"/>
        <v>0.69590494666666658</v>
      </c>
      <c r="V2884">
        <f t="shared" si="2177"/>
        <v>5074080</v>
      </c>
      <c r="W2884">
        <f t="shared" si="2178"/>
        <v>1409.4666666666667</v>
      </c>
      <c r="X2884">
        <f t="shared" si="2179"/>
        <v>3.7565489999999997</v>
      </c>
      <c r="Y2884">
        <f t="shared" si="2180"/>
        <v>2505.2578079999998</v>
      </c>
      <c r="Z2884">
        <f t="shared" si="2181"/>
        <v>1791.4747301</v>
      </c>
      <c r="AA2884">
        <f t="shared" si="2182"/>
        <v>1791.5368672</v>
      </c>
      <c r="AB2884">
        <f t="shared" si="2183"/>
        <v>1791.5990043000002</v>
      </c>
      <c r="AC2884">
        <f t="shared" si="2184"/>
        <v>1791.6611414000001</v>
      </c>
      <c r="AD2884">
        <f t="shared" si="2185"/>
        <v>1791.7232785000001</v>
      </c>
      <c r="AE2884">
        <f t="shared" si="2186"/>
        <v>1791.7854155999999</v>
      </c>
      <c r="AF2884">
        <f t="shared" si="2187"/>
        <v>1791.8475526999998</v>
      </c>
      <c r="AG2884">
        <f t="shared" si="2188"/>
        <v>1791.9096898</v>
      </c>
      <c r="AH2884">
        <f t="shared" si="2189"/>
        <v>1791.9718269</v>
      </c>
      <c r="AI2884">
        <f t="shared" si="2190"/>
        <v>4639.8996864000001</v>
      </c>
      <c r="AJ2884">
        <f t="shared" si="2191"/>
        <v>4640.0606207999999</v>
      </c>
      <c r="AK2884">
        <f t="shared" si="2192"/>
        <v>4640.2215552000007</v>
      </c>
      <c r="AL2884">
        <f t="shared" si="2193"/>
        <v>4640.3824896000006</v>
      </c>
      <c r="AM2884">
        <f t="shared" si="2194"/>
        <v>4640.5434240000004</v>
      </c>
      <c r="AN2884">
        <f t="shared" si="2195"/>
        <v>4640.7043584000003</v>
      </c>
      <c r="AO2884">
        <f t="shared" si="2196"/>
        <v>4640.8652928000001</v>
      </c>
      <c r="AP2884">
        <f t="shared" si="2197"/>
        <v>4641.0262272000009</v>
      </c>
      <c r="AQ2884">
        <f t="shared" si="2198"/>
        <v>4641.1871616000008</v>
      </c>
      <c r="AR2884" t="str">
        <f t="shared" si="2200"/>
        <v>kmh-2883-mph</v>
      </c>
      <c r="AS2884">
        <f t="shared" si="2156"/>
        <v>2882</v>
      </c>
      <c r="AT2884" t="str">
        <f t="shared" si="2201"/>
        <v>kmh-2882-mph</v>
      </c>
      <c r="AU2884">
        <f t="shared" si="2157"/>
        <v>2881</v>
      </c>
      <c r="AV2884" t="str">
        <f t="shared" si="2202"/>
        <v>kmh-2881-mph</v>
      </c>
    </row>
    <row r="2885" spans="1:48" x14ac:dyDescent="0.3">
      <c r="A2885">
        <v>2884</v>
      </c>
      <c r="B2885">
        <f t="shared" si="2199"/>
        <v>1792.033964</v>
      </c>
      <c r="C2885">
        <f t="shared" si="2158"/>
        <v>4641.3480960000006</v>
      </c>
      <c r="D2885">
        <f t="shared" si="2159"/>
        <v>0.80111111111111111</v>
      </c>
      <c r="E2885">
        <f t="shared" si="2160"/>
        <v>2884000</v>
      </c>
      <c r="F2885">
        <f t="shared" si="2161"/>
        <v>801.1111111111112</v>
      </c>
      <c r="G2885">
        <f t="shared" si="2162"/>
        <v>9461942.5600000005</v>
      </c>
      <c r="H2885">
        <f t="shared" si="2163"/>
        <v>2628.3173777777779</v>
      </c>
      <c r="I2885">
        <f t="shared" si="2164"/>
        <v>1557.2354112</v>
      </c>
      <c r="J2885">
        <f t="shared" si="2165"/>
        <v>0.43256539200000005</v>
      </c>
      <c r="K2885">
        <f t="shared" si="2166"/>
        <v>3153980.7522971998</v>
      </c>
      <c r="L2885">
        <f t="shared" si="2167"/>
        <v>876.10576452699991</v>
      </c>
      <c r="M2885">
        <f t="shared" si="2168"/>
        <v>2.4180836570799999</v>
      </c>
      <c r="N2885">
        <f t="shared" si="2169"/>
        <v>1557.2354112</v>
      </c>
      <c r="O2885">
        <f t="shared" si="2170"/>
        <v>0.80111111111111111</v>
      </c>
      <c r="P2885">
        <f t="shared" si="2171"/>
        <v>4641348.0959999999</v>
      </c>
      <c r="Q2885">
        <f t="shared" si="2172"/>
        <v>1289.2633599999999</v>
      </c>
      <c r="R2885">
        <f t="shared" si="2173"/>
        <v>15227520</v>
      </c>
      <c r="S2885">
        <f t="shared" si="2174"/>
        <v>4229.8666666666668</v>
      </c>
      <c r="T2885">
        <f t="shared" si="2175"/>
        <v>2506.126784</v>
      </c>
      <c r="U2885">
        <f t="shared" si="2176"/>
        <v>0.69614632888888883</v>
      </c>
      <c r="V2885">
        <f t="shared" si="2177"/>
        <v>5075840</v>
      </c>
      <c r="W2885">
        <f t="shared" si="2178"/>
        <v>1409.9555555555555</v>
      </c>
      <c r="X2885">
        <f t="shared" si="2179"/>
        <v>3.7578519999999997</v>
      </c>
      <c r="Y2885">
        <f t="shared" si="2180"/>
        <v>2506.126784</v>
      </c>
      <c r="Z2885">
        <f t="shared" si="2181"/>
        <v>1792.0961010999999</v>
      </c>
      <c r="AA2885">
        <f t="shared" si="2182"/>
        <v>1792.1582381999999</v>
      </c>
      <c r="AB2885">
        <f t="shared" si="2183"/>
        <v>1792.2203753000001</v>
      </c>
      <c r="AC2885">
        <f t="shared" si="2184"/>
        <v>1792.2825124000001</v>
      </c>
      <c r="AD2885">
        <f t="shared" si="2185"/>
        <v>1792.3446495000001</v>
      </c>
      <c r="AE2885">
        <f t="shared" si="2186"/>
        <v>1792.4067866</v>
      </c>
      <c r="AF2885">
        <f t="shared" si="2187"/>
        <v>1792.4689237</v>
      </c>
      <c r="AG2885">
        <f t="shared" si="2188"/>
        <v>1792.5310608000002</v>
      </c>
      <c r="AH2885">
        <f t="shared" si="2189"/>
        <v>1792.5931979000002</v>
      </c>
      <c r="AI2885">
        <f t="shared" si="2190"/>
        <v>4641.5090304000005</v>
      </c>
      <c r="AJ2885">
        <f t="shared" si="2191"/>
        <v>4641.6699648000003</v>
      </c>
      <c r="AK2885">
        <f t="shared" si="2192"/>
        <v>4641.8308992000002</v>
      </c>
      <c r="AL2885">
        <f t="shared" si="2193"/>
        <v>4641.9918336000001</v>
      </c>
      <c r="AM2885">
        <f t="shared" si="2194"/>
        <v>4642.1527679999999</v>
      </c>
      <c r="AN2885">
        <f t="shared" si="2195"/>
        <v>4642.3137023999998</v>
      </c>
      <c r="AO2885">
        <f t="shared" si="2196"/>
        <v>4642.4746367999996</v>
      </c>
      <c r="AP2885">
        <f t="shared" si="2197"/>
        <v>4642.6355712000004</v>
      </c>
      <c r="AQ2885">
        <f t="shared" si="2198"/>
        <v>4642.7965056000003</v>
      </c>
      <c r="AR2885" t="str">
        <f t="shared" si="2200"/>
        <v>kmh-2884-mph</v>
      </c>
      <c r="AS2885">
        <f t="shared" si="2156"/>
        <v>2883</v>
      </c>
      <c r="AT2885" t="str">
        <f t="shared" si="2201"/>
        <v>kmh-2883-mph</v>
      </c>
      <c r="AU2885">
        <f t="shared" si="2157"/>
        <v>2882</v>
      </c>
      <c r="AV2885" t="str">
        <f t="shared" si="2202"/>
        <v>kmh-2882-mph</v>
      </c>
    </row>
    <row r="2886" spans="1:48" x14ac:dyDescent="0.3">
      <c r="A2886">
        <v>2885</v>
      </c>
      <c r="B2886">
        <f t="shared" si="2199"/>
        <v>1792.6553349999999</v>
      </c>
      <c r="C2886">
        <f t="shared" si="2158"/>
        <v>4642.9574400000001</v>
      </c>
      <c r="D2886">
        <f t="shared" si="2159"/>
        <v>0.80138888888888893</v>
      </c>
      <c r="E2886">
        <f t="shared" si="2160"/>
        <v>2885000</v>
      </c>
      <c r="F2886">
        <f t="shared" si="2161"/>
        <v>801.38888888888891</v>
      </c>
      <c r="G2886">
        <f t="shared" si="2162"/>
        <v>9465223.4000000004</v>
      </c>
      <c r="H2886">
        <f t="shared" si="2163"/>
        <v>2629.2287222222226</v>
      </c>
      <c r="I2886">
        <f t="shared" si="2164"/>
        <v>1557.7753680000001</v>
      </c>
      <c r="J2886">
        <f t="shared" si="2165"/>
        <v>0.43271538000000004</v>
      </c>
      <c r="K2886">
        <f t="shared" si="2166"/>
        <v>3155074.3655955</v>
      </c>
      <c r="L2886">
        <f t="shared" si="2167"/>
        <v>876.40954599874988</v>
      </c>
      <c r="M2886">
        <f t="shared" si="2168"/>
        <v>2.41892210495</v>
      </c>
      <c r="N2886">
        <f t="shared" si="2169"/>
        <v>1557.7753680000001</v>
      </c>
      <c r="O2886">
        <f t="shared" si="2170"/>
        <v>0.80138888888888893</v>
      </c>
      <c r="P2886">
        <f t="shared" si="2171"/>
        <v>4642957.4400000004</v>
      </c>
      <c r="Q2886">
        <f t="shared" si="2172"/>
        <v>1289.7103999999999</v>
      </c>
      <c r="R2886">
        <f t="shared" si="2173"/>
        <v>15232800</v>
      </c>
      <c r="S2886">
        <f t="shared" si="2174"/>
        <v>4231.333333333333</v>
      </c>
      <c r="T2886">
        <f t="shared" si="2175"/>
        <v>2506.9957599999998</v>
      </c>
      <c r="U2886">
        <f t="shared" si="2176"/>
        <v>0.69638771111111109</v>
      </c>
      <c r="V2886">
        <f t="shared" si="2177"/>
        <v>5077600</v>
      </c>
      <c r="W2886">
        <f t="shared" si="2178"/>
        <v>1410.4444444444443</v>
      </c>
      <c r="X2886">
        <f t="shared" si="2179"/>
        <v>3.7591549999999998</v>
      </c>
      <c r="Y2886">
        <f t="shared" si="2180"/>
        <v>2506.9957599999998</v>
      </c>
      <c r="Z2886">
        <f t="shared" si="2181"/>
        <v>1792.7174720999999</v>
      </c>
      <c r="AA2886">
        <f t="shared" si="2182"/>
        <v>1792.7796091999999</v>
      </c>
      <c r="AB2886">
        <f t="shared" si="2183"/>
        <v>1792.8417463000001</v>
      </c>
      <c r="AC2886">
        <f t="shared" si="2184"/>
        <v>1792.9038834</v>
      </c>
      <c r="AD2886">
        <f t="shared" si="2185"/>
        <v>1792.9660205</v>
      </c>
      <c r="AE2886">
        <f t="shared" si="2186"/>
        <v>1793.0281576</v>
      </c>
      <c r="AF2886">
        <f t="shared" si="2187"/>
        <v>1793.0902947</v>
      </c>
      <c r="AG2886">
        <f t="shared" si="2188"/>
        <v>1793.1524318000002</v>
      </c>
      <c r="AH2886">
        <f t="shared" si="2189"/>
        <v>1793.2145689000001</v>
      </c>
      <c r="AI2886">
        <f t="shared" si="2190"/>
        <v>4643.1183744</v>
      </c>
      <c r="AJ2886">
        <f t="shared" si="2191"/>
        <v>4643.2793087999999</v>
      </c>
      <c r="AK2886">
        <f t="shared" si="2192"/>
        <v>4643.4402432000006</v>
      </c>
      <c r="AL2886">
        <f t="shared" si="2193"/>
        <v>4643.6011776000005</v>
      </c>
      <c r="AM2886">
        <f t="shared" si="2194"/>
        <v>4643.7621120000003</v>
      </c>
      <c r="AN2886">
        <f t="shared" si="2195"/>
        <v>4643.9230464000002</v>
      </c>
      <c r="AO2886">
        <f t="shared" si="2196"/>
        <v>4644.0839808000001</v>
      </c>
      <c r="AP2886">
        <f t="shared" si="2197"/>
        <v>4644.2449152000008</v>
      </c>
      <c r="AQ2886">
        <f t="shared" si="2198"/>
        <v>4644.4058496000007</v>
      </c>
      <c r="AR2886" t="str">
        <f t="shared" si="2200"/>
        <v>kmh-2885-mph</v>
      </c>
      <c r="AS2886">
        <f t="shared" si="2156"/>
        <v>2884</v>
      </c>
      <c r="AT2886" t="str">
        <f t="shared" si="2201"/>
        <v>kmh-2884-mph</v>
      </c>
      <c r="AU2886">
        <f t="shared" si="2157"/>
        <v>2883</v>
      </c>
      <c r="AV2886" t="str">
        <f t="shared" si="2202"/>
        <v>kmh-2883-mph</v>
      </c>
    </row>
    <row r="2887" spans="1:48" x14ac:dyDescent="0.3">
      <c r="A2887">
        <v>2886</v>
      </c>
      <c r="B2887">
        <f t="shared" si="2199"/>
        <v>1793.2767060000001</v>
      </c>
      <c r="C2887">
        <f t="shared" si="2158"/>
        <v>4644.5667840000006</v>
      </c>
      <c r="D2887">
        <f t="shared" si="2159"/>
        <v>0.80166666666666664</v>
      </c>
      <c r="E2887">
        <f t="shared" si="2160"/>
        <v>2886000</v>
      </c>
      <c r="F2887">
        <f t="shared" si="2161"/>
        <v>801.66666666666674</v>
      </c>
      <c r="G2887">
        <f t="shared" si="2162"/>
        <v>9468504.2400000002</v>
      </c>
      <c r="H2887">
        <f t="shared" si="2163"/>
        <v>2630.1400666666668</v>
      </c>
      <c r="I2887">
        <f t="shared" si="2164"/>
        <v>1558.3153248000001</v>
      </c>
      <c r="J2887">
        <f t="shared" si="2165"/>
        <v>0.43286536800000003</v>
      </c>
      <c r="K2887">
        <f t="shared" si="2166"/>
        <v>3156167.9788938002</v>
      </c>
      <c r="L2887">
        <f t="shared" si="2167"/>
        <v>876.71332747049996</v>
      </c>
      <c r="M2887">
        <f t="shared" si="2168"/>
        <v>2.4197605528200001</v>
      </c>
      <c r="N2887">
        <f t="shared" si="2169"/>
        <v>1558.3153248000001</v>
      </c>
      <c r="O2887">
        <f t="shared" si="2170"/>
        <v>0.80166666666666664</v>
      </c>
      <c r="P2887">
        <f t="shared" si="2171"/>
        <v>4644566.784</v>
      </c>
      <c r="Q2887">
        <f t="shared" si="2172"/>
        <v>1290.15744</v>
      </c>
      <c r="R2887">
        <f t="shared" si="2173"/>
        <v>15238080</v>
      </c>
      <c r="S2887">
        <f t="shared" si="2174"/>
        <v>4232.7999999999993</v>
      </c>
      <c r="T2887">
        <f t="shared" si="2175"/>
        <v>2507.864736</v>
      </c>
      <c r="U2887">
        <f t="shared" si="2176"/>
        <v>0.69662909333333334</v>
      </c>
      <c r="V2887">
        <f t="shared" si="2177"/>
        <v>5079360</v>
      </c>
      <c r="W2887">
        <f t="shared" si="2178"/>
        <v>1410.9333333333334</v>
      </c>
      <c r="X2887">
        <f t="shared" si="2179"/>
        <v>3.7604579999999999</v>
      </c>
      <c r="Y2887">
        <f t="shared" si="2180"/>
        <v>2507.864736</v>
      </c>
      <c r="Z2887">
        <f t="shared" si="2181"/>
        <v>1793.3388430999998</v>
      </c>
      <c r="AA2887">
        <f t="shared" si="2182"/>
        <v>1793.4009801999998</v>
      </c>
      <c r="AB2887">
        <f t="shared" si="2183"/>
        <v>1793.4631173</v>
      </c>
      <c r="AC2887">
        <f t="shared" si="2184"/>
        <v>1793.5252544</v>
      </c>
      <c r="AD2887">
        <f t="shared" si="2185"/>
        <v>1793.5873915</v>
      </c>
      <c r="AE2887">
        <f t="shared" si="2186"/>
        <v>1793.6495285999999</v>
      </c>
      <c r="AF2887">
        <f t="shared" si="2187"/>
        <v>1793.7116656999999</v>
      </c>
      <c r="AG2887">
        <f t="shared" si="2188"/>
        <v>1793.7738028000001</v>
      </c>
      <c r="AH2887">
        <f t="shared" si="2189"/>
        <v>1793.8359399000001</v>
      </c>
      <c r="AI2887">
        <f t="shared" si="2190"/>
        <v>4644.7277184000004</v>
      </c>
      <c r="AJ2887">
        <f t="shared" si="2191"/>
        <v>4644.8886528000003</v>
      </c>
      <c r="AK2887">
        <f t="shared" si="2192"/>
        <v>4645.049587200001</v>
      </c>
      <c r="AL2887">
        <f t="shared" si="2193"/>
        <v>4645.2105216000009</v>
      </c>
      <c r="AM2887">
        <f t="shared" si="2194"/>
        <v>4645.3714560000008</v>
      </c>
      <c r="AN2887">
        <f t="shared" si="2195"/>
        <v>4645.5323903999997</v>
      </c>
      <c r="AO2887">
        <f t="shared" si="2196"/>
        <v>4645.6933247999996</v>
      </c>
      <c r="AP2887">
        <f t="shared" si="2197"/>
        <v>4645.8542592000003</v>
      </c>
      <c r="AQ2887">
        <f t="shared" si="2198"/>
        <v>4646.0151936000002</v>
      </c>
      <c r="AR2887" t="str">
        <f t="shared" si="2200"/>
        <v>kmh-2886-mph</v>
      </c>
      <c r="AS2887">
        <f t="shared" ref="AS2887:AS2950" si="2203">A2887-1</f>
        <v>2885</v>
      </c>
      <c r="AT2887" t="str">
        <f t="shared" si="2201"/>
        <v>kmh-2885-mph</v>
      </c>
      <c r="AU2887">
        <f t="shared" ref="AU2887:AU2950" si="2204">A2887-2</f>
        <v>2884</v>
      </c>
      <c r="AV2887" t="str">
        <f t="shared" si="2202"/>
        <v>kmh-2884-mph</v>
      </c>
    </row>
    <row r="2888" spans="1:48" x14ac:dyDescent="0.3">
      <c r="A2888">
        <v>2887</v>
      </c>
      <c r="B2888">
        <f t="shared" si="2199"/>
        <v>1793.8980770000001</v>
      </c>
      <c r="C2888">
        <f t="shared" si="2158"/>
        <v>4646.1761280000001</v>
      </c>
      <c r="D2888">
        <f t="shared" si="2159"/>
        <v>0.80194444444444446</v>
      </c>
      <c r="E2888">
        <f t="shared" si="2160"/>
        <v>2887000</v>
      </c>
      <c r="F2888">
        <f t="shared" si="2161"/>
        <v>801.94444444444446</v>
      </c>
      <c r="G2888">
        <f t="shared" si="2162"/>
        <v>9471785.0800000001</v>
      </c>
      <c r="H2888">
        <f t="shared" si="2163"/>
        <v>2631.0514111111115</v>
      </c>
      <c r="I2888">
        <f t="shared" si="2164"/>
        <v>1558.8552816000001</v>
      </c>
      <c r="J2888">
        <f t="shared" si="2165"/>
        <v>0.43301535600000002</v>
      </c>
      <c r="K2888">
        <f t="shared" si="2166"/>
        <v>3157261.5921920999</v>
      </c>
      <c r="L2888">
        <f t="shared" si="2167"/>
        <v>877.01710894224993</v>
      </c>
      <c r="M2888">
        <f t="shared" si="2168"/>
        <v>2.4205990006899998</v>
      </c>
      <c r="N2888">
        <f t="shared" si="2169"/>
        <v>1558.8552816000001</v>
      </c>
      <c r="O2888">
        <f t="shared" si="2170"/>
        <v>0.80194444444444446</v>
      </c>
      <c r="P2888">
        <f t="shared" si="2171"/>
        <v>4646176.1280000005</v>
      </c>
      <c r="Q2888">
        <f t="shared" si="2172"/>
        <v>1290.60448</v>
      </c>
      <c r="R2888">
        <f t="shared" si="2173"/>
        <v>15243360</v>
      </c>
      <c r="S2888">
        <f t="shared" si="2174"/>
        <v>4234.2666666666664</v>
      </c>
      <c r="T2888">
        <f t="shared" si="2175"/>
        <v>2508.7337119999997</v>
      </c>
      <c r="U2888">
        <f t="shared" si="2176"/>
        <v>0.69687047555555548</v>
      </c>
      <c r="V2888">
        <f t="shared" si="2177"/>
        <v>5081120</v>
      </c>
      <c r="W2888">
        <f t="shared" si="2178"/>
        <v>1411.4222222222222</v>
      </c>
      <c r="X2888">
        <f t="shared" si="2179"/>
        <v>3.7617609999999999</v>
      </c>
      <c r="Y2888">
        <f t="shared" si="2180"/>
        <v>2508.7337119999997</v>
      </c>
      <c r="Z2888">
        <f t="shared" si="2181"/>
        <v>1793.9602141</v>
      </c>
      <c r="AA2888">
        <f t="shared" si="2182"/>
        <v>1794.0223512</v>
      </c>
      <c r="AB2888">
        <f t="shared" si="2183"/>
        <v>1794.0844883000002</v>
      </c>
      <c r="AC2888">
        <f t="shared" si="2184"/>
        <v>1794.1466254000002</v>
      </c>
      <c r="AD2888">
        <f t="shared" si="2185"/>
        <v>1794.2087624999999</v>
      </c>
      <c r="AE2888">
        <f t="shared" si="2186"/>
        <v>1794.2708995999999</v>
      </c>
      <c r="AF2888">
        <f t="shared" si="2187"/>
        <v>1794.3330366999999</v>
      </c>
      <c r="AG2888">
        <f t="shared" si="2188"/>
        <v>1794.3951738000001</v>
      </c>
      <c r="AH2888">
        <f t="shared" si="2189"/>
        <v>1794.4573109</v>
      </c>
      <c r="AI2888">
        <f t="shared" si="2190"/>
        <v>4646.3370623999999</v>
      </c>
      <c r="AJ2888">
        <f t="shared" si="2191"/>
        <v>4646.4979967999998</v>
      </c>
      <c r="AK2888">
        <f t="shared" si="2192"/>
        <v>4646.6589312000006</v>
      </c>
      <c r="AL2888">
        <f t="shared" si="2193"/>
        <v>4646.8198656000004</v>
      </c>
      <c r="AM2888">
        <f t="shared" si="2194"/>
        <v>4646.9808000000003</v>
      </c>
      <c r="AN2888">
        <f t="shared" si="2195"/>
        <v>4647.1417344000001</v>
      </c>
      <c r="AO2888">
        <f t="shared" si="2196"/>
        <v>4647.3026688</v>
      </c>
      <c r="AP2888">
        <f t="shared" si="2197"/>
        <v>4647.4636032000008</v>
      </c>
      <c r="AQ2888">
        <f t="shared" si="2198"/>
        <v>4647.6245376000006</v>
      </c>
      <c r="AR2888" t="str">
        <f t="shared" si="2200"/>
        <v>kmh-2887-mph</v>
      </c>
      <c r="AS2888">
        <f t="shared" si="2203"/>
        <v>2886</v>
      </c>
      <c r="AT2888" t="str">
        <f t="shared" si="2201"/>
        <v>kmh-2886-mph</v>
      </c>
      <c r="AU2888">
        <f t="shared" si="2204"/>
        <v>2885</v>
      </c>
      <c r="AV2888" t="str">
        <f t="shared" si="2202"/>
        <v>kmh-2885-mph</v>
      </c>
    </row>
    <row r="2889" spans="1:48" x14ac:dyDescent="0.3">
      <c r="A2889">
        <v>2888</v>
      </c>
      <c r="B2889">
        <f t="shared" si="2199"/>
        <v>1794.519448</v>
      </c>
      <c r="C2889">
        <f t="shared" si="2158"/>
        <v>4647.7854720000005</v>
      </c>
      <c r="D2889">
        <f t="shared" si="2159"/>
        <v>0.80222222222222217</v>
      </c>
      <c r="E2889">
        <f t="shared" si="2160"/>
        <v>2888000</v>
      </c>
      <c r="F2889">
        <f t="shared" si="2161"/>
        <v>802.22222222222229</v>
      </c>
      <c r="G2889">
        <f t="shared" si="2162"/>
        <v>9475065.9199999999</v>
      </c>
      <c r="H2889">
        <f t="shared" si="2163"/>
        <v>2631.9627555555558</v>
      </c>
      <c r="I2889">
        <f t="shared" si="2164"/>
        <v>1559.3952384000002</v>
      </c>
      <c r="J2889">
        <f t="shared" si="2165"/>
        <v>0.43316534400000006</v>
      </c>
      <c r="K2889">
        <f t="shared" si="2166"/>
        <v>3158355.2054904001</v>
      </c>
      <c r="L2889">
        <f t="shared" si="2167"/>
        <v>877.3208904139999</v>
      </c>
      <c r="M2889">
        <f t="shared" si="2168"/>
        <v>2.4214374485599999</v>
      </c>
      <c r="N2889">
        <f t="shared" si="2169"/>
        <v>1559.3952384000002</v>
      </c>
      <c r="O2889">
        <f t="shared" si="2170"/>
        <v>0.80222222222222217</v>
      </c>
      <c r="P2889">
        <f t="shared" si="2171"/>
        <v>4647785.4720000001</v>
      </c>
      <c r="Q2889">
        <f t="shared" si="2172"/>
        <v>1291.05152</v>
      </c>
      <c r="R2889">
        <f t="shared" si="2173"/>
        <v>15248640</v>
      </c>
      <c r="S2889">
        <f t="shared" si="2174"/>
        <v>4235.7333333333327</v>
      </c>
      <c r="T2889">
        <f t="shared" si="2175"/>
        <v>2509.6026879999999</v>
      </c>
      <c r="U2889">
        <f t="shared" si="2176"/>
        <v>0.69711185777777773</v>
      </c>
      <c r="V2889">
        <f t="shared" si="2177"/>
        <v>5082880</v>
      </c>
      <c r="W2889">
        <f t="shared" si="2178"/>
        <v>1411.911111111111</v>
      </c>
      <c r="X2889">
        <f t="shared" si="2179"/>
        <v>3.7630639999999995</v>
      </c>
      <c r="Y2889">
        <f t="shared" si="2180"/>
        <v>2509.6026879999999</v>
      </c>
      <c r="Z2889">
        <f t="shared" si="2181"/>
        <v>1794.5815851</v>
      </c>
      <c r="AA2889">
        <f t="shared" si="2182"/>
        <v>1794.6437222</v>
      </c>
      <c r="AB2889">
        <f t="shared" si="2183"/>
        <v>1794.7058593000002</v>
      </c>
      <c r="AC2889">
        <f t="shared" si="2184"/>
        <v>1794.7679964000001</v>
      </c>
      <c r="AD2889">
        <f t="shared" si="2185"/>
        <v>1794.8301335000001</v>
      </c>
      <c r="AE2889">
        <f t="shared" si="2186"/>
        <v>1794.8922706000001</v>
      </c>
      <c r="AF2889">
        <f t="shared" si="2187"/>
        <v>1794.9544076999998</v>
      </c>
      <c r="AG2889">
        <f t="shared" si="2188"/>
        <v>1795.0165448</v>
      </c>
      <c r="AH2889">
        <f t="shared" si="2189"/>
        <v>1795.0786819</v>
      </c>
      <c r="AI2889">
        <f t="shared" si="2190"/>
        <v>4647.9464064000003</v>
      </c>
      <c r="AJ2889">
        <f t="shared" si="2191"/>
        <v>4648.1073408000002</v>
      </c>
      <c r="AK2889">
        <f t="shared" si="2192"/>
        <v>4648.268275200001</v>
      </c>
      <c r="AL2889">
        <f t="shared" si="2193"/>
        <v>4648.4292096000008</v>
      </c>
      <c r="AM2889">
        <f t="shared" si="2194"/>
        <v>4648.5901440000007</v>
      </c>
      <c r="AN2889">
        <f t="shared" si="2195"/>
        <v>4648.7510784000006</v>
      </c>
      <c r="AO2889">
        <f t="shared" si="2196"/>
        <v>4648.9120128000004</v>
      </c>
      <c r="AP2889">
        <f t="shared" si="2197"/>
        <v>4649.0729472000003</v>
      </c>
      <c r="AQ2889">
        <f t="shared" si="2198"/>
        <v>4649.2338816000001</v>
      </c>
      <c r="AR2889" t="str">
        <f t="shared" si="2200"/>
        <v>kmh-2888-mph</v>
      </c>
      <c r="AS2889">
        <f t="shared" si="2203"/>
        <v>2887</v>
      </c>
      <c r="AT2889" t="str">
        <f t="shared" si="2201"/>
        <v>kmh-2887-mph</v>
      </c>
      <c r="AU2889">
        <f t="shared" si="2204"/>
        <v>2886</v>
      </c>
      <c r="AV2889" t="str">
        <f t="shared" si="2202"/>
        <v>kmh-2886-mph</v>
      </c>
    </row>
    <row r="2890" spans="1:48" x14ac:dyDescent="0.3">
      <c r="A2890">
        <v>2889</v>
      </c>
      <c r="B2890">
        <f t="shared" si="2199"/>
        <v>1795.140819</v>
      </c>
      <c r="C2890">
        <f t="shared" si="2158"/>
        <v>4649.394816</v>
      </c>
      <c r="D2890">
        <f t="shared" si="2159"/>
        <v>0.80249999999999999</v>
      </c>
      <c r="E2890">
        <f t="shared" si="2160"/>
        <v>2889000</v>
      </c>
      <c r="F2890">
        <f t="shared" si="2161"/>
        <v>802.5</v>
      </c>
      <c r="G2890">
        <f t="shared" si="2162"/>
        <v>9478346.7599999998</v>
      </c>
      <c r="H2890">
        <f t="shared" si="2163"/>
        <v>2632.8741</v>
      </c>
      <c r="I2890">
        <f t="shared" si="2164"/>
        <v>1559.9351952</v>
      </c>
      <c r="J2890">
        <f t="shared" si="2165"/>
        <v>0.43331533200000005</v>
      </c>
      <c r="K2890">
        <f t="shared" si="2166"/>
        <v>3159448.8187886998</v>
      </c>
      <c r="L2890">
        <f t="shared" si="2167"/>
        <v>877.62467188574988</v>
      </c>
      <c r="M2890">
        <f t="shared" si="2168"/>
        <v>2.42227589643</v>
      </c>
      <c r="N2890">
        <f t="shared" si="2169"/>
        <v>1559.9351952</v>
      </c>
      <c r="O2890">
        <f t="shared" si="2170"/>
        <v>0.80249999999999999</v>
      </c>
      <c r="P2890">
        <f t="shared" si="2171"/>
        <v>4649394.8160000006</v>
      </c>
      <c r="Q2890">
        <f t="shared" si="2172"/>
        <v>1291.49856</v>
      </c>
      <c r="R2890">
        <f t="shared" si="2173"/>
        <v>15253920</v>
      </c>
      <c r="S2890">
        <f t="shared" si="2174"/>
        <v>4237.2</v>
      </c>
      <c r="T2890">
        <f t="shared" si="2175"/>
        <v>2510.4716639999997</v>
      </c>
      <c r="U2890">
        <f t="shared" si="2176"/>
        <v>0.69735323999999999</v>
      </c>
      <c r="V2890">
        <f t="shared" si="2177"/>
        <v>5084640</v>
      </c>
      <c r="W2890">
        <f t="shared" si="2178"/>
        <v>1412.3999999999999</v>
      </c>
      <c r="X2890">
        <f t="shared" si="2179"/>
        <v>3.7643669999999996</v>
      </c>
      <c r="Y2890">
        <f t="shared" si="2180"/>
        <v>2510.4716639999997</v>
      </c>
      <c r="Z2890">
        <f t="shared" si="2181"/>
        <v>1795.2029560999999</v>
      </c>
      <c r="AA2890">
        <f t="shared" si="2182"/>
        <v>1795.2650931999999</v>
      </c>
      <c r="AB2890">
        <f t="shared" si="2183"/>
        <v>1795.3272303000001</v>
      </c>
      <c r="AC2890">
        <f t="shared" si="2184"/>
        <v>1795.3893674000001</v>
      </c>
      <c r="AD2890">
        <f t="shared" si="2185"/>
        <v>1795.4515045000001</v>
      </c>
      <c r="AE2890">
        <f t="shared" si="2186"/>
        <v>1795.5136416</v>
      </c>
      <c r="AF2890">
        <f t="shared" si="2187"/>
        <v>1795.5757787</v>
      </c>
      <c r="AG2890">
        <f t="shared" si="2188"/>
        <v>1795.6379158000002</v>
      </c>
      <c r="AH2890">
        <f t="shared" si="2189"/>
        <v>1795.7000529000002</v>
      </c>
      <c r="AI2890">
        <f t="shared" si="2190"/>
        <v>4649.5557503999999</v>
      </c>
      <c r="AJ2890">
        <f t="shared" si="2191"/>
        <v>4649.7166847999997</v>
      </c>
      <c r="AK2890">
        <f t="shared" si="2192"/>
        <v>4649.8776192000005</v>
      </c>
      <c r="AL2890">
        <f t="shared" si="2193"/>
        <v>4650.0385536000003</v>
      </c>
      <c r="AM2890">
        <f t="shared" si="2194"/>
        <v>4650.1994880000002</v>
      </c>
      <c r="AN2890">
        <f t="shared" si="2195"/>
        <v>4650.3604224000001</v>
      </c>
      <c r="AO2890">
        <f t="shared" si="2196"/>
        <v>4650.5213567999999</v>
      </c>
      <c r="AP2890">
        <f t="shared" si="2197"/>
        <v>4650.6822912000007</v>
      </c>
      <c r="AQ2890">
        <f t="shared" si="2198"/>
        <v>4650.8432256000006</v>
      </c>
      <c r="AR2890" t="str">
        <f t="shared" si="2200"/>
        <v>kmh-2889-mph</v>
      </c>
      <c r="AS2890">
        <f t="shared" si="2203"/>
        <v>2888</v>
      </c>
      <c r="AT2890" t="str">
        <f t="shared" si="2201"/>
        <v>kmh-2888-mph</v>
      </c>
      <c r="AU2890">
        <f t="shared" si="2204"/>
        <v>2887</v>
      </c>
      <c r="AV2890" t="str">
        <f t="shared" si="2202"/>
        <v>kmh-2887-mph</v>
      </c>
    </row>
    <row r="2891" spans="1:48" x14ac:dyDescent="0.3">
      <c r="A2891">
        <v>2890</v>
      </c>
      <c r="B2891">
        <f t="shared" si="2199"/>
        <v>1795.7621899999999</v>
      </c>
      <c r="C2891">
        <f t="shared" si="2158"/>
        <v>4651.0041600000004</v>
      </c>
      <c r="D2891">
        <f t="shared" si="2159"/>
        <v>0.80277777777777781</v>
      </c>
      <c r="E2891">
        <f t="shared" si="2160"/>
        <v>2890000</v>
      </c>
      <c r="F2891">
        <f t="shared" si="2161"/>
        <v>802.77777777777783</v>
      </c>
      <c r="G2891">
        <f t="shared" si="2162"/>
        <v>9481627.5999999996</v>
      </c>
      <c r="H2891">
        <f t="shared" si="2163"/>
        <v>2633.7854444444447</v>
      </c>
      <c r="I2891">
        <f t="shared" si="2164"/>
        <v>1560.475152</v>
      </c>
      <c r="J2891">
        <f t="shared" si="2165"/>
        <v>0.43346532000000004</v>
      </c>
      <c r="K2891">
        <f t="shared" si="2166"/>
        <v>3160542.432087</v>
      </c>
      <c r="L2891">
        <f t="shared" si="2167"/>
        <v>877.92845335749996</v>
      </c>
      <c r="M2891">
        <f t="shared" si="2168"/>
        <v>2.4231143443000001</v>
      </c>
      <c r="N2891">
        <f t="shared" si="2169"/>
        <v>1560.475152</v>
      </c>
      <c r="O2891">
        <f t="shared" si="2170"/>
        <v>0.80277777777777781</v>
      </c>
      <c r="P2891">
        <f t="shared" si="2171"/>
        <v>4651004.16</v>
      </c>
      <c r="Q2891">
        <f t="shared" si="2172"/>
        <v>1291.9456</v>
      </c>
      <c r="R2891">
        <f t="shared" si="2173"/>
        <v>15259200</v>
      </c>
      <c r="S2891">
        <f t="shared" si="2174"/>
        <v>4238.6666666666661</v>
      </c>
      <c r="T2891">
        <f t="shared" si="2175"/>
        <v>2511.3406399999999</v>
      </c>
      <c r="U2891">
        <f t="shared" si="2176"/>
        <v>0.69759462222222213</v>
      </c>
      <c r="V2891">
        <f t="shared" si="2177"/>
        <v>5086400</v>
      </c>
      <c r="W2891">
        <f t="shared" si="2178"/>
        <v>1412.8888888888889</v>
      </c>
      <c r="X2891">
        <f t="shared" si="2179"/>
        <v>3.7656699999999996</v>
      </c>
      <c r="Y2891">
        <f t="shared" si="2180"/>
        <v>2511.3406399999999</v>
      </c>
      <c r="Z2891">
        <f t="shared" si="2181"/>
        <v>1795.8243270999999</v>
      </c>
      <c r="AA2891">
        <f t="shared" si="2182"/>
        <v>1795.8864641999999</v>
      </c>
      <c r="AB2891">
        <f t="shared" si="2183"/>
        <v>1795.9486013000001</v>
      </c>
      <c r="AC2891">
        <f t="shared" si="2184"/>
        <v>1796.0107384</v>
      </c>
      <c r="AD2891">
        <f t="shared" si="2185"/>
        <v>1796.0728755</v>
      </c>
      <c r="AE2891">
        <f t="shared" si="2186"/>
        <v>1796.1350126</v>
      </c>
      <c r="AF2891">
        <f t="shared" si="2187"/>
        <v>1796.1971497</v>
      </c>
      <c r="AG2891">
        <f t="shared" si="2188"/>
        <v>1796.2592868000002</v>
      </c>
      <c r="AH2891">
        <f t="shared" si="2189"/>
        <v>1796.3214239000001</v>
      </c>
      <c r="AI2891">
        <f t="shared" si="2190"/>
        <v>4651.1650944000003</v>
      </c>
      <c r="AJ2891">
        <f t="shared" si="2191"/>
        <v>4651.3260288000001</v>
      </c>
      <c r="AK2891">
        <f t="shared" si="2192"/>
        <v>4651.4869632000009</v>
      </c>
      <c r="AL2891">
        <f t="shared" si="2193"/>
        <v>4651.6478976000008</v>
      </c>
      <c r="AM2891">
        <f t="shared" si="2194"/>
        <v>4651.8088320000006</v>
      </c>
      <c r="AN2891">
        <f t="shared" si="2195"/>
        <v>4651.9697664000005</v>
      </c>
      <c r="AO2891">
        <f t="shared" si="2196"/>
        <v>4652.1307008000003</v>
      </c>
      <c r="AP2891">
        <f t="shared" si="2197"/>
        <v>4652.2916352000002</v>
      </c>
      <c r="AQ2891">
        <f t="shared" si="2198"/>
        <v>4652.4525696000001</v>
      </c>
      <c r="AR2891" t="str">
        <f t="shared" si="2200"/>
        <v>kmh-2890-mph</v>
      </c>
      <c r="AS2891">
        <f t="shared" si="2203"/>
        <v>2889</v>
      </c>
      <c r="AT2891" t="str">
        <f t="shared" si="2201"/>
        <v>kmh-2889-mph</v>
      </c>
      <c r="AU2891">
        <f t="shared" si="2204"/>
        <v>2888</v>
      </c>
      <c r="AV2891" t="str">
        <f t="shared" si="2202"/>
        <v>kmh-2888-mph</v>
      </c>
    </row>
    <row r="2892" spans="1:48" x14ac:dyDescent="0.3">
      <c r="A2892">
        <v>2891</v>
      </c>
      <c r="B2892">
        <f t="shared" si="2199"/>
        <v>1796.3835610000001</v>
      </c>
      <c r="C2892">
        <f t="shared" si="2158"/>
        <v>4652.6135039999999</v>
      </c>
      <c r="D2892">
        <f t="shared" si="2159"/>
        <v>0.80305555555555552</v>
      </c>
      <c r="E2892">
        <f t="shared" si="2160"/>
        <v>2891000</v>
      </c>
      <c r="F2892">
        <f t="shared" si="2161"/>
        <v>803.05555555555554</v>
      </c>
      <c r="G2892">
        <f t="shared" si="2162"/>
        <v>9484908.4400000013</v>
      </c>
      <c r="H2892">
        <f t="shared" si="2163"/>
        <v>2634.6967888888889</v>
      </c>
      <c r="I2892">
        <f t="shared" si="2164"/>
        <v>1561.0151088</v>
      </c>
      <c r="J2892">
        <f t="shared" si="2165"/>
        <v>0.43361530800000003</v>
      </c>
      <c r="K2892">
        <f t="shared" si="2166"/>
        <v>3161636.0453853002</v>
      </c>
      <c r="L2892">
        <f t="shared" si="2167"/>
        <v>878.23223482924993</v>
      </c>
      <c r="M2892">
        <f t="shared" si="2168"/>
        <v>2.4239527921699997</v>
      </c>
      <c r="N2892">
        <f t="shared" si="2169"/>
        <v>1561.0151088</v>
      </c>
      <c r="O2892">
        <f t="shared" si="2170"/>
        <v>0.80305555555555552</v>
      </c>
      <c r="P2892">
        <f t="shared" si="2171"/>
        <v>4652613.5039999997</v>
      </c>
      <c r="Q2892">
        <f t="shared" si="2172"/>
        <v>1292.39264</v>
      </c>
      <c r="R2892">
        <f t="shared" si="2173"/>
        <v>15264480</v>
      </c>
      <c r="S2892">
        <f t="shared" si="2174"/>
        <v>4240.1333333333332</v>
      </c>
      <c r="T2892">
        <f t="shared" si="2175"/>
        <v>2512.2096160000001</v>
      </c>
      <c r="U2892">
        <f t="shared" si="2176"/>
        <v>0.69783600444444438</v>
      </c>
      <c r="V2892">
        <f t="shared" si="2177"/>
        <v>5088160</v>
      </c>
      <c r="W2892">
        <f t="shared" si="2178"/>
        <v>1413.3777777777777</v>
      </c>
      <c r="X2892">
        <f t="shared" si="2179"/>
        <v>3.7669729999999997</v>
      </c>
      <c r="Y2892">
        <f t="shared" si="2180"/>
        <v>2512.2096160000001</v>
      </c>
      <c r="Z2892">
        <f t="shared" si="2181"/>
        <v>1796.4456981000001</v>
      </c>
      <c r="AA2892">
        <f t="shared" si="2182"/>
        <v>1796.5078351999998</v>
      </c>
      <c r="AB2892">
        <f t="shared" si="2183"/>
        <v>1796.5699723000002</v>
      </c>
      <c r="AC2892">
        <f t="shared" si="2184"/>
        <v>1796.6321094</v>
      </c>
      <c r="AD2892">
        <f t="shared" si="2185"/>
        <v>1796.6942465</v>
      </c>
      <c r="AE2892">
        <f t="shared" si="2186"/>
        <v>1796.7563835999999</v>
      </c>
      <c r="AF2892">
        <f t="shared" si="2187"/>
        <v>1796.8185206999999</v>
      </c>
      <c r="AG2892">
        <f t="shared" si="2188"/>
        <v>1796.8806578000001</v>
      </c>
      <c r="AH2892">
        <f t="shared" si="2189"/>
        <v>1796.9427949000001</v>
      </c>
      <c r="AI2892">
        <f t="shared" si="2190"/>
        <v>4652.7744383999998</v>
      </c>
      <c r="AJ2892">
        <f t="shared" si="2191"/>
        <v>4652.9353727999996</v>
      </c>
      <c r="AK2892">
        <f t="shared" si="2192"/>
        <v>4653.0963072000004</v>
      </c>
      <c r="AL2892">
        <f t="shared" si="2193"/>
        <v>4653.2572416000003</v>
      </c>
      <c r="AM2892">
        <f t="shared" si="2194"/>
        <v>4653.4181760000001</v>
      </c>
      <c r="AN2892">
        <f t="shared" si="2195"/>
        <v>4653.5791104</v>
      </c>
      <c r="AO2892">
        <f t="shared" si="2196"/>
        <v>4653.7400447999999</v>
      </c>
      <c r="AP2892">
        <f t="shared" si="2197"/>
        <v>4653.9009792000006</v>
      </c>
      <c r="AQ2892">
        <f t="shared" si="2198"/>
        <v>4654.0619136000005</v>
      </c>
      <c r="AR2892" t="str">
        <f t="shared" si="2200"/>
        <v>kmh-2891-mph</v>
      </c>
      <c r="AS2892">
        <f t="shared" si="2203"/>
        <v>2890</v>
      </c>
      <c r="AT2892" t="str">
        <f t="shared" si="2201"/>
        <v>kmh-2890-mph</v>
      </c>
      <c r="AU2892">
        <f t="shared" si="2204"/>
        <v>2889</v>
      </c>
      <c r="AV2892" t="str">
        <f t="shared" si="2202"/>
        <v>kmh-2889-mph</v>
      </c>
    </row>
    <row r="2893" spans="1:48" x14ac:dyDescent="0.3">
      <c r="A2893">
        <v>2892</v>
      </c>
      <c r="B2893">
        <f t="shared" si="2199"/>
        <v>1797.0049320000001</v>
      </c>
      <c r="C2893">
        <f t="shared" si="2158"/>
        <v>4654.2228480000003</v>
      </c>
      <c r="D2893">
        <f t="shared" si="2159"/>
        <v>0.80333333333333334</v>
      </c>
      <c r="E2893">
        <f t="shared" si="2160"/>
        <v>2892000</v>
      </c>
      <c r="F2893">
        <f t="shared" si="2161"/>
        <v>803.33333333333337</v>
      </c>
      <c r="G2893">
        <f t="shared" si="2162"/>
        <v>9488189.2800000012</v>
      </c>
      <c r="H2893">
        <f t="shared" si="2163"/>
        <v>2635.6081333333336</v>
      </c>
      <c r="I2893">
        <f t="shared" si="2164"/>
        <v>1561.5550656</v>
      </c>
      <c r="J2893">
        <f t="shared" si="2165"/>
        <v>0.43376529600000002</v>
      </c>
      <c r="K2893">
        <f t="shared" si="2166"/>
        <v>3162729.6586835999</v>
      </c>
      <c r="L2893">
        <f t="shared" si="2167"/>
        <v>878.5360163009999</v>
      </c>
      <c r="M2893">
        <f t="shared" si="2168"/>
        <v>2.4247912400399998</v>
      </c>
      <c r="N2893">
        <f t="shared" si="2169"/>
        <v>1561.5550656</v>
      </c>
      <c r="O2893">
        <f t="shared" si="2170"/>
        <v>0.80333333333333334</v>
      </c>
      <c r="P2893">
        <f t="shared" si="2171"/>
        <v>4654222.8480000002</v>
      </c>
      <c r="Q2893">
        <f t="shared" si="2172"/>
        <v>1292.83968</v>
      </c>
      <c r="R2893">
        <f t="shared" si="2173"/>
        <v>15269760</v>
      </c>
      <c r="S2893">
        <f t="shared" si="2174"/>
        <v>4241.5999999999995</v>
      </c>
      <c r="T2893">
        <f t="shared" si="2175"/>
        <v>2513.0785919999998</v>
      </c>
      <c r="U2893">
        <f t="shared" si="2176"/>
        <v>0.69807738666666663</v>
      </c>
      <c r="V2893">
        <f t="shared" si="2177"/>
        <v>5089920</v>
      </c>
      <c r="W2893">
        <f t="shared" si="2178"/>
        <v>1413.8666666666666</v>
      </c>
      <c r="X2893">
        <f t="shared" si="2179"/>
        <v>3.7682759999999997</v>
      </c>
      <c r="Y2893">
        <f t="shared" si="2180"/>
        <v>2513.0785919999998</v>
      </c>
      <c r="Z2893">
        <f t="shared" si="2181"/>
        <v>1797.0670691</v>
      </c>
      <c r="AA2893">
        <f t="shared" si="2182"/>
        <v>1797.1292062</v>
      </c>
      <c r="AB2893">
        <f t="shared" si="2183"/>
        <v>1797.1913433000002</v>
      </c>
      <c r="AC2893">
        <f t="shared" si="2184"/>
        <v>1797.2534804000002</v>
      </c>
      <c r="AD2893">
        <f t="shared" si="2185"/>
        <v>1797.3156174999999</v>
      </c>
      <c r="AE2893">
        <f t="shared" si="2186"/>
        <v>1797.3777545999999</v>
      </c>
      <c r="AF2893">
        <f t="shared" si="2187"/>
        <v>1797.4398916999999</v>
      </c>
      <c r="AG2893">
        <f t="shared" si="2188"/>
        <v>1797.5020288000001</v>
      </c>
      <c r="AH2893">
        <f t="shared" si="2189"/>
        <v>1797.5641659</v>
      </c>
      <c r="AI2893">
        <f t="shared" si="2190"/>
        <v>4654.3837824000002</v>
      </c>
      <c r="AJ2893">
        <f t="shared" si="2191"/>
        <v>4654.5447168000001</v>
      </c>
      <c r="AK2893">
        <f t="shared" si="2192"/>
        <v>4654.7056512000008</v>
      </c>
      <c r="AL2893">
        <f t="shared" si="2193"/>
        <v>4654.8665856000007</v>
      </c>
      <c r="AM2893">
        <f t="shared" si="2194"/>
        <v>4655.0275200000005</v>
      </c>
      <c r="AN2893">
        <f t="shared" si="2195"/>
        <v>4655.1884544000004</v>
      </c>
      <c r="AO2893">
        <f t="shared" si="2196"/>
        <v>4655.3493888000003</v>
      </c>
      <c r="AP2893">
        <f t="shared" si="2197"/>
        <v>4655.510323200001</v>
      </c>
      <c r="AQ2893">
        <f t="shared" si="2198"/>
        <v>4655.6712576000009</v>
      </c>
      <c r="AR2893" t="str">
        <f t="shared" si="2200"/>
        <v>kmh-2892-mph</v>
      </c>
      <c r="AS2893">
        <f t="shared" si="2203"/>
        <v>2891</v>
      </c>
      <c r="AT2893" t="str">
        <f t="shared" si="2201"/>
        <v>kmh-2891-mph</v>
      </c>
      <c r="AU2893">
        <f t="shared" si="2204"/>
        <v>2890</v>
      </c>
      <c r="AV2893" t="str">
        <f t="shared" si="2202"/>
        <v>kmh-2890-mph</v>
      </c>
    </row>
    <row r="2894" spans="1:48" x14ac:dyDescent="0.3">
      <c r="A2894">
        <v>2893</v>
      </c>
      <c r="B2894">
        <f t="shared" si="2199"/>
        <v>1797.626303</v>
      </c>
      <c r="C2894">
        <f t="shared" si="2158"/>
        <v>4655.8321920000008</v>
      </c>
      <c r="D2894">
        <f t="shared" si="2159"/>
        <v>0.80361111111111116</v>
      </c>
      <c r="E2894">
        <f t="shared" si="2160"/>
        <v>2893000</v>
      </c>
      <c r="F2894">
        <f t="shared" si="2161"/>
        <v>803.6111111111112</v>
      </c>
      <c r="G2894">
        <f t="shared" si="2162"/>
        <v>9491470.120000001</v>
      </c>
      <c r="H2894">
        <f t="shared" si="2163"/>
        <v>2636.5194777777779</v>
      </c>
      <c r="I2894">
        <f t="shared" si="2164"/>
        <v>1562.0950224000001</v>
      </c>
      <c r="J2894">
        <f t="shared" si="2165"/>
        <v>0.43391528400000007</v>
      </c>
      <c r="K2894">
        <f t="shared" si="2166"/>
        <v>3163823.2719819001</v>
      </c>
      <c r="L2894">
        <f t="shared" si="2167"/>
        <v>878.83979777274988</v>
      </c>
      <c r="M2894">
        <f t="shared" si="2168"/>
        <v>2.4256296879099999</v>
      </c>
      <c r="N2894">
        <f t="shared" si="2169"/>
        <v>1562.0950224000001</v>
      </c>
      <c r="O2894">
        <f t="shared" si="2170"/>
        <v>0.80361111111111116</v>
      </c>
      <c r="P2894">
        <f t="shared" si="2171"/>
        <v>4655832.1919999998</v>
      </c>
      <c r="Q2894">
        <f t="shared" si="2172"/>
        <v>1293.2867200000001</v>
      </c>
      <c r="R2894">
        <f t="shared" si="2173"/>
        <v>15275040</v>
      </c>
      <c r="S2894">
        <f t="shared" si="2174"/>
        <v>4243.0666666666666</v>
      </c>
      <c r="T2894">
        <f t="shared" si="2175"/>
        <v>2513.947568</v>
      </c>
      <c r="U2894">
        <f t="shared" si="2176"/>
        <v>0.69831876888888889</v>
      </c>
      <c r="V2894">
        <f t="shared" si="2177"/>
        <v>5091680</v>
      </c>
      <c r="W2894">
        <f t="shared" si="2178"/>
        <v>1414.3555555555556</v>
      </c>
      <c r="X2894">
        <f t="shared" si="2179"/>
        <v>3.7695789999999998</v>
      </c>
      <c r="Y2894">
        <f t="shared" si="2180"/>
        <v>2513.947568</v>
      </c>
      <c r="Z2894">
        <f t="shared" si="2181"/>
        <v>1797.6884401</v>
      </c>
      <c r="AA2894">
        <f t="shared" si="2182"/>
        <v>1797.7505772</v>
      </c>
      <c r="AB2894">
        <f t="shared" si="2183"/>
        <v>1797.8127143000002</v>
      </c>
      <c r="AC2894">
        <f t="shared" si="2184"/>
        <v>1797.8748514000001</v>
      </c>
      <c r="AD2894">
        <f t="shared" si="2185"/>
        <v>1797.9369885000001</v>
      </c>
      <c r="AE2894">
        <f t="shared" si="2186"/>
        <v>1797.9991256000001</v>
      </c>
      <c r="AF2894">
        <f t="shared" si="2187"/>
        <v>1798.0612626999998</v>
      </c>
      <c r="AG2894">
        <f t="shared" si="2188"/>
        <v>1798.1233998000002</v>
      </c>
      <c r="AH2894">
        <f t="shared" si="2189"/>
        <v>1798.1855369</v>
      </c>
      <c r="AI2894">
        <f t="shared" si="2190"/>
        <v>4655.9931264000006</v>
      </c>
      <c r="AJ2894">
        <f t="shared" si="2191"/>
        <v>4656.1540607999996</v>
      </c>
      <c r="AK2894">
        <f t="shared" si="2192"/>
        <v>4656.3149952000003</v>
      </c>
      <c r="AL2894">
        <f t="shared" si="2193"/>
        <v>4656.4759296000002</v>
      </c>
      <c r="AM2894">
        <f t="shared" si="2194"/>
        <v>4656.6368640000001</v>
      </c>
      <c r="AN2894">
        <f t="shared" si="2195"/>
        <v>4656.7977983999999</v>
      </c>
      <c r="AO2894">
        <f t="shared" si="2196"/>
        <v>4656.9587327999998</v>
      </c>
      <c r="AP2894">
        <f t="shared" si="2197"/>
        <v>4657.1196672000005</v>
      </c>
      <c r="AQ2894">
        <f t="shared" si="2198"/>
        <v>4657.2806016000004</v>
      </c>
      <c r="AR2894" t="str">
        <f t="shared" si="2200"/>
        <v>kmh-2893-mph</v>
      </c>
      <c r="AS2894">
        <f t="shared" si="2203"/>
        <v>2892</v>
      </c>
      <c r="AT2894" t="str">
        <f t="shared" si="2201"/>
        <v>kmh-2892-mph</v>
      </c>
      <c r="AU2894">
        <f t="shared" si="2204"/>
        <v>2891</v>
      </c>
      <c r="AV2894" t="str">
        <f t="shared" si="2202"/>
        <v>kmh-2891-mph</v>
      </c>
    </row>
    <row r="2895" spans="1:48" x14ac:dyDescent="0.3">
      <c r="A2895">
        <v>2894</v>
      </c>
      <c r="B2895">
        <f t="shared" si="2199"/>
        <v>1798.247674</v>
      </c>
      <c r="C2895">
        <f t="shared" si="2158"/>
        <v>4657.4415360000003</v>
      </c>
      <c r="D2895">
        <f t="shared" si="2159"/>
        <v>0.80388888888888888</v>
      </c>
      <c r="E2895">
        <f t="shared" si="2160"/>
        <v>2894000</v>
      </c>
      <c r="F2895">
        <f t="shared" si="2161"/>
        <v>803.88888888888891</v>
      </c>
      <c r="G2895">
        <f t="shared" si="2162"/>
        <v>9494750.9600000009</v>
      </c>
      <c r="H2895">
        <f t="shared" si="2163"/>
        <v>2637.4308222222226</v>
      </c>
      <c r="I2895">
        <f t="shared" si="2164"/>
        <v>1562.6349792000001</v>
      </c>
      <c r="J2895">
        <f t="shared" si="2165"/>
        <v>0.43406527200000006</v>
      </c>
      <c r="K2895">
        <f t="shared" si="2166"/>
        <v>3164916.8852801998</v>
      </c>
      <c r="L2895">
        <f t="shared" si="2167"/>
        <v>879.14357924449996</v>
      </c>
      <c r="M2895">
        <f t="shared" si="2168"/>
        <v>2.42646813578</v>
      </c>
      <c r="N2895">
        <f t="shared" si="2169"/>
        <v>1562.6349792000001</v>
      </c>
      <c r="O2895">
        <f t="shared" si="2170"/>
        <v>0.80388888888888888</v>
      </c>
      <c r="P2895">
        <f t="shared" si="2171"/>
        <v>4657441.5360000003</v>
      </c>
      <c r="Q2895">
        <f t="shared" si="2172"/>
        <v>1293.7337600000001</v>
      </c>
      <c r="R2895">
        <f t="shared" si="2173"/>
        <v>15280320</v>
      </c>
      <c r="S2895">
        <f t="shared" si="2174"/>
        <v>4244.5333333333328</v>
      </c>
      <c r="T2895">
        <f t="shared" si="2175"/>
        <v>2514.8165439999998</v>
      </c>
      <c r="U2895">
        <f t="shared" si="2176"/>
        <v>0.69856015111111103</v>
      </c>
      <c r="V2895">
        <f t="shared" si="2177"/>
        <v>5093440</v>
      </c>
      <c r="W2895">
        <f t="shared" si="2178"/>
        <v>1414.8444444444444</v>
      </c>
      <c r="X2895">
        <f t="shared" si="2179"/>
        <v>3.7708819999999998</v>
      </c>
      <c r="Y2895">
        <f t="shared" si="2180"/>
        <v>2514.8165439999998</v>
      </c>
      <c r="Z2895">
        <f t="shared" si="2181"/>
        <v>1798.3098110999999</v>
      </c>
      <c r="AA2895">
        <f t="shared" si="2182"/>
        <v>1798.3719481999999</v>
      </c>
      <c r="AB2895">
        <f t="shared" si="2183"/>
        <v>1798.4340853000001</v>
      </c>
      <c r="AC2895">
        <f t="shared" si="2184"/>
        <v>1798.4962224000001</v>
      </c>
      <c r="AD2895">
        <f t="shared" si="2185"/>
        <v>1798.5583595000001</v>
      </c>
      <c r="AE2895">
        <f t="shared" si="2186"/>
        <v>1798.6204966</v>
      </c>
      <c r="AF2895">
        <f t="shared" si="2187"/>
        <v>1798.6826337</v>
      </c>
      <c r="AG2895">
        <f t="shared" si="2188"/>
        <v>1798.7447708000002</v>
      </c>
      <c r="AH2895">
        <f t="shared" si="2189"/>
        <v>1798.8069079000002</v>
      </c>
      <c r="AI2895">
        <f t="shared" si="2190"/>
        <v>4657.6024704000001</v>
      </c>
      <c r="AJ2895">
        <f t="shared" si="2191"/>
        <v>4657.7634048</v>
      </c>
      <c r="AK2895">
        <f t="shared" si="2192"/>
        <v>4657.9243392000008</v>
      </c>
      <c r="AL2895">
        <f t="shared" si="2193"/>
        <v>4658.0852736000006</v>
      </c>
      <c r="AM2895">
        <f t="shared" si="2194"/>
        <v>4658.2462080000005</v>
      </c>
      <c r="AN2895">
        <f t="shared" si="2195"/>
        <v>4658.4071424000003</v>
      </c>
      <c r="AO2895">
        <f t="shared" si="2196"/>
        <v>4658.5680768000002</v>
      </c>
      <c r="AP2895">
        <f t="shared" si="2197"/>
        <v>4658.729011200001</v>
      </c>
      <c r="AQ2895">
        <f t="shared" si="2198"/>
        <v>4658.8899456000008</v>
      </c>
      <c r="AR2895" t="str">
        <f t="shared" si="2200"/>
        <v>kmh-2894-mph</v>
      </c>
      <c r="AS2895">
        <f t="shared" si="2203"/>
        <v>2893</v>
      </c>
      <c r="AT2895" t="str">
        <f t="shared" si="2201"/>
        <v>kmh-2893-mph</v>
      </c>
      <c r="AU2895">
        <f t="shared" si="2204"/>
        <v>2892</v>
      </c>
      <c r="AV2895" t="str">
        <f t="shared" si="2202"/>
        <v>kmh-2892-mph</v>
      </c>
    </row>
    <row r="2896" spans="1:48" x14ac:dyDescent="0.3">
      <c r="A2896">
        <v>2895</v>
      </c>
      <c r="B2896">
        <f t="shared" si="2199"/>
        <v>1798.8690449999999</v>
      </c>
      <c r="C2896">
        <f t="shared" si="2158"/>
        <v>4659.0508800000007</v>
      </c>
      <c r="D2896">
        <f t="shared" si="2159"/>
        <v>0.8041666666666667</v>
      </c>
      <c r="E2896">
        <f t="shared" si="2160"/>
        <v>2895000</v>
      </c>
      <c r="F2896">
        <f t="shared" si="2161"/>
        <v>804.16666666666674</v>
      </c>
      <c r="G2896">
        <f t="shared" si="2162"/>
        <v>9498031.8000000007</v>
      </c>
      <c r="H2896">
        <f t="shared" si="2163"/>
        <v>2638.3421666666668</v>
      </c>
      <c r="I2896">
        <f t="shared" si="2164"/>
        <v>1563.1749360000001</v>
      </c>
      <c r="J2896">
        <f t="shared" si="2165"/>
        <v>0.43421526000000005</v>
      </c>
      <c r="K2896">
        <f t="shared" si="2166"/>
        <v>3166010.4985785</v>
      </c>
      <c r="L2896">
        <f t="shared" si="2167"/>
        <v>879.44736071624993</v>
      </c>
      <c r="M2896">
        <f t="shared" si="2168"/>
        <v>2.4273065836500001</v>
      </c>
      <c r="N2896">
        <f t="shared" si="2169"/>
        <v>1563.1749360000001</v>
      </c>
      <c r="O2896">
        <f t="shared" si="2170"/>
        <v>0.8041666666666667</v>
      </c>
      <c r="P2896">
        <f t="shared" si="2171"/>
        <v>4659050.88</v>
      </c>
      <c r="Q2896">
        <f t="shared" si="2172"/>
        <v>1294.1808000000001</v>
      </c>
      <c r="R2896">
        <f t="shared" si="2173"/>
        <v>15285600</v>
      </c>
      <c r="S2896">
        <f t="shared" si="2174"/>
        <v>4246</v>
      </c>
      <c r="T2896">
        <f t="shared" si="2175"/>
        <v>2515.68552</v>
      </c>
      <c r="U2896">
        <f t="shared" si="2176"/>
        <v>0.69880153333333328</v>
      </c>
      <c r="V2896">
        <f t="shared" si="2177"/>
        <v>5095200</v>
      </c>
      <c r="W2896">
        <f t="shared" si="2178"/>
        <v>1415.3333333333333</v>
      </c>
      <c r="X2896">
        <f t="shared" si="2179"/>
        <v>3.7721849999999999</v>
      </c>
      <c r="Y2896">
        <f t="shared" si="2180"/>
        <v>2515.68552</v>
      </c>
      <c r="Z2896">
        <f t="shared" si="2181"/>
        <v>1798.9311820999999</v>
      </c>
      <c r="AA2896">
        <f t="shared" si="2182"/>
        <v>1798.9933191999999</v>
      </c>
      <c r="AB2896">
        <f t="shared" si="2183"/>
        <v>1799.0554563000001</v>
      </c>
      <c r="AC2896">
        <f t="shared" si="2184"/>
        <v>1799.1175934</v>
      </c>
      <c r="AD2896">
        <f t="shared" si="2185"/>
        <v>1799.1797305</v>
      </c>
      <c r="AE2896">
        <f t="shared" si="2186"/>
        <v>1799.2418676</v>
      </c>
      <c r="AF2896">
        <f t="shared" si="2187"/>
        <v>1799.3040047</v>
      </c>
      <c r="AG2896">
        <f t="shared" si="2188"/>
        <v>1799.3661418000002</v>
      </c>
      <c r="AH2896">
        <f t="shared" si="2189"/>
        <v>1799.4282789000001</v>
      </c>
      <c r="AI2896">
        <f t="shared" si="2190"/>
        <v>4659.2118144000005</v>
      </c>
      <c r="AJ2896">
        <f t="shared" si="2191"/>
        <v>4659.3727488000004</v>
      </c>
      <c r="AK2896">
        <f t="shared" si="2192"/>
        <v>4659.5336832000003</v>
      </c>
      <c r="AL2896">
        <f t="shared" si="2193"/>
        <v>4659.6946176000001</v>
      </c>
      <c r="AM2896">
        <f t="shared" si="2194"/>
        <v>4659.855552</v>
      </c>
      <c r="AN2896">
        <f t="shared" si="2195"/>
        <v>4660.0164863999998</v>
      </c>
      <c r="AO2896">
        <f t="shared" si="2196"/>
        <v>4660.1774207999997</v>
      </c>
      <c r="AP2896">
        <f t="shared" si="2197"/>
        <v>4660.3383552000005</v>
      </c>
      <c r="AQ2896">
        <f t="shared" si="2198"/>
        <v>4660.4992896000003</v>
      </c>
      <c r="AR2896" t="str">
        <f t="shared" si="2200"/>
        <v>kmh-2895-mph</v>
      </c>
      <c r="AS2896">
        <f t="shared" si="2203"/>
        <v>2894</v>
      </c>
      <c r="AT2896" t="str">
        <f t="shared" si="2201"/>
        <v>kmh-2894-mph</v>
      </c>
      <c r="AU2896">
        <f t="shared" si="2204"/>
        <v>2893</v>
      </c>
      <c r="AV2896" t="str">
        <f t="shared" si="2202"/>
        <v>kmh-2893-mph</v>
      </c>
    </row>
    <row r="2897" spans="1:48" x14ac:dyDescent="0.3">
      <c r="A2897">
        <v>2896</v>
      </c>
      <c r="B2897">
        <f t="shared" si="2199"/>
        <v>1799.4904160000001</v>
      </c>
      <c r="C2897">
        <f t="shared" si="2158"/>
        <v>4660.6602240000002</v>
      </c>
      <c r="D2897">
        <f t="shared" si="2159"/>
        <v>0.80444444444444441</v>
      </c>
      <c r="E2897">
        <f t="shared" si="2160"/>
        <v>2896000</v>
      </c>
      <c r="F2897">
        <f t="shared" si="2161"/>
        <v>804.44444444444446</v>
      </c>
      <c r="G2897">
        <f t="shared" si="2162"/>
        <v>9501312.6400000006</v>
      </c>
      <c r="H2897">
        <f t="shared" si="2163"/>
        <v>2639.2535111111115</v>
      </c>
      <c r="I2897">
        <f t="shared" si="2164"/>
        <v>1563.7148928000001</v>
      </c>
      <c r="J2897">
        <f t="shared" si="2165"/>
        <v>0.43436524800000004</v>
      </c>
      <c r="K2897">
        <f t="shared" si="2166"/>
        <v>3167104.1118768002</v>
      </c>
      <c r="L2897">
        <f t="shared" si="2167"/>
        <v>879.7511421879999</v>
      </c>
      <c r="M2897">
        <f t="shared" si="2168"/>
        <v>2.4281450315199997</v>
      </c>
      <c r="N2897">
        <f t="shared" si="2169"/>
        <v>1563.7148928000001</v>
      </c>
      <c r="O2897">
        <f t="shared" si="2170"/>
        <v>0.80444444444444441</v>
      </c>
      <c r="P2897">
        <f t="shared" si="2171"/>
        <v>4660660.2240000004</v>
      </c>
      <c r="Q2897">
        <f t="shared" si="2172"/>
        <v>1294.6278399999999</v>
      </c>
      <c r="R2897">
        <f t="shared" si="2173"/>
        <v>15290880</v>
      </c>
      <c r="S2897">
        <f t="shared" si="2174"/>
        <v>4247.4666666666662</v>
      </c>
      <c r="T2897">
        <f t="shared" si="2175"/>
        <v>2516.5544959999997</v>
      </c>
      <c r="U2897">
        <f t="shared" si="2176"/>
        <v>0.69904291555555553</v>
      </c>
      <c r="V2897">
        <f t="shared" si="2177"/>
        <v>5096960</v>
      </c>
      <c r="W2897">
        <f t="shared" si="2178"/>
        <v>1415.8222222222221</v>
      </c>
      <c r="X2897">
        <f t="shared" si="2179"/>
        <v>3.7734879999999995</v>
      </c>
      <c r="Y2897">
        <f t="shared" si="2180"/>
        <v>2516.5544959999997</v>
      </c>
      <c r="Z2897">
        <f t="shared" si="2181"/>
        <v>1799.5525531000001</v>
      </c>
      <c r="AA2897">
        <f t="shared" si="2182"/>
        <v>1799.6146901999998</v>
      </c>
      <c r="AB2897">
        <f t="shared" si="2183"/>
        <v>1799.6768273000002</v>
      </c>
      <c r="AC2897">
        <f t="shared" si="2184"/>
        <v>1799.7389644</v>
      </c>
      <c r="AD2897">
        <f t="shared" si="2185"/>
        <v>1799.8011015</v>
      </c>
      <c r="AE2897">
        <f t="shared" si="2186"/>
        <v>1799.8632385999999</v>
      </c>
      <c r="AF2897">
        <f t="shared" si="2187"/>
        <v>1799.9253756999999</v>
      </c>
      <c r="AG2897">
        <f t="shared" si="2188"/>
        <v>1799.9875128000001</v>
      </c>
      <c r="AH2897">
        <f t="shared" si="2189"/>
        <v>1800.0496499000001</v>
      </c>
      <c r="AI2897">
        <f t="shared" si="2190"/>
        <v>4660.8211584000001</v>
      </c>
      <c r="AJ2897">
        <f t="shared" si="2191"/>
        <v>4660.9820927999999</v>
      </c>
      <c r="AK2897">
        <f t="shared" si="2192"/>
        <v>4661.1430272000007</v>
      </c>
      <c r="AL2897">
        <f t="shared" si="2193"/>
        <v>4661.3039616000005</v>
      </c>
      <c r="AM2897">
        <f t="shared" si="2194"/>
        <v>4661.4648960000004</v>
      </c>
      <c r="AN2897">
        <f t="shared" si="2195"/>
        <v>4661.6258304000003</v>
      </c>
      <c r="AO2897">
        <f t="shared" si="2196"/>
        <v>4661.7867648000001</v>
      </c>
      <c r="AP2897">
        <f t="shared" si="2197"/>
        <v>4661.9476992000009</v>
      </c>
      <c r="AQ2897">
        <f t="shared" si="2198"/>
        <v>4662.1086336000008</v>
      </c>
      <c r="AR2897" t="str">
        <f t="shared" si="2200"/>
        <v>kmh-2896-mph</v>
      </c>
      <c r="AS2897">
        <f t="shared" si="2203"/>
        <v>2895</v>
      </c>
      <c r="AT2897" t="str">
        <f t="shared" si="2201"/>
        <v>kmh-2895-mph</v>
      </c>
      <c r="AU2897">
        <f t="shared" si="2204"/>
        <v>2894</v>
      </c>
      <c r="AV2897" t="str">
        <f t="shared" si="2202"/>
        <v>kmh-2894-mph</v>
      </c>
    </row>
    <row r="2898" spans="1:48" x14ac:dyDescent="0.3">
      <c r="A2898">
        <v>2897</v>
      </c>
      <c r="B2898">
        <f t="shared" si="2199"/>
        <v>1800.111787</v>
      </c>
      <c r="C2898">
        <f t="shared" si="2158"/>
        <v>4662.2695680000006</v>
      </c>
      <c r="D2898">
        <f t="shared" si="2159"/>
        <v>0.80472222222222223</v>
      </c>
      <c r="E2898">
        <f t="shared" si="2160"/>
        <v>2897000</v>
      </c>
      <c r="F2898">
        <f t="shared" si="2161"/>
        <v>804.72222222222229</v>
      </c>
      <c r="G2898">
        <f t="shared" si="2162"/>
        <v>9504593.4800000004</v>
      </c>
      <c r="H2898">
        <f t="shared" si="2163"/>
        <v>2640.1648555555557</v>
      </c>
      <c r="I2898">
        <f t="shared" si="2164"/>
        <v>1564.2548495999999</v>
      </c>
      <c r="J2898">
        <f t="shared" si="2165"/>
        <v>0.43451523600000003</v>
      </c>
      <c r="K2898">
        <f t="shared" si="2166"/>
        <v>3168197.7251750999</v>
      </c>
      <c r="L2898">
        <f t="shared" si="2167"/>
        <v>880.05492365974987</v>
      </c>
      <c r="M2898">
        <f t="shared" si="2168"/>
        <v>2.4289834793899998</v>
      </c>
      <c r="N2898">
        <f t="shared" si="2169"/>
        <v>1564.2548495999999</v>
      </c>
      <c r="O2898">
        <f t="shared" si="2170"/>
        <v>0.80472222222222223</v>
      </c>
      <c r="P2898">
        <f t="shared" si="2171"/>
        <v>4662269.568</v>
      </c>
      <c r="Q2898">
        <f t="shared" si="2172"/>
        <v>1295.0748799999999</v>
      </c>
      <c r="R2898">
        <f t="shared" si="2173"/>
        <v>15296160</v>
      </c>
      <c r="S2898">
        <f t="shared" si="2174"/>
        <v>4248.9333333333334</v>
      </c>
      <c r="T2898">
        <f t="shared" si="2175"/>
        <v>2517.4234719999999</v>
      </c>
      <c r="U2898">
        <f t="shared" si="2176"/>
        <v>0.69928429777777767</v>
      </c>
      <c r="V2898">
        <f t="shared" si="2177"/>
        <v>5098720</v>
      </c>
      <c r="W2898">
        <f t="shared" si="2178"/>
        <v>1416.3111111111111</v>
      </c>
      <c r="X2898">
        <f t="shared" si="2179"/>
        <v>3.7747909999999996</v>
      </c>
      <c r="Y2898">
        <f t="shared" si="2180"/>
        <v>2517.4234719999999</v>
      </c>
      <c r="Z2898">
        <f t="shared" si="2181"/>
        <v>1800.1739241</v>
      </c>
      <c r="AA2898">
        <f t="shared" si="2182"/>
        <v>1800.2360612</v>
      </c>
      <c r="AB2898">
        <f t="shared" si="2183"/>
        <v>1800.2981983000002</v>
      </c>
      <c r="AC2898">
        <f t="shared" si="2184"/>
        <v>1800.3603354000002</v>
      </c>
      <c r="AD2898">
        <f t="shared" si="2185"/>
        <v>1800.4224724999999</v>
      </c>
      <c r="AE2898">
        <f t="shared" si="2186"/>
        <v>1800.4846095999999</v>
      </c>
      <c r="AF2898">
        <f t="shared" si="2187"/>
        <v>1800.5467466999999</v>
      </c>
      <c r="AG2898">
        <f t="shared" si="2188"/>
        <v>1800.6088838000001</v>
      </c>
      <c r="AH2898">
        <f t="shared" si="2189"/>
        <v>1800.6710209</v>
      </c>
      <c r="AI2898">
        <f t="shared" si="2190"/>
        <v>4662.4305024000005</v>
      </c>
      <c r="AJ2898">
        <f t="shared" si="2191"/>
        <v>4662.5914368000003</v>
      </c>
      <c r="AK2898">
        <f t="shared" si="2192"/>
        <v>4662.7523712000002</v>
      </c>
      <c r="AL2898">
        <f t="shared" si="2193"/>
        <v>4662.9133056000001</v>
      </c>
      <c r="AM2898">
        <f t="shared" si="2194"/>
        <v>4663.0742399999999</v>
      </c>
      <c r="AN2898">
        <f t="shared" si="2195"/>
        <v>4663.2351743999998</v>
      </c>
      <c r="AO2898">
        <f t="shared" si="2196"/>
        <v>4663.3961087999996</v>
      </c>
      <c r="AP2898">
        <f t="shared" si="2197"/>
        <v>4663.5570432000004</v>
      </c>
      <c r="AQ2898">
        <f t="shared" si="2198"/>
        <v>4663.7179776000003</v>
      </c>
      <c r="AR2898" t="str">
        <f t="shared" si="2200"/>
        <v>kmh-2897-mph</v>
      </c>
      <c r="AS2898">
        <f t="shared" si="2203"/>
        <v>2896</v>
      </c>
      <c r="AT2898" t="str">
        <f t="shared" si="2201"/>
        <v>kmh-2896-mph</v>
      </c>
      <c r="AU2898">
        <f t="shared" si="2204"/>
        <v>2895</v>
      </c>
      <c r="AV2898" t="str">
        <f t="shared" si="2202"/>
        <v>kmh-2895-mph</v>
      </c>
    </row>
    <row r="2899" spans="1:48" x14ac:dyDescent="0.3">
      <c r="A2899">
        <v>2898</v>
      </c>
      <c r="B2899">
        <f t="shared" si="2199"/>
        <v>1800.733158</v>
      </c>
      <c r="C2899">
        <f t="shared" si="2158"/>
        <v>4663.8789120000001</v>
      </c>
      <c r="D2899">
        <f t="shared" si="2159"/>
        <v>0.80500000000000005</v>
      </c>
      <c r="E2899">
        <f t="shared" si="2160"/>
        <v>2898000</v>
      </c>
      <c r="F2899">
        <f t="shared" si="2161"/>
        <v>805</v>
      </c>
      <c r="G2899">
        <f t="shared" si="2162"/>
        <v>9507874.3200000003</v>
      </c>
      <c r="H2899">
        <f t="shared" si="2163"/>
        <v>2641.0762</v>
      </c>
      <c r="I2899">
        <f t="shared" si="2164"/>
        <v>1564.7948064</v>
      </c>
      <c r="J2899">
        <f t="shared" si="2165"/>
        <v>0.43466522400000002</v>
      </c>
      <c r="K2899">
        <f t="shared" si="2166"/>
        <v>3169291.3384734001</v>
      </c>
      <c r="L2899">
        <f t="shared" si="2167"/>
        <v>880.35870513149996</v>
      </c>
      <c r="M2899">
        <f t="shared" si="2168"/>
        <v>2.4298219272599999</v>
      </c>
      <c r="N2899">
        <f t="shared" si="2169"/>
        <v>1564.7948064</v>
      </c>
      <c r="O2899">
        <f t="shared" si="2170"/>
        <v>0.80500000000000005</v>
      </c>
      <c r="P2899">
        <f t="shared" si="2171"/>
        <v>4663878.9120000005</v>
      </c>
      <c r="Q2899">
        <f t="shared" si="2172"/>
        <v>1295.5219199999999</v>
      </c>
      <c r="R2899">
        <f t="shared" si="2173"/>
        <v>15301440</v>
      </c>
      <c r="S2899">
        <f t="shared" si="2174"/>
        <v>4250.3999999999996</v>
      </c>
      <c r="T2899">
        <f t="shared" si="2175"/>
        <v>2518.2924479999997</v>
      </c>
      <c r="U2899">
        <f t="shared" si="2176"/>
        <v>0.69952567999999993</v>
      </c>
      <c r="V2899">
        <f t="shared" si="2177"/>
        <v>5100480</v>
      </c>
      <c r="W2899">
        <f t="shared" si="2178"/>
        <v>1416.8</v>
      </c>
      <c r="X2899">
        <f t="shared" si="2179"/>
        <v>3.7760939999999996</v>
      </c>
      <c r="Y2899">
        <f t="shared" si="2180"/>
        <v>2518.2924479999997</v>
      </c>
      <c r="Z2899">
        <f t="shared" si="2181"/>
        <v>1800.7952951</v>
      </c>
      <c r="AA2899">
        <f t="shared" si="2182"/>
        <v>1800.8574321999999</v>
      </c>
      <c r="AB2899">
        <f t="shared" si="2183"/>
        <v>1800.9195693000001</v>
      </c>
      <c r="AC2899">
        <f t="shared" si="2184"/>
        <v>1800.9817064000001</v>
      </c>
      <c r="AD2899">
        <f t="shared" si="2185"/>
        <v>1801.0438435000001</v>
      </c>
      <c r="AE2899">
        <f t="shared" si="2186"/>
        <v>1801.1059806000001</v>
      </c>
      <c r="AF2899">
        <f t="shared" si="2187"/>
        <v>1801.1681176999998</v>
      </c>
      <c r="AG2899">
        <f t="shared" si="2188"/>
        <v>1801.2302548000002</v>
      </c>
      <c r="AH2899">
        <f t="shared" si="2189"/>
        <v>1801.2923919</v>
      </c>
      <c r="AI2899">
        <f t="shared" si="2190"/>
        <v>4664.0398464</v>
      </c>
      <c r="AJ2899">
        <f t="shared" si="2191"/>
        <v>4664.2007807999998</v>
      </c>
      <c r="AK2899">
        <f t="shared" si="2192"/>
        <v>4664.3617152000006</v>
      </c>
      <c r="AL2899">
        <f t="shared" si="2193"/>
        <v>4664.5226496000005</v>
      </c>
      <c r="AM2899">
        <f t="shared" si="2194"/>
        <v>4664.6835840000003</v>
      </c>
      <c r="AN2899">
        <f t="shared" si="2195"/>
        <v>4664.8445184000002</v>
      </c>
      <c r="AO2899">
        <f t="shared" si="2196"/>
        <v>4665.0054528000001</v>
      </c>
      <c r="AP2899">
        <f t="shared" si="2197"/>
        <v>4665.1663872000008</v>
      </c>
      <c r="AQ2899">
        <f t="shared" si="2198"/>
        <v>4665.3273216000007</v>
      </c>
      <c r="AR2899" t="str">
        <f t="shared" si="2200"/>
        <v>kmh-2898-mph</v>
      </c>
      <c r="AS2899">
        <f t="shared" si="2203"/>
        <v>2897</v>
      </c>
      <c r="AT2899" t="str">
        <f t="shared" si="2201"/>
        <v>kmh-2897-mph</v>
      </c>
      <c r="AU2899">
        <f t="shared" si="2204"/>
        <v>2896</v>
      </c>
      <c r="AV2899" t="str">
        <f t="shared" si="2202"/>
        <v>kmh-2896-mph</v>
      </c>
    </row>
    <row r="2900" spans="1:48" x14ac:dyDescent="0.3">
      <c r="A2900">
        <v>2899</v>
      </c>
      <c r="B2900">
        <f t="shared" si="2199"/>
        <v>1801.354529</v>
      </c>
      <c r="C2900">
        <f t="shared" si="2158"/>
        <v>4665.4882560000005</v>
      </c>
      <c r="D2900">
        <f t="shared" si="2159"/>
        <v>0.80527777777777776</v>
      </c>
      <c r="E2900">
        <f t="shared" si="2160"/>
        <v>2899000</v>
      </c>
      <c r="F2900">
        <f t="shared" si="2161"/>
        <v>805.27777777777783</v>
      </c>
      <c r="G2900">
        <f t="shared" si="2162"/>
        <v>9511155.1600000001</v>
      </c>
      <c r="H2900">
        <f t="shared" si="2163"/>
        <v>2641.9875444444447</v>
      </c>
      <c r="I2900">
        <f t="shared" si="2164"/>
        <v>1565.3347632</v>
      </c>
      <c r="J2900">
        <f t="shared" si="2165"/>
        <v>0.43481521200000006</v>
      </c>
      <c r="K2900">
        <f t="shared" si="2166"/>
        <v>3170384.9517716998</v>
      </c>
      <c r="L2900">
        <f t="shared" si="2167"/>
        <v>880.66248660324993</v>
      </c>
      <c r="M2900">
        <f t="shared" si="2168"/>
        <v>2.43066037513</v>
      </c>
      <c r="N2900">
        <f t="shared" si="2169"/>
        <v>1565.3347632</v>
      </c>
      <c r="O2900">
        <f t="shared" si="2170"/>
        <v>0.80527777777777776</v>
      </c>
      <c r="P2900">
        <f t="shared" si="2171"/>
        <v>4665488.2560000001</v>
      </c>
      <c r="Q2900">
        <f t="shared" si="2172"/>
        <v>1295.9689599999999</v>
      </c>
      <c r="R2900">
        <f t="shared" si="2173"/>
        <v>15306720</v>
      </c>
      <c r="S2900">
        <f t="shared" si="2174"/>
        <v>4251.8666666666668</v>
      </c>
      <c r="T2900">
        <f t="shared" si="2175"/>
        <v>2519.1614239999999</v>
      </c>
      <c r="U2900">
        <f t="shared" si="2176"/>
        <v>0.69976706222222218</v>
      </c>
      <c r="V2900">
        <f t="shared" si="2177"/>
        <v>5102240</v>
      </c>
      <c r="W2900">
        <f t="shared" si="2178"/>
        <v>1417.2888888888888</v>
      </c>
      <c r="X2900">
        <f t="shared" si="2179"/>
        <v>3.7773969999999997</v>
      </c>
      <c r="Y2900">
        <f t="shared" si="2180"/>
        <v>2519.1614239999999</v>
      </c>
      <c r="Z2900">
        <f t="shared" si="2181"/>
        <v>1801.4166660999999</v>
      </c>
      <c r="AA2900">
        <f t="shared" si="2182"/>
        <v>1801.4788031999999</v>
      </c>
      <c r="AB2900">
        <f t="shared" si="2183"/>
        <v>1801.5409403000001</v>
      </c>
      <c r="AC2900">
        <f t="shared" si="2184"/>
        <v>1801.6030774000001</v>
      </c>
      <c r="AD2900">
        <f t="shared" si="2185"/>
        <v>1801.6652145</v>
      </c>
      <c r="AE2900">
        <f t="shared" si="2186"/>
        <v>1801.7273516</v>
      </c>
      <c r="AF2900">
        <f t="shared" si="2187"/>
        <v>1801.7894887</v>
      </c>
      <c r="AG2900">
        <f t="shared" si="2188"/>
        <v>1801.8516258000002</v>
      </c>
      <c r="AH2900">
        <f t="shared" si="2189"/>
        <v>1801.9137629000002</v>
      </c>
      <c r="AI2900">
        <f t="shared" si="2190"/>
        <v>4665.6491904000004</v>
      </c>
      <c r="AJ2900">
        <f t="shared" si="2191"/>
        <v>4665.8101248000003</v>
      </c>
      <c r="AK2900">
        <f t="shared" si="2192"/>
        <v>4665.971059200001</v>
      </c>
      <c r="AL2900">
        <f t="shared" si="2193"/>
        <v>4666.1319936000009</v>
      </c>
      <c r="AM2900">
        <f t="shared" si="2194"/>
        <v>4666.2929280000008</v>
      </c>
      <c r="AN2900">
        <f t="shared" si="2195"/>
        <v>4666.4538624000006</v>
      </c>
      <c r="AO2900">
        <f t="shared" si="2196"/>
        <v>4666.6147967999996</v>
      </c>
      <c r="AP2900">
        <f t="shared" si="2197"/>
        <v>4666.7757312000003</v>
      </c>
      <c r="AQ2900">
        <f t="shared" si="2198"/>
        <v>4666.9366656000002</v>
      </c>
      <c r="AR2900" t="str">
        <f t="shared" si="2200"/>
        <v>kmh-2899-mph</v>
      </c>
      <c r="AS2900">
        <f t="shared" si="2203"/>
        <v>2898</v>
      </c>
      <c r="AT2900" t="str">
        <f t="shared" si="2201"/>
        <v>kmh-2898-mph</v>
      </c>
      <c r="AU2900">
        <f t="shared" si="2204"/>
        <v>2897</v>
      </c>
      <c r="AV2900" t="str">
        <f t="shared" si="2202"/>
        <v>kmh-2897-mph</v>
      </c>
    </row>
    <row r="2901" spans="1:48" x14ac:dyDescent="0.3">
      <c r="A2901">
        <v>2900</v>
      </c>
      <c r="B2901">
        <f t="shared" si="2199"/>
        <v>1801.9758999999999</v>
      </c>
      <c r="C2901">
        <f t="shared" si="2158"/>
        <v>4667.0976000000001</v>
      </c>
      <c r="D2901">
        <f t="shared" si="2159"/>
        <v>0.80555555555555558</v>
      </c>
      <c r="E2901">
        <f t="shared" si="2160"/>
        <v>2900000</v>
      </c>
      <c r="F2901">
        <f t="shared" si="2161"/>
        <v>805.55555555555554</v>
      </c>
      <c r="G2901">
        <f t="shared" si="2162"/>
        <v>9514436</v>
      </c>
      <c r="H2901">
        <f t="shared" si="2163"/>
        <v>2642.8988888888889</v>
      </c>
      <c r="I2901">
        <f t="shared" si="2164"/>
        <v>1565.87472</v>
      </c>
      <c r="J2901">
        <f t="shared" si="2165"/>
        <v>0.43496520000000005</v>
      </c>
      <c r="K2901">
        <f t="shared" si="2166"/>
        <v>3171478.56507</v>
      </c>
      <c r="L2901">
        <f t="shared" si="2167"/>
        <v>880.9662680749999</v>
      </c>
      <c r="M2901">
        <f t="shared" si="2168"/>
        <v>2.4314988230000001</v>
      </c>
      <c r="N2901">
        <f t="shared" si="2169"/>
        <v>1565.87472</v>
      </c>
      <c r="O2901">
        <f t="shared" si="2170"/>
        <v>0.80555555555555558</v>
      </c>
      <c r="P2901">
        <f t="shared" si="2171"/>
        <v>4667097.6000000006</v>
      </c>
      <c r="Q2901">
        <f t="shared" si="2172"/>
        <v>1296.4159999999999</v>
      </c>
      <c r="R2901">
        <f t="shared" si="2173"/>
        <v>15312000</v>
      </c>
      <c r="S2901">
        <f t="shared" si="2174"/>
        <v>4253.333333333333</v>
      </c>
      <c r="T2901">
        <f t="shared" si="2175"/>
        <v>2520.0304000000001</v>
      </c>
      <c r="U2901">
        <f t="shared" si="2176"/>
        <v>0.70000844444444443</v>
      </c>
      <c r="V2901">
        <f t="shared" si="2177"/>
        <v>5104000</v>
      </c>
      <c r="W2901">
        <f t="shared" si="2178"/>
        <v>1417.7777777777778</v>
      </c>
      <c r="X2901">
        <f t="shared" si="2179"/>
        <v>3.7786999999999997</v>
      </c>
      <c r="Y2901">
        <f t="shared" si="2180"/>
        <v>2520.0304000000001</v>
      </c>
      <c r="Z2901">
        <f t="shared" si="2181"/>
        <v>1802.0380370999999</v>
      </c>
      <c r="AA2901">
        <f t="shared" si="2182"/>
        <v>1802.1001741999999</v>
      </c>
      <c r="AB2901">
        <f t="shared" si="2183"/>
        <v>1802.1623113000001</v>
      </c>
      <c r="AC2901">
        <f t="shared" si="2184"/>
        <v>1802.2244484</v>
      </c>
      <c r="AD2901">
        <f t="shared" si="2185"/>
        <v>1802.2865855</v>
      </c>
      <c r="AE2901">
        <f t="shared" si="2186"/>
        <v>1802.3487226</v>
      </c>
      <c r="AF2901">
        <f t="shared" si="2187"/>
        <v>1802.4108596999999</v>
      </c>
      <c r="AG2901">
        <f t="shared" si="2188"/>
        <v>1802.4729968000001</v>
      </c>
      <c r="AH2901">
        <f t="shared" si="2189"/>
        <v>1802.5351339000001</v>
      </c>
      <c r="AI2901">
        <f t="shared" si="2190"/>
        <v>4667.2585343999999</v>
      </c>
      <c r="AJ2901">
        <f t="shared" si="2191"/>
        <v>4667.4194687999998</v>
      </c>
      <c r="AK2901">
        <f t="shared" si="2192"/>
        <v>4667.5804032000005</v>
      </c>
      <c r="AL2901">
        <f t="shared" si="2193"/>
        <v>4667.7413376000004</v>
      </c>
      <c r="AM2901">
        <f t="shared" si="2194"/>
        <v>4667.9022720000003</v>
      </c>
      <c r="AN2901">
        <f t="shared" si="2195"/>
        <v>4668.0632064000001</v>
      </c>
      <c r="AO2901">
        <f t="shared" si="2196"/>
        <v>4668.2241408</v>
      </c>
      <c r="AP2901">
        <f t="shared" si="2197"/>
        <v>4668.3850752000008</v>
      </c>
      <c r="AQ2901">
        <f t="shared" si="2198"/>
        <v>4668.5460096000006</v>
      </c>
      <c r="AR2901" t="str">
        <f t="shared" si="2200"/>
        <v>kmh-2900-mph</v>
      </c>
      <c r="AS2901">
        <f t="shared" si="2203"/>
        <v>2899</v>
      </c>
      <c r="AT2901" t="str">
        <f t="shared" si="2201"/>
        <v>kmh-2899-mph</v>
      </c>
      <c r="AU2901">
        <f t="shared" si="2204"/>
        <v>2898</v>
      </c>
      <c r="AV2901" t="str">
        <f t="shared" si="2202"/>
        <v>kmh-2898-mph</v>
      </c>
    </row>
    <row r="2902" spans="1:48" x14ac:dyDescent="0.3">
      <c r="A2902">
        <v>2901</v>
      </c>
      <c r="B2902">
        <f t="shared" si="2199"/>
        <v>1802.5972710000001</v>
      </c>
      <c r="C2902">
        <f t="shared" si="2158"/>
        <v>4668.7069440000005</v>
      </c>
      <c r="D2902">
        <f t="shared" si="2159"/>
        <v>0.80583333333333329</v>
      </c>
      <c r="E2902">
        <f t="shared" si="2160"/>
        <v>2901000</v>
      </c>
      <c r="F2902">
        <f t="shared" si="2161"/>
        <v>805.83333333333337</v>
      </c>
      <c r="G2902">
        <f t="shared" si="2162"/>
        <v>9517716.8399999999</v>
      </c>
      <c r="H2902">
        <f t="shared" si="2163"/>
        <v>2643.8102333333336</v>
      </c>
      <c r="I2902">
        <f t="shared" si="2164"/>
        <v>1566.4146768000001</v>
      </c>
      <c r="J2902">
        <f t="shared" si="2165"/>
        <v>0.43511518800000004</v>
      </c>
      <c r="K2902">
        <f t="shared" si="2166"/>
        <v>3172572.1783683002</v>
      </c>
      <c r="L2902">
        <f t="shared" si="2167"/>
        <v>881.27004954674987</v>
      </c>
      <c r="M2902">
        <f t="shared" si="2168"/>
        <v>2.4323372708699997</v>
      </c>
      <c r="N2902">
        <f t="shared" si="2169"/>
        <v>1566.4146768000001</v>
      </c>
      <c r="O2902">
        <f t="shared" si="2170"/>
        <v>0.80583333333333329</v>
      </c>
      <c r="P2902">
        <f t="shared" si="2171"/>
        <v>4668706.9440000001</v>
      </c>
      <c r="Q2902">
        <f t="shared" si="2172"/>
        <v>1296.86304</v>
      </c>
      <c r="R2902">
        <f t="shared" si="2173"/>
        <v>15317280</v>
      </c>
      <c r="S2902">
        <f t="shared" si="2174"/>
        <v>4254.7999999999993</v>
      </c>
      <c r="T2902">
        <f t="shared" si="2175"/>
        <v>2520.8993759999998</v>
      </c>
      <c r="U2902">
        <f t="shared" si="2176"/>
        <v>0.70024982666666657</v>
      </c>
      <c r="V2902">
        <f t="shared" si="2177"/>
        <v>5105760</v>
      </c>
      <c r="W2902">
        <f t="shared" si="2178"/>
        <v>1418.2666666666667</v>
      </c>
      <c r="X2902">
        <f t="shared" si="2179"/>
        <v>3.7800029999999998</v>
      </c>
      <c r="Y2902">
        <f t="shared" si="2180"/>
        <v>2520.8993759999998</v>
      </c>
      <c r="Z2902">
        <f t="shared" si="2181"/>
        <v>1802.6594081000001</v>
      </c>
      <c r="AA2902">
        <f t="shared" si="2182"/>
        <v>1802.7215451999998</v>
      </c>
      <c r="AB2902">
        <f t="shared" si="2183"/>
        <v>1802.7836823000002</v>
      </c>
      <c r="AC2902">
        <f t="shared" si="2184"/>
        <v>1802.8458194</v>
      </c>
      <c r="AD2902">
        <f t="shared" si="2185"/>
        <v>1802.9079565</v>
      </c>
      <c r="AE2902">
        <f t="shared" si="2186"/>
        <v>1802.9700935999999</v>
      </c>
      <c r="AF2902">
        <f t="shared" si="2187"/>
        <v>1803.0322306999999</v>
      </c>
      <c r="AG2902">
        <f t="shared" si="2188"/>
        <v>1803.0943678000001</v>
      </c>
      <c r="AH2902">
        <f t="shared" si="2189"/>
        <v>1803.1565049000001</v>
      </c>
      <c r="AI2902">
        <f t="shared" si="2190"/>
        <v>4668.8678784000003</v>
      </c>
      <c r="AJ2902">
        <f t="shared" si="2191"/>
        <v>4669.0288128000002</v>
      </c>
      <c r="AK2902">
        <f t="shared" si="2192"/>
        <v>4669.189747200001</v>
      </c>
      <c r="AL2902">
        <f t="shared" si="2193"/>
        <v>4669.3506816000008</v>
      </c>
      <c r="AM2902">
        <f t="shared" si="2194"/>
        <v>4669.5116160000007</v>
      </c>
      <c r="AN2902">
        <f t="shared" si="2195"/>
        <v>4669.6725504000005</v>
      </c>
      <c r="AO2902">
        <f t="shared" si="2196"/>
        <v>4669.8334848000004</v>
      </c>
      <c r="AP2902">
        <f t="shared" si="2197"/>
        <v>4669.9944192000003</v>
      </c>
      <c r="AQ2902">
        <f t="shared" si="2198"/>
        <v>4670.1553536000001</v>
      </c>
      <c r="AR2902" t="str">
        <f t="shared" si="2200"/>
        <v>kmh-2901-mph</v>
      </c>
      <c r="AS2902">
        <f t="shared" si="2203"/>
        <v>2900</v>
      </c>
      <c r="AT2902" t="str">
        <f t="shared" si="2201"/>
        <v>kmh-2900-mph</v>
      </c>
      <c r="AU2902">
        <f t="shared" si="2204"/>
        <v>2899</v>
      </c>
      <c r="AV2902" t="str">
        <f t="shared" si="2202"/>
        <v>kmh-2899-mph</v>
      </c>
    </row>
    <row r="2903" spans="1:48" x14ac:dyDescent="0.3">
      <c r="A2903">
        <v>2902</v>
      </c>
      <c r="B2903">
        <f t="shared" si="2199"/>
        <v>1803.218642</v>
      </c>
      <c r="C2903">
        <f t="shared" si="2158"/>
        <v>4670.316288</v>
      </c>
      <c r="D2903">
        <f t="shared" si="2159"/>
        <v>0.80611111111111111</v>
      </c>
      <c r="E2903">
        <f t="shared" si="2160"/>
        <v>2902000</v>
      </c>
      <c r="F2903">
        <f t="shared" si="2161"/>
        <v>806.1111111111112</v>
      </c>
      <c r="G2903">
        <f t="shared" si="2162"/>
        <v>9520997.6799999997</v>
      </c>
      <c r="H2903">
        <f t="shared" si="2163"/>
        <v>2644.7215777777778</v>
      </c>
      <c r="I2903">
        <f t="shared" si="2164"/>
        <v>1566.9546336000001</v>
      </c>
      <c r="J2903">
        <f t="shared" si="2165"/>
        <v>0.43526517600000003</v>
      </c>
      <c r="K2903">
        <f t="shared" si="2166"/>
        <v>3173665.7916665999</v>
      </c>
      <c r="L2903">
        <f t="shared" si="2167"/>
        <v>881.57383101849996</v>
      </c>
      <c r="M2903">
        <f t="shared" si="2168"/>
        <v>2.4331757187399998</v>
      </c>
      <c r="N2903">
        <f t="shared" si="2169"/>
        <v>1566.9546336000001</v>
      </c>
      <c r="O2903">
        <f t="shared" si="2170"/>
        <v>0.80611111111111111</v>
      </c>
      <c r="P2903">
        <f t="shared" si="2171"/>
        <v>4670316.2879999997</v>
      </c>
      <c r="Q2903">
        <f t="shared" si="2172"/>
        <v>1297.31008</v>
      </c>
      <c r="R2903">
        <f t="shared" si="2173"/>
        <v>15322560</v>
      </c>
      <c r="S2903">
        <f t="shared" si="2174"/>
        <v>4256.2666666666664</v>
      </c>
      <c r="T2903">
        <f t="shared" si="2175"/>
        <v>2521.768352</v>
      </c>
      <c r="U2903">
        <f t="shared" si="2176"/>
        <v>0.70049120888888883</v>
      </c>
      <c r="V2903">
        <f t="shared" si="2177"/>
        <v>5107520</v>
      </c>
      <c r="W2903">
        <f t="shared" si="2178"/>
        <v>1418.7555555555555</v>
      </c>
      <c r="X2903">
        <f t="shared" si="2179"/>
        <v>3.7813059999999998</v>
      </c>
      <c r="Y2903">
        <f t="shared" si="2180"/>
        <v>2521.768352</v>
      </c>
      <c r="Z2903">
        <f t="shared" si="2181"/>
        <v>1803.2807791</v>
      </c>
      <c r="AA2903">
        <f t="shared" si="2182"/>
        <v>1803.3429162</v>
      </c>
      <c r="AB2903">
        <f t="shared" si="2183"/>
        <v>1803.4050533000002</v>
      </c>
      <c r="AC2903">
        <f t="shared" si="2184"/>
        <v>1803.4671904000002</v>
      </c>
      <c r="AD2903">
        <f t="shared" si="2185"/>
        <v>1803.5293274999999</v>
      </c>
      <c r="AE2903">
        <f t="shared" si="2186"/>
        <v>1803.5914645999999</v>
      </c>
      <c r="AF2903">
        <f t="shared" si="2187"/>
        <v>1803.6536016999999</v>
      </c>
      <c r="AG2903">
        <f t="shared" si="2188"/>
        <v>1803.7157388000001</v>
      </c>
      <c r="AH2903">
        <f t="shared" si="2189"/>
        <v>1803.7778759</v>
      </c>
      <c r="AI2903">
        <f t="shared" si="2190"/>
        <v>4670.4772223999998</v>
      </c>
      <c r="AJ2903">
        <f t="shared" si="2191"/>
        <v>4670.6381567999997</v>
      </c>
      <c r="AK2903">
        <f t="shared" si="2192"/>
        <v>4670.7990912000005</v>
      </c>
      <c r="AL2903">
        <f t="shared" si="2193"/>
        <v>4670.9600256000003</v>
      </c>
      <c r="AM2903">
        <f t="shared" si="2194"/>
        <v>4671.1209600000002</v>
      </c>
      <c r="AN2903">
        <f t="shared" si="2195"/>
        <v>4671.2818944000001</v>
      </c>
      <c r="AO2903">
        <f t="shared" si="2196"/>
        <v>4671.4428287999999</v>
      </c>
      <c r="AP2903">
        <f t="shared" si="2197"/>
        <v>4671.6037632000007</v>
      </c>
      <c r="AQ2903">
        <f t="shared" si="2198"/>
        <v>4671.7646976000005</v>
      </c>
      <c r="AR2903" t="str">
        <f t="shared" si="2200"/>
        <v>kmh-2902-mph</v>
      </c>
      <c r="AS2903">
        <f t="shared" si="2203"/>
        <v>2901</v>
      </c>
      <c r="AT2903" t="str">
        <f t="shared" si="2201"/>
        <v>kmh-2901-mph</v>
      </c>
      <c r="AU2903">
        <f t="shared" si="2204"/>
        <v>2900</v>
      </c>
      <c r="AV2903" t="str">
        <f t="shared" si="2202"/>
        <v>kmh-2900-mph</v>
      </c>
    </row>
    <row r="2904" spans="1:48" x14ac:dyDescent="0.3">
      <c r="A2904">
        <v>2903</v>
      </c>
      <c r="B2904">
        <f t="shared" si="2199"/>
        <v>1803.840013</v>
      </c>
      <c r="C2904">
        <f t="shared" si="2158"/>
        <v>4671.9256320000004</v>
      </c>
      <c r="D2904">
        <f t="shared" si="2159"/>
        <v>0.80638888888888893</v>
      </c>
      <c r="E2904">
        <f t="shared" si="2160"/>
        <v>2903000</v>
      </c>
      <c r="F2904">
        <f t="shared" si="2161"/>
        <v>806.38888888888891</v>
      </c>
      <c r="G2904">
        <f t="shared" si="2162"/>
        <v>9524278.5199999996</v>
      </c>
      <c r="H2904">
        <f t="shared" si="2163"/>
        <v>2645.6329222222225</v>
      </c>
      <c r="I2904">
        <f t="shared" si="2164"/>
        <v>1567.4945904000001</v>
      </c>
      <c r="J2904">
        <f t="shared" si="2165"/>
        <v>0.43541516400000002</v>
      </c>
      <c r="K2904">
        <f t="shared" si="2166"/>
        <v>3174759.4049649001</v>
      </c>
      <c r="L2904">
        <f t="shared" si="2167"/>
        <v>881.87761249024993</v>
      </c>
      <c r="M2904">
        <f t="shared" si="2168"/>
        <v>2.4340141666099999</v>
      </c>
      <c r="N2904">
        <f t="shared" si="2169"/>
        <v>1567.4945904000001</v>
      </c>
      <c r="O2904">
        <f t="shared" si="2170"/>
        <v>0.80638888888888893</v>
      </c>
      <c r="P2904">
        <f t="shared" si="2171"/>
        <v>4671925.6320000002</v>
      </c>
      <c r="Q2904">
        <f t="shared" si="2172"/>
        <v>1297.75712</v>
      </c>
      <c r="R2904">
        <f t="shared" si="2173"/>
        <v>15327840</v>
      </c>
      <c r="S2904">
        <f t="shared" si="2174"/>
        <v>4257.7333333333327</v>
      </c>
      <c r="T2904">
        <f t="shared" si="2175"/>
        <v>2522.6373279999998</v>
      </c>
      <c r="U2904">
        <f t="shared" si="2176"/>
        <v>0.70073259111111108</v>
      </c>
      <c r="V2904">
        <f t="shared" si="2177"/>
        <v>5109280</v>
      </c>
      <c r="W2904">
        <f t="shared" si="2178"/>
        <v>1419.2444444444443</v>
      </c>
      <c r="X2904">
        <f t="shared" si="2179"/>
        <v>3.7826089999999999</v>
      </c>
      <c r="Y2904">
        <f t="shared" si="2180"/>
        <v>2522.6373279999998</v>
      </c>
      <c r="Z2904">
        <f t="shared" si="2181"/>
        <v>1803.9021501</v>
      </c>
      <c r="AA2904">
        <f t="shared" si="2182"/>
        <v>1803.9642871999999</v>
      </c>
      <c r="AB2904">
        <f t="shared" si="2183"/>
        <v>1804.0264243000001</v>
      </c>
      <c r="AC2904">
        <f t="shared" si="2184"/>
        <v>1804.0885614000001</v>
      </c>
      <c r="AD2904">
        <f t="shared" si="2185"/>
        <v>1804.1506985000001</v>
      </c>
      <c r="AE2904">
        <f t="shared" si="2186"/>
        <v>1804.2128356000001</v>
      </c>
      <c r="AF2904">
        <f t="shared" si="2187"/>
        <v>1804.2749726999998</v>
      </c>
      <c r="AG2904">
        <f t="shared" si="2188"/>
        <v>1804.3371098000002</v>
      </c>
      <c r="AH2904">
        <f t="shared" si="2189"/>
        <v>1804.3992469</v>
      </c>
      <c r="AI2904">
        <f t="shared" si="2190"/>
        <v>4672.0865664000003</v>
      </c>
      <c r="AJ2904">
        <f t="shared" si="2191"/>
        <v>4672.2475008000001</v>
      </c>
      <c r="AK2904">
        <f t="shared" si="2192"/>
        <v>4672.4084352000009</v>
      </c>
      <c r="AL2904">
        <f t="shared" si="2193"/>
        <v>4672.5693696000008</v>
      </c>
      <c r="AM2904">
        <f t="shared" si="2194"/>
        <v>4672.7303040000006</v>
      </c>
      <c r="AN2904">
        <f t="shared" si="2195"/>
        <v>4672.8912384000005</v>
      </c>
      <c r="AO2904">
        <f t="shared" si="2196"/>
        <v>4673.0521728000003</v>
      </c>
      <c r="AP2904">
        <f t="shared" si="2197"/>
        <v>4673.2131072000002</v>
      </c>
      <c r="AQ2904">
        <f t="shared" si="2198"/>
        <v>4673.3740416000001</v>
      </c>
      <c r="AR2904" t="str">
        <f t="shared" si="2200"/>
        <v>kmh-2903-mph</v>
      </c>
      <c r="AS2904">
        <f t="shared" si="2203"/>
        <v>2902</v>
      </c>
      <c r="AT2904" t="str">
        <f t="shared" si="2201"/>
        <v>kmh-2902-mph</v>
      </c>
      <c r="AU2904">
        <f t="shared" si="2204"/>
        <v>2901</v>
      </c>
      <c r="AV2904" t="str">
        <f t="shared" si="2202"/>
        <v>kmh-2901-mph</v>
      </c>
    </row>
    <row r="2905" spans="1:48" x14ac:dyDescent="0.3">
      <c r="A2905">
        <v>2904</v>
      </c>
      <c r="B2905">
        <f t="shared" si="2199"/>
        <v>1804.461384</v>
      </c>
      <c r="C2905">
        <f t="shared" si="2158"/>
        <v>4673.5349759999999</v>
      </c>
      <c r="D2905">
        <f t="shared" si="2159"/>
        <v>0.80666666666666664</v>
      </c>
      <c r="E2905">
        <f t="shared" si="2160"/>
        <v>2904000</v>
      </c>
      <c r="F2905">
        <f t="shared" si="2161"/>
        <v>806.66666666666674</v>
      </c>
      <c r="G2905">
        <f t="shared" si="2162"/>
        <v>9527559.3600000013</v>
      </c>
      <c r="H2905">
        <f t="shared" si="2163"/>
        <v>2646.5442666666668</v>
      </c>
      <c r="I2905">
        <f t="shared" si="2164"/>
        <v>1568.0345472000001</v>
      </c>
      <c r="J2905">
        <f t="shared" si="2165"/>
        <v>0.43556515200000007</v>
      </c>
      <c r="K2905">
        <f t="shared" si="2166"/>
        <v>3175853.0182631998</v>
      </c>
      <c r="L2905">
        <f t="shared" si="2167"/>
        <v>882.1813939619999</v>
      </c>
      <c r="M2905">
        <f t="shared" si="2168"/>
        <v>2.43485261448</v>
      </c>
      <c r="N2905">
        <f t="shared" si="2169"/>
        <v>1568.0345472000001</v>
      </c>
      <c r="O2905">
        <f t="shared" si="2170"/>
        <v>0.80666666666666664</v>
      </c>
      <c r="P2905">
        <f t="shared" si="2171"/>
        <v>4673534.9759999998</v>
      </c>
      <c r="Q2905">
        <f t="shared" si="2172"/>
        <v>1298.20416</v>
      </c>
      <c r="R2905">
        <f t="shared" si="2173"/>
        <v>15333120</v>
      </c>
      <c r="S2905">
        <f t="shared" si="2174"/>
        <v>4259.2</v>
      </c>
      <c r="T2905">
        <f t="shared" si="2175"/>
        <v>2523.506304</v>
      </c>
      <c r="U2905">
        <f t="shared" si="2176"/>
        <v>0.70097397333333333</v>
      </c>
      <c r="V2905">
        <f t="shared" si="2177"/>
        <v>5111040</v>
      </c>
      <c r="W2905">
        <f t="shared" si="2178"/>
        <v>1419.7333333333333</v>
      </c>
      <c r="X2905">
        <f t="shared" si="2179"/>
        <v>3.7839119999999999</v>
      </c>
      <c r="Y2905">
        <f t="shared" si="2180"/>
        <v>2523.506304</v>
      </c>
      <c r="Z2905">
        <f t="shared" si="2181"/>
        <v>1804.5235210999999</v>
      </c>
      <c r="AA2905">
        <f t="shared" si="2182"/>
        <v>1804.5856581999999</v>
      </c>
      <c r="AB2905">
        <f t="shared" si="2183"/>
        <v>1804.6477953000001</v>
      </c>
      <c r="AC2905">
        <f t="shared" si="2184"/>
        <v>1804.7099324000001</v>
      </c>
      <c r="AD2905">
        <f t="shared" si="2185"/>
        <v>1804.7720695</v>
      </c>
      <c r="AE2905">
        <f t="shared" si="2186"/>
        <v>1804.8342066</v>
      </c>
      <c r="AF2905">
        <f t="shared" si="2187"/>
        <v>1804.8963437</v>
      </c>
      <c r="AG2905">
        <f t="shared" si="2188"/>
        <v>1804.9584808000002</v>
      </c>
      <c r="AH2905">
        <f t="shared" si="2189"/>
        <v>1805.0206179000002</v>
      </c>
      <c r="AI2905">
        <f t="shared" si="2190"/>
        <v>4673.6959103999998</v>
      </c>
      <c r="AJ2905">
        <f t="shared" si="2191"/>
        <v>4673.8568447999996</v>
      </c>
      <c r="AK2905">
        <f t="shared" si="2192"/>
        <v>4674.0177792000004</v>
      </c>
      <c r="AL2905">
        <f t="shared" si="2193"/>
        <v>4674.1787136000003</v>
      </c>
      <c r="AM2905">
        <f t="shared" si="2194"/>
        <v>4674.3396480000001</v>
      </c>
      <c r="AN2905">
        <f t="shared" si="2195"/>
        <v>4674.5005824</v>
      </c>
      <c r="AO2905">
        <f t="shared" si="2196"/>
        <v>4674.6615167999998</v>
      </c>
      <c r="AP2905">
        <f t="shared" si="2197"/>
        <v>4674.8224512000006</v>
      </c>
      <c r="AQ2905">
        <f t="shared" si="2198"/>
        <v>4674.9833856000005</v>
      </c>
      <c r="AR2905" t="str">
        <f t="shared" si="2200"/>
        <v>kmh-2904-mph</v>
      </c>
      <c r="AS2905">
        <f t="shared" si="2203"/>
        <v>2903</v>
      </c>
      <c r="AT2905" t="str">
        <f t="shared" si="2201"/>
        <v>kmh-2903-mph</v>
      </c>
      <c r="AU2905">
        <f t="shared" si="2204"/>
        <v>2902</v>
      </c>
      <c r="AV2905" t="str">
        <f t="shared" si="2202"/>
        <v>kmh-2902-mph</v>
      </c>
    </row>
    <row r="2906" spans="1:48" x14ac:dyDescent="0.3">
      <c r="A2906">
        <v>2905</v>
      </c>
      <c r="B2906">
        <f t="shared" si="2199"/>
        <v>1805.0827549999999</v>
      </c>
      <c r="C2906">
        <f t="shared" si="2158"/>
        <v>4675.1443200000003</v>
      </c>
      <c r="D2906">
        <f t="shared" si="2159"/>
        <v>0.80694444444444446</v>
      </c>
      <c r="E2906">
        <f t="shared" si="2160"/>
        <v>2905000</v>
      </c>
      <c r="F2906">
        <f t="shared" si="2161"/>
        <v>806.94444444444446</v>
      </c>
      <c r="G2906">
        <f t="shared" si="2162"/>
        <v>9530840.2000000011</v>
      </c>
      <c r="H2906">
        <f t="shared" si="2163"/>
        <v>2647.4556111111115</v>
      </c>
      <c r="I2906">
        <f t="shared" si="2164"/>
        <v>1568.5745039999999</v>
      </c>
      <c r="J2906">
        <f t="shared" si="2165"/>
        <v>0.43571514000000006</v>
      </c>
      <c r="K2906">
        <f t="shared" si="2166"/>
        <v>3176946.6315615</v>
      </c>
      <c r="L2906">
        <f t="shared" si="2167"/>
        <v>882.48517543374999</v>
      </c>
      <c r="M2906">
        <f t="shared" si="2168"/>
        <v>2.4356910623500001</v>
      </c>
      <c r="N2906">
        <f t="shared" si="2169"/>
        <v>1568.5745039999999</v>
      </c>
      <c r="O2906">
        <f t="shared" si="2170"/>
        <v>0.80694444444444446</v>
      </c>
      <c r="P2906">
        <f t="shared" si="2171"/>
        <v>4675144.32</v>
      </c>
      <c r="Q2906">
        <f t="shared" si="2172"/>
        <v>1298.6512</v>
      </c>
      <c r="R2906">
        <f t="shared" si="2173"/>
        <v>15338400</v>
      </c>
      <c r="S2906">
        <f t="shared" si="2174"/>
        <v>4260.6666666666661</v>
      </c>
      <c r="T2906">
        <f t="shared" si="2175"/>
        <v>2524.3752799999997</v>
      </c>
      <c r="U2906">
        <f t="shared" si="2176"/>
        <v>0.70121535555555548</v>
      </c>
      <c r="V2906">
        <f t="shared" si="2177"/>
        <v>5112800</v>
      </c>
      <c r="W2906">
        <f t="shared" si="2178"/>
        <v>1420.2222222222222</v>
      </c>
      <c r="X2906">
        <f t="shared" si="2179"/>
        <v>3.7852149999999996</v>
      </c>
      <c r="Y2906">
        <f t="shared" si="2180"/>
        <v>2524.3752799999997</v>
      </c>
      <c r="Z2906">
        <f t="shared" si="2181"/>
        <v>1805.1448920999999</v>
      </c>
      <c r="AA2906">
        <f t="shared" si="2182"/>
        <v>1805.2070291999999</v>
      </c>
      <c r="AB2906">
        <f t="shared" si="2183"/>
        <v>1805.2691663000001</v>
      </c>
      <c r="AC2906">
        <f t="shared" si="2184"/>
        <v>1805.3313034</v>
      </c>
      <c r="AD2906">
        <f t="shared" si="2185"/>
        <v>1805.3934405</v>
      </c>
      <c r="AE2906">
        <f t="shared" si="2186"/>
        <v>1805.4555776</v>
      </c>
      <c r="AF2906">
        <f t="shared" si="2187"/>
        <v>1805.5177146999999</v>
      </c>
      <c r="AG2906">
        <f t="shared" si="2188"/>
        <v>1805.5798518000001</v>
      </c>
      <c r="AH2906">
        <f t="shared" si="2189"/>
        <v>1805.6419889000001</v>
      </c>
      <c r="AI2906">
        <f t="shared" si="2190"/>
        <v>4675.3052544000002</v>
      </c>
      <c r="AJ2906">
        <f t="shared" si="2191"/>
        <v>4675.4661888000001</v>
      </c>
      <c r="AK2906">
        <f t="shared" si="2192"/>
        <v>4675.6271232000008</v>
      </c>
      <c r="AL2906">
        <f t="shared" si="2193"/>
        <v>4675.7880576000007</v>
      </c>
      <c r="AM2906">
        <f t="shared" si="2194"/>
        <v>4675.9489920000005</v>
      </c>
      <c r="AN2906">
        <f t="shared" si="2195"/>
        <v>4676.1099264000004</v>
      </c>
      <c r="AO2906">
        <f t="shared" si="2196"/>
        <v>4676.2708608000003</v>
      </c>
      <c r="AP2906">
        <f t="shared" si="2197"/>
        <v>4676.431795200001</v>
      </c>
      <c r="AQ2906">
        <f t="shared" si="2198"/>
        <v>4676.5927296000009</v>
      </c>
      <c r="AR2906" t="str">
        <f t="shared" si="2200"/>
        <v>kmh-2905-mph</v>
      </c>
      <c r="AS2906">
        <f t="shared" si="2203"/>
        <v>2904</v>
      </c>
      <c r="AT2906" t="str">
        <f t="shared" si="2201"/>
        <v>kmh-2904-mph</v>
      </c>
      <c r="AU2906">
        <f t="shared" si="2204"/>
        <v>2903</v>
      </c>
      <c r="AV2906" t="str">
        <f t="shared" si="2202"/>
        <v>kmh-2903-mph</v>
      </c>
    </row>
    <row r="2907" spans="1:48" x14ac:dyDescent="0.3">
      <c r="A2907">
        <v>2906</v>
      </c>
      <c r="B2907">
        <f t="shared" si="2199"/>
        <v>1805.7041260000001</v>
      </c>
      <c r="C2907">
        <f t="shared" si="2158"/>
        <v>4676.7536640000008</v>
      </c>
      <c r="D2907">
        <f t="shared" si="2159"/>
        <v>0.80722222222222217</v>
      </c>
      <c r="E2907">
        <f t="shared" si="2160"/>
        <v>2906000</v>
      </c>
      <c r="F2907">
        <f t="shared" si="2161"/>
        <v>807.22222222222229</v>
      </c>
      <c r="G2907">
        <f t="shared" si="2162"/>
        <v>9534121.040000001</v>
      </c>
      <c r="H2907">
        <f t="shared" si="2163"/>
        <v>2648.3669555555557</v>
      </c>
      <c r="I2907">
        <f t="shared" si="2164"/>
        <v>1569.1144608</v>
      </c>
      <c r="J2907">
        <f t="shared" si="2165"/>
        <v>0.43586512800000005</v>
      </c>
      <c r="K2907">
        <f t="shared" si="2166"/>
        <v>3178040.2448598002</v>
      </c>
      <c r="L2907">
        <f t="shared" si="2167"/>
        <v>882.78895690549996</v>
      </c>
      <c r="M2907">
        <f t="shared" si="2168"/>
        <v>2.4365295102199998</v>
      </c>
      <c r="N2907">
        <f t="shared" si="2169"/>
        <v>1569.1144608</v>
      </c>
      <c r="O2907">
        <f t="shared" si="2170"/>
        <v>0.80722222222222217</v>
      </c>
      <c r="P2907">
        <f t="shared" si="2171"/>
        <v>4676753.6639999999</v>
      </c>
      <c r="Q2907">
        <f t="shared" si="2172"/>
        <v>1299.09824</v>
      </c>
      <c r="R2907">
        <f t="shared" si="2173"/>
        <v>15343680</v>
      </c>
      <c r="S2907">
        <f t="shared" si="2174"/>
        <v>4262.1333333333332</v>
      </c>
      <c r="T2907">
        <f t="shared" si="2175"/>
        <v>2525.244256</v>
      </c>
      <c r="U2907">
        <f t="shared" si="2176"/>
        <v>0.70145673777777773</v>
      </c>
      <c r="V2907">
        <f t="shared" si="2177"/>
        <v>5114560</v>
      </c>
      <c r="W2907">
        <f t="shared" si="2178"/>
        <v>1420.711111111111</v>
      </c>
      <c r="X2907">
        <f t="shared" si="2179"/>
        <v>3.7865179999999996</v>
      </c>
      <c r="Y2907">
        <f t="shared" si="2180"/>
        <v>2525.244256</v>
      </c>
      <c r="Z2907">
        <f t="shared" si="2181"/>
        <v>1805.7662631000001</v>
      </c>
      <c r="AA2907">
        <f t="shared" si="2182"/>
        <v>1805.8284001999998</v>
      </c>
      <c r="AB2907">
        <f t="shared" si="2183"/>
        <v>1805.8905373000002</v>
      </c>
      <c r="AC2907">
        <f t="shared" si="2184"/>
        <v>1805.9526744</v>
      </c>
      <c r="AD2907">
        <f t="shared" si="2185"/>
        <v>1806.0148115</v>
      </c>
      <c r="AE2907">
        <f t="shared" si="2186"/>
        <v>1806.0769485999999</v>
      </c>
      <c r="AF2907">
        <f t="shared" si="2187"/>
        <v>1806.1390856999999</v>
      </c>
      <c r="AG2907">
        <f t="shared" si="2188"/>
        <v>1806.2012228000001</v>
      </c>
      <c r="AH2907">
        <f t="shared" si="2189"/>
        <v>1806.2633599000001</v>
      </c>
      <c r="AI2907">
        <f t="shared" si="2190"/>
        <v>4676.9145984000006</v>
      </c>
      <c r="AJ2907">
        <f t="shared" si="2191"/>
        <v>4677.0755328000005</v>
      </c>
      <c r="AK2907">
        <f t="shared" si="2192"/>
        <v>4677.2364672000003</v>
      </c>
      <c r="AL2907">
        <f t="shared" si="2193"/>
        <v>4677.3974016000002</v>
      </c>
      <c r="AM2907">
        <f t="shared" si="2194"/>
        <v>4677.5583360000001</v>
      </c>
      <c r="AN2907">
        <f t="shared" si="2195"/>
        <v>4677.7192703999999</v>
      </c>
      <c r="AO2907">
        <f t="shared" si="2196"/>
        <v>4677.8802047999998</v>
      </c>
      <c r="AP2907">
        <f t="shared" si="2197"/>
        <v>4678.0411392000005</v>
      </c>
      <c r="AQ2907">
        <f t="shared" si="2198"/>
        <v>4678.2020736000004</v>
      </c>
      <c r="AR2907" t="str">
        <f t="shared" si="2200"/>
        <v>kmh-2906-mph</v>
      </c>
      <c r="AS2907">
        <f t="shared" si="2203"/>
        <v>2905</v>
      </c>
      <c r="AT2907" t="str">
        <f t="shared" si="2201"/>
        <v>kmh-2905-mph</v>
      </c>
      <c r="AU2907">
        <f t="shared" si="2204"/>
        <v>2904</v>
      </c>
      <c r="AV2907" t="str">
        <f t="shared" si="2202"/>
        <v>kmh-2904-mph</v>
      </c>
    </row>
    <row r="2908" spans="1:48" x14ac:dyDescent="0.3">
      <c r="A2908">
        <v>2907</v>
      </c>
      <c r="B2908">
        <f t="shared" si="2199"/>
        <v>1806.325497</v>
      </c>
      <c r="C2908">
        <f t="shared" si="2158"/>
        <v>4678.3630080000003</v>
      </c>
      <c r="D2908">
        <f t="shared" si="2159"/>
        <v>0.8075</v>
      </c>
      <c r="E2908">
        <f t="shared" si="2160"/>
        <v>2907000</v>
      </c>
      <c r="F2908">
        <f t="shared" si="2161"/>
        <v>807.5</v>
      </c>
      <c r="G2908">
        <f t="shared" si="2162"/>
        <v>9537401.8800000008</v>
      </c>
      <c r="H2908">
        <f t="shared" si="2163"/>
        <v>2649.2783000000004</v>
      </c>
      <c r="I2908">
        <f t="shared" si="2164"/>
        <v>1569.6544176</v>
      </c>
      <c r="J2908">
        <f t="shared" si="2165"/>
        <v>0.43601511600000004</v>
      </c>
      <c r="K2908">
        <f t="shared" si="2166"/>
        <v>3179133.8581580999</v>
      </c>
      <c r="L2908">
        <f t="shared" si="2167"/>
        <v>883.09273837724993</v>
      </c>
      <c r="M2908">
        <f t="shared" si="2168"/>
        <v>2.4373679580899998</v>
      </c>
      <c r="N2908">
        <f t="shared" si="2169"/>
        <v>1569.6544176</v>
      </c>
      <c r="O2908">
        <f t="shared" si="2170"/>
        <v>0.8075</v>
      </c>
      <c r="P2908">
        <f t="shared" si="2171"/>
        <v>4678363.0080000004</v>
      </c>
      <c r="Q2908">
        <f t="shared" si="2172"/>
        <v>1299.54528</v>
      </c>
      <c r="R2908">
        <f t="shared" si="2173"/>
        <v>15348960</v>
      </c>
      <c r="S2908">
        <f t="shared" si="2174"/>
        <v>4263.5999999999995</v>
      </c>
      <c r="T2908">
        <f t="shared" si="2175"/>
        <v>2526.1132319999997</v>
      </c>
      <c r="U2908">
        <f t="shared" si="2176"/>
        <v>0.70169811999999998</v>
      </c>
      <c r="V2908">
        <f t="shared" si="2177"/>
        <v>5116320</v>
      </c>
      <c r="W2908">
        <f t="shared" si="2178"/>
        <v>1421.2</v>
      </c>
      <c r="X2908">
        <f t="shared" si="2179"/>
        <v>3.7878209999999997</v>
      </c>
      <c r="Y2908">
        <f t="shared" si="2180"/>
        <v>2526.1132319999997</v>
      </c>
      <c r="Z2908">
        <f t="shared" si="2181"/>
        <v>1806.3876341</v>
      </c>
      <c r="AA2908">
        <f t="shared" si="2182"/>
        <v>1806.4497712</v>
      </c>
      <c r="AB2908">
        <f t="shared" si="2183"/>
        <v>1806.5119083000002</v>
      </c>
      <c r="AC2908">
        <f t="shared" si="2184"/>
        <v>1806.5740454000002</v>
      </c>
      <c r="AD2908">
        <f t="shared" si="2185"/>
        <v>1806.6361825000001</v>
      </c>
      <c r="AE2908">
        <f t="shared" si="2186"/>
        <v>1806.6983195999999</v>
      </c>
      <c r="AF2908">
        <f t="shared" si="2187"/>
        <v>1806.7604566999998</v>
      </c>
      <c r="AG2908">
        <f t="shared" si="2188"/>
        <v>1806.8225938</v>
      </c>
      <c r="AH2908">
        <f t="shared" si="2189"/>
        <v>1806.8847309</v>
      </c>
      <c r="AI2908">
        <f t="shared" si="2190"/>
        <v>4678.5239424000001</v>
      </c>
      <c r="AJ2908">
        <f t="shared" si="2191"/>
        <v>4678.6848768</v>
      </c>
      <c r="AK2908">
        <f t="shared" si="2192"/>
        <v>4678.8458112000008</v>
      </c>
      <c r="AL2908">
        <f t="shared" si="2193"/>
        <v>4679.0067456000006</v>
      </c>
      <c r="AM2908">
        <f t="shared" si="2194"/>
        <v>4679.1676800000005</v>
      </c>
      <c r="AN2908">
        <f t="shared" si="2195"/>
        <v>4679.3286144000003</v>
      </c>
      <c r="AO2908">
        <f t="shared" si="2196"/>
        <v>4679.4895488000002</v>
      </c>
      <c r="AP2908">
        <f t="shared" si="2197"/>
        <v>4679.650483200001</v>
      </c>
      <c r="AQ2908">
        <f t="shared" si="2198"/>
        <v>4679.8114176000008</v>
      </c>
      <c r="AR2908" t="str">
        <f t="shared" si="2200"/>
        <v>kmh-2907-mph</v>
      </c>
      <c r="AS2908">
        <f t="shared" si="2203"/>
        <v>2906</v>
      </c>
      <c r="AT2908" t="str">
        <f t="shared" si="2201"/>
        <v>kmh-2906-mph</v>
      </c>
      <c r="AU2908">
        <f t="shared" si="2204"/>
        <v>2905</v>
      </c>
      <c r="AV2908" t="str">
        <f t="shared" si="2202"/>
        <v>kmh-2905-mph</v>
      </c>
    </row>
    <row r="2909" spans="1:48" x14ac:dyDescent="0.3">
      <c r="A2909">
        <v>2908</v>
      </c>
      <c r="B2909">
        <f t="shared" si="2199"/>
        <v>1806.946868</v>
      </c>
      <c r="C2909">
        <f t="shared" ref="C2909:C2972" si="2205">A2909*1.609344</f>
        <v>4679.9723520000007</v>
      </c>
      <c r="D2909">
        <f t="shared" ref="D2909:D2972" si="2206">A2909/3600</f>
        <v>0.80777777777777782</v>
      </c>
      <c r="E2909">
        <f t="shared" ref="E2909:E2972" si="2207">A2909*1000</f>
        <v>2908000</v>
      </c>
      <c r="F2909">
        <f t="shared" ref="F2909:F2972" si="2208">A2909*(1000/3600)</f>
        <v>807.77777777777783</v>
      </c>
      <c r="G2909">
        <f t="shared" ref="G2909:G2972" si="2209">A2909*3280.84</f>
        <v>9540682.7200000007</v>
      </c>
      <c r="H2909">
        <f t="shared" ref="H2909:H2972" si="2210">A2909*(3280.84/3600)</f>
        <v>2650.1896444444446</v>
      </c>
      <c r="I2909">
        <f t="shared" ref="I2909:I2972" si="2211">A2909*0.5399568</f>
        <v>1570.1943744</v>
      </c>
      <c r="J2909">
        <f t="shared" ref="J2909:J2972" si="2212">A2909*(0.5399568/3600)</f>
        <v>0.43616510400000003</v>
      </c>
      <c r="K2909">
        <f t="shared" ref="K2909:K2972" si="2213">A2909*1093.6132983</f>
        <v>3180227.4714564001</v>
      </c>
      <c r="L2909">
        <f t="shared" ref="L2909:L2972" si="2214">A2909*(1093.6132983/3600)</f>
        <v>883.3965198489999</v>
      </c>
      <c r="M2909">
        <f t="shared" ref="M2909:M2972" si="2215">A2909*0.00083844787</f>
        <v>2.4382064059599999</v>
      </c>
      <c r="N2909">
        <f t="shared" ref="N2909:N2972" si="2216">A2909*0.5399568</f>
        <v>1570.1943744</v>
      </c>
      <c r="O2909">
        <f t="shared" ref="O2909:O2972" si="2217">A2909/3600</f>
        <v>0.80777777777777782</v>
      </c>
      <c r="P2909">
        <f t="shared" ref="P2909:P2972" si="2218">A2909*1609.344</f>
        <v>4679972.352</v>
      </c>
      <c r="Q2909">
        <f t="shared" ref="Q2909:Q2972" si="2219">A2909*(1609.344/3600)</f>
        <v>1299.9923200000001</v>
      </c>
      <c r="R2909">
        <f t="shared" ref="R2909:R2972" si="2220">A2909*5280</f>
        <v>15354240</v>
      </c>
      <c r="S2909">
        <f t="shared" ref="S2909:S2972" si="2221">A2909*(5280/3600)</f>
        <v>4265.0666666666666</v>
      </c>
      <c r="T2909">
        <f t="shared" ref="T2909:T2972" si="2222">A2909*0.868976</f>
        <v>2526.9822079999999</v>
      </c>
      <c r="U2909">
        <f t="shared" ref="U2909:U2972" si="2223">A2909*(0.868976/3600)</f>
        <v>0.70193950222222212</v>
      </c>
      <c r="V2909">
        <f t="shared" ref="V2909:V2972" si="2224">A2909*1760</f>
        <v>5118080</v>
      </c>
      <c r="W2909">
        <f t="shared" ref="W2909:W2972" si="2225">A2909*(1760/3600)</f>
        <v>1421.6888888888889</v>
      </c>
      <c r="X2909">
        <f t="shared" ref="X2909:X2972" si="2226">A2909*0.001303</f>
        <v>3.7891239999999997</v>
      </c>
      <c r="Y2909">
        <f t="shared" ref="Y2909:Y2972" si="2227">A2909*0.868976</f>
        <v>2526.9822079999999</v>
      </c>
      <c r="Z2909">
        <f t="shared" ref="Z2909:Z2972" si="2228">(A2909&amp;".1")*0.621371</f>
        <v>1807.0090051</v>
      </c>
      <c r="AA2909">
        <f t="shared" ref="AA2909:AA2972" si="2229">(A2909&amp;".2")*0.621371</f>
        <v>1807.0711421999999</v>
      </c>
      <c r="AB2909">
        <f t="shared" ref="AB2909:AB2972" si="2230">(A2909&amp;".3")*0.621371</f>
        <v>1807.1332793000001</v>
      </c>
      <c r="AC2909">
        <f t="shared" ref="AC2909:AC2972" si="2231">(A2909&amp;".4")*0.621371</f>
        <v>1807.1954164000001</v>
      </c>
      <c r="AD2909">
        <f t="shared" ref="AD2909:AD2972" si="2232">(A2909&amp;".5")*0.621371</f>
        <v>1807.2575535000001</v>
      </c>
      <c r="AE2909">
        <f t="shared" ref="AE2909:AE2972" si="2233">(A2909&amp;".6")*0.621371</f>
        <v>1807.3196906000001</v>
      </c>
      <c r="AF2909">
        <f t="shared" ref="AF2909:AF2972" si="2234">(A2909&amp;".7")*0.621371</f>
        <v>1807.3818276999998</v>
      </c>
      <c r="AG2909">
        <f t="shared" ref="AG2909:AG2972" si="2235">(A2909&amp;".8")*0.621371</f>
        <v>1807.4439648000002</v>
      </c>
      <c r="AH2909">
        <f t="shared" ref="AH2909:AH2972" si="2236">(A2909&amp;".9")*0.621371</f>
        <v>1807.5061019</v>
      </c>
      <c r="AI2909">
        <f t="shared" ref="AI2909:AI2972" si="2237">(A2909&amp;".1")*1.609344</f>
        <v>4680.1332864000005</v>
      </c>
      <c r="AJ2909">
        <f t="shared" ref="AJ2909:AJ2972" si="2238">(A2909&amp;".2")*1.609344</f>
        <v>4680.2942208000004</v>
      </c>
      <c r="AK2909">
        <f t="shared" ref="AK2909:AK2972" si="2239">(A2909&amp;".3")*1.609344</f>
        <v>4680.4551552000003</v>
      </c>
      <c r="AL2909">
        <f t="shared" ref="AL2909:AL2972" si="2240">(A2909&amp;".4")*1.609344</f>
        <v>4680.6160896000001</v>
      </c>
      <c r="AM2909">
        <f t="shared" ref="AM2909:AM2972" si="2241">(A2909&amp;".5")*1.609344</f>
        <v>4680.777024</v>
      </c>
      <c r="AN2909">
        <f t="shared" ref="AN2909:AN2972" si="2242">(A2909&amp;".6")*1.609344</f>
        <v>4680.9379583999998</v>
      </c>
      <c r="AO2909">
        <f t="shared" ref="AO2909:AO2972" si="2243">(A2909&amp;".7")*1.609344</f>
        <v>4681.0988927999997</v>
      </c>
      <c r="AP2909">
        <f t="shared" ref="AP2909:AP2972" si="2244">(A2909&amp;".8")*1.609344</f>
        <v>4681.2598272000005</v>
      </c>
      <c r="AQ2909">
        <f t="shared" ref="AQ2909:AQ2972" si="2245">(A2909&amp;".9")*1.609344</f>
        <v>4681.4207616000003</v>
      </c>
      <c r="AR2909" t="str">
        <f t="shared" si="2200"/>
        <v>kmh-2908-mph</v>
      </c>
      <c r="AS2909">
        <f t="shared" si="2203"/>
        <v>2907</v>
      </c>
      <c r="AT2909" t="str">
        <f t="shared" si="2201"/>
        <v>kmh-2907-mph</v>
      </c>
      <c r="AU2909">
        <f t="shared" si="2204"/>
        <v>2906</v>
      </c>
      <c r="AV2909" t="str">
        <f t="shared" si="2202"/>
        <v>kmh-2906-mph</v>
      </c>
    </row>
    <row r="2910" spans="1:48" x14ac:dyDescent="0.3">
      <c r="A2910">
        <v>2909</v>
      </c>
      <c r="B2910">
        <f t="shared" si="2199"/>
        <v>1807.5682389999999</v>
      </c>
      <c r="C2910">
        <f t="shared" si="2205"/>
        <v>4681.5816960000002</v>
      </c>
      <c r="D2910">
        <f t="shared" si="2206"/>
        <v>0.80805555555555553</v>
      </c>
      <c r="E2910">
        <f t="shared" si="2207"/>
        <v>2909000</v>
      </c>
      <c r="F2910">
        <f t="shared" si="2208"/>
        <v>808.05555555555554</v>
      </c>
      <c r="G2910">
        <f t="shared" si="2209"/>
        <v>9543963.5600000005</v>
      </c>
      <c r="H2910">
        <f t="shared" si="2210"/>
        <v>2651.1009888888889</v>
      </c>
      <c r="I2910">
        <f t="shared" si="2211"/>
        <v>1570.7343312</v>
      </c>
      <c r="J2910">
        <f t="shared" si="2212"/>
        <v>0.43631509200000002</v>
      </c>
      <c r="K2910">
        <f t="shared" si="2213"/>
        <v>3181321.0847546998</v>
      </c>
      <c r="L2910">
        <f t="shared" si="2214"/>
        <v>883.70030132074999</v>
      </c>
      <c r="M2910">
        <f t="shared" si="2215"/>
        <v>2.43904485383</v>
      </c>
      <c r="N2910">
        <f t="shared" si="2216"/>
        <v>1570.7343312</v>
      </c>
      <c r="O2910">
        <f t="shared" si="2217"/>
        <v>0.80805555555555553</v>
      </c>
      <c r="P2910">
        <f t="shared" si="2218"/>
        <v>4681581.6960000005</v>
      </c>
      <c r="Q2910">
        <f t="shared" si="2219"/>
        <v>1300.4393600000001</v>
      </c>
      <c r="R2910">
        <f t="shared" si="2220"/>
        <v>15359520</v>
      </c>
      <c r="S2910">
        <f t="shared" si="2221"/>
        <v>4266.5333333333328</v>
      </c>
      <c r="T2910">
        <f t="shared" si="2222"/>
        <v>2527.8511840000001</v>
      </c>
      <c r="U2910">
        <f t="shared" si="2223"/>
        <v>0.70218088444444438</v>
      </c>
      <c r="V2910">
        <f t="shared" si="2224"/>
        <v>5119840</v>
      </c>
      <c r="W2910">
        <f t="shared" si="2225"/>
        <v>1422.1777777777777</v>
      </c>
      <c r="X2910">
        <f t="shared" si="2226"/>
        <v>3.7904269999999998</v>
      </c>
      <c r="Y2910">
        <f t="shared" si="2227"/>
        <v>2527.8511840000001</v>
      </c>
      <c r="Z2910">
        <f t="shared" si="2228"/>
        <v>1807.6303760999999</v>
      </c>
      <c r="AA2910">
        <f t="shared" si="2229"/>
        <v>1807.6925131999999</v>
      </c>
      <c r="AB2910">
        <f t="shared" si="2230"/>
        <v>1807.7546503000001</v>
      </c>
      <c r="AC2910">
        <f t="shared" si="2231"/>
        <v>1807.8167874000001</v>
      </c>
      <c r="AD2910">
        <f t="shared" si="2232"/>
        <v>1807.8789245</v>
      </c>
      <c r="AE2910">
        <f t="shared" si="2233"/>
        <v>1807.9410616</v>
      </c>
      <c r="AF2910">
        <f t="shared" si="2234"/>
        <v>1808.0031987</v>
      </c>
      <c r="AG2910">
        <f t="shared" si="2235"/>
        <v>1808.0653358000002</v>
      </c>
      <c r="AH2910">
        <f t="shared" si="2236"/>
        <v>1808.1274729000002</v>
      </c>
      <c r="AI2910">
        <f t="shared" si="2237"/>
        <v>4681.7426304000001</v>
      </c>
      <c r="AJ2910">
        <f t="shared" si="2238"/>
        <v>4681.9035647999999</v>
      </c>
      <c r="AK2910">
        <f t="shared" si="2239"/>
        <v>4682.0644992000007</v>
      </c>
      <c r="AL2910">
        <f t="shared" si="2240"/>
        <v>4682.2254336000005</v>
      </c>
      <c r="AM2910">
        <f t="shared" si="2241"/>
        <v>4682.3863680000004</v>
      </c>
      <c r="AN2910">
        <f t="shared" si="2242"/>
        <v>4682.5473024000003</v>
      </c>
      <c r="AO2910">
        <f t="shared" si="2243"/>
        <v>4682.7082368000001</v>
      </c>
      <c r="AP2910">
        <f t="shared" si="2244"/>
        <v>4682.8691712000009</v>
      </c>
      <c r="AQ2910">
        <f t="shared" si="2245"/>
        <v>4683.0301056000008</v>
      </c>
      <c r="AR2910" t="str">
        <f t="shared" si="2200"/>
        <v>kmh-2909-mph</v>
      </c>
      <c r="AS2910">
        <f t="shared" si="2203"/>
        <v>2908</v>
      </c>
      <c r="AT2910" t="str">
        <f t="shared" si="2201"/>
        <v>kmh-2908-mph</v>
      </c>
      <c r="AU2910">
        <f t="shared" si="2204"/>
        <v>2907</v>
      </c>
      <c r="AV2910" t="str">
        <f t="shared" si="2202"/>
        <v>kmh-2907-mph</v>
      </c>
    </row>
    <row r="2911" spans="1:48" x14ac:dyDescent="0.3">
      <c r="A2911">
        <v>2910</v>
      </c>
      <c r="B2911">
        <f t="shared" si="2199"/>
        <v>1808.1896100000001</v>
      </c>
      <c r="C2911">
        <f t="shared" si="2205"/>
        <v>4683.1910400000006</v>
      </c>
      <c r="D2911">
        <f t="shared" si="2206"/>
        <v>0.80833333333333335</v>
      </c>
      <c r="E2911">
        <f t="shared" si="2207"/>
        <v>2910000</v>
      </c>
      <c r="F2911">
        <f t="shared" si="2208"/>
        <v>808.33333333333337</v>
      </c>
      <c r="G2911">
        <f t="shared" si="2209"/>
        <v>9547244.4000000004</v>
      </c>
      <c r="H2911">
        <f t="shared" si="2210"/>
        <v>2652.0123333333336</v>
      </c>
      <c r="I2911">
        <f t="shared" si="2211"/>
        <v>1571.2742880000001</v>
      </c>
      <c r="J2911">
        <f t="shared" si="2212"/>
        <v>0.43646508000000006</v>
      </c>
      <c r="K2911">
        <f t="shared" si="2213"/>
        <v>3182414.698053</v>
      </c>
      <c r="L2911">
        <f t="shared" si="2214"/>
        <v>884.00408279249996</v>
      </c>
      <c r="M2911">
        <f t="shared" si="2215"/>
        <v>2.4398833017000001</v>
      </c>
      <c r="N2911">
        <f t="shared" si="2216"/>
        <v>1571.2742880000001</v>
      </c>
      <c r="O2911">
        <f t="shared" si="2217"/>
        <v>0.80833333333333335</v>
      </c>
      <c r="P2911">
        <f t="shared" si="2218"/>
        <v>4683191.04</v>
      </c>
      <c r="Q2911">
        <f t="shared" si="2219"/>
        <v>1300.8863999999999</v>
      </c>
      <c r="R2911">
        <f t="shared" si="2220"/>
        <v>15364800</v>
      </c>
      <c r="S2911">
        <f t="shared" si="2221"/>
        <v>4268</v>
      </c>
      <c r="T2911">
        <f t="shared" si="2222"/>
        <v>2528.7201599999999</v>
      </c>
      <c r="U2911">
        <f t="shared" si="2223"/>
        <v>0.70242226666666663</v>
      </c>
      <c r="V2911">
        <f t="shared" si="2224"/>
        <v>5121600</v>
      </c>
      <c r="W2911">
        <f t="shared" si="2225"/>
        <v>1422.6666666666665</v>
      </c>
      <c r="X2911">
        <f t="shared" si="2226"/>
        <v>3.7917299999999998</v>
      </c>
      <c r="Y2911">
        <f t="shared" si="2227"/>
        <v>2528.7201599999999</v>
      </c>
      <c r="Z2911">
        <f t="shared" si="2228"/>
        <v>1808.2517470999999</v>
      </c>
      <c r="AA2911">
        <f t="shared" si="2229"/>
        <v>1808.3138841999998</v>
      </c>
      <c r="AB2911">
        <f t="shared" si="2230"/>
        <v>1808.3760213</v>
      </c>
      <c r="AC2911">
        <f t="shared" si="2231"/>
        <v>1808.4381584</v>
      </c>
      <c r="AD2911">
        <f t="shared" si="2232"/>
        <v>1808.5002955</v>
      </c>
      <c r="AE2911">
        <f t="shared" si="2233"/>
        <v>1808.5624326</v>
      </c>
      <c r="AF2911">
        <f t="shared" si="2234"/>
        <v>1808.6245696999999</v>
      </c>
      <c r="AG2911">
        <f t="shared" si="2235"/>
        <v>1808.6867068000001</v>
      </c>
      <c r="AH2911">
        <f t="shared" si="2236"/>
        <v>1808.7488439000001</v>
      </c>
      <c r="AI2911">
        <f t="shared" si="2237"/>
        <v>4683.3519744000005</v>
      </c>
      <c r="AJ2911">
        <f t="shared" si="2238"/>
        <v>4683.5129088000003</v>
      </c>
      <c r="AK2911">
        <f t="shared" si="2239"/>
        <v>4683.6738432000002</v>
      </c>
      <c r="AL2911">
        <f t="shared" si="2240"/>
        <v>4683.8347776000001</v>
      </c>
      <c r="AM2911">
        <f t="shared" si="2241"/>
        <v>4683.9957119999999</v>
      </c>
      <c r="AN2911">
        <f t="shared" si="2242"/>
        <v>4684.1566463999998</v>
      </c>
      <c r="AO2911">
        <f t="shared" si="2243"/>
        <v>4684.3175807999996</v>
      </c>
      <c r="AP2911">
        <f t="shared" si="2244"/>
        <v>4684.4785152000004</v>
      </c>
      <c r="AQ2911">
        <f t="shared" si="2245"/>
        <v>4684.6394496000003</v>
      </c>
      <c r="AR2911" t="str">
        <f t="shared" si="2200"/>
        <v>kmh-2910-mph</v>
      </c>
      <c r="AS2911">
        <f t="shared" si="2203"/>
        <v>2909</v>
      </c>
      <c r="AT2911" t="str">
        <f t="shared" si="2201"/>
        <v>kmh-2909-mph</v>
      </c>
      <c r="AU2911">
        <f t="shared" si="2204"/>
        <v>2908</v>
      </c>
      <c r="AV2911" t="str">
        <f t="shared" si="2202"/>
        <v>kmh-2908-mph</v>
      </c>
    </row>
    <row r="2912" spans="1:48" x14ac:dyDescent="0.3">
      <c r="A2912">
        <v>2911</v>
      </c>
      <c r="B2912">
        <f t="shared" si="2199"/>
        <v>1808.8109810000001</v>
      </c>
      <c r="C2912">
        <f t="shared" si="2205"/>
        <v>4684.8003840000001</v>
      </c>
      <c r="D2912">
        <f t="shared" si="2206"/>
        <v>0.80861111111111106</v>
      </c>
      <c r="E2912">
        <f t="shared" si="2207"/>
        <v>2911000</v>
      </c>
      <c r="F2912">
        <f t="shared" si="2208"/>
        <v>808.6111111111112</v>
      </c>
      <c r="G2912">
        <f t="shared" si="2209"/>
        <v>9550525.2400000002</v>
      </c>
      <c r="H2912">
        <f t="shared" si="2210"/>
        <v>2652.9236777777778</v>
      </c>
      <c r="I2912">
        <f t="shared" si="2211"/>
        <v>1571.8142448000001</v>
      </c>
      <c r="J2912">
        <f t="shared" si="2212"/>
        <v>0.43661506800000005</v>
      </c>
      <c r="K2912">
        <f t="shared" si="2213"/>
        <v>3183508.3113513002</v>
      </c>
      <c r="L2912">
        <f t="shared" si="2214"/>
        <v>884.30786426424993</v>
      </c>
      <c r="M2912">
        <f t="shared" si="2215"/>
        <v>2.4407217495699998</v>
      </c>
      <c r="N2912">
        <f t="shared" si="2216"/>
        <v>1571.8142448000001</v>
      </c>
      <c r="O2912">
        <f t="shared" si="2217"/>
        <v>0.80861111111111106</v>
      </c>
      <c r="P2912">
        <f t="shared" si="2218"/>
        <v>4684800.3840000005</v>
      </c>
      <c r="Q2912">
        <f t="shared" si="2219"/>
        <v>1301.3334399999999</v>
      </c>
      <c r="R2912">
        <f t="shared" si="2220"/>
        <v>15370080</v>
      </c>
      <c r="S2912">
        <f t="shared" si="2221"/>
        <v>4269.4666666666662</v>
      </c>
      <c r="T2912">
        <f t="shared" si="2222"/>
        <v>2529.5891360000001</v>
      </c>
      <c r="U2912">
        <f t="shared" si="2223"/>
        <v>0.70266364888888888</v>
      </c>
      <c r="V2912">
        <f t="shared" si="2224"/>
        <v>5123360</v>
      </c>
      <c r="W2912">
        <f t="shared" si="2225"/>
        <v>1423.1555555555556</v>
      </c>
      <c r="X2912">
        <f t="shared" si="2226"/>
        <v>3.7930329999999999</v>
      </c>
      <c r="Y2912">
        <f t="shared" si="2227"/>
        <v>2529.5891360000001</v>
      </c>
      <c r="Z2912">
        <f t="shared" si="2228"/>
        <v>1808.8731181000001</v>
      </c>
      <c r="AA2912">
        <f t="shared" si="2229"/>
        <v>1808.9352551999998</v>
      </c>
      <c r="AB2912">
        <f t="shared" si="2230"/>
        <v>1808.9973923000002</v>
      </c>
      <c r="AC2912">
        <f t="shared" si="2231"/>
        <v>1809.0595294</v>
      </c>
      <c r="AD2912">
        <f t="shared" si="2232"/>
        <v>1809.1216664999999</v>
      </c>
      <c r="AE2912">
        <f t="shared" si="2233"/>
        <v>1809.1838035999999</v>
      </c>
      <c r="AF2912">
        <f t="shared" si="2234"/>
        <v>1809.2459406999999</v>
      </c>
      <c r="AG2912">
        <f t="shared" si="2235"/>
        <v>1809.3080778000001</v>
      </c>
      <c r="AH2912">
        <f t="shared" si="2236"/>
        <v>1809.3702149000001</v>
      </c>
      <c r="AI2912">
        <f t="shared" si="2237"/>
        <v>4684.9613184</v>
      </c>
      <c r="AJ2912">
        <f t="shared" si="2238"/>
        <v>4685.1222527999998</v>
      </c>
      <c r="AK2912">
        <f t="shared" si="2239"/>
        <v>4685.2831872000006</v>
      </c>
      <c r="AL2912">
        <f t="shared" si="2240"/>
        <v>4685.4441216000005</v>
      </c>
      <c r="AM2912">
        <f t="shared" si="2241"/>
        <v>4685.6050560000003</v>
      </c>
      <c r="AN2912">
        <f t="shared" si="2242"/>
        <v>4685.7659904000002</v>
      </c>
      <c r="AO2912">
        <f t="shared" si="2243"/>
        <v>4685.9269248000001</v>
      </c>
      <c r="AP2912">
        <f t="shared" si="2244"/>
        <v>4686.0878592000008</v>
      </c>
      <c r="AQ2912">
        <f t="shared" si="2245"/>
        <v>4686.2487936000007</v>
      </c>
      <c r="AR2912" t="str">
        <f t="shared" si="2200"/>
        <v>kmh-2911-mph</v>
      </c>
      <c r="AS2912">
        <f t="shared" si="2203"/>
        <v>2910</v>
      </c>
      <c r="AT2912" t="str">
        <f t="shared" si="2201"/>
        <v>kmh-2910-mph</v>
      </c>
      <c r="AU2912">
        <f t="shared" si="2204"/>
        <v>2909</v>
      </c>
      <c r="AV2912" t="str">
        <f t="shared" si="2202"/>
        <v>kmh-2909-mph</v>
      </c>
    </row>
    <row r="2913" spans="1:48" x14ac:dyDescent="0.3">
      <c r="A2913">
        <v>2912</v>
      </c>
      <c r="B2913">
        <f t="shared" si="2199"/>
        <v>1809.432352</v>
      </c>
      <c r="C2913">
        <f t="shared" si="2205"/>
        <v>4686.4097280000005</v>
      </c>
      <c r="D2913">
        <f t="shared" si="2206"/>
        <v>0.80888888888888888</v>
      </c>
      <c r="E2913">
        <f t="shared" si="2207"/>
        <v>2912000</v>
      </c>
      <c r="F2913">
        <f t="shared" si="2208"/>
        <v>808.88888888888891</v>
      </c>
      <c r="G2913">
        <f t="shared" si="2209"/>
        <v>9553806.0800000001</v>
      </c>
      <c r="H2913">
        <f t="shared" si="2210"/>
        <v>2653.8350222222225</v>
      </c>
      <c r="I2913">
        <f t="shared" si="2211"/>
        <v>1572.3542016000001</v>
      </c>
      <c r="J2913">
        <f t="shared" si="2212"/>
        <v>0.43676505600000004</v>
      </c>
      <c r="K2913">
        <f t="shared" si="2213"/>
        <v>3184601.9246495999</v>
      </c>
      <c r="L2913">
        <f t="shared" si="2214"/>
        <v>884.6116457359999</v>
      </c>
      <c r="M2913">
        <f t="shared" si="2215"/>
        <v>2.4415601974399999</v>
      </c>
      <c r="N2913">
        <f t="shared" si="2216"/>
        <v>1572.3542016000001</v>
      </c>
      <c r="O2913">
        <f t="shared" si="2217"/>
        <v>0.80888888888888888</v>
      </c>
      <c r="P2913">
        <f t="shared" si="2218"/>
        <v>4686409.7280000001</v>
      </c>
      <c r="Q2913">
        <f t="shared" si="2219"/>
        <v>1301.7804799999999</v>
      </c>
      <c r="R2913">
        <f t="shared" si="2220"/>
        <v>15375360</v>
      </c>
      <c r="S2913">
        <f t="shared" si="2221"/>
        <v>4270.9333333333334</v>
      </c>
      <c r="T2913">
        <f t="shared" si="2222"/>
        <v>2530.4581119999998</v>
      </c>
      <c r="U2913">
        <f t="shared" si="2223"/>
        <v>0.70290503111111102</v>
      </c>
      <c r="V2913">
        <f t="shared" si="2224"/>
        <v>5125120</v>
      </c>
      <c r="W2913">
        <f t="shared" si="2225"/>
        <v>1423.6444444444444</v>
      </c>
      <c r="X2913">
        <f t="shared" si="2226"/>
        <v>3.7943359999999999</v>
      </c>
      <c r="Y2913">
        <f t="shared" si="2227"/>
        <v>2530.4581119999998</v>
      </c>
      <c r="Z2913">
        <f t="shared" si="2228"/>
        <v>1809.4944891</v>
      </c>
      <c r="AA2913">
        <f t="shared" si="2229"/>
        <v>1809.5566262</v>
      </c>
      <c r="AB2913">
        <f t="shared" si="2230"/>
        <v>1809.6187633000002</v>
      </c>
      <c r="AC2913">
        <f t="shared" si="2231"/>
        <v>1809.6809004000002</v>
      </c>
      <c r="AD2913">
        <f t="shared" si="2232"/>
        <v>1809.7430375000001</v>
      </c>
      <c r="AE2913">
        <f t="shared" si="2233"/>
        <v>1809.8051745999999</v>
      </c>
      <c r="AF2913">
        <f t="shared" si="2234"/>
        <v>1809.8673116999998</v>
      </c>
      <c r="AG2913">
        <f t="shared" si="2235"/>
        <v>1809.9294488</v>
      </c>
      <c r="AH2913">
        <f t="shared" si="2236"/>
        <v>1809.9915859</v>
      </c>
      <c r="AI2913">
        <f t="shared" si="2237"/>
        <v>4686.5706624000004</v>
      </c>
      <c r="AJ2913">
        <f t="shared" si="2238"/>
        <v>4686.7315968000003</v>
      </c>
      <c r="AK2913">
        <f t="shared" si="2239"/>
        <v>4686.892531200001</v>
      </c>
      <c r="AL2913">
        <f t="shared" si="2240"/>
        <v>4687.0534656000009</v>
      </c>
      <c r="AM2913">
        <f t="shared" si="2241"/>
        <v>4687.2144000000008</v>
      </c>
      <c r="AN2913">
        <f t="shared" si="2242"/>
        <v>4687.3753344000006</v>
      </c>
      <c r="AO2913">
        <f t="shared" si="2243"/>
        <v>4687.5362688000005</v>
      </c>
      <c r="AP2913">
        <f t="shared" si="2244"/>
        <v>4687.6972032000003</v>
      </c>
      <c r="AQ2913">
        <f t="shared" si="2245"/>
        <v>4687.8581376000002</v>
      </c>
      <c r="AR2913" t="str">
        <f t="shared" si="2200"/>
        <v>kmh-2912-mph</v>
      </c>
      <c r="AS2913">
        <f t="shared" si="2203"/>
        <v>2911</v>
      </c>
      <c r="AT2913" t="str">
        <f t="shared" si="2201"/>
        <v>kmh-2911-mph</v>
      </c>
      <c r="AU2913">
        <f t="shared" si="2204"/>
        <v>2910</v>
      </c>
      <c r="AV2913" t="str">
        <f t="shared" si="2202"/>
        <v>kmh-2910-mph</v>
      </c>
    </row>
    <row r="2914" spans="1:48" x14ac:dyDescent="0.3">
      <c r="A2914">
        <v>2913</v>
      </c>
      <c r="B2914">
        <f t="shared" si="2199"/>
        <v>1810.053723</v>
      </c>
      <c r="C2914">
        <f t="shared" si="2205"/>
        <v>4688.0190720000001</v>
      </c>
      <c r="D2914">
        <f t="shared" si="2206"/>
        <v>0.8091666666666667</v>
      </c>
      <c r="E2914">
        <f t="shared" si="2207"/>
        <v>2913000</v>
      </c>
      <c r="F2914">
        <f t="shared" si="2208"/>
        <v>809.16666666666674</v>
      </c>
      <c r="G2914">
        <f t="shared" si="2209"/>
        <v>9557086.9199999999</v>
      </c>
      <c r="H2914">
        <f t="shared" si="2210"/>
        <v>2654.7463666666667</v>
      </c>
      <c r="I2914">
        <f t="shared" si="2211"/>
        <v>1572.8941584000002</v>
      </c>
      <c r="J2914">
        <f t="shared" si="2212"/>
        <v>0.43691504400000003</v>
      </c>
      <c r="K2914">
        <f t="shared" si="2213"/>
        <v>3185695.5379479001</v>
      </c>
      <c r="L2914">
        <f t="shared" si="2214"/>
        <v>884.91542720774999</v>
      </c>
      <c r="M2914">
        <f t="shared" si="2215"/>
        <v>2.4423986453099999</v>
      </c>
      <c r="N2914">
        <f t="shared" si="2216"/>
        <v>1572.8941584000002</v>
      </c>
      <c r="O2914">
        <f t="shared" si="2217"/>
        <v>0.8091666666666667</v>
      </c>
      <c r="P2914">
        <f t="shared" si="2218"/>
        <v>4688019.0719999997</v>
      </c>
      <c r="Q2914">
        <f t="shared" si="2219"/>
        <v>1302.2275199999999</v>
      </c>
      <c r="R2914">
        <f t="shared" si="2220"/>
        <v>15380640</v>
      </c>
      <c r="S2914">
        <f t="shared" si="2221"/>
        <v>4272.3999999999996</v>
      </c>
      <c r="T2914">
        <f t="shared" si="2222"/>
        <v>2531.327088</v>
      </c>
      <c r="U2914">
        <f t="shared" si="2223"/>
        <v>0.70314641333333328</v>
      </c>
      <c r="V2914">
        <f t="shared" si="2224"/>
        <v>5126880</v>
      </c>
      <c r="W2914">
        <f t="shared" si="2225"/>
        <v>1424.1333333333332</v>
      </c>
      <c r="X2914">
        <f t="shared" si="2226"/>
        <v>3.7956389999999995</v>
      </c>
      <c r="Y2914">
        <f t="shared" si="2227"/>
        <v>2531.327088</v>
      </c>
      <c r="Z2914">
        <f t="shared" si="2228"/>
        <v>1810.1158601</v>
      </c>
      <c r="AA2914">
        <f t="shared" si="2229"/>
        <v>1810.1779971999999</v>
      </c>
      <c r="AB2914">
        <f t="shared" si="2230"/>
        <v>1810.2401343000001</v>
      </c>
      <c r="AC2914">
        <f t="shared" si="2231"/>
        <v>1810.3022714000001</v>
      </c>
      <c r="AD2914">
        <f t="shared" si="2232"/>
        <v>1810.3644085000001</v>
      </c>
      <c r="AE2914">
        <f t="shared" si="2233"/>
        <v>1810.4265456000001</v>
      </c>
      <c r="AF2914">
        <f t="shared" si="2234"/>
        <v>1810.4886826999998</v>
      </c>
      <c r="AG2914">
        <f t="shared" si="2235"/>
        <v>1810.5508198000002</v>
      </c>
      <c r="AH2914">
        <f t="shared" si="2236"/>
        <v>1810.6129569</v>
      </c>
      <c r="AI2914">
        <f t="shared" si="2237"/>
        <v>4688.1800063999999</v>
      </c>
      <c r="AJ2914">
        <f t="shared" si="2238"/>
        <v>4688.3409407999998</v>
      </c>
      <c r="AK2914">
        <f t="shared" si="2239"/>
        <v>4688.5018752000005</v>
      </c>
      <c r="AL2914">
        <f t="shared" si="2240"/>
        <v>4688.6628096000004</v>
      </c>
      <c r="AM2914">
        <f t="shared" si="2241"/>
        <v>4688.8237440000003</v>
      </c>
      <c r="AN2914">
        <f t="shared" si="2242"/>
        <v>4688.9846784000001</v>
      </c>
      <c r="AO2914">
        <f t="shared" si="2243"/>
        <v>4689.1456128</v>
      </c>
      <c r="AP2914">
        <f t="shared" si="2244"/>
        <v>4689.3065472000008</v>
      </c>
      <c r="AQ2914">
        <f t="shared" si="2245"/>
        <v>4689.4674816000006</v>
      </c>
      <c r="AR2914" t="str">
        <f t="shared" si="2200"/>
        <v>kmh-2913-mph</v>
      </c>
      <c r="AS2914">
        <f t="shared" si="2203"/>
        <v>2912</v>
      </c>
      <c r="AT2914" t="str">
        <f t="shared" si="2201"/>
        <v>kmh-2912-mph</v>
      </c>
      <c r="AU2914">
        <f t="shared" si="2204"/>
        <v>2911</v>
      </c>
      <c r="AV2914" t="str">
        <f t="shared" si="2202"/>
        <v>kmh-2911-mph</v>
      </c>
    </row>
    <row r="2915" spans="1:48" x14ac:dyDescent="0.3">
      <c r="A2915">
        <v>2914</v>
      </c>
      <c r="B2915">
        <f t="shared" si="2199"/>
        <v>1810.6750939999999</v>
      </c>
      <c r="C2915">
        <f t="shared" si="2205"/>
        <v>4689.6284160000005</v>
      </c>
      <c r="D2915">
        <f t="shared" si="2206"/>
        <v>0.80944444444444441</v>
      </c>
      <c r="E2915">
        <f t="shared" si="2207"/>
        <v>2914000</v>
      </c>
      <c r="F2915">
        <f t="shared" si="2208"/>
        <v>809.44444444444446</v>
      </c>
      <c r="G2915">
        <f t="shared" si="2209"/>
        <v>9560367.7599999998</v>
      </c>
      <c r="H2915">
        <f t="shared" si="2210"/>
        <v>2655.6577111111114</v>
      </c>
      <c r="I2915">
        <f t="shared" si="2211"/>
        <v>1573.4341152</v>
      </c>
      <c r="J2915">
        <f t="shared" si="2212"/>
        <v>0.43706503200000002</v>
      </c>
      <c r="K2915">
        <f t="shared" si="2213"/>
        <v>3186789.1512461998</v>
      </c>
      <c r="L2915">
        <f t="shared" si="2214"/>
        <v>885.21920867949996</v>
      </c>
      <c r="M2915">
        <f t="shared" si="2215"/>
        <v>2.44323709318</v>
      </c>
      <c r="N2915">
        <f t="shared" si="2216"/>
        <v>1573.4341152</v>
      </c>
      <c r="O2915">
        <f t="shared" si="2217"/>
        <v>0.80944444444444441</v>
      </c>
      <c r="P2915">
        <f t="shared" si="2218"/>
        <v>4689628.4160000002</v>
      </c>
      <c r="Q2915">
        <f t="shared" si="2219"/>
        <v>1302.6745599999999</v>
      </c>
      <c r="R2915">
        <f t="shared" si="2220"/>
        <v>15385920</v>
      </c>
      <c r="S2915">
        <f t="shared" si="2221"/>
        <v>4273.8666666666668</v>
      </c>
      <c r="T2915">
        <f t="shared" si="2222"/>
        <v>2532.1960639999998</v>
      </c>
      <c r="U2915">
        <f t="shared" si="2223"/>
        <v>0.70338779555555553</v>
      </c>
      <c r="V2915">
        <f t="shared" si="2224"/>
        <v>5128640</v>
      </c>
      <c r="W2915">
        <f t="shared" si="2225"/>
        <v>1424.6222222222223</v>
      </c>
      <c r="X2915">
        <f t="shared" si="2226"/>
        <v>3.7969419999999996</v>
      </c>
      <c r="Y2915">
        <f t="shared" si="2227"/>
        <v>2532.1960639999998</v>
      </c>
      <c r="Z2915">
        <f t="shared" si="2228"/>
        <v>1810.7372310999999</v>
      </c>
      <c r="AA2915">
        <f t="shared" si="2229"/>
        <v>1810.7993681999999</v>
      </c>
      <c r="AB2915">
        <f t="shared" si="2230"/>
        <v>1810.8615053000001</v>
      </c>
      <c r="AC2915">
        <f t="shared" si="2231"/>
        <v>1810.9236424000001</v>
      </c>
      <c r="AD2915">
        <f t="shared" si="2232"/>
        <v>1810.9857795</v>
      </c>
      <c r="AE2915">
        <f t="shared" si="2233"/>
        <v>1811.0479166</v>
      </c>
      <c r="AF2915">
        <f t="shared" si="2234"/>
        <v>1811.1100537</v>
      </c>
      <c r="AG2915">
        <f t="shared" si="2235"/>
        <v>1811.1721908000002</v>
      </c>
      <c r="AH2915">
        <f t="shared" si="2236"/>
        <v>1811.2343279000002</v>
      </c>
      <c r="AI2915">
        <f t="shared" si="2237"/>
        <v>4689.7893504000003</v>
      </c>
      <c r="AJ2915">
        <f t="shared" si="2238"/>
        <v>4689.9502848000002</v>
      </c>
      <c r="AK2915">
        <f t="shared" si="2239"/>
        <v>4690.111219200001</v>
      </c>
      <c r="AL2915">
        <f t="shared" si="2240"/>
        <v>4690.2721536000008</v>
      </c>
      <c r="AM2915">
        <f t="shared" si="2241"/>
        <v>4690.4330880000007</v>
      </c>
      <c r="AN2915">
        <f t="shared" si="2242"/>
        <v>4690.5940224000005</v>
      </c>
      <c r="AO2915">
        <f t="shared" si="2243"/>
        <v>4690.7549568000004</v>
      </c>
      <c r="AP2915">
        <f t="shared" si="2244"/>
        <v>4690.9158912000003</v>
      </c>
      <c r="AQ2915">
        <f t="shared" si="2245"/>
        <v>4691.0768256000001</v>
      </c>
      <c r="AR2915" t="str">
        <f t="shared" si="2200"/>
        <v>kmh-2914-mph</v>
      </c>
      <c r="AS2915">
        <f t="shared" si="2203"/>
        <v>2913</v>
      </c>
      <c r="AT2915" t="str">
        <f t="shared" si="2201"/>
        <v>kmh-2913-mph</v>
      </c>
      <c r="AU2915">
        <f t="shared" si="2204"/>
        <v>2912</v>
      </c>
      <c r="AV2915" t="str">
        <f t="shared" si="2202"/>
        <v>kmh-2912-mph</v>
      </c>
    </row>
    <row r="2916" spans="1:48" x14ac:dyDescent="0.3">
      <c r="A2916">
        <v>2915</v>
      </c>
      <c r="B2916">
        <f t="shared" si="2199"/>
        <v>1811.2964650000001</v>
      </c>
      <c r="C2916">
        <f t="shared" si="2205"/>
        <v>4691.23776</v>
      </c>
      <c r="D2916">
        <f t="shared" si="2206"/>
        <v>0.80972222222222223</v>
      </c>
      <c r="E2916">
        <f t="shared" si="2207"/>
        <v>2915000</v>
      </c>
      <c r="F2916">
        <f t="shared" si="2208"/>
        <v>809.72222222222229</v>
      </c>
      <c r="G2916">
        <f t="shared" si="2209"/>
        <v>9563648.5999999996</v>
      </c>
      <c r="H2916">
        <f t="shared" si="2210"/>
        <v>2656.5690555555557</v>
      </c>
      <c r="I2916">
        <f t="shared" si="2211"/>
        <v>1573.974072</v>
      </c>
      <c r="J2916">
        <f t="shared" si="2212"/>
        <v>0.43721502000000007</v>
      </c>
      <c r="K2916">
        <f t="shared" si="2213"/>
        <v>3187882.7645445</v>
      </c>
      <c r="L2916">
        <f t="shared" si="2214"/>
        <v>885.52299015124993</v>
      </c>
      <c r="M2916">
        <f t="shared" si="2215"/>
        <v>2.4440755410500001</v>
      </c>
      <c r="N2916">
        <f t="shared" si="2216"/>
        <v>1573.974072</v>
      </c>
      <c r="O2916">
        <f t="shared" si="2217"/>
        <v>0.80972222222222223</v>
      </c>
      <c r="P2916">
        <f t="shared" si="2218"/>
        <v>4691237.76</v>
      </c>
      <c r="Q2916">
        <f t="shared" si="2219"/>
        <v>1303.1215999999999</v>
      </c>
      <c r="R2916">
        <f t="shared" si="2220"/>
        <v>15391200</v>
      </c>
      <c r="S2916">
        <f t="shared" si="2221"/>
        <v>4275.333333333333</v>
      </c>
      <c r="T2916">
        <f t="shared" si="2222"/>
        <v>2533.06504</v>
      </c>
      <c r="U2916">
        <f t="shared" si="2223"/>
        <v>0.70362917777777778</v>
      </c>
      <c r="V2916">
        <f t="shared" si="2224"/>
        <v>5130400</v>
      </c>
      <c r="W2916">
        <f t="shared" si="2225"/>
        <v>1425.1111111111111</v>
      </c>
      <c r="X2916">
        <f t="shared" si="2226"/>
        <v>3.7982449999999996</v>
      </c>
      <c r="Y2916">
        <f t="shared" si="2227"/>
        <v>2533.06504</v>
      </c>
      <c r="Z2916">
        <f t="shared" si="2228"/>
        <v>1811.3586020999999</v>
      </c>
      <c r="AA2916">
        <f t="shared" si="2229"/>
        <v>1811.4207391999998</v>
      </c>
      <c r="AB2916">
        <f t="shared" si="2230"/>
        <v>1811.4828763</v>
      </c>
      <c r="AC2916">
        <f t="shared" si="2231"/>
        <v>1811.5450134</v>
      </c>
      <c r="AD2916">
        <f t="shared" si="2232"/>
        <v>1811.6071505</v>
      </c>
      <c r="AE2916">
        <f t="shared" si="2233"/>
        <v>1811.6692876</v>
      </c>
      <c r="AF2916">
        <f t="shared" si="2234"/>
        <v>1811.7314246999999</v>
      </c>
      <c r="AG2916">
        <f t="shared" si="2235"/>
        <v>1811.7935618000001</v>
      </c>
      <c r="AH2916">
        <f t="shared" si="2236"/>
        <v>1811.8556989000001</v>
      </c>
      <c r="AI2916">
        <f t="shared" si="2237"/>
        <v>4691.3986943999998</v>
      </c>
      <c r="AJ2916">
        <f t="shared" si="2238"/>
        <v>4691.5596287999997</v>
      </c>
      <c r="AK2916">
        <f t="shared" si="2239"/>
        <v>4691.7205632000005</v>
      </c>
      <c r="AL2916">
        <f t="shared" si="2240"/>
        <v>4691.8814976000003</v>
      </c>
      <c r="AM2916">
        <f t="shared" si="2241"/>
        <v>4692.0424320000002</v>
      </c>
      <c r="AN2916">
        <f t="shared" si="2242"/>
        <v>4692.2033664</v>
      </c>
      <c r="AO2916">
        <f t="shared" si="2243"/>
        <v>4692.3643007999999</v>
      </c>
      <c r="AP2916">
        <f t="shared" si="2244"/>
        <v>4692.5252352000007</v>
      </c>
      <c r="AQ2916">
        <f t="shared" si="2245"/>
        <v>4692.6861696000005</v>
      </c>
      <c r="AR2916" t="str">
        <f t="shared" si="2200"/>
        <v>kmh-2915-mph</v>
      </c>
      <c r="AS2916">
        <f t="shared" si="2203"/>
        <v>2914</v>
      </c>
      <c r="AT2916" t="str">
        <f t="shared" si="2201"/>
        <v>kmh-2914-mph</v>
      </c>
      <c r="AU2916">
        <f t="shared" si="2204"/>
        <v>2913</v>
      </c>
      <c r="AV2916" t="str">
        <f t="shared" si="2202"/>
        <v>kmh-2913-mph</v>
      </c>
    </row>
    <row r="2917" spans="1:48" x14ac:dyDescent="0.3">
      <c r="A2917">
        <v>2916</v>
      </c>
      <c r="B2917">
        <f t="shared" si="2199"/>
        <v>1811.9178360000001</v>
      </c>
      <c r="C2917">
        <f t="shared" si="2205"/>
        <v>4692.8471040000004</v>
      </c>
      <c r="D2917">
        <f t="shared" si="2206"/>
        <v>0.81</v>
      </c>
      <c r="E2917">
        <f t="shared" si="2207"/>
        <v>2916000</v>
      </c>
      <c r="F2917">
        <f t="shared" si="2208"/>
        <v>810</v>
      </c>
      <c r="G2917">
        <f t="shared" si="2209"/>
        <v>9566929.4400000013</v>
      </c>
      <c r="H2917">
        <f t="shared" si="2210"/>
        <v>2657.4804000000004</v>
      </c>
      <c r="I2917">
        <f t="shared" si="2211"/>
        <v>1574.5140288</v>
      </c>
      <c r="J2917">
        <f t="shared" si="2212"/>
        <v>0.43736500800000006</v>
      </c>
      <c r="K2917">
        <f t="shared" si="2213"/>
        <v>3188976.3778427998</v>
      </c>
      <c r="L2917">
        <f t="shared" si="2214"/>
        <v>885.8267716229999</v>
      </c>
      <c r="M2917">
        <f t="shared" si="2215"/>
        <v>2.4449139889199998</v>
      </c>
      <c r="N2917">
        <f t="shared" si="2216"/>
        <v>1574.5140288</v>
      </c>
      <c r="O2917">
        <f t="shared" si="2217"/>
        <v>0.81</v>
      </c>
      <c r="P2917">
        <f t="shared" si="2218"/>
        <v>4692847.1040000003</v>
      </c>
      <c r="Q2917">
        <f t="shared" si="2219"/>
        <v>1303.56864</v>
      </c>
      <c r="R2917">
        <f t="shared" si="2220"/>
        <v>15396480</v>
      </c>
      <c r="S2917">
        <f t="shared" si="2221"/>
        <v>4276.7999999999993</v>
      </c>
      <c r="T2917">
        <f t="shared" si="2222"/>
        <v>2533.9340159999997</v>
      </c>
      <c r="U2917">
        <f t="shared" si="2223"/>
        <v>0.70387055999999992</v>
      </c>
      <c r="V2917">
        <f t="shared" si="2224"/>
        <v>5132160</v>
      </c>
      <c r="W2917">
        <f t="shared" si="2225"/>
        <v>1425.6</v>
      </c>
      <c r="X2917">
        <f t="shared" si="2226"/>
        <v>3.7995479999999997</v>
      </c>
      <c r="Y2917">
        <f t="shared" si="2227"/>
        <v>2533.9340159999997</v>
      </c>
      <c r="Z2917">
        <f t="shared" si="2228"/>
        <v>1811.9799731000001</v>
      </c>
      <c r="AA2917">
        <f t="shared" si="2229"/>
        <v>1812.0421101999998</v>
      </c>
      <c r="AB2917">
        <f t="shared" si="2230"/>
        <v>1812.1042473000002</v>
      </c>
      <c r="AC2917">
        <f t="shared" si="2231"/>
        <v>1812.1663844</v>
      </c>
      <c r="AD2917">
        <f t="shared" si="2232"/>
        <v>1812.2285214999999</v>
      </c>
      <c r="AE2917">
        <f t="shared" si="2233"/>
        <v>1812.2906585999999</v>
      </c>
      <c r="AF2917">
        <f t="shared" si="2234"/>
        <v>1812.3527956999999</v>
      </c>
      <c r="AG2917">
        <f t="shared" si="2235"/>
        <v>1812.4149328000001</v>
      </c>
      <c r="AH2917">
        <f t="shared" si="2236"/>
        <v>1812.4770699000001</v>
      </c>
      <c r="AI2917">
        <f t="shared" si="2237"/>
        <v>4693.0080384000003</v>
      </c>
      <c r="AJ2917">
        <f t="shared" si="2238"/>
        <v>4693.1689728000001</v>
      </c>
      <c r="AK2917">
        <f t="shared" si="2239"/>
        <v>4693.3299072000009</v>
      </c>
      <c r="AL2917">
        <f t="shared" si="2240"/>
        <v>4693.4908416000007</v>
      </c>
      <c r="AM2917">
        <f t="shared" si="2241"/>
        <v>4693.6517760000006</v>
      </c>
      <c r="AN2917">
        <f t="shared" si="2242"/>
        <v>4693.8127104000005</v>
      </c>
      <c r="AO2917">
        <f t="shared" si="2243"/>
        <v>4693.9736448000003</v>
      </c>
      <c r="AP2917">
        <f t="shared" si="2244"/>
        <v>4694.1345792000002</v>
      </c>
      <c r="AQ2917">
        <f t="shared" si="2245"/>
        <v>4694.2955136</v>
      </c>
      <c r="AR2917" t="str">
        <f t="shared" si="2200"/>
        <v>kmh-2916-mph</v>
      </c>
      <c r="AS2917">
        <f t="shared" si="2203"/>
        <v>2915</v>
      </c>
      <c r="AT2917" t="str">
        <f t="shared" si="2201"/>
        <v>kmh-2915-mph</v>
      </c>
      <c r="AU2917">
        <f t="shared" si="2204"/>
        <v>2914</v>
      </c>
      <c r="AV2917" t="str">
        <f t="shared" si="2202"/>
        <v>kmh-2914-mph</v>
      </c>
    </row>
    <row r="2918" spans="1:48" x14ac:dyDescent="0.3">
      <c r="A2918">
        <v>2917</v>
      </c>
      <c r="B2918">
        <f t="shared" si="2199"/>
        <v>1812.539207</v>
      </c>
      <c r="C2918">
        <f t="shared" si="2205"/>
        <v>4694.4564479999999</v>
      </c>
      <c r="D2918">
        <f t="shared" si="2206"/>
        <v>0.81027777777777776</v>
      </c>
      <c r="E2918">
        <f t="shared" si="2207"/>
        <v>2917000</v>
      </c>
      <c r="F2918">
        <f t="shared" si="2208"/>
        <v>810.27777777777783</v>
      </c>
      <c r="G2918">
        <f t="shared" si="2209"/>
        <v>9570210.2800000012</v>
      </c>
      <c r="H2918">
        <f t="shared" si="2210"/>
        <v>2658.3917444444446</v>
      </c>
      <c r="I2918">
        <f t="shared" si="2211"/>
        <v>1575.0539856</v>
      </c>
      <c r="J2918">
        <f t="shared" si="2212"/>
        <v>0.43751499600000004</v>
      </c>
      <c r="K2918">
        <f t="shared" si="2213"/>
        <v>3190069.9911410999</v>
      </c>
      <c r="L2918">
        <f t="shared" si="2214"/>
        <v>886.13055309474998</v>
      </c>
      <c r="M2918">
        <f t="shared" si="2215"/>
        <v>2.4457524367899999</v>
      </c>
      <c r="N2918">
        <f t="shared" si="2216"/>
        <v>1575.0539856</v>
      </c>
      <c r="O2918">
        <f t="shared" si="2217"/>
        <v>0.81027777777777776</v>
      </c>
      <c r="P2918">
        <f t="shared" si="2218"/>
        <v>4694456.4479999999</v>
      </c>
      <c r="Q2918">
        <f t="shared" si="2219"/>
        <v>1304.01568</v>
      </c>
      <c r="R2918">
        <f t="shared" si="2220"/>
        <v>15401760</v>
      </c>
      <c r="S2918">
        <f t="shared" si="2221"/>
        <v>4278.2666666666664</v>
      </c>
      <c r="T2918">
        <f t="shared" si="2222"/>
        <v>2534.8029919999999</v>
      </c>
      <c r="U2918">
        <f t="shared" si="2223"/>
        <v>0.70411194222222218</v>
      </c>
      <c r="V2918">
        <f t="shared" si="2224"/>
        <v>5133920</v>
      </c>
      <c r="W2918">
        <f t="shared" si="2225"/>
        <v>1426.0888888888887</v>
      </c>
      <c r="X2918">
        <f t="shared" si="2226"/>
        <v>3.8008509999999998</v>
      </c>
      <c r="Y2918">
        <f t="shared" si="2227"/>
        <v>2534.8029919999999</v>
      </c>
      <c r="Z2918">
        <f t="shared" si="2228"/>
        <v>1812.6013441</v>
      </c>
      <c r="AA2918">
        <f t="shared" si="2229"/>
        <v>1812.6634812</v>
      </c>
      <c r="AB2918">
        <f t="shared" si="2230"/>
        <v>1812.7256183000002</v>
      </c>
      <c r="AC2918">
        <f t="shared" si="2231"/>
        <v>1812.7877554000002</v>
      </c>
      <c r="AD2918">
        <f t="shared" si="2232"/>
        <v>1812.8498925000001</v>
      </c>
      <c r="AE2918">
        <f t="shared" si="2233"/>
        <v>1812.9120295999999</v>
      </c>
      <c r="AF2918">
        <f t="shared" si="2234"/>
        <v>1812.9741666999998</v>
      </c>
      <c r="AG2918">
        <f t="shared" si="2235"/>
        <v>1813.0363038</v>
      </c>
      <c r="AH2918">
        <f t="shared" si="2236"/>
        <v>1813.0984409</v>
      </c>
      <c r="AI2918">
        <f t="shared" si="2237"/>
        <v>4694.6173823999998</v>
      </c>
      <c r="AJ2918">
        <f t="shared" si="2238"/>
        <v>4694.7783167999996</v>
      </c>
      <c r="AK2918">
        <f t="shared" si="2239"/>
        <v>4694.9392512000004</v>
      </c>
      <c r="AL2918">
        <f t="shared" si="2240"/>
        <v>4695.1001856000003</v>
      </c>
      <c r="AM2918">
        <f t="shared" si="2241"/>
        <v>4695.2611200000001</v>
      </c>
      <c r="AN2918">
        <f t="shared" si="2242"/>
        <v>4695.4220544</v>
      </c>
      <c r="AO2918">
        <f t="shared" si="2243"/>
        <v>4695.5829887999998</v>
      </c>
      <c r="AP2918">
        <f t="shared" si="2244"/>
        <v>4695.7439232000006</v>
      </c>
      <c r="AQ2918">
        <f t="shared" si="2245"/>
        <v>4695.9048576000005</v>
      </c>
      <c r="AR2918" t="str">
        <f t="shared" si="2200"/>
        <v>kmh-2917-mph</v>
      </c>
      <c r="AS2918">
        <f t="shared" si="2203"/>
        <v>2916</v>
      </c>
      <c r="AT2918" t="str">
        <f t="shared" si="2201"/>
        <v>kmh-2916-mph</v>
      </c>
      <c r="AU2918">
        <f t="shared" si="2204"/>
        <v>2915</v>
      </c>
      <c r="AV2918" t="str">
        <f t="shared" si="2202"/>
        <v>kmh-2915-mph</v>
      </c>
    </row>
    <row r="2919" spans="1:48" x14ac:dyDescent="0.3">
      <c r="A2919">
        <v>2918</v>
      </c>
      <c r="B2919">
        <f t="shared" si="2199"/>
        <v>1813.160578</v>
      </c>
      <c r="C2919">
        <f t="shared" si="2205"/>
        <v>4696.0657920000003</v>
      </c>
      <c r="D2919">
        <f t="shared" si="2206"/>
        <v>0.81055555555555558</v>
      </c>
      <c r="E2919">
        <f t="shared" si="2207"/>
        <v>2918000</v>
      </c>
      <c r="F2919">
        <f t="shared" si="2208"/>
        <v>810.55555555555554</v>
      </c>
      <c r="G2919">
        <f t="shared" si="2209"/>
        <v>9573491.120000001</v>
      </c>
      <c r="H2919">
        <f t="shared" si="2210"/>
        <v>2659.3030888888893</v>
      </c>
      <c r="I2919">
        <f t="shared" si="2211"/>
        <v>1575.5939424000001</v>
      </c>
      <c r="J2919">
        <f t="shared" si="2212"/>
        <v>0.43766498400000003</v>
      </c>
      <c r="K2919">
        <f t="shared" si="2213"/>
        <v>3191163.6044394001</v>
      </c>
      <c r="L2919">
        <f t="shared" si="2214"/>
        <v>886.43433456649996</v>
      </c>
      <c r="M2919">
        <f t="shared" si="2215"/>
        <v>2.44659088466</v>
      </c>
      <c r="N2919">
        <f t="shared" si="2216"/>
        <v>1575.5939424000001</v>
      </c>
      <c r="O2919">
        <f t="shared" si="2217"/>
        <v>0.81055555555555558</v>
      </c>
      <c r="P2919">
        <f t="shared" si="2218"/>
        <v>4696065.7920000004</v>
      </c>
      <c r="Q2919">
        <f t="shared" si="2219"/>
        <v>1304.46272</v>
      </c>
      <c r="R2919">
        <f t="shared" si="2220"/>
        <v>15407040</v>
      </c>
      <c r="S2919">
        <f t="shared" si="2221"/>
        <v>4279.7333333333327</v>
      </c>
      <c r="T2919">
        <f t="shared" si="2222"/>
        <v>2535.6719680000001</v>
      </c>
      <c r="U2919">
        <f t="shared" si="2223"/>
        <v>0.70435332444444443</v>
      </c>
      <c r="V2919">
        <f t="shared" si="2224"/>
        <v>5135680</v>
      </c>
      <c r="W2919">
        <f t="shared" si="2225"/>
        <v>1426.5777777777778</v>
      </c>
      <c r="X2919">
        <f t="shared" si="2226"/>
        <v>3.8021539999999998</v>
      </c>
      <c r="Y2919">
        <f t="shared" si="2227"/>
        <v>2535.6719680000001</v>
      </c>
      <c r="Z2919">
        <f t="shared" si="2228"/>
        <v>1813.2227151</v>
      </c>
      <c r="AA2919">
        <f t="shared" si="2229"/>
        <v>1813.2848521999999</v>
      </c>
      <c r="AB2919">
        <f t="shared" si="2230"/>
        <v>1813.3469893000001</v>
      </c>
      <c r="AC2919">
        <f t="shared" si="2231"/>
        <v>1813.4091264000001</v>
      </c>
      <c r="AD2919">
        <f t="shared" si="2232"/>
        <v>1813.4712635000001</v>
      </c>
      <c r="AE2919">
        <f t="shared" si="2233"/>
        <v>1813.5334006</v>
      </c>
      <c r="AF2919">
        <f t="shared" si="2234"/>
        <v>1813.5955376999998</v>
      </c>
      <c r="AG2919">
        <f t="shared" si="2235"/>
        <v>1813.6576748000002</v>
      </c>
      <c r="AH2919">
        <f t="shared" si="2236"/>
        <v>1813.7198119</v>
      </c>
      <c r="AI2919">
        <f t="shared" si="2237"/>
        <v>4696.2267264000002</v>
      </c>
      <c r="AJ2919">
        <f t="shared" si="2238"/>
        <v>4696.3876608</v>
      </c>
      <c r="AK2919">
        <f t="shared" si="2239"/>
        <v>4696.5485952000008</v>
      </c>
      <c r="AL2919">
        <f t="shared" si="2240"/>
        <v>4696.7095296000007</v>
      </c>
      <c r="AM2919">
        <f t="shared" si="2241"/>
        <v>4696.8704640000005</v>
      </c>
      <c r="AN2919">
        <f t="shared" si="2242"/>
        <v>4697.0313984000004</v>
      </c>
      <c r="AO2919">
        <f t="shared" si="2243"/>
        <v>4697.1923328000003</v>
      </c>
      <c r="AP2919">
        <f t="shared" si="2244"/>
        <v>4697.353267200001</v>
      </c>
      <c r="AQ2919">
        <f t="shared" si="2245"/>
        <v>4697.5142016000009</v>
      </c>
      <c r="AR2919" t="str">
        <f t="shared" si="2200"/>
        <v>kmh-2918-mph</v>
      </c>
      <c r="AS2919">
        <f t="shared" si="2203"/>
        <v>2917</v>
      </c>
      <c r="AT2919" t="str">
        <f t="shared" si="2201"/>
        <v>kmh-2917-mph</v>
      </c>
      <c r="AU2919">
        <f t="shared" si="2204"/>
        <v>2916</v>
      </c>
      <c r="AV2919" t="str">
        <f t="shared" si="2202"/>
        <v>kmh-2916-mph</v>
      </c>
    </row>
    <row r="2920" spans="1:48" x14ac:dyDescent="0.3">
      <c r="A2920">
        <v>2919</v>
      </c>
      <c r="B2920">
        <f t="shared" si="2199"/>
        <v>1813.7819489999999</v>
      </c>
      <c r="C2920">
        <f t="shared" si="2205"/>
        <v>4697.6751360000007</v>
      </c>
      <c r="D2920">
        <f t="shared" si="2206"/>
        <v>0.81083333333333329</v>
      </c>
      <c r="E2920">
        <f t="shared" si="2207"/>
        <v>2919000</v>
      </c>
      <c r="F2920">
        <f t="shared" si="2208"/>
        <v>810.83333333333337</v>
      </c>
      <c r="G2920">
        <f t="shared" si="2209"/>
        <v>9576771.9600000009</v>
      </c>
      <c r="H2920">
        <f t="shared" si="2210"/>
        <v>2660.2144333333335</v>
      </c>
      <c r="I2920">
        <f t="shared" si="2211"/>
        <v>1576.1338992000001</v>
      </c>
      <c r="J2920">
        <f t="shared" si="2212"/>
        <v>0.43781497200000002</v>
      </c>
      <c r="K2920">
        <f t="shared" si="2213"/>
        <v>3192257.2177376999</v>
      </c>
      <c r="L2920">
        <f t="shared" si="2214"/>
        <v>886.73811603824993</v>
      </c>
      <c r="M2920">
        <f t="shared" si="2215"/>
        <v>2.4474293325300001</v>
      </c>
      <c r="N2920">
        <f t="shared" si="2216"/>
        <v>1576.1338992000001</v>
      </c>
      <c r="O2920">
        <f t="shared" si="2217"/>
        <v>0.81083333333333329</v>
      </c>
      <c r="P2920">
        <f t="shared" si="2218"/>
        <v>4697675.1359999999</v>
      </c>
      <c r="Q2920">
        <f t="shared" si="2219"/>
        <v>1304.90976</v>
      </c>
      <c r="R2920">
        <f t="shared" si="2220"/>
        <v>15412320</v>
      </c>
      <c r="S2920">
        <f t="shared" si="2221"/>
        <v>4281.2</v>
      </c>
      <c r="T2920">
        <f t="shared" si="2222"/>
        <v>2536.5409439999999</v>
      </c>
      <c r="U2920">
        <f t="shared" si="2223"/>
        <v>0.70459470666666657</v>
      </c>
      <c r="V2920">
        <f t="shared" si="2224"/>
        <v>5137440</v>
      </c>
      <c r="W2920">
        <f t="shared" si="2225"/>
        <v>1427.0666666666666</v>
      </c>
      <c r="X2920">
        <f t="shared" si="2226"/>
        <v>3.8034569999999999</v>
      </c>
      <c r="Y2920">
        <f t="shared" si="2227"/>
        <v>2536.5409439999999</v>
      </c>
      <c r="Z2920">
        <f t="shared" si="2228"/>
        <v>1813.8440860999999</v>
      </c>
      <c r="AA2920">
        <f t="shared" si="2229"/>
        <v>1813.9062231999999</v>
      </c>
      <c r="AB2920">
        <f t="shared" si="2230"/>
        <v>1813.9683603000001</v>
      </c>
      <c r="AC2920">
        <f t="shared" si="2231"/>
        <v>1814.0304974000001</v>
      </c>
      <c r="AD2920">
        <f t="shared" si="2232"/>
        <v>1814.0926345</v>
      </c>
      <c r="AE2920">
        <f t="shared" si="2233"/>
        <v>1814.1547716</v>
      </c>
      <c r="AF2920">
        <f t="shared" si="2234"/>
        <v>1814.2169087</v>
      </c>
      <c r="AG2920">
        <f t="shared" si="2235"/>
        <v>1814.2790458000002</v>
      </c>
      <c r="AH2920">
        <f t="shared" si="2236"/>
        <v>1814.3411829000001</v>
      </c>
      <c r="AI2920">
        <f t="shared" si="2237"/>
        <v>4697.8360704000006</v>
      </c>
      <c r="AJ2920">
        <f t="shared" si="2238"/>
        <v>4697.9970048000005</v>
      </c>
      <c r="AK2920">
        <f t="shared" si="2239"/>
        <v>4698.1579392000003</v>
      </c>
      <c r="AL2920">
        <f t="shared" si="2240"/>
        <v>4698.3188736000002</v>
      </c>
      <c r="AM2920">
        <f t="shared" si="2241"/>
        <v>4698.479808</v>
      </c>
      <c r="AN2920">
        <f t="shared" si="2242"/>
        <v>4698.6407423999999</v>
      </c>
      <c r="AO2920">
        <f t="shared" si="2243"/>
        <v>4698.8016767999998</v>
      </c>
      <c r="AP2920">
        <f t="shared" si="2244"/>
        <v>4698.9626112000005</v>
      </c>
      <c r="AQ2920">
        <f t="shared" si="2245"/>
        <v>4699.1235456000004</v>
      </c>
      <c r="AR2920" t="str">
        <f t="shared" si="2200"/>
        <v>kmh-2919-mph</v>
      </c>
      <c r="AS2920">
        <f t="shared" si="2203"/>
        <v>2918</v>
      </c>
      <c r="AT2920" t="str">
        <f t="shared" si="2201"/>
        <v>kmh-2918-mph</v>
      </c>
      <c r="AU2920">
        <f t="shared" si="2204"/>
        <v>2917</v>
      </c>
      <c r="AV2920" t="str">
        <f t="shared" si="2202"/>
        <v>kmh-2917-mph</v>
      </c>
    </row>
    <row r="2921" spans="1:48" x14ac:dyDescent="0.3">
      <c r="A2921">
        <v>2920</v>
      </c>
      <c r="B2921">
        <f t="shared" si="2199"/>
        <v>1814.4033200000001</v>
      </c>
      <c r="C2921">
        <f t="shared" si="2205"/>
        <v>4699.2844800000003</v>
      </c>
      <c r="D2921">
        <f t="shared" si="2206"/>
        <v>0.81111111111111112</v>
      </c>
      <c r="E2921">
        <f t="shared" si="2207"/>
        <v>2920000</v>
      </c>
      <c r="F2921">
        <f t="shared" si="2208"/>
        <v>811.1111111111112</v>
      </c>
      <c r="G2921">
        <f t="shared" si="2209"/>
        <v>9580052.8000000007</v>
      </c>
      <c r="H2921">
        <f t="shared" si="2210"/>
        <v>2661.1257777777778</v>
      </c>
      <c r="I2921">
        <f t="shared" si="2211"/>
        <v>1576.6738560000001</v>
      </c>
      <c r="J2921">
        <f t="shared" si="2212"/>
        <v>0.43796496000000007</v>
      </c>
      <c r="K2921">
        <f t="shared" si="2213"/>
        <v>3193350.831036</v>
      </c>
      <c r="L2921">
        <f t="shared" si="2214"/>
        <v>887.0418975099999</v>
      </c>
      <c r="M2921">
        <f t="shared" si="2215"/>
        <v>2.4482677803999997</v>
      </c>
      <c r="N2921">
        <f t="shared" si="2216"/>
        <v>1576.6738560000001</v>
      </c>
      <c r="O2921">
        <f t="shared" si="2217"/>
        <v>0.81111111111111112</v>
      </c>
      <c r="P2921">
        <f t="shared" si="2218"/>
        <v>4699284.4800000004</v>
      </c>
      <c r="Q2921">
        <f t="shared" si="2219"/>
        <v>1305.3568</v>
      </c>
      <c r="R2921">
        <f t="shared" si="2220"/>
        <v>15417600</v>
      </c>
      <c r="S2921">
        <f t="shared" si="2221"/>
        <v>4282.6666666666661</v>
      </c>
      <c r="T2921">
        <f t="shared" si="2222"/>
        <v>2537.4099200000001</v>
      </c>
      <c r="U2921">
        <f t="shared" si="2223"/>
        <v>0.70483608888888882</v>
      </c>
      <c r="V2921">
        <f t="shared" si="2224"/>
        <v>5139200</v>
      </c>
      <c r="W2921">
        <f t="shared" si="2225"/>
        <v>1427.5555555555554</v>
      </c>
      <c r="X2921">
        <f t="shared" si="2226"/>
        <v>3.8047599999999999</v>
      </c>
      <c r="Y2921">
        <f t="shared" si="2227"/>
        <v>2537.4099200000001</v>
      </c>
      <c r="Z2921">
        <f t="shared" si="2228"/>
        <v>1814.4654570999999</v>
      </c>
      <c r="AA2921">
        <f t="shared" si="2229"/>
        <v>1814.5275941999998</v>
      </c>
      <c r="AB2921">
        <f t="shared" si="2230"/>
        <v>1814.5897313</v>
      </c>
      <c r="AC2921">
        <f t="shared" si="2231"/>
        <v>1814.6518684</v>
      </c>
      <c r="AD2921">
        <f t="shared" si="2232"/>
        <v>1814.7140055</v>
      </c>
      <c r="AE2921">
        <f t="shared" si="2233"/>
        <v>1814.7761426</v>
      </c>
      <c r="AF2921">
        <f t="shared" si="2234"/>
        <v>1814.8382796999999</v>
      </c>
      <c r="AG2921">
        <f t="shared" si="2235"/>
        <v>1814.9004168000001</v>
      </c>
      <c r="AH2921">
        <f t="shared" si="2236"/>
        <v>1814.9625539000001</v>
      </c>
      <c r="AI2921">
        <f t="shared" si="2237"/>
        <v>4699.4454144000001</v>
      </c>
      <c r="AJ2921">
        <f t="shared" si="2238"/>
        <v>4699.6063488</v>
      </c>
      <c r="AK2921">
        <f t="shared" si="2239"/>
        <v>4699.7672832000007</v>
      </c>
      <c r="AL2921">
        <f t="shared" si="2240"/>
        <v>4699.9282176000006</v>
      </c>
      <c r="AM2921">
        <f t="shared" si="2241"/>
        <v>4700.0891520000005</v>
      </c>
      <c r="AN2921">
        <f t="shared" si="2242"/>
        <v>4700.2500864000003</v>
      </c>
      <c r="AO2921">
        <f t="shared" si="2243"/>
        <v>4700.4110208000002</v>
      </c>
      <c r="AP2921">
        <f t="shared" si="2244"/>
        <v>4700.571955200001</v>
      </c>
      <c r="AQ2921">
        <f t="shared" si="2245"/>
        <v>4700.7328896000008</v>
      </c>
      <c r="AR2921" t="str">
        <f t="shared" si="2200"/>
        <v>kmh-2920-mph</v>
      </c>
      <c r="AS2921">
        <f t="shared" si="2203"/>
        <v>2919</v>
      </c>
      <c r="AT2921" t="str">
        <f t="shared" si="2201"/>
        <v>kmh-2919-mph</v>
      </c>
      <c r="AU2921">
        <f t="shared" si="2204"/>
        <v>2918</v>
      </c>
      <c r="AV2921" t="str">
        <f t="shared" si="2202"/>
        <v>kmh-2918-mph</v>
      </c>
    </row>
    <row r="2922" spans="1:48" x14ac:dyDescent="0.3">
      <c r="A2922">
        <v>2921</v>
      </c>
      <c r="B2922">
        <f t="shared" si="2199"/>
        <v>1815.0246910000001</v>
      </c>
      <c r="C2922">
        <f t="shared" si="2205"/>
        <v>4700.8938240000007</v>
      </c>
      <c r="D2922">
        <f t="shared" si="2206"/>
        <v>0.81138888888888894</v>
      </c>
      <c r="E2922">
        <f t="shared" si="2207"/>
        <v>2921000</v>
      </c>
      <c r="F2922">
        <f t="shared" si="2208"/>
        <v>811.38888888888891</v>
      </c>
      <c r="G2922">
        <f t="shared" si="2209"/>
        <v>9583333.6400000006</v>
      </c>
      <c r="H2922">
        <f t="shared" si="2210"/>
        <v>2662.0371222222225</v>
      </c>
      <c r="I2922">
        <f t="shared" si="2211"/>
        <v>1577.2138128000001</v>
      </c>
      <c r="J2922">
        <f t="shared" si="2212"/>
        <v>0.43811494800000006</v>
      </c>
      <c r="K2922">
        <f t="shared" si="2213"/>
        <v>3194444.4443342998</v>
      </c>
      <c r="L2922">
        <f t="shared" si="2214"/>
        <v>887.34567898174998</v>
      </c>
      <c r="M2922">
        <f t="shared" si="2215"/>
        <v>2.4491062282699998</v>
      </c>
      <c r="N2922">
        <f t="shared" si="2216"/>
        <v>1577.2138128000001</v>
      </c>
      <c r="O2922">
        <f t="shared" si="2217"/>
        <v>0.81138888888888894</v>
      </c>
      <c r="P2922">
        <f t="shared" si="2218"/>
        <v>4700893.824</v>
      </c>
      <c r="Q2922">
        <f t="shared" si="2219"/>
        <v>1305.80384</v>
      </c>
      <c r="R2922">
        <f t="shared" si="2220"/>
        <v>15422880</v>
      </c>
      <c r="S2922">
        <f t="shared" si="2221"/>
        <v>4284.1333333333332</v>
      </c>
      <c r="T2922">
        <f t="shared" si="2222"/>
        <v>2538.2788959999998</v>
      </c>
      <c r="U2922">
        <f t="shared" si="2223"/>
        <v>0.70507747111111108</v>
      </c>
      <c r="V2922">
        <f t="shared" si="2224"/>
        <v>5140960</v>
      </c>
      <c r="W2922">
        <f t="shared" si="2225"/>
        <v>1428.0444444444445</v>
      </c>
      <c r="X2922">
        <f t="shared" si="2226"/>
        <v>3.8060629999999995</v>
      </c>
      <c r="Y2922">
        <f t="shared" si="2227"/>
        <v>2538.2788959999998</v>
      </c>
      <c r="Z2922">
        <f t="shared" si="2228"/>
        <v>1815.0868281</v>
      </c>
      <c r="AA2922">
        <f t="shared" si="2229"/>
        <v>1815.1489651999998</v>
      </c>
      <c r="AB2922">
        <f t="shared" si="2230"/>
        <v>1815.2111023000002</v>
      </c>
      <c r="AC2922">
        <f t="shared" si="2231"/>
        <v>1815.2732394</v>
      </c>
      <c r="AD2922">
        <f t="shared" si="2232"/>
        <v>1815.3353764999999</v>
      </c>
      <c r="AE2922">
        <f t="shared" si="2233"/>
        <v>1815.3975135999999</v>
      </c>
      <c r="AF2922">
        <f t="shared" si="2234"/>
        <v>1815.4596506999999</v>
      </c>
      <c r="AG2922">
        <f t="shared" si="2235"/>
        <v>1815.5217878000001</v>
      </c>
      <c r="AH2922">
        <f t="shared" si="2236"/>
        <v>1815.5839249000001</v>
      </c>
      <c r="AI2922">
        <f t="shared" si="2237"/>
        <v>4701.0547584000005</v>
      </c>
      <c r="AJ2922">
        <f t="shared" si="2238"/>
        <v>4701.2156928000004</v>
      </c>
      <c r="AK2922">
        <f t="shared" si="2239"/>
        <v>4701.3766272000003</v>
      </c>
      <c r="AL2922">
        <f t="shared" si="2240"/>
        <v>4701.5375616000001</v>
      </c>
      <c r="AM2922">
        <f t="shared" si="2241"/>
        <v>4701.698496</v>
      </c>
      <c r="AN2922">
        <f t="shared" si="2242"/>
        <v>4701.8594303999998</v>
      </c>
      <c r="AO2922">
        <f t="shared" si="2243"/>
        <v>4702.0203647999997</v>
      </c>
      <c r="AP2922">
        <f t="shared" si="2244"/>
        <v>4702.1812992000005</v>
      </c>
      <c r="AQ2922">
        <f t="shared" si="2245"/>
        <v>4702.3422336000003</v>
      </c>
      <c r="AR2922" t="str">
        <f t="shared" si="2200"/>
        <v>kmh-2921-mph</v>
      </c>
      <c r="AS2922">
        <f t="shared" si="2203"/>
        <v>2920</v>
      </c>
      <c r="AT2922" t="str">
        <f t="shared" si="2201"/>
        <v>kmh-2920-mph</v>
      </c>
      <c r="AU2922">
        <f t="shared" si="2204"/>
        <v>2919</v>
      </c>
      <c r="AV2922" t="str">
        <f t="shared" si="2202"/>
        <v>kmh-2919-mph</v>
      </c>
    </row>
    <row r="2923" spans="1:48" x14ac:dyDescent="0.3">
      <c r="A2923">
        <v>2922</v>
      </c>
      <c r="B2923">
        <f t="shared" si="2199"/>
        <v>1815.646062</v>
      </c>
      <c r="C2923">
        <f t="shared" si="2205"/>
        <v>4702.5031680000002</v>
      </c>
      <c r="D2923">
        <f t="shared" si="2206"/>
        <v>0.81166666666666665</v>
      </c>
      <c r="E2923">
        <f t="shared" si="2207"/>
        <v>2922000</v>
      </c>
      <c r="F2923">
        <f t="shared" si="2208"/>
        <v>811.66666666666674</v>
      </c>
      <c r="G2923">
        <f t="shared" si="2209"/>
        <v>9586614.4800000004</v>
      </c>
      <c r="H2923">
        <f t="shared" si="2210"/>
        <v>2662.9484666666667</v>
      </c>
      <c r="I2923">
        <f t="shared" si="2211"/>
        <v>1577.7537695999999</v>
      </c>
      <c r="J2923">
        <f t="shared" si="2212"/>
        <v>0.43826493600000005</v>
      </c>
      <c r="K2923">
        <f t="shared" si="2213"/>
        <v>3195538.0576326</v>
      </c>
      <c r="L2923">
        <f t="shared" si="2214"/>
        <v>887.64946045349996</v>
      </c>
      <c r="M2923">
        <f t="shared" si="2215"/>
        <v>2.4499446761399999</v>
      </c>
      <c r="N2923">
        <f t="shared" si="2216"/>
        <v>1577.7537695999999</v>
      </c>
      <c r="O2923">
        <f t="shared" si="2217"/>
        <v>0.81166666666666665</v>
      </c>
      <c r="P2923">
        <f t="shared" si="2218"/>
        <v>4702503.1680000005</v>
      </c>
      <c r="Q2923">
        <f t="shared" si="2219"/>
        <v>1306.2508800000001</v>
      </c>
      <c r="R2923">
        <f t="shared" si="2220"/>
        <v>15428160</v>
      </c>
      <c r="S2923">
        <f t="shared" si="2221"/>
        <v>4285.5999999999995</v>
      </c>
      <c r="T2923">
        <f t="shared" si="2222"/>
        <v>2539.147872</v>
      </c>
      <c r="U2923">
        <f t="shared" si="2223"/>
        <v>0.70531885333333333</v>
      </c>
      <c r="V2923">
        <f t="shared" si="2224"/>
        <v>5142720</v>
      </c>
      <c r="W2923">
        <f t="shared" si="2225"/>
        <v>1428.5333333333333</v>
      </c>
      <c r="X2923">
        <f t="shared" si="2226"/>
        <v>3.8073659999999996</v>
      </c>
      <c r="Y2923">
        <f t="shared" si="2227"/>
        <v>2539.147872</v>
      </c>
      <c r="Z2923">
        <f t="shared" si="2228"/>
        <v>1815.7081991</v>
      </c>
      <c r="AA2923">
        <f t="shared" si="2229"/>
        <v>1815.7703362</v>
      </c>
      <c r="AB2923">
        <f t="shared" si="2230"/>
        <v>1815.8324733000002</v>
      </c>
      <c r="AC2923">
        <f t="shared" si="2231"/>
        <v>1815.8946104000001</v>
      </c>
      <c r="AD2923">
        <f t="shared" si="2232"/>
        <v>1815.9567475000001</v>
      </c>
      <c r="AE2923">
        <f t="shared" si="2233"/>
        <v>1816.0188845999999</v>
      </c>
      <c r="AF2923">
        <f t="shared" si="2234"/>
        <v>1816.0810216999998</v>
      </c>
      <c r="AG2923">
        <f t="shared" si="2235"/>
        <v>1816.1431588</v>
      </c>
      <c r="AH2923">
        <f t="shared" si="2236"/>
        <v>1816.2052959</v>
      </c>
      <c r="AI2923">
        <f t="shared" si="2237"/>
        <v>4702.6641024</v>
      </c>
      <c r="AJ2923">
        <f t="shared" si="2238"/>
        <v>4702.8250367999999</v>
      </c>
      <c r="AK2923">
        <f t="shared" si="2239"/>
        <v>4702.9859712000007</v>
      </c>
      <c r="AL2923">
        <f t="shared" si="2240"/>
        <v>4703.1469056000005</v>
      </c>
      <c r="AM2923">
        <f t="shared" si="2241"/>
        <v>4703.3078400000004</v>
      </c>
      <c r="AN2923">
        <f t="shared" si="2242"/>
        <v>4703.4687744000003</v>
      </c>
      <c r="AO2923">
        <f t="shared" si="2243"/>
        <v>4703.6297088000001</v>
      </c>
      <c r="AP2923">
        <f t="shared" si="2244"/>
        <v>4703.7906432000009</v>
      </c>
      <c r="AQ2923">
        <f t="shared" si="2245"/>
        <v>4703.9515776000007</v>
      </c>
      <c r="AR2923" t="str">
        <f t="shared" si="2200"/>
        <v>kmh-2922-mph</v>
      </c>
      <c r="AS2923">
        <f t="shared" si="2203"/>
        <v>2921</v>
      </c>
      <c r="AT2923" t="str">
        <f t="shared" si="2201"/>
        <v>kmh-2921-mph</v>
      </c>
      <c r="AU2923">
        <f t="shared" si="2204"/>
        <v>2920</v>
      </c>
      <c r="AV2923" t="str">
        <f t="shared" si="2202"/>
        <v>kmh-2920-mph</v>
      </c>
    </row>
    <row r="2924" spans="1:48" x14ac:dyDescent="0.3">
      <c r="A2924">
        <v>2923</v>
      </c>
      <c r="B2924">
        <f t="shared" si="2199"/>
        <v>1816.267433</v>
      </c>
      <c r="C2924">
        <f t="shared" si="2205"/>
        <v>4704.1125120000006</v>
      </c>
      <c r="D2924">
        <f t="shared" si="2206"/>
        <v>0.81194444444444447</v>
      </c>
      <c r="E2924">
        <f t="shared" si="2207"/>
        <v>2923000</v>
      </c>
      <c r="F2924">
        <f t="shared" si="2208"/>
        <v>811.94444444444446</v>
      </c>
      <c r="G2924">
        <f t="shared" si="2209"/>
        <v>9589895.3200000003</v>
      </c>
      <c r="H2924">
        <f t="shared" si="2210"/>
        <v>2663.8598111111114</v>
      </c>
      <c r="I2924">
        <f t="shared" si="2211"/>
        <v>1578.2937264</v>
      </c>
      <c r="J2924">
        <f t="shared" si="2212"/>
        <v>0.43841492400000004</v>
      </c>
      <c r="K2924">
        <f t="shared" si="2213"/>
        <v>3196631.6709309001</v>
      </c>
      <c r="L2924">
        <f t="shared" si="2214"/>
        <v>887.95324192524993</v>
      </c>
      <c r="M2924">
        <f t="shared" si="2215"/>
        <v>2.45078312401</v>
      </c>
      <c r="N2924">
        <f t="shared" si="2216"/>
        <v>1578.2937264</v>
      </c>
      <c r="O2924">
        <f t="shared" si="2217"/>
        <v>0.81194444444444447</v>
      </c>
      <c r="P2924">
        <f t="shared" si="2218"/>
        <v>4704112.5120000001</v>
      </c>
      <c r="Q2924">
        <f t="shared" si="2219"/>
        <v>1306.6979200000001</v>
      </c>
      <c r="R2924">
        <f t="shared" si="2220"/>
        <v>15433440</v>
      </c>
      <c r="S2924">
        <f t="shared" si="2221"/>
        <v>4287.0666666666666</v>
      </c>
      <c r="T2924">
        <f t="shared" si="2222"/>
        <v>2540.0168479999998</v>
      </c>
      <c r="U2924">
        <f t="shared" si="2223"/>
        <v>0.70556023555555547</v>
      </c>
      <c r="V2924">
        <f t="shared" si="2224"/>
        <v>5144480</v>
      </c>
      <c r="W2924">
        <f t="shared" si="2225"/>
        <v>1429.0222222222221</v>
      </c>
      <c r="X2924">
        <f t="shared" si="2226"/>
        <v>3.8086689999999996</v>
      </c>
      <c r="Y2924">
        <f t="shared" si="2227"/>
        <v>2540.0168479999998</v>
      </c>
      <c r="Z2924">
        <f t="shared" si="2228"/>
        <v>1816.3295701</v>
      </c>
      <c r="AA2924">
        <f t="shared" si="2229"/>
        <v>1816.3917071999999</v>
      </c>
      <c r="AB2924">
        <f t="shared" si="2230"/>
        <v>1816.4538443000001</v>
      </c>
      <c r="AC2924">
        <f t="shared" si="2231"/>
        <v>1816.5159814000001</v>
      </c>
      <c r="AD2924">
        <f t="shared" si="2232"/>
        <v>1816.5781185000001</v>
      </c>
      <c r="AE2924">
        <f t="shared" si="2233"/>
        <v>1816.6402556</v>
      </c>
      <c r="AF2924">
        <f t="shared" si="2234"/>
        <v>1816.7023927</v>
      </c>
      <c r="AG2924">
        <f t="shared" si="2235"/>
        <v>1816.7645298000002</v>
      </c>
      <c r="AH2924">
        <f t="shared" si="2236"/>
        <v>1816.8266669</v>
      </c>
      <c r="AI2924">
        <f t="shared" si="2237"/>
        <v>4704.2734464000005</v>
      </c>
      <c r="AJ2924">
        <f t="shared" si="2238"/>
        <v>4704.4343808000003</v>
      </c>
      <c r="AK2924">
        <f t="shared" si="2239"/>
        <v>4704.5953152000002</v>
      </c>
      <c r="AL2924">
        <f t="shared" si="2240"/>
        <v>4704.7562496</v>
      </c>
      <c r="AM2924">
        <f t="shared" si="2241"/>
        <v>4704.9171839999999</v>
      </c>
      <c r="AN2924">
        <f t="shared" si="2242"/>
        <v>4705.0781183999998</v>
      </c>
      <c r="AO2924">
        <f t="shared" si="2243"/>
        <v>4705.2390527999996</v>
      </c>
      <c r="AP2924">
        <f t="shared" si="2244"/>
        <v>4705.3999872000004</v>
      </c>
      <c r="AQ2924">
        <f t="shared" si="2245"/>
        <v>4705.5609216000003</v>
      </c>
      <c r="AR2924" t="str">
        <f t="shared" si="2200"/>
        <v>kmh-2923-mph</v>
      </c>
      <c r="AS2924">
        <f t="shared" si="2203"/>
        <v>2922</v>
      </c>
      <c r="AT2924" t="str">
        <f t="shared" si="2201"/>
        <v>kmh-2922-mph</v>
      </c>
      <c r="AU2924">
        <f t="shared" si="2204"/>
        <v>2921</v>
      </c>
      <c r="AV2924" t="str">
        <f t="shared" si="2202"/>
        <v>kmh-2921-mph</v>
      </c>
    </row>
    <row r="2925" spans="1:48" x14ac:dyDescent="0.3">
      <c r="A2925">
        <v>2924</v>
      </c>
      <c r="B2925">
        <f t="shared" si="2199"/>
        <v>1816.8888039999999</v>
      </c>
      <c r="C2925">
        <f t="shared" si="2205"/>
        <v>4705.7218560000001</v>
      </c>
      <c r="D2925">
        <f t="shared" si="2206"/>
        <v>0.81222222222222218</v>
      </c>
      <c r="E2925">
        <f t="shared" si="2207"/>
        <v>2924000</v>
      </c>
      <c r="F2925">
        <f t="shared" si="2208"/>
        <v>812.22222222222229</v>
      </c>
      <c r="G2925">
        <f t="shared" si="2209"/>
        <v>9593176.1600000001</v>
      </c>
      <c r="H2925">
        <f t="shared" si="2210"/>
        <v>2664.7711555555557</v>
      </c>
      <c r="I2925">
        <f t="shared" si="2211"/>
        <v>1578.8336832</v>
      </c>
      <c r="J2925">
        <f t="shared" si="2212"/>
        <v>0.43856491200000003</v>
      </c>
      <c r="K2925">
        <f t="shared" si="2213"/>
        <v>3197725.2842291999</v>
      </c>
      <c r="L2925">
        <f t="shared" si="2214"/>
        <v>888.2570233969999</v>
      </c>
      <c r="M2925">
        <f t="shared" si="2215"/>
        <v>2.4516215718800001</v>
      </c>
      <c r="N2925">
        <f t="shared" si="2216"/>
        <v>1578.8336832</v>
      </c>
      <c r="O2925">
        <f t="shared" si="2217"/>
        <v>0.81222222222222218</v>
      </c>
      <c r="P2925">
        <f t="shared" si="2218"/>
        <v>4705721.8560000006</v>
      </c>
      <c r="Q2925">
        <f t="shared" si="2219"/>
        <v>1307.1449600000001</v>
      </c>
      <c r="R2925">
        <f t="shared" si="2220"/>
        <v>15438720</v>
      </c>
      <c r="S2925">
        <f t="shared" si="2221"/>
        <v>4288.5333333333328</v>
      </c>
      <c r="T2925">
        <f t="shared" si="2222"/>
        <v>2540.885824</v>
      </c>
      <c r="U2925">
        <f t="shared" si="2223"/>
        <v>0.70580161777777772</v>
      </c>
      <c r="V2925">
        <f t="shared" si="2224"/>
        <v>5146240</v>
      </c>
      <c r="W2925">
        <f t="shared" si="2225"/>
        <v>1429.5111111111112</v>
      </c>
      <c r="X2925">
        <f t="shared" si="2226"/>
        <v>3.8099719999999997</v>
      </c>
      <c r="Y2925">
        <f t="shared" si="2227"/>
        <v>2540.885824</v>
      </c>
      <c r="Z2925">
        <f t="shared" si="2228"/>
        <v>1816.9509410999999</v>
      </c>
      <c r="AA2925">
        <f t="shared" si="2229"/>
        <v>1817.0130781999999</v>
      </c>
      <c r="AB2925">
        <f t="shared" si="2230"/>
        <v>1817.0752153000001</v>
      </c>
      <c r="AC2925">
        <f t="shared" si="2231"/>
        <v>1817.1373524000001</v>
      </c>
      <c r="AD2925">
        <f t="shared" si="2232"/>
        <v>1817.1994895</v>
      </c>
      <c r="AE2925">
        <f t="shared" si="2233"/>
        <v>1817.2616266</v>
      </c>
      <c r="AF2925">
        <f t="shared" si="2234"/>
        <v>1817.3237637</v>
      </c>
      <c r="AG2925">
        <f t="shared" si="2235"/>
        <v>1817.3859008000002</v>
      </c>
      <c r="AH2925">
        <f t="shared" si="2236"/>
        <v>1817.4480379000001</v>
      </c>
      <c r="AI2925">
        <f t="shared" si="2237"/>
        <v>4705.8827904</v>
      </c>
      <c r="AJ2925">
        <f t="shared" si="2238"/>
        <v>4706.0437247999998</v>
      </c>
      <c r="AK2925">
        <f t="shared" si="2239"/>
        <v>4706.2046592000006</v>
      </c>
      <c r="AL2925">
        <f t="shared" si="2240"/>
        <v>4706.3655936000005</v>
      </c>
      <c r="AM2925">
        <f t="shared" si="2241"/>
        <v>4706.5265280000003</v>
      </c>
      <c r="AN2925">
        <f t="shared" si="2242"/>
        <v>4706.6874624000002</v>
      </c>
      <c r="AO2925">
        <f t="shared" si="2243"/>
        <v>4706.8483968</v>
      </c>
      <c r="AP2925">
        <f t="shared" si="2244"/>
        <v>4707.0093312000008</v>
      </c>
      <c r="AQ2925">
        <f t="shared" si="2245"/>
        <v>4707.1702656000007</v>
      </c>
      <c r="AR2925" t="str">
        <f t="shared" si="2200"/>
        <v>kmh-2924-mph</v>
      </c>
      <c r="AS2925">
        <f t="shared" si="2203"/>
        <v>2923</v>
      </c>
      <c r="AT2925" t="str">
        <f t="shared" si="2201"/>
        <v>kmh-2923-mph</v>
      </c>
      <c r="AU2925">
        <f t="shared" si="2204"/>
        <v>2922</v>
      </c>
      <c r="AV2925" t="str">
        <f t="shared" si="2202"/>
        <v>kmh-2922-mph</v>
      </c>
    </row>
    <row r="2926" spans="1:48" x14ac:dyDescent="0.3">
      <c r="A2926">
        <v>2925</v>
      </c>
      <c r="B2926">
        <f t="shared" si="2199"/>
        <v>1817.5101750000001</v>
      </c>
      <c r="C2926">
        <f t="shared" si="2205"/>
        <v>4707.3312000000005</v>
      </c>
      <c r="D2926">
        <f t="shared" si="2206"/>
        <v>0.8125</v>
      </c>
      <c r="E2926">
        <f t="shared" si="2207"/>
        <v>2925000</v>
      </c>
      <c r="F2926">
        <f t="shared" si="2208"/>
        <v>812.5</v>
      </c>
      <c r="G2926">
        <f t="shared" si="2209"/>
        <v>9596457</v>
      </c>
      <c r="H2926">
        <f t="shared" si="2210"/>
        <v>2665.6825000000003</v>
      </c>
      <c r="I2926">
        <f t="shared" si="2211"/>
        <v>1579.37364</v>
      </c>
      <c r="J2926">
        <f t="shared" si="2212"/>
        <v>0.43871490000000002</v>
      </c>
      <c r="K2926">
        <f t="shared" si="2213"/>
        <v>3198818.8975275001</v>
      </c>
      <c r="L2926">
        <f t="shared" si="2214"/>
        <v>888.56080486874998</v>
      </c>
      <c r="M2926">
        <f t="shared" si="2215"/>
        <v>2.4524600197499997</v>
      </c>
      <c r="N2926">
        <f t="shared" si="2216"/>
        <v>1579.37364</v>
      </c>
      <c r="O2926">
        <f t="shared" si="2217"/>
        <v>0.8125</v>
      </c>
      <c r="P2926">
        <f t="shared" si="2218"/>
        <v>4707331.2</v>
      </c>
      <c r="Q2926">
        <f t="shared" si="2219"/>
        <v>1307.5919999999999</v>
      </c>
      <c r="R2926">
        <f t="shared" si="2220"/>
        <v>15444000</v>
      </c>
      <c r="S2926">
        <f t="shared" si="2221"/>
        <v>4290</v>
      </c>
      <c r="T2926">
        <f t="shared" si="2222"/>
        <v>2541.7547999999997</v>
      </c>
      <c r="U2926">
        <f t="shared" si="2223"/>
        <v>0.70604299999999998</v>
      </c>
      <c r="V2926">
        <f t="shared" si="2224"/>
        <v>5148000</v>
      </c>
      <c r="W2926">
        <f t="shared" si="2225"/>
        <v>1430</v>
      </c>
      <c r="X2926">
        <f t="shared" si="2226"/>
        <v>3.8112749999999997</v>
      </c>
      <c r="Y2926">
        <f t="shared" si="2227"/>
        <v>2541.7547999999997</v>
      </c>
      <c r="Z2926">
        <f t="shared" si="2228"/>
        <v>1817.5723120999999</v>
      </c>
      <c r="AA2926">
        <f t="shared" si="2229"/>
        <v>1817.6344491999998</v>
      </c>
      <c r="AB2926">
        <f t="shared" si="2230"/>
        <v>1817.6965863</v>
      </c>
      <c r="AC2926">
        <f t="shared" si="2231"/>
        <v>1817.7587234</v>
      </c>
      <c r="AD2926">
        <f t="shared" si="2232"/>
        <v>1817.8208605</v>
      </c>
      <c r="AE2926">
        <f t="shared" si="2233"/>
        <v>1817.8829976</v>
      </c>
      <c r="AF2926">
        <f t="shared" si="2234"/>
        <v>1817.9451346999999</v>
      </c>
      <c r="AG2926">
        <f t="shared" si="2235"/>
        <v>1818.0072718000001</v>
      </c>
      <c r="AH2926">
        <f t="shared" si="2236"/>
        <v>1818.0694089000001</v>
      </c>
      <c r="AI2926">
        <f t="shared" si="2237"/>
        <v>4707.4921344000004</v>
      </c>
      <c r="AJ2926">
        <f t="shared" si="2238"/>
        <v>4707.6530688000003</v>
      </c>
      <c r="AK2926">
        <f t="shared" si="2239"/>
        <v>4707.814003200001</v>
      </c>
      <c r="AL2926">
        <f t="shared" si="2240"/>
        <v>4707.9749376000009</v>
      </c>
      <c r="AM2926">
        <f t="shared" si="2241"/>
        <v>4708.1358720000007</v>
      </c>
      <c r="AN2926">
        <f t="shared" si="2242"/>
        <v>4708.2968064000006</v>
      </c>
      <c r="AO2926">
        <f t="shared" si="2243"/>
        <v>4708.4577408000005</v>
      </c>
      <c r="AP2926">
        <f t="shared" si="2244"/>
        <v>4708.6186752000003</v>
      </c>
      <c r="AQ2926">
        <f t="shared" si="2245"/>
        <v>4708.7796096000002</v>
      </c>
      <c r="AR2926" t="str">
        <f t="shared" si="2200"/>
        <v>kmh-2925-mph</v>
      </c>
      <c r="AS2926">
        <f t="shared" si="2203"/>
        <v>2924</v>
      </c>
      <c r="AT2926" t="str">
        <f t="shared" si="2201"/>
        <v>kmh-2924-mph</v>
      </c>
      <c r="AU2926">
        <f t="shared" si="2204"/>
        <v>2923</v>
      </c>
      <c r="AV2926" t="str">
        <f t="shared" si="2202"/>
        <v>kmh-2923-mph</v>
      </c>
    </row>
    <row r="2927" spans="1:48" x14ac:dyDescent="0.3">
      <c r="A2927">
        <v>2926</v>
      </c>
      <c r="B2927">
        <f t="shared" si="2199"/>
        <v>1818.1315460000001</v>
      </c>
      <c r="C2927">
        <f t="shared" si="2205"/>
        <v>4708.940544</v>
      </c>
      <c r="D2927">
        <f t="shared" si="2206"/>
        <v>0.81277777777777782</v>
      </c>
      <c r="E2927">
        <f t="shared" si="2207"/>
        <v>2926000</v>
      </c>
      <c r="F2927">
        <f t="shared" si="2208"/>
        <v>812.77777777777783</v>
      </c>
      <c r="G2927">
        <f t="shared" si="2209"/>
        <v>9599737.8399999999</v>
      </c>
      <c r="H2927">
        <f t="shared" si="2210"/>
        <v>2666.5938444444446</v>
      </c>
      <c r="I2927">
        <f t="shared" si="2211"/>
        <v>1579.9135968000001</v>
      </c>
      <c r="J2927">
        <f t="shared" si="2212"/>
        <v>0.43886488800000006</v>
      </c>
      <c r="K2927">
        <f t="shared" si="2213"/>
        <v>3199912.5108257998</v>
      </c>
      <c r="L2927">
        <f t="shared" si="2214"/>
        <v>888.86458634049995</v>
      </c>
      <c r="M2927">
        <f t="shared" si="2215"/>
        <v>2.4532984676199998</v>
      </c>
      <c r="N2927">
        <f t="shared" si="2216"/>
        <v>1579.9135968000001</v>
      </c>
      <c r="O2927">
        <f t="shared" si="2217"/>
        <v>0.81277777777777782</v>
      </c>
      <c r="P2927">
        <f t="shared" si="2218"/>
        <v>4708940.5439999998</v>
      </c>
      <c r="Q2927">
        <f t="shared" si="2219"/>
        <v>1308.0390399999999</v>
      </c>
      <c r="R2927">
        <f t="shared" si="2220"/>
        <v>15449280</v>
      </c>
      <c r="S2927">
        <f t="shared" si="2221"/>
        <v>4291.4666666666662</v>
      </c>
      <c r="T2927">
        <f t="shared" si="2222"/>
        <v>2542.6237759999999</v>
      </c>
      <c r="U2927">
        <f t="shared" si="2223"/>
        <v>0.70628438222222212</v>
      </c>
      <c r="V2927">
        <f t="shared" si="2224"/>
        <v>5149760</v>
      </c>
      <c r="W2927">
        <f t="shared" si="2225"/>
        <v>1430.4888888888888</v>
      </c>
      <c r="X2927">
        <f t="shared" si="2226"/>
        <v>3.8125779999999998</v>
      </c>
      <c r="Y2927">
        <f t="shared" si="2227"/>
        <v>2542.6237759999999</v>
      </c>
      <c r="Z2927">
        <f t="shared" si="2228"/>
        <v>1818.1936831</v>
      </c>
      <c r="AA2927">
        <f t="shared" si="2229"/>
        <v>1818.2558202</v>
      </c>
      <c r="AB2927">
        <f t="shared" si="2230"/>
        <v>1818.3179573000002</v>
      </c>
      <c r="AC2927">
        <f t="shared" si="2231"/>
        <v>1818.3800944000002</v>
      </c>
      <c r="AD2927">
        <f t="shared" si="2232"/>
        <v>1818.4422314999999</v>
      </c>
      <c r="AE2927">
        <f t="shared" si="2233"/>
        <v>1818.5043685999999</v>
      </c>
      <c r="AF2927">
        <f t="shared" si="2234"/>
        <v>1818.5665056999999</v>
      </c>
      <c r="AG2927">
        <f t="shared" si="2235"/>
        <v>1818.6286428000001</v>
      </c>
      <c r="AH2927">
        <f t="shared" si="2236"/>
        <v>1818.6907799000001</v>
      </c>
      <c r="AI2927">
        <f t="shared" si="2237"/>
        <v>4709.1014783999999</v>
      </c>
      <c r="AJ2927">
        <f t="shared" si="2238"/>
        <v>4709.2624127999998</v>
      </c>
      <c r="AK2927">
        <f t="shared" si="2239"/>
        <v>4709.4233472000005</v>
      </c>
      <c r="AL2927">
        <f t="shared" si="2240"/>
        <v>4709.5842816000004</v>
      </c>
      <c r="AM2927">
        <f t="shared" si="2241"/>
        <v>4709.7452160000003</v>
      </c>
      <c r="AN2927">
        <f t="shared" si="2242"/>
        <v>4709.9061504000001</v>
      </c>
      <c r="AO2927">
        <f t="shared" si="2243"/>
        <v>4710.0670848</v>
      </c>
      <c r="AP2927">
        <f t="shared" si="2244"/>
        <v>4710.2280192000007</v>
      </c>
      <c r="AQ2927">
        <f t="shared" si="2245"/>
        <v>4710.3889536000006</v>
      </c>
      <c r="AR2927" t="str">
        <f t="shared" si="2200"/>
        <v>kmh-2926-mph</v>
      </c>
      <c r="AS2927">
        <f t="shared" si="2203"/>
        <v>2925</v>
      </c>
      <c r="AT2927" t="str">
        <f t="shared" si="2201"/>
        <v>kmh-2925-mph</v>
      </c>
      <c r="AU2927">
        <f t="shared" si="2204"/>
        <v>2924</v>
      </c>
      <c r="AV2927" t="str">
        <f t="shared" si="2202"/>
        <v>kmh-2924-mph</v>
      </c>
    </row>
    <row r="2928" spans="1:48" x14ac:dyDescent="0.3">
      <c r="A2928">
        <v>2927</v>
      </c>
      <c r="B2928">
        <f t="shared" si="2199"/>
        <v>1818.752917</v>
      </c>
      <c r="C2928">
        <f t="shared" si="2205"/>
        <v>4710.5498880000005</v>
      </c>
      <c r="D2928">
        <f t="shared" si="2206"/>
        <v>0.81305555555555553</v>
      </c>
      <c r="E2928">
        <f t="shared" si="2207"/>
        <v>2927000</v>
      </c>
      <c r="F2928">
        <f t="shared" si="2208"/>
        <v>813.05555555555554</v>
      </c>
      <c r="G2928">
        <f t="shared" si="2209"/>
        <v>9603018.6799999997</v>
      </c>
      <c r="H2928">
        <f t="shared" si="2210"/>
        <v>2667.5051888888893</v>
      </c>
      <c r="I2928">
        <f t="shared" si="2211"/>
        <v>1580.4535536000001</v>
      </c>
      <c r="J2928">
        <f t="shared" si="2212"/>
        <v>0.43901487600000005</v>
      </c>
      <c r="K2928">
        <f t="shared" si="2213"/>
        <v>3201006.1241241</v>
      </c>
      <c r="L2928">
        <f t="shared" si="2214"/>
        <v>889.16836781224993</v>
      </c>
      <c r="M2928">
        <f t="shared" si="2215"/>
        <v>2.4541369154899999</v>
      </c>
      <c r="N2928">
        <f t="shared" si="2216"/>
        <v>1580.4535536000001</v>
      </c>
      <c r="O2928">
        <f t="shared" si="2217"/>
        <v>0.81305555555555553</v>
      </c>
      <c r="P2928">
        <f t="shared" si="2218"/>
        <v>4710549.8880000003</v>
      </c>
      <c r="Q2928">
        <f t="shared" si="2219"/>
        <v>1308.4860799999999</v>
      </c>
      <c r="R2928">
        <f t="shared" si="2220"/>
        <v>15454560</v>
      </c>
      <c r="S2928">
        <f t="shared" si="2221"/>
        <v>4292.9333333333334</v>
      </c>
      <c r="T2928">
        <f t="shared" si="2222"/>
        <v>2543.4927520000001</v>
      </c>
      <c r="U2928">
        <f t="shared" si="2223"/>
        <v>0.70652576444444437</v>
      </c>
      <c r="V2928">
        <f t="shared" si="2224"/>
        <v>5151520</v>
      </c>
      <c r="W2928">
        <f t="shared" si="2225"/>
        <v>1430.9777777777776</v>
      </c>
      <c r="X2928">
        <f t="shared" si="2226"/>
        <v>3.8138809999999999</v>
      </c>
      <c r="Y2928">
        <f t="shared" si="2227"/>
        <v>2543.4927520000001</v>
      </c>
      <c r="Z2928">
        <f t="shared" si="2228"/>
        <v>1818.8150541</v>
      </c>
      <c r="AA2928">
        <f t="shared" si="2229"/>
        <v>1818.8771912</v>
      </c>
      <c r="AB2928">
        <f t="shared" si="2230"/>
        <v>1818.9393283000002</v>
      </c>
      <c r="AC2928">
        <f t="shared" si="2231"/>
        <v>1819.0014654000001</v>
      </c>
      <c r="AD2928">
        <f t="shared" si="2232"/>
        <v>1819.0636025000001</v>
      </c>
      <c r="AE2928">
        <f t="shared" si="2233"/>
        <v>1819.1257395999999</v>
      </c>
      <c r="AF2928">
        <f t="shared" si="2234"/>
        <v>1819.1878766999998</v>
      </c>
      <c r="AG2928">
        <f t="shared" si="2235"/>
        <v>1819.2500138</v>
      </c>
      <c r="AH2928">
        <f t="shared" si="2236"/>
        <v>1819.3121509</v>
      </c>
      <c r="AI2928">
        <f t="shared" si="2237"/>
        <v>4710.7108224000003</v>
      </c>
      <c r="AJ2928">
        <f t="shared" si="2238"/>
        <v>4710.8717568000002</v>
      </c>
      <c r="AK2928">
        <f t="shared" si="2239"/>
        <v>4711.032691200001</v>
      </c>
      <c r="AL2928">
        <f t="shared" si="2240"/>
        <v>4711.1936256000008</v>
      </c>
      <c r="AM2928">
        <f t="shared" si="2241"/>
        <v>4711.3545600000007</v>
      </c>
      <c r="AN2928">
        <f t="shared" si="2242"/>
        <v>4711.5154944000005</v>
      </c>
      <c r="AO2928">
        <f t="shared" si="2243"/>
        <v>4711.6764288000004</v>
      </c>
      <c r="AP2928">
        <f t="shared" si="2244"/>
        <v>4711.8373632000003</v>
      </c>
      <c r="AQ2928">
        <f t="shared" si="2245"/>
        <v>4711.9982976000001</v>
      </c>
      <c r="AR2928" t="str">
        <f t="shared" si="2200"/>
        <v>kmh-2927-mph</v>
      </c>
      <c r="AS2928">
        <f t="shared" si="2203"/>
        <v>2926</v>
      </c>
      <c r="AT2928" t="str">
        <f t="shared" si="2201"/>
        <v>kmh-2926-mph</v>
      </c>
      <c r="AU2928">
        <f t="shared" si="2204"/>
        <v>2925</v>
      </c>
      <c r="AV2928" t="str">
        <f t="shared" si="2202"/>
        <v>kmh-2925-mph</v>
      </c>
    </row>
    <row r="2929" spans="1:48" x14ac:dyDescent="0.3">
      <c r="A2929">
        <v>2928</v>
      </c>
      <c r="B2929">
        <f t="shared" si="2199"/>
        <v>1819.374288</v>
      </c>
      <c r="C2929">
        <f t="shared" si="2205"/>
        <v>4712.159232</v>
      </c>
      <c r="D2929">
        <f t="shared" si="2206"/>
        <v>0.81333333333333335</v>
      </c>
      <c r="E2929">
        <f t="shared" si="2207"/>
        <v>2928000</v>
      </c>
      <c r="F2929">
        <f t="shared" si="2208"/>
        <v>813.33333333333337</v>
      </c>
      <c r="G2929">
        <f t="shared" si="2209"/>
        <v>9606299.5199999996</v>
      </c>
      <c r="H2929">
        <f t="shared" si="2210"/>
        <v>2668.4165333333335</v>
      </c>
      <c r="I2929">
        <f t="shared" si="2211"/>
        <v>1580.9935104000001</v>
      </c>
      <c r="J2929">
        <f t="shared" si="2212"/>
        <v>0.43916486400000004</v>
      </c>
      <c r="K2929">
        <f t="shared" si="2213"/>
        <v>3202099.7374224002</v>
      </c>
      <c r="L2929">
        <f t="shared" si="2214"/>
        <v>889.4721492839999</v>
      </c>
      <c r="M2929">
        <f t="shared" si="2215"/>
        <v>2.45497536336</v>
      </c>
      <c r="N2929">
        <f t="shared" si="2216"/>
        <v>1580.9935104000001</v>
      </c>
      <c r="O2929">
        <f t="shared" si="2217"/>
        <v>0.81333333333333335</v>
      </c>
      <c r="P2929">
        <f t="shared" si="2218"/>
        <v>4712159.2319999998</v>
      </c>
      <c r="Q2929">
        <f t="shared" si="2219"/>
        <v>1308.9331199999999</v>
      </c>
      <c r="R2929">
        <f t="shared" si="2220"/>
        <v>15459840</v>
      </c>
      <c r="S2929">
        <f t="shared" si="2221"/>
        <v>4294.3999999999996</v>
      </c>
      <c r="T2929">
        <f t="shared" si="2222"/>
        <v>2544.3617279999999</v>
      </c>
      <c r="U2929">
        <f t="shared" si="2223"/>
        <v>0.70676714666666662</v>
      </c>
      <c r="V2929">
        <f t="shared" si="2224"/>
        <v>5153280</v>
      </c>
      <c r="W2929">
        <f t="shared" si="2225"/>
        <v>1431.4666666666667</v>
      </c>
      <c r="X2929">
        <f t="shared" si="2226"/>
        <v>3.8151839999999999</v>
      </c>
      <c r="Y2929">
        <f t="shared" si="2227"/>
        <v>2544.3617279999999</v>
      </c>
      <c r="Z2929">
        <f t="shared" si="2228"/>
        <v>1819.4364251</v>
      </c>
      <c r="AA2929">
        <f t="shared" si="2229"/>
        <v>1819.4985621999999</v>
      </c>
      <c r="AB2929">
        <f t="shared" si="2230"/>
        <v>1819.5606993000001</v>
      </c>
      <c r="AC2929">
        <f t="shared" si="2231"/>
        <v>1819.6228364000001</v>
      </c>
      <c r="AD2929">
        <f t="shared" si="2232"/>
        <v>1819.6849735000001</v>
      </c>
      <c r="AE2929">
        <f t="shared" si="2233"/>
        <v>1819.7471106</v>
      </c>
      <c r="AF2929">
        <f t="shared" si="2234"/>
        <v>1819.8092477</v>
      </c>
      <c r="AG2929">
        <f t="shared" si="2235"/>
        <v>1819.8713848000002</v>
      </c>
      <c r="AH2929">
        <f t="shared" si="2236"/>
        <v>1819.9335219000002</v>
      </c>
      <c r="AI2929">
        <f t="shared" si="2237"/>
        <v>4712.3201663999998</v>
      </c>
      <c r="AJ2929">
        <f t="shared" si="2238"/>
        <v>4712.4811007999997</v>
      </c>
      <c r="AK2929">
        <f t="shared" si="2239"/>
        <v>4712.6420352000005</v>
      </c>
      <c r="AL2929">
        <f t="shared" si="2240"/>
        <v>4712.8029696000003</v>
      </c>
      <c r="AM2929">
        <f t="shared" si="2241"/>
        <v>4712.9639040000002</v>
      </c>
      <c r="AN2929">
        <f t="shared" si="2242"/>
        <v>4713.1248384</v>
      </c>
      <c r="AO2929">
        <f t="shared" si="2243"/>
        <v>4713.2857727999999</v>
      </c>
      <c r="AP2929">
        <f t="shared" si="2244"/>
        <v>4713.4467072000007</v>
      </c>
      <c r="AQ2929">
        <f t="shared" si="2245"/>
        <v>4713.6076416000005</v>
      </c>
      <c r="AR2929" t="str">
        <f t="shared" si="2200"/>
        <v>kmh-2928-mph</v>
      </c>
      <c r="AS2929">
        <f t="shared" si="2203"/>
        <v>2927</v>
      </c>
      <c r="AT2929" t="str">
        <f t="shared" si="2201"/>
        <v>kmh-2927-mph</v>
      </c>
      <c r="AU2929">
        <f t="shared" si="2204"/>
        <v>2926</v>
      </c>
      <c r="AV2929" t="str">
        <f t="shared" si="2202"/>
        <v>kmh-2926-mph</v>
      </c>
    </row>
    <row r="2930" spans="1:48" x14ac:dyDescent="0.3">
      <c r="A2930">
        <v>2929</v>
      </c>
      <c r="B2930">
        <f t="shared" si="2199"/>
        <v>1819.9956589999999</v>
      </c>
      <c r="C2930">
        <f t="shared" si="2205"/>
        <v>4713.7685760000004</v>
      </c>
      <c r="D2930">
        <f t="shared" si="2206"/>
        <v>0.81361111111111106</v>
      </c>
      <c r="E2930">
        <f t="shared" si="2207"/>
        <v>2929000</v>
      </c>
      <c r="F2930">
        <f t="shared" si="2208"/>
        <v>813.6111111111112</v>
      </c>
      <c r="G2930">
        <f t="shared" si="2209"/>
        <v>9609580.3600000013</v>
      </c>
      <c r="H2930">
        <f t="shared" si="2210"/>
        <v>2669.3278777777778</v>
      </c>
      <c r="I2930">
        <f t="shared" si="2211"/>
        <v>1581.5334672000001</v>
      </c>
      <c r="J2930">
        <f t="shared" si="2212"/>
        <v>0.43931485200000003</v>
      </c>
      <c r="K2930">
        <f t="shared" si="2213"/>
        <v>3203193.3507206999</v>
      </c>
      <c r="L2930">
        <f t="shared" si="2214"/>
        <v>889.77593075574998</v>
      </c>
      <c r="M2930">
        <f t="shared" si="2215"/>
        <v>2.4558138112300001</v>
      </c>
      <c r="N2930">
        <f t="shared" si="2216"/>
        <v>1581.5334672000001</v>
      </c>
      <c r="O2930">
        <f t="shared" si="2217"/>
        <v>0.81361111111111106</v>
      </c>
      <c r="P2930">
        <f t="shared" si="2218"/>
        <v>4713768.5760000004</v>
      </c>
      <c r="Q2930">
        <f t="shared" si="2219"/>
        <v>1309.3801599999999</v>
      </c>
      <c r="R2930">
        <f t="shared" si="2220"/>
        <v>15465120</v>
      </c>
      <c r="S2930">
        <f t="shared" si="2221"/>
        <v>4295.8666666666668</v>
      </c>
      <c r="T2930">
        <f t="shared" si="2222"/>
        <v>2545.2307040000001</v>
      </c>
      <c r="U2930">
        <f t="shared" si="2223"/>
        <v>0.70700852888888888</v>
      </c>
      <c r="V2930">
        <f t="shared" si="2224"/>
        <v>5155040</v>
      </c>
      <c r="W2930">
        <f t="shared" si="2225"/>
        <v>1431.9555555555555</v>
      </c>
      <c r="X2930">
        <f t="shared" si="2226"/>
        <v>3.8164869999999995</v>
      </c>
      <c r="Y2930">
        <f t="shared" si="2227"/>
        <v>2545.2307040000001</v>
      </c>
      <c r="Z2930">
        <f t="shared" si="2228"/>
        <v>1820.0577960999999</v>
      </c>
      <c r="AA2930">
        <f t="shared" si="2229"/>
        <v>1820.1199331999999</v>
      </c>
      <c r="AB2930">
        <f t="shared" si="2230"/>
        <v>1820.1820703000001</v>
      </c>
      <c r="AC2930">
        <f t="shared" si="2231"/>
        <v>1820.2442074000001</v>
      </c>
      <c r="AD2930">
        <f t="shared" si="2232"/>
        <v>1820.3063445</v>
      </c>
      <c r="AE2930">
        <f t="shared" si="2233"/>
        <v>1820.3684816</v>
      </c>
      <c r="AF2930">
        <f t="shared" si="2234"/>
        <v>1820.4306187</v>
      </c>
      <c r="AG2930">
        <f t="shared" si="2235"/>
        <v>1820.4927558000002</v>
      </c>
      <c r="AH2930">
        <f t="shared" si="2236"/>
        <v>1820.5548929000001</v>
      </c>
      <c r="AI2930">
        <f t="shared" si="2237"/>
        <v>4713.9295104000003</v>
      </c>
      <c r="AJ2930">
        <f t="shared" si="2238"/>
        <v>4714.0904448000001</v>
      </c>
      <c r="AK2930">
        <f t="shared" si="2239"/>
        <v>4714.2513792000009</v>
      </c>
      <c r="AL2930">
        <f t="shared" si="2240"/>
        <v>4714.4123136000007</v>
      </c>
      <c r="AM2930">
        <f t="shared" si="2241"/>
        <v>4714.5732480000006</v>
      </c>
      <c r="AN2930">
        <f t="shared" si="2242"/>
        <v>4714.7341824000005</v>
      </c>
      <c r="AO2930">
        <f t="shared" si="2243"/>
        <v>4714.8951168000003</v>
      </c>
      <c r="AP2930">
        <f t="shared" si="2244"/>
        <v>4715.0560512000002</v>
      </c>
      <c r="AQ2930">
        <f t="shared" si="2245"/>
        <v>4715.2169856</v>
      </c>
      <c r="AR2930" t="str">
        <f t="shared" si="2200"/>
        <v>kmh-2929-mph</v>
      </c>
      <c r="AS2930">
        <f t="shared" si="2203"/>
        <v>2928</v>
      </c>
      <c r="AT2930" t="str">
        <f t="shared" si="2201"/>
        <v>kmh-2928-mph</v>
      </c>
      <c r="AU2930">
        <f t="shared" si="2204"/>
        <v>2927</v>
      </c>
      <c r="AV2930" t="str">
        <f t="shared" si="2202"/>
        <v>kmh-2927-mph</v>
      </c>
    </row>
    <row r="2931" spans="1:48" x14ac:dyDescent="0.3">
      <c r="A2931">
        <v>2930</v>
      </c>
      <c r="B2931">
        <f t="shared" si="2199"/>
        <v>1820.6170300000001</v>
      </c>
      <c r="C2931">
        <f t="shared" si="2205"/>
        <v>4715.3779199999999</v>
      </c>
      <c r="D2931">
        <f t="shared" si="2206"/>
        <v>0.81388888888888888</v>
      </c>
      <c r="E2931">
        <f t="shared" si="2207"/>
        <v>2930000</v>
      </c>
      <c r="F2931">
        <f t="shared" si="2208"/>
        <v>813.88888888888891</v>
      </c>
      <c r="G2931">
        <f t="shared" si="2209"/>
        <v>9612861.2000000011</v>
      </c>
      <c r="H2931">
        <f t="shared" si="2210"/>
        <v>2670.2392222222225</v>
      </c>
      <c r="I2931">
        <f t="shared" si="2211"/>
        <v>1582.0734239999999</v>
      </c>
      <c r="J2931">
        <f t="shared" si="2212"/>
        <v>0.43946484000000002</v>
      </c>
      <c r="K2931">
        <f t="shared" si="2213"/>
        <v>3204286.9640190001</v>
      </c>
      <c r="L2931">
        <f t="shared" si="2214"/>
        <v>890.07971222749995</v>
      </c>
      <c r="M2931">
        <f t="shared" si="2215"/>
        <v>2.4566522590999997</v>
      </c>
      <c r="N2931">
        <f t="shared" si="2216"/>
        <v>1582.0734239999999</v>
      </c>
      <c r="O2931">
        <f t="shared" si="2217"/>
        <v>0.81388888888888888</v>
      </c>
      <c r="P2931">
        <f t="shared" si="2218"/>
        <v>4715377.92</v>
      </c>
      <c r="Q2931">
        <f t="shared" si="2219"/>
        <v>1309.8271999999999</v>
      </c>
      <c r="R2931">
        <f t="shared" si="2220"/>
        <v>15470400</v>
      </c>
      <c r="S2931">
        <f t="shared" si="2221"/>
        <v>4297.333333333333</v>
      </c>
      <c r="T2931">
        <f t="shared" si="2222"/>
        <v>2546.0996799999998</v>
      </c>
      <c r="U2931">
        <f t="shared" si="2223"/>
        <v>0.70724991111111102</v>
      </c>
      <c r="V2931">
        <f t="shared" si="2224"/>
        <v>5156800</v>
      </c>
      <c r="W2931">
        <f t="shared" si="2225"/>
        <v>1432.4444444444443</v>
      </c>
      <c r="X2931">
        <f t="shared" si="2226"/>
        <v>3.8177899999999996</v>
      </c>
      <c r="Y2931">
        <f t="shared" si="2227"/>
        <v>2546.0996799999998</v>
      </c>
      <c r="Z2931">
        <f t="shared" si="2228"/>
        <v>1820.6791670999999</v>
      </c>
      <c r="AA2931">
        <f t="shared" si="2229"/>
        <v>1820.7413041999998</v>
      </c>
      <c r="AB2931">
        <f t="shared" si="2230"/>
        <v>1820.8034413</v>
      </c>
      <c r="AC2931">
        <f t="shared" si="2231"/>
        <v>1820.8655784</v>
      </c>
      <c r="AD2931">
        <f t="shared" si="2232"/>
        <v>1820.9277155</v>
      </c>
      <c r="AE2931">
        <f t="shared" si="2233"/>
        <v>1820.9898525999999</v>
      </c>
      <c r="AF2931">
        <f t="shared" si="2234"/>
        <v>1821.0519896999999</v>
      </c>
      <c r="AG2931">
        <f t="shared" si="2235"/>
        <v>1821.1141268000001</v>
      </c>
      <c r="AH2931">
        <f t="shared" si="2236"/>
        <v>1821.1762639000001</v>
      </c>
      <c r="AI2931">
        <f t="shared" si="2237"/>
        <v>4715.5388543999998</v>
      </c>
      <c r="AJ2931">
        <f t="shared" si="2238"/>
        <v>4715.6997887999996</v>
      </c>
      <c r="AK2931">
        <f t="shared" si="2239"/>
        <v>4715.8607232000004</v>
      </c>
      <c r="AL2931">
        <f t="shared" si="2240"/>
        <v>4716.0216576000003</v>
      </c>
      <c r="AM2931">
        <f t="shared" si="2241"/>
        <v>4716.1825920000001</v>
      </c>
      <c r="AN2931">
        <f t="shared" si="2242"/>
        <v>4716.3435264</v>
      </c>
      <c r="AO2931">
        <f t="shared" si="2243"/>
        <v>4716.5044607999998</v>
      </c>
      <c r="AP2931">
        <f t="shared" si="2244"/>
        <v>4716.6653952000006</v>
      </c>
      <c r="AQ2931">
        <f t="shared" si="2245"/>
        <v>4716.8263296000005</v>
      </c>
      <c r="AR2931" t="str">
        <f t="shared" si="2200"/>
        <v>kmh-2930-mph</v>
      </c>
      <c r="AS2931">
        <f t="shared" si="2203"/>
        <v>2929</v>
      </c>
      <c r="AT2931" t="str">
        <f t="shared" si="2201"/>
        <v>kmh-2929-mph</v>
      </c>
      <c r="AU2931">
        <f t="shared" si="2204"/>
        <v>2928</v>
      </c>
      <c r="AV2931" t="str">
        <f t="shared" si="2202"/>
        <v>kmh-2928-mph</v>
      </c>
    </row>
    <row r="2932" spans="1:48" x14ac:dyDescent="0.3">
      <c r="A2932">
        <v>2931</v>
      </c>
      <c r="B2932">
        <f t="shared" si="2199"/>
        <v>1821.2384010000001</v>
      </c>
      <c r="C2932">
        <f t="shared" si="2205"/>
        <v>4716.9872640000003</v>
      </c>
      <c r="D2932">
        <f t="shared" si="2206"/>
        <v>0.81416666666666671</v>
      </c>
      <c r="E2932">
        <f t="shared" si="2207"/>
        <v>2931000</v>
      </c>
      <c r="F2932">
        <f t="shared" si="2208"/>
        <v>814.16666666666674</v>
      </c>
      <c r="G2932">
        <f t="shared" si="2209"/>
        <v>9616142.040000001</v>
      </c>
      <c r="H2932">
        <f t="shared" si="2210"/>
        <v>2671.1505666666667</v>
      </c>
      <c r="I2932">
        <f t="shared" si="2211"/>
        <v>1582.6133808</v>
      </c>
      <c r="J2932">
        <f t="shared" si="2212"/>
        <v>0.43961482800000007</v>
      </c>
      <c r="K2932">
        <f t="shared" si="2213"/>
        <v>3205380.5773172998</v>
      </c>
      <c r="L2932">
        <f t="shared" si="2214"/>
        <v>890.38349369924993</v>
      </c>
      <c r="M2932">
        <f t="shared" si="2215"/>
        <v>2.4574907069699998</v>
      </c>
      <c r="N2932">
        <f t="shared" si="2216"/>
        <v>1582.6133808</v>
      </c>
      <c r="O2932">
        <f t="shared" si="2217"/>
        <v>0.81416666666666671</v>
      </c>
      <c r="P2932">
        <f t="shared" si="2218"/>
        <v>4716987.2640000004</v>
      </c>
      <c r="Q2932">
        <f t="shared" si="2219"/>
        <v>1310.27424</v>
      </c>
      <c r="R2932">
        <f t="shared" si="2220"/>
        <v>15475680</v>
      </c>
      <c r="S2932">
        <f t="shared" si="2221"/>
        <v>4298.7999999999993</v>
      </c>
      <c r="T2932">
        <f t="shared" si="2222"/>
        <v>2546.968656</v>
      </c>
      <c r="U2932">
        <f t="shared" si="2223"/>
        <v>0.70749129333333327</v>
      </c>
      <c r="V2932">
        <f t="shared" si="2224"/>
        <v>5158560</v>
      </c>
      <c r="W2932">
        <f t="shared" si="2225"/>
        <v>1432.9333333333334</v>
      </c>
      <c r="X2932">
        <f t="shared" si="2226"/>
        <v>3.8190929999999996</v>
      </c>
      <c r="Y2932">
        <f t="shared" si="2227"/>
        <v>2546.968656</v>
      </c>
      <c r="Z2932">
        <f t="shared" si="2228"/>
        <v>1821.3005381</v>
      </c>
      <c r="AA2932">
        <f t="shared" si="2229"/>
        <v>1821.3626752</v>
      </c>
      <c r="AB2932">
        <f t="shared" si="2230"/>
        <v>1821.4248123000002</v>
      </c>
      <c r="AC2932">
        <f t="shared" si="2231"/>
        <v>1821.4869494000002</v>
      </c>
      <c r="AD2932">
        <f t="shared" si="2232"/>
        <v>1821.5490864999999</v>
      </c>
      <c r="AE2932">
        <f t="shared" si="2233"/>
        <v>1821.6112235999999</v>
      </c>
      <c r="AF2932">
        <f t="shared" si="2234"/>
        <v>1821.6733606999999</v>
      </c>
      <c r="AG2932">
        <f t="shared" si="2235"/>
        <v>1821.7354978000001</v>
      </c>
      <c r="AH2932">
        <f t="shared" si="2236"/>
        <v>1821.7976349</v>
      </c>
      <c r="AI2932">
        <f t="shared" si="2237"/>
        <v>4717.1481984000002</v>
      </c>
      <c r="AJ2932">
        <f t="shared" si="2238"/>
        <v>4717.3091328</v>
      </c>
      <c r="AK2932">
        <f t="shared" si="2239"/>
        <v>4717.4700672000008</v>
      </c>
      <c r="AL2932">
        <f t="shared" si="2240"/>
        <v>4717.6310016000007</v>
      </c>
      <c r="AM2932">
        <f t="shared" si="2241"/>
        <v>4717.7919360000005</v>
      </c>
      <c r="AN2932">
        <f t="shared" si="2242"/>
        <v>4717.9528704000004</v>
      </c>
      <c r="AO2932">
        <f t="shared" si="2243"/>
        <v>4718.1138048000003</v>
      </c>
      <c r="AP2932">
        <f t="shared" si="2244"/>
        <v>4718.274739200001</v>
      </c>
      <c r="AQ2932">
        <f t="shared" si="2245"/>
        <v>4718.4356736000009</v>
      </c>
      <c r="AR2932" t="str">
        <f t="shared" si="2200"/>
        <v>kmh-2931-mph</v>
      </c>
      <c r="AS2932">
        <f t="shared" si="2203"/>
        <v>2930</v>
      </c>
      <c r="AT2932" t="str">
        <f t="shared" si="2201"/>
        <v>kmh-2930-mph</v>
      </c>
      <c r="AU2932">
        <f t="shared" si="2204"/>
        <v>2929</v>
      </c>
      <c r="AV2932" t="str">
        <f t="shared" si="2202"/>
        <v>kmh-2929-mph</v>
      </c>
    </row>
    <row r="2933" spans="1:48" x14ac:dyDescent="0.3">
      <c r="A2933">
        <v>2932</v>
      </c>
      <c r="B2933">
        <f t="shared" si="2199"/>
        <v>1821.859772</v>
      </c>
      <c r="C2933">
        <f t="shared" si="2205"/>
        <v>4718.5966080000007</v>
      </c>
      <c r="D2933">
        <f t="shared" si="2206"/>
        <v>0.81444444444444442</v>
      </c>
      <c r="E2933">
        <f t="shared" si="2207"/>
        <v>2932000</v>
      </c>
      <c r="F2933">
        <f t="shared" si="2208"/>
        <v>814.44444444444446</v>
      </c>
      <c r="G2933">
        <f t="shared" si="2209"/>
        <v>9619422.8800000008</v>
      </c>
      <c r="H2933">
        <f t="shared" si="2210"/>
        <v>2672.0619111111114</v>
      </c>
      <c r="I2933">
        <f t="shared" si="2211"/>
        <v>1583.1533376</v>
      </c>
      <c r="J2933">
        <f t="shared" si="2212"/>
        <v>0.43976481600000006</v>
      </c>
      <c r="K2933">
        <f t="shared" si="2213"/>
        <v>3206474.1906156</v>
      </c>
      <c r="L2933">
        <f t="shared" si="2214"/>
        <v>890.6872751709999</v>
      </c>
      <c r="M2933">
        <f t="shared" si="2215"/>
        <v>2.4583291548399999</v>
      </c>
      <c r="N2933">
        <f t="shared" si="2216"/>
        <v>1583.1533376</v>
      </c>
      <c r="O2933">
        <f t="shared" si="2217"/>
        <v>0.81444444444444442</v>
      </c>
      <c r="P2933">
        <f t="shared" si="2218"/>
        <v>4718596.608</v>
      </c>
      <c r="Q2933">
        <f t="shared" si="2219"/>
        <v>1310.72128</v>
      </c>
      <c r="R2933">
        <f t="shared" si="2220"/>
        <v>15480960</v>
      </c>
      <c r="S2933">
        <f t="shared" si="2221"/>
        <v>4300.2666666666664</v>
      </c>
      <c r="T2933">
        <f t="shared" si="2222"/>
        <v>2547.8376319999998</v>
      </c>
      <c r="U2933">
        <f t="shared" si="2223"/>
        <v>0.70773267555555552</v>
      </c>
      <c r="V2933">
        <f t="shared" si="2224"/>
        <v>5160320</v>
      </c>
      <c r="W2933">
        <f t="shared" si="2225"/>
        <v>1433.4222222222222</v>
      </c>
      <c r="X2933">
        <f t="shared" si="2226"/>
        <v>3.8203959999999997</v>
      </c>
      <c r="Y2933">
        <f t="shared" si="2227"/>
        <v>2547.8376319999998</v>
      </c>
      <c r="Z2933">
        <f t="shared" si="2228"/>
        <v>1821.9219091</v>
      </c>
      <c r="AA2933">
        <f t="shared" si="2229"/>
        <v>1821.9840462</v>
      </c>
      <c r="AB2933">
        <f t="shared" si="2230"/>
        <v>1822.0461833000002</v>
      </c>
      <c r="AC2933">
        <f t="shared" si="2231"/>
        <v>1822.1083204000001</v>
      </c>
      <c r="AD2933">
        <f t="shared" si="2232"/>
        <v>1822.1704575000001</v>
      </c>
      <c r="AE2933">
        <f t="shared" si="2233"/>
        <v>1822.2325945999999</v>
      </c>
      <c r="AF2933">
        <f t="shared" si="2234"/>
        <v>1822.2947316999998</v>
      </c>
      <c r="AG2933">
        <f t="shared" si="2235"/>
        <v>1822.3568688</v>
      </c>
      <c r="AH2933">
        <f t="shared" si="2236"/>
        <v>1822.4190059</v>
      </c>
      <c r="AI2933">
        <f t="shared" si="2237"/>
        <v>4718.7575424000006</v>
      </c>
      <c r="AJ2933">
        <f t="shared" si="2238"/>
        <v>4718.9184768000005</v>
      </c>
      <c r="AK2933">
        <f t="shared" si="2239"/>
        <v>4719.0794112000003</v>
      </c>
      <c r="AL2933">
        <f t="shared" si="2240"/>
        <v>4719.2403456000002</v>
      </c>
      <c r="AM2933">
        <f t="shared" si="2241"/>
        <v>4719.40128</v>
      </c>
      <c r="AN2933">
        <f t="shared" si="2242"/>
        <v>4719.5622143999999</v>
      </c>
      <c r="AO2933">
        <f t="shared" si="2243"/>
        <v>4719.7231487999998</v>
      </c>
      <c r="AP2933">
        <f t="shared" si="2244"/>
        <v>4719.8840832000005</v>
      </c>
      <c r="AQ2933">
        <f t="shared" si="2245"/>
        <v>4720.0450176000004</v>
      </c>
      <c r="AR2933" t="str">
        <f t="shared" si="2200"/>
        <v>kmh-2932-mph</v>
      </c>
      <c r="AS2933">
        <f t="shared" si="2203"/>
        <v>2931</v>
      </c>
      <c r="AT2933" t="str">
        <f t="shared" si="2201"/>
        <v>kmh-2931-mph</v>
      </c>
      <c r="AU2933">
        <f t="shared" si="2204"/>
        <v>2930</v>
      </c>
      <c r="AV2933" t="str">
        <f t="shared" si="2202"/>
        <v>kmh-2930-mph</v>
      </c>
    </row>
    <row r="2934" spans="1:48" x14ac:dyDescent="0.3">
      <c r="A2934">
        <v>2933</v>
      </c>
      <c r="B2934">
        <f t="shared" si="2199"/>
        <v>1822.481143</v>
      </c>
      <c r="C2934">
        <f t="shared" si="2205"/>
        <v>4720.2059520000003</v>
      </c>
      <c r="D2934">
        <f t="shared" si="2206"/>
        <v>0.81472222222222224</v>
      </c>
      <c r="E2934">
        <f t="shared" si="2207"/>
        <v>2933000</v>
      </c>
      <c r="F2934">
        <f t="shared" si="2208"/>
        <v>814.72222222222229</v>
      </c>
      <c r="G2934">
        <f t="shared" si="2209"/>
        <v>9622703.7200000007</v>
      </c>
      <c r="H2934">
        <f t="shared" si="2210"/>
        <v>2672.9732555555556</v>
      </c>
      <c r="I2934">
        <f t="shared" si="2211"/>
        <v>1583.6932944</v>
      </c>
      <c r="J2934">
        <f t="shared" si="2212"/>
        <v>0.43991480400000005</v>
      </c>
      <c r="K2934">
        <f t="shared" si="2213"/>
        <v>3207567.8039139002</v>
      </c>
      <c r="L2934">
        <f t="shared" si="2214"/>
        <v>890.99105664274998</v>
      </c>
      <c r="M2934">
        <f t="shared" si="2215"/>
        <v>2.45916760271</v>
      </c>
      <c r="N2934">
        <f t="shared" si="2216"/>
        <v>1583.6932944</v>
      </c>
      <c r="O2934">
        <f t="shared" si="2217"/>
        <v>0.81472222222222224</v>
      </c>
      <c r="P2934">
        <f t="shared" si="2218"/>
        <v>4720205.9520000005</v>
      </c>
      <c r="Q2934">
        <f t="shared" si="2219"/>
        <v>1311.16832</v>
      </c>
      <c r="R2934">
        <f t="shared" si="2220"/>
        <v>15486240</v>
      </c>
      <c r="S2934">
        <f t="shared" si="2221"/>
        <v>4301.7333333333327</v>
      </c>
      <c r="T2934">
        <f t="shared" si="2222"/>
        <v>2548.706608</v>
      </c>
      <c r="U2934">
        <f t="shared" si="2223"/>
        <v>0.70797405777777778</v>
      </c>
      <c r="V2934">
        <f t="shared" si="2224"/>
        <v>5162080</v>
      </c>
      <c r="W2934">
        <f t="shared" si="2225"/>
        <v>1433.911111111111</v>
      </c>
      <c r="X2934">
        <f t="shared" si="2226"/>
        <v>3.8216989999999997</v>
      </c>
      <c r="Y2934">
        <f t="shared" si="2227"/>
        <v>2548.706608</v>
      </c>
      <c r="Z2934">
        <f t="shared" si="2228"/>
        <v>1822.5432800999999</v>
      </c>
      <c r="AA2934">
        <f t="shared" si="2229"/>
        <v>1822.6054171999999</v>
      </c>
      <c r="AB2934">
        <f t="shared" si="2230"/>
        <v>1822.6675543000001</v>
      </c>
      <c r="AC2934">
        <f t="shared" si="2231"/>
        <v>1822.7296914000001</v>
      </c>
      <c r="AD2934">
        <f t="shared" si="2232"/>
        <v>1822.7918285000001</v>
      </c>
      <c r="AE2934">
        <f t="shared" si="2233"/>
        <v>1822.8539656</v>
      </c>
      <c r="AF2934">
        <f t="shared" si="2234"/>
        <v>1822.9161027</v>
      </c>
      <c r="AG2934">
        <f t="shared" si="2235"/>
        <v>1822.9782398000002</v>
      </c>
      <c r="AH2934">
        <f t="shared" si="2236"/>
        <v>1823.0403769000002</v>
      </c>
      <c r="AI2934">
        <f t="shared" si="2237"/>
        <v>4720.3668864000001</v>
      </c>
      <c r="AJ2934">
        <f t="shared" si="2238"/>
        <v>4720.5278208</v>
      </c>
      <c r="AK2934">
        <f t="shared" si="2239"/>
        <v>4720.6887552000007</v>
      </c>
      <c r="AL2934">
        <f t="shared" si="2240"/>
        <v>4720.8496896000006</v>
      </c>
      <c r="AM2934">
        <f t="shared" si="2241"/>
        <v>4721.0106240000005</v>
      </c>
      <c r="AN2934">
        <f t="shared" si="2242"/>
        <v>4721.1715584000003</v>
      </c>
      <c r="AO2934">
        <f t="shared" si="2243"/>
        <v>4721.3324928000002</v>
      </c>
      <c r="AP2934">
        <f t="shared" si="2244"/>
        <v>4721.493427200001</v>
      </c>
      <c r="AQ2934">
        <f t="shared" si="2245"/>
        <v>4721.6543616000008</v>
      </c>
      <c r="AR2934" t="str">
        <f t="shared" si="2200"/>
        <v>kmh-2933-mph</v>
      </c>
      <c r="AS2934">
        <f t="shared" si="2203"/>
        <v>2932</v>
      </c>
      <c r="AT2934" t="str">
        <f t="shared" si="2201"/>
        <v>kmh-2932-mph</v>
      </c>
      <c r="AU2934">
        <f t="shared" si="2204"/>
        <v>2931</v>
      </c>
      <c r="AV2934" t="str">
        <f t="shared" si="2202"/>
        <v>kmh-2931-mph</v>
      </c>
    </row>
    <row r="2935" spans="1:48" x14ac:dyDescent="0.3">
      <c r="A2935">
        <v>2934</v>
      </c>
      <c r="B2935">
        <f t="shared" si="2199"/>
        <v>1823.1025139999999</v>
      </c>
      <c r="C2935">
        <f t="shared" si="2205"/>
        <v>4721.8152960000007</v>
      </c>
      <c r="D2935">
        <f t="shared" si="2206"/>
        <v>0.81499999999999995</v>
      </c>
      <c r="E2935">
        <f t="shared" si="2207"/>
        <v>2934000</v>
      </c>
      <c r="F2935">
        <f t="shared" si="2208"/>
        <v>815</v>
      </c>
      <c r="G2935">
        <f t="shared" si="2209"/>
        <v>9625984.5600000005</v>
      </c>
      <c r="H2935">
        <f t="shared" si="2210"/>
        <v>2673.8846000000003</v>
      </c>
      <c r="I2935">
        <f t="shared" si="2211"/>
        <v>1584.2332512</v>
      </c>
      <c r="J2935">
        <f t="shared" si="2212"/>
        <v>0.44006479200000004</v>
      </c>
      <c r="K2935">
        <f t="shared" si="2213"/>
        <v>3208661.4172121999</v>
      </c>
      <c r="L2935">
        <f t="shared" si="2214"/>
        <v>891.29483811449995</v>
      </c>
      <c r="M2935">
        <f t="shared" si="2215"/>
        <v>2.4600060505800001</v>
      </c>
      <c r="N2935">
        <f t="shared" si="2216"/>
        <v>1584.2332512</v>
      </c>
      <c r="O2935">
        <f t="shared" si="2217"/>
        <v>0.81499999999999995</v>
      </c>
      <c r="P2935">
        <f t="shared" si="2218"/>
        <v>4721815.2960000001</v>
      </c>
      <c r="Q2935">
        <f t="shared" si="2219"/>
        <v>1311.61536</v>
      </c>
      <c r="R2935">
        <f t="shared" si="2220"/>
        <v>15491520</v>
      </c>
      <c r="S2935">
        <f t="shared" si="2221"/>
        <v>4303.2</v>
      </c>
      <c r="T2935">
        <f t="shared" si="2222"/>
        <v>2549.5755839999997</v>
      </c>
      <c r="U2935">
        <f t="shared" si="2223"/>
        <v>0.70821543999999992</v>
      </c>
      <c r="V2935">
        <f t="shared" si="2224"/>
        <v>5163840</v>
      </c>
      <c r="W2935">
        <f t="shared" si="2225"/>
        <v>1434.3999999999999</v>
      </c>
      <c r="X2935">
        <f t="shared" si="2226"/>
        <v>3.8230019999999998</v>
      </c>
      <c r="Y2935">
        <f t="shared" si="2227"/>
        <v>2549.5755839999997</v>
      </c>
      <c r="Z2935">
        <f t="shared" si="2228"/>
        <v>1823.1646510999999</v>
      </c>
      <c r="AA2935">
        <f t="shared" si="2229"/>
        <v>1823.2267881999999</v>
      </c>
      <c r="AB2935">
        <f t="shared" si="2230"/>
        <v>1823.2889253000001</v>
      </c>
      <c r="AC2935">
        <f t="shared" si="2231"/>
        <v>1823.3510624</v>
      </c>
      <c r="AD2935">
        <f t="shared" si="2232"/>
        <v>1823.4131995</v>
      </c>
      <c r="AE2935">
        <f t="shared" si="2233"/>
        <v>1823.4753366</v>
      </c>
      <c r="AF2935">
        <f t="shared" si="2234"/>
        <v>1823.5374737</v>
      </c>
      <c r="AG2935">
        <f t="shared" si="2235"/>
        <v>1823.5996108000002</v>
      </c>
      <c r="AH2935">
        <f t="shared" si="2236"/>
        <v>1823.6617479000001</v>
      </c>
      <c r="AI2935">
        <f t="shared" si="2237"/>
        <v>4721.9762304000005</v>
      </c>
      <c r="AJ2935">
        <f t="shared" si="2238"/>
        <v>4722.1371648000004</v>
      </c>
      <c r="AK2935">
        <f t="shared" si="2239"/>
        <v>4722.2980992000003</v>
      </c>
      <c r="AL2935">
        <f t="shared" si="2240"/>
        <v>4722.4590336000001</v>
      </c>
      <c r="AM2935">
        <f t="shared" si="2241"/>
        <v>4722.619968</v>
      </c>
      <c r="AN2935">
        <f t="shared" si="2242"/>
        <v>4722.7809023999998</v>
      </c>
      <c r="AO2935">
        <f t="shared" si="2243"/>
        <v>4722.9418367999997</v>
      </c>
      <c r="AP2935">
        <f t="shared" si="2244"/>
        <v>4723.1027712000005</v>
      </c>
      <c r="AQ2935">
        <f t="shared" si="2245"/>
        <v>4723.2637056000003</v>
      </c>
      <c r="AR2935" t="str">
        <f t="shared" si="2200"/>
        <v>kmh-2934-mph</v>
      </c>
      <c r="AS2935">
        <f t="shared" si="2203"/>
        <v>2933</v>
      </c>
      <c r="AT2935" t="str">
        <f t="shared" si="2201"/>
        <v>kmh-2933-mph</v>
      </c>
      <c r="AU2935">
        <f t="shared" si="2204"/>
        <v>2932</v>
      </c>
      <c r="AV2935" t="str">
        <f t="shared" si="2202"/>
        <v>kmh-2932-mph</v>
      </c>
    </row>
    <row r="2936" spans="1:48" x14ac:dyDescent="0.3">
      <c r="A2936">
        <v>2935</v>
      </c>
      <c r="B2936">
        <f t="shared" si="2199"/>
        <v>1823.7238850000001</v>
      </c>
      <c r="C2936">
        <f t="shared" si="2205"/>
        <v>4723.4246400000002</v>
      </c>
      <c r="D2936">
        <f t="shared" si="2206"/>
        <v>0.81527777777777777</v>
      </c>
      <c r="E2936">
        <f t="shared" si="2207"/>
        <v>2935000</v>
      </c>
      <c r="F2936">
        <f t="shared" si="2208"/>
        <v>815.27777777777783</v>
      </c>
      <c r="G2936">
        <f t="shared" si="2209"/>
        <v>9629265.4000000004</v>
      </c>
      <c r="H2936">
        <f t="shared" si="2210"/>
        <v>2674.7959444444446</v>
      </c>
      <c r="I2936">
        <f t="shared" si="2211"/>
        <v>1584.7732080000001</v>
      </c>
      <c r="J2936">
        <f t="shared" si="2212"/>
        <v>0.44021478000000003</v>
      </c>
      <c r="K2936">
        <f t="shared" si="2213"/>
        <v>3209755.0305105001</v>
      </c>
      <c r="L2936">
        <f t="shared" si="2214"/>
        <v>891.59861958624992</v>
      </c>
      <c r="M2936">
        <f t="shared" si="2215"/>
        <v>2.4608444984499998</v>
      </c>
      <c r="N2936">
        <f t="shared" si="2216"/>
        <v>1584.7732080000001</v>
      </c>
      <c r="O2936">
        <f t="shared" si="2217"/>
        <v>0.81527777777777777</v>
      </c>
      <c r="P2936">
        <f t="shared" si="2218"/>
        <v>4723424.6400000006</v>
      </c>
      <c r="Q2936">
        <f t="shared" si="2219"/>
        <v>1312.0624</v>
      </c>
      <c r="R2936">
        <f t="shared" si="2220"/>
        <v>15496800</v>
      </c>
      <c r="S2936">
        <f t="shared" si="2221"/>
        <v>4304.6666666666661</v>
      </c>
      <c r="T2936">
        <f t="shared" si="2222"/>
        <v>2550.4445599999999</v>
      </c>
      <c r="U2936">
        <f t="shared" si="2223"/>
        <v>0.70845682222222217</v>
      </c>
      <c r="V2936">
        <f t="shared" si="2224"/>
        <v>5165600</v>
      </c>
      <c r="W2936">
        <f t="shared" si="2225"/>
        <v>1434.8888888888889</v>
      </c>
      <c r="X2936">
        <f t="shared" si="2226"/>
        <v>3.8243049999999998</v>
      </c>
      <c r="Y2936">
        <f t="shared" si="2227"/>
        <v>2550.4445599999999</v>
      </c>
      <c r="Z2936">
        <f t="shared" si="2228"/>
        <v>1823.7860220999999</v>
      </c>
      <c r="AA2936">
        <f t="shared" si="2229"/>
        <v>1823.8481591999998</v>
      </c>
      <c r="AB2936">
        <f t="shared" si="2230"/>
        <v>1823.9102963</v>
      </c>
      <c r="AC2936">
        <f t="shared" si="2231"/>
        <v>1823.9724334</v>
      </c>
      <c r="AD2936">
        <f t="shared" si="2232"/>
        <v>1824.0345705</v>
      </c>
      <c r="AE2936">
        <f t="shared" si="2233"/>
        <v>1824.0967075999999</v>
      </c>
      <c r="AF2936">
        <f t="shared" si="2234"/>
        <v>1824.1588446999999</v>
      </c>
      <c r="AG2936">
        <f t="shared" si="2235"/>
        <v>1824.2209818000001</v>
      </c>
      <c r="AH2936">
        <f t="shared" si="2236"/>
        <v>1824.2831189000001</v>
      </c>
      <c r="AI2936">
        <f t="shared" si="2237"/>
        <v>4723.5855744</v>
      </c>
      <c r="AJ2936">
        <f t="shared" si="2238"/>
        <v>4723.7465087999999</v>
      </c>
      <c r="AK2936">
        <f t="shared" si="2239"/>
        <v>4723.9074432000007</v>
      </c>
      <c r="AL2936">
        <f t="shared" si="2240"/>
        <v>4724.0683776000005</v>
      </c>
      <c r="AM2936">
        <f t="shared" si="2241"/>
        <v>4724.2293120000004</v>
      </c>
      <c r="AN2936">
        <f t="shared" si="2242"/>
        <v>4724.3902464000003</v>
      </c>
      <c r="AO2936">
        <f t="shared" si="2243"/>
        <v>4724.5511808000001</v>
      </c>
      <c r="AP2936">
        <f t="shared" si="2244"/>
        <v>4724.7121152000009</v>
      </c>
      <c r="AQ2936">
        <f t="shared" si="2245"/>
        <v>4724.8730496000007</v>
      </c>
      <c r="AR2936" t="str">
        <f t="shared" si="2200"/>
        <v>kmh-2935-mph</v>
      </c>
      <c r="AS2936">
        <f t="shared" si="2203"/>
        <v>2934</v>
      </c>
      <c r="AT2936" t="str">
        <f t="shared" si="2201"/>
        <v>kmh-2934-mph</v>
      </c>
      <c r="AU2936">
        <f t="shared" si="2204"/>
        <v>2933</v>
      </c>
      <c r="AV2936" t="str">
        <f t="shared" si="2202"/>
        <v>kmh-2933-mph</v>
      </c>
    </row>
    <row r="2937" spans="1:48" x14ac:dyDescent="0.3">
      <c r="A2937">
        <v>2936</v>
      </c>
      <c r="B2937">
        <f t="shared" si="2199"/>
        <v>1824.3452560000001</v>
      </c>
      <c r="C2937">
        <f t="shared" si="2205"/>
        <v>4725.0339840000006</v>
      </c>
      <c r="D2937">
        <f t="shared" si="2206"/>
        <v>0.81555555555555559</v>
      </c>
      <c r="E2937">
        <f t="shared" si="2207"/>
        <v>2936000</v>
      </c>
      <c r="F2937">
        <f t="shared" si="2208"/>
        <v>815.55555555555554</v>
      </c>
      <c r="G2937">
        <f t="shared" si="2209"/>
        <v>9632546.2400000002</v>
      </c>
      <c r="H2937">
        <f t="shared" si="2210"/>
        <v>2675.7072888888893</v>
      </c>
      <c r="I2937">
        <f t="shared" si="2211"/>
        <v>1585.3131648000001</v>
      </c>
      <c r="J2937">
        <f t="shared" si="2212"/>
        <v>0.44036476800000002</v>
      </c>
      <c r="K2937">
        <f t="shared" si="2213"/>
        <v>3210848.6438087998</v>
      </c>
      <c r="L2937">
        <f t="shared" si="2214"/>
        <v>891.9024010579999</v>
      </c>
      <c r="M2937">
        <f t="shared" si="2215"/>
        <v>2.4616829463199998</v>
      </c>
      <c r="N2937">
        <f t="shared" si="2216"/>
        <v>1585.3131648000001</v>
      </c>
      <c r="O2937">
        <f t="shared" si="2217"/>
        <v>0.81555555555555559</v>
      </c>
      <c r="P2937">
        <f t="shared" si="2218"/>
        <v>4725033.9840000002</v>
      </c>
      <c r="Q2937">
        <f t="shared" si="2219"/>
        <v>1312.50944</v>
      </c>
      <c r="R2937">
        <f t="shared" si="2220"/>
        <v>15502080</v>
      </c>
      <c r="S2937">
        <f t="shared" si="2221"/>
        <v>4306.1333333333332</v>
      </c>
      <c r="T2937">
        <f t="shared" si="2222"/>
        <v>2551.3135360000001</v>
      </c>
      <c r="U2937">
        <f t="shared" si="2223"/>
        <v>0.70869820444444442</v>
      </c>
      <c r="V2937">
        <f t="shared" si="2224"/>
        <v>5167360</v>
      </c>
      <c r="W2937">
        <f t="shared" si="2225"/>
        <v>1435.3777777777777</v>
      </c>
      <c r="X2937">
        <f t="shared" si="2226"/>
        <v>3.8256079999999999</v>
      </c>
      <c r="Y2937">
        <f t="shared" si="2227"/>
        <v>2551.3135360000001</v>
      </c>
      <c r="Z2937">
        <f t="shared" si="2228"/>
        <v>1824.4073931</v>
      </c>
      <c r="AA2937">
        <f t="shared" si="2229"/>
        <v>1824.4695302</v>
      </c>
      <c r="AB2937">
        <f t="shared" si="2230"/>
        <v>1824.5316673000002</v>
      </c>
      <c r="AC2937">
        <f t="shared" si="2231"/>
        <v>1824.5938044000002</v>
      </c>
      <c r="AD2937">
        <f t="shared" si="2232"/>
        <v>1824.6559414999999</v>
      </c>
      <c r="AE2937">
        <f t="shared" si="2233"/>
        <v>1824.7180785999999</v>
      </c>
      <c r="AF2937">
        <f t="shared" si="2234"/>
        <v>1824.7802156999999</v>
      </c>
      <c r="AG2937">
        <f t="shared" si="2235"/>
        <v>1824.8423528000001</v>
      </c>
      <c r="AH2937">
        <f t="shared" si="2236"/>
        <v>1824.9044899</v>
      </c>
      <c r="AI2937">
        <f t="shared" si="2237"/>
        <v>4725.1949184000005</v>
      </c>
      <c r="AJ2937">
        <f t="shared" si="2238"/>
        <v>4725.3558528000003</v>
      </c>
      <c r="AK2937">
        <f t="shared" si="2239"/>
        <v>4725.5167872000002</v>
      </c>
      <c r="AL2937">
        <f t="shared" si="2240"/>
        <v>4725.6777216</v>
      </c>
      <c r="AM2937">
        <f t="shared" si="2241"/>
        <v>4725.8386559999999</v>
      </c>
      <c r="AN2937">
        <f t="shared" si="2242"/>
        <v>4725.9995903999998</v>
      </c>
      <c r="AO2937">
        <f t="shared" si="2243"/>
        <v>4726.1605247999996</v>
      </c>
      <c r="AP2937">
        <f t="shared" si="2244"/>
        <v>4726.3214592000004</v>
      </c>
      <c r="AQ2937">
        <f t="shared" si="2245"/>
        <v>4726.4823936000003</v>
      </c>
      <c r="AR2937" t="str">
        <f t="shared" si="2200"/>
        <v>kmh-2936-mph</v>
      </c>
      <c r="AS2937">
        <f t="shared" si="2203"/>
        <v>2935</v>
      </c>
      <c r="AT2937" t="str">
        <f t="shared" si="2201"/>
        <v>kmh-2935-mph</v>
      </c>
      <c r="AU2937">
        <f t="shared" si="2204"/>
        <v>2934</v>
      </c>
      <c r="AV2937" t="str">
        <f t="shared" si="2202"/>
        <v>kmh-2934-mph</v>
      </c>
    </row>
    <row r="2938" spans="1:48" x14ac:dyDescent="0.3">
      <c r="A2938">
        <v>2937</v>
      </c>
      <c r="B2938">
        <f t="shared" si="2199"/>
        <v>1824.966627</v>
      </c>
      <c r="C2938">
        <f t="shared" si="2205"/>
        <v>4726.6433280000001</v>
      </c>
      <c r="D2938">
        <f t="shared" si="2206"/>
        <v>0.8158333333333333</v>
      </c>
      <c r="E2938">
        <f t="shared" si="2207"/>
        <v>2937000</v>
      </c>
      <c r="F2938">
        <f t="shared" si="2208"/>
        <v>815.83333333333337</v>
      </c>
      <c r="G2938">
        <f t="shared" si="2209"/>
        <v>9635827.0800000001</v>
      </c>
      <c r="H2938">
        <f t="shared" si="2210"/>
        <v>2676.6186333333335</v>
      </c>
      <c r="I2938">
        <f t="shared" si="2211"/>
        <v>1585.8531216000001</v>
      </c>
      <c r="J2938">
        <f t="shared" si="2212"/>
        <v>0.44051475600000006</v>
      </c>
      <c r="K2938">
        <f t="shared" si="2213"/>
        <v>3211942.2571071</v>
      </c>
      <c r="L2938">
        <f t="shared" si="2214"/>
        <v>892.20618252974998</v>
      </c>
      <c r="M2938">
        <f t="shared" si="2215"/>
        <v>2.4625213941899999</v>
      </c>
      <c r="N2938">
        <f t="shared" si="2216"/>
        <v>1585.8531216000001</v>
      </c>
      <c r="O2938">
        <f t="shared" si="2217"/>
        <v>0.8158333333333333</v>
      </c>
      <c r="P2938">
        <f t="shared" si="2218"/>
        <v>4726643.3279999997</v>
      </c>
      <c r="Q2938">
        <f t="shared" si="2219"/>
        <v>1312.9564800000001</v>
      </c>
      <c r="R2938">
        <f t="shared" si="2220"/>
        <v>15507360</v>
      </c>
      <c r="S2938">
        <f t="shared" si="2221"/>
        <v>4307.5999999999995</v>
      </c>
      <c r="T2938">
        <f t="shared" si="2222"/>
        <v>2552.1825119999999</v>
      </c>
      <c r="U2938">
        <f t="shared" si="2223"/>
        <v>0.70893958666666657</v>
      </c>
      <c r="V2938">
        <f t="shared" si="2224"/>
        <v>5169120</v>
      </c>
      <c r="W2938">
        <f t="shared" si="2225"/>
        <v>1435.8666666666666</v>
      </c>
      <c r="X2938">
        <f t="shared" si="2226"/>
        <v>3.8269109999999995</v>
      </c>
      <c r="Y2938">
        <f t="shared" si="2227"/>
        <v>2552.1825119999999</v>
      </c>
      <c r="Z2938">
        <f t="shared" si="2228"/>
        <v>1825.0287641</v>
      </c>
      <c r="AA2938">
        <f t="shared" si="2229"/>
        <v>1825.0909012</v>
      </c>
      <c r="AB2938">
        <f t="shared" si="2230"/>
        <v>1825.1530383000002</v>
      </c>
      <c r="AC2938">
        <f t="shared" si="2231"/>
        <v>1825.2151754000001</v>
      </c>
      <c r="AD2938">
        <f t="shared" si="2232"/>
        <v>1825.2773125000001</v>
      </c>
      <c r="AE2938">
        <f t="shared" si="2233"/>
        <v>1825.3394495999999</v>
      </c>
      <c r="AF2938">
        <f t="shared" si="2234"/>
        <v>1825.4015866999998</v>
      </c>
      <c r="AG2938">
        <f t="shared" si="2235"/>
        <v>1825.4637238</v>
      </c>
      <c r="AH2938">
        <f t="shared" si="2236"/>
        <v>1825.5258609</v>
      </c>
      <c r="AI2938">
        <f t="shared" si="2237"/>
        <v>4726.8042624</v>
      </c>
      <c r="AJ2938">
        <f t="shared" si="2238"/>
        <v>4726.9651967999998</v>
      </c>
      <c r="AK2938">
        <f t="shared" si="2239"/>
        <v>4727.1261312000006</v>
      </c>
      <c r="AL2938">
        <f t="shared" si="2240"/>
        <v>4727.2870656000005</v>
      </c>
      <c r="AM2938">
        <f t="shared" si="2241"/>
        <v>4727.4480000000003</v>
      </c>
      <c r="AN2938">
        <f t="shared" si="2242"/>
        <v>4727.6089344000002</v>
      </c>
      <c r="AO2938">
        <f t="shared" si="2243"/>
        <v>4727.7698688</v>
      </c>
      <c r="AP2938">
        <f t="shared" si="2244"/>
        <v>4727.9308032000008</v>
      </c>
      <c r="AQ2938">
        <f t="shared" si="2245"/>
        <v>4728.0917376000007</v>
      </c>
      <c r="AR2938" t="str">
        <f t="shared" si="2200"/>
        <v>kmh-2937-mph</v>
      </c>
      <c r="AS2938">
        <f t="shared" si="2203"/>
        <v>2936</v>
      </c>
      <c r="AT2938" t="str">
        <f t="shared" si="2201"/>
        <v>kmh-2936-mph</v>
      </c>
      <c r="AU2938">
        <f t="shared" si="2204"/>
        <v>2935</v>
      </c>
      <c r="AV2938" t="str">
        <f t="shared" si="2202"/>
        <v>kmh-2935-mph</v>
      </c>
    </row>
    <row r="2939" spans="1:48" x14ac:dyDescent="0.3">
      <c r="A2939">
        <v>2938</v>
      </c>
      <c r="B2939">
        <f t="shared" si="2199"/>
        <v>1825.587998</v>
      </c>
      <c r="C2939">
        <f t="shared" si="2205"/>
        <v>4728.2526720000005</v>
      </c>
      <c r="D2939">
        <f t="shared" si="2206"/>
        <v>0.81611111111111112</v>
      </c>
      <c r="E2939">
        <f t="shared" si="2207"/>
        <v>2938000</v>
      </c>
      <c r="F2939">
        <f t="shared" si="2208"/>
        <v>816.1111111111112</v>
      </c>
      <c r="G2939">
        <f t="shared" si="2209"/>
        <v>9639107.9199999999</v>
      </c>
      <c r="H2939">
        <f t="shared" si="2210"/>
        <v>2677.5299777777782</v>
      </c>
      <c r="I2939">
        <f t="shared" si="2211"/>
        <v>1586.3930784000001</v>
      </c>
      <c r="J2939">
        <f t="shared" si="2212"/>
        <v>0.44066474400000005</v>
      </c>
      <c r="K2939">
        <f t="shared" si="2213"/>
        <v>3213035.8704054002</v>
      </c>
      <c r="L2939">
        <f t="shared" si="2214"/>
        <v>892.50996400149995</v>
      </c>
      <c r="M2939">
        <f t="shared" si="2215"/>
        <v>2.46335984206</v>
      </c>
      <c r="N2939">
        <f t="shared" si="2216"/>
        <v>1586.3930784000001</v>
      </c>
      <c r="O2939">
        <f t="shared" si="2217"/>
        <v>0.81611111111111112</v>
      </c>
      <c r="P2939">
        <f t="shared" si="2218"/>
        <v>4728252.6720000003</v>
      </c>
      <c r="Q2939">
        <f t="shared" si="2219"/>
        <v>1313.4035200000001</v>
      </c>
      <c r="R2939">
        <f t="shared" si="2220"/>
        <v>15512640</v>
      </c>
      <c r="S2939">
        <f t="shared" si="2221"/>
        <v>4309.0666666666666</v>
      </c>
      <c r="T2939">
        <f t="shared" si="2222"/>
        <v>2553.0514880000001</v>
      </c>
      <c r="U2939">
        <f t="shared" si="2223"/>
        <v>0.70918096888888882</v>
      </c>
      <c r="V2939">
        <f t="shared" si="2224"/>
        <v>5170880</v>
      </c>
      <c r="W2939">
        <f t="shared" si="2225"/>
        <v>1436.3555555555556</v>
      </c>
      <c r="X2939">
        <f t="shared" si="2226"/>
        <v>3.8282139999999996</v>
      </c>
      <c r="Y2939">
        <f t="shared" si="2227"/>
        <v>2553.0514880000001</v>
      </c>
      <c r="Z2939">
        <f t="shared" si="2228"/>
        <v>1825.6501350999999</v>
      </c>
      <c r="AA2939">
        <f t="shared" si="2229"/>
        <v>1825.7122721999999</v>
      </c>
      <c r="AB2939">
        <f t="shared" si="2230"/>
        <v>1825.7744093000001</v>
      </c>
      <c r="AC2939">
        <f t="shared" si="2231"/>
        <v>1825.8365464000001</v>
      </c>
      <c r="AD2939">
        <f t="shared" si="2232"/>
        <v>1825.8986835000001</v>
      </c>
      <c r="AE2939">
        <f t="shared" si="2233"/>
        <v>1825.9608206</v>
      </c>
      <c r="AF2939">
        <f t="shared" si="2234"/>
        <v>1826.0229577</v>
      </c>
      <c r="AG2939">
        <f t="shared" si="2235"/>
        <v>1826.0850948000002</v>
      </c>
      <c r="AH2939">
        <f t="shared" si="2236"/>
        <v>1826.1472319000002</v>
      </c>
      <c r="AI2939">
        <f t="shared" si="2237"/>
        <v>4728.4136064000004</v>
      </c>
      <c r="AJ2939">
        <f t="shared" si="2238"/>
        <v>4728.5745408000002</v>
      </c>
      <c r="AK2939">
        <f t="shared" si="2239"/>
        <v>4728.735475200001</v>
      </c>
      <c r="AL2939">
        <f t="shared" si="2240"/>
        <v>4728.8964096000009</v>
      </c>
      <c r="AM2939">
        <f t="shared" si="2241"/>
        <v>4729.0573440000007</v>
      </c>
      <c r="AN2939">
        <f t="shared" si="2242"/>
        <v>4729.2182784000006</v>
      </c>
      <c r="AO2939">
        <f t="shared" si="2243"/>
        <v>4729.3792128000005</v>
      </c>
      <c r="AP2939">
        <f t="shared" si="2244"/>
        <v>4729.5401472000003</v>
      </c>
      <c r="AQ2939">
        <f t="shared" si="2245"/>
        <v>4729.7010816000002</v>
      </c>
      <c r="AR2939" t="str">
        <f t="shared" si="2200"/>
        <v>kmh-2938-mph</v>
      </c>
      <c r="AS2939">
        <f t="shared" si="2203"/>
        <v>2937</v>
      </c>
      <c r="AT2939" t="str">
        <f t="shared" si="2201"/>
        <v>kmh-2937-mph</v>
      </c>
      <c r="AU2939">
        <f t="shared" si="2204"/>
        <v>2936</v>
      </c>
      <c r="AV2939" t="str">
        <f t="shared" si="2202"/>
        <v>kmh-2936-mph</v>
      </c>
    </row>
    <row r="2940" spans="1:48" x14ac:dyDescent="0.3">
      <c r="A2940">
        <v>2939</v>
      </c>
      <c r="B2940">
        <f t="shared" si="2199"/>
        <v>1826.2093689999999</v>
      </c>
      <c r="C2940">
        <f t="shared" si="2205"/>
        <v>4729.862016</v>
      </c>
      <c r="D2940">
        <f t="shared" si="2206"/>
        <v>0.81638888888888894</v>
      </c>
      <c r="E2940">
        <f t="shared" si="2207"/>
        <v>2939000</v>
      </c>
      <c r="F2940">
        <f t="shared" si="2208"/>
        <v>816.38888888888891</v>
      </c>
      <c r="G2940">
        <f t="shared" si="2209"/>
        <v>9642388.7599999998</v>
      </c>
      <c r="H2940">
        <f t="shared" si="2210"/>
        <v>2678.4413222222224</v>
      </c>
      <c r="I2940">
        <f t="shared" si="2211"/>
        <v>1586.9330351999999</v>
      </c>
      <c r="J2940">
        <f t="shared" si="2212"/>
        <v>0.44081473200000004</v>
      </c>
      <c r="K2940">
        <f t="shared" si="2213"/>
        <v>3214129.4837036999</v>
      </c>
      <c r="L2940">
        <f t="shared" si="2214"/>
        <v>892.81374547324992</v>
      </c>
      <c r="M2940">
        <f t="shared" si="2215"/>
        <v>2.4641982899300001</v>
      </c>
      <c r="N2940">
        <f t="shared" si="2216"/>
        <v>1586.9330351999999</v>
      </c>
      <c r="O2940">
        <f t="shared" si="2217"/>
        <v>0.81638888888888894</v>
      </c>
      <c r="P2940">
        <f t="shared" si="2218"/>
        <v>4729862.0159999998</v>
      </c>
      <c r="Q2940">
        <f t="shared" si="2219"/>
        <v>1313.8505600000001</v>
      </c>
      <c r="R2940">
        <f t="shared" si="2220"/>
        <v>15517920</v>
      </c>
      <c r="S2940">
        <f t="shared" si="2221"/>
        <v>4310.5333333333328</v>
      </c>
      <c r="T2940">
        <f t="shared" si="2222"/>
        <v>2553.9204639999998</v>
      </c>
      <c r="U2940">
        <f t="shared" si="2223"/>
        <v>0.70942235111111107</v>
      </c>
      <c r="V2940">
        <f t="shared" si="2224"/>
        <v>5172640</v>
      </c>
      <c r="W2940">
        <f t="shared" si="2225"/>
        <v>1436.8444444444444</v>
      </c>
      <c r="X2940">
        <f t="shared" si="2226"/>
        <v>3.8295169999999996</v>
      </c>
      <c r="Y2940">
        <f t="shared" si="2227"/>
        <v>2553.9204639999998</v>
      </c>
      <c r="Z2940">
        <f t="shared" si="2228"/>
        <v>1826.2715060999999</v>
      </c>
      <c r="AA2940">
        <f t="shared" si="2229"/>
        <v>1826.3336431999999</v>
      </c>
      <c r="AB2940">
        <f t="shared" si="2230"/>
        <v>1826.3957803000001</v>
      </c>
      <c r="AC2940">
        <f t="shared" si="2231"/>
        <v>1826.4579174</v>
      </c>
      <c r="AD2940">
        <f t="shared" si="2232"/>
        <v>1826.5200545</v>
      </c>
      <c r="AE2940">
        <f t="shared" si="2233"/>
        <v>1826.5821916</v>
      </c>
      <c r="AF2940">
        <f t="shared" si="2234"/>
        <v>1826.6443287</v>
      </c>
      <c r="AG2940">
        <f t="shared" si="2235"/>
        <v>1826.7064658000002</v>
      </c>
      <c r="AH2940">
        <f t="shared" si="2236"/>
        <v>1826.7686029000001</v>
      </c>
      <c r="AI2940">
        <f t="shared" si="2237"/>
        <v>4730.0229503999999</v>
      </c>
      <c r="AJ2940">
        <f t="shared" si="2238"/>
        <v>4730.1838847999998</v>
      </c>
      <c r="AK2940">
        <f t="shared" si="2239"/>
        <v>4730.3448192000005</v>
      </c>
      <c r="AL2940">
        <f t="shared" si="2240"/>
        <v>4730.5057536000004</v>
      </c>
      <c r="AM2940">
        <f t="shared" si="2241"/>
        <v>4730.6666880000002</v>
      </c>
      <c r="AN2940">
        <f t="shared" si="2242"/>
        <v>4730.8276224000001</v>
      </c>
      <c r="AO2940">
        <f t="shared" si="2243"/>
        <v>4730.9885568</v>
      </c>
      <c r="AP2940">
        <f t="shared" si="2244"/>
        <v>4731.1494912000007</v>
      </c>
      <c r="AQ2940">
        <f t="shared" si="2245"/>
        <v>4731.3104256000006</v>
      </c>
      <c r="AR2940" t="str">
        <f t="shared" si="2200"/>
        <v>kmh-2939-mph</v>
      </c>
      <c r="AS2940">
        <f t="shared" si="2203"/>
        <v>2938</v>
      </c>
      <c r="AT2940" t="str">
        <f t="shared" si="2201"/>
        <v>kmh-2938-mph</v>
      </c>
      <c r="AU2940">
        <f t="shared" si="2204"/>
        <v>2937</v>
      </c>
      <c r="AV2940" t="str">
        <f t="shared" si="2202"/>
        <v>kmh-2937-mph</v>
      </c>
    </row>
    <row r="2941" spans="1:48" x14ac:dyDescent="0.3">
      <c r="A2941">
        <v>2940</v>
      </c>
      <c r="B2941">
        <f t="shared" si="2199"/>
        <v>1826.8307400000001</v>
      </c>
      <c r="C2941">
        <f t="shared" si="2205"/>
        <v>4731.4713600000005</v>
      </c>
      <c r="D2941">
        <f t="shared" si="2206"/>
        <v>0.81666666666666665</v>
      </c>
      <c r="E2941">
        <f t="shared" si="2207"/>
        <v>2940000</v>
      </c>
      <c r="F2941">
        <f t="shared" si="2208"/>
        <v>816.66666666666674</v>
      </c>
      <c r="G2941">
        <f t="shared" si="2209"/>
        <v>9645669.5999999996</v>
      </c>
      <c r="H2941">
        <f t="shared" si="2210"/>
        <v>2679.3526666666667</v>
      </c>
      <c r="I2941">
        <f t="shared" si="2211"/>
        <v>1587.472992</v>
      </c>
      <c r="J2941">
        <f t="shared" si="2212"/>
        <v>0.44096472000000003</v>
      </c>
      <c r="K2941">
        <f t="shared" si="2213"/>
        <v>3215223.0970020001</v>
      </c>
      <c r="L2941">
        <f t="shared" si="2214"/>
        <v>893.1175269449999</v>
      </c>
      <c r="M2941">
        <f t="shared" si="2215"/>
        <v>2.4650367377999998</v>
      </c>
      <c r="N2941">
        <f t="shared" si="2216"/>
        <v>1587.472992</v>
      </c>
      <c r="O2941">
        <f t="shared" si="2217"/>
        <v>0.81666666666666665</v>
      </c>
      <c r="P2941">
        <f t="shared" si="2218"/>
        <v>4731471.3600000003</v>
      </c>
      <c r="Q2941">
        <f t="shared" si="2219"/>
        <v>1314.2975999999999</v>
      </c>
      <c r="R2941">
        <f t="shared" si="2220"/>
        <v>15523200</v>
      </c>
      <c r="S2941">
        <f t="shared" si="2221"/>
        <v>4312</v>
      </c>
      <c r="T2941">
        <f t="shared" si="2222"/>
        <v>2554.78944</v>
      </c>
      <c r="U2941">
        <f t="shared" si="2223"/>
        <v>0.70966373333333332</v>
      </c>
      <c r="V2941">
        <f t="shared" si="2224"/>
        <v>5174400</v>
      </c>
      <c r="W2941">
        <f t="shared" si="2225"/>
        <v>1437.3333333333333</v>
      </c>
      <c r="X2941">
        <f t="shared" si="2226"/>
        <v>3.8308199999999997</v>
      </c>
      <c r="Y2941">
        <f t="shared" si="2227"/>
        <v>2554.78944</v>
      </c>
      <c r="Z2941">
        <f t="shared" si="2228"/>
        <v>1826.8928770999999</v>
      </c>
      <c r="AA2941">
        <f t="shared" si="2229"/>
        <v>1826.9550141999998</v>
      </c>
      <c r="AB2941">
        <f t="shared" si="2230"/>
        <v>1827.0171513</v>
      </c>
      <c r="AC2941">
        <f t="shared" si="2231"/>
        <v>1827.0792884</v>
      </c>
      <c r="AD2941">
        <f t="shared" si="2232"/>
        <v>1827.1414255</v>
      </c>
      <c r="AE2941">
        <f t="shared" si="2233"/>
        <v>1827.2035625999999</v>
      </c>
      <c r="AF2941">
        <f t="shared" si="2234"/>
        <v>1827.2656996999999</v>
      </c>
      <c r="AG2941">
        <f t="shared" si="2235"/>
        <v>1827.3278368000001</v>
      </c>
      <c r="AH2941">
        <f t="shared" si="2236"/>
        <v>1827.3899739000001</v>
      </c>
      <c r="AI2941">
        <f t="shared" si="2237"/>
        <v>4731.6322944000003</v>
      </c>
      <c r="AJ2941">
        <f t="shared" si="2238"/>
        <v>4731.7932288000002</v>
      </c>
      <c r="AK2941">
        <f t="shared" si="2239"/>
        <v>4731.9541632000009</v>
      </c>
      <c r="AL2941">
        <f t="shared" si="2240"/>
        <v>4732.1150976000008</v>
      </c>
      <c r="AM2941">
        <f t="shared" si="2241"/>
        <v>4732.2760320000007</v>
      </c>
      <c r="AN2941">
        <f t="shared" si="2242"/>
        <v>4732.4369664000005</v>
      </c>
      <c r="AO2941">
        <f t="shared" si="2243"/>
        <v>4732.5979008000004</v>
      </c>
      <c r="AP2941">
        <f t="shared" si="2244"/>
        <v>4732.7588352000002</v>
      </c>
      <c r="AQ2941">
        <f t="shared" si="2245"/>
        <v>4732.9197696000001</v>
      </c>
      <c r="AR2941" t="str">
        <f t="shared" si="2200"/>
        <v>kmh-2940-mph</v>
      </c>
      <c r="AS2941">
        <f t="shared" si="2203"/>
        <v>2939</v>
      </c>
      <c r="AT2941" t="str">
        <f t="shared" si="2201"/>
        <v>kmh-2939-mph</v>
      </c>
      <c r="AU2941">
        <f t="shared" si="2204"/>
        <v>2938</v>
      </c>
      <c r="AV2941" t="str">
        <f t="shared" si="2202"/>
        <v>kmh-2938-mph</v>
      </c>
    </row>
    <row r="2942" spans="1:48" x14ac:dyDescent="0.3">
      <c r="A2942">
        <v>2941</v>
      </c>
      <c r="B2942">
        <f t="shared" si="2199"/>
        <v>1827.4521110000001</v>
      </c>
      <c r="C2942">
        <f t="shared" si="2205"/>
        <v>4733.080704</v>
      </c>
      <c r="D2942">
        <f t="shared" si="2206"/>
        <v>0.81694444444444447</v>
      </c>
      <c r="E2942">
        <f t="shared" si="2207"/>
        <v>2941000</v>
      </c>
      <c r="F2942">
        <f t="shared" si="2208"/>
        <v>816.94444444444446</v>
      </c>
      <c r="G2942">
        <f t="shared" si="2209"/>
        <v>9648950.4400000013</v>
      </c>
      <c r="H2942">
        <f t="shared" si="2210"/>
        <v>2680.2640111111114</v>
      </c>
      <c r="I2942">
        <f t="shared" si="2211"/>
        <v>1588.0129488</v>
      </c>
      <c r="J2942">
        <f t="shared" si="2212"/>
        <v>0.44111470800000002</v>
      </c>
      <c r="K2942">
        <f t="shared" si="2213"/>
        <v>3216316.7103002998</v>
      </c>
      <c r="L2942">
        <f t="shared" si="2214"/>
        <v>893.42130841674998</v>
      </c>
      <c r="M2942">
        <f t="shared" si="2215"/>
        <v>2.4658751856699999</v>
      </c>
      <c r="N2942">
        <f t="shared" si="2216"/>
        <v>1588.0129488</v>
      </c>
      <c r="O2942">
        <f t="shared" si="2217"/>
        <v>0.81694444444444447</v>
      </c>
      <c r="P2942">
        <f t="shared" si="2218"/>
        <v>4733080.7039999999</v>
      </c>
      <c r="Q2942">
        <f t="shared" si="2219"/>
        <v>1314.7446399999999</v>
      </c>
      <c r="R2942">
        <f t="shared" si="2220"/>
        <v>15528480</v>
      </c>
      <c r="S2942">
        <f t="shared" si="2221"/>
        <v>4313.4666666666662</v>
      </c>
      <c r="T2942">
        <f t="shared" si="2222"/>
        <v>2555.6584159999998</v>
      </c>
      <c r="U2942">
        <f t="shared" si="2223"/>
        <v>0.70990511555555547</v>
      </c>
      <c r="V2942">
        <f t="shared" si="2224"/>
        <v>5176160</v>
      </c>
      <c r="W2942">
        <f t="shared" si="2225"/>
        <v>1437.8222222222221</v>
      </c>
      <c r="X2942">
        <f t="shared" si="2226"/>
        <v>3.8321229999999997</v>
      </c>
      <c r="Y2942">
        <f t="shared" si="2227"/>
        <v>2555.6584159999998</v>
      </c>
      <c r="Z2942">
        <f t="shared" si="2228"/>
        <v>1827.5142481</v>
      </c>
      <c r="AA2942">
        <f t="shared" si="2229"/>
        <v>1827.5763852</v>
      </c>
      <c r="AB2942">
        <f t="shared" si="2230"/>
        <v>1827.6385223000002</v>
      </c>
      <c r="AC2942">
        <f t="shared" si="2231"/>
        <v>1827.7006594000002</v>
      </c>
      <c r="AD2942">
        <f t="shared" si="2232"/>
        <v>1827.7627964999999</v>
      </c>
      <c r="AE2942">
        <f t="shared" si="2233"/>
        <v>1827.8249335999999</v>
      </c>
      <c r="AF2942">
        <f t="shared" si="2234"/>
        <v>1827.8870706999999</v>
      </c>
      <c r="AG2942">
        <f t="shared" si="2235"/>
        <v>1827.9492078000001</v>
      </c>
      <c r="AH2942">
        <f t="shared" si="2236"/>
        <v>1828.0113449</v>
      </c>
      <c r="AI2942">
        <f t="shared" si="2237"/>
        <v>4733.2416383999998</v>
      </c>
      <c r="AJ2942">
        <f t="shared" si="2238"/>
        <v>4733.4025727999997</v>
      </c>
      <c r="AK2942">
        <f t="shared" si="2239"/>
        <v>4733.5635072000005</v>
      </c>
      <c r="AL2942">
        <f t="shared" si="2240"/>
        <v>4733.7244416000003</v>
      </c>
      <c r="AM2942">
        <f t="shared" si="2241"/>
        <v>4733.8853760000002</v>
      </c>
      <c r="AN2942">
        <f t="shared" si="2242"/>
        <v>4734.0463104</v>
      </c>
      <c r="AO2942">
        <f t="shared" si="2243"/>
        <v>4734.2072447999999</v>
      </c>
      <c r="AP2942">
        <f t="shared" si="2244"/>
        <v>4734.3681792000007</v>
      </c>
      <c r="AQ2942">
        <f t="shared" si="2245"/>
        <v>4734.5291136000005</v>
      </c>
      <c r="AR2942" t="str">
        <f t="shared" si="2200"/>
        <v>kmh-2941-mph</v>
      </c>
      <c r="AS2942">
        <f t="shared" si="2203"/>
        <v>2940</v>
      </c>
      <c r="AT2942" t="str">
        <f t="shared" si="2201"/>
        <v>kmh-2940-mph</v>
      </c>
      <c r="AU2942">
        <f t="shared" si="2204"/>
        <v>2939</v>
      </c>
      <c r="AV2942" t="str">
        <f t="shared" si="2202"/>
        <v>kmh-2939-mph</v>
      </c>
    </row>
    <row r="2943" spans="1:48" x14ac:dyDescent="0.3">
      <c r="A2943">
        <v>2942</v>
      </c>
      <c r="B2943">
        <f t="shared" si="2199"/>
        <v>1828.073482</v>
      </c>
      <c r="C2943">
        <f t="shared" si="2205"/>
        <v>4734.6900480000004</v>
      </c>
      <c r="D2943">
        <f t="shared" si="2206"/>
        <v>0.81722222222222218</v>
      </c>
      <c r="E2943">
        <f t="shared" si="2207"/>
        <v>2942000</v>
      </c>
      <c r="F2943">
        <f t="shared" si="2208"/>
        <v>817.22222222222229</v>
      </c>
      <c r="G2943">
        <f t="shared" si="2209"/>
        <v>9652231.2800000012</v>
      </c>
      <c r="H2943">
        <f t="shared" si="2210"/>
        <v>2681.1753555555556</v>
      </c>
      <c r="I2943">
        <f t="shared" si="2211"/>
        <v>1588.5529056</v>
      </c>
      <c r="J2943">
        <f t="shared" si="2212"/>
        <v>0.44126469600000007</v>
      </c>
      <c r="K2943">
        <f t="shared" si="2213"/>
        <v>3217410.3235986</v>
      </c>
      <c r="L2943">
        <f t="shared" si="2214"/>
        <v>893.72508988849995</v>
      </c>
      <c r="M2943">
        <f t="shared" si="2215"/>
        <v>2.46671363354</v>
      </c>
      <c r="N2943">
        <f t="shared" si="2216"/>
        <v>1588.5529056</v>
      </c>
      <c r="O2943">
        <f t="shared" si="2217"/>
        <v>0.81722222222222218</v>
      </c>
      <c r="P2943">
        <f t="shared" si="2218"/>
        <v>4734690.0480000004</v>
      </c>
      <c r="Q2943">
        <f t="shared" si="2219"/>
        <v>1315.1916799999999</v>
      </c>
      <c r="R2943">
        <f t="shared" si="2220"/>
        <v>15533760</v>
      </c>
      <c r="S2943">
        <f t="shared" si="2221"/>
        <v>4314.9333333333334</v>
      </c>
      <c r="T2943">
        <f t="shared" si="2222"/>
        <v>2556.527392</v>
      </c>
      <c r="U2943">
        <f t="shared" si="2223"/>
        <v>0.71014649777777772</v>
      </c>
      <c r="V2943">
        <f t="shared" si="2224"/>
        <v>5177920</v>
      </c>
      <c r="W2943">
        <f t="shared" si="2225"/>
        <v>1438.3111111111111</v>
      </c>
      <c r="X2943">
        <f t="shared" si="2226"/>
        <v>3.8334259999999998</v>
      </c>
      <c r="Y2943">
        <f t="shared" si="2227"/>
        <v>2556.527392</v>
      </c>
      <c r="Z2943">
        <f t="shared" si="2228"/>
        <v>1828.1356191</v>
      </c>
      <c r="AA2943">
        <f t="shared" si="2229"/>
        <v>1828.1977562</v>
      </c>
      <c r="AB2943">
        <f t="shared" si="2230"/>
        <v>1828.2598933000002</v>
      </c>
      <c r="AC2943">
        <f t="shared" si="2231"/>
        <v>1828.3220304000001</v>
      </c>
      <c r="AD2943">
        <f t="shared" si="2232"/>
        <v>1828.3841675000001</v>
      </c>
      <c r="AE2943">
        <f t="shared" si="2233"/>
        <v>1828.4463046000001</v>
      </c>
      <c r="AF2943">
        <f t="shared" si="2234"/>
        <v>1828.5084416999998</v>
      </c>
      <c r="AG2943">
        <f t="shared" si="2235"/>
        <v>1828.5705788</v>
      </c>
      <c r="AH2943">
        <f t="shared" si="2236"/>
        <v>1828.6327159</v>
      </c>
      <c r="AI2943">
        <f t="shared" si="2237"/>
        <v>4734.8509824000002</v>
      </c>
      <c r="AJ2943">
        <f t="shared" si="2238"/>
        <v>4735.0119168000001</v>
      </c>
      <c r="AK2943">
        <f t="shared" si="2239"/>
        <v>4735.1728512000009</v>
      </c>
      <c r="AL2943">
        <f t="shared" si="2240"/>
        <v>4735.3337856000007</v>
      </c>
      <c r="AM2943">
        <f t="shared" si="2241"/>
        <v>4735.4947200000006</v>
      </c>
      <c r="AN2943">
        <f t="shared" si="2242"/>
        <v>4735.6556544000005</v>
      </c>
      <c r="AO2943">
        <f t="shared" si="2243"/>
        <v>4735.8165888000003</v>
      </c>
      <c r="AP2943">
        <f t="shared" si="2244"/>
        <v>4735.9775232000002</v>
      </c>
      <c r="AQ2943">
        <f t="shared" si="2245"/>
        <v>4736.1384576</v>
      </c>
      <c r="AR2943" t="str">
        <f t="shared" si="2200"/>
        <v>kmh-2942-mph</v>
      </c>
      <c r="AS2943">
        <f t="shared" si="2203"/>
        <v>2941</v>
      </c>
      <c r="AT2943" t="str">
        <f t="shared" si="2201"/>
        <v>kmh-2941-mph</v>
      </c>
      <c r="AU2943">
        <f t="shared" si="2204"/>
        <v>2940</v>
      </c>
      <c r="AV2943" t="str">
        <f t="shared" si="2202"/>
        <v>kmh-2940-mph</v>
      </c>
    </row>
    <row r="2944" spans="1:48" x14ac:dyDescent="0.3">
      <c r="A2944">
        <v>2943</v>
      </c>
      <c r="B2944">
        <f t="shared" si="2199"/>
        <v>1828.694853</v>
      </c>
      <c r="C2944">
        <f t="shared" si="2205"/>
        <v>4736.2993919999999</v>
      </c>
      <c r="D2944">
        <f t="shared" si="2206"/>
        <v>0.8175</v>
      </c>
      <c r="E2944">
        <f t="shared" si="2207"/>
        <v>2943000</v>
      </c>
      <c r="F2944">
        <f t="shared" si="2208"/>
        <v>817.5</v>
      </c>
      <c r="G2944">
        <f t="shared" si="2209"/>
        <v>9655512.120000001</v>
      </c>
      <c r="H2944">
        <f t="shared" si="2210"/>
        <v>2682.0867000000003</v>
      </c>
      <c r="I2944">
        <f t="shared" si="2211"/>
        <v>1589.0928624000001</v>
      </c>
      <c r="J2944">
        <f t="shared" si="2212"/>
        <v>0.44141468400000006</v>
      </c>
      <c r="K2944">
        <f t="shared" si="2213"/>
        <v>3218503.9368969002</v>
      </c>
      <c r="L2944">
        <f t="shared" si="2214"/>
        <v>894.02887136024992</v>
      </c>
      <c r="M2944">
        <f t="shared" si="2215"/>
        <v>2.46755208141</v>
      </c>
      <c r="N2944">
        <f t="shared" si="2216"/>
        <v>1589.0928624000001</v>
      </c>
      <c r="O2944">
        <f t="shared" si="2217"/>
        <v>0.8175</v>
      </c>
      <c r="P2944">
        <f t="shared" si="2218"/>
        <v>4736299.392</v>
      </c>
      <c r="Q2944">
        <f t="shared" si="2219"/>
        <v>1315.6387199999999</v>
      </c>
      <c r="R2944">
        <f t="shared" si="2220"/>
        <v>15539040</v>
      </c>
      <c r="S2944">
        <f t="shared" si="2221"/>
        <v>4316.3999999999996</v>
      </c>
      <c r="T2944">
        <f t="shared" si="2222"/>
        <v>2557.3963679999997</v>
      </c>
      <c r="U2944">
        <f t="shared" si="2223"/>
        <v>0.71038787999999997</v>
      </c>
      <c r="V2944">
        <f t="shared" si="2224"/>
        <v>5179680</v>
      </c>
      <c r="W2944">
        <f t="shared" si="2225"/>
        <v>1438.8</v>
      </c>
      <c r="X2944">
        <f t="shared" si="2226"/>
        <v>3.8347289999999998</v>
      </c>
      <c r="Y2944">
        <f t="shared" si="2227"/>
        <v>2557.3963679999997</v>
      </c>
      <c r="Z2944">
        <f t="shared" si="2228"/>
        <v>1828.7569900999999</v>
      </c>
      <c r="AA2944">
        <f t="shared" si="2229"/>
        <v>1828.8191271999999</v>
      </c>
      <c r="AB2944">
        <f t="shared" si="2230"/>
        <v>1828.8812643000001</v>
      </c>
      <c r="AC2944">
        <f t="shared" si="2231"/>
        <v>1828.9434014000001</v>
      </c>
      <c r="AD2944">
        <f t="shared" si="2232"/>
        <v>1829.0055385000001</v>
      </c>
      <c r="AE2944">
        <f t="shared" si="2233"/>
        <v>1829.0676756</v>
      </c>
      <c r="AF2944">
        <f t="shared" si="2234"/>
        <v>1829.1298127</v>
      </c>
      <c r="AG2944">
        <f t="shared" si="2235"/>
        <v>1829.1919498000002</v>
      </c>
      <c r="AH2944">
        <f t="shared" si="2236"/>
        <v>1829.2540869000002</v>
      </c>
      <c r="AI2944">
        <f t="shared" si="2237"/>
        <v>4736.4603263999998</v>
      </c>
      <c r="AJ2944">
        <f t="shared" si="2238"/>
        <v>4736.6212607999996</v>
      </c>
      <c r="AK2944">
        <f t="shared" si="2239"/>
        <v>4736.7821952000004</v>
      </c>
      <c r="AL2944">
        <f t="shared" si="2240"/>
        <v>4736.9431296000002</v>
      </c>
      <c r="AM2944">
        <f t="shared" si="2241"/>
        <v>4737.1040640000001</v>
      </c>
      <c r="AN2944">
        <f t="shared" si="2242"/>
        <v>4737.2649984</v>
      </c>
      <c r="AO2944">
        <f t="shared" si="2243"/>
        <v>4737.4259327999998</v>
      </c>
      <c r="AP2944">
        <f t="shared" si="2244"/>
        <v>4737.5868672000006</v>
      </c>
      <c r="AQ2944">
        <f t="shared" si="2245"/>
        <v>4737.7478016000005</v>
      </c>
      <c r="AR2944" t="str">
        <f t="shared" si="2200"/>
        <v>kmh-2943-mph</v>
      </c>
      <c r="AS2944">
        <f t="shared" si="2203"/>
        <v>2942</v>
      </c>
      <c r="AT2944" t="str">
        <f t="shared" si="2201"/>
        <v>kmh-2942-mph</v>
      </c>
      <c r="AU2944">
        <f t="shared" si="2204"/>
        <v>2941</v>
      </c>
      <c r="AV2944" t="str">
        <f t="shared" si="2202"/>
        <v>kmh-2941-mph</v>
      </c>
    </row>
    <row r="2945" spans="1:48" x14ac:dyDescent="0.3">
      <c r="A2945">
        <v>2944</v>
      </c>
      <c r="B2945">
        <f t="shared" si="2199"/>
        <v>1829.3162239999999</v>
      </c>
      <c r="C2945">
        <f t="shared" si="2205"/>
        <v>4737.9087360000003</v>
      </c>
      <c r="D2945">
        <f t="shared" si="2206"/>
        <v>0.81777777777777783</v>
      </c>
      <c r="E2945">
        <f t="shared" si="2207"/>
        <v>2944000</v>
      </c>
      <c r="F2945">
        <f t="shared" si="2208"/>
        <v>817.77777777777783</v>
      </c>
      <c r="G2945">
        <f t="shared" si="2209"/>
        <v>9658792.9600000009</v>
      </c>
      <c r="H2945">
        <f t="shared" si="2210"/>
        <v>2682.9980444444445</v>
      </c>
      <c r="I2945">
        <f t="shared" si="2211"/>
        <v>1589.6328192000001</v>
      </c>
      <c r="J2945">
        <f t="shared" si="2212"/>
        <v>0.44156467200000005</v>
      </c>
      <c r="K2945">
        <f t="shared" si="2213"/>
        <v>3219597.5501951999</v>
      </c>
      <c r="L2945">
        <f t="shared" si="2214"/>
        <v>894.33265283199989</v>
      </c>
      <c r="M2945">
        <f t="shared" si="2215"/>
        <v>2.4683905292799997</v>
      </c>
      <c r="N2945">
        <f t="shared" si="2216"/>
        <v>1589.6328192000001</v>
      </c>
      <c r="O2945">
        <f t="shared" si="2217"/>
        <v>0.81777777777777783</v>
      </c>
      <c r="P2945">
        <f t="shared" si="2218"/>
        <v>4737908.7360000005</v>
      </c>
      <c r="Q2945">
        <f t="shared" si="2219"/>
        <v>1316.0857599999999</v>
      </c>
      <c r="R2945">
        <f t="shared" si="2220"/>
        <v>15544320</v>
      </c>
      <c r="S2945">
        <f t="shared" si="2221"/>
        <v>4317.8666666666668</v>
      </c>
      <c r="T2945">
        <f t="shared" si="2222"/>
        <v>2558.2653439999999</v>
      </c>
      <c r="U2945">
        <f t="shared" si="2223"/>
        <v>0.71062926222222222</v>
      </c>
      <c r="V2945">
        <f t="shared" si="2224"/>
        <v>5181440</v>
      </c>
      <c r="W2945">
        <f t="shared" si="2225"/>
        <v>1439.2888888888888</v>
      </c>
      <c r="X2945">
        <f t="shared" si="2226"/>
        <v>3.8360319999999999</v>
      </c>
      <c r="Y2945">
        <f t="shared" si="2227"/>
        <v>2558.2653439999999</v>
      </c>
      <c r="Z2945">
        <f t="shared" si="2228"/>
        <v>1829.3783610999999</v>
      </c>
      <c r="AA2945">
        <f t="shared" si="2229"/>
        <v>1829.4404981999999</v>
      </c>
      <c r="AB2945">
        <f t="shared" si="2230"/>
        <v>1829.5026353000001</v>
      </c>
      <c r="AC2945">
        <f t="shared" si="2231"/>
        <v>1829.5647724</v>
      </c>
      <c r="AD2945">
        <f t="shared" si="2232"/>
        <v>1829.6269095</v>
      </c>
      <c r="AE2945">
        <f t="shared" si="2233"/>
        <v>1829.6890466</v>
      </c>
      <c r="AF2945">
        <f t="shared" si="2234"/>
        <v>1829.7511837</v>
      </c>
      <c r="AG2945">
        <f t="shared" si="2235"/>
        <v>1829.8133208000002</v>
      </c>
      <c r="AH2945">
        <f t="shared" si="2236"/>
        <v>1829.8754579000001</v>
      </c>
      <c r="AI2945">
        <f t="shared" si="2237"/>
        <v>4738.0696704000002</v>
      </c>
      <c r="AJ2945">
        <f t="shared" si="2238"/>
        <v>4738.2306048</v>
      </c>
      <c r="AK2945">
        <f t="shared" si="2239"/>
        <v>4738.3915392000008</v>
      </c>
      <c r="AL2945">
        <f t="shared" si="2240"/>
        <v>4738.5524736000007</v>
      </c>
      <c r="AM2945">
        <f t="shared" si="2241"/>
        <v>4738.7134080000005</v>
      </c>
      <c r="AN2945">
        <f t="shared" si="2242"/>
        <v>4738.8743424000004</v>
      </c>
      <c r="AO2945">
        <f t="shared" si="2243"/>
        <v>4739.0352768000002</v>
      </c>
      <c r="AP2945">
        <f t="shared" si="2244"/>
        <v>4739.196211200001</v>
      </c>
      <c r="AQ2945">
        <f t="shared" si="2245"/>
        <v>4739.3571456000009</v>
      </c>
      <c r="AR2945" t="str">
        <f t="shared" si="2200"/>
        <v>kmh-2944-mph</v>
      </c>
      <c r="AS2945">
        <f t="shared" si="2203"/>
        <v>2943</v>
      </c>
      <c r="AT2945" t="str">
        <f t="shared" si="2201"/>
        <v>kmh-2943-mph</v>
      </c>
      <c r="AU2945">
        <f t="shared" si="2204"/>
        <v>2942</v>
      </c>
      <c r="AV2945" t="str">
        <f t="shared" si="2202"/>
        <v>kmh-2942-mph</v>
      </c>
    </row>
    <row r="2946" spans="1:48" x14ac:dyDescent="0.3">
      <c r="A2946">
        <v>2945</v>
      </c>
      <c r="B2946">
        <f t="shared" si="2199"/>
        <v>1829.9375950000001</v>
      </c>
      <c r="C2946">
        <f t="shared" si="2205"/>
        <v>4739.5180800000007</v>
      </c>
      <c r="D2946">
        <f t="shared" si="2206"/>
        <v>0.81805555555555554</v>
      </c>
      <c r="E2946">
        <f t="shared" si="2207"/>
        <v>2945000</v>
      </c>
      <c r="F2946">
        <f t="shared" si="2208"/>
        <v>818.05555555555554</v>
      </c>
      <c r="G2946">
        <f t="shared" si="2209"/>
        <v>9662073.8000000007</v>
      </c>
      <c r="H2946">
        <f t="shared" si="2210"/>
        <v>2683.9093888888892</v>
      </c>
      <c r="I2946">
        <f t="shared" si="2211"/>
        <v>1590.1727760000001</v>
      </c>
      <c r="J2946">
        <f t="shared" si="2212"/>
        <v>0.44171466000000004</v>
      </c>
      <c r="K2946">
        <f t="shared" si="2213"/>
        <v>3220691.1634935001</v>
      </c>
      <c r="L2946">
        <f t="shared" si="2214"/>
        <v>894.63643430374998</v>
      </c>
      <c r="M2946">
        <f t="shared" si="2215"/>
        <v>2.4692289771499998</v>
      </c>
      <c r="N2946">
        <f t="shared" si="2216"/>
        <v>1590.1727760000001</v>
      </c>
      <c r="O2946">
        <f t="shared" si="2217"/>
        <v>0.81805555555555554</v>
      </c>
      <c r="P2946">
        <f t="shared" si="2218"/>
        <v>4739518.08</v>
      </c>
      <c r="Q2946">
        <f t="shared" si="2219"/>
        <v>1316.5328</v>
      </c>
      <c r="R2946">
        <f t="shared" si="2220"/>
        <v>15549600</v>
      </c>
      <c r="S2946">
        <f t="shared" si="2221"/>
        <v>4319.333333333333</v>
      </c>
      <c r="T2946">
        <f t="shared" si="2222"/>
        <v>2559.1343200000001</v>
      </c>
      <c r="U2946">
        <f t="shared" si="2223"/>
        <v>0.71087064444444437</v>
      </c>
      <c r="V2946">
        <f t="shared" si="2224"/>
        <v>5183200</v>
      </c>
      <c r="W2946">
        <f t="shared" si="2225"/>
        <v>1439.7777777777778</v>
      </c>
      <c r="X2946">
        <f t="shared" si="2226"/>
        <v>3.8373349999999999</v>
      </c>
      <c r="Y2946">
        <f t="shared" si="2227"/>
        <v>2559.1343200000001</v>
      </c>
      <c r="Z2946">
        <f t="shared" si="2228"/>
        <v>1829.9997321000001</v>
      </c>
      <c r="AA2946">
        <f t="shared" si="2229"/>
        <v>1830.0618691999998</v>
      </c>
      <c r="AB2946">
        <f t="shared" si="2230"/>
        <v>1830.1240063</v>
      </c>
      <c r="AC2946">
        <f t="shared" si="2231"/>
        <v>1830.1861434</v>
      </c>
      <c r="AD2946">
        <f t="shared" si="2232"/>
        <v>1830.2482805</v>
      </c>
      <c r="AE2946">
        <f t="shared" si="2233"/>
        <v>1830.3104175999999</v>
      </c>
      <c r="AF2946">
        <f t="shared" si="2234"/>
        <v>1830.3725546999999</v>
      </c>
      <c r="AG2946">
        <f t="shared" si="2235"/>
        <v>1830.4346918000001</v>
      </c>
      <c r="AH2946">
        <f t="shared" si="2236"/>
        <v>1830.4968289000001</v>
      </c>
      <c r="AI2946">
        <f t="shared" si="2237"/>
        <v>4739.6790144000006</v>
      </c>
      <c r="AJ2946">
        <f t="shared" si="2238"/>
        <v>4739.8399488000005</v>
      </c>
      <c r="AK2946">
        <f t="shared" si="2239"/>
        <v>4740.0008832000003</v>
      </c>
      <c r="AL2946">
        <f t="shared" si="2240"/>
        <v>4740.1618176000002</v>
      </c>
      <c r="AM2946">
        <f t="shared" si="2241"/>
        <v>4740.322752</v>
      </c>
      <c r="AN2946">
        <f t="shared" si="2242"/>
        <v>4740.4836863999999</v>
      </c>
      <c r="AO2946">
        <f t="shared" si="2243"/>
        <v>4740.6446207999998</v>
      </c>
      <c r="AP2946">
        <f t="shared" si="2244"/>
        <v>4740.8055552000005</v>
      </c>
      <c r="AQ2946">
        <f t="shared" si="2245"/>
        <v>4740.9664896000004</v>
      </c>
      <c r="AR2946" t="str">
        <f t="shared" si="2200"/>
        <v>kmh-2945-mph</v>
      </c>
      <c r="AS2946">
        <f t="shared" si="2203"/>
        <v>2944</v>
      </c>
      <c r="AT2946" t="str">
        <f t="shared" si="2201"/>
        <v>kmh-2944-mph</v>
      </c>
      <c r="AU2946">
        <f t="shared" si="2204"/>
        <v>2943</v>
      </c>
      <c r="AV2946" t="str">
        <f t="shared" si="2202"/>
        <v>kmh-2943-mph</v>
      </c>
    </row>
    <row r="2947" spans="1:48" x14ac:dyDescent="0.3">
      <c r="A2947">
        <v>2946</v>
      </c>
      <c r="B2947">
        <f t="shared" ref="B2947:B3010" si="2246">A2947*0.621371</f>
        <v>1830.5589660000001</v>
      </c>
      <c r="C2947">
        <f t="shared" si="2205"/>
        <v>4741.1274240000002</v>
      </c>
      <c r="D2947">
        <f t="shared" si="2206"/>
        <v>0.81833333333333336</v>
      </c>
      <c r="E2947">
        <f t="shared" si="2207"/>
        <v>2946000</v>
      </c>
      <c r="F2947">
        <f t="shared" si="2208"/>
        <v>818.33333333333337</v>
      </c>
      <c r="G2947">
        <f t="shared" si="2209"/>
        <v>9665354.6400000006</v>
      </c>
      <c r="H2947">
        <f t="shared" si="2210"/>
        <v>2684.8207333333335</v>
      </c>
      <c r="I2947">
        <f t="shared" si="2211"/>
        <v>1590.7127328000001</v>
      </c>
      <c r="J2947">
        <f t="shared" si="2212"/>
        <v>0.44186464800000003</v>
      </c>
      <c r="K2947">
        <f t="shared" si="2213"/>
        <v>3221784.7767917998</v>
      </c>
      <c r="L2947">
        <f t="shared" si="2214"/>
        <v>894.94021577549995</v>
      </c>
      <c r="M2947">
        <f t="shared" si="2215"/>
        <v>2.4700674250199999</v>
      </c>
      <c r="N2947">
        <f t="shared" si="2216"/>
        <v>1590.7127328000001</v>
      </c>
      <c r="O2947">
        <f t="shared" si="2217"/>
        <v>0.81833333333333336</v>
      </c>
      <c r="P2947">
        <f t="shared" si="2218"/>
        <v>4741127.4240000006</v>
      </c>
      <c r="Q2947">
        <f t="shared" si="2219"/>
        <v>1316.97984</v>
      </c>
      <c r="R2947">
        <f t="shared" si="2220"/>
        <v>15554880</v>
      </c>
      <c r="S2947">
        <f t="shared" si="2221"/>
        <v>4320.7999999999993</v>
      </c>
      <c r="T2947">
        <f t="shared" si="2222"/>
        <v>2560.0032959999999</v>
      </c>
      <c r="U2947">
        <f t="shared" si="2223"/>
        <v>0.71111202666666662</v>
      </c>
      <c r="V2947">
        <f t="shared" si="2224"/>
        <v>5184960</v>
      </c>
      <c r="W2947">
        <f t="shared" si="2225"/>
        <v>1440.2666666666667</v>
      </c>
      <c r="X2947">
        <f t="shared" si="2226"/>
        <v>3.8386379999999996</v>
      </c>
      <c r="Y2947">
        <f t="shared" si="2227"/>
        <v>2560.0032959999999</v>
      </c>
      <c r="Z2947">
        <f t="shared" si="2228"/>
        <v>1830.6211031</v>
      </c>
      <c r="AA2947">
        <f t="shared" si="2229"/>
        <v>1830.6832402</v>
      </c>
      <c r="AB2947">
        <f t="shared" si="2230"/>
        <v>1830.7453773000002</v>
      </c>
      <c r="AC2947">
        <f t="shared" si="2231"/>
        <v>1830.8075144000002</v>
      </c>
      <c r="AD2947">
        <f t="shared" si="2232"/>
        <v>1830.8696514999999</v>
      </c>
      <c r="AE2947">
        <f t="shared" si="2233"/>
        <v>1830.9317885999999</v>
      </c>
      <c r="AF2947">
        <f t="shared" si="2234"/>
        <v>1830.9939256999999</v>
      </c>
      <c r="AG2947">
        <f t="shared" si="2235"/>
        <v>1831.0560628000001</v>
      </c>
      <c r="AH2947">
        <f t="shared" si="2236"/>
        <v>1831.1181999</v>
      </c>
      <c r="AI2947">
        <f t="shared" si="2237"/>
        <v>4741.2883584000001</v>
      </c>
      <c r="AJ2947">
        <f t="shared" si="2238"/>
        <v>4741.4492928</v>
      </c>
      <c r="AK2947">
        <f t="shared" si="2239"/>
        <v>4741.6102272000007</v>
      </c>
      <c r="AL2947">
        <f t="shared" si="2240"/>
        <v>4741.7711616000006</v>
      </c>
      <c r="AM2947">
        <f t="shared" si="2241"/>
        <v>4741.9320960000005</v>
      </c>
      <c r="AN2947">
        <f t="shared" si="2242"/>
        <v>4742.0930304000003</v>
      </c>
      <c r="AO2947">
        <f t="shared" si="2243"/>
        <v>4742.2539648000002</v>
      </c>
      <c r="AP2947">
        <f t="shared" si="2244"/>
        <v>4742.4148992000009</v>
      </c>
      <c r="AQ2947">
        <f t="shared" si="2245"/>
        <v>4742.5758336000008</v>
      </c>
      <c r="AR2947" t="str">
        <f t="shared" ref="AR2947:AR3010" si="2247">"kmh-"&amp;A2947&amp;"-mph"</f>
        <v>kmh-2946-mph</v>
      </c>
      <c r="AS2947">
        <f t="shared" si="2203"/>
        <v>2945</v>
      </c>
      <c r="AT2947" t="str">
        <f t="shared" ref="AT2947:AT3010" si="2248">"kmh-"&amp;AS2947&amp;"-mph"</f>
        <v>kmh-2945-mph</v>
      </c>
      <c r="AU2947">
        <f t="shared" si="2204"/>
        <v>2944</v>
      </c>
      <c r="AV2947" t="str">
        <f t="shared" ref="AV2947:AV3010" si="2249">"kmh-"&amp;AU2947&amp;"-mph"</f>
        <v>kmh-2944-mph</v>
      </c>
    </row>
    <row r="2948" spans="1:48" x14ac:dyDescent="0.3">
      <c r="A2948">
        <v>2947</v>
      </c>
      <c r="B2948">
        <f t="shared" si="2246"/>
        <v>1831.180337</v>
      </c>
      <c r="C2948">
        <f t="shared" si="2205"/>
        <v>4742.7367680000007</v>
      </c>
      <c r="D2948">
        <f t="shared" si="2206"/>
        <v>0.81861111111111107</v>
      </c>
      <c r="E2948">
        <f t="shared" si="2207"/>
        <v>2947000</v>
      </c>
      <c r="F2948">
        <f t="shared" si="2208"/>
        <v>818.6111111111112</v>
      </c>
      <c r="G2948">
        <f t="shared" si="2209"/>
        <v>9668635.4800000004</v>
      </c>
      <c r="H2948">
        <f t="shared" si="2210"/>
        <v>2685.7320777777782</v>
      </c>
      <c r="I2948">
        <f t="shared" si="2211"/>
        <v>1591.2526895999999</v>
      </c>
      <c r="J2948">
        <f t="shared" si="2212"/>
        <v>0.44201463600000002</v>
      </c>
      <c r="K2948">
        <f t="shared" si="2213"/>
        <v>3222878.3900901</v>
      </c>
      <c r="L2948">
        <f t="shared" si="2214"/>
        <v>895.24399724724992</v>
      </c>
      <c r="M2948">
        <f t="shared" si="2215"/>
        <v>2.47090587289</v>
      </c>
      <c r="N2948">
        <f t="shared" si="2216"/>
        <v>1591.2526895999999</v>
      </c>
      <c r="O2948">
        <f t="shared" si="2217"/>
        <v>0.81861111111111107</v>
      </c>
      <c r="P2948">
        <f t="shared" si="2218"/>
        <v>4742736.7680000002</v>
      </c>
      <c r="Q2948">
        <f t="shared" si="2219"/>
        <v>1317.42688</v>
      </c>
      <c r="R2948">
        <f t="shared" si="2220"/>
        <v>15560160</v>
      </c>
      <c r="S2948">
        <f t="shared" si="2221"/>
        <v>4322.2666666666664</v>
      </c>
      <c r="T2948">
        <f t="shared" si="2222"/>
        <v>2560.8722720000001</v>
      </c>
      <c r="U2948">
        <f t="shared" si="2223"/>
        <v>0.71135340888888887</v>
      </c>
      <c r="V2948">
        <f t="shared" si="2224"/>
        <v>5186720</v>
      </c>
      <c r="W2948">
        <f t="shared" si="2225"/>
        <v>1440.7555555555555</v>
      </c>
      <c r="X2948">
        <f t="shared" si="2226"/>
        <v>3.8399409999999996</v>
      </c>
      <c r="Y2948">
        <f t="shared" si="2227"/>
        <v>2560.8722720000001</v>
      </c>
      <c r="Z2948">
        <f t="shared" si="2228"/>
        <v>1831.2424741</v>
      </c>
      <c r="AA2948">
        <f t="shared" si="2229"/>
        <v>1831.3046112</v>
      </c>
      <c r="AB2948">
        <f t="shared" si="2230"/>
        <v>1831.3667483000002</v>
      </c>
      <c r="AC2948">
        <f t="shared" si="2231"/>
        <v>1831.4288854000001</v>
      </c>
      <c r="AD2948">
        <f t="shared" si="2232"/>
        <v>1831.4910225000001</v>
      </c>
      <c r="AE2948">
        <f t="shared" si="2233"/>
        <v>1831.5531596000001</v>
      </c>
      <c r="AF2948">
        <f t="shared" si="2234"/>
        <v>1831.6152966999998</v>
      </c>
      <c r="AG2948">
        <f t="shared" si="2235"/>
        <v>1831.6774338000002</v>
      </c>
      <c r="AH2948">
        <f t="shared" si="2236"/>
        <v>1831.7395709</v>
      </c>
      <c r="AI2948">
        <f t="shared" si="2237"/>
        <v>4742.8977024000005</v>
      </c>
      <c r="AJ2948">
        <f t="shared" si="2238"/>
        <v>4743.0586368000004</v>
      </c>
      <c r="AK2948">
        <f t="shared" si="2239"/>
        <v>4743.2195712000002</v>
      </c>
      <c r="AL2948">
        <f t="shared" si="2240"/>
        <v>4743.3805056000001</v>
      </c>
      <c r="AM2948">
        <f t="shared" si="2241"/>
        <v>4743.54144</v>
      </c>
      <c r="AN2948">
        <f t="shared" si="2242"/>
        <v>4743.7023743999998</v>
      </c>
      <c r="AO2948">
        <f t="shared" si="2243"/>
        <v>4743.8633087999997</v>
      </c>
      <c r="AP2948">
        <f t="shared" si="2244"/>
        <v>4744.0242432000005</v>
      </c>
      <c r="AQ2948">
        <f t="shared" si="2245"/>
        <v>4744.1851776000003</v>
      </c>
      <c r="AR2948" t="str">
        <f t="shared" si="2247"/>
        <v>kmh-2947-mph</v>
      </c>
      <c r="AS2948">
        <f t="shared" si="2203"/>
        <v>2946</v>
      </c>
      <c r="AT2948" t="str">
        <f t="shared" si="2248"/>
        <v>kmh-2946-mph</v>
      </c>
      <c r="AU2948">
        <f t="shared" si="2204"/>
        <v>2945</v>
      </c>
      <c r="AV2948" t="str">
        <f t="shared" si="2249"/>
        <v>kmh-2945-mph</v>
      </c>
    </row>
    <row r="2949" spans="1:48" x14ac:dyDescent="0.3">
      <c r="A2949">
        <v>2948</v>
      </c>
      <c r="B2949">
        <f t="shared" si="2246"/>
        <v>1831.801708</v>
      </c>
      <c r="C2949">
        <f t="shared" si="2205"/>
        <v>4744.3461120000002</v>
      </c>
      <c r="D2949">
        <f t="shared" si="2206"/>
        <v>0.81888888888888889</v>
      </c>
      <c r="E2949">
        <f t="shared" si="2207"/>
        <v>2948000</v>
      </c>
      <c r="F2949">
        <f t="shared" si="2208"/>
        <v>818.88888888888891</v>
      </c>
      <c r="G2949">
        <f t="shared" si="2209"/>
        <v>9671916.3200000003</v>
      </c>
      <c r="H2949">
        <f t="shared" si="2210"/>
        <v>2686.6434222222224</v>
      </c>
      <c r="I2949">
        <f t="shared" si="2211"/>
        <v>1591.7926464</v>
      </c>
      <c r="J2949">
        <f t="shared" si="2212"/>
        <v>0.44216462400000006</v>
      </c>
      <c r="K2949">
        <f t="shared" si="2213"/>
        <v>3223972.0033884002</v>
      </c>
      <c r="L2949">
        <f t="shared" si="2214"/>
        <v>895.54777871899989</v>
      </c>
      <c r="M2949">
        <f t="shared" si="2215"/>
        <v>2.4717443207600001</v>
      </c>
      <c r="N2949">
        <f t="shared" si="2216"/>
        <v>1591.7926464</v>
      </c>
      <c r="O2949">
        <f t="shared" si="2217"/>
        <v>0.81888888888888889</v>
      </c>
      <c r="P2949">
        <f t="shared" si="2218"/>
        <v>4744346.1119999997</v>
      </c>
      <c r="Q2949">
        <f t="shared" si="2219"/>
        <v>1317.87392</v>
      </c>
      <c r="R2949">
        <f t="shared" si="2220"/>
        <v>15565440</v>
      </c>
      <c r="S2949">
        <f t="shared" si="2221"/>
        <v>4323.7333333333327</v>
      </c>
      <c r="T2949">
        <f t="shared" si="2222"/>
        <v>2561.7412479999998</v>
      </c>
      <c r="U2949">
        <f t="shared" si="2223"/>
        <v>0.71159479111111101</v>
      </c>
      <c r="V2949">
        <f t="shared" si="2224"/>
        <v>5188480</v>
      </c>
      <c r="W2949">
        <f t="shared" si="2225"/>
        <v>1441.2444444444443</v>
      </c>
      <c r="X2949">
        <f t="shared" si="2226"/>
        <v>3.8412439999999997</v>
      </c>
      <c r="Y2949">
        <f t="shared" si="2227"/>
        <v>2561.7412479999998</v>
      </c>
      <c r="Z2949">
        <f t="shared" si="2228"/>
        <v>1831.8638450999999</v>
      </c>
      <c r="AA2949">
        <f t="shared" si="2229"/>
        <v>1831.9259821999999</v>
      </c>
      <c r="AB2949">
        <f t="shared" si="2230"/>
        <v>1831.9881193000001</v>
      </c>
      <c r="AC2949">
        <f t="shared" si="2231"/>
        <v>1832.0502564000001</v>
      </c>
      <c r="AD2949">
        <f t="shared" si="2232"/>
        <v>1832.1123935000001</v>
      </c>
      <c r="AE2949">
        <f t="shared" si="2233"/>
        <v>1832.1745306</v>
      </c>
      <c r="AF2949">
        <f t="shared" si="2234"/>
        <v>1832.2366677</v>
      </c>
      <c r="AG2949">
        <f t="shared" si="2235"/>
        <v>1832.2988048000002</v>
      </c>
      <c r="AH2949">
        <f t="shared" si="2236"/>
        <v>1832.3609419000002</v>
      </c>
      <c r="AI2949">
        <f t="shared" si="2237"/>
        <v>4744.5070464</v>
      </c>
      <c r="AJ2949">
        <f t="shared" si="2238"/>
        <v>4744.6679807999999</v>
      </c>
      <c r="AK2949">
        <f t="shared" si="2239"/>
        <v>4744.8289152000007</v>
      </c>
      <c r="AL2949">
        <f t="shared" si="2240"/>
        <v>4744.9898496000005</v>
      </c>
      <c r="AM2949">
        <f t="shared" si="2241"/>
        <v>4745.1507840000004</v>
      </c>
      <c r="AN2949">
        <f t="shared" si="2242"/>
        <v>4745.3117184000002</v>
      </c>
      <c r="AO2949">
        <f t="shared" si="2243"/>
        <v>4745.4726528000001</v>
      </c>
      <c r="AP2949">
        <f t="shared" si="2244"/>
        <v>4745.6335872000009</v>
      </c>
      <c r="AQ2949">
        <f t="shared" si="2245"/>
        <v>4745.7945216000007</v>
      </c>
      <c r="AR2949" t="str">
        <f t="shared" si="2247"/>
        <v>kmh-2948-mph</v>
      </c>
      <c r="AS2949">
        <f t="shared" si="2203"/>
        <v>2947</v>
      </c>
      <c r="AT2949" t="str">
        <f t="shared" si="2248"/>
        <v>kmh-2947-mph</v>
      </c>
      <c r="AU2949">
        <f t="shared" si="2204"/>
        <v>2946</v>
      </c>
      <c r="AV2949" t="str">
        <f t="shared" si="2249"/>
        <v>kmh-2946-mph</v>
      </c>
    </row>
    <row r="2950" spans="1:48" x14ac:dyDescent="0.3">
      <c r="A2950">
        <v>2949</v>
      </c>
      <c r="B2950">
        <f t="shared" si="2246"/>
        <v>1832.4230789999999</v>
      </c>
      <c r="C2950">
        <f t="shared" si="2205"/>
        <v>4745.9554560000006</v>
      </c>
      <c r="D2950">
        <f t="shared" si="2206"/>
        <v>0.81916666666666671</v>
      </c>
      <c r="E2950">
        <f t="shared" si="2207"/>
        <v>2949000</v>
      </c>
      <c r="F2950">
        <f t="shared" si="2208"/>
        <v>819.16666666666674</v>
      </c>
      <c r="G2950">
        <f t="shared" si="2209"/>
        <v>9675197.1600000001</v>
      </c>
      <c r="H2950">
        <f t="shared" si="2210"/>
        <v>2687.5547666666671</v>
      </c>
      <c r="I2950">
        <f t="shared" si="2211"/>
        <v>1592.3326032</v>
      </c>
      <c r="J2950">
        <f t="shared" si="2212"/>
        <v>0.44231461200000005</v>
      </c>
      <c r="K2950">
        <f t="shared" si="2213"/>
        <v>3225065.6166866999</v>
      </c>
      <c r="L2950">
        <f t="shared" si="2214"/>
        <v>895.85156019074998</v>
      </c>
      <c r="M2950">
        <f t="shared" si="2215"/>
        <v>2.4725827686299997</v>
      </c>
      <c r="N2950">
        <f t="shared" si="2216"/>
        <v>1592.3326032</v>
      </c>
      <c r="O2950">
        <f t="shared" si="2217"/>
        <v>0.81916666666666671</v>
      </c>
      <c r="P2950">
        <f t="shared" si="2218"/>
        <v>4745955.4560000002</v>
      </c>
      <c r="Q2950">
        <f t="shared" si="2219"/>
        <v>1318.32096</v>
      </c>
      <c r="R2950">
        <f t="shared" si="2220"/>
        <v>15570720</v>
      </c>
      <c r="S2950">
        <f t="shared" si="2221"/>
        <v>4325.2</v>
      </c>
      <c r="T2950">
        <f t="shared" si="2222"/>
        <v>2562.610224</v>
      </c>
      <c r="U2950">
        <f t="shared" si="2223"/>
        <v>0.71183617333333327</v>
      </c>
      <c r="V2950">
        <f t="shared" si="2224"/>
        <v>5190240</v>
      </c>
      <c r="W2950">
        <f t="shared" si="2225"/>
        <v>1441.7333333333333</v>
      </c>
      <c r="X2950">
        <f t="shared" si="2226"/>
        <v>3.8425469999999997</v>
      </c>
      <c r="Y2950">
        <f t="shared" si="2227"/>
        <v>2562.610224</v>
      </c>
      <c r="Z2950">
        <f t="shared" si="2228"/>
        <v>1832.4852160999999</v>
      </c>
      <c r="AA2950">
        <f t="shared" si="2229"/>
        <v>1832.5473531999999</v>
      </c>
      <c r="AB2950">
        <f t="shared" si="2230"/>
        <v>1832.6094903000001</v>
      </c>
      <c r="AC2950">
        <f t="shared" si="2231"/>
        <v>1832.6716274</v>
      </c>
      <c r="AD2950">
        <f t="shared" si="2232"/>
        <v>1832.7337645</v>
      </c>
      <c r="AE2950">
        <f t="shared" si="2233"/>
        <v>1832.7959016</v>
      </c>
      <c r="AF2950">
        <f t="shared" si="2234"/>
        <v>1832.8580387</v>
      </c>
      <c r="AG2950">
        <f t="shared" si="2235"/>
        <v>1832.9201758000002</v>
      </c>
      <c r="AH2950">
        <f t="shared" si="2236"/>
        <v>1832.9823129000001</v>
      </c>
      <c r="AI2950">
        <f t="shared" si="2237"/>
        <v>4746.1163904000005</v>
      </c>
      <c r="AJ2950">
        <f t="shared" si="2238"/>
        <v>4746.2773248000003</v>
      </c>
      <c r="AK2950">
        <f t="shared" si="2239"/>
        <v>4746.4382592000002</v>
      </c>
      <c r="AL2950">
        <f t="shared" si="2240"/>
        <v>4746.5991936</v>
      </c>
      <c r="AM2950">
        <f t="shared" si="2241"/>
        <v>4746.7601279999999</v>
      </c>
      <c r="AN2950">
        <f t="shared" si="2242"/>
        <v>4746.9210623999998</v>
      </c>
      <c r="AO2950">
        <f t="shared" si="2243"/>
        <v>4747.0819967999996</v>
      </c>
      <c r="AP2950">
        <f t="shared" si="2244"/>
        <v>4747.2429312000004</v>
      </c>
      <c r="AQ2950">
        <f t="shared" si="2245"/>
        <v>4747.4038656000002</v>
      </c>
      <c r="AR2950" t="str">
        <f t="shared" si="2247"/>
        <v>kmh-2949-mph</v>
      </c>
      <c r="AS2950">
        <f t="shared" si="2203"/>
        <v>2948</v>
      </c>
      <c r="AT2950" t="str">
        <f t="shared" si="2248"/>
        <v>kmh-2948-mph</v>
      </c>
      <c r="AU2950">
        <f t="shared" si="2204"/>
        <v>2947</v>
      </c>
      <c r="AV2950" t="str">
        <f t="shared" si="2249"/>
        <v>kmh-2947-mph</v>
      </c>
    </row>
    <row r="2951" spans="1:48" x14ac:dyDescent="0.3">
      <c r="A2951">
        <v>2950</v>
      </c>
      <c r="B2951">
        <f t="shared" si="2246"/>
        <v>1833.0444500000001</v>
      </c>
      <c r="C2951">
        <f t="shared" si="2205"/>
        <v>4747.5648000000001</v>
      </c>
      <c r="D2951">
        <f t="shared" si="2206"/>
        <v>0.81944444444444442</v>
      </c>
      <c r="E2951">
        <f t="shared" si="2207"/>
        <v>2950000</v>
      </c>
      <c r="F2951">
        <f t="shared" si="2208"/>
        <v>819.44444444444446</v>
      </c>
      <c r="G2951">
        <f t="shared" si="2209"/>
        <v>9678478</v>
      </c>
      <c r="H2951">
        <f t="shared" si="2210"/>
        <v>2688.4661111111113</v>
      </c>
      <c r="I2951">
        <f t="shared" si="2211"/>
        <v>1592.87256</v>
      </c>
      <c r="J2951">
        <f t="shared" si="2212"/>
        <v>0.44246460000000004</v>
      </c>
      <c r="K2951">
        <f t="shared" si="2213"/>
        <v>3226159.2299850001</v>
      </c>
      <c r="L2951">
        <f t="shared" si="2214"/>
        <v>896.15534166249995</v>
      </c>
      <c r="M2951">
        <f t="shared" si="2215"/>
        <v>2.4734212164999998</v>
      </c>
      <c r="N2951">
        <f t="shared" si="2216"/>
        <v>1592.87256</v>
      </c>
      <c r="O2951">
        <f t="shared" si="2217"/>
        <v>0.81944444444444442</v>
      </c>
      <c r="P2951">
        <f t="shared" si="2218"/>
        <v>4747564.8</v>
      </c>
      <c r="Q2951">
        <f t="shared" si="2219"/>
        <v>1318.768</v>
      </c>
      <c r="R2951">
        <f t="shared" si="2220"/>
        <v>15576000</v>
      </c>
      <c r="S2951">
        <f t="shared" si="2221"/>
        <v>4326.6666666666661</v>
      </c>
      <c r="T2951">
        <f t="shared" si="2222"/>
        <v>2563.4791999999998</v>
      </c>
      <c r="U2951">
        <f t="shared" si="2223"/>
        <v>0.71207755555555552</v>
      </c>
      <c r="V2951">
        <f t="shared" si="2224"/>
        <v>5192000</v>
      </c>
      <c r="W2951">
        <f t="shared" si="2225"/>
        <v>1442.2222222222222</v>
      </c>
      <c r="X2951">
        <f t="shared" si="2226"/>
        <v>3.8438499999999998</v>
      </c>
      <c r="Y2951">
        <f t="shared" si="2227"/>
        <v>2563.4791999999998</v>
      </c>
      <c r="Z2951">
        <f t="shared" si="2228"/>
        <v>1833.1065871000001</v>
      </c>
      <c r="AA2951">
        <f t="shared" si="2229"/>
        <v>1833.1687241999998</v>
      </c>
      <c r="AB2951">
        <f t="shared" si="2230"/>
        <v>1833.2308613000002</v>
      </c>
      <c r="AC2951">
        <f t="shared" si="2231"/>
        <v>1833.2929984</v>
      </c>
      <c r="AD2951">
        <f t="shared" si="2232"/>
        <v>1833.3551355</v>
      </c>
      <c r="AE2951">
        <f t="shared" si="2233"/>
        <v>1833.4172725999999</v>
      </c>
      <c r="AF2951">
        <f t="shared" si="2234"/>
        <v>1833.4794096999999</v>
      </c>
      <c r="AG2951">
        <f t="shared" si="2235"/>
        <v>1833.5415468000001</v>
      </c>
      <c r="AH2951">
        <f t="shared" si="2236"/>
        <v>1833.6036839000001</v>
      </c>
      <c r="AI2951">
        <f t="shared" si="2237"/>
        <v>4747.7257344</v>
      </c>
      <c r="AJ2951">
        <f t="shared" si="2238"/>
        <v>4747.8866687999998</v>
      </c>
      <c r="AK2951">
        <f t="shared" si="2239"/>
        <v>4748.0476032000006</v>
      </c>
      <c r="AL2951">
        <f t="shared" si="2240"/>
        <v>4748.2085376000005</v>
      </c>
      <c r="AM2951">
        <f t="shared" si="2241"/>
        <v>4748.3694720000003</v>
      </c>
      <c r="AN2951">
        <f t="shared" si="2242"/>
        <v>4748.5304064000002</v>
      </c>
      <c r="AO2951">
        <f t="shared" si="2243"/>
        <v>4748.6913408</v>
      </c>
      <c r="AP2951">
        <f t="shared" si="2244"/>
        <v>4748.8522752000008</v>
      </c>
      <c r="AQ2951">
        <f t="shared" si="2245"/>
        <v>4749.0132096000007</v>
      </c>
      <c r="AR2951" t="str">
        <f t="shared" si="2247"/>
        <v>kmh-2950-mph</v>
      </c>
      <c r="AS2951">
        <f t="shared" ref="AS2951:AS3014" si="2250">A2951-1</f>
        <v>2949</v>
      </c>
      <c r="AT2951" t="str">
        <f t="shared" si="2248"/>
        <v>kmh-2949-mph</v>
      </c>
      <c r="AU2951">
        <f t="shared" ref="AU2951:AU3014" si="2251">A2951-2</f>
        <v>2948</v>
      </c>
      <c r="AV2951" t="str">
        <f t="shared" si="2249"/>
        <v>kmh-2948-mph</v>
      </c>
    </row>
    <row r="2952" spans="1:48" x14ac:dyDescent="0.3">
      <c r="A2952">
        <v>2951</v>
      </c>
      <c r="B2952">
        <f t="shared" si="2246"/>
        <v>1833.6658210000001</v>
      </c>
      <c r="C2952">
        <f t="shared" si="2205"/>
        <v>4749.1741440000005</v>
      </c>
      <c r="D2952">
        <f t="shared" si="2206"/>
        <v>0.81972222222222224</v>
      </c>
      <c r="E2952">
        <f t="shared" si="2207"/>
        <v>2951000</v>
      </c>
      <c r="F2952">
        <f t="shared" si="2208"/>
        <v>819.72222222222229</v>
      </c>
      <c r="G2952">
        <f t="shared" si="2209"/>
        <v>9681758.8399999999</v>
      </c>
      <c r="H2952">
        <f t="shared" si="2210"/>
        <v>2689.3774555555556</v>
      </c>
      <c r="I2952">
        <f t="shared" si="2211"/>
        <v>1593.4125168</v>
      </c>
      <c r="J2952">
        <f t="shared" si="2212"/>
        <v>0.44261458800000003</v>
      </c>
      <c r="K2952">
        <f t="shared" si="2213"/>
        <v>3227252.8432832998</v>
      </c>
      <c r="L2952">
        <f t="shared" si="2214"/>
        <v>896.45912313424992</v>
      </c>
      <c r="M2952">
        <f t="shared" si="2215"/>
        <v>2.4742596643699999</v>
      </c>
      <c r="N2952">
        <f t="shared" si="2216"/>
        <v>1593.4125168</v>
      </c>
      <c r="O2952">
        <f t="shared" si="2217"/>
        <v>0.81972222222222224</v>
      </c>
      <c r="P2952">
        <f t="shared" si="2218"/>
        <v>4749174.1440000003</v>
      </c>
      <c r="Q2952">
        <f t="shared" si="2219"/>
        <v>1319.21504</v>
      </c>
      <c r="R2952">
        <f t="shared" si="2220"/>
        <v>15581280</v>
      </c>
      <c r="S2952">
        <f t="shared" si="2221"/>
        <v>4328.1333333333332</v>
      </c>
      <c r="T2952">
        <f t="shared" si="2222"/>
        <v>2564.348176</v>
      </c>
      <c r="U2952">
        <f t="shared" si="2223"/>
        <v>0.71231893777777777</v>
      </c>
      <c r="V2952">
        <f t="shared" si="2224"/>
        <v>5193760</v>
      </c>
      <c r="W2952">
        <f t="shared" si="2225"/>
        <v>1442.711111111111</v>
      </c>
      <c r="X2952">
        <f t="shared" si="2226"/>
        <v>3.8451529999999998</v>
      </c>
      <c r="Y2952">
        <f t="shared" si="2227"/>
        <v>2564.348176</v>
      </c>
      <c r="Z2952">
        <f t="shared" si="2228"/>
        <v>1833.7279581</v>
      </c>
      <c r="AA2952">
        <f t="shared" si="2229"/>
        <v>1833.7900952</v>
      </c>
      <c r="AB2952">
        <f t="shared" si="2230"/>
        <v>1833.8522323000002</v>
      </c>
      <c r="AC2952">
        <f t="shared" si="2231"/>
        <v>1833.9143694000002</v>
      </c>
      <c r="AD2952">
        <f t="shared" si="2232"/>
        <v>1833.9765064999999</v>
      </c>
      <c r="AE2952">
        <f t="shared" si="2233"/>
        <v>1834.0386435999999</v>
      </c>
      <c r="AF2952">
        <f t="shared" si="2234"/>
        <v>1834.1007806999999</v>
      </c>
      <c r="AG2952">
        <f t="shared" si="2235"/>
        <v>1834.1629178000001</v>
      </c>
      <c r="AH2952">
        <f t="shared" si="2236"/>
        <v>1834.2250549</v>
      </c>
      <c r="AI2952">
        <f t="shared" si="2237"/>
        <v>4749.3350784000004</v>
      </c>
      <c r="AJ2952">
        <f t="shared" si="2238"/>
        <v>4749.4960128000002</v>
      </c>
      <c r="AK2952">
        <f t="shared" si="2239"/>
        <v>4749.656947200001</v>
      </c>
      <c r="AL2952">
        <f t="shared" si="2240"/>
        <v>4749.8178816000009</v>
      </c>
      <c r="AM2952">
        <f t="shared" si="2241"/>
        <v>4749.9788160000007</v>
      </c>
      <c r="AN2952">
        <f t="shared" si="2242"/>
        <v>4750.1397504000006</v>
      </c>
      <c r="AO2952">
        <f t="shared" si="2243"/>
        <v>4750.3006848000005</v>
      </c>
      <c r="AP2952">
        <f t="shared" si="2244"/>
        <v>4750.4616192000003</v>
      </c>
      <c r="AQ2952">
        <f t="shared" si="2245"/>
        <v>4750.6225536000002</v>
      </c>
      <c r="AR2952" t="str">
        <f t="shared" si="2247"/>
        <v>kmh-2951-mph</v>
      </c>
      <c r="AS2952">
        <f t="shared" si="2250"/>
        <v>2950</v>
      </c>
      <c r="AT2952" t="str">
        <f t="shared" si="2248"/>
        <v>kmh-2950-mph</v>
      </c>
      <c r="AU2952">
        <f t="shared" si="2251"/>
        <v>2949</v>
      </c>
      <c r="AV2952" t="str">
        <f t="shared" si="2249"/>
        <v>kmh-2949-mph</v>
      </c>
    </row>
    <row r="2953" spans="1:48" x14ac:dyDescent="0.3">
      <c r="A2953">
        <v>2952</v>
      </c>
      <c r="B2953">
        <f t="shared" si="2246"/>
        <v>1834.287192</v>
      </c>
      <c r="C2953">
        <f t="shared" si="2205"/>
        <v>4750.783488</v>
      </c>
      <c r="D2953">
        <f t="shared" si="2206"/>
        <v>0.82</v>
      </c>
      <c r="E2953">
        <f t="shared" si="2207"/>
        <v>2952000</v>
      </c>
      <c r="F2953">
        <f t="shared" si="2208"/>
        <v>820</v>
      </c>
      <c r="G2953">
        <f t="shared" si="2209"/>
        <v>9685039.6799999997</v>
      </c>
      <c r="H2953">
        <f t="shared" si="2210"/>
        <v>2690.2888000000003</v>
      </c>
      <c r="I2953">
        <f t="shared" si="2211"/>
        <v>1593.9524736000001</v>
      </c>
      <c r="J2953">
        <f t="shared" si="2212"/>
        <v>0.44276457600000002</v>
      </c>
      <c r="K2953">
        <f t="shared" si="2213"/>
        <v>3228346.4565816</v>
      </c>
      <c r="L2953">
        <f t="shared" si="2214"/>
        <v>896.76290460599989</v>
      </c>
      <c r="M2953">
        <f t="shared" si="2215"/>
        <v>2.47509811224</v>
      </c>
      <c r="N2953">
        <f t="shared" si="2216"/>
        <v>1593.9524736000001</v>
      </c>
      <c r="O2953">
        <f t="shared" si="2217"/>
        <v>0.82</v>
      </c>
      <c r="P2953">
        <f t="shared" si="2218"/>
        <v>4750783.4879999999</v>
      </c>
      <c r="Q2953">
        <f t="shared" si="2219"/>
        <v>1319.6620800000001</v>
      </c>
      <c r="R2953">
        <f t="shared" si="2220"/>
        <v>15586560</v>
      </c>
      <c r="S2953">
        <f t="shared" si="2221"/>
        <v>4329.5999999999995</v>
      </c>
      <c r="T2953">
        <f t="shared" si="2222"/>
        <v>2565.2171519999997</v>
      </c>
      <c r="U2953">
        <f t="shared" si="2223"/>
        <v>0.71256031999999991</v>
      </c>
      <c r="V2953">
        <f t="shared" si="2224"/>
        <v>5195520</v>
      </c>
      <c r="W2953">
        <f t="shared" si="2225"/>
        <v>1443.2</v>
      </c>
      <c r="X2953">
        <f t="shared" si="2226"/>
        <v>3.8464559999999999</v>
      </c>
      <c r="Y2953">
        <f t="shared" si="2227"/>
        <v>2565.2171519999997</v>
      </c>
      <c r="Z2953">
        <f t="shared" si="2228"/>
        <v>1834.3493291</v>
      </c>
      <c r="AA2953">
        <f t="shared" si="2229"/>
        <v>1834.4114661999999</v>
      </c>
      <c r="AB2953">
        <f t="shared" si="2230"/>
        <v>1834.4736033000001</v>
      </c>
      <c r="AC2953">
        <f t="shared" si="2231"/>
        <v>1834.5357404000001</v>
      </c>
      <c r="AD2953">
        <f t="shared" si="2232"/>
        <v>1834.5978775000001</v>
      </c>
      <c r="AE2953">
        <f t="shared" si="2233"/>
        <v>1834.6600146000001</v>
      </c>
      <c r="AF2953">
        <f t="shared" si="2234"/>
        <v>1834.7221516999998</v>
      </c>
      <c r="AG2953">
        <f t="shared" si="2235"/>
        <v>1834.7842888000002</v>
      </c>
      <c r="AH2953">
        <f t="shared" si="2236"/>
        <v>1834.8464259</v>
      </c>
      <c r="AI2953">
        <f t="shared" si="2237"/>
        <v>4750.9444223999999</v>
      </c>
      <c r="AJ2953">
        <f t="shared" si="2238"/>
        <v>4751.1053567999998</v>
      </c>
      <c r="AK2953">
        <f t="shared" si="2239"/>
        <v>4751.2662912000005</v>
      </c>
      <c r="AL2953">
        <f t="shared" si="2240"/>
        <v>4751.4272256000004</v>
      </c>
      <c r="AM2953">
        <f t="shared" si="2241"/>
        <v>4751.5881600000002</v>
      </c>
      <c r="AN2953">
        <f t="shared" si="2242"/>
        <v>4751.7490944000001</v>
      </c>
      <c r="AO2953">
        <f t="shared" si="2243"/>
        <v>4751.9100288</v>
      </c>
      <c r="AP2953">
        <f t="shared" si="2244"/>
        <v>4752.0709632000007</v>
      </c>
      <c r="AQ2953">
        <f t="shared" si="2245"/>
        <v>4752.2318976000006</v>
      </c>
      <c r="AR2953" t="str">
        <f t="shared" si="2247"/>
        <v>kmh-2952-mph</v>
      </c>
      <c r="AS2953">
        <f t="shared" si="2250"/>
        <v>2951</v>
      </c>
      <c r="AT2953" t="str">
        <f t="shared" si="2248"/>
        <v>kmh-2951-mph</v>
      </c>
      <c r="AU2953">
        <f t="shared" si="2251"/>
        <v>2950</v>
      </c>
      <c r="AV2953" t="str">
        <f t="shared" si="2249"/>
        <v>kmh-2950-mph</v>
      </c>
    </row>
    <row r="2954" spans="1:48" x14ac:dyDescent="0.3">
      <c r="A2954">
        <v>2953</v>
      </c>
      <c r="B2954">
        <f t="shared" si="2246"/>
        <v>1834.908563</v>
      </c>
      <c r="C2954">
        <f t="shared" si="2205"/>
        <v>4752.3928320000005</v>
      </c>
      <c r="D2954">
        <f t="shared" si="2206"/>
        <v>0.82027777777777777</v>
      </c>
      <c r="E2954">
        <f t="shared" si="2207"/>
        <v>2953000</v>
      </c>
      <c r="F2954">
        <f t="shared" si="2208"/>
        <v>820.27777777777783</v>
      </c>
      <c r="G2954">
        <f t="shared" si="2209"/>
        <v>9688320.5199999996</v>
      </c>
      <c r="H2954">
        <f t="shared" si="2210"/>
        <v>2691.2001444444445</v>
      </c>
      <c r="I2954">
        <f t="shared" si="2211"/>
        <v>1594.4924304000001</v>
      </c>
      <c r="J2954">
        <f t="shared" si="2212"/>
        <v>0.44291456400000007</v>
      </c>
      <c r="K2954">
        <f t="shared" si="2213"/>
        <v>3229440.0698799002</v>
      </c>
      <c r="L2954">
        <f t="shared" si="2214"/>
        <v>897.06668607774998</v>
      </c>
      <c r="M2954">
        <f t="shared" si="2215"/>
        <v>2.4759365601100001</v>
      </c>
      <c r="N2954">
        <f t="shared" si="2216"/>
        <v>1594.4924304000001</v>
      </c>
      <c r="O2954">
        <f t="shared" si="2217"/>
        <v>0.82027777777777777</v>
      </c>
      <c r="P2954">
        <f t="shared" si="2218"/>
        <v>4752392.8320000004</v>
      </c>
      <c r="Q2954">
        <f t="shared" si="2219"/>
        <v>1320.1091200000001</v>
      </c>
      <c r="R2954">
        <f t="shared" si="2220"/>
        <v>15591840</v>
      </c>
      <c r="S2954">
        <f t="shared" si="2221"/>
        <v>4331.0666666666666</v>
      </c>
      <c r="T2954">
        <f t="shared" si="2222"/>
        <v>2566.0861279999999</v>
      </c>
      <c r="U2954">
        <f t="shared" si="2223"/>
        <v>0.71280170222222217</v>
      </c>
      <c r="V2954">
        <f t="shared" si="2224"/>
        <v>5197280</v>
      </c>
      <c r="W2954">
        <f t="shared" si="2225"/>
        <v>1443.6888888888889</v>
      </c>
      <c r="X2954">
        <f t="shared" si="2226"/>
        <v>3.8477589999999999</v>
      </c>
      <c r="Y2954">
        <f t="shared" si="2227"/>
        <v>2566.0861279999999</v>
      </c>
      <c r="Z2954">
        <f t="shared" si="2228"/>
        <v>1834.9707000999999</v>
      </c>
      <c r="AA2954">
        <f t="shared" si="2229"/>
        <v>1835.0328371999999</v>
      </c>
      <c r="AB2954">
        <f t="shared" si="2230"/>
        <v>1835.0949743000001</v>
      </c>
      <c r="AC2954">
        <f t="shared" si="2231"/>
        <v>1835.1571114000001</v>
      </c>
      <c r="AD2954">
        <f t="shared" si="2232"/>
        <v>1835.2192485</v>
      </c>
      <c r="AE2954">
        <f t="shared" si="2233"/>
        <v>1835.2813856</v>
      </c>
      <c r="AF2954">
        <f t="shared" si="2234"/>
        <v>1835.3435227</v>
      </c>
      <c r="AG2954">
        <f t="shared" si="2235"/>
        <v>1835.4056598000002</v>
      </c>
      <c r="AH2954">
        <f t="shared" si="2236"/>
        <v>1835.4677969000002</v>
      </c>
      <c r="AI2954">
        <f t="shared" si="2237"/>
        <v>4752.5537664000003</v>
      </c>
      <c r="AJ2954">
        <f t="shared" si="2238"/>
        <v>4752.7147008000002</v>
      </c>
      <c r="AK2954">
        <f t="shared" si="2239"/>
        <v>4752.8756352000009</v>
      </c>
      <c r="AL2954">
        <f t="shared" si="2240"/>
        <v>4753.0365696000008</v>
      </c>
      <c r="AM2954">
        <f t="shared" si="2241"/>
        <v>4753.1975040000007</v>
      </c>
      <c r="AN2954">
        <f t="shared" si="2242"/>
        <v>4753.3584384000005</v>
      </c>
      <c r="AO2954">
        <f t="shared" si="2243"/>
        <v>4753.5193728000004</v>
      </c>
      <c r="AP2954">
        <f t="shared" si="2244"/>
        <v>4753.6803072000002</v>
      </c>
      <c r="AQ2954">
        <f t="shared" si="2245"/>
        <v>4753.8412416000001</v>
      </c>
      <c r="AR2954" t="str">
        <f t="shared" si="2247"/>
        <v>kmh-2953-mph</v>
      </c>
      <c r="AS2954">
        <f t="shared" si="2250"/>
        <v>2952</v>
      </c>
      <c r="AT2954" t="str">
        <f t="shared" si="2248"/>
        <v>kmh-2952-mph</v>
      </c>
      <c r="AU2954">
        <f t="shared" si="2251"/>
        <v>2951</v>
      </c>
      <c r="AV2954" t="str">
        <f t="shared" si="2249"/>
        <v>kmh-2951-mph</v>
      </c>
    </row>
    <row r="2955" spans="1:48" x14ac:dyDescent="0.3">
      <c r="A2955">
        <v>2954</v>
      </c>
      <c r="B2955">
        <f t="shared" si="2246"/>
        <v>1835.5299339999999</v>
      </c>
      <c r="C2955">
        <f t="shared" si="2205"/>
        <v>4754.002176</v>
      </c>
      <c r="D2955">
        <f t="shared" si="2206"/>
        <v>0.82055555555555559</v>
      </c>
      <c r="E2955">
        <f t="shared" si="2207"/>
        <v>2954000</v>
      </c>
      <c r="F2955">
        <f t="shared" si="2208"/>
        <v>820.55555555555554</v>
      </c>
      <c r="G2955">
        <f t="shared" si="2209"/>
        <v>9691601.3600000013</v>
      </c>
      <c r="H2955">
        <f t="shared" si="2210"/>
        <v>2692.1114888888892</v>
      </c>
      <c r="I2955">
        <f t="shared" si="2211"/>
        <v>1595.0323872000001</v>
      </c>
      <c r="J2955">
        <f t="shared" si="2212"/>
        <v>0.44306455200000006</v>
      </c>
      <c r="K2955">
        <f t="shared" si="2213"/>
        <v>3230533.6831781999</v>
      </c>
      <c r="L2955">
        <f t="shared" si="2214"/>
        <v>897.37046754949995</v>
      </c>
      <c r="M2955">
        <f t="shared" si="2215"/>
        <v>2.4767750079799997</v>
      </c>
      <c r="N2955">
        <f t="shared" si="2216"/>
        <v>1595.0323872000001</v>
      </c>
      <c r="O2955">
        <f t="shared" si="2217"/>
        <v>0.82055555555555559</v>
      </c>
      <c r="P2955">
        <f t="shared" si="2218"/>
        <v>4754002.176</v>
      </c>
      <c r="Q2955">
        <f t="shared" si="2219"/>
        <v>1320.5561600000001</v>
      </c>
      <c r="R2955">
        <f t="shared" si="2220"/>
        <v>15597120</v>
      </c>
      <c r="S2955">
        <f t="shared" si="2221"/>
        <v>4332.5333333333328</v>
      </c>
      <c r="T2955">
        <f t="shared" si="2222"/>
        <v>2566.9551040000001</v>
      </c>
      <c r="U2955">
        <f t="shared" si="2223"/>
        <v>0.71304308444444442</v>
      </c>
      <c r="V2955">
        <f t="shared" si="2224"/>
        <v>5199040</v>
      </c>
      <c r="W2955">
        <f t="shared" si="2225"/>
        <v>1444.1777777777777</v>
      </c>
      <c r="X2955">
        <f t="shared" si="2226"/>
        <v>3.8490619999999995</v>
      </c>
      <c r="Y2955">
        <f t="shared" si="2227"/>
        <v>2566.9551040000001</v>
      </c>
      <c r="Z2955">
        <f t="shared" si="2228"/>
        <v>1835.5920710999999</v>
      </c>
      <c r="AA2955">
        <f t="shared" si="2229"/>
        <v>1835.6542081999999</v>
      </c>
      <c r="AB2955">
        <f t="shared" si="2230"/>
        <v>1835.7163453000001</v>
      </c>
      <c r="AC2955">
        <f t="shared" si="2231"/>
        <v>1835.7784824</v>
      </c>
      <c r="AD2955">
        <f t="shared" si="2232"/>
        <v>1835.8406195</v>
      </c>
      <c r="AE2955">
        <f t="shared" si="2233"/>
        <v>1835.9027566</v>
      </c>
      <c r="AF2955">
        <f t="shared" si="2234"/>
        <v>1835.9648936999999</v>
      </c>
      <c r="AG2955">
        <f t="shared" si="2235"/>
        <v>1836.0270308000001</v>
      </c>
      <c r="AH2955">
        <f t="shared" si="2236"/>
        <v>1836.0891679000001</v>
      </c>
      <c r="AI2955">
        <f t="shared" si="2237"/>
        <v>4754.1631103999998</v>
      </c>
      <c r="AJ2955">
        <f t="shared" si="2238"/>
        <v>4754.3240447999997</v>
      </c>
      <c r="AK2955">
        <f t="shared" si="2239"/>
        <v>4754.4849792000005</v>
      </c>
      <c r="AL2955">
        <f t="shared" si="2240"/>
        <v>4754.6459136000003</v>
      </c>
      <c r="AM2955">
        <f t="shared" si="2241"/>
        <v>4754.8068480000002</v>
      </c>
      <c r="AN2955">
        <f t="shared" si="2242"/>
        <v>4754.9677824</v>
      </c>
      <c r="AO2955">
        <f t="shared" si="2243"/>
        <v>4755.1287167999999</v>
      </c>
      <c r="AP2955">
        <f t="shared" si="2244"/>
        <v>4755.2896512000007</v>
      </c>
      <c r="AQ2955">
        <f t="shared" si="2245"/>
        <v>4755.4505856000005</v>
      </c>
      <c r="AR2955" t="str">
        <f t="shared" si="2247"/>
        <v>kmh-2954-mph</v>
      </c>
      <c r="AS2955">
        <f t="shared" si="2250"/>
        <v>2953</v>
      </c>
      <c r="AT2955" t="str">
        <f t="shared" si="2248"/>
        <v>kmh-2953-mph</v>
      </c>
      <c r="AU2955">
        <f t="shared" si="2251"/>
        <v>2952</v>
      </c>
      <c r="AV2955" t="str">
        <f t="shared" si="2249"/>
        <v>kmh-2952-mph</v>
      </c>
    </row>
    <row r="2956" spans="1:48" x14ac:dyDescent="0.3">
      <c r="A2956">
        <v>2955</v>
      </c>
      <c r="B2956">
        <f t="shared" si="2246"/>
        <v>1836.1513050000001</v>
      </c>
      <c r="C2956">
        <f t="shared" si="2205"/>
        <v>4755.6115200000004</v>
      </c>
      <c r="D2956">
        <f t="shared" si="2206"/>
        <v>0.8208333333333333</v>
      </c>
      <c r="E2956">
        <f t="shared" si="2207"/>
        <v>2955000</v>
      </c>
      <c r="F2956">
        <f t="shared" si="2208"/>
        <v>820.83333333333337</v>
      </c>
      <c r="G2956">
        <f t="shared" si="2209"/>
        <v>9694882.2000000011</v>
      </c>
      <c r="H2956">
        <f t="shared" si="2210"/>
        <v>2693.0228333333334</v>
      </c>
      <c r="I2956">
        <f t="shared" si="2211"/>
        <v>1595.5723439999999</v>
      </c>
      <c r="J2956">
        <f t="shared" si="2212"/>
        <v>0.44321454000000005</v>
      </c>
      <c r="K2956">
        <f t="shared" si="2213"/>
        <v>3231627.2964765001</v>
      </c>
      <c r="L2956">
        <f t="shared" si="2214"/>
        <v>897.67424902124992</v>
      </c>
      <c r="M2956">
        <f t="shared" si="2215"/>
        <v>2.4776134558499998</v>
      </c>
      <c r="N2956">
        <f t="shared" si="2216"/>
        <v>1595.5723439999999</v>
      </c>
      <c r="O2956">
        <f t="shared" si="2217"/>
        <v>0.8208333333333333</v>
      </c>
      <c r="P2956">
        <f t="shared" si="2218"/>
        <v>4755611.5200000005</v>
      </c>
      <c r="Q2956">
        <f t="shared" si="2219"/>
        <v>1321.0031999999999</v>
      </c>
      <c r="R2956">
        <f t="shared" si="2220"/>
        <v>15602400</v>
      </c>
      <c r="S2956">
        <f t="shared" si="2221"/>
        <v>4334</v>
      </c>
      <c r="T2956">
        <f t="shared" si="2222"/>
        <v>2567.8240799999999</v>
      </c>
      <c r="U2956">
        <f t="shared" si="2223"/>
        <v>0.71328446666666656</v>
      </c>
      <c r="V2956">
        <f t="shared" si="2224"/>
        <v>5200800</v>
      </c>
      <c r="W2956">
        <f t="shared" si="2225"/>
        <v>1444.6666666666665</v>
      </c>
      <c r="X2956">
        <f t="shared" si="2226"/>
        <v>3.8503649999999996</v>
      </c>
      <c r="Y2956">
        <f t="shared" si="2227"/>
        <v>2567.8240799999999</v>
      </c>
      <c r="Z2956">
        <f t="shared" si="2228"/>
        <v>1836.2134421000001</v>
      </c>
      <c r="AA2956">
        <f t="shared" si="2229"/>
        <v>1836.2755791999998</v>
      </c>
      <c r="AB2956">
        <f t="shared" si="2230"/>
        <v>1836.3377163000002</v>
      </c>
      <c r="AC2956">
        <f t="shared" si="2231"/>
        <v>1836.3998534</v>
      </c>
      <c r="AD2956">
        <f t="shared" si="2232"/>
        <v>1836.4619905</v>
      </c>
      <c r="AE2956">
        <f t="shared" si="2233"/>
        <v>1836.5241275999999</v>
      </c>
      <c r="AF2956">
        <f t="shared" si="2234"/>
        <v>1836.5862646999999</v>
      </c>
      <c r="AG2956">
        <f t="shared" si="2235"/>
        <v>1836.6484018000001</v>
      </c>
      <c r="AH2956">
        <f t="shared" si="2236"/>
        <v>1836.7105389000001</v>
      </c>
      <c r="AI2956">
        <f t="shared" si="2237"/>
        <v>4755.7724544000002</v>
      </c>
      <c r="AJ2956">
        <f t="shared" si="2238"/>
        <v>4755.9333888000001</v>
      </c>
      <c r="AK2956">
        <f t="shared" si="2239"/>
        <v>4756.0943232000009</v>
      </c>
      <c r="AL2956">
        <f t="shared" si="2240"/>
        <v>4756.2552576000007</v>
      </c>
      <c r="AM2956">
        <f t="shared" si="2241"/>
        <v>4756.4161920000006</v>
      </c>
      <c r="AN2956">
        <f t="shared" si="2242"/>
        <v>4756.5771264000005</v>
      </c>
      <c r="AO2956">
        <f t="shared" si="2243"/>
        <v>4756.7380608000003</v>
      </c>
      <c r="AP2956">
        <f t="shared" si="2244"/>
        <v>4756.8989952000002</v>
      </c>
      <c r="AQ2956">
        <f t="shared" si="2245"/>
        <v>4757.0599296</v>
      </c>
      <c r="AR2956" t="str">
        <f t="shared" si="2247"/>
        <v>kmh-2955-mph</v>
      </c>
      <c r="AS2956">
        <f t="shared" si="2250"/>
        <v>2954</v>
      </c>
      <c r="AT2956" t="str">
        <f t="shared" si="2248"/>
        <v>kmh-2954-mph</v>
      </c>
      <c r="AU2956">
        <f t="shared" si="2251"/>
        <v>2953</v>
      </c>
      <c r="AV2956" t="str">
        <f t="shared" si="2249"/>
        <v>kmh-2953-mph</v>
      </c>
    </row>
    <row r="2957" spans="1:48" x14ac:dyDescent="0.3">
      <c r="A2957">
        <v>2956</v>
      </c>
      <c r="B2957">
        <f t="shared" si="2246"/>
        <v>1836.772676</v>
      </c>
      <c r="C2957">
        <f t="shared" si="2205"/>
        <v>4757.2208639999999</v>
      </c>
      <c r="D2957">
        <f t="shared" si="2206"/>
        <v>0.82111111111111112</v>
      </c>
      <c r="E2957">
        <f t="shared" si="2207"/>
        <v>2956000</v>
      </c>
      <c r="F2957">
        <f t="shared" si="2208"/>
        <v>821.1111111111112</v>
      </c>
      <c r="G2957">
        <f t="shared" si="2209"/>
        <v>9698163.040000001</v>
      </c>
      <c r="H2957">
        <f t="shared" si="2210"/>
        <v>2693.9341777777781</v>
      </c>
      <c r="I2957">
        <f t="shared" si="2211"/>
        <v>1596.1123008</v>
      </c>
      <c r="J2957">
        <f t="shared" si="2212"/>
        <v>0.44336452800000004</v>
      </c>
      <c r="K2957">
        <f t="shared" si="2213"/>
        <v>3232720.9097747998</v>
      </c>
      <c r="L2957">
        <f t="shared" si="2214"/>
        <v>897.97803049299989</v>
      </c>
      <c r="M2957">
        <f t="shared" si="2215"/>
        <v>2.4784519037199999</v>
      </c>
      <c r="N2957">
        <f t="shared" si="2216"/>
        <v>1596.1123008</v>
      </c>
      <c r="O2957">
        <f t="shared" si="2217"/>
        <v>0.82111111111111112</v>
      </c>
      <c r="P2957">
        <f t="shared" si="2218"/>
        <v>4757220.8640000001</v>
      </c>
      <c r="Q2957">
        <f t="shared" si="2219"/>
        <v>1321.4502399999999</v>
      </c>
      <c r="R2957">
        <f t="shared" si="2220"/>
        <v>15607680</v>
      </c>
      <c r="S2957">
        <f t="shared" si="2221"/>
        <v>4335.4666666666662</v>
      </c>
      <c r="T2957">
        <f t="shared" si="2222"/>
        <v>2568.6930560000001</v>
      </c>
      <c r="U2957">
        <f t="shared" si="2223"/>
        <v>0.71352584888888881</v>
      </c>
      <c r="V2957">
        <f t="shared" si="2224"/>
        <v>5202560</v>
      </c>
      <c r="W2957">
        <f t="shared" si="2225"/>
        <v>1445.1555555555556</v>
      </c>
      <c r="X2957">
        <f t="shared" si="2226"/>
        <v>3.8516679999999996</v>
      </c>
      <c r="Y2957">
        <f t="shared" si="2227"/>
        <v>2568.6930560000001</v>
      </c>
      <c r="Z2957">
        <f t="shared" si="2228"/>
        <v>1836.8348131</v>
      </c>
      <c r="AA2957">
        <f t="shared" si="2229"/>
        <v>1836.8969502</v>
      </c>
      <c r="AB2957">
        <f t="shared" si="2230"/>
        <v>1836.9590873000002</v>
      </c>
      <c r="AC2957">
        <f t="shared" si="2231"/>
        <v>1837.0212244000002</v>
      </c>
      <c r="AD2957">
        <f t="shared" si="2232"/>
        <v>1837.0833614999999</v>
      </c>
      <c r="AE2957">
        <f t="shared" si="2233"/>
        <v>1837.1454985999999</v>
      </c>
      <c r="AF2957">
        <f t="shared" si="2234"/>
        <v>1837.2076356999999</v>
      </c>
      <c r="AG2957">
        <f t="shared" si="2235"/>
        <v>1837.2697728000001</v>
      </c>
      <c r="AH2957">
        <f t="shared" si="2236"/>
        <v>1837.3319099</v>
      </c>
      <c r="AI2957">
        <f t="shared" si="2237"/>
        <v>4757.3817983999998</v>
      </c>
      <c r="AJ2957">
        <f t="shared" si="2238"/>
        <v>4757.5427327999996</v>
      </c>
      <c r="AK2957">
        <f t="shared" si="2239"/>
        <v>4757.7036672000004</v>
      </c>
      <c r="AL2957">
        <f t="shared" si="2240"/>
        <v>4757.8646016000002</v>
      </c>
      <c r="AM2957">
        <f t="shared" si="2241"/>
        <v>4758.0255360000001</v>
      </c>
      <c r="AN2957">
        <f t="shared" si="2242"/>
        <v>4758.1864704</v>
      </c>
      <c r="AO2957">
        <f t="shared" si="2243"/>
        <v>4758.3474047999998</v>
      </c>
      <c r="AP2957">
        <f t="shared" si="2244"/>
        <v>4758.5083392000006</v>
      </c>
      <c r="AQ2957">
        <f t="shared" si="2245"/>
        <v>4758.6692736000005</v>
      </c>
      <c r="AR2957" t="str">
        <f t="shared" si="2247"/>
        <v>kmh-2956-mph</v>
      </c>
      <c r="AS2957">
        <f t="shared" si="2250"/>
        <v>2955</v>
      </c>
      <c r="AT2957" t="str">
        <f t="shared" si="2248"/>
        <v>kmh-2955-mph</v>
      </c>
      <c r="AU2957">
        <f t="shared" si="2251"/>
        <v>2954</v>
      </c>
      <c r="AV2957" t="str">
        <f t="shared" si="2249"/>
        <v>kmh-2954-mph</v>
      </c>
    </row>
    <row r="2958" spans="1:48" x14ac:dyDescent="0.3">
      <c r="A2958">
        <v>2957</v>
      </c>
      <c r="B2958">
        <f t="shared" si="2246"/>
        <v>1837.394047</v>
      </c>
      <c r="C2958">
        <f t="shared" si="2205"/>
        <v>4758.8302080000003</v>
      </c>
      <c r="D2958">
        <f t="shared" si="2206"/>
        <v>0.82138888888888884</v>
      </c>
      <c r="E2958">
        <f t="shared" si="2207"/>
        <v>2957000</v>
      </c>
      <c r="F2958">
        <f t="shared" si="2208"/>
        <v>821.38888888888891</v>
      </c>
      <c r="G2958">
        <f t="shared" si="2209"/>
        <v>9701443.8800000008</v>
      </c>
      <c r="H2958">
        <f t="shared" si="2210"/>
        <v>2694.8455222222224</v>
      </c>
      <c r="I2958">
        <f t="shared" si="2211"/>
        <v>1596.6522576</v>
      </c>
      <c r="J2958">
        <f t="shared" si="2212"/>
        <v>0.44351451600000003</v>
      </c>
      <c r="K2958">
        <f t="shared" si="2213"/>
        <v>3233814.5230731</v>
      </c>
      <c r="L2958">
        <f t="shared" si="2214"/>
        <v>898.28181196474998</v>
      </c>
      <c r="M2958">
        <f t="shared" si="2215"/>
        <v>2.47929035159</v>
      </c>
      <c r="N2958">
        <f t="shared" si="2216"/>
        <v>1596.6522576</v>
      </c>
      <c r="O2958">
        <f t="shared" si="2217"/>
        <v>0.82138888888888884</v>
      </c>
      <c r="P2958">
        <f t="shared" si="2218"/>
        <v>4758830.2080000006</v>
      </c>
      <c r="Q2958">
        <f t="shared" si="2219"/>
        <v>1321.8972799999999</v>
      </c>
      <c r="R2958">
        <f t="shared" si="2220"/>
        <v>15612960</v>
      </c>
      <c r="S2958">
        <f t="shared" si="2221"/>
        <v>4336.9333333333334</v>
      </c>
      <c r="T2958">
        <f t="shared" si="2222"/>
        <v>2569.5620319999998</v>
      </c>
      <c r="U2958">
        <f t="shared" si="2223"/>
        <v>0.71376723111111107</v>
      </c>
      <c r="V2958">
        <f t="shared" si="2224"/>
        <v>5204320</v>
      </c>
      <c r="W2958">
        <f t="shared" si="2225"/>
        <v>1445.6444444444444</v>
      </c>
      <c r="X2958">
        <f t="shared" si="2226"/>
        <v>3.8529709999999997</v>
      </c>
      <c r="Y2958">
        <f t="shared" si="2227"/>
        <v>2569.5620319999998</v>
      </c>
      <c r="Z2958">
        <f t="shared" si="2228"/>
        <v>1837.4561841</v>
      </c>
      <c r="AA2958">
        <f t="shared" si="2229"/>
        <v>1837.5183211999999</v>
      </c>
      <c r="AB2958">
        <f t="shared" si="2230"/>
        <v>1837.5804583000001</v>
      </c>
      <c r="AC2958">
        <f t="shared" si="2231"/>
        <v>1837.6425954000001</v>
      </c>
      <c r="AD2958">
        <f t="shared" si="2232"/>
        <v>1837.7047325000001</v>
      </c>
      <c r="AE2958">
        <f t="shared" si="2233"/>
        <v>1837.7668696000001</v>
      </c>
      <c r="AF2958">
        <f t="shared" si="2234"/>
        <v>1837.8290066999998</v>
      </c>
      <c r="AG2958">
        <f t="shared" si="2235"/>
        <v>1837.8911438000002</v>
      </c>
      <c r="AH2958">
        <f t="shared" si="2236"/>
        <v>1837.9532809</v>
      </c>
      <c r="AI2958">
        <f t="shared" si="2237"/>
        <v>4758.9911424000002</v>
      </c>
      <c r="AJ2958">
        <f t="shared" si="2238"/>
        <v>4759.1520768</v>
      </c>
      <c r="AK2958">
        <f t="shared" si="2239"/>
        <v>4759.3130112000008</v>
      </c>
      <c r="AL2958">
        <f t="shared" si="2240"/>
        <v>4759.4739456000007</v>
      </c>
      <c r="AM2958">
        <f t="shared" si="2241"/>
        <v>4759.6348800000005</v>
      </c>
      <c r="AN2958">
        <f t="shared" si="2242"/>
        <v>4759.7958144000004</v>
      </c>
      <c r="AO2958">
        <f t="shared" si="2243"/>
        <v>4759.9567488000002</v>
      </c>
      <c r="AP2958">
        <f t="shared" si="2244"/>
        <v>4760.117683200001</v>
      </c>
      <c r="AQ2958">
        <f t="shared" si="2245"/>
        <v>4760.2786176000009</v>
      </c>
      <c r="AR2958" t="str">
        <f t="shared" si="2247"/>
        <v>kmh-2957-mph</v>
      </c>
      <c r="AS2958">
        <f t="shared" si="2250"/>
        <v>2956</v>
      </c>
      <c r="AT2958" t="str">
        <f t="shared" si="2248"/>
        <v>kmh-2956-mph</v>
      </c>
      <c r="AU2958">
        <f t="shared" si="2251"/>
        <v>2955</v>
      </c>
      <c r="AV2958" t="str">
        <f t="shared" si="2249"/>
        <v>kmh-2955-mph</v>
      </c>
    </row>
    <row r="2959" spans="1:48" x14ac:dyDescent="0.3">
      <c r="A2959">
        <v>2958</v>
      </c>
      <c r="B2959">
        <f t="shared" si="2246"/>
        <v>1838.015418</v>
      </c>
      <c r="C2959">
        <f t="shared" si="2205"/>
        <v>4760.4395520000007</v>
      </c>
      <c r="D2959">
        <f t="shared" si="2206"/>
        <v>0.82166666666666666</v>
      </c>
      <c r="E2959">
        <f t="shared" si="2207"/>
        <v>2958000</v>
      </c>
      <c r="F2959">
        <f t="shared" si="2208"/>
        <v>821.66666666666674</v>
      </c>
      <c r="G2959">
        <f t="shared" si="2209"/>
        <v>9704724.7200000007</v>
      </c>
      <c r="H2959">
        <f t="shared" si="2210"/>
        <v>2695.7568666666671</v>
      </c>
      <c r="I2959">
        <f t="shared" si="2211"/>
        <v>1597.1922144</v>
      </c>
      <c r="J2959">
        <f t="shared" si="2212"/>
        <v>0.44366450400000007</v>
      </c>
      <c r="K2959">
        <f t="shared" si="2213"/>
        <v>3234908.1363714002</v>
      </c>
      <c r="L2959">
        <f t="shared" si="2214"/>
        <v>898.58559343649995</v>
      </c>
      <c r="M2959">
        <f t="shared" si="2215"/>
        <v>2.4801287994600001</v>
      </c>
      <c r="N2959">
        <f t="shared" si="2216"/>
        <v>1597.1922144</v>
      </c>
      <c r="O2959">
        <f t="shared" si="2217"/>
        <v>0.82166666666666666</v>
      </c>
      <c r="P2959">
        <f t="shared" si="2218"/>
        <v>4760439.5520000001</v>
      </c>
      <c r="Q2959">
        <f t="shared" si="2219"/>
        <v>1322.3443199999999</v>
      </c>
      <c r="R2959">
        <f t="shared" si="2220"/>
        <v>15618240</v>
      </c>
      <c r="S2959">
        <f t="shared" si="2221"/>
        <v>4338.3999999999996</v>
      </c>
      <c r="T2959">
        <f t="shared" si="2222"/>
        <v>2570.431008</v>
      </c>
      <c r="U2959">
        <f t="shared" si="2223"/>
        <v>0.71400861333333332</v>
      </c>
      <c r="V2959">
        <f t="shared" si="2224"/>
        <v>5206080</v>
      </c>
      <c r="W2959">
        <f t="shared" si="2225"/>
        <v>1446.1333333333332</v>
      </c>
      <c r="X2959">
        <f t="shared" si="2226"/>
        <v>3.8542739999999998</v>
      </c>
      <c r="Y2959">
        <f t="shared" si="2227"/>
        <v>2570.431008</v>
      </c>
      <c r="Z2959">
        <f t="shared" si="2228"/>
        <v>1838.0775550999999</v>
      </c>
      <c r="AA2959">
        <f t="shared" si="2229"/>
        <v>1838.1396921999999</v>
      </c>
      <c r="AB2959">
        <f t="shared" si="2230"/>
        <v>1838.2018293000001</v>
      </c>
      <c r="AC2959">
        <f t="shared" si="2231"/>
        <v>1838.2639664000001</v>
      </c>
      <c r="AD2959">
        <f t="shared" si="2232"/>
        <v>1838.3261035</v>
      </c>
      <c r="AE2959">
        <f t="shared" si="2233"/>
        <v>1838.3882406</v>
      </c>
      <c r="AF2959">
        <f t="shared" si="2234"/>
        <v>1838.4503777</v>
      </c>
      <c r="AG2959">
        <f t="shared" si="2235"/>
        <v>1838.5125148000002</v>
      </c>
      <c r="AH2959">
        <f t="shared" si="2236"/>
        <v>1838.5746519000002</v>
      </c>
      <c r="AI2959">
        <f t="shared" si="2237"/>
        <v>4760.6004864000006</v>
      </c>
      <c r="AJ2959">
        <f t="shared" si="2238"/>
        <v>4760.7614208000005</v>
      </c>
      <c r="AK2959">
        <f t="shared" si="2239"/>
        <v>4760.9223552000003</v>
      </c>
      <c r="AL2959">
        <f t="shared" si="2240"/>
        <v>4761.0832896000002</v>
      </c>
      <c r="AM2959">
        <f t="shared" si="2241"/>
        <v>4761.244224</v>
      </c>
      <c r="AN2959">
        <f t="shared" si="2242"/>
        <v>4761.4051583999999</v>
      </c>
      <c r="AO2959">
        <f t="shared" si="2243"/>
        <v>4761.5660927999998</v>
      </c>
      <c r="AP2959">
        <f t="shared" si="2244"/>
        <v>4761.7270272000005</v>
      </c>
      <c r="AQ2959">
        <f t="shared" si="2245"/>
        <v>4761.8879616000004</v>
      </c>
      <c r="AR2959" t="str">
        <f t="shared" si="2247"/>
        <v>kmh-2958-mph</v>
      </c>
      <c r="AS2959">
        <f t="shared" si="2250"/>
        <v>2957</v>
      </c>
      <c r="AT2959" t="str">
        <f t="shared" si="2248"/>
        <v>kmh-2957-mph</v>
      </c>
      <c r="AU2959">
        <f t="shared" si="2251"/>
        <v>2956</v>
      </c>
      <c r="AV2959" t="str">
        <f t="shared" si="2249"/>
        <v>kmh-2956-mph</v>
      </c>
    </row>
    <row r="2960" spans="1:48" x14ac:dyDescent="0.3">
      <c r="A2960">
        <v>2959</v>
      </c>
      <c r="B2960">
        <f t="shared" si="2246"/>
        <v>1838.6367889999999</v>
      </c>
      <c r="C2960">
        <f t="shared" si="2205"/>
        <v>4762.0488960000002</v>
      </c>
      <c r="D2960">
        <f t="shared" si="2206"/>
        <v>0.82194444444444448</v>
      </c>
      <c r="E2960">
        <f t="shared" si="2207"/>
        <v>2959000</v>
      </c>
      <c r="F2960">
        <f t="shared" si="2208"/>
        <v>821.94444444444446</v>
      </c>
      <c r="G2960">
        <f t="shared" si="2209"/>
        <v>9708005.5600000005</v>
      </c>
      <c r="H2960">
        <f t="shared" si="2210"/>
        <v>2696.6682111111113</v>
      </c>
      <c r="I2960">
        <f t="shared" si="2211"/>
        <v>1597.7321712</v>
      </c>
      <c r="J2960">
        <f t="shared" si="2212"/>
        <v>0.44381449200000006</v>
      </c>
      <c r="K2960">
        <f t="shared" si="2213"/>
        <v>3236001.7496696999</v>
      </c>
      <c r="L2960">
        <f t="shared" si="2214"/>
        <v>898.88937490824992</v>
      </c>
      <c r="M2960">
        <f t="shared" si="2215"/>
        <v>2.4809672473299997</v>
      </c>
      <c r="N2960">
        <f t="shared" si="2216"/>
        <v>1597.7321712</v>
      </c>
      <c r="O2960">
        <f t="shared" si="2217"/>
        <v>0.82194444444444448</v>
      </c>
      <c r="P2960">
        <f t="shared" si="2218"/>
        <v>4762048.8959999997</v>
      </c>
      <c r="Q2960">
        <f t="shared" si="2219"/>
        <v>1322.7913599999999</v>
      </c>
      <c r="R2960">
        <f t="shared" si="2220"/>
        <v>15623520</v>
      </c>
      <c r="S2960">
        <f t="shared" si="2221"/>
        <v>4339.8666666666668</v>
      </c>
      <c r="T2960">
        <f t="shared" si="2222"/>
        <v>2571.2999839999998</v>
      </c>
      <c r="U2960">
        <f t="shared" si="2223"/>
        <v>0.71424999555555546</v>
      </c>
      <c r="V2960">
        <f t="shared" si="2224"/>
        <v>5207840</v>
      </c>
      <c r="W2960">
        <f t="shared" si="2225"/>
        <v>1446.6222222222223</v>
      </c>
      <c r="X2960">
        <f t="shared" si="2226"/>
        <v>3.8555769999999998</v>
      </c>
      <c r="Y2960">
        <f t="shared" si="2227"/>
        <v>2571.2999839999998</v>
      </c>
      <c r="Z2960">
        <f t="shared" si="2228"/>
        <v>1838.6989260999999</v>
      </c>
      <c r="AA2960">
        <f t="shared" si="2229"/>
        <v>1838.7610631999999</v>
      </c>
      <c r="AB2960">
        <f t="shared" si="2230"/>
        <v>1838.8232003000001</v>
      </c>
      <c r="AC2960">
        <f t="shared" si="2231"/>
        <v>1838.8853374</v>
      </c>
      <c r="AD2960">
        <f t="shared" si="2232"/>
        <v>1838.9474745</v>
      </c>
      <c r="AE2960">
        <f t="shared" si="2233"/>
        <v>1839.0096116</v>
      </c>
      <c r="AF2960">
        <f t="shared" si="2234"/>
        <v>1839.0717486999999</v>
      </c>
      <c r="AG2960">
        <f t="shared" si="2235"/>
        <v>1839.1338858000001</v>
      </c>
      <c r="AH2960">
        <f t="shared" si="2236"/>
        <v>1839.1960229000001</v>
      </c>
      <c r="AI2960">
        <f t="shared" si="2237"/>
        <v>4762.2098304000001</v>
      </c>
      <c r="AJ2960">
        <f t="shared" si="2238"/>
        <v>4762.3707648</v>
      </c>
      <c r="AK2960">
        <f t="shared" si="2239"/>
        <v>4762.5316992000007</v>
      </c>
      <c r="AL2960">
        <f t="shared" si="2240"/>
        <v>4762.6926336000006</v>
      </c>
      <c r="AM2960">
        <f t="shared" si="2241"/>
        <v>4762.8535680000005</v>
      </c>
      <c r="AN2960">
        <f t="shared" si="2242"/>
        <v>4763.0145024000003</v>
      </c>
      <c r="AO2960">
        <f t="shared" si="2243"/>
        <v>4763.1754368000002</v>
      </c>
      <c r="AP2960">
        <f t="shared" si="2244"/>
        <v>4763.3363712000009</v>
      </c>
      <c r="AQ2960">
        <f t="shared" si="2245"/>
        <v>4763.4973056000008</v>
      </c>
      <c r="AR2960" t="str">
        <f t="shared" si="2247"/>
        <v>kmh-2959-mph</v>
      </c>
      <c r="AS2960">
        <f t="shared" si="2250"/>
        <v>2958</v>
      </c>
      <c r="AT2960" t="str">
        <f t="shared" si="2248"/>
        <v>kmh-2958-mph</v>
      </c>
      <c r="AU2960">
        <f t="shared" si="2251"/>
        <v>2957</v>
      </c>
      <c r="AV2960" t="str">
        <f t="shared" si="2249"/>
        <v>kmh-2957-mph</v>
      </c>
    </row>
    <row r="2961" spans="1:48" x14ac:dyDescent="0.3">
      <c r="A2961">
        <v>2960</v>
      </c>
      <c r="B2961">
        <f t="shared" si="2246"/>
        <v>1839.2581600000001</v>
      </c>
      <c r="C2961">
        <f t="shared" si="2205"/>
        <v>4763.6582400000007</v>
      </c>
      <c r="D2961">
        <f t="shared" si="2206"/>
        <v>0.82222222222222219</v>
      </c>
      <c r="E2961">
        <f t="shared" si="2207"/>
        <v>2960000</v>
      </c>
      <c r="F2961">
        <f t="shared" si="2208"/>
        <v>822.22222222222229</v>
      </c>
      <c r="G2961">
        <f t="shared" si="2209"/>
        <v>9711286.4000000004</v>
      </c>
      <c r="H2961">
        <f t="shared" si="2210"/>
        <v>2697.5795555555555</v>
      </c>
      <c r="I2961">
        <f t="shared" si="2211"/>
        <v>1598.2721280000001</v>
      </c>
      <c r="J2961">
        <f t="shared" si="2212"/>
        <v>0.44396448000000005</v>
      </c>
      <c r="K2961">
        <f t="shared" si="2213"/>
        <v>3237095.3629680001</v>
      </c>
      <c r="L2961">
        <f t="shared" si="2214"/>
        <v>899.19315637999989</v>
      </c>
      <c r="M2961">
        <f t="shared" si="2215"/>
        <v>2.4818056951999998</v>
      </c>
      <c r="N2961">
        <f t="shared" si="2216"/>
        <v>1598.2721280000001</v>
      </c>
      <c r="O2961">
        <f t="shared" si="2217"/>
        <v>0.82222222222222219</v>
      </c>
      <c r="P2961">
        <f t="shared" si="2218"/>
        <v>4763658.2400000002</v>
      </c>
      <c r="Q2961">
        <f t="shared" si="2219"/>
        <v>1323.2384</v>
      </c>
      <c r="R2961">
        <f t="shared" si="2220"/>
        <v>15628800</v>
      </c>
      <c r="S2961">
        <f t="shared" si="2221"/>
        <v>4341.333333333333</v>
      </c>
      <c r="T2961">
        <f t="shared" si="2222"/>
        <v>2572.16896</v>
      </c>
      <c r="U2961">
        <f t="shared" si="2223"/>
        <v>0.71449137777777771</v>
      </c>
      <c r="V2961">
        <f t="shared" si="2224"/>
        <v>5209600</v>
      </c>
      <c r="W2961">
        <f t="shared" si="2225"/>
        <v>1447.1111111111111</v>
      </c>
      <c r="X2961">
        <f t="shared" si="2226"/>
        <v>3.8568799999999999</v>
      </c>
      <c r="Y2961">
        <f t="shared" si="2227"/>
        <v>2572.16896</v>
      </c>
      <c r="Z2961">
        <f t="shared" si="2228"/>
        <v>1839.3202971000001</v>
      </c>
      <c r="AA2961">
        <f t="shared" si="2229"/>
        <v>1839.3824341999998</v>
      </c>
      <c r="AB2961">
        <f t="shared" si="2230"/>
        <v>1839.4445713000002</v>
      </c>
      <c r="AC2961">
        <f t="shared" si="2231"/>
        <v>1839.5067084</v>
      </c>
      <c r="AD2961">
        <f t="shared" si="2232"/>
        <v>1839.5688455</v>
      </c>
      <c r="AE2961">
        <f t="shared" si="2233"/>
        <v>1839.6309825999999</v>
      </c>
      <c r="AF2961">
        <f t="shared" si="2234"/>
        <v>1839.6931196999999</v>
      </c>
      <c r="AG2961">
        <f t="shared" si="2235"/>
        <v>1839.7552568000001</v>
      </c>
      <c r="AH2961">
        <f t="shared" si="2236"/>
        <v>1839.8173939000001</v>
      </c>
      <c r="AI2961">
        <f t="shared" si="2237"/>
        <v>4763.8191744000005</v>
      </c>
      <c r="AJ2961">
        <f t="shared" si="2238"/>
        <v>4763.9801088000004</v>
      </c>
      <c r="AK2961">
        <f t="shared" si="2239"/>
        <v>4764.1410432000002</v>
      </c>
      <c r="AL2961">
        <f t="shared" si="2240"/>
        <v>4764.3019776000001</v>
      </c>
      <c r="AM2961">
        <f t="shared" si="2241"/>
        <v>4764.462912</v>
      </c>
      <c r="AN2961">
        <f t="shared" si="2242"/>
        <v>4764.6238463999998</v>
      </c>
      <c r="AO2961">
        <f t="shared" si="2243"/>
        <v>4764.7847807999997</v>
      </c>
      <c r="AP2961">
        <f t="shared" si="2244"/>
        <v>4764.9457152000004</v>
      </c>
      <c r="AQ2961">
        <f t="shared" si="2245"/>
        <v>4765.1066496000003</v>
      </c>
      <c r="AR2961" t="str">
        <f t="shared" si="2247"/>
        <v>kmh-2960-mph</v>
      </c>
      <c r="AS2961">
        <f t="shared" si="2250"/>
        <v>2959</v>
      </c>
      <c r="AT2961" t="str">
        <f t="shared" si="2248"/>
        <v>kmh-2959-mph</v>
      </c>
      <c r="AU2961">
        <f t="shared" si="2251"/>
        <v>2958</v>
      </c>
      <c r="AV2961" t="str">
        <f t="shared" si="2249"/>
        <v>kmh-2958-mph</v>
      </c>
    </row>
    <row r="2962" spans="1:48" x14ac:dyDescent="0.3">
      <c r="A2962">
        <v>2961</v>
      </c>
      <c r="B2962">
        <f t="shared" si="2246"/>
        <v>1839.879531</v>
      </c>
      <c r="C2962">
        <f t="shared" si="2205"/>
        <v>4765.2675840000002</v>
      </c>
      <c r="D2962">
        <f t="shared" si="2206"/>
        <v>0.82250000000000001</v>
      </c>
      <c r="E2962">
        <f t="shared" si="2207"/>
        <v>2961000</v>
      </c>
      <c r="F2962">
        <f t="shared" si="2208"/>
        <v>822.5</v>
      </c>
      <c r="G2962">
        <f t="shared" si="2209"/>
        <v>9714567.2400000002</v>
      </c>
      <c r="H2962">
        <f t="shared" si="2210"/>
        <v>2698.4909000000002</v>
      </c>
      <c r="I2962">
        <f t="shared" si="2211"/>
        <v>1598.8120848000001</v>
      </c>
      <c r="J2962">
        <f t="shared" si="2212"/>
        <v>0.44411446800000004</v>
      </c>
      <c r="K2962">
        <f t="shared" si="2213"/>
        <v>3238188.9762662998</v>
      </c>
      <c r="L2962">
        <f t="shared" si="2214"/>
        <v>899.49693785174998</v>
      </c>
      <c r="M2962">
        <f t="shared" si="2215"/>
        <v>2.4826441430699999</v>
      </c>
      <c r="N2962">
        <f t="shared" si="2216"/>
        <v>1598.8120848000001</v>
      </c>
      <c r="O2962">
        <f t="shared" si="2217"/>
        <v>0.82250000000000001</v>
      </c>
      <c r="P2962">
        <f t="shared" si="2218"/>
        <v>4765267.5839999998</v>
      </c>
      <c r="Q2962">
        <f t="shared" si="2219"/>
        <v>1323.68544</v>
      </c>
      <c r="R2962">
        <f t="shared" si="2220"/>
        <v>15634080</v>
      </c>
      <c r="S2962">
        <f t="shared" si="2221"/>
        <v>4342.7999999999993</v>
      </c>
      <c r="T2962">
        <f t="shared" si="2222"/>
        <v>2573.0379359999997</v>
      </c>
      <c r="U2962">
        <f t="shared" si="2223"/>
        <v>0.71473275999999997</v>
      </c>
      <c r="V2962">
        <f t="shared" si="2224"/>
        <v>5211360</v>
      </c>
      <c r="W2962">
        <f t="shared" si="2225"/>
        <v>1447.6</v>
      </c>
      <c r="X2962">
        <f t="shared" si="2226"/>
        <v>3.8581829999999999</v>
      </c>
      <c r="Y2962">
        <f t="shared" si="2227"/>
        <v>2573.0379359999997</v>
      </c>
      <c r="Z2962">
        <f t="shared" si="2228"/>
        <v>1839.9416681</v>
      </c>
      <c r="AA2962">
        <f t="shared" si="2229"/>
        <v>1840.0038052</v>
      </c>
      <c r="AB2962">
        <f t="shared" si="2230"/>
        <v>1840.0659423000002</v>
      </c>
      <c r="AC2962">
        <f t="shared" si="2231"/>
        <v>1840.1280794000002</v>
      </c>
      <c r="AD2962">
        <f t="shared" si="2232"/>
        <v>1840.1902165000001</v>
      </c>
      <c r="AE2962">
        <f t="shared" si="2233"/>
        <v>1840.2523535999999</v>
      </c>
      <c r="AF2962">
        <f t="shared" si="2234"/>
        <v>1840.3144906999999</v>
      </c>
      <c r="AG2962">
        <f t="shared" si="2235"/>
        <v>1840.3766278000001</v>
      </c>
      <c r="AH2962">
        <f t="shared" si="2236"/>
        <v>1840.4387649</v>
      </c>
      <c r="AI2962">
        <f t="shared" si="2237"/>
        <v>4765.4285184</v>
      </c>
      <c r="AJ2962">
        <f t="shared" si="2238"/>
        <v>4765.5894527999999</v>
      </c>
      <c r="AK2962">
        <f t="shared" si="2239"/>
        <v>4765.7503872000007</v>
      </c>
      <c r="AL2962">
        <f t="shared" si="2240"/>
        <v>4765.9113216000005</v>
      </c>
      <c r="AM2962">
        <f t="shared" si="2241"/>
        <v>4766.0722560000004</v>
      </c>
      <c r="AN2962">
        <f t="shared" si="2242"/>
        <v>4766.2331904000002</v>
      </c>
      <c r="AO2962">
        <f t="shared" si="2243"/>
        <v>4766.3941248000001</v>
      </c>
      <c r="AP2962">
        <f t="shared" si="2244"/>
        <v>4766.5550592000009</v>
      </c>
      <c r="AQ2962">
        <f t="shared" si="2245"/>
        <v>4766.7159936000007</v>
      </c>
      <c r="AR2962" t="str">
        <f t="shared" si="2247"/>
        <v>kmh-2961-mph</v>
      </c>
      <c r="AS2962">
        <f t="shared" si="2250"/>
        <v>2960</v>
      </c>
      <c r="AT2962" t="str">
        <f t="shared" si="2248"/>
        <v>kmh-2960-mph</v>
      </c>
      <c r="AU2962">
        <f t="shared" si="2251"/>
        <v>2959</v>
      </c>
      <c r="AV2962" t="str">
        <f t="shared" si="2249"/>
        <v>kmh-2959-mph</v>
      </c>
    </row>
    <row r="2963" spans="1:48" x14ac:dyDescent="0.3">
      <c r="A2963">
        <v>2962</v>
      </c>
      <c r="B2963">
        <f t="shared" si="2246"/>
        <v>1840.500902</v>
      </c>
      <c r="C2963">
        <f t="shared" si="2205"/>
        <v>4766.8769280000006</v>
      </c>
      <c r="D2963">
        <f t="shared" si="2206"/>
        <v>0.82277777777777783</v>
      </c>
      <c r="E2963">
        <f t="shared" si="2207"/>
        <v>2962000</v>
      </c>
      <c r="F2963">
        <f t="shared" si="2208"/>
        <v>822.77777777777783</v>
      </c>
      <c r="G2963">
        <f t="shared" si="2209"/>
        <v>9717848.0800000001</v>
      </c>
      <c r="H2963">
        <f t="shared" si="2210"/>
        <v>2699.4022444444445</v>
      </c>
      <c r="I2963">
        <f t="shared" si="2211"/>
        <v>1599.3520416000001</v>
      </c>
      <c r="J2963">
        <f t="shared" si="2212"/>
        <v>0.44426445600000003</v>
      </c>
      <c r="K2963">
        <f t="shared" si="2213"/>
        <v>3239282.5895646</v>
      </c>
      <c r="L2963">
        <f t="shared" si="2214"/>
        <v>899.80071932349995</v>
      </c>
      <c r="M2963">
        <f t="shared" si="2215"/>
        <v>2.48348259094</v>
      </c>
      <c r="N2963">
        <f t="shared" si="2216"/>
        <v>1599.3520416000001</v>
      </c>
      <c r="O2963">
        <f t="shared" si="2217"/>
        <v>0.82277777777777783</v>
      </c>
      <c r="P2963">
        <f t="shared" si="2218"/>
        <v>4766876.9280000003</v>
      </c>
      <c r="Q2963">
        <f t="shared" si="2219"/>
        <v>1324.13248</v>
      </c>
      <c r="R2963">
        <f t="shared" si="2220"/>
        <v>15639360</v>
      </c>
      <c r="S2963">
        <f t="shared" si="2221"/>
        <v>4344.2666666666664</v>
      </c>
      <c r="T2963">
        <f t="shared" si="2222"/>
        <v>2573.9069119999999</v>
      </c>
      <c r="U2963">
        <f t="shared" si="2223"/>
        <v>0.71497414222222222</v>
      </c>
      <c r="V2963">
        <f t="shared" si="2224"/>
        <v>5213120</v>
      </c>
      <c r="W2963">
        <f t="shared" si="2225"/>
        <v>1448.0888888888887</v>
      </c>
      <c r="X2963">
        <f t="shared" si="2226"/>
        <v>3.8594859999999995</v>
      </c>
      <c r="Y2963">
        <f t="shared" si="2227"/>
        <v>2573.9069119999999</v>
      </c>
      <c r="Z2963">
        <f t="shared" si="2228"/>
        <v>1840.5630391</v>
      </c>
      <c r="AA2963">
        <f t="shared" si="2229"/>
        <v>1840.6251761999999</v>
      </c>
      <c r="AB2963">
        <f t="shared" si="2230"/>
        <v>1840.6873133000001</v>
      </c>
      <c r="AC2963">
        <f t="shared" si="2231"/>
        <v>1840.7494504000001</v>
      </c>
      <c r="AD2963">
        <f t="shared" si="2232"/>
        <v>1840.8115875000001</v>
      </c>
      <c r="AE2963">
        <f t="shared" si="2233"/>
        <v>1840.8737246000001</v>
      </c>
      <c r="AF2963">
        <f t="shared" si="2234"/>
        <v>1840.9358616999998</v>
      </c>
      <c r="AG2963">
        <f t="shared" si="2235"/>
        <v>1840.9979988000002</v>
      </c>
      <c r="AH2963">
        <f t="shared" si="2236"/>
        <v>1841.0601359</v>
      </c>
      <c r="AI2963">
        <f t="shared" si="2237"/>
        <v>4767.0378624000004</v>
      </c>
      <c r="AJ2963">
        <f t="shared" si="2238"/>
        <v>4767.1987968000003</v>
      </c>
      <c r="AK2963">
        <f t="shared" si="2239"/>
        <v>4767.3597312000002</v>
      </c>
      <c r="AL2963">
        <f t="shared" si="2240"/>
        <v>4767.5206656</v>
      </c>
      <c r="AM2963">
        <f t="shared" si="2241"/>
        <v>4767.6815999999999</v>
      </c>
      <c r="AN2963">
        <f t="shared" si="2242"/>
        <v>4767.8425343999997</v>
      </c>
      <c r="AO2963">
        <f t="shared" si="2243"/>
        <v>4768.0034687999996</v>
      </c>
      <c r="AP2963">
        <f t="shared" si="2244"/>
        <v>4768.1644032000004</v>
      </c>
      <c r="AQ2963">
        <f t="shared" si="2245"/>
        <v>4768.3253376000002</v>
      </c>
      <c r="AR2963" t="str">
        <f t="shared" si="2247"/>
        <v>kmh-2962-mph</v>
      </c>
      <c r="AS2963">
        <f t="shared" si="2250"/>
        <v>2961</v>
      </c>
      <c r="AT2963" t="str">
        <f t="shared" si="2248"/>
        <v>kmh-2961-mph</v>
      </c>
      <c r="AU2963">
        <f t="shared" si="2251"/>
        <v>2960</v>
      </c>
      <c r="AV2963" t="str">
        <f t="shared" si="2249"/>
        <v>kmh-2960-mph</v>
      </c>
    </row>
    <row r="2964" spans="1:48" x14ac:dyDescent="0.3">
      <c r="A2964">
        <v>2963</v>
      </c>
      <c r="B2964">
        <f t="shared" si="2246"/>
        <v>1841.122273</v>
      </c>
      <c r="C2964">
        <f t="shared" si="2205"/>
        <v>4768.4862720000001</v>
      </c>
      <c r="D2964">
        <f t="shared" si="2206"/>
        <v>0.82305555555555554</v>
      </c>
      <c r="E2964">
        <f t="shared" si="2207"/>
        <v>2963000</v>
      </c>
      <c r="F2964">
        <f t="shared" si="2208"/>
        <v>823.05555555555554</v>
      </c>
      <c r="G2964">
        <f t="shared" si="2209"/>
        <v>9721128.9199999999</v>
      </c>
      <c r="H2964">
        <f t="shared" si="2210"/>
        <v>2700.3135888888892</v>
      </c>
      <c r="I2964">
        <f t="shared" si="2211"/>
        <v>1599.8919984000001</v>
      </c>
      <c r="J2964">
        <f t="shared" si="2212"/>
        <v>0.44441444400000002</v>
      </c>
      <c r="K2964">
        <f t="shared" si="2213"/>
        <v>3240376.2028629002</v>
      </c>
      <c r="L2964">
        <f t="shared" si="2214"/>
        <v>900.10450079524992</v>
      </c>
      <c r="M2964">
        <f t="shared" si="2215"/>
        <v>2.4843210388100001</v>
      </c>
      <c r="N2964">
        <f t="shared" si="2216"/>
        <v>1599.8919984000001</v>
      </c>
      <c r="O2964">
        <f t="shared" si="2217"/>
        <v>0.82305555555555554</v>
      </c>
      <c r="P2964">
        <f t="shared" si="2218"/>
        <v>4768486.2719999999</v>
      </c>
      <c r="Q2964">
        <f t="shared" si="2219"/>
        <v>1324.57952</v>
      </c>
      <c r="R2964">
        <f t="shared" si="2220"/>
        <v>15644640</v>
      </c>
      <c r="S2964">
        <f t="shared" si="2221"/>
        <v>4345.7333333333327</v>
      </c>
      <c r="T2964">
        <f t="shared" si="2222"/>
        <v>2574.7758880000001</v>
      </c>
      <c r="U2964">
        <f t="shared" si="2223"/>
        <v>0.71521552444444436</v>
      </c>
      <c r="V2964">
        <f t="shared" si="2224"/>
        <v>5214880</v>
      </c>
      <c r="W2964">
        <f t="shared" si="2225"/>
        <v>1448.5777777777778</v>
      </c>
      <c r="X2964">
        <f t="shared" si="2226"/>
        <v>3.8607889999999996</v>
      </c>
      <c r="Y2964">
        <f t="shared" si="2227"/>
        <v>2574.7758880000001</v>
      </c>
      <c r="Z2964">
        <f t="shared" si="2228"/>
        <v>1841.1844100999999</v>
      </c>
      <c r="AA2964">
        <f t="shared" si="2229"/>
        <v>1841.2465471999999</v>
      </c>
      <c r="AB2964">
        <f t="shared" si="2230"/>
        <v>1841.3086843000001</v>
      </c>
      <c r="AC2964">
        <f t="shared" si="2231"/>
        <v>1841.3708214000001</v>
      </c>
      <c r="AD2964">
        <f t="shared" si="2232"/>
        <v>1841.4329585</v>
      </c>
      <c r="AE2964">
        <f t="shared" si="2233"/>
        <v>1841.4950956</v>
      </c>
      <c r="AF2964">
        <f t="shared" si="2234"/>
        <v>1841.5572327</v>
      </c>
      <c r="AG2964">
        <f t="shared" si="2235"/>
        <v>1841.6193698000002</v>
      </c>
      <c r="AH2964">
        <f t="shared" si="2236"/>
        <v>1841.6815069000002</v>
      </c>
      <c r="AI2964">
        <f t="shared" si="2237"/>
        <v>4768.6472064</v>
      </c>
      <c r="AJ2964">
        <f t="shared" si="2238"/>
        <v>4768.8081407999998</v>
      </c>
      <c r="AK2964">
        <f t="shared" si="2239"/>
        <v>4768.9690752000006</v>
      </c>
      <c r="AL2964">
        <f t="shared" si="2240"/>
        <v>4769.1300096000004</v>
      </c>
      <c r="AM2964">
        <f t="shared" si="2241"/>
        <v>4769.2909440000003</v>
      </c>
      <c r="AN2964">
        <f t="shared" si="2242"/>
        <v>4769.4518784000002</v>
      </c>
      <c r="AO2964">
        <f t="shared" si="2243"/>
        <v>4769.6128128</v>
      </c>
      <c r="AP2964">
        <f t="shared" si="2244"/>
        <v>4769.7737472000008</v>
      </c>
      <c r="AQ2964">
        <f t="shared" si="2245"/>
        <v>4769.9346816000007</v>
      </c>
      <c r="AR2964" t="str">
        <f t="shared" si="2247"/>
        <v>kmh-2963-mph</v>
      </c>
      <c r="AS2964">
        <f t="shared" si="2250"/>
        <v>2962</v>
      </c>
      <c r="AT2964" t="str">
        <f t="shared" si="2248"/>
        <v>kmh-2962-mph</v>
      </c>
      <c r="AU2964">
        <f t="shared" si="2251"/>
        <v>2961</v>
      </c>
      <c r="AV2964" t="str">
        <f t="shared" si="2249"/>
        <v>kmh-2961-mph</v>
      </c>
    </row>
    <row r="2965" spans="1:48" x14ac:dyDescent="0.3">
      <c r="A2965">
        <v>2964</v>
      </c>
      <c r="B2965">
        <f t="shared" si="2246"/>
        <v>1841.7436440000001</v>
      </c>
      <c r="C2965">
        <f t="shared" si="2205"/>
        <v>4770.0956160000005</v>
      </c>
      <c r="D2965">
        <f t="shared" si="2206"/>
        <v>0.82333333333333336</v>
      </c>
      <c r="E2965">
        <f t="shared" si="2207"/>
        <v>2964000</v>
      </c>
      <c r="F2965">
        <f t="shared" si="2208"/>
        <v>823.33333333333337</v>
      </c>
      <c r="G2965">
        <f t="shared" si="2209"/>
        <v>9724409.7599999998</v>
      </c>
      <c r="H2965">
        <f t="shared" si="2210"/>
        <v>2701.2249333333334</v>
      </c>
      <c r="I2965">
        <f t="shared" si="2211"/>
        <v>1600.4319551999999</v>
      </c>
      <c r="J2965">
        <f t="shared" si="2212"/>
        <v>0.44456443200000006</v>
      </c>
      <c r="K2965">
        <f t="shared" si="2213"/>
        <v>3241469.8161611999</v>
      </c>
      <c r="L2965">
        <f t="shared" si="2214"/>
        <v>900.40828226699989</v>
      </c>
      <c r="M2965">
        <f t="shared" si="2215"/>
        <v>2.4851594866799998</v>
      </c>
      <c r="N2965">
        <f t="shared" si="2216"/>
        <v>1600.4319551999999</v>
      </c>
      <c r="O2965">
        <f t="shared" si="2217"/>
        <v>0.82333333333333336</v>
      </c>
      <c r="P2965">
        <f t="shared" si="2218"/>
        <v>4770095.6160000004</v>
      </c>
      <c r="Q2965">
        <f t="shared" si="2219"/>
        <v>1325.02656</v>
      </c>
      <c r="R2965">
        <f t="shared" si="2220"/>
        <v>15649920</v>
      </c>
      <c r="S2965">
        <f t="shared" si="2221"/>
        <v>4347.2</v>
      </c>
      <c r="T2965">
        <f t="shared" si="2222"/>
        <v>2575.6448639999999</v>
      </c>
      <c r="U2965">
        <f t="shared" si="2223"/>
        <v>0.71545690666666661</v>
      </c>
      <c r="V2965">
        <f t="shared" si="2224"/>
        <v>5216640</v>
      </c>
      <c r="W2965">
        <f t="shared" si="2225"/>
        <v>1449.0666666666666</v>
      </c>
      <c r="X2965">
        <f t="shared" si="2226"/>
        <v>3.8620919999999996</v>
      </c>
      <c r="Y2965">
        <f t="shared" si="2227"/>
        <v>2575.6448639999999</v>
      </c>
      <c r="Z2965">
        <f t="shared" si="2228"/>
        <v>1841.8057810999999</v>
      </c>
      <c r="AA2965">
        <f t="shared" si="2229"/>
        <v>1841.8679181999998</v>
      </c>
      <c r="AB2965">
        <f t="shared" si="2230"/>
        <v>1841.9300553</v>
      </c>
      <c r="AC2965">
        <f t="shared" si="2231"/>
        <v>1841.9921924</v>
      </c>
      <c r="AD2965">
        <f t="shared" si="2232"/>
        <v>1842.0543295</v>
      </c>
      <c r="AE2965">
        <f t="shared" si="2233"/>
        <v>1842.1164666</v>
      </c>
      <c r="AF2965">
        <f t="shared" si="2234"/>
        <v>1842.1786036999999</v>
      </c>
      <c r="AG2965">
        <f t="shared" si="2235"/>
        <v>1842.2407408000001</v>
      </c>
      <c r="AH2965">
        <f t="shared" si="2236"/>
        <v>1842.3028779000001</v>
      </c>
      <c r="AI2965">
        <f t="shared" si="2237"/>
        <v>4770.2565504000004</v>
      </c>
      <c r="AJ2965">
        <f t="shared" si="2238"/>
        <v>4770.4174848000002</v>
      </c>
      <c r="AK2965">
        <f t="shared" si="2239"/>
        <v>4770.578419200001</v>
      </c>
      <c r="AL2965">
        <f t="shared" si="2240"/>
        <v>4770.7393536000009</v>
      </c>
      <c r="AM2965">
        <f t="shared" si="2241"/>
        <v>4770.9002880000007</v>
      </c>
      <c r="AN2965">
        <f t="shared" si="2242"/>
        <v>4771.0612224000006</v>
      </c>
      <c r="AO2965">
        <f t="shared" si="2243"/>
        <v>4771.2221568000004</v>
      </c>
      <c r="AP2965">
        <f t="shared" si="2244"/>
        <v>4771.3830912000003</v>
      </c>
      <c r="AQ2965">
        <f t="shared" si="2245"/>
        <v>4771.5440256000002</v>
      </c>
      <c r="AR2965" t="str">
        <f t="shared" si="2247"/>
        <v>kmh-2964-mph</v>
      </c>
      <c r="AS2965">
        <f t="shared" si="2250"/>
        <v>2963</v>
      </c>
      <c r="AT2965" t="str">
        <f t="shared" si="2248"/>
        <v>kmh-2963-mph</v>
      </c>
      <c r="AU2965">
        <f t="shared" si="2251"/>
        <v>2962</v>
      </c>
      <c r="AV2965" t="str">
        <f t="shared" si="2249"/>
        <v>kmh-2962-mph</v>
      </c>
    </row>
    <row r="2966" spans="1:48" x14ac:dyDescent="0.3">
      <c r="A2966">
        <v>2965</v>
      </c>
      <c r="B2966">
        <f t="shared" si="2246"/>
        <v>1842.3650150000001</v>
      </c>
      <c r="C2966">
        <f t="shared" si="2205"/>
        <v>4771.70496</v>
      </c>
      <c r="D2966">
        <f t="shared" si="2206"/>
        <v>0.82361111111111107</v>
      </c>
      <c r="E2966">
        <f t="shared" si="2207"/>
        <v>2965000</v>
      </c>
      <c r="F2966">
        <f t="shared" si="2208"/>
        <v>823.6111111111112</v>
      </c>
      <c r="G2966">
        <f t="shared" si="2209"/>
        <v>9727690.5999999996</v>
      </c>
      <c r="H2966">
        <f t="shared" si="2210"/>
        <v>2702.1362777777781</v>
      </c>
      <c r="I2966">
        <f t="shared" si="2211"/>
        <v>1600.971912</v>
      </c>
      <c r="J2966">
        <f t="shared" si="2212"/>
        <v>0.44471442000000005</v>
      </c>
      <c r="K2966">
        <f t="shared" si="2213"/>
        <v>3242563.4294595001</v>
      </c>
      <c r="L2966">
        <f t="shared" si="2214"/>
        <v>900.71206373874998</v>
      </c>
      <c r="M2966">
        <f t="shared" si="2215"/>
        <v>2.4859979345499998</v>
      </c>
      <c r="N2966">
        <f t="shared" si="2216"/>
        <v>1600.971912</v>
      </c>
      <c r="O2966">
        <f t="shared" si="2217"/>
        <v>0.82361111111111107</v>
      </c>
      <c r="P2966">
        <f t="shared" si="2218"/>
        <v>4771704.96</v>
      </c>
      <c r="Q2966">
        <f t="shared" si="2219"/>
        <v>1325.4736</v>
      </c>
      <c r="R2966">
        <f t="shared" si="2220"/>
        <v>15655200</v>
      </c>
      <c r="S2966">
        <f t="shared" si="2221"/>
        <v>4348.6666666666661</v>
      </c>
      <c r="T2966">
        <f t="shared" si="2222"/>
        <v>2576.5138400000001</v>
      </c>
      <c r="U2966">
        <f t="shared" si="2223"/>
        <v>0.71569828888888887</v>
      </c>
      <c r="V2966">
        <f t="shared" si="2224"/>
        <v>5218400</v>
      </c>
      <c r="W2966">
        <f t="shared" si="2225"/>
        <v>1449.5555555555554</v>
      </c>
      <c r="X2966">
        <f t="shared" si="2226"/>
        <v>3.8633949999999997</v>
      </c>
      <c r="Y2966">
        <f t="shared" si="2227"/>
        <v>2576.5138400000001</v>
      </c>
      <c r="Z2966">
        <f t="shared" si="2228"/>
        <v>1842.4271521000001</v>
      </c>
      <c r="AA2966">
        <f t="shared" si="2229"/>
        <v>1842.4892891999998</v>
      </c>
      <c r="AB2966">
        <f t="shared" si="2230"/>
        <v>1842.5514263000002</v>
      </c>
      <c r="AC2966">
        <f t="shared" si="2231"/>
        <v>1842.6135634</v>
      </c>
      <c r="AD2966">
        <f t="shared" si="2232"/>
        <v>1842.6757004999999</v>
      </c>
      <c r="AE2966">
        <f t="shared" si="2233"/>
        <v>1842.7378375999999</v>
      </c>
      <c r="AF2966">
        <f t="shared" si="2234"/>
        <v>1842.7999746999999</v>
      </c>
      <c r="AG2966">
        <f t="shared" si="2235"/>
        <v>1842.8621118000001</v>
      </c>
      <c r="AH2966">
        <f t="shared" si="2236"/>
        <v>1842.9242489000001</v>
      </c>
      <c r="AI2966">
        <f t="shared" si="2237"/>
        <v>4771.8658943999999</v>
      </c>
      <c r="AJ2966">
        <f t="shared" si="2238"/>
        <v>4772.0268287999997</v>
      </c>
      <c r="AK2966">
        <f t="shared" si="2239"/>
        <v>4772.1877632000005</v>
      </c>
      <c r="AL2966">
        <f t="shared" si="2240"/>
        <v>4772.3486976000004</v>
      </c>
      <c r="AM2966">
        <f t="shared" si="2241"/>
        <v>4772.5096320000002</v>
      </c>
      <c r="AN2966">
        <f t="shared" si="2242"/>
        <v>4772.6705664000001</v>
      </c>
      <c r="AO2966">
        <f t="shared" si="2243"/>
        <v>4772.8315008</v>
      </c>
      <c r="AP2966">
        <f t="shared" si="2244"/>
        <v>4772.9924352000007</v>
      </c>
      <c r="AQ2966">
        <f t="shared" si="2245"/>
        <v>4773.1533696000006</v>
      </c>
      <c r="AR2966" t="str">
        <f t="shared" si="2247"/>
        <v>kmh-2965-mph</v>
      </c>
      <c r="AS2966">
        <f t="shared" si="2250"/>
        <v>2964</v>
      </c>
      <c r="AT2966" t="str">
        <f t="shared" si="2248"/>
        <v>kmh-2964-mph</v>
      </c>
      <c r="AU2966">
        <f t="shared" si="2251"/>
        <v>2963</v>
      </c>
      <c r="AV2966" t="str">
        <f t="shared" si="2249"/>
        <v>kmh-2963-mph</v>
      </c>
    </row>
    <row r="2967" spans="1:48" x14ac:dyDescent="0.3">
      <c r="A2967">
        <v>2966</v>
      </c>
      <c r="B2967">
        <f t="shared" si="2246"/>
        <v>1842.986386</v>
      </c>
      <c r="C2967">
        <f t="shared" si="2205"/>
        <v>4773.3143040000004</v>
      </c>
      <c r="D2967">
        <f t="shared" si="2206"/>
        <v>0.82388888888888889</v>
      </c>
      <c r="E2967">
        <f t="shared" si="2207"/>
        <v>2966000</v>
      </c>
      <c r="F2967">
        <f t="shared" si="2208"/>
        <v>823.88888888888891</v>
      </c>
      <c r="G2967">
        <f t="shared" si="2209"/>
        <v>9730971.4400000013</v>
      </c>
      <c r="H2967">
        <f t="shared" si="2210"/>
        <v>2703.0476222222223</v>
      </c>
      <c r="I2967">
        <f t="shared" si="2211"/>
        <v>1601.5118688</v>
      </c>
      <c r="J2967">
        <f t="shared" si="2212"/>
        <v>0.44486440800000004</v>
      </c>
      <c r="K2967">
        <f t="shared" si="2213"/>
        <v>3243657.0427577998</v>
      </c>
      <c r="L2967">
        <f t="shared" si="2214"/>
        <v>901.01584521049995</v>
      </c>
      <c r="M2967">
        <f t="shared" si="2215"/>
        <v>2.4868363824199999</v>
      </c>
      <c r="N2967">
        <f t="shared" si="2216"/>
        <v>1601.5118688</v>
      </c>
      <c r="O2967">
        <f t="shared" si="2217"/>
        <v>0.82388888888888889</v>
      </c>
      <c r="P2967">
        <f t="shared" si="2218"/>
        <v>4773314.3040000005</v>
      </c>
      <c r="Q2967">
        <f t="shared" si="2219"/>
        <v>1325.92064</v>
      </c>
      <c r="R2967">
        <f t="shared" si="2220"/>
        <v>15660480</v>
      </c>
      <c r="S2967">
        <f t="shared" si="2221"/>
        <v>4350.1333333333332</v>
      </c>
      <c r="T2967">
        <f t="shared" si="2222"/>
        <v>2577.3828159999998</v>
      </c>
      <c r="U2967">
        <f t="shared" si="2223"/>
        <v>0.71593967111111101</v>
      </c>
      <c r="V2967">
        <f t="shared" si="2224"/>
        <v>5220160</v>
      </c>
      <c r="W2967">
        <f t="shared" si="2225"/>
        <v>1450.0444444444445</v>
      </c>
      <c r="X2967">
        <f t="shared" si="2226"/>
        <v>3.8646979999999997</v>
      </c>
      <c r="Y2967">
        <f t="shared" si="2227"/>
        <v>2577.3828159999998</v>
      </c>
      <c r="Z2967">
        <f t="shared" si="2228"/>
        <v>1843.0485231</v>
      </c>
      <c r="AA2967">
        <f t="shared" si="2229"/>
        <v>1843.1106602</v>
      </c>
      <c r="AB2967">
        <f t="shared" si="2230"/>
        <v>1843.1727973000002</v>
      </c>
      <c r="AC2967">
        <f t="shared" si="2231"/>
        <v>1843.2349344000002</v>
      </c>
      <c r="AD2967">
        <f t="shared" si="2232"/>
        <v>1843.2970715000001</v>
      </c>
      <c r="AE2967">
        <f t="shared" si="2233"/>
        <v>1843.3592085999999</v>
      </c>
      <c r="AF2967">
        <f t="shared" si="2234"/>
        <v>1843.4213456999998</v>
      </c>
      <c r="AG2967">
        <f t="shared" si="2235"/>
        <v>1843.4834828</v>
      </c>
      <c r="AH2967">
        <f t="shared" si="2236"/>
        <v>1843.5456199</v>
      </c>
      <c r="AI2967">
        <f t="shared" si="2237"/>
        <v>4773.4752384000003</v>
      </c>
      <c r="AJ2967">
        <f t="shared" si="2238"/>
        <v>4773.6361728000002</v>
      </c>
      <c r="AK2967">
        <f t="shared" si="2239"/>
        <v>4773.7971072000009</v>
      </c>
      <c r="AL2967">
        <f t="shared" si="2240"/>
        <v>4773.9580416000008</v>
      </c>
      <c r="AM2967">
        <f t="shared" si="2241"/>
        <v>4774.1189760000007</v>
      </c>
      <c r="AN2967">
        <f t="shared" si="2242"/>
        <v>4774.2799104000005</v>
      </c>
      <c r="AO2967">
        <f t="shared" si="2243"/>
        <v>4774.4408448000004</v>
      </c>
      <c r="AP2967">
        <f t="shared" si="2244"/>
        <v>4774.6017792000002</v>
      </c>
      <c r="AQ2967">
        <f t="shared" si="2245"/>
        <v>4774.7627136000001</v>
      </c>
      <c r="AR2967" t="str">
        <f t="shared" si="2247"/>
        <v>kmh-2966-mph</v>
      </c>
      <c r="AS2967">
        <f t="shared" si="2250"/>
        <v>2965</v>
      </c>
      <c r="AT2967" t="str">
        <f t="shared" si="2248"/>
        <v>kmh-2965-mph</v>
      </c>
      <c r="AU2967">
        <f t="shared" si="2251"/>
        <v>2964</v>
      </c>
      <c r="AV2967" t="str">
        <f t="shared" si="2249"/>
        <v>kmh-2964-mph</v>
      </c>
    </row>
    <row r="2968" spans="1:48" x14ac:dyDescent="0.3">
      <c r="A2968">
        <v>2967</v>
      </c>
      <c r="B2968">
        <f t="shared" si="2246"/>
        <v>1843.607757</v>
      </c>
      <c r="C2968">
        <f t="shared" si="2205"/>
        <v>4774.923648</v>
      </c>
      <c r="D2968">
        <f t="shared" si="2206"/>
        <v>0.82416666666666671</v>
      </c>
      <c r="E2968">
        <f t="shared" si="2207"/>
        <v>2967000</v>
      </c>
      <c r="F2968">
        <f t="shared" si="2208"/>
        <v>824.16666666666674</v>
      </c>
      <c r="G2968">
        <f t="shared" si="2209"/>
        <v>9734252.2800000012</v>
      </c>
      <c r="H2968">
        <f t="shared" si="2210"/>
        <v>2703.958966666667</v>
      </c>
      <c r="I2968">
        <f t="shared" si="2211"/>
        <v>1602.0518256</v>
      </c>
      <c r="J2968">
        <f t="shared" si="2212"/>
        <v>0.44501439600000003</v>
      </c>
      <c r="K2968">
        <f t="shared" si="2213"/>
        <v>3244750.6560561</v>
      </c>
      <c r="L2968">
        <f t="shared" si="2214"/>
        <v>901.31962668224992</v>
      </c>
      <c r="M2968">
        <f t="shared" si="2215"/>
        <v>2.48767483029</v>
      </c>
      <c r="N2968">
        <f t="shared" si="2216"/>
        <v>1602.0518256</v>
      </c>
      <c r="O2968">
        <f t="shared" si="2217"/>
        <v>0.82416666666666671</v>
      </c>
      <c r="P2968">
        <f t="shared" si="2218"/>
        <v>4774923.648</v>
      </c>
      <c r="Q2968">
        <f t="shared" si="2219"/>
        <v>1326.3676800000001</v>
      </c>
      <c r="R2968">
        <f t="shared" si="2220"/>
        <v>15665760</v>
      </c>
      <c r="S2968">
        <f t="shared" si="2221"/>
        <v>4351.5999999999995</v>
      </c>
      <c r="T2968">
        <f t="shared" si="2222"/>
        <v>2578.251792</v>
      </c>
      <c r="U2968">
        <f t="shared" si="2223"/>
        <v>0.71618105333333326</v>
      </c>
      <c r="V2968">
        <f t="shared" si="2224"/>
        <v>5221920</v>
      </c>
      <c r="W2968">
        <f t="shared" si="2225"/>
        <v>1450.5333333333333</v>
      </c>
      <c r="X2968">
        <f t="shared" si="2226"/>
        <v>3.8660009999999998</v>
      </c>
      <c r="Y2968">
        <f t="shared" si="2227"/>
        <v>2578.251792</v>
      </c>
      <c r="Z2968">
        <f t="shared" si="2228"/>
        <v>1843.6698941</v>
      </c>
      <c r="AA2968">
        <f t="shared" si="2229"/>
        <v>1843.7320311999999</v>
      </c>
      <c r="AB2968">
        <f t="shared" si="2230"/>
        <v>1843.7941683000001</v>
      </c>
      <c r="AC2968">
        <f t="shared" si="2231"/>
        <v>1843.8563054000001</v>
      </c>
      <c r="AD2968">
        <f t="shared" si="2232"/>
        <v>1843.9184425000001</v>
      </c>
      <c r="AE2968">
        <f t="shared" si="2233"/>
        <v>1843.9805796000001</v>
      </c>
      <c r="AF2968">
        <f t="shared" si="2234"/>
        <v>1844.0427166999998</v>
      </c>
      <c r="AG2968">
        <f t="shared" si="2235"/>
        <v>1844.1048538000002</v>
      </c>
      <c r="AH2968">
        <f t="shared" si="2236"/>
        <v>1844.1669909</v>
      </c>
      <c r="AI2968">
        <f t="shared" si="2237"/>
        <v>4775.0845823999998</v>
      </c>
      <c r="AJ2968">
        <f t="shared" si="2238"/>
        <v>4775.2455167999997</v>
      </c>
      <c r="AK2968">
        <f t="shared" si="2239"/>
        <v>4775.4064512000004</v>
      </c>
      <c r="AL2968">
        <f t="shared" si="2240"/>
        <v>4775.5673856000003</v>
      </c>
      <c r="AM2968">
        <f t="shared" si="2241"/>
        <v>4775.7283200000002</v>
      </c>
      <c r="AN2968">
        <f t="shared" si="2242"/>
        <v>4775.8892544</v>
      </c>
      <c r="AO2968">
        <f t="shared" si="2243"/>
        <v>4776.0501887999999</v>
      </c>
      <c r="AP2968">
        <f t="shared" si="2244"/>
        <v>4776.2111232000007</v>
      </c>
      <c r="AQ2968">
        <f t="shared" si="2245"/>
        <v>4776.3720576000005</v>
      </c>
      <c r="AR2968" t="str">
        <f t="shared" si="2247"/>
        <v>kmh-2967-mph</v>
      </c>
      <c r="AS2968">
        <f t="shared" si="2250"/>
        <v>2966</v>
      </c>
      <c r="AT2968" t="str">
        <f t="shared" si="2248"/>
        <v>kmh-2966-mph</v>
      </c>
      <c r="AU2968">
        <f t="shared" si="2251"/>
        <v>2965</v>
      </c>
      <c r="AV2968" t="str">
        <f t="shared" si="2249"/>
        <v>kmh-2965-mph</v>
      </c>
    </row>
    <row r="2969" spans="1:48" x14ac:dyDescent="0.3">
      <c r="A2969">
        <v>2968</v>
      </c>
      <c r="B2969">
        <f t="shared" si="2246"/>
        <v>1844.2291279999999</v>
      </c>
      <c r="C2969">
        <f t="shared" si="2205"/>
        <v>4776.5329920000004</v>
      </c>
      <c r="D2969">
        <f t="shared" si="2206"/>
        <v>0.82444444444444442</v>
      </c>
      <c r="E2969">
        <f t="shared" si="2207"/>
        <v>2968000</v>
      </c>
      <c r="F2969">
        <f t="shared" si="2208"/>
        <v>824.44444444444446</v>
      </c>
      <c r="G2969">
        <f t="shared" si="2209"/>
        <v>9737533.120000001</v>
      </c>
      <c r="H2969">
        <f t="shared" si="2210"/>
        <v>2704.8703111111113</v>
      </c>
      <c r="I2969">
        <f t="shared" si="2211"/>
        <v>1602.5917824000001</v>
      </c>
      <c r="J2969">
        <f t="shared" si="2212"/>
        <v>0.44516438400000002</v>
      </c>
      <c r="K2969">
        <f t="shared" si="2213"/>
        <v>3245844.2693543998</v>
      </c>
      <c r="L2969">
        <f t="shared" si="2214"/>
        <v>901.62340815399989</v>
      </c>
      <c r="M2969">
        <f t="shared" si="2215"/>
        <v>2.4885132781600001</v>
      </c>
      <c r="N2969">
        <f t="shared" si="2216"/>
        <v>1602.5917824000001</v>
      </c>
      <c r="O2969">
        <f t="shared" si="2217"/>
        <v>0.82444444444444442</v>
      </c>
      <c r="P2969">
        <f t="shared" si="2218"/>
        <v>4776532.9920000006</v>
      </c>
      <c r="Q2969">
        <f t="shared" si="2219"/>
        <v>1326.8147200000001</v>
      </c>
      <c r="R2969">
        <f t="shared" si="2220"/>
        <v>15671040</v>
      </c>
      <c r="S2969">
        <f t="shared" si="2221"/>
        <v>4353.0666666666666</v>
      </c>
      <c r="T2969">
        <f t="shared" si="2222"/>
        <v>2579.1207679999998</v>
      </c>
      <c r="U2969">
        <f t="shared" si="2223"/>
        <v>0.71642243555555551</v>
      </c>
      <c r="V2969">
        <f t="shared" si="2224"/>
        <v>5223680</v>
      </c>
      <c r="W2969">
        <f t="shared" si="2225"/>
        <v>1451.0222222222221</v>
      </c>
      <c r="X2969">
        <f t="shared" si="2226"/>
        <v>3.8673039999999999</v>
      </c>
      <c r="Y2969">
        <f t="shared" si="2227"/>
        <v>2579.1207679999998</v>
      </c>
      <c r="Z2969">
        <f t="shared" si="2228"/>
        <v>1844.2912650999999</v>
      </c>
      <c r="AA2969">
        <f t="shared" si="2229"/>
        <v>1844.3534021999999</v>
      </c>
      <c r="AB2969">
        <f t="shared" si="2230"/>
        <v>1844.4155393000001</v>
      </c>
      <c r="AC2969">
        <f t="shared" si="2231"/>
        <v>1844.4776764000001</v>
      </c>
      <c r="AD2969">
        <f t="shared" si="2232"/>
        <v>1844.5398135</v>
      </c>
      <c r="AE2969">
        <f t="shared" si="2233"/>
        <v>1844.6019506</v>
      </c>
      <c r="AF2969">
        <f t="shared" si="2234"/>
        <v>1844.6640877</v>
      </c>
      <c r="AG2969">
        <f t="shared" si="2235"/>
        <v>1844.7262248000002</v>
      </c>
      <c r="AH2969">
        <f t="shared" si="2236"/>
        <v>1844.7883619000002</v>
      </c>
      <c r="AI2969">
        <f t="shared" si="2237"/>
        <v>4776.6939264000002</v>
      </c>
      <c r="AJ2969">
        <f t="shared" si="2238"/>
        <v>4776.8548608000001</v>
      </c>
      <c r="AK2969">
        <f t="shared" si="2239"/>
        <v>4777.0157952000009</v>
      </c>
      <c r="AL2969">
        <f t="shared" si="2240"/>
        <v>4777.1767296000007</v>
      </c>
      <c r="AM2969">
        <f t="shared" si="2241"/>
        <v>4777.3376640000006</v>
      </c>
      <c r="AN2969">
        <f t="shared" si="2242"/>
        <v>4777.4985984000004</v>
      </c>
      <c r="AO2969">
        <f t="shared" si="2243"/>
        <v>4777.6595328000003</v>
      </c>
      <c r="AP2969">
        <f t="shared" si="2244"/>
        <v>4777.8204672000002</v>
      </c>
      <c r="AQ2969">
        <f t="shared" si="2245"/>
        <v>4777.9814016</v>
      </c>
      <c r="AR2969" t="str">
        <f t="shared" si="2247"/>
        <v>kmh-2968-mph</v>
      </c>
      <c r="AS2969">
        <f t="shared" si="2250"/>
        <v>2967</v>
      </c>
      <c r="AT2969" t="str">
        <f t="shared" si="2248"/>
        <v>kmh-2967-mph</v>
      </c>
      <c r="AU2969">
        <f t="shared" si="2251"/>
        <v>2966</v>
      </c>
      <c r="AV2969" t="str">
        <f t="shared" si="2249"/>
        <v>kmh-2966-mph</v>
      </c>
    </row>
    <row r="2970" spans="1:48" x14ac:dyDescent="0.3">
      <c r="A2970">
        <v>2969</v>
      </c>
      <c r="B2970">
        <f t="shared" si="2246"/>
        <v>1844.8504990000001</v>
      </c>
      <c r="C2970">
        <f t="shared" si="2205"/>
        <v>4778.1423359999999</v>
      </c>
      <c r="D2970">
        <f t="shared" si="2206"/>
        <v>0.82472222222222225</v>
      </c>
      <c r="E2970">
        <f t="shared" si="2207"/>
        <v>2969000</v>
      </c>
      <c r="F2970">
        <f t="shared" si="2208"/>
        <v>824.72222222222229</v>
      </c>
      <c r="G2970">
        <f t="shared" si="2209"/>
        <v>9740813.9600000009</v>
      </c>
      <c r="H2970">
        <f t="shared" si="2210"/>
        <v>2705.781655555556</v>
      </c>
      <c r="I2970">
        <f t="shared" si="2211"/>
        <v>1603.1317392000001</v>
      </c>
      <c r="J2970">
        <f t="shared" si="2212"/>
        <v>0.44531437200000007</v>
      </c>
      <c r="K2970">
        <f t="shared" si="2213"/>
        <v>3246937.8826526999</v>
      </c>
      <c r="L2970">
        <f t="shared" si="2214"/>
        <v>901.92718962574997</v>
      </c>
      <c r="M2970">
        <f t="shared" si="2215"/>
        <v>2.4893517260299998</v>
      </c>
      <c r="N2970">
        <f t="shared" si="2216"/>
        <v>1603.1317392000001</v>
      </c>
      <c r="O2970">
        <f t="shared" si="2217"/>
        <v>0.82472222222222225</v>
      </c>
      <c r="P2970">
        <f t="shared" si="2218"/>
        <v>4778142.3360000001</v>
      </c>
      <c r="Q2970">
        <f t="shared" si="2219"/>
        <v>1327.2617599999999</v>
      </c>
      <c r="R2970">
        <f t="shared" si="2220"/>
        <v>15676320</v>
      </c>
      <c r="S2970">
        <f t="shared" si="2221"/>
        <v>4354.5333333333328</v>
      </c>
      <c r="T2970">
        <f t="shared" si="2222"/>
        <v>2579.989744</v>
      </c>
      <c r="U2970">
        <f t="shared" si="2223"/>
        <v>0.71666381777777777</v>
      </c>
      <c r="V2970">
        <f t="shared" si="2224"/>
        <v>5225440</v>
      </c>
      <c r="W2970">
        <f t="shared" si="2225"/>
        <v>1451.5111111111112</v>
      </c>
      <c r="X2970">
        <f t="shared" si="2226"/>
        <v>3.8686069999999999</v>
      </c>
      <c r="Y2970">
        <f t="shared" si="2227"/>
        <v>2579.989744</v>
      </c>
      <c r="Z2970">
        <f t="shared" si="2228"/>
        <v>1844.9126360999999</v>
      </c>
      <c r="AA2970">
        <f t="shared" si="2229"/>
        <v>1844.9747731999998</v>
      </c>
      <c r="AB2970">
        <f t="shared" si="2230"/>
        <v>1845.0369103</v>
      </c>
      <c r="AC2970">
        <f t="shared" si="2231"/>
        <v>1845.0990474</v>
      </c>
      <c r="AD2970">
        <f t="shared" si="2232"/>
        <v>1845.1611845</v>
      </c>
      <c r="AE2970">
        <f t="shared" si="2233"/>
        <v>1845.2233216</v>
      </c>
      <c r="AF2970">
        <f t="shared" si="2234"/>
        <v>1845.2854586999999</v>
      </c>
      <c r="AG2970">
        <f t="shared" si="2235"/>
        <v>1845.3475958000001</v>
      </c>
      <c r="AH2970">
        <f t="shared" si="2236"/>
        <v>1845.4097329000001</v>
      </c>
      <c r="AI2970">
        <f t="shared" si="2237"/>
        <v>4778.3032703999997</v>
      </c>
      <c r="AJ2970">
        <f t="shared" si="2238"/>
        <v>4778.4642047999996</v>
      </c>
      <c r="AK2970">
        <f t="shared" si="2239"/>
        <v>4778.6251392000004</v>
      </c>
      <c r="AL2970">
        <f t="shared" si="2240"/>
        <v>4778.7860736000002</v>
      </c>
      <c r="AM2970">
        <f t="shared" si="2241"/>
        <v>4778.9470080000001</v>
      </c>
      <c r="AN2970">
        <f t="shared" si="2242"/>
        <v>4779.1079424</v>
      </c>
      <c r="AO2970">
        <f t="shared" si="2243"/>
        <v>4779.2688767999998</v>
      </c>
      <c r="AP2970">
        <f t="shared" si="2244"/>
        <v>4779.4298112000006</v>
      </c>
      <c r="AQ2970">
        <f t="shared" si="2245"/>
        <v>4779.5907456000004</v>
      </c>
      <c r="AR2970" t="str">
        <f t="shared" si="2247"/>
        <v>kmh-2969-mph</v>
      </c>
      <c r="AS2970">
        <f t="shared" si="2250"/>
        <v>2968</v>
      </c>
      <c r="AT2970" t="str">
        <f t="shared" si="2248"/>
        <v>kmh-2968-mph</v>
      </c>
      <c r="AU2970">
        <f t="shared" si="2251"/>
        <v>2967</v>
      </c>
      <c r="AV2970" t="str">
        <f t="shared" si="2249"/>
        <v>kmh-2967-mph</v>
      </c>
    </row>
    <row r="2971" spans="1:48" x14ac:dyDescent="0.3">
      <c r="A2971">
        <v>2970</v>
      </c>
      <c r="B2971">
        <f t="shared" si="2246"/>
        <v>1845.4718700000001</v>
      </c>
      <c r="C2971">
        <f t="shared" si="2205"/>
        <v>4779.7516800000003</v>
      </c>
      <c r="D2971">
        <f t="shared" si="2206"/>
        <v>0.82499999999999996</v>
      </c>
      <c r="E2971">
        <f t="shared" si="2207"/>
        <v>2970000</v>
      </c>
      <c r="F2971">
        <f t="shared" si="2208"/>
        <v>825</v>
      </c>
      <c r="G2971">
        <f t="shared" si="2209"/>
        <v>9744094.8000000007</v>
      </c>
      <c r="H2971">
        <f t="shared" si="2210"/>
        <v>2706.6930000000002</v>
      </c>
      <c r="I2971">
        <f t="shared" si="2211"/>
        <v>1603.6716960000001</v>
      </c>
      <c r="J2971">
        <f t="shared" si="2212"/>
        <v>0.44546436000000006</v>
      </c>
      <c r="K2971">
        <f t="shared" si="2213"/>
        <v>3248031.4959510001</v>
      </c>
      <c r="L2971">
        <f t="shared" si="2214"/>
        <v>902.23097109749995</v>
      </c>
      <c r="M2971">
        <f t="shared" si="2215"/>
        <v>2.4901901738999999</v>
      </c>
      <c r="N2971">
        <f t="shared" si="2216"/>
        <v>1603.6716960000001</v>
      </c>
      <c r="O2971">
        <f t="shared" si="2217"/>
        <v>0.82499999999999996</v>
      </c>
      <c r="P2971">
        <f t="shared" si="2218"/>
        <v>4779751.68</v>
      </c>
      <c r="Q2971">
        <f t="shared" si="2219"/>
        <v>1327.7087999999999</v>
      </c>
      <c r="R2971">
        <f t="shared" si="2220"/>
        <v>15681600</v>
      </c>
      <c r="S2971">
        <f t="shared" si="2221"/>
        <v>4356</v>
      </c>
      <c r="T2971">
        <f t="shared" si="2222"/>
        <v>2580.8587199999997</v>
      </c>
      <c r="U2971">
        <f t="shared" si="2223"/>
        <v>0.71690519999999991</v>
      </c>
      <c r="V2971">
        <f t="shared" si="2224"/>
        <v>5227200</v>
      </c>
      <c r="W2971">
        <f t="shared" si="2225"/>
        <v>1452</v>
      </c>
      <c r="X2971">
        <f t="shared" si="2226"/>
        <v>3.8699099999999995</v>
      </c>
      <c r="Y2971">
        <f t="shared" si="2227"/>
        <v>2580.8587199999997</v>
      </c>
      <c r="Z2971">
        <f t="shared" si="2228"/>
        <v>1845.5340071000001</v>
      </c>
      <c r="AA2971">
        <f t="shared" si="2229"/>
        <v>1845.5961441999998</v>
      </c>
      <c r="AB2971">
        <f t="shared" si="2230"/>
        <v>1845.6582813000002</v>
      </c>
      <c r="AC2971">
        <f t="shared" si="2231"/>
        <v>1845.7204184</v>
      </c>
      <c r="AD2971">
        <f t="shared" si="2232"/>
        <v>1845.7825554999999</v>
      </c>
      <c r="AE2971">
        <f t="shared" si="2233"/>
        <v>1845.8446925999999</v>
      </c>
      <c r="AF2971">
        <f t="shared" si="2234"/>
        <v>1845.9068296999999</v>
      </c>
      <c r="AG2971">
        <f t="shared" si="2235"/>
        <v>1845.9689668000001</v>
      </c>
      <c r="AH2971">
        <f t="shared" si="2236"/>
        <v>1846.0311039000001</v>
      </c>
      <c r="AI2971">
        <f t="shared" si="2237"/>
        <v>4779.9126144000002</v>
      </c>
      <c r="AJ2971">
        <f t="shared" si="2238"/>
        <v>4780.0735488</v>
      </c>
      <c r="AK2971">
        <f t="shared" si="2239"/>
        <v>4780.2344832000008</v>
      </c>
      <c r="AL2971">
        <f t="shared" si="2240"/>
        <v>4780.3954176000007</v>
      </c>
      <c r="AM2971">
        <f t="shared" si="2241"/>
        <v>4780.5563520000005</v>
      </c>
      <c r="AN2971">
        <f t="shared" si="2242"/>
        <v>4780.7172864000004</v>
      </c>
      <c r="AO2971">
        <f t="shared" si="2243"/>
        <v>4780.8782208000002</v>
      </c>
      <c r="AP2971">
        <f t="shared" si="2244"/>
        <v>4781.039155200001</v>
      </c>
      <c r="AQ2971">
        <f t="shared" si="2245"/>
        <v>4781.2000896000009</v>
      </c>
      <c r="AR2971" t="str">
        <f t="shared" si="2247"/>
        <v>kmh-2970-mph</v>
      </c>
      <c r="AS2971">
        <f t="shared" si="2250"/>
        <v>2969</v>
      </c>
      <c r="AT2971" t="str">
        <f t="shared" si="2248"/>
        <v>kmh-2969-mph</v>
      </c>
      <c r="AU2971">
        <f t="shared" si="2251"/>
        <v>2968</v>
      </c>
      <c r="AV2971" t="str">
        <f t="shared" si="2249"/>
        <v>kmh-2968-mph</v>
      </c>
    </row>
    <row r="2972" spans="1:48" x14ac:dyDescent="0.3">
      <c r="A2972">
        <v>2971</v>
      </c>
      <c r="B2972">
        <f t="shared" si="2246"/>
        <v>1846.093241</v>
      </c>
      <c r="C2972">
        <f t="shared" si="2205"/>
        <v>4781.3610240000007</v>
      </c>
      <c r="D2972">
        <f t="shared" si="2206"/>
        <v>0.82527777777777778</v>
      </c>
      <c r="E2972">
        <f t="shared" si="2207"/>
        <v>2971000</v>
      </c>
      <c r="F2972">
        <f t="shared" si="2208"/>
        <v>825.27777777777783</v>
      </c>
      <c r="G2972">
        <f t="shared" si="2209"/>
        <v>9747375.6400000006</v>
      </c>
      <c r="H2972">
        <f t="shared" si="2210"/>
        <v>2707.6043444444445</v>
      </c>
      <c r="I2972">
        <f t="shared" si="2211"/>
        <v>1604.2116528000001</v>
      </c>
      <c r="J2972">
        <f t="shared" si="2212"/>
        <v>0.44561434800000005</v>
      </c>
      <c r="K2972">
        <f t="shared" si="2213"/>
        <v>3249125.1092492999</v>
      </c>
      <c r="L2972">
        <f t="shared" si="2214"/>
        <v>902.53475256924992</v>
      </c>
      <c r="M2972">
        <f t="shared" si="2215"/>
        <v>2.49102862177</v>
      </c>
      <c r="N2972">
        <f t="shared" si="2216"/>
        <v>1604.2116528000001</v>
      </c>
      <c r="O2972">
        <f t="shared" si="2217"/>
        <v>0.82527777777777778</v>
      </c>
      <c r="P2972">
        <f t="shared" si="2218"/>
        <v>4781361.0240000002</v>
      </c>
      <c r="Q2972">
        <f t="shared" si="2219"/>
        <v>1328.1558399999999</v>
      </c>
      <c r="R2972">
        <f t="shared" si="2220"/>
        <v>15686880</v>
      </c>
      <c r="S2972">
        <f t="shared" si="2221"/>
        <v>4357.4666666666662</v>
      </c>
      <c r="T2972">
        <f t="shared" si="2222"/>
        <v>2581.7276959999999</v>
      </c>
      <c r="U2972">
        <f t="shared" si="2223"/>
        <v>0.71714658222222216</v>
      </c>
      <c r="V2972">
        <f t="shared" si="2224"/>
        <v>5228960</v>
      </c>
      <c r="W2972">
        <f t="shared" si="2225"/>
        <v>1452.4888888888888</v>
      </c>
      <c r="X2972">
        <f t="shared" si="2226"/>
        <v>3.8712129999999996</v>
      </c>
      <c r="Y2972">
        <f t="shared" si="2227"/>
        <v>2581.7276959999999</v>
      </c>
      <c r="Z2972">
        <f t="shared" si="2228"/>
        <v>1846.1553781</v>
      </c>
      <c r="AA2972">
        <f t="shared" si="2229"/>
        <v>1846.2175152</v>
      </c>
      <c r="AB2972">
        <f t="shared" si="2230"/>
        <v>1846.2796523000002</v>
      </c>
      <c r="AC2972">
        <f t="shared" si="2231"/>
        <v>1846.3417894000002</v>
      </c>
      <c r="AD2972">
        <f t="shared" si="2232"/>
        <v>1846.4039265000001</v>
      </c>
      <c r="AE2972">
        <f t="shared" si="2233"/>
        <v>1846.4660635999999</v>
      </c>
      <c r="AF2972">
        <f t="shared" si="2234"/>
        <v>1846.5282006999998</v>
      </c>
      <c r="AG2972">
        <f t="shared" si="2235"/>
        <v>1846.5903378</v>
      </c>
      <c r="AH2972">
        <f t="shared" si="2236"/>
        <v>1846.6524749</v>
      </c>
      <c r="AI2972">
        <f t="shared" si="2237"/>
        <v>4781.5219584000006</v>
      </c>
      <c r="AJ2972">
        <f t="shared" si="2238"/>
        <v>4781.6828928000004</v>
      </c>
      <c r="AK2972">
        <f t="shared" si="2239"/>
        <v>4781.8438272000003</v>
      </c>
      <c r="AL2972">
        <f t="shared" si="2240"/>
        <v>4782.0047616000002</v>
      </c>
      <c r="AM2972">
        <f t="shared" si="2241"/>
        <v>4782.165696</v>
      </c>
      <c r="AN2972">
        <f t="shared" si="2242"/>
        <v>4782.3266303999999</v>
      </c>
      <c r="AO2972">
        <f t="shared" si="2243"/>
        <v>4782.4875647999997</v>
      </c>
      <c r="AP2972">
        <f t="shared" si="2244"/>
        <v>4782.6484992000005</v>
      </c>
      <c r="AQ2972">
        <f t="shared" si="2245"/>
        <v>4782.8094336000004</v>
      </c>
      <c r="AR2972" t="str">
        <f t="shared" si="2247"/>
        <v>kmh-2971-mph</v>
      </c>
      <c r="AS2972">
        <f t="shared" si="2250"/>
        <v>2970</v>
      </c>
      <c r="AT2972" t="str">
        <f t="shared" si="2248"/>
        <v>kmh-2970-mph</v>
      </c>
      <c r="AU2972">
        <f t="shared" si="2251"/>
        <v>2969</v>
      </c>
      <c r="AV2972" t="str">
        <f t="shared" si="2249"/>
        <v>kmh-2969-mph</v>
      </c>
    </row>
    <row r="2973" spans="1:48" x14ac:dyDescent="0.3">
      <c r="A2973">
        <v>2972</v>
      </c>
      <c r="B2973">
        <f t="shared" si="2246"/>
        <v>1846.714612</v>
      </c>
      <c r="C2973">
        <f t="shared" ref="C2973:C3036" si="2252">A2973*1.609344</f>
        <v>4782.9703680000002</v>
      </c>
      <c r="D2973">
        <f t="shared" ref="D2973:D3036" si="2253">A2973/3600</f>
        <v>0.8255555555555556</v>
      </c>
      <c r="E2973">
        <f t="shared" ref="E2973:E3036" si="2254">A2973*1000</f>
        <v>2972000</v>
      </c>
      <c r="F2973">
        <f t="shared" ref="F2973:F3036" si="2255">A2973*(1000/3600)</f>
        <v>825.55555555555554</v>
      </c>
      <c r="G2973">
        <f t="shared" ref="G2973:G3036" si="2256">A2973*3280.84</f>
        <v>9750656.4800000004</v>
      </c>
      <c r="H2973">
        <f t="shared" ref="H2973:H3036" si="2257">A2973*(3280.84/3600)</f>
        <v>2708.5156888888891</v>
      </c>
      <c r="I2973">
        <f t="shared" ref="I2973:I3036" si="2258">A2973*0.5399568</f>
        <v>1604.7516095999999</v>
      </c>
      <c r="J2973">
        <f t="shared" ref="J2973:J3036" si="2259">A2973*(0.5399568/3600)</f>
        <v>0.44576433600000004</v>
      </c>
      <c r="K2973">
        <f t="shared" ref="K2973:K3036" si="2260">A2973*1093.6132983</f>
        <v>3250218.7225476</v>
      </c>
      <c r="L2973">
        <f t="shared" ref="L2973:L3036" si="2261">A2973*(1093.6132983/3600)</f>
        <v>902.83853404099989</v>
      </c>
      <c r="M2973">
        <f t="shared" ref="M2973:M3036" si="2262">A2973*0.00083844787</f>
        <v>2.49186706964</v>
      </c>
      <c r="N2973">
        <f t="shared" ref="N2973:N3036" si="2263">A2973*0.5399568</f>
        <v>1604.7516095999999</v>
      </c>
      <c r="O2973">
        <f t="shared" ref="O2973:O3036" si="2264">A2973/3600</f>
        <v>0.8255555555555556</v>
      </c>
      <c r="P2973">
        <f t="shared" ref="P2973:P3036" si="2265">A2973*1609.344</f>
        <v>4782970.3679999998</v>
      </c>
      <c r="Q2973">
        <f t="shared" ref="Q2973:Q3036" si="2266">A2973*(1609.344/3600)</f>
        <v>1328.6028799999999</v>
      </c>
      <c r="R2973">
        <f t="shared" ref="R2973:R3036" si="2267">A2973*5280</f>
        <v>15692160</v>
      </c>
      <c r="S2973">
        <f t="shared" ref="S2973:S3036" si="2268">A2973*(5280/3600)</f>
        <v>4358.9333333333334</v>
      </c>
      <c r="T2973">
        <f t="shared" ref="T2973:T3036" si="2269">A2973*0.868976</f>
        <v>2582.5966720000001</v>
      </c>
      <c r="U2973">
        <f t="shared" ref="U2973:U3036" si="2270">A2973*(0.868976/3600)</f>
        <v>0.71738796444444441</v>
      </c>
      <c r="V2973">
        <f t="shared" ref="V2973:V3036" si="2271">A2973*1760</f>
        <v>5230720</v>
      </c>
      <c r="W2973">
        <f t="shared" ref="W2973:W3036" si="2272">A2973*(1760/3600)</f>
        <v>1452.9777777777776</v>
      </c>
      <c r="X2973">
        <f t="shared" ref="X2973:X3036" si="2273">A2973*0.001303</f>
        <v>3.8725159999999996</v>
      </c>
      <c r="Y2973">
        <f t="shared" ref="Y2973:Y3036" si="2274">A2973*0.868976</f>
        <v>2582.5966720000001</v>
      </c>
      <c r="Z2973">
        <f t="shared" ref="Z2973:Z3036" si="2275">(A2973&amp;".1")*0.621371</f>
        <v>1846.7767491</v>
      </c>
      <c r="AA2973">
        <f t="shared" ref="AA2973:AA3036" si="2276">(A2973&amp;".2")*0.621371</f>
        <v>1846.8388861999999</v>
      </c>
      <c r="AB2973">
        <f t="shared" ref="AB2973:AB3036" si="2277">(A2973&amp;".3")*0.621371</f>
        <v>1846.9010233000001</v>
      </c>
      <c r="AC2973">
        <f t="shared" ref="AC2973:AC3036" si="2278">(A2973&amp;".4")*0.621371</f>
        <v>1846.9631604000001</v>
      </c>
      <c r="AD2973">
        <f t="shared" ref="AD2973:AD3036" si="2279">(A2973&amp;".5")*0.621371</f>
        <v>1847.0252975000001</v>
      </c>
      <c r="AE2973">
        <f t="shared" ref="AE2973:AE3036" si="2280">(A2973&amp;".6")*0.621371</f>
        <v>1847.0874346000001</v>
      </c>
      <c r="AF2973">
        <f t="shared" ref="AF2973:AF3036" si="2281">(A2973&amp;".7")*0.621371</f>
        <v>1847.1495716999998</v>
      </c>
      <c r="AG2973">
        <f t="shared" ref="AG2973:AG3036" si="2282">(A2973&amp;".8")*0.621371</f>
        <v>1847.2117088000002</v>
      </c>
      <c r="AH2973">
        <f t="shared" ref="AH2973:AH3036" si="2283">(A2973&amp;".9")*0.621371</f>
        <v>1847.2738459</v>
      </c>
      <c r="AI2973">
        <f t="shared" ref="AI2973:AI3036" si="2284">(A2973&amp;".1")*1.609344</f>
        <v>4783.1313024000001</v>
      </c>
      <c r="AJ2973">
        <f t="shared" ref="AJ2973:AJ3036" si="2285">(A2973&amp;".2")*1.609344</f>
        <v>4783.2922368</v>
      </c>
      <c r="AK2973">
        <f t="shared" ref="AK2973:AK3036" si="2286">(A2973&amp;".3")*1.609344</f>
        <v>4783.4531712000007</v>
      </c>
      <c r="AL2973">
        <f t="shared" ref="AL2973:AL3036" si="2287">(A2973&amp;".4")*1.609344</f>
        <v>4783.6141056000006</v>
      </c>
      <c r="AM2973">
        <f t="shared" ref="AM2973:AM3036" si="2288">(A2973&amp;".5")*1.609344</f>
        <v>4783.7750400000004</v>
      </c>
      <c r="AN2973">
        <f t="shared" ref="AN2973:AN3036" si="2289">(A2973&amp;".6")*1.609344</f>
        <v>4783.9359744000003</v>
      </c>
      <c r="AO2973">
        <f t="shared" ref="AO2973:AO3036" si="2290">(A2973&amp;".7")*1.609344</f>
        <v>4784.0969088000002</v>
      </c>
      <c r="AP2973">
        <f t="shared" ref="AP2973:AP3036" si="2291">(A2973&amp;".8")*1.609344</f>
        <v>4784.2578432000009</v>
      </c>
      <c r="AQ2973">
        <f t="shared" ref="AQ2973:AQ3036" si="2292">(A2973&amp;".9")*1.609344</f>
        <v>4784.4187776000008</v>
      </c>
      <c r="AR2973" t="str">
        <f t="shared" si="2247"/>
        <v>kmh-2972-mph</v>
      </c>
      <c r="AS2973">
        <f t="shared" si="2250"/>
        <v>2971</v>
      </c>
      <c r="AT2973" t="str">
        <f t="shared" si="2248"/>
        <v>kmh-2971-mph</v>
      </c>
      <c r="AU2973">
        <f t="shared" si="2251"/>
        <v>2970</v>
      </c>
      <c r="AV2973" t="str">
        <f t="shared" si="2249"/>
        <v>kmh-2970-mph</v>
      </c>
    </row>
    <row r="2974" spans="1:48" x14ac:dyDescent="0.3">
      <c r="A2974">
        <v>2973</v>
      </c>
      <c r="B2974">
        <f t="shared" si="2246"/>
        <v>1847.3359829999999</v>
      </c>
      <c r="C2974">
        <f t="shared" si="2252"/>
        <v>4784.5797120000007</v>
      </c>
      <c r="D2974">
        <f t="shared" si="2253"/>
        <v>0.82583333333333331</v>
      </c>
      <c r="E2974">
        <f t="shared" si="2254"/>
        <v>2973000</v>
      </c>
      <c r="F2974">
        <f t="shared" si="2255"/>
        <v>825.83333333333337</v>
      </c>
      <c r="G2974">
        <f t="shared" si="2256"/>
        <v>9753937.3200000003</v>
      </c>
      <c r="H2974">
        <f t="shared" si="2257"/>
        <v>2709.4270333333334</v>
      </c>
      <c r="I2974">
        <f t="shared" si="2258"/>
        <v>1605.2915664</v>
      </c>
      <c r="J2974">
        <f t="shared" si="2259"/>
        <v>0.44591432400000003</v>
      </c>
      <c r="K2974">
        <f t="shared" si="2260"/>
        <v>3251312.3358458998</v>
      </c>
      <c r="L2974">
        <f t="shared" si="2261"/>
        <v>903.14231551274997</v>
      </c>
      <c r="M2974">
        <f t="shared" si="2262"/>
        <v>2.4927055175099997</v>
      </c>
      <c r="N2974">
        <f t="shared" si="2263"/>
        <v>1605.2915664</v>
      </c>
      <c r="O2974">
        <f t="shared" si="2264"/>
        <v>0.82583333333333331</v>
      </c>
      <c r="P2974">
        <f t="shared" si="2265"/>
        <v>4784579.7120000003</v>
      </c>
      <c r="Q2974">
        <f t="shared" si="2266"/>
        <v>1329.0499199999999</v>
      </c>
      <c r="R2974">
        <f t="shared" si="2267"/>
        <v>15697440</v>
      </c>
      <c r="S2974">
        <f t="shared" si="2268"/>
        <v>4360.3999999999996</v>
      </c>
      <c r="T2974">
        <f t="shared" si="2269"/>
        <v>2583.4656479999999</v>
      </c>
      <c r="U2974">
        <f t="shared" si="2270"/>
        <v>0.71762934666666667</v>
      </c>
      <c r="V2974">
        <f t="shared" si="2271"/>
        <v>5232480</v>
      </c>
      <c r="W2974">
        <f t="shared" si="2272"/>
        <v>1453.4666666666667</v>
      </c>
      <c r="X2974">
        <f t="shared" si="2273"/>
        <v>3.8738189999999997</v>
      </c>
      <c r="Y2974">
        <f t="shared" si="2274"/>
        <v>2583.4656479999999</v>
      </c>
      <c r="Z2974">
        <f t="shared" si="2275"/>
        <v>1847.3981200999999</v>
      </c>
      <c r="AA2974">
        <f t="shared" si="2276"/>
        <v>1847.4602571999999</v>
      </c>
      <c r="AB2974">
        <f t="shared" si="2277"/>
        <v>1847.5223943000001</v>
      </c>
      <c r="AC2974">
        <f t="shared" si="2278"/>
        <v>1847.5845314000001</v>
      </c>
      <c r="AD2974">
        <f t="shared" si="2279"/>
        <v>1847.6466685</v>
      </c>
      <c r="AE2974">
        <f t="shared" si="2280"/>
        <v>1847.7088056</v>
      </c>
      <c r="AF2974">
        <f t="shared" si="2281"/>
        <v>1847.7709427</v>
      </c>
      <c r="AG2974">
        <f t="shared" si="2282"/>
        <v>1847.8330798000002</v>
      </c>
      <c r="AH2974">
        <f t="shared" si="2283"/>
        <v>1847.8952169000002</v>
      </c>
      <c r="AI2974">
        <f t="shared" si="2284"/>
        <v>4784.7406464000005</v>
      </c>
      <c r="AJ2974">
        <f t="shared" si="2285"/>
        <v>4784.9015808000004</v>
      </c>
      <c r="AK2974">
        <f t="shared" si="2286"/>
        <v>4785.0625152000002</v>
      </c>
      <c r="AL2974">
        <f t="shared" si="2287"/>
        <v>4785.2234496000001</v>
      </c>
      <c r="AM2974">
        <f t="shared" si="2288"/>
        <v>4785.384384</v>
      </c>
      <c r="AN2974">
        <f t="shared" si="2289"/>
        <v>4785.5453183999998</v>
      </c>
      <c r="AO2974">
        <f t="shared" si="2290"/>
        <v>4785.7062527999997</v>
      </c>
      <c r="AP2974">
        <f t="shared" si="2291"/>
        <v>4785.8671872000004</v>
      </c>
      <c r="AQ2974">
        <f t="shared" si="2292"/>
        <v>4786.0281216000003</v>
      </c>
      <c r="AR2974" t="str">
        <f t="shared" si="2247"/>
        <v>kmh-2973-mph</v>
      </c>
      <c r="AS2974">
        <f t="shared" si="2250"/>
        <v>2972</v>
      </c>
      <c r="AT2974" t="str">
        <f t="shared" si="2248"/>
        <v>kmh-2972-mph</v>
      </c>
      <c r="AU2974">
        <f t="shared" si="2251"/>
        <v>2971</v>
      </c>
      <c r="AV2974" t="str">
        <f t="shared" si="2249"/>
        <v>kmh-2971-mph</v>
      </c>
    </row>
    <row r="2975" spans="1:48" x14ac:dyDescent="0.3">
      <c r="A2975">
        <v>2974</v>
      </c>
      <c r="B2975">
        <f t="shared" si="2246"/>
        <v>1847.9573540000001</v>
      </c>
      <c r="C2975">
        <f t="shared" si="2252"/>
        <v>4786.1890560000002</v>
      </c>
      <c r="D2975">
        <f t="shared" si="2253"/>
        <v>0.82611111111111113</v>
      </c>
      <c r="E2975">
        <f t="shared" si="2254"/>
        <v>2974000</v>
      </c>
      <c r="F2975">
        <f t="shared" si="2255"/>
        <v>826.1111111111112</v>
      </c>
      <c r="G2975">
        <f t="shared" si="2256"/>
        <v>9757218.1600000001</v>
      </c>
      <c r="H2975">
        <f t="shared" si="2257"/>
        <v>2710.3383777777781</v>
      </c>
      <c r="I2975">
        <f t="shared" si="2258"/>
        <v>1605.8315232</v>
      </c>
      <c r="J2975">
        <f t="shared" si="2259"/>
        <v>0.44606431200000002</v>
      </c>
      <c r="K2975">
        <f t="shared" si="2260"/>
        <v>3252405.9491442</v>
      </c>
      <c r="L2975">
        <f t="shared" si="2261"/>
        <v>903.44609698449995</v>
      </c>
      <c r="M2975">
        <f t="shared" si="2262"/>
        <v>2.4935439653799998</v>
      </c>
      <c r="N2975">
        <f t="shared" si="2263"/>
        <v>1605.8315232</v>
      </c>
      <c r="O2975">
        <f t="shared" si="2264"/>
        <v>0.82611111111111113</v>
      </c>
      <c r="P2975">
        <f t="shared" si="2265"/>
        <v>4786189.0559999999</v>
      </c>
      <c r="Q2975">
        <f t="shared" si="2266"/>
        <v>1329.4969599999999</v>
      </c>
      <c r="R2975">
        <f t="shared" si="2267"/>
        <v>15702720</v>
      </c>
      <c r="S2975">
        <f t="shared" si="2268"/>
        <v>4361.8666666666668</v>
      </c>
      <c r="T2975">
        <f t="shared" si="2269"/>
        <v>2584.3346240000001</v>
      </c>
      <c r="U2975">
        <f t="shared" si="2270"/>
        <v>0.71787072888888881</v>
      </c>
      <c r="V2975">
        <f t="shared" si="2271"/>
        <v>5234240</v>
      </c>
      <c r="W2975">
        <f t="shared" si="2272"/>
        <v>1453.9555555555555</v>
      </c>
      <c r="X2975">
        <f t="shared" si="2273"/>
        <v>3.8751219999999997</v>
      </c>
      <c r="Y2975">
        <f t="shared" si="2274"/>
        <v>2584.3346240000001</v>
      </c>
      <c r="Z2975">
        <f t="shared" si="2275"/>
        <v>1848.0194910999999</v>
      </c>
      <c r="AA2975">
        <f t="shared" si="2276"/>
        <v>1848.0816281999998</v>
      </c>
      <c r="AB2975">
        <f t="shared" si="2277"/>
        <v>1848.1437653</v>
      </c>
      <c r="AC2975">
        <f t="shared" si="2278"/>
        <v>1848.2059024</v>
      </c>
      <c r="AD2975">
        <f t="shared" si="2279"/>
        <v>1848.2680395</v>
      </c>
      <c r="AE2975">
        <f t="shared" si="2280"/>
        <v>1848.3301766</v>
      </c>
      <c r="AF2975">
        <f t="shared" si="2281"/>
        <v>1848.3923136999999</v>
      </c>
      <c r="AG2975">
        <f t="shared" si="2282"/>
        <v>1848.4544508000001</v>
      </c>
      <c r="AH2975">
        <f t="shared" si="2283"/>
        <v>1848.5165879000001</v>
      </c>
      <c r="AI2975">
        <f t="shared" si="2284"/>
        <v>4786.3499904</v>
      </c>
      <c r="AJ2975">
        <f t="shared" si="2285"/>
        <v>4786.5109247999999</v>
      </c>
      <c r="AK2975">
        <f t="shared" si="2286"/>
        <v>4786.6718592000007</v>
      </c>
      <c r="AL2975">
        <f t="shared" si="2287"/>
        <v>4786.8327936000005</v>
      </c>
      <c r="AM2975">
        <f t="shared" si="2288"/>
        <v>4786.9937280000004</v>
      </c>
      <c r="AN2975">
        <f t="shared" si="2289"/>
        <v>4787.1546624000002</v>
      </c>
      <c r="AO2975">
        <f t="shared" si="2290"/>
        <v>4787.3155968000001</v>
      </c>
      <c r="AP2975">
        <f t="shared" si="2291"/>
        <v>4787.4765312000009</v>
      </c>
      <c r="AQ2975">
        <f t="shared" si="2292"/>
        <v>4787.6374656000007</v>
      </c>
      <c r="AR2975" t="str">
        <f t="shared" si="2247"/>
        <v>kmh-2974-mph</v>
      </c>
      <c r="AS2975">
        <f t="shared" si="2250"/>
        <v>2973</v>
      </c>
      <c r="AT2975" t="str">
        <f t="shared" si="2248"/>
        <v>kmh-2973-mph</v>
      </c>
      <c r="AU2975">
        <f t="shared" si="2251"/>
        <v>2972</v>
      </c>
      <c r="AV2975" t="str">
        <f t="shared" si="2249"/>
        <v>kmh-2972-mph</v>
      </c>
    </row>
    <row r="2976" spans="1:48" x14ac:dyDescent="0.3">
      <c r="A2976">
        <v>2975</v>
      </c>
      <c r="B2976">
        <f t="shared" si="2246"/>
        <v>1848.5787250000001</v>
      </c>
      <c r="C2976">
        <f t="shared" si="2252"/>
        <v>4787.7984000000006</v>
      </c>
      <c r="D2976">
        <f t="shared" si="2253"/>
        <v>0.82638888888888884</v>
      </c>
      <c r="E2976">
        <f t="shared" si="2254"/>
        <v>2975000</v>
      </c>
      <c r="F2976">
        <f t="shared" si="2255"/>
        <v>826.38888888888891</v>
      </c>
      <c r="G2976">
        <f t="shared" si="2256"/>
        <v>9760499</v>
      </c>
      <c r="H2976">
        <f t="shared" si="2257"/>
        <v>2711.2497222222223</v>
      </c>
      <c r="I2976">
        <f t="shared" si="2258"/>
        <v>1606.37148</v>
      </c>
      <c r="J2976">
        <f t="shared" si="2259"/>
        <v>0.44621430000000006</v>
      </c>
      <c r="K2976">
        <f t="shared" si="2260"/>
        <v>3253499.5624425001</v>
      </c>
      <c r="L2976">
        <f t="shared" si="2261"/>
        <v>903.74987845624992</v>
      </c>
      <c r="M2976">
        <f t="shared" si="2262"/>
        <v>2.4943824132499999</v>
      </c>
      <c r="N2976">
        <f t="shared" si="2263"/>
        <v>1606.37148</v>
      </c>
      <c r="O2976">
        <f t="shared" si="2264"/>
        <v>0.82638888888888884</v>
      </c>
      <c r="P2976">
        <f t="shared" si="2265"/>
        <v>4787798.4000000004</v>
      </c>
      <c r="Q2976">
        <f t="shared" si="2266"/>
        <v>1329.944</v>
      </c>
      <c r="R2976">
        <f t="shared" si="2267"/>
        <v>15708000</v>
      </c>
      <c r="S2976">
        <f t="shared" si="2268"/>
        <v>4363.333333333333</v>
      </c>
      <c r="T2976">
        <f t="shared" si="2269"/>
        <v>2585.2035999999998</v>
      </c>
      <c r="U2976">
        <f t="shared" si="2270"/>
        <v>0.71811211111111106</v>
      </c>
      <c r="V2976">
        <f t="shared" si="2271"/>
        <v>5236000</v>
      </c>
      <c r="W2976">
        <f t="shared" si="2272"/>
        <v>1454.4444444444443</v>
      </c>
      <c r="X2976">
        <f t="shared" si="2273"/>
        <v>3.8764249999999998</v>
      </c>
      <c r="Y2976">
        <f t="shared" si="2274"/>
        <v>2585.2035999999998</v>
      </c>
      <c r="Z2976">
        <f t="shared" si="2275"/>
        <v>1848.6408621</v>
      </c>
      <c r="AA2976">
        <f t="shared" si="2276"/>
        <v>1848.7029991999998</v>
      </c>
      <c r="AB2976">
        <f t="shared" si="2277"/>
        <v>1848.7651363000002</v>
      </c>
      <c r="AC2976">
        <f t="shared" si="2278"/>
        <v>1848.8272734</v>
      </c>
      <c r="AD2976">
        <f t="shared" si="2279"/>
        <v>1848.8894104999999</v>
      </c>
      <c r="AE2976">
        <f t="shared" si="2280"/>
        <v>1848.9515475999999</v>
      </c>
      <c r="AF2976">
        <f t="shared" si="2281"/>
        <v>1849.0136846999999</v>
      </c>
      <c r="AG2976">
        <f t="shared" si="2282"/>
        <v>1849.0758218000001</v>
      </c>
      <c r="AH2976">
        <f t="shared" si="2283"/>
        <v>1849.1379589000001</v>
      </c>
      <c r="AI2976">
        <f t="shared" si="2284"/>
        <v>4787.9593344000004</v>
      </c>
      <c r="AJ2976">
        <f t="shared" si="2285"/>
        <v>4788.1202688000003</v>
      </c>
      <c r="AK2976">
        <f t="shared" si="2286"/>
        <v>4788.2812032000002</v>
      </c>
      <c r="AL2976">
        <f t="shared" si="2287"/>
        <v>4788.4421376</v>
      </c>
      <c r="AM2976">
        <f t="shared" si="2288"/>
        <v>4788.6030719999999</v>
      </c>
      <c r="AN2976">
        <f t="shared" si="2289"/>
        <v>4788.7640063999997</v>
      </c>
      <c r="AO2976">
        <f t="shared" si="2290"/>
        <v>4788.9249407999996</v>
      </c>
      <c r="AP2976">
        <f t="shared" si="2291"/>
        <v>4789.0858752000004</v>
      </c>
      <c r="AQ2976">
        <f t="shared" si="2292"/>
        <v>4789.2468096000002</v>
      </c>
      <c r="AR2976" t="str">
        <f t="shared" si="2247"/>
        <v>kmh-2975-mph</v>
      </c>
      <c r="AS2976">
        <f t="shared" si="2250"/>
        <v>2974</v>
      </c>
      <c r="AT2976" t="str">
        <f t="shared" si="2248"/>
        <v>kmh-2974-mph</v>
      </c>
      <c r="AU2976">
        <f t="shared" si="2251"/>
        <v>2973</v>
      </c>
      <c r="AV2976" t="str">
        <f t="shared" si="2249"/>
        <v>kmh-2973-mph</v>
      </c>
    </row>
    <row r="2977" spans="1:48" x14ac:dyDescent="0.3">
      <c r="A2977">
        <v>2976</v>
      </c>
      <c r="B2977">
        <f t="shared" si="2246"/>
        <v>1849.200096</v>
      </c>
      <c r="C2977">
        <f t="shared" si="2252"/>
        <v>4789.4077440000001</v>
      </c>
      <c r="D2977">
        <f t="shared" si="2253"/>
        <v>0.82666666666666666</v>
      </c>
      <c r="E2977">
        <f t="shared" si="2254"/>
        <v>2976000</v>
      </c>
      <c r="F2977">
        <f t="shared" si="2255"/>
        <v>826.66666666666674</v>
      </c>
      <c r="G2977">
        <f t="shared" si="2256"/>
        <v>9763779.8399999999</v>
      </c>
      <c r="H2977">
        <f t="shared" si="2257"/>
        <v>2712.161066666667</v>
      </c>
      <c r="I2977">
        <f t="shared" si="2258"/>
        <v>1606.9114368</v>
      </c>
      <c r="J2977">
        <f t="shared" si="2259"/>
        <v>0.44636428800000005</v>
      </c>
      <c r="K2977">
        <f t="shared" si="2260"/>
        <v>3254593.1757407999</v>
      </c>
      <c r="L2977">
        <f t="shared" si="2261"/>
        <v>904.05365992799989</v>
      </c>
      <c r="M2977">
        <f t="shared" si="2262"/>
        <v>2.49522086112</v>
      </c>
      <c r="N2977">
        <f t="shared" si="2263"/>
        <v>1606.9114368</v>
      </c>
      <c r="O2977">
        <f t="shared" si="2264"/>
        <v>0.82666666666666666</v>
      </c>
      <c r="P2977">
        <f t="shared" si="2265"/>
        <v>4789407.7439999999</v>
      </c>
      <c r="Q2977">
        <f t="shared" si="2266"/>
        <v>1330.39104</v>
      </c>
      <c r="R2977">
        <f t="shared" si="2267"/>
        <v>15713280</v>
      </c>
      <c r="S2977">
        <f t="shared" si="2268"/>
        <v>4364.7999999999993</v>
      </c>
      <c r="T2977">
        <f t="shared" si="2269"/>
        <v>2586.072576</v>
      </c>
      <c r="U2977">
        <f t="shared" si="2270"/>
        <v>0.71835349333333332</v>
      </c>
      <c r="V2977">
        <f t="shared" si="2271"/>
        <v>5237760</v>
      </c>
      <c r="W2977">
        <f t="shared" si="2272"/>
        <v>1454.9333333333334</v>
      </c>
      <c r="X2977">
        <f t="shared" si="2273"/>
        <v>3.8777279999999998</v>
      </c>
      <c r="Y2977">
        <f t="shared" si="2274"/>
        <v>2586.072576</v>
      </c>
      <c r="Z2977">
        <f t="shared" si="2275"/>
        <v>1849.2622331</v>
      </c>
      <c r="AA2977">
        <f t="shared" si="2276"/>
        <v>1849.3243702</v>
      </c>
      <c r="AB2977">
        <f t="shared" si="2277"/>
        <v>1849.3865073000002</v>
      </c>
      <c r="AC2977">
        <f t="shared" si="2278"/>
        <v>1849.4486444000001</v>
      </c>
      <c r="AD2977">
        <f t="shared" si="2279"/>
        <v>1849.5107815000001</v>
      </c>
      <c r="AE2977">
        <f t="shared" si="2280"/>
        <v>1849.5729185999999</v>
      </c>
      <c r="AF2977">
        <f t="shared" si="2281"/>
        <v>1849.6350556999998</v>
      </c>
      <c r="AG2977">
        <f t="shared" si="2282"/>
        <v>1849.6971928</v>
      </c>
      <c r="AH2977">
        <f t="shared" si="2283"/>
        <v>1849.7593299</v>
      </c>
      <c r="AI2977">
        <f t="shared" si="2284"/>
        <v>4789.5686784</v>
      </c>
      <c r="AJ2977">
        <f t="shared" si="2285"/>
        <v>4789.7296127999998</v>
      </c>
      <c r="AK2977">
        <f t="shared" si="2286"/>
        <v>4789.8905472000006</v>
      </c>
      <c r="AL2977">
        <f t="shared" si="2287"/>
        <v>4790.0514816000004</v>
      </c>
      <c r="AM2977">
        <f t="shared" si="2288"/>
        <v>4790.2124160000003</v>
      </c>
      <c r="AN2977">
        <f t="shared" si="2289"/>
        <v>4790.3733504000002</v>
      </c>
      <c r="AO2977">
        <f t="shared" si="2290"/>
        <v>4790.5342848</v>
      </c>
      <c r="AP2977">
        <f t="shared" si="2291"/>
        <v>4790.6952192000008</v>
      </c>
      <c r="AQ2977">
        <f t="shared" si="2292"/>
        <v>4790.8561536000007</v>
      </c>
      <c r="AR2977" t="str">
        <f t="shared" si="2247"/>
        <v>kmh-2976-mph</v>
      </c>
      <c r="AS2977">
        <f t="shared" si="2250"/>
        <v>2975</v>
      </c>
      <c r="AT2977" t="str">
        <f t="shared" si="2248"/>
        <v>kmh-2975-mph</v>
      </c>
      <c r="AU2977">
        <f t="shared" si="2251"/>
        <v>2974</v>
      </c>
      <c r="AV2977" t="str">
        <f t="shared" si="2249"/>
        <v>kmh-2974-mph</v>
      </c>
    </row>
    <row r="2978" spans="1:48" x14ac:dyDescent="0.3">
      <c r="A2978">
        <v>2977</v>
      </c>
      <c r="B2978">
        <f t="shared" si="2246"/>
        <v>1849.821467</v>
      </c>
      <c r="C2978">
        <f t="shared" si="2252"/>
        <v>4791.0170880000005</v>
      </c>
      <c r="D2978">
        <f t="shared" si="2253"/>
        <v>0.82694444444444448</v>
      </c>
      <c r="E2978">
        <f t="shared" si="2254"/>
        <v>2977000</v>
      </c>
      <c r="F2978">
        <f t="shared" si="2255"/>
        <v>826.94444444444446</v>
      </c>
      <c r="G2978">
        <f t="shared" si="2256"/>
        <v>9767060.6799999997</v>
      </c>
      <c r="H2978">
        <f t="shared" si="2257"/>
        <v>2713.0724111111113</v>
      </c>
      <c r="I2978">
        <f t="shared" si="2258"/>
        <v>1607.4513936000001</v>
      </c>
      <c r="J2978">
        <f t="shared" si="2259"/>
        <v>0.44651427600000004</v>
      </c>
      <c r="K2978">
        <f t="shared" si="2260"/>
        <v>3255686.7890391001</v>
      </c>
      <c r="L2978">
        <f t="shared" si="2261"/>
        <v>904.35744139974997</v>
      </c>
      <c r="M2978">
        <f t="shared" si="2262"/>
        <v>2.4960593089900001</v>
      </c>
      <c r="N2978">
        <f t="shared" si="2263"/>
        <v>1607.4513936000001</v>
      </c>
      <c r="O2978">
        <f t="shared" si="2264"/>
        <v>0.82694444444444448</v>
      </c>
      <c r="P2978">
        <f t="shared" si="2265"/>
        <v>4791017.0880000005</v>
      </c>
      <c r="Q2978">
        <f t="shared" si="2266"/>
        <v>1330.83808</v>
      </c>
      <c r="R2978">
        <f t="shared" si="2267"/>
        <v>15718560</v>
      </c>
      <c r="S2978">
        <f t="shared" si="2268"/>
        <v>4366.2666666666664</v>
      </c>
      <c r="T2978">
        <f t="shared" si="2269"/>
        <v>2586.9415519999998</v>
      </c>
      <c r="U2978">
        <f t="shared" si="2270"/>
        <v>0.71859487555555546</v>
      </c>
      <c r="V2978">
        <f t="shared" si="2271"/>
        <v>5239520</v>
      </c>
      <c r="W2978">
        <f t="shared" si="2272"/>
        <v>1455.4222222222222</v>
      </c>
      <c r="X2978">
        <f t="shared" si="2273"/>
        <v>3.8790309999999999</v>
      </c>
      <c r="Y2978">
        <f t="shared" si="2274"/>
        <v>2586.9415519999998</v>
      </c>
      <c r="Z2978">
        <f t="shared" si="2275"/>
        <v>1849.8836041</v>
      </c>
      <c r="AA2978">
        <f t="shared" si="2276"/>
        <v>1849.9457411999999</v>
      </c>
      <c r="AB2978">
        <f t="shared" si="2277"/>
        <v>1850.0078783000001</v>
      </c>
      <c r="AC2978">
        <f t="shared" si="2278"/>
        <v>1850.0700154000001</v>
      </c>
      <c r="AD2978">
        <f t="shared" si="2279"/>
        <v>1850.1321525000001</v>
      </c>
      <c r="AE2978">
        <f t="shared" si="2280"/>
        <v>1850.1942896</v>
      </c>
      <c r="AF2978">
        <f t="shared" si="2281"/>
        <v>1850.2564267</v>
      </c>
      <c r="AG2978">
        <f t="shared" si="2282"/>
        <v>1850.3185638000002</v>
      </c>
      <c r="AH2978">
        <f t="shared" si="2283"/>
        <v>1850.3807009</v>
      </c>
      <c r="AI2978">
        <f t="shared" si="2284"/>
        <v>4791.1780224000004</v>
      </c>
      <c r="AJ2978">
        <f t="shared" si="2285"/>
        <v>4791.3389568000002</v>
      </c>
      <c r="AK2978">
        <f t="shared" si="2286"/>
        <v>4791.499891200001</v>
      </c>
      <c r="AL2978">
        <f t="shared" si="2287"/>
        <v>4791.6608256000009</v>
      </c>
      <c r="AM2978">
        <f t="shared" si="2288"/>
        <v>4791.8217600000007</v>
      </c>
      <c r="AN2978">
        <f t="shared" si="2289"/>
        <v>4791.9826944000006</v>
      </c>
      <c r="AO2978">
        <f t="shared" si="2290"/>
        <v>4792.1436288000004</v>
      </c>
      <c r="AP2978">
        <f t="shared" si="2291"/>
        <v>4792.3045632000003</v>
      </c>
      <c r="AQ2978">
        <f t="shared" si="2292"/>
        <v>4792.4654976000002</v>
      </c>
      <c r="AR2978" t="str">
        <f t="shared" si="2247"/>
        <v>kmh-2977-mph</v>
      </c>
      <c r="AS2978">
        <f t="shared" si="2250"/>
        <v>2976</v>
      </c>
      <c r="AT2978" t="str">
        <f t="shared" si="2248"/>
        <v>kmh-2976-mph</v>
      </c>
      <c r="AU2978">
        <f t="shared" si="2251"/>
        <v>2975</v>
      </c>
      <c r="AV2978" t="str">
        <f t="shared" si="2249"/>
        <v>kmh-2975-mph</v>
      </c>
    </row>
    <row r="2979" spans="1:48" x14ac:dyDescent="0.3">
      <c r="A2979">
        <v>2978</v>
      </c>
      <c r="B2979">
        <f t="shared" si="2246"/>
        <v>1850.4428379999999</v>
      </c>
      <c r="C2979">
        <f t="shared" si="2252"/>
        <v>4792.626432</v>
      </c>
      <c r="D2979">
        <f t="shared" si="2253"/>
        <v>0.82722222222222219</v>
      </c>
      <c r="E2979">
        <f t="shared" si="2254"/>
        <v>2978000</v>
      </c>
      <c r="F2979">
        <f t="shared" si="2255"/>
        <v>827.22222222222229</v>
      </c>
      <c r="G2979">
        <f t="shared" si="2256"/>
        <v>9770341.5199999996</v>
      </c>
      <c r="H2979">
        <f t="shared" si="2257"/>
        <v>2713.9837555555559</v>
      </c>
      <c r="I2979">
        <f t="shared" si="2258"/>
        <v>1607.9913504000001</v>
      </c>
      <c r="J2979">
        <f t="shared" si="2259"/>
        <v>0.44666426400000003</v>
      </c>
      <c r="K2979">
        <f t="shared" si="2260"/>
        <v>3256780.4023373998</v>
      </c>
      <c r="L2979">
        <f t="shared" si="2261"/>
        <v>904.66122287149994</v>
      </c>
      <c r="M2979">
        <f t="shared" si="2262"/>
        <v>2.4968977568599997</v>
      </c>
      <c r="N2979">
        <f t="shared" si="2263"/>
        <v>1607.9913504000001</v>
      </c>
      <c r="O2979">
        <f t="shared" si="2264"/>
        <v>0.82722222222222219</v>
      </c>
      <c r="P2979">
        <f t="shared" si="2265"/>
        <v>4792626.432</v>
      </c>
      <c r="Q2979">
        <f t="shared" si="2266"/>
        <v>1331.28512</v>
      </c>
      <c r="R2979">
        <f t="shared" si="2267"/>
        <v>15723840</v>
      </c>
      <c r="S2979">
        <f t="shared" si="2268"/>
        <v>4367.7333333333327</v>
      </c>
      <c r="T2979">
        <f t="shared" si="2269"/>
        <v>2587.810528</v>
      </c>
      <c r="U2979">
        <f t="shared" si="2270"/>
        <v>0.71883625777777771</v>
      </c>
      <c r="V2979">
        <f t="shared" si="2271"/>
        <v>5241280</v>
      </c>
      <c r="W2979">
        <f t="shared" si="2272"/>
        <v>1455.911111111111</v>
      </c>
      <c r="X2979">
        <f t="shared" si="2273"/>
        <v>3.8803339999999995</v>
      </c>
      <c r="Y2979">
        <f t="shared" si="2274"/>
        <v>2587.810528</v>
      </c>
      <c r="Z2979">
        <f t="shared" si="2275"/>
        <v>1850.5049750999999</v>
      </c>
      <c r="AA2979">
        <f t="shared" si="2276"/>
        <v>1850.5671121999999</v>
      </c>
      <c r="AB2979">
        <f t="shared" si="2277"/>
        <v>1850.6292493000001</v>
      </c>
      <c r="AC2979">
        <f t="shared" si="2278"/>
        <v>1850.6913864000001</v>
      </c>
      <c r="AD2979">
        <f t="shared" si="2279"/>
        <v>1850.7535235</v>
      </c>
      <c r="AE2979">
        <f t="shared" si="2280"/>
        <v>1850.8156606</v>
      </c>
      <c r="AF2979">
        <f t="shared" si="2281"/>
        <v>1850.8777977</v>
      </c>
      <c r="AG2979">
        <f t="shared" si="2282"/>
        <v>1850.9399348000002</v>
      </c>
      <c r="AH2979">
        <f t="shared" si="2283"/>
        <v>1851.0020719000001</v>
      </c>
      <c r="AI2979">
        <f t="shared" si="2284"/>
        <v>4792.7873663999999</v>
      </c>
      <c r="AJ2979">
        <f t="shared" si="2285"/>
        <v>4792.9483007999997</v>
      </c>
      <c r="AK2979">
        <f t="shared" si="2286"/>
        <v>4793.1092352000005</v>
      </c>
      <c r="AL2979">
        <f t="shared" si="2287"/>
        <v>4793.2701696000004</v>
      </c>
      <c r="AM2979">
        <f t="shared" si="2288"/>
        <v>4793.4311040000002</v>
      </c>
      <c r="AN2979">
        <f t="shared" si="2289"/>
        <v>4793.5920384000001</v>
      </c>
      <c r="AO2979">
        <f t="shared" si="2290"/>
        <v>4793.7529728</v>
      </c>
      <c r="AP2979">
        <f t="shared" si="2291"/>
        <v>4793.9139072000007</v>
      </c>
      <c r="AQ2979">
        <f t="shared" si="2292"/>
        <v>4794.0748416000006</v>
      </c>
      <c r="AR2979" t="str">
        <f t="shared" si="2247"/>
        <v>kmh-2978-mph</v>
      </c>
      <c r="AS2979">
        <f t="shared" si="2250"/>
        <v>2977</v>
      </c>
      <c r="AT2979" t="str">
        <f t="shared" si="2248"/>
        <v>kmh-2977-mph</v>
      </c>
      <c r="AU2979">
        <f t="shared" si="2251"/>
        <v>2976</v>
      </c>
      <c r="AV2979" t="str">
        <f t="shared" si="2249"/>
        <v>kmh-2976-mph</v>
      </c>
    </row>
    <row r="2980" spans="1:48" x14ac:dyDescent="0.3">
      <c r="A2980">
        <v>2979</v>
      </c>
      <c r="B2980">
        <f t="shared" si="2246"/>
        <v>1851.0642090000001</v>
      </c>
      <c r="C2980">
        <f t="shared" si="2252"/>
        <v>4794.2357760000004</v>
      </c>
      <c r="D2980">
        <f t="shared" si="2253"/>
        <v>0.82750000000000001</v>
      </c>
      <c r="E2980">
        <f t="shared" si="2254"/>
        <v>2979000</v>
      </c>
      <c r="F2980">
        <f t="shared" si="2255"/>
        <v>827.5</v>
      </c>
      <c r="G2980">
        <f t="shared" si="2256"/>
        <v>9773622.3600000013</v>
      </c>
      <c r="H2980">
        <f t="shared" si="2257"/>
        <v>2714.8951000000002</v>
      </c>
      <c r="I2980">
        <f t="shared" si="2258"/>
        <v>1608.5313072000001</v>
      </c>
      <c r="J2980">
        <f t="shared" si="2259"/>
        <v>0.44681425200000002</v>
      </c>
      <c r="K2980">
        <f t="shared" si="2260"/>
        <v>3257874.0156357</v>
      </c>
      <c r="L2980">
        <f t="shared" si="2261"/>
        <v>904.96500434324992</v>
      </c>
      <c r="M2980">
        <f t="shared" si="2262"/>
        <v>2.4977362047299998</v>
      </c>
      <c r="N2980">
        <f t="shared" si="2263"/>
        <v>1608.5313072000001</v>
      </c>
      <c r="O2980">
        <f t="shared" si="2264"/>
        <v>0.82750000000000001</v>
      </c>
      <c r="P2980">
        <f t="shared" si="2265"/>
        <v>4794235.7760000005</v>
      </c>
      <c r="Q2980">
        <f t="shared" si="2266"/>
        <v>1331.73216</v>
      </c>
      <c r="R2980">
        <f t="shared" si="2267"/>
        <v>15729120</v>
      </c>
      <c r="S2980">
        <f t="shared" si="2268"/>
        <v>4369.2</v>
      </c>
      <c r="T2980">
        <f t="shared" si="2269"/>
        <v>2588.6795039999997</v>
      </c>
      <c r="U2980">
        <f t="shared" si="2270"/>
        <v>0.71907763999999996</v>
      </c>
      <c r="V2980">
        <f t="shared" si="2271"/>
        <v>5243040</v>
      </c>
      <c r="W2980">
        <f t="shared" si="2272"/>
        <v>1456.3999999999999</v>
      </c>
      <c r="X2980">
        <f t="shared" si="2273"/>
        <v>3.8816369999999996</v>
      </c>
      <c r="Y2980">
        <f t="shared" si="2274"/>
        <v>2588.6795039999997</v>
      </c>
      <c r="Z2980">
        <f t="shared" si="2275"/>
        <v>1851.1263460999999</v>
      </c>
      <c r="AA2980">
        <f t="shared" si="2276"/>
        <v>1851.1884831999998</v>
      </c>
      <c r="AB2980">
        <f t="shared" si="2277"/>
        <v>1851.2506203</v>
      </c>
      <c r="AC2980">
        <f t="shared" si="2278"/>
        <v>1851.3127574</v>
      </c>
      <c r="AD2980">
        <f t="shared" si="2279"/>
        <v>1851.3748945</v>
      </c>
      <c r="AE2980">
        <f t="shared" si="2280"/>
        <v>1851.4370316</v>
      </c>
      <c r="AF2980">
        <f t="shared" si="2281"/>
        <v>1851.4991686999999</v>
      </c>
      <c r="AG2980">
        <f t="shared" si="2282"/>
        <v>1851.5613058000001</v>
      </c>
      <c r="AH2980">
        <f t="shared" si="2283"/>
        <v>1851.6234429000001</v>
      </c>
      <c r="AI2980">
        <f t="shared" si="2284"/>
        <v>4794.3967104000003</v>
      </c>
      <c r="AJ2980">
        <f t="shared" si="2285"/>
        <v>4794.5576448000002</v>
      </c>
      <c r="AK2980">
        <f t="shared" si="2286"/>
        <v>4794.7185792000009</v>
      </c>
      <c r="AL2980">
        <f t="shared" si="2287"/>
        <v>4794.8795136000008</v>
      </c>
      <c r="AM2980">
        <f t="shared" si="2288"/>
        <v>4795.0404480000007</v>
      </c>
      <c r="AN2980">
        <f t="shared" si="2289"/>
        <v>4795.2013824000005</v>
      </c>
      <c r="AO2980">
        <f t="shared" si="2290"/>
        <v>4795.3623168000004</v>
      </c>
      <c r="AP2980">
        <f t="shared" si="2291"/>
        <v>4795.5232512000002</v>
      </c>
      <c r="AQ2980">
        <f t="shared" si="2292"/>
        <v>4795.6841856000001</v>
      </c>
      <c r="AR2980" t="str">
        <f t="shared" si="2247"/>
        <v>kmh-2979-mph</v>
      </c>
      <c r="AS2980">
        <f t="shared" si="2250"/>
        <v>2978</v>
      </c>
      <c r="AT2980" t="str">
        <f t="shared" si="2248"/>
        <v>kmh-2978-mph</v>
      </c>
      <c r="AU2980">
        <f t="shared" si="2251"/>
        <v>2977</v>
      </c>
      <c r="AV2980" t="str">
        <f t="shared" si="2249"/>
        <v>kmh-2977-mph</v>
      </c>
    </row>
    <row r="2981" spans="1:48" x14ac:dyDescent="0.3">
      <c r="A2981">
        <v>2980</v>
      </c>
      <c r="B2981">
        <f t="shared" si="2246"/>
        <v>1851.6855800000001</v>
      </c>
      <c r="C2981">
        <f t="shared" si="2252"/>
        <v>4795.84512</v>
      </c>
      <c r="D2981">
        <f t="shared" si="2253"/>
        <v>0.82777777777777772</v>
      </c>
      <c r="E2981">
        <f t="shared" si="2254"/>
        <v>2980000</v>
      </c>
      <c r="F2981">
        <f t="shared" si="2255"/>
        <v>827.77777777777783</v>
      </c>
      <c r="G2981">
        <f t="shared" si="2256"/>
        <v>9776903.2000000011</v>
      </c>
      <c r="H2981">
        <f t="shared" si="2257"/>
        <v>2715.8064444444444</v>
      </c>
      <c r="I2981">
        <f t="shared" si="2258"/>
        <v>1609.0712640000002</v>
      </c>
      <c r="J2981">
        <f t="shared" si="2259"/>
        <v>0.44696424000000007</v>
      </c>
      <c r="K2981">
        <f t="shared" si="2260"/>
        <v>3258967.6289340002</v>
      </c>
      <c r="L2981">
        <f t="shared" si="2261"/>
        <v>905.26878581499989</v>
      </c>
      <c r="M2981">
        <f t="shared" si="2262"/>
        <v>2.4985746525999999</v>
      </c>
      <c r="N2981">
        <f t="shared" si="2263"/>
        <v>1609.0712640000002</v>
      </c>
      <c r="O2981">
        <f t="shared" si="2264"/>
        <v>0.82777777777777772</v>
      </c>
      <c r="P2981">
        <f t="shared" si="2265"/>
        <v>4795845.12</v>
      </c>
      <c r="Q2981">
        <f t="shared" si="2266"/>
        <v>1332.1792</v>
      </c>
      <c r="R2981">
        <f t="shared" si="2267"/>
        <v>15734400</v>
      </c>
      <c r="S2981">
        <f t="shared" si="2268"/>
        <v>4370.6666666666661</v>
      </c>
      <c r="T2981">
        <f t="shared" si="2269"/>
        <v>2589.5484799999999</v>
      </c>
      <c r="U2981">
        <f t="shared" si="2270"/>
        <v>0.71931902222222222</v>
      </c>
      <c r="V2981">
        <f t="shared" si="2271"/>
        <v>5244800</v>
      </c>
      <c r="W2981">
        <f t="shared" si="2272"/>
        <v>1456.8888888888889</v>
      </c>
      <c r="X2981">
        <f t="shared" si="2273"/>
        <v>3.8829399999999996</v>
      </c>
      <c r="Y2981">
        <f t="shared" si="2274"/>
        <v>2589.5484799999999</v>
      </c>
      <c r="Z2981">
        <f t="shared" si="2275"/>
        <v>1851.7477171</v>
      </c>
      <c r="AA2981">
        <f t="shared" si="2276"/>
        <v>1851.8098542</v>
      </c>
      <c r="AB2981">
        <f t="shared" si="2277"/>
        <v>1851.8719913000002</v>
      </c>
      <c r="AC2981">
        <f t="shared" si="2278"/>
        <v>1851.9341284</v>
      </c>
      <c r="AD2981">
        <f t="shared" si="2279"/>
        <v>1851.9962654999999</v>
      </c>
      <c r="AE2981">
        <f t="shared" si="2280"/>
        <v>1852.0584025999999</v>
      </c>
      <c r="AF2981">
        <f t="shared" si="2281"/>
        <v>1852.1205396999999</v>
      </c>
      <c r="AG2981">
        <f t="shared" si="2282"/>
        <v>1852.1826768000001</v>
      </c>
      <c r="AH2981">
        <f t="shared" si="2283"/>
        <v>1852.2448139000001</v>
      </c>
      <c r="AI2981">
        <f t="shared" si="2284"/>
        <v>4796.0060543999998</v>
      </c>
      <c r="AJ2981">
        <f t="shared" si="2285"/>
        <v>4796.1669887999997</v>
      </c>
      <c r="AK2981">
        <f t="shared" si="2286"/>
        <v>4796.3279232000004</v>
      </c>
      <c r="AL2981">
        <f t="shared" si="2287"/>
        <v>4796.4888576000003</v>
      </c>
      <c r="AM2981">
        <f t="shared" si="2288"/>
        <v>4796.6497920000002</v>
      </c>
      <c r="AN2981">
        <f t="shared" si="2289"/>
        <v>4796.8107264</v>
      </c>
      <c r="AO2981">
        <f t="shared" si="2290"/>
        <v>4796.9716607999999</v>
      </c>
      <c r="AP2981">
        <f t="shared" si="2291"/>
        <v>4797.1325952000007</v>
      </c>
      <c r="AQ2981">
        <f t="shared" si="2292"/>
        <v>4797.2935296000005</v>
      </c>
      <c r="AR2981" t="str">
        <f t="shared" si="2247"/>
        <v>kmh-2980-mph</v>
      </c>
      <c r="AS2981">
        <f t="shared" si="2250"/>
        <v>2979</v>
      </c>
      <c r="AT2981" t="str">
        <f t="shared" si="2248"/>
        <v>kmh-2979-mph</v>
      </c>
      <c r="AU2981">
        <f t="shared" si="2251"/>
        <v>2978</v>
      </c>
      <c r="AV2981" t="str">
        <f t="shared" si="2249"/>
        <v>kmh-2978-mph</v>
      </c>
    </row>
    <row r="2982" spans="1:48" x14ac:dyDescent="0.3">
      <c r="A2982">
        <v>2981</v>
      </c>
      <c r="B2982">
        <f t="shared" si="2246"/>
        <v>1852.306951</v>
      </c>
      <c r="C2982">
        <f t="shared" si="2252"/>
        <v>4797.4544640000004</v>
      </c>
      <c r="D2982">
        <f t="shared" si="2253"/>
        <v>0.82805555555555554</v>
      </c>
      <c r="E2982">
        <f t="shared" si="2254"/>
        <v>2981000</v>
      </c>
      <c r="F2982">
        <f t="shared" si="2255"/>
        <v>828.05555555555554</v>
      </c>
      <c r="G2982">
        <f t="shared" si="2256"/>
        <v>9780184.040000001</v>
      </c>
      <c r="H2982">
        <f t="shared" si="2257"/>
        <v>2716.7177888888891</v>
      </c>
      <c r="I2982">
        <f t="shared" si="2258"/>
        <v>1609.6112208</v>
      </c>
      <c r="J2982">
        <f t="shared" si="2259"/>
        <v>0.44711422800000006</v>
      </c>
      <c r="K2982">
        <f t="shared" si="2260"/>
        <v>3260061.2422322999</v>
      </c>
      <c r="L2982">
        <f t="shared" si="2261"/>
        <v>905.57256728674997</v>
      </c>
      <c r="M2982">
        <f t="shared" si="2262"/>
        <v>2.49941310047</v>
      </c>
      <c r="N2982">
        <f t="shared" si="2263"/>
        <v>1609.6112208</v>
      </c>
      <c r="O2982">
        <f t="shared" si="2264"/>
        <v>0.82805555555555554</v>
      </c>
      <c r="P2982">
        <f t="shared" si="2265"/>
        <v>4797454.4639999997</v>
      </c>
      <c r="Q2982">
        <f t="shared" si="2266"/>
        <v>1332.6262400000001</v>
      </c>
      <c r="R2982">
        <f t="shared" si="2267"/>
        <v>15739680</v>
      </c>
      <c r="S2982">
        <f t="shared" si="2268"/>
        <v>4372.1333333333332</v>
      </c>
      <c r="T2982">
        <f t="shared" si="2269"/>
        <v>2590.4174560000001</v>
      </c>
      <c r="U2982">
        <f t="shared" si="2270"/>
        <v>0.71956040444444436</v>
      </c>
      <c r="V2982">
        <f t="shared" si="2271"/>
        <v>5246560</v>
      </c>
      <c r="W2982">
        <f t="shared" si="2272"/>
        <v>1457.3777777777777</v>
      </c>
      <c r="X2982">
        <f t="shared" si="2273"/>
        <v>3.8842429999999997</v>
      </c>
      <c r="Y2982">
        <f t="shared" si="2274"/>
        <v>2590.4174560000001</v>
      </c>
      <c r="Z2982">
        <f t="shared" si="2275"/>
        <v>1852.3690881</v>
      </c>
      <c r="AA2982">
        <f t="shared" si="2276"/>
        <v>1852.4312252</v>
      </c>
      <c r="AB2982">
        <f t="shared" si="2277"/>
        <v>1852.4933623000002</v>
      </c>
      <c r="AC2982">
        <f t="shared" si="2278"/>
        <v>1852.5554994000001</v>
      </c>
      <c r="AD2982">
        <f t="shared" si="2279"/>
        <v>1852.6176365000001</v>
      </c>
      <c r="AE2982">
        <f t="shared" si="2280"/>
        <v>1852.6797735999999</v>
      </c>
      <c r="AF2982">
        <f t="shared" si="2281"/>
        <v>1852.7419106999998</v>
      </c>
      <c r="AG2982">
        <f t="shared" si="2282"/>
        <v>1852.8040478</v>
      </c>
      <c r="AH2982">
        <f t="shared" si="2283"/>
        <v>1852.8661849</v>
      </c>
      <c r="AI2982">
        <f t="shared" si="2284"/>
        <v>4797.6153984000002</v>
      </c>
      <c r="AJ2982">
        <f t="shared" si="2285"/>
        <v>4797.7763328000001</v>
      </c>
      <c r="AK2982">
        <f t="shared" si="2286"/>
        <v>4797.9372672000009</v>
      </c>
      <c r="AL2982">
        <f t="shared" si="2287"/>
        <v>4798.0982016000007</v>
      </c>
      <c r="AM2982">
        <f t="shared" si="2288"/>
        <v>4798.2591360000006</v>
      </c>
      <c r="AN2982">
        <f t="shared" si="2289"/>
        <v>4798.4200704000004</v>
      </c>
      <c r="AO2982">
        <f t="shared" si="2290"/>
        <v>4798.5810048000003</v>
      </c>
      <c r="AP2982">
        <f t="shared" si="2291"/>
        <v>4798.7419392000002</v>
      </c>
      <c r="AQ2982">
        <f t="shared" si="2292"/>
        <v>4798.9028736</v>
      </c>
      <c r="AR2982" t="str">
        <f t="shared" si="2247"/>
        <v>kmh-2981-mph</v>
      </c>
      <c r="AS2982">
        <f t="shared" si="2250"/>
        <v>2980</v>
      </c>
      <c r="AT2982" t="str">
        <f t="shared" si="2248"/>
        <v>kmh-2980-mph</v>
      </c>
      <c r="AU2982">
        <f t="shared" si="2251"/>
        <v>2979</v>
      </c>
      <c r="AV2982" t="str">
        <f t="shared" si="2249"/>
        <v>kmh-2979-mph</v>
      </c>
    </row>
    <row r="2983" spans="1:48" x14ac:dyDescent="0.3">
      <c r="A2983">
        <v>2982</v>
      </c>
      <c r="B2983">
        <f t="shared" si="2246"/>
        <v>1852.928322</v>
      </c>
      <c r="C2983">
        <f t="shared" si="2252"/>
        <v>4799.0638079999999</v>
      </c>
      <c r="D2983">
        <f t="shared" si="2253"/>
        <v>0.82833333333333337</v>
      </c>
      <c r="E2983">
        <f t="shared" si="2254"/>
        <v>2982000</v>
      </c>
      <c r="F2983">
        <f t="shared" si="2255"/>
        <v>828.33333333333337</v>
      </c>
      <c r="G2983">
        <f t="shared" si="2256"/>
        <v>9783464.8800000008</v>
      </c>
      <c r="H2983">
        <f t="shared" si="2257"/>
        <v>2717.6291333333334</v>
      </c>
      <c r="I2983">
        <f t="shared" si="2258"/>
        <v>1610.1511776</v>
      </c>
      <c r="J2983">
        <f t="shared" si="2259"/>
        <v>0.44726421600000005</v>
      </c>
      <c r="K2983">
        <f t="shared" si="2260"/>
        <v>3261154.8555306001</v>
      </c>
      <c r="L2983">
        <f t="shared" si="2261"/>
        <v>905.87634875849994</v>
      </c>
      <c r="M2983">
        <f t="shared" si="2262"/>
        <v>2.5002515483400001</v>
      </c>
      <c r="N2983">
        <f t="shared" si="2263"/>
        <v>1610.1511776</v>
      </c>
      <c r="O2983">
        <f t="shared" si="2264"/>
        <v>0.82833333333333337</v>
      </c>
      <c r="P2983">
        <f t="shared" si="2265"/>
        <v>4799063.8080000002</v>
      </c>
      <c r="Q2983">
        <f t="shared" si="2266"/>
        <v>1333.0732800000001</v>
      </c>
      <c r="R2983">
        <f t="shared" si="2267"/>
        <v>15744960</v>
      </c>
      <c r="S2983">
        <f t="shared" si="2268"/>
        <v>4373.5999999999995</v>
      </c>
      <c r="T2983">
        <f t="shared" si="2269"/>
        <v>2591.2864319999999</v>
      </c>
      <c r="U2983">
        <f t="shared" si="2270"/>
        <v>0.71980178666666661</v>
      </c>
      <c r="V2983">
        <f t="shared" si="2271"/>
        <v>5248320</v>
      </c>
      <c r="W2983">
        <f t="shared" si="2272"/>
        <v>1457.8666666666666</v>
      </c>
      <c r="X2983">
        <f t="shared" si="2273"/>
        <v>3.8855459999999997</v>
      </c>
      <c r="Y2983">
        <f t="shared" si="2274"/>
        <v>2591.2864319999999</v>
      </c>
      <c r="Z2983">
        <f t="shared" si="2275"/>
        <v>1852.9904591</v>
      </c>
      <c r="AA2983">
        <f t="shared" si="2276"/>
        <v>1853.0525961999999</v>
      </c>
      <c r="AB2983">
        <f t="shared" si="2277"/>
        <v>1853.1147333000001</v>
      </c>
      <c r="AC2983">
        <f t="shared" si="2278"/>
        <v>1853.1768704000001</v>
      </c>
      <c r="AD2983">
        <f t="shared" si="2279"/>
        <v>1853.2390075000001</v>
      </c>
      <c r="AE2983">
        <f t="shared" si="2280"/>
        <v>1853.3011446</v>
      </c>
      <c r="AF2983">
        <f t="shared" si="2281"/>
        <v>1853.3632817</v>
      </c>
      <c r="AG2983">
        <f t="shared" si="2282"/>
        <v>1853.4254188000002</v>
      </c>
      <c r="AH2983">
        <f t="shared" si="2283"/>
        <v>1853.4875559000002</v>
      </c>
      <c r="AI2983">
        <f t="shared" si="2284"/>
        <v>4799.2247423999997</v>
      </c>
      <c r="AJ2983">
        <f t="shared" si="2285"/>
        <v>4799.3856767999996</v>
      </c>
      <c r="AK2983">
        <f t="shared" si="2286"/>
        <v>4799.5466112000004</v>
      </c>
      <c r="AL2983">
        <f t="shared" si="2287"/>
        <v>4799.7075456000002</v>
      </c>
      <c r="AM2983">
        <f t="shared" si="2288"/>
        <v>4799.8684800000001</v>
      </c>
      <c r="AN2983">
        <f t="shared" si="2289"/>
        <v>4800.0294144</v>
      </c>
      <c r="AO2983">
        <f t="shared" si="2290"/>
        <v>4800.1903487999998</v>
      </c>
      <c r="AP2983">
        <f t="shared" si="2291"/>
        <v>4800.3512832000006</v>
      </c>
      <c r="AQ2983">
        <f t="shared" si="2292"/>
        <v>4800.5122176000004</v>
      </c>
      <c r="AR2983" t="str">
        <f t="shared" si="2247"/>
        <v>kmh-2982-mph</v>
      </c>
      <c r="AS2983">
        <f t="shared" si="2250"/>
        <v>2981</v>
      </c>
      <c r="AT2983" t="str">
        <f t="shared" si="2248"/>
        <v>kmh-2981-mph</v>
      </c>
      <c r="AU2983">
        <f t="shared" si="2251"/>
        <v>2980</v>
      </c>
      <c r="AV2983" t="str">
        <f t="shared" si="2249"/>
        <v>kmh-2980-mph</v>
      </c>
    </row>
    <row r="2984" spans="1:48" x14ac:dyDescent="0.3">
      <c r="A2984">
        <v>2983</v>
      </c>
      <c r="B2984">
        <f t="shared" si="2246"/>
        <v>1853.5496929999999</v>
      </c>
      <c r="C2984">
        <f t="shared" si="2252"/>
        <v>4800.6731520000003</v>
      </c>
      <c r="D2984">
        <f t="shared" si="2253"/>
        <v>0.82861111111111108</v>
      </c>
      <c r="E2984">
        <f t="shared" si="2254"/>
        <v>2983000</v>
      </c>
      <c r="F2984">
        <f t="shared" si="2255"/>
        <v>828.6111111111112</v>
      </c>
      <c r="G2984">
        <f t="shared" si="2256"/>
        <v>9786745.7200000007</v>
      </c>
      <c r="H2984">
        <f t="shared" si="2257"/>
        <v>2718.5404777777781</v>
      </c>
      <c r="I2984">
        <f t="shared" si="2258"/>
        <v>1610.6911344</v>
      </c>
      <c r="J2984">
        <f t="shared" si="2259"/>
        <v>0.44741420400000004</v>
      </c>
      <c r="K2984">
        <f t="shared" si="2260"/>
        <v>3262248.4688288998</v>
      </c>
      <c r="L2984">
        <f t="shared" si="2261"/>
        <v>906.18013023024992</v>
      </c>
      <c r="M2984">
        <f t="shared" si="2262"/>
        <v>2.5010899962099997</v>
      </c>
      <c r="N2984">
        <f t="shared" si="2263"/>
        <v>1610.6911344</v>
      </c>
      <c r="O2984">
        <f t="shared" si="2264"/>
        <v>0.82861111111111108</v>
      </c>
      <c r="P2984">
        <f t="shared" si="2265"/>
        <v>4800673.1519999998</v>
      </c>
      <c r="Q2984">
        <f t="shared" si="2266"/>
        <v>1333.5203200000001</v>
      </c>
      <c r="R2984">
        <f t="shared" si="2267"/>
        <v>15750240</v>
      </c>
      <c r="S2984">
        <f t="shared" si="2268"/>
        <v>4375.0666666666666</v>
      </c>
      <c r="T2984">
        <f t="shared" si="2269"/>
        <v>2592.1554080000001</v>
      </c>
      <c r="U2984">
        <f t="shared" si="2270"/>
        <v>0.72004316888888886</v>
      </c>
      <c r="V2984">
        <f t="shared" si="2271"/>
        <v>5250080</v>
      </c>
      <c r="W2984">
        <f t="shared" si="2272"/>
        <v>1458.3555555555556</v>
      </c>
      <c r="X2984">
        <f t="shared" si="2273"/>
        <v>3.8868489999999998</v>
      </c>
      <c r="Y2984">
        <f t="shared" si="2274"/>
        <v>2592.1554080000001</v>
      </c>
      <c r="Z2984">
        <f t="shared" si="2275"/>
        <v>1853.6118300999999</v>
      </c>
      <c r="AA2984">
        <f t="shared" si="2276"/>
        <v>1853.6739671999999</v>
      </c>
      <c r="AB2984">
        <f t="shared" si="2277"/>
        <v>1853.7361043000001</v>
      </c>
      <c r="AC2984">
        <f t="shared" si="2278"/>
        <v>1853.7982414000001</v>
      </c>
      <c r="AD2984">
        <f t="shared" si="2279"/>
        <v>1853.8603785</v>
      </c>
      <c r="AE2984">
        <f t="shared" si="2280"/>
        <v>1853.9225156</v>
      </c>
      <c r="AF2984">
        <f t="shared" si="2281"/>
        <v>1853.9846527</v>
      </c>
      <c r="AG2984">
        <f t="shared" si="2282"/>
        <v>1854.0467898000002</v>
      </c>
      <c r="AH2984">
        <f t="shared" si="2283"/>
        <v>1854.1089269000001</v>
      </c>
      <c r="AI2984">
        <f t="shared" si="2284"/>
        <v>4800.8340864000002</v>
      </c>
      <c r="AJ2984">
        <f t="shared" si="2285"/>
        <v>4800.9950208</v>
      </c>
      <c r="AK2984">
        <f t="shared" si="2286"/>
        <v>4801.1559552000008</v>
      </c>
      <c r="AL2984">
        <f t="shared" si="2287"/>
        <v>4801.3168896000006</v>
      </c>
      <c r="AM2984">
        <f t="shared" si="2288"/>
        <v>4801.4778240000005</v>
      </c>
      <c r="AN2984">
        <f t="shared" si="2289"/>
        <v>4801.6387584000004</v>
      </c>
      <c r="AO2984">
        <f t="shared" si="2290"/>
        <v>4801.7996928000002</v>
      </c>
      <c r="AP2984">
        <f t="shared" si="2291"/>
        <v>4801.960627200001</v>
      </c>
      <c r="AQ2984">
        <f t="shared" si="2292"/>
        <v>4802.1215616000009</v>
      </c>
      <c r="AR2984" t="str">
        <f t="shared" si="2247"/>
        <v>kmh-2983-mph</v>
      </c>
      <c r="AS2984">
        <f t="shared" si="2250"/>
        <v>2982</v>
      </c>
      <c r="AT2984" t="str">
        <f t="shared" si="2248"/>
        <v>kmh-2982-mph</v>
      </c>
      <c r="AU2984">
        <f t="shared" si="2251"/>
        <v>2981</v>
      </c>
      <c r="AV2984" t="str">
        <f t="shared" si="2249"/>
        <v>kmh-2981-mph</v>
      </c>
    </row>
    <row r="2985" spans="1:48" x14ac:dyDescent="0.3">
      <c r="A2985">
        <v>2984</v>
      </c>
      <c r="B2985">
        <f t="shared" si="2246"/>
        <v>1854.1710640000001</v>
      </c>
      <c r="C2985">
        <f t="shared" si="2252"/>
        <v>4802.2824960000007</v>
      </c>
      <c r="D2985">
        <f t="shared" si="2253"/>
        <v>0.8288888888888889</v>
      </c>
      <c r="E2985">
        <f t="shared" si="2254"/>
        <v>2984000</v>
      </c>
      <c r="F2985">
        <f t="shared" si="2255"/>
        <v>828.88888888888891</v>
      </c>
      <c r="G2985">
        <f t="shared" si="2256"/>
        <v>9790026.5600000005</v>
      </c>
      <c r="H2985">
        <f t="shared" si="2257"/>
        <v>2719.4518222222223</v>
      </c>
      <c r="I2985">
        <f t="shared" si="2258"/>
        <v>1611.2310912</v>
      </c>
      <c r="J2985">
        <f t="shared" si="2259"/>
        <v>0.44756419200000003</v>
      </c>
      <c r="K2985">
        <f t="shared" si="2260"/>
        <v>3263342.0821272</v>
      </c>
      <c r="L2985">
        <f t="shared" si="2261"/>
        <v>906.48391170199989</v>
      </c>
      <c r="M2985">
        <f t="shared" si="2262"/>
        <v>2.5019284440799998</v>
      </c>
      <c r="N2985">
        <f t="shared" si="2263"/>
        <v>1611.2310912</v>
      </c>
      <c r="O2985">
        <f t="shared" si="2264"/>
        <v>0.8288888888888889</v>
      </c>
      <c r="P2985">
        <f t="shared" si="2265"/>
        <v>4802282.4960000003</v>
      </c>
      <c r="Q2985">
        <f t="shared" si="2266"/>
        <v>1333.9673599999999</v>
      </c>
      <c r="R2985">
        <f t="shared" si="2267"/>
        <v>15755520</v>
      </c>
      <c r="S2985">
        <f t="shared" si="2268"/>
        <v>4376.5333333333328</v>
      </c>
      <c r="T2985">
        <f t="shared" si="2269"/>
        <v>2593.0243839999998</v>
      </c>
      <c r="U2985">
        <f t="shared" si="2270"/>
        <v>0.72028455111111112</v>
      </c>
      <c r="V2985">
        <f t="shared" si="2271"/>
        <v>5251840</v>
      </c>
      <c r="W2985">
        <f t="shared" si="2272"/>
        <v>1458.8444444444444</v>
      </c>
      <c r="X2985">
        <f t="shared" si="2273"/>
        <v>3.8881519999999998</v>
      </c>
      <c r="Y2985">
        <f t="shared" si="2274"/>
        <v>2593.0243839999998</v>
      </c>
      <c r="Z2985">
        <f t="shared" si="2275"/>
        <v>1854.2332010999999</v>
      </c>
      <c r="AA2985">
        <f t="shared" si="2276"/>
        <v>1854.2953381999998</v>
      </c>
      <c r="AB2985">
        <f t="shared" si="2277"/>
        <v>1854.3574753</v>
      </c>
      <c r="AC2985">
        <f t="shared" si="2278"/>
        <v>1854.4196124</v>
      </c>
      <c r="AD2985">
        <f t="shared" si="2279"/>
        <v>1854.4817495</v>
      </c>
      <c r="AE2985">
        <f t="shared" si="2280"/>
        <v>1854.5438866</v>
      </c>
      <c r="AF2985">
        <f t="shared" si="2281"/>
        <v>1854.6060236999999</v>
      </c>
      <c r="AG2985">
        <f t="shared" si="2282"/>
        <v>1854.6681608000001</v>
      </c>
      <c r="AH2985">
        <f t="shared" si="2283"/>
        <v>1854.7302979000001</v>
      </c>
      <c r="AI2985">
        <f t="shared" si="2284"/>
        <v>4802.4434304000006</v>
      </c>
      <c r="AJ2985">
        <f t="shared" si="2285"/>
        <v>4802.6043648000004</v>
      </c>
      <c r="AK2985">
        <f t="shared" si="2286"/>
        <v>4802.7652992000003</v>
      </c>
      <c r="AL2985">
        <f t="shared" si="2287"/>
        <v>4802.9262336000002</v>
      </c>
      <c r="AM2985">
        <f t="shared" si="2288"/>
        <v>4803.087168</v>
      </c>
      <c r="AN2985">
        <f t="shared" si="2289"/>
        <v>4803.2481023999999</v>
      </c>
      <c r="AO2985">
        <f t="shared" si="2290"/>
        <v>4803.4090367999997</v>
      </c>
      <c r="AP2985">
        <f t="shared" si="2291"/>
        <v>4803.5699712000005</v>
      </c>
      <c r="AQ2985">
        <f t="shared" si="2292"/>
        <v>4803.7309056000004</v>
      </c>
      <c r="AR2985" t="str">
        <f t="shared" si="2247"/>
        <v>kmh-2984-mph</v>
      </c>
      <c r="AS2985">
        <f t="shared" si="2250"/>
        <v>2983</v>
      </c>
      <c r="AT2985" t="str">
        <f t="shared" si="2248"/>
        <v>kmh-2983-mph</v>
      </c>
      <c r="AU2985">
        <f t="shared" si="2251"/>
        <v>2982</v>
      </c>
      <c r="AV2985" t="str">
        <f t="shared" si="2249"/>
        <v>kmh-2982-mph</v>
      </c>
    </row>
    <row r="2986" spans="1:48" x14ac:dyDescent="0.3">
      <c r="A2986">
        <v>2985</v>
      </c>
      <c r="B2986">
        <f t="shared" si="2246"/>
        <v>1854.7924350000001</v>
      </c>
      <c r="C2986">
        <f t="shared" si="2252"/>
        <v>4803.8918400000002</v>
      </c>
      <c r="D2986">
        <f t="shared" si="2253"/>
        <v>0.82916666666666672</v>
      </c>
      <c r="E2986">
        <f t="shared" si="2254"/>
        <v>2985000</v>
      </c>
      <c r="F2986">
        <f t="shared" si="2255"/>
        <v>829.16666666666674</v>
      </c>
      <c r="G2986">
        <f t="shared" si="2256"/>
        <v>9793307.4000000004</v>
      </c>
      <c r="H2986">
        <f t="shared" si="2257"/>
        <v>2720.363166666667</v>
      </c>
      <c r="I2986">
        <f t="shared" si="2258"/>
        <v>1611.7710480000001</v>
      </c>
      <c r="J2986">
        <f t="shared" si="2259"/>
        <v>0.44771418000000002</v>
      </c>
      <c r="K2986">
        <f t="shared" si="2260"/>
        <v>3264435.6954255002</v>
      </c>
      <c r="L2986">
        <f t="shared" si="2261"/>
        <v>906.78769317374997</v>
      </c>
      <c r="M2986">
        <f t="shared" si="2262"/>
        <v>2.5027668919499999</v>
      </c>
      <c r="N2986">
        <f t="shared" si="2263"/>
        <v>1611.7710480000001</v>
      </c>
      <c r="O2986">
        <f t="shared" si="2264"/>
        <v>0.82916666666666672</v>
      </c>
      <c r="P2986">
        <f t="shared" si="2265"/>
        <v>4803891.84</v>
      </c>
      <c r="Q2986">
        <f t="shared" si="2266"/>
        <v>1334.4143999999999</v>
      </c>
      <c r="R2986">
        <f t="shared" si="2267"/>
        <v>15760800</v>
      </c>
      <c r="S2986">
        <f t="shared" si="2268"/>
        <v>4378</v>
      </c>
      <c r="T2986">
        <f t="shared" si="2269"/>
        <v>2593.89336</v>
      </c>
      <c r="U2986">
        <f t="shared" si="2270"/>
        <v>0.72052593333333326</v>
      </c>
      <c r="V2986">
        <f t="shared" si="2271"/>
        <v>5253600</v>
      </c>
      <c r="W2986">
        <f t="shared" si="2272"/>
        <v>1459.3333333333333</v>
      </c>
      <c r="X2986">
        <f t="shared" si="2273"/>
        <v>3.8894549999999999</v>
      </c>
      <c r="Y2986">
        <f t="shared" si="2274"/>
        <v>2593.89336</v>
      </c>
      <c r="Z2986">
        <f t="shared" si="2275"/>
        <v>1854.8545721</v>
      </c>
      <c r="AA2986">
        <f t="shared" si="2276"/>
        <v>1854.9167092</v>
      </c>
      <c r="AB2986">
        <f t="shared" si="2277"/>
        <v>1854.9788463000002</v>
      </c>
      <c r="AC2986">
        <f t="shared" si="2278"/>
        <v>1855.0409834000002</v>
      </c>
      <c r="AD2986">
        <f t="shared" si="2279"/>
        <v>1855.1031204999999</v>
      </c>
      <c r="AE2986">
        <f t="shared" si="2280"/>
        <v>1855.1652575999999</v>
      </c>
      <c r="AF2986">
        <f t="shared" si="2281"/>
        <v>1855.2273946999999</v>
      </c>
      <c r="AG2986">
        <f t="shared" si="2282"/>
        <v>1855.2895318000001</v>
      </c>
      <c r="AH2986">
        <f t="shared" si="2283"/>
        <v>1855.3516689</v>
      </c>
      <c r="AI2986">
        <f t="shared" si="2284"/>
        <v>4804.0527744000001</v>
      </c>
      <c r="AJ2986">
        <f t="shared" si="2285"/>
        <v>4804.2137087999999</v>
      </c>
      <c r="AK2986">
        <f t="shared" si="2286"/>
        <v>4804.3746432000007</v>
      </c>
      <c r="AL2986">
        <f t="shared" si="2287"/>
        <v>4804.5355776000006</v>
      </c>
      <c r="AM2986">
        <f t="shared" si="2288"/>
        <v>4804.6965120000004</v>
      </c>
      <c r="AN2986">
        <f t="shared" si="2289"/>
        <v>4804.8574464000003</v>
      </c>
      <c r="AO2986">
        <f t="shared" si="2290"/>
        <v>4805.0183808000002</v>
      </c>
      <c r="AP2986">
        <f t="shared" si="2291"/>
        <v>4805.1793152000009</v>
      </c>
      <c r="AQ2986">
        <f t="shared" si="2292"/>
        <v>4805.3402496000008</v>
      </c>
      <c r="AR2986" t="str">
        <f t="shared" si="2247"/>
        <v>kmh-2985-mph</v>
      </c>
      <c r="AS2986">
        <f t="shared" si="2250"/>
        <v>2984</v>
      </c>
      <c r="AT2986" t="str">
        <f t="shared" si="2248"/>
        <v>kmh-2984-mph</v>
      </c>
      <c r="AU2986">
        <f t="shared" si="2251"/>
        <v>2983</v>
      </c>
      <c r="AV2986" t="str">
        <f t="shared" si="2249"/>
        <v>kmh-2983-mph</v>
      </c>
    </row>
    <row r="2987" spans="1:48" x14ac:dyDescent="0.3">
      <c r="A2987">
        <v>2986</v>
      </c>
      <c r="B2987">
        <f t="shared" si="2246"/>
        <v>1855.413806</v>
      </c>
      <c r="C2987">
        <f t="shared" si="2252"/>
        <v>4805.5011840000006</v>
      </c>
      <c r="D2987">
        <f t="shared" si="2253"/>
        <v>0.82944444444444443</v>
      </c>
      <c r="E2987">
        <f t="shared" si="2254"/>
        <v>2986000</v>
      </c>
      <c r="F2987">
        <f t="shared" si="2255"/>
        <v>829.44444444444446</v>
      </c>
      <c r="G2987">
        <f t="shared" si="2256"/>
        <v>9796588.2400000002</v>
      </c>
      <c r="H2987">
        <f t="shared" si="2257"/>
        <v>2721.2745111111112</v>
      </c>
      <c r="I2987">
        <f t="shared" si="2258"/>
        <v>1612.3110048000001</v>
      </c>
      <c r="J2987">
        <f t="shared" si="2259"/>
        <v>0.44786416800000006</v>
      </c>
      <c r="K2987">
        <f t="shared" si="2260"/>
        <v>3265529.3087237999</v>
      </c>
      <c r="L2987">
        <f t="shared" si="2261"/>
        <v>907.09147464549994</v>
      </c>
      <c r="M2987">
        <f t="shared" si="2262"/>
        <v>2.50360533982</v>
      </c>
      <c r="N2987">
        <f t="shared" si="2263"/>
        <v>1612.3110048000001</v>
      </c>
      <c r="O2987">
        <f t="shared" si="2264"/>
        <v>0.82944444444444443</v>
      </c>
      <c r="P2987">
        <f t="shared" si="2265"/>
        <v>4805501.1840000004</v>
      </c>
      <c r="Q2987">
        <f t="shared" si="2266"/>
        <v>1334.8614399999999</v>
      </c>
      <c r="R2987">
        <f t="shared" si="2267"/>
        <v>15766080</v>
      </c>
      <c r="S2987">
        <f t="shared" si="2268"/>
        <v>4379.4666666666662</v>
      </c>
      <c r="T2987">
        <f t="shared" si="2269"/>
        <v>2594.7623359999998</v>
      </c>
      <c r="U2987">
        <f t="shared" si="2270"/>
        <v>0.72076731555555551</v>
      </c>
      <c r="V2987">
        <f t="shared" si="2271"/>
        <v>5255360</v>
      </c>
      <c r="W2987">
        <f t="shared" si="2272"/>
        <v>1459.8222222222221</v>
      </c>
      <c r="X2987">
        <f t="shared" si="2273"/>
        <v>3.8907579999999995</v>
      </c>
      <c r="Y2987">
        <f t="shared" si="2274"/>
        <v>2594.7623359999998</v>
      </c>
      <c r="Z2987">
        <f t="shared" si="2275"/>
        <v>1855.4759431</v>
      </c>
      <c r="AA2987">
        <f t="shared" si="2276"/>
        <v>1855.5380802</v>
      </c>
      <c r="AB2987">
        <f t="shared" si="2277"/>
        <v>1855.6002173000002</v>
      </c>
      <c r="AC2987">
        <f t="shared" si="2278"/>
        <v>1855.6623544000001</v>
      </c>
      <c r="AD2987">
        <f t="shared" si="2279"/>
        <v>1855.7244915000001</v>
      </c>
      <c r="AE2987">
        <f t="shared" si="2280"/>
        <v>1855.7866285999999</v>
      </c>
      <c r="AF2987">
        <f t="shared" si="2281"/>
        <v>1855.8487656999998</v>
      </c>
      <c r="AG2987">
        <f t="shared" si="2282"/>
        <v>1855.9109028</v>
      </c>
      <c r="AH2987">
        <f t="shared" si="2283"/>
        <v>1855.9730399</v>
      </c>
      <c r="AI2987">
        <f t="shared" si="2284"/>
        <v>4805.6621184000005</v>
      </c>
      <c r="AJ2987">
        <f t="shared" si="2285"/>
        <v>4805.8230528000004</v>
      </c>
      <c r="AK2987">
        <f t="shared" si="2286"/>
        <v>4805.9839872000002</v>
      </c>
      <c r="AL2987">
        <f t="shared" si="2287"/>
        <v>4806.1449216000001</v>
      </c>
      <c r="AM2987">
        <f t="shared" si="2288"/>
        <v>4806.3058559999999</v>
      </c>
      <c r="AN2987">
        <f t="shared" si="2289"/>
        <v>4806.4667903999998</v>
      </c>
      <c r="AO2987">
        <f t="shared" si="2290"/>
        <v>4806.6277247999997</v>
      </c>
      <c r="AP2987">
        <f t="shared" si="2291"/>
        <v>4806.7886592000004</v>
      </c>
      <c r="AQ2987">
        <f t="shared" si="2292"/>
        <v>4806.9495936000003</v>
      </c>
      <c r="AR2987" t="str">
        <f t="shared" si="2247"/>
        <v>kmh-2986-mph</v>
      </c>
      <c r="AS2987">
        <f t="shared" si="2250"/>
        <v>2985</v>
      </c>
      <c r="AT2987" t="str">
        <f t="shared" si="2248"/>
        <v>kmh-2985-mph</v>
      </c>
      <c r="AU2987">
        <f t="shared" si="2251"/>
        <v>2984</v>
      </c>
      <c r="AV2987" t="str">
        <f t="shared" si="2249"/>
        <v>kmh-2984-mph</v>
      </c>
    </row>
    <row r="2988" spans="1:48" x14ac:dyDescent="0.3">
      <c r="A2988">
        <v>2987</v>
      </c>
      <c r="B2988">
        <f t="shared" si="2246"/>
        <v>1856.035177</v>
      </c>
      <c r="C2988">
        <f t="shared" si="2252"/>
        <v>4807.1105280000002</v>
      </c>
      <c r="D2988">
        <f t="shared" si="2253"/>
        <v>0.82972222222222225</v>
      </c>
      <c r="E2988">
        <f t="shared" si="2254"/>
        <v>2987000</v>
      </c>
      <c r="F2988">
        <f t="shared" si="2255"/>
        <v>829.72222222222229</v>
      </c>
      <c r="G2988">
        <f t="shared" si="2256"/>
        <v>9799869.0800000001</v>
      </c>
      <c r="H2988">
        <f t="shared" si="2257"/>
        <v>2722.1858555555559</v>
      </c>
      <c r="I2988">
        <f t="shared" si="2258"/>
        <v>1612.8509616000001</v>
      </c>
      <c r="J2988">
        <f t="shared" si="2259"/>
        <v>0.44801415600000005</v>
      </c>
      <c r="K2988">
        <f t="shared" si="2260"/>
        <v>3266622.9220221001</v>
      </c>
      <c r="L2988">
        <f t="shared" si="2261"/>
        <v>907.39525611724991</v>
      </c>
      <c r="M2988">
        <f t="shared" si="2262"/>
        <v>2.5044437876900001</v>
      </c>
      <c r="N2988">
        <f t="shared" si="2263"/>
        <v>1612.8509616000001</v>
      </c>
      <c r="O2988">
        <f t="shared" si="2264"/>
        <v>0.82972222222222225</v>
      </c>
      <c r="P2988">
        <f t="shared" si="2265"/>
        <v>4807110.5279999999</v>
      </c>
      <c r="Q2988">
        <f t="shared" si="2266"/>
        <v>1335.3084799999999</v>
      </c>
      <c r="R2988">
        <f t="shared" si="2267"/>
        <v>15771360</v>
      </c>
      <c r="S2988">
        <f t="shared" si="2268"/>
        <v>4380.9333333333334</v>
      </c>
      <c r="T2988">
        <f t="shared" si="2269"/>
        <v>2595.631312</v>
      </c>
      <c r="U2988">
        <f t="shared" si="2270"/>
        <v>0.72100869777777776</v>
      </c>
      <c r="V2988">
        <f t="shared" si="2271"/>
        <v>5257120</v>
      </c>
      <c r="W2988">
        <f t="shared" si="2272"/>
        <v>1460.3111111111111</v>
      </c>
      <c r="X2988">
        <f t="shared" si="2273"/>
        <v>3.8920609999999995</v>
      </c>
      <c r="Y2988">
        <f t="shared" si="2274"/>
        <v>2595.631312</v>
      </c>
      <c r="Z2988">
        <f t="shared" si="2275"/>
        <v>1856.0973140999999</v>
      </c>
      <c r="AA2988">
        <f t="shared" si="2276"/>
        <v>1856.1594511999999</v>
      </c>
      <c r="AB2988">
        <f t="shared" si="2277"/>
        <v>1856.2215883000001</v>
      </c>
      <c r="AC2988">
        <f t="shared" si="2278"/>
        <v>1856.2837254000001</v>
      </c>
      <c r="AD2988">
        <f t="shared" si="2279"/>
        <v>1856.3458625000001</v>
      </c>
      <c r="AE2988">
        <f t="shared" si="2280"/>
        <v>1856.4079996</v>
      </c>
      <c r="AF2988">
        <f t="shared" si="2281"/>
        <v>1856.4701367</v>
      </c>
      <c r="AG2988">
        <f t="shared" si="2282"/>
        <v>1856.5322738000002</v>
      </c>
      <c r="AH2988">
        <f t="shared" si="2283"/>
        <v>1856.5944109000002</v>
      </c>
      <c r="AI2988">
        <f t="shared" si="2284"/>
        <v>4807.2714624</v>
      </c>
      <c r="AJ2988">
        <f t="shared" si="2285"/>
        <v>4807.4323967999999</v>
      </c>
      <c r="AK2988">
        <f t="shared" si="2286"/>
        <v>4807.5933312000006</v>
      </c>
      <c r="AL2988">
        <f t="shared" si="2287"/>
        <v>4807.7542656000005</v>
      </c>
      <c r="AM2988">
        <f t="shared" si="2288"/>
        <v>4807.9152000000004</v>
      </c>
      <c r="AN2988">
        <f t="shared" si="2289"/>
        <v>4808.0761344000002</v>
      </c>
      <c r="AO2988">
        <f t="shared" si="2290"/>
        <v>4808.2370688000001</v>
      </c>
      <c r="AP2988">
        <f t="shared" si="2291"/>
        <v>4808.3980032000009</v>
      </c>
      <c r="AQ2988">
        <f t="shared" si="2292"/>
        <v>4808.5589376000007</v>
      </c>
      <c r="AR2988" t="str">
        <f t="shared" si="2247"/>
        <v>kmh-2987-mph</v>
      </c>
      <c r="AS2988">
        <f t="shared" si="2250"/>
        <v>2986</v>
      </c>
      <c r="AT2988" t="str">
        <f t="shared" si="2248"/>
        <v>kmh-2986-mph</v>
      </c>
      <c r="AU2988">
        <f t="shared" si="2251"/>
        <v>2985</v>
      </c>
      <c r="AV2988" t="str">
        <f t="shared" si="2249"/>
        <v>kmh-2985-mph</v>
      </c>
    </row>
    <row r="2989" spans="1:48" x14ac:dyDescent="0.3">
      <c r="A2989">
        <v>2988</v>
      </c>
      <c r="B2989">
        <f t="shared" si="2246"/>
        <v>1856.6565479999999</v>
      </c>
      <c r="C2989">
        <f t="shared" si="2252"/>
        <v>4808.7198720000006</v>
      </c>
      <c r="D2989">
        <f t="shared" si="2253"/>
        <v>0.83</v>
      </c>
      <c r="E2989">
        <f t="shared" si="2254"/>
        <v>2988000</v>
      </c>
      <c r="F2989">
        <f t="shared" si="2255"/>
        <v>830</v>
      </c>
      <c r="G2989">
        <f t="shared" si="2256"/>
        <v>9803149.9199999999</v>
      </c>
      <c r="H2989">
        <f t="shared" si="2257"/>
        <v>2723.0972000000002</v>
      </c>
      <c r="I2989">
        <f t="shared" si="2258"/>
        <v>1613.3909184000001</v>
      </c>
      <c r="J2989">
        <f t="shared" si="2259"/>
        <v>0.44816414400000004</v>
      </c>
      <c r="K2989">
        <f t="shared" si="2260"/>
        <v>3267716.5353203998</v>
      </c>
      <c r="L2989">
        <f t="shared" si="2261"/>
        <v>907.69903758899989</v>
      </c>
      <c r="M2989">
        <f t="shared" si="2262"/>
        <v>2.5052822355599997</v>
      </c>
      <c r="N2989">
        <f t="shared" si="2263"/>
        <v>1613.3909184000001</v>
      </c>
      <c r="O2989">
        <f t="shared" si="2264"/>
        <v>0.83</v>
      </c>
      <c r="P2989">
        <f t="shared" si="2265"/>
        <v>4808719.8720000004</v>
      </c>
      <c r="Q2989">
        <f t="shared" si="2266"/>
        <v>1335.7555199999999</v>
      </c>
      <c r="R2989">
        <f t="shared" si="2267"/>
        <v>15776640</v>
      </c>
      <c r="S2989">
        <f t="shared" si="2268"/>
        <v>4382.3999999999996</v>
      </c>
      <c r="T2989">
        <f t="shared" si="2269"/>
        <v>2596.5002879999997</v>
      </c>
      <c r="U2989">
        <f t="shared" si="2270"/>
        <v>0.7212500799999999</v>
      </c>
      <c r="V2989">
        <f t="shared" si="2271"/>
        <v>5258880</v>
      </c>
      <c r="W2989">
        <f t="shared" si="2272"/>
        <v>1460.8</v>
      </c>
      <c r="X2989">
        <f t="shared" si="2273"/>
        <v>3.8933639999999996</v>
      </c>
      <c r="Y2989">
        <f t="shared" si="2274"/>
        <v>2596.5002879999997</v>
      </c>
      <c r="Z2989">
        <f t="shared" si="2275"/>
        <v>1856.7186850999999</v>
      </c>
      <c r="AA2989">
        <f t="shared" si="2276"/>
        <v>1856.7808221999999</v>
      </c>
      <c r="AB2989">
        <f t="shared" si="2277"/>
        <v>1856.8429593000001</v>
      </c>
      <c r="AC2989">
        <f t="shared" si="2278"/>
        <v>1856.9050964</v>
      </c>
      <c r="AD2989">
        <f t="shared" si="2279"/>
        <v>1856.9672335</v>
      </c>
      <c r="AE2989">
        <f t="shared" si="2280"/>
        <v>1857.0293706</v>
      </c>
      <c r="AF2989">
        <f t="shared" si="2281"/>
        <v>1857.0915077</v>
      </c>
      <c r="AG2989">
        <f t="shared" si="2282"/>
        <v>1857.1536448000002</v>
      </c>
      <c r="AH2989">
        <f t="shared" si="2283"/>
        <v>1857.2157819000001</v>
      </c>
      <c r="AI2989">
        <f t="shared" si="2284"/>
        <v>4808.8808064000004</v>
      </c>
      <c r="AJ2989">
        <f t="shared" si="2285"/>
        <v>4809.0417408000003</v>
      </c>
      <c r="AK2989">
        <f t="shared" si="2286"/>
        <v>4809.2026752000011</v>
      </c>
      <c r="AL2989">
        <f t="shared" si="2287"/>
        <v>4809.3636096</v>
      </c>
      <c r="AM2989">
        <f t="shared" si="2288"/>
        <v>4809.5245439999999</v>
      </c>
      <c r="AN2989">
        <f t="shared" si="2289"/>
        <v>4809.6854783999997</v>
      </c>
      <c r="AO2989">
        <f t="shared" si="2290"/>
        <v>4809.8464127999996</v>
      </c>
      <c r="AP2989">
        <f t="shared" si="2291"/>
        <v>4810.0073472000004</v>
      </c>
      <c r="AQ2989">
        <f t="shared" si="2292"/>
        <v>4810.1682816000002</v>
      </c>
      <c r="AR2989" t="str">
        <f t="shared" si="2247"/>
        <v>kmh-2988-mph</v>
      </c>
      <c r="AS2989">
        <f t="shared" si="2250"/>
        <v>2987</v>
      </c>
      <c r="AT2989" t="str">
        <f t="shared" si="2248"/>
        <v>kmh-2987-mph</v>
      </c>
      <c r="AU2989">
        <f t="shared" si="2251"/>
        <v>2986</v>
      </c>
      <c r="AV2989" t="str">
        <f t="shared" si="2249"/>
        <v>kmh-2986-mph</v>
      </c>
    </row>
    <row r="2990" spans="1:48" x14ac:dyDescent="0.3">
      <c r="A2990">
        <v>2989</v>
      </c>
      <c r="B2990">
        <f t="shared" si="2246"/>
        <v>1857.2779190000001</v>
      </c>
      <c r="C2990">
        <f t="shared" si="2252"/>
        <v>4810.3292160000001</v>
      </c>
      <c r="D2990">
        <f t="shared" si="2253"/>
        <v>0.83027777777777778</v>
      </c>
      <c r="E2990">
        <f t="shared" si="2254"/>
        <v>2989000</v>
      </c>
      <c r="F2990">
        <f t="shared" si="2255"/>
        <v>830.27777777777783</v>
      </c>
      <c r="G2990">
        <f t="shared" si="2256"/>
        <v>9806430.7599999998</v>
      </c>
      <c r="H2990">
        <f t="shared" si="2257"/>
        <v>2724.0085444444449</v>
      </c>
      <c r="I2990">
        <f t="shared" si="2258"/>
        <v>1613.9308751999999</v>
      </c>
      <c r="J2990">
        <f t="shared" si="2259"/>
        <v>0.44831413200000003</v>
      </c>
      <c r="K2990">
        <f t="shared" si="2260"/>
        <v>3268810.1486187</v>
      </c>
      <c r="L2990">
        <f t="shared" si="2261"/>
        <v>908.00281906074997</v>
      </c>
      <c r="M2990">
        <f t="shared" si="2262"/>
        <v>2.5061206834299998</v>
      </c>
      <c r="N2990">
        <f t="shared" si="2263"/>
        <v>1613.9308751999999</v>
      </c>
      <c r="O2990">
        <f t="shared" si="2264"/>
        <v>0.83027777777777778</v>
      </c>
      <c r="P2990">
        <f t="shared" si="2265"/>
        <v>4810329.216</v>
      </c>
      <c r="Q2990">
        <f t="shared" si="2266"/>
        <v>1336.2025599999999</v>
      </c>
      <c r="R2990">
        <f t="shared" si="2267"/>
        <v>15781920</v>
      </c>
      <c r="S2990">
        <f t="shared" si="2268"/>
        <v>4383.8666666666668</v>
      </c>
      <c r="T2990">
        <f t="shared" si="2269"/>
        <v>2597.3692639999999</v>
      </c>
      <c r="U2990">
        <f t="shared" si="2270"/>
        <v>0.72149146222222216</v>
      </c>
      <c r="V2990">
        <f t="shared" si="2271"/>
        <v>5260640</v>
      </c>
      <c r="W2990">
        <f t="shared" si="2272"/>
        <v>1461.2888888888888</v>
      </c>
      <c r="X2990">
        <f t="shared" si="2273"/>
        <v>3.8946669999999997</v>
      </c>
      <c r="Y2990">
        <f t="shared" si="2274"/>
        <v>2597.3692639999999</v>
      </c>
      <c r="Z2990">
        <f t="shared" si="2275"/>
        <v>1857.3400560999999</v>
      </c>
      <c r="AA2990">
        <f t="shared" si="2276"/>
        <v>1857.4021931999998</v>
      </c>
      <c r="AB2990">
        <f t="shared" si="2277"/>
        <v>1857.4643303</v>
      </c>
      <c r="AC2990">
        <f t="shared" si="2278"/>
        <v>1857.5264674</v>
      </c>
      <c r="AD2990">
        <f t="shared" si="2279"/>
        <v>1857.5886045</v>
      </c>
      <c r="AE2990">
        <f t="shared" si="2280"/>
        <v>1857.6507415999999</v>
      </c>
      <c r="AF2990">
        <f t="shared" si="2281"/>
        <v>1857.7128786999999</v>
      </c>
      <c r="AG2990">
        <f t="shared" si="2282"/>
        <v>1857.7750158000001</v>
      </c>
      <c r="AH2990">
        <f t="shared" si="2283"/>
        <v>1857.8371529000001</v>
      </c>
      <c r="AI2990">
        <f t="shared" si="2284"/>
        <v>4810.4901503999999</v>
      </c>
      <c r="AJ2990">
        <f t="shared" si="2285"/>
        <v>4810.6510847999998</v>
      </c>
      <c r="AK2990">
        <f t="shared" si="2286"/>
        <v>4810.8120192000006</v>
      </c>
      <c r="AL2990">
        <f t="shared" si="2287"/>
        <v>4810.9729536000004</v>
      </c>
      <c r="AM2990">
        <f t="shared" si="2288"/>
        <v>4811.1338880000003</v>
      </c>
      <c r="AN2990">
        <f t="shared" si="2289"/>
        <v>4811.2948224000002</v>
      </c>
      <c r="AO2990">
        <f t="shared" si="2290"/>
        <v>4811.4557568</v>
      </c>
      <c r="AP2990">
        <f t="shared" si="2291"/>
        <v>4811.6166912000008</v>
      </c>
      <c r="AQ2990">
        <f t="shared" si="2292"/>
        <v>4811.7776256000006</v>
      </c>
      <c r="AR2990" t="str">
        <f t="shared" si="2247"/>
        <v>kmh-2989-mph</v>
      </c>
      <c r="AS2990">
        <f t="shared" si="2250"/>
        <v>2988</v>
      </c>
      <c r="AT2990" t="str">
        <f t="shared" si="2248"/>
        <v>kmh-2988-mph</v>
      </c>
      <c r="AU2990">
        <f t="shared" si="2251"/>
        <v>2987</v>
      </c>
      <c r="AV2990" t="str">
        <f t="shared" si="2249"/>
        <v>kmh-2987-mph</v>
      </c>
    </row>
    <row r="2991" spans="1:48" x14ac:dyDescent="0.3">
      <c r="A2991">
        <v>2990</v>
      </c>
      <c r="B2991">
        <f t="shared" si="2246"/>
        <v>1857.8992900000001</v>
      </c>
      <c r="C2991">
        <f t="shared" si="2252"/>
        <v>4811.9385600000005</v>
      </c>
      <c r="D2991">
        <f t="shared" si="2253"/>
        <v>0.8305555555555556</v>
      </c>
      <c r="E2991">
        <f t="shared" si="2254"/>
        <v>2990000</v>
      </c>
      <c r="F2991">
        <f t="shared" si="2255"/>
        <v>830.55555555555554</v>
      </c>
      <c r="G2991">
        <f t="shared" si="2256"/>
        <v>9809711.5999999996</v>
      </c>
      <c r="H2991">
        <f t="shared" si="2257"/>
        <v>2724.9198888888891</v>
      </c>
      <c r="I2991">
        <f t="shared" si="2258"/>
        <v>1614.470832</v>
      </c>
      <c r="J2991">
        <f t="shared" si="2259"/>
        <v>0.44846412000000002</v>
      </c>
      <c r="K2991">
        <f t="shared" si="2260"/>
        <v>3269903.7619170002</v>
      </c>
      <c r="L2991">
        <f t="shared" si="2261"/>
        <v>908.30660053249994</v>
      </c>
      <c r="M2991">
        <f t="shared" si="2262"/>
        <v>2.5069591312999999</v>
      </c>
      <c r="N2991">
        <f t="shared" si="2263"/>
        <v>1614.470832</v>
      </c>
      <c r="O2991">
        <f t="shared" si="2264"/>
        <v>0.8305555555555556</v>
      </c>
      <c r="P2991">
        <f t="shared" si="2265"/>
        <v>4811938.5600000005</v>
      </c>
      <c r="Q2991">
        <f t="shared" si="2266"/>
        <v>1336.6496</v>
      </c>
      <c r="R2991">
        <f t="shared" si="2267"/>
        <v>15787200</v>
      </c>
      <c r="S2991">
        <f t="shared" si="2268"/>
        <v>4385.333333333333</v>
      </c>
      <c r="T2991">
        <f t="shared" si="2269"/>
        <v>2598.2382400000001</v>
      </c>
      <c r="U2991">
        <f t="shared" si="2270"/>
        <v>0.72173284444444441</v>
      </c>
      <c r="V2991">
        <f t="shared" si="2271"/>
        <v>5262400</v>
      </c>
      <c r="W2991">
        <f t="shared" si="2272"/>
        <v>1461.7777777777778</v>
      </c>
      <c r="X2991">
        <f t="shared" si="2273"/>
        <v>3.8959699999999997</v>
      </c>
      <c r="Y2991">
        <f t="shared" si="2274"/>
        <v>2598.2382400000001</v>
      </c>
      <c r="Z2991">
        <f t="shared" si="2275"/>
        <v>1857.9614271</v>
      </c>
      <c r="AA2991">
        <f t="shared" si="2276"/>
        <v>1858.0235642</v>
      </c>
      <c r="AB2991">
        <f t="shared" si="2277"/>
        <v>1858.0857013000002</v>
      </c>
      <c r="AC2991">
        <f t="shared" si="2278"/>
        <v>1858.1478384000002</v>
      </c>
      <c r="AD2991">
        <f t="shared" si="2279"/>
        <v>1858.2099754999999</v>
      </c>
      <c r="AE2991">
        <f t="shared" si="2280"/>
        <v>1858.2721125999999</v>
      </c>
      <c r="AF2991">
        <f t="shared" si="2281"/>
        <v>1858.3342496999999</v>
      </c>
      <c r="AG2991">
        <f t="shared" si="2282"/>
        <v>1858.3963868000001</v>
      </c>
      <c r="AH2991">
        <f t="shared" si="2283"/>
        <v>1858.4585239</v>
      </c>
      <c r="AI2991">
        <f t="shared" si="2284"/>
        <v>4812.0994944000004</v>
      </c>
      <c r="AJ2991">
        <f t="shared" si="2285"/>
        <v>4812.2604288000002</v>
      </c>
      <c r="AK2991">
        <f t="shared" si="2286"/>
        <v>4812.421363200001</v>
      </c>
      <c r="AL2991">
        <f t="shared" si="2287"/>
        <v>4812.5822976000009</v>
      </c>
      <c r="AM2991">
        <f t="shared" si="2288"/>
        <v>4812.7432320000007</v>
      </c>
      <c r="AN2991">
        <f t="shared" si="2289"/>
        <v>4812.9041664000006</v>
      </c>
      <c r="AO2991">
        <f t="shared" si="2290"/>
        <v>4813.0651008000004</v>
      </c>
      <c r="AP2991">
        <f t="shared" si="2291"/>
        <v>4813.2260352000003</v>
      </c>
      <c r="AQ2991">
        <f t="shared" si="2292"/>
        <v>4813.3869696000002</v>
      </c>
      <c r="AR2991" t="str">
        <f t="shared" si="2247"/>
        <v>kmh-2990-mph</v>
      </c>
      <c r="AS2991">
        <f t="shared" si="2250"/>
        <v>2989</v>
      </c>
      <c r="AT2991" t="str">
        <f t="shared" si="2248"/>
        <v>kmh-2989-mph</v>
      </c>
      <c r="AU2991">
        <f t="shared" si="2251"/>
        <v>2988</v>
      </c>
      <c r="AV2991" t="str">
        <f t="shared" si="2249"/>
        <v>kmh-2988-mph</v>
      </c>
    </row>
    <row r="2992" spans="1:48" x14ac:dyDescent="0.3">
      <c r="A2992">
        <v>2991</v>
      </c>
      <c r="B2992">
        <f t="shared" si="2246"/>
        <v>1858.520661</v>
      </c>
      <c r="C2992">
        <f t="shared" si="2252"/>
        <v>4813.547904</v>
      </c>
      <c r="D2992">
        <f t="shared" si="2253"/>
        <v>0.83083333333333331</v>
      </c>
      <c r="E2992">
        <f t="shared" si="2254"/>
        <v>2991000</v>
      </c>
      <c r="F2992">
        <f t="shared" si="2255"/>
        <v>830.83333333333337</v>
      </c>
      <c r="G2992">
        <f t="shared" si="2256"/>
        <v>9812992.4400000013</v>
      </c>
      <c r="H2992">
        <f t="shared" si="2257"/>
        <v>2725.8312333333333</v>
      </c>
      <c r="I2992">
        <f t="shared" si="2258"/>
        <v>1615.0107888</v>
      </c>
      <c r="J2992">
        <f t="shared" si="2259"/>
        <v>0.44861410800000007</v>
      </c>
      <c r="K2992">
        <f t="shared" si="2260"/>
        <v>3270997.3752152999</v>
      </c>
      <c r="L2992">
        <f t="shared" si="2261"/>
        <v>908.61038200424991</v>
      </c>
      <c r="M2992">
        <f t="shared" si="2262"/>
        <v>2.50779757917</v>
      </c>
      <c r="N2992">
        <f t="shared" si="2263"/>
        <v>1615.0107888</v>
      </c>
      <c r="O2992">
        <f t="shared" si="2264"/>
        <v>0.83083333333333331</v>
      </c>
      <c r="P2992">
        <f t="shared" si="2265"/>
        <v>4813547.9040000001</v>
      </c>
      <c r="Q2992">
        <f t="shared" si="2266"/>
        <v>1337.09664</v>
      </c>
      <c r="R2992">
        <f t="shared" si="2267"/>
        <v>15792480</v>
      </c>
      <c r="S2992">
        <f t="shared" si="2268"/>
        <v>4386.7999999999993</v>
      </c>
      <c r="T2992">
        <f t="shared" si="2269"/>
        <v>2599.1072159999999</v>
      </c>
      <c r="U2992">
        <f t="shared" si="2270"/>
        <v>0.72197422666666666</v>
      </c>
      <c r="V2992">
        <f t="shared" si="2271"/>
        <v>5264160</v>
      </c>
      <c r="W2992">
        <f t="shared" si="2272"/>
        <v>1462.2666666666667</v>
      </c>
      <c r="X2992">
        <f t="shared" si="2273"/>
        <v>3.8972729999999998</v>
      </c>
      <c r="Y2992">
        <f t="shared" si="2274"/>
        <v>2599.1072159999999</v>
      </c>
      <c r="Z2992">
        <f t="shared" si="2275"/>
        <v>1858.5827981</v>
      </c>
      <c r="AA2992">
        <f t="shared" si="2276"/>
        <v>1858.6449352</v>
      </c>
      <c r="AB2992">
        <f t="shared" si="2277"/>
        <v>1858.7070723000002</v>
      </c>
      <c r="AC2992">
        <f t="shared" si="2278"/>
        <v>1858.7692094000001</v>
      </c>
      <c r="AD2992">
        <f t="shared" si="2279"/>
        <v>1858.8313465000001</v>
      </c>
      <c r="AE2992">
        <f t="shared" si="2280"/>
        <v>1858.8934835999999</v>
      </c>
      <c r="AF2992">
        <f t="shared" si="2281"/>
        <v>1858.9556206999998</v>
      </c>
      <c r="AG2992">
        <f t="shared" si="2282"/>
        <v>1859.0177578</v>
      </c>
      <c r="AH2992">
        <f t="shared" si="2283"/>
        <v>1859.0798949</v>
      </c>
      <c r="AI2992">
        <f t="shared" si="2284"/>
        <v>4813.7088383999999</v>
      </c>
      <c r="AJ2992">
        <f t="shared" si="2285"/>
        <v>4813.8697727999997</v>
      </c>
      <c r="AK2992">
        <f t="shared" si="2286"/>
        <v>4814.0307072000005</v>
      </c>
      <c r="AL2992">
        <f t="shared" si="2287"/>
        <v>4814.1916416000004</v>
      </c>
      <c r="AM2992">
        <f t="shared" si="2288"/>
        <v>4814.3525760000002</v>
      </c>
      <c r="AN2992">
        <f t="shared" si="2289"/>
        <v>4814.5135104000001</v>
      </c>
      <c r="AO2992">
        <f t="shared" si="2290"/>
        <v>4814.6744447999999</v>
      </c>
      <c r="AP2992">
        <f t="shared" si="2291"/>
        <v>4814.8353792000007</v>
      </c>
      <c r="AQ2992">
        <f t="shared" si="2292"/>
        <v>4814.9963136000006</v>
      </c>
      <c r="AR2992" t="str">
        <f t="shared" si="2247"/>
        <v>kmh-2991-mph</v>
      </c>
      <c r="AS2992">
        <f t="shared" si="2250"/>
        <v>2990</v>
      </c>
      <c r="AT2992" t="str">
        <f t="shared" si="2248"/>
        <v>kmh-2990-mph</v>
      </c>
      <c r="AU2992">
        <f t="shared" si="2251"/>
        <v>2989</v>
      </c>
      <c r="AV2992" t="str">
        <f t="shared" si="2249"/>
        <v>kmh-2989-mph</v>
      </c>
    </row>
    <row r="2993" spans="1:48" x14ac:dyDescent="0.3">
      <c r="A2993">
        <v>2992</v>
      </c>
      <c r="B2993">
        <f t="shared" si="2246"/>
        <v>1859.142032</v>
      </c>
      <c r="C2993">
        <f t="shared" si="2252"/>
        <v>4815.1572480000004</v>
      </c>
      <c r="D2993">
        <f t="shared" si="2253"/>
        <v>0.83111111111111113</v>
      </c>
      <c r="E2993">
        <f t="shared" si="2254"/>
        <v>2992000</v>
      </c>
      <c r="F2993">
        <f t="shared" si="2255"/>
        <v>831.1111111111112</v>
      </c>
      <c r="G2993">
        <f t="shared" si="2256"/>
        <v>9816273.2800000012</v>
      </c>
      <c r="H2993">
        <f t="shared" si="2257"/>
        <v>2726.742577777778</v>
      </c>
      <c r="I2993">
        <f t="shared" si="2258"/>
        <v>1615.5507456</v>
      </c>
      <c r="J2993">
        <f t="shared" si="2259"/>
        <v>0.44876409600000006</v>
      </c>
      <c r="K2993">
        <f t="shared" si="2260"/>
        <v>3272090.9885136001</v>
      </c>
      <c r="L2993">
        <f t="shared" si="2261"/>
        <v>908.91416347599989</v>
      </c>
      <c r="M2993">
        <f t="shared" si="2262"/>
        <v>2.5086360270400001</v>
      </c>
      <c r="N2993">
        <f t="shared" si="2263"/>
        <v>1615.5507456</v>
      </c>
      <c r="O2993">
        <f t="shared" si="2264"/>
        <v>0.83111111111111113</v>
      </c>
      <c r="P2993">
        <f t="shared" si="2265"/>
        <v>4815157.2480000006</v>
      </c>
      <c r="Q2993">
        <f t="shared" si="2266"/>
        <v>1337.54368</v>
      </c>
      <c r="R2993">
        <f t="shared" si="2267"/>
        <v>15797760</v>
      </c>
      <c r="S2993">
        <f t="shared" si="2268"/>
        <v>4388.2666666666664</v>
      </c>
      <c r="T2993">
        <f t="shared" si="2269"/>
        <v>2599.9761920000001</v>
      </c>
      <c r="U2993">
        <f t="shared" si="2270"/>
        <v>0.7222156088888888</v>
      </c>
      <c r="V2993">
        <f t="shared" si="2271"/>
        <v>5265920</v>
      </c>
      <c r="W2993">
        <f t="shared" si="2272"/>
        <v>1462.7555555555555</v>
      </c>
      <c r="X2993">
        <f t="shared" si="2273"/>
        <v>3.8985759999999998</v>
      </c>
      <c r="Y2993">
        <f t="shared" si="2274"/>
        <v>2599.9761920000001</v>
      </c>
      <c r="Z2993">
        <f t="shared" si="2275"/>
        <v>1859.2041690999999</v>
      </c>
      <c r="AA2993">
        <f t="shared" si="2276"/>
        <v>1859.2663061999999</v>
      </c>
      <c r="AB2993">
        <f t="shared" si="2277"/>
        <v>1859.3284433000001</v>
      </c>
      <c r="AC2993">
        <f t="shared" si="2278"/>
        <v>1859.3905804000001</v>
      </c>
      <c r="AD2993">
        <f t="shared" si="2279"/>
        <v>1859.4527175000001</v>
      </c>
      <c r="AE2993">
        <f t="shared" si="2280"/>
        <v>1859.5148546</v>
      </c>
      <c r="AF2993">
        <f t="shared" si="2281"/>
        <v>1859.5769917</v>
      </c>
      <c r="AG2993">
        <f t="shared" si="2282"/>
        <v>1859.6391288000002</v>
      </c>
      <c r="AH2993">
        <f t="shared" si="2283"/>
        <v>1859.7012659000002</v>
      </c>
      <c r="AI2993">
        <f t="shared" si="2284"/>
        <v>4815.3181824000003</v>
      </c>
      <c r="AJ2993">
        <f t="shared" si="2285"/>
        <v>4815.4791168000002</v>
      </c>
      <c r="AK2993">
        <f t="shared" si="2286"/>
        <v>4815.6400512000009</v>
      </c>
      <c r="AL2993">
        <f t="shared" si="2287"/>
        <v>4815.8009856000008</v>
      </c>
      <c r="AM2993">
        <f t="shared" si="2288"/>
        <v>4815.9619200000006</v>
      </c>
      <c r="AN2993">
        <f t="shared" si="2289"/>
        <v>4816.1228544000005</v>
      </c>
      <c r="AO2993">
        <f t="shared" si="2290"/>
        <v>4816.2837888000004</v>
      </c>
      <c r="AP2993">
        <f t="shared" si="2291"/>
        <v>4816.4447232000002</v>
      </c>
      <c r="AQ2993">
        <f t="shared" si="2292"/>
        <v>4816.6056576000001</v>
      </c>
      <c r="AR2993" t="str">
        <f t="shared" si="2247"/>
        <v>kmh-2992-mph</v>
      </c>
      <c r="AS2993">
        <f t="shared" si="2250"/>
        <v>2991</v>
      </c>
      <c r="AT2993" t="str">
        <f t="shared" si="2248"/>
        <v>kmh-2991-mph</v>
      </c>
      <c r="AU2993">
        <f t="shared" si="2251"/>
        <v>2990</v>
      </c>
      <c r="AV2993" t="str">
        <f t="shared" si="2249"/>
        <v>kmh-2990-mph</v>
      </c>
    </row>
    <row r="2994" spans="1:48" x14ac:dyDescent="0.3">
      <c r="A2994">
        <v>2993</v>
      </c>
      <c r="B2994">
        <f t="shared" si="2246"/>
        <v>1859.7634029999999</v>
      </c>
      <c r="C2994">
        <f t="shared" si="2252"/>
        <v>4816.7665919999999</v>
      </c>
      <c r="D2994">
        <f t="shared" si="2253"/>
        <v>0.83138888888888884</v>
      </c>
      <c r="E2994">
        <f t="shared" si="2254"/>
        <v>2993000</v>
      </c>
      <c r="F2994">
        <f t="shared" si="2255"/>
        <v>831.38888888888891</v>
      </c>
      <c r="G2994">
        <f t="shared" si="2256"/>
        <v>9819554.120000001</v>
      </c>
      <c r="H2994">
        <f t="shared" si="2257"/>
        <v>2727.6539222222223</v>
      </c>
      <c r="I2994">
        <f t="shared" si="2258"/>
        <v>1616.0907024000001</v>
      </c>
      <c r="J2994">
        <f t="shared" si="2259"/>
        <v>0.44891408400000005</v>
      </c>
      <c r="K2994">
        <f t="shared" si="2260"/>
        <v>3273184.6018118998</v>
      </c>
      <c r="L2994">
        <f t="shared" si="2261"/>
        <v>909.21794494774997</v>
      </c>
      <c r="M2994">
        <f t="shared" si="2262"/>
        <v>2.5094744749099998</v>
      </c>
      <c r="N2994">
        <f t="shared" si="2263"/>
        <v>1616.0907024000001</v>
      </c>
      <c r="O2994">
        <f t="shared" si="2264"/>
        <v>0.83138888888888884</v>
      </c>
      <c r="P2994">
        <f t="shared" si="2265"/>
        <v>4816766.5920000002</v>
      </c>
      <c r="Q2994">
        <f t="shared" si="2266"/>
        <v>1337.99072</v>
      </c>
      <c r="R2994">
        <f t="shared" si="2267"/>
        <v>15803040</v>
      </c>
      <c r="S2994">
        <f t="shared" si="2268"/>
        <v>4389.7333333333327</v>
      </c>
      <c r="T2994">
        <f t="shared" si="2269"/>
        <v>2600.8451679999998</v>
      </c>
      <c r="U2994">
        <f t="shared" si="2270"/>
        <v>0.72245699111111106</v>
      </c>
      <c r="V2994">
        <f t="shared" si="2271"/>
        <v>5267680</v>
      </c>
      <c r="W2994">
        <f t="shared" si="2272"/>
        <v>1463.2444444444443</v>
      </c>
      <c r="X2994">
        <f t="shared" si="2273"/>
        <v>3.8998789999999999</v>
      </c>
      <c r="Y2994">
        <f t="shared" si="2274"/>
        <v>2600.8451679999998</v>
      </c>
      <c r="Z2994">
        <f t="shared" si="2275"/>
        <v>1859.8255400999999</v>
      </c>
      <c r="AA2994">
        <f t="shared" si="2276"/>
        <v>1859.8876771999999</v>
      </c>
      <c r="AB2994">
        <f t="shared" si="2277"/>
        <v>1859.9498143000001</v>
      </c>
      <c r="AC2994">
        <f t="shared" si="2278"/>
        <v>1860.0119514</v>
      </c>
      <c r="AD2994">
        <f t="shared" si="2279"/>
        <v>1860.0740885</v>
      </c>
      <c r="AE2994">
        <f t="shared" si="2280"/>
        <v>1860.1362256</v>
      </c>
      <c r="AF2994">
        <f t="shared" si="2281"/>
        <v>1860.1983627</v>
      </c>
      <c r="AG2994">
        <f t="shared" si="2282"/>
        <v>1860.2604998000002</v>
      </c>
      <c r="AH2994">
        <f t="shared" si="2283"/>
        <v>1860.3226369000001</v>
      </c>
      <c r="AI2994">
        <f t="shared" si="2284"/>
        <v>4816.9275263999998</v>
      </c>
      <c r="AJ2994">
        <f t="shared" si="2285"/>
        <v>4817.0884607999997</v>
      </c>
      <c r="AK2994">
        <f t="shared" si="2286"/>
        <v>4817.2493952000004</v>
      </c>
      <c r="AL2994">
        <f t="shared" si="2287"/>
        <v>4817.4103296000003</v>
      </c>
      <c r="AM2994">
        <f t="shared" si="2288"/>
        <v>4817.5712640000002</v>
      </c>
      <c r="AN2994">
        <f t="shared" si="2289"/>
        <v>4817.7321984</v>
      </c>
      <c r="AO2994">
        <f t="shared" si="2290"/>
        <v>4817.8931327999999</v>
      </c>
      <c r="AP2994">
        <f t="shared" si="2291"/>
        <v>4818.0540672000006</v>
      </c>
      <c r="AQ2994">
        <f t="shared" si="2292"/>
        <v>4818.2150016000005</v>
      </c>
      <c r="AR2994" t="str">
        <f t="shared" si="2247"/>
        <v>kmh-2993-mph</v>
      </c>
      <c r="AS2994">
        <f t="shared" si="2250"/>
        <v>2992</v>
      </c>
      <c r="AT2994" t="str">
        <f t="shared" si="2248"/>
        <v>kmh-2992-mph</v>
      </c>
      <c r="AU2994">
        <f t="shared" si="2251"/>
        <v>2991</v>
      </c>
      <c r="AV2994" t="str">
        <f t="shared" si="2249"/>
        <v>kmh-2991-mph</v>
      </c>
    </row>
    <row r="2995" spans="1:48" x14ac:dyDescent="0.3">
      <c r="A2995">
        <v>2994</v>
      </c>
      <c r="B2995">
        <f t="shared" si="2246"/>
        <v>1860.3847740000001</v>
      </c>
      <c r="C2995">
        <f t="shared" si="2252"/>
        <v>4818.3759360000004</v>
      </c>
      <c r="D2995">
        <f t="shared" si="2253"/>
        <v>0.83166666666666667</v>
      </c>
      <c r="E2995">
        <f t="shared" si="2254"/>
        <v>2994000</v>
      </c>
      <c r="F2995">
        <f t="shared" si="2255"/>
        <v>831.66666666666674</v>
      </c>
      <c r="G2995">
        <f t="shared" si="2256"/>
        <v>9822834.9600000009</v>
      </c>
      <c r="H2995">
        <f t="shared" si="2257"/>
        <v>2728.565266666667</v>
      </c>
      <c r="I2995">
        <f t="shared" si="2258"/>
        <v>1616.6306592000001</v>
      </c>
      <c r="J2995">
        <f t="shared" si="2259"/>
        <v>0.44906407200000004</v>
      </c>
      <c r="K2995">
        <f t="shared" si="2260"/>
        <v>3274278.2151102</v>
      </c>
      <c r="L2995">
        <f t="shared" si="2261"/>
        <v>909.52172641949994</v>
      </c>
      <c r="M2995">
        <f t="shared" si="2262"/>
        <v>2.5103129227799998</v>
      </c>
      <c r="N2995">
        <f t="shared" si="2263"/>
        <v>1616.6306592000001</v>
      </c>
      <c r="O2995">
        <f t="shared" si="2264"/>
        <v>0.83166666666666667</v>
      </c>
      <c r="P2995">
        <f t="shared" si="2265"/>
        <v>4818375.9359999998</v>
      </c>
      <c r="Q2995">
        <f t="shared" si="2266"/>
        <v>1338.43776</v>
      </c>
      <c r="R2995">
        <f t="shared" si="2267"/>
        <v>15808320</v>
      </c>
      <c r="S2995">
        <f t="shared" si="2268"/>
        <v>4391.2</v>
      </c>
      <c r="T2995">
        <f t="shared" si="2269"/>
        <v>2601.714144</v>
      </c>
      <c r="U2995">
        <f t="shared" si="2270"/>
        <v>0.72269837333333331</v>
      </c>
      <c r="V2995">
        <f t="shared" si="2271"/>
        <v>5269440</v>
      </c>
      <c r="W2995">
        <f t="shared" si="2272"/>
        <v>1463.7333333333333</v>
      </c>
      <c r="X2995">
        <f t="shared" si="2273"/>
        <v>3.9011819999999999</v>
      </c>
      <c r="Y2995">
        <f t="shared" si="2274"/>
        <v>2601.714144</v>
      </c>
      <c r="Z2995">
        <f t="shared" si="2275"/>
        <v>1860.4469110999999</v>
      </c>
      <c r="AA2995">
        <f t="shared" si="2276"/>
        <v>1860.5090481999998</v>
      </c>
      <c r="AB2995">
        <f t="shared" si="2277"/>
        <v>1860.5711853</v>
      </c>
      <c r="AC2995">
        <f t="shared" si="2278"/>
        <v>1860.6333224</v>
      </c>
      <c r="AD2995">
        <f t="shared" si="2279"/>
        <v>1860.6954595</v>
      </c>
      <c r="AE2995">
        <f t="shared" si="2280"/>
        <v>1860.7575965999999</v>
      </c>
      <c r="AF2995">
        <f t="shared" si="2281"/>
        <v>1860.8197336999999</v>
      </c>
      <c r="AG2995">
        <f t="shared" si="2282"/>
        <v>1860.8818708000001</v>
      </c>
      <c r="AH2995">
        <f t="shared" si="2283"/>
        <v>1860.9440079000001</v>
      </c>
      <c r="AI2995">
        <f t="shared" si="2284"/>
        <v>4818.5368704000002</v>
      </c>
      <c r="AJ2995">
        <f t="shared" si="2285"/>
        <v>4818.6978048000001</v>
      </c>
      <c r="AK2995">
        <f t="shared" si="2286"/>
        <v>4818.8587392000009</v>
      </c>
      <c r="AL2995">
        <f t="shared" si="2287"/>
        <v>4819.0196736000007</v>
      </c>
      <c r="AM2995">
        <f t="shared" si="2288"/>
        <v>4819.1806080000006</v>
      </c>
      <c r="AN2995">
        <f t="shared" si="2289"/>
        <v>4819.3415424000004</v>
      </c>
      <c r="AO2995">
        <f t="shared" si="2290"/>
        <v>4819.5024768000003</v>
      </c>
      <c r="AP2995">
        <f t="shared" si="2291"/>
        <v>4819.6634112000011</v>
      </c>
      <c r="AQ2995">
        <f t="shared" si="2292"/>
        <v>4819.8243456</v>
      </c>
      <c r="AR2995" t="str">
        <f t="shared" si="2247"/>
        <v>kmh-2994-mph</v>
      </c>
      <c r="AS2995">
        <f t="shared" si="2250"/>
        <v>2993</v>
      </c>
      <c r="AT2995" t="str">
        <f t="shared" si="2248"/>
        <v>kmh-2993-mph</v>
      </c>
      <c r="AU2995">
        <f t="shared" si="2251"/>
        <v>2992</v>
      </c>
      <c r="AV2995" t="str">
        <f t="shared" si="2249"/>
        <v>kmh-2992-mph</v>
      </c>
    </row>
    <row r="2996" spans="1:48" x14ac:dyDescent="0.3">
      <c r="A2996">
        <v>2995</v>
      </c>
      <c r="B2996">
        <f t="shared" si="2246"/>
        <v>1861.0061450000001</v>
      </c>
      <c r="C2996">
        <f t="shared" si="2252"/>
        <v>4819.9852799999999</v>
      </c>
      <c r="D2996">
        <f t="shared" si="2253"/>
        <v>0.83194444444444449</v>
      </c>
      <c r="E2996">
        <f t="shared" si="2254"/>
        <v>2995000</v>
      </c>
      <c r="F2996">
        <f t="shared" si="2255"/>
        <v>831.94444444444446</v>
      </c>
      <c r="G2996">
        <f t="shared" si="2256"/>
        <v>9826115.8000000007</v>
      </c>
      <c r="H2996">
        <f t="shared" si="2257"/>
        <v>2729.4766111111112</v>
      </c>
      <c r="I2996">
        <f t="shared" si="2258"/>
        <v>1617.1706160000001</v>
      </c>
      <c r="J2996">
        <f t="shared" si="2259"/>
        <v>0.44921406000000003</v>
      </c>
      <c r="K2996">
        <f t="shared" si="2260"/>
        <v>3275371.8284085002</v>
      </c>
      <c r="L2996">
        <f t="shared" si="2261"/>
        <v>909.82550789124991</v>
      </c>
      <c r="M2996">
        <f t="shared" si="2262"/>
        <v>2.5111513706499999</v>
      </c>
      <c r="N2996">
        <f t="shared" si="2263"/>
        <v>1617.1706160000001</v>
      </c>
      <c r="O2996">
        <f t="shared" si="2264"/>
        <v>0.83194444444444449</v>
      </c>
      <c r="P2996">
        <f t="shared" si="2265"/>
        <v>4819985.28</v>
      </c>
      <c r="Q2996">
        <f t="shared" si="2266"/>
        <v>1338.8848</v>
      </c>
      <c r="R2996">
        <f t="shared" si="2267"/>
        <v>15813600</v>
      </c>
      <c r="S2996">
        <f t="shared" si="2268"/>
        <v>4392.6666666666661</v>
      </c>
      <c r="T2996">
        <f t="shared" si="2269"/>
        <v>2602.5831199999998</v>
      </c>
      <c r="U2996">
        <f t="shared" si="2270"/>
        <v>0.72293975555555545</v>
      </c>
      <c r="V2996">
        <f t="shared" si="2271"/>
        <v>5271200</v>
      </c>
      <c r="W2996">
        <f t="shared" si="2272"/>
        <v>1464.2222222222222</v>
      </c>
      <c r="X2996">
        <f t="shared" si="2273"/>
        <v>3.9024849999999995</v>
      </c>
      <c r="Y2996">
        <f t="shared" si="2274"/>
        <v>2602.5831199999998</v>
      </c>
      <c r="Z2996">
        <f t="shared" si="2275"/>
        <v>1861.0682821</v>
      </c>
      <c r="AA2996">
        <f t="shared" si="2276"/>
        <v>1861.1304192</v>
      </c>
      <c r="AB2996">
        <f t="shared" si="2277"/>
        <v>1861.1925563000002</v>
      </c>
      <c r="AC2996">
        <f t="shared" si="2278"/>
        <v>1861.2546934000002</v>
      </c>
      <c r="AD2996">
        <f t="shared" si="2279"/>
        <v>1861.3168304999999</v>
      </c>
      <c r="AE2996">
        <f t="shared" si="2280"/>
        <v>1861.3789675999999</v>
      </c>
      <c r="AF2996">
        <f t="shared" si="2281"/>
        <v>1861.4411046999999</v>
      </c>
      <c r="AG2996">
        <f t="shared" si="2282"/>
        <v>1861.5032418000001</v>
      </c>
      <c r="AH2996">
        <f t="shared" si="2283"/>
        <v>1861.5653789</v>
      </c>
      <c r="AI2996">
        <f t="shared" si="2284"/>
        <v>4820.1462143999997</v>
      </c>
      <c r="AJ2996">
        <f t="shared" si="2285"/>
        <v>4820.3071487999996</v>
      </c>
      <c r="AK2996">
        <f t="shared" si="2286"/>
        <v>4820.4680832000004</v>
      </c>
      <c r="AL2996">
        <f t="shared" si="2287"/>
        <v>4820.6290176000002</v>
      </c>
      <c r="AM2996">
        <f t="shared" si="2288"/>
        <v>4820.7899520000001</v>
      </c>
      <c r="AN2996">
        <f t="shared" si="2289"/>
        <v>4820.9508863999999</v>
      </c>
      <c r="AO2996">
        <f t="shared" si="2290"/>
        <v>4821.1118207999998</v>
      </c>
      <c r="AP2996">
        <f t="shared" si="2291"/>
        <v>4821.2727552000006</v>
      </c>
      <c r="AQ2996">
        <f t="shared" si="2292"/>
        <v>4821.4336896000004</v>
      </c>
      <c r="AR2996" t="str">
        <f t="shared" si="2247"/>
        <v>kmh-2995-mph</v>
      </c>
      <c r="AS2996">
        <f t="shared" si="2250"/>
        <v>2994</v>
      </c>
      <c r="AT2996" t="str">
        <f t="shared" si="2248"/>
        <v>kmh-2994-mph</v>
      </c>
      <c r="AU2996">
        <f t="shared" si="2251"/>
        <v>2993</v>
      </c>
      <c r="AV2996" t="str">
        <f t="shared" si="2249"/>
        <v>kmh-2993-mph</v>
      </c>
    </row>
    <row r="2997" spans="1:48" x14ac:dyDescent="0.3">
      <c r="A2997">
        <v>2996</v>
      </c>
      <c r="B2997">
        <f t="shared" si="2246"/>
        <v>1861.627516</v>
      </c>
      <c r="C2997">
        <f t="shared" si="2252"/>
        <v>4821.5946240000003</v>
      </c>
      <c r="D2997">
        <f t="shared" si="2253"/>
        <v>0.8322222222222222</v>
      </c>
      <c r="E2997">
        <f t="shared" si="2254"/>
        <v>2996000</v>
      </c>
      <c r="F2997">
        <f t="shared" si="2255"/>
        <v>832.22222222222229</v>
      </c>
      <c r="G2997">
        <f t="shared" si="2256"/>
        <v>9829396.6400000006</v>
      </c>
      <c r="H2997">
        <f t="shared" si="2257"/>
        <v>2730.3879555555559</v>
      </c>
      <c r="I2997">
        <f t="shared" si="2258"/>
        <v>1617.7105728000001</v>
      </c>
      <c r="J2997">
        <f t="shared" si="2259"/>
        <v>0.44936404800000007</v>
      </c>
      <c r="K2997">
        <f t="shared" si="2260"/>
        <v>3276465.4417067999</v>
      </c>
      <c r="L2997">
        <f t="shared" si="2261"/>
        <v>910.12928936299988</v>
      </c>
      <c r="M2997">
        <f t="shared" si="2262"/>
        <v>2.51198981852</v>
      </c>
      <c r="N2997">
        <f t="shared" si="2263"/>
        <v>1617.7105728000001</v>
      </c>
      <c r="O2997">
        <f t="shared" si="2264"/>
        <v>0.8322222222222222</v>
      </c>
      <c r="P2997">
        <f t="shared" si="2265"/>
        <v>4821594.6239999998</v>
      </c>
      <c r="Q2997">
        <f t="shared" si="2266"/>
        <v>1339.3318400000001</v>
      </c>
      <c r="R2997">
        <f t="shared" si="2267"/>
        <v>15818880</v>
      </c>
      <c r="S2997">
        <f t="shared" si="2268"/>
        <v>4394.1333333333332</v>
      </c>
      <c r="T2997">
        <f t="shared" si="2269"/>
        <v>2603.452096</v>
      </c>
      <c r="U2997">
        <f t="shared" si="2270"/>
        <v>0.72318113777777771</v>
      </c>
      <c r="V2997">
        <f t="shared" si="2271"/>
        <v>5272960</v>
      </c>
      <c r="W2997">
        <f t="shared" si="2272"/>
        <v>1464.711111111111</v>
      </c>
      <c r="X2997">
        <f t="shared" si="2273"/>
        <v>3.9037879999999996</v>
      </c>
      <c r="Y2997">
        <f t="shared" si="2274"/>
        <v>2603.452096</v>
      </c>
      <c r="Z2997">
        <f t="shared" si="2275"/>
        <v>1861.6896531</v>
      </c>
      <c r="AA2997">
        <f t="shared" si="2276"/>
        <v>1861.7517902</v>
      </c>
      <c r="AB2997">
        <f t="shared" si="2277"/>
        <v>1861.8139273000002</v>
      </c>
      <c r="AC2997">
        <f t="shared" si="2278"/>
        <v>1861.8760644000001</v>
      </c>
      <c r="AD2997">
        <f t="shared" si="2279"/>
        <v>1861.9382015000001</v>
      </c>
      <c r="AE2997">
        <f t="shared" si="2280"/>
        <v>1862.0003385999998</v>
      </c>
      <c r="AF2997">
        <f t="shared" si="2281"/>
        <v>1862.0624756999998</v>
      </c>
      <c r="AG2997">
        <f t="shared" si="2282"/>
        <v>1862.1246128</v>
      </c>
      <c r="AH2997">
        <f t="shared" si="2283"/>
        <v>1862.1867499</v>
      </c>
      <c r="AI2997">
        <f t="shared" si="2284"/>
        <v>4821.7555584000002</v>
      </c>
      <c r="AJ2997">
        <f t="shared" si="2285"/>
        <v>4821.9164928</v>
      </c>
      <c r="AK2997">
        <f t="shared" si="2286"/>
        <v>4822.0774272000008</v>
      </c>
      <c r="AL2997">
        <f t="shared" si="2287"/>
        <v>4822.2383616000006</v>
      </c>
      <c r="AM2997">
        <f t="shared" si="2288"/>
        <v>4822.3992960000005</v>
      </c>
      <c r="AN2997">
        <f t="shared" si="2289"/>
        <v>4822.5602304000004</v>
      </c>
      <c r="AO2997">
        <f t="shared" si="2290"/>
        <v>4822.7211648000002</v>
      </c>
      <c r="AP2997">
        <f t="shared" si="2291"/>
        <v>4822.882099200001</v>
      </c>
      <c r="AQ2997">
        <f t="shared" si="2292"/>
        <v>4823.0430336000009</v>
      </c>
      <c r="AR2997" t="str">
        <f t="shared" si="2247"/>
        <v>kmh-2996-mph</v>
      </c>
      <c r="AS2997">
        <f t="shared" si="2250"/>
        <v>2995</v>
      </c>
      <c r="AT2997" t="str">
        <f t="shared" si="2248"/>
        <v>kmh-2995-mph</v>
      </c>
      <c r="AU2997">
        <f t="shared" si="2251"/>
        <v>2994</v>
      </c>
      <c r="AV2997" t="str">
        <f t="shared" si="2249"/>
        <v>kmh-2994-mph</v>
      </c>
    </row>
    <row r="2998" spans="1:48" x14ac:dyDescent="0.3">
      <c r="A2998">
        <v>2997</v>
      </c>
      <c r="B2998">
        <f t="shared" si="2246"/>
        <v>1862.248887</v>
      </c>
      <c r="C2998">
        <f t="shared" si="2252"/>
        <v>4823.2039680000007</v>
      </c>
      <c r="D2998">
        <f t="shared" si="2253"/>
        <v>0.83250000000000002</v>
      </c>
      <c r="E2998">
        <f t="shared" si="2254"/>
        <v>2997000</v>
      </c>
      <c r="F2998">
        <f t="shared" si="2255"/>
        <v>832.5</v>
      </c>
      <c r="G2998">
        <f t="shared" si="2256"/>
        <v>9832677.4800000004</v>
      </c>
      <c r="H2998">
        <f t="shared" si="2257"/>
        <v>2731.2993000000001</v>
      </c>
      <c r="I2998">
        <f t="shared" si="2258"/>
        <v>1618.2505295999999</v>
      </c>
      <c r="J2998">
        <f t="shared" si="2259"/>
        <v>0.44951403600000006</v>
      </c>
      <c r="K2998">
        <f t="shared" si="2260"/>
        <v>3277559.0550051001</v>
      </c>
      <c r="L2998">
        <f t="shared" si="2261"/>
        <v>910.43307083474997</v>
      </c>
      <c r="M2998">
        <f t="shared" si="2262"/>
        <v>2.5128282663900001</v>
      </c>
      <c r="N2998">
        <f t="shared" si="2263"/>
        <v>1618.2505295999999</v>
      </c>
      <c r="O2998">
        <f t="shared" si="2264"/>
        <v>0.83250000000000002</v>
      </c>
      <c r="P2998">
        <f t="shared" si="2265"/>
        <v>4823203.9680000003</v>
      </c>
      <c r="Q2998">
        <f t="shared" si="2266"/>
        <v>1339.7788800000001</v>
      </c>
      <c r="R2998">
        <f t="shared" si="2267"/>
        <v>15824160</v>
      </c>
      <c r="S2998">
        <f t="shared" si="2268"/>
        <v>4395.5999999999995</v>
      </c>
      <c r="T2998">
        <f t="shared" si="2269"/>
        <v>2604.3210719999997</v>
      </c>
      <c r="U2998">
        <f t="shared" si="2270"/>
        <v>0.72342251999999996</v>
      </c>
      <c r="V2998">
        <f t="shared" si="2271"/>
        <v>5274720</v>
      </c>
      <c r="W2998">
        <f t="shared" si="2272"/>
        <v>1465.2</v>
      </c>
      <c r="X2998">
        <f t="shared" si="2273"/>
        <v>3.9050909999999996</v>
      </c>
      <c r="Y2998">
        <f t="shared" si="2274"/>
        <v>2604.3210719999997</v>
      </c>
      <c r="Z2998">
        <f t="shared" si="2275"/>
        <v>1862.3110240999999</v>
      </c>
      <c r="AA2998">
        <f t="shared" si="2276"/>
        <v>1862.3731611999999</v>
      </c>
      <c r="AB2998">
        <f t="shared" si="2277"/>
        <v>1862.4352983000001</v>
      </c>
      <c r="AC2998">
        <f t="shared" si="2278"/>
        <v>1862.4974354000001</v>
      </c>
      <c r="AD2998">
        <f t="shared" si="2279"/>
        <v>1862.5595725000001</v>
      </c>
      <c r="AE2998">
        <f t="shared" si="2280"/>
        <v>1862.6217096</v>
      </c>
      <c r="AF2998">
        <f t="shared" si="2281"/>
        <v>1862.6838467</v>
      </c>
      <c r="AG2998">
        <f t="shared" si="2282"/>
        <v>1862.7459838000002</v>
      </c>
      <c r="AH2998">
        <f t="shared" si="2283"/>
        <v>1862.8081209000002</v>
      </c>
      <c r="AI2998">
        <f t="shared" si="2284"/>
        <v>4823.3649024000006</v>
      </c>
      <c r="AJ2998">
        <f t="shared" si="2285"/>
        <v>4823.5258368000004</v>
      </c>
      <c r="AK2998">
        <f t="shared" si="2286"/>
        <v>4823.6867712000003</v>
      </c>
      <c r="AL2998">
        <f t="shared" si="2287"/>
        <v>4823.8477056000002</v>
      </c>
      <c r="AM2998">
        <f t="shared" si="2288"/>
        <v>4824.00864</v>
      </c>
      <c r="AN2998">
        <f t="shared" si="2289"/>
        <v>4824.1695743999999</v>
      </c>
      <c r="AO2998">
        <f t="shared" si="2290"/>
        <v>4824.3305087999997</v>
      </c>
      <c r="AP2998">
        <f t="shared" si="2291"/>
        <v>4824.4914432000005</v>
      </c>
      <c r="AQ2998">
        <f t="shared" si="2292"/>
        <v>4824.6523776000004</v>
      </c>
      <c r="AR2998" t="str">
        <f t="shared" si="2247"/>
        <v>kmh-2997-mph</v>
      </c>
      <c r="AS2998">
        <f t="shared" si="2250"/>
        <v>2996</v>
      </c>
      <c r="AT2998" t="str">
        <f t="shared" si="2248"/>
        <v>kmh-2996-mph</v>
      </c>
      <c r="AU2998">
        <f t="shared" si="2251"/>
        <v>2995</v>
      </c>
      <c r="AV2998" t="str">
        <f t="shared" si="2249"/>
        <v>kmh-2995-mph</v>
      </c>
    </row>
    <row r="2999" spans="1:48" x14ac:dyDescent="0.3">
      <c r="A2999">
        <v>2998</v>
      </c>
      <c r="B2999">
        <f t="shared" si="2246"/>
        <v>1862.8702579999999</v>
      </c>
      <c r="C2999">
        <f t="shared" si="2252"/>
        <v>4824.8133120000002</v>
      </c>
      <c r="D2999">
        <f t="shared" si="2253"/>
        <v>0.83277777777777773</v>
      </c>
      <c r="E2999">
        <f t="shared" si="2254"/>
        <v>2998000</v>
      </c>
      <c r="F2999">
        <f t="shared" si="2255"/>
        <v>832.77777777777783</v>
      </c>
      <c r="G2999">
        <f t="shared" si="2256"/>
        <v>9835958.3200000003</v>
      </c>
      <c r="H2999">
        <f t="shared" si="2257"/>
        <v>2732.2106444444448</v>
      </c>
      <c r="I2999">
        <f t="shared" si="2258"/>
        <v>1618.7904864</v>
      </c>
      <c r="J2999">
        <f t="shared" si="2259"/>
        <v>0.44966402400000005</v>
      </c>
      <c r="K2999">
        <f t="shared" si="2260"/>
        <v>3278652.6683033998</v>
      </c>
      <c r="L2999">
        <f t="shared" si="2261"/>
        <v>910.73685230649994</v>
      </c>
      <c r="M2999">
        <f t="shared" si="2262"/>
        <v>2.5136667142599998</v>
      </c>
      <c r="N2999">
        <f t="shared" si="2263"/>
        <v>1618.7904864</v>
      </c>
      <c r="O2999">
        <f t="shared" si="2264"/>
        <v>0.83277777777777773</v>
      </c>
      <c r="P2999">
        <f t="shared" si="2265"/>
        <v>4824813.3119999999</v>
      </c>
      <c r="Q2999">
        <f t="shared" si="2266"/>
        <v>1340.2259200000001</v>
      </c>
      <c r="R2999">
        <f t="shared" si="2267"/>
        <v>15829440</v>
      </c>
      <c r="S2999">
        <f t="shared" si="2268"/>
        <v>4397.0666666666666</v>
      </c>
      <c r="T2999">
        <f t="shared" si="2269"/>
        <v>2605.1900479999999</v>
      </c>
      <c r="U2999">
        <f t="shared" si="2270"/>
        <v>0.72366390222222221</v>
      </c>
      <c r="V2999">
        <f t="shared" si="2271"/>
        <v>5276480</v>
      </c>
      <c r="W2999">
        <f t="shared" si="2272"/>
        <v>1465.6888888888889</v>
      </c>
      <c r="X2999">
        <f t="shared" si="2273"/>
        <v>3.9063939999999997</v>
      </c>
      <c r="Y2999">
        <f t="shared" si="2274"/>
        <v>2605.1900479999999</v>
      </c>
      <c r="Z2999">
        <f t="shared" si="2275"/>
        <v>1862.9323950999999</v>
      </c>
      <c r="AA2999">
        <f t="shared" si="2276"/>
        <v>1862.9945321999999</v>
      </c>
      <c r="AB2999">
        <f t="shared" si="2277"/>
        <v>1863.0566693000001</v>
      </c>
      <c r="AC2999">
        <f t="shared" si="2278"/>
        <v>1863.1188064</v>
      </c>
      <c r="AD2999">
        <f t="shared" si="2279"/>
        <v>1863.1809435</v>
      </c>
      <c r="AE2999">
        <f t="shared" si="2280"/>
        <v>1863.2430806</v>
      </c>
      <c r="AF2999">
        <f t="shared" si="2281"/>
        <v>1863.3052177</v>
      </c>
      <c r="AG2999">
        <f t="shared" si="2282"/>
        <v>1863.3673548000002</v>
      </c>
      <c r="AH2999">
        <f t="shared" si="2283"/>
        <v>1863.4294919000001</v>
      </c>
      <c r="AI2999">
        <f t="shared" si="2284"/>
        <v>4824.9742464000001</v>
      </c>
      <c r="AJ2999">
        <f t="shared" si="2285"/>
        <v>4825.1351807999999</v>
      </c>
      <c r="AK2999">
        <f t="shared" si="2286"/>
        <v>4825.2961152000007</v>
      </c>
      <c r="AL2999">
        <f t="shared" si="2287"/>
        <v>4825.4570496000006</v>
      </c>
      <c r="AM2999">
        <f t="shared" si="2288"/>
        <v>4825.6179840000004</v>
      </c>
      <c r="AN2999">
        <f t="shared" si="2289"/>
        <v>4825.7789184000003</v>
      </c>
      <c r="AO2999">
        <f t="shared" si="2290"/>
        <v>4825.9398528000002</v>
      </c>
      <c r="AP2999">
        <f t="shared" si="2291"/>
        <v>4826.1007872000009</v>
      </c>
      <c r="AQ2999">
        <f t="shared" si="2292"/>
        <v>4826.2617216000008</v>
      </c>
      <c r="AR2999" t="str">
        <f t="shared" si="2247"/>
        <v>kmh-2998-mph</v>
      </c>
      <c r="AS2999">
        <f t="shared" si="2250"/>
        <v>2997</v>
      </c>
      <c r="AT2999" t="str">
        <f t="shared" si="2248"/>
        <v>kmh-2997-mph</v>
      </c>
      <c r="AU2999">
        <f t="shared" si="2251"/>
        <v>2996</v>
      </c>
      <c r="AV2999" t="str">
        <f t="shared" si="2249"/>
        <v>kmh-2996-mph</v>
      </c>
    </row>
    <row r="3000" spans="1:48" x14ac:dyDescent="0.3">
      <c r="A3000">
        <v>2999</v>
      </c>
      <c r="B3000">
        <f t="shared" si="2246"/>
        <v>1863.4916290000001</v>
      </c>
      <c r="C3000">
        <f t="shared" si="2252"/>
        <v>4826.4226560000006</v>
      </c>
      <c r="D3000">
        <f t="shared" si="2253"/>
        <v>0.83305555555555555</v>
      </c>
      <c r="E3000">
        <f t="shared" si="2254"/>
        <v>2999000</v>
      </c>
      <c r="F3000">
        <f t="shared" si="2255"/>
        <v>833.05555555555554</v>
      </c>
      <c r="G3000">
        <f t="shared" si="2256"/>
        <v>9839239.1600000001</v>
      </c>
      <c r="H3000">
        <f t="shared" si="2257"/>
        <v>2733.1219888888891</v>
      </c>
      <c r="I3000">
        <f t="shared" si="2258"/>
        <v>1619.3304432</v>
      </c>
      <c r="J3000">
        <f t="shared" si="2259"/>
        <v>0.44981401200000004</v>
      </c>
      <c r="K3000">
        <f t="shared" si="2260"/>
        <v>3279746.2816017</v>
      </c>
      <c r="L3000">
        <f t="shared" si="2261"/>
        <v>911.04063377824991</v>
      </c>
      <c r="M3000">
        <f t="shared" si="2262"/>
        <v>2.5145051621299999</v>
      </c>
      <c r="N3000">
        <f t="shared" si="2263"/>
        <v>1619.3304432</v>
      </c>
      <c r="O3000">
        <f t="shared" si="2264"/>
        <v>0.83305555555555555</v>
      </c>
      <c r="P3000">
        <f t="shared" si="2265"/>
        <v>4826422.6560000004</v>
      </c>
      <c r="Q3000">
        <f t="shared" si="2266"/>
        <v>1340.6729599999999</v>
      </c>
      <c r="R3000">
        <f t="shared" si="2267"/>
        <v>15834720</v>
      </c>
      <c r="S3000">
        <f t="shared" si="2268"/>
        <v>4398.5333333333328</v>
      </c>
      <c r="T3000">
        <f t="shared" si="2269"/>
        <v>2606.0590240000001</v>
      </c>
      <c r="U3000">
        <f t="shared" si="2270"/>
        <v>0.72390528444444435</v>
      </c>
      <c r="V3000">
        <f t="shared" si="2271"/>
        <v>5278240</v>
      </c>
      <c r="W3000">
        <f t="shared" si="2272"/>
        <v>1466.1777777777777</v>
      </c>
      <c r="X3000">
        <f t="shared" si="2273"/>
        <v>3.9076969999999998</v>
      </c>
      <c r="Y3000">
        <f t="shared" si="2274"/>
        <v>2606.0590240000001</v>
      </c>
      <c r="Z3000">
        <f t="shared" si="2275"/>
        <v>1863.5537661000001</v>
      </c>
      <c r="AA3000">
        <f t="shared" si="2276"/>
        <v>1863.6159031999998</v>
      </c>
      <c r="AB3000">
        <f t="shared" si="2277"/>
        <v>1863.6780403</v>
      </c>
      <c r="AC3000">
        <f t="shared" si="2278"/>
        <v>1863.7401774</v>
      </c>
      <c r="AD3000">
        <f t="shared" si="2279"/>
        <v>1863.8023145</v>
      </c>
      <c r="AE3000">
        <f t="shared" si="2280"/>
        <v>1863.8644515999999</v>
      </c>
      <c r="AF3000">
        <f t="shared" si="2281"/>
        <v>1863.9265886999999</v>
      </c>
      <c r="AG3000">
        <f t="shared" si="2282"/>
        <v>1863.9887258000001</v>
      </c>
      <c r="AH3000">
        <f t="shared" si="2283"/>
        <v>1864.0508629000001</v>
      </c>
      <c r="AI3000">
        <f t="shared" si="2284"/>
        <v>4826.5835904000005</v>
      </c>
      <c r="AJ3000">
        <f t="shared" si="2285"/>
        <v>4826.7445248000004</v>
      </c>
      <c r="AK3000">
        <f t="shared" si="2286"/>
        <v>4826.9054592000002</v>
      </c>
      <c r="AL3000">
        <f t="shared" si="2287"/>
        <v>4827.0663936000001</v>
      </c>
      <c r="AM3000">
        <f t="shared" si="2288"/>
        <v>4827.2273279999999</v>
      </c>
      <c r="AN3000">
        <f t="shared" si="2289"/>
        <v>4827.3882623999998</v>
      </c>
      <c r="AO3000">
        <f t="shared" si="2290"/>
        <v>4827.5491967999997</v>
      </c>
      <c r="AP3000">
        <f t="shared" si="2291"/>
        <v>4827.7101312000004</v>
      </c>
      <c r="AQ3000">
        <f t="shared" si="2292"/>
        <v>4827.8710656000003</v>
      </c>
      <c r="AR3000" t="str">
        <f t="shared" si="2247"/>
        <v>kmh-2999-mph</v>
      </c>
      <c r="AS3000">
        <f t="shared" si="2250"/>
        <v>2998</v>
      </c>
      <c r="AT3000" t="str">
        <f t="shared" si="2248"/>
        <v>kmh-2998-mph</v>
      </c>
      <c r="AU3000">
        <f t="shared" si="2251"/>
        <v>2997</v>
      </c>
      <c r="AV3000" t="str">
        <f t="shared" si="2249"/>
        <v>kmh-2997-mph</v>
      </c>
    </row>
    <row r="3001" spans="1:48" x14ac:dyDescent="0.3">
      <c r="A3001">
        <v>3000</v>
      </c>
      <c r="B3001">
        <f t="shared" si="2246"/>
        <v>1864.1130000000001</v>
      </c>
      <c r="C3001">
        <f t="shared" si="2252"/>
        <v>4828.0320000000002</v>
      </c>
      <c r="D3001">
        <f t="shared" si="2253"/>
        <v>0.83333333333333337</v>
      </c>
      <c r="E3001">
        <f t="shared" si="2254"/>
        <v>3000000</v>
      </c>
      <c r="F3001">
        <f t="shared" si="2255"/>
        <v>833.33333333333337</v>
      </c>
      <c r="G3001">
        <f t="shared" si="2256"/>
        <v>9842520</v>
      </c>
      <c r="H3001">
        <f t="shared" si="2257"/>
        <v>2734.0333333333338</v>
      </c>
      <c r="I3001">
        <f t="shared" si="2258"/>
        <v>1619.8704</v>
      </c>
      <c r="J3001">
        <f t="shared" si="2259"/>
        <v>0.44996400000000003</v>
      </c>
      <c r="K3001">
        <f t="shared" si="2260"/>
        <v>3280839.8949000002</v>
      </c>
      <c r="L3001">
        <f t="shared" si="2261"/>
        <v>911.34441524999988</v>
      </c>
      <c r="M3001">
        <f t="shared" si="2262"/>
        <v>2.51534361</v>
      </c>
      <c r="N3001">
        <f t="shared" si="2263"/>
        <v>1619.8704</v>
      </c>
      <c r="O3001">
        <f t="shared" si="2264"/>
        <v>0.83333333333333337</v>
      </c>
      <c r="P3001">
        <f t="shared" si="2265"/>
        <v>4828032</v>
      </c>
      <c r="Q3001">
        <f t="shared" si="2266"/>
        <v>1341.12</v>
      </c>
      <c r="R3001">
        <f t="shared" si="2267"/>
        <v>15840000</v>
      </c>
      <c r="S3001">
        <f t="shared" si="2268"/>
        <v>4400</v>
      </c>
      <c r="T3001">
        <f t="shared" si="2269"/>
        <v>2606.9279999999999</v>
      </c>
      <c r="U3001">
        <f t="shared" si="2270"/>
        <v>0.72414666666666661</v>
      </c>
      <c r="V3001">
        <f t="shared" si="2271"/>
        <v>5280000</v>
      </c>
      <c r="W3001">
        <f t="shared" si="2272"/>
        <v>1466.6666666666665</v>
      </c>
      <c r="X3001">
        <f t="shared" si="2273"/>
        <v>3.9089999999999998</v>
      </c>
      <c r="Y3001">
        <f t="shared" si="2274"/>
        <v>2606.9279999999999</v>
      </c>
      <c r="Z3001">
        <f t="shared" si="2275"/>
        <v>1864.1751371</v>
      </c>
      <c r="AA3001">
        <f t="shared" si="2276"/>
        <v>1864.2372742</v>
      </c>
      <c r="AB3001">
        <f t="shared" si="2277"/>
        <v>1864.2994113000002</v>
      </c>
      <c r="AC3001">
        <f t="shared" si="2278"/>
        <v>1864.3615484000002</v>
      </c>
      <c r="AD3001">
        <f t="shared" si="2279"/>
        <v>1864.4236854999999</v>
      </c>
      <c r="AE3001">
        <f t="shared" si="2280"/>
        <v>1864.4858225999999</v>
      </c>
      <c r="AF3001">
        <f t="shared" si="2281"/>
        <v>1864.5479596999999</v>
      </c>
      <c r="AG3001">
        <f t="shared" si="2282"/>
        <v>1864.6100968000001</v>
      </c>
      <c r="AH3001">
        <f t="shared" si="2283"/>
        <v>1864.6722339</v>
      </c>
      <c r="AI3001">
        <f t="shared" si="2284"/>
        <v>4828.1929344</v>
      </c>
      <c r="AJ3001">
        <f t="shared" si="2285"/>
        <v>4828.3538687999999</v>
      </c>
      <c r="AK3001">
        <f t="shared" si="2286"/>
        <v>4828.5148032000006</v>
      </c>
      <c r="AL3001">
        <f t="shared" si="2287"/>
        <v>4828.6757376000005</v>
      </c>
      <c r="AM3001">
        <f t="shared" si="2288"/>
        <v>4828.8366720000004</v>
      </c>
      <c r="AN3001">
        <f t="shared" si="2289"/>
        <v>4828.9976064000002</v>
      </c>
      <c r="AO3001">
        <f t="shared" si="2290"/>
        <v>4829.1585408000001</v>
      </c>
      <c r="AP3001">
        <f t="shared" si="2291"/>
        <v>4829.3194752000009</v>
      </c>
      <c r="AQ3001">
        <f t="shared" si="2292"/>
        <v>4829.4804096000007</v>
      </c>
      <c r="AR3001" t="str">
        <f t="shared" si="2247"/>
        <v>kmh-3000-mph</v>
      </c>
      <c r="AS3001">
        <f t="shared" si="2250"/>
        <v>2999</v>
      </c>
      <c r="AT3001" t="str">
        <f t="shared" si="2248"/>
        <v>kmh-2999-mph</v>
      </c>
      <c r="AU3001">
        <f t="shared" si="2251"/>
        <v>2998</v>
      </c>
      <c r="AV3001" t="str">
        <f t="shared" si="2249"/>
        <v>kmh-2998-mph</v>
      </c>
    </row>
    <row r="3002" spans="1:48" x14ac:dyDescent="0.3">
      <c r="A3002">
        <v>3001</v>
      </c>
      <c r="B3002">
        <f t="shared" si="2246"/>
        <v>1864.734371</v>
      </c>
      <c r="C3002">
        <f t="shared" si="2252"/>
        <v>4829.6413440000006</v>
      </c>
      <c r="D3002">
        <f t="shared" si="2253"/>
        <v>0.83361111111111108</v>
      </c>
      <c r="E3002">
        <f t="shared" si="2254"/>
        <v>3001000</v>
      </c>
      <c r="F3002">
        <f t="shared" si="2255"/>
        <v>833.6111111111112</v>
      </c>
      <c r="G3002">
        <f t="shared" si="2256"/>
        <v>9845800.8399999999</v>
      </c>
      <c r="H3002">
        <f t="shared" si="2257"/>
        <v>2734.944677777778</v>
      </c>
      <c r="I3002">
        <f t="shared" si="2258"/>
        <v>1620.4103568</v>
      </c>
      <c r="J3002">
        <f t="shared" si="2259"/>
        <v>0.45011398800000002</v>
      </c>
      <c r="K3002">
        <f t="shared" si="2260"/>
        <v>3281933.5081982999</v>
      </c>
      <c r="L3002">
        <f t="shared" si="2261"/>
        <v>911.64819672174997</v>
      </c>
      <c r="M3002">
        <f t="shared" si="2262"/>
        <v>2.51618205787</v>
      </c>
      <c r="N3002">
        <f t="shared" si="2263"/>
        <v>1620.4103568</v>
      </c>
      <c r="O3002">
        <f t="shared" si="2264"/>
        <v>0.83361111111111108</v>
      </c>
      <c r="P3002">
        <f t="shared" si="2265"/>
        <v>4829641.3440000005</v>
      </c>
      <c r="Q3002">
        <f t="shared" si="2266"/>
        <v>1341.5670399999999</v>
      </c>
      <c r="R3002">
        <f t="shared" si="2267"/>
        <v>15845280</v>
      </c>
      <c r="S3002">
        <f t="shared" si="2268"/>
        <v>4401.4666666666662</v>
      </c>
      <c r="T3002">
        <f t="shared" si="2269"/>
        <v>2607.7969760000001</v>
      </c>
      <c r="U3002">
        <f t="shared" si="2270"/>
        <v>0.72438804888888886</v>
      </c>
      <c r="V3002">
        <f t="shared" si="2271"/>
        <v>5281760</v>
      </c>
      <c r="W3002">
        <f t="shared" si="2272"/>
        <v>1467.1555555555556</v>
      </c>
      <c r="X3002">
        <f t="shared" si="2273"/>
        <v>3.9103029999999999</v>
      </c>
      <c r="Y3002">
        <f t="shared" si="2274"/>
        <v>2607.7969760000001</v>
      </c>
      <c r="Z3002">
        <f t="shared" si="2275"/>
        <v>1864.7965081</v>
      </c>
      <c r="AA3002">
        <f t="shared" si="2276"/>
        <v>1864.8586452</v>
      </c>
      <c r="AB3002">
        <f t="shared" si="2277"/>
        <v>1864.9207823000002</v>
      </c>
      <c r="AC3002">
        <f t="shared" si="2278"/>
        <v>1864.9829194000001</v>
      </c>
      <c r="AD3002">
        <f t="shared" si="2279"/>
        <v>1865.0450565000001</v>
      </c>
      <c r="AE3002">
        <f t="shared" si="2280"/>
        <v>1865.1071936000001</v>
      </c>
      <c r="AF3002">
        <f t="shared" si="2281"/>
        <v>1865.1693306999998</v>
      </c>
      <c r="AG3002">
        <f t="shared" si="2282"/>
        <v>1865.2314678000002</v>
      </c>
      <c r="AH3002">
        <f t="shared" si="2283"/>
        <v>1865.2936049</v>
      </c>
      <c r="AI3002">
        <f t="shared" si="2284"/>
        <v>4829.8022784000004</v>
      </c>
      <c r="AJ3002">
        <f t="shared" si="2285"/>
        <v>4829.9632128000003</v>
      </c>
      <c r="AK3002">
        <f t="shared" si="2286"/>
        <v>4830.1241472000011</v>
      </c>
      <c r="AL3002">
        <f t="shared" si="2287"/>
        <v>4830.2850816000009</v>
      </c>
      <c r="AM3002">
        <f t="shared" si="2288"/>
        <v>4830.4460159999999</v>
      </c>
      <c r="AN3002">
        <f t="shared" si="2289"/>
        <v>4830.6069503999997</v>
      </c>
      <c r="AO3002">
        <f t="shared" si="2290"/>
        <v>4830.7678847999996</v>
      </c>
      <c r="AP3002">
        <f t="shared" si="2291"/>
        <v>4830.9288192000004</v>
      </c>
      <c r="AQ3002">
        <f t="shared" si="2292"/>
        <v>4831.0897536000002</v>
      </c>
      <c r="AR3002" t="str">
        <f t="shared" si="2247"/>
        <v>kmh-3001-mph</v>
      </c>
      <c r="AS3002">
        <f t="shared" si="2250"/>
        <v>3000</v>
      </c>
      <c r="AT3002" t="str">
        <f t="shared" si="2248"/>
        <v>kmh-3000-mph</v>
      </c>
      <c r="AU3002">
        <f t="shared" si="2251"/>
        <v>2999</v>
      </c>
      <c r="AV3002" t="str">
        <f t="shared" si="2249"/>
        <v>kmh-2999-mph</v>
      </c>
    </row>
    <row r="3003" spans="1:48" x14ac:dyDescent="0.3">
      <c r="A3003">
        <v>3002</v>
      </c>
      <c r="B3003">
        <f t="shared" si="2246"/>
        <v>1865.355742</v>
      </c>
      <c r="C3003">
        <f t="shared" si="2252"/>
        <v>4831.2506880000001</v>
      </c>
      <c r="D3003">
        <f t="shared" si="2253"/>
        <v>0.8338888888888889</v>
      </c>
      <c r="E3003">
        <f t="shared" si="2254"/>
        <v>3002000</v>
      </c>
      <c r="F3003">
        <f t="shared" si="2255"/>
        <v>833.88888888888891</v>
      </c>
      <c r="G3003">
        <f t="shared" si="2256"/>
        <v>9849081.6799999997</v>
      </c>
      <c r="H3003">
        <f t="shared" si="2257"/>
        <v>2735.8560222222222</v>
      </c>
      <c r="I3003">
        <f t="shared" si="2258"/>
        <v>1620.9503136000001</v>
      </c>
      <c r="J3003">
        <f t="shared" si="2259"/>
        <v>0.45026397600000007</v>
      </c>
      <c r="K3003">
        <f t="shared" si="2260"/>
        <v>3283027.1214966001</v>
      </c>
      <c r="L3003">
        <f t="shared" si="2261"/>
        <v>911.95197819349994</v>
      </c>
      <c r="M3003">
        <f t="shared" si="2262"/>
        <v>2.5170205057399997</v>
      </c>
      <c r="N3003">
        <f t="shared" si="2263"/>
        <v>1620.9503136000001</v>
      </c>
      <c r="O3003">
        <f t="shared" si="2264"/>
        <v>0.8338888888888889</v>
      </c>
      <c r="P3003">
        <f t="shared" si="2265"/>
        <v>4831250.6880000001</v>
      </c>
      <c r="Q3003">
        <f t="shared" si="2266"/>
        <v>1342.0140799999999</v>
      </c>
      <c r="R3003">
        <f t="shared" si="2267"/>
        <v>15850560</v>
      </c>
      <c r="S3003">
        <f t="shared" si="2268"/>
        <v>4402.9333333333334</v>
      </c>
      <c r="T3003">
        <f t="shared" si="2269"/>
        <v>2608.6659519999998</v>
      </c>
      <c r="U3003">
        <f t="shared" si="2270"/>
        <v>0.72462943111111111</v>
      </c>
      <c r="V3003">
        <f t="shared" si="2271"/>
        <v>5283520</v>
      </c>
      <c r="W3003">
        <f t="shared" si="2272"/>
        <v>1467.6444444444444</v>
      </c>
      <c r="X3003">
        <f t="shared" si="2273"/>
        <v>3.9116059999999999</v>
      </c>
      <c r="Y3003">
        <f t="shared" si="2274"/>
        <v>2608.6659519999998</v>
      </c>
      <c r="Z3003">
        <f t="shared" si="2275"/>
        <v>1865.4178790999999</v>
      </c>
      <c r="AA3003">
        <f t="shared" si="2276"/>
        <v>1865.4800161999999</v>
      </c>
      <c r="AB3003">
        <f t="shared" si="2277"/>
        <v>1865.5421533000001</v>
      </c>
      <c r="AC3003">
        <f t="shared" si="2278"/>
        <v>1865.6042904000001</v>
      </c>
      <c r="AD3003">
        <f t="shared" si="2279"/>
        <v>1865.6664275000001</v>
      </c>
      <c r="AE3003">
        <f t="shared" si="2280"/>
        <v>1865.7285646</v>
      </c>
      <c r="AF3003">
        <f t="shared" si="2281"/>
        <v>1865.7907017</v>
      </c>
      <c r="AG3003">
        <f t="shared" si="2282"/>
        <v>1865.8528388000002</v>
      </c>
      <c r="AH3003">
        <f t="shared" si="2283"/>
        <v>1865.9149759000002</v>
      </c>
      <c r="AI3003">
        <f t="shared" si="2284"/>
        <v>4831.4116223999999</v>
      </c>
      <c r="AJ3003">
        <f t="shared" si="2285"/>
        <v>4831.5725567999998</v>
      </c>
      <c r="AK3003">
        <f t="shared" si="2286"/>
        <v>4831.7334912000006</v>
      </c>
      <c r="AL3003">
        <f t="shared" si="2287"/>
        <v>4831.8944256000004</v>
      </c>
      <c r="AM3003">
        <f t="shared" si="2288"/>
        <v>4832.0553600000003</v>
      </c>
      <c r="AN3003">
        <f t="shared" si="2289"/>
        <v>4832.2162944000002</v>
      </c>
      <c r="AO3003">
        <f t="shared" si="2290"/>
        <v>4832.3772288</v>
      </c>
      <c r="AP3003">
        <f t="shared" si="2291"/>
        <v>4832.5381632000008</v>
      </c>
      <c r="AQ3003">
        <f t="shared" si="2292"/>
        <v>4832.6990976000006</v>
      </c>
      <c r="AR3003" t="str">
        <f t="shared" si="2247"/>
        <v>kmh-3002-mph</v>
      </c>
      <c r="AS3003">
        <f t="shared" si="2250"/>
        <v>3001</v>
      </c>
      <c r="AT3003" t="str">
        <f t="shared" si="2248"/>
        <v>kmh-3001-mph</v>
      </c>
      <c r="AU3003">
        <f t="shared" si="2251"/>
        <v>3000</v>
      </c>
      <c r="AV3003" t="str">
        <f t="shared" si="2249"/>
        <v>kmh-3000-mph</v>
      </c>
    </row>
    <row r="3004" spans="1:48" x14ac:dyDescent="0.3">
      <c r="A3004">
        <v>3003</v>
      </c>
      <c r="B3004">
        <f t="shared" si="2246"/>
        <v>1865.9771129999999</v>
      </c>
      <c r="C3004">
        <f t="shared" si="2252"/>
        <v>4832.8600320000005</v>
      </c>
      <c r="D3004">
        <f t="shared" si="2253"/>
        <v>0.83416666666666661</v>
      </c>
      <c r="E3004">
        <f t="shared" si="2254"/>
        <v>3003000</v>
      </c>
      <c r="F3004">
        <f t="shared" si="2255"/>
        <v>834.16666666666674</v>
      </c>
      <c r="G3004">
        <f t="shared" si="2256"/>
        <v>9852362.5199999996</v>
      </c>
      <c r="H3004">
        <f t="shared" si="2257"/>
        <v>2736.7673666666669</v>
      </c>
      <c r="I3004">
        <f t="shared" si="2258"/>
        <v>1621.4902704000001</v>
      </c>
      <c r="J3004">
        <f t="shared" si="2259"/>
        <v>0.45041396400000006</v>
      </c>
      <c r="K3004">
        <f t="shared" si="2260"/>
        <v>3284120.7347948998</v>
      </c>
      <c r="L3004">
        <f t="shared" si="2261"/>
        <v>912.25575966524991</v>
      </c>
      <c r="M3004">
        <f t="shared" si="2262"/>
        <v>2.5178589536099998</v>
      </c>
      <c r="N3004">
        <f t="shared" si="2263"/>
        <v>1621.4902704000001</v>
      </c>
      <c r="O3004">
        <f t="shared" si="2264"/>
        <v>0.83416666666666661</v>
      </c>
      <c r="P3004">
        <f t="shared" si="2265"/>
        <v>4832860.0320000006</v>
      </c>
      <c r="Q3004">
        <f t="shared" si="2266"/>
        <v>1342.4611199999999</v>
      </c>
      <c r="R3004">
        <f t="shared" si="2267"/>
        <v>15855840</v>
      </c>
      <c r="S3004">
        <f t="shared" si="2268"/>
        <v>4404.3999999999996</v>
      </c>
      <c r="T3004">
        <f t="shared" si="2269"/>
        <v>2609.534928</v>
      </c>
      <c r="U3004">
        <f t="shared" si="2270"/>
        <v>0.72487081333333325</v>
      </c>
      <c r="V3004">
        <f t="shared" si="2271"/>
        <v>5285280</v>
      </c>
      <c r="W3004">
        <f t="shared" si="2272"/>
        <v>1468.1333333333332</v>
      </c>
      <c r="X3004">
        <f t="shared" si="2273"/>
        <v>3.9129089999999995</v>
      </c>
      <c r="Y3004">
        <f t="shared" si="2274"/>
        <v>2609.534928</v>
      </c>
      <c r="Z3004">
        <f t="shared" si="2275"/>
        <v>1866.0392500999999</v>
      </c>
      <c r="AA3004">
        <f t="shared" si="2276"/>
        <v>1866.1013871999999</v>
      </c>
      <c r="AB3004">
        <f t="shared" si="2277"/>
        <v>1866.1635243000001</v>
      </c>
      <c r="AC3004">
        <f t="shared" si="2278"/>
        <v>1866.2256614</v>
      </c>
      <c r="AD3004">
        <f t="shared" si="2279"/>
        <v>1866.2877985</v>
      </c>
      <c r="AE3004">
        <f t="shared" si="2280"/>
        <v>1866.3499356</v>
      </c>
      <c r="AF3004">
        <f t="shared" si="2281"/>
        <v>1866.4120727</v>
      </c>
      <c r="AG3004">
        <f t="shared" si="2282"/>
        <v>1866.4742098000002</v>
      </c>
      <c r="AH3004">
        <f t="shared" si="2283"/>
        <v>1866.5363469000001</v>
      </c>
      <c r="AI3004">
        <f t="shared" si="2284"/>
        <v>4833.0209664000004</v>
      </c>
      <c r="AJ3004">
        <f t="shared" si="2285"/>
        <v>4833.1819008000002</v>
      </c>
      <c r="AK3004">
        <f t="shared" si="2286"/>
        <v>4833.342835200001</v>
      </c>
      <c r="AL3004">
        <f t="shared" si="2287"/>
        <v>4833.5037696000009</v>
      </c>
      <c r="AM3004">
        <f t="shared" si="2288"/>
        <v>4833.6647040000007</v>
      </c>
      <c r="AN3004">
        <f t="shared" si="2289"/>
        <v>4833.8256384000006</v>
      </c>
      <c r="AO3004">
        <f t="shared" si="2290"/>
        <v>4833.9865728000004</v>
      </c>
      <c r="AP3004">
        <f t="shared" si="2291"/>
        <v>4834.1475072000003</v>
      </c>
      <c r="AQ3004">
        <f t="shared" si="2292"/>
        <v>4834.3084416000002</v>
      </c>
      <c r="AR3004" t="str">
        <f t="shared" si="2247"/>
        <v>kmh-3003-mph</v>
      </c>
      <c r="AS3004">
        <f t="shared" si="2250"/>
        <v>3002</v>
      </c>
      <c r="AT3004" t="str">
        <f t="shared" si="2248"/>
        <v>kmh-3002-mph</v>
      </c>
      <c r="AU3004">
        <f t="shared" si="2251"/>
        <v>3001</v>
      </c>
      <c r="AV3004" t="str">
        <f t="shared" si="2249"/>
        <v>kmh-3001-mph</v>
      </c>
    </row>
    <row r="3005" spans="1:48" x14ac:dyDescent="0.3">
      <c r="A3005">
        <v>3004</v>
      </c>
      <c r="B3005">
        <f t="shared" si="2246"/>
        <v>1866.5984840000001</v>
      </c>
      <c r="C3005">
        <f t="shared" si="2252"/>
        <v>4834.469376</v>
      </c>
      <c r="D3005">
        <f t="shared" si="2253"/>
        <v>0.83444444444444443</v>
      </c>
      <c r="E3005">
        <f t="shared" si="2254"/>
        <v>3004000</v>
      </c>
      <c r="F3005">
        <f t="shared" si="2255"/>
        <v>834.44444444444446</v>
      </c>
      <c r="G3005">
        <f t="shared" si="2256"/>
        <v>9855643.3600000013</v>
      </c>
      <c r="H3005">
        <f t="shared" si="2257"/>
        <v>2737.6787111111112</v>
      </c>
      <c r="I3005">
        <f t="shared" si="2258"/>
        <v>1622.0302272000001</v>
      </c>
      <c r="J3005">
        <f t="shared" si="2259"/>
        <v>0.45056395200000005</v>
      </c>
      <c r="K3005">
        <f t="shared" si="2260"/>
        <v>3285214.3480932</v>
      </c>
      <c r="L3005">
        <f t="shared" si="2261"/>
        <v>912.55954113699988</v>
      </c>
      <c r="M3005">
        <f t="shared" si="2262"/>
        <v>2.5186974014799999</v>
      </c>
      <c r="N3005">
        <f t="shared" si="2263"/>
        <v>1622.0302272000001</v>
      </c>
      <c r="O3005">
        <f t="shared" si="2264"/>
        <v>0.83444444444444443</v>
      </c>
      <c r="P3005">
        <f t="shared" si="2265"/>
        <v>4834469.3760000002</v>
      </c>
      <c r="Q3005">
        <f t="shared" si="2266"/>
        <v>1342.90816</v>
      </c>
      <c r="R3005">
        <f t="shared" si="2267"/>
        <v>15861120</v>
      </c>
      <c r="S3005">
        <f t="shared" si="2268"/>
        <v>4405.8666666666668</v>
      </c>
      <c r="T3005">
        <f t="shared" si="2269"/>
        <v>2610.4039039999998</v>
      </c>
      <c r="U3005">
        <f t="shared" si="2270"/>
        <v>0.72511219555555551</v>
      </c>
      <c r="V3005">
        <f t="shared" si="2271"/>
        <v>5287040</v>
      </c>
      <c r="W3005">
        <f t="shared" si="2272"/>
        <v>1468.6222222222223</v>
      </c>
      <c r="X3005">
        <f t="shared" si="2273"/>
        <v>3.9142119999999996</v>
      </c>
      <c r="Y3005">
        <f t="shared" si="2274"/>
        <v>2610.4039039999998</v>
      </c>
      <c r="Z3005">
        <f t="shared" si="2275"/>
        <v>1866.6606211000001</v>
      </c>
      <c r="AA3005">
        <f t="shared" si="2276"/>
        <v>1866.7227581999998</v>
      </c>
      <c r="AB3005">
        <f t="shared" si="2277"/>
        <v>1866.7848953000002</v>
      </c>
      <c r="AC3005">
        <f t="shared" si="2278"/>
        <v>1866.8470324</v>
      </c>
      <c r="AD3005">
        <f t="shared" si="2279"/>
        <v>1866.9091695</v>
      </c>
      <c r="AE3005">
        <f t="shared" si="2280"/>
        <v>1866.9713065999999</v>
      </c>
      <c r="AF3005">
        <f t="shared" si="2281"/>
        <v>1867.0334436999999</v>
      </c>
      <c r="AG3005">
        <f t="shared" si="2282"/>
        <v>1867.0955808000001</v>
      </c>
      <c r="AH3005">
        <f t="shared" si="2283"/>
        <v>1867.1577179000001</v>
      </c>
      <c r="AI3005">
        <f t="shared" si="2284"/>
        <v>4834.6303103999999</v>
      </c>
      <c r="AJ3005">
        <f t="shared" si="2285"/>
        <v>4834.7912447999997</v>
      </c>
      <c r="AK3005">
        <f t="shared" si="2286"/>
        <v>4834.9521792000005</v>
      </c>
      <c r="AL3005">
        <f t="shared" si="2287"/>
        <v>4835.1131136000004</v>
      </c>
      <c r="AM3005">
        <f t="shared" si="2288"/>
        <v>4835.2740480000002</v>
      </c>
      <c r="AN3005">
        <f t="shared" si="2289"/>
        <v>4835.4349824000001</v>
      </c>
      <c r="AO3005">
        <f t="shared" si="2290"/>
        <v>4835.5959167999999</v>
      </c>
      <c r="AP3005">
        <f t="shared" si="2291"/>
        <v>4835.7568512000007</v>
      </c>
      <c r="AQ3005">
        <f t="shared" si="2292"/>
        <v>4835.9177856000006</v>
      </c>
      <c r="AR3005" t="str">
        <f t="shared" si="2247"/>
        <v>kmh-3004-mph</v>
      </c>
      <c r="AS3005">
        <f t="shared" si="2250"/>
        <v>3003</v>
      </c>
      <c r="AT3005" t="str">
        <f t="shared" si="2248"/>
        <v>kmh-3003-mph</v>
      </c>
      <c r="AU3005">
        <f t="shared" si="2251"/>
        <v>3002</v>
      </c>
      <c r="AV3005" t="str">
        <f t="shared" si="2249"/>
        <v>kmh-3002-mph</v>
      </c>
    </row>
    <row r="3006" spans="1:48" x14ac:dyDescent="0.3">
      <c r="A3006">
        <v>3005</v>
      </c>
      <c r="B3006">
        <f t="shared" si="2246"/>
        <v>1867.2198550000001</v>
      </c>
      <c r="C3006">
        <f t="shared" si="2252"/>
        <v>4836.0787200000004</v>
      </c>
      <c r="D3006">
        <f t="shared" si="2253"/>
        <v>0.83472222222222225</v>
      </c>
      <c r="E3006">
        <f t="shared" si="2254"/>
        <v>3005000</v>
      </c>
      <c r="F3006">
        <f t="shared" si="2255"/>
        <v>834.72222222222229</v>
      </c>
      <c r="G3006">
        <f t="shared" si="2256"/>
        <v>9858924.2000000011</v>
      </c>
      <c r="H3006">
        <f t="shared" si="2257"/>
        <v>2738.5900555555559</v>
      </c>
      <c r="I3006">
        <f t="shared" si="2258"/>
        <v>1622.5701840000002</v>
      </c>
      <c r="J3006">
        <f t="shared" si="2259"/>
        <v>0.45071394000000004</v>
      </c>
      <c r="K3006">
        <f t="shared" si="2260"/>
        <v>3286307.9613915002</v>
      </c>
      <c r="L3006">
        <f t="shared" si="2261"/>
        <v>912.86332260874997</v>
      </c>
      <c r="M3006">
        <f t="shared" si="2262"/>
        <v>2.51953584935</v>
      </c>
      <c r="N3006">
        <f t="shared" si="2263"/>
        <v>1622.5701840000002</v>
      </c>
      <c r="O3006">
        <f t="shared" si="2264"/>
        <v>0.83472222222222225</v>
      </c>
      <c r="P3006">
        <f t="shared" si="2265"/>
        <v>4836078.72</v>
      </c>
      <c r="Q3006">
        <f t="shared" si="2266"/>
        <v>1343.3552</v>
      </c>
      <c r="R3006">
        <f t="shared" si="2267"/>
        <v>15866400</v>
      </c>
      <c r="S3006">
        <f t="shared" si="2268"/>
        <v>4407.333333333333</v>
      </c>
      <c r="T3006">
        <f t="shared" si="2269"/>
        <v>2611.27288</v>
      </c>
      <c r="U3006">
        <f t="shared" si="2270"/>
        <v>0.72535357777777776</v>
      </c>
      <c r="V3006">
        <f t="shared" si="2271"/>
        <v>5288800</v>
      </c>
      <c r="W3006">
        <f t="shared" si="2272"/>
        <v>1469.1111111111111</v>
      </c>
      <c r="X3006">
        <f t="shared" si="2273"/>
        <v>3.9155149999999996</v>
      </c>
      <c r="Y3006">
        <f t="shared" si="2274"/>
        <v>2611.27288</v>
      </c>
      <c r="Z3006">
        <f t="shared" si="2275"/>
        <v>1867.2819921</v>
      </c>
      <c r="AA3006">
        <f t="shared" si="2276"/>
        <v>1867.3441292</v>
      </c>
      <c r="AB3006">
        <f t="shared" si="2277"/>
        <v>1867.4062663000002</v>
      </c>
      <c r="AC3006">
        <f t="shared" si="2278"/>
        <v>1867.4684034000002</v>
      </c>
      <c r="AD3006">
        <f t="shared" si="2279"/>
        <v>1867.5305404999999</v>
      </c>
      <c r="AE3006">
        <f t="shared" si="2280"/>
        <v>1867.5926775999999</v>
      </c>
      <c r="AF3006">
        <f t="shared" si="2281"/>
        <v>1867.6548146999999</v>
      </c>
      <c r="AG3006">
        <f t="shared" si="2282"/>
        <v>1867.7169518000001</v>
      </c>
      <c r="AH3006">
        <f t="shared" si="2283"/>
        <v>1867.7790889</v>
      </c>
      <c r="AI3006">
        <f t="shared" si="2284"/>
        <v>4836.2396544000003</v>
      </c>
      <c r="AJ3006">
        <f t="shared" si="2285"/>
        <v>4836.4005888000002</v>
      </c>
      <c r="AK3006">
        <f t="shared" si="2286"/>
        <v>4836.5615232000009</v>
      </c>
      <c r="AL3006">
        <f t="shared" si="2287"/>
        <v>4836.7224576000008</v>
      </c>
      <c r="AM3006">
        <f t="shared" si="2288"/>
        <v>4836.8833920000006</v>
      </c>
      <c r="AN3006">
        <f t="shared" si="2289"/>
        <v>4837.0443264000005</v>
      </c>
      <c r="AO3006">
        <f t="shared" si="2290"/>
        <v>4837.2052608000004</v>
      </c>
      <c r="AP3006">
        <f t="shared" si="2291"/>
        <v>4837.3661952000002</v>
      </c>
      <c r="AQ3006">
        <f t="shared" si="2292"/>
        <v>4837.5271296000001</v>
      </c>
      <c r="AR3006" t="str">
        <f t="shared" si="2247"/>
        <v>kmh-3005-mph</v>
      </c>
      <c r="AS3006">
        <f t="shared" si="2250"/>
        <v>3004</v>
      </c>
      <c r="AT3006" t="str">
        <f t="shared" si="2248"/>
        <v>kmh-3004-mph</v>
      </c>
      <c r="AU3006">
        <f t="shared" si="2251"/>
        <v>3003</v>
      </c>
      <c r="AV3006" t="str">
        <f t="shared" si="2249"/>
        <v>kmh-3003-mph</v>
      </c>
    </row>
    <row r="3007" spans="1:48" x14ac:dyDescent="0.3">
      <c r="A3007">
        <v>3006</v>
      </c>
      <c r="B3007">
        <f t="shared" si="2246"/>
        <v>1867.841226</v>
      </c>
      <c r="C3007">
        <f t="shared" si="2252"/>
        <v>4837.6880639999999</v>
      </c>
      <c r="D3007">
        <f t="shared" si="2253"/>
        <v>0.83499999999999996</v>
      </c>
      <c r="E3007">
        <f t="shared" si="2254"/>
        <v>3006000</v>
      </c>
      <c r="F3007">
        <f t="shared" si="2255"/>
        <v>835</v>
      </c>
      <c r="G3007">
        <f t="shared" si="2256"/>
        <v>9862205.040000001</v>
      </c>
      <c r="H3007">
        <f t="shared" si="2257"/>
        <v>2739.5014000000001</v>
      </c>
      <c r="I3007">
        <f t="shared" si="2258"/>
        <v>1623.1101408</v>
      </c>
      <c r="J3007">
        <f t="shared" si="2259"/>
        <v>0.45086392800000002</v>
      </c>
      <c r="K3007">
        <f t="shared" si="2260"/>
        <v>3287401.5746897999</v>
      </c>
      <c r="L3007">
        <f t="shared" si="2261"/>
        <v>913.16710408049994</v>
      </c>
      <c r="M3007">
        <f t="shared" si="2262"/>
        <v>2.5203742972200001</v>
      </c>
      <c r="N3007">
        <f t="shared" si="2263"/>
        <v>1623.1101408</v>
      </c>
      <c r="O3007">
        <f t="shared" si="2264"/>
        <v>0.83499999999999996</v>
      </c>
      <c r="P3007">
        <f t="shared" si="2265"/>
        <v>4837688.0640000002</v>
      </c>
      <c r="Q3007">
        <f t="shared" si="2266"/>
        <v>1343.80224</v>
      </c>
      <c r="R3007">
        <f t="shared" si="2267"/>
        <v>15871680</v>
      </c>
      <c r="S3007">
        <f t="shared" si="2268"/>
        <v>4408.7999999999993</v>
      </c>
      <c r="T3007">
        <f t="shared" si="2269"/>
        <v>2612.1418559999997</v>
      </c>
      <c r="U3007">
        <f t="shared" si="2270"/>
        <v>0.7255949599999999</v>
      </c>
      <c r="V3007">
        <f t="shared" si="2271"/>
        <v>5290560</v>
      </c>
      <c r="W3007">
        <f t="shared" si="2272"/>
        <v>1469.6</v>
      </c>
      <c r="X3007">
        <f t="shared" si="2273"/>
        <v>3.9168179999999997</v>
      </c>
      <c r="Y3007">
        <f t="shared" si="2274"/>
        <v>2612.1418559999997</v>
      </c>
      <c r="Z3007">
        <f t="shared" si="2275"/>
        <v>1867.9033631</v>
      </c>
      <c r="AA3007">
        <f t="shared" si="2276"/>
        <v>1867.9655002</v>
      </c>
      <c r="AB3007">
        <f t="shared" si="2277"/>
        <v>1868.0276373000002</v>
      </c>
      <c r="AC3007">
        <f t="shared" si="2278"/>
        <v>1868.0897744000001</v>
      </c>
      <c r="AD3007">
        <f t="shared" si="2279"/>
        <v>1868.1519115000001</v>
      </c>
      <c r="AE3007">
        <f t="shared" si="2280"/>
        <v>1868.2140486000001</v>
      </c>
      <c r="AF3007">
        <f t="shared" si="2281"/>
        <v>1868.2761856999998</v>
      </c>
      <c r="AG3007">
        <f t="shared" si="2282"/>
        <v>1868.3383228000002</v>
      </c>
      <c r="AH3007">
        <f t="shared" si="2283"/>
        <v>1868.4004599</v>
      </c>
      <c r="AI3007">
        <f t="shared" si="2284"/>
        <v>4837.8489983999998</v>
      </c>
      <c r="AJ3007">
        <f t="shared" si="2285"/>
        <v>4838.0099327999997</v>
      </c>
      <c r="AK3007">
        <f t="shared" si="2286"/>
        <v>4838.1708672000004</v>
      </c>
      <c r="AL3007">
        <f t="shared" si="2287"/>
        <v>4838.3318016000003</v>
      </c>
      <c r="AM3007">
        <f t="shared" si="2288"/>
        <v>4838.4927360000001</v>
      </c>
      <c r="AN3007">
        <f t="shared" si="2289"/>
        <v>4838.6536704</v>
      </c>
      <c r="AO3007">
        <f t="shared" si="2290"/>
        <v>4838.8146047999999</v>
      </c>
      <c r="AP3007">
        <f t="shared" si="2291"/>
        <v>4838.9755392000006</v>
      </c>
      <c r="AQ3007">
        <f t="shared" si="2292"/>
        <v>4839.1364736000005</v>
      </c>
      <c r="AR3007" t="str">
        <f t="shared" si="2247"/>
        <v>kmh-3006-mph</v>
      </c>
      <c r="AS3007">
        <f t="shared" si="2250"/>
        <v>3005</v>
      </c>
      <c r="AT3007" t="str">
        <f t="shared" si="2248"/>
        <v>kmh-3005-mph</v>
      </c>
      <c r="AU3007">
        <f t="shared" si="2251"/>
        <v>3004</v>
      </c>
      <c r="AV3007" t="str">
        <f t="shared" si="2249"/>
        <v>kmh-3004-mph</v>
      </c>
    </row>
    <row r="3008" spans="1:48" x14ac:dyDescent="0.3">
      <c r="A3008">
        <v>3007</v>
      </c>
      <c r="B3008">
        <f t="shared" si="2246"/>
        <v>1868.462597</v>
      </c>
      <c r="C3008">
        <f t="shared" si="2252"/>
        <v>4839.2974080000004</v>
      </c>
      <c r="D3008">
        <f t="shared" si="2253"/>
        <v>0.83527777777777779</v>
      </c>
      <c r="E3008">
        <f t="shared" si="2254"/>
        <v>3007000</v>
      </c>
      <c r="F3008">
        <f t="shared" si="2255"/>
        <v>835.27777777777783</v>
      </c>
      <c r="G3008">
        <f t="shared" si="2256"/>
        <v>9865485.8800000008</v>
      </c>
      <c r="H3008">
        <f t="shared" si="2257"/>
        <v>2740.4127444444448</v>
      </c>
      <c r="I3008">
        <f t="shared" si="2258"/>
        <v>1623.6500976</v>
      </c>
      <c r="J3008">
        <f t="shared" si="2259"/>
        <v>0.45101391600000007</v>
      </c>
      <c r="K3008">
        <f t="shared" si="2260"/>
        <v>3288495.1879881001</v>
      </c>
      <c r="L3008">
        <f t="shared" si="2261"/>
        <v>913.47088555224991</v>
      </c>
      <c r="M3008">
        <f t="shared" si="2262"/>
        <v>2.5212127450899997</v>
      </c>
      <c r="N3008">
        <f t="shared" si="2263"/>
        <v>1623.6500976</v>
      </c>
      <c r="O3008">
        <f t="shared" si="2264"/>
        <v>0.83527777777777779</v>
      </c>
      <c r="P3008">
        <f t="shared" si="2265"/>
        <v>4839297.4079999998</v>
      </c>
      <c r="Q3008">
        <f t="shared" si="2266"/>
        <v>1344.24928</v>
      </c>
      <c r="R3008">
        <f t="shared" si="2267"/>
        <v>15876960</v>
      </c>
      <c r="S3008">
        <f t="shared" si="2268"/>
        <v>4410.2666666666664</v>
      </c>
      <c r="T3008">
        <f t="shared" si="2269"/>
        <v>2613.0108319999999</v>
      </c>
      <c r="U3008">
        <f t="shared" si="2270"/>
        <v>0.72583634222222215</v>
      </c>
      <c r="V3008">
        <f t="shared" si="2271"/>
        <v>5292320</v>
      </c>
      <c r="W3008">
        <f t="shared" si="2272"/>
        <v>1470.0888888888887</v>
      </c>
      <c r="X3008">
        <f t="shared" si="2273"/>
        <v>3.9181209999999997</v>
      </c>
      <c r="Y3008">
        <f t="shared" si="2274"/>
        <v>2613.0108319999999</v>
      </c>
      <c r="Z3008">
        <f t="shared" si="2275"/>
        <v>1868.5247340999999</v>
      </c>
      <c r="AA3008">
        <f t="shared" si="2276"/>
        <v>1868.5868711999999</v>
      </c>
      <c r="AB3008">
        <f t="shared" si="2277"/>
        <v>1868.6490083000001</v>
      </c>
      <c r="AC3008">
        <f t="shared" si="2278"/>
        <v>1868.7111454000001</v>
      </c>
      <c r="AD3008">
        <f t="shared" si="2279"/>
        <v>1868.7732825000001</v>
      </c>
      <c r="AE3008">
        <f t="shared" si="2280"/>
        <v>1868.8354196</v>
      </c>
      <c r="AF3008">
        <f t="shared" si="2281"/>
        <v>1868.8975567</v>
      </c>
      <c r="AG3008">
        <f t="shared" si="2282"/>
        <v>1868.9596938000002</v>
      </c>
      <c r="AH3008">
        <f t="shared" si="2283"/>
        <v>1869.0218309000002</v>
      </c>
      <c r="AI3008">
        <f t="shared" si="2284"/>
        <v>4839.4583424000002</v>
      </c>
      <c r="AJ3008">
        <f t="shared" si="2285"/>
        <v>4839.6192768000001</v>
      </c>
      <c r="AK3008">
        <f t="shared" si="2286"/>
        <v>4839.7802112000008</v>
      </c>
      <c r="AL3008">
        <f t="shared" si="2287"/>
        <v>4839.9411456000007</v>
      </c>
      <c r="AM3008">
        <f t="shared" si="2288"/>
        <v>4840.1020800000006</v>
      </c>
      <c r="AN3008">
        <f t="shared" si="2289"/>
        <v>4840.2630144000004</v>
      </c>
      <c r="AO3008">
        <f t="shared" si="2290"/>
        <v>4840.4239488000003</v>
      </c>
      <c r="AP3008">
        <f t="shared" si="2291"/>
        <v>4840.5848832000011</v>
      </c>
      <c r="AQ3008">
        <f t="shared" si="2292"/>
        <v>4840.7458176000009</v>
      </c>
      <c r="AR3008" t="str">
        <f t="shared" si="2247"/>
        <v>kmh-3007-mph</v>
      </c>
      <c r="AS3008">
        <f t="shared" si="2250"/>
        <v>3006</v>
      </c>
      <c r="AT3008" t="str">
        <f t="shared" si="2248"/>
        <v>kmh-3006-mph</v>
      </c>
      <c r="AU3008">
        <f t="shared" si="2251"/>
        <v>3005</v>
      </c>
      <c r="AV3008" t="str">
        <f t="shared" si="2249"/>
        <v>kmh-3005-mph</v>
      </c>
    </row>
    <row r="3009" spans="1:48" x14ac:dyDescent="0.3">
      <c r="A3009">
        <v>3008</v>
      </c>
      <c r="B3009">
        <f t="shared" si="2246"/>
        <v>1869.0839679999999</v>
      </c>
      <c r="C3009">
        <f t="shared" si="2252"/>
        <v>4840.9067520000008</v>
      </c>
      <c r="D3009">
        <f t="shared" si="2253"/>
        <v>0.83555555555555561</v>
      </c>
      <c r="E3009">
        <f t="shared" si="2254"/>
        <v>3008000</v>
      </c>
      <c r="F3009">
        <f t="shared" si="2255"/>
        <v>835.55555555555554</v>
      </c>
      <c r="G3009">
        <f t="shared" si="2256"/>
        <v>9868766.7200000007</v>
      </c>
      <c r="H3009">
        <f t="shared" si="2257"/>
        <v>2741.324088888889</v>
      </c>
      <c r="I3009">
        <f t="shared" si="2258"/>
        <v>1624.1900544</v>
      </c>
      <c r="J3009">
        <f t="shared" si="2259"/>
        <v>0.45116390400000006</v>
      </c>
      <c r="K3009">
        <f t="shared" si="2260"/>
        <v>3289588.8012863998</v>
      </c>
      <c r="L3009">
        <f t="shared" si="2261"/>
        <v>913.77466702399988</v>
      </c>
      <c r="M3009">
        <f t="shared" si="2262"/>
        <v>2.5220511929599998</v>
      </c>
      <c r="N3009">
        <f t="shared" si="2263"/>
        <v>1624.1900544</v>
      </c>
      <c r="O3009">
        <f t="shared" si="2264"/>
        <v>0.83555555555555561</v>
      </c>
      <c r="P3009">
        <f t="shared" si="2265"/>
        <v>4840906.7520000003</v>
      </c>
      <c r="Q3009">
        <f t="shared" si="2266"/>
        <v>1344.69632</v>
      </c>
      <c r="R3009">
        <f t="shared" si="2267"/>
        <v>15882240</v>
      </c>
      <c r="S3009">
        <f t="shared" si="2268"/>
        <v>4411.7333333333327</v>
      </c>
      <c r="T3009">
        <f t="shared" si="2269"/>
        <v>2613.8798079999997</v>
      </c>
      <c r="U3009">
        <f t="shared" si="2270"/>
        <v>0.72607772444444441</v>
      </c>
      <c r="V3009">
        <f t="shared" si="2271"/>
        <v>5294080</v>
      </c>
      <c r="W3009">
        <f t="shared" si="2272"/>
        <v>1470.5777777777778</v>
      </c>
      <c r="X3009">
        <f t="shared" si="2273"/>
        <v>3.9194239999999998</v>
      </c>
      <c r="Y3009">
        <f t="shared" si="2274"/>
        <v>2613.8798079999997</v>
      </c>
      <c r="Z3009">
        <f t="shared" si="2275"/>
        <v>1869.1461050999999</v>
      </c>
      <c r="AA3009">
        <f t="shared" si="2276"/>
        <v>1869.2082421999999</v>
      </c>
      <c r="AB3009">
        <f t="shared" si="2277"/>
        <v>1869.2703793000001</v>
      </c>
      <c r="AC3009">
        <f t="shared" si="2278"/>
        <v>1869.3325164</v>
      </c>
      <c r="AD3009">
        <f t="shared" si="2279"/>
        <v>1869.3946535</v>
      </c>
      <c r="AE3009">
        <f t="shared" si="2280"/>
        <v>1869.4567906</v>
      </c>
      <c r="AF3009">
        <f t="shared" si="2281"/>
        <v>1869.5189276999999</v>
      </c>
      <c r="AG3009">
        <f t="shared" si="2282"/>
        <v>1869.5810648000001</v>
      </c>
      <c r="AH3009">
        <f t="shared" si="2283"/>
        <v>1869.6432019000001</v>
      </c>
      <c r="AI3009">
        <f t="shared" si="2284"/>
        <v>4841.0676863999997</v>
      </c>
      <c r="AJ3009">
        <f t="shared" si="2285"/>
        <v>4841.2286207999996</v>
      </c>
      <c r="AK3009">
        <f t="shared" si="2286"/>
        <v>4841.3895552000004</v>
      </c>
      <c r="AL3009">
        <f t="shared" si="2287"/>
        <v>4841.5504896000002</v>
      </c>
      <c r="AM3009">
        <f t="shared" si="2288"/>
        <v>4841.7114240000001</v>
      </c>
      <c r="AN3009">
        <f t="shared" si="2289"/>
        <v>4841.8723583999999</v>
      </c>
      <c r="AO3009">
        <f t="shared" si="2290"/>
        <v>4842.0332927999998</v>
      </c>
      <c r="AP3009">
        <f t="shared" si="2291"/>
        <v>4842.1942272000006</v>
      </c>
      <c r="AQ3009">
        <f t="shared" si="2292"/>
        <v>4842.3551616000004</v>
      </c>
      <c r="AR3009" t="str">
        <f t="shared" si="2247"/>
        <v>kmh-3008-mph</v>
      </c>
      <c r="AS3009">
        <f t="shared" si="2250"/>
        <v>3007</v>
      </c>
      <c r="AT3009" t="str">
        <f t="shared" si="2248"/>
        <v>kmh-3007-mph</v>
      </c>
      <c r="AU3009">
        <f t="shared" si="2251"/>
        <v>3006</v>
      </c>
      <c r="AV3009" t="str">
        <f t="shared" si="2249"/>
        <v>kmh-3006-mph</v>
      </c>
    </row>
    <row r="3010" spans="1:48" x14ac:dyDescent="0.3">
      <c r="A3010">
        <v>3009</v>
      </c>
      <c r="B3010">
        <f t="shared" si="2246"/>
        <v>1869.7053390000001</v>
      </c>
      <c r="C3010">
        <f t="shared" si="2252"/>
        <v>4842.5160960000003</v>
      </c>
      <c r="D3010">
        <f t="shared" si="2253"/>
        <v>0.83583333333333332</v>
      </c>
      <c r="E3010">
        <f t="shared" si="2254"/>
        <v>3009000</v>
      </c>
      <c r="F3010">
        <f t="shared" si="2255"/>
        <v>835.83333333333337</v>
      </c>
      <c r="G3010">
        <f t="shared" si="2256"/>
        <v>9872047.5600000005</v>
      </c>
      <c r="H3010">
        <f t="shared" si="2257"/>
        <v>2742.2354333333337</v>
      </c>
      <c r="I3010">
        <f t="shared" si="2258"/>
        <v>1624.7300112</v>
      </c>
      <c r="J3010">
        <f t="shared" si="2259"/>
        <v>0.45131389200000005</v>
      </c>
      <c r="K3010">
        <f t="shared" si="2260"/>
        <v>3290682.4145847</v>
      </c>
      <c r="L3010">
        <f t="shared" si="2261"/>
        <v>914.07844849574997</v>
      </c>
      <c r="M3010">
        <f t="shared" si="2262"/>
        <v>2.5228896408299999</v>
      </c>
      <c r="N3010">
        <f t="shared" si="2263"/>
        <v>1624.7300112</v>
      </c>
      <c r="O3010">
        <f t="shared" si="2264"/>
        <v>0.83583333333333332</v>
      </c>
      <c r="P3010">
        <f t="shared" si="2265"/>
        <v>4842516.0959999999</v>
      </c>
      <c r="Q3010">
        <f t="shared" si="2266"/>
        <v>1345.14336</v>
      </c>
      <c r="R3010">
        <f t="shared" si="2267"/>
        <v>15887520</v>
      </c>
      <c r="S3010">
        <f t="shared" si="2268"/>
        <v>4413.2</v>
      </c>
      <c r="T3010">
        <f t="shared" si="2269"/>
        <v>2614.7487839999999</v>
      </c>
      <c r="U3010">
        <f t="shared" si="2270"/>
        <v>0.72631910666666666</v>
      </c>
      <c r="V3010">
        <f t="shared" si="2271"/>
        <v>5295840</v>
      </c>
      <c r="W3010">
        <f t="shared" si="2272"/>
        <v>1471.0666666666666</v>
      </c>
      <c r="X3010">
        <f t="shared" si="2273"/>
        <v>3.9207269999999999</v>
      </c>
      <c r="Y3010">
        <f t="shared" si="2274"/>
        <v>2614.7487839999999</v>
      </c>
      <c r="Z3010">
        <f t="shared" si="2275"/>
        <v>1869.7674761000001</v>
      </c>
      <c r="AA3010">
        <f t="shared" si="2276"/>
        <v>1869.8296131999998</v>
      </c>
      <c r="AB3010">
        <f t="shared" si="2277"/>
        <v>1869.8917503000002</v>
      </c>
      <c r="AC3010">
        <f t="shared" si="2278"/>
        <v>1869.9538874</v>
      </c>
      <c r="AD3010">
        <f t="shared" si="2279"/>
        <v>1870.0160245</v>
      </c>
      <c r="AE3010">
        <f t="shared" si="2280"/>
        <v>1870.0781615999999</v>
      </c>
      <c r="AF3010">
        <f t="shared" si="2281"/>
        <v>1870.1402986999999</v>
      </c>
      <c r="AG3010">
        <f t="shared" si="2282"/>
        <v>1870.2024358000001</v>
      </c>
      <c r="AH3010">
        <f t="shared" si="2283"/>
        <v>1870.2645729000001</v>
      </c>
      <c r="AI3010">
        <f t="shared" si="2284"/>
        <v>4842.6770304000001</v>
      </c>
      <c r="AJ3010">
        <f t="shared" si="2285"/>
        <v>4842.8379648</v>
      </c>
      <c r="AK3010">
        <f t="shared" si="2286"/>
        <v>4842.9988992000008</v>
      </c>
      <c r="AL3010">
        <f t="shared" si="2287"/>
        <v>4843.1598336000006</v>
      </c>
      <c r="AM3010">
        <f t="shared" si="2288"/>
        <v>4843.3207680000005</v>
      </c>
      <c r="AN3010">
        <f t="shared" si="2289"/>
        <v>4843.4817024000004</v>
      </c>
      <c r="AO3010">
        <f t="shared" si="2290"/>
        <v>4843.6426368000002</v>
      </c>
      <c r="AP3010">
        <f t="shared" si="2291"/>
        <v>4843.803571200001</v>
      </c>
      <c r="AQ3010">
        <f t="shared" si="2292"/>
        <v>4843.9645056000008</v>
      </c>
      <c r="AR3010" t="str">
        <f t="shared" si="2247"/>
        <v>kmh-3009-mph</v>
      </c>
      <c r="AS3010">
        <f t="shared" si="2250"/>
        <v>3008</v>
      </c>
      <c r="AT3010" t="str">
        <f t="shared" si="2248"/>
        <v>kmh-3008-mph</v>
      </c>
      <c r="AU3010">
        <f t="shared" si="2251"/>
        <v>3007</v>
      </c>
      <c r="AV3010" t="str">
        <f t="shared" si="2249"/>
        <v>kmh-3007-mph</v>
      </c>
    </row>
    <row r="3011" spans="1:48" x14ac:dyDescent="0.3">
      <c r="A3011">
        <v>3010</v>
      </c>
      <c r="B3011">
        <f t="shared" ref="B3011:B3074" si="2293">A3011*0.621371</f>
        <v>1870.32671</v>
      </c>
      <c r="C3011">
        <f t="shared" si="2252"/>
        <v>4844.1254400000007</v>
      </c>
      <c r="D3011">
        <f t="shared" si="2253"/>
        <v>0.83611111111111114</v>
      </c>
      <c r="E3011">
        <f t="shared" si="2254"/>
        <v>3010000</v>
      </c>
      <c r="F3011">
        <f t="shared" si="2255"/>
        <v>836.1111111111112</v>
      </c>
      <c r="G3011">
        <f t="shared" si="2256"/>
        <v>9875328.4000000004</v>
      </c>
      <c r="H3011">
        <f t="shared" si="2257"/>
        <v>2743.146777777778</v>
      </c>
      <c r="I3011">
        <f t="shared" si="2258"/>
        <v>1625.2699680000001</v>
      </c>
      <c r="J3011">
        <f t="shared" si="2259"/>
        <v>0.45146388000000004</v>
      </c>
      <c r="K3011">
        <f t="shared" si="2260"/>
        <v>3291776.0278830002</v>
      </c>
      <c r="L3011">
        <f t="shared" si="2261"/>
        <v>914.38222996749994</v>
      </c>
      <c r="M3011">
        <f t="shared" si="2262"/>
        <v>2.5237280887</v>
      </c>
      <c r="N3011">
        <f t="shared" si="2263"/>
        <v>1625.2699680000001</v>
      </c>
      <c r="O3011">
        <f t="shared" si="2264"/>
        <v>0.83611111111111114</v>
      </c>
      <c r="P3011">
        <f t="shared" si="2265"/>
        <v>4844125.4400000004</v>
      </c>
      <c r="Q3011">
        <f t="shared" si="2266"/>
        <v>1345.5904</v>
      </c>
      <c r="R3011">
        <f t="shared" si="2267"/>
        <v>15892800</v>
      </c>
      <c r="S3011">
        <f t="shared" si="2268"/>
        <v>4414.6666666666661</v>
      </c>
      <c r="T3011">
        <f t="shared" si="2269"/>
        <v>2615.6177600000001</v>
      </c>
      <c r="U3011">
        <f t="shared" si="2270"/>
        <v>0.7265604888888888</v>
      </c>
      <c r="V3011">
        <f t="shared" si="2271"/>
        <v>5297600</v>
      </c>
      <c r="W3011">
        <f t="shared" si="2272"/>
        <v>1471.5555555555554</v>
      </c>
      <c r="X3011">
        <f t="shared" si="2273"/>
        <v>3.9220299999999999</v>
      </c>
      <c r="Y3011">
        <f t="shared" si="2274"/>
        <v>2615.6177600000001</v>
      </c>
      <c r="Z3011">
        <f t="shared" si="2275"/>
        <v>1870.3888471</v>
      </c>
      <c r="AA3011">
        <f t="shared" si="2276"/>
        <v>1870.4509842</v>
      </c>
      <c r="AB3011">
        <f t="shared" si="2277"/>
        <v>1870.5131213000002</v>
      </c>
      <c r="AC3011">
        <f t="shared" si="2278"/>
        <v>1870.5752584000002</v>
      </c>
      <c r="AD3011">
        <f t="shared" si="2279"/>
        <v>1870.6373954999999</v>
      </c>
      <c r="AE3011">
        <f t="shared" si="2280"/>
        <v>1870.6995325999999</v>
      </c>
      <c r="AF3011">
        <f t="shared" si="2281"/>
        <v>1870.7616696999999</v>
      </c>
      <c r="AG3011">
        <f t="shared" si="2282"/>
        <v>1870.8238068000001</v>
      </c>
      <c r="AH3011">
        <f t="shared" si="2283"/>
        <v>1870.8859439</v>
      </c>
      <c r="AI3011">
        <f t="shared" si="2284"/>
        <v>4844.2863744000006</v>
      </c>
      <c r="AJ3011">
        <f t="shared" si="2285"/>
        <v>4844.4473088000004</v>
      </c>
      <c r="AK3011">
        <f t="shared" si="2286"/>
        <v>4844.6082432000003</v>
      </c>
      <c r="AL3011">
        <f t="shared" si="2287"/>
        <v>4844.7691776000001</v>
      </c>
      <c r="AM3011">
        <f t="shared" si="2288"/>
        <v>4844.930112</v>
      </c>
      <c r="AN3011">
        <f t="shared" si="2289"/>
        <v>4845.0910463999999</v>
      </c>
      <c r="AO3011">
        <f t="shared" si="2290"/>
        <v>4845.2519807999997</v>
      </c>
      <c r="AP3011">
        <f t="shared" si="2291"/>
        <v>4845.4129152000005</v>
      </c>
      <c r="AQ3011">
        <f t="shared" si="2292"/>
        <v>4845.5738496000004</v>
      </c>
      <c r="AR3011" t="str">
        <f t="shared" ref="AR3011:AR3074" si="2294">"kmh-"&amp;A3011&amp;"-mph"</f>
        <v>kmh-3010-mph</v>
      </c>
      <c r="AS3011">
        <f t="shared" si="2250"/>
        <v>3009</v>
      </c>
      <c r="AT3011" t="str">
        <f t="shared" ref="AT3011:AT3074" si="2295">"kmh-"&amp;AS3011&amp;"-mph"</f>
        <v>kmh-3009-mph</v>
      </c>
      <c r="AU3011">
        <f t="shared" si="2251"/>
        <v>3008</v>
      </c>
      <c r="AV3011" t="str">
        <f t="shared" ref="AV3011:AV3074" si="2296">"kmh-"&amp;AU3011&amp;"-mph"</f>
        <v>kmh-3008-mph</v>
      </c>
    </row>
    <row r="3012" spans="1:48" x14ac:dyDescent="0.3">
      <c r="A3012">
        <v>3011</v>
      </c>
      <c r="B3012">
        <f t="shared" si="2293"/>
        <v>1870.948081</v>
      </c>
      <c r="C3012">
        <f t="shared" si="2252"/>
        <v>4845.7347840000002</v>
      </c>
      <c r="D3012">
        <f t="shared" si="2253"/>
        <v>0.83638888888888885</v>
      </c>
      <c r="E3012">
        <f t="shared" si="2254"/>
        <v>3011000</v>
      </c>
      <c r="F3012">
        <f t="shared" si="2255"/>
        <v>836.38888888888891</v>
      </c>
      <c r="G3012">
        <f t="shared" si="2256"/>
        <v>9878609.2400000002</v>
      </c>
      <c r="H3012">
        <f t="shared" si="2257"/>
        <v>2744.0581222222222</v>
      </c>
      <c r="I3012">
        <f t="shared" si="2258"/>
        <v>1625.8099248000001</v>
      </c>
      <c r="J3012">
        <f t="shared" si="2259"/>
        <v>0.45161386800000003</v>
      </c>
      <c r="K3012">
        <f t="shared" si="2260"/>
        <v>3292869.6411812999</v>
      </c>
      <c r="L3012">
        <f t="shared" si="2261"/>
        <v>914.68601143924991</v>
      </c>
      <c r="M3012">
        <f t="shared" si="2262"/>
        <v>2.5245665365700001</v>
      </c>
      <c r="N3012">
        <f t="shared" si="2263"/>
        <v>1625.8099248000001</v>
      </c>
      <c r="O3012">
        <f t="shared" si="2264"/>
        <v>0.83638888888888885</v>
      </c>
      <c r="P3012">
        <f t="shared" si="2265"/>
        <v>4845734.784</v>
      </c>
      <c r="Q3012">
        <f t="shared" si="2266"/>
        <v>1346.0374400000001</v>
      </c>
      <c r="R3012">
        <f t="shared" si="2267"/>
        <v>15898080</v>
      </c>
      <c r="S3012">
        <f t="shared" si="2268"/>
        <v>4416.1333333333332</v>
      </c>
      <c r="T3012">
        <f t="shared" si="2269"/>
        <v>2616.4867359999998</v>
      </c>
      <c r="U3012">
        <f t="shared" si="2270"/>
        <v>0.72680187111111105</v>
      </c>
      <c r="V3012">
        <f t="shared" si="2271"/>
        <v>5299360</v>
      </c>
      <c r="W3012">
        <f t="shared" si="2272"/>
        <v>1472.0444444444445</v>
      </c>
      <c r="X3012">
        <f t="shared" si="2273"/>
        <v>3.9233329999999995</v>
      </c>
      <c r="Y3012">
        <f t="shared" si="2274"/>
        <v>2616.4867359999998</v>
      </c>
      <c r="Z3012">
        <f t="shared" si="2275"/>
        <v>1871.0102181</v>
      </c>
      <c r="AA3012">
        <f t="shared" si="2276"/>
        <v>1871.0723551999999</v>
      </c>
      <c r="AB3012">
        <f t="shared" si="2277"/>
        <v>1871.1344923000001</v>
      </c>
      <c r="AC3012">
        <f t="shared" si="2278"/>
        <v>1871.1966294000001</v>
      </c>
      <c r="AD3012">
        <f t="shared" si="2279"/>
        <v>1871.2587665000001</v>
      </c>
      <c r="AE3012">
        <f t="shared" si="2280"/>
        <v>1871.3209036000001</v>
      </c>
      <c r="AF3012">
        <f t="shared" si="2281"/>
        <v>1871.3830406999998</v>
      </c>
      <c r="AG3012">
        <f t="shared" si="2282"/>
        <v>1871.4451778000002</v>
      </c>
      <c r="AH3012">
        <f t="shared" si="2283"/>
        <v>1871.5073149</v>
      </c>
      <c r="AI3012">
        <f t="shared" si="2284"/>
        <v>4845.8957184000001</v>
      </c>
      <c r="AJ3012">
        <f t="shared" si="2285"/>
        <v>4846.0566527999999</v>
      </c>
      <c r="AK3012">
        <f t="shared" si="2286"/>
        <v>4846.2175872000007</v>
      </c>
      <c r="AL3012">
        <f t="shared" si="2287"/>
        <v>4846.3785216000006</v>
      </c>
      <c r="AM3012">
        <f t="shared" si="2288"/>
        <v>4846.5394560000004</v>
      </c>
      <c r="AN3012">
        <f t="shared" si="2289"/>
        <v>4846.7003904000003</v>
      </c>
      <c r="AO3012">
        <f t="shared" si="2290"/>
        <v>4846.8613248000001</v>
      </c>
      <c r="AP3012">
        <f t="shared" si="2291"/>
        <v>4847.0222592000009</v>
      </c>
      <c r="AQ3012">
        <f t="shared" si="2292"/>
        <v>4847.1831936000008</v>
      </c>
      <c r="AR3012" t="str">
        <f t="shared" si="2294"/>
        <v>kmh-3011-mph</v>
      </c>
      <c r="AS3012">
        <f t="shared" si="2250"/>
        <v>3010</v>
      </c>
      <c r="AT3012" t="str">
        <f t="shared" si="2295"/>
        <v>kmh-3010-mph</v>
      </c>
      <c r="AU3012">
        <f t="shared" si="2251"/>
        <v>3009</v>
      </c>
      <c r="AV3012" t="str">
        <f t="shared" si="2296"/>
        <v>kmh-3009-mph</v>
      </c>
    </row>
    <row r="3013" spans="1:48" x14ac:dyDescent="0.3">
      <c r="A3013">
        <v>3012</v>
      </c>
      <c r="B3013">
        <f t="shared" si="2293"/>
        <v>1871.569452</v>
      </c>
      <c r="C3013">
        <f t="shared" si="2252"/>
        <v>4847.3441280000006</v>
      </c>
      <c r="D3013">
        <f t="shared" si="2253"/>
        <v>0.83666666666666667</v>
      </c>
      <c r="E3013">
        <f t="shared" si="2254"/>
        <v>3012000</v>
      </c>
      <c r="F3013">
        <f t="shared" si="2255"/>
        <v>836.66666666666674</v>
      </c>
      <c r="G3013">
        <f t="shared" si="2256"/>
        <v>9881890.0800000001</v>
      </c>
      <c r="H3013">
        <f t="shared" si="2257"/>
        <v>2744.9694666666669</v>
      </c>
      <c r="I3013">
        <f t="shared" si="2258"/>
        <v>1626.3498816000001</v>
      </c>
      <c r="J3013">
        <f t="shared" si="2259"/>
        <v>0.45176385600000002</v>
      </c>
      <c r="K3013">
        <f t="shared" si="2260"/>
        <v>3293963.2544796001</v>
      </c>
      <c r="L3013">
        <f t="shared" si="2261"/>
        <v>914.98979291099988</v>
      </c>
      <c r="M3013">
        <f t="shared" si="2262"/>
        <v>2.5254049844399997</v>
      </c>
      <c r="N3013">
        <f t="shared" si="2263"/>
        <v>1626.3498816000001</v>
      </c>
      <c r="O3013">
        <f t="shared" si="2264"/>
        <v>0.83666666666666667</v>
      </c>
      <c r="P3013">
        <f t="shared" si="2265"/>
        <v>4847344.1280000005</v>
      </c>
      <c r="Q3013">
        <f t="shared" si="2266"/>
        <v>1346.4844800000001</v>
      </c>
      <c r="R3013">
        <f t="shared" si="2267"/>
        <v>15903360</v>
      </c>
      <c r="S3013">
        <f t="shared" si="2268"/>
        <v>4417.5999999999995</v>
      </c>
      <c r="T3013">
        <f t="shared" si="2269"/>
        <v>2617.355712</v>
      </c>
      <c r="U3013">
        <f t="shared" si="2270"/>
        <v>0.72704325333333331</v>
      </c>
      <c r="V3013">
        <f t="shared" si="2271"/>
        <v>5301120</v>
      </c>
      <c r="W3013">
        <f t="shared" si="2272"/>
        <v>1472.5333333333333</v>
      </c>
      <c r="X3013">
        <f t="shared" si="2273"/>
        <v>3.9246359999999996</v>
      </c>
      <c r="Y3013">
        <f t="shared" si="2274"/>
        <v>2617.355712</v>
      </c>
      <c r="Z3013">
        <f t="shared" si="2275"/>
        <v>1871.6315890999999</v>
      </c>
      <c r="AA3013">
        <f t="shared" si="2276"/>
        <v>1871.6937261999999</v>
      </c>
      <c r="AB3013">
        <f t="shared" si="2277"/>
        <v>1871.7558633000001</v>
      </c>
      <c r="AC3013">
        <f t="shared" si="2278"/>
        <v>1871.8180004000001</v>
      </c>
      <c r="AD3013">
        <f t="shared" si="2279"/>
        <v>1871.8801375</v>
      </c>
      <c r="AE3013">
        <f t="shared" si="2280"/>
        <v>1871.9422746</v>
      </c>
      <c r="AF3013">
        <f t="shared" si="2281"/>
        <v>1872.0044117</v>
      </c>
      <c r="AG3013">
        <f t="shared" si="2282"/>
        <v>1872.0665488000002</v>
      </c>
      <c r="AH3013">
        <f t="shared" si="2283"/>
        <v>1872.1286859000002</v>
      </c>
      <c r="AI3013">
        <f t="shared" si="2284"/>
        <v>4847.5050624000005</v>
      </c>
      <c r="AJ3013">
        <f t="shared" si="2285"/>
        <v>4847.6659968000004</v>
      </c>
      <c r="AK3013">
        <f t="shared" si="2286"/>
        <v>4847.8269312000002</v>
      </c>
      <c r="AL3013">
        <f t="shared" si="2287"/>
        <v>4847.9878656000001</v>
      </c>
      <c r="AM3013">
        <f t="shared" si="2288"/>
        <v>4848.1487999999999</v>
      </c>
      <c r="AN3013">
        <f t="shared" si="2289"/>
        <v>4848.3097343999998</v>
      </c>
      <c r="AO3013">
        <f t="shared" si="2290"/>
        <v>4848.4706687999997</v>
      </c>
      <c r="AP3013">
        <f t="shared" si="2291"/>
        <v>4848.6316032000004</v>
      </c>
      <c r="AQ3013">
        <f t="shared" si="2292"/>
        <v>4848.7925376000003</v>
      </c>
      <c r="AR3013" t="str">
        <f t="shared" si="2294"/>
        <v>kmh-3012-mph</v>
      </c>
      <c r="AS3013">
        <f t="shared" si="2250"/>
        <v>3011</v>
      </c>
      <c r="AT3013" t="str">
        <f t="shared" si="2295"/>
        <v>kmh-3011-mph</v>
      </c>
      <c r="AU3013">
        <f t="shared" si="2251"/>
        <v>3010</v>
      </c>
      <c r="AV3013" t="str">
        <f t="shared" si="2296"/>
        <v>kmh-3010-mph</v>
      </c>
    </row>
    <row r="3014" spans="1:48" x14ac:dyDescent="0.3">
      <c r="A3014">
        <v>3013</v>
      </c>
      <c r="B3014">
        <f t="shared" si="2293"/>
        <v>1872.1908229999999</v>
      </c>
      <c r="C3014">
        <f t="shared" si="2252"/>
        <v>4848.9534720000001</v>
      </c>
      <c r="D3014">
        <f t="shared" si="2253"/>
        <v>0.83694444444444449</v>
      </c>
      <c r="E3014">
        <f t="shared" si="2254"/>
        <v>3013000</v>
      </c>
      <c r="F3014">
        <f t="shared" si="2255"/>
        <v>836.94444444444446</v>
      </c>
      <c r="G3014">
        <f t="shared" si="2256"/>
        <v>9885170.9199999999</v>
      </c>
      <c r="H3014">
        <f t="shared" si="2257"/>
        <v>2745.8808111111111</v>
      </c>
      <c r="I3014">
        <f t="shared" si="2258"/>
        <v>1626.8898384000001</v>
      </c>
      <c r="J3014">
        <f t="shared" si="2259"/>
        <v>0.45191384400000006</v>
      </c>
      <c r="K3014">
        <f t="shared" si="2260"/>
        <v>3295056.8677778998</v>
      </c>
      <c r="L3014">
        <f t="shared" si="2261"/>
        <v>915.29357438274997</v>
      </c>
      <c r="M3014">
        <f t="shared" si="2262"/>
        <v>2.5262434323099998</v>
      </c>
      <c r="N3014">
        <f t="shared" si="2263"/>
        <v>1626.8898384000001</v>
      </c>
      <c r="O3014">
        <f t="shared" si="2264"/>
        <v>0.83694444444444449</v>
      </c>
      <c r="P3014">
        <f t="shared" si="2265"/>
        <v>4848953.4720000001</v>
      </c>
      <c r="Q3014">
        <f t="shared" si="2266"/>
        <v>1346.9315200000001</v>
      </c>
      <c r="R3014">
        <f t="shared" si="2267"/>
        <v>15908640</v>
      </c>
      <c r="S3014">
        <f t="shared" si="2268"/>
        <v>4419.0666666666666</v>
      </c>
      <c r="T3014">
        <f t="shared" si="2269"/>
        <v>2618.2246879999998</v>
      </c>
      <c r="U3014">
        <f t="shared" si="2270"/>
        <v>0.72728463555555556</v>
      </c>
      <c r="V3014">
        <f t="shared" si="2271"/>
        <v>5302880</v>
      </c>
      <c r="W3014">
        <f t="shared" si="2272"/>
        <v>1473.0222222222221</v>
      </c>
      <c r="X3014">
        <f t="shared" si="2273"/>
        <v>3.9259389999999996</v>
      </c>
      <c r="Y3014">
        <f t="shared" si="2274"/>
        <v>2618.2246879999998</v>
      </c>
      <c r="Z3014">
        <f t="shared" si="2275"/>
        <v>1872.2529600999999</v>
      </c>
      <c r="AA3014">
        <f t="shared" si="2276"/>
        <v>1872.3150971999999</v>
      </c>
      <c r="AB3014">
        <f t="shared" si="2277"/>
        <v>1872.3772343000001</v>
      </c>
      <c r="AC3014">
        <f t="shared" si="2278"/>
        <v>1872.4393714</v>
      </c>
      <c r="AD3014">
        <f t="shared" si="2279"/>
        <v>1872.5015085</v>
      </c>
      <c r="AE3014">
        <f t="shared" si="2280"/>
        <v>1872.5636456</v>
      </c>
      <c r="AF3014">
        <f t="shared" si="2281"/>
        <v>1872.6257826999999</v>
      </c>
      <c r="AG3014">
        <f t="shared" si="2282"/>
        <v>1872.6879198000001</v>
      </c>
      <c r="AH3014">
        <f t="shared" si="2283"/>
        <v>1872.7500569000001</v>
      </c>
      <c r="AI3014">
        <f t="shared" si="2284"/>
        <v>4849.1144064</v>
      </c>
      <c r="AJ3014">
        <f t="shared" si="2285"/>
        <v>4849.2753407999999</v>
      </c>
      <c r="AK3014">
        <f t="shared" si="2286"/>
        <v>4849.4362752000006</v>
      </c>
      <c r="AL3014">
        <f t="shared" si="2287"/>
        <v>4849.5972096000005</v>
      </c>
      <c r="AM3014">
        <f t="shared" si="2288"/>
        <v>4849.7581440000004</v>
      </c>
      <c r="AN3014">
        <f t="shared" si="2289"/>
        <v>4849.9190784000002</v>
      </c>
      <c r="AO3014">
        <f t="shared" si="2290"/>
        <v>4850.0800128000001</v>
      </c>
      <c r="AP3014">
        <f t="shared" si="2291"/>
        <v>4850.2409472000008</v>
      </c>
      <c r="AQ3014">
        <f t="shared" si="2292"/>
        <v>4850.4018816000007</v>
      </c>
      <c r="AR3014" t="str">
        <f t="shared" si="2294"/>
        <v>kmh-3013-mph</v>
      </c>
      <c r="AS3014">
        <f t="shared" si="2250"/>
        <v>3012</v>
      </c>
      <c r="AT3014" t="str">
        <f t="shared" si="2295"/>
        <v>kmh-3012-mph</v>
      </c>
      <c r="AU3014">
        <f t="shared" si="2251"/>
        <v>3011</v>
      </c>
      <c r="AV3014" t="str">
        <f t="shared" si="2296"/>
        <v>kmh-3011-mph</v>
      </c>
    </row>
    <row r="3015" spans="1:48" x14ac:dyDescent="0.3">
      <c r="A3015">
        <v>3014</v>
      </c>
      <c r="B3015">
        <f t="shared" si="2293"/>
        <v>1872.8121940000001</v>
      </c>
      <c r="C3015">
        <f t="shared" si="2252"/>
        <v>4850.5628160000006</v>
      </c>
      <c r="D3015">
        <f t="shared" si="2253"/>
        <v>0.8372222222222222</v>
      </c>
      <c r="E3015">
        <f t="shared" si="2254"/>
        <v>3014000</v>
      </c>
      <c r="F3015">
        <f t="shared" si="2255"/>
        <v>837.22222222222229</v>
      </c>
      <c r="G3015">
        <f t="shared" si="2256"/>
        <v>9888451.7599999998</v>
      </c>
      <c r="H3015">
        <f t="shared" si="2257"/>
        <v>2746.7921555555558</v>
      </c>
      <c r="I3015">
        <f t="shared" si="2258"/>
        <v>1627.4297951999999</v>
      </c>
      <c r="J3015">
        <f t="shared" si="2259"/>
        <v>0.45206383200000005</v>
      </c>
      <c r="K3015">
        <f t="shared" si="2260"/>
        <v>3296150.4810762</v>
      </c>
      <c r="L3015">
        <f t="shared" si="2261"/>
        <v>915.59735585449994</v>
      </c>
      <c r="M3015">
        <f t="shared" si="2262"/>
        <v>2.5270818801799999</v>
      </c>
      <c r="N3015">
        <f t="shared" si="2263"/>
        <v>1627.4297951999999</v>
      </c>
      <c r="O3015">
        <f t="shared" si="2264"/>
        <v>0.8372222222222222</v>
      </c>
      <c r="P3015">
        <f t="shared" si="2265"/>
        <v>4850562.8160000006</v>
      </c>
      <c r="Q3015">
        <f t="shared" si="2266"/>
        <v>1347.3785599999999</v>
      </c>
      <c r="R3015">
        <f t="shared" si="2267"/>
        <v>15913920</v>
      </c>
      <c r="S3015">
        <f t="shared" si="2268"/>
        <v>4420.5333333333328</v>
      </c>
      <c r="T3015">
        <f t="shared" si="2269"/>
        <v>2619.093664</v>
      </c>
      <c r="U3015">
        <f t="shared" si="2270"/>
        <v>0.7275260177777777</v>
      </c>
      <c r="V3015">
        <f t="shared" si="2271"/>
        <v>5304640</v>
      </c>
      <c r="W3015">
        <f t="shared" si="2272"/>
        <v>1473.5111111111109</v>
      </c>
      <c r="X3015">
        <f t="shared" si="2273"/>
        <v>3.9272419999999997</v>
      </c>
      <c r="Y3015">
        <f t="shared" si="2274"/>
        <v>2619.093664</v>
      </c>
      <c r="Z3015">
        <f t="shared" si="2275"/>
        <v>1872.8743311000001</v>
      </c>
      <c r="AA3015">
        <f t="shared" si="2276"/>
        <v>1872.9364681999998</v>
      </c>
      <c r="AB3015">
        <f t="shared" si="2277"/>
        <v>1872.9986053000002</v>
      </c>
      <c r="AC3015">
        <f t="shared" si="2278"/>
        <v>1873.0607424</v>
      </c>
      <c r="AD3015">
        <f t="shared" si="2279"/>
        <v>1873.1228795</v>
      </c>
      <c r="AE3015">
        <f t="shared" si="2280"/>
        <v>1873.1850165999999</v>
      </c>
      <c r="AF3015">
        <f t="shared" si="2281"/>
        <v>1873.2471536999999</v>
      </c>
      <c r="AG3015">
        <f t="shared" si="2282"/>
        <v>1873.3092908000001</v>
      </c>
      <c r="AH3015">
        <f t="shared" si="2283"/>
        <v>1873.3714279000001</v>
      </c>
      <c r="AI3015">
        <f t="shared" si="2284"/>
        <v>4850.7237504000004</v>
      </c>
      <c r="AJ3015">
        <f t="shared" si="2285"/>
        <v>4850.8846848000003</v>
      </c>
      <c r="AK3015">
        <f t="shared" si="2286"/>
        <v>4851.0456192000011</v>
      </c>
      <c r="AL3015">
        <f t="shared" si="2287"/>
        <v>4851.2065536000009</v>
      </c>
      <c r="AM3015">
        <f t="shared" si="2288"/>
        <v>4851.3674880000008</v>
      </c>
      <c r="AN3015">
        <f t="shared" si="2289"/>
        <v>4851.5284223999997</v>
      </c>
      <c r="AO3015">
        <f t="shared" si="2290"/>
        <v>4851.6893567999996</v>
      </c>
      <c r="AP3015">
        <f t="shared" si="2291"/>
        <v>4851.8502912000004</v>
      </c>
      <c r="AQ3015">
        <f t="shared" si="2292"/>
        <v>4852.0112256000002</v>
      </c>
      <c r="AR3015" t="str">
        <f t="shared" si="2294"/>
        <v>kmh-3014-mph</v>
      </c>
      <c r="AS3015">
        <f t="shared" ref="AS3015:AS3078" si="2297">A3015-1</f>
        <v>3013</v>
      </c>
      <c r="AT3015" t="str">
        <f t="shared" si="2295"/>
        <v>kmh-3013-mph</v>
      </c>
      <c r="AU3015">
        <f t="shared" ref="AU3015:AU3078" si="2298">A3015-2</f>
        <v>3012</v>
      </c>
      <c r="AV3015" t="str">
        <f t="shared" si="2296"/>
        <v>kmh-3012-mph</v>
      </c>
    </row>
    <row r="3016" spans="1:48" x14ac:dyDescent="0.3">
      <c r="A3016">
        <v>3015</v>
      </c>
      <c r="B3016">
        <f t="shared" si="2293"/>
        <v>1873.433565</v>
      </c>
      <c r="C3016">
        <f t="shared" si="2252"/>
        <v>4852.1721600000001</v>
      </c>
      <c r="D3016">
        <f t="shared" si="2253"/>
        <v>0.83750000000000002</v>
      </c>
      <c r="E3016">
        <f t="shared" si="2254"/>
        <v>3015000</v>
      </c>
      <c r="F3016">
        <f t="shared" si="2255"/>
        <v>837.5</v>
      </c>
      <c r="G3016">
        <f t="shared" si="2256"/>
        <v>9891732.5999999996</v>
      </c>
      <c r="H3016">
        <f t="shared" si="2257"/>
        <v>2747.7035000000001</v>
      </c>
      <c r="I3016">
        <f t="shared" si="2258"/>
        <v>1627.969752</v>
      </c>
      <c r="J3016">
        <f t="shared" si="2259"/>
        <v>0.45221382000000004</v>
      </c>
      <c r="K3016">
        <f t="shared" si="2260"/>
        <v>3297244.0943745002</v>
      </c>
      <c r="L3016">
        <f t="shared" si="2261"/>
        <v>915.90113732624991</v>
      </c>
      <c r="M3016">
        <f t="shared" si="2262"/>
        <v>2.52792032805</v>
      </c>
      <c r="N3016">
        <f t="shared" si="2263"/>
        <v>1627.969752</v>
      </c>
      <c r="O3016">
        <f t="shared" si="2264"/>
        <v>0.83750000000000002</v>
      </c>
      <c r="P3016">
        <f t="shared" si="2265"/>
        <v>4852172.16</v>
      </c>
      <c r="Q3016">
        <f t="shared" si="2266"/>
        <v>1347.8255999999999</v>
      </c>
      <c r="R3016">
        <f t="shared" si="2267"/>
        <v>15919200</v>
      </c>
      <c r="S3016">
        <f t="shared" si="2268"/>
        <v>4422</v>
      </c>
      <c r="T3016">
        <f t="shared" si="2269"/>
        <v>2619.9626399999997</v>
      </c>
      <c r="U3016">
        <f t="shared" si="2270"/>
        <v>0.72776739999999995</v>
      </c>
      <c r="V3016">
        <f t="shared" si="2271"/>
        <v>5306400</v>
      </c>
      <c r="W3016">
        <f t="shared" si="2272"/>
        <v>1474</v>
      </c>
      <c r="X3016">
        <f t="shared" si="2273"/>
        <v>3.9285449999999997</v>
      </c>
      <c r="Y3016">
        <f t="shared" si="2274"/>
        <v>2619.9626399999997</v>
      </c>
      <c r="Z3016">
        <f t="shared" si="2275"/>
        <v>1873.4957021</v>
      </c>
      <c r="AA3016">
        <f t="shared" si="2276"/>
        <v>1873.5578392</v>
      </c>
      <c r="AB3016">
        <f t="shared" si="2277"/>
        <v>1873.6199763000002</v>
      </c>
      <c r="AC3016">
        <f t="shared" si="2278"/>
        <v>1873.6821134000002</v>
      </c>
      <c r="AD3016">
        <f t="shared" si="2279"/>
        <v>1873.7442504999999</v>
      </c>
      <c r="AE3016">
        <f t="shared" si="2280"/>
        <v>1873.8063875999999</v>
      </c>
      <c r="AF3016">
        <f t="shared" si="2281"/>
        <v>1873.8685246999999</v>
      </c>
      <c r="AG3016">
        <f t="shared" si="2282"/>
        <v>1873.9306618000001</v>
      </c>
      <c r="AH3016">
        <f t="shared" si="2283"/>
        <v>1873.9927989</v>
      </c>
      <c r="AI3016">
        <f t="shared" si="2284"/>
        <v>4852.3330943999999</v>
      </c>
      <c r="AJ3016">
        <f t="shared" si="2285"/>
        <v>4852.4940287999998</v>
      </c>
      <c r="AK3016">
        <f t="shared" si="2286"/>
        <v>4852.6549632000006</v>
      </c>
      <c r="AL3016">
        <f t="shared" si="2287"/>
        <v>4852.8158976000004</v>
      </c>
      <c r="AM3016">
        <f t="shared" si="2288"/>
        <v>4852.9768320000003</v>
      </c>
      <c r="AN3016">
        <f t="shared" si="2289"/>
        <v>4853.1377664000001</v>
      </c>
      <c r="AO3016">
        <f t="shared" si="2290"/>
        <v>4853.2987008</v>
      </c>
      <c r="AP3016">
        <f t="shared" si="2291"/>
        <v>4853.4596352000008</v>
      </c>
      <c r="AQ3016">
        <f t="shared" si="2292"/>
        <v>4853.6205696000006</v>
      </c>
      <c r="AR3016" t="str">
        <f t="shared" si="2294"/>
        <v>kmh-3015-mph</v>
      </c>
      <c r="AS3016">
        <f t="shared" si="2297"/>
        <v>3014</v>
      </c>
      <c r="AT3016" t="str">
        <f t="shared" si="2295"/>
        <v>kmh-3014-mph</v>
      </c>
      <c r="AU3016">
        <f t="shared" si="2298"/>
        <v>3013</v>
      </c>
      <c r="AV3016" t="str">
        <f t="shared" si="2296"/>
        <v>kmh-3013-mph</v>
      </c>
    </row>
    <row r="3017" spans="1:48" x14ac:dyDescent="0.3">
      <c r="A3017">
        <v>3016</v>
      </c>
      <c r="B3017">
        <f t="shared" si="2293"/>
        <v>1874.054936</v>
      </c>
      <c r="C3017">
        <f t="shared" si="2252"/>
        <v>4853.7815040000005</v>
      </c>
      <c r="D3017">
        <f t="shared" si="2253"/>
        <v>0.83777777777777773</v>
      </c>
      <c r="E3017">
        <f t="shared" si="2254"/>
        <v>3016000</v>
      </c>
      <c r="F3017">
        <f t="shared" si="2255"/>
        <v>837.77777777777783</v>
      </c>
      <c r="G3017">
        <f t="shared" si="2256"/>
        <v>9895013.4400000013</v>
      </c>
      <c r="H3017">
        <f t="shared" si="2257"/>
        <v>2748.6148444444448</v>
      </c>
      <c r="I3017">
        <f t="shared" si="2258"/>
        <v>1628.5097088</v>
      </c>
      <c r="J3017">
        <f t="shared" si="2259"/>
        <v>0.45236380800000003</v>
      </c>
      <c r="K3017">
        <f t="shared" si="2260"/>
        <v>3298337.7076727999</v>
      </c>
      <c r="L3017">
        <f t="shared" si="2261"/>
        <v>916.20491879799988</v>
      </c>
      <c r="M3017">
        <f t="shared" si="2262"/>
        <v>2.5287587759200001</v>
      </c>
      <c r="N3017">
        <f t="shared" si="2263"/>
        <v>1628.5097088</v>
      </c>
      <c r="O3017">
        <f t="shared" si="2264"/>
        <v>0.83777777777777773</v>
      </c>
      <c r="P3017">
        <f t="shared" si="2265"/>
        <v>4853781.5039999997</v>
      </c>
      <c r="Q3017">
        <f t="shared" si="2266"/>
        <v>1348.2726399999999</v>
      </c>
      <c r="R3017">
        <f t="shared" si="2267"/>
        <v>15924480</v>
      </c>
      <c r="S3017">
        <f t="shared" si="2268"/>
        <v>4423.4666666666662</v>
      </c>
      <c r="T3017">
        <f t="shared" si="2269"/>
        <v>2620.8316159999999</v>
      </c>
      <c r="U3017">
        <f t="shared" si="2270"/>
        <v>0.72800878222222221</v>
      </c>
      <c r="V3017">
        <f t="shared" si="2271"/>
        <v>5308160</v>
      </c>
      <c r="W3017">
        <f t="shared" si="2272"/>
        <v>1474.4888888888888</v>
      </c>
      <c r="X3017">
        <f t="shared" si="2273"/>
        <v>3.9298479999999998</v>
      </c>
      <c r="Y3017">
        <f t="shared" si="2274"/>
        <v>2620.8316159999999</v>
      </c>
      <c r="Z3017">
        <f t="shared" si="2275"/>
        <v>1874.1170731</v>
      </c>
      <c r="AA3017">
        <f t="shared" si="2276"/>
        <v>1874.1792101999999</v>
      </c>
      <c r="AB3017">
        <f t="shared" si="2277"/>
        <v>1874.2413473000001</v>
      </c>
      <c r="AC3017">
        <f t="shared" si="2278"/>
        <v>1874.3034844000001</v>
      </c>
      <c r="AD3017">
        <f t="shared" si="2279"/>
        <v>1874.3656215000001</v>
      </c>
      <c r="AE3017">
        <f t="shared" si="2280"/>
        <v>1874.4277586000001</v>
      </c>
      <c r="AF3017">
        <f t="shared" si="2281"/>
        <v>1874.4898956999998</v>
      </c>
      <c r="AG3017">
        <f t="shared" si="2282"/>
        <v>1874.5520328000002</v>
      </c>
      <c r="AH3017">
        <f t="shared" si="2283"/>
        <v>1874.6141699</v>
      </c>
      <c r="AI3017">
        <f t="shared" si="2284"/>
        <v>4853.9424384000004</v>
      </c>
      <c r="AJ3017">
        <f t="shared" si="2285"/>
        <v>4854.1033728000002</v>
      </c>
      <c r="AK3017">
        <f t="shared" si="2286"/>
        <v>4854.264307200001</v>
      </c>
      <c r="AL3017">
        <f t="shared" si="2287"/>
        <v>4854.4252416000008</v>
      </c>
      <c r="AM3017">
        <f t="shared" si="2288"/>
        <v>4854.5861760000007</v>
      </c>
      <c r="AN3017">
        <f t="shared" si="2289"/>
        <v>4854.7471104000006</v>
      </c>
      <c r="AO3017">
        <f t="shared" si="2290"/>
        <v>4854.9080448000004</v>
      </c>
      <c r="AP3017">
        <f t="shared" si="2291"/>
        <v>4855.0689792000003</v>
      </c>
      <c r="AQ3017">
        <f t="shared" si="2292"/>
        <v>4855.2299136000001</v>
      </c>
      <c r="AR3017" t="str">
        <f t="shared" si="2294"/>
        <v>kmh-3016-mph</v>
      </c>
      <c r="AS3017">
        <f t="shared" si="2297"/>
        <v>3015</v>
      </c>
      <c r="AT3017" t="str">
        <f t="shared" si="2295"/>
        <v>kmh-3015-mph</v>
      </c>
      <c r="AU3017">
        <f t="shared" si="2298"/>
        <v>3014</v>
      </c>
      <c r="AV3017" t="str">
        <f t="shared" si="2296"/>
        <v>kmh-3014-mph</v>
      </c>
    </row>
    <row r="3018" spans="1:48" x14ac:dyDescent="0.3">
      <c r="A3018">
        <v>3017</v>
      </c>
      <c r="B3018">
        <f t="shared" si="2293"/>
        <v>1874.676307</v>
      </c>
      <c r="C3018">
        <f t="shared" si="2252"/>
        <v>4855.390848</v>
      </c>
      <c r="D3018">
        <f t="shared" si="2253"/>
        <v>0.83805555555555555</v>
      </c>
      <c r="E3018">
        <f t="shared" si="2254"/>
        <v>3017000</v>
      </c>
      <c r="F3018">
        <f t="shared" si="2255"/>
        <v>838.05555555555554</v>
      </c>
      <c r="G3018">
        <f t="shared" si="2256"/>
        <v>9898294.2800000012</v>
      </c>
      <c r="H3018">
        <f t="shared" si="2257"/>
        <v>2749.526188888889</v>
      </c>
      <c r="I3018">
        <f t="shared" si="2258"/>
        <v>1629.0496656</v>
      </c>
      <c r="J3018">
        <f t="shared" si="2259"/>
        <v>0.45251379600000002</v>
      </c>
      <c r="K3018">
        <f t="shared" si="2260"/>
        <v>3299431.3209711001</v>
      </c>
      <c r="L3018">
        <f t="shared" si="2261"/>
        <v>916.50870026974997</v>
      </c>
      <c r="M3018">
        <f t="shared" si="2262"/>
        <v>2.5295972237899997</v>
      </c>
      <c r="N3018">
        <f t="shared" si="2263"/>
        <v>1629.0496656</v>
      </c>
      <c r="O3018">
        <f t="shared" si="2264"/>
        <v>0.83805555555555555</v>
      </c>
      <c r="P3018">
        <f t="shared" si="2265"/>
        <v>4855390.8480000002</v>
      </c>
      <c r="Q3018">
        <f t="shared" si="2266"/>
        <v>1348.7196799999999</v>
      </c>
      <c r="R3018">
        <f t="shared" si="2267"/>
        <v>15929760</v>
      </c>
      <c r="S3018">
        <f t="shared" si="2268"/>
        <v>4424.9333333333334</v>
      </c>
      <c r="T3018">
        <f t="shared" si="2269"/>
        <v>2621.7005919999997</v>
      </c>
      <c r="U3018">
        <f t="shared" si="2270"/>
        <v>0.72825016444444435</v>
      </c>
      <c r="V3018">
        <f t="shared" si="2271"/>
        <v>5309920</v>
      </c>
      <c r="W3018">
        <f t="shared" si="2272"/>
        <v>1474.9777777777776</v>
      </c>
      <c r="X3018">
        <f t="shared" si="2273"/>
        <v>3.9311509999999998</v>
      </c>
      <c r="Y3018">
        <f t="shared" si="2274"/>
        <v>2621.7005919999997</v>
      </c>
      <c r="Z3018">
        <f t="shared" si="2275"/>
        <v>1874.7384440999999</v>
      </c>
      <c r="AA3018">
        <f t="shared" si="2276"/>
        <v>1874.8005811999999</v>
      </c>
      <c r="AB3018">
        <f t="shared" si="2277"/>
        <v>1874.8627183000001</v>
      </c>
      <c r="AC3018">
        <f t="shared" si="2278"/>
        <v>1874.9248554000001</v>
      </c>
      <c r="AD3018">
        <f t="shared" si="2279"/>
        <v>1874.9869925</v>
      </c>
      <c r="AE3018">
        <f t="shared" si="2280"/>
        <v>1875.0491296</v>
      </c>
      <c r="AF3018">
        <f t="shared" si="2281"/>
        <v>1875.1112667</v>
      </c>
      <c r="AG3018">
        <f t="shared" si="2282"/>
        <v>1875.1734038000002</v>
      </c>
      <c r="AH3018">
        <f t="shared" si="2283"/>
        <v>1875.2355409000002</v>
      </c>
      <c r="AI3018">
        <f t="shared" si="2284"/>
        <v>4855.5517823999999</v>
      </c>
      <c r="AJ3018">
        <f t="shared" si="2285"/>
        <v>4855.7127167999997</v>
      </c>
      <c r="AK3018">
        <f t="shared" si="2286"/>
        <v>4855.8736512000005</v>
      </c>
      <c r="AL3018">
        <f t="shared" si="2287"/>
        <v>4856.0345856000004</v>
      </c>
      <c r="AM3018">
        <f t="shared" si="2288"/>
        <v>4856.1955200000002</v>
      </c>
      <c r="AN3018">
        <f t="shared" si="2289"/>
        <v>4856.3564544000001</v>
      </c>
      <c r="AO3018">
        <f t="shared" si="2290"/>
        <v>4856.5173887999999</v>
      </c>
      <c r="AP3018">
        <f t="shared" si="2291"/>
        <v>4856.6783232000007</v>
      </c>
      <c r="AQ3018">
        <f t="shared" si="2292"/>
        <v>4856.8392576000006</v>
      </c>
      <c r="AR3018" t="str">
        <f t="shared" si="2294"/>
        <v>kmh-3017-mph</v>
      </c>
      <c r="AS3018">
        <f t="shared" si="2297"/>
        <v>3016</v>
      </c>
      <c r="AT3018" t="str">
        <f t="shared" si="2295"/>
        <v>kmh-3016-mph</v>
      </c>
      <c r="AU3018">
        <f t="shared" si="2298"/>
        <v>3015</v>
      </c>
      <c r="AV3018" t="str">
        <f t="shared" si="2296"/>
        <v>kmh-3015-mph</v>
      </c>
    </row>
    <row r="3019" spans="1:48" x14ac:dyDescent="0.3">
      <c r="A3019">
        <v>3018</v>
      </c>
      <c r="B3019">
        <f t="shared" si="2293"/>
        <v>1875.2976780000001</v>
      </c>
      <c r="C3019">
        <f t="shared" si="2252"/>
        <v>4857.0001920000004</v>
      </c>
      <c r="D3019">
        <f t="shared" si="2253"/>
        <v>0.83833333333333337</v>
      </c>
      <c r="E3019">
        <f t="shared" si="2254"/>
        <v>3018000</v>
      </c>
      <c r="F3019">
        <f t="shared" si="2255"/>
        <v>838.33333333333337</v>
      </c>
      <c r="G3019">
        <f t="shared" si="2256"/>
        <v>9901575.120000001</v>
      </c>
      <c r="H3019">
        <f t="shared" si="2257"/>
        <v>2750.4375333333337</v>
      </c>
      <c r="I3019">
        <f t="shared" si="2258"/>
        <v>1629.5896224000001</v>
      </c>
      <c r="J3019">
        <f t="shared" si="2259"/>
        <v>0.45266378400000007</v>
      </c>
      <c r="K3019">
        <f t="shared" si="2260"/>
        <v>3300524.9342693998</v>
      </c>
      <c r="L3019">
        <f t="shared" si="2261"/>
        <v>916.81248174149994</v>
      </c>
      <c r="M3019">
        <f t="shared" si="2262"/>
        <v>2.5304356716599998</v>
      </c>
      <c r="N3019">
        <f t="shared" si="2263"/>
        <v>1629.5896224000001</v>
      </c>
      <c r="O3019">
        <f t="shared" si="2264"/>
        <v>0.83833333333333337</v>
      </c>
      <c r="P3019">
        <f t="shared" si="2265"/>
        <v>4857000.1919999998</v>
      </c>
      <c r="Q3019">
        <f t="shared" si="2266"/>
        <v>1349.1667199999999</v>
      </c>
      <c r="R3019">
        <f t="shared" si="2267"/>
        <v>15935040</v>
      </c>
      <c r="S3019">
        <f t="shared" si="2268"/>
        <v>4426.3999999999996</v>
      </c>
      <c r="T3019">
        <f t="shared" si="2269"/>
        <v>2622.5695679999999</v>
      </c>
      <c r="U3019">
        <f t="shared" si="2270"/>
        <v>0.7284915466666666</v>
      </c>
      <c r="V3019">
        <f t="shared" si="2271"/>
        <v>5311680</v>
      </c>
      <c r="W3019">
        <f t="shared" si="2272"/>
        <v>1475.4666666666667</v>
      </c>
      <c r="X3019">
        <f t="shared" si="2273"/>
        <v>3.9324539999999999</v>
      </c>
      <c r="Y3019">
        <f t="shared" si="2274"/>
        <v>2622.5695679999999</v>
      </c>
      <c r="Z3019">
        <f t="shared" si="2275"/>
        <v>1875.3598150999999</v>
      </c>
      <c r="AA3019">
        <f t="shared" si="2276"/>
        <v>1875.4219521999999</v>
      </c>
      <c r="AB3019">
        <f t="shared" si="2277"/>
        <v>1875.4840893000001</v>
      </c>
      <c r="AC3019">
        <f t="shared" si="2278"/>
        <v>1875.5462264</v>
      </c>
      <c r="AD3019">
        <f t="shared" si="2279"/>
        <v>1875.6083635</v>
      </c>
      <c r="AE3019">
        <f t="shared" si="2280"/>
        <v>1875.6705006</v>
      </c>
      <c r="AF3019">
        <f t="shared" si="2281"/>
        <v>1875.7326376999999</v>
      </c>
      <c r="AG3019">
        <f t="shared" si="2282"/>
        <v>1875.7947748000001</v>
      </c>
      <c r="AH3019">
        <f t="shared" si="2283"/>
        <v>1875.8569119000001</v>
      </c>
      <c r="AI3019">
        <f t="shared" si="2284"/>
        <v>4857.1611264000003</v>
      </c>
      <c r="AJ3019">
        <f t="shared" si="2285"/>
        <v>4857.3220608000001</v>
      </c>
      <c r="AK3019">
        <f t="shared" si="2286"/>
        <v>4857.4829952000009</v>
      </c>
      <c r="AL3019">
        <f t="shared" si="2287"/>
        <v>4857.6439296000008</v>
      </c>
      <c r="AM3019">
        <f t="shared" si="2288"/>
        <v>4857.8048640000006</v>
      </c>
      <c r="AN3019">
        <f t="shared" si="2289"/>
        <v>4857.9657984000005</v>
      </c>
      <c r="AO3019">
        <f t="shared" si="2290"/>
        <v>4858.1267328000004</v>
      </c>
      <c r="AP3019">
        <f t="shared" si="2291"/>
        <v>4858.2876672000002</v>
      </c>
      <c r="AQ3019">
        <f t="shared" si="2292"/>
        <v>4858.4486016000001</v>
      </c>
      <c r="AR3019" t="str">
        <f t="shared" si="2294"/>
        <v>kmh-3018-mph</v>
      </c>
      <c r="AS3019">
        <f t="shared" si="2297"/>
        <v>3017</v>
      </c>
      <c r="AT3019" t="str">
        <f t="shared" si="2295"/>
        <v>kmh-3017-mph</v>
      </c>
      <c r="AU3019">
        <f t="shared" si="2298"/>
        <v>3016</v>
      </c>
      <c r="AV3019" t="str">
        <f t="shared" si="2296"/>
        <v>kmh-3016-mph</v>
      </c>
    </row>
    <row r="3020" spans="1:48" x14ac:dyDescent="0.3">
      <c r="A3020">
        <v>3019</v>
      </c>
      <c r="B3020">
        <f t="shared" si="2293"/>
        <v>1875.9190490000001</v>
      </c>
      <c r="C3020">
        <f t="shared" si="2252"/>
        <v>4858.6095359999999</v>
      </c>
      <c r="D3020">
        <f t="shared" si="2253"/>
        <v>0.83861111111111108</v>
      </c>
      <c r="E3020">
        <f t="shared" si="2254"/>
        <v>3019000</v>
      </c>
      <c r="F3020">
        <f t="shared" si="2255"/>
        <v>838.6111111111112</v>
      </c>
      <c r="G3020">
        <f t="shared" si="2256"/>
        <v>9904855.9600000009</v>
      </c>
      <c r="H3020">
        <f t="shared" si="2257"/>
        <v>2751.3488777777779</v>
      </c>
      <c r="I3020">
        <f t="shared" si="2258"/>
        <v>1630.1295792000001</v>
      </c>
      <c r="J3020">
        <f t="shared" si="2259"/>
        <v>0.45281377200000006</v>
      </c>
      <c r="K3020">
        <f t="shared" si="2260"/>
        <v>3301618.5475677</v>
      </c>
      <c r="L3020">
        <f t="shared" si="2261"/>
        <v>917.11626321324991</v>
      </c>
      <c r="M3020">
        <f t="shared" si="2262"/>
        <v>2.5312741195299999</v>
      </c>
      <c r="N3020">
        <f t="shared" si="2263"/>
        <v>1630.1295792000001</v>
      </c>
      <c r="O3020">
        <f t="shared" si="2264"/>
        <v>0.83861111111111108</v>
      </c>
      <c r="P3020">
        <f t="shared" si="2265"/>
        <v>4858609.5360000003</v>
      </c>
      <c r="Q3020">
        <f t="shared" si="2266"/>
        <v>1349.61376</v>
      </c>
      <c r="R3020">
        <f t="shared" si="2267"/>
        <v>15940320</v>
      </c>
      <c r="S3020">
        <f t="shared" si="2268"/>
        <v>4427.8666666666668</v>
      </c>
      <c r="T3020">
        <f t="shared" si="2269"/>
        <v>2623.4385440000001</v>
      </c>
      <c r="U3020">
        <f t="shared" si="2270"/>
        <v>0.72873292888888885</v>
      </c>
      <c r="V3020">
        <f t="shared" si="2271"/>
        <v>5313440</v>
      </c>
      <c r="W3020">
        <f t="shared" si="2272"/>
        <v>1475.9555555555555</v>
      </c>
      <c r="X3020">
        <f t="shared" si="2273"/>
        <v>3.9337569999999995</v>
      </c>
      <c r="Y3020">
        <f t="shared" si="2274"/>
        <v>2623.4385440000001</v>
      </c>
      <c r="Z3020">
        <f t="shared" si="2275"/>
        <v>1875.9811861000001</v>
      </c>
      <c r="AA3020">
        <f t="shared" si="2276"/>
        <v>1876.0433231999998</v>
      </c>
      <c r="AB3020">
        <f t="shared" si="2277"/>
        <v>1876.1054603000002</v>
      </c>
      <c r="AC3020">
        <f t="shared" si="2278"/>
        <v>1876.1675974</v>
      </c>
      <c r="AD3020">
        <f t="shared" si="2279"/>
        <v>1876.2297344999999</v>
      </c>
      <c r="AE3020">
        <f t="shared" si="2280"/>
        <v>1876.2918715999999</v>
      </c>
      <c r="AF3020">
        <f t="shared" si="2281"/>
        <v>1876.3540086999999</v>
      </c>
      <c r="AG3020">
        <f t="shared" si="2282"/>
        <v>1876.4161458000001</v>
      </c>
      <c r="AH3020">
        <f t="shared" si="2283"/>
        <v>1876.4782829000001</v>
      </c>
      <c r="AI3020">
        <f t="shared" si="2284"/>
        <v>4858.7704703999998</v>
      </c>
      <c r="AJ3020">
        <f t="shared" si="2285"/>
        <v>4858.9314047999997</v>
      </c>
      <c r="AK3020">
        <f t="shared" si="2286"/>
        <v>4859.0923392000004</v>
      </c>
      <c r="AL3020">
        <f t="shared" si="2287"/>
        <v>4859.2532736000003</v>
      </c>
      <c r="AM3020">
        <f t="shared" si="2288"/>
        <v>4859.4142080000001</v>
      </c>
      <c r="AN3020">
        <f t="shared" si="2289"/>
        <v>4859.5751424</v>
      </c>
      <c r="AO3020">
        <f t="shared" si="2290"/>
        <v>4859.7360767999999</v>
      </c>
      <c r="AP3020">
        <f t="shared" si="2291"/>
        <v>4859.8970112000006</v>
      </c>
      <c r="AQ3020">
        <f t="shared" si="2292"/>
        <v>4860.0579456000005</v>
      </c>
      <c r="AR3020" t="str">
        <f t="shared" si="2294"/>
        <v>kmh-3019-mph</v>
      </c>
      <c r="AS3020">
        <f t="shared" si="2297"/>
        <v>3018</v>
      </c>
      <c r="AT3020" t="str">
        <f t="shared" si="2295"/>
        <v>kmh-3018-mph</v>
      </c>
      <c r="AU3020">
        <f t="shared" si="2298"/>
        <v>3017</v>
      </c>
      <c r="AV3020" t="str">
        <f t="shared" si="2296"/>
        <v>kmh-3017-mph</v>
      </c>
    </row>
    <row r="3021" spans="1:48" x14ac:dyDescent="0.3">
      <c r="A3021">
        <v>3020</v>
      </c>
      <c r="B3021">
        <f t="shared" si="2293"/>
        <v>1876.54042</v>
      </c>
      <c r="C3021">
        <f t="shared" si="2252"/>
        <v>4860.2188800000004</v>
      </c>
      <c r="D3021">
        <f t="shared" si="2253"/>
        <v>0.83888888888888891</v>
      </c>
      <c r="E3021">
        <f t="shared" si="2254"/>
        <v>3020000</v>
      </c>
      <c r="F3021">
        <f t="shared" si="2255"/>
        <v>838.88888888888891</v>
      </c>
      <c r="G3021">
        <f t="shared" si="2256"/>
        <v>9908136.8000000007</v>
      </c>
      <c r="H3021">
        <f t="shared" si="2257"/>
        <v>2752.2602222222226</v>
      </c>
      <c r="I3021">
        <f t="shared" si="2258"/>
        <v>1630.6695360000001</v>
      </c>
      <c r="J3021">
        <f t="shared" si="2259"/>
        <v>0.45296376000000005</v>
      </c>
      <c r="K3021">
        <f t="shared" si="2260"/>
        <v>3302712.1608659998</v>
      </c>
      <c r="L3021">
        <f t="shared" si="2261"/>
        <v>917.42004468499988</v>
      </c>
      <c r="M3021">
        <f t="shared" si="2262"/>
        <v>2.5321125674</v>
      </c>
      <c r="N3021">
        <f t="shared" si="2263"/>
        <v>1630.6695360000001</v>
      </c>
      <c r="O3021">
        <f t="shared" si="2264"/>
        <v>0.83888888888888891</v>
      </c>
      <c r="P3021">
        <f t="shared" si="2265"/>
        <v>4860218.88</v>
      </c>
      <c r="Q3021">
        <f t="shared" si="2266"/>
        <v>1350.0608</v>
      </c>
      <c r="R3021">
        <f t="shared" si="2267"/>
        <v>15945600</v>
      </c>
      <c r="S3021">
        <f t="shared" si="2268"/>
        <v>4429.333333333333</v>
      </c>
      <c r="T3021">
        <f t="shared" si="2269"/>
        <v>2624.3075199999998</v>
      </c>
      <c r="U3021">
        <f t="shared" si="2270"/>
        <v>0.72897431111111111</v>
      </c>
      <c r="V3021">
        <f t="shared" si="2271"/>
        <v>5315200</v>
      </c>
      <c r="W3021">
        <f t="shared" si="2272"/>
        <v>1476.4444444444443</v>
      </c>
      <c r="X3021">
        <f t="shared" si="2273"/>
        <v>3.9350599999999996</v>
      </c>
      <c r="Y3021">
        <f t="shared" si="2274"/>
        <v>2624.3075199999998</v>
      </c>
      <c r="Z3021">
        <f t="shared" si="2275"/>
        <v>1876.6025571</v>
      </c>
      <c r="AA3021">
        <f t="shared" si="2276"/>
        <v>1876.6646942</v>
      </c>
      <c r="AB3021">
        <f t="shared" si="2277"/>
        <v>1876.7268313000002</v>
      </c>
      <c r="AC3021">
        <f t="shared" si="2278"/>
        <v>1876.7889684000002</v>
      </c>
      <c r="AD3021">
        <f t="shared" si="2279"/>
        <v>1876.8511055000001</v>
      </c>
      <c r="AE3021">
        <f t="shared" si="2280"/>
        <v>1876.9132425999999</v>
      </c>
      <c r="AF3021">
        <f t="shared" si="2281"/>
        <v>1876.9753796999998</v>
      </c>
      <c r="AG3021">
        <f t="shared" si="2282"/>
        <v>1877.0375168</v>
      </c>
      <c r="AH3021">
        <f t="shared" si="2283"/>
        <v>1877.0996539</v>
      </c>
      <c r="AI3021">
        <f t="shared" si="2284"/>
        <v>4860.3798144000002</v>
      </c>
      <c r="AJ3021">
        <f t="shared" si="2285"/>
        <v>4860.5407488000001</v>
      </c>
      <c r="AK3021">
        <f t="shared" si="2286"/>
        <v>4860.7016832000008</v>
      </c>
      <c r="AL3021">
        <f t="shared" si="2287"/>
        <v>4860.8626176000007</v>
      </c>
      <c r="AM3021">
        <f t="shared" si="2288"/>
        <v>4861.0235520000006</v>
      </c>
      <c r="AN3021">
        <f t="shared" si="2289"/>
        <v>4861.1844864000004</v>
      </c>
      <c r="AO3021">
        <f t="shared" si="2290"/>
        <v>4861.3454208000003</v>
      </c>
      <c r="AP3021">
        <f t="shared" si="2291"/>
        <v>4861.5063552000011</v>
      </c>
      <c r="AQ3021">
        <f t="shared" si="2292"/>
        <v>4861.6672896000009</v>
      </c>
      <c r="AR3021" t="str">
        <f t="shared" si="2294"/>
        <v>kmh-3020-mph</v>
      </c>
      <c r="AS3021">
        <f t="shared" si="2297"/>
        <v>3019</v>
      </c>
      <c r="AT3021" t="str">
        <f t="shared" si="2295"/>
        <v>kmh-3019-mph</v>
      </c>
      <c r="AU3021">
        <f t="shared" si="2298"/>
        <v>3018</v>
      </c>
      <c r="AV3021" t="str">
        <f t="shared" si="2296"/>
        <v>kmh-3018-mph</v>
      </c>
    </row>
    <row r="3022" spans="1:48" x14ac:dyDescent="0.3">
      <c r="A3022">
        <v>3021</v>
      </c>
      <c r="B3022">
        <f t="shared" si="2293"/>
        <v>1877.161791</v>
      </c>
      <c r="C3022">
        <f t="shared" si="2252"/>
        <v>4861.8282240000008</v>
      </c>
      <c r="D3022">
        <f t="shared" si="2253"/>
        <v>0.83916666666666662</v>
      </c>
      <c r="E3022">
        <f t="shared" si="2254"/>
        <v>3021000</v>
      </c>
      <c r="F3022">
        <f t="shared" si="2255"/>
        <v>839.16666666666674</v>
      </c>
      <c r="G3022">
        <f t="shared" si="2256"/>
        <v>9911417.6400000006</v>
      </c>
      <c r="H3022">
        <f t="shared" si="2257"/>
        <v>2753.1715666666669</v>
      </c>
      <c r="I3022">
        <f t="shared" si="2258"/>
        <v>1631.2094928000001</v>
      </c>
      <c r="J3022">
        <f t="shared" si="2259"/>
        <v>0.45311374800000004</v>
      </c>
      <c r="K3022">
        <f t="shared" si="2260"/>
        <v>3303805.7741642999</v>
      </c>
      <c r="L3022">
        <f t="shared" si="2261"/>
        <v>917.72382615674996</v>
      </c>
      <c r="M3022">
        <f t="shared" si="2262"/>
        <v>2.5329510152700001</v>
      </c>
      <c r="N3022">
        <f t="shared" si="2263"/>
        <v>1631.2094928000001</v>
      </c>
      <c r="O3022">
        <f t="shared" si="2264"/>
        <v>0.83916666666666662</v>
      </c>
      <c r="P3022">
        <f t="shared" si="2265"/>
        <v>4861828.2240000004</v>
      </c>
      <c r="Q3022">
        <f t="shared" si="2266"/>
        <v>1350.50784</v>
      </c>
      <c r="R3022">
        <f t="shared" si="2267"/>
        <v>15950880</v>
      </c>
      <c r="S3022">
        <f t="shared" si="2268"/>
        <v>4430.7999999999993</v>
      </c>
      <c r="T3022">
        <f t="shared" si="2269"/>
        <v>2625.176496</v>
      </c>
      <c r="U3022">
        <f t="shared" si="2270"/>
        <v>0.72921569333333325</v>
      </c>
      <c r="V3022">
        <f t="shared" si="2271"/>
        <v>5316960</v>
      </c>
      <c r="W3022">
        <f t="shared" si="2272"/>
        <v>1476.9333333333334</v>
      </c>
      <c r="X3022">
        <f t="shared" si="2273"/>
        <v>3.9363629999999996</v>
      </c>
      <c r="Y3022">
        <f t="shared" si="2274"/>
        <v>2625.176496</v>
      </c>
      <c r="Z3022">
        <f t="shared" si="2275"/>
        <v>1877.2239281</v>
      </c>
      <c r="AA3022">
        <f t="shared" si="2276"/>
        <v>1877.2860651999999</v>
      </c>
      <c r="AB3022">
        <f t="shared" si="2277"/>
        <v>1877.3482023000001</v>
      </c>
      <c r="AC3022">
        <f t="shared" si="2278"/>
        <v>1877.4103394000001</v>
      </c>
      <c r="AD3022">
        <f t="shared" si="2279"/>
        <v>1877.4724765000001</v>
      </c>
      <c r="AE3022">
        <f t="shared" si="2280"/>
        <v>1877.5346136000001</v>
      </c>
      <c r="AF3022">
        <f t="shared" si="2281"/>
        <v>1877.5967506999998</v>
      </c>
      <c r="AG3022">
        <f t="shared" si="2282"/>
        <v>1877.6588878000002</v>
      </c>
      <c r="AH3022">
        <f t="shared" si="2283"/>
        <v>1877.7210249</v>
      </c>
      <c r="AI3022">
        <f t="shared" si="2284"/>
        <v>4861.9891584000006</v>
      </c>
      <c r="AJ3022">
        <f t="shared" si="2285"/>
        <v>4862.1500927999996</v>
      </c>
      <c r="AK3022">
        <f t="shared" si="2286"/>
        <v>4862.3110272000004</v>
      </c>
      <c r="AL3022">
        <f t="shared" si="2287"/>
        <v>4862.4719616000002</v>
      </c>
      <c r="AM3022">
        <f t="shared" si="2288"/>
        <v>4862.6328960000001</v>
      </c>
      <c r="AN3022">
        <f t="shared" si="2289"/>
        <v>4862.7938303999999</v>
      </c>
      <c r="AO3022">
        <f t="shared" si="2290"/>
        <v>4862.9547647999998</v>
      </c>
      <c r="AP3022">
        <f t="shared" si="2291"/>
        <v>4863.1156992000006</v>
      </c>
      <c r="AQ3022">
        <f t="shared" si="2292"/>
        <v>4863.2766336000004</v>
      </c>
      <c r="AR3022" t="str">
        <f t="shared" si="2294"/>
        <v>kmh-3021-mph</v>
      </c>
      <c r="AS3022">
        <f t="shared" si="2297"/>
        <v>3020</v>
      </c>
      <c r="AT3022" t="str">
        <f t="shared" si="2295"/>
        <v>kmh-3020-mph</v>
      </c>
      <c r="AU3022">
        <f t="shared" si="2298"/>
        <v>3019</v>
      </c>
      <c r="AV3022" t="str">
        <f t="shared" si="2296"/>
        <v>kmh-3019-mph</v>
      </c>
    </row>
    <row r="3023" spans="1:48" x14ac:dyDescent="0.3">
      <c r="A3023">
        <v>3022</v>
      </c>
      <c r="B3023">
        <f t="shared" si="2293"/>
        <v>1877.7831619999999</v>
      </c>
      <c r="C3023">
        <f t="shared" si="2252"/>
        <v>4863.4375680000003</v>
      </c>
      <c r="D3023">
        <f t="shared" si="2253"/>
        <v>0.83944444444444444</v>
      </c>
      <c r="E3023">
        <f t="shared" si="2254"/>
        <v>3022000</v>
      </c>
      <c r="F3023">
        <f t="shared" si="2255"/>
        <v>839.44444444444446</v>
      </c>
      <c r="G3023">
        <f t="shared" si="2256"/>
        <v>9914698.4800000004</v>
      </c>
      <c r="H3023">
        <f t="shared" si="2257"/>
        <v>2754.0829111111111</v>
      </c>
      <c r="I3023">
        <f t="shared" si="2258"/>
        <v>1631.7494495999999</v>
      </c>
      <c r="J3023">
        <f t="shared" si="2259"/>
        <v>0.45326373600000003</v>
      </c>
      <c r="K3023">
        <f t="shared" si="2260"/>
        <v>3304899.3874626001</v>
      </c>
      <c r="L3023">
        <f t="shared" si="2261"/>
        <v>918.02760762849994</v>
      </c>
      <c r="M3023">
        <f t="shared" si="2262"/>
        <v>2.5337894631399998</v>
      </c>
      <c r="N3023">
        <f t="shared" si="2263"/>
        <v>1631.7494495999999</v>
      </c>
      <c r="O3023">
        <f t="shared" si="2264"/>
        <v>0.83944444444444444</v>
      </c>
      <c r="P3023">
        <f t="shared" si="2265"/>
        <v>4863437.568</v>
      </c>
      <c r="Q3023">
        <f t="shared" si="2266"/>
        <v>1350.95488</v>
      </c>
      <c r="R3023">
        <f t="shared" si="2267"/>
        <v>15956160</v>
      </c>
      <c r="S3023">
        <f t="shared" si="2268"/>
        <v>4432.2666666666664</v>
      </c>
      <c r="T3023">
        <f t="shared" si="2269"/>
        <v>2626.0454719999998</v>
      </c>
      <c r="U3023">
        <f t="shared" si="2270"/>
        <v>0.7294570755555555</v>
      </c>
      <c r="V3023">
        <f t="shared" si="2271"/>
        <v>5318720</v>
      </c>
      <c r="W3023">
        <f t="shared" si="2272"/>
        <v>1477.4222222222222</v>
      </c>
      <c r="X3023">
        <f t="shared" si="2273"/>
        <v>3.9376659999999997</v>
      </c>
      <c r="Y3023">
        <f t="shared" si="2274"/>
        <v>2626.0454719999998</v>
      </c>
      <c r="Z3023">
        <f t="shared" si="2275"/>
        <v>1877.8452990999999</v>
      </c>
      <c r="AA3023">
        <f t="shared" si="2276"/>
        <v>1877.9074361999999</v>
      </c>
      <c r="AB3023">
        <f t="shared" si="2277"/>
        <v>1877.9695733000001</v>
      </c>
      <c r="AC3023">
        <f t="shared" si="2278"/>
        <v>1878.0317104000001</v>
      </c>
      <c r="AD3023">
        <f t="shared" si="2279"/>
        <v>1878.0938475</v>
      </c>
      <c r="AE3023">
        <f t="shared" si="2280"/>
        <v>1878.1559846</v>
      </c>
      <c r="AF3023">
        <f t="shared" si="2281"/>
        <v>1878.2181217</v>
      </c>
      <c r="AG3023">
        <f t="shared" si="2282"/>
        <v>1878.2802588000002</v>
      </c>
      <c r="AH3023">
        <f t="shared" si="2283"/>
        <v>1878.3423959000002</v>
      </c>
      <c r="AI3023">
        <f t="shared" si="2284"/>
        <v>4863.5985024000001</v>
      </c>
      <c r="AJ3023">
        <f t="shared" si="2285"/>
        <v>4863.7594368</v>
      </c>
      <c r="AK3023">
        <f t="shared" si="2286"/>
        <v>4863.9203712000008</v>
      </c>
      <c r="AL3023">
        <f t="shared" si="2287"/>
        <v>4864.0813056000006</v>
      </c>
      <c r="AM3023">
        <f t="shared" si="2288"/>
        <v>4864.2422400000005</v>
      </c>
      <c r="AN3023">
        <f t="shared" si="2289"/>
        <v>4864.4031744000004</v>
      </c>
      <c r="AO3023">
        <f t="shared" si="2290"/>
        <v>4864.5641088000002</v>
      </c>
      <c r="AP3023">
        <f t="shared" si="2291"/>
        <v>4864.725043200001</v>
      </c>
      <c r="AQ3023">
        <f t="shared" si="2292"/>
        <v>4864.8859776000008</v>
      </c>
      <c r="AR3023" t="str">
        <f t="shared" si="2294"/>
        <v>kmh-3022-mph</v>
      </c>
      <c r="AS3023">
        <f t="shared" si="2297"/>
        <v>3021</v>
      </c>
      <c r="AT3023" t="str">
        <f t="shared" si="2295"/>
        <v>kmh-3021-mph</v>
      </c>
      <c r="AU3023">
        <f t="shared" si="2298"/>
        <v>3020</v>
      </c>
      <c r="AV3023" t="str">
        <f t="shared" si="2296"/>
        <v>kmh-3020-mph</v>
      </c>
    </row>
    <row r="3024" spans="1:48" x14ac:dyDescent="0.3">
      <c r="A3024">
        <v>3023</v>
      </c>
      <c r="B3024">
        <f t="shared" si="2293"/>
        <v>1878.4045330000001</v>
      </c>
      <c r="C3024">
        <f t="shared" si="2252"/>
        <v>4865.0469120000007</v>
      </c>
      <c r="D3024">
        <f t="shared" si="2253"/>
        <v>0.83972222222222226</v>
      </c>
      <c r="E3024">
        <f t="shared" si="2254"/>
        <v>3023000</v>
      </c>
      <c r="F3024">
        <f t="shared" si="2255"/>
        <v>839.72222222222229</v>
      </c>
      <c r="G3024">
        <f t="shared" si="2256"/>
        <v>9917979.3200000003</v>
      </c>
      <c r="H3024">
        <f t="shared" si="2257"/>
        <v>2754.9942555555558</v>
      </c>
      <c r="I3024">
        <f t="shared" si="2258"/>
        <v>1632.2894064</v>
      </c>
      <c r="J3024">
        <f t="shared" si="2259"/>
        <v>0.45341372400000002</v>
      </c>
      <c r="K3024">
        <f t="shared" si="2260"/>
        <v>3305993.0007608999</v>
      </c>
      <c r="L3024">
        <f t="shared" si="2261"/>
        <v>918.33138910024991</v>
      </c>
      <c r="M3024">
        <f t="shared" si="2262"/>
        <v>2.5346279110099998</v>
      </c>
      <c r="N3024">
        <f t="shared" si="2263"/>
        <v>1632.2894064</v>
      </c>
      <c r="O3024">
        <f t="shared" si="2264"/>
        <v>0.83972222222222226</v>
      </c>
      <c r="P3024">
        <f t="shared" si="2265"/>
        <v>4865046.9120000005</v>
      </c>
      <c r="Q3024">
        <f t="shared" si="2266"/>
        <v>1351.40192</v>
      </c>
      <c r="R3024">
        <f t="shared" si="2267"/>
        <v>15961440</v>
      </c>
      <c r="S3024">
        <f t="shared" si="2268"/>
        <v>4433.7333333333327</v>
      </c>
      <c r="T3024">
        <f t="shared" si="2269"/>
        <v>2626.914448</v>
      </c>
      <c r="U3024">
        <f t="shared" si="2270"/>
        <v>0.72969845777777775</v>
      </c>
      <c r="V3024">
        <f t="shared" si="2271"/>
        <v>5320480</v>
      </c>
      <c r="W3024">
        <f t="shared" si="2272"/>
        <v>1477.911111111111</v>
      </c>
      <c r="X3024">
        <f t="shared" si="2273"/>
        <v>3.9389689999999997</v>
      </c>
      <c r="Y3024">
        <f t="shared" si="2274"/>
        <v>2626.914448</v>
      </c>
      <c r="Z3024">
        <f t="shared" si="2275"/>
        <v>1878.4666700999999</v>
      </c>
      <c r="AA3024">
        <f t="shared" si="2276"/>
        <v>1878.5288071999998</v>
      </c>
      <c r="AB3024">
        <f t="shared" si="2277"/>
        <v>1878.5909443</v>
      </c>
      <c r="AC3024">
        <f t="shared" si="2278"/>
        <v>1878.6530814</v>
      </c>
      <c r="AD3024">
        <f t="shared" si="2279"/>
        <v>1878.7152185</v>
      </c>
      <c r="AE3024">
        <f t="shared" si="2280"/>
        <v>1878.7773556</v>
      </c>
      <c r="AF3024">
        <f t="shared" si="2281"/>
        <v>1878.8394926999999</v>
      </c>
      <c r="AG3024">
        <f t="shared" si="2282"/>
        <v>1878.9016298000001</v>
      </c>
      <c r="AH3024">
        <f t="shared" si="2283"/>
        <v>1878.9637669000001</v>
      </c>
      <c r="AI3024">
        <f t="shared" si="2284"/>
        <v>4865.2078464000006</v>
      </c>
      <c r="AJ3024">
        <f t="shared" si="2285"/>
        <v>4865.3687808000004</v>
      </c>
      <c r="AK3024">
        <f t="shared" si="2286"/>
        <v>4865.5297152000003</v>
      </c>
      <c r="AL3024">
        <f t="shared" si="2287"/>
        <v>4865.6906496000001</v>
      </c>
      <c r="AM3024">
        <f t="shared" si="2288"/>
        <v>4865.851584</v>
      </c>
      <c r="AN3024">
        <f t="shared" si="2289"/>
        <v>4866.0125183999999</v>
      </c>
      <c r="AO3024">
        <f t="shared" si="2290"/>
        <v>4866.1734527999997</v>
      </c>
      <c r="AP3024">
        <f t="shared" si="2291"/>
        <v>4866.3343872000005</v>
      </c>
      <c r="AQ3024">
        <f t="shared" si="2292"/>
        <v>4866.4953216000004</v>
      </c>
      <c r="AR3024" t="str">
        <f t="shared" si="2294"/>
        <v>kmh-3023-mph</v>
      </c>
      <c r="AS3024">
        <f t="shared" si="2297"/>
        <v>3022</v>
      </c>
      <c r="AT3024" t="str">
        <f t="shared" si="2295"/>
        <v>kmh-3022-mph</v>
      </c>
      <c r="AU3024">
        <f t="shared" si="2298"/>
        <v>3021</v>
      </c>
      <c r="AV3024" t="str">
        <f t="shared" si="2296"/>
        <v>kmh-3021-mph</v>
      </c>
    </row>
    <row r="3025" spans="1:48" x14ac:dyDescent="0.3">
      <c r="A3025">
        <v>3024</v>
      </c>
      <c r="B3025">
        <f t="shared" si="2293"/>
        <v>1879.0259040000001</v>
      </c>
      <c r="C3025">
        <f t="shared" si="2252"/>
        <v>4866.6562560000002</v>
      </c>
      <c r="D3025">
        <f t="shared" si="2253"/>
        <v>0.84</v>
      </c>
      <c r="E3025">
        <f t="shared" si="2254"/>
        <v>3024000</v>
      </c>
      <c r="F3025">
        <f t="shared" si="2255"/>
        <v>840</v>
      </c>
      <c r="G3025">
        <f t="shared" si="2256"/>
        <v>9921260.1600000001</v>
      </c>
      <c r="H3025">
        <f t="shared" si="2257"/>
        <v>2755.9056</v>
      </c>
      <c r="I3025">
        <f t="shared" si="2258"/>
        <v>1632.8293632</v>
      </c>
      <c r="J3025">
        <f t="shared" si="2259"/>
        <v>0.45356371200000006</v>
      </c>
      <c r="K3025">
        <f t="shared" si="2260"/>
        <v>3307086.6140592</v>
      </c>
      <c r="L3025">
        <f t="shared" si="2261"/>
        <v>918.63517057199988</v>
      </c>
      <c r="M3025">
        <f t="shared" si="2262"/>
        <v>2.5354663588799999</v>
      </c>
      <c r="N3025">
        <f t="shared" si="2263"/>
        <v>1632.8293632</v>
      </c>
      <c r="O3025">
        <f t="shared" si="2264"/>
        <v>0.84</v>
      </c>
      <c r="P3025">
        <f t="shared" si="2265"/>
        <v>4866656.2560000001</v>
      </c>
      <c r="Q3025">
        <f t="shared" si="2266"/>
        <v>1351.84896</v>
      </c>
      <c r="R3025">
        <f t="shared" si="2267"/>
        <v>15966720</v>
      </c>
      <c r="S3025">
        <f t="shared" si="2268"/>
        <v>4435.2</v>
      </c>
      <c r="T3025">
        <f t="shared" si="2269"/>
        <v>2627.7834239999997</v>
      </c>
      <c r="U3025">
        <f t="shared" si="2270"/>
        <v>0.7299398399999999</v>
      </c>
      <c r="V3025">
        <f t="shared" si="2271"/>
        <v>5322240</v>
      </c>
      <c r="W3025">
        <f t="shared" si="2272"/>
        <v>1478.3999999999999</v>
      </c>
      <c r="X3025">
        <f t="shared" si="2273"/>
        <v>3.9402719999999998</v>
      </c>
      <c r="Y3025">
        <f t="shared" si="2274"/>
        <v>2627.7834239999997</v>
      </c>
      <c r="Z3025">
        <f t="shared" si="2275"/>
        <v>1879.0880411000001</v>
      </c>
      <c r="AA3025">
        <f t="shared" si="2276"/>
        <v>1879.1501781999998</v>
      </c>
      <c r="AB3025">
        <f t="shared" si="2277"/>
        <v>1879.2123153000002</v>
      </c>
      <c r="AC3025">
        <f t="shared" si="2278"/>
        <v>1879.2744524</v>
      </c>
      <c r="AD3025">
        <f t="shared" si="2279"/>
        <v>1879.3365894999999</v>
      </c>
      <c r="AE3025">
        <f t="shared" si="2280"/>
        <v>1879.3987265999999</v>
      </c>
      <c r="AF3025">
        <f t="shared" si="2281"/>
        <v>1879.4608636999999</v>
      </c>
      <c r="AG3025">
        <f t="shared" si="2282"/>
        <v>1879.5230008000001</v>
      </c>
      <c r="AH3025">
        <f t="shared" si="2283"/>
        <v>1879.5851379000001</v>
      </c>
      <c r="AI3025">
        <f t="shared" si="2284"/>
        <v>4866.8171904000001</v>
      </c>
      <c r="AJ3025">
        <f t="shared" si="2285"/>
        <v>4866.9781247999999</v>
      </c>
      <c r="AK3025">
        <f t="shared" si="2286"/>
        <v>4867.1390592000007</v>
      </c>
      <c r="AL3025">
        <f t="shared" si="2287"/>
        <v>4867.2999936000006</v>
      </c>
      <c r="AM3025">
        <f t="shared" si="2288"/>
        <v>4867.4609280000004</v>
      </c>
      <c r="AN3025">
        <f t="shared" si="2289"/>
        <v>4867.6218624000003</v>
      </c>
      <c r="AO3025">
        <f t="shared" si="2290"/>
        <v>4867.7827968000001</v>
      </c>
      <c r="AP3025">
        <f t="shared" si="2291"/>
        <v>4867.9437312000009</v>
      </c>
      <c r="AQ3025">
        <f t="shared" si="2292"/>
        <v>4868.1046656000008</v>
      </c>
      <c r="AR3025" t="str">
        <f t="shared" si="2294"/>
        <v>kmh-3024-mph</v>
      </c>
      <c r="AS3025">
        <f t="shared" si="2297"/>
        <v>3023</v>
      </c>
      <c r="AT3025" t="str">
        <f t="shared" si="2295"/>
        <v>kmh-3023-mph</v>
      </c>
      <c r="AU3025">
        <f t="shared" si="2298"/>
        <v>3022</v>
      </c>
      <c r="AV3025" t="str">
        <f t="shared" si="2296"/>
        <v>kmh-3022-mph</v>
      </c>
    </row>
    <row r="3026" spans="1:48" x14ac:dyDescent="0.3">
      <c r="A3026">
        <v>3025</v>
      </c>
      <c r="B3026">
        <f t="shared" si="2293"/>
        <v>1879.647275</v>
      </c>
      <c r="C3026">
        <f t="shared" si="2252"/>
        <v>4868.2656000000006</v>
      </c>
      <c r="D3026">
        <f t="shared" si="2253"/>
        <v>0.84027777777777779</v>
      </c>
      <c r="E3026">
        <f t="shared" si="2254"/>
        <v>3025000</v>
      </c>
      <c r="F3026">
        <f t="shared" si="2255"/>
        <v>840.27777777777783</v>
      </c>
      <c r="G3026">
        <f t="shared" si="2256"/>
        <v>9924541</v>
      </c>
      <c r="H3026">
        <f t="shared" si="2257"/>
        <v>2756.8169444444447</v>
      </c>
      <c r="I3026">
        <f t="shared" si="2258"/>
        <v>1633.36932</v>
      </c>
      <c r="J3026">
        <f t="shared" si="2259"/>
        <v>0.45371370000000005</v>
      </c>
      <c r="K3026">
        <f t="shared" si="2260"/>
        <v>3308180.2273574998</v>
      </c>
      <c r="L3026">
        <f t="shared" si="2261"/>
        <v>918.93895204374996</v>
      </c>
      <c r="M3026">
        <f t="shared" si="2262"/>
        <v>2.53630480675</v>
      </c>
      <c r="N3026">
        <f t="shared" si="2263"/>
        <v>1633.36932</v>
      </c>
      <c r="O3026">
        <f t="shared" si="2264"/>
        <v>0.84027777777777779</v>
      </c>
      <c r="P3026">
        <f t="shared" si="2265"/>
        <v>4868265.6000000006</v>
      </c>
      <c r="Q3026">
        <f t="shared" si="2266"/>
        <v>1352.296</v>
      </c>
      <c r="R3026">
        <f t="shared" si="2267"/>
        <v>15972000</v>
      </c>
      <c r="S3026">
        <f t="shared" si="2268"/>
        <v>4436.6666666666661</v>
      </c>
      <c r="T3026">
        <f t="shared" si="2269"/>
        <v>2628.6523999999999</v>
      </c>
      <c r="U3026">
        <f t="shared" si="2270"/>
        <v>0.73018122222222215</v>
      </c>
      <c r="V3026">
        <f t="shared" si="2271"/>
        <v>5324000</v>
      </c>
      <c r="W3026">
        <f t="shared" si="2272"/>
        <v>1478.8888888888889</v>
      </c>
      <c r="X3026">
        <f t="shared" si="2273"/>
        <v>3.9415749999999998</v>
      </c>
      <c r="Y3026">
        <f t="shared" si="2274"/>
        <v>2628.6523999999999</v>
      </c>
      <c r="Z3026">
        <f t="shared" si="2275"/>
        <v>1879.7094121</v>
      </c>
      <c r="AA3026">
        <f t="shared" si="2276"/>
        <v>1879.7715492</v>
      </c>
      <c r="AB3026">
        <f t="shared" si="2277"/>
        <v>1879.8336863000002</v>
      </c>
      <c r="AC3026">
        <f t="shared" si="2278"/>
        <v>1879.8958234000002</v>
      </c>
      <c r="AD3026">
        <f t="shared" si="2279"/>
        <v>1879.9579605000001</v>
      </c>
      <c r="AE3026">
        <f t="shared" si="2280"/>
        <v>1880.0200975999999</v>
      </c>
      <c r="AF3026">
        <f t="shared" si="2281"/>
        <v>1880.0822346999998</v>
      </c>
      <c r="AG3026">
        <f t="shared" si="2282"/>
        <v>1880.1443718</v>
      </c>
      <c r="AH3026">
        <f t="shared" si="2283"/>
        <v>1880.2065089</v>
      </c>
      <c r="AI3026">
        <f t="shared" si="2284"/>
        <v>4868.4265344000005</v>
      </c>
      <c r="AJ3026">
        <f t="shared" si="2285"/>
        <v>4868.5874688000004</v>
      </c>
      <c r="AK3026">
        <f t="shared" si="2286"/>
        <v>4868.7484032000002</v>
      </c>
      <c r="AL3026">
        <f t="shared" si="2287"/>
        <v>4868.9093376000001</v>
      </c>
      <c r="AM3026">
        <f t="shared" si="2288"/>
        <v>4869.0702719999999</v>
      </c>
      <c r="AN3026">
        <f t="shared" si="2289"/>
        <v>4869.2312063999998</v>
      </c>
      <c r="AO3026">
        <f t="shared" si="2290"/>
        <v>4869.3921407999997</v>
      </c>
      <c r="AP3026">
        <f t="shared" si="2291"/>
        <v>4869.5530752000004</v>
      </c>
      <c r="AQ3026">
        <f t="shared" si="2292"/>
        <v>4869.7140096000003</v>
      </c>
      <c r="AR3026" t="str">
        <f t="shared" si="2294"/>
        <v>kmh-3025-mph</v>
      </c>
      <c r="AS3026">
        <f t="shared" si="2297"/>
        <v>3024</v>
      </c>
      <c r="AT3026" t="str">
        <f t="shared" si="2295"/>
        <v>kmh-3024-mph</v>
      </c>
      <c r="AU3026">
        <f t="shared" si="2298"/>
        <v>3023</v>
      </c>
      <c r="AV3026" t="str">
        <f t="shared" si="2296"/>
        <v>kmh-3023-mph</v>
      </c>
    </row>
    <row r="3027" spans="1:48" x14ac:dyDescent="0.3">
      <c r="A3027">
        <v>3026</v>
      </c>
      <c r="B3027">
        <f t="shared" si="2293"/>
        <v>1880.268646</v>
      </c>
      <c r="C3027">
        <f t="shared" si="2252"/>
        <v>4869.8749440000001</v>
      </c>
      <c r="D3027">
        <f t="shared" si="2253"/>
        <v>0.8405555555555555</v>
      </c>
      <c r="E3027">
        <f t="shared" si="2254"/>
        <v>3026000</v>
      </c>
      <c r="F3027">
        <f t="shared" si="2255"/>
        <v>840.55555555555554</v>
      </c>
      <c r="G3027">
        <f t="shared" si="2256"/>
        <v>9927821.8399999999</v>
      </c>
      <c r="H3027">
        <f t="shared" si="2257"/>
        <v>2757.728288888889</v>
      </c>
      <c r="I3027">
        <f t="shared" si="2258"/>
        <v>1633.9092768</v>
      </c>
      <c r="J3027">
        <f t="shared" si="2259"/>
        <v>0.45386368800000004</v>
      </c>
      <c r="K3027">
        <f t="shared" si="2260"/>
        <v>3309273.8406558</v>
      </c>
      <c r="L3027">
        <f t="shared" si="2261"/>
        <v>919.24273351549994</v>
      </c>
      <c r="M3027">
        <f t="shared" si="2262"/>
        <v>2.5371432546200001</v>
      </c>
      <c r="N3027">
        <f t="shared" si="2263"/>
        <v>1633.9092768</v>
      </c>
      <c r="O3027">
        <f t="shared" si="2264"/>
        <v>0.8405555555555555</v>
      </c>
      <c r="P3027">
        <f t="shared" si="2265"/>
        <v>4869874.9440000001</v>
      </c>
      <c r="Q3027">
        <f t="shared" si="2266"/>
        <v>1352.7430400000001</v>
      </c>
      <c r="R3027">
        <f t="shared" si="2267"/>
        <v>15977280</v>
      </c>
      <c r="S3027">
        <f t="shared" si="2268"/>
        <v>4438.1333333333332</v>
      </c>
      <c r="T3027">
        <f t="shared" si="2269"/>
        <v>2629.5213759999997</v>
      </c>
      <c r="U3027">
        <f t="shared" si="2270"/>
        <v>0.7304226044444444</v>
      </c>
      <c r="V3027">
        <f t="shared" si="2271"/>
        <v>5325760</v>
      </c>
      <c r="W3027">
        <f t="shared" si="2272"/>
        <v>1479.3777777777777</v>
      </c>
      <c r="X3027">
        <f t="shared" si="2273"/>
        <v>3.9428779999999999</v>
      </c>
      <c r="Y3027">
        <f t="shared" si="2274"/>
        <v>2629.5213759999997</v>
      </c>
      <c r="Z3027">
        <f t="shared" si="2275"/>
        <v>1880.3307831</v>
      </c>
      <c r="AA3027">
        <f t="shared" si="2276"/>
        <v>1880.3929201999999</v>
      </c>
      <c r="AB3027">
        <f t="shared" si="2277"/>
        <v>1880.4550573000001</v>
      </c>
      <c r="AC3027">
        <f t="shared" si="2278"/>
        <v>1880.5171944000001</v>
      </c>
      <c r="AD3027">
        <f t="shared" si="2279"/>
        <v>1880.5793315000001</v>
      </c>
      <c r="AE3027">
        <f t="shared" si="2280"/>
        <v>1880.6414686000001</v>
      </c>
      <c r="AF3027">
        <f t="shared" si="2281"/>
        <v>1880.7036056999998</v>
      </c>
      <c r="AG3027">
        <f t="shared" si="2282"/>
        <v>1880.7657428000002</v>
      </c>
      <c r="AH3027">
        <f t="shared" si="2283"/>
        <v>1880.8278799</v>
      </c>
      <c r="AI3027">
        <f t="shared" si="2284"/>
        <v>4870.0358784</v>
      </c>
      <c r="AJ3027">
        <f t="shared" si="2285"/>
        <v>4870.1968127999999</v>
      </c>
      <c r="AK3027">
        <f t="shared" si="2286"/>
        <v>4870.3577472000006</v>
      </c>
      <c r="AL3027">
        <f t="shared" si="2287"/>
        <v>4870.5186816000005</v>
      </c>
      <c r="AM3027">
        <f t="shared" si="2288"/>
        <v>4870.6796160000004</v>
      </c>
      <c r="AN3027">
        <f t="shared" si="2289"/>
        <v>4870.8405504000002</v>
      </c>
      <c r="AO3027">
        <f t="shared" si="2290"/>
        <v>4871.0014848000001</v>
      </c>
      <c r="AP3027">
        <f t="shared" si="2291"/>
        <v>4871.1624192000008</v>
      </c>
      <c r="AQ3027">
        <f t="shared" si="2292"/>
        <v>4871.3233536000007</v>
      </c>
      <c r="AR3027" t="str">
        <f t="shared" si="2294"/>
        <v>kmh-3026-mph</v>
      </c>
      <c r="AS3027">
        <f t="shared" si="2297"/>
        <v>3025</v>
      </c>
      <c r="AT3027" t="str">
        <f t="shared" si="2295"/>
        <v>kmh-3025-mph</v>
      </c>
      <c r="AU3027">
        <f t="shared" si="2298"/>
        <v>3024</v>
      </c>
      <c r="AV3027" t="str">
        <f t="shared" si="2296"/>
        <v>kmh-3024-mph</v>
      </c>
    </row>
    <row r="3028" spans="1:48" x14ac:dyDescent="0.3">
      <c r="A3028">
        <v>3027</v>
      </c>
      <c r="B3028">
        <f t="shared" si="2293"/>
        <v>1880.8900169999999</v>
      </c>
      <c r="C3028">
        <f t="shared" si="2252"/>
        <v>4871.4842880000006</v>
      </c>
      <c r="D3028">
        <f t="shared" si="2253"/>
        <v>0.84083333333333332</v>
      </c>
      <c r="E3028">
        <f t="shared" si="2254"/>
        <v>3027000</v>
      </c>
      <c r="F3028">
        <f t="shared" si="2255"/>
        <v>840.83333333333337</v>
      </c>
      <c r="G3028">
        <f t="shared" si="2256"/>
        <v>9931102.6799999997</v>
      </c>
      <c r="H3028">
        <f t="shared" si="2257"/>
        <v>2758.6396333333337</v>
      </c>
      <c r="I3028">
        <f t="shared" si="2258"/>
        <v>1634.4492336000001</v>
      </c>
      <c r="J3028">
        <f t="shared" si="2259"/>
        <v>0.45401367600000003</v>
      </c>
      <c r="K3028">
        <f t="shared" si="2260"/>
        <v>3310367.4539541001</v>
      </c>
      <c r="L3028">
        <f t="shared" si="2261"/>
        <v>919.54651498724991</v>
      </c>
      <c r="M3028">
        <f t="shared" si="2262"/>
        <v>2.5379817024899998</v>
      </c>
      <c r="N3028">
        <f t="shared" si="2263"/>
        <v>1634.4492336000001</v>
      </c>
      <c r="O3028">
        <f t="shared" si="2264"/>
        <v>0.84083333333333332</v>
      </c>
      <c r="P3028">
        <f t="shared" si="2265"/>
        <v>4871484.2879999997</v>
      </c>
      <c r="Q3028">
        <f t="shared" si="2266"/>
        <v>1353.1900800000001</v>
      </c>
      <c r="R3028">
        <f t="shared" si="2267"/>
        <v>15982560</v>
      </c>
      <c r="S3028">
        <f t="shared" si="2268"/>
        <v>4439.5999999999995</v>
      </c>
      <c r="T3028">
        <f t="shared" si="2269"/>
        <v>2630.3903519999999</v>
      </c>
      <c r="U3028">
        <f t="shared" si="2270"/>
        <v>0.73066398666666665</v>
      </c>
      <c r="V3028">
        <f t="shared" si="2271"/>
        <v>5327520</v>
      </c>
      <c r="W3028">
        <f t="shared" si="2272"/>
        <v>1479.8666666666666</v>
      </c>
      <c r="X3028">
        <f t="shared" si="2273"/>
        <v>3.9441809999999995</v>
      </c>
      <c r="Y3028">
        <f t="shared" si="2274"/>
        <v>2630.3903519999999</v>
      </c>
      <c r="Z3028">
        <f t="shared" si="2275"/>
        <v>1880.9521540999999</v>
      </c>
      <c r="AA3028">
        <f t="shared" si="2276"/>
        <v>1881.0142911999999</v>
      </c>
      <c r="AB3028">
        <f t="shared" si="2277"/>
        <v>1881.0764283000001</v>
      </c>
      <c r="AC3028">
        <f t="shared" si="2278"/>
        <v>1881.1385654000001</v>
      </c>
      <c r="AD3028">
        <f t="shared" si="2279"/>
        <v>1881.2007025</v>
      </c>
      <c r="AE3028">
        <f t="shared" si="2280"/>
        <v>1881.2628396</v>
      </c>
      <c r="AF3028">
        <f t="shared" si="2281"/>
        <v>1881.3249767</v>
      </c>
      <c r="AG3028">
        <f t="shared" si="2282"/>
        <v>1881.3871138000002</v>
      </c>
      <c r="AH3028">
        <f t="shared" si="2283"/>
        <v>1881.4492509000002</v>
      </c>
      <c r="AI3028">
        <f t="shared" si="2284"/>
        <v>4871.6452224000004</v>
      </c>
      <c r="AJ3028">
        <f t="shared" si="2285"/>
        <v>4871.8061568000003</v>
      </c>
      <c r="AK3028">
        <f t="shared" si="2286"/>
        <v>4871.9670912000011</v>
      </c>
      <c r="AL3028">
        <f t="shared" si="2287"/>
        <v>4872.1280256000009</v>
      </c>
      <c r="AM3028">
        <f t="shared" si="2288"/>
        <v>4872.2889600000008</v>
      </c>
      <c r="AN3028">
        <f t="shared" si="2289"/>
        <v>4872.4498944000006</v>
      </c>
      <c r="AO3028">
        <f t="shared" si="2290"/>
        <v>4872.6108287999996</v>
      </c>
      <c r="AP3028">
        <f t="shared" si="2291"/>
        <v>4872.7717632000004</v>
      </c>
      <c r="AQ3028">
        <f t="shared" si="2292"/>
        <v>4872.9326976000002</v>
      </c>
      <c r="AR3028" t="str">
        <f t="shared" si="2294"/>
        <v>kmh-3027-mph</v>
      </c>
      <c r="AS3028">
        <f t="shared" si="2297"/>
        <v>3026</v>
      </c>
      <c r="AT3028" t="str">
        <f t="shared" si="2295"/>
        <v>kmh-3026-mph</v>
      </c>
      <c r="AU3028">
        <f t="shared" si="2298"/>
        <v>3025</v>
      </c>
      <c r="AV3028" t="str">
        <f t="shared" si="2296"/>
        <v>kmh-3025-mph</v>
      </c>
    </row>
    <row r="3029" spans="1:48" x14ac:dyDescent="0.3">
      <c r="A3029">
        <v>3028</v>
      </c>
      <c r="B3029">
        <f t="shared" si="2293"/>
        <v>1881.5113880000001</v>
      </c>
      <c r="C3029">
        <f t="shared" si="2252"/>
        <v>4873.0936320000001</v>
      </c>
      <c r="D3029">
        <f t="shared" si="2253"/>
        <v>0.84111111111111114</v>
      </c>
      <c r="E3029">
        <f t="shared" si="2254"/>
        <v>3028000</v>
      </c>
      <c r="F3029">
        <f t="shared" si="2255"/>
        <v>841.1111111111112</v>
      </c>
      <c r="G3029">
        <f t="shared" si="2256"/>
        <v>9934383.5199999996</v>
      </c>
      <c r="H3029">
        <f t="shared" si="2257"/>
        <v>2759.5509777777779</v>
      </c>
      <c r="I3029">
        <f t="shared" si="2258"/>
        <v>1634.9891904000001</v>
      </c>
      <c r="J3029">
        <f t="shared" si="2259"/>
        <v>0.45416366400000002</v>
      </c>
      <c r="K3029">
        <f t="shared" si="2260"/>
        <v>3311461.0672523999</v>
      </c>
      <c r="L3029">
        <f t="shared" si="2261"/>
        <v>919.85029645899988</v>
      </c>
      <c r="M3029">
        <f t="shared" si="2262"/>
        <v>2.5388201503599999</v>
      </c>
      <c r="N3029">
        <f t="shared" si="2263"/>
        <v>1634.9891904000001</v>
      </c>
      <c r="O3029">
        <f t="shared" si="2264"/>
        <v>0.84111111111111114</v>
      </c>
      <c r="P3029">
        <f t="shared" si="2265"/>
        <v>4873093.6320000002</v>
      </c>
      <c r="Q3029">
        <f t="shared" si="2266"/>
        <v>1353.6371199999999</v>
      </c>
      <c r="R3029">
        <f t="shared" si="2267"/>
        <v>15987840</v>
      </c>
      <c r="S3029">
        <f t="shared" si="2268"/>
        <v>4441.0666666666666</v>
      </c>
      <c r="T3029">
        <f t="shared" si="2269"/>
        <v>2631.2593280000001</v>
      </c>
      <c r="U3029">
        <f t="shared" si="2270"/>
        <v>0.7309053688888888</v>
      </c>
      <c r="V3029">
        <f t="shared" si="2271"/>
        <v>5329280</v>
      </c>
      <c r="W3029">
        <f t="shared" si="2272"/>
        <v>1480.3555555555556</v>
      </c>
      <c r="X3029">
        <f t="shared" si="2273"/>
        <v>3.9454839999999995</v>
      </c>
      <c r="Y3029">
        <f t="shared" si="2274"/>
        <v>2631.2593280000001</v>
      </c>
      <c r="Z3029">
        <f t="shared" si="2275"/>
        <v>1881.5735250999999</v>
      </c>
      <c r="AA3029">
        <f t="shared" si="2276"/>
        <v>1881.6356621999998</v>
      </c>
      <c r="AB3029">
        <f t="shared" si="2277"/>
        <v>1881.6977993</v>
      </c>
      <c r="AC3029">
        <f t="shared" si="2278"/>
        <v>1881.7599364</v>
      </c>
      <c r="AD3029">
        <f t="shared" si="2279"/>
        <v>1881.8220735</v>
      </c>
      <c r="AE3029">
        <f t="shared" si="2280"/>
        <v>1881.8842106</v>
      </c>
      <c r="AF3029">
        <f t="shared" si="2281"/>
        <v>1881.9463476999999</v>
      </c>
      <c r="AG3029">
        <f t="shared" si="2282"/>
        <v>1882.0084848000001</v>
      </c>
      <c r="AH3029">
        <f t="shared" si="2283"/>
        <v>1882.0706219000001</v>
      </c>
      <c r="AI3029">
        <f t="shared" si="2284"/>
        <v>4873.2545663999999</v>
      </c>
      <c r="AJ3029">
        <f t="shared" si="2285"/>
        <v>4873.4155007999998</v>
      </c>
      <c r="AK3029">
        <f t="shared" si="2286"/>
        <v>4873.5764352000006</v>
      </c>
      <c r="AL3029">
        <f t="shared" si="2287"/>
        <v>4873.7373696000004</v>
      </c>
      <c r="AM3029">
        <f t="shared" si="2288"/>
        <v>4873.8983040000003</v>
      </c>
      <c r="AN3029">
        <f t="shared" si="2289"/>
        <v>4874.0592384000001</v>
      </c>
      <c r="AO3029">
        <f t="shared" si="2290"/>
        <v>4874.2201728</v>
      </c>
      <c r="AP3029">
        <f t="shared" si="2291"/>
        <v>4874.3811072000008</v>
      </c>
      <c r="AQ3029">
        <f t="shared" si="2292"/>
        <v>4874.5420416000006</v>
      </c>
      <c r="AR3029" t="str">
        <f t="shared" si="2294"/>
        <v>kmh-3028-mph</v>
      </c>
      <c r="AS3029">
        <f t="shared" si="2297"/>
        <v>3027</v>
      </c>
      <c r="AT3029" t="str">
        <f t="shared" si="2295"/>
        <v>kmh-3027-mph</v>
      </c>
      <c r="AU3029">
        <f t="shared" si="2298"/>
        <v>3026</v>
      </c>
      <c r="AV3029" t="str">
        <f t="shared" si="2296"/>
        <v>kmh-3026-mph</v>
      </c>
    </row>
    <row r="3030" spans="1:48" x14ac:dyDescent="0.3">
      <c r="A3030">
        <v>3029</v>
      </c>
      <c r="B3030">
        <f t="shared" si="2293"/>
        <v>1882.1327590000001</v>
      </c>
      <c r="C3030">
        <f t="shared" si="2252"/>
        <v>4874.7029760000005</v>
      </c>
      <c r="D3030">
        <f t="shared" si="2253"/>
        <v>0.84138888888888885</v>
      </c>
      <c r="E3030">
        <f t="shared" si="2254"/>
        <v>3029000</v>
      </c>
      <c r="F3030">
        <f t="shared" si="2255"/>
        <v>841.38888888888891</v>
      </c>
      <c r="G3030">
        <f t="shared" si="2256"/>
        <v>9937664.3600000013</v>
      </c>
      <c r="H3030">
        <f t="shared" si="2257"/>
        <v>2760.4623222222226</v>
      </c>
      <c r="I3030">
        <f t="shared" si="2258"/>
        <v>1635.5291472000001</v>
      </c>
      <c r="J3030">
        <f t="shared" si="2259"/>
        <v>0.45431365200000007</v>
      </c>
      <c r="K3030">
        <f t="shared" si="2260"/>
        <v>3312554.6805507001</v>
      </c>
      <c r="L3030">
        <f t="shared" si="2261"/>
        <v>920.15407793074996</v>
      </c>
      <c r="M3030">
        <f t="shared" si="2262"/>
        <v>2.53965859823</v>
      </c>
      <c r="N3030">
        <f t="shared" si="2263"/>
        <v>1635.5291472000001</v>
      </c>
      <c r="O3030">
        <f t="shared" si="2264"/>
        <v>0.84138888888888885</v>
      </c>
      <c r="P3030">
        <f t="shared" si="2265"/>
        <v>4874702.9759999998</v>
      </c>
      <c r="Q3030">
        <f t="shared" si="2266"/>
        <v>1354.0841599999999</v>
      </c>
      <c r="R3030">
        <f t="shared" si="2267"/>
        <v>15993120</v>
      </c>
      <c r="S3030">
        <f t="shared" si="2268"/>
        <v>4442.5333333333328</v>
      </c>
      <c r="T3030">
        <f t="shared" si="2269"/>
        <v>2632.1283039999998</v>
      </c>
      <c r="U3030">
        <f t="shared" si="2270"/>
        <v>0.73114675111111105</v>
      </c>
      <c r="V3030">
        <f t="shared" si="2271"/>
        <v>5331040</v>
      </c>
      <c r="W3030">
        <f t="shared" si="2272"/>
        <v>1480.8444444444444</v>
      </c>
      <c r="X3030">
        <f t="shared" si="2273"/>
        <v>3.9467869999999996</v>
      </c>
      <c r="Y3030">
        <f t="shared" si="2274"/>
        <v>2632.1283039999998</v>
      </c>
      <c r="Z3030">
        <f t="shared" si="2275"/>
        <v>1882.1948961000001</v>
      </c>
      <c r="AA3030">
        <f t="shared" si="2276"/>
        <v>1882.2570331999998</v>
      </c>
      <c r="AB3030">
        <f t="shared" si="2277"/>
        <v>1882.3191703000002</v>
      </c>
      <c r="AC3030">
        <f t="shared" si="2278"/>
        <v>1882.3813074</v>
      </c>
      <c r="AD3030">
        <f t="shared" si="2279"/>
        <v>1882.4434444999999</v>
      </c>
      <c r="AE3030">
        <f t="shared" si="2280"/>
        <v>1882.5055815999999</v>
      </c>
      <c r="AF3030">
        <f t="shared" si="2281"/>
        <v>1882.5677186999999</v>
      </c>
      <c r="AG3030">
        <f t="shared" si="2282"/>
        <v>1882.6298558000001</v>
      </c>
      <c r="AH3030">
        <f t="shared" si="2283"/>
        <v>1882.6919929000001</v>
      </c>
      <c r="AI3030">
        <f t="shared" si="2284"/>
        <v>4874.8639104000003</v>
      </c>
      <c r="AJ3030">
        <f t="shared" si="2285"/>
        <v>4875.0248448000002</v>
      </c>
      <c r="AK3030">
        <f t="shared" si="2286"/>
        <v>4875.185779200001</v>
      </c>
      <c r="AL3030">
        <f t="shared" si="2287"/>
        <v>4875.3467136000008</v>
      </c>
      <c r="AM3030">
        <f t="shared" si="2288"/>
        <v>4875.5076480000007</v>
      </c>
      <c r="AN3030">
        <f t="shared" si="2289"/>
        <v>4875.6685824000006</v>
      </c>
      <c r="AO3030">
        <f t="shared" si="2290"/>
        <v>4875.8295168000004</v>
      </c>
      <c r="AP3030">
        <f t="shared" si="2291"/>
        <v>4875.9904512000003</v>
      </c>
      <c r="AQ3030">
        <f t="shared" si="2292"/>
        <v>4876.1513856000001</v>
      </c>
      <c r="AR3030" t="str">
        <f t="shared" si="2294"/>
        <v>kmh-3029-mph</v>
      </c>
      <c r="AS3030">
        <f t="shared" si="2297"/>
        <v>3028</v>
      </c>
      <c r="AT3030" t="str">
        <f t="shared" si="2295"/>
        <v>kmh-3028-mph</v>
      </c>
      <c r="AU3030">
        <f t="shared" si="2298"/>
        <v>3027</v>
      </c>
      <c r="AV3030" t="str">
        <f t="shared" si="2296"/>
        <v>kmh-3027-mph</v>
      </c>
    </row>
    <row r="3031" spans="1:48" x14ac:dyDescent="0.3">
      <c r="A3031">
        <v>3030</v>
      </c>
      <c r="B3031">
        <f t="shared" si="2293"/>
        <v>1882.75413</v>
      </c>
      <c r="C3031">
        <f t="shared" si="2252"/>
        <v>4876.31232</v>
      </c>
      <c r="D3031">
        <f t="shared" si="2253"/>
        <v>0.84166666666666667</v>
      </c>
      <c r="E3031">
        <f t="shared" si="2254"/>
        <v>3030000</v>
      </c>
      <c r="F3031">
        <f t="shared" si="2255"/>
        <v>841.66666666666674</v>
      </c>
      <c r="G3031">
        <f t="shared" si="2256"/>
        <v>9940945.2000000011</v>
      </c>
      <c r="H3031">
        <f t="shared" si="2257"/>
        <v>2761.3736666666668</v>
      </c>
      <c r="I3031">
        <f t="shared" si="2258"/>
        <v>1636.0691040000002</v>
      </c>
      <c r="J3031">
        <f t="shared" si="2259"/>
        <v>0.45446364000000006</v>
      </c>
      <c r="K3031">
        <f t="shared" si="2260"/>
        <v>3313648.2938489998</v>
      </c>
      <c r="L3031">
        <f t="shared" si="2261"/>
        <v>920.45785940249993</v>
      </c>
      <c r="M3031">
        <f t="shared" si="2262"/>
        <v>2.5404970461</v>
      </c>
      <c r="N3031">
        <f t="shared" si="2263"/>
        <v>1636.0691040000002</v>
      </c>
      <c r="O3031">
        <f t="shared" si="2264"/>
        <v>0.84166666666666667</v>
      </c>
      <c r="P3031">
        <f t="shared" si="2265"/>
        <v>4876312.32</v>
      </c>
      <c r="Q3031">
        <f t="shared" si="2266"/>
        <v>1354.5311999999999</v>
      </c>
      <c r="R3031">
        <f t="shared" si="2267"/>
        <v>15998400</v>
      </c>
      <c r="S3031">
        <f t="shared" si="2268"/>
        <v>4444</v>
      </c>
      <c r="T3031">
        <f t="shared" si="2269"/>
        <v>2632.99728</v>
      </c>
      <c r="U3031">
        <f t="shared" si="2270"/>
        <v>0.7313881333333333</v>
      </c>
      <c r="V3031">
        <f t="shared" si="2271"/>
        <v>5332800</v>
      </c>
      <c r="W3031">
        <f t="shared" si="2272"/>
        <v>1481.3333333333333</v>
      </c>
      <c r="X3031">
        <f t="shared" si="2273"/>
        <v>3.9480899999999997</v>
      </c>
      <c r="Y3031">
        <f t="shared" si="2274"/>
        <v>2632.99728</v>
      </c>
      <c r="Z3031">
        <f t="shared" si="2275"/>
        <v>1882.8162671</v>
      </c>
      <c r="AA3031">
        <f t="shared" si="2276"/>
        <v>1882.8784042</v>
      </c>
      <c r="AB3031">
        <f t="shared" si="2277"/>
        <v>1882.9405413000002</v>
      </c>
      <c r="AC3031">
        <f t="shared" si="2278"/>
        <v>1883.0026784000001</v>
      </c>
      <c r="AD3031">
        <f t="shared" si="2279"/>
        <v>1883.0648155000001</v>
      </c>
      <c r="AE3031">
        <f t="shared" si="2280"/>
        <v>1883.1269525999999</v>
      </c>
      <c r="AF3031">
        <f t="shared" si="2281"/>
        <v>1883.1890896999998</v>
      </c>
      <c r="AG3031">
        <f t="shared" si="2282"/>
        <v>1883.2512268</v>
      </c>
      <c r="AH3031">
        <f t="shared" si="2283"/>
        <v>1883.3133639</v>
      </c>
      <c r="AI3031">
        <f t="shared" si="2284"/>
        <v>4876.4732543999999</v>
      </c>
      <c r="AJ3031">
        <f t="shared" si="2285"/>
        <v>4876.6341887999997</v>
      </c>
      <c r="AK3031">
        <f t="shared" si="2286"/>
        <v>4876.7951232000005</v>
      </c>
      <c r="AL3031">
        <f t="shared" si="2287"/>
        <v>4876.9560576000003</v>
      </c>
      <c r="AM3031">
        <f t="shared" si="2288"/>
        <v>4877.1169920000002</v>
      </c>
      <c r="AN3031">
        <f t="shared" si="2289"/>
        <v>4877.2779264000001</v>
      </c>
      <c r="AO3031">
        <f t="shared" si="2290"/>
        <v>4877.4388607999999</v>
      </c>
      <c r="AP3031">
        <f t="shared" si="2291"/>
        <v>4877.5997952000007</v>
      </c>
      <c r="AQ3031">
        <f t="shared" si="2292"/>
        <v>4877.7607296000006</v>
      </c>
      <c r="AR3031" t="str">
        <f t="shared" si="2294"/>
        <v>kmh-3030-mph</v>
      </c>
      <c r="AS3031">
        <f t="shared" si="2297"/>
        <v>3029</v>
      </c>
      <c r="AT3031" t="str">
        <f t="shared" si="2295"/>
        <v>kmh-3029-mph</v>
      </c>
      <c r="AU3031">
        <f t="shared" si="2298"/>
        <v>3028</v>
      </c>
      <c r="AV3031" t="str">
        <f t="shared" si="2296"/>
        <v>kmh-3028-mph</v>
      </c>
    </row>
    <row r="3032" spans="1:48" x14ac:dyDescent="0.3">
      <c r="A3032">
        <v>3031</v>
      </c>
      <c r="B3032">
        <f t="shared" si="2293"/>
        <v>1883.375501</v>
      </c>
      <c r="C3032">
        <f t="shared" si="2252"/>
        <v>4877.9216640000004</v>
      </c>
      <c r="D3032">
        <f t="shared" si="2253"/>
        <v>0.8419444444444445</v>
      </c>
      <c r="E3032">
        <f t="shared" si="2254"/>
        <v>3031000</v>
      </c>
      <c r="F3032">
        <f t="shared" si="2255"/>
        <v>841.94444444444446</v>
      </c>
      <c r="G3032">
        <f t="shared" si="2256"/>
        <v>9944226.040000001</v>
      </c>
      <c r="H3032">
        <f t="shared" si="2257"/>
        <v>2762.2850111111115</v>
      </c>
      <c r="I3032">
        <f t="shared" si="2258"/>
        <v>1636.6090608</v>
      </c>
      <c r="J3032">
        <f t="shared" si="2259"/>
        <v>0.45461362800000005</v>
      </c>
      <c r="K3032">
        <f t="shared" si="2260"/>
        <v>3314741.9071473</v>
      </c>
      <c r="L3032">
        <f t="shared" si="2261"/>
        <v>920.76164087424991</v>
      </c>
      <c r="M3032">
        <f t="shared" si="2262"/>
        <v>2.5413354939699997</v>
      </c>
      <c r="N3032">
        <f t="shared" si="2263"/>
        <v>1636.6090608</v>
      </c>
      <c r="O3032">
        <f t="shared" si="2264"/>
        <v>0.8419444444444445</v>
      </c>
      <c r="P3032">
        <f t="shared" si="2265"/>
        <v>4877921.6639999999</v>
      </c>
      <c r="Q3032">
        <f t="shared" si="2266"/>
        <v>1354.9782399999999</v>
      </c>
      <c r="R3032">
        <f t="shared" si="2267"/>
        <v>16003680</v>
      </c>
      <c r="S3032">
        <f t="shared" si="2268"/>
        <v>4445.4666666666662</v>
      </c>
      <c r="T3032">
        <f t="shared" si="2269"/>
        <v>2633.8662559999998</v>
      </c>
      <c r="U3032">
        <f t="shared" si="2270"/>
        <v>0.73162951555555555</v>
      </c>
      <c r="V3032">
        <f t="shared" si="2271"/>
        <v>5334560</v>
      </c>
      <c r="W3032">
        <f t="shared" si="2272"/>
        <v>1481.8222222222221</v>
      </c>
      <c r="X3032">
        <f t="shared" si="2273"/>
        <v>3.9493929999999997</v>
      </c>
      <c r="Y3032">
        <f t="shared" si="2274"/>
        <v>2633.8662559999998</v>
      </c>
      <c r="Z3032">
        <f t="shared" si="2275"/>
        <v>1883.4376381</v>
      </c>
      <c r="AA3032">
        <f t="shared" si="2276"/>
        <v>1883.4997751999999</v>
      </c>
      <c r="AB3032">
        <f t="shared" si="2277"/>
        <v>1883.5619123000001</v>
      </c>
      <c r="AC3032">
        <f t="shared" si="2278"/>
        <v>1883.6240494000001</v>
      </c>
      <c r="AD3032">
        <f t="shared" si="2279"/>
        <v>1883.6861865000001</v>
      </c>
      <c r="AE3032">
        <f t="shared" si="2280"/>
        <v>1883.7483236</v>
      </c>
      <c r="AF3032">
        <f t="shared" si="2281"/>
        <v>1883.8104606999998</v>
      </c>
      <c r="AG3032">
        <f t="shared" si="2282"/>
        <v>1883.8725978000002</v>
      </c>
      <c r="AH3032">
        <f t="shared" si="2283"/>
        <v>1883.9347349</v>
      </c>
      <c r="AI3032">
        <f t="shared" si="2284"/>
        <v>4878.0825984000003</v>
      </c>
      <c r="AJ3032">
        <f t="shared" si="2285"/>
        <v>4878.2435328000001</v>
      </c>
      <c r="AK3032">
        <f t="shared" si="2286"/>
        <v>4878.4044672000009</v>
      </c>
      <c r="AL3032">
        <f t="shared" si="2287"/>
        <v>4878.5654016000008</v>
      </c>
      <c r="AM3032">
        <f t="shared" si="2288"/>
        <v>4878.7263360000006</v>
      </c>
      <c r="AN3032">
        <f t="shared" si="2289"/>
        <v>4878.8872704000005</v>
      </c>
      <c r="AO3032">
        <f t="shared" si="2290"/>
        <v>4879.0482048000003</v>
      </c>
      <c r="AP3032">
        <f t="shared" si="2291"/>
        <v>4879.2091392000002</v>
      </c>
      <c r="AQ3032">
        <f t="shared" si="2292"/>
        <v>4879.3700736000001</v>
      </c>
      <c r="AR3032" t="str">
        <f t="shared" si="2294"/>
        <v>kmh-3031-mph</v>
      </c>
      <c r="AS3032">
        <f t="shared" si="2297"/>
        <v>3030</v>
      </c>
      <c r="AT3032" t="str">
        <f t="shared" si="2295"/>
        <v>kmh-3030-mph</v>
      </c>
      <c r="AU3032">
        <f t="shared" si="2298"/>
        <v>3029</v>
      </c>
      <c r="AV3032" t="str">
        <f t="shared" si="2296"/>
        <v>kmh-3029-mph</v>
      </c>
    </row>
    <row r="3033" spans="1:48" x14ac:dyDescent="0.3">
      <c r="A3033">
        <v>3032</v>
      </c>
      <c r="B3033">
        <f t="shared" si="2293"/>
        <v>1883.9968719999999</v>
      </c>
      <c r="C3033">
        <f t="shared" si="2252"/>
        <v>4879.5310079999999</v>
      </c>
      <c r="D3033">
        <f t="shared" si="2253"/>
        <v>0.84222222222222221</v>
      </c>
      <c r="E3033">
        <f t="shared" si="2254"/>
        <v>3032000</v>
      </c>
      <c r="F3033">
        <f t="shared" si="2255"/>
        <v>842.22222222222229</v>
      </c>
      <c r="G3033">
        <f t="shared" si="2256"/>
        <v>9947506.8800000008</v>
      </c>
      <c r="H3033">
        <f t="shared" si="2257"/>
        <v>2763.1963555555558</v>
      </c>
      <c r="I3033">
        <f t="shared" si="2258"/>
        <v>1637.1490176</v>
      </c>
      <c r="J3033">
        <f t="shared" si="2259"/>
        <v>0.45476361600000004</v>
      </c>
      <c r="K3033">
        <f t="shared" si="2260"/>
        <v>3315835.5204456002</v>
      </c>
      <c r="L3033">
        <f t="shared" si="2261"/>
        <v>921.06542234599988</v>
      </c>
      <c r="M3033">
        <f t="shared" si="2262"/>
        <v>2.5421739418399998</v>
      </c>
      <c r="N3033">
        <f t="shared" si="2263"/>
        <v>1637.1490176</v>
      </c>
      <c r="O3033">
        <f t="shared" si="2264"/>
        <v>0.84222222222222221</v>
      </c>
      <c r="P3033">
        <f t="shared" si="2265"/>
        <v>4879531.0080000004</v>
      </c>
      <c r="Q3033">
        <f t="shared" si="2266"/>
        <v>1355.4252799999999</v>
      </c>
      <c r="R3033">
        <f t="shared" si="2267"/>
        <v>16008960</v>
      </c>
      <c r="S3033">
        <f t="shared" si="2268"/>
        <v>4446.9333333333334</v>
      </c>
      <c r="T3033">
        <f t="shared" si="2269"/>
        <v>2634.735232</v>
      </c>
      <c r="U3033">
        <f t="shared" si="2270"/>
        <v>0.7318708977777777</v>
      </c>
      <c r="V3033">
        <f t="shared" si="2271"/>
        <v>5336320</v>
      </c>
      <c r="W3033">
        <f t="shared" si="2272"/>
        <v>1482.3111111111111</v>
      </c>
      <c r="X3033">
        <f t="shared" si="2273"/>
        <v>3.9506959999999998</v>
      </c>
      <c r="Y3033">
        <f t="shared" si="2274"/>
        <v>2634.735232</v>
      </c>
      <c r="Z3033">
        <f t="shared" si="2275"/>
        <v>1884.0590090999999</v>
      </c>
      <c r="AA3033">
        <f t="shared" si="2276"/>
        <v>1884.1211461999999</v>
      </c>
      <c r="AB3033">
        <f t="shared" si="2277"/>
        <v>1884.1832833000001</v>
      </c>
      <c r="AC3033">
        <f t="shared" si="2278"/>
        <v>1884.2454204000001</v>
      </c>
      <c r="AD3033">
        <f t="shared" si="2279"/>
        <v>1884.3075575</v>
      </c>
      <c r="AE3033">
        <f t="shared" si="2280"/>
        <v>1884.3696946</v>
      </c>
      <c r="AF3033">
        <f t="shared" si="2281"/>
        <v>1884.4318317</v>
      </c>
      <c r="AG3033">
        <f t="shared" si="2282"/>
        <v>1884.4939688000002</v>
      </c>
      <c r="AH3033">
        <f t="shared" si="2283"/>
        <v>1884.5561059000001</v>
      </c>
      <c r="AI3033">
        <f t="shared" si="2284"/>
        <v>4879.6919423999998</v>
      </c>
      <c r="AJ3033">
        <f t="shared" si="2285"/>
        <v>4879.8528767999996</v>
      </c>
      <c r="AK3033">
        <f t="shared" si="2286"/>
        <v>4880.0138112000004</v>
      </c>
      <c r="AL3033">
        <f t="shared" si="2287"/>
        <v>4880.1747456000003</v>
      </c>
      <c r="AM3033">
        <f t="shared" si="2288"/>
        <v>4880.3356800000001</v>
      </c>
      <c r="AN3033">
        <f t="shared" si="2289"/>
        <v>4880.4966144</v>
      </c>
      <c r="AO3033">
        <f t="shared" si="2290"/>
        <v>4880.6575487999999</v>
      </c>
      <c r="AP3033">
        <f t="shared" si="2291"/>
        <v>4880.8184832000006</v>
      </c>
      <c r="AQ3033">
        <f t="shared" si="2292"/>
        <v>4880.9794176000005</v>
      </c>
      <c r="AR3033" t="str">
        <f t="shared" si="2294"/>
        <v>kmh-3032-mph</v>
      </c>
      <c r="AS3033">
        <f t="shared" si="2297"/>
        <v>3031</v>
      </c>
      <c r="AT3033" t="str">
        <f t="shared" si="2295"/>
        <v>kmh-3031-mph</v>
      </c>
      <c r="AU3033">
        <f t="shared" si="2298"/>
        <v>3030</v>
      </c>
      <c r="AV3033" t="str">
        <f t="shared" si="2296"/>
        <v>kmh-3030-mph</v>
      </c>
    </row>
    <row r="3034" spans="1:48" x14ac:dyDescent="0.3">
      <c r="A3034">
        <v>3033</v>
      </c>
      <c r="B3034">
        <f t="shared" si="2293"/>
        <v>1884.6182430000001</v>
      </c>
      <c r="C3034">
        <f t="shared" si="2252"/>
        <v>4881.1403520000003</v>
      </c>
      <c r="D3034">
        <f t="shared" si="2253"/>
        <v>0.84250000000000003</v>
      </c>
      <c r="E3034">
        <f t="shared" si="2254"/>
        <v>3033000</v>
      </c>
      <c r="F3034">
        <f t="shared" si="2255"/>
        <v>842.5</v>
      </c>
      <c r="G3034">
        <f t="shared" si="2256"/>
        <v>9950787.7200000007</v>
      </c>
      <c r="H3034">
        <f t="shared" si="2257"/>
        <v>2764.1077</v>
      </c>
      <c r="I3034">
        <f t="shared" si="2258"/>
        <v>1637.6889744</v>
      </c>
      <c r="J3034">
        <f t="shared" si="2259"/>
        <v>0.45491360400000003</v>
      </c>
      <c r="K3034">
        <f t="shared" si="2260"/>
        <v>3316929.1337438999</v>
      </c>
      <c r="L3034">
        <f t="shared" si="2261"/>
        <v>921.36920381774996</v>
      </c>
      <c r="M3034">
        <f t="shared" si="2262"/>
        <v>2.5430123897099999</v>
      </c>
      <c r="N3034">
        <f t="shared" si="2263"/>
        <v>1637.6889744</v>
      </c>
      <c r="O3034">
        <f t="shared" si="2264"/>
        <v>0.84250000000000003</v>
      </c>
      <c r="P3034">
        <f t="shared" si="2265"/>
        <v>4881140.352</v>
      </c>
      <c r="Q3034">
        <f t="shared" si="2266"/>
        <v>1355.8723199999999</v>
      </c>
      <c r="R3034">
        <f t="shared" si="2267"/>
        <v>16014240</v>
      </c>
      <c r="S3034">
        <f t="shared" si="2268"/>
        <v>4448.3999999999996</v>
      </c>
      <c r="T3034">
        <f t="shared" si="2269"/>
        <v>2635.6042079999997</v>
      </c>
      <c r="U3034">
        <f t="shared" si="2270"/>
        <v>0.73211227999999995</v>
      </c>
      <c r="V3034">
        <f t="shared" si="2271"/>
        <v>5338080</v>
      </c>
      <c r="W3034">
        <f t="shared" si="2272"/>
        <v>1482.8</v>
      </c>
      <c r="X3034">
        <f t="shared" si="2273"/>
        <v>3.9519989999999998</v>
      </c>
      <c r="Y3034">
        <f t="shared" si="2274"/>
        <v>2635.6042079999997</v>
      </c>
      <c r="Z3034">
        <f t="shared" si="2275"/>
        <v>1884.6803800999999</v>
      </c>
      <c r="AA3034">
        <f t="shared" si="2276"/>
        <v>1884.7425171999998</v>
      </c>
      <c r="AB3034">
        <f t="shared" si="2277"/>
        <v>1884.8046543</v>
      </c>
      <c r="AC3034">
        <f t="shared" si="2278"/>
        <v>1884.8667914</v>
      </c>
      <c r="AD3034">
        <f t="shared" si="2279"/>
        <v>1884.9289285</v>
      </c>
      <c r="AE3034">
        <f t="shared" si="2280"/>
        <v>1884.9910656</v>
      </c>
      <c r="AF3034">
        <f t="shared" si="2281"/>
        <v>1885.0532026999999</v>
      </c>
      <c r="AG3034">
        <f t="shared" si="2282"/>
        <v>1885.1153398000001</v>
      </c>
      <c r="AH3034">
        <f t="shared" si="2283"/>
        <v>1885.1774769000001</v>
      </c>
      <c r="AI3034">
        <f t="shared" si="2284"/>
        <v>4881.3012864000002</v>
      </c>
      <c r="AJ3034">
        <f t="shared" si="2285"/>
        <v>4881.4622208000001</v>
      </c>
      <c r="AK3034">
        <f t="shared" si="2286"/>
        <v>4881.6231552000008</v>
      </c>
      <c r="AL3034">
        <f t="shared" si="2287"/>
        <v>4881.7840896000007</v>
      </c>
      <c r="AM3034">
        <f t="shared" si="2288"/>
        <v>4881.9450240000006</v>
      </c>
      <c r="AN3034">
        <f t="shared" si="2289"/>
        <v>4882.1059584000004</v>
      </c>
      <c r="AO3034">
        <f t="shared" si="2290"/>
        <v>4882.2668928000003</v>
      </c>
      <c r="AP3034">
        <f t="shared" si="2291"/>
        <v>4882.427827200001</v>
      </c>
      <c r="AQ3034">
        <f t="shared" si="2292"/>
        <v>4882.5887616000009</v>
      </c>
      <c r="AR3034" t="str">
        <f t="shared" si="2294"/>
        <v>kmh-3033-mph</v>
      </c>
      <c r="AS3034">
        <f t="shared" si="2297"/>
        <v>3032</v>
      </c>
      <c r="AT3034" t="str">
        <f t="shared" si="2295"/>
        <v>kmh-3032-mph</v>
      </c>
      <c r="AU3034">
        <f t="shared" si="2298"/>
        <v>3031</v>
      </c>
      <c r="AV3034" t="str">
        <f t="shared" si="2296"/>
        <v>kmh-3031-mph</v>
      </c>
    </row>
    <row r="3035" spans="1:48" x14ac:dyDescent="0.3">
      <c r="A3035">
        <v>3034</v>
      </c>
      <c r="B3035">
        <f t="shared" si="2293"/>
        <v>1885.2396140000001</v>
      </c>
      <c r="C3035">
        <f t="shared" si="2252"/>
        <v>4882.7496960000008</v>
      </c>
      <c r="D3035">
        <f t="shared" si="2253"/>
        <v>0.84277777777777774</v>
      </c>
      <c r="E3035">
        <f t="shared" si="2254"/>
        <v>3034000</v>
      </c>
      <c r="F3035">
        <f t="shared" si="2255"/>
        <v>842.77777777777783</v>
      </c>
      <c r="G3035">
        <f t="shared" si="2256"/>
        <v>9954068.5600000005</v>
      </c>
      <c r="H3035">
        <f t="shared" si="2257"/>
        <v>2765.0190444444447</v>
      </c>
      <c r="I3035">
        <f t="shared" si="2258"/>
        <v>1638.2289312</v>
      </c>
      <c r="J3035">
        <f t="shared" si="2259"/>
        <v>0.45506359200000007</v>
      </c>
      <c r="K3035">
        <f t="shared" si="2260"/>
        <v>3318022.7470422001</v>
      </c>
      <c r="L3035">
        <f t="shared" si="2261"/>
        <v>921.67298528949993</v>
      </c>
      <c r="M3035">
        <f t="shared" si="2262"/>
        <v>2.54385083758</v>
      </c>
      <c r="N3035">
        <f t="shared" si="2263"/>
        <v>1638.2289312</v>
      </c>
      <c r="O3035">
        <f t="shared" si="2264"/>
        <v>0.84277777777777774</v>
      </c>
      <c r="P3035">
        <f t="shared" si="2265"/>
        <v>4882749.6960000005</v>
      </c>
      <c r="Q3035">
        <f t="shared" si="2266"/>
        <v>1356.31936</v>
      </c>
      <c r="R3035">
        <f t="shared" si="2267"/>
        <v>16019520</v>
      </c>
      <c r="S3035">
        <f t="shared" si="2268"/>
        <v>4449.8666666666668</v>
      </c>
      <c r="T3035">
        <f t="shared" si="2269"/>
        <v>2636.4731839999999</v>
      </c>
      <c r="U3035">
        <f t="shared" si="2270"/>
        <v>0.7323536622222222</v>
      </c>
      <c r="V3035">
        <f t="shared" si="2271"/>
        <v>5339840</v>
      </c>
      <c r="W3035">
        <f t="shared" si="2272"/>
        <v>1483.2888888888888</v>
      </c>
      <c r="X3035">
        <f t="shared" si="2273"/>
        <v>3.9533019999999999</v>
      </c>
      <c r="Y3035">
        <f t="shared" si="2274"/>
        <v>2636.4731839999999</v>
      </c>
      <c r="Z3035">
        <f t="shared" si="2275"/>
        <v>1885.3017511</v>
      </c>
      <c r="AA3035">
        <f t="shared" si="2276"/>
        <v>1885.3638882</v>
      </c>
      <c r="AB3035">
        <f t="shared" si="2277"/>
        <v>1885.4260253000002</v>
      </c>
      <c r="AC3035">
        <f t="shared" si="2278"/>
        <v>1885.4881624</v>
      </c>
      <c r="AD3035">
        <f t="shared" si="2279"/>
        <v>1885.5502994999999</v>
      </c>
      <c r="AE3035">
        <f t="shared" si="2280"/>
        <v>1885.6124365999999</v>
      </c>
      <c r="AF3035">
        <f t="shared" si="2281"/>
        <v>1885.6745736999999</v>
      </c>
      <c r="AG3035">
        <f t="shared" si="2282"/>
        <v>1885.7367108000001</v>
      </c>
      <c r="AH3035">
        <f t="shared" si="2283"/>
        <v>1885.7988479000001</v>
      </c>
      <c r="AI3035">
        <f t="shared" si="2284"/>
        <v>4882.9106304000006</v>
      </c>
      <c r="AJ3035">
        <f t="shared" si="2285"/>
        <v>4883.0715648000005</v>
      </c>
      <c r="AK3035">
        <f t="shared" si="2286"/>
        <v>4883.2324992000003</v>
      </c>
      <c r="AL3035">
        <f t="shared" si="2287"/>
        <v>4883.3934336000002</v>
      </c>
      <c r="AM3035">
        <f t="shared" si="2288"/>
        <v>4883.5543680000001</v>
      </c>
      <c r="AN3035">
        <f t="shared" si="2289"/>
        <v>4883.7153023999999</v>
      </c>
      <c r="AO3035">
        <f t="shared" si="2290"/>
        <v>4883.8762367999998</v>
      </c>
      <c r="AP3035">
        <f t="shared" si="2291"/>
        <v>4884.0371712000006</v>
      </c>
      <c r="AQ3035">
        <f t="shared" si="2292"/>
        <v>4884.1981056000004</v>
      </c>
      <c r="AR3035" t="str">
        <f t="shared" si="2294"/>
        <v>kmh-3034-mph</v>
      </c>
      <c r="AS3035">
        <f t="shared" si="2297"/>
        <v>3033</v>
      </c>
      <c r="AT3035" t="str">
        <f t="shared" si="2295"/>
        <v>kmh-3033-mph</v>
      </c>
      <c r="AU3035">
        <f t="shared" si="2298"/>
        <v>3032</v>
      </c>
      <c r="AV3035" t="str">
        <f t="shared" si="2296"/>
        <v>kmh-3032-mph</v>
      </c>
    </row>
    <row r="3036" spans="1:48" x14ac:dyDescent="0.3">
      <c r="A3036">
        <v>3035</v>
      </c>
      <c r="B3036">
        <f t="shared" si="2293"/>
        <v>1885.860985</v>
      </c>
      <c r="C3036">
        <f t="shared" si="2252"/>
        <v>4884.3590400000003</v>
      </c>
      <c r="D3036">
        <f t="shared" si="2253"/>
        <v>0.84305555555555556</v>
      </c>
      <c r="E3036">
        <f t="shared" si="2254"/>
        <v>3035000</v>
      </c>
      <c r="F3036">
        <f t="shared" si="2255"/>
        <v>843.05555555555554</v>
      </c>
      <c r="G3036">
        <f t="shared" si="2256"/>
        <v>9957349.4000000004</v>
      </c>
      <c r="H3036">
        <f t="shared" si="2257"/>
        <v>2765.930388888889</v>
      </c>
      <c r="I3036">
        <f t="shared" si="2258"/>
        <v>1638.7688880000001</v>
      </c>
      <c r="J3036">
        <f t="shared" si="2259"/>
        <v>0.45521358000000006</v>
      </c>
      <c r="K3036">
        <f t="shared" si="2260"/>
        <v>3319116.3603404998</v>
      </c>
      <c r="L3036">
        <f t="shared" si="2261"/>
        <v>921.97676676124991</v>
      </c>
      <c r="M3036">
        <f t="shared" si="2262"/>
        <v>2.5446892854500001</v>
      </c>
      <c r="N3036">
        <f t="shared" si="2263"/>
        <v>1638.7688880000001</v>
      </c>
      <c r="O3036">
        <f t="shared" si="2264"/>
        <v>0.84305555555555556</v>
      </c>
      <c r="P3036">
        <f t="shared" si="2265"/>
        <v>4884359.04</v>
      </c>
      <c r="Q3036">
        <f t="shared" si="2266"/>
        <v>1356.7664</v>
      </c>
      <c r="R3036">
        <f t="shared" si="2267"/>
        <v>16024800</v>
      </c>
      <c r="S3036">
        <f t="shared" si="2268"/>
        <v>4451.333333333333</v>
      </c>
      <c r="T3036">
        <f t="shared" si="2269"/>
        <v>2637.3421599999997</v>
      </c>
      <c r="U3036">
        <f t="shared" si="2270"/>
        <v>0.73259504444444434</v>
      </c>
      <c r="V3036">
        <f t="shared" si="2271"/>
        <v>5341600</v>
      </c>
      <c r="W3036">
        <f t="shared" si="2272"/>
        <v>1483.7777777777778</v>
      </c>
      <c r="X3036">
        <f t="shared" si="2273"/>
        <v>3.9546049999999999</v>
      </c>
      <c r="Y3036">
        <f t="shared" si="2274"/>
        <v>2637.3421599999997</v>
      </c>
      <c r="Z3036">
        <f t="shared" si="2275"/>
        <v>1885.9231221</v>
      </c>
      <c r="AA3036">
        <f t="shared" si="2276"/>
        <v>1885.9852592</v>
      </c>
      <c r="AB3036">
        <f t="shared" si="2277"/>
        <v>1886.0473963000002</v>
      </c>
      <c r="AC3036">
        <f t="shared" si="2278"/>
        <v>1886.1095334000001</v>
      </c>
      <c r="AD3036">
        <f t="shared" si="2279"/>
        <v>1886.1716705000001</v>
      </c>
      <c r="AE3036">
        <f t="shared" si="2280"/>
        <v>1886.2338075999999</v>
      </c>
      <c r="AF3036">
        <f t="shared" si="2281"/>
        <v>1886.2959446999998</v>
      </c>
      <c r="AG3036">
        <f t="shared" si="2282"/>
        <v>1886.3580818</v>
      </c>
      <c r="AH3036">
        <f t="shared" si="2283"/>
        <v>1886.4202189</v>
      </c>
      <c r="AI3036">
        <f t="shared" si="2284"/>
        <v>4884.5199744000001</v>
      </c>
      <c r="AJ3036">
        <f t="shared" si="2285"/>
        <v>4884.6809088</v>
      </c>
      <c r="AK3036">
        <f t="shared" si="2286"/>
        <v>4884.8418432000008</v>
      </c>
      <c r="AL3036">
        <f t="shared" si="2287"/>
        <v>4885.0027776000006</v>
      </c>
      <c r="AM3036">
        <f t="shared" si="2288"/>
        <v>4885.1637120000005</v>
      </c>
      <c r="AN3036">
        <f t="shared" si="2289"/>
        <v>4885.3246464000003</v>
      </c>
      <c r="AO3036">
        <f t="shared" si="2290"/>
        <v>4885.4855808000002</v>
      </c>
      <c r="AP3036">
        <f t="shared" si="2291"/>
        <v>4885.646515200001</v>
      </c>
      <c r="AQ3036">
        <f t="shared" si="2292"/>
        <v>4885.8074496000008</v>
      </c>
      <c r="AR3036" t="str">
        <f t="shared" si="2294"/>
        <v>kmh-3035-mph</v>
      </c>
      <c r="AS3036">
        <f t="shared" si="2297"/>
        <v>3034</v>
      </c>
      <c r="AT3036" t="str">
        <f t="shared" si="2295"/>
        <v>kmh-3034-mph</v>
      </c>
      <c r="AU3036">
        <f t="shared" si="2298"/>
        <v>3033</v>
      </c>
      <c r="AV3036" t="str">
        <f t="shared" si="2296"/>
        <v>kmh-3033-mph</v>
      </c>
    </row>
    <row r="3037" spans="1:48" x14ac:dyDescent="0.3">
      <c r="A3037">
        <v>3036</v>
      </c>
      <c r="B3037">
        <f t="shared" si="2293"/>
        <v>1886.482356</v>
      </c>
      <c r="C3037">
        <f t="shared" ref="C3037:C3100" si="2299">A3037*1.609344</f>
        <v>4885.9683840000007</v>
      </c>
      <c r="D3037">
        <f t="shared" ref="D3037:D3100" si="2300">A3037/3600</f>
        <v>0.84333333333333338</v>
      </c>
      <c r="E3037">
        <f t="shared" ref="E3037:E3100" si="2301">A3037*1000</f>
        <v>3036000</v>
      </c>
      <c r="F3037">
        <f t="shared" ref="F3037:F3100" si="2302">A3037*(1000/3600)</f>
        <v>843.33333333333337</v>
      </c>
      <c r="G3037">
        <f t="shared" ref="G3037:G3100" si="2303">A3037*3280.84</f>
        <v>9960630.2400000002</v>
      </c>
      <c r="H3037">
        <f t="shared" ref="H3037:H3100" si="2304">A3037*(3280.84/3600)</f>
        <v>2766.8417333333337</v>
      </c>
      <c r="I3037">
        <f t="shared" ref="I3037:I3100" si="2305">A3037*0.5399568</f>
        <v>1639.3088448000001</v>
      </c>
      <c r="J3037">
        <f t="shared" ref="J3037:J3100" si="2306">A3037*(0.5399568/3600)</f>
        <v>0.45536356800000005</v>
      </c>
      <c r="K3037">
        <f t="shared" ref="K3037:K3100" si="2307">A3037*1093.6132983</f>
        <v>3320209.9736388</v>
      </c>
      <c r="L3037">
        <f t="shared" ref="L3037:L3100" si="2308">A3037*(1093.6132983/3600)</f>
        <v>922.28054823299988</v>
      </c>
      <c r="M3037">
        <f t="shared" ref="M3037:M3100" si="2309">A3037*0.00083844787</f>
        <v>2.5455277333199997</v>
      </c>
      <c r="N3037">
        <f t="shared" ref="N3037:N3100" si="2310">A3037*0.5399568</f>
        <v>1639.3088448000001</v>
      </c>
      <c r="O3037">
        <f t="shared" ref="O3037:O3100" si="2311">A3037/3600</f>
        <v>0.84333333333333338</v>
      </c>
      <c r="P3037">
        <f t="shared" ref="P3037:P3100" si="2312">A3037*1609.344</f>
        <v>4885968.3840000005</v>
      </c>
      <c r="Q3037">
        <f t="shared" ref="Q3037:Q3100" si="2313">A3037*(1609.344/3600)</f>
        <v>1357.21344</v>
      </c>
      <c r="R3037">
        <f t="shared" ref="R3037:R3100" si="2314">A3037*5280</f>
        <v>16030080</v>
      </c>
      <c r="S3037">
        <f t="shared" ref="S3037:S3100" si="2315">A3037*(5280/3600)</f>
        <v>4452.7999999999993</v>
      </c>
      <c r="T3037">
        <f t="shared" ref="T3037:T3100" si="2316">A3037*0.868976</f>
        <v>2638.2111359999999</v>
      </c>
      <c r="U3037">
        <f t="shared" ref="U3037:U3100" si="2317">A3037*(0.868976/3600)</f>
        <v>0.7328364266666666</v>
      </c>
      <c r="V3037">
        <f t="shared" ref="V3037:V3100" si="2318">A3037*1760</f>
        <v>5343360</v>
      </c>
      <c r="W3037">
        <f t="shared" ref="W3037:W3100" si="2319">A3037*(1760/3600)</f>
        <v>1484.2666666666667</v>
      </c>
      <c r="X3037">
        <f t="shared" ref="X3037:X3100" si="2320">A3037*0.001303</f>
        <v>3.9559079999999995</v>
      </c>
      <c r="Y3037">
        <f t="shared" ref="Y3037:Y3100" si="2321">A3037*0.868976</f>
        <v>2638.2111359999999</v>
      </c>
      <c r="Z3037">
        <f t="shared" ref="Z3037:Z3100" si="2322">(A3037&amp;".1")*0.621371</f>
        <v>1886.5444931</v>
      </c>
      <c r="AA3037">
        <f t="shared" ref="AA3037:AA3100" si="2323">(A3037&amp;".2")*0.621371</f>
        <v>1886.6066301999999</v>
      </c>
      <c r="AB3037">
        <f t="shared" ref="AB3037:AB3100" si="2324">(A3037&amp;".3")*0.621371</f>
        <v>1886.6687673000001</v>
      </c>
      <c r="AC3037">
        <f t="shared" ref="AC3037:AC3100" si="2325">(A3037&amp;".4")*0.621371</f>
        <v>1886.7309044000001</v>
      </c>
      <c r="AD3037">
        <f t="shared" ref="AD3037:AD3100" si="2326">(A3037&amp;".5")*0.621371</f>
        <v>1886.7930415000001</v>
      </c>
      <c r="AE3037">
        <f t="shared" ref="AE3037:AE3100" si="2327">(A3037&amp;".6")*0.621371</f>
        <v>1886.8551786</v>
      </c>
      <c r="AF3037">
        <f t="shared" ref="AF3037:AF3100" si="2328">(A3037&amp;".7")*0.621371</f>
        <v>1886.9173157</v>
      </c>
      <c r="AG3037">
        <f t="shared" ref="AG3037:AG3100" si="2329">(A3037&amp;".8")*0.621371</f>
        <v>1886.9794528000002</v>
      </c>
      <c r="AH3037">
        <f t="shared" ref="AH3037:AH3100" si="2330">(A3037&amp;".9")*0.621371</f>
        <v>1887.0415899000002</v>
      </c>
      <c r="AI3037">
        <f t="shared" ref="AI3037:AI3100" si="2331">(A3037&amp;".1")*1.609344</f>
        <v>4886.1293184000006</v>
      </c>
      <c r="AJ3037">
        <f t="shared" ref="AJ3037:AJ3100" si="2332">(A3037&amp;".2")*1.609344</f>
        <v>4886.2902528000004</v>
      </c>
      <c r="AK3037">
        <f t="shared" ref="AK3037:AK3100" si="2333">(A3037&amp;".3")*1.609344</f>
        <v>4886.4511872000003</v>
      </c>
      <c r="AL3037">
        <f t="shared" ref="AL3037:AL3100" si="2334">(A3037&amp;".4")*1.609344</f>
        <v>4886.6121216000001</v>
      </c>
      <c r="AM3037">
        <f t="shared" ref="AM3037:AM3100" si="2335">(A3037&amp;".5")*1.609344</f>
        <v>4886.773056</v>
      </c>
      <c r="AN3037">
        <f t="shared" ref="AN3037:AN3100" si="2336">(A3037&amp;".6")*1.609344</f>
        <v>4886.9339903999999</v>
      </c>
      <c r="AO3037">
        <f t="shared" ref="AO3037:AO3100" si="2337">(A3037&amp;".7")*1.609344</f>
        <v>4887.0949247999997</v>
      </c>
      <c r="AP3037">
        <f t="shared" ref="AP3037:AP3100" si="2338">(A3037&amp;".8")*1.609344</f>
        <v>4887.2558592000005</v>
      </c>
      <c r="AQ3037">
        <f t="shared" ref="AQ3037:AQ3100" si="2339">(A3037&amp;".9")*1.609344</f>
        <v>4887.4167936000003</v>
      </c>
      <c r="AR3037" t="str">
        <f t="shared" si="2294"/>
        <v>kmh-3036-mph</v>
      </c>
      <c r="AS3037">
        <f t="shared" si="2297"/>
        <v>3035</v>
      </c>
      <c r="AT3037" t="str">
        <f t="shared" si="2295"/>
        <v>kmh-3035-mph</v>
      </c>
      <c r="AU3037">
        <f t="shared" si="2298"/>
        <v>3034</v>
      </c>
      <c r="AV3037" t="str">
        <f t="shared" si="2296"/>
        <v>kmh-3034-mph</v>
      </c>
    </row>
    <row r="3038" spans="1:48" x14ac:dyDescent="0.3">
      <c r="A3038">
        <v>3037</v>
      </c>
      <c r="B3038">
        <f t="shared" si="2293"/>
        <v>1887.1037269999999</v>
      </c>
      <c r="C3038">
        <f t="shared" si="2299"/>
        <v>4887.5777280000002</v>
      </c>
      <c r="D3038">
        <f t="shared" si="2300"/>
        <v>0.84361111111111109</v>
      </c>
      <c r="E3038">
        <f t="shared" si="2301"/>
        <v>3037000</v>
      </c>
      <c r="F3038">
        <f t="shared" si="2302"/>
        <v>843.6111111111112</v>
      </c>
      <c r="G3038">
        <f t="shared" si="2303"/>
        <v>9963911.0800000001</v>
      </c>
      <c r="H3038">
        <f t="shared" si="2304"/>
        <v>2767.7530777777779</v>
      </c>
      <c r="I3038">
        <f t="shared" si="2305"/>
        <v>1639.8488016000001</v>
      </c>
      <c r="J3038">
        <f t="shared" si="2306"/>
        <v>0.45551355600000004</v>
      </c>
      <c r="K3038">
        <f t="shared" si="2307"/>
        <v>3321303.5869371002</v>
      </c>
      <c r="L3038">
        <f t="shared" si="2308"/>
        <v>922.58432970474996</v>
      </c>
      <c r="M3038">
        <f t="shared" si="2309"/>
        <v>2.5463661811899998</v>
      </c>
      <c r="N3038">
        <f t="shared" si="2310"/>
        <v>1639.8488016000001</v>
      </c>
      <c r="O3038">
        <f t="shared" si="2311"/>
        <v>0.84361111111111109</v>
      </c>
      <c r="P3038">
        <f t="shared" si="2312"/>
        <v>4887577.7280000001</v>
      </c>
      <c r="Q3038">
        <f t="shared" si="2313"/>
        <v>1357.66048</v>
      </c>
      <c r="R3038">
        <f t="shared" si="2314"/>
        <v>16035360</v>
      </c>
      <c r="S3038">
        <f t="shared" si="2315"/>
        <v>4454.2666666666664</v>
      </c>
      <c r="T3038">
        <f t="shared" si="2316"/>
        <v>2639.0801120000001</v>
      </c>
      <c r="U3038">
        <f t="shared" si="2317"/>
        <v>0.73307780888888885</v>
      </c>
      <c r="V3038">
        <f t="shared" si="2318"/>
        <v>5345120</v>
      </c>
      <c r="W3038">
        <f t="shared" si="2319"/>
        <v>1484.7555555555555</v>
      </c>
      <c r="X3038">
        <f t="shared" si="2320"/>
        <v>3.9572109999999996</v>
      </c>
      <c r="Y3038">
        <f t="shared" si="2321"/>
        <v>2639.0801120000001</v>
      </c>
      <c r="Z3038">
        <f t="shared" si="2322"/>
        <v>1887.1658640999999</v>
      </c>
      <c r="AA3038">
        <f t="shared" si="2323"/>
        <v>1887.2280011999999</v>
      </c>
      <c r="AB3038">
        <f t="shared" si="2324"/>
        <v>1887.2901383000001</v>
      </c>
      <c r="AC3038">
        <f t="shared" si="2325"/>
        <v>1887.3522754000001</v>
      </c>
      <c r="AD3038">
        <f t="shared" si="2326"/>
        <v>1887.4144125</v>
      </c>
      <c r="AE3038">
        <f t="shared" si="2327"/>
        <v>1887.4765496</v>
      </c>
      <c r="AF3038">
        <f t="shared" si="2328"/>
        <v>1887.5386867</v>
      </c>
      <c r="AG3038">
        <f t="shared" si="2329"/>
        <v>1887.6008238000002</v>
      </c>
      <c r="AH3038">
        <f t="shared" si="2330"/>
        <v>1887.6629609000001</v>
      </c>
      <c r="AI3038">
        <f t="shared" si="2331"/>
        <v>4887.7386624000001</v>
      </c>
      <c r="AJ3038">
        <f t="shared" si="2332"/>
        <v>4887.8995967999999</v>
      </c>
      <c r="AK3038">
        <f t="shared" si="2333"/>
        <v>4888.0605312000007</v>
      </c>
      <c r="AL3038">
        <f t="shared" si="2334"/>
        <v>4888.2214656000006</v>
      </c>
      <c r="AM3038">
        <f t="shared" si="2335"/>
        <v>4888.3824000000004</v>
      </c>
      <c r="AN3038">
        <f t="shared" si="2336"/>
        <v>4888.5433344000003</v>
      </c>
      <c r="AO3038">
        <f t="shared" si="2337"/>
        <v>4888.7042688000001</v>
      </c>
      <c r="AP3038">
        <f t="shared" si="2338"/>
        <v>4888.8652032000009</v>
      </c>
      <c r="AQ3038">
        <f t="shared" si="2339"/>
        <v>4889.0261376000008</v>
      </c>
      <c r="AR3038" t="str">
        <f t="shared" si="2294"/>
        <v>kmh-3037-mph</v>
      </c>
      <c r="AS3038">
        <f t="shared" si="2297"/>
        <v>3036</v>
      </c>
      <c r="AT3038" t="str">
        <f t="shared" si="2295"/>
        <v>kmh-3036-mph</v>
      </c>
      <c r="AU3038">
        <f t="shared" si="2298"/>
        <v>3035</v>
      </c>
      <c r="AV3038" t="str">
        <f t="shared" si="2296"/>
        <v>kmh-3035-mph</v>
      </c>
    </row>
    <row r="3039" spans="1:48" x14ac:dyDescent="0.3">
      <c r="A3039">
        <v>3038</v>
      </c>
      <c r="B3039">
        <f t="shared" si="2293"/>
        <v>1887.7250980000001</v>
      </c>
      <c r="C3039">
        <f t="shared" si="2299"/>
        <v>4889.1870720000006</v>
      </c>
      <c r="D3039">
        <f t="shared" si="2300"/>
        <v>0.84388888888888891</v>
      </c>
      <c r="E3039">
        <f t="shared" si="2301"/>
        <v>3038000</v>
      </c>
      <c r="F3039">
        <f t="shared" si="2302"/>
        <v>843.88888888888891</v>
      </c>
      <c r="G3039">
        <f t="shared" si="2303"/>
        <v>9967191.9199999999</v>
      </c>
      <c r="H3039">
        <f t="shared" si="2304"/>
        <v>2768.6644222222226</v>
      </c>
      <c r="I3039">
        <f t="shared" si="2305"/>
        <v>1640.3887584000001</v>
      </c>
      <c r="J3039">
        <f t="shared" si="2306"/>
        <v>0.45566354400000003</v>
      </c>
      <c r="K3039">
        <f t="shared" si="2307"/>
        <v>3322397.2002353999</v>
      </c>
      <c r="L3039">
        <f t="shared" si="2308"/>
        <v>922.88811117649993</v>
      </c>
      <c r="M3039">
        <f t="shared" si="2309"/>
        <v>2.5472046290599999</v>
      </c>
      <c r="N3039">
        <f t="shared" si="2310"/>
        <v>1640.3887584000001</v>
      </c>
      <c r="O3039">
        <f t="shared" si="2311"/>
        <v>0.84388888888888891</v>
      </c>
      <c r="P3039">
        <f t="shared" si="2312"/>
        <v>4889187.0719999997</v>
      </c>
      <c r="Q3039">
        <f t="shared" si="2313"/>
        <v>1358.10752</v>
      </c>
      <c r="R3039">
        <f t="shared" si="2314"/>
        <v>16040640</v>
      </c>
      <c r="S3039">
        <f t="shared" si="2315"/>
        <v>4455.7333333333327</v>
      </c>
      <c r="T3039">
        <f t="shared" si="2316"/>
        <v>2639.9490879999998</v>
      </c>
      <c r="U3039">
        <f t="shared" si="2317"/>
        <v>0.7333191911111111</v>
      </c>
      <c r="V3039">
        <f t="shared" si="2318"/>
        <v>5346880</v>
      </c>
      <c r="W3039">
        <f t="shared" si="2319"/>
        <v>1485.2444444444443</v>
      </c>
      <c r="X3039">
        <f t="shared" si="2320"/>
        <v>3.9585139999999996</v>
      </c>
      <c r="Y3039">
        <f t="shared" si="2321"/>
        <v>2639.9490879999998</v>
      </c>
      <c r="Z3039">
        <f t="shared" si="2322"/>
        <v>1887.7872350999999</v>
      </c>
      <c r="AA3039">
        <f t="shared" si="2323"/>
        <v>1887.8493721999998</v>
      </c>
      <c r="AB3039">
        <f t="shared" si="2324"/>
        <v>1887.9115093</v>
      </c>
      <c r="AC3039">
        <f t="shared" si="2325"/>
        <v>1887.9736464</v>
      </c>
      <c r="AD3039">
        <f t="shared" si="2326"/>
        <v>1888.0357835</v>
      </c>
      <c r="AE3039">
        <f t="shared" si="2327"/>
        <v>1888.0979206</v>
      </c>
      <c r="AF3039">
        <f t="shared" si="2328"/>
        <v>1888.1600576999999</v>
      </c>
      <c r="AG3039">
        <f t="shared" si="2329"/>
        <v>1888.2221948000001</v>
      </c>
      <c r="AH3039">
        <f t="shared" si="2330"/>
        <v>1888.2843319000001</v>
      </c>
      <c r="AI3039">
        <f t="shared" si="2331"/>
        <v>4889.3480064000005</v>
      </c>
      <c r="AJ3039">
        <f t="shared" si="2332"/>
        <v>4889.5089408000003</v>
      </c>
      <c r="AK3039">
        <f t="shared" si="2333"/>
        <v>4889.6698752000002</v>
      </c>
      <c r="AL3039">
        <f t="shared" si="2334"/>
        <v>4889.8308096000001</v>
      </c>
      <c r="AM3039">
        <f t="shared" si="2335"/>
        <v>4889.9917439999999</v>
      </c>
      <c r="AN3039">
        <f t="shared" si="2336"/>
        <v>4890.1526783999998</v>
      </c>
      <c r="AO3039">
        <f t="shared" si="2337"/>
        <v>4890.3136127999996</v>
      </c>
      <c r="AP3039">
        <f t="shared" si="2338"/>
        <v>4890.4745472000004</v>
      </c>
      <c r="AQ3039">
        <f t="shared" si="2339"/>
        <v>4890.6354816000003</v>
      </c>
      <c r="AR3039" t="str">
        <f t="shared" si="2294"/>
        <v>kmh-3038-mph</v>
      </c>
      <c r="AS3039">
        <f t="shared" si="2297"/>
        <v>3037</v>
      </c>
      <c r="AT3039" t="str">
        <f t="shared" si="2295"/>
        <v>kmh-3037-mph</v>
      </c>
      <c r="AU3039">
        <f t="shared" si="2298"/>
        <v>3036</v>
      </c>
      <c r="AV3039" t="str">
        <f t="shared" si="2296"/>
        <v>kmh-3036-mph</v>
      </c>
    </row>
    <row r="3040" spans="1:48" x14ac:dyDescent="0.3">
      <c r="A3040">
        <v>3039</v>
      </c>
      <c r="B3040">
        <f t="shared" si="2293"/>
        <v>1888.3464690000001</v>
      </c>
      <c r="C3040">
        <f t="shared" si="2299"/>
        <v>4890.7964160000001</v>
      </c>
      <c r="D3040">
        <f t="shared" si="2300"/>
        <v>0.84416666666666662</v>
      </c>
      <c r="E3040">
        <f t="shared" si="2301"/>
        <v>3039000</v>
      </c>
      <c r="F3040">
        <f t="shared" si="2302"/>
        <v>844.16666666666674</v>
      </c>
      <c r="G3040">
        <f t="shared" si="2303"/>
        <v>9970472.7599999998</v>
      </c>
      <c r="H3040">
        <f t="shared" si="2304"/>
        <v>2769.5757666666668</v>
      </c>
      <c r="I3040">
        <f t="shared" si="2305"/>
        <v>1640.9287151999999</v>
      </c>
      <c r="J3040">
        <f t="shared" si="2306"/>
        <v>0.45581353200000002</v>
      </c>
      <c r="K3040">
        <f t="shared" si="2307"/>
        <v>3323490.8135337001</v>
      </c>
      <c r="L3040">
        <f t="shared" si="2308"/>
        <v>923.1918926482499</v>
      </c>
      <c r="M3040">
        <f t="shared" si="2309"/>
        <v>2.54804307693</v>
      </c>
      <c r="N3040">
        <f t="shared" si="2310"/>
        <v>1640.9287151999999</v>
      </c>
      <c r="O3040">
        <f t="shared" si="2311"/>
        <v>0.84416666666666662</v>
      </c>
      <c r="P3040">
        <f t="shared" si="2312"/>
        <v>4890796.4160000002</v>
      </c>
      <c r="Q3040">
        <f t="shared" si="2313"/>
        <v>1358.55456</v>
      </c>
      <c r="R3040">
        <f t="shared" si="2314"/>
        <v>16045920</v>
      </c>
      <c r="S3040">
        <f t="shared" si="2315"/>
        <v>4457.2</v>
      </c>
      <c r="T3040">
        <f t="shared" si="2316"/>
        <v>2640.818064</v>
      </c>
      <c r="U3040">
        <f t="shared" si="2317"/>
        <v>0.73356057333333324</v>
      </c>
      <c r="V3040">
        <f t="shared" si="2318"/>
        <v>5348640</v>
      </c>
      <c r="W3040">
        <f t="shared" si="2319"/>
        <v>1485.7333333333333</v>
      </c>
      <c r="X3040">
        <f t="shared" si="2320"/>
        <v>3.9598169999999997</v>
      </c>
      <c r="Y3040">
        <f t="shared" si="2321"/>
        <v>2640.818064</v>
      </c>
      <c r="Z3040">
        <f t="shared" si="2322"/>
        <v>1888.4086061</v>
      </c>
      <c r="AA3040">
        <f t="shared" si="2323"/>
        <v>1888.4707432</v>
      </c>
      <c r="AB3040">
        <f t="shared" si="2324"/>
        <v>1888.5328803000002</v>
      </c>
      <c r="AC3040">
        <f t="shared" si="2325"/>
        <v>1888.5950174000002</v>
      </c>
      <c r="AD3040">
        <f t="shared" si="2326"/>
        <v>1888.6571544999999</v>
      </c>
      <c r="AE3040">
        <f t="shared" si="2327"/>
        <v>1888.7192915999999</v>
      </c>
      <c r="AF3040">
        <f t="shared" si="2328"/>
        <v>1888.7814286999999</v>
      </c>
      <c r="AG3040">
        <f t="shared" si="2329"/>
        <v>1888.8435658000001</v>
      </c>
      <c r="AH3040">
        <f t="shared" si="2330"/>
        <v>1888.9057029000001</v>
      </c>
      <c r="AI3040">
        <f t="shared" si="2331"/>
        <v>4890.9573504</v>
      </c>
      <c r="AJ3040">
        <f t="shared" si="2332"/>
        <v>4891.1182847999999</v>
      </c>
      <c r="AK3040">
        <f t="shared" si="2333"/>
        <v>4891.2792192000006</v>
      </c>
      <c r="AL3040">
        <f t="shared" si="2334"/>
        <v>4891.4401536000005</v>
      </c>
      <c r="AM3040">
        <f t="shared" si="2335"/>
        <v>4891.6010880000003</v>
      </c>
      <c r="AN3040">
        <f t="shared" si="2336"/>
        <v>4891.7620224000002</v>
      </c>
      <c r="AO3040">
        <f t="shared" si="2337"/>
        <v>4891.9229568000001</v>
      </c>
      <c r="AP3040">
        <f t="shared" si="2338"/>
        <v>4892.0838912000008</v>
      </c>
      <c r="AQ3040">
        <f t="shared" si="2339"/>
        <v>4892.2448256000007</v>
      </c>
      <c r="AR3040" t="str">
        <f t="shared" si="2294"/>
        <v>kmh-3039-mph</v>
      </c>
      <c r="AS3040">
        <f t="shared" si="2297"/>
        <v>3038</v>
      </c>
      <c r="AT3040" t="str">
        <f t="shared" si="2295"/>
        <v>kmh-3038-mph</v>
      </c>
      <c r="AU3040">
        <f t="shared" si="2298"/>
        <v>3037</v>
      </c>
      <c r="AV3040" t="str">
        <f t="shared" si="2296"/>
        <v>kmh-3037-mph</v>
      </c>
    </row>
    <row r="3041" spans="1:48" x14ac:dyDescent="0.3">
      <c r="A3041">
        <v>3040</v>
      </c>
      <c r="B3041">
        <f t="shared" si="2293"/>
        <v>1888.96784</v>
      </c>
      <c r="C3041">
        <f t="shared" si="2299"/>
        <v>4892.4057600000006</v>
      </c>
      <c r="D3041">
        <f t="shared" si="2300"/>
        <v>0.84444444444444444</v>
      </c>
      <c r="E3041">
        <f t="shared" si="2301"/>
        <v>3040000</v>
      </c>
      <c r="F3041">
        <f t="shared" si="2302"/>
        <v>844.44444444444446</v>
      </c>
      <c r="G3041">
        <f t="shared" si="2303"/>
        <v>9973753.5999999996</v>
      </c>
      <c r="H3041">
        <f t="shared" si="2304"/>
        <v>2770.4871111111115</v>
      </c>
      <c r="I3041">
        <f t="shared" si="2305"/>
        <v>1641.468672</v>
      </c>
      <c r="J3041">
        <f t="shared" si="2306"/>
        <v>0.45596352000000007</v>
      </c>
      <c r="K3041">
        <f t="shared" si="2307"/>
        <v>3324584.4268319998</v>
      </c>
      <c r="L3041">
        <f t="shared" si="2308"/>
        <v>923.49567411999988</v>
      </c>
      <c r="M3041">
        <f t="shared" si="2309"/>
        <v>2.5488815248000001</v>
      </c>
      <c r="N3041">
        <f t="shared" si="2310"/>
        <v>1641.468672</v>
      </c>
      <c r="O3041">
        <f t="shared" si="2311"/>
        <v>0.84444444444444444</v>
      </c>
      <c r="P3041">
        <f t="shared" si="2312"/>
        <v>4892405.7599999998</v>
      </c>
      <c r="Q3041">
        <f t="shared" si="2313"/>
        <v>1359.0016000000001</v>
      </c>
      <c r="R3041">
        <f t="shared" si="2314"/>
        <v>16051200</v>
      </c>
      <c r="S3041">
        <f t="shared" si="2315"/>
        <v>4458.6666666666661</v>
      </c>
      <c r="T3041">
        <f t="shared" si="2316"/>
        <v>2641.6870399999998</v>
      </c>
      <c r="U3041">
        <f t="shared" si="2317"/>
        <v>0.7338019555555555</v>
      </c>
      <c r="V3041">
        <f t="shared" si="2318"/>
        <v>5350400</v>
      </c>
      <c r="W3041">
        <f t="shared" si="2319"/>
        <v>1486.2222222222222</v>
      </c>
      <c r="X3041">
        <f t="shared" si="2320"/>
        <v>3.9611199999999998</v>
      </c>
      <c r="Y3041">
        <f t="shared" si="2321"/>
        <v>2641.6870399999998</v>
      </c>
      <c r="Z3041">
        <f t="shared" si="2322"/>
        <v>1889.0299771</v>
      </c>
      <c r="AA3041">
        <f t="shared" si="2323"/>
        <v>1889.0921142</v>
      </c>
      <c r="AB3041">
        <f t="shared" si="2324"/>
        <v>1889.1542513000002</v>
      </c>
      <c r="AC3041">
        <f t="shared" si="2325"/>
        <v>1889.2163884000001</v>
      </c>
      <c r="AD3041">
        <f t="shared" si="2326"/>
        <v>1889.2785255000001</v>
      </c>
      <c r="AE3041">
        <f t="shared" si="2327"/>
        <v>1889.3406625999999</v>
      </c>
      <c r="AF3041">
        <f t="shared" si="2328"/>
        <v>1889.4027996999998</v>
      </c>
      <c r="AG3041">
        <f t="shared" si="2329"/>
        <v>1889.4649368</v>
      </c>
      <c r="AH3041">
        <f t="shared" si="2330"/>
        <v>1889.5270739</v>
      </c>
      <c r="AI3041">
        <f t="shared" si="2331"/>
        <v>4892.5666944000004</v>
      </c>
      <c r="AJ3041">
        <f t="shared" si="2332"/>
        <v>4892.7276288000003</v>
      </c>
      <c r="AK3041">
        <f t="shared" si="2333"/>
        <v>4892.888563200001</v>
      </c>
      <c r="AL3041">
        <f t="shared" si="2334"/>
        <v>4893.0494976000009</v>
      </c>
      <c r="AM3041">
        <f t="shared" si="2335"/>
        <v>4893.2104320000008</v>
      </c>
      <c r="AN3041">
        <f t="shared" si="2336"/>
        <v>4893.3713664000006</v>
      </c>
      <c r="AO3041">
        <f t="shared" si="2337"/>
        <v>4893.5323008000005</v>
      </c>
      <c r="AP3041">
        <f t="shared" si="2338"/>
        <v>4893.6932352000003</v>
      </c>
      <c r="AQ3041">
        <f t="shared" si="2339"/>
        <v>4893.8541696000002</v>
      </c>
      <c r="AR3041" t="str">
        <f t="shared" si="2294"/>
        <v>kmh-3040-mph</v>
      </c>
      <c r="AS3041">
        <f t="shared" si="2297"/>
        <v>3039</v>
      </c>
      <c r="AT3041" t="str">
        <f t="shared" si="2295"/>
        <v>kmh-3039-mph</v>
      </c>
      <c r="AU3041">
        <f t="shared" si="2298"/>
        <v>3038</v>
      </c>
      <c r="AV3041" t="str">
        <f t="shared" si="2296"/>
        <v>kmh-3038-mph</v>
      </c>
    </row>
    <row r="3042" spans="1:48" x14ac:dyDescent="0.3">
      <c r="A3042">
        <v>3041</v>
      </c>
      <c r="B3042">
        <f t="shared" si="2293"/>
        <v>1889.589211</v>
      </c>
      <c r="C3042">
        <f t="shared" si="2299"/>
        <v>4894.0151040000001</v>
      </c>
      <c r="D3042">
        <f t="shared" si="2300"/>
        <v>0.84472222222222226</v>
      </c>
      <c r="E3042">
        <f t="shared" si="2301"/>
        <v>3041000</v>
      </c>
      <c r="F3042">
        <f t="shared" si="2302"/>
        <v>844.72222222222229</v>
      </c>
      <c r="G3042">
        <f t="shared" si="2303"/>
        <v>9977034.4400000013</v>
      </c>
      <c r="H3042">
        <f t="shared" si="2304"/>
        <v>2771.3984555555558</v>
      </c>
      <c r="I3042">
        <f t="shared" si="2305"/>
        <v>1642.0086288</v>
      </c>
      <c r="J3042">
        <f t="shared" si="2306"/>
        <v>0.45611350800000006</v>
      </c>
      <c r="K3042">
        <f t="shared" si="2307"/>
        <v>3325678.0401303</v>
      </c>
      <c r="L3042">
        <f t="shared" si="2308"/>
        <v>923.79945559174996</v>
      </c>
      <c r="M3042">
        <f t="shared" si="2309"/>
        <v>2.5497199726699997</v>
      </c>
      <c r="N3042">
        <f t="shared" si="2310"/>
        <v>1642.0086288</v>
      </c>
      <c r="O3042">
        <f t="shared" si="2311"/>
        <v>0.84472222222222226</v>
      </c>
      <c r="P3042">
        <f t="shared" si="2312"/>
        <v>4894015.1040000003</v>
      </c>
      <c r="Q3042">
        <f t="shared" si="2313"/>
        <v>1359.4486400000001</v>
      </c>
      <c r="R3042">
        <f t="shared" si="2314"/>
        <v>16056480</v>
      </c>
      <c r="S3042">
        <f t="shared" si="2315"/>
        <v>4460.1333333333332</v>
      </c>
      <c r="T3042">
        <f t="shared" si="2316"/>
        <v>2642.556016</v>
      </c>
      <c r="U3042">
        <f t="shared" si="2317"/>
        <v>0.73404333777777775</v>
      </c>
      <c r="V3042">
        <f t="shared" si="2318"/>
        <v>5352160</v>
      </c>
      <c r="W3042">
        <f t="shared" si="2319"/>
        <v>1486.711111111111</v>
      </c>
      <c r="X3042">
        <f t="shared" si="2320"/>
        <v>3.9624229999999998</v>
      </c>
      <c r="Y3042">
        <f t="shared" si="2321"/>
        <v>2642.556016</v>
      </c>
      <c r="Z3042">
        <f t="shared" si="2322"/>
        <v>1889.6513481</v>
      </c>
      <c r="AA3042">
        <f t="shared" si="2323"/>
        <v>1889.7134851999999</v>
      </c>
      <c r="AB3042">
        <f t="shared" si="2324"/>
        <v>1889.7756223000001</v>
      </c>
      <c r="AC3042">
        <f t="shared" si="2325"/>
        <v>1889.8377594000001</v>
      </c>
      <c r="AD3042">
        <f t="shared" si="2326"/>
        <v>1889.8998965000001</v>
      </c>
      <c r="AE3042">
        <f t="shared" si="2327"/>
        <v>1889.9620336</v>
      </c>
      <c r="AF3042">
        <f t="shared" si="2328"/>
        <v>1890.0241707</v>
      </c>
      <c r="AG3042">
        <f t="shared" si="2329"/>
        <v>1890.0863078000002</v>
      </c>
      <c r="AH3042">
        <f t="shared" si="2330"/>
        <v>1890.1484449000002</v>
      </c>
      <c r="AI3042">
        <f t="shared" si="2331"/>
        <v>4894.1760383999999</v>
      </c>
      <c r="AJ3042">
        <f t="shared" si="2332"/>
        <v>4894.3369727999998</v>
      </c>
      <c r="AK3042">
        <f t="shared" si="2333"/>
        <v>4894.4979072000006</v>
      </c>
      <c r="AL3042">
        <f t="shared" si="2334"/>
        <v>4894.6588416000004</v>
      </c>
      <c r="AM3042">
        <f t="shared" si="2335"/>
        <v>4894.8197760000003</v>
      </c>
      <c r="AN3042">
        <f t="shared" si="2336"/>
        <v>4894.9807104000001</v>
      </c>
      <c r="AO3042">
        <f t="shared" si="2337"/>
        <v>4895.1416448</v>
      </c>
      <c r="AP3042">
        <f t="shared" si="2338"/>
        <v>4895.3025792000008</v>
      </c>
      <c r="AQ3042">
        <f t="shared" si="2339"/>
        <v>4895.4635136000006</v>
      </c>
      <c r="AR3042" t="str">
        <f t="shared" si="2294"/>
        <v>kmh-3041-mph</v>
      </c>
      <c r="AS3042">
        <f t="shared" si="2297"/>
        <v>3040</v>
      </c>
      <c r="AT3042" t="str">
        <f t="shared" si="2295"/>
        <v>kmh-3040-mph</v>
      </c>
      <c r="AU3042">
        <f t="shared" si="2298"/>
        <v>3039</v>
      </c>
      <c r="AV3042" t="str">
        <f t="shared" si="2296"/>
        <v>kmh-3039-mph</v>
      </c>
    </row>
    <row r="3043" spans="1:48" x14ac:dyDescent="0.3">
      <c r="A3043">
        <v>3042</v>
      </c>
      <c r="B3043">
        <f t="shared" si="2293"/>
        <v>1890.2105819999999</v>
      </c>
      <c r="C3043">
        <f t="shared" si="2299"/>
        <v>4895.6244480000005</v>
      </c>
      <c r="D3043">
        <f t="shared" si="2300"/>
        <v>0.84499999999999997</v>
      </c>
      <c r="E3043">
        <f t="shared" si="2301"/>
        <v>3042000</v>
      </c>
      <c r="F3043">
        <f t="shared" si="2302"/>
        <v>845</v>
      </c>
      <c r="G3043">
        <f t="shared" si="2303"/>
        <v>9980315.2800000012</v>
      </c>
      <c r="H3043">
        <f t="shared" si="2304"/>
        <v>2772.3098</v>
      </c>
      <c r="I3043">
        <f t="shared" si="2305"/>
        <v>1642.5485856</v>
      </c>
      <c r="J3043">
        <f t="shared" si="2306"/>
        <v>0.45626349600000005</v>
      </c>
      <c r="K3043">
        <f t="shared" si="2307"/>
        <v>3326771.6534286002</v>
      </c>
      <c r="L3043">
        <f t="shared" si="2308"/>
        <v>924.10323706349993</v>
      </c>
      <c r="M3043">
        <f t="shared" si="2309"/>
        <v>2.5505584205399998</v>
      </c>
      <c r="N3043">
        <f t="shared" si="2310"/>
        <v>1642.5485856</v>
      </c>
      <c r="O3043">
        <f t="shared" si="2311"/>
        <v>0.84499999999999997</v>
      </c>
      <c r="P3043">
        <f t="shared" si="2312"/>
        <v>4895624.4479999999</v>
      </c>
      <c r="Q3043">
        <f t="shared" si="2313"/>
        <v>1359.8956800000001</v>
      </c>
      <c r="R3043">
        <f t="shared" si="2314"/>
        <v>16061760</v>
      </c>
      <c r="S3043">
        <f t="shared" si="2315"/>
        <v>4461.5999999999995</v>
      </c>
      <c r="T3043">
        <f t="shared" si="2316"/>
        <v>2643.4249919999997</v>
      </c>
      <c r="U3043">
        <f t="shared" si="2317"/>
        <v>0.73428472</v>
      </c>
      <c r="V3043">
        <f t="shared" si="2318"/>
        <v>5353920</v>
      </c>
      <c r="W3043">
        <f t="shared" si="2319"/>
        <v>1487.2</v>
      </c>
      <c r="X3043">
        <f t="shared" si="2320"/>
        <v>3.9637259999999999</v>
      </c>
      <c r="Y3043">
        <f t="shared" si="2321"/>
        <v>2643.4249919999997</v>
      </c>
      <c r="Z3043">
        <f t="shared" si="2322"/>
        <v>1890.2727190999999</v>
      </c>
      <c r="AA3043">
        <f t="shared" si="2323"/>
        <v>1890.3348561999999</v>
      </c>
      <c r="AB3043">
        <f t="shared" si="2324"/>
        <v>1890.3969933000001</v>
      </c>
      <c r="AC3043">
        <f t="shared" si="2325"/>
        <v>1890.4591304</v>
      </c>
      <c r="AD3043">
        <f t="shared" si="2326"/>
        <v>1890.5212675</v>
      </c>
      <c r="AE3043">
        <f t="shared" si="2327"/>
        <v>1890.5834046</v>
      </c>
      <c r="AF3043">
        <f t="shared" si="2328"/>
        <v>1890.6455417</v>
      </c>
      <c r="AG3043">
        <f t="shared" si="2329"/>
        <v>1890.7076788000002</v>
      </c>
      <c r="AH3043">
        <f t="shared" si="2330"/>
        <v>1890.7698159000001</v>
      </c>
      <c r="AI3043">
        <f t="shared" si="2331"/>
        <v>4895.7853824000003</v>
      </c>
      <c r="AJ3043">
        <f t="shared" si="2332"/>
        <v>4895.9463168000002</v>
      </c>
      <c r="AK3043">
        <f t="shared" si="2333"/>
        <v>4896.107251200001</v>
      </c>
      <c r="AL3043">
        <f t="shared" si="2334"/>
        <v>4896.2681856000008</v>
      </c>
      <c r="AM3043">
        <f t="shared" si="2335"/>
        <v>4896.4291200000007</v>
      </c>
      <c r="AN3043">
        <f t="shared" si="2336"/>
        <v>4896.5900544000006</v>
      </c>
      <c r="AO3043">
        <f t="shared" si="2337"/>
        <v>4896.7509888000004</v>
      </c>
      <c r="AP3043">
        <f t="shared" si="2338"/>
        <v>4896.9119232000003</v>
      </c>
      <c r="AQ3043">
        <f t="shared" si="2339"/>
        <v>4897.0728576000001</v>
      </c>
      <c r="AR3043" t="str">
        <f t="shared" si="2294"/>
        <v>kmh-3042-mph</v>
      </c>
      <c r="AS3043">
        <f t="shared" si="2297"/>
        <v>3041</v>
      </c>
      <c r="AT3043" t="str">
        <f t="shared" si="2295"/>
        <v>kmh-3041-mph</v>
      </c>
      <c r="AU3043">
        <f t="shared" si="2298"/>
        <v>3040</v>
      </c>
      <c r="AV3043" t="str">
        <f t="shared" si="2296"/>
        <v>kmh-3040-mph</v>
      </c>
    </row>
    <row r="3044" spans="1:48" x14ac:dyDescent="0.3">
      <c r="A3044">
        <v>3043</v>
      </c>
      <c r="B3044">
        <f t="shared" si="2293"/>
        <v>1890.8319530000001</v>
      </c>
      <c r="C3044">
        <f t="shared" si="2299"/>
        <v>4897.233792</v>
      </c>
      <c r="D3044">
        <f t="shared" si="2300"/>
        <v>0.84527777777777779</v>
      </c>
      <c r="E3044">
        <f t="shared" si="2301"/>
        <v>3043000</v>
      </c>
      <c r="F3044">
        <f t="shared" si="2302"/>
        <v>845.27777777777783</v>
      </c>
      <c r="G3044">
        <f t="shared" si="2303"/>
        <v>9983596.120000001</v>
      </c>
      <c r="H3044">
        <f t="shared" si="2304"/>
        <v>2773.2211444444447</v>
      </c>
      <c r="I3044">
        <f t="shared" si="2305"/>
        <v>1643.0885424000001</v>
      </c>
      <c r="J3044">
        <f t="shared" si="2306"/>
        <v>0.45641348400000004</v>
      </c>
      <c r="K3044">
        <f t="shared" si="2307"/>
        <v>3327865.2667268999</v>
      </c>
      <c r="L3044">
        <f t="shared" si="2308"/>
        <v>924.4070185352499</v>
      </c>
      <c r="M3044">
        <f t="shared" si="2309"/>
        <v>2.5513968684099999</v>
      </c>
      <c r="N3044">
        <f t="shared" si="2310"/>
        <v>1643.0885424000001</v>
      </c>
      <c r="O3044">
        <f t="shared" si="2311"/>
        <v>0.84527777777777779</v>
      </c>
      <c r="P3044">
        <f t="shared" si="2312"/>
        <v>4897233.7920000004</v>
      </c>
      <c r="Q3044">
        <f t="shared" si="2313"/>
        <v>1360.3427199999999</v>
      </c>
      <c r="R3044">
        <f t="shared" si="2314"/>
        <v>16067040</v>
      </c>
      <c r="S3044">
        <f t="shared" si="2315"/>
        <v>4463.0666666666666</v>
      </c>
      <c r="T3044">
        <f t="shared" si="2316"/>
        <v>2644.2939679999999</v>
      </c>
      <c r="U3044">
        <f t="shared" si="2317"/>
        <v>0.73452610222222214</v>
      </c>
      <c r="V3044">
        <f t="shared" si="2318"/>
        <v>5355680</v>
      </c>
      <c r="W3044">
        <f t="shared" si="2319"/>
        <v>1487.6888888888889</v>
      </c>
      <c r="X3044">
        <f t="shared" si="2320"/>
        <v>3.9650289999999999</v>
      </c>
      <c r="Y3044">
        <f t="shared" si="2321"/>
        <v>2644.2939679999999</v>
      </c>
      <c r="Z3044">
        <f t="shared" si="2322"/>
        <v>1890.8940900999999</v>
      </c>
      <c r="AA3044">
        <f t="shared" si="2323"/>
        <v>1890.9562271999998</v>
      </c>
      <c r="AB3044">
        <f t="shared" si="2324"/>
        <v>1891.0183643</v>
      </c>
      <c r="AC3044">
        <f t="shared" si="2325"/>
        <v>1891.0805014</v>
      </c>
      <c r="AD3044">
        <f t="shared" si="2326"/>
        <v>1891.1426385</v>
      </c>
      <c r="AE3044">
        <f t="shared" si="2327"/>
        <v>1891.2047755999999</v>
      </c>
      <c r="AF3044">
        <f t="shared" si="2328"/>
        <v>1891.2669126999999</v>
      </c>
      <c r="AG3044">
        <f t="shared" si="2329"/>
        <v>1891.3290498000001</v>
      </c>
      <c r="AH3044">
        <f t="shared" si="2330"/>
        <v>1891.3911869000001</v>
      </c>
      <c r="AI3044">
        <f t="shared" si="2331"/>
        <v>4897.3947263999999</v>
      </c>
      <c r="AJ3044">
        <f t="shared" si="2332"/>
        <v>4897.5556607999997</v>
      </c>
      <c r="AK3044">
        <f t="shared" si="2333"/>
        <v>4897.7165952000005</v>
      </c>
      <c r="AL3044">
        <f t="shared" si="2334"/>
        <v>4897.8775296000003</v>
      </c>
      <c r="AM3044">
        <f t="shared" si="2335"/>
        <v>4898.0384640000002</v>
      </c>
      <c r="AN3044">
        <f t="shared" si="2336"/>
        <v>4898.1993984000001</v>
      </c>
      <c r="AO3044">
        <f t="shared" si="2337"/>
        <v>4898.3603327999999</v>
      </c>
      <c r="AP3044">
        <f t="shared" si="2338"/>
        <v>4898.5212672000007</v>
      </c>
      <c r="AQ3044">
        <f t="shared" si="2339"/>
        <v>4898.6822016000006</v>
      </c>
      <c r="AR3044" t="str">
        <f t="shared" si="2294"/>
        <v>kmh-3043-mph</v>
      </c>
      <c r="AS3044">
        <f t="shared" si="2297"/>
        <v>3042</v>
      </c>
      <c r="AT3044" t="str">
        <f t="shared" si="2295"/>
        <v>kmh-3042-mph</v>
      </c>
      <c r="AU3044">
        <f t="shared" si="2298"/>
        <v>3041</v>
      </c>
      <c r="AV3044" t="str">
        <f t="shared" si="2296"/>
        <v>kmh-3041-mph</v>
      </c>
    </row>
    <row r="3045" spans="1:48" x14ac:dyDescent="0.3">
      <c r="A3045">
        <v>3044</v>
      </c>
      <c r="B3045">
        <f t="shared" si="2293"/>
        <v>1891.4533240000001</v>
      </c>
      <c r="C3045">
        <f t="shared" si="2299"/>
        <v>4898.8431360000004</v>
      </c>
      <c r="D3045">
        <f t="shared" si="2300"/>
        <v>0.8455555555555555</v>
      </c>
      <c r="E3045">
        <f t="shared" si="2301"/>
        <v>3044000</v>
      </c>
      <c r="F3045">
        <f t="shared" si="2302"/>
        <v>845.55555555555554</v>
      </c>
      <c r="G3045">
        <f t="shared" si="2303"/>
        <v>9986876.9600000009</v>
      </c>
      <c r="H3045">
        <f t="shared" si="2304"/>
        <v>2774.1324888888889</v>
      </c>
      <c r="I3045">
        <f t="shared" si="2305"/>
        <v>1643.6284992000001</v>
      </c>
      <c r="J3045">
        <f t="shared" si="2306"/>
        <v>0.45656347200000003</v>
      </c>
      <c r="K3045">
        <f t="shared" si="2307"/>
        <v>3328958.8800252001</v>
      </c>
      <c r="L3045">
        <f t="shared" si="2308"/>
        <v>924.71080000699988</v>
      </c>
      <c r="M3045">
        <f t="shared" si="2309"/>
        <v>2.55223531628</v>
      </c>
      <c r="N3045">
        <f t="shared" si="2310"/>
        <v>1643.6284992000001</v>
      </c>
      <c r="O3045">
        <f t="shared" si="2311"/>
        <v>0.8455555555555555</v>
      </c>
      <c r="P3045">
        <f t="shared" si="2312"/>
        <v>4898843.1359999999</v>
      </c>
      <c r="Q3045">
        <f t="shared" si="2313"/>
        <v>1360.7897599999999</v>
      </c>
      <c r="R3045">
        <f t="shared" si="2314"/>
        <v>16072320</v>
      </c>
      <c r="S3045">
        <f t="shared" si="2315"/>
        <v>4464.5333333333328</v>
      </c>
      <c r="T3045">
        <f t="shared" si="2316"/>
        <v>2645.1629439999997</v>
      </c>
      <c r="U3045">
        <f t="shared" si="2317"/>
        <v>0.7347674844444444</v>
      </c>
      <c r="V3045">
        <f t="shared" si="2318"/>
        <v>5357440</v>
      </c>
      <c r="W3045">
        <f t="shared" si="2319"/>
        <v>1488.1777777777777</v>
      </c>
      <c r="X3045">
        <f t="shared" si="2320"/>
        <v>3.9663319999999995</v>
      </c>
      <c r="Y3045">
        <f t="shared" si="2321"/>
        <v>2645.1629439999997</v>
      </c>
      <c r="Z3045">
        <f t="shared" si="2322"/>
        <v>1891.5154611</v>
      </c>
      <c r="AA3045">
        <f t="shared" si="2323"/>
        <v>1891.5775982</v>
      </c>
      <c r="AB3045">
        <f t="shared" si="2324"/>
        <v>1891.6397353000002</v>
      </c>
      <c r="AC3045">
        <f t="shared" si="2325"/>
        <v>1891.7018724000002</v>
      </c>
      <c r="AD3045">
        <f t="shared" si="2326"/>
        <v>1891.7640094999999</v>
      </c>
      <c r="AE3045">
        <f t="shared" si="2327"/>
        <v>1891.8261465999999</v>
      </c>
      <c r="AF3045">
        <f t="shared" si="2328"/>
        <v>1891.8882836999999</v>
      </c>
      <c r="AG3045">
        <f t="shared" si="2329"/>
        <v>1891.9504208000001</v>
      </c>
      <c r="AH3045">
        <f t="shared" si="2330"/>
        <v>1892.0125579</v>
      </c>
      <c r="AI3045">
        <f t="shared" si="2331"/>
        <v>4899.0040704000003</v>
      </c>
      <c r="AJ3045">
        <f t="shared" si="2332"/>
        <v>4899.1650048000001</v>
      </c>
      <c r="AK3045">
        <f t="shared" si="2333"/>
        <v>4899.3259392000009</v>
      </c>
      <c r="AL3045">
        <f t="shared" si="2334"/>
        <v>4899.4868736000008</v>
      </c>
      <c r="AM3045">
        <f t="shared" si="2335"/>
        <v>4899.6478080000006</v>
      </c>
      <c r="AN3045">
        <f t="shared" si="2336"/>
        <v>4899.8087424000005</v>
      </c>
      <c r="AO3045">
        <f t="shared" si="2337"/>
        <v>4899.9696768000003</v>
      </c>
      <c r="AP3045">
        <f t="shared" si="2338"/>
        <v>4900.1306112000002</v>
      </c>
      <c r="AQ3045">
        <f t="shared" si="2339"/>
        <v>4900.2915456000001</v>
      </c>
      <c r="AR3045" t="str">
        <f t="shared" si="2294"/>
        <v>kmh-3044-mph</v>
      </c>
      <c r="AS3045">
        <f t="shared" si="2297"/>
        <v>3043</v>
      </c>
      <c r="AT3045" t="str">
        <f t="shared" si="2295"/>
        <v>kmh-3043-mph</v>
      </c>
      <c r="AU3045">
        <f t="shared" si="2298"/>
        <v>3042</v>
      </c>
      <c r="AV3045" t="str">
        <f t="shared" si="2296"/>
        <v>kmh-3042-mph</v>
      </c>
    </row>
    <row r="3046" spans="1:48" x14ac:dyDescent="0.3">
      <c r="A3046">
        <v>3045</v>
      </c>
      <c r="B3046">
        <f t="shared" si="2293"/>
        <v>1892.074695</v>
      </c>
      <c r="C3046">
        <f t="shared" si="2299"/>
        <v>4900.4524799999999</v>
      </c>
      <c r="D3046">
        <f t="shared" si="2300"/>
        <v>0.84583333333333333</v>
      </c>
      <c r="E3046">
        <f t="shared" si="2301"/>
        <v>3045000</v>
      </c>
      <c r="F3046">
        <f t="shared" si="2302"/>
        <v>845.83333333333337</v>
      </c>
      <c r="G3046">
        <f t="shared" si="2303"/>
        <v>9990157.8000000007</v>
      </c>
      <c r="H3046">
        <f t="shared" si="2304"/>
        <v>2775.0438333333336</v>
      </c>
      <c r="I3046">
        <f t="shared" si="2305"/>
        <v>1644.1684560000001</v>
      </c>
      <c r="J3046">
        <f t="shared" si="2306"/>
        <v>0.45671346000000007</v>
      </c>
      <c r="K3046">
        <f t="shared" si="2307"/>
        <v>3330052.4933234998</v>
      </c>
      <c r="L3046">
        <f t="shared" si="2308"/>
        <v>925.01458147874996</v>
      </c>
      <c r="M3046">
        <f t="shared" si="2309"/>
        <v>2.5530737641500001</v>
      </c>
      <c r="N3046">
        <f t="shared" si="2310"/>
        <v>1644.1684560000001</v>
      </c>
      <c r="O3046">
        <f t="shared" si="2311"/>
        <v>0.84583333333333333</v>
      </c>
      <c r="P3046">
        <f t="shared" si="2312"/>
        <v>4900452.4800000004</v>
      </c>
      <c r="Q3046">
        <f t="shared" si="2313"/>
        <v>1361.2367999999999</v>
      </c>
      <c r="R3046">
        <f t="shared" si="2314"/>
        <v>16077600</v>
      </c>
      <c r="S3046">
        <f t="shared" si="2315"/>
        <v>4466</v>
      </c>
      <c r="T3046">
        <f t="shared" si="2316"/>
        <v>2646.0319199999999</v>
      </c>
      <c r="U3046">
        <f t="shared" si="2317"/>
        <v>0.73500886666666665</v>
      </c>
      <c r="V3046">
        <f t="shared" si="2318"/>
        <v>5359200</v>
      </c>
      <c r="W3046">
        <f t="shared" si="2319"/>
        <v>1488.6666666666665</v>
      </c>
      <c r="X3046">
        <f t="shared" si="2320"/>
        <v>3.9676349999999996</v>
      </c>
      <c r="Y3046">
        <f t="shared" si="2321"/>
        <v>2646.0319199999999</v>
      </c>
      <c r="Z3046">
        <f t="shared" si="2322"/>
        <v>1892.1368321</v>
      </c>
      <c r="AA3046">
        <f t="shared" si="2323"/>
        <v>1892.1989692</v>
      </c>
      <c r="AB3046">
        <f t="shared" si="2324"/>
        <v>1892.2611063000002</v>
      </c>
      <c r="AC3046">
        <f t="shared" si="2325"/>
        <v>1892.3232434000001</v>
      </c>
      <c r="AD3046">
        <f t="shared" si="2326"/>
        <v>1892.3853805000001</v>
      </c>
      <c r="AE3046">
        <f t="shared" si="2327"/>
        <v>1892.4475175999999</v>
      </c>
      <c r="AF3046">
        <f t="shared" si="2328"/>
        <v>1892.5096546999998</v>
      </c>
      <c r="AG3046">
        <f t="shared" si="2329"/>
        <v>1892.5717918</v>
      </c>
      <c r="AH3046">
        <f t="shared" si="2330"/>
        <v>1892.6339289</v>
      </c>
      <c r="AI3046">
        <f t="shared" si="2331"/>
        <v>4900.6134143999998</v>
      </c>
      <c r="AJ3046">
        <f t="shared" si="2332"/>
        <v>4900.7743487999996</v>
      </c>
      <c r="AK3046">
        <f t="shared" si="2333"/>
        <v>4900.9352832000004</v>
      </c>
      <c r="AL3046">
        <f t="shared" si="2334"/>
        <v>4901.0962176000003</v>
      </c>
      <c r="AM3046">
        <f t="shared" si="2335"/>
        <v>4901.2571520000001</v>
      </c>
      <c r="AN3046">
        <f t="shared" si="2336"/>
        <v>4901.4180864</v>
      </c>
      <c r="AO3046">
        <f t="shared" si="2337"/>
        <v>4901.5790207999999</v>
      </c>
      <c r="AP3046">
        <f t="shared" si="2338"/>
        <v>4901.7399552000006</v>
      </c>
      <c r="AQ3046">
        <f t="shared" si="2339"/>
        <v>4901.9008896000005</v>
      </c>
      <c r="AR3046" t="str">
        <f t="shared" si="2294"/>
        <v>kmh-3045-mph</v>
      </c>
      <c r="AS3046">
        <f t="shared" si="2297"/>
        <v>3044</v>
      </c>
      <c r="AT3046" t="str">
        <f t="shared" si="2295"/>
        <v>kmh-3044-mph</v>
      </c>
      <c r="AU3046">
        <f t="shared" si="2298"/>
        <v>3043</v>
      </c>
      <c r="AV3046" t="str">
        <f t="shared" si="2296"/>
        <v>kmh-3043-mph</v>
      </c>
    </row>
    <row r="3047" spans="1:48" x14ac:dyDescent="0.3">
      <c r="A3047">
        <v>3046</v>
      </c>
      <c r="B3047">
        <f t="shared" si="2293"/>
        <v>1892.696066</v>
      </c>
      <c r="C3047">
        <f t="shared" si="2299"/>
        <v>4902.0618240000003</v>
      </c>
      <c r="D3047">
        <f t="shared" si="2300"/>
        <v>0.84611111111111115</v>
      </c>
      <c r="E3047">
        <f t="shared" si="2301"/>
        <v>3046000</v>
      </c>
      <c r="F3047">
        <f t="shared" si="2302"/>
        <v>846.1111111111112</v>
      </c>
      <c r="G3047">
        <f t="shared" si="2303"/>
        <v>9993438.6400000006</v>
      </c>
      <c r="H3047">
        <f t="shared" si="2304"/>
        <v>2775.9551777777779</v>
      </c>
      <c r="I3047">
        <f t="shared" si="2305"/>
        <v>1644.7084128000001</v>
      </c>
      <c r="J3047">
        <f t="shared" si="2306"/>
        <v>0.45686344800000006</v>
      </c>
      <c r="K3047">
        <f t="shared" si="2307"/>
        <v>3331146.1066218</v>
      </c>
      <c r="L3047">
        <f t="shared" si="2308"/>
        <v>925.31836295049993</v>
      </c>
      <c r="M3047">
        <f t="shared" si="2309"/>
        <v>2.5539122120199997</v>
      </c>
      <c r="N3047">
        <f t="shared" si="2310"/>
        <v>1644.7084128000001</v>
      </c>
      <c r="O3047">
        <f t="shared" si="2311"/>
        <v>0.84611111111111115</v>
      </c>
      <c r="P3047">
        <f t="shared" si="2312"/>
        <v>4902061.824</v>
      </c>
      <c r="Q3047">
        <f t="shared" si="2313"/>
        <v>1361.6838399999999</v>
      </c>
      <c r="R3047">
        <f t="shared" si="2314"/>
        <v>16082880</v>
      </c>
      <c r="S3047">
        <f t="shared" si="2315"/>
        <v>4467.4666666666662</v>
      </c>
      <c r="T3047">
        <f t="shared" si="2316"/>
        <v>2646.9008960000001</v>
      </c>
      <c r="U3047">
        <f t="shared" si="2317"/>
        <v>0.73525024888888879</v>
      </c>
      <c r="V3047">
        <f t="shared" si="2318"/>
        <v>5360960</v>
      </c>
      <c r="W3047">
        <f t="shared" si="2319"/>
        <v>1489.1555555555556</v>
      </c>
      <c r="X3047">
        <f t="shared" si="2320"/>
        <v>3.9689379999999996</v>
      </c>
      <c r="Y3047">
        <f t="shared" si="2321"/>
        <v>2646.9008960000001</v>
      </c>
      <c r="Z3047">
        <f t="shared" si="2322"/>
        <v>1892.7582030999999</v>
      </c>
      <c r="AA3047">
        <f t="shared" si="2323"/>
        <v>1892.8203401999999</v>
      </c>
      <c r="AB3047">
        <f t="shared" si="2324"/>
        <v>1892.8824773000001</v>
      </c>
      <c r="AC3047">
        <f t="shared" si="2325"/>
        <v>1892.9446144000001</v>
      </c>
      <c r="AD3047">
        <f t="shared" si="2326"/>
        <v>1893.0067515000001</v>
      </c>
      <c r="AE3047">
        <f t="shared" si="2327"/>
        <v>1893.0688886</v>
      </c>
      <c r="AF3047">
        <f t="shared" si="2328"/>
        <v>1893.1310257</v>
      </c>
      <c r="AG3047">
        <f t="shared" si="2329"/>
        <v>1893.1931628000002</v>
      </c>
      <c r="AH3047">
        <f t="shared" si="2330"/>
        <v>1893.2552999000002</v>
      </c>
      <c r="AI3047">
        <f t="shared" si="2331"/>
        <v>4902.2227584000002</v>
      </c>
      <c r="AJ3047">
        <f t="shared" si="2332"/>
        <v>4902.3836928000001</v>
      </c>
      <c r="AK3047">
        <f t="shared" si="2333"/>
        <v>4902.5446272000008</v>
      </c>
      <c r="AL3047">
        <f t="shared" si="2334"/>
        <v>4902.7055616000007</v>
      </c>
      <c r="AM3047">
        <f t="shared" si="2335"/>
        <v>4902.8664960000006</v>
      </c>
      <c r="AN3047">
        <f t="shared" si="2336"/>
        <v>4903.0274304000004</v>
      </c>
      <c r="AO3047">
        <f t="shared" si="2337"/>
        <v>4903.1883648000003</v>
      </c>
      <c r="AP3047">
        <f t="shared" si="2338"/>
        <v>4903.349299200001</v>
      </c>
      <c r="AQ3047">
        <f t="shared" si="2339"/>
        <v>4903.5102336000009</v>
      </c>
      <c r="AR3047" t="str">
        <f t="shared" si="2294"/>
        <v>kmh-3046-mph</v>
      </c>
      <c r="AS3047">
        <f t="shared" si="2297"/>
        <v>3045</v>
      </c>
      <c r="AT3047" t="str">
        <f t="shared" si="2295"/>
        <v>kmh-3045-mph</v>
      </c>
      <c r="AU3047">
        <f t="shared" si="2298"/>
        <v>3044</v>
      </c>
      <c r="AV3047" t="str">
        <f t="shared" si="2296"/>
        <v>kmh-3044-mph</v>
      </c>
    </row>
    <row r="3048" spans="1:48" x14ac:dyDescent="0.3">
      <c r="A3048">
        <v>3047</v>
      </c>
      <c r="B3048">
        <f t="shared" si="2293"/>
        <v>1893.3174369999999</v>
      </c>
      <c r="C3048">
        <f t="shared" si="2299"/>
        <v>4903.6711680000008</v>
      </c>
      <c r="D3048">
        <f t="shared" si="2300"/>
        <v>0.84638888888888886</v>
      </c>
      <c r="E3048">
        <f t="shared" si="2301"/>
        <v>3047000</v>
      </c>
      <c r="F3048">
        <f t="shared" si="2302"/>
        <v>846.38888888888891</v>
      </c>
      <c r="G3048">
        <f t="shared" si="2303"/>
        <v>9996719.4800000004</v>
      </c>
      <c r="H3048">
        <f t="shared" si="2304"/>
        <v>2776.8665222222226</v>
      </c>
      <c r="I3048">
        <f t="shared" si="2305"/>
        <v>1645.2483695999999</v>
      </c>
      <c r="J3048">
        <f t="shared" si="2306"/>
        <v>0.45701343600000005</v>
      </c>
      <c r="K3048">
        <f t="shared" si="2307"/>
        <v>3332239.7199201002</v>
      </c>
      <c r="L3048">
        <f t="shared" si="2308"/>
        <v>925.6221444222499</v>
      </c>
      <c r="M3048">
        <f t="shared" si="2309"/>
        <v>2.5547506598899998</v>
      </c>
      <c r="N3048">
        <f t="shared" si="2310"/>
        <v>1645.2483695999999</v>
      </c>
      <c r="O3048">
        <f t="shared" si="2311"/>
        <v>0.84638888888888886</v>
      </c>
      <c r="P3048">
        <f t="shared" si="2312"/>
        <v>4903671.1680000005</v>
      </c>
      <c r="Q3048">
        <f t="shared" si="2313"/>
        <v>1362.1308799999999</v>
      </c>
      <c r="R3048">
        <f t="shared" si="2314"/>
        <v>16088160</v>
      </c>
      <c r="S3048">
        <f t="shared" si="2315"/>
        <v>4468.9333333333334</v>
      </c>
      <c r="T3048">
        <f t="shared" si="2316"/>
        <v>2647.7698719999999</v>
      </c>
      <c r="U3048">
        <f t="shared" si="2317"/>
        <v>0.73549163111111104</v>
      </c>
      <c r="V3048">
        <f t="shared" si="2318"/>
        <v>5362720</v>
      </c>
      <c r="W3048">
        <f t="shared" si="2319"/>
        <v>1489.6444444444444</v>
      </c>
      <c r="X3048">
        <f t="shared" si="2320"/>
        <v>3.9702409999999997</v>
      </c>
      <c r="Y3048">
        <f t="shared" si="2321"/>
        <v>2647.7698719999999</v>
      </c>
      <c r="Z3048">
        <f t="shared" si="2322"/>
        <v>1893.3795740999999</v>
      </c>
      <c r="AA3048">
        <f t="shared" si="2323"/>
        <v>1893.4417111999999</v>
      </c>
      <c r="AB3048">
        <f t="shared" si="2324"/>
        <v>1893.5038483000001</v>
      </c>
      <c r="AC3048">
        <f t="shared" si="2325"/>
        <v>1893.5659854</v>
      </c>
      <c r="AD3048">
        <f t="shared" si="2326"/>
        <v>1893.6281225</v>
      </c>
      <c r="AE3048">
        <f t="shared" si="2327"/>
        <v>1893.6902596</v>
      </c>
      <c r="AF3048">
        <f t="shared" si="2328"/>
        <v>1893.7523967</v>
      </c>
      <c r="AG3048">
        <f t="shared" si="2329"/>
        <v>1893.8145338000002</v>
      </c>
      <c r="AH3048">
        <f t="shared" si="2330"/>
        <v>1893.8766709000001</v>
      </c>
      <c r="AI3048">
        <f t="shared" si="2331"/>
        <v>4903.8321024000006</v>
      </c>
      <c r="AJ3048">
        <f t="shared" si="2332"/>
        <v>4903.9930368000005</v>
      </c>
      <c r="AK3048">
        <f t="shared" si="2333"/>
        <v>4904.1539712000003</v>
      </c>
      <c r="AL3048">
        <f t="shared" si="2334"/>
        <v>4904.3149056000002</v>
      </c>
      <c r="AM3048">
        <f t="shared" si="2335"/>
        <v>4904.4758400000001</v>
      </c>
      <c r="AN3048">
        <f t="shared" si="2336"/>
        <v>4904.6367743999999</v>
      </c>
      <c r="AO3048">
        <f t="shared" si="2337"/>
        <v>4904.7977087999998</v>
      </c>
      <c r="AP3048">
        <f t="shared" si="2338"/>
        <v>4904.9586432000006</v>
      </c>
      <c r="AQ3048">
        <f t="shared" si="2339"/>
        <v>4905.1195776000004</v>
      </c>
      <c r="AR3048" t="str">
        <f t="shared" si="2294"/>
        <v>kmh-3047-mph</v>
      </c>
      <c r="AS3048">
        <f t="shared" si="2297"/>
        <v>3046</v>
      </c>
      <c r="AT3048" t="str">
        <f t="shared" si="2295"/>
        <v>kmh-3046-mph</v>
      </c>
      <c r="AU3048">
        <f t="shared" si="2298"/>
        <v>3045</v>
      </c>
      <c r="AV3048" t="str">
        <f t="shared" si="2296"/>
        <v>kmh-3045-mph</v>
      </c>
    </row>
    <row r="3049" spans="1:48" x14ac:dyDescent="0.3">
      <c r="A3049">
        <v>3048</v>
      </c>
      <c r="B3049">
        <f t="shared" si="2293"/>
        <v>1893.9388080000001</v>
      </c>
      <c r="C3049">
        <f t="shared" si="2299"/>
        <v>4905.2805120000003</v>
      </c>
      <c r="D3049">
        <f t="shared" si="2300"/>
        <v>0.84666666666666668</v>
      </c>
      <c r="E3049">
        <f t="shared" si="2301"/>
        <v>3048000</v>
      </c>
      <c r="F3049">
        <f t="shared" si="2302"/>
        <v>846.66666666666674</v>
      </c>
      <c r="G3049">
        <f t="shared" si="2303"/>
        <v>10000000.32</v>
      </c>
      <c r="H3049">
        <f t="shared" si="2304"/>
        <v>2777.7778666666668</v>
      </c>
      <c r="I3049">
        <f t="shared" si="2305"/>
        <v>1645.7883264</v>
      </c>
      <c r="J3049">
        <f t="shared" si="2306"/>
        <v>0.45716342400000004</v>
      </c>
      <c r="K3049">
        <f t="shared" si="2307"/>
        <v>3333333.3332183999</v>
      </c>
      <c r="L3049">
        <f t="shared" si="2308"/>
        <v>925.92592589399987</v>
      </c>
      <c r="M3049">
        <f t="shared" si="2309"/>
        <v>2.5555891077599999</v>
      </c>
      <c r="N3049">
        <f t="shared" si="2310"/>
        <v>1645.7883264</v>
      </c>
      <c r="O3049">
        <f t="shared" si="2311"/>
        <v>0.84666666666666668</v>
      </c>
      <c r="P3049">
        <f t="shared" si="2312"/>
        <v>4905280.5120000001</v>
      </c>
      <c r="Q3049">
        <f t="shared" si="2313"/>
        <v>1362.5779199999999</v>
      </c>
      <c r="R3049">
        <f t="shared" si="2314"/>
        <v>16093440</v>
      </c>
      <c r="S3049">
        <f t="shared" si="2315"/>
        <v>4470.3999999999996</v>
      </c>
      <c r="T3049">
        <f t="shared" si="2316"/>
        <v>2648.6388480000001</v>
      </c>
      <c r="U3049">
        <f t="shared" si="2317"/>
        <v>0.7357330133333333</v>
      </c>
      <c r="V3049">
        <f t="shared" si="2318"/>
        <v>5364480</v>
      </c>
      <c r="W3049">
        <f t="shared" si="2319"/>
        <v>1490.1333333333332</v>
      </c>
      <c r="X3049">
        <f t="shared" si="2320"/>
        <v>3.9715439999999997</v>
      </c>
      <c r="Y3049">
        <f t="shared" si="2321"/>
        <v>2648.6388480000001</v>
      </c>
      <c r="Z3049">
        <f t="shared" si="2322"/>
        <v>1894.0009450999999</v>
      </c>
      <c r="AA3049">
        <f t="shared" si="2323"/>
        <v>1894.0630821999998</v>
      </c>
      <c r="AB3049">
        <f t="shared" si="2324"/>
        <v>1894.1252193</v>
      </c>
      <c r="AC3049">
        <f t="shared" si="2325"/>
        <v>1894.1873564</v>
      </c>
      <c r="AD3049">
        <f t="shared" si="2326"/>
        <v>1894.2494935</v>
      </c>
      <c r="AE3049">
        <f t="shared" si="2327"/>
        <v>1894.3116305999999</v>
      </c>
      <c r="AF3049">
        <f t="shared" si="2328"/>
        <v>1894.3737676999999</v>
      </c>
      <c r="AG3049">
        <f t="shared" si="2329"/>
        <v>1894.4359048000001</v>
      </c>
      <c r="AH3049">
        <f t="shared" si="2330"/>
        <v>1894.4980419000001</v>
      </c>
      <c r="AI3049">
        <f t="shared" si="2331"/>
        <v>4905.4414464000001</v>
      </c>
      <c r="AJ3049">
        <f t="shared" si="2332"/>
        <v>4905.6023808</v>
      </c>
      <c r="AK3049">
        <f t="shared" si="2333"/>
        <v>4905.7633152000008</v>
      </c>
      <c r="AL3049">
        <f t="shared" si="2334"/>
        <v>4905.9242496000006</v>
      </c>
      <c r="AM3049">
        <f t="shared" si="2335"/>
        <v>4906.0851840000005</v>
      </c>
      <c r="AN3049">
        <f t="shared" si="2336"/>
        <v>4906.2461184000003</v>
      </c>
      <c r="AO3049">
        <f t="shared" si="2337"/>
        <v>4906.4070528000002</v>
      </c>
      <c r="AP3049">
        <f t="shared" si="2338"/>
        <v>4906.567987200001</v>
      </c>
      <c r="AQ3049">
        <f t="shared" si="2339"/>
        <v>4906.7289216000008</v>
      </c>
      <c r="AR3049" t="str">
        <f t="shared" si="2294"/>
        <v>kmh-3048-mph</v>
      </c>
      <c r="AS3049">
        <f t="shared" si="2297"/>
        <v>3047</v>
      </c>
      <c r="AT3049" t="str">
        <f t="shared" si="2295"/>
        <v>kmh-3047-mph</v>
      </c>
      <c r="AU3049">
        <f t="shared" si="2298"/>
        <v>3046</v>
      </c>
      <c r="AV3049" t="str">
        <f t="shared" si="2296"/>
        <v>kmh-3046-mph</v>
      </c>
    </row>
    <row r="3050" spans="1:48" x14ac:dyDescent="0.3">
      <c r="A3050">
        <v>3049</v>
      </c>
      <c r="B3050">
        <f t="shared" si="2293"/>
        <v>1894.5601790000001</v>
      </c>
      <c r="C3050">
        <f t="shared" si="2299"/>
        <v>4906.8898560000007</v>
      </c>
      <c r="D3050">
        <f t="shared" si="2300"/>
        <v>0.8469444444444445</v>
      </c>
      <c r="E3050">
        <f t="shared" si="2301"/>
        <v>3049000</v>
      </c>
      <c r="F3050">
        <f t="shared" si="2302"/>
        <v>846.94444444444446</v>
      </c>
      <c r="G3050">
        <f t="shared" si="2303"/>
        <v>10003281.16</v>
      </c>
      <c r="H3050">
        <f t="shared" si="2304"/>
        <v>2778.6892111111115</v>
      </c>
      <c r="I3050">
        <f t="shared" si="2305"/>
        <v>1646.3282832</v>
      </c>
      <c r="J3050">
        <f t="shared" si="2306"/>
        <v>0.45731341200000003</v>
      </c>
      <c r="K3050">
        <f t="shared" si="2307"/>
        <v>3334426.9465167001</v>
      </c>
      <c r="L3050">
        <f t="shared" si="2308"/>
        <v>926.22970736574996</v>
      </c>
      <c r="M3050">
        <f t="shared" si="2309"/>
        <v>2.55642755563</v>
      </c>
      <c r="N3050">
        <f t="shared" si="2310"/>
        <v>1646.3282832</v>
      </c>
      <c r="O3050">
        <f t="shared" si="2311"/>
        <v>0.8469444444444445</v>
      </c>
      <c r="P3050">
        <f t="shared" si="2312"/>
        <v>4906889.8560000006</v>
      </c>
      <c r="Q3050">
        <f t="shared" si="2313"/>
        <v>1363.02496</v>
      </c>
      <c r="R3050">
        <f t="shared" si="2314"/>
        <v>16098720</v>
      </c>
      <c r="S3050">
        <f t="shared" si="2315"/>
        <v>4471.8666666666668</v>
      </c>
      <c r="T3050">
        <f t="shared" si="2316"/>
        <v>2649.5078239999998</v>
      </c>
      <c r="U3050">
        <f t="shared" si="2317"/>
        <v>0.73597439555555555</v>
      </c>
      <c r="V3050">
        <f t="shared" si="2318"/>
        <v>5366240</v>
      </c>
      <c r="W3050">
        <f t="shared" si="2319"/>
        <v>1490.6222222222223</v>
      </c>
      <c r="X3050">
        <f t="shared" si="2320"/>
        <v>3.9728469999999998</v>
      </c>
      <c r="Y3050">
        <f t="shared" si="2321"/>
        <v>2649.5078239999998</v>
      </c>
      <c r="Z3050">
        <f t="shared" si="2322"/>
        <v>1894.6223161</v>
      </c>
      <c r="AA3050">
        <f t="shared" si="2323"/>
        <v>1894.6844532</v>
      </c>
      <c r="AB3050">
        <f t="shared" si="2324"/>
        <v>1894.7465903000002</v>
      </c>
      <c r="AC3050">
        <f t="shared" si="2325"/>
        <v>1894.8087274000002</v>
      </c>
      <c r="AD3050">
        <f t="shared" si="2326"/>
        <v>1894.8708644999999</v>
      </c>
      <c r="AE3050">
        <f t="shared" si="2327"/>
        <v>1894.9330015999999</v>
      </c>
      <c r="AF3050">
        <f t="shared" si="2328"/>
        <v>1894.9951386999999</v>
      </c>
      <c r="AG3050">
        <f t="shared" si="2329"/>
        <v>1895.0572758000001</v>
      </c>
      <c r="AH3050">
        <f t="shared" si="2330"/>
        <v>1895.1194129</v>
      </c>
      <c r="AI3050">
        <f t="shared" si="2331"/>
        <v>4907.0507904000006</v>
      </c>
      <c r="AJ3050">
        <f t="shared" si="2332"/>
        <v>4907.2117248000004</v>
      </c>
      <c r="AK3050">
        <f t="shared" si="2333"/>
        <v>4907.3726592000003</v>
      </c>
      <c r="AL3050">
        <f t="shared" si="2334"/>
        <v>4907.5335936000001</v>
      </c>
      <c r="AM3050">
        <f t="shared" si="2335"/>
        <v>4907.694528</v>
      </c>
      <c r="AN3050">
        <f t="shared" si="2336"/>
        <v>4907.8554623999999</v>
      </c>
      <c r="AO3050">
        <f t="shared" si="2337"/>
        <v>4908.0163967999997</v>
      </c>
      <c r="AP3050">
        <f t="shared" si="2338"/>
        <v>4908.1773312000005</v>
      </c>
      <c r="AQ3050">
        <f t="shared" si="2339"/>
        <v>4908.3382656000003</v>
      </c>
      <c r="AR3050" t="str">
        <f t="shared" si="2294"/>
        <v>kmh-3049-mph</v>
      </c>
      <c r="AS3050">
        <f t="shared" si="2297"/>
        <v>3048</v>
      </c>
      <c r="AT3050" t="str">
        <f t="shared" si="2295"/>
        <v>kmh-3048-mph</v>
      </c>
      <c r="AU3050">
        <f t="shared" si="2298"/>
        <v>3047</v>
      </c>
      <c r="AV3050" t="str">
        <f t="shared" si="2296"/>
        <v>kmh-3047-mph</v>
      </c>
    </row>
    <row r="3051" spans="1:48" x14ac:dyDescent="0.3">
      <c r="A3051">
        <v>3050</v>
      </c>
      <c r="B3051">
        <f t="shared" si="2293"/>
        <v>1895.18155</v>
      </c>
      <c r="C3051">
        <f t="shared" si="2299"/>
        <v>4908.4992000000002</v>
      </c>
      <c r="D3051">
        <f t="shared" si="2300"/>
        <v>0.84722222222222221</v>
      </c>
      <c r="E3051">
        <f t="shared" si="2301"/>
        <v>3050000</v>
      </c>
      <c r="F3051">
        <f t="shared" si="2302"/>
        <v>847.22222222222229</v>
      </c>
      <c r="G3051">
        <f t="shared" si="2303"/>
        <v>10006562</v>
      </c>
      <c r="H3051">
        <f t="shared" si="2304"/>
        <v>2779.6005555555557</v>
      </c>
      <c r="I3051">
        <f t="shared" si="2305"/>
        <v>1646.86824</v>
      </c>
      <c r="J3051">
        <f t="shared" si="2306"/>
        <v>0.45746340000000002</v>
      </c>
      <c r="K3051">
        <f t="shared" si="2307"/>
        <v>3335520.5598149998</v>
      </c>
      <c r="L3051">
        <f t="shared" si="2308"/>
        <v>926.53348883749993</v>
      </c>
      <c r="M3051">
        <f t="shared" si="2309"/>
        <v>2.5572660035000001</v>
      </c>
      <c r="N3051">
        <f t="shared" si="2310"/>
        <v>1646.86824</v>
      </c>
      <c r="O3051">
        <f t="shared" si="2311"/>
        <v>0.84722222222222221</v>
      </c>
      <c r="P3051">
        <f t="shared" si="2312"/>
        <v>4908499.2</v>
      </c>
      <c r="Q3051">
        <f t="shared" si="2313"/>
        <v>1363.472</v>
      </c>
      <c r="R3051">
        <f t="shared" si="2314"/>
        <v>16104000</v>
      </c>
      <c r="S3051">
        <f t="shared" si="2315"/>
        <v>4473.333333333333</v>
      </c>
      <c r="T3051">
        <f t="shared" si="2316"/>
        <v>2650.3768</v>
      </c>
      <c r="U3051">
        <f t="shared" si="2317"/>
        <v>0.73621577777777769</v>
      </c>
      <c r="V3051">
        <f t="shared" si="2318"/>
        <v>5368000</v>
      </c>
      <c r="W3051">
        <f t="shared" si="2319"/>
        <v>1491.1111111111111</v>
      </c>
      <c r="X3051">
        <f t="shared" si="2320"/>
        <v>3.9741499999999998</v>
      </c>
      <c r="Y3051">
        <f t="shared" si="2321"/>
        <v>2650.3768</v>
      </c>
      <c r="Z3051">
        <f t="shared" si="2322"/>
        <v>1895.2436871</v>
      </c>
      <c r="AA3051">
        <f t="shared" si="2323"/>
        <v>1895.3058242</v>
      </c>
      <c r="AB3051">
        <f t="shared" si="2324"/>
        <v>1895.3679613000002</v>
      </c>
      <c r="AC3051">
        <f t="shared" si="2325"/>
        <v>1895.4300984000001</v>
      </c>
      <c r="AD3051">
        <f t="shared" si="2326"/>
        <v>1895.4922355000001</v>
      </c>
      <c r="AE3051">
        <f t="shared" si="2327"/>
        <v>1895.5543725999999</v>
      </c>
      <c r="AF3051">
        <f t="shared" si="2328"/>
        <v>1895.6165096999998</v>
      </c>
      <c r="AG3051">
        <f t="shared" si="2329"/>
        <v>1895.6786468</v>
      </c>
      <c r="AH3051">
        <f t="shared" si="2330"/>
        <v>1895.7407839</v>
      </c>
      <c r="AI3051">
        <f t="shared" si="2331"/>
        <v>4908.6601344000001</v>
      </c>
      <c r="AJ3051">
        <f t="shared" si="2332"/>
        <v>4908.8210687999999</v>
      </c>
      <c r="AK3051">
        <f t="shared" si="2333"/>
        <v>4908.9820032000007</v>
      </c>
      <c r="AL3051">
        <f t="shared" si="2334"/>
        <v>4909.1429376000006</v>
      </c>
      <c r="AM3051">
        <f t="shared" si="2335"/>
        <v>4909.3038720000004</v>
      </c>
      <c r="AN3051">
        <f t="shared" si="2336"/>
        <v>4909.4648064000003</v>
      </c>
      <c r="AO3051">
        <f t="shared" si="2337"/>
        <v>4909.6257408000001</v>
      </c>
      <c r="AP3051">
        <f t="shared" si="2338"/>
        <v>4909.7866752000009</v>
      </c>
      <c r="AQ3051">
        <f t="shared" si="2339"/>
        <v>4909.9476096000008</v>
      </c>
      <c r="AR3051" t="str">
        <f t="shared" si="2294"/>
        <v>kmh-3050-mph</v>
      </c>
      <c r="AS3051">
        <f t="shared" si="2297"/>
        <v>3049</v>
      </c>
      <c r="AT3051" t="str">
        <f t="shared" si="2295"/>
        <v>kmh-3049-mph</v>
      </c>
      <c r="AU3051">
        <f t="shared" si="2298"/>
        <v>3048</v>
      </c>
      <c r="AV3051" t="str">
        <f t="shared" si="2296"/>
        <v>kmh-3048-mph</v>
      </c>
    </row>
    <row r="3052" spans="1:48" x14ac:dyDescent="0.3">
      <c r="A3052">
        <v>3051</v>
      </c>
      <c r="B3052">
        <f t="shared" si="2293"/>
        <v>1895.802921</v>
      </c>
      <c r="C3052">
        <f t="shared" si="2299"/>
        <v>4910.1085440000006</v>
      </c>
      <c r="D3052">
        <f t="shared" si="2300"/>
        <v>0.84750000000000003</v>
      </c>
      <c r="E3052">
        <f t="shared" si="2301"/>
        <v>3051000</v>
      </c>
      <c r="F3052">
        <f t="shared" si="2302"/>
        <v>847.5</v>
      </c>
      <c r="G3052">
        <f t="shared" si="2303"/>
        <v>10009842.84</v>
      </c>
      <c r="H3052">
        <f t="shared" si="2304"/>
        <v>2780.5119000000004</v>
      </c>
      <c r="I3052">
        <f t="shared" si="2305"/>
        <v>1647.4081968</v>
      </c>
      <c r="J3052">
        <f t="shared" si="2306"/>
        <v>0.45761338800000007</v>
      </c>
      <c r="K3052">
        <f t="shared" si="2307"/>
        <v>3336614.1731133</v>
      </c>
      <c r="L3052">
        <f t="shared" si="2308"/>
        <v>926.8372703092499</v>
      </c>
      <c r="M3052">
        <f t="shared" si="2309"/>
        <v>2.5581044513699998</v>
      </c>
      <c r="N3052">
        <f t="shared" si="2310"/>
        <v>1647.4081968</v>
      </c>
      <c r="O3052">
        <f t="shared" si="2311"/>
        <v>0.84750000000000003</v>
      </c>
      <c r="P3052">
        <f t="shared" si="2312"/>
        <v>4910108.5439999998</v>
      </c>
      <c r="Q3052">
        <f t="shared" si="2313"/>
        <v>1363.91904</v>
      </c>
      <c r="R3052">
        <f t="shared" si="2314"/>
        <v>16109280</v>
      </c>
      <c r="S3052">
        <f t="shared" si="2315"/>
        <v>4474.7999999999993</v>
      </c>
      <c r="T3052">
        <f t="shared" si="2316"/>
        <v>2651.2457759999998</v>
      </c>
      <c r="U3052">
        <f t="shared" si="2317"/>
        <v>0.73645715999999994</v>
      </c>
      <c r="V3052">
        <f t="shared" si="2318"/>
        <v>5369760</v>
      </c>
      <c r="W3052">
        <f t="shared" si="2319"/>
        <v>1491.6</v>
      </c>
      <c r="X3052">
        <f t="shared" si="2320"/>
        <v>3.9754529999999999</v>
      </c>
      <c r="Y3052">
        <f t="shared" si="2321"/>
        <v>2651.2457759999998</v>
      </c>
      <c r="Z3052">
        <f t="shared" si="2322"/>
        <v>1895.8650580999999</v>
      </c>
      <c r="AA3052">
        <f t="shared" si="2323"/>
        <v>1895.9271951999999</v>
      </c>
      <c r="AB3052">
        <f t="shared" si="2324"/>
        <v>1895.9893323000001</v>
      </c>
      <c r="AC3052">
        <f t="shared" si="2325"/>
        <v>1896.0514694000001</v>
      </c>
      <c r="AD3052">
        <f t="shared" si="2326"/>
        <v>1896.1136065000001</v>
      </c>
      <c r="AE3052">
        <f t="shared" si="2327"/>
        <v>1896.1757436</v>
      </c>
      <c r="AF3052">
        <f t="shared" si="2328"/>
        <v>1896.2378807</v>
      </c>
      <c r="AG3052">
        <f t="shared" si="2329"/>
        <v>1896.3000178000002</v>
      </c>
      <c r="AH3052">
        <f t="shared" si="2330"/>
        <v>1896.3621549000002</v>
      </c>
      <c r="AI3052">
        <f t="shared" si="2331"/>
        <v>4910.2694784000005</v>
      </c>
      <c r="AJ3052">
        <f t="shared" si="2332"/>
        <v>4910.4304128000003</v>
      </c>
      <c r="AK3052">
        <f t="shared" si="2333"/>
        <v>4910.5913472000002</v>
      </c>
      <c r="AL3052">
        <f t="shared" si="2334"/>
        <v>4910.7522816000001</v>
      </c>
      <c r="AM3052">
        <f t="shared" si="2335"/>
        <v>4910.9132159999999</v>
      </c>
      <c r="AN3052">
        <f t="shared" si="2336"/>
        <v>4911.0741503999998</v>
      </c>
      <c r="AO3052">
        <f t="shared" si="2337"/>
        <v>4911.2350847999996</v>
      </c>
      <c r="AP3052">
        <f t="shared" si="2338"/>
        <v>4911.3960192000004</v>
      </c>
      <c r="AQ3052">
        <f t="shared" si="2339"/>
        <v>4911.5569536000003</v>
      </c>
      <c r="AR3052" t="str">
        <f t="shared" si="2294"/>
        <v>kmh-3051-mph</v>
      </c>
      <c r="AS3052">
        <f t="shared" si="2297"/>
        <v>3050</v>
      </c>
      <c r="AT3052" t="str">
        <f t="shared" si="2295"/>
        <v>kmh-3050-mph</v>
      </c>
      <c r="AU3052">
        <f t="shared" si="2298"/>
        <v>3049</v>
      </c>
      <c r="AV3052" t="str">
        <f t="shared" si="2296"/>
        <v>kmh-3049-mph</v>
      </c>
    </row>
    <row r="3053" spans="1:48" x14ac:dyDescent="0.3">
      <c r="A3053">
        <v>3052</v>
      </c>
      <c r="B3053">
        <f t="shared" si="2293"/>
        <v>1896.4242919999999</v>
      </c>
      <c r="C3053">
        <f t="shared" si="2299"/>
        <v>4911.7178880000001</v>
      </c>
      <c r="D3053">
        <f t="shared" si="2300"/>
        <v>0.84777777777777774</v>
      </c>
      <c r="E3053">
        <f t="shared" si="2301"/>
        <v>3052000</v>
      </c>
      <c r="F3053">
        <f t="shared" si="2302"/>
        <v>847.77777777777783</v>
      </c>
      <c r="G3053">
        <f t="shared" si="2303"/>
        <v>10013123.68</v>
      </c>
      <c r="H3053">
        <f t="shared" si="2304"/>
        <v>2781.4232444444447</v>
      </c>
      <c r="I3053">
        <f t="shared" si="2305"/>
        <v>1647.9481536000001</v>
      </c>
      <c r="J3053">
        <f t="shared" si="2306"/>
        <v>0.45776337600000006</v>
      </c>
      <c r="K3053">
        <f t="shared" si="2307"/>
        <v>3337707.7864116002</v>
      </c>
      <c r="L3053">
        <f t="shared" si="2308"/>
        <v>927.14105178099987</v>
      </c>
      <c r="M3053">
        <f t="shared" si="2309"/>
        <v>2.5589428992399998</v>
      </c>
      <c r="N3053">
        <f t="shared" si="2310"/>
        <v>1647.9481536000001</v>
      </c>
      <c r="O3053">
        <f t="shared" si="2311"/>
        <v>0.84777777777777774</v>
      </c>
      <c r="P3053">
        <f t="shared" si="2312"/>
        <v>4911717.8880000003</v>
      </c>
      <c r="Q3053">
        <f t="shared" si="2313"/>
        <v>1364.36608</v>
      </c>
      <c r="R3053">
        <f t="shared" si="2314"/>
        <v>16114560</v>
      </c>
      <c r="S3053">
        <f t="shared" si="2315"/>
        <v>4476.2666666666664</v>
      </c>
      <c r="T3053">
        <f t="shared" si="2316"/>
        <v>2652.114752</v>
      </c>
      <c r="U3053">
        <f t="shared" si="2317"/>
        <v>0.7366985422222222</v>
      </c>
      <c r="V3053">
        <f t="shared" si="2318"/>
        <v>5371520</v>
      </c>
      <c r="W3053">
        <f t="shared" si="2319"/>
        <v>1492.0888888888887</v>
      </c>
      <c r="X3053">
        <f t="shared" si="2320"/>
        <v>3.9767559999999995</v>
      </c>
      <c r="Y3053">
        <f t="shared" si="2321"/>
        <v>2652.114752</v>
      </c>
      <c r="Z3053">
        <f t="shared" si="2322"/>
        <v>1896.4864290999999</v>
      </c>
      <c r="AA3053">
        <f t="shared" si="2323"/>
        <v>1896.5485661999999</v>
      </c>
      <c r="AB3053">
        <f t="shared" si="2324"/>
        <v>1896.6107033000001</v>
      </c>
      <c r="AC3053">
        <f t="shared" si="2325"/>
        <v>1896.6728404</v>
      </c>
      <c r="AD3053">
        <f t="shared" si="2326"/>
        <v>1896.7349775</v>
      </c>
      <c r="AE3053">
        <f t="shared" si="2327"/>
        <v>1896.7971146</v>
      </c>
      <c r="AF3053">
        <f t="shared" si="2328"/>
        <v>1896.8592517</v>
      </c>
      <c r="AG3053">
        <f t="shared" si="2329"/>
        <v>1896.9213888000002</v>
      </c>
      <c r="AH3053">
        <f t="shared" si="2330"/>
        <v>1896.9835259000001</v>
      </c>
      <c r="AI3053">
        <f t="shared" si="2331"/>
        <v>4911.8788224</v>
      </c>
      <c r="AJ3053">
        <f t="shared" si="2332"/>
        <v>4912.0397567999999</v>
      </c>
      <c r="AK3053">
        <f t="shared" si="2333"/>
        <v>4912.2006912000006</v>
      </c>
      <c r="AL3053">
        <f t="shared" si="2334"/>
        <v>4912.3616256000005</v>
      </c>
      <c r="AM3053">
        <f t="shared" si="2335"/>
        <v>4912.5225600000003</v>
      </c>
      <c r="AN3053">
        <f t="shared" si="2336"/>
        <v>4912.6834944000002</v>
      </c>
      <c r="AO3053">
        <f t="shared" si="2337"/>
        <v>4912.8444288000001</v>
      </c>
      <c r="AP3053">
        <f t="shared" si="2338"/>
        <v>4913.0053632000008</v>
      </c>
      <c r="AQ3053">
        <f t="shared" si="2339"/>
        <v>4913.1662976000007</v>
      </c>
      <c r="AR3053" t="str">
        <f t="shared" si="2294"/>
        <v>kmh-3052-mph</v>
      </c>
      <c r="AS3053">
        <f t="shared" si="2297"/>
        <v>3051</v>
      </c>
      <c r="AT3053" t="str">
        <f t="shared" si="2295"/>
        <v>kmh-3051-mph</v>
      </c>
      <c r="AU3053">
        <f t="shared" si="2298"/>
        <v>3050</v>
      </c>
      <c r="AV3053" t="str">
        <f t="shared" si="2296"/>
        <v>kmh-3050-mph</v>
      </c>
    </row>
    <row r="3054" spans="1:48" x14ac:dyDescent="0.3">
      <c r="A3054">
        <v>3053</v>
      </c>
      <c r="B3054">
        <f t="shared" si="2293"/>
        <v>1897.0456630000001</v>
      </c>
      <c r="C3054">
        <f t="shared" si="2299"/>
        <v>4913.3272320000005</v>
      </c>
      <c r="D3054">
        <f t="shared" si="2300"/>
        <v>0.84805555555555556</v>
      </c>
      <c r="E3054">
        <f t="shared" si="2301"/>
        <v>3053000</v>
      </c>
      <c r="F3054">
        <f t="shared" si="2302"/>
        <v>848.05555555555554</v>
      </c>
      <c r="G3054">
        <f t="shared" si="2303"/>
        <v>10016404.52</v>
      </c>
      <c r="H3054">
        <f t="shared" si="2304"/>
        <v>2782.3345888888889</v>
      </c>
      <c r="I3054">
        <f t="shared" si="2305"/>
        <v>1648.4881104000001</v>
      </c>
      <c r="J3054">
        <f t="shared" si="2306"/>
        <v>0.45791336400000004</v>
      </c>
      <c r="K3054">
        <f t="shared" si="2307"/>
        <v>3338801.3997098999</v>
      </c>
      <c r="L3054">
        <f t="shared" si="2308"/>
        <v>927.44483325274996</v>
      </c>
      <c r="M3054">
        <f t="shared" si="2309"/>
        <v>2.5597813471099999</v>
      </c>
      <c r="N3054">
        <f t="shared" si="2310"/>
        <v>1648.4881104000001</v>
      </c>
      <c r="O3054">
        <f t="shared" si="2311"/>
        <v>0.84805555555555556</v>
      </c>
      <c r="P3054">
        <f t="shared" si="2312"/>
        <v>4913327.2319999998</v>
      </c>
      <c r="Q3054">
        <f t="shared" si="2313"/>
        <v>1364.81312</v>
      </c>
      <c r="R3054">
        <f t="shared" si="2314"/>
        <v>16119840</v>
      </c>
      <c r="S3054">
        <f t="shared" si="2315"/>
        <v>4477.7333333333327</v>
      </c>
      <c r="T3054">
        <f t="shared" si="2316"/>
        <v>2652.9837279999997</v>
      </c>
      <c r="U3054">
        <f t="shared" si="2317"/>
        <v>0.73693992444444434</v>
      </c>
      <c r="V3054">
        <f t="shared" si="2318"/>
        <v>5373280</v>
      </c>
      <c r="W3054">
        <f t="shared" si="2319"/>
        <v>1492.5777777777778</v>
      </c>
      <c r="X3054">
        <f t="shared" si="2320"/>
        <v>3.9780589999999996</v>
      </c>
      <c r="Y3054">
        <f t="shared" si="2321"/>
        <v>2652.9837279999997</v>
      </c>
      <c r="Z3054">
        <f t="shared" si="2322"/>
        <v>1897.1078001000001</v>
      </c>
      <c r="AA3054">
        <f t="shared" si="2323"/>
        <v>1897.1699371999998</v>
      </c>
      <c r="AB3054">
        <f t="shared" si="2324"/>
        <v>1897.2320743</v>
      </c>
      <c r="AC3054">
        <f t="shared" si="2325"/>
        <v>1897.2942114</v>
      </c>
      <c r="AD3054">
        <f t="shared" si="2326"/>
        <v>1897.3563485</v>
      </c>
      <c r="AE3054">
        <f t="shared" si="2327"/>
        <v>1897.4184855999999</v>
      </c>
      <c r="AF3054">
        <f t="shared" si="2328"/>
        <v>1897.4806226999999</v>
      </c>
      <c r="AG3054">
        <f t="shared" si="2329"/>
        <v>1897.5427598000001</v>
      </c>
      <c r="AH3054">
        <f t="shared" si="2330"/>
        <v>1897.6048969000001</v>
      </c>
      <c r="AI3054">
        <f t="shared" si="2331"/>
        <v>4913.4881664000004</v>
      </c>
      <c r="AJ3054">
        <f t="shared" si="2332"/>
        <v>4913.6491008000003</v>
      </c>
      <c r="AK3054">
        <f t="shared" si="2333"/>
        <v>4913.810035200001</v>
      </c>
      <c r="AL3054">
        <f t="shared" si="2334"/>
        <v>4913.9709696000009</v>
      </c>
      <c r="AM3054">
        <f t="shared" si="2335"/>
        <v>4914.1319040000008</v>
      </c>
      <c r="AN3054">
        <f t="shared" si="2336"/>
        <v>4914.2928384000006</v>
      </c>
      <c r="AO3054">
        <f t="shared" si="2337"/>
        <v>4914.4537728000005</v>
      </c>
      <c r="AP3054">
        <f t="shared" si="2338"/>
        <v>4914.6147072000003</v>
      </c>
      <c r="AQ3054">
        <f t="shared" si="2339"/>
        <v>4914.7756416000002</v>
      </c>
      <c r="AR3054" t="str">
        <f t="shared" si="2294"/>
        <v>kmh-3053-mph</v>
      </c>
      <c r="AS3054">
        <f t="shared" si="2297"/>
        <v>3052</v>
      </c>
      <c r="AT3054" t="str">
        <f t="shared" si="2295"/>
        <v>kmh-3052-mph</v>
      </c>
      <c r="AU3054">
        <f t="shared" si="2298"/>
        <v>3051</v>
      </c>
      <c r="AV3054" t="str">
        <f t="shared" si="2296"/>
        <v>kmh-3051-mph</v>
      </c>
    </row>
    <row r="3055" spans="1:48" x14ac:dyDescent="0.3">
      <c r="A3055">
        <v>3054</v>
      </c>
      <c r="B3055">
        <f t="shared" si="2293"/>
        <v>1897.6670340000001</v>
      </c>
      <c r="C3055">
        <f t="shared" si="2299"/>
        <v>4914.9365760000001</v>
      </c>
      <c r="D3055">
        <f t="shared" si="2300"/>
        <v>0.84833333333333338</v>
      </c>
      <c r="E3055">
        <f t="shared" si="2301"/>
        <v>3054000</v>
      </c>
      <c r="F3055">
        <f t="shared" si="2302"/>
        <v>848.33333333333337</v>
      </c>
      <c r="G3055">
        <f t="shared" si="2303"/>
        <v>10019685.360000001</v>
      </c>
      <c r="H3055">
        <f t="shared" si="2304"/>
        <v>2783.2459333333336</v>
      </c>
      <c r="I3055">
        <f t="shared" si="2305"/>
        <v>1649.0280672000001</v>
      </c>
      <c r="J3055">
        <f t="shared" si="2306"/>
        <v>0.45806335200000003</v>
      </c>
      <c r="K3055">
        <f t="shared" si="2307"/>
        <v>3339895.0130082001</v>
      </c>
      <c r="L3055">
        <f t="shared" si="2308"/>
        <v>927.74861472449993</v>
      </c>
      <c r="M3055">
        <f t="shared" si="2309"/>
        <v>2.56061979498</v>
      </c>
      <c r="N3055">
        <f t="shared" si="2310"/>
        <v>1649.0280672000001</v>
      </c>
      <c r="O3055">
        <f t="shared" si="2311"/>
        <v>0.84833333333333338</v>
      </c>
      <c r="P3055">
        <f t="shared" si="2312"/>
        <v>4914936.5760000004</v>
      </c>
      <c r="Q3055">
        <f t="shared" si="2313"/>
        <v>1365.26016</v>
      </c>
      <c r="R3055">
        <f t="shared" si="2314"/>
        <v>16125120</v>
      </c>
      <c r="S3055">
        <f t="shared" si="2315"/>
        <v>4479.2</v>
      </c>
      <c r="T3055">
        <f t="shared" si="2316"/>
        <v>2653.8527039999999</v>
      </c>
      <c r="U3055">
        <f t="shared" si="2317"/>
        <v>0.73718130666666659</v>
      </c>
      <c r="V3055">
        <f t="shared" si="2318"/>
        <v>5375040</v>
      </c>
      <c r="W3055">
        <f t="shared" si="2319"/>
        <v>1493.0666666666666</v>
      </c>
      <c r="X3055">
        <f t="shared" si="2320"/>
        <v>3.9793619999999996</v>
      </c>
      <c r="Y3055">
        <f t="shared" si="2321"/>
        <v>2653.8527039999999</v>
      </c>
      <c r="Z3055">
        <f t="shared" si="2322"/>
        <v>1897.7291711</v>
      </c>
      <c r="AA3055">
        <f t="shared" si="2323"/>
        <v>1897.7913082</v>
      </c>
      <c r="AB3055">
        <f t="shared" si="2324"/>
        <v>1897.8534453000002</v>
      </c>
      <c r="AC3055">
        <f t="shared" si="2325"/>
        <v>1897.9155824000002</v>
      </c>
      <c r="AD3055">
        <f t="shared" si="2326"/>
        <v>1897.9777194999999</v>
      </c>
      <c r="AE3055">
        <f t="shared" si="2327"/>
        <v>1898.0398565999999</v>
      </c>
      <c r="AF3055">
        <f t="shared" si="2328"/>
        <v>1898.1019936999999</v>
      </c>
      <c r="AG3055">
        <f t="shared" si="2329"/>
        <v>1898.1641308000001</v>
      </c>
      <c r="AH3055">
        <f t="shared" si="2330"/>
        <v>1898.2262679</v>
      </c>
      <c r="AI3055">
        <f t="shared" si="2331"/>
        <v>4915.0975103999999</v>
      </c>
      <c r="AJ3055">
        <f t="shared" si="2332"/>
        <v>4915.2584447999998</v>
      </c>
      <c r="AK3055">
        <f t="shared" si="2333"/>
        <v>4915.4193792000005</v>
      </c>
      <c r="AL3055">
        <f t="shared" si="2334"/>
        <v>4915.5803136000004</v>
      </c>
      <c r="AM3055">
        <f t="shared" si="2335"/>
        <v>4915.7412480000003</v>
      </c>
      <c r="AN3055">
        <f t="shared" si="2336"/>
        <v>4915.9021824000001</v>
      </c>
      <c r="AO3055">
        <f t="shared" si="2337"/>
        <v>4916.0631168</v>
      </c>
      <c r="AP3055">
        <f t="shared" si="2338"/>
        <v>4916.2240512000008</v>
      </c>
      <c r="AQ3055">
        <f t="shared" si="2339"/>
        <v>4916.3849856000006</v>
      </c>
      <c r="AR3055" t="str">
        <f t="shared" si="2294"/>
        <v>kmh-3054-mph</v>
      </c>
      <c r="AS3055">
        <f t="shared" si="2297"/>
        <v>3053</v>
      </c>
      <c r="AT3055" t="str">
        <f t="shared" si="2295"/>
        <v>kmh-3053-mph</v>
      </c>
      <c r="AU3055">
        <f t="shared" si="2298"/>
        <v>3052</v>
      </c>
      <c r="AV3055" t="str">
        <f t="shared" si="2296"/>
        <v>kmh-3052-mph</v>
      </c>
    </row>
    <row r="3056" spans="1:48" x14ac:dyDescent="0.3">
      <c r="A3056">
        <v>3055</v>
      </c>
      <c r="B3056">
        <f t="shared" si="2293"/>
        <v>1898.288405</v>
      </c>
      <c r="C3056">
        <f t="shared" si="2299"/>
        <v>4916.5459200000005</v>
      </c>
      <c r="D3056">
        <f t="shared" si="2300"/>
        <v>0.84861111111111109</v>
      </c>
      <c r="E3056">
        <f t="shared" si="2301"/>
        <v>3055000</v>
      </c>
      <c r="F3056">
        <f t="shared" si="2302"/>
        <v>848.6111111111112</v>
      </c>
      <c r="G3056">
        <f t="shared" si="2303"/>
        <v>10022966.200000001</v>
      </c>
      <c r="H3056">
        <f t="shared" si="2304"/>
        <v>2784.1572777777778</v>
      </c>
      <c r="I3056">
        <f t="shared" si="2305"/>
        <v>1649.5680240000002</v>
      </c>
      <c r="J3056">
        <f t="shared" si="2306"/>
        <v>0.45821334000000002</v>
      </c>
      <c r="K3056">
        <f t="shared" si="2307"/>
        <v>3340988.6263064998</v>
      </c>
      <c r="L3056">
        <f t="shared" si="2308"/>
        <v>928.0523961962499</v>
      </c>
      <c r="M3056">
        <f t="shared" si="2309"/>
        <v>2.5614582428500001</v>
      </c>
      <c r="N3056">
        <f t="shared" si="2310"/>
        <v>1649.5680240000002</v>
      </c>
      <c r="O3056">
        <f t="shared" si="2311"/>
        <v>0.84861111111111109</v>
      </c>
      <c r="P3056">
        <f t="shared" si="2312"/>
        <v>4916545.92</v>
      </c>
      <c r="Q3056">
        <f t="shared" si="2313"/>
        <v>1365.7072000000001</v>
      </c>
      <c r="R3056">
        <f t="shared" si="2314"/>
        <v>16130400</v>
      </c>
      <c r="S3056">
        <f t="shared" si="2315"/>
        <v>4480.6666666666661</v>
      </c>
      <c r="T3056">
        <f t="shared" si="2316"/>
        <v>2654.7216800000001</v>
      </c>
      <c r="U3056">
        <f t="shared" si="2317"/>
        <v>0.73742268888888884</v>
      </c>
      <c r="V3056">
        <f t="shared" si="2318"/>
        <v>5376800</v>
      </c>
      <c r="W3056">
        <f t="shared" si="2319"/>
        <v>1493.5555555555554</v>
      </c>
      <c r="X3056">
        <f t="shared" si="2320"/>
        <v>3.9806649999999997</v>
      </c>
      <c r="Y3056">
        <f t="shared" si="2321"/>
        <v>2654.7216800000001</v>
      </c>
      <c r="Z3056">
        <f t="shared" si="2322"/>
        <v>1898.3505421</v>
      </c>
      <c r="AA3056">
        <f t="shared" si="2323"/>
        <v>1898.4126792</v>
      </c>
      <c r="AB3056">
        <f t="shared" si="2324"/>
        <v>1898.4748163000002</v>
      </c>
      <c r="AC3056">
        <f t="shared" si="2325"/>
        <v>1898.5369534000001</v>
      </c>
      <c r="AD3056">
        <f t="shared" si="2326"/>
        <v>1898.5990905000001</v>
      </c>
      <c r="AE3056">
        <f t="shared" si="2327"/>
        <v>1898.6612276000001</v>
      </c>
      <c r="AF3056">
        <f t="shared" si="2328"/>
        <v>1898.7233646999998</v>
      </c>
      <c r="AG3056">
        <f t="shared" si="2329"/>
        <v>1898.7855018</v>
      </c>
      <c r="AH3056">
        <f t="shared" si="2330"/>
        <v>1898.8476389</v>
      </c>
      <c r="AI3056">
        <f t="shared" si="2331"/>
        <v>4916.7068544000003</v>
      </c>
      <c r="AJ3056">
        <f t="shared" si="2332"/>
        <v>4916.8677888000002</v>
      </c>
      <c r="AK3056">
        <f t="shared" si="2333"/>
        <v>4917.028723200001</v>
      </c>
      <c r="AL3056">
        <f t="shared" si="2334"/>
        <v>4917.1896576000008</v>
      </c>
      <c r="AM3056">
        <f t="shared" si="2335"/>
        <v>4917.3505920000007</v>
      </c>
      <c r="AN3056">
        <f t="shared" si="2336"/>
        <v>4917.5115264000005</v>
      </c>
      <c r="AO3056">
        <f t="shared" si="2337"/>
        <v>4917.6724608000004</v>
      </c>
      <c r="AP3056">
        <f t="shared" si="2338"/>
        <v>4917.8333952000003</v>
      </c>
      <c r="AQ3056">
        <f t="shared" si="2339"/>
        <v>4917.9943296000001</v>
      </c>
      <c r="AR3056" t="str">
        <f t="shared" si="2294"/>
        <v>kmh-3055-mph</v>
      </c>
      <c r="AS3056">
        <f t="shared" si="2297"/>
        <v>3054</v>
      </c>
      <c r="AT3056" t="str">
        <f t="shared" si="2295"/>
        <v>kmh-3054-mph</v>
      </c>
      <c r="AU3056">
        <f t="shared" si="2298"/>
        <v>3053</v>
      </c>
      <c r="AV3056" t="str">
        <f t="shared" si="2296"/>
        <v>kmh-3053-mph</v>
      </c>
    </row>
    <row r="3057" spans="1:48" x14ac:dyDescent="0.3">
      <c r="A3057">
        <v>3056</v>
      </c>
      <c r="B3057">
        <f t="shared" si="2293"/>
        <v>1898.909776</v>
      </c>
      <c r="C3057">
        <f t="shared" si="2299"/>
        <v>4918.155264</v>
      </c>
      <c r="D3057">
        <f t="shared" si="2300"/>
        <v>0.84888888888888892</v>
      </c>
      <c r="E3057">
        <f t="shared" si="2301"/>
        <v>3056000</v>
      </c>
      <c r="F3057">
        <f t="shared" si="2302"/>
        <v>848.88888888888891</v>
      </c>
      <c r="G3057">
        <f t="shared" si="2303"/>
        <v>10026247.040000001</v>
      </c>
      <c r="H3057">
        <f t="shared" si="2304"/>
        <v>2785.0686222222225</v>
      </c>
      <c r="I3057">
        <f t="shared" si="2305"/>
        <v>1650.1079808</v>
      </c>
      <c r="J3057">
        <f t="shared" si="2306"/>
        <v>0.45836332800000007</v>
      </c>
      <c r="K3057">
        <f t="shared" si="2307"/>
        <v>3342082.2396048</v>
      </c>
      <c r="L3057">
        <f t="shared" si="2308"/>
        <v>928.35617766799987</v>
      </c>
      <c r="M3057">
        <f t="shared" si="2309"/>
        <v>2.5622966907199998</v>
      </c>
      <c r="N3057">
        <f t="shared" si="2310"/>
        <v>1650.1079808</v>
      </c>
      <c r="O3057">
        <f t="shared" si="2311"/>
        <v>0.84888888888888892</v>
      </c>
      <c r="P3057">
        <f t="shared" si="2312"/>
        <v>4918155.2640000004</v>
      </c>
      <c r="Q3057">
        <f t="shared" si="2313"/>
        <v>1366.1542400000001</v>
      </c>
      <c r="R3057">
        <f t="shared" si="2314"/>
        <v>16135680</v>
      </c>
      <c r="S3057">
        <f t="shared" si="2315"/>
        <v>4482.1333333333332</v>
      </c>
      <c r="T3057">
        <f t="shared" si="2316"/>
        <v>2655.5906559999999</v>
      </c>
      <c r="U3057">
        <f t="shared" si="2317"/>
        <v>0.7376640711111111</v>
      </c>
      <c r="V3057">
        <f t="shared" si="2318"/>
        <v>5378560</v>
      </c>
      <c r="W3057">
        <f t="shared" si="2319"/>
        <v>1494.0444444444445</v>
      </c>
      <c r="X3057">
        <f t="shared" si="2320"/>
        <v>3.9819679999999997</v>
      </c>
      <c r="Y3057">
        <f t="shared" si="2321"/>
        <v>2655.5906559999999</v>
      </c>
      <c r="Z3057">
        <f t="shared" si="2322"/>
        <v>1898.9719130999999</v>
      </c>
      <c r="AA3057">
        <f t="shared" si="2323"/>
        <v>1899.0340501999999</v>
      </c>
      <c r="AB3057">
        <f t="shared" si="2324"/>
        <v>1899.0961873000001</v>
      </c>
      <c r="AC3057">
        <f t="shared" si="2325"/>
        <v>1899.1583244000001</v>
      </c>
      <c r="AD3057">
        <f t="shared" si="2326"/>
        <v>1899.2204615000001</v>
      </c>
      <c r="AE3057">
        <f t="shared" si="2327"/>
        <v>1899.2825986</v>
      </c>
      <c r="AF3057">
        <f t="shared" si="2328"/>
        <v>1899.3447357</v>
      </c>
      <c r="AG3057">
        <f t="shared" si="2329"/>
        <v>1899.4068728000002</v>
      </c>
      <c r="AH3057">
        <f t="shared" si="2330"/>
        <v>1899.4690099000002</v>
      </c>
      <c r="AI3057">
        <f t="shared" si="2331"/>
        <v>4918.3161983999998</v>
      </c>
      <c r="AJ3057">
        <f t="shared" si="2332"/>
        <v>4918.4771327999997</v>
      </c>
      <c r="AK3057">
        <f t="shared" si="2333"/>
        <v>4918.6380672000005</v>
      </c>
      <c r="AL3057">
        <f t="shared" si="2334"/>
        <v>4918.7990016000003</v>
      </c>
      <c r="AM3057">
        <f t="shared" si="2335"/>
        <v>4918.9599360000002</v>
      </c>
      <c r="AN3057">
        <f t="shared" si="2336"/>
        <v>4919.1208704000001</v>
      </c>
      <c r="AO3057">
        <f t="shared" si="2337"/>
        <v>4919.2818047999999</v>
      </c>
      <c r="AP3057">
        <f t="shared" si="2338"/>
        <v>4919.4427392000007</v>
      </c>
      <c r="AQ3057">
        <f t="shared" si="2339"/>
        <v>4919.6036736000005</v>
      </c>
      <c r="AR3057" t="str">
        <f t="shared" si="2294"/>
        <v>kmh-3056-mph</v>
      </c>
      <c r="AS3057">
        <f t="shared" si="2297"/>
        <v>3055</v>
      </c>
      <c r="AT3057" t="str">
        <f t="shared" si="2295"/>
        <v>kmh-3055-mph</v>
      </c>
      <c r="AU3057">
        <f t="shared" si="2298"/>
        <v>3054</v>
      </c>
      <c r="AV3057" t="str">
        <f t="shared" si="2296"/>
        <v>kmh-3054-mph</v>
      </c>
    </row>
    <row r="3058" spans="1:48" x14ac:dyDescent="0.3">
      <c r="A3058">
        <v>3057</v>
      </c>
      <c r="B3058">
        <f t="shared" si="2293"/>
        <v>1899.5311469999999</v>
      </c>
      <c r="C3058">
        <f t="shared" si="2299"/>
        <v>4919.7646080000004</v>
      </c>
      <c r="D3058">
        <f t="shared" si="2300"/>
        <v>0.84916666666666663</v>
      </c>
      <c r="E3058">
        <f t="shared" si="2301"/>
        <v>3057000</v>
      </c>
      <c r="F3058">
        <f t="shared" si="2302"/>
        <v>849.16666666666674</v>
      </c>
      <c r="G3058">
        <f t="shared" si="2303"/>
        <v>10029527.880000001</v>
      </c>
      <c r="H3058">
        <f t="shared" si="2304"/>
        <v>2785.9799666666668</v>
      </c>
      <c r="I3058">
        <f t="shared" si="2305"/>
        <v>1650.6479376</v>
      </c>
      <c r="J3058">
        <f t="shared" si="2306"/>
        <v>0.45851331600000006</v>
      </c>
      <c r="K3058">
        <f t="shared" si="2307"/>
        <v>3343175.8529031002</v>
      </c>
      <c r="L3058">
        <f t="shared" si="2308"/>
        <v>928.65995913974996</v>
      </c>
      <c r="M3058">
        <f t="shared" si="2309"/>
        <v>2.5631351385899999</v>
      </c>
      <c r="N3058">
        <f t="shared" si="2310"/>
        <v>1650.6479376</v>
      </c>
      <c r="O3058">
        <f t="shared" si="2311"/>
        <v>0.84916666666666663</v>
      </c>
      <c r="P3058">
        <f t="shared" si="2312"/>
        <v>4919764.608</v>
      </c>
      <c r="Q3058">
        <f t="shared" si="2313"/>
        <v>1366.6012800000001</v>
      </c>
      <c r="R3058">
        <f t="shared" si="2314"/>
        <v>16140960</v>
      </c>
      <c r="S3058">
        <f t="shared" si="2315"/>
        <v>4483.5999999999995</v>
      </c>
      <c r="T3058">
        <f t="shared" si="2316"/>
        <v>2656.4596320000001</v>
      </c>
      <c r="U3058">
        <f t="shared" si="2317"/>
        <v>0.73790545333333324</v>
      </c>
      <c r="V3058">
        <f t="shared" si="2318"/>
        <v>5380320</v>
      </c>
      <c r="W3058">
        <f t="shared" si="2319"/>
        <v>1494.5333333333333</v>
      </c>
      <c r="X3058">
        <f t="shared" si="2320"/>
        <v>3.9832709999999998</v>
      </c>
      <c r="Y3058">
        <f t="shared" si="2321"/>
        <v>2656.4596320000001</v>
      </c>
      <c r="Z3058">
        <f t="shared" si="2322"/>
        <v>1899.5932840999999</v>
      </c>
      <c r="AA3058">
        <f t="shared" si="2323"/>
        <v>1899.6554211999999</v>
      </c>
      <c r="AB3058">
        <f t="shared" si="2324"/>
        <v>1899.7175583000001</v>
      </c>
      <c r="AC3058">
        <f t="shared" si="2325"/>
        <v>1899.7796954</v>
      </c>
      <c r="AD3058">
        <f t="shared" si="2326"/>
        <v>1899.8418325</v>
      </c>
      <c r="AE3058">
        <f t="shared" si="2327"/>
        <v>1899.9039696</v>
      </c>
      <c r="AF3058">
        <f t="shared" si="2328"/>
        <v>1899.9661067</v>
      </c>
      <c r="AG3058">
        <f t="shared" si="2329"/>
        <v>1900.0282438000002</v>
      </c>
      <c r="AH3058">
        <f t="shared" si="2330"/>
        <v>1900.0903809000001</v>
      </c>
      <c r="AI3058">
        <f t="shared" si="2331"/>
        <v>4919.9255424000003</v>
      </c>
      <c r="AJ3058">
        <f t="shared" si="2332"/>
        <v>4920.0864768000001</v>
      </c>
      <c r="AK3058">
        <f t="shared" si="2333"/>
        <v>4920.2474112000009</v>
      </c>
      <c r="AL3058">
        <f t="shared" si="2334"/>
        <v>4920.4083456000008</v>
      </c>
      <c r="AM3058">
        <f t="shared" si="2335"/>
        <v>4920.5692800000006</v>
      </c>
      <c r="AN3058">
        <f t="shared" si="2336"/>
        <v>4920.7302144000005</v>
      </c>
      <c r="AO3058">
        <f t="shared" si="2337"/>
        <v>4920.8911488000003</v>
      </c>
      <c r="AP3058">
        <f t="shared" si="2338"/>
        <v>4921.0520832000002</v>
      </c>
      <c r="AQ3058">
        <f t="shared" si="2339"/>
        <v>4921.2130176000001</v>
      </c>
      <c r="AR3058" t="str">
        <f t="shared" si="2294"/>
        <v>kmh-3057-mph</v>
      </c>
      <c r="AS3058">
        <f t="shared" si="2297"/>
        <v>3056</v>
      </c>
      <c r="AT3058" t="str">
        <f t="shared" si="2295"/>
        <v>kmh-3056-mph</v>
      </c>
      <c r="AU3058">
        <f t="shared" si="2298"/>
        <v>3055</v>
      </c>
      <c r="AV3058" t="str">
        <f t="shared" si="2296"/>
        <v>kmh-3055-mph</v>
      </c>
    </row>
    <row r="3059" spans="1:48" x14ac:dyDescent="0.3">
      <c r="A3059">
        <v>3058</v>
      </c>
      <c r="B3059">
        <f t="shared" si="2293"/>
        <v>1900.1525180000001</v>
      </c>
      <c r="C3059">
        <f t="shared" si="2299"/>
        <v>4921.3739519999999</v>
      </c>
      <c r="D3059">
        <f t="shared" si="2300"/>
        <v>0.84944444444444445</v>
      </c>
      <c r="E3059">
        <f t="shared" si="2301"/>
        <v>3058000</v>
      </c>
      <c r="F3059">
        <f t="shared" si="2302"/>
        <v>849.44444444444446</v>
      </c>
      <c r="G3059">
        <f t="shared" si="2303"/>
        <v>10032808.720000001</v>
      </c>
      <c r="H3059">
        <f t="shared" si="2304"/>
        <v>2786.8913111111115</v>
      </c>
      <c r="I3059">
        <f t="shared" si="2305"/>
        <v>1651.1878944</v>
      </c>
      <c r="J3059">
        <f t="shared" si="2306"/>
        <v>0.45866330400000005</v>
      </c>
      <c r="K3059">
        <f t="shared" si="2307"/>
        <v>3344269.4662013999</v>
      </c>
      <c r="L3059">
        <f t="shared" si="2308"/>
        <v>928.96374061149993</v>
      </c>
      <c r="M3059">
        <f t="shared" si="2309"/>
        <v>2.56397358646</v>
      </c>
      <c r="N3059">
        <f t="shared" si="2310"/>
        <v>1651.1878944</v>
      </c>
      <c r="O3059">
        <f t="shared" si="2311"/>
        <v>0.84944444444444445</v>
      </c>
      <c r="P3059">
        <f t="shared" si="2312"/>
        <v>4921373.9520000005</v>
      </c>
      <c r="Q3059">
        <f t="shared" si="2313"/>
        <v>1367.0483199999999</v>
      </c>
      <c r="R3059">
        <f t="shared" si="2314"/>
        <v>16146240</v>
      </c>
      <c r="S3059">
        <f t="shared" si="2315"/>
        <v>4485.0666666666666</v>
      </c>
      <c r="T3059">
        <f t="shared" si="2316"/>
        <v>2657.3286079999998</v>
      </c>
      <c r="U3059">
        <f t="shared" si="2317"/>
        <v>0.73814683555555549</v>
      </c>
      <c r="V3059">
        <f t="shared" si="2318"/>
        <v>5382080</v>
      </c>
      <c r="W3059">
        <f t="shared" si="2319"/>
        <v>1495.0222222222221</v>
      </c>
      <c r="X3059">
        <f t="shared" si="2320"/>
        <v>3.9845739999999998</v>
      </c>
      <c r="Y3059">
        <f t="shared" si="2321"/>
        <v>2657.3286079999998</v>
      </c>
      <c r="Z3059">
        <f t="shared" si="2322"/>
        <v>1900.2146551000001</v>
      </c>
      <c r="AA3059">
        <f t="shared" si="2323"/>
        <v>1900.2767921999998</v>
      </c>
      <c r="AB3059">
        <f t="shared" si="2324"/>
        <v>1900.3389293000002</v>
      </c>
      <c r="AC3059">
        <f t="shared" si="2325"/>
        <v>1900.4010664</v>
      </c>
      <c r="AD3059">
        <f t="shared" si="2326"/>
        <v>1900.4632035</v>
      </c>
      <c r="AE3059">
        <f t="shared" si="2327"/>
        <v>1900.5253405999999</v>
      </c>
      <c r="AF3059">
        <f t="shared" si="2328"/>
        <v>1900.5874776999999</v>
      </c>
      <c r="AG3059">
        <f t="shared" si="2329"/>
        <v>1900.6496148000001</v>
      </c>
      <c r="AH3059">
        <f t="shared" si="2330"/>
        <v>1900.7117519000001</v>
      </c>
      <c r="AI3059">
        <f t="shared" si="2331"/>
        <v>4921.5348863999998</v>
      </c>
      <c r="AJ3059">
        <f t="shared" si="2332"/>
        <v>4921.6958207999996</v>
      </c>
      <c r="AK3059">
        <f t="shared" si="2333"/>
        <v>4921.8567552000004</v>
      </c>
      <c r="AL3059">
        <f t="shared" si="2334"/>
        <v>4922.0176896000003</v>
      </c>
      <c r="AM3059">
        <f t="shared" si="2335"/>
        <v>4922.1786240000001</v>
      </c>
      <c r="AN3059">
        <f t="shared" si="2336"/>
        <v>4922.3395584</v>
      </c>
      <c r="AO3059">
        <f t="shared" si="2337"/>
        <v>4922.5004927999998</v>
      </c>
      <c r="AP3059">
        <f t="shared" si="2338"/>
        <v>4922.6614272000006</v>
      </c>
      <c r="AQ3059">
        <f t="shared" si="2339"/>
        <v>4922.8223616000005</v>
      </c>
      <c r="AR3059" t="str">
        <f t="shared" si="2294"/>
        <v>kmh-3058-mph</v>
      </c>
      <c r="AS3059">
        <f t="shared" si="2297"/>
        <v>3057</v>
      </c>
      <c r="AT3059" t="str">
        <f t="shared" si="2295"/>
        <v>kmh-3057-mph</v>
      </c>
      <c r="AU3059">
        <f t="shared" si="2298"/>
        <v>3056</v>
      </c>
      <c r="AV3059" t="str">
        <f t="shared" si="2296"/>
        <v>kmh-3056-mph</v>
      </c>
    </row>
    <row r="3060" spans="1:48" x14ac:dyDescent="0.3">
      <c r="A3060">
        <v>3059</v>
      </c>
      <c r="B3060">
        <f t="shared" si="2293"/>
        <v>1900.7738890000001</v>
      </c>
      <c r="C3060">
        <f t="shared" si="2299"/>
        <v>4922.9832960000003</v>
      </c>
      <c r="D3060">
        <f t="shared" si="2300"/>
        <v>0.84972222222222227</v>
      </c>
      <c r="E3060">
        <f t="shared" si="2301"/>
        <v>3059000</v>
      </c>
      <c r="F3060">
        <f t="shared" si="2302"/>
        <v>849.72222222222229</v>
      </c>
      <c r="G3060">
        <f t="shared" si="2303"/>
        <v>10036089.560000001</v>
      </c>
      <c r="H3060">
        <f t="shared" si="2304"/>
        <v>2787.8026555555557</v>
      </c>
      <c r="I3060">
        <f t="shared" si="2305"/>
        <v>1651.7278512</v>
      </c>
      <c r="J3060">
        <f t="shared" si="2306"/>
        <v>0.45881329200000004</v>
      </c>
      <c r="K3060">
        <f t="shared" si="2307"/>
        <v>3345363.0794997001</v>
      </c>
      <c r="L3060">
        <f t="shared" si="2308"/>
        <v>929.2675220832499</v>
      </c>
      <c r="M3060">
        <f t="shared" si="2309"/>
        <v>2.56481203433</v>
      </c>
      <c r="N3060">
        <f t="shared" si="2310"/>
        <v>1651.7278512</v>
      </c>
      <c r="O3060">
        <f t="shared" si="2311"/>
        <v>0.84972222222222227</v>
      </c>
      <c r="P3060">
        <f t="shared" si="2312"/>
        <v>4922983.2960000001</v>
      </c>
      <c r="Q3060">
        <f t="shared" si="2313"/>
        <v>1367.4953599999999</v>
      </c>
      <c r="R3060">
        <f t="shared" si="2314"/>
        <v>16151520</v>
      </c>
      <c r="S3060">
        <f t="shared" si="2315"/>
        <v>4486.5333333333328</v>
      </c>
      <c r="T3060">
        <f t="shared" si="2316"/>
        <v>2658.197584</v>
      </c>
      <c r="U3060">
        <f t="shared" si="2317"/>
        <v>0.73838821777777774</v>
      </c>
      <c r="V3060">
        <f t="shared" si="2318"/>
        <v>5383840</v>
      </c>
      <c r="W3060">
        <f t="shared" si="2319"/>
        <v>1495.5111111111109</v>
      </c>
      <c r="X3060">
        <f t="shared" si="2320"/>
        <v>3.9858769999999999</v>
      </c>
      <c r="Y3060">
        <f t="shared" si="2321"/>
        <v>2658.197584</v>
      </c>
      <c r="Z3060">
        <f t="shared" si="2322"/>
        <v>1900.8360261</v>
      </c>
      <c r="AA3060">
        <f t="shared" si="2323"/>
        <v>1900.8981632</v>
      </c>
      <c r="AB3060">
        <f t="shared" si="2324"/>
        <v>1900.9603003000002</v>
      </c>
      <c r="AC3060">
        <f t="shared" si="2325"/>
        <v>1901.0224374000002</v>
      </c>
      <c r="AD3060">
        <f t="shared" si="2326"/>
        <v>1901.0845744999999</v>
      </c>
      <c r="AE3060">
        <f t="shared" si="2327"/>
        <v>1901.1467115999999</v>
      </c>
      <c r="AF3060">
        <f t="shared" si="2328"/>
        <v>1901.2088486999999</v>
      </c>
      <c r="AG3060">
        <f t="shared" si="2329"/>
        <v>1901.2709858000001</v>
      </c>
      <c r="AH3060">
        <f t="shared" si="2330"/>
        <v>1901.3331229</v>
      </c>
      <c r="AI3060">
        <f t="shared" si="2331"/>
        <v>4923.1442304000002</v>
      </c>
      <c r="AJ3060">
        <f t="shared" si="2332"/>
        <v>4923.3051648000001</v>
      </c>
      <c r="AK3060">
        <f t="shared" si="2333"/>
        <v>4923.4660992000008</v>
      </c>
      <c r="AL3060">
        <f t="shared" si="2334"/>
        <v>4923.6270336000007</v>
      </c>
      <c r="AM3060">
        <f t="shared" si="2335"/>
        <v>4923.7879680000005</v>
      </c>
      <c r="AN3060">
        <f t="shared" si="2336"/>
        <v>4923.9489024000004</v>
      </c>
      <c r="AO3060">
        <f t="shared" si="2337"/>
        <v>4924.1098368000003</v>
      </c>
      <c r="AP3060">
        <f t="shared" si="2338"/>
        <v>4924.270771200001</v>
      </c>
      <c r="AQ3060">
        <f t="shared" si="2339"/>
        <v>4924.4317056000009</v>
      </c>
      <c r="AR3060" t="str">
        <f t="shared" si="2294"/>
        <v>kmh-3059-mph</v>
      </c>
      <c r="AS3060">
        <f t="shared" si="2297"/>
        <v>3058</v>
      </c>
      <c r="AT3060" t="str">
        <f t="shared" si="2295"/>
        <v>kmh-3058-mph</v>
      </c>
      <c r="AU3060">
        <f t="shared" si="2298"/>
        <v>3057</v>
      </c>
      <c r="AV3060" t="str">
        <f t="shared" si="2296"/>
        <v>kmh-3057-mph</v>
      </c>
    </row>
    <row r="3061" spans="1:48" x14ac:dyDescent="0.3">
      <c r="A3061">
        <v>3060</v>
      </c>
      <c r="B3061">
        <f t="shared" si="2293"/>
        <v>1901.39526</v>
      </c>
      <c r="C3061">
        <f t="shared" si="2299"/>
        <v>4924.5926400000008</v>
      </c>
      <c r="D3061">
        <f t="shared" si="2300"/>
        <v>0.85</v>
      </c>
      <c r="E3061">
        <f t="shared" si="2301"/>
        <v>3060000</v>
      </c>
      <c r="F3061">
        <f t="shared" si="2302"/>
        <v>850</v>
      </c>
      <c r="G3061">
        <f t="shared" si="2303"/>
        <v>10039370.4</v>
      </c>
      <c r="H3061">
        <f t="shared" si="2304"/>
        <v>2788.7140000000004</v>
      </c>
      <c r="I3061">
        <f t="shared" si="2305"/>
        <v>1652.2678080000001</v>
      </c>
      <c r="J3061">
        <f t="shared" si="2306"/>
        <v>0.45896328000000003</v>
      </c>
      <c r="K3061">
        <f t="shared" si="2307"/>
        <v>3346456.6927979998</v>
      </c>
      <c r="L3061">
        <f t="shared" si="2308"/>
        <v>929.57130355499987</v>
      </c>
      <c r="M3061">
        <f t="shared" si="2309"/>
        <v>2.5656504821999997</v>
      </c>
      <c r="N3061">
        <f t="shared" si="2310"/>
        <v>1652.2678080000001</v>
      </c>
      <c r="O3061">
        <f t="shared" si="2311"/>
        <v>0.85</v>
      </c>
      <c r="P3061">
        <f t="shared" si="2312"/>
        <v>4924592.6400000006</v>
      </c>
      <c r="Q3061">
        <f t="shared" si="2313"/>
        <v>1367.9423999999999</v>
      </c>
      <c r="R3061">
        <f t="shared" si="2314"/>
        <v>16156800</v>
      </c>
      <c r="S3061">
        <f t="shared" si="2315"/>
        <v>4488</v>
      </c>
      <c r="T3061">
        <f t="shared" si="2316"/>
        <v>2659.0665599999998</v>
      </c>
      <c r="U3061">
        <f t="shared" si="2317"/>
        <v>0.7386296</v>
      </c>
      <c r="V3061">
        <f t="shared" si="2318"/>
        <v>5385600</v>
      </c>
      <c r="W3061">
        <f t="shared" si="2319"/>
        <v>1496</v>
      </c>
      <c r="X3061">
        <f t="shared" si="2320"/>
        <v>3.9871799999999995</v>
      </c>
      <c r="Y3061">
        <f t="shared" si="2321"/>
        <v>2659.0665599999998</v>
      </c>
      <c r="Z3061">
        <f t="shared" si="2322"/>
        <v>1901.4573971</v>
      </c>
      <c r="AA3061">
        <f t="shared" si="2323"/>
        <v>1901.5195342</v>
      </c>
      <c r="AB3061">
        <f t="shared" si="2324"/>
        <v>1901.5816713000002</v>
      </c>
      <c r="AC3061">
        <f t="shared" si="2325"/>
        <v>1901.6438084000001</v>
      </c>
      <c r="AD3061">
        <f t="shared" si="2326"/>
        <v>1901.7059455000001</v>
      </c>
      <c r="AE3061">
        <f t="shared" si="2327"/>
        <v>1901.7680826000001</v>
      </c>
      <c r="AF3061">
        <f t="shared" si="2328"/>
        <v>1901.8302196999998</v>
      </c>
      <c r="AG3061">
        <f t="shared" si="2329"/>
        <v>1901.8923568000002</v>
      </c>
      <c r="AH3061">
        <f t="shared" si="2330"/>
        <v>1901.9544939</v>
      </c>
      <c r="AI3061">
        <f t="shared" si="2331"/>
        <v>4924.7535744000006</v>
      </c>
      <c r="AJ3061">
        <f t="shared" si="2332"/>
        <v>4924.9145088000005</v>
      </c>
      <c r="AK3061">
        <f t="shared" si="2333"/>
        <v>4925.0754432000003</v>
      </c>
      <c r="AL3061">
        <f t="shared" si="2334"/>
        <v>4925.2363776000002</v>
      </c>
      <c r="AM3061">
        <f t="shared" si="2335"/>
        <v>4925.3973120000001</v>
      </c>
      <c r="AN3061">
        <f t="shared" si="2336"/>
        <v>4925.5582463999999</v>
      </c>
      <c r="AO3061">
        <f t="shared" si="2337"/>
        <v>4925.7191807999998</v>
      </c>
      <c r="AP3061">
        <f t="shared" si="2338"/>
        <v>4925.8801152000005</v>
      </c>
      <c r="AQ3061">
        <f t="shared" si="2339"/>
        <v>4926.0410496000004</v>
      </c>
      <c r="AR3061" t="str">
        <f t="shared" si="2294"/>
        <v>kmh-3060-mph</v>
      </c>
      <c r="AS3061">
        <f t="shared" si="2297"/>
        <v>3059</v>
      </c>
      <c r="AT3061" t="str">
        <f t="shared" si="2295"/>
        <v>kmh-3059-mph</v>
      </c>
      <c r="AU3061">
        <f t="shared" si="2298"/>
        <v>3058</v>
      </c>
      <c r="AV3061" t="str">
        <f t="shared" si="2296"/>
        <v>kmh-3058-mph</v>
      </c>
    </row>
    <row r="3062" spans="1:48" x14ac:dyDescent="0.3">
      <c r="A3062">
        <v>3061</v>
      </c>
      <c r="B3062">
        <f t="shared" si="2293"/>
        <v>1902.016631</v>
      </c>
      <c r="C3062">
        <f t="shared" si="2299"/>
        <v>4926.2019840000003</v>
      </c>
      <c r="D3062">
        <f t="shared" si="2300"/>
        <v>0.8502777777777778</v>
      </c>
      <c r="E3062">
        <f t="shared" si="2301"/>
        <v>3061000</v>
      </c>
      <c r="F3062">
        <f t="shared" si="2302"/>
        <v>850.27777777777783</v>
      </c>
      <c r="G3062">
        <f t="shared" si="2303"/>
        <v>10042651.24</v>
      </c>
      <c r="H3062">
        <f t="shared" si="2304"/>
        <v>2789.6253444444446</v>
      </c>
      <c r="I3062">
        <f t="shared" si="2305"/>
        <v>1652.8077648000001</v>
      </c>
      <c r="J3062">
        <f t="shared" si="2306"/>
        <v>0.45911326800000002</v>
      </c>
      <c r="K3062">
        <f t="shared" si="2307"/>
        <v>3347550.3060963</v>
      </c>
      <c r="L3062">
        <f t="shared" si="2308"/>
        <v>929.87508502674996</v>
      </c>
      <c r="M3062">
        <f t="shared" si="2309"/>
        <v>2.5664889300699998</v>
      </c>
      <c r="N3062">
        <f t="shared" si="2310"/>
        <v>1652.8077648000001</v>
      </c>
      <c r="O3062">
        <f t="shared" si="2311"/>
        <v>0.8502777777777778</v>
      </c>
      <c r="P3062">
        <f t="shared" si="2312"/>
        <v>4926201.9840000002</v>
      </c>
      <c r="Q3062">
        <f t="shared" si="2313"/>
        <v>1368.3894399999999</v>
      </c>
      <c r="R3062">
        <f t="shared" si="2314"/>
        <v>16162080</v>
      </c>
      <c r="S3062">
        <f t="shared" si="2315"/>
        <v>4489.4666666666662</v>
      </c>
      <c r="T3062">
        <f t="shared" si="2316"/>
        <v>2659.935536</v>
      </c>
      <c r="U3062">
        <f t="shared" si="2317"/>
        <v>0.73887098222222214</v>
      </c>
      <c r="V3062">
        <f t="shared" si="2318"/>
        <v>5387360</v>
      </c>
      <c r="W3062">
        <f t="shared" si="2319"/>
        <v>1496.4888888888888</v>
      </c>
      <c r="X3062">
        <f t="shared" si="2320"/>
        <v>3.9884829999999996</v>
      </c>
      <c r="Y3062">
        <f t="shared" si="2321"/>
        <v>2659.935536</v>
      </c>
      <c r="Z3062">
        <f t="shared" si="2322"/>
        <v>1902.0787680999999</v>
      </c>
      <c r="AA3062">
        <f t="shared" si="2323"/>
        <v>1902.1409051999999</v>
      </c>
      <c r="AB3062">
        <f t="shared" si="2324"/>
        <v>1902.2030423000001</v>
      </c>
      <c r="AC3062">
        <f t="shared" si="2325"/>
        <v>1902.2651794000001</v>
      </c>
      <c r="AD3062">
        <f t="shared" si="2326"/>
        <v>1902.3273165000001</v>
      </c>
      <c r="AE3062">
        <f t="shared" si="2327"/>
        <v>1902.3894536</v>
      </c>
      <c r="AF3062">
        <f t="shared" si="2328"/>
        <v>1902.4515907</v>
      </c>
      <c r="AG3062">
        <f t="shared" si="2329"/>
        <v>1902.5137278000002</v>
      </c>
      <c r="AH3062">
        <f t="shared" si="2330"/>
        <v>1902.5758649000002</v>
      </c>
      <c r="AI3062">
        <f t="shared" si="2331"/>
        <v>4926.3629184000001</v>
      </c>
      <c r="AJ3062">
        <f t="shared" si="2332"/>
        <v>4926.5238528</v>
      </c>
      <c r="AK3062">
        <f t="shared" si="2333"/>
        <v>4926.6847872000008</v>
      </c>
      <c r="AL3062">
        <f t="shared" si="2334"/>
        <v>4926.8457216000006</v>
      </c>
      <c r="AM3062">
        <f t="shared" si="2335"/>
        <v>4927.0066560000005</v>
      </c>
      <c r="AN3062">
        <f t="shared" si="2336"/>
        <v>4927.1675904000003</v>
      </c>
      <c r="AO3062">
        <f t="shared" si="2337"/>
        <v>4927.3285248000002</v>
      </c>
      <c r="AP3062">
        <f t="shared" si="2338"/>
        <v>4927.489459200001</v>
      </c>
      <c r="AQ3062">
        <f t="shared" si="2339"/>
        <v>4927.6503936000008</v>
      </c>
      <c r="AR3062" t="str">
        <f t="shared" si="2294"/>
        <v>kmh-3061-mph</v>
      </c>
      <c r="AS3062">
        <f t="shared" si="2297"/>
        <v>3060</v>
      </c>
      <c r="AT3062" t="str">
        <f t="shared" si="2295"/>
        <v>kmh-3060-mph</v>
      </c>
      <c r="AU3062">
        <f t="shared" si="2298"/>
        <v>3059</v>
      </c>
      <c r="AV3062" t="str">
        <f t="shared" si="2296"/>
        <v>kmh-3059-mph</v>
      </c>
    </row>
    <row r="3063" spans="1:48" x14ac:dyDescent="0.3">
      <c r="A3063">
        <v>3062</v>
      </c>
      <c r="B3063">
        <f t="shared" si="2293"/>
        <v>1902.6380019999999</v>
      </c>
      <c r="C3063">
        <f t="shared" si="2299"/>
        <v>4927.8113280000007</v>
      </c>
      <c r="D3063">
        <f t="shared" si="2300"/>
        <v>0.85055555555555551</v>
      </c>
      <c r="E3063">
        <f t="shared" si="2301"/>
        <v>3062000</v>
      </c>
      <c r="F3063">
        <f t="shared" si="2302"/>
        <v>850.55555555555554</v>
      </c>
      <c r="G3063">
        <f t="shared" si="2303"/>
        <v>10045932.08</v>
      </c>
      <c r="H3063">
        <f t="shared" si="2304"/>
        <v>2790.5366888888889</v>
      </c>
      <c r="I3063">
        <f t="shared" si="2305"/>
        <v>1653.3477216000001</v>
      </c>
      <c r="J3063">
        <f t="shared" si="2306"/>
        <v>0.45926325600000006</v>
      </c>
      <c r="K3063">
        <f t="shared" si="2307"/>
        <v>3348643.9193946002</v>
      </c>
      <c r="L3063">
        <f t="shared" si="2308"/>
        <v>930.17886649849993</v>
      </c>
      <c r="M3063">
        <f t="shared" si="2309"/>
        <v>2.5673273779399999</v>
      </c>
      <c r="N3063">
        <f t="shared" si="2310"/>
        <v>1653.3477216000001</v>
      </c>
      <c r="O3063">
        <f t="shared" si="2311"/>
        <v>0.85055555555555551</v>
      </c>
      <c r="P3063">
        <f t="shared" si="2312"/>
        <v>4927811.3279999997</v>
      </c>
      <c r="Q3063">
        <f t="shared" si="2313"/>
        <v>1368.8364799999999</v>
      </c>
      <c r="R3063">
        <f t="shared" si="2314"/>
        <v>16167360</v>
      </c>
      <c r="S3063">
        <f t="shared" si="2315"/>
        <v>4490.9333333333334</v>
      </c>
      <c r="T3063">
        <f t="shared" si="2316"/>
        <v>2660.8045119999997</v>
      </c>
      <c r="U3063">
        <f t="shared" si="2317"/>
        <v>0.73911236444444439</v>
      </c>
      <c r="V3063">
        <f t="shared" si="2318"/>
        <v>5389120</v>
      </c>
      <c r="W3063">
        <f t="shared" si="2319"/>
        <v>1496.9777777777776</v>
      </c>
      <c r="X3063">
        <f t="shared" si="2320"/>
        <v>3.9897859999999996</v>
      </c>
      <c r="Y3063">
        <f t="shared" si="2321"/>
        <v>2660.8045119999997</v>
      </c>
      <c r="Z3063">
        <f t="shared" si="2322"/>
        <v>1902.7001390999999</v>
      </c>
      <c r="AA3063">
        <f t="shared" si="2323"/>
        <v>1902.7622761999999</v>
      </c>
      <c r="AB3063">
        <f t="shared" si="2324"/>
        <v>1902.8244133000001</v>
      </c>
      <c r="AC3063">
        <f t="shared" si="2325"/>
        <v>1902.8865504</v>
      </c>
      <c r="AD3063">
        <f t="shared" si="2326"/>
        <v>1902.9486875</v>
      </c>
      <c r="AE3063">
        <f t="shared" si="2327"/>
        <v>1903.0108246</v>
      </c>
      <c r="AF3063">
        <f t="shared" si="2328"/>
        <v>1903.0729617</v>
      </c>
      <c r="AG3063">
        <f t="shared" si="2329"/>
        <v>1903.1350988000002</v>
      </c>
      <c r="AH3063">
        <f t="shared" si="2330"/>
        <v>1903.1972359000001</v>
      </c>
      <c r="AI3063">
        <f t="shared" si="2331"/>
        <v>4927.9722624000005</v>
      </c>
      <c r="AJ3063">
        <f t="shared" si="2332"/>
        <v>4928.1331968000004</v>
      </c>
      <c r="AK3063">
        <f t="shared" si="2333"/>
        <v>4928.2941312000003</v>
      </c>
      <c r="AL3063">
        <f t="shared" si="2334"/>
        <v>4928.4550656000001</v>
      </c>
      <c r="AM3063">
        <f t="shared" si="2335"/>
        <v>4928.616</v>
      </c>
      <c r="AN3063">
        <f t="shared" si="2336"/>
        <v>4928.7769343999998</v>
      </c>
      <c r="AO3063">
        <f t="shared" si="2337"/>
        <v>4928.9378687999997</v>
      </c>
      <c r="AP3063">
        <f t="shared" si="2338"/>
        <v>4929.0988032000005</v>
      </c>
      <c r="AQ3063">
        <f t="shared" si="2339"/>
        <v>4929.2597376000003</v>
      </c>
      <c r="AR3063" t="str">
        <f t="shared" si="2294"/>
        <v>kmh-3062-mph</v>
      </c>
      <c r="AS3063">
        <f t="shared" si="2297"/>
        <v>3061</v>
      </c>
      <c r="AT3063" t="str">
        <f t="shared" si="2295"/>
        <v>kmh-3061-mph</v>
      </c>
      <c r="AU3063">
        <f t="shared" si="2298"/>
        <v>3060</v>
      </c>
      <c r="AV3063" t="str">
        <f t="shared" si="2296"/>
        <v>kmh-3060-mph</v>
      </c>
    </row>
    <row r="3064" spans="1:48" x14ac:dyDescent="0.3">
      <c r="A3064">
        <v>3063</v>
      </c>
      <c r="B3064">
        <f t="shared" si="2293"/>
        <v>1903.2593730000001</v>
      </c>
      <c r="C3064">
        <f t="shared" si="2299"/>
        <v>4929.4206720000002</v>
      </c>
      <c r="D3064">
        <f t="shared" si="2300"/>
        <v>0.85083333333333333</v>
      </c>
      <c r="E3064">
        <f t="shared" si="2301"/>
        <v>3063000</v>
      </c>
      <c r="F3064">
        <f t="shared" si="2302"/>
        <v>850.83333333333337</v>
      </c>
      <c r="G3064">
        <f t="shared" si="2303"/>
        <v>10049212.92</v>
      </c>
      <c r="H3064">
        <f t="shared" si="2304"/>
        <v>2791.4480333333336</v>
      </c>
      <c r="I3064">
        <f t="shared" si="2305"/>
        <v>1653.8876784000001</v>
      </c>
      <c r="J3064">
        <f t="shared" si="2306"/>
        <v>0.45941324400000005</v>
      </c>
      <c r="K3064">
        <f t="shared" si="2307"/>
        <v>3349737.5326928999</v>
      </c>
      <c r="L3064">
        <f t="shared" si="2308"/>
        <v>930.4826479702499</v>
      </c>
      <c r="M3064">
        <f t="shared" si="2309"/>
        <v>2.56816582581</v>
      </c>
      <c r="N3064">
        <f t="shared" si="2310"/>
        <v>1653.8876784000001</v>
      </c>
      <c r="O3064">
        <f t="shared" si="2311"/>
        <v>0.85083333333333333</v>
      </c>
      <c r="P3064">
        <f t="shared" si="2312"/>
        <v>4929420.6720000003</v>
      </c>
      <c r="Q3064">
        <f t="shared" si="2313"/>
        <v>1369.28352</v>
      </c>
      <c r="R3064">
        <f t="shared" si="2314"/>
        <v>16172640</v>
      </c>
      <c r="S3064">
        <f t="shared" si="2315"/>
        <v>4492.3999999999996</v>
      </c>
      <c r="T3064">
        <f t="shared" si="2316"/>
        <v>2661.6734879999999</v>
      </c>
      <c r="U3064">
        <f t="shared" si="2317"/>
        <v>0.73935374666666664</v>
      </c>
      <c r="V3064">
        <f t="shared" si="2318"/>
        <v>5390880</v>
      </c>
      <c r="W3064">
        <f t="shared" si="2319"/>
        <v>1497.4666666666667</v>
      </c>
      <c r="X3064">
        <f t="shared" si="2320"/>
        <v>3.9910889999999997</v>
      </c>
      <c r="Y3064">
        <f t="shared" si="2321"/>
        <v>2661.6734879999999</v>
      </c>
      <c r="Z3064">
        <f t="shared" si="2322"/>
        <v>1903.3215101000001</v>
      </c>
      <c r="AA3064">
        <f t="shared" si="2323"/>
        <v>1903.3836471999998</v>
      </c>
      <c r="AB3064">
        <f t="shared" si="2324"/>
        <v>1903.4457843000002</v>
      </c>
      <c r="AC3064">
        <f t="shared" si="2325"/>
        <v>1903.5079214</v>
      </c>
      <c r="AD3064">
        <f t="shared" si="2326"/>
        <v>1903.5700585</v>
      </c>
      <c r="AE3064">
        <f t="shared" si="2327"/>
        <v>1903.6321955999999</v>
      </c>
      <c r="AF3064">
        <f t="shared" si="2328"/>
        <v>1903.6943326999999</v>
      </c>
      <c r="AG3064">
        <f t="shared" si="2329"/>
        <v>1903.7564698000001</v>
      </c>
      <c r="AH3064">
        <f t="shared" si="2330"/>
        <v>1903.8186069000001</v>
      </c>
      <c r="AI3064">
        <f t="shared" si="2331"/>
        <v>4929.5816064000001</v>
      </c>
      <c r="AJ3064">
        <f t="shared" si="2332"/>
        <v>4929.7425407999999</v>
      </c>
      <c r="AK3064">
        <f t="shared" si="2333"/>
        <v>4929.9034752000007</v>
      </c>
      <c r="AL3064">
        <f t="shared" si="2334"/>
        <v>4930.0644096000005</v>
      </c>
      <c r="AM3064">
        <f t="shared" si="2335"/>
        <v>4930.2253440000004</v>
      </c>
      <c r="AN3064">
        <f t="shared" si="2336"/>
        <v>4930.3862784000003</v>
      </c>
      <c r="AO3064">
        <f t="shared" si="2337"/>
        <v>4930.5472128000001</v>
      </c>
      <c r="AP3064">
        <f t="shared" si="2338"/>
        <v>4930.7081472000009</v>
      </c>
      <c r="AQ3064">
        <f t="shared" si="2339"/>
        <v>4930.8690816000008</v>
      </c>
      <c r="AR3064" t="str">
        <f t="shared" si="2294"/>
        <v>kmh-3063-mph</v>
      </c>
      <c r="AS3064">
        <f t="shared" si="2297"/>
        <v>3062</v>
      </c>
      <c r="AT3064" t="str">
        <f t="shared" si="2295"/>
        <v>kmh-3062-mph</v>
      </c>
      <c r="AU3064">
        <f t="shared" si="2298"/>
        <v>3061</v>
      </c>
      <c r="AV3064" t="str">
        <f t="shared" si="2296"/>
        <v>kmh-3061-mph</v>
      </c>
    </row>
    <row r="3065" spans="1:48" x14ac:dyDescent="0.3">
      <c r="A3065">
        <v>3064</v>
      </c>
      <c r="B3065">
        <f t="shared" si="2293"/>
        <v>1903.880744</v>
      </c>
      <c r="C3065">
        <f t="shared" si="2299"/>
        <v>4931.0300160000006</v>
      </c>
      <c r="D3065">
        <f t="shared" si="2300"/>
        <v>0.85111111111111115</v>
      </c>
      <c r="E3065">
        <f t="shared" si="2301"/>
        <v>3064000</v>
      </c>
      <c r="F3065">
        <f t="shared" si="2302"/>
        <v>851.1111111111112</v>
      </c>
      <c r="G3065">
        <f t="shared" si="2303"/>
        <v>10052493.76</v>
      </c>
      <c r="H3065">
        <f t="shared" si="2304"/>
        <v>2792.3593777777778</v>
      </c>
      <c r="I3065">
        <f t="shared" si="2305"/>
        <v>1654.4276351999999</v>
      </c>
      <c r="J3065">
        <f t="shared" si="2306"/>
        <v>0.45956323200000004</v>
      </c>
      <c r="K3065">
        <f t="shared" si="2307"/>
        <v>3350831.1459912001</v>
      </c>
      <c r="L3065">
        <f t="shared" si="2308"/>
        <v>930.78642944199987</v>
      </c>
      <c r="M3065">
        <f t="shared" si="2309"/>
        <v>2.5690042736800001</v>
      </c>
      <c r="N3065">
        <f t="shared" si="2310"/>
        <v>1654.4276351999999</v>
      </c>
      <c r="O3065">
        <f t="shared" si="2311"/>
        <v>0.85111111111111115</v>
      </c>
      <c r="P3065">
        <f t="shared" si="2312"/>
        <v>4931030.0159999998</v>
      </c>
      <c r="Q3065">
        <f t="shared" si="2313"/>
        <v>1369.73056</v>
      </c>
      <c r="R3065">
        <f t="shared" si="2314"/>
        <v>16177920</v>
      </c>
      <c r="S3065">
        <f t="shared" si="2315"/>
        <v>4493.8666666666668</v>
      </c>
      <c r="T3065">
        <f t="shared" si="2316"/>
        <v>2662.5424640000001</v>
      </c>
      <c r="U3065">
        <f t="shared" si="2317"/>
        <v>0.73959512888888879</v>
      </c>
      <c r="V3065">
        <f t="shared" si="2318"/>
        <v>5392640</v>
      </c>
      <c r="W3065">
        <f t="shared" si="2319"/>
        <v>1497.9555555555555</v>
      </c>
      <c r="X3065">
        <f t="shared" si="2320"/>
        <v>3.9923919999999997</v>
      </c>
      <c r="Y3065">
        <f t="shared" si="2321"/>
        <v>2662.5424640000001</v>
      </c>
      <c r="Z3065">
        <f t="shared" si="2322"/>
        <v>1903.9428811</v>
      </c>
      <c r="AA3065">
        <f t="shared" si="2323"/>
        <v>1904.0050182</v>
      </c>
      <c r="AB3065">
        <f t="shared" si="2324"/>
        <v>1904.0671553000002</v>
      </c>
      <c r="AC3065">
        <f t="shared" si="2325"/>
        <v>1904.1292924000002</v>
      </c>
      <c r="AD3065">
        <f t="shared" si="2326"/>
        <v>1904.1914294999999</v>
      </c>
      <c r="AE3065">
        <f t="shared" si="2327"/>
        <v>1904.2535665999999</v>
      </c>
      <c r="AF3065">
        <f t="shared" si="2328"/>
        <v>1904.3157036999999</v>
      </c>
      <c r="AG3065">
        <f t="shared" si="2329"/>
        <v>1904.3778408000001</v>
      </c>
      <c r="AH3065">
        <f t="shared" si="2330"/>
        <v>1904.4399779</v>
      </c>
      <c r="AI3065">
        <f t="shared" si="2331"/>
        <v>4931.1909504000005</v>
      </c>
      <c r="AJ3065">
        <f t="shared" si="2332"/>
        <v>4931.3518848000003</v>
      </c>
      <c r="AK3065">
        <f t="shared" si="2333"/>
        <v>4931.5128192000002</v>
      </c>
      <c r="AL3065">
        <f t="shared" si="2334"/>
        <v>4931.6737536000001</v>
      </c>
      <c r="AM3065">
        <f t="shared" si="2335"/>
        <v>4931.8346879999999</v>
      </c>
      <c r="AN3065">
        <f t="shared" si="2336"/>
        <v>4931.9956223999998</v>
      </c>
      <c r="AO3065">
        <f t="shared" si="2337"/>
        <v>4932.1565567999996</v>
      </c>
      <c r="AP3065">
        <f t="shared" si="2338"/>
        <v>4932.3174912000004</v>
      </c>
      <c r="AQ3065">
        <f t="shared" si="2339"/>
        <v>4932.4784256000003</v>
      </c>
      <c r="AR3065" t="str">
        <f t="shared" si="2294"/>
        <v>kmh-3064-mph</v>
      </c>
      <c r="AS3065">
        <f t="shared" si="2297"/>
        <v>3063</v>
      </c>
      <c r="AT3065" t="str">
        <f t="shared" si="2295"/>
        <v>kmh-3063-mph</v>
      </c>
      <c r="AU3065">
        <f t="shared" si="2298"/>
        <v>3062</v>
      </c>
      <c r="AV3065" t="str">
        <f t="shared" si="2296"/>
        <v>kmh-3062-mph</v>
      </c>
    </row>
    <row r="3066" spans="1:48" x14ac:dyDescent="0.3">
      <c r="A3066">
        <v>3065</v>
      </c>
      <c r="B3066">
        <f t="shared" si="2293"/>
        <v>1904.502115</v>
      </c>
      <c r="C3066">
        <f t="shared" si="2299"/>
        <v>4932.6393600000001</v>
      </c>
      <c r="D3066">
        <f t="shared" si="2300"/>
        <v>0.85138888888888886</v>
      </c>
      <c r="E3066">
        <f t="shared" si="2301"/>
        <v>3065000</v>
      </c>
      <c r="F3066">
        <f t="shared" si="2302"/>
        <v>851.38888888888891</v>
      </c>
      <c r="G3066">
        <f t="shared" si="2303"/>
        <v>10055774.6</v>
      </c>
      <c r="H3066">
        <f t="shared" si="2304"/>
        <v>2793.2707222222225</v>
      </c>
      <c r="I3066">
        <f t="shared" si="2305"/>
        <v>1654.967592</v>
      </c>
      <c r="J3066">
        <f t="shared" si="2306"/>
        <v>0.45971322000000003</v>
      </c>
      <c r="K3066">
        <f t="shared" si="2307"/>
        <v>3351924.7592894998</v>
      </c>
      <c r="L3066">
        <f t="shared" si="2308"/>
        <v>931.09021091374996</v>
      </c>
      <c r="M3066">
        <f t="shared" si="2309"/>
        <v>2.5698427215499997</v>
      </c>
      <c r="N3066">
        <f t="shared" si="2310"/>
        <v>1654.967592</v>
      </c>
      <c r="O3066">
        <f t="shared" si="2311"/>
        <v>0.85138888888888886</v>
      </c>
      <c r="P3066">
        <f t="shared" si="2312"/>
        <v>4932639.3600000003</v>
      </c>
      <c r="Q3066">
        <f t="shared" si="2313"/>
        <v>1370.1776</v>
      </c>
      <c r="R3066">
        <f t="shared" si="2314"/>
        <v>16183200</v>
      </c>
      <c r="S3066">
        <f t="shared" si="2315"/>
        <v>4495.333333333333</v>
      </c>
      <c r="T3066">
        <f t="shared" si="2316"/>
        <v>2663.4114399999999</v>
      </c>
      <c r="U3066">
        <f t="shared" si="2317"/>
        <v>0.73983651111111104</v>
      </c>
      <c r="V3066">
        <f t="shared" si="2318"/>
        <v>5394400</v>
      </c>
      <c r="W3066">
        <f t="shared" si="2319"/>
        <v>1498.4444444444443</v>
      </c>
      <c r="X3066">
        <f t="shared" si="2320"/>
        <v>3.9936949999999998</v>
      </c>
      <c r="Y3066">
        <f t="shared" si="2321"/>
        <v>2663.4114399999999</v>
      </c>
      <c r="Z3066">
        <f t="shared" si="2322"/>
        <v>1904.5642521</v>
      </c>
      <c r="AA3066">
        <f t="shared" si="2323"/>
        <v>1904.6263891999999</v>
      </c>
      <c r="AB3066">
        <f t="shared" si="2324"/>
        <v>1904.6885263000001</v>
      </c>
      <c r="AC3066">
        <f t="shared" si="2325"/>
        <v>1904.7506634000001</v>
      </c>
      <c r="AD3066">
        <f t="shared" si="2326"/>
        <v>1904.8128005000001</v>
      </c>
      <c r="AE3066">
        <f t="shared" si="2327"/>
        <v>1904.8749376000001</v>
      </c>
      <c r="AF3066">
        <f t="shared" si="2328"/>
        <v>1904.9370746999998</v>
      </c>
      <c r="AG3066">
        <f t="shared" si="2329"/>
        <v>1904.9992118000002</v>
      </c>
      <c r="AH3066">
        <f t="shared" si="2330"/>
        <v>1905.0613489</v>
      </c>
      <c r="AI3066">
        <f t="shared" si="2331"/>
        <v>4932.8002944</v>
      </c>
      <c r="AJ3066">
        <f t="shared" si="2332"/>
        <v>4932.9612287999998</v>
      </c>
      <c r="AK3066">
        <f t="shared" si="2333"/>
        <v>4933.1221632000006</v>
      </c>
      <c r="AL3066">
        <f t="shared" si="2334"/>
        <v>4933.2830976000005</v>
      </c>
      <c r="AM3066">
        <f t="shared" si="2335"/>
        <v>4933.4440320000003</v>
      </c>
      <c r="AN3066">
        <f t="shared" si="2336"/>
        <v>4933.6049664000002</v>
      </c>
      <c r="AO3066">
        <f t="shared" si="2337"/>
        <v>4933.7659008000001</v>
      </c>
      <c r="AP3066">
        <f t="shared" si="2338"/>
        <v>4933.9268352000008</v>
      </c>
      <c r="AQ3066">
        <f t="shared" si="2339"/>
        <v>4934.0877696000007</v>
      </c>
      <c r="AR3066" t="str">
        <f t="shared" si="2294"/>
        <v>kmh-3065-mph</v>
      </c>
      <c r="AS3066">
        <f t="shared" si="2297"/>
        <v>3064</v>
      </c>
      <c r="AT3066" t="str">
        <f t="shared" si="2295"/>
        <v>kmh-3064-mph</v>
      </c>
      <c r="AU3066">
        <f t="shared" si="2298"/>
        <v>3063</v>
      </c>
      <c r="AV3066" t="str">
        <f t="shared" si="2296"/>
        <v>kmh-3063-mph</v>
      </c>
    </row>
    <row r="3067" spans="1:48" x14ac:dyDescent="0.3">
      <c r="A3067">
        <v>3066</v>
      </c>
      <c r="B3067">
        <f t="shared" si="2293"/>
        <v>1905.123486</v>
      </c>
      <c r="C3067">
        <f t="shared" si="2299"/>
        <v>4934.2487040000005</v>
      </c>
      <c r="D3067">
        <f t="shared" si="2300"/>
        <v>0.85166666666666668</v>
      </c>
      <c r="E3067">
        <f t="shared" si="2301"/>
        <v>3066000</v>
      </c>
      <c r="F3067">
        <f t="shared" si="2302"/>
        <v>851.66666666666674</v>
      </c>
      <c r="G3067">
        <f t="shared" si="2303"/>
        <v>10059055.440000001</v>
      </c>
      <c r="H3067">
        <f t="shared" si="2304"/>
        <v>2794.1820666666667</v>
      </c>
      <c r="I3067">
        <f t="shared" si="2305"/>
        <v>1655.5075488</v>
      </c>
      <c r="J3067">
        <f t="shared" si="2306"/>
        <v>0.45986320800000002</v>
      </c>
      <c r="K3067">
        <f t="shared" si="2307"/>
        <v>3353018.3725878</v>
      </c>
      <c r="L3067">
        <f t="shared" si="2308"/>
        <v>931.39399238549993</v>
      </c>
      <c r="M3067">
        <f t="shared" si="2309"/>
        <v>2.5706811694199998</v>
      </c>
      <c r="N3067">
        <f t="shared" si="2310"/>
        <v>1655.5075488</v>
      </c>
      <c r="O3067">
        <f t="shared" si="2311"/>
        <v>0.85166666666666668</v>
      </c>
      <c r="P3067">
        <f t="shared" si="2312"/>
        <v>4934248.7039999999</v>
      </c>
      <c r="Q3067">
        <f t="shared" si="2313"/>
        <v>1370.62464</v>
      </c>
      <c r="R3067">
        <f t="shared" si="2314"/>
        <v>16188480</v>
      </c>
      <c r="S3067">
        <f t="shared" si="2315"/>
        <v>4496.7999999999993</v>
      </c>
      <c r="T3067">
        <f t="shared" si="2316"/>
        <v>2664.2804160000001</v>
      </c>
      <c r="U3067">
        <f t="shared" si="2317"/>
        <v>0.74007789333333329</v>
      </c>
      <c r="V3067">
        <f t="shared" si="2318"/>
        <v>5396160</v>
      </c>
      <c r="W3067">
        <f t="shared" si="2319"/>
        <v>1498.9333333333334</v>
      </c>
      <c r="X3067">
        <f t="shared" si="2320"/>
        <v>3.9949979999999998</v>
      </c>
      <c r="Y3067">
        <f t="shared" si="2321"/>
        <v>2664.2804160000001</v>
      </c>
      <c r="Z3067">
        <f t="shared" si="2322"/>
        <v>1905.1856230999999</v>
      </c>
      <c r="AA3067">
        <f t="shared" si="2323"/>
        <v>1905.2477601999999</v>
      </c>
      <c r="AB3067">
        <f t="shared" si="2324"/>
        <v>1905.3098973000001</v>
      </c>
      <c r="AC3067">
        <f t="shared" si="2325"/>
        <v>1905.3720344000001</v>
      </c>
      <c r="AD3067">
        <f t="shared" si="2326"/>
        <v>1905.4341715</v>
      </c>
      <c r="AE3067">
        <f t="shared" si="2327"/>
        <v>1905.4963086</v>
      </c>
      <c r="AF3067">
        <f t="shared" si="2328"/>
        <v>1905.5584457</v>
      </c>
      <c r="AG3067">
        <f t="shared" si="2329"/>
        <v>1905.6205828000002</v>
      </c>
      <c r="AH3067">
        <f t="shared" si="2330"/>
        <v>1905.6827199000002</v>
      </c>
      <c r="AI3067">
        <f t="shared" si="2331"/>
        <v>4934.4096384000004</v>
      </c>
      <c r="AJ3067">
        <f t="shared" si="2332"/>
        <v>4934.5705728000003</v>
      </c>
      <c r="AK3067">
        <f t="shared" si="2333"/>
        <v>4934.731507200001</v>
      </c>
      <c r="AL3067">
        <f t="shared" si="2334"/>
        <v>4934.8924416000009</v>
      </c>
      <c r="AM3067">
        <f t="shared" si="2335"/>
        <v>4935.0533760000008</v>
      </c>
      <c r="AN3067">
        <f t="shared" si="2336"/>
        <v>4935.2143104000006</v>
      </c>
      <c r="AO3067">
        <f t="shared" si="2337"/>
        <v>4935.3752448000005</v>
      </c>
      <c r="AP3067">
        <f t="shared" si="2338"/>
        <v>4935.5361792000003</v>
      </c>
      <c r="AQ3067">
        <f t="shared" si="2339"/>
        <v>4935.6971136000002</v>
      </c>
      <c r="AR3067" t="str">
        <f t="shared" si="2294"/>
        <v>kmh-3066-mph</v>
      </c>
      <c r="AS3067">
        <f t="shared" si="2297"/>
        <v>3065</v>
      </c>
      <c r="AT3067" t="str">
        <f t="shared" si="2295"/>
        <v>kmh-3065-mph</v>
      </c>
      <c r="AU3067">
        <f t="shared" si="2298"/>
        <v>3064</v>
      </c>
      <c r="AV3067" t="str">
        <f t="shared" si="2296"/>
        <v>kmh-3064-mph</v>
      </c>
    </row>
    <row r="3068" spans="1:48" x14ac:dyDescent="0.3">
      <c r="A3068">
        <v>3067</v>
      </c>
      <c r="B3068">
        <f t="shared" si="2293"/>
        <v>1905.7448569999999</v>
      </c>
      <c r="C3068">
        <f t="shared" si="2299"/>
        <v>4935.8580480000001</v>
      </c>
      <c r="D3068">
        <f t="shared" si="2300"/>
        <v>0.85194444444444439</v>
      </c>
      <c r="E3068">
        <f t="shared" si="2301"/>
        <v>3067000</v>
      </c>
      <c r="F3068">
        <f t="shared" si="2302"/>
        <v>851.94444444444446</v>
      </c>
      <c r="G3068">
        <f t="shared" si="2303"/>
        <v>10062336.280000001</v>
      </c>
      <c r="H3068">
        <f t="shared" si="2304"/>
        <v>2795.0934111111114</v>
      </c>
      <c r="I3068">
        <f t="shared" si="2305"/>
        <v>1656.0475056</v>
      </c>
      <c r="J3068">
        <f t="shared" si="2306"/>
        <v>0.46001319600000007</v>
      </c>
      <c r="K3068">
        <f t="shared" si="2307"/>
        <v>3354111.9858861002</v>
      </c>
      <c r="L3068">
        <f t="shared" si="2308"/>
        <v>931.6977738572499</v>
      </c>
      <c r="M3068">
        <f t="shared" si="2309"/>
        <v>2.5715196172899999</v>
      </c>
      <c r="N3068">
        <f t="shared" si="2310"/>
        <v>1656.0475056</v>
      </c>
      <c r="O3068">
        <f t="shared" si="2311"/>
        <v>0.85194444444444439</v>
      </c>
      <c r="P3068">
        <f t="shared" si="2312"/>
        <v>4935858.0480000004</v>
      </c>
      <c r="Q3068">
        <f t="shared" si="2313"/>
        <v>1371.07168</v>
      </c>
      <c r="R3068">
        <f t="shared" si="2314"/>
        <v>16193760</v>
      </c>
      <c r="S3068">
        <f t="shared" si="2315"/>
        <v>4498.2666666666664</v>
      </c>
      <c r="T3068">
        <f t="shared" si="2316"/>
        <v>2665.1493919999998</v>
      </c>
      <c r="U3068">
        <f t="shared" si="2317"/>
        <v>0.74031927555555554</v>
      </c>
      <c r="V3068">
        <f t="shared" si="2318"/>
        <v>5397920</v>
      </c>
      <c r="W3068">
        <f t="shared" si="2319"/>
        <v>1499.4222222222222</v>
      </c>
      <c r="X3068">
        <f t="shared" si="2320"/>
        <v>3.9963009999999999</v>
      </c>
      <c r="Y3068">
        <f t="shared" si="2321"/>
        <v>2665.1493919999998</v>
      </c>
      <c r="Z3068">
        <f t="shared" si="2322"/>
        <v>1905.8069940999999</v>
      </c>
      <c r="AA3068">
        <f t="shared" si="2323"/>
        <v>1905.8691311999999</v>
      </c>
      <c r="AB3068">
        <f t="shared" si="2324"/>
        <v>1905.9312683000001</v>
      </c>
      <c r="AC3068">
        <f t="shared" si="2325"/>
        <v>1905.9934054</v>
      </c>
      <c r="AD3068">
        <f t="shared" si="2326"/>
        <v>1906.0555425</v>
      </c>
      <c r="AE3068">
        <f t="shared" si="2327"/>
        <v>1906.1176796</v>
      </c>
      <c r="AF3068">
        <f t="shared" si="2328"/>
        <v>1906.1798166999999</v>
      </c>
      <c r="AG3068">
        <f t="shared" si="2329"/>
        <v>1906.2419538000001</v>
      </c>
      <c r="AH3068">
        <f t="shared" si="2330"/>
        <v>1906.3040909000001</v>
      </c>
      <c r="AI3068">
        <f t="shared" si="2331"/>
        <v>4936.0189823999999</v>
      </c>
      <c r="AJ3068">
        <f t="shared" si="2332"/>
        <v>4936.1799167999998</v>
      </c>
      <c r="AK3068">
        <f t="shared" si="2333"/>
        <v>4936.3408512000005</v>
      </c>
      <c r="AL3068">
        <f t="shared" si="2334"/>
        <v>4936.5017856000004</v>
      </c>
      <c r="AM3068">
        <f t="shared" si="2335"/>
        <v>4936.6627200000003</v>
      </c>
      <c r="AN3068">
        <f t="shared" si="2336"/>
        <v>4936.8236544000001</v>
      </c>
      <c r="AO3068">
        <f t="shared" si="2337"/>
        <v>4936.9845888</v>
      </c>
      <c r="AP3068">
        <f t="shared" si="2338"/>
        <v>4937.1455232000008</v>
      </c>
      <c r="AQ3068">
        <f t="shared" si="2339"/>
        <v>4937.3064576000006</v>
      </c>
      <c r="AR3068" t="str">
        <f t="shared" si="2294"/>
        <v>kmh-3067-mph</v>
      </c>
      <c r="AS3068">
        <f t="shared" si="2297"/>
        <v>3066</v>
      </c>
      <c r="AT3068" t="str">
        <f t="shared" si="2295"/>
        <v>kmh-3066-mph</v>
      </c>
      <c r="AU3068">
        <f t="shared" si="2298"/>
        <v>3065</v>
      </c>
      <c r="AV3068" t="str">
        <f t="shared" si="2296"/>
        <v>kmh-3065-mph</v>
      </c>
    </row>
    <row r="3069" spans="1:48" x14ac:dyDescent="0.3">
      <c r="A3069">
        <v>3068</v>
      </c>
      <c r="B3069">
        <f t="shared" si="2293"/>
        <v>1906.3662280000001</v>
      </c>
      <c r="C3069">
        <f t="shared" si="2299"/>
        <v>4937.4673920000005</v>
      </c>
      <c r="D3069">
        <f t="shared" si="2300"/>
        <v>0.85222222222222221</v>
      </c>
      <c r="E3069">
        <f t="shared" si="2301"/>
        <v>3068000</v>
      </c>
      <c r="F3069">
        <f t="shared" si="2302"/>
        <v>852.22222222222229</v>
      </c>
      <c r="G3069">
        <f t="shared" si="2303"/>
        <v>10065617.120000001</v>
      </c>
      <c r="H3069">
        <f t="shared" si="2304"/>
        <v>2796.0047555555557</v>
      </c>
      <c r="I3069">
        <f t="shared" si="2305"/>
        <v>1656.5874624</v>
      </c>
      <c r="J3069">
        <f t="shared" si="2306"/>
        <v>0.46016318400000006</v>
      </c>
      <c r="K3069">
        <f t="shared" si="2307"/>
        <v>3355205.5991843999</v>
      </c>
      <c r="L3069">
        <f t="shared" si="2308"/>
        <v>932.00155532899987</v>
      </c>
      <c r="M3069">
        <f t="shared" si="2309"/>
        <v>2.57235806516</v>
      </c>
      <c r="N3069">
        <f t="shared" si="2310"/>
        <v>1656.5874624</v>
      </c>
      <c r="O3069">
        <f t="shared" si="2311"/>
        <v>0.85222222222222221</v>
      </c>
      <c r="P3069">
        <f t="shared" si="2312"/>
        <v>4937467.392</v>
      </c>
      <c r="Q3069">
        <f t="shared" si="2313"/>
        <v>1371.51872</v>
      </c>
      <c r="R3069">
        <f t="shared" si="2314"/>
        <v>16199040</v>
      </c>
      <c r="S3069">
        <f t="shared" si="2315"/>
        <v>4499.7333333333327</v>
      </c>
      <c r="T3069">
        <f t="shared" si="2316"/>
        <v>2666.018368</v>
      </c>
      <c r="U3069">
        <f t="shared" si="2317"/>
        <v>0.74056065777777769</v>
      </c>
      <c r="V3069">
        <f t="shared" si="2318"/>
        <v>5399680</v>
      </c>
      <c r="W3069">
        <f t="shared" si="2319"/>
        <v>1499.911111111111</v>
      </c>
      <c r="X3069">
        <f t="shared" si="2320"/>
        <v>3.9976039999999995</v>
      </c>
      <c r="Y3069">
        <f t="shared" si="2321"/>
        <v>2666.018368</v>
      </c>
      <c r="Z3069">
        <f t="shared" si="2322"/>
        <v>1906.4283651000001</v>
      </c>
      <c r="AA3069">
        <f t="shared" si="2323"/>
        <v>1906.4905021999998</v>
      </c>
      <c r="AB3069">
        <f t="shared" si="2324"/>
        <v>1906.5526393000002</v>
      </c>
      <c r="AC3069">
        <f t="shared" si="2325"/>
        <v>1906.6147764</v>
      </c>
      <c r="AD3069">
        <f t="shared" si="2326"/>
        <v>1906.6769135</v>
      </c>
      <c r="AE3069">
        <f t="shared" si="2327"/>
        <v>1906.7390505999999</v>
      </c>
      <c r="AF3069">
        <f t="shared" si="2328"/>
        <v>1906.8011876999999</v>
      </c>
      <c r="AG3069">
        <f t="shared" si="2329"/>
        <v>1906.8633248000001</v>
      </c>
      <c r="AH3069">
        <f t="shared" si="2330"/>
        <v>1906.9254619000001</v>
      </c>
      <c r="AI3069">
        <f t="shared" si="2331"/>
        <v>4937.6283264000003</v>
      </c>
      <c r="AJ3069">
        <f t="shared" si="2332"/>
        <v>4937.7892608000002</v>
      </c>
      <c r="AK3069">
        <f t="shared" si="2333"/>
        <v>4937.950195200001</v>
      </c>
      <c r="AL3069">
        <f t="shared" si="2334"/>
        <v>4938.1111296000008</v>
      </c>
      <c r="AM3069">
        <f t="shared" si="2335"/>
        <v>4938.2720640000007</v>
      </c>
      <c r="AN3069">
        <f t="shared" si="2336"/>
        <v>4938.4329984000005</v>
      </c>
      <c r="AO3069">
        <f t="shared" si="2337"/>
        <v>4938.5939328000004</v>
      </c>
      <c r="AP3069">
        <f t="shared" si="2338"/>
        <v>4938.7548672000003</v>
      </c>
      <c r="AQ3069">
        <f t="shared" si="2339"/>
        <v>4938.9158016000001</v>
      </c>
      <c r="AR3069" t="str">
        <f t="shared" si="2294"/>
        <v>kmh-3068-mph</v>
      </c>
      <c r="AS3069">
        <f t="shared" si="2297"/>
        <v>3067</v>
      </c>
      <c r="AT3069" t="str">
        <f t="shared" si="2295"/>
        <v>kmh-3067-mph</v>
      </c>
      <c r="AU3069">
        <f t="shared" si="2298"/>
        <v>3066</v>
      </c>
      <c r="AV3069" t="str">
        <f t="shared" si="2296"/>
        <v>kmh-3066-mph</v>
      </c>
    </row>
    <row r="3070" spans="1:48" x14ac:dyDescent="0.3">
      <c r="A3070">
        <v>3069</v>
      </c>
      <c r="B3070">
        <f t="shared" si="2293"/>
        <v>1906.987599</v>
      </c>
      <c r="C3070">
        <f t="shared" si="2299"/>
        <v>4939.076736</v>
      </c>
      <c r="D3070">
        <f t="shared" si="2300"/>
        <v>0.85250000000000004</v>
      </c>
      <c r="E3070">
        <f t="shared" si="2301"/>
        <v>3069000</v>
      </c>
      <c r="F3070">
        <f t="shared" si="2302"/>
        <v>852.5</v>
      </c>
      <c r="G3070">
        <f t="shared" si="2303"/>
        <v>10068897.960000001</v>
      </c>
      <c r="H3070">
        <f t="shared" si="2304"/>
        <v>2796.9161000000004</v>
      </c>
      <c r="I3070">
        <f t="shared" si="2305"/>
        <v>1657.1274192000001</v>
      </c>
      <c r="J3070">
        <f t="shared" si="2306"/>
        <v>0.46031317200000005</v>
      </c>
      <c r="K3070">
        <f t="shared" si="2307"/>
        <v>3356299.2124827001</v>
      </c>
      <c r="L3070">
        <f t="shared" si="2308"/>
        <v>932.30533680074996</v>
      </c>
      <c r="M3070">
        <f t="shared" si="2309"/>
        <v>2.5731965130300001</v>
      </c>
      <c r="N3070">
        <f t="shared" si="2310"/>
        <v>1657.1274192000001</v>
      </c>
      <c r="O3070">
        <f t="shared" si="2311"/>
        <v>0.85250000000000004</v>
      </c>
      <c r="P3070">
        <f t="shared" si="2312"/>
        <v>4939076.7360000005</v>
      </c>
      <c r="Q3070">
        <f t="shared" si="2313"/>
        <v>1371.96576</v>
      </c>
      <c r="R3070">
        <f t="shared" si="2314"/>
        <v>16204320</v>
      </c>
      <c r="S3070">
        <f t="shared" si="2315"/>
        <v>4501.2</v>
      </c>
      <c r="T3070">
        <f t="shared" si="2316"/>
        <v>2666.8873439999998</v>
      </c>
      <c r="U3070">
        <f t="shared" si="2317"/>
        <v>0.74080203999999994</v>
      </c>
      <c r="V3070">
        <f t="shared" si="2318"/>
        <v>5401440</v>
      </c>
      <c r="W3070">
        <f t="shared" si="2319"/>
        <v>1500.3999999999999</v>
      </c>
      <c r="X3070">
        <f t="shared" si="2320"/>
        <v>3.9989069999999995</v>
      </c>
      <c r="Y3070">
        <f t="shared" si="2321"/>
        <v>2666.8873439999998</v>
      </c>
      <c r="Z3070">
        <f t="shared" si="2322"/>
        <v>1907.0497361</v>
      </c>
      <c r="AA3070">
        <f t="shared" si="2323"/>
        <v>1907.1118732</v>
      </c>
      <c r="AB3070">
        <f t="shared" si="2324"/>
        <v>1907.1740103000002</v>
      </c>
      <c r="AC3070">
        <f t="shared" si="2325"/>
        <v>1907.2361474000002</v>
      </c>
      <c r="AD3070">
        <f t="shared" si="2326"/>
        <v>1907.2982844999999</v>
      </c>
      <c r="AE3070">
        <f t="shared" si="2327"/>
        <v>1907.3604215999999</v>
      </c>
      <c r="AF3070">
        <f t="shared" si="2328"/>
        <v>1907.4225586999999</v>
      </c>
      <c r="AG3070">
        <f t="shared" si="2329"/>
        <v>1907.4846958000001</v>
      </c>
      <c r="AH3070">
        <f t="shared" si="2330"/>
        <v>1907.5468329</v>
      </c>
      <c r="AI3070">
        <f t="shared" si="2331"/>
        <v>4939.2376703999998</v>
      </c>
      <c r="AJ3070">
        <f t="shared" si="2332"/>
        <v>4939.3986047999997</v>
      </c>
      <c r="AK3070">
        <f t="shared" si="2333"/>
        <v>4939.5595392000005</v>
      </c>
      <c r="AL3070">
        <f t="shared" si="2334"/>
        <v>4939.7204736000003</v>
      </c>
      <c r="AM3070">
        <f t="shared" si="2335"/>
        <v>4939.8814080000002</v>
      </c>
      <c r="AN3070">
        <f t="shared" si="2336"/>
        <v>4940.0423424000001</v>
      </c>
      <c r="AO3070">
        <f t="shared" si="2337"/>
        <v>4940.2032767999999</v>
      </c>
      <c r="AP3070">
        <f t="shared" si="2338"/>
        <v>4940.3642112000007</v>
      </c>
      <c r="AQ3070">
        <f t="shared" si="2339"/>
        <v>4940.5251456000005</v>
      </c>
      <c r="AR3070" t="str">
        <f t="shared" si="2294"/>
        <v>kmh-3069-mph</v>
      </c>
      <c r="AS3070">
        <f t="shared" si="2297"/>
        <v>3068</v>
      </c>
      <c r="AT3070" t="str">
        <f t="shared" si="2295"/>
        <v>kmh-3068-mph</v>
      </c>
      <c r="AU3070">
        <f t="shared" si="2298"/>
        <v>3067</v>
      </c>
      <c r="AV3070" t="str">
        <f t="shared" si="2296"/>
        <v>kmh-3067-mph</v>
      </c>
    </row>
    <row r="3071" spans="1:48" x14ac:dyDescent="0.3">
      <c r="A3071">
        <v>3070</v>
      </c>
      <c r="B3071">
        <f t="shared" si="2293"/>
        <v>1907.60897</v>
      </c>
      <c r="C3071">
        <f t="shared" si="2299"/>
        <v>4940.6860800000004</v>
      </c>
      <c r="D3071">
        <f t="shared" si="2300"/>
        <v>0.85277777777777775</v>
      </c>
      <c r="E3071">
        <f t="shared" si="2301"/>
        <v>3070000</v>
      </c>
      <c r="F3071">
        <f t="shared" si="2302"/>
        <v>852.77777777777783</v>
      </c>
      <c r="G3071">
        <f t="shared" si="2303"/>
        <v>10072178.800000001</v>
      </c>
      <c r="H3071">
        <f t="shared" si="2304"/>
        <v>2797.8274444444446</v>
      </c>
      <c r="I3071">
        <f t="shared" si="2305"/>
        <v>1657.6673760000001</v>
      </c>
      <c r="J3071">
        <f t="shared" si="2306"/>
        <v>0.46046316000000004</v>
      </c>
      <c r="K3071">
        <f t="shared" si="2307"/>
        <v>3357392.8257809998</v>
      </c>
      <c r="L3071">
        <f t="shared" si="2308"/>
        <v>932.60911827249993</v>
      </c>
      <c r="M3071">
        <f t="shared" si="2309"/>
        <v>2.5740349608999997</v>
      </c>
      <c r="N3071">
        <f t="shared" si="2310"/>
        <v>1657.6673760000001</v>
      </c>
      <c r="O3071">
        <f t="shared" si="2311"/>
        <v>0.85277777777777775</v>
      </c>
      <c r="P3071">
        <f t="shared" si="2312"/>
        <v>4940686.08</v>
      </c>
      <c r="Q3071">
        <f t="shared" si="2313"/>
        <v>1372.4128000000001</v>
      </c>
      <c r="R3071">
        <f t="shared" si="2314"/>
        <v>16209600</v>
      </c>
      <c r="S3071">
        <f t="shared" si="2315"/>
        <v>4502.6666666666661</v>
      </c>
      <c r="T3071">
        <f t="shared" si="2316"/>
        <v>2667.75632</v>
      </c>
      <c r="U3071">
        <f t="shared" si="2317"/>
        <v>0.74104342222222219</v>
      </c>
      <c r="V3071">
        <f t="shared" si="2318"/>
        <v>5403200</v>
      </c>
      <c r="W3071">
        <f t="shared" si="2319"/>
        <v>1500.8888888888889</v>
      </c>
      <c r="X3071">
        <f t="shared" si="2320"/>
        <v>4.00021</v>
      </c>
      <c r="Y3071">
        <f t="shared" si="2321"/>
        <v>2667.75632</v>
      </c>
      <c r="Z3071">
        <f t="shared" si="2322"/>
        <v>1907.6711071</v>
      </c>
      <c r="AA3071">
        <f t="shared" si="2323"/>
        <v>1907.7332441999999</v>
      </c>
      <c r="AB3071">
        <f t="shared" si="2324"/>
        <v>1907.7953813000001</v>
      </c>
      <c r="AC3071">
        <f t="shared" si="2325"/>
        <v>1907.8575184000001</v>
      </c>
      <c r="AD3071">
        <f t="shared" si="2326"/>
        <v>1907.9196555000001</v>
      </c>
      <c r="AE3071">
        <f t="shared" si="2327"/>
        <v>1907.9817926000001</v>
      </c>
      <c r="AF3071">
        <f t="shared" si="2328"/>
        <v>1908.0439296999998</v>
      </c>
      <c r="AG3071">
        <f t="shared" si="2329"/>
        <v>1908.1060668000002</v>
      </c>
      <c r="AH3071">
        <f t="shared" si="2330"/>
        <v>1908.1682039</v>
      </c>
      <c r="AI3071">
        <f t="shared" si="2331"/>
        <v>4940.8470144000003</v>
      </c>
      <c r="AJ3071">
        <f t="shared" si="2332"/>
        <v>4941.0079488000001</v>
      </c>
      <c r="AK3071">
        <f t="shared" si="2333"/>
        <v>4941.1688832000009</v>
      </c>
      <c r="AL3071">
        <f t="shared" si="2334"/>
        <v>4941.3298176000008</v>
      </c>
      <c r="AM3071">
        <f t="shared" si="2335"/>
        <v>4941.4907520000006</v>
      </c>
      <c r="AN3071">
        <f t="shared" si="2336"/>
        <v>4941.6516864000005</v>
      </c>
      <c r="AO3071">
        <f t="shared" si="2337"/>
        <v>4941.8126208000003</v>
      </c>
      <c r="AP3071">
        <f t="shared" si="2338"/>
        <v>4941.9735552000002</v>
      </c>
      <c r="AQ3071">
        <f t="shared" si="2339"/>
        <v>4942.1344896000001</v>
      </c>
      <c r="AR3071" t="str">
        <f t="shared" si="2294"/>
        <v>kmh-3070-mph</v>
      </c>
      <c r="AS3071">
        <f t="shared" si="2297"/>
        <v>3069</v>
      </c>
      <c r="AT3071" t="str">
        <f t="shared" si="2295"/>
        <v>kmh-3069-mph</v>
      </c>
      <c r="AU3071">
        <f t="shared" si="2298"/>
        <v>3068</v>
      </c>
      <c r="AV3071" t="str">
        <f t="shared" si="2296"/>
        <v>kmh-3068-mph</v>
      </c>
    </row>
    <row r="3072" spans="1:48" x14ac:dyDescent="0.3">
      <c r="A3072">
        <v>3071</v>
      </c>
      <c r="B3072">
        <f t="shared" si="2293"/>
        <v>1908.230341</v>
      </c>
      <c r="C3072">
        <f t="shared" si="2299"/>
        <v>4942.2954239999999</v>
      </c>
      <c r="D3072">
        <f t="shared" si="2300"/>
        <v>0.85305555555555557</v>
      </c>
      <c r="E3072">
        <f t="shared" si="2301"/>
        <v>3071000</v>
      </c>
      <c r="F3072">
        <f t="shared" si="2302"/>
        <v>853.05555555555554</v>
      </c>
      <c r="G3072">
        <f t="shared" si="2303"/>
        <v>10075459.640000001</v>
      </c>
      <c r="H3072">
        <f t="shared" si="2304"/>
        <v>2798.7387888888893</v>
      </c>
      <c r="I3072">
        <f t="shared" si="2305"/>
        <v>1658.2073328000001</v>
      </c>
      <c r="J3072">
        <f t="shared" si="2306"/>
        <v>0.46061314800000003</v>
      </c>
      <c r="K3072">
        <f t="shared" si="2307"/>
        <v>3358486.4390793</v>
      </c>
      <c r="L3072">
        <f t="shared" si="2308"/>
        <v>932.9128997442499</v>
      </c>
      <c r="M3072">
        <f t="shared" si="2309"/>
        <v>2.5748734087699998</v>
      </c>
      <c r="N3072">
        <f t="shared" si="2310"/>
        <v>1658.2073328000001</v>
      </c>
      <c r="O3072">
        <f t="shared" si="2311"/>
        <v>0.85305555555555557</v>
      </c>
      <c r="P3072">
        <f t="shared" si="2312"/>
        <v>4942295.4240000006</v>
      </c>
      <c r="Q3072">
        <f t="shared" si="2313"/>
        <v>1372.8598400000001</v>
      </c>
      <c r="R3072">
        <f t="shared" si="2314"/>
        <v>16214880</v>
      </c>
      <c r="S3072">
        <f t="shared" si="2315"/>
        <v>4504.1333333333332</v>
      </c>
      <c r="T3072">
        <f t="shared" si="2316"/>
        <v>2668.6252959999997</v>
      </c>
      <c r="U3072">
        <f t="shared" si="2317"/>
        <v>0.74128480444444445</v>
      </c>
      <c r="V3072">
        <f t="shared" si="2318"/>
        <v>5404960</v>
      </c>
      <c r="W3072">
        <f t="shared" si="2319"/>
        <v>1501.3777777777777</v>
      </c>
      <c r="X3072">
        <f t="shared" si="2320"/>
        <v>4.0015130000000001</v>
      </c>
      <c r="Y3072">
        <f t="shared" si="2321"/>
        <v>2668.6252959999997</v>
      </c>
      <c r="Z3072">
        <f t="shared" si="2322"/>
        <v>1908.2924780999999</v>
      </c>
      <c r="AA3072">
        <f t="shared" si="2323"/>
        <v>1908.3546151999999</v>
      </c>
      <c r="AB3072">
        <f t="shared" si="2324"/>
        <v>1908.4167523000001</v>
      </c>
      <c r="AC3072">
        <f t="shared" si="2325"/>
        <v>1908.4788894000001</v>
      </c>
      <c r="AD3072">
        <f t="shared" si="2326"/>
        <v>1908.5410265</v>
      </c>
      <c r="AE3072">
        <f t="shared" si="2327"/>
        <v>1908.6031636</v>
      </c>
      <c r="AF3072">
        <f t="shared" si="2328"/>
        <v>1908.6653007</v>
      </c>
      <c r="AG3072">
        <f t="shared" si="2329"/>
        <v>1908.7274378000002</v>
      </c>
      <c r="AH3072">
        <f t="shared" si="2330"/>
        <v>1908.7895749000002</v>
      </c>
      <c r="AI3072">
        <f t="shared" si="2331"/>
        <v>4942.4563583999998</v>
      </c>
      <c r="AJ3072">
        <f t="shared" si="2332"/>
        <v>4942.6172927999996</v>
      </c>
      <c r="AK3072">
        <f t="shared" si="2333"/>
        <v>4942.7782272000004</v>
      </c>
      <c r="AL3072">
        <f t="shared" si="2334"/>
        <v>4942.9391616000003</v>
      </c>
      <c r="AM3072">
        <f t="shared" si="2335"/>
        <v>4943.1000960000001</v>
      </c>
      <c r="AN3072">
        <f t="shared" si="2336"/>
        <v>4943.2610304</v>
      </c>
      <c r="AO3072">
        <f t="shared" si="2337"/>
        <v>4943.4219647999998</v>
      </c>
      <c r="AP3072">
        <f t="shared" si="2338"/>
        <v>4943.5828992000006</v>
      </c>
      <c r="AQ3072">
        <f t="shared" si="2339"/>
        <v>4943.7438336000005</v>
      </c>
      <c r="AR3072" t="str">
        <f t="shared" si="2294"/>
        <v>kmh-3071-mph</v>
      </c>
      <c r="AS3072">
        <f t="shared" si="2297"/>
        <v>3070</v>
      </c>
      <c r="AT3072" t="str">
        <f t="shared" si="2295"/>
        <v>kmh-3070-mph</v>
      </c>
      <c r="AU3072">
        <f t="shared" si="2298"/>
        <v>3069</v>
      </c>
      <c r="AV3072" t="str">
        <f t="shared" si="2296"/>
        <v>kmh-3069-mph</v>
      </c>
    </row>
    <row r="3073" spans="1:48" x14ac:dyDescent="0.3">
      <c r="A3073">
        <v>3072</v>
      </c>
      <c r="B3073">
        <f t="shared" si="2293"/>
        <v>1908.8517120000001</v>
      </c>
      <c r="C3073">
        <f t="shared" si="2299"/>
        <v>4943.9047680000003</v>
      </c>
      <c r="D3073">
        <f t="shared" si="2300"/>
        <v>0.85333333333333339</v>
      </c>
      <c r="E3073">
        <f t="shared" si="2301"/>
        <v>3072000</v>
      </c>
      <c r="F3073">
        <f t="shared" si="2302"/>
        <v>853.33333333333337</v>
      </c>
      <c r="G3073">
        <f t="shared" si="2303"/>
        <v>10078740.48</v>
      </c>
      <c r="H3073">
        <f t="shared" si="2304"/>
        <v>2799.6501333333335</v>
      </c>
      <c r="I3073">
        <f t="shared" si="2305"/>
        <v>1658.7472895999999</v>
      </c>
      <c r="J3073">
        <f t="shared" si="2306"/>
        <v>0.46076313600000007</v>
      </c>
      <c r="K3073">
        <f t="shared" si="2307"/>
        <v>3359580.0523776002</v>
      </c>
      <c r="L3073">
        <f t="shared" si="2308"/>
        <v>933.21668121599987</v>
      </c>
      <c r="M3073">
        <f t="shared" si="2309"/>
        <v>2.5757118566399999</v>
      </c>
      <c r="N3073">
        <f t="shared" si="2310"/>
        <v>1658.7472895999999</v>
      </c>
      <c r="O3073">
        <f t="shared" si="2311"/>
        <v>0.85333333333333339</v>
      </c>
      <c r="P3073">
        <f t="shared" si="2312"/>
        <v>4943904.7680000002</v>
      </c>
      <c r="Q3073">
        <f t="shared" si="2313"/>
        <v>1373.3068800000001</v>
      </c>
      <c r="R3073">
        <f t="shared" si="2314"/>
        <v>16220160</v>
      </c>
      <c r="S3073">
        <f t="shared" si="2315"/>
        <v>4505.5999999999995</v>
      </c>
      <c r="T3073">
        <f t="shared" si="2316"/>
        <v>2669.4942719999999</v>
      </c>
      <c r="U3073">
        <f t="shared" si="2317"/>
        <v>0.74152618666666659</v>
      </c>
      <c r="V3073">
        <f t="shared" si="2318"/>
        <v>5406720</v>
      </c>
      <c r="W3073">
        <f t="shared" si="2319"/>
        <v>1501.8666666666666</v>
      </c>
      <c r="X3073">
        <f t="shared" si="2320"/>
        <v>4.0028159999999993</v>
      </c>
      <c r="Y3073">
        <f t="shared" si="2321"/>
        <v>2669.4942719999999</v>
      </c>
      <c r="Z3073">
        <f t="shared" si="2322"/>
        <v>1908.9138490999999</v>
      </c>
      <c r="AA3073">
        <f t="shared" si="2323"/>
        <v>1908.9759861999999</v>
      </c>
      <c r="AB3073">
        <f t="shared" si="2324"/>
        <v>1909.0381233000001</v>
      </c>
      <c r="AC3073">
        <f t="shared" si="2325"/>
        <v>1909.1002604</v>
      </c>
      <c r="AD3073">
        <f t="shared" si="2326"/>
        <v>1909.1623975</v>
      </c>
      <c r="AE3073">
        <f t="shared" si="2327"/>
        <v>1909.2245346</v>
      </c>
      <c r="AF3073">
        <f t="shared" si="2328"/>
        <v>1909.2866716999999</v>
      </c>
      <c r="AG3073">
        <f t="shared" si="2329"/>
        <v>1909.3488088000001</v>
      </c>
      <c r="AH3073">
        <f t="shared" si="2330"/>
        <v>1909.4109459000001</v>
      </c>
      <c r="AI3073">
        <f t="shared" si="2331"/>
        <v>4944.0657024000002</v>
      </c>
      <c r="AJ3073">
        <f t="shared" si="2332"/>
        <v>4944.2266368000001</v>
      </c>
      <c r="AK3073">
        <f t="shared" si="2333"/>
        <v>4944.3875712000008</v>
      </c>
      <c r="AL3073">
        <f t="shared" si="2334"/>
        <v>4944.5485056000007</v>
      </c>
      <c r="AM3073">
        <f t="shared" si="2335"/>
        <v>4944.7094400000005</v>
      </c>
      <c r="AN3073">
        <f t="shared" si="2336"/>
        <v>4944.8703744000004</v>
      </c>
      <c r="AO3073">
        <f t="shared" si="2337"/>
        <v>4945.0313088000003</v>
      </c>
      <c r="AP3073">
        <f t="shared" si="2338"/>
        <v>4945.192243200001</v>
      </c>
      <c r="AQ3073">
        <f t="shared" si="2339"/>
        <v>4945.3531776000009</v>
      </c>
      <c r="AR3073" t="str">
        <f t="shared" si="2294"/>
        <v>kmh-3072-mph</v>
      </c>
      <c r="AS3073">
        <f t="shared" si="2297"/>
        <v>3071</v>
      </c>
      <c r="AT3073" t="str">
        <f t="shared" si="2295"/>
        <v>kmh-3071-mph</v>
      </c>
      <c r="AU3073">
        <f t="shared" si="2298"/>
        <v>3070</v>
      </c>
      <c r="AV3073" t="str">
        <f t="shared" si="2296"/>
        <v>kmh-3070-mph</v>
      </c>
    </row>
    <row r="3074" spans="1:48" x14ac:dyDescent="0.3">
      <c r="A3074">
        <v>3073</v>
      </c>
      <c r="B3074">
        <f t="shared" si="2293"/>
        <v>1909.4730830000001</v>
      </c>
      <c r="C3074">
        <f t="shared" si="2299"/>
        <v>4945.5141120000008</v>
      </c>
      <c r="D3074">
        <f t="shared" si="2300"/>
        <v>0.8536111111111111</v>
      </c>
      <c r="E3074">
        <f t="shared" si="2301"/>
        <v>3073000</v>
      </c>
      <c r="F3074">
        <f t="shared" si="2302"/>
        <v>853.6111111111112</v>
      </c>
      <c r="G3074">
        <f t="shared" si="2303"/>
        <v>10082021.32</v>
      </c>
      <c r="H3074">
        <f t="shared" si="2304"/>
        <v>2800.5614777777778</v>
      </c>
      <c r="I3074">
        <f t="shared" si="2305"/>
        <v>1659.2872464</v>
      </c>
      <c r="J3074">
        <f t="shared" si="2306"/>
        <v>0.46091312400000006</v>
      </c>
      <c r="K3074">
        <f t="shared" si="2307"/>
        <v>3360673.6656758999</v>
      </c>
      <c r="L3074">
        <f t="shared" si="2308"/>
        <v>933.52046268774995</v>
      </c>
      <c r="M3074">
        <f t="shared" si="2309"/>
        <v>2.57655030451</v>
      </c>
      <c r="N3074">
        <f t="shared" si="2310"/>
        <v>1659.2872464</v>
      </c>
      <c r="O3074">
        <f t="shared" si="2311"/>
        <v>0.8536111111111111</v>
      </c>
      <c r="P3074">
        <f t="shared" si="2312"/>
        <v>4945514.1119999997</v>
      </c>
      <c r="Q3074">
        <f t="shared" si="2313"/>
        <v>1373.7539199999999</v>
      </c>
      <c r="R3074">
        <f t="shared" si="2314"/>
        <v>16225440</v>
      </c>
      <c r="S3074">
        <f t="shared" si="2315"/>
        <v>4507.0666666666666</v>
      </c>
      <c r="T3074">
        <f t="shared" si="2316"/>
        <v>2670.3632480000001</v>
      </c>
      <c r="U3074">
        <f t="shared" si="2317"/>
        <v>0.74176756888888884</v>
      </c>
      <c r="V3074">
        <f t="shared" si="2318"/>
        <v>5408480</v>
      </c>
      <c r="W3074">
        <f t="shared" si="2319"/>
        <v>1502.3555555555556</v>
      </c>
      <c r="X3074">
        <f t="shared" si="2320"/>
        <v>4.0041189999999993</v>
      </c>
      <c r="Y3074">
        <f t="shared" si="2321"/>
        <v>2670.3632480000001</v>
      </c>
      <c r="Z3074">
        <f t="shared" si="2322"/>
        <v>1909.5352201000001</v>
      </c>
      <c r="AA3074">
        <f t="shared" si="2323"/>
        <v>1909.5973571999998</v>
      </c>
      <c r="AB3074">
        <f t="shared" si="2324"/>
        <v>1909.6594943000002</v>
      </c>
      <c r="AC3074">
        <f t="shared" si="2325"/>
        <v>1909.7216314</v>
      </c>
      <c r="AD3074">
        <f t="shared" si="2326"/>
        <v>1909.7837685</v>
      </c>
      <c r="AE3074">
        <f t="shared" si="2327"/>
        <v>1909.8459055999999</v>
      </c>
      <c r="AF3074">
        <f t="shared" si="2328"/>
        <v>1909.9080426999999</v>
      </c>
      <c r="AG3074">
        <f t="shared" si="2329"/>
        <v>1909.9701798000001</v>
      </c>
      <c r="AH3074">
        <f t="shared" si="2330"/>
        <v>1910.0323169000001</v>
      </c>
      <c r="AI3074">
        <f t="shared" si="2331"/>
        <v>4945.6750464000006</v>
      </c>
      <c r="AJ3074">
        <f t="shared" si="2332"/>
        <v>4945.8359808000005</v>
      </c>
      <c r="AK3074">
        <f t="shared" si="2333"/>
        <v>4945.9969152000003</v>
      </c>
      <c r="AL3074">
        <f t="shared" si="2334"/>
        <v>4946.1578496000002</v>
      </c>
      <c r="AM3074">
        <f t="shared" si="2335"/>
        <v>4946.3187840000001</v>
      </c>
      <c r="AN3074">
        <f t="shared" si="2336"/>
        <v>4946.4797183999999</v>
      </c>
      <c r="AO3074">
        <f t="shared" si="2337"/>
        <v>4946.6406527999998</v>
      </c>
      <c r="AP3074">
        <f t="shared" si="2338"/>
        <v>4946.8015872000005</v>
      </c>
      <c r="AQ3074">
        <f t="shared" si="2339"/>
        <v>4946.9625216000004</v>
      </c>
      <c r="AR3074" t="str">
        <f t="shared" si="2294"/>
        <v>kmh-3073-mph</v>
      </c>
      <c r="AS3074">
        <f t="shared" si="2297"/>
        <v>3072</v>
      </c>
      <c r="AT3074" t="str">
        <f t="shared" si="2295"/>
        <v>kmh-3072-mph</v>
      </c>
      <c r="AU3074">
        <f t="shared" si="2298"/>
        <v>3071</v>
      </c>
      <c r="AV3074" t="str">
        <f t="shared" si="2296"/>
        <v>kmh-3071-mph</v>
      </c>
    </row>
    <row r="3075" spans="1:48" x14ac:dyDescent="0.3">
      <c r="A3075">
        <v>3074</v>
      </c>
      <c r="B3075">
        <f t="shared" ref="B3075:B3138" si="2340">A3075*0.621371</f>
        <v>1910.094454</v>
      </c>
      <c r="C3075">
        <f t="shared" si="2299"/>
        <v>4947.1234560000003</v>
      </c>
      <c r="D3075">
        <f t="shared" si="2300"/>
        <v>0.85388888888888892</v>
      </c>
      <c r="E3075">
        <f t="shared" si="2301"/>
        <v>3074000</v>
      </c>
      <c r="F3075">
        <f t="shared" si="2302"/>
        <v>853.88888888888891</v>
      </c>
      <c r="G3075">
        <f t="shared" si="2303"/>
        <v>10085302.16</v>
      </c>
      <c r="H3075">
        <f t="shared" si="2304"/>
        <v>2801.4728222222225</v>
      </c>
      <c r="I3075">
        <f t="shared" si="2305"/>
        <v>1659.8272032</v>
      </c>
      <c r="J3075">
        <f t="shared" si="2306"/>
        <v>0.46106311200000005</v>
      </c>
      <c r="K3075">
        <f t="shared" si="2307"/>
        <v>3361767.2789742001</v>
      </c>
      <c r="L3075">
        <f t="shared" si="2308"/>
        <v>933.82424415949993</v>
      </c>
      <c r="M3075">
        <f t="shared" si="2309"/>
        <v>2.5773887523800001</v>
      </c>
      <c r="N3075">
        <f t="shared" si="2310"/>
        <v>1659.8272032</v>
      </c>
      <c r="O3075">
        <f t="shared" si="2311"/>
        <v>0.85388888888888892</v>
      </c>
      <c r="P3075">
        <f t="shared" si="2312"/>
        <v>4947123.4560000002</v>
      </c>
      <c r="Q3075">
        <f t="shared" si="2313"/>
        <v>1374.2009599999999</v>
      </c>
      <c r="R3075">
        <f t="shared" si="2314"/>
        <v>16230720</v>
      </c>
      <c r="S3075">
        <f t="shared" si="2315"/>
        <v>4508.5333333333328</v>
      </c>
      <c r="T3075">
        <f t="shared" si="2316"/>
        <v>2671.2322239999999</v>
      </c>
      <c r="U3075">
        <f t="shared" si="2317"/>
        <v>0.74200895111111109</v>
      </c>
      <c r="V3075">
        <f t="shared" si="2318"/>
        <v>5410240</v>
      </c>
      <c r="W3075">
        <f t="shared" si="2319"/>
        <v>1502.8444444444444</v>
      </c>
      <c r="X3075">
        <f t="shared" si="2320"/>
        <v>4.0054219999999994</v>
      </c>
      <c r="Y3075">
        <f t="shared" si="2321"/>
        <v>2671.2322239999999</v>
      </c>
      <c r="Z3075">
        <f t="shared" si="2322"/>
        <v>1910.1565911</v>
      </c>
      <c r="AA3075">
        <f t="shared" si="2323"/>
        <v>1910.2187282</v>
      </c>
      <c r="AB3075">
        <f t="shared" si="2324"/>
        <v>1910.2808653000002</v>
      </c>
      <c r="AC3075">
        <f t="shared" si="2325"/>
        <v>1910.3430024000002</v>
      </c>
      <c r="AD3075">
        <f t="shared" si="2326"/>
        <v>1910.4051395000001</v>
      </c>
      <c r="AE3075">
        <f t="shared" si="2327"/>
        <v>1910.4672765999999</v>
      </c>
      <c r="AF3075">
        <f t="shared" si="2328"/>
        <v>1910.5294136999998</v>
      </c>
      <c r="AG3075">
        <f t="shared" si="2329"/>
        <v>1910.5915508000001</v>
      </c>
      <c r="AH3075">
        <f t="shared" si="2330"/>
        <v>1910.6536879</v>
      </c>
      <c r="AI3075">
        <f t="shared" si="2331"/>
        <v>4947.2843904000001</v>
      </c>
      <c r="AJ3075">
        <f t="shared" si="2332"/>
        <v>4947.4453248</v>
      </c>
      <c r="AK3075">
        <f t="shared" si="2333"/>
        <v>4947.6062592000007</v>
      </c>
      <c r="AL3075">
        <f t="shared" si="2334"/>
        <v>4947.7671936000006</v>
      </c>
      <c r="AM3075">
        <f t="shared" si="2335"/>
        <v>4947.9281280000005</v>
      </c>
      <c r="AN3075">
        <f t="shared" si="2336"/>
        <v>4948.0890624000003</v>
      </c>
      <c r="AO3075">
        <f t="shared" si="2337"/>
        <v>4948.2499968000002</v>
      </c>
      <c r="AP3075">
        <f t="shared" si="2338"/>
        <v>4948.410931200001</v>
      </c>
      <c r="AQ3075">
        <f t="shared" si="2339"/>
        <v>4948.5718656000008</v>
      </c>
      <c r="AR3075" t="str">
        <f t="shared" ref="AR3075:AR3138" si="2341">"kmh-"&amp;A3075&amp;"-mph"</f>
        <v>kmh-3074-mph</v>
      </c>
      <c r="AS3075">
        <f t="shared" si="2297"/>
        <v>3073</v>
      </c>
      <c r="AT3075" t="str">
        <f t="shared" ref="AT3075:AT3138" si="2342">"kmh-"&amp;AS3075&amp;"-mph"</f>
        <v>kmh-3073-mph</v>
      </c>
      <c r="AU3075">
        <f t="shared" si="2298"/>
        <v>3072</v>
      </c>
      <c r="AV3075" t="str">
        <f t="shared" ref="AV3075:AV3138" si="2343">"kmh-"&amp;AU3075&amp;"-mph"</f>
        <v>kmh-3072-mph</v>
      </c>
    </row>
    <row r="3076" spans="1:48" x14ac:dyDescent="0.3">
      <c r="A3076">
        <v>3075</v>
      </c>
      <c r="B3076">
        <f t="shared" si="2340"/>
        <v>1910.715825</v>
      </c>
      <c r="C3076">
        <f t="shared" si="2299"/>
        <v>4948.7328000000007</v>
      </c>
      <c r="D3076">
        <f t="shared" si="2300"/>
        <v>0.85416666666666663</v>
      </c>
      <c r="E3076">
        <f t="shared" si="2301"/>
        <v>3075000</v>
      </c>
      <c r="F3076">
        <f t="shared" si="2302"/>
        <v>854.16666666666674</v>
      </c>
      <c r="G3076">
        <f t="shared" si="2303"/>
        <v>10088583</v>
      </c>
      <c r="H3076">
        <f t="shared" si="2304"/>
        <v>2802.3841666666667</v>
      </c>
      <c r="I3076">
        <f t="shared" si="2305"/>
        <v>1660.36716</v>
      </c>
      <c r="J3076">
        <f t="shared" si="2306"/>
        <v>0.46121310000000004</v>
      </c>
      <c r="K3076">
        <f t="shared" si="2307"/>
        <v>3362860.8922724999</v>
      </c>
      <c r="L3076">
        <f t="shared" si="2308"/>
        <v>934.1280256312499</v>
      </c>
      <c r="M3076">
        <f t="shared" si="2309"/>
        <v>2.5782272002499997</v>
      </c>
      <c r="N3076">
        <f t="shared" si="2310"/>
        <v>1660.36716</v>
      </c>
      <c r="O3076">
        <f t="shared" si="2311"/>
        <v>0.85416666666666663</v>
      </c>
      <c r="P3076">
        <f t="shared" si="2312"/>
        <v>4948732.8</v>
      </c>
      <c r="Q3076">
        <f t="shared" si="2313"/>
        <v>1374.6479999999999</v>
      </c>
      <c r="R3076">
        <f t="shared" si="2314"/>
        <v>16236000</v>
      </c>
      <c r="S3076">
        <f t="shared" si="2315"/>
        <v>4510</v>
      </c>
      <c r="T3076">
        <f t="shared" si="2316"/>
        <v>2672.1012000000001</v>
      </c>
      <c r="U3076">
        <f t="shared" si="2317"/>
        <v>0.74225033333333323</v>
      </c>
      <c r="V3076">
        <f t="shared" si="2318"/>
        <v>5412000</v>
      </c>
      <c r="W3076">
        <f t="shared" si="2319"/>
        <v>1503.3333333333333</v>
      </c>
      <c r="X3076">
        <f t="shared" si="2320"/>
        <v>4.0067249999999994</v>
      </c>
      <c r="Y3076">
        <f t="shared" si="2321"/>
        <v>2672.1012000000001</v>
      </c>
      <c r="Z3076">
        <f t="shared" si="2322"/>
        <v>1910.7779621</v>
      </c>
      <c r="AA3076">
        <f t="shared" si="2323"/>
        <v>1910.8400991999999</v>
      </c>
      <c r="AB3076">
        <f t="shared" si="2324"/>
        <v>1910.9022363000001</v>
      </c>
      <c r="AC3076">
        <f t="shared" si="2325"/>
        <v>1910.9643734000001</v>
      </c>
      <c r="AD3076">
        <f t="shared" si="2326"/>
        <v>1911.0265105000001</v>
      </c>
      <c r="AE3076">
        <f t="shared" si="2327"/>
        <v>1911.0886476000001</v>
      </c>
      <c r="AF3076">
        <f t="shared" si="2328"/>
        <v>1911.1507846999998</v>
      </c>
      <c r="AG3076">
        <f t="shared" si="2329"/>
        <v>1911.2129218000002</v>
      </c>
      <c r="AH3076">
        <f t="shared" si="2330"/>
        <v>1911.2750589</v>
      </c>
      <c r="AI3076">
        <f t="shared" si="2331"/>
        <v>4948.8937344000005</v>
      </c>
      <c r="AJ3076">
        <f t="shared" si="2332"/>
        <v>4949.0546688000004</v>
      </c>
      <c r="AK3076">
        <f t="shared" si="2333"/>
        <v>4949.2156032000003</v>
      </c>
      <c r="AL3076">
        <f t="shared" si="2334"/>
        <v>4949.3765376000001</v>
      </c>
      <c r="AM3076">
        <f t="shared" si="2335"/>
        <v>4949.537472</v>
      </c>
      <c r="AN3076">
        <f t="shared" si="2336"/>
        <v>4949.6984063999998</v>
      </c>
      <c r="AO3076">
        <f t="shared" si="2337"/>
        <v>4949.8593407999997</v>
      </c>
      <c r="AP3076">
        <f t="shared" si="2338"/>
        <v>4950.0202752000005</v>
      </c>
      <c r="AQ3076">
        <f t="shared" si="2339"/>
        <v>4950.1812096000003</v>
      </c>
      <c r="AR3076" t="str">
        <f t="shared" si="2341"/>
        <v>kmh-3075-mph</v>
      </c>
      <c r="AS3076">
        <f t="shared" si="2297"/>
        <v>3074</v>
      </c>
      <c r="AT3076" t="str">
        <f t="shared" si="2342"/>
        <v>kmh-3074-mph</v>
      </c>
      <c r="AU3076">
        <f t="shared" si="2298"/>
        <v>3073</v>
      </c>
      <c r="AV3076" t="str">
        <f t="shared" si="2343"/>
        <v>kmh-3073-mph</v>
      </c>
    </row>
    <row r="3077" spans="1:48" x14ac:dyDescent="0.3">
      <c r="A3077">
        <v>3076</v>
      </c>
      <c r="B3077">
        <f t="shared" si="2340"/>
        <v>1911.3371959999999</v>
      </c>
      <c r="C3077">
        <f t="shared" si="2299"/>
        <v>4950.3421440000002</v>
      </c>
      <c r="D3077">
        <f t="shared" si="2300"/>
        <v>0.85444444444444445</v>
      </c>
      <c r="E3077">
        <f t="shared" si="2301"/>
        <v>3076000</v>
      </c>
      <c r="F3077">
        <f t="shared" si="2302"/>
        <v>854.44444444444446</v>
      </c>
      <c r="G3077">
        <f t="shared" si="2303"/>
        <v>10091863.84</v>
      </c>
      <c r="H3077">
        <f t="shared" si="2304"/>
        <v>2803.2955111111114</v>
      </c>
      <c r="I3077">
        <f t="shared" si="2305"/>
        <v>1660.9071168</v>
      </c>
      <c r="J3077">
        <f t="shared" si="2306"/>
        <v>0.46136308800000003</v>
      </c>
      <c r="K3077">
        <f t="shared" si="2307"/>
        <v>3363954.5055708</v>
      </c>
      <c r="L3077">
        <f t="shared" si="2308"/>
        <v>934.43180710299998</v>
      </c>
      <c r="M3077">
        <f t="shared" si="2309"/>
        <v>2.5790656481199998</v>
      </c>
      <c r="N3077">
        <f t="shared" si="2310"/>
        <v>1660.9071168</v>
      </c>
      <c r="O3077">
        <f t="shared" si="2311"/>
        <v>0.85444444444444445</v>
      </c>
      <c r="P3077">
        <f t="shared" si="2312"/>
        <v>4950342.1440000003</v>
      </c>
      <c r="Q3077">
        <f t="shared" si="2313"/>
        <v>1375.0950399999999</v>
      </c>
      <c r="R3077">
        <f t="shared" si="2314"/>
        <v>16241280</v>
      </c>
      <c r="S3077">
        <f t="shared" si="2315"/>
        <v>4511.4666666666662</v>
      </c>
      <c r="T3077">
        <f t="shared" si="2316"/>
        <v>2672.9701759999998</v>
      </c>
      <c r="U3077">
        <f t="shared" si="2317"/>
        <v>0.74249171555555549</v>
      </c>
      <c r="V3077">
        <f t="shared" si="2318"/>
        <v>5413760</v>
      </c>
      <c r="W3077">
        <f t="shared" si="2319"/>
        <v>1503.8222222222221</v>
      </c>
      <c r="X3077">
        <f t="shared" si="2320"/>
        <v>4.0080279999999995</v>
      </c>
      <c r="Y3077">
        <f t="shared" si="2321"/>
        <v>2672.9701759999998</v>
      </c>
      <c r="Z3077">
        <f t="shared" si="2322"/>
        <v>1911.3993330999999</v>
      </c>
      <c r="AA3077">
        <f t="shared" si="2323"/>
        <v>1911.4614701999999</v>
      </c>
      <c r="AB3077">
        <f t="shared" si="2324"/>
        <v>1911.5236073000001</v>
      </c>
      <c r="AC3077">
        <f t="shared" si="2325"/>
        <v>1911.5857444000001</v>
      </c>
      <c r="AD3077">
        <f t="shared" si="2326"/>
        <v>1911.6478815</v>
      </c>
      <c r="AE3077">
        <f t="shared" si="2327"/>
        <v>1911.7100186</v>
      </c>
      <c r="AF3077">
        <f t="shared" si="2328"/>
        <v>1911.7721557</v>
      </c>
      <c r="AG3077">
        <f t="shared" si="2329"/>
        <v>1911.8342928000002</v>
      </c>
      <c r="AH3077">
        <f t="shared" si="2330"/>
        <v>1911.8964299000002</v>
      </c>
      <c r="AI3077">
        <f t="shared" si="2331"/>
        <v>4950.5030784</v>
      </c>
      <c r="AJ3077">
        <f t="shared" si="2332"/>
        <v>4950.6640127999999</v>
      </c>
      <c r="AK3077">
        <f t="shared" si="2333"/>
        <v>4950.8249472000007</v>
      </c>
      <c r="AL3077">
        <f t="shared" si="2334"/>
        <v>4950.9858816000005</v>
      </c>
      <c r="AM3077">
        <f t="shared" si="2335"/>
        <v>4951.1468160000004</v>
      </c>
      <c r="AN3077">
        <f t="shared" si="2336"/>
        <v>4951.3077504000003</v>
      </c>
      <c r="AO3077">
        <f t="shared" si="2337"/>
        <v>4951.4686848000001</v>
      </c>
      <c r="AP3077">
        <f t="shared" si="2338"/>
        <v>4951.6296192000009</v>
      </c>
      <c r="AQ3077">
        <f t="shared" si="2339"/>
        <v>4951.7905536000007</v>
      </c>
      <c r="AR3077" t="str">
        <f t="shared" si="2341"/>
        <v>kmh-3076-mph</v>
      </c>
      <c r="AS3077">
        <f t="shared" si="2297"/>
        <v>3075</v>
      </c>
      <c r="AT3077" t="str">
        <f t="shared" si="2342"/>
        <v>kmh-3075-mph</v>
      </c>
      <c r="AU3077">
        <f t="shared" si="2298"/>
        <v>3074</v>
      </c>
      <c r="AV3077" t="str">
        <f t="shared" si="2343"/>
        <v>kmh-3074-mph</v>
      </c>
    </row>
    <row r="3078" spans="1:48" x14ac:dyDescent="0.3">
      <c r="A3078">
        <v>3077</v>
      </c>
      <c r="B3078">
        <f t="shared" si="2340"/>
        <v>1911.9585670000001</v>
      </c>
      <c r="C3078">
        <f t="shared" si="2299"/>
        <v>4951.9514880000006</v>
      </c>
      <c r="D3078">
        <f t="shared" si="2300"/>
        <v>0.85472222222222227</v>
      </c>
      <c r="E3078">
        <f t="shared" si="2301"/>
        <v>3077000</v>
      </c>
      <c r="F3078">
        <f t="shared" si="2302"/>
        <v>854.72222222222229</v>
      </c>
      <c r="G3078">
        <f t="shared" si="2303"/>
        <v>10095144.68</v>
      </c>
      <c r="H3078">
        <f t="shared" si="2304"/>
        <v>2804.2068555555556</v>
      </c>
      <c r="I3078">
        <f t="shared" si="2305"/>
        <v>1661.4470736000001</v>
      </c>
      <c r="J3078">
        <f t="shared" si="2306"/>
        <v>0.46151307600000002</v>
      </c>
      <c r="K3078">
        <f t="shared" si="2307"/>
        <v>3365048.1188690998</v>
      </c>
      <c r="L3078">
        <f t="shared" si="2308"/>
        <v>934.73558857474995</v>
      </c>
      <c r="M3078">
        <f t="shared" si="2309"/>
        <v>2.5799040959899999</v>
      </c>
      <c r="N3078">
        <f t="shared" si="2310"/>
        <v>1661.4470736000001</v>
      </c>
      <c r="O3078">
        <f t="shared" si="2311"/>
        <v>0.85472222222222227</v>
      </c>
      <c r="P3078">
        <f t="shared" si="2312"/>
        <v>4951951.4879999999</v>
      </c>
      <c r="Q3078">
        <f t="shared" si="2313"/>
        <v>1375.5420799999999</v>
      </c>
      <c r="R3078">
        <f t="shared" si="2314"/>
        <v>16246560</v>
      </c>
      <c r="S3078">
        <f t="shared" si="2315"/>
        <v>4512.9333333333334</v>
      </c>
      <c r="T3078">
        <f t="shared" si="2316"/>
        <v>2673.839152</v>
      </c>
      <c r="U3078">
        <f t="shared" si="2317"/>
        <v>0.74273309777777774</v>
      </c>
      <c r="V3078">
        <f t="shared" si="2318"/>
        <v>5415520</v>
      </c>
      <c r="W3078">
        <f t="shared" si="2319"/>
        <v>1504.3111111111111</v>
      </c>
      <c r="X3078">
        <f t="shared" si="2320"/>
        <v>4.0093309999999995</v>
      </c>
      <c r="Y3078">
        <f t="shared" si="2321"/>
        <v>2673.839152</v>
      </c>
      <c r="Z3078">
        <f t="shared" si="2322"/>
        <v>1912.0207040999999</v>
      </c>
      <c r="AA3078">
        <f t="shared" si="2323"/>
        <v>1912.0828411999998</v>
      </c>
      <c r="AB3078">
        <f t="shared" si="2324"/>
        <v>1912.1449783</v>
      </c>
      <c r="AC3078">
        <f t="shared" si="2325"/>
        <v>1912.2071154</v>
      </c>
      <c r="AD3078">
        <f t="shared" si="2326"/>
        <v>1912.2692525</v>
      </c>
      <c r="AE3078">
        <f t="shared" si="2327"/>
        <v>1912.3313896</v>
      </c>
      <c r="AF3078">
        <f t="shared" si="2328"/>
        <v>1912.3935266999999</v>
      </c>
      <c r="AG3078">
        <f t="shared" si="2329"/>
        <v>1912.4556638000001</v>
      </c>
      <c r="AH3078">
        <f t="shared" si="2330"/>
        <v>1912.5178009000001</v>
      </c>
      <c r="AI3078">
        <f t="shared" si="2331"/>
        <v>4952.1124224000005</v>
      </c>
      <c r="AJ3078">
        <f t="shared" si="2332"/>
        <v>4952.2733568000003</v>
      </c>
      <c r="AK3078">
        <f t="shared" si="2333"/>
        <v>4952.4342912000002</v>
      </c>
      <c r="AL3078">
        <f t="shared" si="2334"/>
        <v>4952.5952256</v>
      </c>
      <c r="AM3078">
        <f t="shared" si="2335"/>
        <v>4952.7561599999999</v>
      </c>
      <c r="AN3078">
        <f t="shared" si="2336"/>
        <v>4952.9170943999998</v>
      </c>
      <c r="AO3078">
        <f t="shared" si="2337"/>
        <v>4953.0780287999996</v>
      </c>
      <c r="AP3078">
        <f t="shared" si="2338"/>
        <v>4953.2389632000004</v>
      </c>
      <c r="AQ3078">
        <f t="shared" si="2339"/>
        <v>4953.3998976000003</v>
      </c>
      <c r="AR3078" t="str">
        <f t="shared" si="2341"/>
        <v>kmh-3077-mph</v>
      </c>
      <c r="AS3078">
        <f t="shared" si="2297"/>
        <v>3076</v>
      </c>
      <c r="AT3078" t="str">
        <f t="shared" si="2342"/>
        <v>kmh-3076-mph</v>
      </c>
      <c r="AU3078">
        <f t="shared" si="2298"/>
        <v>3075</v>
      </c>
      <c r="AV3078" t="str">
        <f t="shared" si="2343"/>
        <v>kmh-3075-mph</v>
      </c>
    </row>
    <row r="3079" spans="1:48" x14ac:dyDescent="0.3">
      <c r="A3079">
        <v>3078</v>
      </c>
      <c r="B3079">
        <f t="shared" si="2340"/>
        <v>1912.5799380000001</v>
      </c>
      <c r="C3079">
        <f t="shared" si="2299"/>
        <v>4953.5608320000001</v>
      </c>
      <c r="D3079">
        <f t="shared" si="2300"/>
        <v>0.85499999999999998</v>
      </c>
      <c r="E3079">
        <f t="shared" si="2301"/>
        <v>3078000</v>
      </c>
      <c r="F3079">
        <f t="shared" si="2302"/>
        <v>855</v>
      </c>
      <c r="G3079">
        <f t="shared" si="2303"/>
        <v>10098425.52</v>
      </c>
      <c r="H3079">
        <f t="shared" si="2304"/>
        <v>2805.1182000000003</v>
      </c>
      <c r="I3079">
        <f t="shared" si="2305"/>
        <v>1661.9870304000001</v>
      </c>
      <c r="J3079">
        <f t="shared" si="2306"/>
        <v>0.46166306400000007</v>
      </c>
      <c r="K3079">
        <f t="shared" si="2307"/>
        <v>3366141.7321674</v>
      </c>
      <c r="L3079">
        <f t="shared" si="2308"/>
        <v>935.03937004649993</v>
      </c>
      <c r="M3079">
        <f t="shared" si="2309"/>
        <v>2.58074254386</v>
      </c>
      <c r="N3079">
        <f t="shared" si="2310"/>
        <v>1661.9870304000001</v>
      </c>
      <c r="O3079">
        <f t="shared" si="2311"/>
        <v>0.85499999999999998</v>
      </c>
      <c r="P3079">
        <f t="shared" si="2312"/>
        <v>4953560.8320000004</v>
      </c>
      <c r="Q3079">
        <f t="shared" si="2313"/>
        <v>1375.98912</v>
      </c>
      <c r="R3079">
        <f t="shared" si="2314"/>
        <v>16251840</v>
      </c>
      <c r="S3079">
        <f t="shared" si="2315"/>
        <v>4514.3999999999996</v>
      </c>
      <c r="T3079">
        <f t="shared" si="2316"/>
        <v>2674.7081279999998</v>
      </c>
      <c r="U3079">
        <f t="shared" si="2317"/>
        <v>0.74297447999999999</v>
      </c>
      <c r="V3079">
        <f t="shared" si="2318"/>
        <v>5417280</v>
      </c>
      <c r="W3079">
        <f t="shared" si="2319"/>
        <v>1504.8</v>
      </c>
      <c r="X3079">
        <f t="shared" si="2320"/>
        <v>4.0106339999999996</v>
      </c>
      <c r="Y3079">
        <f t="shared" si="2321"/>
        <v>2674.7081279999998</v>
      </c>
      <c r="Z3079">
        <f t="shared" si="2322"/>
        <v>1912.6420751000001</v>
      </c>
      <c r="AA3079">
        <f t="shared" si="2323"/>
        <v>1912.7042121999998</v>
      </c>
      <c r="AB3079">
        <f t="shared" si="2324"/>
        <v>1912.7663493000002</v>
      </c>
      <c r="AC3079">
        <f t="shared" si="2325"/>
        <v>1912.8284864</v>
      </c>
      <c r="AD3079">
        <f t="shared" si="2326"/>
        <v>1912.8906234999999</v>
      </c>
      <c r="AE3079">
        <f t="shared" si="2327"/>
        <v>1912.9527605999999</v>
      </c>
      <c r="AF3079">
        <f t="shared" si="2328"/>
        <v>1913.0148976999999</v>
      </c>
      <c r="AG3079">
        <f t="shared" si="2329"/>
        <v>1913.0770348000001</v>
      </c>
      <c r="AH3079">
        <f t="shared" si="2330"/>
        <v>1913.1391719000001</v>
      </c>
      <c r="AI3079">
        <f t="shared" si="2331"/>
        <v>4953.7217664</v>
      </c>
      <c r="AJ3079">
        <f t="shared" si="2332"/>
        <v>4953.8827007999998</v>
      </c>
      <c r="AK3079">
        <f t="shared" si="2333"/>
        <v>4954.0436352000006</v>
      </c>
      <c r="AL3079">
        <f t="shared" si="2334"/>
        <v>4954.2045696000005</v>
      </c>
      <c r="AM3079">
        <f t="shared" si="2335"/>
        <v>4954.3655040000003</v>
      </c>
      <c r="AN3079">
        <f t="shared" si="2336"/>
        <v>4954.5264384000002</v>
      </c>
      <c r="AO3079">
        <f t="shared" si="2337"/>
        <v>4954.6873728</v>
      </c>
      <c r="AP3079">
        <f t="shared" si="2338"/>
        <v>4954.8483072000008</v>
      </c>
      <c r="AQ3079">
        <f t="shared" si="2339"/>
        <v>4955.0092416000007</v>
      </c>
      <c r="AR3079" t="str">
        <f t="shared" si="2341"/>
        <v>kmh-3078-mph</v>
      </c>
      <c r="AS3079">
        <f t="shared" ref="AS3079:AS3142" si="2344">A3079-1</f>
        <v>3077</v>
      </c>
      <c r="AT3079" t="str">
        <f t="shared" si="2342"/>
        <v>kmh-3077-mph</v>
      </c>
      <c r="AU3079">
        <f t="shared" ref="AU3079:AU3142" si="2345">A3079-2</f>
        <v>3076</v>
      </c>
      <c r="AV3079" t="str">
        <f t="shared" si="2343"/>
        <v>kmh-3076-mph</v>
      </c>
    </row>
    <row r="3080" spans="1:48" x14ac:dyDescent="0.3">
      <c r="A3080">
        <v>3079</v>
      </c>
      <c r="B3080">
        <f t="shared" si="2340"/>
        <v>1913.201309</v>
      </c>
      <c r="C3080">
        <f t="shared" si="2299"/>
        <v>4955.1701760000005</v>
      </c>
      <c r="D3080">
        <f t="shared" si="2300"/>
        <v>0.8552777777777778</v>
      </c>
      <c r="E3080">
        <f t="shared" si="2301"/>
        <v>3079000</v>
      </c>
      <c r="F3080">
        <f t="shared" si="2302"/>
        <v>855.27777777777783</v>
      </c>
      <c r="G3080">
        <f t="shared" si="2303"/>
        <v>10101706.360000001</v>
      </c>
      <c r="H3080">
        <f t="shared" si="2304"/>
        <v>2806.0295444444446</v>
      </c>
      <c r="I3080">
        <f t="shared" si="2305"/>
        <v>1662.5269872000001</v>
      </c>
      <c r="J3080">
        <f t="shared" si="2306"/>
        <v>0.46181305200000006</v>
      </c>
      <c r="K3080">
        <f t="shared" si="2307"/>
        <v>3367235.3454657001</v>
      </c>
      <c r="L3080">
        <f t="shared" si="2308"/>
        <v>935.3431515182499</v>
      </c>
      <c r="M3080">
        <f t="shared" si="2309"/>
        <v>2.5815809917300001</v>
      </c>
      <c r="N3080">
        <f t="shared" si="2310"/>
        <v>1662.5269872000001</v>
      </c>
      <c r="O3080">
        <f t="shared" si="2311"/>
        <v>0.8552777777777778</v>
      </c>
      <c r="P3080">
        <f t="shared" si="2312"/>
        <v>4955170.176</v>
      </c>
      <c r="Q3080">
        <f t="shared" si="2313"/>
        <v>1376.43616</v>
      </c>
      <c r="R3080">
        <f t="shared" si="2314"/>
        <v>16257120</v>
      </c>
      <c r="S3080">
        <f t="shared" si="2315"/>
        <v>4515.8666666666668</v>
      </c>
      <c r="T3080">
        <f t="shared" si="2316"/>
        <v>2675.577104</v>
      </c>
      <c r="U3080">
        <f t="shared" si="2317"/>
        <v>0.74321586222222213</v>
      </c>
      <c r="V3080">
        <f t="shared" si="2318"/>
        <v>5419040</v>
      </c>
      <c r="W3080">
        <f t="shared" si="2319"/>
        <v>1505.2888888888888</v>
      </c>
      <c r="X3080">
        <f t="shared" si="2320"/>
        <v>4.0119369999999996</v>
      </c>
      <c r="Y3080">
        <f t="shared" si="2321"/>
        <v>2675.577104</v>
      </c>
      <c r="Z3080">
        <f t="shared" si="2322"/>
        <v>1913.2634461</v>
      </c>
      <c r="AA3080">
        <f t="shared" si="2323"/>
        <v>1913.3255832</v>
      </c>
      <c r="AB3080">
        <f t="shared" si="2324"/>
        <v>1913.3877203000002</v>
      </c>
      <c r="AC3080">
        <f t="shared" si="2325"/>
        <v>1913.4498574000002</v>
      </c>
      <c r="AD3080">
        <f t="shared" si="2326"/>
        <v>1913.5119945000001</v>
      </c>
      <c r="AE3080">
        <f t="shared" si="2327"/>
        <v>1913.5741315999999</v>
      </c>
      <c r="AF3080">
        <f t="shared" si="2328"/>
        <v>1913.6362686999998</v>
      </c>
      <c r="AG3080">
        <f t="shared" si="2329"/>
        <v>1913.6984058</v>
      </c>
      <c r="AH3080">
        <f t="shared" si="2330"/>
        <v>1913.7605429</v>
      </c>
      <c r="AI3080">
        <f t="shared" si="2331"/>
        <v>4955.3311104000004</v>
      </c>
      <c r="AJ3080">
        <f t="shared" si="2332"/>
        <v>4955.4920448000003</v>
      </c>
      <c r="AK3080">
        <f t="shared" si="2333"/>
        <v>4955.652979200001</v>
      </c>
      <c r="AL3080">
        <f t="shared" si="2334"/>
        <v>4955.8139136000009</v>
      </c>
      <c r="AM3080">
        <f t="shared" si="2335"/>
        <v>4955.9748480000007</v>
      </c>
      <c r="AN3080">
        <f t="shared" si="2336"/>
        <v>4956.1357824000006</v>
      </c>
      <c r="AO3080">
        <f t="shared" si="2337"/>
        <v>4956.2967168000005</v>
      </c>
      <c r="AP3080">
        <f t="shared" si="2338"/>
        <v>4956.4576512000003</v>
      </c>
      <c r="AQ3080">
        <f t="shared" si="2339"/>
        <v>4956.6185856000002</v>
      </c>
      <c r="AR3080" t="str">
        <f t="shared" si="2341"/>
        <v>kmh-3079-mph</v>
      </c>
      <c r="AS3080">
        <f t="shared" si="2344"/>
        <v>3078</v>
      </c>
      <c r="AT3080" t="str">
        <f t="shared" si="2342"/>
        <v>kmh-3078-mph</v>
      </c>
      <c r="AU3080">
        <f t="shared" si="2345"/>
        <v>3077</v>
      </c>
      <c r="AV3080" t="str">
        <f t="shared" si="2343"/>
        <v>kmh-3077-mph</v>
      </c>
    </row>
    <row r="3081" spans="1:48" x14ac:dyDescent="0.3">
      <c r="A3081">
        <v>3080</v>
      </c>
      <c r="B3081">
        <f t="shared" si="2340"/>
        <v>1913.82268</v>
      </c>
      <c r="C3081">
        <f t="shared" si="2299"/>
        <v>4956.77952</v>
      </c>
      <c r="D3081">
        <f t="shared" si="2300"/>
        <v>0.85555555555555551</v>
      </c>
      <c r="E3081">
        <f t="shared" si="2301"/>
        <v>3080000</v>
      </c>
      <c r="F3081">
        <f t="shared" si="2302"/>
        <v>855.55555555555554</v>
      </c>
      <c r="G3081">
        <f t="shared" si="2303"/>
        <v>10104987.200000001</v>
      </c>
      <c r="H3081">
        <f t="shared" si="2304"/>
        <v>2806.9408888888893</v>
      </c>
      <c r="I3081">
        <f t="shared" si="2305"/>
        <v>1663.0669440000001</v>
      </c>
      <c r="J3081">
        <f t="shared" si="2306"/>
        <v>0.46196304000000005</v>
      </c>
      <c r="K3081">
        <f t="shared" si="2307"/>
        <v>3368328.9587639999</v>
      </c>
      <c r="L3081">
        <f t="shared" si="2308"/>
        <v>935.64693298999998</v>
      </c>
      <c r="M3081">
        <f t="shared" si="2309"/>
        <v>2.5824194395999998</v>
      </c>
      <c r="N3081">
        <f t="shared" si="2310"/>
        <v>1663.0669440000001</v>
      </c>
      <c r="O3081">
        <f t="shared" si="2311"/>
        <v>0.85555555555555551</v>
      </c>
      <c r="P3081">
        <f t="shared" si="2312"/>
        <v>4956779.5200000005</v>
      </c>
      <c r="Q3081">
        <f t="shared" si="2313"/>
        <v>1376.8832</v>
      </c>
      <c r="R3081">
        <f t="shared" si="2314"/>
        <v>16262400</v>
      </c>
      <c r="S3081">
        <f t="shared" si="2315"/>
        <v>4517.333333333333</v>
      </c>
      <c r="T3081">
        <f t="shared" si="2316"/>
        <v>2676.4460799999997</v>
      </c>
      <c r="U3081">
        <f t="shared" si="2317"/>
        <v>0.74345724444444439</v>
      </c>
      <c r="V3081">
        <f t="shared" si="2318"/>
        <v>5420800</v>
      </c>
      <c r="W3081">
        <f t="shared" si="2319"/>
        <v>1505.7777777777778</v>
      </c>
      <c r="X3081">
        <f t="shared" si="2320"/>
        <v>4.0132399999999997</v>
      </c>
      <c r="Y3081">
        <f t="shared" si="2321"/>
        <v>2676.4460799999997</v>
      </c>
      <c r="Z3081">
        <f t="shared" si="2322"/>
        <v>1913.8848171</v>
      </c>
      <c r="AA3081">
        <f t="shared" si="2323"/>
        <v>1913.9469541999999</v>
      </c>
      <c r="AB3081">
        <f t="shared" si="2324"/>
        <v>1914.0090913000001</v>
      </c>
      <c r="AC3081">
        <f t="shared" si="2325"/>
        <v>1914.0712284000001</v>
      </c>
      <c r="AD3081">
        <f t="shared" si="2326"/>
        <v>1914.1333655000001</v>
      </c>
      <c r="AE3081">
        <f t="shared" si="2327"/>
        <v>1914.1955026000001</v>
      </c>
      <c r="AF3081">
        <f t="shared" si="2328"/>
        <v>1914.2576396999998</v>
      </c>
      <c r="AG3081">
        <f t="shared" si="2329"/>
        <v>1914.3197768000002</v>
      </c>
      <c r="AH3081">
        <f t="shared" si="2330"/>
        <v>1914.3819139</v>
      </c>
      <c r="AI3081">
        <f t="shared" si="2331"/>
        <v>4956.9404543999999</v>
      </c>
      <c r="AJ3081">
        <f t="shared" si="2332"/>
        <v>4957.1013887999998</v>
      </c>
      <c r="AK3081">
        <f t="shared" si="2333"/>
        <v>4957.2623232000005</v>
      </c>
      <c r="AL3081">
        <f t="shared" si="2334"/>
        <v>4957.4232576000004</v>
      </c>
      <c r="AM3081">
        <f t="shared" si="2335"/>
        <v>4957.5841920000003</v>
      </c>
      <c r="AN3081">
        <f t="shared" si="2336"/>
        <v>4957.7451264000001</v>
      </c>
      <c r="AO3081">
        <f t="shared" si="2337"/>
        <v>4957.9060608</v>
      </c>
      <c r="AP3081">
        <f t="shared" si="2338"/>
        <v>4958.0669952000007</v>
      </c>
      <c r="AQ3081">
        <f t="shared" si="2339"/>
        <v>4958.2279296000006</v>
      </c>
      <c r="AR3081" t="str">
        <f t="shared" si="2341"/>
        <v>kmh-3080-mph</v>
      </c>
      <c r="AS3081">
        <f t="shared" si="2344"/>
        <v>3079</v>
      </c>
      <c r="AT3081" t="str">
        <f t="shared" si="2342"/>
        <v>kmh-3079-mph</v>
      </c>
      <c r="AU3081">
        <f t="shared" si="2345"/>
        <v>3078</v>
      </c>
      <c r="AV3081" t="str">
        <f t="shared" si="2343"/>
        <v>kmh-3078-mph</v>
      </c>
    </row>
    <row r="3082" spans="1:48" x14ac:dyDescent="0.3">
      <c r="A3082">
        <v>3081</v>
      </c>
      <c r="B3082">
        <f t="shared" si="2340"/>
        <v>1914.4440509999999</v>
      </c>
      <c r="C3082">
        <f t="shared" si="2299"/>
        <v>4958.3888640000005</v>
      </c>
      <c r="D3082">
        <f t="shared" si="2300"/>
        <v>0.85583333333333333</v>
      </c>
      <c r="E3082">
        <f t="shared" si="2301"/>
        <v>3081000</v>
      </c>
      <c r="F3082">
        <f t="shared" si="2302"/>
        <v>855.83333333333337</v>
      </c>
      <c r="G3082">
        <f t="shared" si="2303"/>
        <v>10108268.040000001</v>
      </c>
      <c r="H3082">
        <f t="shared" si="2304"/>
        <v>2807.8522333333335</v>
      </c>
      <c r="I3082">
        <f t="shared" si="2305"/>
        <v>1663.6069007999999</v>
      </c>
      <c r="J3082">
        <f t="shared" si="2306"/>
        <v>0.46211302800000004</v>
      </c>
      <c r="K3082">
        <f t="shared" si="2307"/>
        <v>3369422.5720623001</v>
      </c>
      <c r="L3082">
        <f t="shared" si="2308"/>
        <v>935.95071446174995</v>
      </c>
      <c r="M3082">
        <f t="shared" si="2309"/>
        <v>2.5832578874699998</v>
      </c>
      <c r="N3082">
        <f t="shared" si="2310"/>
        <v>1663.6069007999999</v>
      </c>
      <c r="O3082">
        <f t="shared" si="2311"/>
        <v>0.85583333333333333</v>
      </c>
      <c r="P3082">
        <f t="shared" si="2312"/>
        <v>4958388.8640000001</v>
      </c>
      <c r="Q3082">
        <f t="shared" si="2313"/>
        <v>1377.33024</v>
      </c>
      <c r="R3082">
        <f t="shared" si="2314"/>
        <v>16267680</v>
      </c>
      <c r="S3082">
        <f t="shared" si="2315"/>
        <v>4518.7999999999993</v>
      </c>
      <c r="T3082">
        <f t="shared" si="2316"/>
        <v>2677.3150559999999</v>
      </c>
      <c r="U3082">
        <f t="shared" si="2317"/>
        <v>0.74369862666666664</v>
      </c>
      <c r="V3082">
        <f t="shared" si="2318"/>
        <v>5422560</v>
      </c>
      <c r="W3082">
        <f t="shared" si="2319"/>
        <v>1506.2666666666667</v>
      </c>
      <c r="X3082">
        <f t="shared" si="2320"/>
        <v>4.0145429999999998</v>
      </c>
      <c r="Y3082">
        <f t="shared" si="2321"/>
        <v>2677.3150559999999</v>
      </c>
      <c r="Z3082">
        <f t="shared" si="2322"/>
        <v>1914.5061880999999</v>
      </c>
      <c r="AA3082">
        <f t="shared" si="2323"/>
        <v>1914.5683251999999</v>
      </c>
      <c r="AB3082">
        <f t="shared" si="2324"/>
        <v>1914.6304623000001</v>
      </c>
      <c r="AC3082">
        <f t="shared" si="2325"/>
        <v>1914.6925994000001</v>
      </c>
      <c r="AD3082">
        <f t="shared" si="2326"/>
        <v>1914.7547365</v>
      </c>
      <c r="AE3082">
        <f t="shared" si="2327"/>
        <v>1914.8168736</v>
      </c>
      <c r="AF3082">
        <f t="shared" si="2328"/>
        <v>1914.8790107</v>
      </c>
      <c r="AG3082">
        <f t="shared" si="2329"/>
        <v>1914.9411478000002</v>
      </c>
      <c r="AH3082">
        <f t="shared" si="2330"/>
        <v>1915.0032849000002</v>
      </c>
      <c r="AI3082">
        <f t="shared" si="2331"/>
        <v>4958.5497984000003</v>
      </c>
      <c r="AJ3082">
        <f t="shared" si="2332"/>
        <v>4958.7107328000002</v>
      </c>
      <c r="AK3082">
        <f t="shared" si="2333"/>
        <v>4958.871667200001</v>
      </c>
      <c r="AL3082">
        <f t="shared" si="2334"/>
        <v>4959.0326016000008</v>
      </c>
      <c r="AM3082">
        <f t="shared" si="2335"/>
        <v>4959.1935360000007</v>
      </c>
      <c r="AN3082">
        <f t="shared" si="2336"/>
        <v>4959.3544704000005</v>
      </c>
      <c r="AO3082">
        <f t="shared" si="2337"/>
        <v>4959.5154048000004</v>
      </c>
      <c r="AP3082">
        <f t="shared" si="2338"/>
        <v>4959.6763392000003</v>
      </c>
      <c r="AQ3082">
        <f t="shared" si="2339"/>
        <v>4959.8372736000001</v>
      </c>
      <c r="AR3082" t="str">
        <f t="shared" si="2341"/>
        <v>kmh-3081-mph</v>
      </c>
      <c r="AS3082">
        <f t="shared" si="2344"/>
        <v>3080</v>
      </c>
      <c r="AT3082" t="str">
        <f t="shared" si="2342"/>
        <v>kmh-3080-mph</v>
      </c>
      <c r="AU3082">
        <f t="shared" si="2345"/>
        <v>3079</v>
      </c>
      <c r="AV3082" t="str">
        <f t="shared" si="2343"/>
        <v>kmh-3079-mph</v>
      </c>
    </row>
    <row r="3083" spans="1:48" x14ac:dyDescent="0.3">
      <c r="A3083">
        <v>3082</v>
      </c>
      <c r="B3083">
        <f t="shared" si="2340"/>
        <v>1915.0654220000001</v>
      </c>
      <c r="C3083">
        <f t="shared" si="2299"/>
        <v>4959.998208</v>
      </c>
      <c r="D3083">
        <f t="shared" si="2300"/>
        <v>0.85611111111111116</v>
      </c>
      <c r="E3083">
        <f t="shared" si="2301"/>
        <v>3082000</v>
      </c>
      <c r="F3083">
        <f t="shared" si="2302"/>
        <v>856.1111111111112</v>
      </c>
      <c r="G3083">
        <f t="shared" si="2303"/>
        <v>10111548.880000001</v>
      </c>
      <c r="H3083">
        <f t="shared" si="2304"/>
        <v>2808.7635777777782</v>
      </c>
      <c r="I3083">
        <f t="shared" si="2305"/>
        <v>1664.1468576</v>
      </c>
      <c r="J3083">
        <f t="shared" si="2306"/>
        <v>0.46226301600000003</v>
      </c>
      <c r="K3083">
        <f t="shared" si="2307"/>
        <v>3370516.1853605998</v>
      </c>
      <c r="L3083">
        <f t="shared" si="2308"/>
        <v>936.25449593349992</v>
      </c>
      <c r="M3083">
        <f t="shared" si="2309"/>
        <v>2.5840963353399999</v>
      </c>
      <c r="N3083">
        <f t="shared" si="2310"/>
        <v>1664.1468576</v>
      </c>
      <c r="O3083">
        <f t="shared" si="2311"/>
        <v>0.85611111111111116</v>
      </c>
      <c r="P3083">
        <f t="shared" si="2312"/>
        <v>4959998.2080000006</v>
      </c>
      <c r="Q3083">
        <f t="shared" si="2313"/>
        <v>1377.77728</v>
      </c>
      <c r="R3083">
        <f t="shared" si="2314"/>
        <v>16272960</v>
      </c>
      <c r="S3083">
        <f t="shared" si="2315"/>
        <v>4520.2666666666664</v>
      </c>
      <c r="T3083">
        <f t="shared" si="2316"/>
        <v>2678.1840320000001</v>
      </c>
      <c r="U3083">
        <f t="shared" si="2317"/>
        <v>0.74394000888888878</v>
      </c>
      <c r="V3083">
        <f t="shared" si="2318"/>
        <v>5424320</v>
      </c>
      <c r="W3083">
        <f t="shared" si="2319"/>
        <v>1506.7555555555555</v>
      </c>
      <c r="X3083">
        <f t="shared" si="2320"/>
        <v>4.0158459999999998</v>
      </c>
      <c r="Y3083">
        <f t="shared" si="2321"/>
        <v>2678.1840320000001</v>
      </c>
      <c r="Z3083">
        <f t="shared" si="2322"/>
        <v>1915.1275590999999</v>
      </c>
      <c r="AA3083">
        <f t="shared" si="2323"/>
        <v>1915.1896961999998</v>
      </c>
      <c r="AB3083">
        <f t="shared" si="2324"/>
        <v>1915.2518333</v>
      </c>
      <c r="AC3083">
        <f t="shared" si="2325"/>
        <v>1915.3139704</v>
      </c>
      <c r="AD3083">
        <f t="shared" si="2326"/>
        <v>1915.3761075</v>
      </c>
      <c r="AE3083">
        <f t="shared" si="2327"/>
        <v>1915.4382446</v>
      </c>
      <c r="AF3083">
        <f t="shared" si="2328"/>
        <v>1915.5003816999999</v>
      </c>
      <c r="AG3083">
        <f t="shared" si="2329"/>
        <v>1915.5625188000001</v>
      </c>
      <c r="AH3083">
        <f t="shared" si="2330"/>
        <v>1915.6246559000001</v>
      </c>
      <c r="AI3083">
        <f t="shared" si="2331"/>
        <v>4960.1591423999998</v>
      </c>
      <c r="AJ3083">
        <f t="shared" si="2332"/>
        <v>4960.3200767999997</v>
      </c>
      <c r="AK3083">
        <f t="shared" si="2333"/>
        <v>4960.4810112000005</v>
      </c>
      <c r="AL3083">
        <f t="shared" si="2334"/>
        <v>4960.6419456000003</v>
      </c>
      <c r="AM3083">
        <f t="shared" si="2335"/>
        <v>4960.8028800000002</v>
      </c>
      <c r="AN3083">
        <f t="shared" si="2336"/>
        <v>4960.9638144</v>
      </c>
      <c r="AO3083">
        <f t="shared" si="2337"/>
        <v>4961.1247487999999</v>
      </c>
      <c r="AP3083">
        <f t="shared" si="2338"/>
        <v>4961.2856832000007</v>
      </c>
      <c r="AQ3083">
        <f t="shared" si="2339"/>
        <v>4961.4466176000005</v>
      </c>
      <c r="AR3083" t="str">
        <f t="shared" si="2341"/>
        <v>kmh-3082-mph</v>
      </c>
      <c r="AS3083">
        <f t="shared" si="2344"/>
        <v>3081</v>
      </c>
      <c r="AT3083" t="str">
        <f t="shared" si="2342"/>
        <v>kmh-3081-mph</v>
      </c>
      <c r="AU3083">
        <f t="shared" si="2345"/>
        <v>3080</v>
      </c>
      <c r="AV3083" t="str">
        <f t="shared" si="2343"/>
        <v>kmh-3080-mph</v>
      </c>
    </row>
    <row r="3084" spans="1:48" x14ac:dyDescent="0.3">
      <c r="A3084">
        <v>3083</v>
      </c>
      <c r="B3084">
        <f t="shared" si="2340"/>
        <v>1915.6867930000001</v>
      </c>
      <c r="C3084">
        <f t="shared" si="2299"/>
        <v>4961.6075520000004</v>
      </c>
      <c r="D3084">
        <f t="shared" si="2300"/>
        <v>0.85638888888888887</v>
      </c>
      <c r="E3084">
        <f t="shared" si="2301"/>
        <v>3083000</v>
      </c>
      <c r="F3084">
        <f t="shared" si="2302"/>
        <v>856.38888888888891</v>
      </c>
      <c r="G3084">
        <f t="shared" si="2303"/>
        <v>10114829.720000001</v>
      </c>
      <c r="H3084">
        <f t="shared" si="2304"/>
        <v>2809.6749222222224</v>
      </c>
      <c r="I3084">
        <f t="shared" si="2305"/>
        <v>1664.6868144</v>
      </c>
      <c r="J3084">
        <f t="shared" si="2306"/>
        <v>0.46241300400000007</v>
      </c>
      <c r="K3084">
        <f t="shared" si="2307"/>
        <v>3371609.7986589</v>
      </c>
      <c r="L3084">
        <f t="shared" si="2308"/>
        <v>936.5582774052499</v>
      </c>
      <c r="M3084">
        <f t="shared" si="2309"/>
        <v>2.58493478321</v>
      </c>
      <c r="N3084">
        <f t="shared" si="2310"/>
        <v>1664.6868144</v>
      </c>
      <c r="O3084">
        <f t="shared" si="2311"/>
        <v>0.85638888888888887</v>
      </c>
      <c r="P3084">
        <f t="shared" si="2312"/>
        <v>4961607.5520000001</v>
      </c>
      <c r="Q3084">
        <f t="shared" si="2313"/>
        <v>1378.22432</v>
      </c>
      <c r="R3084">
        <f t="shared" si="2314"/>
        <v>16278240</v>
      </c>
      <c r="S3084">
        <f t="shared" si="2315"/>
        <v>4521.7333333333327</v>
      </c>
      <c r="T3084">
        <f t="shared" si="2316"/>
        <v>2679.0530079999999</v>
      </c>
      <c r="U3084">
        <f t="shared" si="2317"/>
        <v>0.74418139111111103</v>
      </c>
      <c r="V3084">
        <f t="shared" si="2318"/>
        <v>5426080</v>
      </c>
      <c r="W3084">
        <f t="shared" si="2319"/>
        <v>1507.2444444444443</v>
      </c>
      <c r="X3084">
        <f t="shared" si="2320"/>
        <v>4.0171489999999999</v>
      </c>
      <c r="Y3084">
        <f t="shared" si="2321"/>
        <v>2679.0530079999999</v>
      </c>
      <c r="Z3084">
        <f t="shared" si="2322"/>
        <v>1915.7489301000001</v>
      </c>
      <c r="AA3084">
        <f t="shared" si="2323"/>
        <v>1915.8110671999998</v>
      </c>
      <c r="AB3084">
        <f t="shared" si="2324"/>
        <v>1915.8732043000002</v>
      </c>
      <c r="AC3084">
        <f t="shared" si="2325"/>
        <v>1915.9353414</v>
      </c>
      <c r="AD3084">
        <f t="shared" si="2326"/>
        <v>1915.9974784999999</v>
      </c>
      <c r="AE3084">
        <f t="shared" si="2327"/>
        <v>1916.0596155999999</v>
      </c>
      <c r="AF3084">
        <f t="shared" si="2328"/>
        <v>1916.1217526999999</v>
      </c>
      <c r="AG3084">
        <f t="shared" si="2329"/>
        <v>1916.1838898000001</v>
      </c>
      <c r="AH3084">
        <f t="shared" si="2330"/>
        <v>1916.2460269000001</v>
      </c>
      <c r="AI3084">
        <f t="shared" si="2331"/>
        <v>4961.7684864000003</v>
      </c>
      <c r="AJ3084">
        <f t="shared" si="2332"/>
        <v>4961.9294208000001</v>
      </c>
      <c r="AK3084">
        <f t="shared" si="2333"/>
        <v>4962.0903552000009</v>
      </c>
      <c r="AL3084">
        <f t="shared" si="2334"/>
        <v>4962.2512896000007</v>
      </c>
      <c r="AM3084">
        <f t="shared" si="2335"/>
        <v>4962.4122240000006</v>
      </c>
      <c r="AN3084">
        <f t="shared" si="2336"/>
        <v>4962.5731584000005</v>
      </c>
      <c r="AO3084">
        <f t="shared" si="2337"/>
        <v>4962.7340928000003</v>
      </c>
      <c r="AP3084">
        <f t="shared" si="2338"/>
        <v>4962.8950272000002</v>
      </c>
      <c r="AQ3084">
        <f t="shared" si="2339"/>
        <v>4963.0559616</v>
      </c>
      <c r="AR3084" t="str">
        <f t="shared" si="2341"/>
        <v>kmh-3083-mph</v>
      </c>
      <c r="AS3084">
        <f t="shared" si="2344"/>
        <v>3082</v>
      </c>
      <c r="AT3084" t="str">
        <f t="shared" si="2342"/>
        <v>kmh-3082-mph</v>
      </c>
      <c r="AU3084">
        <f t="shared" si="2345"/>
        <v>3081</v>
      </c>
      <c r="AV3084" t="str">
        <f t="shared" si="2343"/>
        <v>kmh-3081-mph</v>
      </c>
    </row>
    <row r="3085" spans="1:48" x14ac:dyDescent="0.3">
      <c r="A3085">
        <v>3084</v>
      </c>
      <c r="B3085">
        <f t="shared" si="2340"/>
        <v>1916.308164</v>
      </c>
      <c r="C3085">
        <f t="shared" si="2299"/>
        <v>4963.2168959999999</v>
      </c>
      <c r="D3085">
        <f t="shared" si="2300"/>
        <v>0.85666666666666669</v>
      </c>
      <c r="E3085">
        <f t="shared" si="2301"/>
        <v>3084000</v>
      </c>
      <c r="F3085">
        <f t="shared" si="2302"/>
        <v>856.66666666666674</v>
      </c>
      <c r="G3085">
        <f t="shared" si="2303"/>
        <v>10118110.560000001</v>
      </c>
      <c r="H3085">
        <f t="shared" si="2304"/>
        <v>2810.5862666666667</v>
      </c>
      <c r="I3085">
        <f t="shared" si="2305"/>
        <v>1665.2267712</v>
      </c>
      <c r="J3085">
        <f t="shared" si="2306"/>
        <v>0.46256299200000006</v>
      </c>
      <c r="K3085">
        <f t="shared" si="2307"/>
        <v>3372703.4119572002</v>
      </c>
      <c r="L3085">
        <f t="shared" si="2308"/>
        <v>936.86205887699998</v>
      </c>
      <c r="M3085">
        <f t="shared" si="2309"/>
        <v>2.5857732310800001</v>
      </c>
      <c r="N3085">
        <f t="shared" si="2310"/>
        <v>1665.2267712</v>
      </c>
      <c r="O3085">
        <f t="shared" si="2311"/>
        <v>0.85666666666666669</v>
      </c>
      <c r="P3085">
        <f t="shared" si="2312"/>
        <v>4963216.8959999997</v>
      </c>
      <c r="Q3085">
        <f t="shared" si="2313"/>
        <v>1378.67136</v>
      </c>
      <c r="R3085">
        <f t="shared" si="2314"/>
        <v>16283520</v>
      </c>
      <c r="S3085">
        <f t="shared" si="2315"/>
        <v>4523.2</v>
      </c>
      <c r="T3085">
        <f t="shared" si="2316"/>
        <v>2679.9219840000001</v>
      </c>
      <c r="U3085">
        <f t="shared" si="2317"/>
        <v>0.74442277333333329</v>
      </c>
      <c r="V3085">
        <f t="shared" si="2318"/>
        <v>5427840</v>
      </c>
      <c r="W3085">
        <f t="shared" si="2319"/>
        <v>1507.7333333333333</v>
      </c>
      <c r="X3085">
        <f t="shared" si="2320"/>
        <v>4.0184519999999999</v>
      </c>
      <c r="Y3085">
        <f t="shared" si="2321"/>
        <v>2679.9219840000001</v>
      </c>
      <c r="Z3085">
        <f t="shared" si="2322"/>
        <v>1916.3703011</v>
      </c>
      <c r="AA3085">
        <f t="shared" si="2323"/>
        <v>1916.4324382</v>
      </c>
      <c r="AB3085">
        <f t="shared" si="2324"/>
        <v>1916.4945753000002</v>
      </c>
      <c r="AC3085">
        <f t="shared" si="2325"/>
        <v>1916.5567124000002</v>
      </c>
      <c r="AD3085">
        <f t="shared" si="2326"/>
        <v>1916.6188495000001</v>
      </c>
      <c r="AE3085">
        <f t="shared" si="2327"/>
        <v>1916.6809865999999</v>
      </c>
      <c r="AF3085">
        <f t="shared" si="2328"/>
        <v>1916.7431236999998</v>
      </c>
      <c r="AG3085">
        <f t="shared" si="2329"/>
        <v>1916.8052608</v>
      </c>
      <c r="AH3085">
        <f t="shared" si="2330"/>
        <v>1916.8673979</v>
      </c>
      <c r="AI3085">
        <f t="shared" si="2331"/>
        <v>4963.3778303999998</v>
      </c>
      <c r="AJ3085">
        <f t="shared" si="2332"/>
        <v>4963.5387647999996</v>
      </c>
      <c r="AK3085">
        <f t="shared" si="2333"/>
        <v>4963.6996992000004</v>
      </c>
      <c r="AL3085">
        <f t="shared" si="2334"/>
        <v>4963.8606336000003</v>
      </c>
      <c r="AM3085">
        <f t="shared" si="2335"/>
        <v>4964.0215680000001</v>
      </c>
      <c r="AN3085">
        <f t="shared" si="2336"/>
        <v>4964.1825024</v>
      </c>
      <c r="AO3085">
        <f t="shared" si="2337"/>
        <v>4964.3434367999998</v>
      </c>
      <c r="AP3085">
        <f t="shared" si="2338"/>
        <v>4964.5043712000006</v>
      </c>
      <c r="AQ3085">
        <f t="shared" si="2339"/>
        <v>4964.6653056000005</v>
      </c>
      <c r="AR3085" t="str">
        <f t="shared" si="2341"/>
        <v>kmh-3084-mph</v>
      </c>
      <c r="AS3085">
        <f t="shared" si="2344"/>
        <v>3083</v>
      </c>
      <c r="AT3085" t="str">
        <f t="shared" si="2342"/>
        <v>kmh-3083-mph</v>
      </c>
      <c r="AU3085">
        <f t="shared" si="2345"/>
        <v>3082</v>
      </c>
      <c r="AV3085" t="str">
        <f t="shared" si="2343"/>
        <v>kmh-3082-mph</v>
      </c>
    </row>
    <row r="3086" spans="1:48" x14ac:dyDescent="0.3">
      <c r="A3086">
        <v>3085</v>
      </c>
      <c r="B3086">
        <f t="shared" si="2340"/>
        <v>1916.929535</v>
      </c>
      <c r="C3086">
        <f t="shared" si="2299"/>
        <v>4964.8262400000003</v>
      </c>
      <c r="D3086">
        <f t="shared" si="2300"/>
        <v>0.8569444444444444</v>
      </c>
      <c r="E3086">
        <f t="shared" si="2301"/>
        <v>3085000</v>
      </c>
      <c r="F3086">
        <f t="shared" si="2302"/>
        <v>856.94444444444446</v>
      </c>
      <c r="G3086">
        <f t="shared" si="2303"/>
        <v>10121391.4</v>
      </c>
      <c r="H3086">
        <f t="shared" si="2304"/>
        <v>2811.4976111111114</v>
      </c>
      <c r="I3086">
        <f t="shared" si="2305"/>
        <v>1665.7667280000001</v>
      </c>
      <c r="J3086">
        <f t="shared" si="2306"/>
        <v>0.46271298000000005</v>
      </c>
      <c r="K3086">
        <f t="shared" si="2307"/>
        <v>3373797.0252554999</v>
      </c>
      <c r="L3086">
        <f t="shared" si="2308"/>
        <v>937.16584034874995</v>
      </c>
      <c r="M3086">
        <f t="shared" si="2309"/>
        <v>2.5866116789499998</v>
      </c>
      <c r="N3086">
        <f t="shared" si="2310"/>
        <v>1665.7667280000001</v>
      </c>
      <c r="O3086">
        <f t="shared" si="2311"/>
        <v>0.8569444444444444</v>
      </c>
      <c r="P3086">
        <f t="shared" si="2312"/>
        <v>4964826.24</v>
      </c>
      <c r="Q3086">
        <f t="shared" si="2313"/>
        <v>1379.1184000000001</v>
      </c>
      <c r="R3086">
        <f t="shared" si="2314"/>
        <v>16288800</v>
      </c>
      <c r="S3086">
        <f t="shared" si="2315"/>
        <v>4524.6666666666661</v>
      </c>
      <c r="T3086">
        <f t="shared" si="2316"/>
        <v>2680.7909599999998</v>
      </c>
      <c r="U3086">
        <f t="shared" si="2317"/>
        <v>0.74466415555555554</v>
      </c>
      <c r="V3086">
        <f t="shared" si="2318"/>
        <v>5429600</v>
      </c>
      <c r="W3086">
        <f t="shared" si="2319"/>
        <v>1508.2222222222222</v>
      </c>
      <c r="X3086">
        <f t="shared" si="2320"/>
        <v>4.019755</v>
      </c>
      <c r="Y3086">
        <f t="shared" si="2321"/>
        <v>2680.7909599999998</v>
      </c>
      <c r="Z3086">
        <f t="shared" si="2322"/>
        <v>1916.9916721</v>
      </c>
      <c r="AA3086">
        <f t="shared" si="2323"/>
        <v>1917.0538091999999</v>
      </c>
      <c r="AB3086">
        <f t="shared" si="2324"/>
        <v>1917.1159463000001</v>
      </c>
      <c r="AC3086">
        <f t="shared" si="2325"/>
        <v>1917.1780834000001</v>
      </c>
      <c r="AD3086">
        <f t="shared" si="2326"/>
        <v>1917.2402205000001</v>
      </c>
      <c r="AE3086">
        <f t="shared" si="2327"/>
        <v>1917.3023576000001</v>
      </c>
      <c r="AF3086">
        <f t="shared" si="2328"/>
        <v>1917.3644946999998</v>
      </c>
      <c r="AG3086">
        <f t="shared" si="2329"/>
        <v>1917.4266318000002</v>
      </c>
      <c r="AH3086">
        <f t="shared" si="2330"/>
        <v>1917.4887689</v>
      </c>
      <c r="AI3086">
        <f t="shared" si="2331"/>
        <v>4964.9871744000002</v>
      </c>
      <c r="AJ3086">
        <f t="shared" si="2332"/>
        <v>4965.1481088</v>
      </c>
      <c r="AK3086">
        <f t="shared" si="2333"/>
        <v>4965.3090432000008</v>
      </c>
      <c r="AL3086">
        <f t="shared" si="2334"/>
        <v>4965.4699776000007</v>
      </c>
      <c r="AM3086">
        <f t="shared" si="2335"/>
        <v>4965.6309120000005</v>
      </c>
      <c r="AN3086">
        <f t="shared" si="2336"/>
        <v>4965.7918464000004</v>
      </c>
      <c r="AO3086">
        <f t="shared" si="2337"/>
        <v>4965.9527808000003</v>
      </c>
      <c r="AP3086">
        <f t="shared" si="2338"/>
        <v>4966.113715200001</v>
      </c>
      <c r="AQ3086">
        <f t="shared" si="2339"/>
        <v>4966.2746496000009</v>
      </c>
      <c r="AR3086" t="str">
        <f t="shared" si="2341"/>
        <v>kmh-3085-mph</v>
      </c>
      <c r="AS3086">
        <f t="shared" si="2344"/>
        <v>3084</v>
      </c>
      <c r="AT3086" t="str">
        <f t="shared" si="2342"/>
        <v>kmh-3084-mph</v>
      </c>
      <c r="AU3086">
        <f t="shared" si="2345"/>
        <v>3083</v>
      </c>
      <c r="AV3086" t="str">
        <f t="shared" si="2343"/>
        <v>kmh-3083-mph</v>
      </c>
    </row>
    <row r="3087" spans="1:48" x14ac:dyDescent="0.3">
      <c r="A3087">
        <v>3086</v>
      </c>
      <c r="B3087">
        <f t="shared" si="2340"/>
        <v>1917.5509059999999</v>
      </c>
      <c r="C3087">
        <f t="shared" si="2299"/>
        <v>4966.4355840000007</v>
      </c>
      <c r="D3087">
        <f t="shared" si="2300"/>
        <v>0.85722222222222222</v>
      </c>
      <c r="E3087">
        <f t="shared" si="2301"/>
        <v>3086000</v>
      </c>
      <c r="F3087">
        <f t="shared" si="2302"/>
        <v>857.22222222222229</v>
      </c>
      <c r="G3087">
        <f t="shared" si="2303"/>
        <v>10124672.24</v>
      </c>
      <c r="H3087">
        <f t="shared" si="2304"/>
        <v>2812.4089555555556</v>
      </c>
      <c r="I3087">
        <f t="shared" si="2305"/>
        <v>1666.3066848000001</v>
      </c>
      <c r="J3087">
        <f t="shared" si="2306"/>
        <v>0.46286296800000004</v>
      </c>
      <c r="K3087">
        <f t="shared" si="2307"/>
        <v>3374890.6385538001</v>
      </c>
      <c r="L3087">
        <f t="shared" si="2308"/>
        <v>937.46962182049992</v>
      </c>
      <c r="M3087">
        <f t="shared" si="2309"/>
        <v>2.5874501268199999</v>
      </c>
      <c r="N3087">
        <f t="shared" si="2310"/>
        <v>1666.3066848000001</v>
      </c>
      <c r="O3087">
        <f t="shared" si="2311"/>
        <v>0.85722222222222222</v>
      </c>
      <c r="P3087">
        <f t="shared" si="2312"/>
        <v>4966435.5839999998</v>
      </c>
      <c r="Q3087">
        <f t="shared" si="2313"/>
        <v>1379.5654400000001</v>
      </c>
      <c r="R3087">
        <f t="shared" si="2314"/>
        <v>16294080</v>
      </c>
      <c r="S3087">
        <f t="shared" si="2315"/>
        <v>4526.1333333333332</v>
      </c>
      <c r="T3087">
        <f t="shared" si="2316"/>
        <v>2681.659936</v>
      </c>
      <c r="U3087">
        <f t="shared" si="2317"/>
        <v>0.74490553777777768</v>
      </c>
      <c r="V3087">
        <f t="shared" si="2318"/>
        <v>5431360</v>
      </c>
      <c r="W3087">
        <f t="shared" si="2319"/>
        <v>1508.711111111111</v>
      </c>
      <c r="X3087">
        <f t="shared" si="2320"/>
        <v>4.021058</v>
      </c>
      <c r="Y3087">
        <f t="shared" si="2321"/>
        <v>2681.659936</v>
      </c>
      <c r="Z3087">
        <f t="shared" si="2322"/>
        <v>1917.6130430999999</v>
      </c>
      <c r="AA3087">
        <f t="shared" si="2323"/>
        <v>1917.6751801999999</v>
      </c>
      <c r="AB3087">
        <f t="shared" si="2324"/>
        <v>1917.7373173000001</v>
      </c>
      <c r="AC3087">
        <f t="shared" si="2325"/>
        <v>1917.7994544000001</v>
      </c>
      <c r="AD3087">
        <f t="shared" si="2326"/>
        <v>1917.8615915</v>
      </c>
      <c r="AE3087">
        <f t="shared" si="2327"/>
        <v>1917.9237286</v>
      </c>
      <c r="AF3087">
        <f t="shared" si="2328"/>
        <v>1917.9858657</v>
      </c>
      <c r="AG3087">
        <f t="shared" si="2329"/>
        <v>1918.0480028000002</v>
      </c>
      <c r="AH3087">
        <f t="shared" si="2330"/>
        <v>1918.1101399000001</v>
      </c>
      <c r="AI3087">
        <f t="shared" si="2331"/>
        <v>4966.5965184000006</v>
      </c>
      <c r="AJ3087">
        <f t="shared" si="2332"/>
        <v>4966.7574528000005</v>
      </c>
      <c r="AK3087">
        <f t="shared" si="2333"/>
        <v>4966.9183872000003</v>
      </c>
      <c r="AL3087">
        <f t="shared" si="2334"/>
        <v>4967.0793216000002</v>
      </c>
      <c r="AM3087">
        <f t="shared" si="2335"/>
        <v>4967.240256</v>
      </c>
      <c r="AN3087">
        <f t="shared" si="2336"/>
        <v>4967.4011903999999</v>
      </c>
      <c r="AO3087">
        <f t="shared" si="2337"/>
        <v>4967.5621247999998</v>
      </c>
      <c r="AP3087">
        <f t="shared" si="2338"/>
        <v>4967.7230592000005</v>
      </c>
      <c r="AQ3087">
        <f t="shared" si="2339"/>
        <v>4967.8839936000004</v>
      </c>
      <c r="AR3087" t="str">
        <f t="shared" si="2341"/>
        <v>kmh-3086-mph</v>
      </c>
      <c r="AS3087">
        <f t="shared" si="2344"/>
        <v>3085</v>
      </c>
      <c r="AT3087" t="str">
        <f t="shared" si="2342"/>
        <v>kmh-3085-mph</v>
      </c>
      <c r="AU3087">
        <f t="shared" si="2345"/>
        <v>3084</v>
      </c>
      <c r="AV3087" t="str">
        <f t="shared" si="2343"/>
        <v>kmh-3084-mph</v>
      </c>
    </row>
    <row r="3088" spans="1:48" x14ac:dyDescent="0.3">
      <c r="A3088">
        <v>3087</v>
      </c>
      <c r="B3088">
        <f t="shared" si="2340"/>
        <v>1918.1722770000001</v>
      </c>
      <c r="C3088">
        <f t="shared" si="2299"/>
        <v>4968.0449280000003</v>
      </c>
      <c r="D3088">
        <f t="shared" si="2300"/>
        <v>0.85750000000000004</v>
      </c>
      <c r="E3088">
        <f t="shared" si="2301"/>
        <v>3087000</v>
      </c>
      <c r="F3088">
        <f t="shared" si="2302"/>
        <v>857.5</v>
      </c>
      <c r="G3088">
        <f t="shared" si="2303"/>
        <v>10127953.08</v>
      </c>
      <c r="H3088">
        <f t="shared" si="2304"/>
        <v>2813.3203000000003</v>
      </c>
      <c r="I3088">
        <f t="shared" si="2305"/>
        <v>1666.8466416000001</v>
      </c>
      <c r="J3088">
        <f t="shared" si="2306"/>
        <v>0.46301295600000003</v>
      </c>
      <c r="K3088">
        <f t="shared" si="2307"/>
        <v>3375984.2518520998</v>
      </c>
      <c r="L3088">
        <f t="shared" si="2308"/>
        <v>937.7734032922499</v>
      </c>
      <c r="M3088">
        <f t="shared" si="2309"/>
        <v>2.58828857469</v>
      </c>
      <c r="N3088">
        <f t="shared" si="2310"/>
        <v>1666.8466416000001</v>
      </c>
      <c r="O3088">
        <f t="shared" si="2311"/>
        <v>0.85750000000000004</v>
      </c>
      <c r="P3088">
        <f t="shared" si="2312"/>
        <v>4968044.9280000003</v>
      </c>
      <c r="Q3088">
        <f t="shared" si="2313"/>
        <v>1380.0124799999999</v>
      </c>
      <c r="R3088">
        <f t="shared" si="2314"/>
        <v>16299360</v>
      </c>
      <c r="S3088">
        <f t="shared" si="2315"/>
        <v>4527.5999999999995</v>
      </c>
      <c r="T3088">
        <f t="shared" si="2316"/>
        <v>2682.5289119999998</v>
      </c>
      <c r="U3088">
        <f t="shared" si="2317"/>
        <v>0.74514691999999993</v>
      </c>
      <c r="V3088">
        <f t="shared" si="2318"/>
        <v>5433120</v>
      </c>
      <c r="W3088">
        <f t="shared" si="2319"/>
        <v>1509.2</v>
      </c>
      <c r="X3088">
        <f t="shared" si="2320"/>
        <v>4.0223610000000001</v>
      </c>
      <c r="Y3088">
        <f t="shared" si="2321"/>
        <v>2682.5289119999998</v>
      </c>
      <c r="Z3088">
        <f t="shared" si="2322"/>
        <v>1918.2344140999999</v>
      </c>
      <c r="AA3088">
        <f t="shared" si="2323"/>
        <v>1918.2965511999998</v>
      </c>
      <c r="AB3088">
        <f t="shared" si="2324"/>
        <v>1918.3586883</v>
      </c>
      <c r="AC3088">
        <f t="shared" si="2325"/>
        <v>1918.4208254</v>
      </c>
      <c r="AD3088">
        <f t="shared" si="2326"/>
        <v>1918.4829625</v>
      </c>
      <c r="AE3088">
        <f t="shared" si="2327"/>
        <v>1918.5450996</v>
      </c>
      <c r="AF3088">
        <f t="shared" si="2328"/>
        <v>1918.6072366999999</v>
      </c>
      <c r="AG3088">
        <f t="shared" si="2329"/>
        <v>1918.6693738000001</v>
      </c>
      <c r="AH3088">
        <f t="shared" si="2330"/>
        <v>1918.7315109000001</v>
      </c>
      <c r="AI3088">
        <f t="shared" si="2331"/>
        <v>4968.2058624000001</v>
      </c>
      <c r="AJ3088">
        <f t="shared" si="2332"/>
        <v>4968.3667968</v>
      </c>
      <c r="AK3088">
        <f t="shared" si="2333"/>
        <v>4968.5277312000007</v>
      </c>
      <c r="AL3088">
        <f t="shared" si="2334"/>
        <v>4968.6886656000006</v>
      </c>
      <c r="AM3088">
        <f t="shared" si="2335"/>
        <v>4968.8496000000005</v>
      </c>
      <c r="AN3088">
        <f t="shared" si="2336"/>
        <v>4969.0105344000003</v>
      </c>
      <c r="AO3088">
        <f t="shared" si="2337"/>
        <v>4969.1714688000002</v>
      </c>
      <c r="AP3088">
        <f t="shared" si="2338"/>
        <v>4969.332403200001</v>
      </c>
      <c r="AQ3088">
        <f t="shared" si="2339"/>
        <v>4969.4933376000008</v>
      </c>
      <c r="AR3088" t="str">
        <f t="shared" si="2341"/>
        <v>kmh-3087-mph</v>
      </c>
      <c r="AS3088">
        <f t="shared" si="2344"/>
        <v>3086</v>
      </c>
      <c r="AT3088" t="str">
        <f t="shared" si="2342"/>
        <v>kmh-3086-mph</v>
      </c>
      <c r="AU3088">
        <f t="shared" si="2345"/>
        <v>3085</v>
      </c>
      <c r="AV3088" t="str">
        <f t="shared" si="2343"/>
        <v>kmh-3085-mph</v>
      </c>
    </row>
    <row r="3089" spans="1:48" x14ac:dyDescent="0.3">
      <c r="A3089">
        <v>3088</v>
      </c>
      <c r="B3089">
        <f t="shared" si="2340"/>
        <v>1918.7936480000001</v>
      </c>
      <c r="C3089">
        <f t="shared" si="2299"/>
        <v>4969.6542720000007</v>
      </c>
      <c r="D3089">
        <f t="shared" si="2300"/>
        <v>0.85777777777777775</v>
      </c>
      <c r="E3089">
        <f t="shared" si="2301"/>
        <v>3088000</v>
      </c>
      <c r="F3089">
        <f t="shared" si="2302"/>
        <v>857.77777777777783</v>
      </c>
      <c r="G3089">
        <f t="shared" si="2303"/>
        <v>10131233.92</v>
      </c>
      <c r="H3089">
        <f t="shared" si="2304"/>
        <v>2814.2316444444446</v>
      </c>
      <c r="I3089">
        <f t="shared" si="2305"/>
        <v>1667.3865984000001</v>
      </c>
      <c r="J3089">
        <f t="shared" si="2306"/>
        <v>0.46316294400000002</v>
      </c>
      <c r="K3089">
        <f t="shared" si="2307"/>
        <v>3377077.8651504</v>
      </c>
      <c r="L3089">
        <f t="shared" si="2308"/>
        <v>938.07718476399998</v>
      </c>
      <c r="M3089">
        <f t="shared" si="2309"/>
        <v>2.58912702256</v>
      </c>
      <c r="N3089">
        <f t="shared" si="2310"/>
        <v>1667.3865984000001</v>
      </c>
      <c r="O3089">
        <f t="shared" si="2311"/>
        <v>0.85777777777777775</v>
      </c>
      <c r="P3089">
        <f t="shared" si="2312"/>
        <v>4969654.2719999999</v>
      </c>
      <c r="Q3089">
        <f t="shared" si="2313"/>
        <v>1380.4595199999999</v>
      </c>
      <c r="R3089">
        <f t="shared" si="2314"/>
        <v>16304640</v>
      </c>
      <c r="S3089">
        <f t="shared" si="2315"/>
        <v>4529.0666666666666</v>
      </c>
      <c r="T3089">
        <f t="shared" si="2316"/>
        <v>2683.397888</v>
      </c>
      <c r="U3089">
        <f t="shared" si="2317"/>
        <v>0.74538830222222219</v>
      </c>
      <c r="V3089">
        <f t="shared" si="2318"/>
        <v>5434880</v>
      </c>
      <c r="W3089">
        <f t="shared" si="2319"/>
        <v>1509.6888888888889</v>
      </c>
      <c r="X3089">
        <f t="shared" si="2320"/>
        <v>4.0236640000000001</v>
      </c>
      <c r="Y3089">
        <f t="shared" si="2321"/>
        <v>2683.397888</v>
      </c>
      <c r="Z3089">
        <f t="shared" si="2322"/>
        <v>1918.8557851</v>
      </c>
      <c r="AA3089">
        <f t="shared" si="2323"/>
        <v>1918.9179222</v>
      </c>
      <c r="AB3089">
        <f t="shared" si="2324"/>
        <v>1918.9800593000002</v>
      </c>
      <c r="AC3089">
        <f t="shared" si="2325"/>
        <v>1919.0421964</v>
      </c>
      <c r="AD3089">
        <f t="shared" si="2326"/>
        <v>1919.1043334999999</v>
      </c>
      <c r="AE3089">
        <f t="shared" si="2327"/>
        <v>1919.1664705999999</v>
      </c>
      <c r="AF3089">
        <f t="shared" si="2328"/>
        <v>1919.2286076999999</v>
      </c>
      <c r="AG3089">
        <f t="shared" si="2329"/>
        <v>1919.2907448000001</v>
      </c>
      <c r="AH3089">
        <f t="shared" si="2330"/>
        <v>1919.3528819000001</v>
      </c>
      <c r="AI3089">
        <f t="shared" si="2331"/>
        <v>4969.8152064000005</v>
      </c>
      <c r="AJ3089">
        <f t="shared" si="2332"/>
        <v>4969.9761408000004</v>
      </c>
      <c r="AK3089">
        <f t="shared" si="2333"/>
        <v>4970.1370752000003</v>
      </c>
      <c r="AL3089">
        <f t="shared" si="2334"/>
        <v>4970.2980096000001</v>
      </c>
      <c r="AM3089">
        <f t="shared" si="2335"/>
        <v>4970.458944</v>
      </c>
      <c r="AN3089">
        <f t="shared" si="2336"/>
        <v>4970.6198783999998</v>
      </c>
      <c r="AO3089">
        <f t="shared" si="2337"/>
        <v>4970.7808127999997</v>
      </c>
      <c r="AP3089">
        <f t="shared" si="2338"/>
        <v>4970.9417472000005</v>
      </c>
      <c r="AQ3089">
        <f t="shared" si="2339"/>
        <v>4971.1026816000003</v>
      </c>
      <c r="AR3089" t="str">
        <f t="shared" si="2341"/>
        <v>kmh-3088-mph</v>
      </c>
      <c r="AS3089">
        <f t="shared" si="2344"/>
        <v>3087</v>
      </c>
      <c r="AT3089" t="str">
        <f t="shared" si="2342"/>
        <v>kmh-3087-mph</v>
      </c>
      <c r="AU3089">
        <f t="shared" si="2345"/>
        <v>3086</v>
      </c>
      <c r="AV3089" t="str">
        <f t="shared" si="2343"/>
        <v>kmh-3086-mph</v>
      </c>
    </row>
    <row r="3090" spans="1:48" x14ac:dyDescent="0.3">
      <c r="A3090">
        <v>3089</v>
      </c>
      <c r="B3090">
        <f t="shared" si="2340"/>
        <v>1919.415019</v>
      </c>
      <c r="C3090">
        <f t="shared" si="2299"/>
        <v>4971.2636160000002</v>
      </c>
      <c r="D3090">
        <f t="shared" si="2300"/>
        <v>0.85805555555555557</v>
      </c>
      <c r="E3090">
        <f t="shared" si="2301"/>
        <v>3089000</v>
      </c>
      <c r="F3090">
        <f t="shared" si="2302"/>
        <v>858.05555555555554</v>
      </c>
      <c r="G3090">
        <f t="shared" si="2303"/>
        <v>10134514.76</v>
      </c>
      <c r="H3090">
        <f t="shared" si="2304"/>
        <v>2815.1429888888892</v>
      </c>
      <c r="I3090">
        <f t="shared" si="2305"/>
        <v>1667.9265551999999</v>
      </c>
      <c r="J3090">
        <f t="shared" si="2306"/>
        <v>0.46331293200000007</v>
      </c>
      <c r="K3090">
        <f t="shared" si="2307"/>
        <v>3378171.4784487002</v>
      </c>
      <c r="L3090">
        <f t="shared" si="2308"/>
        <v>938.38096623574995</v>
      </c>
      <c r="M3090">
        <f t="shared" si="2309"/>
        <v>2.5899654704299997</v>
      </c>
      <c r="N3090">
        <f t="shared" si="2310"/>
        <v>1667.9265551999999</v>
      </c>
      <c r="O3090">
        <f t="shared" si="2311"/>
        <v>0.85805555555555557</v>
      </c>
      <c r="P3090">
        <f t="shared" si="2312"/>
        <v>4971263.6160000004</v>
      </c>
      <c r="Q3090">
        <f t="shared" si="2313"/>
        <v>1380.9065599999999</v>
      </c>
      <c r="R3090">
        <f t="shared" si="2314"/>
        <v>16309920</v>
      </c>
      <c r="S3090">
        <f t="shared" si="2315"/>
        <v>4530.5333333333328</v>
      </c>
      <c r="T3090">
        <f t="shared" si="2316"/>
        <v>2684.2668639999997</v>
      </c>
      <c r="U3090">
        <f t="shared" si="2317"/>
        <v>0.74562968444444444</v>
      </c>
      <c r="V3090">
        <f t="shared" si="2318"/>
        <v>5436640</v>
      </c>
      <c r="W3090">
        <f t="shared" si="2319"/>
        <v>1510.1777777777777</v>
      </c>
      <c r="X3090">
        <f t="shared" si="2320"/>
        <v>4.0249669999999993</v>
      </c>
      <c r="Y3090">
        <f t="shared" si="2321"/>
        <v>2684.2668639999997</v>
      </c>
      <c r="Z3090">
        <f t="shared" si="2322"/>
        <v>1919.4771561</v>
      </c>
      <c r="AA3090">
        <f t="shared" si="2323"/>
        <v>1919.5392932</v>
      </c>
      <c r="AB3090">
        <f t="shared" si="2324"/>
        <v>1919.6014303000002</v>
      </c>
      <c r="AC3090">
        <f t="shared" si="2325"/>
        <v>1919.6635674000001</v>
      </c>
      <c r="AD3090">
        <f t="shared" si="2326"/>
        <v>1919.7257045000001</v>
      </c>
      <c r="AE3090">
        <f t="shared" si="2327"/>
        <v>1919.7878415999999</v>
      </c>
      <c r="AF3090">
        <f t="shared" si="2328"/>
        <v>1919.8499786999998</v>
      </c>
      <c r="AG3090">
        <f t="shared" si="2329"/>
        <v>1919.9121158</v>
      </c>
      <c r="AH3090">
        <f t="shared" si="2330"/>
        <v>1919.9742529</v>
      </c>
      <c r="AI3090">
        <f t="shared" si="2331"/>
        <v>4971.4245504</v>
      </c>
      <c r="AJ3090">
        <f t="shared" si="2332"/>
        <v>4971.5854847999999</v>
      </c>
      <c r="AK3090">
        <f t="shared" si="2333"/>
        <v>4971.7464192000007</v>
      </c>
      <c r="AL3090">
        <f t="shared" si="2334"/>
        <v>4971.9073536000005</v>
      </c>
      <c r="AM3090">
        <f t="shared" si="2335"/>
        <v>4972.0682880000004</v>
      </c>
      <c r="AN3090">
        <f t="shared" si="2336"/>
        <v>4972.2292224000003</v>
      </c>
      <c r="AO3090">
        <f t="shared" si="2337"/>
        <v>4972.3901568000001</v>
      </c>
      <c r="AP3090">
        <f t="shared" si="2338"/>
        <v>4972.5510912000009</v>
      </c>
      <c r="AQ3090">
        <f t="shared" si="2339"/>
        <v>4972.7120256000007</v>
      </c>
      <c r="AR3090" t="str">
        <f t="shared" si="2341"/>
        <v>kmh-3089-mph</v>
      </c>
      <c r="AS3090">
        <f t="shared" si="2344"/>
        <v>3088</v>
      </c>
      <c r="AT3090" t="str">
        <f t="shared" si="2342"/>
        <v>kmh-3088-mph</v>
      </c>
      <c r="AU3090">
        <f t="shared" si="2345"/>
        <v>3087</v>
      </c>
      <c r="AV3090" t="str">
        <f t="shared" si="2343"/>
        <v>kmh-3087-mph</v>
      </c>
    </row>
    <row r="3091" spans="1:48" x14ac:dyDescent="0.3">
      <c r="A3091">
        <v>3090</v>
      </c>
      <c r="B3091">
        <f t="shared" si="2340"/>
        <v>1920.03639</v>
      </c>
      <c r="C3091">
        <f t="shared" si="2299"/>
        <v>4972.8729600000006</v>
      </c>
      <c r="D3091">
        <f t="shared" si="2300"/>
        <v>0.85833333333333328</v>
      </c>
      <c r="E3091">
        <f t="shared" si="2301"/>
        <v>3090000</v>
      </c>
      <c r="F3091">
        <f t="shared" si="2302"/>
        <v>858.33333333333337</v>
      </c>
      <c r="G3091">
        <f t="shared" si="2303"/>
        <v>10137795.6</v>
      </c>
      <c r="H3091">
        <f t="shared" si="2304"/>
        <v>2816.0543333333335</v>
      </c>
      <c r="I3091">
        <f t="shared" si="2305"/>
        <v>1668.466512</v>
      </c>
      <c r="J3091">
        <f t="shared" si="2306"/>
        <v>0.46346292000000006</v>
      </c>
      <c r="K3091">
        <f t="shared" si="2307"/>
        <v>3379265.0917469999</v>
      </c>
      <c r="L3091">
        <f t="shared" si="2308"/>
        <v>938.68474770749992</v>
      </c>
      <c r="M3091">
        <f t="shared" si="2309"/>
        <v>2.5908039182999998</v>
      </c>
      <c r="N3091">
        <f t="shared" si="2310"/>
        <v>1668.466512</v>
      </c>
      <c r="O3091">
        <f t="shared" si="2311"/>
        <v>0.85833333333333328</v>
      </c>
      <c r="P3091">
        <f t="shared" si="2312"/>
        <v>4972872.96</v>
      </c>
      <c r="Q3091">
        <f t="shared" si="2313"/>
        <v>1381.3535999999999</v>
      </c>
      <c r="R3091">
        <f t="shared" si="2314"/>
        <v>16315200</v>
      </c>
      <c r="S3091">
        <f t="shared" si="2315"/>
        <v>4532</v>
      </c>
      <c r="T3091">
        <f t="shared" si="2316"/>
        <v>2685.1358399999999</v>
      </c>
      <c r="U3091">
        <f t="shared" si="2317"/>
        <v>0.74587106666666658</v>
      </c>
      <c r="V3091">
        <f t="shared" si="2318"/>
        <v>5438400</v>
      </c>
      <c r="W3091">
        <f t="shared" si="2319"/>
        <v>1510.6666666666665</v>
      </c>
      <c r="X3091">
        <f t="shared" si="2320"/>
        <v>4.0262699999999993</v>
      </c>
      <c r="Y3091">
        <f t="shared" si="2321"/>
        <v>2685.1358399999999</v>
      </c>
      <c r="Z3091">
        <f t="shared" si="2322"/>
        <v>1920.0985271</v>
      </c>
      <c r="AA3091">
        <f t="shared" si="2323"/>
        <v>1920.1606641999999</v>
      </c>
      <c r="AB3091">
        <f t="shared" si="2324"/>
        <v>1920.2228013000001</v>
      </c>
      <c r="AC3091">
        <f t="shared" si="2325"/>
        <v>1920.2849384000001</v>
      </c>
      <c r="AD3091">
        <f t="shared" si="2326"/>
        <v>1920.3470755000001</v>
      </c>
      <c r="AE3091">
        <f t="shared" si="2327"/>
        <v>1920.4092126</v>
      </c>
      <c r="AF3091">
        <f t="shared" si="2328"/>
        <v>1920.4713497</v>
      </c>
      <c r="AG3091">
        <f t="shared" si="2329"/>
        <v>1920.5334868000002</v>
      </c>
      <c r="AH3091">
        <f t="shared" si="2330"/>
        <v>1920.5956239</v>
      </c>
      <c r="AI3091">
        <f t="shared" si="2331"/>
        <v>4973.0338944000005</v>
      </c>
      <c r="AJ3091">
        <f t="shared" si="2332"/>
        <v>4973.1948288000003</v>
      </c>
      <c r="AK3091">
        <f t="shared" si="2333"/>
        <v>4973.3557632000002</v>
      </c>
      <c r="AL3091">
        <f t="shared" si="2334"/>
        <v>4973.5166976</v>
      </c>
      <c r="AM3091">
        <f t="shared" si="2335"/>
        <v>4973.6776319999999</v>
      </c>
      <c r="AN3091">
        <f t="shared" si="2336"/>
        <v>4973.8385663999998</v>
      </c>
      <c r="AO3091">
        <f t="shared" si="2337"/>
        <v>4973.9995007999996</v>
      </c>
      <c r="AP3091">
        <f t="shared" si="2338"/>
        <v>4974.1604352000004</v>
      </c>
      <c r="AQ3091">
        <f t="shared" si="2339"/>
        <v>4974.3213696000003</v>
      </c>
      <c r="AR3091" t="str">
        <f t="shared" si="2341"/>
        <v>kmh-3090-mph</v>
      </c>
      <c r="AS3091">
        <f t="shared" si="2344"/>
        <v>3089</v>
      </c>
      <c r="AT3091" t="str">
        <f t="shared" si="2342"/>
        <v>kmh-3089-mph</v>
      </c>
      <c r="AU3091">
        <f t="shared" si="2345"/>
        <v>3088</v>
      </c>
      <c r="AV3091" t="str">
        <f t="shared" si="2343"/>
        <v>kmh-3088-mph</v>
      </c>
    </row>
    <row r="3092" spans="1:48" x14ac:dyDescent="0.3">
      <c r="A3092">
        <v>3091</v>
      </c>
      <c r="B3092">
        <f t="shared" si="2340"/>
        <v>1920.6577609999999</v>
      </c>
      <c r="C3092">
        <f t="shared" si="2299"/>
        <v>4974.4823040000001</v>
      </c>
      <c r="D3092">
        <f t="shared" si="2300"/>
        <v>0.8586111111111111</v>
      </c>
      <c r="E3092">
        <f t="shared" si="2301"/>
        <v>3091000</v>
      </c>
      <c r="F3092">
        <f t="shared" si="2302"/>
        <v>858.6111111111112</v>
      </c>
      <c r="G3092">
        <f t="shared" si="2303"/>
        <v>10141076.440000001</v>
      </c>
      <c r="H3092">
        <f t="shared" si="2304"/>
        <v>2816.9656777777782</v>
      </c>
      <c r="I3092">
        <f t="shared" si="2305"/>
        <v>1669.0064688</v>
      </c>
      <c r="J3092">
        <f t="shared" si="2306"/>
        <v>0.46361290800000005</v>
      </c>
      <c r="K3092">
        <f t="shared" si="2307"/>
        <v>3380358.7050453001</v>
      </c>
      <c r="L3092">
        <f t="shared" si="2308"/>
        <v>938.98852917924989</v>
      </c>
      <c r="M3092">
        <f t="shared" si="2309"/>
        <v>2.5916423661699999</v>
      </c>
      <c r="N3092">
        <f t="shared" si="2310"/>
        <v>1669.0064688</v>
      </c>
      <c r="O3092">
        <f t="shared" si="2311"/>
        <v>0.8586111111111111</v>
      </c>
      <c r="P3092">
        <f t="shared" si="2312"/>
        <v>4974482.3040000005</v>
      </c>
      <c r="Q3092">
        <f t="shared" si="2313"/>
        <v>1381.8006399999999</v>
      </c>
      <c r="R3092">
        <f t="shared" si="2314"/>
        <v>16320480</v>
      </c>
      <c r="S3092">
        <f t="shared" si="2315"/>
        <v>4533.4666666666662</v>
      </c>
      <c r="T3092">
        <f t="shared" si="2316"/>
        <v>2686.0048160000001</v>
      </c>
      <c r="U3092">
        <f t="shared" si="2317"/>
        <v>0.74611244888888884</v>
      </c>
      <c r="V3092">
        <f t="shared" si="2318"/>
        <v>5440160</v>
      </c>
      <c r="W3092">
        <f t="shared" si="2319"/>
        <v>1511.1555555555556</v>
      </c>
      <c r="X3092">
        <f t="shared" si="2320"/>
        <v>4.0275729999999994</v>
      </c>
      <c r="Y3092">
        <f t="shared" si="2321"/>
        <v>2686.0048160000001</v>
      </c>
      <c r="Z3092">
        <f t="shared" si="2322"/>
        <v>1920.7198980999999</v>
      </c>
      <c r="AA3092">
        <f t="shared" si="2323"/>
        <v>1920.7820351999999</v>
      </c>
      <c r="AB3092">
        <f t="shared" si="2324"/>
        <v>1920.8441723000001</v>
      </c>
      <c r="AC3092">
        <f t="shared" si="2325"/>
        <v>1920.9063094000001</v>
      </c>
      <c r="AD3092">
        <f t="shared" si="2326"/>
        <v>1920.9684465</v>
      </c>
      <c r="AE3092">
        <f t="shared" si="2327"/>
        <v>1921.0305836</v>
      </c>
      <c r="AF3092">
        <f t="shared" si="2328"/>
        <v>1921.0927207</v>
      </c>
      <c r="AG3092">
        <f t="shared" si="2329"/>
        <v>1921.1548578000002</v>
      </c>
      <c r="AH3092">
        <f t="shared" si="2330"/>
        <v>1921.2169949000001</v>
      </c>
      <c r="AI3092">
        <f t="shared" si="2331"/>
        <v>4974.6432384</v>
      </c>
      <c r="AJ3092">
        <f t="shared" si="2332"/>
        <v>4974.8041727999998</v>
      </c>
      <c r="AK3092">
        <f t="shared" si="2333"/>
        <v>4974.9651072000006</v>
      </c>
      <c r="AL3092">
        <f t="shared" si="2334"/>
        <v>4975.1260416000005</v>
      </c>
      <c r="AM3092">
        <f t="shared" si="2335"/>
        <v>4975.2869760000003</v>
      </c>
      <c r="AN3092">
        <f t="shared" si="2336"/>
        <v>4975.4479104000002</v>
      </c>
      <c r="AO3092">
        <f t="shared" si="2337"/>
        <v>4975.6088448</v>
      </c>
      <c r="AP3092">
        <f t="shared" si="2338"/>
        <v>4975.7697792000008</v>
      </c>
      <c r="AQ3092">
        <f t="shared" si="2339"/>
        <v>4975.9307136000007</v>
      </c>
      <c r="AR3092" t="str">
        <f t="shared" si="2341"/>
        <v>kmh-3091-mph</v>
      </c>
      <c r="AS3092">
        <f t="shared" si="2344"/>
        <v>3090</v>
      </c>
      <c r="AT3092" t="str">
        <f t="shared" si="2342"/>
        <v>kmh-3090-mph</v>
      </c>
      <c r="AU3092">
        <f t="shared" si="2345"/>
        <v>3089</v>
      </c>
      <c r="AV3092" t="str">
        <f t="shared" si="2343"/>
        <v>kmh-3089-mph</v>
      </c>
    </row>
    <row r="3093" spans="1:48" x14ac:dyDescent="0.3">
      <c r="A3093">
        <v>3092</v>
      </c>
      <c r="B3093">
        <f t="shared" si="2340"/>
        <v>1921.2791320000001</v>
      </c>
      <c r="C3093">
        <f t="shared" si="2299"/>
        <v>4976.0916480000005</v>
      </c>
      <c r="D3093">
        <f t="shared" si="2300"/>
        <v>0.85888888888888892</v>
      </c>
      <c r="E3093">
        <f t="shared" si="2301"/>
        <v>3092000</v>
      </c>
      <c r="F3093">
        <f t="shared" si="2302"/>
        <v>858.88888888888891</v>
      </c>
      <c r="G3093">
        <f t="shared" si="2303"/>
        <v>10144357.280000001</v>
      </c>
      <c r="H3093">
        <f t="shared" si="2304"/>
        <v>2817.8770222222224</v>
      </c>
      <c r="I3093">
        <f t="shared" si="2305"/>
        <v>1669.5464256</v>
      </c>
      <c r="J3093">
        <f t="shared" si="2306"/>
        <v>0.46376289600000004</v>
      </c>
      <c r="K3093">
        <f t="shared" si="2307"/>
        <v>3381452.3183435998</v>
      </c>
      <c r="L3093">
        <f t="shared" si="2308"/>
        <v>939.29231065099998</v>
      </c>
      <c r="M3093">
        <f t="shared" si="2309"/>
        <v>2.59248081404</v>
      </c>
      <c r="N3093">
        <f t="shared" si="2310"/>
        <v>1669.5464256</v>
      </c>
      <c r="O3093">
        <f t="shared" si="2311"/>
        <v>0.85888888888888892</v>
      </c>
      <c r="P3093">
        <f t="shared" si="2312"/>
        <v>4976091.648</v>
      </c>
      <c r="Q3093">
        <f t="shared" si="2313"/>
        <v>1382.2476799999999</v>
      </c>
      <c r="R3093">
        <f t="shared" si="2314"/>
        <v>16325760</v>
      </c>
      <c r="S3093">
        <f t="shared" si="2315"/>
        <v>4534.9333333333334</v>
      </c>
      <c r="T3093">
        <f t="shared" si="2316"/>
        <v>2686.8737919999999</v>
      </c>
      <c r="U3093">
        <f t="shared" si="2317"/>
        <v>0.74635383111111109</v>
      </c>
      <c r="V3093">
        <f t="shared" si="2318"/>
        <v>5441920</v>
      </c>
      <c r="W3093">
        <f t="shared" si="2319"/>
        <v>1511.6444444444444</v>
      </c>
      <c r="X3093">
        <f t="shared" si="2320"/>
        <v>4.0288759999999995</v>
      </c>
      <c r="Y3093">
        <f t="shared" si="2321"/>
        <v>2686.8737919999999</v>
      </c>
      <c r="Z3093">
        <f t="shared" si="2322"/>
        <v>1921.3412690999999</v>
      </c>
      <c r="AA3093">
        <f t="shared" si="2323"/>
        <v>1921.4034061999998</v>
      </c>
      <c r="AB3093">
        <f t="shared" si="2324"/>
        <v>1921.4655433</v>
      </c>
      <c r="AC3093">
        <f t="shared" si="2325"/>
        <v>1921.5276804</v>
      </c>
      <c r="AD3093">
        <f t="shared" si="2326"/>
        <v>1921.5898175</v>
      </c>
      <c r="AE3093">
        <f t="shared" si="2327"/>
        <v>1921.6519546</v>
      </c>
      <c r="AF3093">
        <f t="shared" si="2328"/>
        <v>1921.7140916999999</v>
      </c>
      <c r="AG3093">
        <f t="shared" si="2329"/>
        <v>1921.7762288000001</v>
      </c>
      <c r="AH3093">
        <f t="shared" si="2330"/>
        <v>1921.8383659000001</v>
      </c>
      <c r="AI3093">
        <f t="shared" si="2331"/>
        <v>4976.2525824000004</v>
      </c>
      <c r="AJ3093">
        <f t="shared" si="2332"/>
        <v>4976.4135168000003</v>
      </c>
      <c r="AK3093">
        <f t="shared" si="2333"/>
        <v>4976.574451200001</v>
      </c>
      <c r="AL3093">
        <f t="shared" si="2334"/>
        <v>4976.7353856000009</v>
      </c>
      <c r="AM3093">
        <f t="shared" si="2335"/>
        <v>4976.8963200000007</v>
      </c>
      <c r="AN3093">
        <f t="shared" si="2336"/>
        <v>4977.0572544000006</v>
      </c>
      <c r="AO3093">
        <f t="shared" si="2337"/>
        <v>4977.2181888000005</v>
      </c>
      <c r="AP3093">
        <f t="shared" si="2338"/>
        <v>4977.3791232000003</v>
      </c>
      <c r="AQ3093">
        <f t="shared" si="2339"/>
        <v>4977.5400576000002</v>
      </c>
      <c r="AR3093" t="str">
        <f t="shared" si="2341"/>
        <v>kmh-3092-mph</v>
      </c>
      <c r="AS3093">
        <f t="shared" si="2344"/>
        <v>3091</v>
      </c>
      <c r="AT3093" t="str">
        <f t="shared" si="2342"/>
        <v>kmh-3091-mph</v>
      </c>
      <c r="AU3093">
        <f t="shared" si="2345"/>
        <v>3090</v>
      </c>
      <c r="AV3093" t="str">
        <f t="shared" si="2343"/>
        <v>kmh-3090-mph</v>
      </c>
    </row>
    <row r="3094" spans="1:48" x14ac:dyDescent="0.3">
      <c r="A3094">
        <v>3093</v>
      </c>
      <c r="B3094">
        <f t="shared" si="2340"/>
        <v>1921.9005030000001</v>
      </c>
      <c r="C3094">
        <f t="shared" si="2299"/>
        <v>4977.700992</v>
      </c>
      <c r="D3094">
        <f t="shared" si="2300"/>
        <v>0.85916666666666663</v>
      </c>
      <c r="E3094">
        <f t="shared" si="2301"/>
        <v>3093000</v>
      </c>
      <c r="F3094">
        <f t="shared" si="2302"/>
        <v>859.16666666666674</v>
      </c>
      <c r="G3094">
        <f t="shared" si="2303"/>
        <v>10147638.120000001</v>
      </c>
      <c r="H3094">
        <f t="shared" si="2304"/>
        <v>2818.7883666666667</v>
      </c>
      <c r="I3094">
        <f t="shared" si="2305"/>
        <v>1670.0863824</v>
      </c>
      <c r="J3094">
        <f t="shared" si="2306"/>
        <v>0.46391288400000003</v>
      </c>
      <c r="K3094">
        <f t="shared" si="2307"/>
        <v>3382545.9316419</v>
      </c>
      <c r="L3094">
        <f t="shared" si="2308"/>
        <v>939.59609212274995</v>
      </c>
      <c r="M3094">
        <f t="shared" si="2309"/>
        <v>2.5933192619100001</v>
      </c>
      <c r="N3094">
        <f t="shared" si="2310"/>
        <v>1670.0863824</v>
      </c>
      <c r="O3094">
        <f t="shared" si="2311"/>
        <v>0.85916666666666663</v>
      </c>
      <c r="P3094">
        <f t="shared" si="2312"/>
        <v>4977700.9920000006</v>
      </c>
      <c r="Q3094">
        <f t="shared" si="2313"/>
        <v>1382.69472</v>
      </c>
      <c r="R3094">
        <f t="shared" si="2314"/>
        <v>16331040</v>
      </c>
      <c r="S3094">
        <f t="shared" si="2315"/>
        <v>4536.3999999999996</v>
      </c>
      <c r="T3094">
        <f t="shared" si="2316"/>
        <v>2687.7427680000001</v>
      </c>
      <c r="U3094">
        <f t="shared" si="2317"/>
        <v>0.74659521333333323</v>
      </c>
      <c r="V3094">
        <f t="shared" si="2318"/>
        <v>5443680</v>
      </c>
      <c r="W3094">
        <f t="shared" si="2319"/>
        <v>1512.1333333333332</v>
      </c>
      <c r="X3094">
        <f t="shared" si="2320"/>
        <v>4.0301789999999995</v>
      </c>
      <c r="Y3094">
        <f t="shared" si="2321"/>
        <v>2687.7427680000001</v>
      </c>
      <c r="Z3094">
        <f t="shared" si="2322"/>
        <v>1921.9626401</v>
      </c>
      <c r="AA3094">
        <f t="shared" si="2323"/>
        <v>1922.0247772</v>
      </c>
      <c r="AB3094">
        <f t="shared" si="2324"/>
        <v>1922.0869143000002</v>
      </c>
      <c r="AC3094">
        <f t="shared" si="2325"/>
        <v>1922.1490514000002</v>
      </c>
      <c r="AD3094">
        <f t="shared" si="2326"/>
        <v>1922.2111884999999</v>
      </c>
      <c r="AE3094">
        <f t="shared" si="2327"/>
        <v>1922.2733255999999</v>
      </c>
      <c r="AF3094">
        <f t="shared" si="2328"/>
        <v>1922.3354626999999</v>
      </c>
      <c r="AG3094">
        <f t="shared" si="2329"/>
        <v>1922.3975998000001</v>
      </c>
      <c r="AH3094">
        <f t="shared" si="2330"/>
        <v>1922.4597369000001</v>
      </c>
      <c r="AI3094">
        <f t="shared" si="2331"/>
        <v>4977.8619263999999</v>
      </c>
      <c r="AJ3094">
        <f t="shared" si="2332"/>
        <v>4978.0228607999998</v>
      </c>
      <c r="AK3094">
        <f t="shared" si="2333"/>
        <v>4978.1837952000005</v>
      </c>
      <c r="AL3094">
        <f t="shared" si="2334"/>
        <v>4978.3447296000004</v>
      </c>
      <c r="AM3094">
        <f t="shared" si="2335"/>
        <v>4978.5056640000003</v>
      </c>
      <c r="AN3094">
        <f t="shared" si="2336"/>
        <v>4978.6665984000001</v>
      </c>
      <c r="AO3094">
        <f t="shared" si="2337"/>
        <v>4978.8275328</v>
      </c>
      <c r="AP3094">
        <f t="shared" si="2338"/>
        <v>4978.9884672000007</v>
      </c>
      <c r="AQ3094">
        <f t="shared" si="2339"/>
        <v>4979.1494016000006</v>
      </c>
      <c r="AR3094" t="str">
        <f t="shared" si="2341"/>
        <v>kmh-3093-mph</v>
      </c>
      <c r="AS3094">
        <f t="shared" si="2344"/>
        <v>3092</v>
      </c>
      <c r="AT3094" t="str">
        <f t="shared" si="2342"/>
        <v>kmh-3092-mph</v>
      </c>
      <c r="AU3094">
        <f t="shared" si="2345"/>
        <v>3091</v>
      </c>
      <c r="AV3094" t="str">
        <f t="shared" si="2343"/>
        <v>kmh-3091-mph</v>
      </c>
    </row>
    <row r="3095" spans="1:48" x14ac:dyDescent="0.3">
      <c r="A3095">
        <v>3094</v>
      </c>
      <c r="B3095">
        <f t="shared" si="2340"/>
        <v>1922.521874</v>
      </c>
      <c r="C3095">
        <f t="shared" si="2299"/>
        <v>4979.3103360000005</v>
      </c>
      <c r="D3095">
        <f t="shared" si="2300"/>
        <v>0.85944444444444446</v>
      </c>
      <c r="E3095">
        <f t="shared" si="2301"/>
        <v>3094000</v>
      </c>
      <c r="F3095">
        <f t="shared" si="2302"/>
        <v>859.44444444444446</v>
      </c>
      <c r="G3095">
        <f t="shared" si="2303"/>
        <v>10150918.960000001</v>
      </c>
      <c r="H3095">
        <f t="shared" si="2304"/>
        <v>2819.6997111111114</v>
      </c>
      <c r="I3095">
        <f t="shared" si="2305"/>
        <v>1670.6263392000001</v>
      </c>
      <c r="J3095">
        <f t="shared" si="2306"/>
        <v>0.46406287200000007</v>
      </c>
      <c r="K3095">
        <f t="shared" si="2307"/>
        <v>3383639.5449402002</v>
      </c>
      <c r="L3095">
        <f t="shared" si="2308"/>
        <v>939.89987359449992</v>
      </c>
      <c r="M3095">
        <f t="shared" si="2309"/>
        <v>2.5941577097799997</v>
      </c>
      <c r="N3095">
        <f t="shared" si="2310"/>
        <v>1670.6263392000001</v>
      </c>
      <c r="O3095">
        <f t="shared" si="2311"/>
        <v>0.85944444444444446</v>
      </c>
      <c r="P3095">
        <f t="shared" si="2312"/>
        <v>4979310.3360000001</v>
      </c>
      <c r="Q3095">
        <f t="shared" si="2313"/>
        <v>1383.14176</v>
      </c>
      <c r="R3095">
        <f t="shared" si="2314"/>
        <v>16336320</v>
      </c>
      <c r="S3095">
        <f t="shared" si="2315"/>
        <v>4537.8666666666668</v>
      </c>
      <c r="T3095">
        <f t="shared" si="2316"/>
        <v>2688.6117439999998</v>
      </c>
      <c r="U3095">
        <f t="shared" si="2317"/>
        <v>0.74683659555555548</v>
      </c>
      <c r="V3095">
        <f t="shared" si="2318"/>
        <v>5445440</v>
      </c>
      <c r="W3095">
        <f t="shared" si="2319"/>
        <v>1512.6222222222223</v>
      </c>
      <c r="X3095">
        <f t="shared" si="2320"/>
        <v>4.0314819999999996</v>
      </c>
      <c r="Y3095">
        <f t="shared" si="2321"/>
        <v>2688.6117439999998</v>
      </c>
      <c r="Z3095">
        <f t="shared" si="2322"/>
        <v>1922.5840111</v>
      </c>
      <c r="AA3095">
        <f t="shared" si="2323"/>
        <v>1922.6461482</v>
      </c>
      <c r="AB3095">
        <f t="shared" si="2324"/>
        <v>1922.7082853000002</v>
      </c>
      <c r="AC3095">
        <f t="shared" si="2325"/>
        <v>1922.7704224000001</v>
      </c>
      <c r="AD3095">
        <f t="shared" si="2326"/>
        <v>1922.8325595000001</v>
      </c>
      <c r="AE3095">
        <f t="shared" si="2327"/>
        <v>1922.8946965999999</v>
      </c>
      <c r="AF3095">
        <f t="shared" si="2328"/>
        <v>1922.9568336999998</v>
      </c>
      <c r="AG3095">
        <f t="shared" si="2329"/>
        <v>1923.0189708</v>
      </c>
      <c r="AH3095">
        <f t="shared" si="2330"/>
        <v>1923.0811079</v>
      </c>
      <c r="AI3095">
        <f t="shared" si="2331"/>
        <v>4979.4712704000003</v>
      </c>
      <c r="AJ3095">
        <f t="shared" si="2332"/>
        <v>4979.6322048000002</v>
      </c>
      <c r="AK3095">
        <f t="shared" si="2333"/>
        <v>4979.793139200001</v>
      </c>
      <c r="AL3095">
        <f t="shared" si="2334"/>
        <v>4979.9540736000008</v>
      </c>
      <c r="AM3095">
        <f t="shared" si="2335"/>
        <v>4980.1150080000007</v>
      </c>
      <c r="AN3095">
        <f t="shared" si="2336"/>
        <v>4980.2759424000005</v>
      </c>
      <c r="AO3095">
        <f t="shared" si="2337"/>
        <v>4980.4368768000004</v>
      </c>
      <c r="AP3095">
        <f t="shared" si="2338"/>
        <v>4980.5978112000003</v>
      </c>
      <c r="AQ3095">
        <f t="shared" si="2339"/>
        <v>4980.7587456000001</v>
      </c>
      <c r="AR3095" t="str">
        <f t="shared" si="2341"/>
        <v>kmh-3094-mph</v>
      </c>
      <c r="AS3095">
        <f t="shared" si="2344"/>
        <v>3093</v>
      </c>
      <c r="AT3095" t="str">
        <f t="shared" si="2342"/>
        <v>kmh-3093-mph</v>
      </c>
      <c r="AU3095">
        <f t="shared" si="2345"/>
        <v>3092</v>
      </c>
      <c r="AV3095" t="str">
        <f t="shared" si="2343"/>
        <v>kmh-3092-mph</v>
      </c>
    </row>
    <row r="3096" spans="1:48" x14ac:dyDescent="0.3">
      <c r="A3096">
        <v>3095</v>
      </c>
      <c r="B3096">
        <f t="shared" si="2340"/>
        <v>1923.143245</v>
      </c>
      <c r="C3096">
        <f t="shared" si="2299"/>
        <v>4980.91968</v>
      </c>
      <c r="D3096">
        <f t="shared" si="2300"/>
        <v>0.85972222222222228</v>
      </c>
      <c r="E3096">
        <f t="shared" si="2301"/>
        <v>3095000</v>
      </c>
      <c r="F3096">
        <f t="shared" si="2302"/>
        <v>859.72222222222229</v>
      </c>
      <c r="G3096">
        <f t="shared" si="2303"/>
        <v>10154199.800000001</v>
      </c>
      <c r="H3096">
        <f t="shared" si="2304"/>
        <v>2820.6110555555556</v>
      </c>
      <c r="I3096">
        <f t="shared" si="2305"/>
        <v>1671.1662960000001</v>
      </c>
      <c r="J3096">
        <f t="shared" si="2306"/>
        <v>0.46421286000000006</v>
      </c>
      <c r="K3096">
        <f t="shared" si="2307"/>
        <v>3384733.1582384999</v>
      </c>
      <c r="L3096">
        <f t="shared" si="2308"/>
        <v>940.20365506624989</v>
      </c>
      <c r="M3096">
        <f t="shared" si="2309"/>
        <v>2.5949961576499998</v>
      </c>
      <c r="N3096">
        <f t="shared" si="2310"/>
        <v>1671.1662960000001</v>
      </c>
      <c r="O3096">
        <f t="shared" si="2311"/>
        <v>0.85972222222222228</v>
      </c>
      <c r="P3096">
        <f t="shared" si="2312"/>
        <v>4980919.68</v>
      </c>
      <c r="Q3096">
        <f t="shared" si="2313"/>
        <v>1383.5888</v>
      </c>
      <c r="R3096">
        <f t="shared" si="2314"/>
        <v>16341600</v>
      </c>
      <c r="S3096">
        <f t="shared" si="2315"/>
        <v>4539.333333333333</v>
      </c>
      <c r="T3096">
        <f t="shared" si="2316"/>
        <v>2689.48072</v>
      </c>
      <c r="U3096">
        <f t="shared" si="2317"/>
        <v>0.74707797777777774</v>
      </c>
      <c r="V3096">
        <f t="shared" si="2318"/>
        <v>5447200</v>
      </c>
      <c r="W3096">
        <f t="shared" si="2319"/>
        <v>1513.1111111111111</v>
      </c>
      <c r="X3096">
        <f t="shared" si="2320"/>
        <v>4.0327849999999996</v>
      </c>
      <c r="Y3096">
        <f t="shared" si="2321"/>
        <v>2689.48072</v>
      </c>
      <c r="Z3096">
        <f t="shared" si="2322"/>
        <v>1923.2053821</v>
      </c>
      <c r="AA3096">
        <f t="shared" si="2323"/>
        <v>1923.2675191999999</v>
      </c>
      <c r="AB3096">
        <f t="shared" si="2324"/>
        <v>1923.3296563000001</v>
      </c>
      <c r="AC3096">
        <f t="shared" si="2325"/>
        <v>1923.3917934000001</v>
      </c>
      <c r="AD3096">
        <f t="shared" si="2326"/>
        <v>1923.4539305000001</v>
      </c>
      <c r="AE3096">
        <f t="shared" si="2327"/>
        <v>1923.5160676</v>
      </c>
      <c r="AF3096">
        <f t="shared" si="2328"/>
        <v>1923.5782047</v>
      </c>
      <c r="AG3096">
        <f t="shared" si="2329"/>
        <v>1923.6403418000002</v>
      </c>
      <c r="AH3096">
        <f t="shared" si="2330"/>
        <v>1923.7024789000002</v>
      </c>
      <c r="AI3096">
        <f t="shared" si="2331"/>
        <v>4981.0806143999998</v>
      </c>
      <c r="AJ3096">
        <f t="shared" si="2332"/>
        <v>4981.2415487999997</v>
      </c>
      <c r="AK3096">
        <f t="shared" si="2333"/>
        <v>4981.4024832000005</v>
      </c>
      <c r="AL3096">
        <f t="shared" si="2334"/>
        <v>4981.5634176000003</v>
      </c>
      <c r="AM3096">
        <f t="shared" si="2335"/>
        <v>4981.7243520000002</v>
      </c>
      <c r="AN3096">
        <f t="shared" si="2336"/>
        <v>4981.8852864</v>
      </c>
      <c r="AO3096">
        <f t="shared" si="2337"/>
        <v>4982.0462207999999</v>
      </c>
      <c r="AP3096">
        <f t="shared" si="2338"/>
        <v>4982.2071552000007</v>
      </c>
      <c r="AQ3096">
        <f t="shared" si="2339"/>
        <v>4982.3680896000005</v>
      </c>
      <c r="AR3096" t="str">
        <f t="shared" si="2341"/>
        <v>kmh-3095-mph</v>
      </c>
      <c r="AS3096">
        <f t="shared" si="2344"/>
        <v>3094</v>
      </c>
      <c r="AT3096" t="str">
        <f t="shared" si="2342"/>
        <v>kmh-3094-mph</v>
      </c>
      <c r="AU3096">
        <f t="shared" si="2345"/>
        <v>3093</v>
      </c>
      <c r="AV3096" t="str">
        <f t="shared" si="2343"/>
        <v>kmh-3093-mph</v>
      </c>
    </row>
    <row r="3097" spans="1:48" x14ac:dyDescent="0.3">
      <c r="A3097">
        <v>3096</v>
      </c>
      <c r="B3097">
        <f t="shared" si="2340"/>
        <v>1923.7646159999999</v>
      </c>
      <c r="C3097">
        <f t="shared" si="2299"/>
        <v>4982.5290240000004</v>
      </c>
      <c r="D3097">
        <f t="shared" si="2300"/>
        <v>0.86</v>
      </c>
      <c r="E3097">
        <f t="shared" si="2301"/>
        <v>3096000</v>
      </c>
      <c r="F3097">
        <f t="shared" si="2302"/>
        <v>860</v>
      </c>
      <c r="G3097">
        <f t="shared" si="2303"/>
        <v>10157480.640000001</v>
      </c>
      <c r="H3097">
        <f t="shared" si="2304"/>
        <v>2821.5224000000003</v>
      </c>
      <c r="I3097">
        <f t="shared" si="2305"/>
        <v>1671.7062528000001</v>
      </c>
      <c r="J3097">
        <f t="shared" si="2306"/>
        <v>0.46436284800000005</v>
      </c>
      <c r="K3097">
        <f t="shared" si="2307"/>
        <v>3385826.7715368001</v>
      </c>
      <c r="L3097">
        <f t="shared" si="2308"/>
        <v>940.50743653799998</v>
      </c>
      <c r="M3097">
        <f t="shared" si="2309"/>
        <v>2.5958346055199999</v>
      </c>
      <c r="N3097">
        <f t="shared" si="2310"/>
        <v>1671.7062528000001</v>
      </c>
      <c r="O3097">
        <f t="shared" si="2311"/>
        <v>0.86</v>
      </c>
      <c r="P3097">
        <f t="shared" si="2312"/>
        <v>4982529.0240000002</v>
      </c>
      <c r="Q3097">
        <f t="shared" si="2313"/>
        <v>1384.03584</v>
      </c>
      <c r="R3097">
        <f t="shared" si="2314"/>
        <v>16346880</v>
      </c>
      <c r="S3097">
        <f t="shared" si="2315"/>
        <v>4540.7999999999993</v>
      </c>
      <c r="T3097">
        <f t="shared" si="2316"/>
        <v>2690.3496959999998</v>
      </c>
      <c r="U3097">
        <f t="shared" si="2317"/>
        <v>0.74731935999999999</v>
      </c>
      <c r="V3097">
        <f t="shared" si="2318"/>
        <v>5448960</v>
      </c>
      <c r="W3097">
        <f t="shared" si="2319"/>
        <v>1513.6</v>
      </c>
      <c r="X3097">
        <f t="shared" si="2320"/>
        <v>4.0340879999999997</v>
      </c>
      <c r="Y3097">
        <f t="shared" si="2321"/>
        <v>2690.3496959999998</v>
      </c>
      <c r="Z3097">
        <f t="shared" si="2322"/>
        <v>1923.8267530999999</v>
      </c>
      <c r="AA3097">
        <f t="shared" si="2323"/>
        <v>1923.8888901999999</v>
      </c>
      <c r="AB3097">
        <f t="shared" si="2324"/>
        <v>1923.9510273000001</v>
      </c>
      <c r="AC3097">
        <f t="shared" si="2325"/>
        <v>1924.0131644000001</v>
      </c>
      <c r="AD3097">
        <f t="shared" si="2326"/>
        <v>1924.0753015</v>
      </c>
      <c r="AE3097">
        <f t="shared" si="2327"/>
        <v>1924.1374386</v>
      </c>
      <c r="AF3097">
        <f t="shared" si="2328"/>
        <v>1924.1995757</v>
      </c>
      <c r="AG3097">
        <f t="shared" si="2329"/>
        <v>1924.2617128000002</v>
      </c>
      <c r="AH3097">
        <f t="shared" si="2330"/>
        <v>1924.3238499000001</v>
      </c>
      <c r="AI3097">
        <f t="shared" si="2331"/>
        <v>4982.6899584000003</v>
      </c>
      <c r="AJ3097">
        <f t="shared" si="2332"/>
        <v>4982.8508928000001</v>
      </c>
      <c r="AK3097">
        <f t="shared" si="2333"/>
        <v>4983.0118272000009</v>
      </c>
      <c r="AL3097">
        <f t="shared" si="2334"/>
        <v>4983.1727616000007</v>
      </c>
      <c r="AM3097">
        <f t="shared" si="2335"/>
        <v>4983.3336960000006</v>
      </c>
      <c r="AN3097">
        <f t="shared" si="2336"/>
        <v>4983.4946304000005</v>
      </c>
      <c r="AO3097">
        <f t="shared" si="2337"/>
        <v>4983.6555648000003</v>
      </c>
      <c r="AP3097">
        <f t="shared" si="2338"/>
        <v>4983.8164992000002</v>
      </c>
      <c r="AQ3097">
        <f t="shared" si="2339"/>
        <v>4983.9774336</v>
      </c>
      <c r="AR3097" t="str">
        <f t="shared" si="2341"/>
        <v>kmh-3096-mph</v>
      </c>
      <c r="AS3097">
        <f t="shared" si="2344"/>
        <v>3095</v>
      </c>
      <c r="AT3097" t="str">
        <f t="shared" si="2342"/>
        <v>kmh-3095-mph</v>
      </c>
      <c r="AU3097">
        <f t="shared" si="2345"/>
        <v>3094</v>
      </c>
      <c r="AV3097" t="str">
        <f t="shared" si="2343"/>
        <v>kmh-3094-mph</v>
      </c>
    </row>
    <row r="3098" spans="1:48" x14ac:dyDescent="0.3">
      <c r="A3098">
        <v>3097</v>
      </c>
      <c r="B3098">
        <f t="shared" si="2340"/>
        <v>1924.3859870000001</v>
      </c>
      <c r="C3098">
        <f t="shared" si="2299"/>
        <v>4984.1383679999999</v>
      </c>
      <c r="D3098">
        <f t="shared" si="2300"/>
        <v>0.86027777777777781</v>
      </c>
      <c r="E3098">
        <f t="shared" si="2301"/>
        <v>3097000</v>
      </c>
      <c r="F3098">
        <f t="shared" si="2302"/>
        <v>860.27777777777783</v>
      </c>
      <c r="G3098">
        <f t="shared" si="2303"/>
        <v>10160761.48</v>
      </c>
      <c r="H3098">
        <f t="shared" si="2304"/>
        <v>2822.4337444444445</v>
      </c>
      <c r="I3098">
        <f t="shared" si="2305"/>
        <v>1672.2462096000002</v>
      </c>
      <c r="J3098">
        <f t="shared" si="2306"/>
        <v>0.46451283600000004</v>
      </c>
      <c r="K3098">
        <f t="shared" si="2307"/>
        <v>3386920.3848350998</v>
      </c>
      <c r="L3098">
        <f t="shared" si="2308"/>
        <v>940.81121800974995</v>
      </c>
      <c r="M3098">
        <f t="shared" si="2309"/>
        <v>2.59667305339</v>
      </c>
      <c r="N3098">
        <f t="shared" si="2310"/>
        <v>1672.2462096000002</v>
      </c>
      <c r="O3098">
        <f t="shared" si="2311"/>
        <v>0.86027777777777781</v>
      </c>
      <c r="P3098">
        <f t="shared" si="2312"/>
        <v>4984138.3679999998</v>
      </c>
      <c r="Q3098">
        <f t="shared" si="2313"/>
        <v>1384.48288</v>
      </c>
      <c r="R3098">
        <f t="shared" si="2314"/>
        <v>16352160</v>
      </c>
      <c r="S3098">
        <f t="shared" si="2315"/>
        <v>4542.2666666666664</v>
      </c>
      <c r="T3098">
        <f t="shared" si="2316"/>
        <v>2691.218672</v>
      </c>
      <c r="U3098">
        <f t="shared" si="2317"/>
        <v>0.74756074222222213</v>
      </c>
      <c r="V3098">
        <f t="shared" si="2318"/>
        <v>5450720</v>
      </c>
      <c r="W3098">
        <f t="shared" si="2319"/>
        <v>1514.0888888888887</v>
      </c>
      <c r="X3098">
        <f t="shared" si="2320"/>
        <v>4.0353909999999997</v>
      </c>
      <c r="Y3098">
        <f t="shared" si="2321"/>
        <v>2691.218672</v>
      </c>
      <c r="Z3098">
        <f t="shared" si="2322"/>
        <v>1924.4481240999999</v>
      </c>
      <c r="AA3098">
        <f t="shared" si="2323"/>
        <v>1924.5102611999998</v>
      </c>
      <c r="AB3098">
        <f t="shared" si="2324"/>
        <v>1924.5723983</v>
      </c>
      <c r="AC3098">
        <f t="shared" si="2325"/>
        <v>1924.6345354</v>
      </c>
      <c r="AD3098">
        <f t="shared" si="2326"/>
        <v>1924.6966725</v>
      </c>
      <c r="AE3098">
        <f t="shared" si="2327"/>
        <v>1924.7588095999999</v>
      </c>
      <c r="AF3098">
        <f t="shared" si="2328"/>
        <v>1924.8209466999999</v>
      </c>
      <c r="AG3098">
        <f t="shared" si="2329"/>
        <v>1924.8830838000001</v>
      </c>
      <c r="AH3098">
        <f t="shared" si="2330"/>
        <v>1924.9452209000001</v>
      </c>
      <c r="AI3098">
        <f t="shared" si="2331"/>
        <v>4984.2993023999998</v>
      </c>
      <c r="AJ3098">
        <f t="shared" si="2332"/>
        <v>4984.4602367999996</v>
      </c>
      <c r="AK3098">
        <f t="shared" si="2333"/>
        <v>4984.6211712000004</v>
      </c>
      <c r="AL3098">
        <f t="shared" si="2334"/>
        <v>4984.7821056000002</v>
      </c>
      <c r="AM3098">
        <f t="shared" si="2335"/>
        <v>4984.9430400000001</v>
      </c>
      <c r="AN3098">
        <f t="shared" si="2336"/>
        <v>4985.1039744</v>
      </c>
      <c r="AO3098">
        <f t="shared" si="2337"/>
        <v>4985.2649087999998</v>
      </c>
      <c r="AP3098">
        <f t="shared" si="2338"/>
        <v>4985.4258432000006</v>
      </c>
      <c r="AQ3098">
        <f t="shared" si="2339"/>
        <v>4985.5867776000005</v>
      </c>
      <c r="AR3098" t="str">
        <f t="shared" si="2341"/>
        <v>kmh-3097-mph</v>
      </c>
      <c r="AS3098">
        <f t="shared" si="2344"/>
        <v>3096</v>
      </c>
      <c r="AT3098" t="str">
        <f t="shared" si="2342"/>
        <v>kmh-3096-mph</v>
      </c>
      <c r="AU3098">
        <f t="shared" si="2345"/>
        <v>3095</v>
      </c>
      <c r="AV3098" t="str">
        <f t="shared" si="2343"/>
        <v>kmh-3095-mph</v>
      </c>
    </row>
    <row r="3099" spans="1:48" x14ac:dyDescent="0.3">
      <c r="A3099">
        <v>3098</v>
      </c>
      <c r="B3099">
        <f t="shared" si="2340"/>
        <v>1925.0073580000001</v>
      </c>
      <c r="C3099">
        <f t="shared" si="2299"/>
        <v>4985.7477120000003</v>
      </c>
      <c r="D3099">
        <f t="shared" si="2300"/>
        <v>0.86055555555555552</v>
      </c>
      <c r="E3099">
        <f t="shared" si="2301"/>
        <v>3098000</v>
      </c>
      <c r="F3099">
        <f t="shared" si="2302"/>
        <v>860.55555555555554</v>
      </c>
      <c r="G3099">
        <f t="shared" si="2303"/>
        <v>10164042.32</v>
      </c>
      <c r="H3099">
        <f t="shared" si="2304"/>
        <v>2823.3450888888892</v>
      </c>
      <c r="I3099">
        <f t="shared" si="2305"/>
        <v>1672.7861664</v>
      </c>
      <c r="J3099">
        <f t="shared" si="2306"/>
        <v>0.46466282400000003</v>
      </c>
      <c r="K3099">
        <f t="shared" si="2307"/>
        <v>3388013.9981334</v>
      </c>
      <c r="L3099">
        <f t="shared" si="2308"/>
        <v>941.11499948149992</v>
      </c>
      <c r="M3099">
        <f t="shared" si="2309"/>
        <v>2.5975115012600001</v>
      </c>
      <c r="N3099">
        <f t="shared" si="2310"/>
        <v>1672.7861664</v>
      </c>
      <c r="O3099">
        <f t="shared" si="2311"/>
        <v>0.86055555555555552</v>
      </c>
      <c r="P3099">
        <f t="shared" si="2312"/>
        <v>4985747.7120000003</v>
      </c>
      <c r="Q3099">
        <f t="shared" si="2313"/>
        <v>1384.92992</v>
      </c>
      <c r="R3099">
        <f t="shared" si="2314"/>
        <v>16357440</v>
      </c>
      <c r="S3099">
        <f t="shared" si="2315"/>
        <v>4543.7333333333327</v>
      </c>
      <c r="T3099">
        <f t="shared" si="2316"/>
        <v>2692.0876479999997</v>
      </c>
      <c r="U3099">
        <f t="shared" si="2317"/>
        <v>0.74780212444444438</v>
      </c>
      <c r="V3099">
        <f t="shared" si="2318"/>
        <v>5452480</v>
      </c>
      <c r="W3099">
        <f t="shared" si="2319"/>
        <v>1514.5777777777778</v>
      </c>
      <c r="X3099">
        <f t="shared" si="2320"/>
        <v>4.0366939999999998</v>
      </c>
      <c r="Y3099">
        <f t="shared" si="2321"/>
        <v>2692.0876479999997</v>
      </c>
      <c r="Z3099">
        <f t="shared" si="2322"/>
        <v>1925.0694951</v>
      </c>
      <c r="AA3099">
        <f t="shared" si="2323"/>
        <v>1925.1316322</v>
      </c>
      <c r="AB3099">
        <f t="shared" si="2324"/>
        <v>1925.1937693000002</v>
      </c>
      <c r="AC3099">
        <f t="shared" si="2325"/>
        <v>1925.2559064000002</v>
      </c>
      <c r="AD3099">
        <f t="shared" si="2326"/>
        <v>1925.3180434999999</v>
      </c>
      <c r="AE3099">
        <f t="shared" si="2327"/>
        <v>1925.3801805999999</v>
      </c>
      <c r="AF3099">
        <f t="shared" si="2328"/>
        <v>1925.4423176999999</v>
      </c>
      <c r="AG3099">
        <f t="shared" si="2329"/>
        <v>1925.5044548000001</v>
      </c>
      <c r="AH3099">
        <f t="shared" si="2330"/>
        <v>1925.5665919</v>
      </c>
      <c r="AI3099">
        <f t="shared" si="2331"/>
        <v>4985.9086464000002</v>
      </c>
      <c r="AJ3099">
        <f t="shared" si="2332"/>
        <v>4986.0695808</v>
      </c>
      <c r="AK3099">
        <f t="shared" si="2333"/>
        <v>4986.2305152000008</v>
      </c>
      <c r="AL3099">
        <f t="shared" si="2334"/>
        <v>4986.3914496000007</v>
      </c>
      <c r="AM3099">
        <f t="shared" si="2335"/>
        <v>4986.5523840000005</v>
      </c>
      <c r="AN3099">
        <f t="shared" si="2336"/>
        <v>4986.7133184000004</v>
      </c>
      <c r="AO3099">
        <f t="shared" si="2337"/>
        <v>4986.8742528000002</v>
      </c>
      <c r="AP3099">
        <f t="shared" si="2338"/>
        <v>4987.035187200001</v>
      </c>
      <c r="AQ3099">
        <f t="shared" si="2339"/>
        <v>4987.1961216000009</v>
      </c>
      <c r="AR3099" t="str">
        <f t="shared" si="2341"/>
        <v>kmh-3098-mph</v>
      </c>
      <c r="AS3099">
        <f t="shared" si="2344"/>
        <v>3097</v>
      </c>
      <c r="AT3099" t="str">
        <f t="shared" si="2342"/>
        <v>kmh-3097-mph</v>
      </c>
      <c r="AU3099">
        <f t="shared" si="2345"/>
        <v>3096</v>
      </c>
      <c r="AV3099" t="str">
        <f t="shared" si="2343"/>
        <v>kmh-3096-mph</v>
      </c>
    </row>
    <row r="3100" spans="1:48" x14ac:dyDescent="0.3">
      <c r="A3100">
        <v>3099</v>
      </c>
      <c r="B3100">
        <f t="shared" si="2340"/>
        <v>1925.628729</v>
      </c>
      <c r="C3100">
        <f t="shared" si="2299"/>
        <v>4987.3570560000007</v>
      </c>
      <c r="D3100">
        <f t="shared" si="2300"/>
        <v>0.86083333333333334</v>
      </c>
      <c r="E3100">
        <f t="shared" si="2301"/>
        <v>3099000</v>
      </c>
      <c r="F3100">
        <f t="shared" si="2302"/>
        <v>860.83333333333337</v>
      </c>
      <c r="G3100">
        <f t="shared" si="2303"/>
        <v>10167323.16</v>
      </c>
      <c r="H3100">
        <f t="shared" si="2304"/>
        <v>2824.2564333333335</v>
      </c>
      <c r="I3100">
        <f t="shared" si="2305"/>
        <v>1673.3261232</v>
      </c>
      <c r="J3100">
        <f t="shared" si="2306"/>
        <v>0.46481281200000002</v>
      </c>
      <c r="K3100">
        <f t="shared" si="2307"/>
        <v>3389107.6114317002</v>
      </c>
      <c r="L3100">
        <f t="shared" si="2308"/>
        <v>941.41878095324989</v>
      </c>
      <c r="M3100">
        <f t="shared" si="2309"/>
        <v>2.5983499491299997</v>
      </c>
      <c r="N3100">
        <f t="shared" si="2310"/>
        <v>1673.3261232</v>
      </c>
      <c r="O3100">
        <f t="shared" si="2311"/>
        <v>0.86083333333333334</v>
      </c>
      <c r="P3100">
        <f t="shared" si="2312"/>
        <v>4987357.0559999999</v>
      </c>
      <c r="Q3100">
        <f t="shared" si="2313"/>
        <v>1385.3769600000001</v>
      </c>
      <c r="R3100">
        <f t="shared" si="2314"/>
        <v>16362720</v>
      </c>
      <c r="S3100">
        <f t="shared" si="2315"/>
        <v>4545.2</v>
      </c>
      <c r="T3100">
        <f t="shared" si="2316"/>
        <v>2692.9566239999999</v>
      </c>
      <c r="U3100">
        <f t="shared" si="2317"/>
        <v>0.74804350666666664</v>
      </c>
      <c r="V3100">
        <f t="shared" si="2318"/>
        <v>5454240</v>
      </c>
      <c r="W3100">
        <f t="shared" si="2319"/>
        <v>1515.0666666666666</v>
      </c>
      <c r="X3100">
        <f t="shared" si="2320"/>
        <v>4.0379969999999998</v>
      </c>
      <c r="Y3100">
        <f t="shared" si="2321"/>
        <v>2692.9566239999999</v>
      </c>
      <c r="Z3100">
        <f t="shared" si="2322"/>
        <v>1925.6908661</v>
      </c>
      <c r="AA3100">
        <f t="shared" si="2323"/>
        <v>1925.7530032</v>
      </c>
      <c r="AB3100">
        <f t="shared" si="2324"/>
        <v>1925.8151403000002</v>
      </c>
      <c r="AC3100">
        <f t="shared" si="2325"/>
        <v>1925.8772774000001</v>
      </c>
      <c r="AD3100">
        <f t="shared" si="2326"/>
        <v>1925.9394145000001</v>
      </c>
      <c r="AE3100">
        <f t="shared" si="2327"/>
        <v>1926.0015515999999</v>
      </c>
      <c r="AF3100">
        <f t="shared" si="2328"/>
        <v>1926.0636886999998</v>
      </c>
      <c r="AG3100">
        <f t="shared" si="2329"/>
        <v>1926.1258258</v>
      </c>
      <c r="AH3100">
        <f t="shared" si="2330"/>
        <v>1926.1879629</v>
      </c>
      <c r="AI3100">
        <f t="shared" si="2331"/>
        <v>4987.5179904000006</v>
      </c>
      <c r="AJ3100">
        <f t="shared" si="2332"/>
        <v>4987.6789248000005</v>
      </c>
      <c r="AK3100">
        <f t="shared" si="2333"/>
        <v>4987.8398592000003</v>
      </c>
      <c r="AL3100">
        <f t="shared" si="2334"/>
        <v>4988.0007936000002</v>
      </c>
      <c r="AM3100">
        <f t="shared" si="2335"/>
        <v>4988.161728</v>
      </c>
      <c r="AN3100">
        <f t="shared" si="2336"/>
        <v>4988.3226623999999</v>
      </c>
      <c r="AO3100">
        <f t="shared" si="2337"/>
        <v>4988.4835967999998</v>
      </c>
      <c r="AP3100">
        <f t="shared" si="2338"/>
        <v>4988.6445312000005</v>
      </c>
      <c r="AQ3100">
        <f t="shared" si="2339"/>
        <v>4988.8054656000004</v>
      </c>
      <c r="AR3100" t="str">
        <f t="shared" si="2341"/>
        <v>kmh-3099-mph</v>
      </c>
      <c r="AS3100">
        <f t="shared" si="2344"/>
        <v>3098</v>
      </c>
      <c r="AT3100" t="str">
        <f t="shared" si="2342"/>
        <v>kmh-3098-mph</v>
      </c>
      <c r="AU3100">
        <f t="shared" si="2345"/>
        <v>3097</v>
      </c>
      <c r="AV3100" t="str">
        <f t="shared" si="2343"/>
        <v>kmh-3097-mph</v>
      </c>
    </row>
    <row r="3101" spans="1:48" x14ac:dyDescent="0.3">
      <c r="A3101">
        <v>3100</v>
      </c>
      <c r="B3101">
        <f t="shared" si="2340"/>
        <v>1926.2501</v>
      </c>
      <c r="C3101">
        <f t="shared" ref="C3101:C3164" si="2346">A3101*1.609344</f>
        <v>4988.9664000000002</v>
      </c>
      <c r="D3101">
        <f t="shared" ref="D3101:D3164" si="2347">A3101/3600</f>
        <v>0.86111111111111116</v>
      </c>
      <c r="E3101">
        <f t="shared" ref="E3101:E3164" si="2348">A3101*1000</f>
        <v>3100000</v>
      </c>
      <c r="F3101">
        <f t="shared" ref="F3101:F3164" si="2349">A3101*(1000/3600)</f>
        <v>861.1111111111112</v>
      </c>
      <c r="G3101">
        <f t="shared" ref="G3101:G3164" si="2350">A3101*3280.84</f>
        <v>10170604</v>
      </c>
      <c r="H3101">
        <f t="shared" ref="H3101:H3164" si="2351">A3101*(3280.84/3600)</f>
        <v>2825.1677777777782</v>
      </c>
      <c r="I3101">
        <f t="shared" ref="I3101:I3164" si="2352">A3101*0.5399568</f>
        <v>1673.86608</v>
      </c>
      <c r="J3101">
        <f t="shared" ref="J3101:J3164" si="2353">A3101*(0.5399568/3600)</f>
        <v>0.46496280000000006</v>
      </c>
      <c r="K3101">
        <f t="shared" ref="K3101:K3164" si="2354">A3101*1093.6132983</f>
        <v>3390201.2247299999</v>
      </c>
      <c r="L3101">
        <f t="shared" ref="L3101:L3164" si="2355">A3101*(1093.6132983/3600)</f>
        <v>941.72256242499998</v>
      </c>
      <c r="M3101">
        <f t="shared" ref="M3101:M3164" si="2356">A3101*0.00083844787</f>
        <v>2.5991883969999998</v>
      </c>
      <c r="N3101">
        <f t="shared" ref="N3101:N3164" si="2357">A3101*0.5399568</f>
        <v>1673.86608</v>
      </c>
      <c r="O3101">
        <f t="shared" ref="O3101:O3164" si="2358">A3101/3600</f>
        <v>0.86111111111111116</v>
      </c>
      <c r="P3101">
        <f t="shared" ref="P3101:P3164" si="2359">A3101*1609.344</f>
        <v>4988966.4000000004</v>
      </c>
      <c r="Q3101">
        <f t="shared" ref="Q3101:Q3164" si="2360">A3101*(1609.344/3600)</f>
        <v>1385.8240000000001</v>
      </c>
      <c r="R3101">
        <f t="shared" ref="R3101:R3164" si="2361">A3101*5280</f>
        <v>16368000</v>
      </c>
      <c r="S3101">
        <f t="shared" ref="S3101:S3164" si="2362">A3101*(5280/3600)</f>
        <v>4546.6666666666661</v>
      </c>
      <c r="T3101">
        <f t="shared" ref="T3101:T3164" si="2363">A3101*0.868976</f>
        <v>2693.8256000000001</v>
      </c>
      <c r="U3101">
        <f t="shared" ref="U3101:U3164" si="2364">A3101*(0.868976/3600)</f>
        <v>0.74828488888888889</v>
      </c>
      <c r="V3101">
        <f t="shared" ref="V3101:V3164" si="2365">A3101*1760</f>
        <v>5456000</v>
      </c>
      <c r="W3101">
        <f t="shared" ref="W3101:W3164" si="2366">A3101*(1760/3600)</f>
        <v>1515.5555555555554</v>
      </c>
      <c r="X3101">
        <f t="shared" ref="X3101:X3164" si="2367">A3101*0.001303</f>
        <v>4.0392999999999999</v>
      </c>
      <c r="Y3101">
        <f t="shared" ref="Y3101:Y3164" si="2368">A3101*0.868976</f>
        <v>2693.8256000000001</v>
      </c>
      <c r="Z3101">
        <f t="shared" ref="Z3101:Z3164" si="2369">(A3101&amp;".1")*0.621371</f>
        <v>1926.3122370999999</v>
      </c>
      <c r="AA3101">
        <f t="shared" ref="AA3101:AA3164" si="2370">(A3101&amp;".2")*0.621371</f>
        <v>1926.3743741999999</v>
      </c>
      <c r="AB3101">
        <f t="shared" ref="AB3101:AB3164" si="2371">(A3101&amp;".3")*0.621371</f>
        <v>1926.4365113000001</v>
      </c>
      <c r="AC3101">
        <f t="shared" ref="AC3101:AC3164" si="2372">(A3101&amp;".4")*0.621371</f>
        <v>1926.4986484000001</v>
      </c>
      <c r="AD3101">
        <f t="shared" ref="AD3101:AD3164" si="2373">(A3101&amp;".5")*0.621371</f>
        <v>1926.5607855000001</v>
      </c>
      <c r="AE3101">
        <f t="shared" ref="AE3101:AE3164" si="2374">(A3101&amp;".6")*0.621371</f>
        <v>1926.6229226</v>
      </c>
      <c r="AF3101">
        <f t="shared" ref="AF3101:AF3164" si="2375">(A3101&amp;".7")*0.621371</f>
        <v>1926.6850597</v>
      </c>
      <c r="AG3101">
        <f t="shared" ref="AG3101:AG3164" si="2376">(A3101&amp;".8")*0.621371</f>
        <v>1926.7471968000002</v>
      </c>
      <c r="AH3101">
        <f t="shared" ref="AH3101:AH3164" si="2377">(A3101&amp;".9")*0.621371</f>
        <v>1926.8093339000002</v>
      </c>
      <c r="AI3101">
        <f t="shared" ref="AI3101:AI3164" si="2378">(A3101&amp;".1")*1.609344</f>
        <v>4989.1273344000001</v>
      </c>
      <c r="AJ3101">
        <f t="shared" ref="AJ3101:AJ3164" si="2379">(A3101&amp;".2")*1.609344</f>
        <v>4989.2882688</v>
      </c>
      <c r="AK3101">
        <f t="shared" ref="AK3101:AK3164" si="2380">(A3101&amp;".3")*1.609344</f>
        <v>4989.4492032000007</v>
      </c>
      <c r="AL3101">
        <f t="shared" ref="AL3101:AL3164" si="2381">(A3101&amp;".4")*1.609344</f>
        <v>4989.6101376000006</v>
      </c>
      <c r="AM3101">
        <f t="shared" ref="AM3101:AM3164" si="2382">(A3101&amp;".5")*1.609344</f>
        <v>4989.7710720000005</v>
      </c>
      <c r="AN3101">
        <f t="shared" ref="AN3101:AN3164" si="2383">(A3101&amp;".6")*1.609344</f>
        <v>4989.9320064000003</v>
      </c>
      <c r="AO3101">
        <f t="shared" ref="AO3101:AO3164" si="2384">(A3101&amp;".7")*1.609344</f>
        <v>4990.0929408000002</v>
      </c>
      <c r="AP3101">
        <f t="shared" ref="AP3101:AP3164" si="2385">(A3101&amp;".8")*1.609344</f>
        <v>4990.2538752000009</v>
      </c>
      <c r="AQ3101">
        <f t="shared" ref="AQ3101:AQ3164" si="2386">(A3101&amp;".9")*1.609344</f>
        <v>4990.4148096000008</v>
      </c>
      <c r="AR3101" t="str">
        <f t="shared" si="2341"/>
        <v>kmh-3100-mph</v>
      </c>
      <c r="AS3101">
        <f t="shared" si="2344"/>
        <v>3099</v>
      </c>
      <c r="AT3101" t="str">
        <f t="shared" si="2342"/>
        <v>kmh-3099-mph</v>
      </c>
      <c r="AU3101">
        <f t="shared" si="2345"/>
        <v>3098</v>
      </c>
      <c r="AV3101" t="str">
        <f t="shared" si="2343"/>
        <v>kmh-3098-mph</v>
      </c>
    </row>
    <row r="3102" spans="1:48" x14ac:dyDescent="0.3">
      <c r="A3102">
        <v>3101</v>
      </c>
      <c r="B3102">
        <f t="shared" si="2340"/>
        <v>1926.8714709999999</v>
      </c>
      <c r="C3102">
        <f t="shared" si="2346"/>
        <v>4990.5757440000007</v>
      </c>
      <c r="D3102">
        <f t="shared" si="2347"/>
        <v>0.86138888888888887</v>
      </c>
      <c r="E3102">
        <f t="shared" si="2348"/>
        <v>3101000</v>
      </c>
      <c r="F3102">
        <f t="shared" si="2349"/>
        <v>861.38888888888891</v>
      </c>
      <c r="G3102">
        <f t="shared" si="2350"/>
        <v>10173884.84</v>
      </c>
      <c r="H3102">
        <f t="shared" si="2351"/>
        <v>2826.0791222222224</v>
      </c>
      <c r="I3102">
        <f t="shared" si="2352"/>
        <v>1674.4060368</v>
      </c>
      <c r="J3102">
        <f t="shared" si="2353"/>
        <v>0.46511278800000005</v>
      </c>
      <c r="K3102">
        <f t="shared" si="2354"/>
        <v>3391294.8380283001</v>
      </c>
      <c r="L3102">
        <f t="shared" si="2355"/>
        <v>942.02634389674995</v>
      </c>
      <c r="M3102">
        <f t="shared" si="2356"/>
        <v>2.6000268448699999</v>
      </c>
      <c r="N3102">
        <f t="shared" si="2357"/>
        <v>1674.4060368</v>
      </c>
      <c r="O3102">
        <f t="shared" si="2358"/>
        <v>0.86138888888888887</v>
      </c>
      <c r="P3102">
        <f t="shared" si="2359"/>
        <v>4990575.7439999999</v>
      </c>
      <c r="Q3102">
        <f t="shared" si="2360"/>
        <v>1386.2710400000001</v>
      </c>
      <c r="R3102">
        <f t="shared" si="2361"/>
        <v>16373280</v>
      </c>
      <c r="S3102">
        <f t="shared" si="2362"/>
        <v>4548.1333333333332</v>
      </c>
      <c r="T3102">
        <f t="shared" si="2363"/>
        <v>2694.6945759999999</v>
      </c>
      <c r="U3102">
        <f t="shared" si="2364"/>
        <v>0.74852627111111103</v>
      </c>
      <c r="V3102">
        <f t="shared" si="2365"/>
        <v>5457760</v>
      </c>
      <c r="W3102">
        <f t="shared" si="2366"/>
        <v>1516.0444444444445</v>
      </c>
      <c r="X3102">
        <f t="shared" si="2367"/>
        <v>4.0406029999999999</v>
      </c>
      <c r="Y3102">
        <f t="shared" si="2368"/>
        <v>2694.6945759999999</v>
      </c>
      <c r="Z3102">
        <f t="shared" si="2369"/>
        <v>1926.9336080999999</v>
      </c>
      <c r="AA3102">
        <f t="shared" si="2370"/>
        <v>1926.9957451999999</v>
      </c>
      <c r="AB3102">
        <f t="shared" si="2371"/>
        <v>1927.0578823000001</v>
      </c>
      <c r="AC3102">
        <f t="shared" si="2372"/>
        <v>1927.1200194</v>
      </c>
      <c r="AD3102">
        <f t="shared" si="2373"/>
        <v>1927.1821565</v>
      </c>
      <c r="AE3102">
        <f t="shared" si="2374"/>
        <v>1927.2442936</v>
      </c>
      <c r="AF3102">
        <f t="shared" si="2375"/>
        <v>1927.3064307</v>
      </c>
      <c r="AG3102">
        <f t="shared" si="2376"/>
        <v>1927.3685678000002</v>
      </c>
      <c r="AH3102">
        <f t="shared" si="2377"/>
        <v>1927.4307049000001</v>
      </c>
      <c r="AI3102">
        <f t="shared" si="2378"/>
        <v>4990.7366784000005</v>
      </c>
      <c r="AJ3102">
        <f t="shared" si="2379"/>
        <v>4990.8976128000004</v>
      </c>
      <c r="AK3102">
        <f t="shared" si="2380"/>
        <v>4991.0585472000002</v>
      </c>
      <c r="AL3102">
        <f t="shared" si="2381"/>
        <v>4991.2194816000001</v>
      </c>
      <c r="AM3102">
        <f t="shared" si="2382"/>
        <v>4991.380416</v>
      </c>
      <c r="AN3102">
        <f t="shared" si="2383"/>
        <v>4991.5413503999998</v>
      </c>
      <c r="AO3102">
        <f t="shared" si="2384"/>
        <v>4991.7022847999997</v>
      </c>
      <c r="AP3102">
        <f t="shared" si="2385"/>
        <v>4991.8632192000005</v>
      </c>
      <c r="AQ3102">
        <f t="shared" si="2386"/>
        <v>4992.0241536000003</v>
      </c>
      <c r="AR3102" t="str">
        <f t="shared" si="2341"/>
        <v>kmh-3101-mph</v>
      </c>
      <c r="AS3102">
        <f t="shared" si="2344"/>
        <v>3100</v>
      </c>
      <c r="AT3102" t="str">
        <f t="shared" si="2342"/>
        <v>kmh-3100-mph</v>
      </c>
      <c r="AU3102">
        <f t="shared" si="2345"/>
        <v>3099</v>
      </c>
      <c r="AV3102" t="str">
        <f t="shared" si="2343"/>
        <v>kmh-3099-mph</v>
      </c>
    </row>
    <row r="3103" spans="1:48" x14ac:dyDescent="0.3">
      <c r="A3103">
        <v>3102</v>
      </c>
      <c r="B3103">
        <f t="shared" si="2340"/>
        <v>1927.4928420000001</v>
      </c>
      <c r="C3103">
        <f t="shared" si="2346"/>
        <v>4992.1850880000002</v>
      </c>
      <c r="D3103">
        <f t="shared" si="2347"/>
        <v>0.86166666666666669</v>
      </c>
      <c r="E3103">
        <f t="shared" si="2348"/>
        <v>3102000</v>
      </c>
      <c r="F3103">
        <f t="shared" si="2349"/>
        <v>861.66666666666674</v>
      </c>
      <c r="G3103">
        <f t="shared" si="2350"/>
        <v>10177165.68</v>
      </c>
      <c r="H3103">
        <f t="shared" si="2351"/>
        <v>2826.9904666666671</v>
      </c>
      <c r="I3103">
        <f t="shared" si="2352"/>
        <v>1674.9459936000001</v>
      </c>
      <c r="J3103">
        <f t="shared" si="2353"/>
        <v>0.46526277600000004</v>
      </c>
      <c r="K3103">
        <f t="shared" si="2354"/>
        <v>3392388.4513265998</v>
      </c>
      <c r="L3103">
        <f t="shared" si="2355"/>
        <v>942.33012536849992</v>
      </c>
      <c r="M3103">
        <f t="shared" si="2356"/>
        <v>2.60086529274</v>
      </c>
      <c r="N3103">
        <f t="shared" si="2357"/>
        <v>1674.9459936000001</v>
      </c>
      <c r="O3103">
        <f t="shared" si="2358"/>
        <v>0.86166666666666669</v>
      </c>
      <c r="P3103">
        <f t="shared" si="2359"/>
        <v>4992185.0880000005</v>
      </c>
      <c r="Q3103">
        <f t="shared" si="2360"/>
        <v>1386.7180799999999</v>
      </c>
      <c r="R3103">
        <f t="shared" si="2361"/>
        <v>16378560</v>
      </c>
      <c r="S3103">
        <f t="shared" si="2362"/>
        <v>4549.5999999999995</v>
      </c>
      <c r="T3103">
        <f t="shared" si="2363"/>
        <v>2695.5635520000001</v>
      </c>
      <c r="U3103">
        <f t="shared" si="2364"/>
        <v>0.74876765333333328</v>
      </c>
      <c r="V3103">
        <f t="shared" si="2365"/>
        <v>5459520</v>
      </c>
      <c r="W3103">
        <f t="shared" si="2366"/>
        <v>1516.5333333333333</v>
      </c>
      <c r="X3103">
        <f t="shared" si="2367"/>
        <v>4.041906</v>
      </c>
      <c r="Y3103">
        <f t="shared" si="2368"/>
        <v>2695.5635520000001</v>
      </c>
      <c r="Z3103">
        <f t="shared" si="2369"/>
        <v>1927.5549790999999</v>
      </c>
      <c r="AA3103">
        <f t="shared" si="2370"/>
        <v>1927.6171161999998</v>
      </c>
      <c r="AB3103">
        <f t="shared" si="2371"/>
        <v>1927.6792533</v>
      </c>
      <c r="AC3103">
        <f t="shared" si="2372"/>
        <v>1927.7413904</v>
      </c>
      <c r="AD3103">
        <f t="shared" si="2373"/>
        <v>1927.8035275</v>
      </c>
      <c r="AE3103">
        <f t="shared" si="2374"/>
        <v>1927.8656645999999</v>
      </c>
      <c r="AF3103">
        <f t="shared" si="2375"/>
        <v>1927.9278016999999</v>
      </c>
      <c r="AG3103">
        <f t="shared" si="2376"/>
        <v>1927.9899388000001</v>
      </c>
      <c r="AH3103">
        <f t="shared" si="2377"/>
        <v>1928.0520759000001</v>
      </c>
      <c r="AI3103">
        <f t="shared" si="2378"/>
        <v>4992.3460224</v>
      </c>
      <c r="AJ3103">
        <f t="shared" si="2379"/>
        <v>4992.5069567999999</v>
      </c>
      <c r="AK3103">
        <f t="shared" si="2380"/>
        <v>4992.6678912000007</v>
      </c>
      <c r="AL3103">
        <f t="shared" si="2381"/>
        <v>4992.8288256000005</v>
      </c>
      <c r="AM3103">
        <f t="shared" si="2382"/>
        <v>4992.9897600000004</v>
      </c>
      <c r="AN3103">
        <f t="shared" si="2383"/>
        <v>4993.1506944000002</v>
      </c>
      <c r="AO3103">
        <f t="shared" si="2384"/>
        <v>4993.3116288000001</v>
      </c>
      <c r="AP3103">
        <f t="shared" si="2385"/>
        <v>4993.4725632000009</v>
      </c>
      <c r="AQ3103">
        <f t="shared" si="2386"/>
        <v>4993.6334976000007</v>
      </c>
      <c r="AR3103" t="str">
        <f t="shared" si="2341"/>
        <v>kmh-3102-mph</v>
      </c>
      <c r="AS3103">
        <f t="shared" si="2344"/>
        <v>3101</v>
      </c>
      <c r="AT3103" t="str">
        <f t="shared" si="2342"/>
        <v>kmh-3101-mph</v>
      </c>
      <c r="AU3103">
        <f t="shared" si="2345"/>
        <v>3100</v>
      </c>
      <c r="AV3103" t="str">
        <f t="shared" si="2343"/>
        <v>kmh-3100-mph</v>
      </c>
    </row>
    <row r="3104" spans="1:48" x14ac:dyDescent="0.3">
      <c r="A3104">
        <v>3103</v>
      </c>
      <c r="B3104">
        <f t="shared" si="2340"/>
        <v>1928.1142130000001</v>
      </c>
      <c r="C3104">
        <f t="shared" si="2346"/>
        <v>4993.7944320000006</v>
      </c>
      <c r="D3104">
        <f t="shared" si="2347"/>
        <v>0.8619444444444444</v>
      </c>
      <c r="E3104">
        <f t="shared" si="2348"/>
        <v>3103000</v>
      </c>
      <c r="F3104">
        <f t="shared" si="2349"/>
        <v>861.94444444444446</v>
      </c>
      <c r="G3104">
        <f t="shared" si="2350"/>
        <v>10180446.52</v>
      </c>
      <c r="H3104">
        <f t="shared" si="2351"/>
        <v>2827.9018111111113</v>
      </c>
      <c r="I3104">
        <f t="shared" si="2352"/>
        <v>1675.4859504000001</v>
      </c>
      <c r="J3104">
        <f t="shared" si="2353"/>
        <v>0.46541276400000003</v>
      </c>
      <c r="K3104">
        <f t="shared" si="2354"/>
        <v>3393482.0646249</v>
      </c>
      <c r="L3104">
        <f t="shared" si="2355"/>
        <v>942.63390684024989</v>
      </c>
      <c r="M3104">
        <f t="shared" si="2356"/>
        <v>2.6017037406100001</v>
      </c>
      <c r="N3104">
        <f t="shared" si="2357"/>
        <v>1675.4859504000001</v>
      </c>
      <c r="O3104">
        <f t="shared" si="2358"/>
        <v>0.8619444444444444</v>
      </c>
      <c r="P3104">
        <f t="shared" si="2359"/>
        <v>4993794.432</v>
      </c>
      <c r="Q3104">
        <f t="shared" si="2360"/>
        <v>1387.1651199999999</v>
      </c>
      <c r="R3104">
        <f t="shared" si="2361"/>
        <v>16383840</v>
      </c>
      <c r="S3104">
        <f t="shared" si="2362"/>
        <v>4551.0666666666666</v>
      </c>
      <c r="T3104">
        <f t="shared" si="2363"/>
        <v>2696.4325279999998</v>
      </c>
      <c r="U3104">
        <f t="shared" si="2364"/>
        <v>0.74900903555555554</v>
      </c>
      <c r="V3104">
        <f t="shared" si="2365"/>
        <v>5461280</v>
      </c>
      <c r="W3104">
        <f t="shared" si="2366"/>
        <v>1517.0222222222221</v>
      </c>
      <c r="X3104">
        <f t="shared" si="2367"/>
        <v>4.0432090000000001</v>
      </c>
      <c r="Y3104">
        <f t="shared" si="2368"/>
        <v>2696.4325279999998</v>
      </c>
      <c r="Z3104">
        <f t="shared" si="2369"/>
        <v>1928.1763501</v>
      </c>
      <c r="AA3104">
        <f t="shared" si="2370"/>
        <v>1928.2384872</v>
      </c>
      <c r="AB3104">
        <f t="shared" si="2371"/>
        <v>1928.3006243000002</v>
      </c>
      <c r="AC3104">
        <f t="shared" si="2372"/>
        <v>1928.3627614000002</v>
      </c>
      <c r="AD3104">
        <f t="shared" si="2373"/>
        <v>1928.4248984999999</v>
      </c>
      <c r="AE3104">
        <f t="shared" si="2374"/>
        <v>1928.4870355999999</v>
      </c>
      <c r="AF3104">
        <f t="shared" si="2375"/>
        <v>1928.5491726999999</v>
      </c>
      <c r="AG3104">
        <f t="shared" si="2376"/>
        <v>1928.6113098000001</v>
      </c>
      <c r="AH3104">
        <f t="shared" si="2377"/>
        <v>1928.6734469</v>
      </c>
      <c r="AI3104">
        <f t="shared" si="2378"/>
        <v>4993.9553664000005</v>
      </c>
      <c r="AJ3104">
        <f t="shared" si="2379"/>
        <v>4994.1163008000003</v>
      </c>
      <c r="AK3104">
        <f t="shared" si="2380"/>
        <v>4994.2772352000002</v>
      </c>
      <c r="AL3104">
        <f t="shared" si="2381"/>
        <v>4994.4381696</v>
      </c>
      <c r="AM3104">
        <f t="shared" si="2382"/>
        <v>4994.5991039999999</v>
      </c>
      <c r="AN3104">
        <f t="shared" si="2383"/>
        <v>4994.7600383999998</v>
      </c>
      <c r="AO3104">
        <f t="shared" si="2384"/>
        <v>4994.9209727999996</v>
      </c>
      <c r="AP3104">
        <f t="shared" si="2385"/>
        <v>4995.0819072000004</v>
      </c>
      <c r="AQ3104">
        <f t="shared" si="2386"/>
        <v>4995.2428416000002</v>
      </c>
      <c r="AR3104" t="str">
        <f t="shared" si="2341"/>
        <v>kmh-3103-mph</v>
      </c>
      <c r="AS3104">
        <f t="shared" si="2344"/>
        <v>3102</v>
      </c>
      <c r="AT3104" t="str">
        <f t="shared" si="2342"/>
        <v>kmh-3102-mph</v>
      </c>
      <c r="AU3104">
        <f t="shared" si="2345"/>
        <v>3101</v>
      </c>
      <c r="AV3104" t="str">
        <f t="shared" si="2343"/>
        <v>kmh-3101-mph</v>
      </c>
    </row>
    <row r="3105" spans="1:48" x14ac:dyDescent="0.3">
      <c r="A3105">
        <v>3104</v>
      </c>
      <c r="B3105">
        <f t="shared" si="2340"/>
        <v>1928.735584</v>
      </c>
      <c r="C3105">
        <f t="shared" si="2346"/>
        <v>4995.4037760000001</v>
      </c>
      <c r="D3105">
        <f t="shared" si="2347"/>
        <v>0.86222222222222222</v>
      </c>
      <c r="E3105">
        <f t="shared" si="2348"/>
        <v>3104000</v>
      </c>
      <c r="F3105">
        <f t="shared" si="2349"/>
        <v>862.22222222222229</v>
      </c>
      <c r="G3105">
        <f t="shared" si="2350"/>
        <v>10183727.360000001</v>
      </c>
      <c r="H3105">
        <f t="shared" si="2351"/>
        <v>2828.8131555555556</v>
      </c>
      <c r="I3105">
        <f t="shared" si="2352"/>
        <v>1676.0259072000001</v>
      </c>
      <c r="J3105">
        <f t="shared" si="2353"/>
        <v>0.46556275200000002</v>
      </c>
      <c r="K3105">
        <f t="shared" si="2354"/>
        <v>3394575.6779232002</v>
      </c>
      <c r="L3105">
        <f t="shared" si="2355"/>
        <v>942.93768831199998</v>
      </c>
      <c r="M3105">
        <f t="shared" si="2356"/>
        <v>2.6025421884799997</v>
      </c>
      <c r="N3105">
        <f t="shared" si="2357"/>
        <v>1676.0259072000001</v>
      </c>
      <c r="O3105">
        <f t="shared" si="2358"/>
        <v>0.86222222222222222</v>
      </c>
      <c r="P3105">
        <f t="shared" si="2359"/>
        <v>4995403.7760000005</v>
      </c>
      <c r="Q3105">
        <f t="shared" si="2360"/>
        <v>1387.6121599999999</v>
      </c>
      <c r="R3105">
        <f t="shared" si="2361"/>
        <v>16389120</v>
      </c>
      <c r="S3105">
        <f t="shared" si="2362"/>
        <v>4552.5333333333328</v>
      </c>
      <c r="T3105">
        <f t="shared" si="2363"/>
        <v>2697.301504</v>
      </c>
      <c r="U3105">
        <f t="shared" si="2364"/>
        <v>0.74925041777777768</v>
      </c>
      <c r="V3105">
        <f t="shared" si="2365"/>
        <v>5463040</v>
      </c>
      <c r="W3105">
        <f t="shared" si="2366"/>
        <v>1517.5111111111109</v>
      </c>
      <c r="X3105">
        <f t="shared" si="2367"/>
        <v>4.0445120000000001</v>
      </c>
      <c r="Y3105">
        <f t="shared" si="2368"/>
        <v>2697.301504</v>
      </c>
      <c r="Z3105">
        <f t="shared" si="2369"/>
        <v>1928.7977211</v>
      </c>
      <c r="AA3105">
        <f t="shared" si="2370"/>
        <v>1928.8598582</v>
      </c>
      <c r="AB3105">
        <f t="shared" si="2371"/>
        <v>1928.9219953000002</v>
      </c>
      <c r="AC3105">
        <f t="shared" si="2372"/>
        <v>1928.9841324000001</v>
      </c>
      <c r="AD3105">
        <f t="shared" si="2373"/>
        <v>1929.0462695000001</v>
      </c>
      <c r="AE3105">
        <f t="shared" si="2374"/>
        <v>1929.1084065999999</v>
      </c>
      <c r="AF3105">
        <f t="shared" si="2375"/>
        <v>1929.1705436999998</v>
      </c>
      <c r="AG3105">
        <f t="shared" si="2376"/>
        <v>1929.2326808</v>
      </c>
      <c r="AH3105">
        <f t="shared" si="2377"/>
        <v>1929.2948179</v>
      </c>
      <c r="AI3105">
        <f t="shared" si="2378"/>
        <v>4995.5647104</v>
      </c>
      <c r="AJ3105">
        <f t="shared" si="2379"/>
        <v>4995.7256447999998</v>
      </c>
      <c r="AK3105">
        <f t="shared" si="2380"/>
        <v>4995.8865792000006</v>
      </c>
      <c r="AL3105">
        <f t="shared" si="2381"/>
        <v>4996.0475136000005</v>
      </c>
      <c r="AM3105">
        <f t="shared" si="2382"/>
        <v>4996.2084480000003</v>
      </c>
      <c r="AN3105">
        <f t="shared" si="2383"/>
        <v>4996.3693824000002</v>
      </c>
      <c r="AO3105">
        <f t="shared" si="2384"/>
        <v>4996.5303168</v>
      </c>
      <c r="AP3105">
        <f t="shared" si="2385"/>
        <v>4996.6912512000008</v>
      </c>
      <c r="AQ3105">
        <f t="shared" si="2386"/>
        <v>4996.8521856000007</v>
      </c>
      <c r="AR3105" t="str">
        <f t="shared" si="2341"/>
        <v>kmh-3104-mph</v>
      </c>
      <c r="AS3105">
        <f t="shared" si="2344"/>
        <v>3103</v>
      </c>
      <c r="AT3105" t="str">
        <f t="shared" si="2342"/>
        <v>kmh-3103-mph</v>
      </c>
      <c r="AU3105">
        <f t="shared" si="2345"/>
        <v>3102</v>
      </c>
      <c r="AV3105" t="str">
        <f t="shared" si="2343"/>
        <v>kmh-3102-mph</v>
      </c>
    </row>
    <row r="3106" spans="1:48" x14ac:dyDescent="0.3">
      <c r="A3106">
        <v>3105</v>
      </c>
      <c r="B3106">
        <f t="shared" si="2340"/>
        <v>1929.356955</v>
      </c>
      <c r="C3106">
        <f t="shared" si="2346"/>
        <v>4997.0131200000005</v>
      </c>
      <c r="D3106">
        <f t="shared" si="2347"/>
        <v>0.86250000000000004</v>
      </c>
      <c r="E3106">
        <f t="shared" si="2348"/>
        <v>3105000</v>
      </c>
      <c r="F3106">
        <f t="shared" si="2349"/>
        <v>862.5</v>
      </c>
      <c r="G3106">
        <f t="shared" si="2350"/>
        <v>10187008.200000001</v>
      </c>
      <c r="H3106">
        <f t="shared" si="2351"/>
        <v>2829.7245000000003</v>
      </c>
      <c r="I3106">
        <f t="shared" si="2352"/>
        <v>1676.5658640000001</v>
      </c>
      <c r="J3106">
        <f t="shared" si="2353"/>
        <v>0.46571274000000007</v>
      </c>
      <c r="K3106">
        <f t="shared" si="2354"/>
        <v>3395669.2912214999</v>
      </c>
      <c r="L3106">
        <f t="shared" si="2355"/>
        <v>943.24146978374995</v>
      </c>
      <c r="M3106">
        <f t="shared" si="2356"/>
        <v>2.6033806363499998</v>
      </c>
      <c r="N3106">
        <f t="shared" si="2357"/>
        <v>1676.5658640000001</v>
      </c>
      <c r="O3106">
        <f t="shared" si="2358"/>
        <v>0.86250000000000004</v>
      </c>
      <c r="P3106">
        <f t="shared" si="2359"/>
        <v>4997013.12</v>
      </c>
      <c r="Q3106">
        <f t="shared" si="2360"/>
        <v>1388.0591999999999</v>
      </c>
      <c r="R3106">
        <f t="shared" si="2361"/>
        <v>16394400</v>
      </c>
      <c r="S3106">
        <f t="shared" si="2362"/>
        <v>4554</v>
      </c>
      <c r="T3106">
        <f t="shared" si="2363"/>
        <v>2698.1704799999998</v>
      </c>
      <c r="U3106">
        <f t="shared" si="2364"/>
        <v>0.74949179999999993</v>
      </c>
      <c r="V3106">
        <f t="shared" si="2365"/>
        <v>5464800</v>
      </c>
      <c r="W3106">
        <f t="shared" si="2366"/>
        <v>1518</v>
      </c>
      <c r="X3106">
        <f t="shared" si="2367"/>
        <v>4.0458149999999993</v>
      </c>
      <c r="Y3106">
        <f t="shared" si="2368"/>
        <v>2698.1704799999998</v>
      </c>
      <c r="Z3106">
        <f t="shared" si="2369"/>
        <v>1929.4190920999999</v>
      </c>
      <c r="AA3106">
        <f t="shared" si="2370"/>
        <v>1929.4812291999999</v>
      </c>
      <c r="AB3106">
        <f t="shared" si="2371"/>
        <v>1929.5433663000001</v>
      </c>
      <c r="AC3106">
        <f t="shared" si="2372"/>
        <v>1929.6055034000001</v>
      </c>
      <c r="AD3106">
        <f t="shared" si="2373"/>
        <v>1929.6676405000001</v>
      </c>
      <c r="AE3106">
        <f t="shared" si="2374"/>
        <v>1929.7297776</v>
      </c>
      <c r="AF3106">
        <f t="shared" si="2375"/>
        <v>1929.7919147</v>
      </c>
      <c r="AG3106">
        <f t="shared" si="2376"/>
        <v>1929.8540518000002</v>
      </c>
      <c r="AH3106">
        <f t="shared" si="2377"/>
        <v>1929.9161889000002</v>
      </c>
      <c r="AI3106">
        <f t="shared" si="2378"/>
        <v>4997.1740544000004</v>
      </c>
      <c r="AJ3106">
        <f t="shared" si="2379"/>
        <v>4997.3349888000002</v>
      </c>
      <c r="AK3106">
        <f t="shared" si="2380"/>
        <v>4997.495923200001</v>
      </c>
      <c r="AL3106">
        <f t="shared" si="2381"/>
        <v>4997.6568576000009</v>
      </c>
      <c r="AM3106">
        <f t="shared" si="2382"/>
        <v>4997.8177920000007</v>
      </c>
      <c r="AN3106">
        <f t="shared" si="2383"/>
        <v>4997.9787264000006</v>
      </c>
      <c r="AO3106">
        <f t="shared" si="2384"/>
        <v>4998.1396608000005</v>
      </c>
      <c r="AP3106">
        <f t="shared" si="2385"/>
        <v>4998.3005952000003</v>
      </c>
      <c r="AQ3106">
        <f t="shared" si="2386"/>
        <v>4998.4615296000002</v>
      </c>
      <c r="AR3106" t="str">
        <f t="shared" si="2341"/>
        <v>kmh-3105-mph</v>
      </c>
      <c r="AS3106">
        <f t="shared" si="2344"/>
        <v>3104</v>
      </c>
      <c r="AT3106" t="str">
        <f t="shared" si="2342"/>
        <v>kmh-3104-mph</v>
      </c>
      <c r="AU3106">
        <f t="shared" si="2345"/>
        <v>3103</v>
      </c>
      <c r="AV3106" t="str">
        <f t="shared" si="2343"/>
        <v>kmh-3103-mph</v>
      </c>
    </row>
    <row r="3107" spans="1:48" x14ac:dyDescent="0.3">
      <c r="A3107">
        <v>3106</v>
      </c>
      <c r="B3107">
        <f t="shared" si="2340"/>
        <v>1929.9783259999999</v>
      </c>
      <c r="C3107">
        <f t="shared" si="2346"/>
        <v>4998.622464</v>
      </c>
      <c r="D3107">
        <f t="shared" si="2347"/>
        <v>0.86277777777777775</v>
      </c>
      <c r="E3107">
        <f t="shared" si="2348"/>
        <v>3106000</v>
      </c>
      <c r="F3107">
        <f t="shared" si="2349"/>
        <v>862.77777777777783</v>
      </c>
      <c r="G3107">
        <f t="shared" si="2350"/>
        <v>10190289.040000001</v>
      </c>
      <c r="H3107">
        <f t="shared" si="2351"/>
        <v>2830.6358444444445</v>
      </c>
      <c r="I3107">
        <f t="shared" si="2352"/>
        <v>1677.1058207999999</v>
      </c>
      <c r="J3107">
        <f t="shared" si="2353"/>
        <v>0.46586272800000006</v>
      </c>
      <c r="K3107">
        <f t="shared" si="2354"/>
        <v>3396762.9045198001</v>
      </c>
      <c r="L3107">
        <f t="shared" si="2355"/>
        <v>943.54525125549992</v>
      </c>
      <c r="M3107">
        <f t="shared" si="2356"/>
        <v>2.6042190842199999</v>
      </c>
      <c r="N3107">
        <f t="shared" si="2357"/>
        <v>1677.1058207999999</v>
      </c>
      <c r="O3107">
        <f t="shared" si="2358"/>
        <v>0.86277777777777775</v>
      </c>
      <c r="P3107">
        <f t="shared" si="2359"/>
        <v>4998622.4640000006</v>
      </c>
      <c r="Q3107">
        <f t="shared" si="2360"/>
        <v>1388.5062399999999</v>
      </c>
      <c r="R3107">
        <f t="shared" si="2361"/>
        <v>16399680</v>
      </c>
      <c r="S3107">
        <f t="shared" si="2362"/>
        <v>4555.4666666666662</v>
      </c>
      <c r="T3107">
        <f t="shared" si="2363"/>
        <v>2699.039456</v>
      </c>
      <c r="U3107">
        <f t="shared" si="2364"/>
        <v>0.74973318222222218</v>
      </c>
      <c r="V3107">
        <f t="shared" si="2365"/>
        <v>5466560</v>
      </c>
      <c r="W3107">
        <f t="shared" si="2366"/>
        <v>1518.4888888888888</v>
      </c>
      <c r="X3107">
        <f t="shared" si="2367"/>
        <v>4.0471179999999993</v>
      </c>
      <c r="Y3107">
        <f t="shared" si="2368"/>
        <v>2699.039456</v>
      </c>
      <c r="Z3107">
        <f t="shared" si="2369"/>
        <v>1930.0404630999999</v>
      </c>
      <c r="AA3107">
        <f t="shared" si="2370"/>
        <v>1930.1026001999999</v>
      </c>
      <c r="AB3107">
        <f t="shared" si="2371"/>
        <v>1930.1647373000001</v>
      </c>
      <c r="AC3107">
        <f t="shared" si="2372"/>
        <v>1930.2268744</v>
      </c>
      <c r="AD3107">
        <f t="shared" si="2373"/>
        <v>1930.2890115</v>
      </c>
      <c r="AE3107">
        <f t="shared" si="2374"/>
        <v>1930.3511486</v>
      </c>
      <c r="AF3107">
        <f t="shared" si="2375"/>
        <v>1930.4132857</v>
      </c>
      <c r="AG3107">
        <f t="shared" si="2376"/>
        <v>1930.4754228000002</v>
      </c>
      <c r="AH3107">
        <f t="shared" si="2377"/>
        <v>1930.5375599000001</v>
      </c>
      <c r="AI3107">
        <f t="shared" si="2378"/>
        <v>4998.7833983999999</v>
      </c>
      <c r="AJ3107">
        <f t="shared" si="2379"/>
        <v>4998.9443327999998</v>
      </c>
      <c r="AK3107">
        <f t="shared" si="2380"/>
        <v>4999.1052672000005</v>
      </c>
      <c r="AL3107">
        <f t="shared" si="2381"/>
        <v>4999.2662016000004</v>
      </c>
      <c r="AM3107">
        <f t="shared" si="2382"/>
        <v>4999.4271360000002</v>
      </c>
      <c r="AN3107">
        <f t="shared" si="2383"/>
        <v>4999.5880704000001</v>
      </c>
      <c r="AO3107">
        <f t="shared" si="2384"/>
        <v>4999.7490048</v>
      </c>
      <c r="AP3107">
        <f t="shared" si="2385"/>
        <v>4999.9099392000007</v>
      </c>
      <c r="AQ3107">
        <f t="shared" si="2386"/>
        <v>5000.0708736000006</v>
      </c>
      <c r="AR3107" t="str">
        <f t="shared" si="2341"/>
        <v>kmh-3106-mph</v>
      </c>
      <c r="AS3107">
        <f t="shared" si="2344"/>
        <v>3105</v>
      </c>
      <c r="AT3107" t="str">
        <f t="shared" si="2342"/>
        <v>kmh-3105-mph</v>
      </c>
      <c r="AU3107">
        <f t="shared" si="2345"/>
        <v>3104</v>
      </c>
      <c r="AV3107" t="str">
        <f t="shared" si="2343"/>
        <v>kmh-3104-mph</v>
      </c>
    </row>
    <row r="3108" spans="1:48" x14ac:dyDescent="0.3">
      <c r="A3108">
        <v>3107</v>
      </c>
      <c r="B3108">
        <f t="shared" si="2340"/>
        <v>1930.5996970000001</v>
      </c>
      <c r="C3108">
        <f t="shared" si="2346"/>
        <v>5000.2318080000005</v>
      </c>
      <c r="D3108">
        <f t="shared" si="2347"/>
        <v>0.86305555555555558</v>
      </c>
      <c r="E3108">
        <f t="shared" si="2348"/>
        <v>3107000</v>
      </c>
      <c r="F3108">
        <f t="shared" si="2349"/>
        <v>863.05555555555554</v>
      </c>
      <c r="G3108">
        <f t="shared" si="2350"/>
        <v>10193569.880000001</v>
      </c>
      <c r="H3108">
        <f t="shared" si="2351"/>
        <v>2831.5471888888892</v>
      </c>
      <c r="I3108">
        <f t="shared" si="2352"/>
        <v>1677.6457776</v>
      </c>
      <c r="J3108">
        <f t="shared" si="2353"/>
        <v>0.46601271600000005</v>
      </c>
      <c r="K3108">
        <f t="shared" si="2354"/>
        <v>3397856.5178180998</v>
      </c>
      <c r="L3108">
        <f t="shared" si="2355"/>
        <v>943.84903272724989</v>
      </c>
      <c r="M3108">
        <f t="shared" si="2356"/>
        <v>2.60505753209</v>
      </c>
      <c r="N3108">
        <f t="shared" si="2357"/>
        <v>1677.6457776</v>
      </c>
      <c r="O3108">
        <f t="shared" si="2358"/>
        <v>0.86305555555555558</v>
      </c>
      <c r="P3108">
        <f t="shared" si="2359"/>
        <v>5000231.8080000002</v>
      </c>
      <c r="Q3108">
        <f t="shared" si="2360"/>
        <v>1388.9532799999999</v>
      </c>
      <c r="R3108">
        <f t="shared" si="2361"/>
        <v>16404960</v>
      </c>
      <c r="S3108">
        <f t="shared" si="2362"/>
        <v>4556.9333333333334</v>
      </c>
      <c r="T3108">
        <f t="shared" si="2363"/>
        <v>2699.9084319999997</v>
      </c>
      <c r="U3108">
        <f t="shared" si="2364"/>
        <v>0.74997456444444444</v>
      </c>
      <c r="V3108">
        <f t="shared" si="2365"/>
        <v>5468320</v>
      </c>
      <c r="W3108">
        <f t="shared" si="2366"/>
        <v>1518.9777777777776</v>
      </c>
      <c r="X3108">
        <f t="shared" si="2367"/>
        <v>4.0484209999999994</v>
      </c>
      <c r="Y3108">
        <f t="shared" si="2368"/>
        <v>2699.9084319999997</v>
      </c>
      <c r="Z3108">
        <f t="shared" si="2369"/>
        <v>1930.6618340999999</v>
      </c>
      <c r="AA3108">
        <f t="shared" si="2370"/>
        <v>1930.7239711999998</v>
      </c>
      <c r="AB3108">
        <f t="shared" si="2371"/>
        <v>1930.7861083</v>
      </c>
      <c r="AC3108">
        <f t="shared" si="2372"/>
        <v>1930.8482454</v>
      </c>
      <c r="AD3108">
        <f t="shared" si="2373"/>
        <v>1930.9103825</v>
      </c>
      <c r="AE3108">
        <f t="shared" si="2374"/>
        <v>1930.9725195999999</v>
      </c>
      <c r="AF3108">
        <f t="shared" si="2375"/>
        <v>1931.0346566999999</v>
      </c>
      <c r="AG3108">
        <f t="shared" si="2376"/>
        <v>1931.0967938000001</v>
      </c>
      <c r="AH3108">
        <f t="shared" si="2377"/>
        <v>1931.1589309000001</v>
      </c>
      <c r="AI3108">
        <f t="shared" si="2378"/>
        <v>5000.3927424000003</v>
      </c>
      <c r="AJ3108">
        <f t="shared" si="2379"/>
        <v>5000.5536768000002</v>
      </c>
      <c r="AK3108">
        <f t="shared" si="2380"/>
        <v>5000.7146112000009</v>
      </c>
      <c r="AL3108">
        <f t="shared" si="2381"/>
        <v>5000.8755456000008</v>
      </c>
      <c r="AM3108">
        <f t="shared" si="2382"/>
        <v>5001.0364800000007</v>
      </c>
      <c r="AN3108">
        <f t="shared" si="2383"/>
        <v>5001.1974144000005</v>
      </c>
      <c r="AO3108">
        <f t="shared" si="2384"/>
        <v>5001.3583488000004</v>
      </c>
      <c r="AP3108">
        <f t="shared" si="2385"/>
        <v>5001.5192832000002</v>
      </c>
      <c r="AQ3108">
        <f t="shared" si="2386"/>
        <v>5001.6802176000001</v>
      </c>
      <c r="AR3108" t="str">
        <f t="shared" si="2341"/>
        <v>kmh-3107-mph</v>
      </c>
      <c r="AS3108">
        <f t="shared" si="2344"/>
        <v>3106</v>
      </c>
      <c r="AT3108" t="str">
        <f t="shared" si="2342"/>
        <v>kmh-3106-mph</v>
      </c>
      <c r="AU3108">
        <f t="shared" si="2345"/>
        <v>3105</v>
      </c>
      <c r="AV3108" t="str">
        <f t="shared" si="2343"/>
        <v>kmh-3105-mph</v>
      </c>
    </row>
    <row r="3109" spans="1:48" x14ac:dyDescent="0.3">
      <c r="A3109">
        <v>3108</v>
      </c>
      <c r="B3109">
        <f t="shared" si="2340"/>
        <v>1931.2210680000001</v>
      </c>
      <c r="C3109">
        <f t="shared" si="2346"/>
        <v>5001.841152</v>
      </c>
      <c r="D3109">
        <f t="shared" si="2347"/>
        <v>0.86333333333333329</v>
      </c>
      <c r="E3109">
        <f t="shared" si="2348"/>
        <v>3108000</v>
      </c>
      <c r="F3109">
        <f t="shared" si="2349"/>
        <v>863.33333333333337</v>
      </c>
      <c r="G3109">
        <f t="shared" si="2350"/>
        <v>10196850.720000001</v>
      </c>
      <c r="H3109">
        <f t="shared" si="2351"/>
        <v>2832.4585333333334</v>
      </c>
      <c r="I3109">
        <f t="shared" si="2352"/>
        <v>1678.1857344</v>
      </c>
      <c r="J3109">
        <f t="shared" si="2353"/>
        <v>0.46616270400000004</v>
      </c>
      <c r="K3109">
        <f t="shared" si="2354"/>
        <v>3398950.1311164</v>
      </c>
      <c r="L3109">
        <f t="shared" si="2355"/>
        <v>944.15281419899998</v>
      </c>
      <c r="M3109">
        <f t="shared" si="2356"/>
        <v>2.6058959799600001</v>
      </c>
      <c r="N3109">
        <f t="shared" si="2357"/>
        <v>1678.1857344</v>
      </c>
      <c r="O3109">
        <f t="shared" si="2358"/>
        <v>0.86333333333333329</v>
      </c>
      <c r="P3109">
        <f t="shared" si="2359"/>
        <v>5001841.1519999998</v>
      </c>
      <c r="Q3109">
        <f t="shared" si="2360"/>
        <v>1389.40032</v>
      </c>
      <c r="R3109">
        <f t="shared" si="2361"/>
        <v>16410240</v>
      </c>
      <c r="S3109">
        <f t="shared" si="2362"/>
        <v>4558.3999999999996</v>
      </c>
      <c r="T3109">
        <f t="shared" si="2363"/>
        <v>2700.7774079999999</v>
      </c>
      <c r="U3109">
        <f t="shared" si="2364"/>
        <v>0.75021594666666658</v>
      </c>
      <c r="V3109">
        <f t="shared" si="2365"/>
        <v>5470080</v>
      </c>
      <c r="W3109">
        <f t="shared" si="2366"/>
        <v>1519.4666666666667</v>
      </c>
      <c r="X3109">
        <f t="shared" si="2367"/>
        <v>4.0497239999999994</v>
      </c>
      <c r="Y3109">
        <f t="shared" si="2368"/>
        <v>2700.7774079999999</v>
      </c>
      <c r="Z3109">
        <f t="shared" si="2369"/>
        <v>1931.2832051</v>
      </c>
      <c r="AA3109">
        <f t="shared" si="2370"/>
        <v>1931.3453422</v>
      </c>
      <c r="AB3109">
        <f t="shared" si="2371"/>
        <v>1931.4074793000002</v>
      </c>
      <c r="AC3109">
        <f t="shared" si="2372"/>
        <v>1931.4696164000002</v>
      </c>
      <c r="AD3109">
        <f t="shared" si="2373"/>
        <v>1931.5317534999999</v>
      </c>
      <c r="AE3109">
        <f t="shared" si="2374"/>
        <v>1931.5938905999999</v>
      </c>
      <c r="AF3109">
        <f t="shared" si="2375"/>
        <v>1931.6560276999999</v>
      </c>
      <c r="AG3109">
        <f t="shared" si="2376"/>
        <v>1931.7181648000001</v>
      </c>
      <c r="AH3109">
        <f t="shared" si="2377"/>
        <v>1931.7803019</v>
      </c>
      <c r="AI3109">
        <f t="shared" si="2378"/>
        <v>5002.0020863999998</v>
      </c>
      <c r="AJ3109">
        <f t="shared" si="2379"/>
        <v>5002.1630207999997</v>
      </c>
      <c r="AK3109">
        <f t="shared" si="2380"/>
        <v>5002.3239552000005</v>
      </c>
      <c r="AL3109">
        <f t="shared" si="2381"/>
        <v>5002.4848896000003</v>
      </c>
      <c r="AM3109">
        <f t="shared" si="2382"/>
        <v>5002.6458240000002</v>
      </c>
      <c r="AN3109">
        <f t="shared" si="2383"/>
        <v>5002.8067584</v>
      </c>
      <c r="AO3109">
        <f t="shared" si="2384"/>
        <v>5002.9676927999999</v>
      </c>
      <c r="AP3109">
        <f t="shared" si="2385"/>
        <v>5003.1286272000007</v>
      </c>
      <c r="AQ3109">
        <f t="shared" si="2386"/>
        <v>5003.2895616000005</v>
      </c>
      <c r="AR3109" t="str">
        <f t="shared" si="2341"/>
        <v>kmh-3108-mph</v>
      </c>
      <c r="AS3109">
        <f t="shared" si="2344"/>
        <v>3107</v>
      </c>
      <c r="AT3109" t="str">
        <f t="shared" si="2342"/>
        <v>kmh-3107-mph</v>
      </c>
      <c r="AU3109">
        <f t="shared" si="2345"/>
        <v>3106</v>
      </c>
      <c r="AV3109" t="str">
        <f t="shared" si="2343"/>
        <v>kmh-3106-mph</v>
      </c>
    </row>
    <row r="3110" spans="1:48" x14ac:dyDescent="0.3">
      <c r="A3110">
        <v>3109</v>
      </c>
      <c r="B3110">
        <f t="shared" si="2340"/>
        <v>1931.842439</v>
      </c>
      <c r="C3110">
        <f t="shared" si="2346"/>
        <v>5003.4504960000004</v>
      </c>
      <c r="D3110">
        <f t="shared" si="2347"/>
        <v>0.86361111111111111</v>
      </c>
      <c r="E3110">
        <f t="shared" si="2348"/>
        <v>3109000</v>
      </c>
      <c r="F3110">
        <f t="shared" si="2349"/>
        <v>863.6111111111112</v>
      </c>
      <c r="G3110">
        <f t="shared" si="2350"/>
        <v>10200131.560000001</v>
      </c>
      <c r="H3110">
        <f t="shared" si="2351"/>
        <v>2833.3698777777781</v>
      </c>
      <c r="I3110">
        <f t="shared" si="2352"/>
        <v>1678.7256912</v>
      </c>
      <c r="J3110">
        <f t="shared" si="2353"/>
        <v>0.46631269200000003</v>
      </c>
      <c r="K3110">
        <f t="shared" si="2354"/>
        <v>3400043.7444147002</v>
      </c>
      <c r="L3110">
        <f t="shared" si="2355"/>
        <v>944.45659567074995</v>
      </c>
      <c r="M3110">
        <f t="shared" si="2356"/>
        <v>2.6067344278299998</v>
      </c>
      <c r="N3110">
        <f t="shared" si="2357"/>
        <v>1678.7256912</v>
      </c>
      <c r="O3110">
        <f t="shared" si="2358"/>
        <v>0.86361111111111111</v>
      </c>
      <c r="P3110">
        <f t="shared" si="2359"/>
        <v>5003450.4960000003</v>
      </c>
      <c r="Q3110">
        <f t="shared" si="2360"/>
        <v>1389.84736</v>
      </c>
      <c r="R3110">
        <f t="shared" si="2361"/>
        <v>16415520</v>
      </c>
      <c r="S3110">
        <f t="shared" si="2362"/>
        <v>4559.8666666666668</v>
      </c>
      <c r="T3110">
        <f t="shared" si="2363"/>
        <v>2701.6463840000001</v>
      </c>
      <c r="U3110">
        <f t="shared" si="2364"/>
        <v>0.75045732888888883</v>
      </c>
      <c r="V3110">
        <f t="shared" si="2365"/>
        <v>5471840</v>
      </c>
      <c r="W3110">
        <f t="shared" si="2366"/>
        <v>1519.9555555555555</v>
      </c>
      <c r="X3110">
        <f t="shared" si="2367"/>
        <v>4.0510269999999995</v>
      </c>
      <c r="Y3110">
        <f t="shared" si="2368"/>
        <v>2701.6463840000001</v>
      </c>
      <c r="Z3110">
        <f t="shared" si="2369"/>
        <v>1931.9045761</v>
      </c>
      <c r="AA3110">
        <f t="shared" si="2370"/>
        <v>1931.9667132</v>
      </c>
      <c r="AB3110">
        <f t="shared" si="2371"/>
        <v>1932.0288503000002</v>
      </c>
      <c r="AC3110">
        <f t="shared" si="2372"/>
        <v>1932.0909874000001</v>
      </c>
      <c r="AD3110">
        <f t="shared" si="2373"/>
        <v>1932.1531245000001</v>
      </c>
      <c r="AE3110">
        <f t="shared" si="2374"/>
        <v>1932.2152616000001</v>
      </c>
      <c r="AF3110">
        <f t="shared" si="2375"/>
        <v>1932.2773986999998</v>
      </c>
      <c r="AG3110">
        <f t="shared" si="2376"/>
        <v>1932.3395358</v>
      </c>
      <c r="AH3110">
        <f t="shared" si="2377"/>
        <v>1932.4016729</v>
      </c>
      <c r="AI3110">
        <f t="shared" si="2378"/>
        <v>5003.6114304000002</v>
      </c>
      <c r="AJ3110">
        <f t="shared" si="2379"/>
        <v>5003.7723648000001</v>
      </c>
      <c r="AK3110">
        <f t="shared" si="2380"/>
        <v>5003.9332992000009</v>
      </c>
      <c r="AL3110">
        <f t="shared" si="2381"/>
        <v>5004.0942336000007</v>
      </c>
      <c r="AM3110">
        <f t="shared" si="2382"/>
        <v>5004.2551680000006</v>
      </c>
      <c r="AN3110">
        <f t="shared" si="2383"/>
        <v>5004.4161024000005</v>
      </c>
      <c r="AO3110">
        <f t="shared" si="2384"/>
        <v>5004.5770368000003</v>
      </c>
      <c r="AP3110">
        <f t="shared" si="2385"/>
        <v>5004.7379712000002</v>
      </c>
      <c r="AQ3110">
        <f t="shared" si="2386"/>
        <v>5004.8989056</v>
      </c>
      <c r="AR3110" t="str">
        <f t="shared" si="2341"/>
        <v>kmh-3109-mph</v>
      </c>
      <c r="AS3110">
        <f t="shared" si="2344"/>
        <v>3108</v>
      </c>
      <c r="AT3110" t="str">
        <f t="shared" si="2342"/>
        <v>kmh-3108-mph</v>
      </c>
      <c r="AU3110">
        <f t="shared" si="2345"/>
        <v>3107</v>
      </c>
      <c r="AV3110" t="str">
        <f t="shared" si="2343"/>
        <v>kmh-3107-mph</v>
      </c>
    </row>
    <row r="3111" spans="1:48" x14ac:dyDescent="0.3">
      <c r="A3111">
        <v>3110</v>
      </c>
      <c r="B3111">
        <f t="shared" si="2340"/>
        <v>1932.46381</v>
      </c>
      <c r="C3111">
        <f t="shared" si="2346"/>
        <v>5005.0598399999999</v>
      </c>
      <c r="D3111">
        <f t="shared" si="2347"/>
        <v>0.86388888888888893</v>
      </c>
      <c r="E3111">
        <f t="shared" si="2348"/>
        <v>3110000</v>
      </c>
      <c r="F3111">
        <f t="shared" si="2349"/>
        <v>863.88888888888891</v>
      </c>
      <c r="G3111">
        <f t="shared" si="2350"/>
        <v>10203412.4</v>
      </c>
      <c r="H3111">
        <f t="shared" si="2351"/>
        <v>2834.2812222222224</v>
      </c>
      <c r="I3111">
        <f t="shared" si="2352"/>
        <v>1679.2656480000001</v>
      </c>
      <c r="J3111">
        <f t="shared" si="2353"/>
        <v>0.46646268000000002</v>
      </c>
      <c r="K3111">
        <f t="shared" si="2354"/>
        <v>3401137.3577129999</v>
      </c>
      <c r="L3111">
        <f t="shared" si="2355"/>
        <v>944.76037714249992</v>
      </c>
      <c r="M3111">
        <f t="shared" si="2356"/>
        <v>2.6075728756999998</v>
      </c>
      <c r="N3111">
        <f t="shared" si="2357"/>
        <v>1679.2656480000001</v>
      </c>
      <c r="O3111">
        <f t="shared" si="2358"/>
        <v>0.86388888888888893</v>
      </c>
      <c r="P3111">
        <f t="shared" si="2359"/>
        <v>5005059.84</v>
      </c>
      <c r="Q3111">
        <f t="shared" si="2360"/>
        <v>1390.2944</v>
      </c>
      <c r="R3111">
        <f t="shared" si="2361"/>
        <v>16420800</v>
      </c>
      <c r="S3111">
        <f t="shared" si="2362"/>
        <v>4561.333333333333</v>
      </c>
      <c r="T3111">
        <f t="shared" si="2363"/>
        <v>2702.5153599999999</v>
      </c>
      <c r="U3111">
        <f t="shared" si="2364"/>
        <v>0.75069871111111108</v>
      </c>
      <c r="V3111">
        <f t="shared" si="2365"/>
        <v>5473600</v>
      </c>
      <c r="W3111">
        <f t="shared" si="2366"/>
        <v>1520.4444444444443</v>
      </c>
      <c r="X3111">
        <f t="shared" si="2367"/>
        <v>4.0523299999999995</v>
      </c>
      <c r="Y3111">
        <f t="shared" si="2368"/>
        <v>2702.5153599999999</v>
      </c>
      <c r="Z3111">
        <f t="shared" si="2369"/>
        <v>1932.5259470999999</v>
      </c>
      <c r="AA3111">
        <f t="shared" si="2370"/>
        <v>1932.5880841999999</v>
      </c>
      <c r="AB3111">
        <f t="shared" si="2371"/>
        <v>1932.6502213000001</v>
      </c>
      <c r="AC3111">
        <f t="shared" si="2372"/>
        <v>1932.7123584000001</v>
      </c>
      <c r="AD3111">
        <f t="shared" si="2373"/>
        <v>1932.7744955000001</v>
      </c>
      <c r="AE3111">
        <f t="shared" si="2374"/>
        <v>1932.8366326</v>
      </c>
      <c r="AF3111">
        <f t="shared" si="2375"/>
        <v>1932.8987697</v>
      </c>
      <c r="AG3111">
        <f t="shared" si="2376"/>
        <v>1932.9609068000002</v>
      </c>
      <c r="AH3111">
        <f t="shared" si="2377"/>
        <v>1933.0230439000002</v>
      </c>
      <c r="AI3111">
        <f t="shared" si="2378"/>
        <v>5005.2207743999998</v>
      </c>
      <c r="AJ3111">
        <f t="shared" si="2379"/>
        <v>5005.3817087999996</v>
      </c>
      <c r="AK3111">
        <f t="shared" si="2380"/>
        <v>5005.5426432000004</v>
      </c>
      <c r="AL3111">
        <f t="shared" si="2381"/>
        <v>5005.7035776000002</v>
      </c>
      <c r="AM3111">
        <f t="shared" si="2382"/>
        <v>5005.8645120000001</v>
      </c>
      <c r="AN3111">
        <f t="shared" si="2383"/>
        <v>5006.0254464</v>
      </c>
      <c r="AO3111">
        <f t="shared" si="2384"/>
        <v>5006.1863807999998</v>
      </c>
      <c r="AP3111">
        <f t="shared" si="2385"/>
        <v>5006.3473152000006</v>
      </c>
      <c r="AQ3111">
        <f t="shared" si="2386"/>
        <v>5006.5082496000005</v>
      </c>
      <c r="AR3111" t="str">
        <f t="shared" si="2341"/>
        <v>kmh-3110-mph</v>
      </c>
      <c r="AS3111">
        <f t="shared" si="2344"/>
        <v>3109</v>
      </c>
      <c r="AT3111" t="str">
        <f t="shared" si="2342"/>
        <v>kmh-3109-mph</v>
      </c>
      <c r="AU3111">
        <f t="shared" si="2345"/>
        <v>3108</v>
      </c>
      <c r="AV3111" t="str">
        <f t="shared" si="2343"/>
        <v>kmh-3108-mph</v>
      </c>
    </row>
    <row r="3112" spans="1:48" x14ac:dyDescent="0.3">
      <c r="A3112">
        <v>3111</v>
      </c>
      <c r="B3112">
        <f t="shared" si="2340"/>
        <v>1933.0851809999999</v>
      </c>
      <c r="C3112">
        <f t="shared" si="2346"/>
        <v>5006.6691840000003</v>
      </c>
      <c r="D3112">
        <f t="shared" si="2347"/>
        <v>0.86416666666666664</v>
      </c>
      <c r="E3112">
        <f t="shared" si="2348"/>
        <v>3111000</v>
      </c>
      <c r="F3112">
        <f t="shared" si="2349"/>
        <v>864.16666666666674</v>
      </c>
      <c r="G3112">
        <f t="shared" si="2350"/>
        <v>10206693.24</v>
      </c>
      <c r="H3112">
        <f t="shared" si="2351"/>
        <v>2835.1925666666671</v>
      </c>
      <c r="I3112">
        <f t="shared" si="2352"/>
        <v>1679.8056048000001</v>
      </c>
      <c r="J3112">
        <f t="shared" si="2353"/>
        <v>0.46661266800000006</v>
      </c>
      <c r="K3112">
        <f t="shared" si="2354"/>
        <v>3402230.9710113001</v>
      </c>
      <c r="L3112">
        <f t="shared" si="2355"/>
        <v>945.06415861424989</v>
      </c>
      <c r="M3112">
        <f t="shared" si="2356"/>
        <v>2.6084113235699999</v>
      </c>
      <c r="N3112">
        <f t="shared" si="2357"/>
        <v>1679.8056048000001</v>
      </c>
      <c r="O3112">
        <f t="shared" si="2358"/>
        <v>0.86416666666666664</v>
      </c>
      <c r="P3112">
        <f t="shared" si="2359"/>
        <v>5006669.1840000004</v>
      </c>
      <c r="Q3112">
        <f t="shared" si="2360"/>
        <v>1390.74144</v>
      </c>
      <c r="R3112">
        <f t="shared" si="2361"/>
        <v>16426080</v>
      </c>
      <c r="S3112">
        <f t="shared" si="2362"/>
        <v>4562.7999999999993</v>
      </c>
      <c r="T3112">
        <f t="shared" si="2363"/>
        <v>2703.3843360000001</v>
      </c>
      <c r="U3112">
        <f t="shared" si="2364"/>
        <v>0.75094009333333323</v>
      </c>
      <c r="V3112">
        <f t="shared" si="2365"/>
        <v>5475360</v>
      </c>
      <c r="W3112">
        <f t="shared" si="2366"/>
        <v>1520.9333333333334</v>
      </c>
      <c r="X3112">
        <f t="shared" si="2367"/>
        <v>4.0536329999999996</v>
      </c>
      <c r="Y3112">
        <f t="shared" si="2368"/>
        <v>2703.3843360000001</v>
      </c>
      <c r="Z3112">
        <f t="shared" si="2369"/>
        <v>1933.1473180999999</v>
      </c>
      <c r="AA3112">
        <f t="shared" si="2370"/>
        <v>1933.2094551999999</v>
      </c>
      <c r="AB3112">
        <f t="shared" si="2371"/>
        <v>1933.2715923000001</v>
      </c>
      <c r="AC3112">
        <f t="shared" si="2372"/>
        <v>1933.3337294</v>
      </c>
      <c r="AD3112">
        <f t="shared" si="2373"/>
        <v>1933.3958665</v>
      </c>
      <c r="AE3112">
        <f t="shared" si="2374"/>
        <v>1933.4580036</v>
      </c>
      <c r="AF3112">
        <f t="shared" si="2375"/>
        <v>1933.5201407</v>
      </c>
      <c r="AG3112">
        <f t="shared" si="2376"/>
        <v>1933.5822778000002</v>
      </c>
      <c r="AH3112">
        <f t="shared" si="2377"/>
        <v>1933.6444149000001</v>
      </c>
      <c r="AI3112">
        <f t="shared" si="2378"/>
        <v>5006.8301184000002</v>
      </c>
      <c r="AJ3112">
        <f t="shared" si="2379"/>
        <v>5006.9910528</v>
      </c>
      <c r="AK3112">
        <f t="shared" si="2380"/>
        <v>5007.1519872000008</v>
      </c>
      <c r="AL3112">
        <f t="shared" si="2381"/>
        <v>5007.3129216000007</v>
      </c>
      <c r="AM3112">
        <f t="shared" si="2382"/>
        <v>5007.4738560000005</v>
      </c>
      <c r="AN3112">
        <f t="shared" si="2383"/>
        <v>5007.6347904000004</v>
      </c>
      <c r="AO3112">
        <f t="shared" si="2384"/>
        <v>5007.7957248000002</v>
      </c>
      <c r="AP3112">
        <f t="shared" si="2385"/>
        <v>5007.956659200001</v>
      </c>
      <c r="AQ3112">
        <f t="shared" si="2386"/>
        <v>5008.1175936000009</v>
      </c>
      <c r="AR3112" t="str">
        <f t="shared" si="2341"/>
        <v>kmh-3111-mph</v>
      </c>
      <c r="AS3112">
        <f t="shared" si="2344"/>
        <v>3110</v>
      </c>
      <c r="AT3112" t="str">
        <f t="shared" si="2342"/>
        <v>kmh-3110-mph</v>
      </c>
      <c r="AU3112">
        <f t="shared" si="2345"/>
        <v>3109</v>
      </c>
      <c r="AV3112" t="str">
        <f t="shared" si="2343"/>
        <v>kmh-3109-mph</v>
      </c>
    </row>
    <row r="3113" spans="1:48" x14ac:dyDescent="0.3">
      <c r="A3113">
        <v>3112</v>
      </c>
      <c r="B3113">
        <f t="shared" si="2340"/>
        <v>1933.7065520000001</v>
      </c>
      <c r="C3113">
        <f t="shared" si="2346"/>
        <v>5008.2785280000007</v>
      </c>
      <c r="D3113">
        <f t="shared" si="2347"/>
        <v>0.86444444444444446</v>
      </c>
      <c r="E3113">
        <f t="shared" si="2348"/>
        <v>3112000</v>
      </c>
      <c r="F3113">
        <f t="shared" si="2349"/>
        <v>864.44444444444446</v>
      </c>
      <c r="G3113">
        <f t="shared" si="2350"/>
        <v>10209974.08</v>
      </c>
      <c r="H3113">
        <f t="shared" si="2351"/>
        <v>2836.1039111111113</v>
      </c>
      <c r="I3113">
        <f t="shared" si="2352"/>
        <v>1680.3455616000001</v>
      </c>
      <c r="J3113">
        <f t="shared" si="2353"/>
        <v>0.46676265600000005</v>
      </c>
      <c r="K3113">
        <f t="shared" si="2354"/>
        <v>3403324.5843095998</v>
      </c>
      <c r="L3113">
        <f t="shared" si="2355"/>
        <v>945.36794008599998</v>
      </c>
      <c r="M3113">
        <f t="shared" si="2356"/>
        <v>2.60924977144</v>
      </c>
      <c r="N3113">
        <f t="shared" si="2357"/>
        <v>1680.3455616000001</v>
      </c>
      <c r="O3113">
        <f t="shared" si="2358"/>
        <v>0.86444444444444446</v>
      </c>
      <c r="P3113">
        <f t="shared" si="2359"/>
        <v>5008278.5279999999</v>
      </c>
      <c r="Q3113">
        <f t="shared" si="2360"/>
        <v>1391.18848</v>
      </c>
      <c r="R3113">
        <f t="shared" si="2361"/>
        <v>16431360</v>
      </c>
      <c r="S3113">
        <f t="shared" si="2362"/>
        <v>4564.2666666666664</v>
      </c>
      <c r="T3113">
        <f t="shared" si="2363"/>
        <v>2704.2533119999998</v>
      </c>
      <c r="U3113">
        <f t="shared" si="2364"/>
        <v>0.75118147555555548</v>
      </c>
      <c r="V3113">
        <f t="shared" si="2365"/>
        <v>5477120</v>
      </c>
      <c r="W3113">
        <f t="shared" si="2366"/>
        <v>1521.4222222222222</v>
      </c>
      <c r="X3113">
        <f t="shared" si="2367"/>
        <v>4.0549359999999997</v>
      </c>
      <c r="Y3113">
        <f t="shared" si="2368"/>
        <v>2704.2533119999998</v>
      </c>
      <c r="Z3113">
        <f t="shared" si="2369"/>
        <v>1933.7686891000001</v>
      </c>
      <c r="AA3113">
        <f t="shared" si="2370"/>
        <v>1933.8308261999998</v>
      </c>
      <c r="AB3113">
        <f t="shared" si="2371"/>
        <v>1933.8929633000002</v>
      </c>
      <c r="AC3113">
        <f t="shared" si="2372"/>
        <v>1933.9551004</v>
      </c>
      <c r="AD3113">
        <f t="shared" si="2373"/>
        <v>1934.0172375</v>
      </c>
      <c r="AE3113">
        <f t="shared" si="2374"/>
        <v>1934.0793745999999</v>
      </c>
      <c r="AF3113">
        <f t="shared" si="2375"/>
        <v>1934.1415116999999</v>
      </c>
      <c r="AG3113">
        <f t="shared" si="2376"/>
        <v>1934.2036488000001</v>
      </c>
      <c r="AH3113">
        <f t="shared" si="2377"/>
        <v>1934.2657859000001</v>
      </c>
      <c r="AI3113">
        <f t="shared" si="2378"/>
        <v>5008.4394624000006</v>
      </c>
      <c r="AJ3113">
        <f t="shared" si="2379"/>
        <v>5008.6003968000005</v>
      </c>
      <c r="AK3113">
        <f t="shared" si="2380"/>
        <v>5008.7613312000003</v>
      </c>
      <c r="AL3113">
        <f t="shared" si="2381"/>
        <v>5008.9222656000002</v>
      </c>
      <c r="AM3113">
        <f t="shared" si="2382"/>
        <v>5009.0832</v>
      </c>
      <c r="AN3113">
        <f t="shared" si="2383"/>
        <v>5009.2441343999999</v>
      </c>
      <c r="AO3113">
        <f t="shared" si="2384"/>
        <v>5009.4050687999998</v>
      </c>
      <c r="AP3113">
        <f t="shared" si="2385"/>
        <v>5009.5660032000005</v>
      </c>
      <c r="AQ3113">
        <f t="shared" si="2386"/>
        <v>5009.7269376000004</v>
      </c>
      <c r="AR3113" t="str">
        <f t="shared" si="2341"/>
        <v>kmh-3112-mph</v>
      </c>
      <c r="AS3113">
        <f t="shared" si="2344"/>
        <v>3111</v>
      </c>
      <c r="AT3113" t="str">
        <f t="shared" si="2342"/>
        <v>kmh-3111-mph</v>
      </c>
      <c r="AU3113">
        <f t="shared" si="2345"/>
        <v>3110</v>
      </c>
      <c r="AV3113" t="str">
        <f t="shared" si="2343"/>
        <v>kmh-3110-mph</v>
      </c>
    </row>
    <row r="3114" spans="1:48" x14ac:dyDescent="0.3">
      <c r="A3114">
        <v>3113</v>
      </c>
      <c r="B3114">
        <f t="shared" si="2340"/>
        <v>1934.3279230000001</v>
      </c>
      <c r="C3114">
        <f t="shared" si="2346"/>
        <v>5009.8878720000002</v>
      </c>
      <c r="D3114">
        <f t="shared" si="2347"/>
        <v>0.86472222222222217</v>
      </c>
      <c r="E3114">
        <f t="shared" si="2348"/>
        <v>3113000</v>
      </c>
      <c r="F3114">
        <f t="shared" si="2349"/>
        <v>864.72222222222229</v>
      </c>
      <c r="G3114">
        <f t="shared" si="2350"/>
        <v>10213254.92</v>
      </c>
      <c r="H3114">
        <f t="shared" si="2351"/>
        <v>2837.0152555555555</v>
      </c>
      <c r="I3114">
        <f t="shared" si="2352"/>
        <v>1680.8855184000001</v>
      </c>
      <c r="J3114">
        <f t="shared" si="2353"/>
        <v>0.46691264400000004</v>
      </c>
      <c r="K3114">
        <f t="shared" si="2354"/>
        <v>3404418.1976079</v>
      </c>
      <c r="L3114">
        <f t="shared" si="2355"/>
        <v>945.67172155774995</v>
      </c>
      <c r="M3114">
        <f t="shared" si="2356"/>
        <v>2.6100882193100001</v>
      </c>
      <c r="N3114">
        <f t="shared" si="2357"/>
        <v>1680.8855184000001</v>
      </c>
      <c r="O3114">
        <f t="shared" si="2358"/>
        <v>0.86472222222222217</v>
      </c>
      <c r="P3114">
        <f t="shared" si="2359"/>
        <v>5009887.8720000004</v>
      </c>
      <c r="Q3114">
        <f t="shared" si="2360"/>
        <v>1391.63552</v>
      </c>
      <c r="R3114">
        <f t="shared" si="2361"/>
        <v>16436640</v>
      </c>
      <c r="S3114">
        <f t="shared" si="2362"/>
        <v>4565.7333333333327</v>
      </c>
      <c r="T3114">
        <f t="shared" si="2363"/>
        <v>2705.122288</v>
      </c>
      <c r="U3114">
        <f t="shared" si="2364"/>
        <v>0.75142285777777773</v>
      </c>
      <c r="V3114">
        <f t="shared" si="2365"/>
        <v>5478880</v>
      </c>
      <c r="W3114">
        <f t="shared" si="2366"/>
        <v>1521.911111111111</v>
      </c>
      <c r="X3114">
        <f t="shared" si="2367"/>
        <v>4.0562389999999997</v>
      </c>
      <c r="Y3114">
        <f t="shared" si="2368"/>
        <v>2705.122288</v>
      </c>
      <c r="Z3114">
        <f t="shared" si="2369"/>
        <v>1934.3900601</v>
      </c>
      <c r="AA3114">
        <f t="shared" si="2370"/>
        <v>1934.4521972</v>
      </c>
      <c r="AB3114">
        <f t="shared" si="2371"/>
        <v>1934.5143343000002</v>
      </c>
      <c r="AC3114">
        <f t="shared" si="2372"/>
        <v>1934.5764714000002</v>
      </c>
      <c r="AD3114">
        <f t="shared" si="2373"/>
        <v>1934.6386084999999</v>
      </c>
      <c r="AE3114">
        <f t="shared" si="2374"/>
        <v>1934.7007455999999</v>
      </c>
      <c r="AF3114">
        <f t="shared" si="2375"/>
        <v>1934.7628826999999</v>
      </c>
      <c r="AG3114">
        <f t="shared" si="2376"/>
        <v>1934.8250198000001</v>
      </c>
      <c r="AH3114">
        <f t="shared" si="2377"/>
        <v>1934.8871569</v>
      </c>
      <c r="AI3114">
        <f t="shared" si="2378"/>
        <v>5010.0488064000001</v>
      </c>
      <c r="AJ3114">
        <f t="shared" si="2379"/>
        <v>5010.2097408</v>
      </c>
      <c r="AK3114">
        <f t="shared" si="2380"/>
        <v>5010.3706752000007</v>
      </c>
      <c r="AL3114">
        <f t="shared" si="2381"/>
        <v>5010.5316096000006</v>
      </c>
      <c r="AM3114">
        <f t="shared" si="2382"/>
        <v>5010.6925440000005</v>
      </c>
      <c r="AN3114">
        <f t="shared" si="2383"/>
        <v>5010.8534784000003</v>
      </c>
      <c r="AO3114">
        <f t="shared" si="2384"/>
        <v>5011.0144128000002</v>
      </c>
      <c r="AP3114">
        <f t="shared" si="2385"/>
        <v>5011.1753472000009</v>
      </c>
      <c r="AQ3114">
        <f t="shared" si="2386"/>
        <v>5011.3362816000008</v>
      </c>
      <c r="AR3114" t="str">
        <f t="shared" si="2341"/>
        <v>kmh-3113-mph</v>
      </c>
      <c r="AS3114">
        <f t="shared" si="2344"/>
        <v>3112</v>
      </c>
      <c r="AT3114" t="str">
        <f t="shared" si="2342"/>
        <v>kmh-3112-mph</v>
      </c>
      <c r="AU3114">
        <f t="shared" si="2345"/>
        <v>3111</v>
      </c>
      <c r="AV3114" t="str">
        <f t="shared" si="2343"/>
        <v>kmh-3111-mph</v>
      </c>
    </row>
    <row r="3115" spans="1:48" x14ac:dyDescent="0.3">
      <c r="A3115">
        <v>3114</v>
      </c>
      <c r="B3115">
        <f t="shared" si="2340"/>
        <v>1934.949294</v>
      </c>
      <c r="C3115">
        <f t="shared" si="2346"/>
        <v>5011.4972160000007</v>
      </c>
      <c r="D3115">
        <f t="shared" si="2347"/>
        <v>0.86499999999999999</v>
      </c>
      <c r="E3115">
        <f t="shared" si="2348"/>
        <v>3114000</v>
      </c>
      <c r="F3115">
        <f t="shared" si="2349"/>
        <v>865</v>
      </c>
      <c r="G3115">
        <f t="shared" si="2350"/>
        <v>10216535.76</v>
      </c>
      <c r="H3115">
        <f t="shared" si="2351"/>
        <v>2837.9266000000002</v>
      </c>
      <c r="I3115">
        <f t="shared" si="2352"/>
        <v>1681.4254751999999</v>
      </c>
      <c r="J3115">
        <f t="shared" si="2353"/>
        <v>0.46706263200000003</v>
      </c>
      <c r="K3115">
        <f t="shared" si="2354"/>
        <v>3405511.8109062002</v>
      </c>
      <c r="L3115">
        <f t="shared" si="2355"/>
        <v>945.97550302949992</v>
      </c>
      <c r="M3115">
        <f t="shared" si="2356"/>
        <v>2.6109266671799998</v>
      </c>
      <c r="N3115">
        <f t="shared" si="2357"/>
        <v>1681.4254751999999</v>
      </c>
      <c r="O3115">
        <f t="shared" si="2358"/>
        <v>0.86499999999999999</v>
      </c>
      <c r="P3115">
        <f t="shared" si="2359"/>
        <v>5011497.216</v>
      </c>
      <c r="Q3115">
        <f t="shared" si="2360"/>
        <v>1392.0825600000001</v>
      </c>
      <c r="R3115">
        <f t="shared" si="2361"/>
        <v>16441920</v>
      </c>
      <c r="S3115">
        <f t="shared" si="2362"/>
        <v>4567.2</v>
      </c>
      <c r="T3115">
        <f t="shared" si="2363"/>
        <v>2705.9912639999998</v>
      </c>
      <c r="U3115">
        <f t="shared" si="2364"/>
        <v>0.75166423999999998</v>
      </c>
      <c r="V3115">
        <f t="shared" si="2365"/>
        <v>5480640</v>
      </c>
      <c r="W3115">
        <f t="shared" si="2366"/>
        <v>1522.3999999999999</v>
      </c>
      <c r="X3115">
        <f t="shared" si="2367"/>
        <v>4.0575419999999998</v>
      </c>
      <c r="Y3115">
        <f t="shared" si="2368"/>
        <v>2705.9912639999998</v>
      </c>
      <c r="Z3115">
        <f t="shared" si="2369"/>
        <v>1935.0114311</v>
      </c>
      <c r="AA3115">
        <f t="shared" si="2370"/>
        <v>1935.0735682</v>
      </c>
      <c r="AB3115">
        <f t="shared" si="2371"/>
        <v>1935.1357053000002</v>
      </c>
      <c r="AC3115">
        <f t="shared" si="2372"/>
        <v>1935.1978424000001</v>
      </c>
      <c r="AD3115">
        <f t="shared" si="2373"/>
        <v>1935.2599795000001</v>
      </c>
      <c r="AE3115">
        <f t="shared" si="2374"/>
        <v>1935.3221166000001</v>
      </c>
      <c r="AF3115">
        <f t="shared" si="2375"/>
        <v>1935.3842536999998</v>
      </c>
      <c r="AG3115">
        <f t="shared" si="2376"/>
        <v>1935.4463908000002</v>
      </c>
      <c r="AH3115">
        <f t="shared" si="2377"/>
        <v>1935.5085279</v>
      </c>
      <c r="AI3115">
        <f t="shared" si="2378"/>
        <v>5011.6581504000005</v>
      </c>
      <c r="AJ3115">
        <f t="shared" si="2379"/>
        <v>5011.8190848000004</v>
      </c>
      <c r="AK3115">
        <f t="shared" si="2380"/>
        <v>5011.9800192000002</v>
      </c>
      <c r="AL3115">
        <f t="shared" si="2381"/>
        <v>5012.1409536000001</v>
      </c>
      <c r="AM3115">
        <f t="shared" si="2382"/>
        <v>5012.301888</v>
      </c>
      <c r="AN3115">
        <f t="shared" si="2383"/>
        <v>5012.4628223999998</v>
      </c>
      <c r="AO3115">
        <f t="shared" si="2384"/>
        <v>5012.6237567999997</v>
      </c>
      <c r="AP3115">
        <f t="shared" si="2385"/>
        <v>5012.7846912000005</v>
      </c>
      <c r="AQ3115">
        <f t="shared" si="2386"/>
        <v>5012.9456256000003</v>
      </c>
      <c r="AR3115" t="str">
        <f t="shared" si="2341"/>
        <v>kmh-3114-mph</v>
      </c>
      <c r="AS3115">
        <f t="shared" si="2344"/>
        <v>3113</v>
      </c>
      <c r="AT3115" t="str">
        <f t="shared" si="2342"/>
        <v>kmh-3113-mph</v>
      </c>
      <c r="AU3115">
        <f t="shared" si="2345"/>
        <v>3112</v>
      </c>
      <c r="AV3115" t="str">
        <f t="shared" si="2343"/>
        <v>kmh-3112-mph</v>
      </c>
    </row>
    <row r="3116" spans="1:48" x14ac:dyDescent="0.3">
      <c r="A3116">
        <v>3115</v>
      </c>
      <c r="B3116">
        <f t="shared" si="2340"/>
        <v>1935.570665</v>
      </c>
      <c r="C3116">
        <f t="shared" si="2346"/>
        <v>5013.1065600000002</v>
      </c>
      <c r="D3116">
        <f t="shared" si="2347"/>
        <v>0.86527777777777781</v>
      </c>
      <c r="E3116">
        <f t="shared" si="2348"/>
        <v>3115000</v>
      </c>
      <c r="F3116">
        <f t="shared" si="2349"/>
        <v>865.27777777777783</v>
      </c>
      <c r="G3116">
        <f t="shared" si="2350"/>
        <v>10219816.6</v>
      </c>
      <c r="H3116">
        <f t="shared" si="2351"/>
        <v>2838.8379444444445</v>
      </c>
      <c r="I3116">
        <f t="shared" si="2352"/>
        <v>1681.965432</v>
      </c>
      <c r="J3116">
        <f t="shared" si="2353"/>
        <v>0.46721262000000002</v>
      </c>
      <c r="K3116">
        <f t="shared" si="2354"/>
        <v>3406605.4242044999</v>
      </c>
      <c r="L3116">
        <f t="shared" si="2355"/>
        <v>946.27928450124989</v>
      </c>
      <c r="M3116">
        <f t="shared" si="2356"/>
        <v>2.6117651150499999</v>
      </c>
      <c r="N3116">
        <f t="shared" si="2357"/>
        <v>1681.965432</v>
      </c>
      <c r="O3116">
        <f t="shared" si="2358"/>
        <v>0.86527777777777781</v>
      </c>
      <c r="P3116">
        <f t="shared" si="2359"/>
        <v>5013106.5600000005</v>
      </c>
      <c r="Q3116">
        <f t="shared" si="2360"/>
        <v>1392.5296000000001</v>
      </c>
      <c r="R3116">
        <f t="shared" si="2361"/>
        <v>16447200</v>
      </c>
      <c r="S3116">
        <f t="shared" si="2362"/>
        <v>4568.6666666666661</v>
      </c>
      <c r="T3116">
        <f t="shared" si="2363"/>
        <v>2706.86024</v>
      </c>
      <c r="U3116">
        <f t="shared" si="2364"/>
        <v>0.75190562222222213</v>
      </c>
      <c r="V3116">
        <f t="shared" si="2365"/>
        <v>5482400</v>
      </c>
      <c r="W3116">
        <f t="shared" si="2366"/>
        <v>1522.8888888888889</v>
      </c>
      <c r="X3116">
        <f t="shared" si="2367"/>
        <v>4.0588449999999998</v>
      </c>
      <c r="Y3116">
        <f t="shared" si="2368"/>
        <v>2706.86024</v>
      </c>
      <c r="Z3116">
        <f t="shared" si="2369"/>
        <v>1935.6328020999999</v>
      </c>
      <c r="AA3116">
        <f t="shared" si="2370"/>
        <v>1935.6949391999999</v>
      </c>
      <c r="AB3116">
        <f t="shared" si="2371"/>
        <v>1935.7570763000001</v>
      </c>
      <c r="AC3116">
        <f t="shared" si="2372"/>
        <v>1935.8192134000001</v>
      </c>
      <c r="AD3116">
        <f t="shared" si="2373"/>
        <v>1935.8813505000001</v>
      </c>
      <c r="AE3116">
        <f t="shared" si="2374"/>
        <v>1935.9434876</v>
      </c>
      <c r="AF3116">
        <f t="shared" si="2375"/>
        <v>1936.0056247</v>
      </c>
      <c r="AG3116">
        <f t="shared" si="2376"/>
        <v>1936.0677618000002</v>
      </c>
      <c r="AH3116">
        <f t="shared" si="2377"/>
        <v>1936.1298989000002</v>
      </c>
      <c r="AI3116">
        <f t="shared" si="2378"/>
        <v>5013.2674944</v>
      </c>
      <c r="AJ3116">
        <f t="shared" si="2379"/>
        <v>5013.4284287999999</v>
      </c>
      <c r="AK3116">
        <f t="shared" si="2380"/>
        <v>5013.5893632000007</v>
      </c>
      <c r="AL3116">
        <f t="shared" si="2381"/>
        <v>5013.7502976000005</v>
      </c>
      <c r="AM3116">
        <f t="shared" si="2382"/>
        <v>5013.9112320000004</v>
      </c>
      <c r="AN3116">
        <f t="shared" si="2383"/>
        <v>5014.0721664000002</v>
      </c>
      <c r="AO3116">
        <f t="shared" si="2384"/>
        <v>5014.2331008000001</v>
      </c>
      <c r="AP3116">
        <f t="shared" si="2385"/>
        <v>5014.3940352000009</v>
      </c>
      <c r="AQ3116">
        <f t="shared" si="2386"/>
        <v>5014.5549696000007</v>
      </c>
      <c r="AR3116" t="str">
        <f t="shared" si="2341"/>
        <v>kmh-3115-mph</v>
      </c>
      <c r="AS3116">
        <f t="shared" si="2344"/>
        <v>3114</v>
      </c>
      <c r="AT3116" t="str">
        <f t="shared" si="2342"/>
        <v>kmh-3114-mph</v>
      </c>
      <c r="AU3116">
        <f t="shared" si="2345"/>
        <v>3113</v>
      </c>
      <c r="AV3116" t="str">
        <f t="shared" si="2343"/>
        <v>kmh-3113-mph</v>
      </c>
    </row>
    <row r="3117" spans="1:48" x14ac:dyDescent="0.3">
      <c r="A3117">
        <v>3116</v>
      </c>
      <c r="B3117">
        <f t="shared" si="2340"/>
        <v>1936.1920359999999</v>
      </c>
      <c r="C3117">
        <f t="shared" si="2346"/>
        <v>5014.7159040000006</v>
      </c>
      <c r="D3117">
        <f t="shared" si="2347"/>
        <v>0.86555555555555552</v>
      </c>
      <c r="E3117">
        <f t="shared" si="2348"/>
        <v>3116000</v>
      </c>
      <c r="F3117">
        <f t="shared" si="2349"/>
        <v>865.55555555555554</v>
      </c>
      <c r="G3117">
        <f t="shared" si="2350"/>
        <v>10223097.440000001</v>
      </c>
      <c r="H3117">
        <f t="shared" si="2351"/>
        <v>2839.7492888888892</v>
      </c>
      <c r="I3117">
        <f t="shared" si="2352"/>
        <v>1682.5053888</v>
      </c>
      <c r="J3117">
        <f t="shared" si="2353"/>
        <v>0.46736260800000007</v>
      </c>
      <c r="K3117">
        <f t="shared" si="2354"/>
        <v>3407699.0375028001</v>
      </c>
      <c r="L3117">
        <f t="shared" si="2355"/>
        <v>946.58306597299998</v>
      </c>
      <c r="M3117">
        <f t="shared" si="2356"/>
        <v>2.61260356292</v>
      </c>
      <c r="N3117">
        <f t="shared" si="2357"/>
        <v>1682.5053888</v>
      </c>
      <c r="O3117">
        <f t="shared" si="2358"/>
        <v>0.86555555555555552</v>
      </c>
      <c r="P3117">
        <f t="shared" si="2359"/>
        <v>5014715.9040000001</v>
      </c>
      <c r="Q3117">
        <f t="shared" si="2360"/>
        <v>1392.9766400000001</v>
      </c>
      <c r="R3117">
        <f t="shared" si="2361"/>
        <v>16452480</v>
      </c>
      <c r="S3117">
        <f t="shared" si="2362"/>
        <v>4570.1333333333332</v>
      </c>
      <c r="T3117">
        <f t="shared" si="2363"/>
        <v>2707.7292159999997</v>
      </c>
      <c r="U3117">
        <f t="shared" si="2364"/>
        <v>0.75214700444444438</v>
      </c>
      <c r="V3117">
        <f t="shared" si="2365"/>
        <v>5484160</v>
      </c>
      <c r="W3117">
        <f t="shared" si="2366"/>
        <v>1523.3777777777777</v>
      </c>
      <c r="X3117">
        <f t="shared" si="2367"/>
        <v>4.0601479999999999</v>
      </c>
      <c r="Y3117">
        <f t="shared" si="2368"/>
        <v>2707.7292159999997</v>
      </c>
      <c r="Z3117">
        <f t="shared" si="2369"/>
        <v>1936.2541730999999</v>
      </c>
      <c r="AA3117">
        <f t="shared" si="2370"/>
        <v>1936.3163101999999</v>
      </c>
      <c r="AB3117">
        <f t="shared" si="2371"/>
        <v>1936.3784473000001</v>
      </c>
      <c r="AC3117">
        <f t="shared" si="2372"/>
        <v>1936.4405844</v>
      </c>
      <c r="AD3117">
        <f t="shared" si="2373"/>
        <v>1936.5027215</v>
      </c>
      <c r="AE3117">
        <f t="shared" si="2374"/>
        <v>1936.5648586</v>
      </c>
      <c r="AF3117">
        <f t="shared" si="2375"/>
        <v>1936.6269957</v>
      </c>
      <c r="AG3117">
        <f t="shared" si="2376"/>
        <v>1936.6891328000002</v>
      </c>
      <c r="AH3117">
        <f t="shared" si="2377"/>
        <v>1936.7512699000001</v>
      </c>
      <c r="AI3117">
        <f t="shared" si="2378"/>
        <v>5014.8768384000005</v>
      </c>
      <c r="AJ3117">
        <f t="shared" si="2379"/>
        <v>5015.0377728000003</v>
      </c>
      <c r="AK3117">
        <f t="shared" si="2380"/>
        <v>5015.1987072000011</v>
      </c>
      <c r="AL3117">
        <f t="shared" si="2381"/>
        <v>5015.3596416</v>
      </c>
      <c r="AM3117">
        <f t="shared" si="2382"/>
        <v>5015.5205759999999</v>
      </c>
      <c r="AN3117">
        <f t="shared" si="2383"/>
        <v>5015.6815103999998</v>
      </c>
      <c r="AO3117">
        <f t="shared" si="2384"/>
        <v>5015.8424447999996</v>
      </c>
      <c r="AP3117">
        <f t="shared" si="2385"/>
        <v>5016.0033792000004</v>
      </c>
      <c r="AQ3117">
        <f t="shared" si="2386"/>
        <v>5016.1643136000002</v>
      </c>
      <c r="AR3117" t="str">
        <f t="shared" si="2341"/>
        <v>kmh-3116-mph</v>
      </c>
      <c r="AS3117">
        <f t="shared" si="2344"/>
        <v>3115</v>
      </c>
      <c r="AT3117" t="str">
        <f t="shared" si="2342"/>
        <v>kmh-3115-mph</v>
      </c>
      <c r="AU3117">
        <f t="shared" si="2345"/>
        <v>3114</v>
      </c>
      <c r="AV3117" t="str">
        <f t="shared" si="2343"/>
        <v>kmh-3114-mph</v>
      </c>
    </row>
    <row r="3118" spans="1:48" x14ac:dyDescent="0.3">
      <c r="A3118">
        <v>3117</v>
      </c>
      <c r="B3118">
        <f t="shared" si="2340"/>
        <v>1936.8134070000001</v>
      </c>
      <c r="C3118">
        <f t="shared" si="2346"/>
        <v>5016.3252480000001</v>
      </c>
      <c r="D3118">
        <f t="shared" si="2347"/>
        <v>0.86583333333333334</v>
      </c>
      <c r="E3118">
        <f t="shared" si="2348"/>
        <v>3117000</v>
      </c>
      <c r="F3118">
        <f t="shared" si="2349"/>
        <v>865.83333333333337</v>
      </c>
      <c r="G3118">
        <f t="shared" si="2350"/>
        <v>10226378.280000001</v>
      </c>
      <c r="H3118">
        <f t="shared" si="2351"/>
        <v>2840.6606333333334</v>
      </c>
      <c r="I3118">
        <f t="shared" si="2352"/>
        <v>1683.0453456</v>
      </c>
      <c r="J3118">
        <f t="shared" si="2353"/>
        <v>0.46751259600000006</v>
      </c>
      <c r="K3118">
        <f t="shared" si="2354"/>
        <v>3408792.6508010998</v>
      </c>
      <c r="L3118">
        <f t="shared" si="2355"/>
        <v>946.88684744474995</v>
      </c>
      <c r="M3118">
        <f t="shared" si="2356"/>
        <v>2.61344201079</v>
      </c>
      <c r="N3118">
        <f t="shared" si="2357"/>
        <v>1683.0453456</v>
      </c>
      <c r="O3118">
        <f t="shared" si="2358"/>
        <v>0.86583333333333334</v>
      </c>
      <c r="P3118">
        <f t="shared" si="2359"/>
        <v>5016325.2480000006</v>
      </c>
      <c r="Q3118">
        <f t="shared" si="2360"/>
        <v>1393.4236799999999</v>
      </c>
      <c r="R3118">
        <f t="shared" si="2361"/>
        <v>16457760</v>
      </c>
      <c r="S3118">
        <f t="shared" si="2362"/>
        <v>4571.5999999999995</v>
      </c>
      <c r="T3118">
        <f t="shared" si="2363"/>
        <v>2708.5981919999999</v>
      </c>
      <c r="U3118">
        <f t="shared" si="2364"/>
        <v>0.75238838666666663</v>
      </c>
      <c r="V3118">
        <f t="shared" si="2365"/>
        <v>5485920</v>
      </c>
      <c r="W3118">
        <f t="shared" si="2366"/>
        <v>1523.8666666666666</v>
      </c>
      <c r="X3118">
        <f t="shared" si="2367"/>
        <v>4.0614509999999999</v>
      </c>
      <c r="Y3118">
        <f t="shared" si="2368"/>
        <v>2708.5981919999999</v>
      </c>
      <c r="Z3118">
        <f t="shared" si="2369"/>
        <v>1936.8755441000001</v>
      </c>
      <c r="AA3118">
        <f t="shared" si="2370"/>
        <v>1936.9376811999998</v>
      </c>
      <c r="AB3118">
        <f t="shared" si="2371"/>
        <v>1936.9998183000002</v>
      </c>
      <c r="AC3118">
        <f t="shared" si="2372"/>
        <v>1937.0619554</v>
      </c>
      <c r="AD3118">
        <f t="shared" si="2373"/>
        <v>1937.1240925</v>
      </c>
      <c r="AE3118">
        <f t="shared" si="2374"/>
        <v>1937.1862295999999</v>
      </c>
      <c r="AF3118">
        <f t="shared" si="2375"/>
        <v>1937.2483666999999</v>
      </c>
      <c r="AG3118">
        <f t="shared" si="2376"/>
        <v>1937.3105038000001</v>
      </c>
      <c r="AH3118">
        <f t="shared" si="2377"/>
        <v>1937.3726409000001</v>
      </c>
      <c r="AI3118">
        <f t="shared" si="2378"/>
        <v>5016.4861824</v>
      </c>
      <c r="AJ3118">
        <f t="shared" si="2379"/>
        <v>5016.6471167999998</v>
      </c>
      <c r="AK3118">
        <f t="shared" si="2380"/>
        <v>5016.8080512000006</v>
      </c>
      <c r="AL3118">
        <f t="shared" si="2381"/>
        <v>5016.9689856000005</v>
      </c>
      <c r="AM3118">
        <f t="shared" si="2382"/>
        <v>5017.1299200000003</v>
      </c>
      <c r="AN3118">
        <f t="shared" si="2383"/>
        <v>5017.2908544000002</v>
      </c>
      <c r="AO3118">
        <f t="shared" si="2384"/>
        <v>5017.4517888</v>
      </c>
      <c r="AP3118">
        <f t="shared" si="2385"/>
        <v>5017.6127232000008</v>
      </c>
      <c r="AQ3118">
        <f t="shared" si="2386"/>
        <v>5017.7736576000007</v>
      </c>
      <c r="AR3118" t="str">
        <f t="shared" si="2341"/>
        <v>kmh-3117-mph</v>
      </c>
      <c r="AS3118">
        <f t="shared" si="2344"/>
        <v>3116</v>
      </c>
      <c r="AT3118" t="str">
        <f t="shared" si="2342"/>
        <v>kmh-3116-mph</v>
      </c>
      <c r="AU3118">
        <f t="shared" si="2345"/>
        <v>3115</v>
      </c>
      <c r="AV3118" t="str">
        <f t="shared" si="2343"/>
        <v>kmh-3115-mph</v>
      </c>
    </row>
    <row r="3119" spans="1:48" x14ac:dyDescent="0.3">
      <c r="A3119">
        <v>3118</v>
      </c>
      <c r="B3119">
        <f t="shared" si="2340"/>
        <v>1937.4347780000001</v>
      </c>
      <c r="C3119">
        <f t="shared" si="2346"/>
        <v>5017.9345920000005</v>
      </c>
      <c r="D3119">
        <f t="shared" si="2347"/>
        <v>0.86611111111111116</v>
      </c>
      <c r="E3119">
        <f t="shared" si="2348"/>
        <v>3118000</v>
      </c>
      <c r="F3119">
        <f t="shared" si="2349"/>
        <v>866.1111111111112</v>
      </c>
      <c r="G3119">
        <f t="shared" si="2350"/>
        <v>10229659.120000001</v>
      </c>
      <c r="H3119">
        <f t="shared" si="2351"/>
        <v>2841.5719777777781</v>
      </c>
      <c r="I3119">
        <f t="shared" si="2352"/>
        <v>1683.5853024</v>
      </c>
      <c r="J3119">
        <f t="shared" si="2353"/>
        <v>0.46766258400000005</v>
      </c>
      <c r="K3119">
        <f t="shared" si="2354"/>
        <v>3409886.2640994</v>
      </c>
      <c r="L3119">
        <f t="shared" si="2355"/>
        <v>947.19062891649992</v>
      </c>
      <c r="M3119">
        <f t="shared" si="2356"/>
        <v>2.6142804586599997</v>
      </c>
      <c r="N3119">
        <f t="shared" si="2357"/>
        <v>1683.5853024</v>
      </c>
      <c r="O3119">
        <f t="shared" si="2358"/>
        <v>0.86611111111111116</v>
      </c>
      <c r="P3119">
        <f t="shared" si="2359"/>
        <v>5017934.5920000002</v>
      </c>
      <c r="Q3119">
        <f t="shared" si="2360"/>
        <v>1393.8707199999999</v>
      </c>
      <c r="R3119">
        <f t="shared" si="2361"/>
        <v>16463040</v>
      </c>
      <c r="S3119">
        <f t="shared" si="2362"/>
        <v>4573.0666666666666</v>
      </c>
      <c r="T3119">
        <f t="shared" si="2363"/>
        <v>2709.4671680000001</v>
      </c>
      <c r="U3119">
        <f t="shared" si="2364"/>
        <v>0.75262976888888888</v>
      </c>
      <c r="V3119">
        <f t="shared" si="2365"/>
        <v>5487680</v>
      </c>
      <c r="W3119">
        <f t="shared" si="2366"/>
        <v>1524.3555555555556</v>
      </c>
      <c r="X3119">
        <f t="shared" si="2367"/>
        <v>4.062754</v>
      </c>
      <c r="Y3119">
        <f t="shared" si="2368"/>
        <v>2709.4671680000001</v>
      </c>
      <c r="Z3119">
        <f t="shared" si="2369"/>
        <v>1937.4969151</v>
      </c>
      <c r="AA3119">
        <f t="shared" si="2370"/>
        <v>1937.5590522</v>
      </c>
      <c r="AB3119">
        <f t="shared" si="2371"/>
        <v>1937.6211893000002</v>
      </c>
      <c r="AC3119">
        <f t="shared" si="2372"/>
        <v>1937.6833264000002</v>
      </c>
      <c r="AD3119">
        <f t="shared" si="2373"/>
        <v>1937.7454634999999</v>
      </c>
      <c r="AE3119">
        <f t="shared" si="2374"/>
        <v>1937.8076005999999</v>
      </c>
      <c r="AF3119">
        <f t="shared" si="2375"/>
        <v>1937.8697376999999</v>
      </c>
      <c r="AG3119">
        <f t="shared" si="2376"/>
        <v>1937.9318748000001</v>
      </c>
      <c r="AH3119">
        <f t="shared" si="2377"/>
        <v>1937.9940119</v>
      </c>
      <c r="AI3119">
        <f t="shared" si="2378"/>
        <v>5018.0955264000004</v>
      </c>
      <c r="AJ3119">
        <f t="shared" si="2379"/>
        <v>5018.2564608000002</v>
      </c>
      <c r="AK3119">
        <f t="shared" si="2380"/>
        <v>5018.417395200001</v>
      </c>
      <c r="AL3119">
        <f t="shared" si="2381"/>
        <v>5018.5783296000009</v>
      </c>
      <c r="AM3119">
        <f t="shared" si="2382"/>
        <v>5018.7392640000007</v>
      </c>
      <c r="AN3119">
        <f t="shared" si="2383"/>
        <v>5018.9001984000006</v>
      </c>
      <c r="AO3119">
        <f t="shared" si="2384"/>
        <v>5019.0611328000005</v>
      </c>
      <c r="AP3119">
        <f t="shared" si="2385"/>
        <v>5019.2220672000003</v>
      </c>
      <c r="AQ3119">
        <f t="shared" si="2386"/>
        <v>5019.3830016000002</v>
      </c>
      <c r="AR3119" t="str">
        <f t="shared" si="2341"/>
        <v>kmh-3118-mph</v>
      </c>
      <c r="AS3119">
        <f t="shared" si="2344"/>
        <v>3117</v>
      </c>
      <c r="AT3119" t="str">
        <f t="shared" si="2342"/>
        <v>kmh-3117-mph</v>
      </c>
      <c r="AU3119">
        <f t="shared" si="2345"/>
        <v>3116</v>
      </c>
      <c r="AV3119" t="str">
        <f t="shared" si="2343"/>
        <v>kmh-3116-mph</v>
      </c>
    </row>
    <row r="3120" spans="1:48" x14ac:dyDescent="0.3">
      <c r="A3120">
        <v>3119</v>
      </c>
      <c r="B3120">
        <f t="shared" si="2340"/>
        <v>1938.056149</v>
      </c>
      <c r="C3120">
        <f t="shared" si="2346"/>
        <v>5019.543936</v>
      </c>
      <c r="D3120">
        <f t="shared" si="2347"/>
        <v>0.86638888888888888</v>
      </c>
      <c r="E3120">
        <f t="shared" si="2348"/>
        <v>3119000</v>
      </c>
      <c r="F3120">
        <f t="shared" si="2349"/>
        <v>866.38888888888891</v>
      </c>
      <c r="G3120">
        <f t="shared" si="2350"/>
        <v>10232939.960000001</v>
      </c>
      <c r="H3120">
        <f t="shared" si="2351"/>
        <v>2842.4833222222223</v>
      </c>
      <c r="I3120">
        <f t="shared" si="2352"/>
        <v>1684.1252592000001</v>
      </c>
      <c r="J3120">
        <f t="shared" si="2353"/>
        <v>0.46781257200000004</v>
      </c>
      <c r="K3120">
        <f t="shared" si="2354"/>
        <v>3410979.8773977002</v>
      </c>
      <c r="L3120">
        <f t="shared" si="2355"/>
        <v>947.49441038824989</v>
      </c>
      <c r="M3120">
        <f t="shared" si="2356"/>
        <v>2.6151189065299998</v>
      </c>
      <c r="N3120">
        <f t="shared" si="2357"/>
        <v>1684.1252592000001</v>
      </c>
      <c r="O3120">
        <f t="shared" si="2358"/>
        <v>0.86638888888888888</v>
      </c>
      <c r="P3120">
        <f t="shared" si="2359"/>
        <v>5019543.9359999998</v>
      </c>
      <c r="Q3120">
        <f t="shared" si="2360"/>
        <v>1394.3177599999999</v>
      </c>
      <c r="R3120">
        <f t="shared" si="2361"/>
        <v>16468320</v>
      </c>
      <c r="S3120">
        <f t="shared" si="2362"/>
        <v>4574.5333333333328</v>
      </c>
      <c r="T3120">
        <f t="shared" si="2363"/>
        <v>2710.3361439999999</v>
      </c>
      <c r="U3120">
        <f t="shared" si="2364"/>
        <v>0.75287115111111103</v>
      </c>
      <c r="V3120">
        <f t="shared" si="2365"/>
        <v>5489440</v>
      </c>
      <c r="W3120">
        <f t="shared" si="2366"/>
        <v>1524.8444444444444</v>
      </c>
      <c r="X3120">
        <f t="shared" si="2367"/>
        <v>4.064057</v>
      </c>
      <c r="Y3120">
        <f t="shared" si="2368"/>
        <v>2710.3361439999999</v>
      </c>
      <c r="Z3120">
        <f t="shared" si="2369"/>
        <v>1938.1182861</v>
      </c>
      <c r="AA3120">
        <f t="shared" si="2370"/>
        <v>1938.1804232</v>
      </c>
      <c r="AB3120">
        <f t="shared" si="2371"/>
        <v>1938.2425603000002</v>
      </c>
      <c r="AC3120">
        <f t="shared" si="2372"/>
        <v>1938.3046974000001</v>
      </c>
      <c r="AD3120">
        <f t="shared" si="2373"/>
        <v>1938.3668345000001</v>
      </c>
      <c r="AE3120">
        <f t="shared" si="2374"/>
        <v>1938.4289716000001</v>
      </c>
      <c r="AF3120">
        <f t="shared" si="2375"/>
        <v>1938.4911086999998</v>
      </c>
      <c r="AG3120">
        <f t="shared" si="2376"/>
        <v>1938.5532458000002</v>
      </c>
      <c r="AH3120">
        <f t="shared" si="2377"/>
        <v>1938.6153829</v>
      </c>
      <c r="AI3120">
        <f t="shared" si="2378"/>
        <v>5019.7048703999999</v>
      </c>
      <c r="AJ3120">
        <f t="shared" si="2379"/>
        <v>5019.8658047999998</v>
      </c>
      <c r="AK3120">
        <f t="shared" si="2380"/>
        <v>5020.0267392000005</v>
      </c>
      <c r="AL3120">
        <f t="shared" si="2381"/>
        <v>5020.1876736000004</v>
      </c>
      <c r="AM3120">
        <f t="shared" si="2382"/>
        <v>5020.3486080000002</v>
      </c>
      <c r="AN3120">
        <f t="shared" si="2383"/>
        <v>5020.5095424000001</v>
      </c>
      <c r="AO3120">
        <f t="shared" si="2384"/>
        <v>5020.6704768</v>
      </c>
      <c r="AP3120">
        <f t="shared" si="2385"/>
        <v>5020.8314112000007</v>
      </c>
      <c r="AQ3120">
        <f t="shared" si="2386"/>
        <v>5020.9923456000006</v>
      </c>
      <c r="AR3120" t="str">
        <f t="shared" si="2341"/>
        <v>kmh-3119-mph</v>
      </c>
      <c r="AS3120">
        <f t="shared" si="2344"/>
        <v>3118</v>
      </c>
      <c r="AT3120" t="str">
        <f t="shared" si="2342"/>
        <v>kmh-3118-mph</v>
      </c>
      <c r="AU3120">
        <f t="shared" si="2345"/>
        <v>3117</v>
      </c>
      <c r="AV3120" t="str">
        <f t="shared" si="2343"/>
        <v>kmh-3117-mph</v>
      </c>
    </row>
    <row r="3121" spans="1:48" x14ac:dyDescent="0.3">
      <c r="A3121">
        <v>3120</v>
      </c>
      <c r="B3121">
        <f t="shared" si="2340"/>
        <v>1938.67752</v>
      </c>
      <c r="C3121">
        <f t="shared" si="2346"/>
        <v>5021.1532800000004</v>
      </c>
      <c r="D3121">
        <f t="shared" si="2347"/>
        <v>0.8666666666666667</v>
      </c>
      <c r="E3121">
        <f t="shared" si="2348"/>
        <v>3120000</v>
      </c>
      <c r="F3121">
        <f t="shared" si="2349"/>
        <v>866.66666666666674</v>
      </c>
      <c r="G3121">
        <f t="shared" si="2350"/>
        <v>10236220.800000001</v>
      </c>
      <c r="H3121">
        <f t="shared" si="2351"/>
        <v>2843.394666666667</v>
      </c>
      <c r="I3121">
        <f t="shared" si="2352"/>
        <v>1684.6652160000001</v>
      </c>
      <c r="J3121">
        <f t="shared" si="2353"/>
        <v>0.46796256000000003</v>
      </c>
      <c r="K3121">
        <f t="shared" si="2354"/>
        <v>3412073.4906959999</v>
      </c>
      <c r="L3121">
        <f t="shared" si="2355"/>
        <v>947.79819185999997</v>
      </c>
      <c r="M3121">
        <f t="shared" si="2356"/>
        <v>2.6159573543999999</v>
      </c>
      <c r="N3121">
        <f t="shared" si="2357"/>
        <v>1684.6652160000001</v>
      </c>
      <c r="O3121">
        <f t="shared" si="2358"/>
        <v>0.8666666666666667</v>
      </c>
      <c r="P3121">
        <f t="shared" si="2359"/>
        <v>5021153.2800000003</v>
      </c>
      <c r="Q3121">
        <f t="shared" si="2360"/>
        <v>1394.7647999999999</v>
      </c>
      <c r="R3121">
        <f t="shared" si="2361"/>
        <v>16473600</v>
      </c>
      <c r="S3121">
        <f t="shared" si="2362"/>
        <v>4576</v>
      </c>
      <c r="T3121">
        <f t="shared" si="2363"/>
        <v>2711.2051200000001</v>
      </c>
      <c r="U3121">
        <f t="shared" si="2364"/>
        <v>0.75311253333333328</v>
      </c>
      <c r="V3121">
        <f t="shared" si="2365"/>
        <v>5491200</v>
      </c>
      <c r="W3121">
        <f t="shared" si="2366"/>
        <v>1525.3333333333333</v>
      </c>
      <c r="X3121">
        <f t="shared" si="2367"/>
        <v>4.0653600000000001</v>
      </c>
      <c r="Y3121">
        <f t="shared" si="2368"/>
        <v>2711.2051200000001</v>
      </c>
      <c r="Z3121">
        <f t="shared" si="2369"/>
        <v>1938.7396570999999</v>
      </c>
      <c r="AA3121">
        <f t="shared" si="2370"/>
        <v>1938.8017941999999</v>
      </c>
      <c r="AB3121">
        <f t="shared" si="2371"/>
        <v>1938.8639313000001</v>
      </c>
      <c r="AC3121">
        <f t="shared" si="2372"/>
        <v>1938.9260684000001</v>
      </c>
      <c r="AD3121">
        <f t="shared" si="2373"/>
        <v>1938.9882055</v>
      </c>
      <c r="AE3121">
        <f t="shared" si="2374"/>
        <v>1939.0503426</v>
      </c>
      <c r="AF3121">
        <f t="shared" si="2375"/>
        <v>1939.1124797</v>
      </c>
      <c r="AG3121">
        <f t="shared" si="2376"/>
        <v>1939.1746168000002</v>
      </c>
      <c r="AH3121">
        <f t="shared" si="2377"/>
        <v>1939.2367539000002</v>
      </c>
      <c r="AI3121">
        <f t="shared" si="2378"/>
        <v>5021.3142144000003</v>
      </c>
      <c r="AJ3121">
        <f t="shared" si="2379"/>
        <v>5021.4751488000002</v>
      </c>
      <c r="AK3121">
        <f t="shared" si="2380"/>
        <v>5021.6360832000009</v>
      </c>
      <c r="AL3121">
        <f t="shared" si="2381"/>
        <v>5021.7970176000008</v>
      </c>
      <c r="AM3121">
        <f t="shared" si="2382"/>
        <v>5021.9579520000007</v>
      </c>
      <c r="AN3121">
        <f t="shared" si="2383"/>
        <v>5022.1188864000005</v>
      </c>
      <c r="AO3121">
        <f t="shared" si="2384"/>
        <v>5022.2798208000004</v>
      </c>
      <c r="AP3121">
        <f t="shared" si="2385"/>
        <v>5022.4407552000002</v>
      </c>
      <c r="AQ3121">
        <f t="shared" si="2386"/>
        <v>5022.6016896000001</v>
      </c>
      <c r="AR3121" t="str">
        <f t="shared" si="2341"/>
        <v>kmh-3120-mph</v>
      </c>
      <c r="AS3121">
        <f t="shared" si="2344"/>
        <v>3119</v>
      </c>
      <c r="AT3121" t="str">
        <f t="shared" si="2342"/>
        <v>kmh-3119-mph</v>
      </c>
      <c r="AU3121">
        <f t="shared" si="2345"/>
        <v>3118</v>
      </c>
      <c r="AV3121" t="str">
        <f t="shared" si="2343"/>
        <v>kmh-3118-mph</v>
      </c>
    </row>
    <row r="3122" spans="1:48" x14ac:dyDescent="0.3">
      <c r="A3122">
        <v>3121</v>
      </c>
      <c r="B3122">
        <f t="shared" si="2340"/>
        <v>1939.2988909999999</v>
      </c>
      <c r="C3122">
        <f t="shared" si="2346"/>
        <v>5022.762624</v>
      </c>
      <c r="D3122">
        <f t="shared" si="2347"/>
        <v>0.86694444444444441</v>
      </c>
      <c r="E3122">
        <f t="shared" si="2348"/>
        <v>3121000</v>
      </c>
      <c r="F3122">
        <f t="shared" si="2349"/>
        <v>866.94444444444446</v>
      </c>
      <c r="G3122">
        <f t="shared" si="2350"/>
        <v>10239501.640000001</v>
      </c>
      <c r="H3122">
        <f t="shared" si="2351"/>
        <v>2844.3060111111113</v>
      </c>
      <c r="I3122">
        <f t="shared" si="2352"/>
        <v>1685.2051728000001</v>
      </c>
      <c r="J3122">
        <f t="shared" si="2353"/>
        <v>0.46811254800000007</v>
      </c>
      <c r="K3122">
        <f t="shared" si="2354"/>
        <v>3413167.1039943001</v>
      </c>
      <c r="L3122">
        <f t="shared" si="2355"/>
        <v>948.10197333174995</v>
      </c>
      <c r="M3122">
        <f t="shared" si="2356"/>
        <v>2.61679580227</v>
      </c>
      <c r="N3122">
        <f t="shared" si="2357"/>
        <v>1685.2051728000001</v>
      </c>
      <c r="O3122">
        <f t="shared" si="2358"/>
        <v>0.86694444444444441</v>
      </c>
      <c r="P3122">
        <f t="shared" si="2359"/>
        <v>5022762.6239999998</v>
      </c>
      <c r="Q3122">
        <f t="shared" si="2360"/>
        <v>1395.2118399999999</v>
      </c>
      <c r="R3122">
        <f t="shared" si="2361"/>
        <v>16478880</v>
      </c>
      <c r="S3122">
        <f t="shared" si="2362"/>
        <v>4577.4666666666662</v>
      </c>
      <c r="T3122">
        <f t="shared" si="2363"/>
        <v>2712.0740959999998</v>
      </c>
      <c r="U3122">
        <f t="shared" si="2364"/>
        <v>0.75335391555555553</v>
      </c>
      <c r="V3122">
        <f t="shared" si="2365"/>
        <v>5492960</v>
      </c>
      <c r="W3122">
        <f t="shared" si="2366"/>
        <v>1525.8222222222221</v>
      </c>
      <c r="X3122">
        <f t="shared" si="2367"/>
        <v>4.0666630000000001</v>
      </c>
      <c r="Y3122">
        <f t="shared" si="2368"/>
        <v>2712.0740959999998</v>
      </c>
      <c r="Z3122">
        <f t="shared" si="2369"/>
        <v>1939.3610280999999</v>
      </c>
      <c r="AA3122">
        <f t="shared" si="2370"/>
        <v>1939.4231651999999</v>
      </c>
      <c r="AB3122">
        <f t="shared" si="2371"/>
        <v>1939.4853023000001</v>
      </c>
      <c r="AC3122">
        <f t="shared" si="2372"/>
        <v>1939.5474394</v>
      </c>
      <c r="AD3122">
        <f t="shared" si="2373"/>
        <v>1939.6095765</v>
      </c>
      <c r="AE3122">
        <f t="shared" si="2374"/>
        <v>1939.6717136</v>
      </c>
      <c r="AF3122">
        <f t="shared" si="2375"/>
        <v>1939.7338506999999</v>
      </c>
      <c r="AG3122">
        <f t="shared" si="2376"/>
        <v>1939.7959878000001</v>
      </c>
      <c r="AH3122">
        <f t="shared" si="2377"/>
        <v>1939.8581249000001</v>
      </c>
      <c r="AI3122">
        <f t="shared" si="2378"/>
        <v>5022.9235583999998</v>
      </c>
      <c r="AJ3122">
        <f t="shared" si="2379"/>
        <v>5023.0844927999997</v>
      </c>
      <c r="AK3122">
        <f t="shared" si="2380"/>
        <v>5023.2454272000004</v>
      </c>
      <c r="AL3122">
        <f t="shared" si="2381"/>
        <v>5023.4063616000003</v>
      </c>
      <c r="AM3122">
        <f t="shared" si="2382"/>
        <v>5023.5672960000002</v>
      </c>
      <c r="AN3122">
        <f t="shared" si="2383"/>
        <v>5023.7282304</v>
      </c>
      <c r="AO3122">
        <f t="shared" si="2384"/>
        <v>5023.8891647999999</v>
      </c>
      <c r="AP3122">
        <f t="shared" si="2385"/>
        <v>5024.0500992000007</v>
      </c>
      <c r="AQ3122">
        <f t="shared" si="2386"/>
        <v>5024.2110336000005</v>
      </c>
      <c r="AR3122" t="str">
        <f t="shared" si="2341"/>
        <v>kmh-3121-mph</v>
      </c>
      <c r="AS3122">
        <f t="shared" si="2344"/>
        <v>3120</v>
      </c>
      <c r="AT3122" t="str">
        <f t="shared" si="2342"/>
        <v>kmh-3120-mph</v>
      </c>
      <c r="AU3122">
        <f t="shared" si="2345"/>
        <v>3119</v>
      </c>
      <c r="AV3122" t="str">
        <f t="shared" si="2343"/>
        <v>kmh-3119-mph</v>
      </c>
    </row>
    <row r="3123" spans="1:48" x14ac:dyDescent="0.3">
      <c r="A3123">
        <v>3122</v>
      </c>
      <c r="B3123">
        <f t="shared" si="2340"/>
        <v>1939.9202620000001</v>
      </c>
      <c r="C3123">
        <f t="shared" si="2346"/>
        <v>5024.3719680000004</v>
      </c>
      <c r="D3123">
        <f t="shared" si="2347"/>
        <v>0.86722222222222223</v>
      </c>
      <c r="E3123">
        <f t="shared" si="2348"/>
        <v>3122000</v>
      </c>
      <c r="F3123">
        <f t="shared" si="2349"/>
        <v>867.22222222222229</v>
      </c>
      <c r="G3123">
        <f t="shared" si="2350"/>
        <v>10242782.48</v>
      </c>
      <c r="H3123">
        <f t="shared" si="2351"/>
        <v>2845.217355555556</v>
      </c>
      <c r="I3123">
        <f t="shared" si="2352"/>
        <v>1685.7451296000002</v>
      </c>
      <c r="J3123">
        <f t="shared" si="2353"/>
        <v>0.46826253600000006</v>
      </c>
      <c r="K3123">
        <f t="shared" si="2354"/>
        <v>3414260.7172925998</v>
      </c>
      <c r="L3123">
        <f t="shared" si="2355"/>
        <v>948.40575480349992</v>
      </c>
      <c r="M3123">
        <f t="shared" si="2356"/>
        <v>2.6176342501400001</v>
      </c>
      <c r="N3123">
        <f t="shared" si="2357"/>
        <v>1685.7451296000002</v>
      </c>
      <c r="O3123">
        <f t="shared" si="2358"/>
        <v>0.86722222222222223</v>
      </c>
      <c r="P3123">
        <f t="shared" si="2359"/>
        <v>5024371.9680000003</v>
      </c>
      <c r="Q3123">
        <f t="shared" si="2360"/>
        <v>1395.65888</v>
      </c>
      <c r="R3123">
        <f t="shared" si="2361"/>
        <v>16484160</v>
      </c>
      <c r="S3123">
        <f t="shared" si="2362"/>
        <v>4578.9333333333334</v>
      </c>
      <c r="T3123">
        <f t="shared" si="2363"/>
        <v>2712.943072</v>
      </c>
      <c r="U3123">
        <f t="shared" si="2364"/>
        <v>0.75359529777777767</v>
      </c>
      <c r="V3123">
        <f t="shared" si="2365"/>
        <v>5494720</v>
      </c>
      <c r="W3123">
        <f t="shared" si="2366"/>
        <v>1526.3111111111111</v>
      </c>
      <c r="X3123">
        <f t="shared" si="2367"/>
        <v>4.0679659999999993</v>
      </c>
      <c r="Y3123">
        <f t="shared" si="2368"/>
        <v>2712.943072</v>
      </c>
      <c r="Z3123">
        <f t="shared" si="2369"/>
        <v>1939.9823991000001</v>
      </c>
      <c r="AA3123">
        <f t="shared" si="2370"/>
        <v>1940.0445361999998</v>
      </c>
      <c r="AB3123">
        <f t="shared" si="2371"/>
        <v>1940.1066733000002</v>
      </c>
      <c r="AC3123">
        <f t="shared" si="2372"/>
        <v>1940.1688104</v>
      </c>
      <c r="AD3123">
        <f t="shared" si="2373"/>
        <v>1940.2309475</v>
      </c>
      <c r="AE3123">
        <f t="shared" si="2374"/>
        <v>1940.2930845999999</v>
      </c>
      <c r="AF3123">
        <f t="shared" si="2375"/>
        <v>1940.3552216999999</v>
      </c>
      <c r="AG3123">
        <f t="shared" si="2376"/>
        <v>1940.4173588000001</v>
      </c>
      <c r="AH3123">
        <f t="shared" si="2377"/>
        <v>1940.4794959000001</v>
      </c>
      <c r="AI3123">
        <f t="shared" si="2378"/>
        <v>5024.5329024000002</v>
      </c>
      <c r="AJ3123">
        <f t="shared" si="2379"/>
        <v>5024.6938368000001</v>
      </c>
      <c r="AK3123">
        <f t="shared" si="2380"/>
        <v>5024.8547712000009</v>
      </c>
      <c r="AL3123">
        <f t="shared" si="2381"/>
        <v>5025.0157056000007</v>
      </c>
      <c r="AM3123">
        <f t="shared" si="2382"/>
        <v>5025.1766400000006</v>
      </c>
      <c r="AN3123">
        <f t="shared" si="2383"/>
        <v>5025.3375744000004</v>
      </c>
      <c r="AO3123">
        <f t="shared" si="2384"/>
        <v>5025.4985088000003</v>
      </c>
      <c r="AP3123">
        <f t="shared" si="2385"/>
        <v>5025.6594432000011</v>
      </c>
      <c r="AQ3123">
        <f t="shared" si="2386"/>
        <v>5025.8203776</v>
      </c>
      <c r="AR3123" t="str">
        <f t="shared" si="2341"/>
        <v>kmh-3122-mph</v>
      </c>
      <c r="AS3123">
        <f t="shared" si="2344"/>
        <v>3121</v>
      </c>
      <c r="AT3123" t="str">
        <f t="shared" si="2342"/>
        <v>kmh-3121-mph</v>
      </c>
      <c r="AU3123">
        <f t="shared" si="2345"/>
        <v>3120</v>
      </c>
      <c r="AV3123" t="str">
        <f t="shared" si="2343"/>
        <v>kmh-3120-mph</v>
      </c>
    </row>
    <row r="3124" spans="1:48" x14ac:dyDescent="0.3">
      <c r="A3124">
        <v>3123</v>
      </c>
      <c r="B3124">
        <f t="shared" si="2340"/>
        <v>1940.541633</v>
      </c>
      <c r="C3124">
        <f t="shared" si="2346"/>
        <v>5025.9813119999999</v>
      </c>
      <c r="D3124">
        <f t="shared" si="2347"/>
        <v>0.86750000000000005</v>
      </c>
      <c r="E3124">
        <f t="shared" si="2348"/>
        <v>3123000</v>
      </c>
      <c r="F3124">
        <f t="shared" si="2349"/>
        <v>867.5</v>
      </c>
      <c r="G3124">
        <f t="shared" si="2350"/>
        <v>10246063.32</v>
      </c>
      <c r="H3124">
        <f t="shared" si="2351"/>
        <v>2846.1287000000002</v>
      </c>
      <c r="I3124">
        <f t="shared" si="2352"/>
        <v>1686.2850864</v>
      </c>
      <c r="J3124">
        <f t="shared" si="2353"/>
        <v>0.46841252400000005</v>
      </c>
      <c r="K3124">
        <f t="shared" si="2354"/>
        <v>3415354.3305909</v>
      </c>
      <c r="L3124">
        <f t="shared" si="2355"/>
        <v>948.70953627524989</v>
      </c>
      <c r="M3124">
        <f t="shared" si="2356"/>
        <v>2.6184726980099997</v>
      </c>
      <c r="N3124">
        <f t="shared" si="2357"/>
        <v>1686.2850864</v>
      </c>
      <c r="O3124">
        <f t="shared" si="2358"/>
        <v>0.86750000000000005</v>
      </c>
      <c r="P3124">
        <f t="shared" si="2359"/>
        <v>5025981.3119999999</v>
      </c>
      <c r="Q3124">
        <f t="shared" si="2360"/>
        <v>1396.10592</v>
      </c>
      <c r="R3124">
        <f t="shared" si="2361"/>
        <v>16489440</v>
      </c>
      <c r="S3124">
        <f t="shared" si="2362"/>
        <v>4580.3999999999996</v>
      </c>
      <c r="T3124">
        <f t="shared" si="2363"/>
        <v>2713.8120479999998</v>
      </c>
      <c r="U3124">
        <f t="shared" si="2364"/>
        <v>0.75383667999999993</v>
      </c>
      <c r="V3124">
        <f t="shared" si="2365"/>
        <v>5496480</v>
      </c>
      <c r="W3124">
        <f t="shared" si="2366"/>
        <v>1526.8</v>
      </c>
      <c r="X3124">
        <f t="shared" si="2367"/>
        <v>4.0692689999999994</v>
      </c>
      <c r="Y3124">
        <f t="shared" si="2368"/>
        <v>2713.8120479999998</v>
      </c>
      <c r="Z3124">
        <f t="shared" si="2369"/>
        <v>1940.6037701</v>
      </c>
      <c r="AA3124">
        <f t="shared" si="2370"/>
        <v>1940.6659072</v>
      </c>
      <c r="AB3124">
        <f t="shared" si="2371"/>
        <v>1940.7280443000002</v>
      </c>
      <c r="AC3124">
        <f t="shared" si="2372"/>
        <v>1940.7901814000002</v>
      </c>
      <c r="AD3124">
        <f t="shared" si="2373"/>
        <v>1940.8523184999999</v>
      </c>
      <c r="AE3124">
        <f t="shared" si="2374"/>
        <v>1940.9144555999999</v>
      </c>
      <c r="AF3124">
        <f t="shared" si="2375"/>
        <v>1940.9765926999999</v>
      </c>
      <c r="AG3124">
        <f t="shared" si="2376"/>
        <v>1941.0387298000001</v>
      </c>
      <c r="AH3124">
        <f t="shared" si="2377"/>
        <v>1941.1008669</v>
      </c>
      <c r="AI3124">
        <f t="shared" si="2378"/>
        <v>5026.1422463999997</v>
      </c>
      <c r="AJ3124">
        <f t="shared" si="2379"/>
        <v>5026.3031807999996</v>
      </c>
      <c r="AK3124">
        <f t="shared" si="2380"/>
        <v>5026.4641152000004</v>
      </c>
      <c r="AL3124">
        <f t="shared" si="2381"/>
        <v>5026.6250496000002</v>
      </c>
      <c r="AM3124">
        <f t="shared" si="2382"/>
        <v>5026.7859840000001</v>
      </c>
      <c r="AN3124">
        <f t="shared" si="2383"/>
        <v>5026.9469184</v>
      </c>
      <c r="AO3124">
        <f t="shared" si="2384"/>
        <v>5027.1078527999998</v>
      </c>
      <c r="AP3124">
        <f t="shared" si="2385"/>
        <v>5027.2687872000006</v>
      </c>
      <c r="AQ3124">
        <f t="shared" si="2386"/>
        <v>5027.4297216000004</v>
      </c>
      <c r="AR3124" t="str">
        <f t="shared" si="2341"/>
        <v>kmh-3123-mph</v>
      </c>
      <c r="AS3124">
        <f t="shared" si="2344"/>
        <v>3122</v>
      </c>
      <c r="AT3124" t="str">
        <f t="shared" si="2342"/>
        <v>kmh-3122-mph</v>
      </c>
      <c r="AU3124">
        <f t="shared" si="2345"/>
        <v>3121</v>
      </c>
      <c r="AV3124" t="str">
        <f t="shared" si="2343"/>
        <v>kmh-3121-mph</v>
      </c>
    </row>
    <row r="3125" spans="1:48" x14ac:dyDescent="0.3">
      <c r="A3125">
        <v>3124</v>
      </c>
      <c r="B3125">
        <f t="shared" si="2340"/>
        <v>1941.163004</v>
      </c>
      <c r="C3125">
        <f t="shared" si="2346"/>
        <v>5027.5906560000003</v>
      </c>
      <c r="D3125">
        <f t="shared" si="2347"/>
        <v>0.86777777777777776</v>
      </c>
      <c r="E3125">
        <f t="shared" si="2348"/>
        <v>3124000</v>
      </c>
      <c r="F3125">
        <f t="shared" si="2349"/>
        <v>867.77777777777783</v>
      </c>
      <c r="G3125">
        <f t="shared" si="2350"/>
        <v>10249344.16</v>
      </c>
      <c r="H3125">
        <f t="shared" si="2351"/>
        <v>2847.0400444444444</v>
      </c>
      <c r="I3125">
        <f t="shared" si="2352"/>
        <v>1686.8250432</v>
      </c>
      <c r="J3125">
        <f t="shared" si="2353"/>
        <v>0.46856251200000004</v>
      </c>
      <c r="K3125">
        <f t="shared" si="2354"/>
        <v>3416447.9438892002</v>
      </c>
      <c r="L3125">
        <f t="shared" si="2355"/>
        <v>949.01331774699997</v>
      </c>
      <c r="M3125">
        <f t="shared" si="2356"/>
        <v>2.6193111458799998</v>
      </c>
      <c r="N3125">
        <f t="shared" si="2357"/>
        <v>1686.8250432</v>
      </c>
      <c r="O3125">
        <f t="shared" si="2358"/>
        <v>0.86777777777777776</v>
      </c>
      <c r="P3125">
        <f t="shared" si="2359"/>
        <v>5027590.6560000004</v>
      </c>
      <c r="Q3125">
        <f t="shared" si="2360"/>
        <v>1396.55296</v>
      </c>
      <c r="R3125">
        <f t="shared" si="2361"/>
        <v>16494720</v>
      </c>
      <c r="S3125">
        <f t="shared" si="2362"/>
        <v>4581.8666666666668</v>
      </c>
      <c r="T3125">
        <f t="shared" si="2363"/>
        <v>2714.681024</v>
      </c>
      <c r="U3125">
        <f t="shared" si="2364"/>
        <v>0.75407806222222218</v>
      </c>
      <c r="V3125">
        <f t="shared" si="2365"/>
        <v>5498240</v>
      </c>
      <c r="W3125">
        <f t="shared" si="2366"/>
        <v>1527.2888888888888</v>
      </c>
      <c r="X3125">
        <f t="shared" si="2367"/>
        <v>4.0705719999999994</v>
      </c>
      <c r="Y3125">
        <f t="shared" si="2368"/>
        <v>2714.681024</v>
      </c>
      <c r="Z3125">
        <f t="shared" si="2369"/>
        <v>1941.2251411</v>
      </c>
      <c r="AA3125">
        <f t="shared" si="2370"/>
        <v>1941.2872781999999</v>
      </c>
      <c r="AB3125">
        <f t="shared" si="2371"/>
        <v>1941.3494153000001</v>
      </c>
      <c r="AC3125">
        <f t="shared" si="2372"/>
        <v>1941.4115524000001</v>
      </c>
      <c r="AD3125">
        <f t="shared" si="2373"/>
        <v>1941.4736895000001</v>
      </c>
      <c r="AE3125">
        <f t="shared" si="2374"/>
        <v>1941.5358266000001</v>
      </c>
      <c r="AF3125">
        <f t="shared" si="2375"/>
        <v>1941.5979636999998</v>
      </c>
      <c r="AG3125">
        <f t="shared" si="2376"/>
        <v>1941.6601008000002</v>
      </c>
      <c r="AH3125">
        <f t="shared" si="2377"/>
        <v>1941.7222379</v>
      </c>
      <c r="AI3125">
        <f t="shared" si="2378"/>
        <v>5027.7515904000002</v>
      </c>
      <c r="AJ3125">
        <f t="shared" si="2379"/>
        <v>5027.9125248</v>
      </c>
      <c r="AK3125">
        <f t="shared" si="2380"/>
        <v>5028.0734592000008</v>
      </c>
      <c r="AL3125">
        <f t="shared" si="2381"/>
        <v>5028.2343936000007</v>
      </c>
      <c r="AM3125">
        <f t="shared" si="2382"/>
        <v>5028.3953280000005</v>
      </c>
      <c r="AN3125">
        <f t="shared" si="2383"/>
        <v>5028.5562624000004</v>
      </c>
      <c r="AO3125">
        <f t="shared" si="2384"/>
        <v>5028.7171968000002</v>
      </c>
      <c r="AP3125">
        <f t="shared" si="2385"/>
        <v>5028.878131200001</v>
      </c>
      <c r="AQ3125">
        <f t="shared" si="2386"/>
        <v>5029.0390656000009</v>
      </c>
      <c r="AR3125" t="str">
        <f t="shared" si="2341"/>
        <v>kmh-3124-mph</v>
      </c>
      <c r="AS3125">
        <f t="shared" si="2344"/>
        <v>3123</v>
      </c>
      <c r="AT3125" t="str">
        <f t="shared" si="2342"/>
        <v>kmh-3123-mph</v>
      </c>
      <c r="AU3125">
        <f t="shared" si="2345"/>
        <v>3122</v>
      </c>
      <c r="AV3125" t="str">
        <f t="shared" si="2343"/>
        <v>kmh-3122-mph</v>
      </c>
    </row>
    <row r="3126" spans="1:48" x14ac:dyDescent="0.3">
      <c r="A3126">
        <v>3125</v>
      </c>
      <c r="B3126">
        <f t="shared" si="2340"/>
        <v>1941.784375</v>
      </c>
      <c r="C3126">
        <f t="shared" si="2346"/>
        <v>5029.2000000000007</v>
      </c>
      <c r="D3126">
        <f t="shared" si="2347"/>
        <v>0.86805555555555558</v>
      </c>
      <c r="E3126">
        <f t="shared" si="2348"/>
        <v>3125000</v>
      </c>
      <c r="F3126">
        <f t="shared" si="2349"/>
        <v>868.05555555555554</v>
      </c>
      <c r="G3126">
        <f t="shared" si="2350"/>
        <v>10252625</v>
      </c>
      <c r="H3126">
        <f t="shared" si="2351"/>
        <v>2847.9513888888891</v>
      </c>
      <c r="I3126">
        <f t="shared" si="2352"/>
        <v>1687.365</v>
      </c>
      <c r="J3126">
        <f t="shared" si="2353"/>
        <v>0.46871250000000003</v>
      </c>
      <c r="K3126">
        <f t="shared" si="2354"/>
        <v>3417541.5571874999</v>
      </c>
      <c r="L3126">
        <f t="shared" si="2355"/>
        <v>949.31709921874995</v>
      </c>
      <c r="M3126">
        <f t="shared" si="2356"/>
        <v>2.6201495937499999</v>
      </c>
      <c r="N3126">
        <f t="shared" si="2357"/>
        <v>1687.365</v>
      </c>
      <c r="O3126">
        <f t="shared" si="2358"/>
        <v>0.86805555555555558</v>
      </c>
      <c r="P3126">
        <f t="shared" si="2359"/>
        <v>5029200</v>
      </c>
      <c r="Q3126">
        <f t="shared" si="2360"/>
        <v>1397</v>
      </c>
      <c r="R3126">
        <f t="shared" si="2361"/>
        <v>16500000</v>
      </c>
      <c r="S3126">
        <f t="shared" si="2362"/>
        <v>4583.333333333333</v>
      </c>
      <c r="T3126">
        <f t="shared" si="2363"/>
        <v>2715.5499999999997</v>
      </c>
      <c r="U3126">
        <f t="shared" si="2364"/>
        <v>0.75431944444444443</v>
      </c>
      <c r="V3126">
        <f t="shared" si="2365"/>
        <v>5500000</v>
      </c>
      <c r="W3126">
        <f t="shared" si="2366"/>
        <v>1527.7777777777778</v>
      </c>
      <c r="X3126">
        <f t="shared" si="2367"/>
        <v>4.0718749999999995</v>
      </c>
      <c r="Y3126">
        <f t="shared" si="2368"/>
        <v>2715.5499999999997</v>
      </c>
      <c r="Z3126">
        <f t="shared" si="2369"/>
        <v>1941.8465120999999</v>
      </c>
      <c r="AA3126">
        <f t="shared" si="2370"/>
        <v>1941.9086491999999</v>
      </c>
      <c r="AB3126">
        <f t="shared" si="2371"/>
        <v>1941.9707863000001</v>
      </c>
      <c r="AC3126">
        <f t="shared" si="2372"/>
        <v>1942.0329234000001</v>
      </c>
      <c r="AD3126">
        <f t="shared" si="2373"/>
        <v>1942.0950605</v>
      </c>
      <c r="AE3126">
        <f t="shared" si="2374"/>
        <v>1942.1571976</v>
      </c>
      <c r="AF3126">
        <f t="shared" si="2375"/>
        <v>1942.2193347</v>
      </c>
      <c r="AG3126">
        <f t="shared" si="2376"/>
        <v>1942.2814718000002</v>
      </c>
      <c r="AH3126">
        <f t="shared" si="2377"/>
        <v>1942.3436089000002</v>
      </c>
      <c r="AI3126">
        <f t="shared" si="2378"/>
        <v>5029.3609344000006</v>
      </c>
      <c r="AJ3126">
        <f t="shared" si="2379"/>
        <v>5029.5218688000004</v>
      </c>
      <c r="AK3126">
        <f t="shared" si="2380"/>
        <v>5029.6828032000003</v>
      </c>
      <c r="AL3126">
        <f t="shared" si="2381"/>
        <v>5029.8437376000002</v>
      </c>
      <c r="AM3126">
        <f t="shared" si="2382"/>
        <v>5030.004672</v>
      </c>
      <c r="AN3126">
        <f t="shared" si="2383"/>
        <v>5030.1656063999999</v>
      </c>
      <c r="AO3126">
        <f t="shared" si="2384"/>
        <v>5030.3265407999997</v>
      </c>
      <c r="AP3126">
        <f t="shared" si="2385"/>
        <v>5030.4874752000005</v>
      </c>
      <c r="AQ3126">
        <f t="shared" si="2386"/>
        <v>5030.6484096000004</v>
      </c>
      <c r="AR3126" t="str">
        <f t="shared" si="2341"/>
        <v>kmh-3125-mph</v>
      </c>
      <c r="AS3126">
        <f t="shared" si="2344"/>
        <v>3124</v>
      </c>
      <c r="AT3126" t="str">
        <f t="shared" si="2342"/>
        <v>kmh-3124-mph</v>
      </c>
      <c r="AU3126">
        <f t="shared" si="2345"/>
        <v>3123</v>
      </c>
      <c r="AV3126" t="str">
        <f t="shared" si="2343"/>
        <v>kmh-3123-mph</v>
      </c>
    </row>
    <row r="3127" spans="1:48" x14ac:dyDescent="0.3">
      <c r="A3127">
        <v>3126</v>
      </c>
      <c r="B3127">
        <f t="shared" si="2340"/>
        <v>1942.4057459999999</v>
      </c>
      <c r="C3127">
        <f t="shared" si="2346"/>
        <v>5030.8093440000002</v>
      </c>
      <c r="D3127">
        <f t="shared" si="2347"/>
        <v>0.86833333333333329</v>
      </c>
      <c r="E3127">
        <f t="shared" si="2348"/>
        <v>3126000</v>
      </c>
      <c r="F3127">
        <f t="shared" si="2349"/>
        <v>868.33333333333337</v>
      </c>
      <c r="G3127">
        <f t="shared" si="2350"/>
        <v>10255905.84</v>
      </c>
      <c r="H3127">
        <f t="shared" si="2351"/>
        <v>2848.8627333333334</v>
      </c>
      <c r="I3127">
        <f t="shared" si="2352"/>
        <v>1687.9049568</v>
      </c>
      <c r="J3127">
        <f t="shared" si="2353"/>
        <v>0.46886248800000002</v>
      </c>
      <c r="K3127">
        <f t="shared" si="2354"/>
        <v>3418635.1704858001</v>
      </c>
      <c r="L3127">
        <f t="shared" si="2355"/>
        <v>949.62088069049992</v>
      </c>
      <c r="M3127">
        <f t="shared" si="2356"/>
        <v>2.62098804162</v>
      </c>
      <c r="N3127">
        <f t="shared" si="2357"/>
        <v>1687.9049568</v>
      </c>
      <c r="O3127">
        <f t="shared" si="2358"/>
        <v>0.86833333333333329</v>
      </c>
      <c r="P3127">
        <f t="shared" si="2359"/>
        <v>5030809.3440000005</v>
      </c>
      <c r="Q3127">
        <f t="shared" si="2360"/>
        <v>1397.44704</v>
      </c>
      <c r="R3127">
        <f t="shared" si="2361"/>
        <v>16505280</v>
      </c>
      <c r="S3127">
        <f t="shared" si="2362"/>
        <v>4584.7999999999993</v>
      </c>
      <c r="T3127">
        <f t="shared" si="2363"/>
        <v>2716.4189759999999</v>
      </c>
      <c r="U3127">
        <f t="shared" si="2364"/>
        <v>0.75456082666666657</v>
      </c>
      <c r="V3127">
        <f t="shared" si="2365"/>
        <v>5501760</v>
      </c>
      <c r="W3127">
        <f t="shared" si="2366"/>
        <v>1528.2666666666667</v>
      </c>
      <c r="X3127">
        <f t="shared" si="2367"/>
        <v>4.0731779999999995</v>
      </c>
      <c r="Y3127">
        <f t="shared" si="2368"/>
        <v>2716.4189759999999</v>
      </c>
      <c r="Z3127">
        <f t="shared" si="2369"/>
        <v>1942.4678830999999</v>
      </c>
      <c r="AA3127">
        <f t="shared" si="2370"/>
        <v>1942.5300201999999</v>
      </c>
      <c r="AB3127">
        <f t="shared" si="2371"/>
        <v>1942.5921573000001</v>
      </c>
      <c r="AC3127">
        <f t="shared" si="2372"/>
        <v>1942.6542944</v>
      </c>
      <c r="AD3127">
        <f t="shared" si="2373"/>
        <v>1942.7164315</v>
      </c>
      <c r="AE3127">
        <f t="shared" si="2374"/>
        <v>1942.7785686</v>
      </c>
      <c r="AF3127">
        <f t="shared" si="2375"/>
        <v>1942.8407056999999</v>
      </c>
      <c r="AG3127">
        <f t="shared" si="2376"/>
        <v>1942.9028428000001</v>
      </c>
      <c r="AH3127">
        <f t="shared" si="2377"/>
        <v>1942.9649799000001</v>
      </c>
      <c r="AI3127">
        <f t="shared" si="2378"/>
        <v>5030.9702784000001</v>
      </c>
      <c r="AJ3127">
        <f t="shared" si="2379"/>
        <v>5031.1312128</v>
      </c>
      <c r="AK3127">
        <f t="shared" si="2380"/>
        <v>5031.2921472000007</v>
      </c>
      <c r="AL3127">
        <f t="shared" si="2381"/>
        <v>5031.4530816000006</v>
      </c>
      <c r="AM3127">
        <f t="shared" si="2382"/>
        <v>5031.6140160000004</v>
      </c>
      <c r="AN3127">
        <f t="shared" si="2383"/>
        <v>5031.7749504000003</v>
      </c>
      <c r="AO3127">
        <f t="shared" si="2384"/>
        <v>5031.9358848000002</v>
      </c>
      <c r="AP3127">
        <f t="shared" si="2385"/>
        <v>5032.0968192000009</v>
      </c>
      <c r="AQ3127">
        <f t="shared" si="2386"/>
        <v>5032.2577536000008</v>
      </c>
      <c r="AR3127" t="str">
        <f t="shared" si="2341"/>
        <v>kmh-3126-mph</v>
      </c>
      <c r="AS3127">
        <f t="shared" si="2344"/>
        <v>3125</v>
      </c>
      <c r="AT3127" t="str">
        <f t="shared" si="2342"/>
        <v>kmh-3125-mph</v>
      </c>
      <c r="AU3127">
        <f t="shared" si="2345"/>
        <v>3124</v>
      </c>
      <c r="AV3127" t="str">
        <f t="shared" si="2343"/>
        <v>kmh-3124-mph</v>
      </c>
    </row>
    <row r="3128" spans="1:48" x14ac:dyDescent="0.3">
      <c r="A3128">
        <v>3127</v>
      </c>
      <c r="B3128">
        <f t="shared" si="2340"/>
        <v>1943.0271170000001</v>
      </c>
      <c r="C3128">
        <f t="shared" si="2346"/>
        <v>5032.4186880000007</v>
      </c>
      <c r="D3128">
        <f t="shared" si="2347"/>
        <v>0.86861111111111111</v>
      </c>
      <c r="E3128">
        <f t="shared" si="2348"/>
        <v>3127000</v>
      </c>
      <c r="F3128">
        <f t="shared" si="2349"/>
        <v>868.6111111111112</v>
      </c>
      <c r="G3128">
        <f t="shared" si="2350"/>
        <v>10259186.68</v>
      </c>
      <c r="H3128">
        <f t="shared" si="2351"/>
        <v>2849.7740777777781</v>
      </c>
      <c r="I3128">
        <f t="shared" si="2352"/>
        <v>1688.4449136000001</v>
      </c>
      <c r="J3128">
        <f t="shared" si="2353"/>
        <v>0.46901247600000007</v>
      </c>
      <c r="K3128">
        <f t="shared" si="2354"/>
        <v>3419728.7837840999</v>
      </c>
      <c r="L3128">
        <f t="shared" si="2355"/>
        <v>949.92466216224989</v>
      </c>
      <c r="M3128">
        <f t="shared" si="2356"/>
        <v>2.6218264894900001</v>
      </c>
      <c r="N3128">
        <f t="shared" si="2357"/>
        <v>1688.4449136000001</v>
      </c>
      <c r="O3128">
        <f t="shared" si="2358"/>
        <v>0.86861111111111111</v>
      </c>
      <c r="P3128">
        <f t="shared" si="2359"/>
        <v>5032418.6880000001</v>
      </c>
      <c r="Q3128">
        <f t="shared" si="2360"/>
        <v>1397.89408</v>
      </c>
      <c r="R3128">
        <f t="shared" si="2361"/>
        <v>16510560</v>
      </c>
      <c r="S3128">
        <f t="shared" si="2362"/>
        <v>4586.2666666666664</v>
      </c>
      <c r="T3128">
        <f t="shared" si="2363"/>
        <v>2717.2879520000001</v>
      </c>
      <c r="U3128">
        <f t="shared" si="2364"/>
        <v>0.75480220888888883</v>
      </c>
      <c r="V3128">
        <f t="shared" si="2365"/>
        <v>5503520</v>
      </c>
      <c r="W3128">
        <f t="shared" si="2366"/>
        <v>1528.7555555555555</v>
      </c>
      <c r="X3128">
        <f t="shared" si="2367"/>
        <v>4.0744809999999996</v>
      </c>
      <c r="Y3128">
        <f t="shared" si="2368"/>
        <v>2717.2879520000001</v>
      </c>
      <c r="Z3128">
        <f t="shared" si="2369"/>
        <v>1943.0892541000001</v>
      </c>
      <c r="AA3128">
        <f t="shared" si="2370"/>
        <v>1943.1513911999998</v>
      </c>
      <c r="AB3128">
        <f t="shared" si="2371"/>
        <v>1943.2135283000002</v>
      </c>
      <c r="AC3128">
        <f t="shared" si="2372"/>
        <v>1943.2756654</v>
      </c>
      <c r="AD3128">
        <f t="shared" si="2373"/>
        <v>1943.3378025</v>
      </c>
      <c r="AE3128">
        <f t="shared" si="2374"/>
        <v>1943.3999395999999</v>
      </c>
      <c r="AF3128">
        <f t="shared" si="2375"/>
        <v>1943.4620766999999</v>
      </c>
      <c r="AG3128">
        <f t="shared" si="2376"/>
        <v>1943.5242138000001</v>
      </c>
      <c r="AH3128">
        <f t="shared" si="2377"/>
        <v>1943.5863509000001</v>
      </c>
      <c r="AI3128">
        <f t="shared" si="2378"/>
        <v>5032.5796224000005</v>
      </c>
      <c r="AJ3128">
        <f t="shared" si="2379"/>
        <v>5032.7405568000004</v>
      </c>
      <c r="AK3128">
        <f t="shared" si="2380"/>
        <v>5032.9014912000002</v>
      </c>
      <c r="AL3128">
        <f t="shared" si="2381"/>
        <v>5033.0624256000001</v>
      </c>
      <c r="AM3128">
        <f t="shared" si="2382"/>
        <v>5033.22336</v>
      </c>
      <c r="AN3128">
        <f t="shared" si="2383"/>
        <v>5033.3842943999998</v>
      </c>
      <c r="AO3128">
        <f t="shared" si="2384"/>
        <v>5033.5452287999997</v>
      </c>
      <c r="AP3128">
        <f t="shared" si="2385"/>
        <v>5033.7061632000004</v>
      </c>
      <c r="AQ3128">
        <f t="shared" si="2386"/>
        <v>5033.8670976000003</v>
      </c>
      <c r="AR3128" t="str">
        <f t="shared" si="2341"/>
        <v>kmh-3127-mph</v>
      </c>
      <c r="AS3128">
        <f t="shared" si="2344"/>
        <v>3126</v>
      </c>
      <c r="AT3128" t="str">
        <f t="shared" si="2342"/>
        <v>kmh-3126-mph</v>
      </c>
      <c r="AU3128">
        <f t="shared" si="2345"/>
        <v>3125</v>
      </c>
      <c r="AV3128" t="str">
        <f t="shared" si="2343"/>
        <v>kmh-3125-mph</v>
      </c>
    </row>
    <row r="3129" spans="1:48" x14ac:dyDescent="0.3">
      <c r="A3129">
        <v>3128</v>
      </c>
      <c r="B3129">
        <f t="shared" si="2340"/>
        <v>1943.648488</v>
      </c>
      <c r="C3129">
        <f t="shared" si="2346"/>
        <v>5034.0280320000002</v>
      </c>
      <c r="D3129">
        <f t="shared" si="2347"/>
        <v>0.86888888888888893</v>
      </c>
      <c r="E3129">
        <f t="shared" si="2348"/>
        <v>3128000</v>
      </c>
      <c r="F3129">
        <f t="shared" si="2349"/>
        <v>868.88888888888891</v>
      </c>
      <c r="G3129">
        <f t="shared" si="2350"/>
        <v>10262467.52</v>
      </c>
      <c r="H3129">
        <f t="shared" si="2351"/>
        <v>2850.6854222222223</v>
      </c>
      <c r="I3129">
        <f t="shared" si="2352"/>
        <v>1688.9848704000001</v>
      </c>
      <c r="J3129">
        <f t="shared" si="2353"/>
        <v>0.46916246400000006</v>
      </c>
      <c r="K3129">
        <f t="shared" si="2354"/>
        <v>3420822.3970824</v>
      </c>
      <c r="L3129">
        <f t="shared" si="2355"/>
        <v>950.22844363399997</v>
      </c>
      <c r="M3129">
        <f t="shared" si="2356"/>
        <v>2.6226649373599997</v>
      </c>
      <c r="N3129">
        <f t="shared" si="2357"/>
        <v>1688.9848704000001</v>
      </c>
      <c r="O3129">
        <f t="shared" si="2358"/>
        <v>0.86888888888888893</v>
      </c>
      <c r="P3129">
        <f t="shared" si="2359"/>
        <v>5034028.0320000006</v>
      </c>
      <c r="Q3129">
        <f t="shared" si="2360"/>
        <v>1398.34112</v>
      </c>
      <c r="R3129">
        <f t="shared" si="2361"/>
        <v>16515840</v>
      </c>
      <c r="S3129">
        <f t="shared" si="2362"/>
        <v>4587.7333333333327</v>
      </c>
      <c r="T3129">
        <f t="shared" si="2363"/>
        <v>2718.1569279999999</v>
      </c>
      <c r="U3129">
        <f t="shared" si="2364"/>
        <v>0.75504359111111108</v>
      </c>
      <c r="V3129">
        <f t="shared" si="2365"/>
        <v>5505280</v>
      </c>
      <c r="W3129">
        <f t="shared" si="2366"/>
        <v>1529.2444444444443</v>
      </c>
      <c r="X3129">
        <f t="shared" si="2367"/>
        <v>4.0757839999999996</v>
      </c>
      <c r="Y3129">
        <f t="shared" si="2368"/>
        <v>2718.1569279999999</v>
      </c>
      <c r="Z3129">
        <f t="shared" si="2369"/>
        <v>1943.7106251</v>
      </c>
      <c r="AA3129">
        <f t="shared" si="2370"/>
        <v>1943.7727622</v>
      </c>
      <c r="AB3129">
        <f t="shared" si="2371"/>
        <v>1943.8348993000002</v>
      </c>
      <c r="AC3129">
        <f t="shared" si="2372"/>
        <v>1943.8970364000002</v>
      </c>
      <c r="AD3129">
        <f t="shared" si="2373"/>
        <v>1943.9591735000001</v>
      </c>
      <c r="AE3129">
        <f t="shared" si="2374"/>
        <v>1944.0213105999999</v>
      </c>
      <c r="AF3129">
        <f t="shared" si="2375"/>
        <v>1944.0834476999999</v>
      </c>
      <c r="AG3129">
        <f t="shared" si="2376"/>
        <v>1944.1455848000001</v>
      </c>
      <c r="AH3129">
        <f t="shared" si="2377"/>
        <v>1944.2077219</v>
      </c>
      <c r="AI3129">
        <f t="shared" si="2378"/>
        <v>5034.1889664</v>
      </c>
      <c r="AJ3129">
        <f t="shared" si="2379"/>
        <v>5034.3499007999999</v>
      </c>
      <c r="AK3129">
        <f t="shared" si="2380"/>
        <v>5034.5108352000007</v>
      </c>
      <c r="AL3129">
        <f t="shared" si="2381"/>
        <v>5034.6717696000005</v>
      </c>
      <c r="AM3129">
        <f t="shared" si="2382"/>
        <v>5034.8327040000004</v>
      </c>
      <c r="AN3129">
        <f t="shared" si="2383"/>
        <v>5034.9936384000002</v>
      </c>
      <c r="AO3129">
        <f t="shared" si="2384"/>
        <v>5035.1545728000001</v>
      </c>
      <c r="AP3129">
        <f t="shared" si="2385"/>
        <v>5035.3155072000009</v>
      </c>
      <c r="AQ3129">
        <f t="shared" si="2386"/>
        <v>5035.4764416000007</v>
      </c>
      <c r="AR3129" t="str">
        <f t="shared" si="2341"/>
        <v>kmh-3128-mph</v>
      </c>
      <c r="AS3129">
        <f t="shared" si="2344"/>
        <v>3127</v>
      </c>
      <c r="AT3129" t="str">
        <f t="shared" si="2342"/>
        <v>kmh-3127-mph</v>
      </c>
      <c r="AU3129">
        <f t="shared" si="2345"/>
        <v>3126</v>
      </c>
      <c r="AV3129" t="str">
        <f t="shared" si="2343"/>
        <v>kmh-3126-mph</v>
      </c>
    </row>
    <row r="3130" spans="1:48" x14ac:dyDescent="0.3">
      <c r="A3130">
        <v>3129</v>
      </c>
      <c r="B3130">
        <f t="shared" si="2340"/>
        <v>1944.269859</v>
      </c>
      <c r="C3130">
        <f t="shared" si="2346"/>
        <v>5035.6373760000006</v>
      </c>
      <c r="D3130">
        <f t="shared" si="2347"/>
        <v>0.86916666666666664</v>
      </c>
      <c r="E3130">
        <f t="shared" si="2348"/>
        <v>3129000</v>
      </c>
      <c r="F3130">
        <f t="shared" si="2349"/>
        <v>869.16666666666674</v>
      </c>
      <c r="G3130">
        <f t="shared" si="2350"/>
        <v>10265748.360000001</v>
      </c>
      <c r="H3130">
        <f t="shared" si="2351"/>
        <v>2851.596766666667</v>
      </c>
      <c r="I3130">
        <f t="shared" si="2352"/>
        <v>1689.5248272000001</v>
      </c>
      <c r="J3130">
        <f t="shared" si="2353"/>
        <v>0.46931245200000005</v>
      </c>
      <c r="K3130">
        <f t="shared" si="2354"/>
        <v>3421916.0103806998</v>
      </c>
      <c r="L3130">
        <f t="shared" si="2355"/>
        <v>950.53222510574994</v>
      </c>
      <c r="M3130">
        <f t="shared" si="2356"/>
        <v>2.6235033852299998</v>
      </c>
      <c r="N3130">
        <f t="shared" si="2357"/>
        <v>1689.5248272000001</v>
      </c>
      <c r="O3130">
        <f t="shared" si="2358"/>
        <v>0.86916666666666664</v>
      </c>
      <c r="P3130">
        <f t="shared" si="2359"/>
        <v>5035637.3760000002</v>
      </c>
      <c r="Q3130">
        <f t="shared" si="2360"/>
        <v>1398.7881600000001</v>
      </c>
      <c r="R3130">
        <f t="shared" si="2361"/>
        <v>16521120</v>
      </c>
      <c r="S3130">
        <f t="shared" si="2362"/>
        <v>4589.2</v>
      </c>
      <c r="T3130">
        <f t="shared" si="2363"/>
        <v>2719.0259040000001</v>
      </c>
      <c r="U3130">
        <f t="shared" si="2364"/>
        <v>0.75528497333333333</v>
      </c>
      <c r="V3130">
        <f t="shared" si="2365"/>
        <v>5507040</v>
      </c>
      <c r="W3130">
        <f t="shared" si="2366"/>
        <v>1529.7333333333333</v>
      </c>
      <c r="X3130">
        <f t="shared" si="2367"/>
        <v>4.0770869999999997</v>
      </c>
      <c r="Y3130">
        <f t="shared" si="2368"/>
        <v>2719.0259040000001</v>
      </c>
      <c r="Z3130">
        <f t="shared" si="2369"/>
        <v>1944.3319961</v>
      </c>
      <c r="AA3130">
        <f t="shared" si="2370"/>
        <v>1944.3941331999999</v>
      </c>
      <c r="AB3130">
        <f t="shared" si="2371"/>
        <v>1944.4562703000001</v>
      </c>
      <c r="AC3130">
        <f t="shared" si="2372"/>
        <v>1944.5184074000001</v>
      </c>
      <c r="AD3130">
        <f t="shared" si="2373"/>
        <v>1944.5805445000001</v>
      </c>
      <c r="AE3130">
        <f t="shared" si="2374"/>
        <v>1944.6426816000001</v>
      </c>
      <c r="AF3130">
        <f t="shared" si="2375"/>
        <v>1944.7048186999998</v>
      </c>
      <c r="AG3130">
        <f t="shared" si="2376"/>
        <v>1944.7669558000002</v>
      </c>
      <c r="AH3130">
        <f t="shared" si="2377"/>
        <v>1944.8290929</v>
      </c>
      <c r="AI3130">
        <f t="shared" si="2378"/>
        <v>5035.7983104000004</v>
      </c>
      <c r="AJ3130">
        <f t="shared" si="2379"/>
        <v>5035.9592448000003</v>
      </c>
      <c r="AK3130">
        <f t="shared" si="2380"/>
        <v>5036.1201792000011</v>
      </c>
      <c r="AL3130">
        <f t="shared" si="2381"/>
        <v>5036.2811136000009</v>
      </c>
      <c r="AM3130">
        <f t="shared" si="2382"/>
        <v>5036.4420479999999</v>
      </c>
      <c r="AN3130">
        <f t="shared" si="2383"/>
        <v>5036.6029823999997</v>
      </c>
      <c r="AO3130">
        <f t="shared" si="2384"/>
        <v>5036.7639167999996</v>
      </c>
      <c r="AP3130">
        <f t="shared" si="2385"/>
        <v>5036.9248512000004</v>
      </c>
      <c r="AQ3130">
        <f t="shared" si="2386"/>
        <v>5037.0857856000002</v>
      </c>
      <c r="AR3130" t="str">
        <f t="shared" si="2341"/>
        <v>kmh-3129-mph</v>
      </c>
      <c r="AS3130">
        <f t="shared" si="2344"/>
        <v>3128</v>
      </c>
      <c r="AT3130" t="str">
        <f t="shared" si="2342"/>
        <v>kmh-3128-mph</v>
      </c>
      <c r="AU3130">
        <f t="shared" si="2345"/>
        <v>3127</v>
      </c>
      <c r="AV3130" t="str">
        <f t="shared" si="2343"/>
        <v>kmh-3127-mph</v>
      </c>
    </row>
    <row r="3131" spans="1:48" x14ac:dyDescent="0.3">
      <c r="A3131">
        <v>3130</v>
      </c>
      <c r="B3131">
        <f t="shared" si="2340"/>
        <v>1944.89123</v>
      </c>
      <c r="C3131">
        <f t="shared" si="2346"/>
        <v>5037.2467200000001</v>
      </c>
      <c r="D3131">
        <f t="shared" si="2347"/>
        <v>0.86944444444444446</v>
      </c>
      <c r="E3131">
        <f t="shared" si="2348"/>
        <v>3130000</v>
      </c>
      <c r="F3131">
        <f t="shared" si="2349"/>
        <v>869.44444444444446</v>
      </c>
      <c r="G3131">
        <f t="shared" si="2350"/>
        <v>10269029.200000001</v>
      </c>
      <c r="H3131">
        <f t="shared" si="2351"/>
        <v>2852.5081111111112</v>
      </c>
      <c r="I3131">
        <f t="shared" si="2352"/>
        <v>1690.0647840000001</v>
      </c>
      <c r="J3131">
        <f t="shared" si="2353"/>
        <v>0.46946244000000004</v>
      </c>
      <c r="K3131">
        <f t="shared" si="2354"/>
        <v>3423009.623679</v>
      </c>
      <c r="L3131">
        <f t="shared" si="2355"/>
        <v>950.83600657749992</v>
      </c>
      <c r="M3131">
        <f t="shared" si="2356"/>
        <v>2.6243418330999999</v>
      </c>
      <c r="N3131">
        <f t="shared" si="2357"/>
        <v>1690.0647840000001</v>
      </c>
      <c r="O3131">
        <f t="shared" si="2358"/>
        <v>0.86944444444444446</v>
      </c>
      <c r="P3131">
        <f t="shared" si="2359"/>
        <v>5037246.72</v>
      </c>
      <c r="Q3131">
        <f t="shared" si="2360"/>
        <v>1399.2352000000001</v>
      </c>
      <c r="R3131">
        <f t="shared" si="2361"/>
        <v>16526400</v>
      </c>
      <c r="S3131">
        <f t="shared" si="2362"/>
        <v>4590.6666666666661</v>
      </c>
      <c r="T3131">
        <f t="shared" si="2363"/>
        <v>2719.8948799999998</v>
      </c>
      <c r="U3131">
        <f t="shared" si="2364"/>
        <v>0.75552635555555547</v>
      </c>
      <c r="V3131">
        <f t="shared" si="2365"/>
        <v>5508800</v>
      </c>
      <c r="W3131">
        <f t="shared" si="2366"/>
        <v>1530.2222222222222</v>
      </c>
      <c r="X3131">
        <f t="shared" si="2367"/>
        <v>4.0783899999999997</v>
      </c>
      <c r="Y3131">
        <f t="shared" si="2368"/>
        <v>2719.8948799999998</v>
      </c>
      <c r="Z3131">
        <f t="shared" si="2369"/>
        <v>1944.9533670999999</v>
      </c>
      <c r="AA3131">
        <f t="shared" si="2370"/>
        <v>1945.0155041999999</v>
      </c>
      <c r="AB3131">
        <f t="shared" si="2371"/>
        <v>1945.0776413000001</v>
      </c>
      <c r="AC3131">
        <f t="shared" si="2372"/>
        <v>1945.1397784000001</v>
      </c>
      <c r="AD3131">
        <f t="shared" si="2373"/>
        <v>1945.2019155</v>
      </c>
      <c r="AE3131">
        <f t="shared" si="2374"/>
        <v>1945.2640526</v>
      </c>
      <c r="AF3131">
        <f t="shared" si="2375"/>
        <v>1945.3261897</v>
      </c>
      <c r="AG3131">
        <f t="shared" si="2376"/>
        <v>1945.3883268000002</v>
      </c>
      <c r="AH3131">
        <f t="shared" si="2377"/>
        <v>1945.4504639000002</v>
      </c>
      <c r="AI3131">
        <f t="shared" si="2378"/>
        <v>5037.4076544</v>
      </c>
      <c r="AJ3131">
        <f t="shared" si="2379"/>
        <v>5037.5685887999998</v>
      </c>
      <c r="AK3131">
        <f t="shared" si="2380"/>
        <v>5037.7295232000006</v>
      </c>
      <c r="AL3131">
        <f t="shared" si="2381"/>
        <v>5037.8904576000004</v>
      </c>
      <c r="AM3131">
        <f t="shared" si="2382"/>
        <v>5038.0513920000003</v>
      </c>
      <c r="AN3131">
        <f t="shared" si="2383"/>
        <v>5038.2123264000002</v>
      </c>
      <c r="AO3131">
        <f t="shared" si="2384"/>
        <v>5038.3732608</v>
      </c>
      <c r="AP3131">
        <f t="shared" si="2385"/>
        <v>5038.5341952000008</v>
      </c>
      <c r="AQ3131">
        <f t="shared" si="2386"/>
        <v>5038.6951296000007</v>
      </c>
      <c r="AR3131" t="str">
        <f t="shared" si="2341"/>
        <v>kmh-3130-mph</v>
      </c>
      <c r="AS3131">
        <f t="shared" si="2344"/>
        <v>3129</v>
      </c>
      <c r="AT3131" t="str">
        <f t="shared" si="2342"/>
        <v>kmh-3129-mph</v>
      </c>
      <c r="AU3131">
        <f t="shared" si="2345"/>
        <v>3128</v>
      </c>
      <c r="AV3131" t="str">
        <f t="shared" si="2343"/>
        <v>kmh-3128-mph</v>
      </c>
    </row>
    <row r="3132" spans="1:48" x14ac:dyDescent="0.3">
      <c r="A3132">
        <v>3131</v>
      </c>
      <c r="B3132">
        <f t="shared" si="2340"/>
        <v>1945.5126010000001</v>
      </c>
      <c r="C3132">
        <f t="shared" si="2346"/>
        <v>5038.8560640000005</v>
      </c>
      <c r="D3132">
        <f t="shared" si="2347"/>
        <v>0.86972222222222217</v>
      </c>
      <c r="E3132">
        <f t="shared" si="2348"/>
        <v>3131000</v>
      </c>
      <c r="F3132">
        <f t="shared" si="2349"/>
        <v>869.72222222222229</v>
      </c>
      <c r="G3132">
        <f t="shared" si="2350"/>
        <v>10272310.040000001</v>
      </c>
      <c r="H3132">
        <f t="shared" si="2351"/>
        <v>2853.4194555555559</v>
      </c>
      <c r="I3132">
        <f t="shared" si="2352"/>
        <v>1690.6047407999999</v>
      </c>
      <c r="J3132">
        <f t="shared" si="2353"/>
        <v>0.46961242800000003</v>
      </c>
      <c r="K3132">
        <f t="shared" si="2354"/>
        <v>3424103.2369773001</v>
      </c>
      <c r="L3132">
        <f t="shared" si="2355"/>
        <v>951.13978804924989</v>
      </c>
      <c r="M3132">
        <f t="shared" si="2356"/>
        <v>2.62518028097</v>
      </c>
      <c r="N3132">
        <f t="shared" si="2357"/>
        <v>1690.6047407999999</v>
      </c>
      <c r="O3132">
        <f t="shared" si="2358"/>
        <v>0.86972222222222217</v>
      </c>
      <c r="P3132">
        <f t="shared" si="2359"/>
        <v>5038856.0640000002</v>
      </c>
      <c r="Q3132">
        <f t="shared" si="2360"/>
        <v>1399.6822399999999</v>
      </c>
      <c r="R3132">
        <f t="shared" si="2361"/>
        <v>16531680</v>
      </c>
      <c r="S3132">
        <f t="shared" si="2362"/>
        <v>4592.1333333333332</v>
      </c>
      <c r="T3132">
        <f t="shared" si="2363"/>
        <v>2720.763856</v>
      </c>
      <c r="U3132">
        <f t="shared" si="2364"/>
        <v>0.75576773777777773</v>
      </c>
      <c r="V3132">
        <f t="shared" si="2365"/>
        <v>5510560</v>
      </c>
      <c r="W3132">
        <f t="shared" si="2366"/>
        <v>1530.711111111111</v>
      </c>
      <c r="X3132">
        <f t="shared" si="2367"/>
        <v>4.0796929999999998</v>
      </c>
      <c r="Y3132">
        <f t="shared" si="2368"/>
        <v>2720.763856</v>
      </c>
      <c r="Z3132">
        <f t="shared" si="2369"/>
        <v>1945.5747380999999</v>
      </c>
      <c r="AA3132">
        <f t="shared" si="2370"/>
        <v>1945.6368751999998</v>
      </c>
      <c r="AB3132">
        <f t="shared" si="2371"/>
        <v>1945.6990123</v>
      </c>
      <c r="AC3132">
        <f t="shared" si="2372"/>
        <v>1945.7611494</v>
      </c>
      <c r="AD3132">
        <f t="shared" si="2373"/>
        <v>1945.8232865</v>
      </c>
      <c r="AE3132">
        <f t="shared" si="2374"/>
        <v>1945.8854236</v>
      </c>
      <c r="AF3132">
        <f t="shared" si="2375"/>
        <v>1945.9475606999999</v>
      </c>
      <c r="AG3132">
        <f t="shared" si="2376"/>
        <v>1946.0096978000001</v>
      </c>
      <c r="AH3132">
        <f t="shared" si="2377"/>
        <v>1946.0718349000001</v>
      </c>
      <c r="AI3132">
        <f t="shared" si="2378"/>
        <v>5039.0169984000004</v>
      </c>
      <c r="AJ3132">
        <f t="shared" si="2379"/>
        <v>5039.1779328000002</v>
      </c>
      <c r="AK3132">
        <f t="shared" si="2380"/>
        <v>5039.338867200001</v>
      </c>
      <c r="AL3132">
        <f t="shared" si="2381"/>
        <v>5039.4998016000009</v>
      </c>
      <c r="AM3132">
        <f t="shared" si="2382"/>
        <v>5039.6607360000007</v>
      </c>
      <c r="AN3132">
        <f t="shared" si="2383"/>
        <v>5039.8216704000006</v>
      </c>
      <c r="AO3132">
        <f t="shared" si="2384"/>
        <v>5039.9826048000004</v>
      </c>
      <c r="AP3132">
        <f t="shared" si="2385"/>
        <v>5040.1435392000003</v>
      </c>
      <c r="AQ3132">
        <f t="shared" si="2386"/>
        <v>5040.3044736000002</v>
      </c>
      <c r="AR3132" t="str">
        <f t="shared" si="2341"/>
        <v>kmh-3131-mph</v>
      </c>
      <c r="AS3132">
        <f t="shared" si="2344"/>
        <v>3130</v>
      </c>
      <c r="AT3132" t="str">
        <f t="shared" si="2342"/>
        <v>kmh-3130-mph</v>
      </c>
      <c r="AU3132">
        <f t="shared" si="2345"/>
        <v>3129</v>
      </c>
      <c r="AV3132" t="str">
        <f t="shared" si="2343"/>
        <v>kmh-3129-mph</v>
      </c>
    </row>
    <row r="3133" spans="1:48" x14ac:dyDescent="0.3">
      <c r="A3133">
        <v>3132</v>
      </c>
      <c r="B3133">
        <f t="shared" si="2340"/>
        <v>1946.1339720000001</v>
      </c>
      <c r="C3133">
        <f t="shared" si="2346"/>
        <v>5040.465408</v>
      </c>
      <c r="D3133">
        <f t="shared" si="2347"/>
        <v>0.87</v>
      </c>
      <c r="E3133">
        <f t="shared" si="2348"/>
        <v>3132000</v>
      </c>
      <c r="F3133">
        <f t="shared" si="2349"/>
        <v>870</v>
      </c>
      <c r="G3133">
        <f t="shared" si="2350"/>
        <v>10275590.880000001</v>
      </c>
      <c r="H3133">
        <f t="shared" si="2351"/>
        <v>2854.3308000000002</v>
      </c>
      <c r="I3133">
        <f t="shared" si="2352"/>
        <v>1691.1446976</v>
      </c>
      <c r="J3133">
        <f t="shared" si="2353"/>
        <v>0.46976241600000007</v>
      </c>
      <c r="K3133">
        <f t="shared" si="2354"/>
        <v>3425196.8502755999</v>
      </c>
      <c r="L3133">
        <f t="shared" si="2355"/>
        <v>951.44356952099997</v>
      </c>
      <c r="M3133">
        <f t="shared" si="2356"/>
        <v>2.6260187288400001</v>
      </c>
      <c r="N3133">
        <f t="shared" si="2357"/>
        <v>1691.1446976</v>
      </c>
      <c r="O3133">
        <f t="shared" si="2358"/>
        <v>0.87</v>
      </c>
      <c r="P3133">
        <f t="shared" si="2359"/>
        <v>5040465.4079999998</v>
      </c>
      <c r="Q3133">
        <f t="shared" si="2360"/>
        <v>1400.1292799999999</v>
      </c>
      <c r="R3133">
        <f t="shared" si="2361"/>
        <v>16536960</v>
      </c>
      <c r="S3133">
        <f t="shared" si="2362"/>
        <v>4593.5999999999995</v>
      </c>
      <c r="T3133">
        <f t="shared" si="2363"/>
        <v>2721.6328319999998</v>
      </c>
      <c r="U3133">
        <f t="shared" si="2364"/>
        <v>0.75600911999999998</v>
      </c>
      <c r="V3133">
        <f t="shared" si="2365"/>
        <v>5512320</v>
      </c>
      <c r="W3133">
        <f t="shared" si="2366"/>
        <v>1531.2</v>
      </c>
      <c r="X3133">
        <f t="shared" si="2367"/>
        <v>4.0809959999999998</v>
      </c>
      <c r="Y3133">
        <f t="shared" si="2368"/>
        <v>2721.6328319999998</v>
      </c>
      <c r="Z3133">
        <f t="shared" si="2369"/>
        <v>1946.1961091000001</v>
      </c>
      <c r="AA3133">
        <f t="shared" si="2370"/>
        <v>1946.2582461999998</v>
      </c>
      <c r="AB3133">
        <f t="shared" si="2371"/>
        <v>1946.3203833000002</v>
      </c>
      <c r="AC3133">
        <f t="shared" si="2372"/>
        <v>1946.3825204</v>
      </c>
      <c r="AD3133">
        <f t="shared" si="2373"/>
        <v>1946.4446574999999</v>
      </c>
      <c r="AE3133">
        <f t="shared" si="2374"/>
        <v>1946.5067945999999</v>
      </c>
      <c r="AF3133">
        <f t="shared" si="2375"/>
        <v>1946.5689316999999</v>
      </c>
      <c r="AG3133">
        <f t="shared" si="2376"/>
        <v>1946.6310688000001</v>
      </c>
      <c r="AH3133">
        <f t="shared" si="2377"/>
        <v>1946.6932059000001</v>
      </c>
      <c r="AI3133">
        <f t="shared" si="2378"/>
        <v>5040.6263423999999</v>
      </c>
      <c r="AJ3133">
        <f t="shared" si="2379"/>
        <v>5040.7872767999997</v>
      </c>
      <c r="AK3133">
        <f t="shared" si="2380"/>
        <v>5040.9482112000005</v>
      </c>
      <c r="AL3133">
        <f t="shared" si="2381"/>
        <v>5041.1091456000004</v>
      </c>
      <c r="AM3133">
        <f t="shared" si="2382"/>
        <v>5041.2700800000002</v>
      </c>
      <c r="AN3133">
        <f t="shared" si="2383"/>
        <v>5041.4310144000001</v>
      </c>
      <c r="AO3133">
        <f t="shared" si="2384"/>
        <v>5041.5919488</v>
      </c>
      <c r="AP3133">
        <f t="shared" si="2385"/>
        <v>5041.7528832000007</v>
      </c>
      <c r="AQ3133">
        <f t="shared" si="2386"/>
        <v>5041.9138176000006</v>
      </c>
      <c r="AR3133" t="str">
        <f t="shared" si="2341"/>
        <v>kmh-3132-mph</v>
      </c>
      <c r="AS3133">
        <f t="shared" si="2344"/>
        <v>3131</v>
      </c>
      <c r="AT3133" t="str">
        <f t="shared" si="2342"/>
        <v>kmh-3131-mph</v>
      </c>
      <c r="AU3133">
        <f t="shared" si="2345"/>
        <v>3130</v>
      </c>
      <c r="AV3133" t="str">
        <f t="shared" si="2343"/>
        <v>kmh-3130-mph</v>
      </c>
    </row>
    <row r="3134" spans="1:48" x14ac:dyDescent="0.3">
      <c r="A3134">
        <v>3133</v>
      </c>
      <c r="B3134">
        <f t="shared" si="2340"/>
        <v>1946.755343</v>
      </c>
      <c r="C3134">
        <f t="shared" si="2346"/>
        <v>5042.0747520000004</v>
      </c>
      <c r="D3134">
        <f t="shared" si="2347"/>
        <v>0.87027777777777782</v>
      </c>
      <c r="E3134">
        <f t="shared" si="2348"/>
        <v>3133000</v>
      </c>
      <c r="F3134">
        <f t="shared" si="2349"/>
        <v>870.27777777777783</v>
      </c>
      <c r="G3134">
        <f t="shared" si="2350"/>
        <v>10278871.720000001</v>
      </c>
      <c r="H3134">
        <f t="shared" si="2351"/>
        <v>2855.2421444444449</v>
      </c>
      <c r="I3134">
        <f t="shared" si="2352"/>
        <v>1691.6846544</v>
      </c>
      <c r="J3134">
        <f t="shared" si="2353"/>
        <v>0.46991240400000006</v>
      </c>
      <c r="K3134">
        <f t="shared" si="2354"/>
        <v>3426290.4635739001</v>
      </c>
      <c r="L3134">
        <f t="shared" si="2355"/>
        <v>951.74735099274994</v>
      </c>
      <c r="M3134">
        <f t="shared" si="2356"/>
        <v>2.6268571767099997</v>
      </c>
      <c r="N3134">
        <f t="shared" si="2357"/>
        <v>1691.6846544</v>
      </c>
      <c r="O3134">
        <f t="shared" si="2358"/>
        <v>0.87027777777777782</v>
      </c>
      <c r="P3134">
        <f t="shared" si="2359"/>
        <v>5042074.7520000003</v>
      </c>
      <c r="Q3134">
        <f t="shared" si="2360"/>
        <v>1400.5763199999999</v>
      </c>
      <c r="R3134">
        <f t="shared" si="2361"/>
        <v>16542240</v>
      </c>
      <c r="S3134">
        <f t="shared" si="2362"/>
        <v>4595.0666666666666</v>
      </c>
      <c r="T3134">
        <f t="shared" si="2363"/>
        <v>2722.501808</v>
      </c>
      <c r="U3134">
        <f t="shared" si="2364"/>
        <v>0.75625050222222212</v>
      </c>
      <c r="V3134">
        <f t="shared" si="2365"/>
        <v>5514080</v>
      </c>
      <c r="W3134">
        <f t="shared" si="2366"/>
        <v>1531.6888888888889</v>
      </c>
      <c r="X3134">
        <f t="shared" si="2367"/>
        <v>4.0822989999999999</v>
      </c>
      <c r="Y3134">
        <f t="shared" si="2368"/>
        <v>2722.501808</v>
      </c>
      <c r="Z3134">
        <f t="shared" si="2369"/>
        <v>1946.8174801</v>
      </c>
      <c r="AA3134">
        <f t="shared" si="2370"/>
        <v>1946.8796172</v>
      </c>
      <c r="AB3134">
        <f t="shared" si="2371"/>
        <v>1946.9417543000002</v>
      </c>
      <c r="AC3134">
        <f t="shared" si="2372"/>
        <v>1947.0038914000002</v>
      </c>
      <c r="AD3134">
        <f t="shared" si="2373"/>
        <v>1947.0660285000001</v>
      </c>
      <c r="AE3134">
        <f t="shared" si="2374"/>
        <v>1947.1281655999999</v>
      </c>
      <c r="AF3134">
        <f t="shared" si="2375"/>
        <v>1947.1903026999998</v>
      </c>
      <c r="AG3134">
        <f t="shared" si="2376"/>
        <v>1947.2524398</v>
      </c>
      <c r="AH3134">
        <f t="shared" si="2377"/>
        <v>1947.3145769</v>
      </c>
      <c r="AI3134">
        <f t="shared" si="2378"/>
        <v>5042.2356864000003</v>
      </c>
      <c r="AJ3134">
        <f t="shared" si="2379"/>
        <v>5042.3966208000002</v>
      </c>
      <c r="AK3134">
        <f t="shared" si="2380"/>
        <v>5042.5575552000009</v>
      </c>
      <c r="AL3134">
        <f t="shared" si="2381"/>
        <v>5042.7184896000008</v>
      </c>
      <c r="AM3134">
        <f t="shared" si="2382"/>
        <v>5042.8794240000007</v>
      </c>
      <c r="AN3134">
        <f t="shared" si="2383"/>
        <v>5043.0403584000005</v>
      </c>
      <c r="AO3134">
        <f t="shared" si="2384"/>
        <v>5043.2012928000004</v>
      </c>
      <c r="AP3134">
        <f t="shared" si="2385"/>
        <v>5043.3622272000002</v>
      </c>
      <c r="AQ3134">
        <f t="shared" si="2386"/>
        <v>5043.5231616000001</v>
      </c>
      <c r="AR3134" t="str">
        <f t="shared" si="2341"/>
        <v>kmh-3133-mph</v>
      </c>
      <c r="AS3134">
        <f t="shared" si="2344"/>
        <v>3132</v>
      </c>
      <c r="AT3134" t="str">
        <f t="shared" si="2342"/>
        <v>kmh-3132-mph</v>
      </c>
      <c r="AU3134">
        <f t="shared" si="2345"/>
        <v>3131</v>
      </c>
      <c r="AV3134" t="str">
        <f t="shared" si="2343"/>
        <v>kmh-3131-mph</v>
      </c>
    </row>
    <row r="3135" spans="1:48" x14ac:dyDescent="0.3">
      <c r="A3135">
        <v>3134</v>
      </c>
      <c r="B3135">
        <f t="shared" si="2340"/>
        <v>1947.376714</v>
      </c>
      <c r="C3135">
        <f t="shared" si="2346"/>
        <v>5043.684096</v>
      </c>
      <c r="D3135">
        <f t="shared" si="2347"/>
        <v>0.87055555555555553</v>
      </c>
      <c r="E3135">
        <f t="shared" si="2348"/>
        <v>3134000</v>
      </c>
      <c r="F3135">
        <f t="shared" si="2349"/>
        <v>870.55555555555554</v>
      </c>
      <c r="G3135">
        <f t="shared" si="2350"/>
        <v>10282152.560000001</v>
      </c>
      <c r="H3135">
        <f t="shared" si="2351"/>
        <v>2856.1534888888891</v>
      </c>
      <c r="I3135">
        <f t="shared" si="2352"/>
        <v>1692.2246112</v>
      </c>
      <c r="J3135">
        <f t="shared" si="2353"/>
        <v>0.47006239200000005</v>
      </c>
      <c r="K3135">
        <f t="shared" si="2354"/>
        <v>3427384.0768721998</v>
      </c>
      <c r="L3135">
        <f t="shared" si="2355"/>
        <v>952.05113246449991</v>
      </c>
      <c r="M3135">
        <f t="shared" si="2356"/>
        <v>2.6276956245799998</v>
      </c>
      <c r="N3135">
        <f t="shared" si="2357"/>
        <v>1692.2246112</v>
      </c>
      <c r="O3135">
        <f t="shared" si="2358"/>
        <v>0.87055555555555553</v>
      </c>
      <c r="P3135">
        <f t="shared" si="2359"/>
        <v>5043684.0959999999</v>
      </c>
      <c r="Q3135">
        <f t="shared" si="2360"/>
        <v>1401.0233599999999</v>
      </c>
      <c r="R3135">
        <f t="shared" si="2361"/>
        <v>16547520</v>
      </c>
      <c r="S3135">
        <f t="shared" si="2362"/>
        <v>4596.5333333333328</v>
      </c>
      <c r="T3135">
        <f t="shared" si="2363"/>
        <v>2723.3707839999997</v>
      </c>
      <c r="U3135">
        <f t="shared" si="2364"/>
        <v>0.75649188444444437</v>
      </c>
      <c r="V3135">
        <f t="shared" si="2365"/>
        <v>5515840</v>
      </c>
      <c r="W3135">
        <f t="shared" si="2366"/>
        <v>1532.1777777777777</v>
      </c>
      <c r="X3135">
        <f t="shared" si="2367"/>
        <v>4.083602</v>
      </c>
      <c r="Y3135">
        <f t="shared" si="2368"/>
        <v>2723.3707839999997</v>
      </c>
      <c r="Z3135">
        <f t="shared" si="2369"/>
        <v>1947.4388511</v>
      </c>
      <c r="AA3135">
        <f t="shared" si="2370"/>
        <v>1947.5009881999999</v>
      </c>
      <c r="AB3135">
        <f t="shared" si="2371"/>
        <v>1947.5631253000001</v>
      </c>
      <c r="AC3135">
        <f t="shared" si="2372"/>
        <v>1947.6252624000001</v>
      </c>
      <c r="AD3135">
        <f t="shared" si="2373"/>
        <v>1947.6873995000001</v>
      </c>
      <c r="AE3135">
        <f t="shared" si="2374"/>
        <v>1947.7495366000001</v>
      </c>
      <c r="AF3135">
        <f t="shared" si="2375"/>
        <v>1947.8116736999998</v>
      </c>
      <c r="AG3135">
        <f t="shared" si="2376"/>
        <v>1947.8738108000002</v>
      </c>
      <c r="AH3135">
        <f t="shared" si="2377"/>
        <v>1947.9359479</v>
      </c>
      <c r="AI3135">
        <f t="shared" si="2378"/>
        <v>5043.8450303999998</v>
      </c>
      <c r="AJ3135">
        <f t="shared" si="2379"/>
        <v>5044.0059647999997</v>
      </c>
      <c r="AK3135">
        <f t="shared" si="2380"/>
        <v>5044.1668992000004</v>
      </c>
      <c r="AL3135">
        <f t="shared" si="2381"/>
        <v>5044.3278336000003</v>
      </c>
      <c r="AM3135">
        <f t="shared" si="2382"/>
        <v>5044.4887680000002</v>
      </c>
      <c r="AN3135">
        <f t="shared" si="2383"/>
        <v>5044.6497024</v>
      </c>
      <c r="AO3135">
        <f t="shared" si="2384"/>
        <v>5044.8106367999999</v>
      </c>
      <c r="AP3135">
        <f t="shared" si="2385"/>
        <v>5044.9715712000007</v>
      </c>
      <c r="AQ3135">
        <f t="shared" si="2386"/>
        <v>5045.1325056000005</v>
      </c>
      <c r="AR3135" t="str">
        <f t="shared" si="2341"/>
        <v>kmh-3134-mph</v>
      </c>
      <c r="AS3135">
        <f t="shared" si="2344"/>
        <v>3133</v>
      </c>
      <c r="AT3135" t="str">
        <f t="shared" si="2342"/>
        <v>kmh-3133-mph</v>
      </c>
      <c r="AU3135">
        <f t="shared" si="2345"/>
        <v>3132</v>
      </c>
      <c r="AV3135" t="str">
        <f t="shared" si="2343"/>
        <v>kmh-3132-mph</v>
      </c>
    </row>
    <row r="3136" spans="1:48" x14ac:dyDescent="0.3">
      <c r="A3136">
        <v>3135</v>
      </c>
      <c r="B3136">
        <f t="shared" si="2340"/>
        <v>1947.9980849999999</v>
      </c>
      <c r="C3136">
        <f t="shared" si="2346"/>
        <v>5045.2934400000004</v>
      </c>
      <c r="D3136">
        <f t="shared" si="2347"/>
        <v>0.87083333333333335</v>
      </c>
      <c r="E3136">
        <f t="shared" si="2348"/>
        <v>3135000</v>
      </c>
      <c r="F3136">
        <f t="shared" si="2349"/>
        <v>870.83333333333337</v>
      </c>
      <c r="G3136">
        <f t="shared" si="2350"/>
        <v>10285433.4</v>
      </c>
      <c r="H3136">
        <f t="shared" si="2351"/>
        <v>2857.0648333333334</v>
      </c>
      <c r="I3136">
        <f t="shared" si="2352"/>
        <v>1692.7645680000001</v>
      </c>
      <c r="J3136">
        <f t="shared" si="2353"/>
        <v>0.47021238000000004</v>
      </c>
      <c r="K3136">
        <f t="shared" si="2354"/>
        <v>3428477.6901705</v>
      </c>
      <c r="L3136">
        <f t="shared" si="2355"/>
        <v>952.35491393624989</v>
      </c>
      <c r="M3136">
        <f t="shared" si="2356"/>
        <v>2.6285340724499999</v>
      </c>
      <c r="N3136">
        <f t="shared" si="2357"/>
        <v>1692.7645680000001</v>
      </c>
      <c r="O3136">
        <f t="shared" si="2358"/>
        <v>0.87083333333333335</v>
      </c>
      <c r="P3136">
        <f t="shared" si="2359"/>
        <v>5045293.4400000004</v>
      </c>
      <c r="Q3136">
        <f t="shared" si="2360"/>
        <v>1401.4703999999999</v>
      </c>
      <c r="R3136">
        <f t="shared" si="2361"/>
        <v>16552800</v>
      </c>
      <c r="S3136">
        <f t="shared" si="2362"/>
        <v>4598</v>
      </c>
      <c r="T3136">
        <f t="shared" si="2363"/>
        <v>2724.2397599999999</v>
      </c>
      <c r="U3136">
        <f t="shared" si="2364"/>
        <v>0.75673326666666663</v>
      </c>
      <c r="V3136">
        <f t="shared" si="2365"/>
        <v>5517600</v>
      </c>
      <c r="W3136">
        <f t="shared" si="2366"/>
        <v>1532.6666666666665</v>
      </c>
      <c r="X3136">
        <f t="shared" si="2367"/>
        <v>4.084905</v>
      </c>
      <c r="Y3136">
        <f t="shared" si="2368"/>
        <v>2724.2397599999999</v>
      </c>
      <c r="Z3136">
        <f t="shared" si="2369"/>
        <v>1948.0602220999999</v>
      </c>
      <c r="AA3136">
        <f t="shared" si="2370"/>
        <v>1948.1223591999999</v>
      </c>
      <c r="AB3136">
        <f t="shared" si="2371"/>
        <v>1948.1844963000001</v>
      </c>
      <c r="AC3136">
        <f t="shared" si="2372"/>
        <v>1948.2466334000001</v>
      </c>
      <c r="AD3136">
        <f t="shared" si="2373"/>
        <v>1948.3087705</v>
      </c>
      <c r="AE3136">
        <f t="shared" si="2374"/>
        <v>1948.3709076</v>
      </c>
      <c r="AF3136">
        <f t="shared" si="2375"/>
        <v>1948.4330447</v>
      </c>
      <c r="AG3136">
        <f t="shared" si="2376"/>
        <v>1948.4951818000002</v>
      </c>
      <c r="AH3136">
        <f t="shared" si="2377"/>
        <v>1948.5573189000002</v>
      </c>
      <c r="AI3136">
        <f t="shared" si="2378"/>
        <v>5045.4543744000002</v>
      </c>
      <c r="AJ3136">
        <f t="shared" si="2379"/>
        <v>5045.6153088000001</v>
      </c>
      <c r="AK3136">
        <f t="shared" si="2380"/>
        <v>5045.7762432000009</v>
      </c>
      <c r="AL3136">
        <f t="shared" si="2381"/>
        <v>5045.9371776000007</v>
      </c>
      <c r="AM3136">
        <f t="shared" si="2382"/>
        <v>5046.0981120000006</v>
      </c>
      <c r="AN3136">
        <f t="shared" si="2383"/>
        <v>5046.2590464000004</v>
      </c>
      <c r="AO3136">
        <f t="shared" si="2384"/>
        <v>5046.4199808000003</v>
      </c>
      <c r="AP3136">
        <f t="shared" si="2385"/>
        <v>5046.5809152000011</v>
      </c>
      <c r="AQ3136">
        <f t="shared" si="2386"/>
        <v>5046.7418496000009</v>
      </c>
      <c r="AR3136" t="str">
        <f t="shared" si="2341"/>
        <v>kmh-3135-mph</v>
      </c>
      <c r="AS3136">
        <f t="shared" si="2344"/>
        <v>3134</v>
      </c>
      <c r="AT3136" t="str">
        <f t="shared" si="2342"/>
        <v>kmh-3134-mph</v>
      </c>
      <c r="AU3136">
        <f t="shared" si="2345"/>
        <v>3133</v>
      </c>
      <c r="AV3136" t="str">
        <f t="shared" si="2343"/>
        <v>kmh-3133-mph</v>
      </c>
    </row>
    <row r="3137" spans="1:48" x14ac:dyDescent="0.3">
      <c r="A3137">
        <v>3136</v>
      </c>
      <c r="B3137">
        <f t="shared" si="2340"/>
        <v>1948.6194560000001</v>
      </c>
      <c r="C3137">
        <f t="shared" si="2346"/>
        <v>5046.9027839999999</v>
      </c>
      <c r="D3137">
        <f t="shared" si="2347"/>
        <v>0.87111111111111106</v>
      </c>
      <c r="E3137">
        <f t="shared" si="2348"/>
        <v>3136000</v>
      </c>
      <c r="F3137">
        <f t="shared" si="2349"/>
        <v>871.1111111111112</v>
      </c>
      <c r="G3137">
        <f t="shared" si="2350"/>
        <v>10288714.24</v>
      </c>
      <c r="H3137">
        <f t="shared" si="2351"/>
        <v>2857.976177777778</v>
      </c>
      <c r="I3137">
        <f t="shared" si="2352"/>
        <v>1693.3045248000001</v>
      </c>
      <c r="J3137">
        <f t="shared" si="2353"/>
        <v>0.47036236800000003</v>
      </c>
      <c r="K3137">
        <f t="shared" si="2354"/>
        <v>3429571.3034688001</v>
      </c>
      <c r="L3137">
        <f t="shared" si="2355"/>
        <v>952.65869540799997</v>
      </c>
      <c r="M3137">
        <f t="shared" si="2356"/>
        <v>2.62937252032</v>
      </c>
      <c r="N3137">
        <f t="shared" si="2357"/>
        <v>1693.3045248000001</v>
      </c>
      <c r="O3137">
        <f t="shared" si="2358"/>
        <v>0.87111111111111106</v>
      </c>
      <c r="P3137">
        <f t="shared" si="2359"/>
        <v>5046902.784</v>
      </c>
      <c r="Q3137">
        <f t="shared" si="2360"/>
        <v>1401.9174399999999</v>
      </c>
      <c r="R3137">
        <f t="shared" si="2361"/>
        <v>16558080</v>
      </c>
      <c r="S3137">
        <f t="shared" si="2362"/>
        <v>4599.4666666666662</v>
      </c>
      <c r="T3137">
        <f t="shared" si="2363"/>
        <v>2725.1087360000001</v>
      </c>
      <c r="U3137">
        <f t="shared" si="2364"/>
        <v>0.75697464888888888</v>
      </c>
      <c r="V3137">
        <f t="shared" si="2365"/>
        <v>5519360</v>
      </c>
      <c r="W3137">
        <f t="shared" si="2366"/>
        <v>1533.1555555555556</v>
      </c>
      <c r="X3137">
        <f t="shared" si="2367"/>
        <v>4.0862080000000001</v>
      </c>
      <c r="Y3137">
        <f t="shared" si="2368"/>
        <v>2725.1087360000001</v>
      </c>
      <c r="Z3137">
        <f t="shared" si="2369"/>
        <v>1948.6815930999999</v>
      </c>
      <c r="AA3137">
        <f t="shared" si="2370"/>
        <v>1948.7437301999998</v>
      </c>
      <c r="AB3137">
        <f t="shared" si="2371"/>
        <v>1948.8058673</v>
      </c>
      <c r="AC3137">
        <f t="shared" si="2372"/>
        <v>1948.8680044</v>
      </c>
      <c r="AD3137">
        <f t="shared" si="2373"/>
        <v>1948.9301415</v>
      </c>
      <c r="AE3137">
        <f t="shared" si="2374"/>
        <v>1948.9922786</v>
      </c>
      <c r="AF3137">
        <f t="shared" si="2375"/>
        <v>1949.0544156999999</v>
      </c>
      <c r="AG3137">
        <f t="shared" si="2376"/>
        <v>1949.1165528000001</v>
      </c>
      <c r="AH3137">
        <f t="shared" si="2377"/>
        <v>1949.1786899000001</v>
      </c>
      <c r="AI3137">
        <f t="shared" si="2378"/>
        <v>5047.0637183999997</v>
      </c>
      <c r="AJ3137">
        <f t="shared" si="2379"/>
        <v>5047.2246527999996</v>
      </c>
      <c r="AK3137">
        <f t="shared" si="2380"/>
        <v>5047.3855872000004</v>
      </c>
      <c r="AL3137">
        <f t="shared" si="2381"/>
        <v>5047.5465216000002</v>
      </c>
      <c r="AM3137">
        <f t="shared" si="2382"/>
        <v>5047.7074560000001</v>
      </c>
      <c r="AN3137">
        <f t="shared" si="2383"/>
        <v>5047.8683904</v>
      </c>
      <c r="AO3137">
        <f t="shared" si="2384"/>
        <v>5048.0293247999998</v>
      </c>
      <c r="AP3137">
        <f t="shared" si="2385"/>
        <v>5048.1902592000006</v>
      </c>
      <c r="AQ3137">
        <f t="shared" si="2386"/>
        <v>5048.3511936000004</v>
      </c>
      <c r="AR3137" t="str">
        <f t="shared" si="2341"/>
        <v>kmh-3136-mph</v>
      </c>
      <c r="AS3137">
        <f t="shared" si="2344"/>
        <v>3135</v>
      </c>
      <c r="AT3137" t="str">
        <f t="shared" si="2342"/>
        <v>kmh-3135-mph</v>
      </c>
      <c r="AU3137">
        <f t="shared" si="2345"/>
        <v>3134</v>
      </c>
      <c r="AV3137" t="str">
        <f t="shared" si="2343"/>
        <v>kmh-3134-mph</v>
      </c>
    </row>
    <row r="3138" spans="1:48" x14ac:dyDescent="0.3">
      <c r="A3138">
        <v>3137</v>
      </c>
      <c r="B3138">
        <f t="shared" si="2340"/>
        <v>1949.2408270000001</v>
      </c>
      <c r="C3138">
        <f t="shared" si="2346"/>
        <v>5048.5121280000003</v>
      </c>
      <c r="D3138">
        <f t="shared" si="2347"/>
        <v>0.87138888888888888</v>
      </c>
      <c r="E3138">
        <f t="shared" si="2348"/>
        <v>3137000</v>
      </c>
      <c r="F3138">
        <f t="shared" si="2349"/>
        <v>871.38888888888891</v>
      </c>
      <c r="G3138">
        <f t="shared" si="2350"/>
        <v>10291995.08</v>
      </c>
      <c r="H3138">
        <f t="shared" si="2351"/>
        <v>2858.8875222222223</v>
      </c>
      <c r="I3138">
        <f t="shared" si="2352"/>
        <v>1693.8444816000001</v>
      </c>
      <c r="J3138">
        <f t="shared" si="2353"/>
        <v>0.47051235600000002</v>
      </c>
      <c r="K3138">
        <f t="shared" si="2354"/>
        <v>3430664.9167670999</v>
      </c>
      <c r="L3138">
        <f t="shared" si="2355"/>
        <v>952.96247687974994</v>
      </c>
      <c r="M3138">
        <f t="shared" si="2356"/>
        <v>2.6302109681900001</v>
      </c>
      <c r="N3138">
        <f t="shared" si="2357"/>
        <v>1693.8444816000001</v>
      </c>
      <c r="O3138">
        <f t="shared" si="2358"/>
        <v>0.87138888888888888</v>
      </c>
      <c r="P3138">
        <f t="shared" si="2359"/>
        <v>5048512.1280000005</v>
      </c>
      <c r="Q3138">
        <f t="shared" si="2360"/>
        <v>1402.36448</v>
      </c>
      <c r="R3138">
        <f t="shared" si="2361"/>
        <v>16563360</v>
      </c>
      <c r="S3138">
        <f t="shared" si="2362"/>
        <v>4600.9333333333334</v>
      </c>
      <c r="T3138">
        <f t="shared" si="2363"/>
        <v>2725.9777119999999</v>
      </c>
      <c r="U3138">
        <f t="shared" si="2364"/>
        <v>0.75721603111111102</v>
      </c>
      <c r="V3138">
        <f t="shared" si="2365"/>
        <v>5521120</v>
      </c>
      <c r="W3138">
        <f t="shared" si="2366"/>
        <v>1533.6444444444444</v>
      </c>
      <c r="X3138">
        <f t="shared" si="2367"/>
        <v>4.0875110000000001</v>
      </c>
      <c r="Y3138">
        <f t="shared" si="2368"/>
        <v>2725.9777119999999</v>
      </c>
      <c r="Z3138">
        <f t="shared" si="2369"/>
        <v>1949.3029641000001</v>
      </c>
      <c r="AA3138">
        <f t="shared" si="2370"/>
        <v>1949.3651011999998</v>
      </c>
      <c r="AB3138">
        <f t="shared" si="2371"/>
        <v>1949.4272383000002</v>
      </c>
      <c r="AC3138">
        <f t="shared" si="2372"/>
        <v>1949.4893754</v>
      </c>
      <c r="AD3138">
        <f t="shared" si="2373"/>
        <v>1949.5515124999999</v>
      </c>
      <c r="AE3138">
        <f t="shared" si="2374"/>
        <v>1949.6136495999999</v>
      </c>
      <c r="AF3138">
        <f t="shared" si="2375"/>
        <v>1949.6757866999999</v>
      </c>
      <c r="AG3138">
        <f t="shared" si="2376"/>
        <v>1949.7379238000001</v>
      </c>
      <c r="AH3138">
        <f t="shared" si="2377"/>
        <v>1949.8000609000001</v>
      </c>
      <c r="AI3138">
        <f t="shared" si="2378"/>
        <v>5048.6730624000002</v>
      </c>
      <c r="AJ3138">
        <f t="shared" si="2379"/>
        <v>5048.8339968</v>
      </c>
      <c r="AK3138">
        <f t="shared" si="2380"/>
        <v>5048.9949312000008</v>
      </c>
      <c r="AL3138">
        <f t="shared" si="2381"/>
        <v>5049.1558656000007</v>
      </c>
      <c r="AM3138">
        <f t="shared" si="2382"/>
        <v>5049.3168000000005</v>
      </c>
      <c r="AN3138">
        <f t="shared" si="2383"/>
        <v>5049.4777344000004</v>
      </c>
      <c r="AO3138">
        <f t="shared" si="2384"/>
        <v>5049.6386688000002</v>
      </c>
      <c r="AP3138">
        <f t="shared" si="2385"/>
        <v>5049.799603200001</v>
      </c>
      <c r="AQ3138">
        <f t="shared" si="2386"/>
        <v>5049.9605376000009</v>
      </c>
      <c r="AR3138" t="str">
        <f t="shared" si="2341"/>
        <v>kmh-3137-mph</v>
      </c>
      <c r="AS3138">
        <f t="shared" si="2344"/>
        <v>3136</v>
      </c>
      <c r="AT3138" t="str">
        <f t="shared" si="2342"/>
        <v>kmh-3136-mph</v>
      </c>
      <c r="AU3138">
        <f t="shared" si="2345"/>
        <v>3135</v>
      </c>
      <c r="AV3138" t="str">
        <f t="shared" si="2343"/>
        <v>kmh-3135-mph</v>
      </c>
    </row>
    <row r="3139" spans="1:48" x14ac:dyDescent="0.3">
      <c r="A3139">
        <v>3138</v>
      </c>
      <c r="B3139">
        <f t="shared" ref="B3139:B3202" si="2387">A3139*0.621371</f>
        <v>1949.862198</v>
      </c>
      <c r="C3139">
        <f t="shared" si="2346"/>
        <v>5050.1214720000007</v>
      </c>
      <c r="D3139">
        <f t="shared" si="2347"/>
        <v>0.8716666666666667</v>
      </c>
      <c r="E3139">
        <f t="shared" si="2348"/>
        <v>3138000</v>
      </c>
      <c r="F3139">
        <f t="shared" si="2349"/>
        <v>871.66666666666674</v>
      </c>
      <c r="G3139">
        <f t="shared" si="2350"/>
        <v>10295275.92</v>
      </c>
      <c r="H3139">
        <f t="shared" si="2351"/>
        <v>2859.798866666667</v>
      </c>
      <c r="I3139">
        <f t="shared" si="2352"/>
        <v>1694.3844384000001</v>
      </c>
      <c r="J3139">
        <f t="shared" si="2353"/>
        <v>0.47066234400000007</v>
      </c>
      <c r="K3139">
        <f t="shared" si="2354"/>
        <v>3431758.5300654001</v>
      </c>
      <c r="L3139">
        <f t="shared" si="2355"/>
        <v>953.26625835149991</v>
      </c>
      <c r="M3139">
        <f t="shared" si="2356"/>
        <v>2.6310494160599998</v>
      </c>
      <c r="N3139">
        <f t="shared" si="2357"/>
        <v>1694.3844384000001</v>
      </c>
      <c r="O3139">
        <f t="shared" si="2358"/>
        <v>0.8716666666666667</v>
      </c>
      <c r="P3139">
        <f t="shared" si="2359"/>
        <v>5050121.4720000001</v>
      </c>
      <c r="Q3139">
        <f t="shared" si="2360"/>
        <v>1402.81152</v>
      </c>
      <c r="R3139">
        <f t="shared" si="2361"/>
        <v>16568640</v>
      </c>
      <c r="S3139">
        <f t="shared" si="2362"/>
        <v>4602.3999999999996</v>
      </c>
      <c r="T3139">
        <f t="shared" si="2363"/>
        <v>2726.8466880000001</v>
      </c>
      <c r="U3139">
        <f t="shared" si="2364"/>
        <v>0.75745741333333327</v>
      </c>
      <c r="V3139">
        <f t="shared" si="2365"/>
        <v>5522880</v>
      </c>
      <c r="W3139">
        <f t="shared" si="2366"/>
        <v>1534.1333333333332</v>
      </c>
      <c r="X3139">
        <f t="shared" si="2367"/>
        <v>4.0888139999999993</v>
      </c>
      <c r="Y3139">
        <f t="shared" si="2368"/>
        <v>2726.8466880000001</v>
      </c>
      <c r="Z3139">
        <f t="shared" si="2369"/>
        <v>1949.9243351</v>
      </c>
      <c r="AA3139">
        <f t="shared" si="2370"/>
        <v>1949.9864722</v>
      </c>
      <c r="AB3139">
        <f t="shared" si="2371"/>
        <v>1950.0486093000002</v>
      </c>
      <c r="AC3139">
        <f t="shared" si="2372"/>
        <v>1950.1107464000002</v>
      </c>
      <c r="AD3139">
        <f t="shared" si="2373"/>
        <v>1950.1728835000001</v>
      </c>
      <c r="AE3139">
        <f t="shared" si="2374"/>
        <v>1950.2350205999999</v>
      </c>
      <c r="AF3139">
        <f t="shared" si="2375"/>
        <v>1950.2971576999998</v>
      </c>
      <c r="AG3139">
        <f t="shared" si="2376"/>
        <v>1950.3592948</v>
      </c>
      <c r="AH3139">
        <f t="shared" si="2377"/>
        <v>1950.4214319</v>
      </c>
      <c r="AI3139">
        <f t="shared" si="2378"/>
        <v>5050.2824064000006</v>
      </c>
      <c r="AJ3139">
        <f t="shared" si="2379"/>
        <v>5050.4433408000004</v>
      </c>
      <c r="AK3139">
        <f t="shared" si="2380"/>
        <v>5050.6042752000003</v>
      </c>
      <c r="AL3139">
        <f t="shared" si="2381"/>
        <v>5050.7652096000002</v>
      </c>
      <c r="AM3139">
        <f t="shared" si="2382"/>
        <v>5050.926144</v>
      </c>
      <c r="AN3139">
        <f t="shared" si="2383"/>
        <v>5051.0870783999999</v>
      </c>
      <c r="AO3139">
        <f t="shared" si="2384"/>
        <v>5051.2480127999997</v>
      </c>
      <c r="AP3139">
        <f t="shared" si="2385"/>
        <v>5051.4089472000005</v>
      </c>
      <c r="AQ3139">
        <f t="shared" si="2386"/>
        <v>5051.5698816000004</v>
      </c>
      <c r="AR3139" t="str">
        <f t="shared" ref="AR3139:AR3202" si="2388">"kmh-"&amp;A3139&amp;"-mph"</f>
        <v>kmh-3138-mph</v>
      </c>
      <c r="AS3139">
        <f t="shared" si="2344"/>
        <v>3137</v>
      </c>
      <c r="AT3139" t="str">
        <f t="shared" ref="AT3139:AT3202" si="2389">"kmh-"&amp;AS3139&amp;"-mph"</f>
        <v>kmh-3137-mph</v>
      </c>
      <c r="AU3139">
        <f t="shared" si="2345"/>
        <v>3136</v>
      </c>
      <c r="AV3139" t="str">
        <f t="shared" ref="AV3139:AV3202" si="2390">"kmh-"&amp;AU3139&amp;"-mph"</f>
        <v>kmh-3136-mph</v>
      </c>
    </row>
    <row r="3140" spans="1:48" x14ac:dyDescent="0.3">
      <c r="A3140">
        <v>3139</v>
      </c>
      <c r="B3140">
        <f t="shared" si="2387"/>
        <v>1950.483569</v>
      </c>
      <c r="C3140">
        <f t="shared" si="2346"/>
        <v>5051.7308160000002</v>
      </c>
      <c r="D3140">
        <f t="shared" si="2347"/>
        <v>0.87194444444444441</v>
      </c>
      <c r="E3140">
        <f t="shared" si="2348"/>
        <v>3139000</v>
      </c>
      <c r="F3140">
        <f t="shared" si="2349"/>
        <v>871.94444444444446</v>
      </c>
      <c r="G3140">
        <f t="shared" si="2350"/>
        <v>10298556.76</v>
      </c>
      <c r="H3140">
        <f t="shared" si="2351"/>
        <v>2860.7102111111112</v>
      </c>
      <c r="I3140">
        <f t="shared" si="2352"/>
        <v>1694.9243951999999</v>
      </c>
      <c r="J3140">
        <f t="shared" si="2353"/>
        <v>0.47081233200000006</v>
      </c>
      <c r="K3140">
        <f t="shared" si="2354"/>
        <v>3432852.1433636998</v>
      </c>
      <c r="L3140">
        <f t="shared" si="2355"/>
        <v>953.57003982324989</v>
      </c>
      <c r="M3140">
        <f t="shared" si="2356"/>
        <v>2.6318878639299998</v>
      </c>
      <c r="N3140">
        <f t="shared" si="2357"/>
        <v>1694.9243951999999</v>
      </c>
      <c r="O3140">
        <f t="shared" si="2358"/>
        <v>0.87194444444444441</v>
      </c>
      <c r="P3140">
        <f t="shared" si="2359"/>
        <v>5051730.8160000006</v>
      </c>
      <c r="Q3140">
        <f t="shared" si="2360"/>
        <v>1403.25856</v>
      </c>
      <c r="R3140">
        <f t="shared" si="2361"/>
        <v>16573920</v>
      </c>
      <c r="S3140">
        <f t="shared" si="2362"/>
        <v>4603.8666666666668</v>
      </c>
      <c r="T3140">
        <f t="shared" si="2363"/>
        <v>2727.7156639999998</v>
      </c>
      <c r="U3140">
        <f t="shared" si="2364"/>
        <v>0.75769879555555553</v>
      </c>
      <c r="V3140">
        <f t="shared" si="2365"/>
        <v>5524640</v>
      </c>
      <c r="W3140">
        <f t="shared" si="2366"/>
        <v>1534.6222222222223</v>
      </c>
      <c r="X3140">
        <f t="shared" si="2367"/>
        <v>4.0901169999999993</v>
      </c>
      <c r="Y3140">
        <f t="shared" si="2368"/>
        <v>2727.7156639999998</v>
      </c>
      <c r="Z3140">
        <f t="shared" si="2369"/>
        <v>1950.5457061</v>
      </c>
      <c r="AA3140">
        <f t="shared" si="2370"/>
        <v>1950.6078431999999</v>
      </c>
      <c r="AB3140">
        <f t="shared" si="2371"/>
        <v>1950.6699803000001</v>
      </c>
      <c r="AC3140">
        <f t="shared" si="2372"/>
        <v>1950.7321174000001</v>
      </c>
      <c r="AD3140">
        <f t="shared" si="2373"/>
        <v>1950.7942545000001</v>
      </c>
      <c r="AE3140">
        <f t="shared" si="2374"/>
        <v>1950.8563916000001</v>
      </c>
      <c r="AF3140">
        <f t="shared" si="2375"/>
        <v>1950.9185286999998</v>
      </c>
      <c r="AG3140">
        <f t="shared" si="2376"/>
        <v>1950.9806658000002</v>
      </c>
      <c r="AH3140">
        <f t="shared" si="2377"/>
        <v>1951.0428029</v>
      </c>
      <c r="AI3140">
        <f t="shared" si="2378"/>
        <v>5051.8917504000001</v>
      </c>
      <c r="AJ3140">
        <f t="shared" si="2379"/>
        <v>5052.0526848</v>
      </c>
      <c r="AK3140">
        <f t="shared" si="2380"/>
        <v>5052.2136192000007</v>
      </c>
      <c r="AL3140">
        <f t="shared" si="2381"/>
        <v>5052.3745536000006</v>
      </c>
      <c r="AM3140">
        <f t="shared" si="2382"/>
        <v>5052.5354880000004</v>
      </c>
      <c r="AN3140">
        <f t="shared" si="2383"/>
        <v>5052.6964224000003</v>
      </c>
      <c r="AO3140">
        <f t="shared" si="2384"/>
        <v>5052.8573568000002</v>
      </c>
      <c r="AP3140">
        <f t="shared" si="2385"/>
        <v>5053.0182912000009</v>
      </c>
      <c r="AQ3140">
        <f t="shared" si="2386"/>
        <v>5053.1792256000008</v>
      </c>
      <c r="AR3140" t="str">
        <f t="shared" si="2388"/>
        <v>kmh-3139-mph</v>
      </c>
      <c r="AS3140">
        <f t="shared" si="2344"/>
        <v>3138</v>
      </c>
      <c r="AT3140" t="str">
        <f t="shared" si="2389"/>
        <v>kmh-3138-mph</v>
      </c>
      <c r="AU3140">
        <f t="shared" si="2345"/>
        <v>3137</v>
      </c>
      <c r="AV3140" t="str">
        <f t="shared" si="2390"/>
        <v>kmh-3137-mph</v>
      </c>
    </row>
    <row r="3141" spans="1:48" x14ac:dyDescent="0.3">
      <c r="A3141">
        <v>3140</v>
      </c>
      <c r="B3141">
        <f t="shared" si="2387"/>
        <v>1951.1049399999999</v>
      </c>
      <c r="C3141">
        <f t="shared" si="2346"/>
        <v>5053.3401600000007</v>
      </c>
      <c r="D3141">
        <f t="shared" si="2347"/>
        <v>0.87222222222222223</v>
      </c>
      <c r="E3141">
        <f t="shared" si="2348"/>
        <v>3140000</v>
      </c>
      <c r="F3141">
        <f t="shared" si="2349"/>
        <v>872.22222222222229</v>
      </c>
      <c r="G3141">
        <f t="shared" si="2350"/>
        <v>10301837.6</v>
      </c>
      <c r="H3141">
        <f t="shared" si="2351"/>
        <v>2861.6215555555559</v>
      </c>
      <c r="I3141">
        <f t="shared" si="2352"/>
        <v>1695.464352</v>
      </c>
      <c r="J3141">
        <f t="shared" si="2353"/>
        <v>0.47096232000000005</v>
      </c>
      <c r="K3141">
        <f t="shared" si="2354"/>
        <v>3433945.756662</v>
      </c>
      <c r="L3141">
        <f t="shared" si="2355"/>
        <v>953.87382129499997</v>
      </c>
      <c r="M3141">
        <f t="shared" si="2356"/>
        <v>2.6327263117999999</v>
      </c>
      <c r="N3141">
        <f t="shared" si="2357"/>
        <v>1695.464352</v>
      </c>
      <c r="O3141">
        <f t="shared" si="2358"/>
        <v>0.87222222222222223</v>
      </c>
      <c r="P3141">
        <f t="shared" si="2359"/>
        <v>5053340.16</v>
      </c>
      <c r="Q3141">
        <f t="shared" si="2360"/>
        <v>1403.7056</v>
      </c>
      <c r="R3141">
        <f t="shared" si="2361"/>
        <v>16579200</v>
      </c>
      <c r="S3141">
        <f t="shared" si="2362"/>
        <v>4605.333333333333</v>
      </c>
      <c r="T3141">
        <f t="shared" si="2363"/>
        <v>2728.58464</v>
      </c>
      <c r="U3141">
        <f t="shared" si="2364"/>
        <v>0.75794017777777778</v>
      </c>
      <c r="V3141">
        <f t="shared" si="2365"/>
        <v>5526400</v>
      </c>
      <c r="W3141">
        <f t="shared" si="2366"/>
        <v>1535.1111111111111</v>
      </c>
      <c r="X3141">
        <f t="shared" si="2367"/>
        <v>4.0914199999999994</v>
      </c>
      <c r="Y3141">
        <f t="shared" si="2368"/>
        <v>2728.58464</v>
      </c>
      <c r="Z3141">
        <f t="shared" si="2369"/>
        <v>1951.1670770999999</v>
      </c>
      <c r="AA3141">
        <f t="shared" si="2370"/>
        <v>1951.2292141999999</v>
      </c>
      <c r="AB3141">
        <f t="shared" si="2371"/>
        <v>1951.2913513000001</v>
      </c>
      <c r="AC3141">
        <f t="shared" si="2372"/>
        <v>1951.3534884000001</v>
      </c>
      <c r="AD3141">
        <f t="shared" si="2373"/>
        <v>1951.4156255</v>
      </c>
      <c r="AE3141">
        <f t="shared" si="2374"/>
        <v>1951.4777626</v>
      </c>
      <c r="AF3141">
        <f t="shared" si="2375"/>
        <v>1951.5398997</v>
      </c>
      <c r="AG3141">
        <f t="shared" si="2376"/>
        <v>1951.6020368000002</v>
      </c>
      <c r="AH3141">
        <f t="shared" si="2377"/>
        <v>1951.6641739000002</v>
      </c>
      <c r="AI3141">
        <f t="shared" si="2378"/>
        <v>5053.5010944000005</v>
      </c>
      <c r="AJ3141">
        <f t="shared" si="2379"/>
        <v>5053.6620288000004</v>
      </c>
      <c r="AK3141">
        <f t="shared" si="2380"/>
        <v>5053.8229632000002</v>
      </c>
      <c r="AL3141">
        <f t="shared" si="2381"/>
        <v>5053.9838976000001</v>
      </c>
      <c r="AM3141">
        <f t="shared" si="2382"/>
        <v>5054.144832</v>
      </c>
      <c r="AN3141">
        <f t="shared" si="2383"/>
        <v>5054.3057663999998</v>
      </c>
      <c r="AO3141">
        <f t="shared" si="2384"/>
        <v>5054.4667007999997</v>
      </c>
      <c r="AP3141">
        <f t="shared" si="2385"/>
        <v>5054.6276352000004</v>
      </c>
      <c r="AQ3141">
        <f t="shared" si="2386"/>
        <v>5054.7885696000003</v>
      </c>
      <c r="AR3141" t="str">
        <f t="shared" si="2388"/>
        <v>kmh-3140-mph</v>
      </c>
      <c r="AS3141">
        <f t="shared" si="2344"/>
        <v>3139</v>
      </c>
      <c r="AT3141" t="str">
        <f t="shared" si="2389"/>
        <v>kmh-3139-mph</v>
      </c>
      <c r="AU3141">
        <f t="shared" si="2345"/>
        <v>3138</v>
      </c>
      <c r="AV3141" t="str">
        <f t="shared" si="2390"/>
        <v>kmh-3138-mph</v>
      </c>
    </row>
    <row r="3142" spans="1:48" x14ac:dyDescent="0.3">
      <c r="A3142">
        <v>3141</v>
      </c>
      <c r="B3142">
        <f t="shared" si="2387"/>
        <v>1951.7263110000001</v>
      </c>
      <c r="C3142">
        <f t="shared" si="2346"/>
        <v>5054.9495040000002</v>
      </c>
      <c r="D3142">
        <f t="shared" si="2347"/>
        <v>0.87250000000000005</v>
      </c>
      <c r="E3142">
        <f t="shared" si="2348"/>
        <v>3141000</v>
      </c>
      <c r="F3142">
        <f t="shared" si="2349"/>
        <v>872.5</v>
      </c>
      <c r="G3142">
        <f t="shared" si="2350"/>
        <v>10305118.440000001</v>
      </c>
      <c r="H3142">
        <f t="shared" si="2351"/>
        <v>2862.5329000000002</v>
      </c>
      <c r="I3142">
        <f t="shared" si="2352"/>
        <v>1696.0043088</v>
      </c>
      <c r="J3142">
        <f t="shared" si="2353"/>
        <v>0.47111230800000004</v>
      </c>
      <c r="K3142">
        <f t="shared" si="2354"/>
        <v>3435039.3699603002</v>
      </c>
      <c r="L3142">
        <f t="shared" si="2355"/>
        <v>954.17760276674994</v>
      </c>
      <c r="M3142">
        <f t="shared" si="2356"/>
        <v>2.63356475967</v>
      </c>
      <c r="N3142">
        <f t="shared" si="2357"/>
        <v>1696.0043088</v>
      </c>
      <c r="O3142">
        <f t="shared" si="2358"/>
        <v>0.87250000000000005</v>
      </c>
      <c r="P3142">
        <f t="shared" si="2359"/>
        <v>5054949.5039999997</v>
      </c>
      <c r="Q3142">
        <f t="shared" si="2360"/>
        <v>1404.15264</v>
      </c>
      <c r="R3142">
        <f t="shared" si="2361"/>
        <v>16584480</v>
      </c>
      <c r="S3142">
        <f t="shared" si="2362"/>
        <v>4606.7999999999993</v>
      </c>
      <c r="T3142">
        <f t="shared" si="2363"/>
        <v>2729.4536159999998</v>
      </c>
      <c r="U3142">
        <f t="shared" si="2364"/>
        <v>0.75818155999999992</v>
      </c>
      <c r="V3142">
        <f t="shared" si="2365"/>
        <v>5528160</v>
      </c>
      <c r="W3142">
        <f t="shared" si="2366"/>
        <v>1535.6</v>
      </c>
      <c r="X3142">
        <f t="shared" si="2367"/>
        <v>4.0927229999999994</v>
      </c>
      <c r="Y3142">
        <f t="shared" si="2368"/>
        <v>2729.4536159999998</v>
      </c>
      <c r="Z3142">
        <f t="shared" si="2369"/>
        <v>1951.7884480999999</v>
      </c>
      <c r="AA3142">
        <f t="shared" si="2370"/>
        <v>1951.8505851999998</v>
      </c>
      <c r="AB3142">
        <f t="shared" si="2371"/>
        <v>1951.9127223</v>
      </c>
      <c r="AC3142">
        <f t="shared" si="2372"/>
        <v>1951.9748594</v>
      </c>
      <c r="AD3142">
        <f t="shared" si="2373"/>
        <v>1952.0369965</v>
      </c>
      <c r="AE3142">
        <f t="shared" si="2374"/>
        <v>1952.0991336</v>
      </c>
      <c r="AF3142">
        <f t="shared" si="2375"/>
        <v>1952.1612706999999</v>
      </c>
      <c r="AG3142">
        <f t="shared" si="2376"/>
        <v>1952.2234078000001</v>
      </c>
      <c r="AH3142">
        <f t="shared" si="2377"/>
        <v>1952.2855449000001</v>
      </c>
      <c r="AI3142">
        <f t="shared" si="2378"/>
        <v>5055.1104384</v>
      </c>
      <c r="AJ3142">
        <f t="shared" si="2379"/>
        <v>5055.2713727999999</v>
      </c>
      <c r="AK3142">
        <f t="shared" si="2380"/>
        <v>5055.4323072000007</v>
      </c>
      <c r="AL3142">
        <f t="shared" si="2381"/>
        <v>5055.5932416000005</v>
      </c>
      <c r="AM3142">
        <f t="shared" si="2382"/>
        <v>5055.7541760000004</v>
      </c>
      <c r="AN3142">
        <f t="shared" si="2383"/>
        <v>5055.9151104000002</v>
      </c>
      <c r="AO3142">
        <f t="shared" si="2384"/>
        <v>5056.0760448000001</v>
      </c>
      <c r="AP3142">
        <f t="shared" si="2385"/>
        <v>5056.2369792000009</v>
      </c>
      <c r="AQ3142">
        <f t="shared" si="2386"/>
        <v>5056.3979136000007</v>
      </c>
      <c r="AR3142" t="str">
        <f t="shared" si="2388"/>
        <v>kmh-3141-mph</v>
      </c>
      <c r="AS3142">
        <f t="shared" si="2344"/>
        <v>3140</v>
      </c>
      <c r="AT3142" t="str">
        <f t="shared" si="2389"/>
        <v>kmh-3140-mph</v>
      </c>
      <c r="AU3142">
        <f t="shared" si="2345"/>
        <v>3139</v>
      </c>
      <c r="AV3142" t="str">
        <f t="shared" si="2390"/>
        <v>kmh-3139-mph</v>
      </c>
    </row>
    <row r="3143" spans="1:48" x14ac:dyDescent="0.3">
      <c r="A3143">
        <v>3142</v>
      </c>
      <c r="B3143">
        <f t="shared" si="2387"/>
        <v>1952.3476820000001</v>
      </c>
      <c r="C3143">
        <f t="shared" si="2346"/>
        <v>5056.5588480000006</v>
      </c>
      <c r="D3143">
        <f t="shared" si="2347"/>
        <v>0.87277777777777776</v>
      </c>
      <c r="E3143">
        <f t="shared" si="2348"/>
        <v>3142000</v>
      </c>
      <c r="F3143">
        <f t="shared" si="2349"/>
        <v>872.77777777777783</v>
      </c>
      <c r="G3143">
        <f t="shared" si="2350"/>
        <v>10308399.280000001</v>
      </c>
      <c r="H3143">
        <f t="shared" si="2351"/>
        <v>2863.4442444444448</v>
      </c>
      <c r="I3143">
        <f t="shared" si="2352"/>
        <v>1696.5442656</v>
      </c>
      <c r="J3143">
        <f t="shared" si="2353"/>
        <v>0.47126229600000002</v>
      </c>
      <c r="K3143">
        <f t="shared" si="2354"/>
        <v>3436132.9832585999</v>
      </c>
      <c r="L3143">
        <f t="shared" si="2355"/>
        <v>954.48138423849991</v>
      </c>
      <c r="M3143">
        <f t="shared" si="2356"/>
        <v>2.6344032075400001</v>
      </c>
      <c r="N3143">
        <f t="shared" si="2357"/>
        <v>1696.5442656</v>
      </c>
      <c r="O3143">
        <f t="shared" si="2358"/>
        <v>0.87277777777777776</v>
      </c>
      <c r="P3143">
        <f t="shared" si="2359"/>
        <v>5056558.8480000002</v>
      </c>
      <c r="Q3143">
        <f t="shared" si="2360"/>
        <v>1404.59968</v>
      </c>
      <c r="R3143">
        <f t="shared" si="2361"/>
        <v>16589760</v>
      </c>
      <c r="S3143">
        <f t="shared" si="2362"/>
        <v>4608.2666666666664</v>
      </c>
      <c r="T3143">
        <f t="shared" si="2363"/>
        <v>2730.322592</v>
      </c>
      <c r="U3143">
        <f t="shared" si="2364"/>
        <v>0.75842294222222217</v>
      </c>
      <c r="V3143">
        <f t="shared" si="2365"/>
        <v>5529920</v>
      </c>
      <c r="W3143">
        <f t="shared" si="2366"/>
        <v>1536.0888888888887</v>
      </c>
      <c r="X3143">
        <f t="shared" si="2367"/>
        <v>4.0940259999999995</v>
      </c>
      <c r="Y3143">
        <f t="shared" si="2368"/>
        <v>2730.322592</v>
      </c>
      <c r="Z3143">
        <f t="shared" si="2369"/>
        <v>1952.4098191</v>
      </c>
      <c r="AA3143">
        <f t="shared" si="2370"/>
        <v>1952.4719561999998</v>
      </c>
      <c r="AB3143">
        <f t="shared" si="2371"/>
        <v>1952.5340933000002</v>
      </c>
      <c r="AC3143">
        <f t="shared" si="2372"/>
        <v>1952.5962304</v>
      </c>
      <c r="AD3143">
        <f t="shared" si="2373"/>
        <v>1952.6583674999999</v>
      </c>
      <c r="AE3143">
        <f t="shared" si="2374"/>
        <v>1952.7205045999999</v>
      </c>
      <c r="AF3143">
        <f t="shared" si="2375"/>
        <v>1952.7826416999999</v>
      </c>
      <c r="AG3143">
        <f t="shared" si="2376"/>
        <v>1952.8447788000001</v>
      </c>
      <c r="AH3143">
        <f t="shared" si="2377"/>
        <v>1952.9069159000001</v>
      </c>
      <c r="AI3143">
        <f t="shared" si="2378"/>
        <v>5056.7197824000004</v>
      </c>
      <c r="AJ3143">
        <f t="shared" si="2379"/>
        <v>5056.8807168000003</v>
      </c>
      <c r="AK3143">
        <f t="shared" si="2380"/>
        <v>5057.0416512000011</v>
      </c>
      <c r="AL3143">
        <f t="shared" si="2381"/>
        <v>5057.2025856000009</v>
      </c>
      <c r="AM3143">
        <f t="shared" si="2382"/>
        <v>5057.3635200000008</v>
      </c>
      <c r="AN3143">
        <f t="shared" si="2383"/>
        <v>5057.5244543999997</v>
      </c>
      <c r="AO3143">
        <f t="shared" si="2384"/>
        <v>5057.6853887999996</v>
      </c>
      <c r="AP3143">
        <f t="shared" si="2385"/>
        <v>5057.8463232000004</v>
      </c>
      <c r="AQ3143">
        <f t="shared" si="2386"/>
        <v>5058.0072576000002</v>
      </c>
      <c r="AR3143" t="str">
        <f t="shared" si="2388"/>
        <v>kmh-3142-mph</v>
      </c>
      <c r="AS3143">
        <f t="shared" ref="AS3143:AS3206" si="2391">A3143-1</f>
        <v>3141</v>
      </c>
      <c r="AT3143" t="str">
        <f t="shared" si="2389"/>
        <v>kmh-3141-mph</v>
      </c>
      <c r="AU3143">
        <f t="shared" ref="AU3143:AU3206" si="2392">A3143-2</f>
        <v>3140</v>
      </c>
      <c r="AV3143" t="str">
        <f t="shared" si="2390"/>
        <v>kmh-3140-mph</v>
      </c>
    </row>
    <row r="3144" spans="1:48" x14ac:dyDescent="0.3">
      <c r="A3144">
        <v>3143</v>
      </c>
      <c r="B3144">
        <f t="shared" si="2387"/>
        <v>1952.969053</v>
      </c>
      <c r="C3144">
        <f t="shared" si="2346"/>
        <v>5058.1681920000001</v>
      </c>
      <c r="D3144">
        <f t="shared" si="2347"/>
        <v>0.87305555555555558</v>
      </c>
      <c r="E3144">
        <f t="shared" si="2348"/>
        <v>3143000</v>
      </c>
      <c r="F3144">
        <f t="shared" si="2349"/>
        <v>873.05555555555554</v>
      </c>
      <c r="G3144">
        <f t="shared" si="2350"/>
        <v>10311680.120000001</v>
      </c>
      <c r="H3144">
        <f t="shared" si="2351"/>
        <v>2864.3555888888891</v>
      </c>
      <c r="I3144">
        <f t="shared" si="2352"/>
        <v>1697.0842224</v>
      </c>
      <c r="J3144">
        <f t="shared" si="2353"/>
        <v>0.47141228400000007</v>
      </c>
      <c r="K3144">
        <f t="shared" si="2354"/>
        <v>3437226.5965569001</v>
      </c>
      <c r="L3144">
        <f t="shared" si="2355"/>
        <v>954.78516571024988</v>
      </c>
      <c r="M3144">
        <f t="shared" si="2356"/>
        <v>2.6352416554099998</v>
      </c>
      <c r="N3144">
        <f t="shared" si="2357"/>
        <v>1697.0842224</v>
      </c>
      <c r="O3144">
        <f t="shared" si="2358"/>
        <v>0.87305555555555558</v>
      </c>
      <c r="P3144">
        <f t="shared" si="2359"/>
        <v>5058168.1919999998</v>
      </c>
      <c r="Q3144">
        <f t="shared" si="2360"/>
        <v>1405.0467200000001</v>
      </c>
      <c r="R3144">
        <f t="shared" si="2361"/>
        <v>16595040</v>
      </c>
      <c r="S3144">
        <f t="shared" si="2362"/>
        <v>4609.7333333333327</v>
      </c>
      <c r="T3144">
        <f t="shared" si="2363"/>
        <v>2731.1915679999997</v>
      </c>
      <c r="U3144">
        <f t="shared" si="2364"/>
        <v>0.75866432444444443</v>
      </c>
      <c r="V3144">
        <f t="shared" si="2365"/>
        <v>5531680</v>
      </c>
      <c r="W3144">
        <f t="shared" si="2366"/>
        <v>1536.5777777777778</v>
      </c>
      <c r="X3144">
        <f t="shared" si="2367"/>
        <v>4.0953289999999996</v>
      </c>
      <c r="Y3144">
        <f t="shared" si="2368"/>
        <v>2731.1915679999997</v>
      </c>
      <c r="Z3144">
        <f t="shared" si="2369"/>
        <v>1953.0311901</v>
      </c>
      <c r="AA3144">
        <f t="shared" si="2370"/>
        <v>1953.0933272</v>
      </c>
      <c r="AB3144">
        <f t="shared" si="2371"/>
        <v>1953.1554643000002</v>
      </c>
      <c r="AC3144">
        <f t="shared" si="2372"/>
        <v>1953.2176014000001</v>
      </c>
      <c r="AD3144">
        <f t="shared" si="2373"/>
        <v>1953.2797385000001</v>
      </c>
      <c r="AE3144">
        <f t="shared" si="2374"/>
        <v>1953.3418755999999</v>
      </c>
      <c r="AF3144">
        <f t="shared" si="2375"/>
        <v>1953.4040126999998</v>
      </c>
      <c r="AG3144">
        <f t="shared" si="2376"/>
        <v>1953.4661498</v>
      </c>
      <c r="AH3144">
        <f t="shared" si="2377"/>
        <v>1953.5282869</v>
      </c>
      <c r="AI3144">
        <f t="shared" si="2378"/>
        <v>5058.3291264</v>
      </c>
      <c r="AJ3144">
        <f t="shared" si="2379"/>
        <v>5058.4900607999998</v>
      </c>
      <c r="AK3144">
        <f t="shared" si="2380"/>
        <v>5058.6509952000006</v>
      </c>
      <c r="AL3144">
        <f t="shared" si="2381"/>
        <v>5058.8119296000004</v>
      </c>
      <c r="AM3144">
        <f t="shared" si="2382"/>
        <v>5058.9728640000003</v>
      </c>
      <c r="AN3144">
        <f t="shared" si="2383"/>
        <v>5059.1337984000002</v>
      </c>
      <c r="AO3144">
        <f t="shared" si="2384"/>
        <v>5059.2947328</v>
      </c>
      <c r="AP3144">
        <f t="shared" si="2385"/>
        <v>5059.4556672000008</v>
      </c>
      <c r="AQ3144">
        <f t="shared" si="2386"/>
        <v>5059.6166016000006</v>
      </c>
      <c r="AR3144" t="str">
        <f t="shared" si="2388"/>
        <v>kmh-3143-mph</v>
      </c>
      <c r="AS3144">
        <f t="shared" si="2391"/>
        <v>3142</v>
      </c>
      <c r="AT3144" t="str">
        <f t="shared" si="2389"/>
        <v>kmh-3142-mph</v>
      </c>
      <c r="AU3144">
        <f t="shared" si="2392"/>
        <v>3141</v>
      </c>
      <c r="AV3144" t="str">
        <f t="shared" si="2390"/>
        <v>kmh-3141-mph</v>
      </c>
    </row>
    <row r="3145" spans="1:48" x14ac:dyDescent="0.3">
      <c r="A3145">
        <v>3144</v>
      </c>
      <c r="B3145">
        <f t="shared" si="2387"/>
        <v>1953.590424</v>
      </c>
      <c r="C3145">
        <f t="shared" si="2346"/>
        <v>5059.7775360000005</v>
      </c>
      <c r="D3145">
        <f t="shared" si="2347"/>
        <v>0.87333333333333329</v>
      </c>
      <c r="E3145">
        <f t="shared" si="2348"/>
        <v>3144000</v>
      </c>
      <c r="F3145">
        <f t="shared" si="2349"/>
        <v>873.33333333333337</v>
      </c>
      <c r="G3145">
        <f t="shared" si="2350"/>
        <v>10314960.960000001</v>
      </c>
      <c r="H3145">
        <f t="shared" si="2351"/>
        <v>2865.2669333333333</v>
      </c>
      <c r="I3145">
        <f t="shared" si="2352"/>
        <v>1697.6241792000001</v>
      </c>
      <c r="J3145">
        <f t="shared" si="2353"/>
        <v>0.47156227200000006</v>
      </c>
      <c r="K3145">
        <f t="shared" si="2354"/>
        <v>3438320.2098551998</v>
      </c>
      <c r="L3145">
        <f t="shared" si="2355"/>
        <v>955.08894718199997</v>
      </c>
      <c r="M3145">
        <f t="shared" si="2356"/>
        <v>2.6360801032799999</v>
      </c>
      <c r="N3145">
        <f t="shared" si="2357"/>
        <v>1697.6241792000001</v>
      </c>
      <c r="O3145">
        <f t="shared" si="2358"/>
        <v>0.87333333333333329</v>
      </c>
      <c r="P3145">
        <f t="shared" si="2359"/>
        <v>5059777.5360000003</v>
      </c>
      <c r="Q3145">
        <f t="shared" si="2360"/>
        <v>1405.4937600000001</v>
      </c>
      <c r="R3145">
        <f t="shared" si="2361"/>
        <v>16600320</v>
      </c>
      <c r="S3145">
        <f t="shared" si="2362"/>
        <v>4611.2</v>
      </c>
      <c r="T3145">
        <f t="shared" si="2363"/>
        <v>2732.0605439999999</v>
      </c>
      <c r="U3145">
        <f t="shared" si="2364"/>
        <v>0.75890570666666657</v>
      </c>
      <c r="V3145">
        <f t="shared" si="2365"/>
        <v>5533440</v>
      </c>
      <c r="W3145">
        <f t="shared" si="2366"/>
        <v>1537.0666666666666</v>
      </c>
      <c r="X3145">
        <f t="shared" si="2367"/>
        <v>4.0966319999999996</v>
      </c>
      <c r="Y3145">
        <f t="shared" si="2368"/>
        <v>2732.0605439999999</v>
      </c>
      <c r="Z3145">
        <f t="shared" si="2369"/>
        <v>1953.6525611</v>
      </c>
      <c r="AA3145">
        <f t="shared" si="2370"/>
        <v>1953.7146981999999</v>
      </c>
      <c r="AB3145">
        <f t="shared" si="2371"/>
        <v>1953.7768353000001</v>
      </c>
      <c r="AC3145">
        <f t="shared" si="2372"/>
        <v>1953.8389724000001</v>
      </c>
      <c r="AD3145">
        <f t="shared" si="2373"/>
        <v>1953.9011095000001</v>
      </c>
      <c r="AE3145">
        <f t="shared" si="2374"/>
        <v>1953.9632466</v>
      </c>
      <c r="AF3145">
        <f t="shared" si="2375"/>
        <v>1954.0253837</v>
      </c>
      <c r="AG3145">
        <f t="shared" si="2376"/>
        <v>1954.0875208000002</v>
      </c>
      <c r="AH3145">
        <f t="shared" si="2377"/>
        <v>1954.1496579</v>
      </c>
      <c r="AI3145">
        <f t="shared" si="2378"/>
        <v>5059.9384704000004</v>
      </c>
      <c r="AJ3145">
        <f t="shared" si="2379"/>
        <v>5060.0994048000002</v>
      </c>
      <c r="AK3145">
        <f t="shared" si="2380"/>
        <v>5060.260339200001</v>
      </c>
      <c r="AL3145">
        <f t="shared" si="2381"/>
        <v>5060.4212736000009</v>
      </c>
      <c r="AM3145">
        <f t="shared" si="2382"/>
        <v>5060.5822080000007</v>
      </c>
      <c r="AN3145">
        <f t="shared" si="2383"/>
        <v>5060.7431424000006</v>
      </c>
      <c r="AO3145">
        <f t="shared" si="2384"/>
        <v>5060.9040768000004</v>
      </c>
      <c r="AP3145">
        <f t="shared" si="2385"/>
        <v>5061.0650112000003</v>
      </c>
      <c r="AQ3145">
        <f t="shared" si="2386"/>
        <v>5061.2259456000002</v>
      </c>
      <c r="AR3145" t="str">
        <f t="shared" si="2388"/>
        <v>kmh-3144-mph</v>
      </c>
      <c r="AS3145">
        <f t="shared" si="2391"/>
        <v>3143</v>
      </c>
      <c r="AT3145" t="str">
        <f t="shared" si="2389"/>
        <v>kmh-3143-mph</v>
      </c>
      <c r="AU3145">
        <f t="shared" si="2392"/>
        <v>3142</v>
      </c>
      <c r="AV3145" t="str">
        <f t="shared" si="2390"/>
        <v>kmh-3142-mph</v>
      </c>
    </row>
    <row r="3146" spans="1:48" x14ac:dyDescent="0.3">
      <c r="A3146">
        <v>3145</v>
      </c>
      <c r="B3146">
        <f t="shared" si="2387"/>
        <v>1954.2117949999999</v>
      </c>
      <c r="C3146">
        <f t="shared" si="2346"/>
        <v>5061.38688</v>
      </c>
      <c r="D3146">
        <f t="shared" si="2347"/>
        <v>0.87361111111111112</v>
      </c>
      <c r="E3146">
        <f t="shared" si="2348"/>
        <v>3145000</v>
      </c>
      <c r="F3146">
        <f t="shared" si="2349"/>
        <v>873.6111111111112</v>
      </c>
      <c r="G3146">
        <f t="shared" si="2350"/>
        <v>10318241.800000001</v>
      </c>
      <c r="H3146">
        <f t="shared" si="2351"/>
        <v>2866.178277777778</v>
      </c>
      <c r="I3146">
        <f t="shared" si="2352"/>
        <v>1698.1641360000001</v>
      </c>
      <c r="J3146">
        <f t="shared" si="2353"/>
        <v>0.47171226000000005</v>
      </c>
      <c r="K3146">
        <f t="shared" si="2354"/>
        <v>3439413.8231535</v>
      </c>
      <c r="L3146">
        <f t="shared" si="2355"/>
        <v>955.39272865374994</v>
      </c>
      <c r="M3146">
        <f t="shared" si="2356"/>
        <v>2.63691855115</v>
      </c>
      <c r="N3146">
        <f t="shared" si="2357"/>
        <v>1698.1641360000001</v>
      </c>
      <c r="O3146">
        <f t="shared" si="2358"/>
        <v>0.87361111111111112</v>
      </c>
      <c r="P3146">
        <f t="shared" si="2359"/>
        <v>5061386.88</v>
      </c>
      <c r="Q3146">
        <f t="shared" si="2360"/>
        <v>1405.9408000000001</v>
      </c>
      <c r="R3146">
        <f t="shared" si="2361"/>
        <v>16605600</v>
      </c>
      <c r="S3146">
        <f t="shared" si="2362"/>
        <v>4612.6666666666661</v>
      </c>
      <c r="T3146">
        <f t="shared" si="2363"/>
        <v>2732.9295199999997</v>
      </c>
      <c r="U3146">
        <f t="shared" si="2364"/>
        <v>0.75914708888888882</v>
      </c>
      <c r="V3146">
        <f t="shared" si="2365"/>
        <v>5535200</v>
      </c>
      <c r="W3146">
        <f t="shared" si="2366"/>
        <v>1537.5555555555554</v>
      </c>
      <c r="X3146">
        <f t="shared" si="2367"/>
        <v>4.0979349999999997</v>
      </c>
      <c r="Y3146">
        <f t="shared" si="2368"/>
        <v>2732.9295199999997</v>
      </c>
      <c r="Z3146">
        <f t="shared" si="2369"/>
        <v>1954.2739320999999</v>
      </c>
      <c r="AA3146">
        <f t="shared" si="2370"/>
        <v>1954.3360691999999</v>
      </c>
      <c r="AB3146">
        <f t="shared" si="2371"/>
        <v>1954.3982063000001</v>
      </c>
      <c r="AC3146">
        <f t="shared" si="2372"/>
        <v>1954.4603434000001</v>
      </c>
      <c r="AD3146">
        <f t="shared" si="2373"/>
        <v>1954.5224805</v>
      </c>
      <c r="AE3146">
        <f t="shared" si="2374"/>
        <v>1954.5846176</v>
      </c>
      <c r="AF3146">
        <f t="shared" si="2375"/>
        <v>1954.6467547</v>
      </c>
      <c r="AG3146">
        <f t="shared" si="2376"/>
        <v>1954.7088918000002</v>
      </c>
      <c r="AH3146">
        <f t="shared" si="2377"/>
        <v>1954.7710289000001</v>
      </c>
      <c r="AI3146">
        <f t="shared" si="2378"/>
        <v>5061.5478143999999</v>
      </c>
      <c r="AJ3146">
        <f t="shared" si="2379"/>
        <v>5061.7087487999997</v>
      </c>
      <c r="AK3146">
        <f t="shared" si="2380"/>
        <v>5061.8696832000005</v>
      </c>
      <c r="AL3146">
        <f t="shared" si="2381"/>
        <v>5062.0306176000004</v>
      </c>
      <c r="AM3146">
        <f t="shared" si="2382"/>
        <v>5062.1915520000002</v>
      </c>
      <c r="AN3146">
        <f t="shared" si="2383"/>
        <v>5062.3524864000001</v>
      </c>
      <c r="AO3146">
        <f t="shared" si="2384"/>
        <v>5062.5134207999999</v>
      </c>
      <c r="AP3146">
        <f t="shared" si="2385"/>
        <v>5062.6743552000007</v>
      </c>
      <c r="AQ3146">
        <f t="shared" si="2386"/>
        <v>5062.8352896000006</v>
      </c>
      <c r="AR3146" t="str">
        <f t="shared" si="2388"/>
        <v>kmh-3145-mph</v>
      </c>
      <c r="AS3146">
        <f t="shared" si="2391"/>
        <v>3144</v>
      </c>
      <c r="AT3146" t="str">
        <f t="shared" si="2389"/>
        <v>kmh-3144-mph</v>
      </c>
      <c r="AU3146">
        <f t="shared" si="2392"/>
        <v>3143</v>
      </c>
      <c r="AV3146" t="str">
        <f t="shared" si="2390"/>
        <v>kmh-3143-mph</v>
      </c>
    </row>
    <row r="3147" spans="1:48" x14ac:dyDescent="0.3">
      <c r="A3147">
        <v>3146</v>
      </c>
      <c r="B3147">
        <f t="shared" si="2387"/>
        <v>1954.8331660000001</v>
      </c>
      <c r="C3147">
        <f t="shared" si="2346"/>
        <v>5062.9962240000004</v>
      </c>
      <c r="D3147">
        <f t="shared" si="2347"/>
        <v>0.87388888888888894</v>
      </c>
      <c r="E3147">
        <f t="shared" si="2348"/>
        <v>3146000</v>
      </c>
      <c r="F3147">
        <f t="shared" si="2349"/>
        <v>873.88888888888891</v>
      </c>
      <c r="G3147">
        <f t="shared" si="2350"/>
        <v>10321522.640000001</v>
      </c>
      <c r="H3147">
        <f t="shared" si="2351"/>
        <v>2867.0896222222223</v>
      </c>
      <c r="I3147">
        <f t="shared" si="2352"/>
        <v>1698.7040928000001</v>
      </c>
      <c r="J3147">
        <f t="shared" si="2353"/>
        <v>0.47186224800000004</v>
      </c>
      <c r="K3147">
        <f t="shared" si="2354"/>
        <v>3440507.4364518002</v>
      </c>
      <c r="L3147">
        <f t="shared" si="2355"/>
        <v>955.69651012549991</v>
      </c>
      <c r="M3147">
        <f t="shared" si="2356"/>
        <v>2.63775699902</v>
      </c>
      <c r="N3147">
        <f t="shared" si="2357"/>
        <v>1698.7040928000001</v>
      </c>
      <c r="O3147">
        <f t="shared" si="2358"/>
        <v>0.87388888888888894</v>
      </c>
      <c r="P3147">
        <f t="shared" si="2359"/>
        <v>5062996.2240000004</v>
      </c>
      <c r="Q3147">
        <f t="shared" si="2360"/>
        <v>1406.3878399999999</v>
      </c>
      <c r="R3147">
        <f t="shared" si="2361"/>
        <v>16610880</v>
      </c>
      <c r="S3147">
        <f t="shared" si="2362"/>
        <v>4614.1333333333332</v>
      </c>
      <c r="T3147">
        <f t="shared" si="2363"/>
        <v>2733.7984959999999</v>
      </c>
      <c r="U3147">
        <f t="shared" si="2364"/>
        <v>0.75938847111111107</v>
      </c>
      <c r="V3147">
        <f t="shared" si="2365"/>
        <v>5536960</v>
      </c>
      <c r="W3147">
        <f t="shared" si="2366"/>
        <v>1538.0444444444445</v>
      </c>
      <c r="X3147">
        <f t="shared" si="2367"/>
        <v>4.0992379999999997</v>
      </c>
      <c r="Y3147">
        <f t="shared" si="2368"/>
        <v>2733.7984959999999</v>
      </c>
      <c r="Z3147">
        <f t="shared" si="2369"/>
        <v>1954.8953030999999</v>
      </c>
      <c r="AA3147">
        <f t="shared" si="2370"/>
        <v>1954.9574401999998</v>
      </c>
      <c r="AB3147">
        <f t="shared" si="2371"/>
        <v>1955.0195773</v>
      </c>
      <c r="AC3147">
        <f t="shared" si="2372"/>
        <v>1955.0817144</v>
      </c>
      <c r="AD3147">
        <f t="shared" si="2373"/>
        <v>1955.1438515</v>
      </c>
      <c r="AE3147">
        <f t="shared" si="2374"/>
        <v>1955.2059886</v>
      </c>
      <c r="AF3147">
        <f t="shared" si="2375"/>
        <v>1955.2681256999999</v>
      </c>
      <c r="AG3147">
        <f t="shared" si="2376"/>
        <v>1955.3302628000001</v>
      </c>
      <c r="AH3147">
        <f t="shared" si="2377"/>
        <v>1955.3923999000001</v>
      </c>
      <c r="AI3147">
        <f t="shared" si="2378"/>
        <v>5063.1571584000003</v>
      </c>
      <c r="AJ3147">
        <f t="shared" si="2379"/>
        <v>5063.3180928000002</v>
      </c>
      <c r="AK3147">
        <f t="shared" si="2380"/>
        <v>5063.4790272000009</v>
      </c>
      <c r="AL3147">
        <f t="shared" si="2381"/>
        <v>5063.6399616000008</v>
      </c>
      <c r="AM3147">
        <f t="shared" si="2382"/>
        <v>5063.8008960000006</v>
      </c>
      <c r="AN3147">
        <f t="shared" si="2383"/>
        <v>5063.9618304000005</v>
      </c>
      <c r="AO3147">
        <f t="shared" si="2384"/>
        <v>5064.1227648000004</v>
      </c>
      <c r="AP3147">
        <f t="shared" si="2385"/>
        <v>5064.2836992000002</v>
      </c>
      <c r="AQ3147">
        <f t="shared" si="2386"/>
        <v>5064.4446336000001</v>
      </c>
      <c r="AR3147" t="str">
        <f t="shared" si="2388"/>
        <v>kmh-3146-mph</v>
      </c>
      <c r="AS3147">
        <f t="shared" si="2391"/>
        <v>3145</v>
      </c>
      <c r="AT3147" t="str">
        <f t="shared" si="2389"/>
        <v>kmh-3145-mph</v>
      </c>
      <c r="AU3147">
        <f t="shared" si="2392"/>
        <v>3144</v>
      </c>
      <c r="AV3147" t="str">
        <f t="shared" si="2390"/>
        <v>kmh-3144-mph</v>
      </c>
    </row>
    <row r="3148" spans="1:48" x14ac:dyDescent="0.3">
      <c r="A3148">
        <v>3147</v>
      </c>
      <c r="B3148">
        <f t="shared" si="2387"/>
        <v>1955.4545370000001</v>
      </c>
      <c r="C3148">
        <f t="shared" si="2346"/>
        <v>5064.6055679999999</v>
      </c>
      <c r="D3148">
        <f t="shared" si="2347"/>
        <v>0.87416666666666665</v>
      </c>
      <c r="E3148">
        <f t="shared" si="2348"/>
        <v>3147000</v>
      </c>
      <c r="F3148">
        <f t="shared" si="2349"/>
        <v>874.16666666666674</v>
      </c>
      <c r="G3148">
        <f t="shared" si="2350"/>
        <v>10324803.48</v>
      </c>
      <c r="H3148">
        <f t="shared" si="2351"/>
        <v>2868.000966666667</v>
      </c>
      <c r="I3148">
        <f t="shared" si="2352"/>
        <v>1699.2440496000002</v>
      </c>
      <c r="J3148">
        <f t="shared" si="2353"/>
        <v>0.47201223600000003</v>
      </c>
      <c r="K3148">
        <f t="shared" si="2354"/>
        <v>3441601.0497500999</v>
      </c>
      <c r="L3148">
        <f t="shared" si="2355"/>
        <v>956.00029159724988</v>
      </c>
      <c r="M3148">
        <f t="shared" si="2356"/>
        <v>2.6385954468899997</v>
      </c>
      <c r="N3148">
        <f t="shared" si="2357"/>
        <v>1699.2440496000002</v>
      </c>
      <c r="O3148">
        <f t="shared" si="2358"/>
        <v>0.87416666666666665</v>
      </c>
      <c r="P3148">
        <f t="shared" si="2359"/>
        <v>5064605.568</v>
      </c>
      <c r="Q3148">
        <f t="shared" si="2360"/>
        <v>1406.8348799999999</v>
      </c>
      <c r="R3148">
        <f t="shared" si="2361"/>
        <v>16616160</v>
      </c>
      <c r="S3148">
        <f t="shared" si="2362"/>
        <v>4615.5999999999995</v>
      </c>
      <c r="T3148">
        <f t="shared" si="2363"/>
        <v>2734.6674720000001</v>
      </c>
      <c r="U3148">
        <f t="shared" si="2364"/>
        <v>0.75962985333333333</v>
      </c>
      <c r="V3148">
        <f t="shared" si="2365"/>
        <v>5538720</v>
      </c>
      <c r="W3148">
        <f t="shared" si="2366"/>
        <v>1538.5333333333333</v>
      </c>
      <c r="X3148">
        <f t="shared" si="2367"/>
        <v>4.1005409999999998</v>
      </c>
      <c r="Y3148">
        <f t="shared" si="2368"/>
        <v>2734.6674720000001</v>
      </c>
      <c r="Z3148">
        <f t="shared" si="2369"/>
        <v>1955.5166741</v>
      </c>
      <c r="AA3148">
        <f t="shared" si="2370"/>
        <v>1955.5788112</v>
      </c>
      <c r="AB3148">
        <f t="shared" si="2371"/>
        <v>1955.6409483000002</v>
      </c>
      <c r="AC3148">
        <f t="shared" si="2372"/>
        <v>1955.7030854000002</v>
      </c>
      <c r="AD3148">
        <f t="shared" si="2373"/>
        <v>1955.7652224999999</v>
      </c>
      <c r="AE3148">
        <f t="shared" si="2374"/>
        <v>1955.8273595999999</v>
      </c>
      <c r="AF3148">
        <f t="shared" si="2375"/>
        <v>1955.8894966999999</v>
      </c>
      <c r="AG3148">
        <f t="shared" si="2376"/>
        <v>1955.9516338000001</v>
      </c>
      <c r="AH3148">
        <f t="shared" si="2377"/>
        <v>1956.0137709000001</v>
      </c>
      <c r="AI3148">
        <f t="shared" si="2378"/>
        <v>5064.7665023999998</v>
      </c>
      <c r="AJ3148">
        <f t="shared" si="2379"/>
        <v>5064.9274367999997</v>
      </c>
      <c r="AK3148">
        <f t="shared" si="2380"/>
        <v>5065.0883712000004</v>
      </c>
      <c r="AL3148">
        <f t="shared" si="2381"/>
        <v>5065.2493056000003</v>
      </c>
      <c r="AM3148">
        <f t="shared" si="2382"/>
        <v>5065.4102400000002</v>
      </c>
      <c r="AN3148">
        <f t="shared" si="2383"/>
        <v>5065.5711744</v>
      </c>
      <c r="AO3148">
        <f t="shared" si="2384"/>
        <v>5065.7321087999999</v>
      </c>
      <c r="AP3148">
        <f t="shared" si="2385"/>
        <v>5065.8930432000006</v>
      </c>
      <c r="AQ3148">
        <f t="shared" si="2386"/>
        <v>5066.0539776000005</v>
      </c>
      <c r="AR3148" t="str">
        <f t="shared" si="2388"/>
        <v>kmh-3147-mph</v>
      </c>
      <c r="AS3148">
        <f t="shared" si="2391"/>
        <v>3146</v>
      </c>
      <c r="AT3148" t="str">
        <f t="shared" si="2389"/>
        <v>kmh-3146-mph</v>
      </c>
      <c r="AU3148">
        <f t="shared" si="2392"/>
        <v>3145</v>
      </c>
      <c r="AV3148" t="str">
        <f t="shared" si="2390"/>
        <v>kmh-3145-mph</v>
      </c>
    </row>
    <row r="3149" spans="1:48" x14ac:dyDescent="0.3">
      <c r="A3149">
        <v>3148</v>
      </c>
      <c r="B3149">
        <f t="shared" si="2387"/>
        <v>1956.075908</v>
      </c>
      <c r="C3149">
        <f t="shared" si="2346"/>
        <v>5066.2149120000004</v>
      </c>
      <c r="D3149">
        <f t="shared" si="2347"/>
        <v>0.87444444444444447</v>
      </c>
      <c r="E3149">
        <f t="shared" si="2348"/>
        <v>3148000</v>
      </c>
      <c r="F3149">
        <f t="shared" si="2349"/>
        <v>874.44444444444446</v>
      </c>
      <c r="G3149">
        <f t="shared" si="2350"/>
        <v>10328084.32</v>
      </c>
      <c r="H3149">
        <f t="shared" si="2351"/>
        <v>2868.9123111111112</v>
      </c>
      <c r="I3149">
        <f t="shared" si="2352"/>
        <v>1699.7840064</v>
      </c>
      <c r="J3149">
        <f t="shared" si="2353"/>
        <v>0.47216222400000002</v>
      </c>
      <c r="K3149">
        <f t="shared" si="2354"/>
        <v>3442694.6630484001</v>
      </c>
      <c r="L3149">
        <f t="shared" si="2355"/>
        <v>956.30407306899997</v>
      </c>
      <c r="M3149">
        <f t="shared" si="2356"/>
        <v>2.6394338947599998</v>
      </c>
      <c r="N3149">
        <f t="shared" si="2357"/>
        <v>1699.7840064</v>
      </c>
      <c r="O3149">
        <f t="shared" si="2358"/>
        <v>0.87444444444444447</v>
      </c>
      <c r="P3149">
        <f t="shared" si="2359"/>
        <v>5066214.9120000005</v>
      </c>
      <c r="Q3149">
        <f t="shared" si="2360"/>
        <v>1407.2819199999999</v>
      </c>
      <c r="R3149">
        <f t="shared" si="2361"/>
        <v>16621440</v>
      </c>
      <c r="S3149">
        <f t="shared" si="2362"/>
        <v>4617.0666666666666</v>
      </c>
      <c r="T3149">
        <f t="shared" si="2363"/>
        <v>2735.5364479999998</v>
      </c>
      <c r="U3149">
        <f t="shared" si="2364"/>
        <v>0.75987123555555547</v>
      </c>
      <c r="V3149">
        <f t="shared" si="2365"/>
        <v>5540480</v>
      </c>
      <c r="W3149">
        <f t="shared" si="2366"/>
        <v>1539.0222222222221</v>
      </c>
      <c r="X3149">
        <f t="shared" si="2367"/>
        <v>4.1018439999999998</v>
      </c>
      <c r="Y3149">
        <f t="shared" si="2368"/>
        <v>2735.5364479999998</v>
      </c>
      <c r="Z3149">
        <f t="shared" si="2369"/>
        <v>1956.1380451</v>
      </c>
      <c r="AA3149">
        <f t="shared" si="2370"/>
        <v>1956.2001822</v>
      </c>
      <c r="AB3149">
        <f t="shared" si="2371"/>
        <v>1956.2623193000002</v>
      </c>
      <c r="AC3149">
        <f t="shared" si="2372"/>
        <v>1956.3244564000001</v>
      </c>
      <c r="AD3149">
        <f t="shared" si="2373"/>
        <v>1956.3865935000001</v>
      </c>
      <c r="AE3149">
        <f t="shared" si="2374"/>
        <v>1956.4487305999999</v>
      </c>
      <c r="AF3149">
        <f t="shared" si="2375"/>
        <v>1956.5108676999998</v>
      </c>
      <c r="AG3149">
        <f t="shared" si="2376"/>
        <v>1956.5730048</v>
      </c>
      <c r="AH3149">
        <f t="shared" si="2377"/>
        <v>1956.6351419</v>
      </c>
      <c r="AI3149">
        <f t="shared" si="2378"/>
        <v>5066.3758464000002</v>
      </c>
      <c r="AJ3149">
        <f t="shared" si="2379"/>
        <v>5066.5367808000001</v>
      </c>
      <c r="AK3149">
        <f t="shared" si="2380"/>
        <v>5066.6977152000009</v>
      </c>
      <c r="AL3149">
        <f t="shared" si="2381"/>
        <v>5066.8586496000007</v>
      </c>
      <c r="AM3149">
        <f t="shared" si="2382"/>
        <v>5067.0195840000006</v>
      </c>
      <c r="AN3149">
        <f t="shared" si="2383"/>
        <v>5067.1805184000004</v>
      </c>
      <c r="AO3149">
        <f t="shared" si="2384"/>
        <v>5067.3414528000003</v>
      </c>
      <c r="AP3149">
        <f t="shared" si="2385"/>
        <v>5067.5023872000011</v>
      </c>
      <c r="AQ3149">
        <f t="shared" si="2386"/>
        <v>5067.6633216000009</v>
      </c>
      <c r="AR3149" t="str">
        <f t="shared" si="2388"/>
        <v>kmh-3148-mph</v>
      </c>
      <c r="AS3149">
        <f t="shared" si="2391"/>
        <v>3147</v>
      </c>
      <c r="AT3149" t="str">
        <f t="shared" si="2389"/>
        <v>kmh-3147-mph</v>
      </c>
      <c r="AU3149">
        <f t="shared" si="2392"/>
        <v>3146</v>
      </c>
      <c r="AV3149" t="str">
        <f t="shared" si="2390"/>
        <v>kmh-3146-mph</v>
      </c>
    </row>
    <row r="3150" spans="1:48" x14ac:dyDescent="0.3">
      <c r="A3150">
        <v>3149</v>
      </c>
      <c r="B3150">
        <f t="shared" si="2387"/>
        <v>1956.697279</v>
      </c>
      <c r="C3150">
        <f t="shared" si="2346"/>
        <v>5067.8242560000008</v>
      </c>
      <c r="D3150">
        <f t="shared" si="2347"/>
        <v>0.87472222222222218</v>
      </c>
      <c r="E3150">
        <f t="shared" si="2348"/>
        <v>3149000</v>
      </c>
      <c r="F3150">
        <f t="shared" si="2349"/>
        <v>874.72222222222229</v>
      </c>
      <c r="G3150">
        <f t="shared" si="2350"/>
        <v>10331365.16</v>
      </c>
      <c r="H3150">
        <f t="shared" si="2351"/>
        <v>2869.8236555555559</v>
      </c>
      <c r="I3150">
        <f t="shared" si="2352"/>
        <v>1700.3239632</v>
      </c>
      <c r="J3150">
        <f t="shared" si="2353"/>
        <v>0.47231221200000006</v>
      </c>
      <c r="K3150">
        <f t="shared" si="2354"/>
        <v>3443788.2763466998</v>
      </c>
      <c r="L3150">
        <f t="shared" si="2355"/>
        <v>956.60785454074994</v>
      </c>
      <c r="M3150">
        <f t="shared" si="2356"/>
        <v>2.6402723426299999</v>
      </c>
      <c r="N3150">
        <f t="shared" si="2357"/>
        <v>1700.3239632</v>
      </c>
      <c r="O3150">
        <f t="shared" si="2358"/>
        <v>0.87472222222222218</v>
      </c>
      <c r="P3150">
        <f t="shared" si="2359"/>
        <v>5067824.2560000001</v>
      </c>
      <c r="Q3150">
        <f t="shared" si="2360"/>
        <v>1407.7289599999999</v>
      </c>
      <c r="R3150">
        <f t="shared" si="2361"/>
        <v>16626720</v>
      </c>
      <c r="S3150">
        <f t="shared" si="2362"/>
        <v>4618.5333333333328</v>
      </c>
      <c r="T3150">
        <f t="shared" si="2363"/>
        <v>2736.405424</v>
      </c>
      <c r="U3150">
        <f t="shared" si="2364"/>
        <v>0.76011261777777772</v>
      </c>
      <c r="V3150">
        <f t="shared" si="2365"/>
        <v>5542240</v>
      </c>
      <c r="W3150">
        <f t="shared" si="2366"/>
        <v>1539.5111111111109</v>
      </c>
      <c r="X3150">
        <f t="shared" si="2367"/>
        <v>4.1031469999999999</v>
      </c>
      <c r="Y3150">
        <f t="shared" si="2368"/>
        <v>2736.405424</v>
      </c>
      <c r="Z3150">
        <f t="shared" si="2369"/>
        <v>1956.7594161</v>
      </c>
      <c r="AA3150">
        <f t="shared" si="2370"/>
        <v>1956.8215531999999</v>
      </c>
      <c r="AB3150">
        <f t="shared" si="2371"/>
        <v>1956.8836903000001</v>
      </c>
      <c r="AC3150">
        <f t="shared" si="2372"/>
        <v>1956.9458274000001</v>
      </c>
      <c r="AD3150">
        <f t="shared" si="2373"/>
        <v>1957.0079645000001</v>
      </c>
      <c r="AE3150">
        <f t="shared" si="2374"/>
        <v>1957.0701016</v>
      </c>
      <c r="AF3150">
        <f t="shared" si="2375"/>
        <v>1957.1322387</v>
      </c>
      <c r="AG3150">
        <f t="shared" si="2376"/>
        <v>1957.1943758000002</v>
      </c>
      <c r="AH3150">
        <f t="shared" si="2377"/>
        <v>1957.2565129000002</v>
      </c>
      <c r="AI3150">
        <f t="shared" si="2378"/>
        <v>5067.9851904000006</v>
      </c>
      <c r="AJ3150">
        <f t="shared" si="2379"/>
        <v>5068.1461247999996</v>
      </c>
      <c r="AK3150">
        <f t="shared" si="2380"/>
        <v>5068.3070592000004</v>
      </c>
      <c r="AL3150">
        <f t="shared" si="2381"/>
        <v>5068.4679936000002</v>
      </c>
      <c r="AM3150">
        <f t="shared" si="2382"/>
        <v>5068.6289280000001</v>
      </c>
      <c r="AN3150">
        <f t="shared" si="2383"/>
        <v>5068.7898623999999</v>
      </c>
      <c r="AO3150">
        <f t="shared" si="2384"/>
        <v>5068.9507967999998</v>
      </c>
      <c r="AP3150">
        <f t="shared" si="2385"/>
        <v>5069.1117312000006</v>
      </c>
      <c r="AQ3150">
        <f t="shared" si="2386"/>
        <v>5069.2726656000004</v>
      </c>
      <c r="AR3150" t="str">
        <f t="shared" si="2388"/>
        <v>kmh-3149-mph</v>
      </c>
      <c r="AS3150">
        <f t="shared" si="2391"/>
        <v>3148</v>
      </c>
      <c r="AT3150" t="str">
        <f t="shared" si="2389"/>
        <v>kmh-3148-mph</v>
      </c>
      <c r="AU3150">
        <f t="shared" si="2392"/>
        <v>3147</v>
      </c>
      <c r="AV3150" t="str">
        <f t="shared" si="2390"/>
        <v>kmh-3147-mph</v>
      </c>
    </row>
    <row r="3151" spans="1:48" x14ac:dyDescent="0.3">
      <c r="A3151">
        <v>3150</v>
      </c>
      <c r="B3151">
        <f t="shared" si="2387"/>
        <v>1957.3186499999999</v>
      </c>
      <c r="C3151">
        <f t="shared" si="2346"/>
        <v>5069.4336000000003</v>
      </c>
      <c r="D3151">
        <f t="shared" si="2347"/>
        <v>0.875</v>
      </c>
      <c r="E3151">
        <f t="shared" si="2348"/>
        <v>3150000</v>
      </c>
      <c r="F3151">
        <f t="shared" si="2349"/>
        <v>875</v>
      </c>
      <c r="G3151">
        <f t="shared" si="2350"/>
        <v>10334646</v>
      </c>
      <c r="H3151">
        <f t="shared" si="2351"/>
        <v>2870.7350000000001</v>
      </c>
      <c r="I3151">
        <f t="shared" si="2352"/>
        <v>1700.86392</v>
      </c>
      <c r="J3151">
        <f t="shared" si="2353"/>
        <v>0.47246220000000005</v>
      </c>
      <c r="K3151">
        <f t="shared" si="2354"/>
        <v>3444881.889645</v>
      </c>
      <c r="L3151">
        <f t="shared" si="2355"/>
        <v>956.91163601249991</v>
      </c>
      <c r="M3151">
        <f t="shared" si="2356"/>
        <v>2.6411107905</v>
      </c>
      <c r="N3151">
        <f t="shared" si="2357"/>
        <v>1700.86392</v>
      </c>
      <c r="O3151">
        <f t="shared" si="2358"/>
        <v>0.875</v>
      </c>
      <c r="P3151">
        <f t="shared" si="2359"/>
        <v>5069433.6000000006</v>
      </c>
      <c r="Q3151">
        <f t="shared" si="2360"/>
        <v>1408.1759999999999</v>
      </c>
      <c r="R3151">
        <f t="shared" si="2361"/>
        <v>16632000</v>
      </c>
      <c r="S3151">
        <f t="shared" si="2362"/>
        <v>4620</v>
      </c>
      <c r="T3151">
        <f t="shared" si="2363"/>
        <v>2737.2743999999998</v>
      </c>
      <c r="U3151">
        <f t="shared" si="2364"/>
        <v>0.76035399999999997</v>
      </c>
      <c r="V3151">
        <f t="shared" si="2365"/>
        <v>5544000</v>
      </c>
      <c r="W3151">
        <f t="shared" si="2366"/>
        <v>1540</v>
      </c>
      <c r="X3151">
        <f t="shared" si="2367"/>
        <v>4.1044499999999999</v>
      </c>
      <c r="Y3151">
        <f t="shared" si="2368"/>
        <v>2737.2743999999998</v>
      </c>
      <c r="Z3151">
        <f t="shared" si="2369"/>
        <v>1957.3807870999999</v>
      </c>
      <c r="AA3151">
        <f t="shared" si="2370"/>
        <v>1957.4429241999999</v>
      </c>
      <c r="AB3151">
        <f t="shared" si="2371"/>
        <v>1957.5050613000001</v>
      </c>
      <c r="AC3151">
        <f t="shared" si="2372"/>
        <v>1957.5671984000001</v>
      </c>
      <c r="AD3151">
        <f t="shared" si="2373"/>
        <v>1957.6293355</v>
      </c>
      <c r="AE3151">
        <f t="shared" si="2374"/>
        <v>1957.6914726</v>
      </c>
      <c r="AF3151">
        <f t="shared" si="2375"/>
        <v>1957.7536097</v>
      </c>
      <c r="AG3151">
        <f t="shared" si="2376"/>
        <v>1957.8157468000002</v>
      </c>
      <c r="AH3151">
        <f t="shared" si="2377"/>
        <v>1957.8778839000001</v>
      </c>
      <c r="AI3151">
        <f t="shared" si="2378"/>
        <v>5069.5945344000002</v>
      </c>
      <c r="AJ3151">
        <f t="shared" si="2379"/>
        <v>5069.7554688</v>
      </c>
      <c r="AK3151">
        <f t="shared" si="2380"/>
        <v>5069.9164032000008</v>
      </c>
      <c r="AL3151">
        <f t="shared" si="2381"/>
        <v>5070.0773376000006</v>
      </c>
      <c r="AM3151">
        <f t="shared" si="2382"/>
        <v>5070.2382720000005</v>
      </c>
      <c r="AN3151">
        <f t="shared" si="2383"/>
        <v>5070.3992064000004</v>
      </c>
      <c r="AO3151">
        <f t="shared" si="2384"/>
        <v>5070.5601408000002</v>
      </c>
      <c r="AP3151">
        <f t="shared" si="2385"/>
        <v>5070.721075200001</v>
      </c>
      <c r="AQ3151">
        <f t="shared" si="2386"/>
        <v>5070.8820096000009</v>
      </c>
      <c r="AR3151" t="str">
        <f t="shared" si="2388"/>
        <v>kmh-3150-mph</v>
      </c>
      <c r="AS3151">
        <f t="shared" si="2391"/>
        <v>3149</v>
      </c>
      <c r="AT3151" t="str">
        <f t="shared" si="2389"/>
        <v>kmh-3149-mph</v>
      </c>
      <c r="AU3151">
        <f t="shared" si="2392"/>
        <v>3148</v>
      </c>
      <c r="AV3151" t="str">
        <f t="shared" si="2390"/>
        <v>kmh-3148-mph</v>
      </c>
    </row>
    <row r="3152" spans="1:48" x14ac:dyDescent="0.3">
      <c r="A3152">
        <v>3151</v>
      </c>
      <c r="B3152">
        <f t="shared" si="2387"/>
        <v>1957.9400210000001</v>
      </c>
      <c r="C3152">
        <f t="shared" si="2346"/>
        <v>5071.0429440000007</v>
      </c>
      <c r="D3152">
        <f t="shared" si="2347"/>
        <v>0.87527777777777782</v>
      </c>
      <c r="E3152">
        <f t="shared" si="2348"/>
        <v>3151000</v>
      </c>
      <c r="F3152">
        <f t="shared" si="2349"/>
        <v>875.27777777777783</v>
      </c>
      <c r="G3152">
        <f t="shared" si="2350"/>
        <v>10337926.84</v>
      </c>
      <c r="H3152">
        <f t="shared" si="2351"/>
        <v>2871.6463444444448</v>
      </c>
      <c r="I3152">
        <f t="shared" si="2352"/>
        <v>1701.4038768</v>
      </c>
      <c r="J3152">
        <f t="shared" si="2353"/>
        <v>0.47261218800000004</v>
      </c>
      <c r="K3152">
        <f t="shared" si="2354"/>
        <v>3445975.5029433002</v>
      </c>
      <c r="L3152">
        <f t="shared" si="2355"/>
        <v>957.21541748424988</v>
      </c>
      <c r="M3152">
        <f t="shared" si="2356"/>
        <v>2.6419492383700001</v>
      </c>
      <c r="N3152">
        <f t="shared" si="2357"/>
        <v>1701.4038768</v>
      </c>
      <c r="O3152">
        <f t="shared" si="2358"/>
        <v>0.87527777777777782</v>
      </c>
      <c r="P3152">
        <f t="shared" si="2359"/>
        <v>5071042.9440000001</v>
      </c>
      <c r="Q3152">
        <f t="shared" si="2360"/>
        <v>1408.6230399999999</v>
      </c>
      <c r="R3152">
        <f t="shared" si="2361"/>
        <v>16637280</v>
      </c>
      <c r="S3152">
        <f t="shared" si="2362"/>
        <v>4621.4666666666662</v>
      </c>
      <c r="T3152">
        <f t="shared" si="2363"/>
        <v>2738.143376</v>
      </c>
      <c r="U3152">
        <f t="shared" si="2364"/>
        <v>0.76059538222222212</v>
      </c>
      <c r="V3152">
        <f t="shared" si="2365"/>
        <v>5545760</v>
      </c>
      <c r="W3152">
        <f t="shared" si="2366"/>
        <v>1540.4888888888888</v>
      </c>
      <c r="X3152">
        <f t="shared" si="2367"/>
        <v>4.105753</v>
      </c>
      <c r="Y3152">
        <f t="shared" si="2368"/>
        <v>2738.143376</v>
      </c>
      <c r="Z3152">
        <f t="shared" si="2369"/>
        <v>1958.0021580999999</v>
      </c>
      <c r="AA3152">
        <f t="shared" si="2370"/>
        <v>1958.0642951999998</v>
      </c>
      <c r="AB3152">
        <f t="shared" si="2371"/>
        <v>1958.1264323</v>
      </c>
      <c r="AC3152">
        <f t="shared" si="2372"/>
        <v>1958.1885694</v>
      </c>
      <c r="AD3152">
        <f t="shared" si="2373"/>
        <v>1958.2507065</v>
      </c>
      <c r="AE3152">
        <f t="shared" si="2374"/>
        <v>1958.3128436</v>
      </c>
      <c r="AF3152">
        <f t="shared" si="2375"/>
        <v>1958.3749806999999</v>
      </c>
      <c r="AG3152">
        <f t="shared" si="2376"/>
        <v>1958.4371178000001</v>
      </c>
      <c r="AH3152">
        <f t="shared" si="2377"/>
        <v>1958.4992549000001</v>
      </c>
      <c r="AI3152">
        <f t="shared" si="2378"/>
        <v>5071.2038784000006</v>
      </c>
      <c r="AJ3152">
        <f t="shared" si="2379"/>
        <v>5071.3648128000004</v>
      </c>
      <c r="AK3152">
        <f t="shared" si="2380"/>
        <v>5071.5257472000003</v>
      </c>
      <c r="AL3152">
        <f t="shared" si="2381"/>
        <v>5071.6866816000002</v>
      </c>
      <c r="AM3152">
        <f t="shared" si="2382"/>
        <v>5071.847616</v>
      </c>
      <c r="AN3152">
        <f t="shared" si="2383"/>
        <v>5072.0085503999999</v>
      </c>
      <c r="AO3152">
        <f t="shared" si="2384"/>
        <v>5072.1694847999997</v>
      </c>
      <c r="AP3152">
        <f t="shared" si="2385"/>
        <v>5072.3304192000005</v>
      </c>
      <c r="AQ3152">
        <f t="shared" si="2386"/>
        <v>5072.4913536000004</v>
      </c>
      <c r="AR3152" t="str">
        <f t="shared" si="2388"/>
        <v>kmh-3151-mph</v>
      </c>
      <c r="AS3152">
        <f t="shared" si="2391"/>
        <v>3150</v>
      </c>
      <c r="AT3152" t="str">
        <f t="shared" si="2389"/>
        <v>kmh-3150-mph</v>
      </c>
      <c r="AU3152">
        <f t="shared" si="2392"/>
        <v>3149</v>
      </c>
      <c r="AV3152" t="str">
        <f t="shared" si="2390"/>
        <v>kmh-3149-mph</v>
      </c>
    </row>
    <row r="3153" spans="1:48" x14ac:dyDescent="0.3">
      <c r="A3153">
        <v>3152</v>
      </c>
      <c r="B3153">
        <f t="shared" si="2387"/>
        <v>1958.5613920000001</v>
      </c>
      <c r="C3153">
        <f t="shared" si="2346"/>
        <v>5072.6522880000002</v>
      </c>
      <c r="D3153">
        <f t="shared" si="2347"/>
        <v>0.87555555555555553</v>
      </c>
      <c r="E3153">
        <f t="shared" si="2348"/>
        <v>3152000</v>
      </c>
      <c r="F3153">
        <f t="shared" si="2349"/>
        <v>875.55555555555554</v>
      </c>
      <c r="G3153">
        <f t="shared" si="2350"/>
        <v>10341207.68</v>
      </c>
      <c r="H3153">
        <f t="shared" si="2351"/>
        <v>2872.5576888888891</v>
      </c>
      <c r="I3153">
        <f t="shared" si="2352"/>
        <v>1701.9438336000001</v>
      </c>
      <c r="J3153">
        <f t="shared" si="2353"/>
        <v>0.47276217600000003</v>
      </c>
      <c r="K3153">
        <f t="shared" si="2354"/>
        <v>3447069.1162415999</v>
      </c>
      <c r="L3153">
        <f t="shared" si="2355"/>
        <v>957.51919895599997</v>
      </c>
      <c r="M3153">
        <f t="shared" si="2356"/>
        <v>2.6427876862399997</v>
      </c>
      <c r="N3153">
        <f t="shared" si="2357"/>
        <v>1701.9438336000001</v>
      </c>
      <c r="O3153">
        <f t="shared" si="2358"/>
        <v>0.87555555555555553</v>
      </c>
      <c r="P3153">
        <f t="shared" si="2359"/>
        <v>5072652.2879999997</v>
      </c>
      <c r="Q3153">
        <f t="shared" si="2360"/>
        <v>1409.07008</v>
      </c>
      <c r="R3153">
        <f t="shared" si="2361"/>
        <v>16642560</v>
      </c>
      <c r="S3153">
        <f t="shared" si="2362"/>
        <v>4622.9333333333334</v>
      </c>
      <c r="T3153">
        <f t="shared" si="2363"/>
        <v>2739.0123519999997</v>
      </c>
      <c r="U3153">
        <f t="shared" si="2364"/>
        <v>0.76083676444444437</v>
      </c>
      <c r="V3153">
        <f t="shared" si="2365"/>
        <v>5547520</v>
      </c>
      <c r="W3153">
        <f t="shared" si="2366"/>
        <v>1540.9777777777776</v>
      </c>
      <c r="X3153">
        <f t="shared" si="2367"/>
        <v>4.107056</v>
      </c>
      <c r="Y3153">
        <f t="shared" si="2368"/>
        <v>2739.0123519999997</v>
      </c>
      <c r="Z3153">
        <f t="shared" si="2369"/>
        <v>1958.6235291</v>
      </c>
      <c r="AA3153">
        <f t="shared" si="2370"/>
        <v>1958.6856662</v>
      </c>
      <c r="AB3153">
        <f t="shared" si="2371"/>
        <v>1958.7478033000002</v>
      </c>
      <c r="AC3153">
        <f t="shared" si="2372"/>
        <v>1958.8099404000002</v>
      </c>
      <c r="AD3153">
        <f t="shared" si="2373"/>
        <v>1958.8720774999999</v>
      </c>
      <c r="AE3153">
        <f t="shared" si="2374"/>
        <v>1958.9342145999999</v>
      </c>
      <c r="AF3153">
        <f t="shared" si="2375"/>
        <v>1958.9963516999999</v>
      </c>
      <c r="AG3153">
        <f t="shared" si="2376"/>
        <v>1959.0584888000001</v>
      </c>
      <c r="AH3153">
        <f t="shared" si="2377"/>
        <v>1959.1206259000001</v>
      </c>
      <c r="AI3153">
        <f t="shared" si="2378"/>
        <v>5072.8132224000001</v>
      </c>
      <c r="AJ3153">
        <f t="shared" si="2379"/>
        <v>5072.9741567999999</v>
      </c>
      <c r="AK3153">
        <f t="shared" si="2380"/>
        <v>5073.1350912000007</v>
      </c>
      <c r="AL3153">
        <f t="shared" si="2381"/>
        <v>5073.2960256000006</v>
      </c>
      <c r="AM3153">
        <f t="shared" si="2382"/>
        <v>5073.4569600000004</v>
      </c>
      <c r="AN3153">
        <f t="shared" si="2383"/>
        <v>5073.6178944000003</v>
      </c>
      <c r="AO3153">
        <f t="shared" si="2384"/>
        <v>5073.7788288000002</v>
      </c>
      <c r="AP3153">
        <f t="shared" si="2385"/>
        <v>5073.9397632000009</v>
      </c>
      <c r="AQ3153">
        <f t="shared" si="2386"/>
        <v>5074.1006976000008</v>
      </c>
      <c r="AR3153" t="str">
        <f t="shared" si="2388"/>
        <v>kmh-3152-mph</v>
      </c>
      <c r="AS3153">
        <f t="shared" si="2391"/>
        <v>3151</v>
      </c>
      <c r="AT3153" t="str">
        <f t="shared" si="2389"/>
        <v>kmh-3151-mph</v>
      </c>
      <c r="AU3153">
        <f t="shared" si="2392"/>
        <v>3150</v>
      </c>
      <c r="AV3153" t="str">
        <f t="shared" si="2390"/>
        <v>kmh-3150-mph</v>
      </c>
    </row>
    <row r="3154" spans="1:48" x14ac:dyDescent="0.3">
      <c r="A3154">
        <v>3153</v>
      </c>
      <c r="B3154">
        <f t="shared" si="2387"/>
        <v>1959.182763</v>
      </c>
      <c r="C3154">
        <f t="shared" si="2346"/>
        <v>5074.2616320000006</v>
      </c>
      <c r="D3154">
        <f t="shared" si="2347"/>
        <v>0.87583333333333335</v>
      </c>
      <c r="E3154">
        <f t="shared" si="2348"/>
        <v>3153000</v>
      </c>
      <c r="F3154">
        <f t="shared" si="2349"/>
        <v>875.83333333333337</v>
      </c>
      <c r="G3154">
        <f t="shared" si="2350"/>
        <v>10344488.52</v>
      </c>
      <c r="H3154">
        <f t="shared" si="2351"/>
        <v>2873.4690333333338</v>
      </c>
      <c r="I3154">
        <f t="shared" si="2352"/>
        <v>1702.4837904000001</v>
      </c>
      <c r="J3154">
        <f t="shared" si="2353"/>
        <v>0.47291216400000002</v>
      </c>
      <c r="K3154">
        <f t="shared" si="2354"/>
        <v>3448162.7295399001</v>
      </c>
      <c r="L3154">
        <f t="shared" si="2355"/>
        <v>957.82298042774994</v>
      </c>
      <c r="M3154">
        <f t="shared" si="2356"/>
        <v>2.6436261341099998</v>
      </c>
      <c r="N3154">
        <f t="shared" si="2357"/>
        <v>1702.4837904000001</v>
      </c>
      <c r="O3154">
        <f t="shared" si="2358"/>
        <v>0.87583333333333335</v>
      </c>
      <c r="P3154">
        <f t="shared" si="2359"/>
        <v>5074261.6320000002</v>
      </c>
      <c r="Q3154">
        <f t="shared" si="2360"/>
        <v>1409.51712</v>
      </c>
      <c r="R3154">
        <f t="shared" si="2361"/>
        <v>16647840</v>
      </c>
      <c r="S3154">
        <f t="shared" si="2362"/>
        <v>4624.3999999999996</v>
      </c>
      <c r="T3154">
        <f t="shared" si="2363"/>
        <v>2739.8813279999999</v>
      </c>
      <c r="U3154">
        <f t="shared" si="2364"/>
        <v>0.76107814666666662</v>
      </c>
      <c r="V3154">
        <f t="shared" si="2365"/>
        <v>5549280</v>
      </c>
      <c r="W3154">
        <f t="shared" si="2366"/>
        <v>1541.4666666666667</v>
      </c>
      <c r="X3154">
        <f t="shared" si="2367"/>
        <v>4.1083590000000001</v>
      </c>
      <c r="Y3154">
        <f t="shared" si="2368"/>
        <v>2739.8813279999999</v>
      </c>
      <c r="Z3154">
        <f t="shared" si="2369"/>
        <v>1959.2449001</v>
      </c>
      <c r="AA3154">
        <f t="shared" si="2370"/>
        <v>1959.3070372</v>
      </c>
      <c r="AB3154">
        <f t="shared" si="2371"/>
        <v>1959.3691743000002</v>
      </c>
      <c r="AC3154">
        <f t="shared" si="2372"/>
        <v>1959.4313114000001</v>
      </c>
      <c r="AD3154">
        <f t="shared" si="2373"/>
        <v>1959.4934485000001</v>
      </c>
      <c r="AE3154">
        <f t="shared" si="2374"/>
        <v>1959.5555855999999</v>
      </c>
      <c r="AF3154">
        <f t="shared" si="2375"/>
        <v>1959.6177226999998</v>
      </c>
      <c r="AG3154">
        <f t="shared" si="2376"/>
        <v>1959.6798598</v>
      </c>
      <c r="AH3154">
        <f t="shared" si="2377"/>
        <v>1959.7419969</v>
      </c>
      <c r="AI3154">
        <f t="shared" si="2378"/>
        <v>5074.4225664000005</v>
      </c>
      <c r="AJ3154">
        <f t="shared" si="2379"/>
        <v>5074.5835008000004</v>
      </c>
      <c r="AK3154">
        <f t="shared" si="2380"/>
        <v>5074.7444352000002</v>
      </c>
      <c r="AL3154">
        <f t="shared" si="2381"/>
        <v>5074.9053696000001</v>
      </c>
      <c r="AM3154">
        <f t="shared" si="2382"/>
        <v>5075.0663039999999</v>
      </c>
      <c r="AN3154">
        <f t="shared" si="2383"/>
        <v>5075.2272383999998</v>
      </c>
      <c r="AO3154">
        <f t="shared" si="2384"/>
        <v>5075.3881727999997</v>
      </c>
      <c r="AP3154">
        <f t="shared" si="2385"/>
        <v>5075.5491072000004</v>
      </c>
      <c r="AQ3154">
        <f t="shared" si="2386"/>
        <v>5075.7100416000003</v>
      </c>
      <c r="AR3154" t="str">
        <f t="shared" si="2388"/>
        <v>kmh-3153-mph</v>
      </c>
      <c r="AS3154">
        <f t="shared" si="2391"/>
        <v>3152</v>
      </c>
      <c r="AT3154" t="str">
        <f t="shared" si="2389"/>
        <v>kmh-3152-mph</v>
      </c>
      <c r="AU3154">
        <f t="shared" si="2392"/>
        <v>3151</v>
      </c>
      <c r="AV3154" t="str">
        <f t="shared" si="2390"/>
        <v>kmh-3151-mph</v>
      </c>
    </row>
    <row r="3155" spans="1:48" x14ac:dyDescent="0.3">
      <c r="A3155">
        <v>3154</v>
      </c>
      <c r="B3155">
        <f t="shared" si="2387"/>
        <v>1959.804134</v>
      </c>
      <c r="C3155">
        <f t="shared" si="2346"/>
        <v>5075.8709760000002</v>
      </c>
      <c r="D3155">
        <f t="shared" si="2347"/>
        <v>0.87611111111111106</v>
      </c>
      <c r="E3155">
        <f t="shared" si="2348"/>
        <v>3154000</v>
      </c>
      <c r="F3155">
        <f t="shared" si="2349"/>
        <v>876.1111111111112</v>
      </c>
      <c r="G3155">
        <f t="shared" si="2350"/>
        <v>10347769.360000001</v>
      </c>
      <c r="H3155">
        <f t="shared" si="2351"/>
        <v>2874.380377777778</v>
      </c>
      <c r="I3155">
        <f t="shared" si="2352"/>
        <v>1703.0237472000001</v>
      </c>
      <c r="J3155">
        <f t="shared" si="2353"/>
        <v>0.47306215200000007</v>
      </c>
      <c r="K3155">
        <f t="shared" si="2354"/>
        <v>3449256.3428381998</v>
      </c>
      <c r="L3155">
        <f t="shared" si="2355"/>
        <v>958.12676189949991</v>
      </c>
      <c r="M3155">
        <f t="shared" si="2356"/>
        <v>2.6444645819799999</v>
      </c>
      <c r="N3155">
        <f t="shared" si="2357"/>
        <v>1703.0237472000001</v>
      </c>
      <c r="O3155">
        <f t="shared" si="2358"/>
        <v>0.87611111111111106</v>
      </c>
      <c r="P3155">
        <f t="shared" si="2359"/>
        <v>5075870.9759999998</v>
      </c>
      <c r="Q3155">
        <f t="shared" si="2360"/>
        <v>1409.96416</v>
      </c>
      <c r="R3155">
        <f t="shared" si="2361"/>
        <v>16653120</v>
      </c>
      <c r="S3155">
        <f t="shared" si="2362"/>
        <v>4625.8666666666668</v>
      </c>
      <c r="T3155">
        <f t="shared" si="2363"/>
        <v>2740.7503039999997</v>
      </c>
      <c r="U3155">
        <f t="shared" si="2364"/>
        <v>0.76131952888888887</v>
      </c>
      <c r="V3155">
        <f t="shared" si="2365"/>
        <v>5551040</v>
      </c>
      <c r="W3155">
        <f t="shared" si="2366"/>
        <v>1541.9555555555555</v>
      </c>
      <c r="X3155">
        <f t="shared" si="2367"/>
        <v>4.1096619999999993</v>
      </c>
      <c r="Y3155">
        <f t="shared" si="2368"/>
        <v>2740.7503039999997</v>
      </c>
      <c r="Z3155">
        <f t="shared" si="2369"/>
        <v>1959.8662710999999</v>
      </c>
      <c r="AA3155">
        <f t="shared" si="2370"/>
        <v>1959.9284081999999</v>
      </c>
      <c r="AB3155">
        <f t="shared" si="2371"/>
        <v>1959.9905453000001</v>
      </c>
      <c r="AC3155">
        <f t="shared" si="2372"/>
        <v>1960.0526824000001</v>
      </c>
      <c r="AD3155">
        <f t="shared" si="2373"/>
        <v>1960.1148195000001</v>
      </c>
      <c r="AE3155">
        <f t="shared" si="2374"/>
        <v>1960.1769566</v>
      </c>
      <c r="AF3155">
        <f t="shared" si="2375"/>
        <v>1960.2390937</v>
      </c>
      <c r="AG3155">
        <f t="shared" si="2376"/>
        <v>1960.3012308000002</v>
      </c>
      <c r="AH3155">
        <f t="shared" si="2377"/>
        <v>1960.3633679000002</v>
      </c>
      <c r="AI3155">
        <f t="shared" si="2378"/>
        <v>5076.0319104</v>
      </c>
      <c r="AJ3155">
        <f t="shared" si="2379"/>
        <v>5076.1928447999999</v>
      </c>
      <c r="AK3155">
        <f t="shared" si="2380"/>
        <v>5076.3537792000006</v>
      </c>
      <c r="AL3155">
        <f t="shared" si="2381"/>
        <v>5076.5147136000005</v>
      </c>
      <c r="AM3155">
        <f t="shared" si="2382"/>
        <v>5076.6756480000004</v>
      </c>
      <c r="AN3155">
        <f t="shared" si="2383"/>
        <v>5076.8365824000002</v>
      </c>
      <c r="AO3155">
        <f t="shared" si="2384"/>
        <v>5076.9975168000001</v>
      </c>
      <c r="AP3155">
        <f t="shared" si="2385"/>
        <v>5077.1584512000009</v>
      </c>
      <c r="AQ3155">
        <f t="shared" si="2386"/>
        <v>5077.3193856000007</v>
      </c>
      <c r="AR3155" t="str">
        <f t="shared" si="2388"/>
        <v>kmh-3154-mph</v>
      </c>
      <c r="AS3155">
        <f t="shared" si="2391"/>
        <v>3153</v>
      </c>
      <c r="AT3155" t="str">
        <f t="shared" si="2389"/>
        <v>kmh-3153-mph</v>
      </c>
      <c r="AU3155">
        <f t="shared" si="2392"/>
        <v>3152</v>
      </c>
      <c r="AV3155" t="str">
        <f t="shared" si="2390"/>
        <v>kmh-3152-mph</v>
      </c>
    </row>
    <row r="3156" spans="1:48" x14ac:dyDescent="0.3">
      <c r="A3156">
        <v>3155</v>
      </c>
      <c r="B3156">
        <f t="shared" si="2387"/>
        <v>1960.4255049999999</v>
      </c>
      <c r="C3156">
        <f t="shared" si="2346"/>
        <v>5077.4803200000006</v>
      </c>
      <c r="D3156">
        <f t="shared" si="2347"/>
        <v>0.87638888888888888</v>
      </c>
      <c r="E3156">
        <f t="shared" si="2348"/>
        <v>3155000</v>
      </c>
      <c r="F3156">
        <f t="shared" si="2349"/>
        <v>876.38888888888891</v>
      </c>
      <c r="G3156">
        <f t="shared" si="2350"/>
        <v>10351050.200000001</v>
      </c>
      <c r="H3156">
        <f t="shared" si="2351"/>
        <v>2875.2917222222222</v>
      </c>
      <c r="I3156">
        <f t="shared" si="2352"/>
        <v>1703.5637040000001</v>
      </c>
      <c r="J3156">
        <f t="shared" si="2353"/>
        <v>0.47321214000000006</v>
      </c>
      <c r="K3156">
        <f t="shared" si="2354"/>
        <v>3450349.9561365</v>
      </c>
      <c r="L3156">
        <f t="shared" si="2355"/>
        <v>958.43054337124988</v>
      </c>
      <c r="M3156">
        <f t="shared" si="2356"/>
        <v>2.64530302985</v>
      </c>
      <c r="N3156">
        <f t="shared" si="2357"/>
        <v>1703.5637040000001</v>
      </c>
      <c r="O3156">
        <f t="shared" si="2358"/>
        <v>0.87638888888888888</v>
      </c>
      <c r="P3156">
        <f t="shared" si="2359"/>
        <v>5077480.32</v>
      </c>
      <c r="Q3156">
        <f t="shared" si="2360"/>
        <v>1410.4112</v>
      </c>
      <c r="R3156">
        <f t="shared" si="2361"/>
        <v>16658400</v>
      </c>
      <c r="S3156">
        <f t="shared" si="2362"/>
        <v>4627.333333333333</v>
      </c>
      <c r="T3156">
        <f t="shared" si="2363"/>
        <v>2741.6192799999999</v>
      </c>
      <c r="U3156">
        <f t="shared" si="2364"/>
        <v>0.76156091111111102</v>
      </c>
      <c r="V3156">
        <f t="shared" si="2365"/>
        <v>5552800</v>
      </c>
      <c r="W3156">
        <f t="shared" si="2366"/>
        <v>1542.4444444444443</v>
      </c>
      <c r="X3156">
        <f t="shared" si="2367"/>
        <v>4.1109649999999993</v>
      </c>
      <c r="Y3156">
        <f t="shared" si="2368"/>
        <v>2741.6192799999999</v>
      </c>
      <c r="Z3156">
        <f t="shared" si="2369"/>
        <v>1960.4876420999999</v>
      </c>
      <c r="AA3156">
        <f t="shared" si="2370"/>
        <v>1960.5497791999999</v>
      </c>
      <c r="AB3156">
        <f t="shared" si="2371"/>
        <v>1960.6119163000001</v>
      </c>
      <c r="AC3156">
        <f t="shared" si="2372"/>
        <v>1960.6740534</v>
      </c>
      <c r="AD3156">
        <f t="shared" si="2373"/>
        <v>1960.7361905</v>
      </c>
      <c r="AE3156">
        <f t="shared" si="2374"/>
        <v>1960.7983276</v>
      </c>
      <c r="AF3156">
        <f t="shared" si="2375"/>
        <v>1960.8604647</v>
      </c>
      <c r="AG3156">
        <f t="shared" si="2376"/>
        <v>1960.9226018000002</v>
      </c>
      <c r="AH3156">
        <f t="shared" si="2377"/>
        <v>1960.9847389000001</v>
      </c>
      <c r="AI3156">
        <f t="shared" si="2378"/>
        <v>5077.6412544000004</v>
      </c>
      <c r="AJ3156">
        <f t="shared" si="2379"/>
        <v>5077.8021888000003</v>
      </c>
      <c r="AK3156">
        <f t="shared" si="2380"/>
        <v>5077.9631232000011</v>
      </c>
      <c r="AL3156">
        <f t="shared" si="2381"/>
        <v>5078.1240576000009</v>
      </c>
      <c r="AM3156">
        <f t="shared" si="2382"/>
        <v>5078.2849920000008</v>
      </c>
      <c r="AN3156">
        <f t="shared" si="2383"/>
        <v>5078.4459264000006</v>
      </c>
      <c r="AO3156">
        <f t="shared" si="2384"/>
        <v>5078.6068607999996</v>
      </c>
      <c r="AP3156">
        <f t="shared" si="2385"/>
        <v>5078.7677952000004</v>
      </c>
      <c r="AQ3156">
        <f t="shared" si="2386"/>
        <v>5078.9287296000002</v>
      </c>
      <c r="AR3156" t="str">
        <f t="shared" si="2388"/>
        <v>kmh-3155-mph</v>
      </c>
      <c r="AS3156">
        <f t="shared" si="2391"/>
        <v>3154</v>
      </c>
      <c r="AT3156" t="str">
        <f t="shared" si="2389"/>
        <v>kmh-3154-mph</v>
      </c>
      <c r="AU3156">
        <f t="shared" si="2392"/>
        <v>3153</v>
      </c>
      <c r="AV3156" t="str">
        <f t="shared" si="2390"/>
        <v>kmh-3153-mph</v>
      </c>
    </row>
    <row r="3157" spans="1:48" x14ac:dyDescent="0.3">
      <c r="A3157">
        <v>3156</v>
      </c>
      <c r="B3157">
        <f t="shared" si="2387"/>
        <v>1961.0468760000001</v>
      </c>
      <c r="C3157">
        <f t="shared" si="2346"/>
        <v>5079.0896640000001</v>
      </c>
      <c r="D3157">
        <f t="shared" si="2347"/>
        <v>0.87666666666666671</v>
      </c>
      <c r="E3157">
        <f t="shared" si="2348"/>
        <v>3156000</v>
      </c>
      <c r="F3157">
        <f t="shared" si="2349"/>
        <v>876.66666666666674</v>
      </c>
      <c r="G3157">
        <f t="shared" si="2350"/>
        <v>10354331.040000001</v>
      </c>
      <c r="H3157">
        <f t="shared" si="2351"/>
        <v>2876.2030666666669</v>
      </c>
      <c r="I3157">
        <f t="shared" si="2352"/>
        <v>1704.1036607999999</v>
      </c>
      <c r="J3157">
        <f t="shared" si="2353"/>
        <v>0.47336212800000005</v>
      </c>
      <c r="K3157">
        <f t="shared" si="2354"/>
        <v>3451443.5694348002</v>
      </c>
      <c r="L3157">
        <f t="shared" si="2355"/>
        <v>958.73432484299997</v>
      </c>
      <c r="M3157">
        <f t="shared" si="2356"/>
        <v>2.6461414777200001</v>
      </c>
      <c r="N3157">
        <f t="shared" si="2357"/>
        <v>1704.1036607999999</v>
      </c>
      <c r="O3157">
        <f t="shared" si="2358"/>
        <v>0.87666666666666671</v>
      </c>
      <c r="P3157">
        <f t="shared" si="2359"/>
        <v>5079089.6639999999</v>
      </c>
      <c r="Q3157">
        <f t="shared" si="2360"/>
        <v>1410.85824</v>
      </c>
      <c r="R3157">
        <f t="shared" si="2361"/>
        <v>16663680</v>
      </c>
      <c r="S3157">
        <f t="shared" si="2362"/>
        <v>4628.7999999999993</v>
      </c>
      <c r="T3157">
        <f t="shared" si="2363"/>
        <v>2742.4882560000001</v>
      </c>
      <c r="U3157">
        <f t="shared" si="2364"/>
        <v>0.76180229333333327</v>
      </c>
      <c r="V3157">
        <f t="shared" si="2365"/>
        <v>5554560</v>
      </c>
      <c r="W3157">
        <f t="shared" si="2366"/>
        <v>1542.9333333333334</v>
      </c>
      <c r="X3157">
        <f t="shared" si="2367"/>
        <v>4.1122679999999994</v>
      </c>
      <c r="Y3157">
        <f t="shared" si="2368"/>
        <v>2742.4882560000001</v>
      </c>
      <c r="Z3157">
        <f t="shared" si="2369"/>
        <v>1961.1090130999999</v>
      </c>
      <c r="AA3157">
        <f t="shared" si="2370"/>
        <v>1961.1711501999998</v>
      </c>
      <c r="AB3157">
        <f t="shared" si="2371"/>
        <v>1961.2332873</v>
      </c>
      <c r="AC3157">
        <f t="shared" si="2372"/>
        <v>1961.2954244</v>
      </c>
      <c r="AD3157">
        <f t="shared" si="2373"/>
        <v>1961.3575615</v>
      </c>
      <c r="AE3157">
        <f t="shared" si="2374"/>
        <v>1961.4196985999999</v>
      </c>
      <c r="AF3157">
        <f t="shared" si="2375"/>
        <v>1961.4818356999999</v>
      </c>
      <c r="AG3157">
        <f t="shared" si="2376"/>
        <v>1961.5439728000001</v>
      </c>
      <c r="AH3157">
        <f t="shared" si="2377"/>
        <v>1961.6061099000001</v>
      </c>
      <c r="AI3157">
        <f t="shared" si="2378"/>
        <v>5079.2505983999999</v>
      </c>
      <c r="AJ3157">
        <f t="shared" si="2379"/>
        <v>5079.4115327999998</v>
      </c>
      <c r="AK3157">
        <f t="shared" si="2380"/>
        <v>5079.5724672000006</v>
      </c>
      <c r="AL3157">
        <f t="shared" si="2381"/>
        <v>5079.7334016000004</v>
      </c>
      <c r="AM3157">
        <f t="shared" si="2382"/>
        <v>5079.8943360000003</v>
      </c>
      <c r="AN3157">
        <f t="shared" si="2383"/>
        <v>5080.0552704000002</v>
      </c>
      <c r="AO3157">
        <f t="shared" si="2384"/>
        <v>5080.2162048</v>
      </c>
      <c r="AP3157">
        <f t="shared" si="2385"/>
        <v>5080.3771392000008</v>
      </c>
      <c r="AQ3157">
        <f t="shared" si="2386"/>
        <v>5080.5380736000006</v>
      </c>
      <c r="AR3157" t="str">
        <f t="shared" si="2388"/>
        <v>kmh-3156-mph</v>
      </c>
      <c r="AS3157">
        <f t="shared" si="2391"/>
        <v>3155</v>
      </c>
      <c r="AT3157" t="str">
        <f t="shared" si="2389"/>
        <v>kmh-3155-mph</v>
      </c>
      <c r="AU3157">
        <f t="shared" si="2392"/>
        <v>3154</v>
      </c>
      <c r="AV3157" t="str">
        <f t="shared" si="2390"/>
        <v>kmh-3154-mph</v>
      </c>
    </row>
    <row r="3158" spans="1:48" x14ac:dyDescent="0.3">
      <c r="A3158">
        <v>3157</v>
      </c>
      <c r="B3158">
        <f t="shared" si="2387"/>
        <v>1961.6682470000001</v>
      </c>
      <c r="C3158">
        <f t="shared" si="2346"/>
        <v>5080.6990080000005</v>
      </c>
      <c r="D3158">
        <f t="shared" si="2347"/>
        <v>0.87694444444444442</v>
      </c>
      <c r="E3158">
        <f t="shared" si="2348"/>
        <v>3157000</v>
      </c>
      <c r="F3158">
        <f t="shared" si="2349"/>
        <v>876.94444444444446</v>
      </c>
      <c r="G3158">
        <f t="shared" si="2350"/>
        <v>10357611.880000001</v>
      </c>
      <c r="H3158">
        <f t="shared" si="2351"/>
        <v>2877.1144111111112</v>
      </c>
      <c r="I3158">
        <f t="shared" si="2352"/>
        <v>1704.6436176</v>
      </c>
      <c r="J3158">
        <f t="shared" si="2353"/>
        <v>0.47351211600000004</v>
      </c>
      <c r="K3158">
        <f t="shared" si="2354"/>
        <v>3452537.1827330999</v>
      </c>
      <c r="L3158">
        <f t="shared" si="2355"/>
        <v>959.03810631474994</v>
      </c>
      <c r="M3158">
        <f t="shared" si="2356"/>
        <v>2.6469799255899997</v>
      </c>
      <c r="N3158">
        <f t="shared" si="2357"/>
        <v>1704.6436176</v>
      </c>
      <c r="O3158">
        <f t="shared" si="2358"/>
        <v>0.87694444444444442</v>
      </c>
      <c r="P3158">
        <f t="shared" si="2359"/>
        <v>5080699.0080000004</v>
      </c>
      <c r="Q3158">
        <f t="shared" si="2360"/>
        <v>1411.30528</v>
      </c>
      <c r="R3158">
        <f t="shared" si="2361"/>
        <v>16668960</v>
      </c>
      <c r="S3158">
        <f t="shared" si="2362"/>
        <v>4630.2666666666664</v>
      </c>
      <c r="T3158">
        <f t="shared" si="2363"/>
        <v>2743.3572319999998</v>
      </c>
      <c r="U3158">
        <f t="shared" si="2364"/>
        <v>0.76204367555555552</v>
      </c>
      <c r="V3158">
        <f t="shared" si="2365"/>
        <v>5556320</v>
      </c>
      <c r="W3158">
        <f t="shared" si="2366"/>
        <v>1543.4222222222222</v>
      </c>
      <c r="X3158">
        <f t="shared" si="2367"/>
        <v>4.1135709999999994</v>
      </c>
      <c r="Y3158">
        <f t="shared" si="2368"/>
        <v>2743.3572319999998</v>
      </c>
      <c r="Z3158">
        <f t="shared" si="2369"/>
        <v>1961.7303841</v>
      </c>
      <c r="AA3158">
        <f t="shared" si="2370"/>
        <v>1961.7925212</v>
      </c>
      <c r="AB3158">
        <f t="shared" si="2371"/>
        <v>1961.8546583000002</v>
      </c>
      <c r="AC3158">
        <f t="shared" si="2372"/>
        <v>1961.9167954000002</v>
      </c>
      <c r="AD3158">
        <f t="shared" si="2373"/>
        <v>1961.9789324999999</v>
      </c>
      <c r="AE3158">
        <f t="shared" si="2374"/>
        <v>1962.0410695999999</v>
      </c>
      <c r="AF3158">
        <f t="shared" si="2375"/>
        <v>1962.1032066999999</v>
      </c>
      <c r="AG3158">
        <f t="shared" si="2376"/>
        <v>1962.1653438000001</v>
      </c>
      <c r="AH3158">
        <f t="shared" si="2377"/>
        <v>1962.2274809</v>
      </c>
      <c r="AI3158">
        <f t="shared" si="2378"/>
        <v>5080.8599424000004</v>
      </c>
      <c r="AJ3158">
        <f t="shared" si="2379"/>
        <v>5081.0208768000002</v>
      </c>
      <c r="AK3158">
        <f t="shared" si="2380"/>
        <v>5081.181811200001</v>
      </c>
      <c r="AL3158">
        <f t="shared" si="2381"/>
        <v>5081.3427456000009</v>
      </c>
      <c r="AM3158">
        <f t="shared" si="2382"/>
        <v>5081.5036800000007</v>
      </c>
      <c r="AN3158">
        <f t="shared" si="2383"/>
        <v>5081.6646144000006</v>
      </c>
      <c r="AO3158">
        <f t="shared" si="2384"/>
        <v>5081.8255488000004</v>
      </c>
      <c r="AP3158">
        <f t="shared" si="2385"/>
        <v>5081.9864832000003</v>
      </c>
      <c r="AQ3158">
        <f t="shared" si="2386"/>
        <v>5082.1474176000002</v>
      </c>
      <c r="AR3158" t="str">
        <f t="shared" si="2388"/>
        <v>kmh-3157-mph</v>
      </c>
      <c r="AS3158">
        <f t="shared" si="2391"/>
        <v>3156</v>
      </c>
      <c r="AT3158" t="str">
        <f t="shared" si="2389"/>
        <v>kmh-3156-mph</v>
      </c>
      <c r="AU3158">
        <f t="shared" si="2392"/>
        <v>3155</v>
      </c>
      <c r="AV3158" t="str">
        <f t="shared" si="2390"/>
        <v>kmh-3155-mph</v>
      </c>
    </row>
    <row r="3159" spans="1:48" x14ac:dyDescent="0.3">
      <c r="A3159">
        <v>3158</v>
      </c>
      <c r="B3159">
        <f t="shared" si="2387"/>
        <v>1962.289618</v>
      </c>
      <c r="C3159">
        <f t="shared" si="2346"/>
        <v>5082.308352</v>
      </c>
      <c r="D3159">
        <f t="shared" si="2347"/>
        <v>0.87722222222222224</v>
      </c>
      <c r="E3159">
        <f t="shared" si="2348"/>
        <v>3158000</v>
      </c>
      <c r="F3159">
        <f t="shared" si="2349"/>
        <v>877.22222222222229</v>
      </c>
      <c r="G3159">
        <f t="shared" si="2350"/>
        <v>10360892.720000001</v>
      </c>
      <c r="H3159">
        <f t="shared" si="2351"/>
        <v>2878.0257555555559</v>
      </c>
      <c r="I3159">
        <f t="shared" si="2352"/>
        <v>1705.1835744</v>
      </c>
      <c r="J3159">
        <f t="shared" si="2353"/>
        <v>0.47366210400000003</v>
      </c>
      <c r="K3159">
        <f t="shared" si="2354"/>
        <v>3453630.7960314001</v>
      </c>
      <c r="L3159">
        <f t="shared" si="2355"/>
        <v>959.34188778649991</v>
      </c>
      <c r="M3159">
        <f t="shared" si="2356"/>
        <v>2.6478183734599998</v>
      </c>
      <c r="N3159">
        <f t="shared" si="2357"/>
        <v>1705.1835744</v>
      </c>
      <c r="O3159">
        <f t="shared" si="2358"/>
        <v>0.87722222222222224</v>
      </c>
      <c r="P3159">
        <f t="shared" si="2359"/>
        <v>5082308.352</v>
      </c>
      <c r="Q3159">
        <f t="shared" si="2360"/>
        <v>1411.7523200000001</v>
      </c>
      <c r="R3159">
        <f t="shared" si="2361"/>
        <v>16674240</v>
      </c>
      <c r="S3159">
        <f t="shared" si="2362"/>
        <v>4631.7333333333327</v>
      </c>
      <c r="T3159">
        <f t="shared" si="2363"/>
        <v>2744.226208</v>
      </c>
      <c r="U3159">
        <f t="shared" si="2364"/>
        <v>0.76228505777777777</v>
      </c>
      <c r="V3159">
        <f t="shared" si="2365"/>
        <v>5558080</v>
      </c>
      <c r="W3159">
        <f t="shared" si="2366"/>
        <v>1543.911111111111</v>
      </c>
      <c r="X3159">
        <f t="shared" si="2367"/>
        <v>4.1148739999999995</v>
      </c>
      <c r="Y3159">
        <f t="shared" si="2368"/>
        <v>2744.226208</v>
      </c>
      <c r="Z3159">
        <f t="shared" si="2369"/>
        <v>1962.3517551</v>
      </c>
      <c r="AA3159">
        <f t="shared" si="2370"/>
        <v>1962.4138922</v>
      </c>
      <c r="AB3159">
        <f t="shared" si="2371"/>
        <v>1962.4760293000002</v>
      </c>
      <c r="AC3159">
        <f t="shared" si="2372"/>
        <v>1962.5381664000001</v>
      </c>
      <c r="AD3159">
        <f t="shared" si="2373"/>
        <v>1962.6003035000001</v>
      </c>
      <c r="AE3159">
        <f t="shared" si="2374"/>
        <v>1962.6624405999999</v>
      </c>
      <c r="AF3159">
        <f t="shared" si="2375"/>
        <v>1962.7245776999998</v>
      </c>
      <c r="AG3159">
        <f t="shared" si="2376"/>
        <v>1962.7867148</v>
      </c>
      <c r="AH3159">
        <f t="shared" si="2377"/>
        <v>1962.8488519</v>
      </c>
      <c r="AI3159">
        <f t="shared" si="2378"/>
        <v>5082.4692863999999</v>
      </c>
      <c r="AJ3159">
        <f t="shared" si="2379"/>
        <v>5082.6302207999997</v>
      </c>
      <c r="AK3159">
        <f t="shared" si="2380"/>
        <v>5082.7911552000005</v>
      </c>
      <c r="AL3159">
        <f t="shared" si="2381"/>
        <v>5082.9520896000004</v>
      </c>
      <c r="AM3159">
        <f t="shared" si="2382"/>
        <v>5083.1130240000002</v>
      </c>
      <c r="AN3159">
        <f t="shared" si="2383"/>
        <v>5083.2739584000001</v>
      </c>
      <c r="AO3159">
        <f t="shared" si="2384"/>
        <v>5083.4348927999999</v>
      </c>
      <c r="AP3159">
        <f t="shared" si="2385"/>
        <v>5083.5958272000007</v>
      </c>
      <c r="AQ3159">
        <f t="shared" si="2386"/>
        <v>5083.7567616000006</v>
      </c>
      <c r="AR3159" t="str">
        <f t="shared" si="2388"/>
        <v>kmh-3158-mph</v>
      </c>
      <c r="AS3159">
        <f t="shared" si="2391"/>
        <v>3157</v>
      </c>
      <c r="AT3159" t="str">
        <f t="shared" si="2389"/>
        <v>kmh-3157-mph</v>
      </c>
      <c r="AU3159">
        <f t="shared" si="2392"/>
        <v>3156</v>
      </c>
      <c r="AV3159" t="str">
        <f t="shared" si="2390"/>
        <v>kmh-3156-mph</v>
      </c>
    </row>
    <row r="3160" spans="1:48" x14ac:dyDescent="0.3">
      <c r="A3160">
        <v>3159</v>
      </c>
      <c r="B3160">
        <f t="shared" si="2387"/>
        <v>1962.910989</v>
      </c>
      <c r="C3160">
        <f t="shared" si="2346"/>
        <v>5083.9176960000004</v>
      </c>
      <c r="D3160">
        <f t="shared" si="2347"/>
        <v>0.87749999999999995</v>
      </c>
      <c r="E3160">
        <f t="shared" si="2348"/>
        <v>3159000</v>
      </c>
      <c r="F3160">
        <f t="shared" si="2349"/>
        <v>877.5</v>
      </c>
      <c r="G3160">
        <f t="shared" si="2350"/>
        <v>10364173.560000001</v>
      </c>
      <c r="H3160">
        <f t="shared" si="2351"/>
        <v>2878.9371000000001</v>
      </c>
      <c r="I3160">
        <f t="shared" si="2352"/>
        <v>1705.7235312</v>
      </c>
      <c r="J3160">
        <f t="shared" si="2353"/>
        <v>0.47381209200000007</v>
      </c>
      <c r="K3160">
        <f t="shared" si="2354"/>
        <v>3454724.4093296998</v>
      </c>
      <c r="L3160">
        <f t="shared" si="2355"/>
        <v>959.64566925824988</v>
      </c>
      <c r="M3160">
        <f t="shared" si="2356"/>
        <v>2.6486568213299999</v>
      </c>
      <c r="N3160">
        <f t="shared" si="2357"/>
        <v>1705.7235312</v>
      </c>
      <c r="O3160">
        <f t="shared" si="2358"/>
        <v>0.87749999999999995</v>
      </c>
      <c r="P3160">
        <f t="shared" si="2359"/>
        <v>5083917.6960000005</v>
      </c>
      <c r="Q3160">
        <f t="shared" si="2360"/>
        <v>1412.1993600000001</v>
      </c>
      <c r="R3160">
        <f t="shared" si="2361"/>
        <v>16679520</v>
      </c>
      <c r="S3160">
        <f t="shared" si="2362"/>
        <v>4633.2</v>
      </c>
      <c r="T3160">
        <f t="shared" si="2363"/>
        <v>2745.0951839999998</v>
      </c>
      <c r="U3160">
        <f t="shared" si="2364"/>
        <v>0.76252643999999992</v>
      </c>
      <c r="V3160">
        <f t="shared" si="2365"/>
        <v>5559840</v>
      </c>
      <c r="W3160">
        <f t="shared" si="2366"/>
        <v>1544.3999999999999</v>
      </c>
      <c r="X3160">
        <f t="shared" si="2367"/>
        <v>4.1161769999999995</v>
      </c>
      <c r="Y3160">
        <f t="shared" si="2368"/>
        <v>2745.0951839999998</v>
      </c>
      <c r="Z3160">
        <f t="shared" si="2369"/>
        <v>1962.9731260999999</v>
      </c>
      <c r="AA3160">
        <f t="shared" si="2370"/>
        <v>1963.0352631999999</v>
      </c>
      <c r="AB3160">
        <f t="shared" si="2371"/>
        <v>1963.0974003000001</v>
      </c>
      <c r="AC3160">
        <f t="shared" si="2372"/>
        <v>1963.1595374000001</v>
      </c>
      <c r="AD3160">
        <f t="shared" si="2373"/>
        <v>1963.2216745000001</v>
      </c>
      <c r="AE3160">
        <f t="shared" si="2374"/>
        <v>1963.2838116</v>
      </c>
      <c r="AF3160">
        <f t="shared" si="2375"/>
        <v>1963.3459487</v>
      </c>
      <c r="AG3160">
        <f t="shared" si="2376"/>
        <v>1963.4080858000002</v>
      </c>
      <c r="AH3160">
        <f t="shared" si="2377"/>
        <v>1963.4702229000002</v>
      </c>
      <c r="AI3160">
        <f t="shared" si="2378"/>
        <v>5084.0786304000003</v>
      </c>
      <c r="AJ3160">
        <f t="shared" si="2379"/>
        <v>5084.2395648000002</v>
      </c>
      <c r="AK3160">
        <f t="shared" si="2380"/>
        <v>5084.4004992000009</v>
      </c>
      <c r="AL3160">
        <f t="shared" si="2381"/>
        <v>5084.5614336000008</v>
      </c>
      <c r="AM3160">
        <f t="shared" si="2382"/>
        <v>5084.7223680000006</v>
      </c>
      <c r="AN3160">
        <f t="shared" si="2383"/>
        <v>5084.8833024000005</v>
      </c>
      <c r="AO3160">
        <f t="shared" si="2384"/>
        <v>5085.0442368000004</v>
      </c>
      <c r="AP3160">
        <f t="shared" si="2385"/>
        <v>5085.2051712000002</v>
      </c>
      <c r="AQ3160">
        <f t="shared" si="2386"/>
        <v>5085.3661056000001</v>
      </c>
      <c r="AR3160" t="str">
        <f t="shared" si="2388"/>
        <v>kmh-3159-mph</v>
      </c>
      <c r="AS3160">
        <f t="shared" si="2391"/>
        <v>3158</v>
      </c>
      <c r="AT3160" t="str">
        <f t="shared" si="2389"/>
        <v>kmh-3158-mph</v>
      </c>
      <c r="AU3160">
        <f t="shared" si="2392"/>
        <v>3157</v>
      </c>
      <c r="AV3160" t="str">
        <f t="shared" si="2390"/>
        <v>kmh-3157-mph</v>
      </c>
    </row>
    <row r="3161" spans="1:48" x14ac:dyDescent="0.3">
      <c r="A3161">
        <v>3160</v>
      </c>
      <c r="B3161">
        <f t="shared" si="2387"/>
        <v>1963.5323599999999</v>
      </c>
      <c r="C3161">
        <f t="shared" si="2346"/>
        <v>5085.5270399999999</v>
      </c>
      <c r="D3161">
        <f t="shared" si="2347"/>
        <v>0.87777777777777777</v>
      </c>
      <c r="E3161">
        <f t="shared" si="2348"/>
        <v>3160000</v>
      </c>
      <c r="F3161">
        <f t="shared" si="2349"/>
        <v>877.77777777777783</v>
      </c>
      <c r="G3161">
        <f t="shared" si="2350"/>
        <v>10367454.4</v>
      </c>
      <c r="H3161">
        <f t="shared" si="2351"/>
        <v>2879.8484444444448</v>
      </c>
      <c r="I3161">
        <f t="shared" si="2352"/>
        <v>1706.2634880000001</v>
      </c>
      <c r="J3161">
        <f t="shared" si="2353"/>
        <v>0.47396208000000006</v>
      </c>
      <c r="K3161">
        <f t="shared" si="2354"/>
        <v>3455818.022628</v>
      </c>
      <c r="L3161">
        <f t="shared" si="2355"/>
        <v>959.94945072999997</v>
      </c>
      <c r="M3161">
        <f t="shared" si="2356"/>
        <v>2.6494952692</v>
      </c>
      <c r="N3161">
        <f t="shared" si="2357"/>
        <v>1706.2634880000001</v>
      </c>
      <c r="O3161">
        <f t="shared" si="2358"/>
        <v>0.87777777777777777</v>
      </c>
      <c r="P3161">
        <f t="shared" si="2359"/>
        <v>5085527.04</v>
      </c>
      <c r="Q3161">
        <f t="shared" si="2360"/>
        <v>1412.6464000000001</v>
      </c>
      <c r="R3161">
        <f t="shared" si="2361"/>
        <v>16684800</v>
      </c>
      <c r="S3161">
        <f t="shared" si="2362"/>
        <v>4634.6666666666661</v>
      </c>
      <c r="T3161">
        <f t="shared" si="2363"/>
        <v>2745.96416</v>
      </c>
      <c r="U3161">
        <f t="shared" si="2364"/>
        <v>0.76276782222222217</v>
      </c>
      <c r="V3161">
        <f t="shared" si="2365"/>
        <v>5561600</v>
      </c>
      <c r="W3161">
        <f t="shared" si="2366"/>
        <v>1544.8888888888889</v>
      </c>
      <c r="X3161">
        <f t="shared" si="2367"/>
        <v>4.1174799999999996</v>
      </c>
      <c r="Y3161">
        <f t="shared" si="2368"/>
        <v>2745.96416</v>
      </c>
      <c r="Z3161">
        <f t="shared" si="2369"/>
        <v>1963.5944970999999</v>
      </c>
      <c r="AA3161">
        <f t="shared" si="2370"/>
        <v>1963.6566341999999</v>
      </c>
      <c r="AB3161">
        <f t="shared" si="2371"/>
        <v>1963.7187713000001</v>
      </c>
      <c r="AC3161">
        <f t="shared" si="2372"/>
        <v>1963.7809084</v>
      </c>
      <c r="AD3161">
        <f t="shared" si="2373"/>
        <v>1963.8430455</v>
      </c>
      <c r="AE3161">
        <f t="shared" si="2374"/>
        <v>1963.9051826</v>
      </c>
      <c r="AF3161">
        <f t="shared" si="2375"/>
        <v>1963.9673197</v>
      </c>
      <c r="AG3161">
        <f t="shared" si="2376"/>
        <v>1964.0294568000002</v>
      </c>
      <c r="AH3161">
        <f t="shared" si="2377"/>
        <v>1964.0915939000001</v>
      </c>
      <c r="AI3161">
        <f t="shared" si="2378"/>
        <v>5085.6879743999998</v>
      </c>
      <c r="AJ3161">
        <f t="shared" si="2379"/>
        <v>5085.8489087999997</v>
      </c>
      <c r="AK3161">
        <f t="shared" si="2380"/>
        <v>5086.0098432000004</v>
      </c>
      <c r="AL3161">
        <f t="shared" si="2381"/>
        <v>5086.1707776000003</v>
      </c>
      <c r="AM3161">
        <f t="shared" si="2382"/>
        <v>5086.3317120000002</v>
      </c>
      <c r="AN3161">
        <f t="shared" si="2383"/>
        <v>5086.4926464</v>
      </c>
      <c r="AO3161">
        <f t="shared" si="2384"/>
        <v>5086.6535807999999</v>
      </c>
      <c r="AP3161">
        <f t="shared" si="2385"/>
        <v>5086.8145152000006</v>
      </c>
      <c r="AQ3161">
        <f t="shared" si="2386"/>
        <v>5086.9754496000005</v>
      </c>
      <c r="AR3161" t="str">
        <f t="shared" si="2388"/>
        <v>kmh-3160-mph</v>
      </c>
      <c r="AS3161">
        <f t="shared" si="2391"/>
        <v>3159</v>
      </c>
      <c r="AT3161" t="str">
        <f t="shared" si="2389"/>
        <v>kmh-3159-mph</v>
      </c>
      <c r="AU3161">
        <f t="shared" si="2392"/>
        <v>3158</v>
      </c>
      <c r="AV3161" t="str">
        <f t="shared" si="2390"/>
        <v>kmh-3158-mph</v>
      </c>
    </row>
    <row r="3162" spans="1:48" x14ac:dyDescent="0.3">
      <c r="A3162">
        <v>3161</v>
      </c>
      <c r="B3162">
        <f t="shared" si="2387"/>
        <v>1964.1537310000001</v>
      </c>
      <c r="C3162">
        <f t="shared" si="2346"/>
        <v>5087.1363840000004</v>
      </c>
      <c r="D3162">
        <f t="shared" si="2347"/>
        <v>0.87805555555555559</v>
      </c>
      <c r="E3162">
        <f t="shared" si="2348"/>
        <v>3161000</v>
      </c>
      <c r="F3162">
        <f t="shared" si="2349"/>
        <v>878.05555555555554</v>
      </c>
      <c r="G3162">
        <f t="shared" si="2350"/>
        <v>10370735.24</v>
      </c>
      <c r="H3162">
        <f t="shared" si="2351"/>
        <v>2880.759788888889</v>
      </c>
      <c r="I3162">
        <f t="shared" si="2352"/>
        <v>1706.8034448000001</v>
      </c>
      <c r="J3162">
        <f t="shared" si="2353"/>
        <v>0.47411206800000005</v>
      </c>
      <c r="K3162">
        <f t="shared" si="2354"/>
        <v>3456911.6359263002</v>
      </c>
      <c r="L3162">
        <f t="shared" si="2355"/>
        <v>960.25323220174994</v>
      </c>
      <c r="M3162">
        <f t="shared" si="2356"/>
        <v>2.6503337170700001</v>
      </c>
      <c r="N3162">
        <f t="shared" si="2357"/>
        <v>1706.8034448000001</v>
      </c>
      <c r="O3162">
        <f t="shared" si="2358"/>
        <v>0.87805555555555559</v>
      </c>
      <c r="P3162">
        <f t="shared" si="2359"/>
        <v>5087136.3840000005</v>
      </c>
      <c r="Q3162">
        <f t="shared" si="2360"/>
        <v>1413.0934399999999</v>
      </c>
      <c r="R3162">
        <f t="shared" si="2361"/>
        <v>16690080</v>
      </c>
      <c r="S3162">
        <f t="shared" si="2362"/>
        <v>4636.1333333333332</v>
      </c>
      <c r="T3162">
        <f t="shared" si="2363"/>
        <v>2746.8331359999997</v>
      </c>
      <c r="U3162">
        <f t="shared" si="2364"/>
        <v>0.76300920444444442</v>
      </c>
      <c r="V3162">
        <f t="shared" si="2365"/>
        <v>5563360</v>
      </c>
      <c r="W3162">
        <f t="shared" si="2366"/>
        <v>1545.3777777777777</v>
      </c>
      <c r="X3162">
        <f t="shared" si="2367"/>
        <v>4.1187829999999996</v>
      </c>
      <c r="Y3162">
        <f t="shared" si="2368"/>
        <v>2746.8331359999997</v>
      </c>
      <c r="Z3162">
        <f t="shared" si="2369"/>
        <v>1964.2158680999999</v>
      </c>
      <c r="AA3162">
        <f t="shared" si="2370"/>
        <v>1964.2780051999998</v>
      </c>
      <c r="AB3162">
        <f t="shared" si="2371"/>
        <v>1964.3401423</v>
      </c>
      <c r="AC3162">
        <f t="shared" si="2372"/>
        <v>1964.4022794</v>
      </c>
      <c r="AD3162">
        <f t="shared" si="2373"/>
        <v>1964.4644165</v>
      </c>
      <c r="AE3162">
        <f t="shared" si="2374"/>
        <v>1964.5265535999999</v>
      </c>
      <c r="AF3162">
        <f t="shared" si="2375"/>
        <v>1964.5886906999999</v>
      </c>
      <c r="AG3162">
        <f t="shared" si="2376"/>
        <v>1964.6508278000001</v>
      </c>
      <c r="AH3162">
        <f t="shared" si="2377"/>
        <v>1964.7129649000001</v>
      </c>
      <c r="AI3162">
        <f t="shared" si="2378"/>
        <v>5087.2973184000002</v>
      </c>
      <c r="AJ3162">
        <f t="shared" si="2379"/>
        <v>5087.4582528000001</v>
      </c>
      <c r="AK3162">
        <f t="shared" si="2380"/>
        <v>5087.6191872000009</v>
      </c>
      <c r="AL3162">
        <f t="shared" si="2381"/>
        <v>5087.7801216000007</v>
      </c>
      <c r="AM3162">
        <f t="shared" si="2382"/>
        <v>5087.9410560000006</v>
      </c>
      <c r="AN3162">
        <f t="shared" si="2383"/>
        <v>5088.1019904000004</v>
      </c>
      <c r="AO3162">
        <f t="shared" si="2384"/>
        <v>5088.2629248000003</v>
      </c>
      <c r="AP3162">
        <f t="shared" si="2385"/>
        <v>5088.4238592000011</v>
      </c>
      <c r="AQ3162">
        <f t="shared" si="2386"/>
        <v>5088.5847936000009</v>
      </c>
      <c r="AR3162" t="str">
        <f t="shared" si="2388"/>
        <v>kmh-3161-mph</v>
      </c>
      <c r="AS3162">
        <f t="shared" si="2391"/>
        <v>3160</v>
      </c>
      <c r="AT3162" t="str">
        <f t="shared" si="2389"/>
        <v>kmh-3160-mph</v>
      </c>
      <c r="AU3162">
        <f t="shared" si="2392"/>
        <v>3159</v>
      </c>
      <c r="AV3162" t="str">
        <f t="shared" si="2390"/>
        <v>kmh-3159-mph</v>
      </c>
    </row>
    <row r="3163" spans="1:48" x14ac:dyDescent="0.3">
      <c r="A3163">
        <v>3162</v>
      </c>
      <c r="B3163">
        <f t="shared" si="2387"/>
        <v>1964.7751020000001</v>
      </c>
      <c r="C3163">
        <f t="shared" si="2346"/>
        <v>5088.7457280000008</v>
      </c>
      <c r="D3163">
        <f t="shared" si="2347"/>
        <v>0.8783333333333333</v>
      </c>
      <c r="E3163">
        <f t="shared" si="2348"/>
        <v>3162000</v>
      </c>
      <c r="F3163">
        <f t="shared" si="2349"/>
        <v>878.33333333333337</v>
      </c>
      <c r="G3163">
        <f t="shared" si="2350"/>
        <v>10374016.08</v>
      </c>
      <c r="H3163">
        <f t="shared" si="2351"/>
        <v>2881.6711333333337</v>
      </c>
      <c r="I3163">
        <f t="shared" si="2352"/>
        <v>1707.3434016000001</v>
      </c>
      <c r="J3163">
        <f t="shared" si="2353"/>
        <v>0.47426205600000004</v>
      </c>
      <c r="K3163">
        <f t="shared" si="2354"/>
        <v>3458005.2492245999</v>
      </c>
      <c r="L3163">
        <f t="shared" si="2355"/>
        <v>960.55701367349991</v>
      </c>
      <c r="M3163">
        <f t="shared" si="2356"/>
        <v>2.6511721649399997</v>
      </c>
      <c r="N3163">
        <f t="shared" si="2357"/>
        <v>1707.3434016000001</v>
      </c>
      <c r="O3163">
        <f t="shared" si="2358"/>
        <v>0.8783333333333333</v>
      </c>
      <c r="P3163">
        <f t="shared" si="2359"/>
        <v>5088745.7280000001</v>
      </c>
      <c r="Q3163">
        <f t="shared" si="2360"/>
        <v>1413.5404799999999</v>
      </c>
      <c r="R3163">
        <f t="shared" si="2361"/>
        <v>16695360</v>
      </c>
      <c r="S3163">
        <f t="shared" si="2362"/>
        <v>4637.5999999999995</v>
      </c>
      <c r="T3163">
        <f t="shared" si="2363"/>
        <v>2747.7021119999999</v>
      </c>
      <c r="U3163">
        <f t="shared" si="2364"/>
        <v>0.76325058666666656</v>
      </c>
      <c r="V3163">
        <f t="shared" si="2365"/>
        <v>5565120</v>
      </c>
      <c r="W3163">
        <f t="shared" si="2366"/>
        <v>1545.8666666666666</v>
      </c>
      <c r="X3163">
        <f t="shared" si="2367"/>
        <v>4.1200859999999997</v>
      </c>
      <c r="Y3163">
        <f t="shared" si="2368"/>
        <v>2747.7021119999999</v>
      </c>
      <c r="Z3163">
        <f t="shared" si="2369"/>
        <v>1964.8372391</v>
      </c>
      <c r="AA3163">
        <f t="shared" si="2370"/>
        <v>1964.8993762</v>
      </c>
      <c r="AB3163">
        <f t="shared" si="2371"/>
        <v>1964.9615133000002</v>
      </c>
      <c r="AC3163">
        <f t="shared" si="2372"/>
        <v>1965.0236504000002</v>
      </c>
      <c r="AD3163">
        <f t="shared" si="2373"/>
        <v>1965.0857874999999</v>
      </c>
      <c r="AE3163">
        <f t="shared" si="2374"/>
        <v>1965.1479245999999</v>
      </c>
      <c r="AF3163">
        <f t="shared" si="2375"/>
        <v>1965.2100616999999</v>
      </c>
      <c r="AG3163">
        <f t="shared" si="2376"/>
        <v>1965.2721988000001</v>
      </c>
      <c r="AH3163">
        <f t="shared" si="2377"/>
        <v>1965.3343359</v>
      </c>
      <c r="AI3163">
        <f t="shared" si="2378"/>
        <v>5088.9066624000006</v>
      </c>
      <c r="AJ3163">
        <f t="shared" si="2379"/>
        <v>5089.0675968000005</v>
      </c>
      <c r="AK3163">
        <f t="shared" si="2380"/>
        <v>5089.2285312000004</v>
      </c>
      <c r="AL3163">
        <f t="shared" si="2381"/>
        <v>5089.3894656000002</v>
      </c>
      <c r="AM3163">
        <f t="shared" si="2382"/>
        <v>5089.5504000000001</v>
      </c>
      <c r="AN3163">
        <f t="shared" si="2383"/>
        <v>5089.7113343999999</v>
      </c>
      <c r="AO3163">
        <f t="shared" si="2384"/>
        <v>5089.8722687999998</v>
      </c>
      <c r="AP3163">
        <f t="shared" si="2385"/>
        <v>5090.0332032000006</v>
      </c>
      <c r="AQ3163">
        <f t="shared" si="2386"/>
        <v>5090.1941376000004</v>
      </c>
      <c r="AR3163" t="str">
        <f t="shared" si="2388"/>
        <v>kmh-3162-mph</v>
      </c>
      <c r="AS3163">
        <f t="shared" si="2391"/>
        <v>3161</v>
      </c>
      <c r="AT3163" t="str">
        <f t="shared" si="2389"/>
        <v>kmh-3161-mph</v>
      </c>
      <c r="AU3163">
        <f t="shared" si="2392"/>
        <v>3160</v>
      </c>
      <c r="AV3163" t="str">
        <f t="shared" si="2390"/>
        <v>kmh-3160-mph</v>
      </c>
    </row>
    <row r="3164" spans="1:48" x14ac:dyDescent="0.3">
      <c r="A3164">
        <v>3163</v>
      </c>
      <c r="B3164">
        <f t="shared" si="2387"/>
        <v>1965.396473</v>
      </c>
      <c r="C3164">
        <f t="shared" si="2346"/>
        <v>5090.3550720000003</v>
      </c>
      <c r="D3164">
        <f t="shared" si="2347"/>
        <v>0.87861111111111112</v>
      </c>
      <c r="E3164">
        <f t="shared" si="2348"/>
        <v>3163000</v>
      </c>
      <c r="F3164">
        <f t="shared" si="2349"/>
        <v>878.6111111111112</v>
      </c>
      <c r="G3164">
        <f t="shared" si="2350"/>
        <v>10377296.92</v>
      </c>
      <c r="H3164">
        <f t="shared" si="2351"/>
        <v>2882.582477777778</v>
      </c>
      <c r="I3164">
        <f t="shared" si="2352"/>
        <v>1707.8833584000001</v>
      </c>
      <c r="J3164">
        <f t="shared" si="2353"/>
        <v>0.47441204400000003</v>
      </c>
      <c r="K3164">
        <f t="shared" si="2354"/>
        <v>3459098.8625229001</v>
      </c>
      <c r="L3164">
        <f t="shared" si="2355"/>
        <v>960.86079514524988</v>
      </c>
      <c r="M3164">
        <f t="shared" si="2356"/>
        <v>2.6520106128099998</v>
      </c>
      <c r="N3164">
        <f t="shared" si="2357"/>
        <v>1707.8833584000001</v>
      </c>
      <c r="O3164">
        <f t="shared" si="2358"/>
        <v>0.87861111111111112</v>
      </c>
      <c r="P3164">
        <f t="shared" si="2359"/>
        <v>5090355.0720000006</v>
      </c>
      <c r="Q3164">
        <f t="shared" si="2360"/>
        <v>1413.9875199999999</v>
      </c>
      <c r="R3164">
        <f t="shared" si="2361"/>
        <v>16700640</v>
      </c>
      <c r="S3164">
        <f t="shared" si="2362"/>
        <v>4639.0666666666666</v>
      </c>
      <c r="T3164">
        <f t="shared" si="2363"/>
        <v>2748.5710879999997</v>
      </c>
      <c r="U3164">
        <f t="shared" si="2364"/>
        <v>0.76349196888888882</v>
      </c>
      <c r="V3164">
        <f t="shared" si="2365"/>
        <v>5566880</v>
      </c>
      <c r="W3164">
        <f t="shared" si="2366"/>
        <v>1546.3555555555556</v>
      </c>
      <c r="X3164">
        <f t="shared" si="2367"/>
        <v>4.1213889999999997</v>
      </c>
      <c r="Y3164">
        <f t="shared" si="2368"/>
        <v>2748.5710879999997</v>
      </c>
      <c r="Z3164">
        <f t="shared" si="2369"/>
        <v>1965.4586101</v>
      </c>
      <c r="AA3164">
        <f t="shared" si="2370"/>
        <v>1965.5207472</v>
      </c>
      <c r="AB3164">
        <f t="shared" si="2371"/>
        <v>1965.5828843000002</v>
      </c>
      <c r="AC3164">
        <f t="shared" si="2372"/>
        <v>1965.6450214000001</v>
      </c>
      <c r="AD3164">
        <f t="shared" si="2373"/>
        <v>1965.7071585000001</v>
      </c>
      <c r="AE3164">
        <f t="shared" si="2374"/>
        <v>1965.7692956000001</v>
      </c>
      <c r="AF3164">
        <f t="shared" si="2375"/>
        <v>1965.8314326999998</v>
      </c>
      <c r="AG3164">
        <f t="shared" si="2376"/>
        <v>1965.8935698</v>
      </c>
      <c r="AH3164">
        <f t="shared" si="2377"/>
        <v>1965.9557069</v>
      </c>
      <c r="AI3164">
        <f t="shared" si="2378"/>
        <v>5090.5160064000002</v>
      </c>
      <c r="AJ3164">
        <f t="shared" si="2379"/>
        <v>5090.6769408</v>
      </c>
      <c r="AK3164">
        <f t="shared" si="2380"/>
        <v>5090.8378752000008</v>
      </c>
      <c r="AL3164">
        <f t="shared" si="2381"/>
        <v>5090.9988096000006</v>
      </c>
      <c r="AM3164">
        <f t="shared" si="2382"/>
        <v>5091.1597440000005</v>
      </c>
      <c r="AN3164">
        <f t="shared" si="2383"/>
        <v>5091.3206784000004</v>
      </c>
      <c r="AO3164">
        <f t="shared" si="2384"/>
        <v>5091.4816128000002</v>
      </c>
      <c r="AP3164">
        <f t="shared" si="2385"/>
        <v>5091.642547200001</v>
      </c>
      <c r="AQ3164">
        <f t="shared" si="2386"/>
        <v>5091.8034816000009</v>
      </c>
      <c r="AR3164" t="str">
        <f t="shared" si="2388"/>
        <v>kmh-3163-mph</v>
      </c>
      <c r="AS3164">
        <f t="shared" si="2391"/>
        <v>3162</v>
      </c>
      <c r="AT3164" t="str">
        <f t="shared" si="2389"/>
        <v>kmh-3162-mph</v>
      </c>
      <c r="AU3164">
        <f t="shared" si="2392"/>
        <v>3161</v>
      </c>
      <c r="AV3164" t="str">
        <f t="shared" si="2390"/>
        <v>kmh-3161-mph</v>
      </c>
    </row>
    <row r="3165" spans="1:48" x14ac:dyDescent="0.3">
      <c r="A3165">
        <v>3164</v>
      </c>
      <c r="B3165">
        <f t="shared" si="2387"/>
        <v>1966.017844</v>
      </c>
      <c r="C3165">
        <f t="shared" ref="C3165:C3228" si="2393">A3165*1.609344</f>
        <v>5091.9644160000007</v>
      </c>
      <c r="D3165">
        <f t="shared" ref="D3165:D3228" si="2394">A3165/3600</f>
        <v>0.87888888888888894</v>
      </c>
      <c r="E3165">
        <f t="shared" ref="E3165:E3228" si="2395">A3165*1000</f>
        <v>3164000</v>
      </c>
      <c r="F3165">
        <f t="shared" ref="F3165:F3228" si="2396">A3165*(1000/3600)</f>
        <v>878.88888888888891</v>
      </c>
      <c r="G3165">
        <f t="shared" ref="G3165:G3228" si="2397">A3165*3280.84</f>
        <v>10380577.76</v>
      </c>
      <c r="H3165">
        <f t="shared" ref="H3165:H3228" si="2398">A3165*(3280.84/3600)</f>
        <v>2883.4938222222227</v>
      </c>
      <c r="I3165">
        <f t="shared" ref="I3165:I3228" si="2399">A3165*0.5399568</f>
        <v>1708.4233151999999</v>
      </c>
      <c r="J3165">
        <f t="shared" ref="J3165:J3228" si="2400">A3165*(0.5399568/3600)</f>
        <v>0.47456203200000002</v>
      </c>
      <c r="K3165">
        <f t="shared" ref="K3165:K3228" si="2401">A3165*1093.6132983</f>
        <v>3460192.4758211998</v>
      </c>
      <c r="L3165">
        <f t="shared" ref="L3165:L3228" si="2402">A3165*(1093.6132983/3600)</f>
        <v>961.16457661699997</v>
      </c>
      <c r="M3165">
        <f t="shared" ref="M3165:M3228" si="2403">A3165*0.00083844787</f>
        <v>2.6528490606799999</v>
      </c>
      <c r="N3165">
        <f t="shared" ref="N3165:N3228" si="2404">A3165*0.5399568</f>
        <v>1708.4233151999999</v>
      </c>
      <c r="O3165">
        <f t="shared" ref="O3165:O3228" si="2405">A3165/3600</f>
        <v>0.87888888888888894</v>
      </c>
      <c r="P3165">
        <f t="shared" ref="P3165:P3228" si="2406">A3165*1609.344</f>
        <v>5091964.4160000002</v>
      </c>
      <c r="Q3165">
        <f t="shared" ref="Q3165:Q3228" si="2407">A3165*(1609.344/3600)</f>
        <v>1414.4345599999999</v>
      </c>
      <c r="R3165">
        <f t="shared" ref="R3165:R3228" si="2408">A3165*5280</f>
        <v>16705920</v>
      </c>
      <c r="S3165">
        <f t="shared" ref="S3165:S3228" si="2409">A3165*(5280/3600)</f>
        <v>4640.5333333333328</v>
      </c>
      <c r="T3165">
        <f t="shared" ref="T3165:T3228" si="2410">A3165*0.868976</f>
        <v>2749.4400639999999</v>
      </c>
      <c r="U3165">
        <f t="shared" ref="U3165:U3228" si="2411">A3165*(0.868976/3600)</f>
        <v>0.76373335111111107</v>
      </c>
      <c r="V3165">
        <f t="shared" ref="V3165:V3228" si="2412">A3165*1760</f>
        <v>5568640</v>
      </c>
      <c r="W3165">
        <f t="shared" ref="W3165:W3228" si="2413">A3165*(1760/3600)</f>
        <v>1546.8444444444444</v>
      </c>
      <c r="X3165">
        <f t="shared" ref="X3165:X3228" si="2414">A3165*0.001303</f>
        <v>4.1226919999999998</v>
      </c>
      <c r="Y3165">
        <f t="shared" ref="Y3165:Y3228" si="2415">A3165*0.868976</f>
        <v>2749.4400639999999</v>
      </c>
      <c r="Z3165">
        <f t="shared" ref="Z3165:Z3228" si="2416">(A3165&amp;".1")*0.621371</f>
        <v>1966.0799810999999</v>
      </c>
      <c r="AA3165">
        <f t="shared" ref="AA3165:AA3228" si="2417">(A3165&amp;".2")*0.621371</f>
        <v>1966.1421181999999</v>
      </c>
      <c r="AB3165">
        <f t="shared" ref="AB3165:AB3228" si="2418">(A3165&amp;".3")*0.621371</f>
        <v>1966.2042553000001</v>
      </c>
      <c r="AC3165">
        <f t="shared" ref="AC3165:AC3228" si="2419">(A3165&amp;".4")*0.621371</f>
        <v>1966.2663924000001</v>
      </c>
      <c r="AD3165">
        <f t="shared" ref="AD3165:AD3228" si="2420">(A3165&amp;".5")*0.621371</f>
        <v>1966.3285295000001</v>
      </c>
      <c r="AE3165">
        <f t="shared" ref="AE3165:AE3228" si="2421">(A3165&amp;".6")*0.621371</f>
        <v>1966.3906666</v>
      </c>
      <c r="AF3165">
        <f t="shared" ref="AF3165:AF3228" si="2422">(A3165&amp;".7")*0.621371</f>
        <v>1966.4528037</v>
      </c>
      <c r="AG3165">
        <f t="shared" ref="AG3165:AG3228" si="2423">(A3165&amp;".8")*0.621371</f>
        <v>1966.5149408000002</v>
      </c>
      <c r="AH3165">
        <f t="shared" ref="AH3165:AH3228" si="2424">(A3165&amp;".9")*0.621371</f>
        <v>1966.5770779000002</v>
      </c>
      <c r="AI3165">
        <f t="shared" ref="AI3165:AI3228" si="2425">(A3165&amp;".1")*1.609344</f>
        <v>5092.1253504000006</v>
      </c>
      <c r="AJ3165">
        <f t="shared" ref="AJ3165:AJ3228" si="2426">(A3165&amp;".2")*1.609344</f>
        <v>5092.2862848000004</v>
      </c>
      <c r="AK3165">
        <f t="shared" ref="AK3165:AK3228" si="2427">(A3165&amp;".3")*1.609344</f>
        <v>5092.4472192000003</v>
      </c>
      <c r="AL3165">
        <f t="shared" ref="AL3165:AL3228" si="2428">(A3165&amp;".4")*1.609344</f>
        <v>5092.6081536000002</v>
      </c>
      <c r="AM3165">
        <f t="shared" ref="AM3165:AM3228" si="2429">(A3165&amp;".5")*1.609344</f>
        <v>5092.769088</v>
      </c>
      <c r="AN3165">
        <f t="shared" ref="AN3165:AN3228" si="2430">(A3165&amp;".6")*1.609344</f>
        <v>5092.9300223999999</v>
      </c>
      <c r="AO3165">
        <f t="shared" ref="AO3165:AO3228" si="2431">(A3165&amp;".7")*1.609344</f>
        <v>5093.0909567999997</v>
      </c>
      <c r="AP3165">
        <f t="shared" ref="AP3165:AP3228" si="2432">(A3165&amp;".8")*1.609344</f>
        <v>5093.2518912000005</v>
      </c>
      <c r="AQ3165">
        <f t="shared" ref="AQ3165:AQ3228" si="2433">(A3165&amp;".9")*1.609344</f>
        <v>5093.4128256000004</v>
      </c>
      <c r="AR3165" t="str">
        <f t="shared" si="2388"/>
        <v>kmh-3164-mph</v>
      </c>
      <c r="AS3165">
        <f t="shared" si="2391"/>
        <v>3163</v>
      </c>
      <c r="AT3165" t="str">
        <f t="shared" si="2389"/>
        <v>kmh-3163-mph</v>
      </c>
      <c r="AU3165">
        <f t="shared" si="2392"/>
        <v>3162</v>
      </c>
      <c r="AV3165" t="str">
        <f t="shared" si="2390"/>
        <v>kmh-3162-mph</v>
      </c>
    </row>
    <row r="3166" spans="1:48" x14ac:dyDescent="0.3">
      <c r="A3166">
        <v>3165</v>
      </c>
      <c r="B3166">
        <f t="shared" si="2387"/>
        <v>1966.6392149999999</v>
      </c>
      <c r="C3166">
        <f t="shared" si="2393"/>
        <v>5093.5737600000002</v>
      </c>
      <c r="D3166">
        <f t="shared" si="2394"/>
        <v>0.87916666666666665</v>
      </c>
      <c r="E3166">
        <f t="shared" si="2395"/>
        <v>3165000</v>
      </c>
      <c r="F3166">
        <f t="shared" si="2396"/>
        <v>879.16666666666674</v>
      </c>
      <c r="G3166">
        <f t="shared" si="2397"/>
        <v>10383858.6</v>
      </c>
      <c r="H3166">
        <f t="shared" si="2398"/>
        <v>2884.4051666666669</v>
      </c>
      <c r="I3166">
        <f t="shared" si="2399"/>
        <v>1708.963272</v>
      </c>
      <c r="J3166">
        <f t="shared" si="2400"/>
        <v>0.47471202000000007</v>
      </c>
      <c r="K3166">
        <f t="shared" si="2401"/>
        <v>3461286.0891195</v>
      </c>
      <c r="L3166">
        <f t="shared" si="2402"/>
        <v>961.46835808874994</v>
      </c>
      <c r="M3166">
        <f t="shared" si="2403"/>
        <v>2.65368750855</v>
      </c>
      <c r="N3166">
        <f t="shared" si="2404"/>
        <v>1708.963272</v>
      </c>
      <c r="O3166">
        <f t="shared" si="2405"/>
        <v>0.87916666666666665</v>
      </c>
      <c r="P3166">
        <f t="shared" si="2406"/>
        <v>5093573.76</v>
      </c>
      <c r="Q3166">
        <f t="shared" si="2407"/>
        <v>1414.8815999999999</v>
      </c>
      <c r="R3166">
        <f t="shared" si="2408"/>
        <v>16711200</v>
      </c>
      <c r="S3166">
        <f t="shared" si="2409"/>
        <v>4642</v>
      </c>
      <c r="T3166">
        <f t="shared" si="2410"/>
        <v>2750.3090400000001</v>
      </c>
      <c r="U3166">
        <f t="shared" si="2411"/>
        <v>0.76397473333333332</v>
      </c>
      <c r="V3166">
        <f t="shared" si="2412"/>
        <v>5570400</v>
      </c>
      <c r="W3166">
        <f t="shared" si="2413"/>
        <v>1547.3333333333333</v>
      </c>
      <c r="X3166">
        <f t="shared" si="2414"/>
        <v>4.1239949999999999</v>
      </c>
      <c r="Y3166">
        <f t="shared" si="2415"/>
        <v>2750.3090400000001</v>
      </c>
      <c r="Z3166">
        <f t="shared" si="2416"/>
        <v>1966.7013520999999</v>
      </c>
      <c r="AA3166">
        <f t="shared" si="2417"/>
        <v>1966.7634891999999</v>
      </c>
      <c r="AB3166">
        <f t="shared" si="2418"/>
        <v>1966.8256263000001</v>
      </c>
      <c r="AC3166">
        <f t="shared" si="2419"/>
        <v>1966.8877634</v>
      </c>
      <c r="AD3166">
        <f t="shared" si="2420"/>
        <v>1966.9499005</v>
      </c>
      <c r="AE3166">
        <f t="shared" si="2421"/>
        <v>1967.0120376</v>
      </c>
      <c r="AF3166">
        <f t="shared" si="2422"/>
        <v>1967.0741747</v>
      </c>
      <c r="AG3166">
        <f t="shared" si="2423"/>
        <v>1967.1363118000002</v>
      </c>
      <c r="AH3166">
        <f t="shared" si="2424"/>
        <v>1967.1984489000001</v>
      </c>
      <c r="AI3166">
        <f t="shared" si="2425"/>
        <v>5093.7346944000001</v>
      </c>
      <c r="AJ3166">
        <f t="shared" si="2426"/>
        <v>5093.8956287999999</v>
      </c>
      <c r="AK3166">
        <f t="shared" si="2427"/>
        <v>5094.0565632000007</v>
      </c>
      <c r="AL3166">
        <f t="shared" si="2428"/>
        <v>5094.2174976000006</v>
      </c>
      <c r="AM3166">
        <f t="shared" si="2429"/>
        <v>5094.3784320000004</v>
      </c>
      <c r="AN3166">
        <f t="shared" si="2430"/>
        <v>5094.5393664000003</v>
      </c>
      <c r="AO3166">
        <f t="shared" si="2431"/>
        <v>5094.7003008000002</v>
      </c>
      <c r="AP3166">
        <f t="shared" si="2432"/>
        <v>5094.8612352000009</v>
      </c>
      <c r="AQ3166">
        <f t="shared" si="2433"/>
        <v>5095.0221696000008</v>
      </c>
      <c r="AR3166" t="str">
        <f t="shared" si="2388"/>
        <v>kmh-3165-mph</v>
      </c>
      <c r="AS3166">
        <f t="shared" si="2391"/>
        <v>3164</v>
      </c>
      <c r="AT3166" t="str">
        <f t="shared" si="2389"/>
        <v>kmh-3164-mph</v>
      </c>
      <c r="AU3166">
        <f t="shared" si="2392"/>
        <v>3163</v>
      </c>
      <c r="AV3166" t="str">
        <f t="shared" si="2390"/>
        <v>kmh-3163-mph</v>
      </c>
    </row>
    <row r="3167" spans="1:48" x14ac:dyDescent="0.3">
      <c r="A3167">
        <v>3166</v>
      </c>
      <c r="B3167">
        <f t="shared" si="2387"/>
        <v>1967.2605860000001</v>
      </c>
      <c r="C3167">
        <f t="shared" si="2393"/>
        <v>5095.1831040000006</v>
      </c>
      <c r="D3167">
        <f t="shared" si="2394"/>
        <v>0.87944444444444447</v>
      </c>
      <c r="E3167">
        <f t="shared" si="2395"/>
        <v>3166000</v>
      </c>
      <c r="F3167">
        <f t="shared" si="2396"/>
        <v>879.44444444444446</v>
      </c>
      <c r="G3167">
        <f t="shared" si="2397"/>
        <v>10387139.440000001</v>
      </c>
      <c r="H3167">
        <f t="shared" si="2398"/>
        <v>2885.3165111111111</v>
      </c>
      <c r="I3167">
        <f t="shared" si="2399"/>
        <v>1709.5032288</v>
      </c>
      <c r="J3167">
        <f t="shared" si="2400"/>
        <v>0.47486200800000006</v>
      </c>
      <c r="K3167">
        <f t="shared" si="2401"/>
        <v>3462379.7024178002</v>
      </c>
      <c r="L3167">
        <f t="shared" si="2402"/>
        <v>961.77213956049991</v>
      </c>
      <c r="M3167">
        <f t="shared" si="2403"/>
        <v>2.6545259564200001</v>
      </c>
      <c r="N3167">
        <f t="shared" si="2404"/>
        <v>1709.5032288</v>
      </c>
      <c r="O3167">
        <f t="shared" si="2405"/>
        <v>0.87944444444444447</v>
      </c>
      <c r="P3167">
        <f t="shared" si="2406"/>
        <v>5095183.1040000003</v>
      </c>
      <c r="Q3167">
        <f t="shared" si="2407"/>
        <v>1415.32864</v>
      </c>
      <c r="R3167">
        <f t="shared" si="2408"/>
        <v>16716480</v>
      </c>
      <c r="S3167">
        <f t="shared" si="2409"/>
        <v>4643.4666666666662</v>
      </c>
      <c r="T3167">
        <f t="shared" si="2410"/>
        <v>2751.1780159999998</v>
      </c>
      <c r="U3167">
        <f t="shared" si="2411"/>
        <v>0.76421611555555546</v>
      </c>
      <c r="V3167">
        <f t="shared" si="2412"/>
        <v>5572160</v>
      </c>
      <c r="W3167">
        <f t="shared" si="2413"/>
        <v>1547.8222222222221</v>
      </c>
      <c r="X3167">
        <f t="shared" si="2414"/>
        <v>4.1252979999999999</v>
      </c>
      <c r="Y3167">
        <f t="shared" si="2415"/>
        <v>2751.1780159999998</v>
      </c>
      <c r="Z3167">
        <f t="shared" si="2416"/>
        <v>1967.3227231000001</v>
      </c>
      <c r="AA3167">
        <f t="shared" si="2417"/>
        <v>1967.3848601999998</v>
      </c>
      <c r="AB3167">
        <f t="shared" si="2418"/>
        <v>1967.4469973</v>
      </c>
      <c r="AC3167">
        <f t="shared" si="2419"/>
        <v>1967.5091344</v>
      </c>
      <c r="AD3167">
        <f t="shared" si="2420"/>
        <v>1967.5712715</v>
      </c>
      <c r="AE3167">
        <f t="shared" si="2421"/>
        <v>1967.6334085999999</v>
      </c>
      <c r="AF3167">
        <f t="shared" si="2422"/>
        <v>1967.6955456999999</v>
      </c>
      <c r="AG3167">
        <f t="shared" si="2423"/>
        <v>1967.7576828000001</v>
      </c>
      <c r="AH3167">
        <f t="shared" si="2424"/>
        <v>1967.8198199000001</v>
      </c>
      <c r="AI3167">
        <f t="shared" si="2425"/>
        <v>5095.3440384000005</v>
      </c>
      <c r="AJ3167">
        <f t="shared" si="2426"/>
        <v>5095.5049728000004</v>
      </c>
      <c r="AK3167">
        <f t="shared" si="2427"/>
        <v>5095.6659072000002</v>
      </c>
      <c r="AL3167">
        <f t="shared" si="2428"/>
        <v>5095.8268416000001</v>
      </c>
      <c r="AM3167">
        <f t="shared" si="2429"/>
        <v>5095.9877759999999</v>
      </c>
      <c r="AN3167">
        <f t="shared" si="2430"/>
        <v>5096.1487103999998</v>
      </c>
      <c r="AO3167">
        <f t="shared" si="2431"/>
        <v>5096.3096447999997</v>
      </c>
      <c r="AP3167">
        <f t="shared" si="2432"/>
        <v>5096.4705792000004</v>
      </c>
      <c r="AQ3167">
        <f t="shared" si="2433"/>
        <v>5096.6315136000003</v>
      </c>
      <c r="AR3167" t="str">
        <f t="shared" si="2388"/>
        <v>kmh-3166-mph</v>
      </c>
      <c r="AS3167">
        <f t="shared" si="2391"/>
        <v>3165</v>
      </c>
      <c r="AT3167" t="str">
        <f t="shared" si="2389"/>
        <v>kmh-3165-mph</v>
      </c>
      <c r="AU3167">
        <f t="shared" si="2392"/>
        <v>3164</v>
      </c>
      <c r="AV3167" t="str">
        <f t="shared" si="2390"/>
        <v>kmh-3164-mph</v>
      </c>
    </row>
    <row r="3168" spans="1:48" x14ac:dyDescent="0.3">
      <c r="A3168">
        <v>3167</v>
      </c>
      <c r="B3168">
        <f t="shared" si="2387"/>
        <v>1967.8819570000001</v>
      </c>
      <c r="C3168">
        <f t="shared" si="2393"/>
        <v>5096.7924480000001</v>
      </c>
      <c r="D3168">
        <f t="shared" si="2394"/>
        <v>0.87972222222222218</v>
      </c>
      <c r="E3168">
        <f t="shared" si="2395"/>
        <v>3167000</v>
      </c>
      <c r="F3168">
        <f t="shared" si="2396"/>
        <v>879.72222222222229</v>
      </c>
      <c r="G3168">
        <f t="shared" si="2397"/>
        <v>10390420.280000001</v>
      </c>
      <c r="H3168">
        <f t="shared" si="2398"/>
        <v>2886.2278555555558</v>
      </c>
      <c r="I3168">
        <f t="shared" si="2399"/>
        <v>1710.0431856</v>
      </c>
      <c r="J3168">
        <f t="shared" si="2400"/>
        <v>0.47501199600000005</v>
      </c>
      <c r="K3168">
        <f t="shared" si="2401"/>
        <v>3463473.3157160999</v>
      </c>
      <c r="L3168">
        <f t="shared" si="2402"/>
        <v>962.07592103224988</v>
      </c>
      <c r="M3168">
        <f t="shared" si="2403"/>
        <v>2.6553644042899998</v>
      </c>
      <c r="N3168">
        <f t="shared" si="2404"/>
        <v>1710.0431856</v>
      </c>
      <c r="O3168">
        <f t="shared" si="2405"/>
        <v>0.87972222222222218</v>
      </c>
      <c r="P3168">
        <f t="shared" si="2406"/>
        <v>5096792.4479999999</v>
      </c>
      <c r="Q3168">
        <f t="shared" si="2407"/>
        <v>1415.77568</v>
      </c>
      <c r="R3168">
        <f t="shared" si="2408"/>
        <v>16721760</v>
      </c>
      <c r="S3168">
        <f t="shared" si="2409"/>
        <v>4644.9333333333334</v>
      </c>
      <c r="T3168">
        <f t="shared" si="2410"/>
        <v>2752.046992</v>
      </c>
      <c r="U3168">
        <f t="shared" si="2411"/>
        <v>0.76445749777777772</v>
      </c>
      <c r="V3168">
        <f t="shared" si="2412"/>
        <v>5573920</v>
      </c>
      <c r="W3168">
        <f t="shared" si="2413"/>
        <v>1548.3111111111111</v>
      </c>
      <c r="X3168">
        <f t="shared" si="2414"/>
        <v>4.126601</v>
      </c>
      <c r="Y3168">
        <f t="shared" si="2415"/>
        <v>2752.046992</v>
      </c>
      <c r="Z3168">
        <f t="shared" si="2416"/>
        <v>1967.9440941</v>
      </c>
      <c r="AA3168">
        <f t="shared" si="2417"/>
        <v>1968.0062312</v>
      </c>
      <c r="AB3168">
        <f t="shared" si="2418"/>
        <v>1968.0683683000002</v>
      </c>
      <c r="AC3168">
        <f t="shared" si="2419"/>
        <v>1968.1305054000002</v>
      </c>
      <c r="AD3168">
        <f t="shared" si="2420"/>
        <v>1968.1926424999999</v>
      </c>
      <c r="AE3168">
        <f t="shared" si="2421"/>
        <v>1968.2547795999999</v>
      </c>
      <c r="AF3168">
        <f t="shared" si="2422"/>
        <v>1968.3169166999999</v>
      </c>
      <c r="AG3168">
        <f t="shared" si="2423"/>
        <v>1968.3790538000001</v>
      </c>
      <c r="AH3168">
        <f t="shared" si="2424"/>
        <v>1968.4411909</v>
      </c>
      <c r="AI3168">
        <f t="shared" si="2425"/>
        <v>5096.9533824</v>
      </c>
      <c r="AJ3168">
        <f t="shared" si="2426"/>
        <v>5097.1143167999999</v>
      </c>
      <c r="AK3168">
        <f t="shared" si="2427"/>
        <v>5097.2752512000006</v>
      </c>
      <c r="AL3168">
        <f t="shared" si="2428"/>
        <v>5097.4361856000005</v>
      </c>
      <c r="AM3168">
        <f t="shared" si="2429"/>
        <v>5097.5971200000004</v>
      </c>
      <c r="AN3168">
        <f t="shared" si="2430"/>
        <v>5097.7580544000002</v>
      </c>
      <c r="AO3168">
        <f t="shared" si="2431"/>
        <v>5097.9189888000001</v>
      </c>
      <c r="AP3168">
        <f t="shared" si="2432"/>
        <v>5098.0799232000008</v>
      </c>
      <c r="AQ3168">
        <f t="shared" si="2433"/>
        <v>5098.2408576000007</v>
      </c>
      <c r="AR3168" t="str">
        <f t="shared" si="2388"/>
        <v>kmh-3167-mph</v>
      </c>
      <c r="AS3168">
        <f t="shared" si="2391"/>
        <v>3166</v>
      </c>
      <c r="AT3168" t="str">
        <f t="shared" si="2389"/>
        <v>kmh-3166-mph</v>
      </c>
      <c r="AU3168">
        <f t="shared" si="2392"/>
        <v>3165</v>
      </c>
      <c r="AV3168" t="str">
        <f t="shared" si="2390"/>
        <v>kmh-3165-mph</v>
      </c>
    </row>
    <row r="3169" spans="1:48" x14ac:dyDescent="0.3">
      <c r="A3169">
        <v>3168</v>
      </c>
      <c r="B3169">
        <f t="shared" si="2387"/>
        <v>1968.503328</v>
      </c>
      <c r="C3169">
        <f t="shared" si="2393"/>
        <v>5098.4017920000006</v>
      </c>
      <c r="D3169">
        <f t="shared" si="2394"/>
        <v>0.88</v>
      </c>
      <c r="E3169">
        <f t="shared" si="2395"/>
        <v>3168000</v>
      </c>
      <c r="F3169">
        <f t="shared" si="2396"/>
        <v>880</v>
      </c>
      <c r="G3169">
        <f t="shared" si="2397"/>
        <v>10393701.120000001</v>
      </c>
      <c r="H3169">
        <f t="shared" si="2398"/>
        <v>2887.1392000000001</v>
      </c>
      <c r="I3169">
        <f t="shared" si="2399"/>
        <v>1710.5831424</v>
      </c>
      <c r="J3169">
        <f t="shared" si="2400"/>
        <v>0.47516198400000004</v>
      </c>
      <c r="K3169">
        <f t="shared" si="2401"/>
        <v>3464566.9290144001</v>
      </c>
      <c r="L3169">
        <f t="shared" si="2402"/>
        <v>962.37970250399997</v>
      </c>
      <c r="M3169">
        <f t="shared" si="2403"/>
        <v>2.6562028521599998</v>
      </c>
      <c r="N3169">
        <f t="shared" si="2404"/>
        <v>1710.5831424</v>
      </c>
      <c r="O3169">
        <f t="shared" si="2405"/>
        <v>0.88</v>
      </c>
      <c r="P3169">
        <f t="shared" si="2406"/>
        <v>5098401.7920000004</v>
      </c>
      <c r="Q3169">
        <f t="shared" si="2407"/>
        <v>1416.22272</v>
      </c>
      <c r="R3169">
        <f t="shared" si="2408"/>
        <v>16727040</v>
      </c>
      <c r="S3169">
        <f t="shared" si="2409"/>
        <v>4646.3999999999996</v>
      </c>
      <c r="T3169">
        <f t="shared" si="2410"/>
        <v>2752.9159679999998</v>
      </c>
      <c r="U3169">
        <f t="shared" si="2411"/>
        <v>0.76469887999999997</v>
      </c>
      <c r="V3169">
        <f t="shared" si="2412"/>
        <v>5575680</v>
      </c>
      <c r="W3169">
        <f t="shared" si="2413"/>
        <v>1548.8</v>
      </c>
      <c r="X3169">
        <f t="shared" si="2414"/>
        <v>4.127904</v>
      </c>
      <c r="Y3169">
        <f t="shared" si="2415"/>
        <v>2752.9159679999998</v>
      </c>
      <c r="Z3169">
        <f t="shared" si="2416"/>
        <v>1968.5654651</v>
      </c>
      <c r="AA3169">
        <f t="shared" si="2417"/>
        <v>1968.6276022</v>
      </c>
      <c r="AB3169">
        <f t="shared" si="2418"/>
        <v>1968.6897393000002</v>
      </c>
      <c r="AC3169">
        <f t="shared" si="2419"/>
        <v>1968.7518764000001</v>
      </c>
      <c r="AD3169">
        <f t="shared" si="2420"/>
        <v>1968.8140135000001</v>
      </c>
      <c r="AE3169">
        <f t="shared" si="2421"/>
        <v>1968.8761506000001</v>
      </c>
      <c r="AF3169">
        <f t="shared" si="2422"/>
        <v>1968.9382876999998</v>
      </c>
      <c r="AG3169">
        <f t="shared" si="2423"/>
        <v>1969.0004248000002</v>
      </c>
      <c r="AH3169">
        <f t="shared" si="2424"/>
        <v>1969.0625619</v>
      </c>
      <c r="AI3169">
        <f t="shared" si="2425"/>
        <v>5098.5627264000004</v>
      </c>
      <c r="AJ3169">
        <f t="shared" si="2426"/>
        <v>5098.7236608000003</v>
      </c>
      <c r="AK3169">
        <f t="shared" si="2427"/>
        <v>5098.8845952000011</v>
      </c>
      <c r="AL3169">
        <f t="shared" si="2428"/>
        <v>5099.0455296000009</v>
      </c>
      <c r="AM3169">
        <f t="shared" si="2429"/>
        <v>5099.2064640000008</v>
      </c>
      <c r="AN3169">
        <f t="shared" si="2430"/>
        <v>5099.3673984000006</v>
      </c>
      <c r="AO3169">
        <f t="shared" si="2431"/>
        <v>5099.5283328000005</v>
      </c>
      <c r="AP3169">
        <f t="shared" si="2432"/>
        <v>5099.6892672000004</v>
      </c>
      <c r="AQ3169">
        <f t="shared" si="2433"/>
        <v>5099.8502016000002</v>
      </c>
      <c r="AR3169" t="str">
        <f t="shared" si="2388"/>
        <v>kmh-3168-mph</v>
      </c>
      <c r="AS3169">
        <f t="shared" si="2391"/>
        <v>3167</v>
      </c>
      <c r="AT3169" t="str">
        <f t="shared" si="2389"/>
        <v>kmh-3167-mph</v>
      </c>
      <c r="AU3169">
        <f t="shared" si="2392"/>
        <v>3166</v>
      </c>
      <c r="AV3169" t="str">
        <f t="shared" si="2390"/>
        <v>kmh-3166-mph</v>
      </c>
    </row>
    <row r="3170" spans="1:48" x14ac:dyDescent="0.3">
      <c r="A3170">
        <v>3169</v>
      </c>
      <c r="B3170">
        <f t="shared" si="2387"/>
        <v>1969.124699</v>
      </c>
      <c r="C3170">
        <f t="shared" si="2393"/>
        <v>5100.0111360000001</v>
      </c>
      <c r="D3170">
        <f t="shared" si="2394"/>
        <v>0.88027777777777783</v>
      </c>
      <c r="E3170">
        <f t="shared" si="2395"/>
        <v>3169000</v>
      </c>
      <c r="F3170">
        <f t="shared" si="2396"/>
        <v>880.27777777777783</v>
      </c>
      <c r="G3170">
        <f t="shared" si="2397"/>
        <v>10396981.960000001</v>
      </c>
      <c r="H3170">
        <f t="shared" si="2398"/>
        <v>2888.0505444444448</v>
      </c>
      <c r="I3170">
        <f t="shared" si="2399"/>
        <v>1711.1230992000001</v>
      </c>
      <c r="J3170">
        <f t="shared" si="2400"/>
        <v>0.47531197200000003</v>
      </c>
      <c r="K3170">
        <f t="shared" si="2401"/>
        <v>3465660.5423126998</v>
      </c>
      <c r="L3170">
        <f t="shared" si="2402"/>
        <v>962.68348397574994</v>
      </c>
      <c r="M3170">
        <f t="shared" si="2403"/>
        <v>2.6570413000299999</v>
      </c>
      <c r="N3170">
        <f t="shared" si="2404"/>
        <v>1711.1230992000001</v>
      </c>
      <c r="O3170">
        <f t="shared" si="2405"/>
        <v>0.88027777777777783</v>
      </c>
      <c r="P3170">
        <f t="shared" si="2406"/>
        <v>5100011.1359999999</v>
      </c>
      <c r="Q3170">
        <f t="shared" si="2407"/>
        <v>1416.66976</v>
      </c>
      <c r="R3170">
        <f t="shared" si="2408"/>
        <v>16732320</v>
      </c>
      <c r="S3170">
        <f t="shared" si="2409"/>
        <v>4647.8666666666668</v>
      </c>
      <c r="T3170">
        <f t="shared" si="2410"/>
        <v>2753.784944</v>
      </c>
      <c r="U3170">
        <f t="shared" si="2411"/>
        <v>0.76494026222222222</v>
      </c>
      <c r="V3170">
        <f t="shared" si="2412"/>
        <v>5577440</v>
      </c>
      <c r="W3170">
        <f t="shared" si="2413"/>
        <v>1549.2888888888888</v>
      </c>
      <c r="X3170">
        <f t="shared" si="2414"/>
        <v>4.1292070000000001</v>
      </c>
      <c r="Y3170">
        <f t="shared" si="2415"/>
        <v>2753.784944</v>
      </c>
      <c r="Z3170">
        <f t="shared" si="2416"/>
        <v>1969.1868360999999</v>
      </c>
      <c r="AA3170">
        <f t="shared" si="2417"/>
        <v>1969.2489731999999</v>
      </c>
      <c r="AB3170">
        <f t="shared" si="2418"/>
        <v>1969.3111103000001</v>
      </c>
      <c r="AC3170">
        <f t="shared" si="2419"/>
        <v>1969.3732474000001</v>
      </c>
      <c r="AD3170">
        <f t="shared" si="2420"/>
        <v>1969.4353845000001</v>
      </c>
      <c r="AE3170">
        <f t="shared" si="2421"/>
        <v>1969.4975216</v>
      </c>
      <c r="AF3170">
        <f t="shared" si="2422"/>
        <v>1969.5596587</v>
      </c>
      <c r="AG3170">
        <f t="shared" si="2423"/>
        <v>1969.6217958000002</v>
      </c>
      <c r="AH3170">
        <f t="shared" si="2424"/>
        <v>1969.6839329000002</v>
      </c>
      <c r="AI3170">
        <f t="shared" si="2425"/>
        <v>5100.1720703999999</v>
      </c>
      <c r="AJ3170">
        <f t="shared" si="2426"/>
        <v>5100.3330047999998</v>
      </c>
      <c r="AK3170">
        <f t="shared" si="2427"/>
        <v>5100.4939392000006</v>
      </c>
      <c r="AL3170">
        <f t="shared" si="2428"/>
        <v>5100.6548736000004</v>
      </c>
      <c r="AM3170">
        <f t="shared" si="2429"/>
        <v>5100.8158080000003</v>
      </c>
      <c r="AN3170">
        <f t="shared" si="2430"/>
        <v>5100.9767424000001</v>
      </c>
      <c r="AO3170">
        <f t="shared" si="2431"/>
        <v>5101.1376768</v>
      </c>
      <c r="AP3170">
        <f t="shared" si="2432"/>
        <v>5101.2986112000008</v>
      </c>
      <c r="AQ3170">
        <f t="shared" si="2433"/>
        <v>5101.4595456000006</v>
      </c>
      <c r="AR3170" t="str">
        <f t="shared" si="2388"/>
        <v>kmh-3169-mph</v>
      </c>
      <c r="AS3170">
        <f t="shared" si="2391"/>
        <v>3168</v>
      </c>
      <c r="AT3170" t="str">
        <f t="shared" si="2389"/>
        <v>kmh-3168-mph</v>
      </c>
      <c r="AU3170">
        <f t="shared" si="2392"/>
        <v>3167</v>
      </c>
      <c r="AV3170" t="str">
        <f t="shared" si="2390"/>
        <v>kmh-3167-mph</v>
      </c>
    </row>
    <row r="3171" spans="1:48" x14ac:dyDescent="0.3">
      <c r="A3171">
        <v>3170</v>
      </c>
      <c r="B3171">
        <f t="shared" si="2387"/>
        <v>1969.7460699999999</v>
      </c>
      <c r="C3171">
        <f t="shared" si="2393"/>
        <v>5101.6204800000005</v>
      </c>
      <c r="D3171">
        <f t="shared" si="2394"/>
        <v>0.88055555555555554</v>
      </c>
      <c r="E3171">
        <f t="shared" si="2395"/>
        <v>3170000</v>
      </c>
      <c r="F3171">
        <f t="shared" si="2396"/>
        <v>880.55555555555554</v>
      </c>
      <c r="G3171">
        <f t="shared" si="2397"/>
        <v>10400262.800000001</v>
      </c>
      <c r="H3171">
        <f t="shared" si="2398"/>
        <v>2888.961888888889</v>
      </c>
      <c r="I3171">
        <f t="shared" si="2399"/>
        <v>1711.6630560000001</v>
      </c>
      <c r="J3171">
        <f t="shared" si="2400"/>
        <v>0.47546196000000007</v>
      </c>
      <c r="K3171">
        <f t="shared" si="2401"/>
        <v>3466754.155611</v>
      </c>
      <c r="L3171">
        <f t="shared" si="2402"/>
        <v>962.98726544749991</v>
      </c>
      <c r="M3171">
        <f t="shared" si="2403"/>
        <v>2.6578797479</v>
      </c>
      <c r="N3171">
        <f t="shared" si="2404"/>
        <v>1711.6630560000001</v>
      </c>
      <c r="O3171">
        <f t="shared" si="2405"/>
        <v>0.88055555555555554</v>
      </c>
      <c r="P3171">
        <f t="shared" si="2406"/>
        <v>5101620.4800000004</v>
      </c>
      <c r="Q3171">
        <f t="shared" si="2407"/>
        <v>1417.1168</v>
      </c>
      <c r="R3171">
        <f t="shared" si="2408"/>
        <v>16737600</v>
      </c>
      <c r="S3171">
        <f t="shared" si="2409"/>
        <v>4649.333333333333</v>
      </c>
      <c r="T3171">
        <f t="shared" si="2410"/>
        <v>2754.6539199999997</v>
      </c>
      <c r="U3171">
        <f t="shared" si="2411"/>
        <v>0.76518164444444436</v>
      </c>
      <c r="V3171">
        <f t="shared" si="2412"/>
        <v>5579200</v>
      </c>
      <c r="W3171">
        <f t="shared" si="2413"/>
        <v>1549.7777777777778</v>
      </c>
      <c r="X3171">
        <f t="shared" si="2414"/>
        <v>4.1305100000000001</v>
      </c>
      <c r="Y3171">
        <f t="shared" si="2415"/>
        <v>2754.6539199999997</v>
      </c>
      <c r="Z3171">
        <f t="shared" si="2416"/>
        <v>1969.8082070999999</v>
      </c>
      <c r="AA3171">
        <f t="shared" si="2417"/>
        <v>1969.8703441999999</v>
      </c>
      <c r="AB3171">
        <f t="shared" si="2418"/>
        <v>1969.9324813000001</v>
      </c>
      <c r="AC3171">
        <f t="shared" si="2419"/>
        <v>1969.9946184</v>
      </c>
      <c r="AD3171">
        <f t="shared" si="2420"/>
        <v>1970.0567555</v>
      </c>
      <c r="AE3171">
        <f t="shared" si="2421"/>
        <v>1970.1188926</v>
      </c>
      <c r="AF3171">
        <f t="shared" si="2422"/>
        <v>1970.1810297</v>
      </c>
      <c r="AG3171">
        <f t="shared" si="2423"/>
        <v>1970.2431668000002</v>
      </c>
      <c r="AH3171">
        <f t="shared" si="2424"/>
        <v>1970.3053039000001</v>
      </c>
      <c r="AI3171">
        <f t="shared" si="2425"/>
        <v>5101.7814144000004</v>
      </c>
      <c r="AJ3171">
        <f t="shared" si="2426"/>
        <v>5101.9423488000002</v>
      </c>
      <c r="AK3171">
        <f t="shared" si="2427"/>
        <v>5102.103283200001</v>
      </c>
      <c r="AL3171">
        <f t="shared" si="2428"/>
        <v>5102.2642176000008</v>
      </c>
      <c r="AM3171">
        <f t="shared" si="2429"/>
        <v>5102.4251520000007</v>
      </c>
      <c r="AN3171">
        <f t="shared" si="2430"/>
        <v>5102.5860864000006</v>
      </c>
      <c r="AO3171">
        <f t="shared" si="2431"/>
        <v>5102.7470208000004</v>
      </c>
      <c r="AP3171">
        <f t="shared" si="2432"/>
        <v>5102.9079552000003</v>
      </c>
      <c r="AQ3171">
        <f t="shared" si="2433"/>
        <v>5103.0688896000001</v>
      </c>
      <c r="AR3171" t="str">
        <f t="shared" si="2388"/>
        <v>kmh-3170-mph</v>
      </c>
      <c r="AS3171">
        <f t="shared" si="2391"/>
        <v>3169</v>
      </c>
      <c r="AT3171" t="str">
        <f t="shared" si="2389"/>
        <v>kmh-3169-mph</v>
      </c>
      <c r="AU3171">
        <f t="shared" si="2392"/>
        <v>3168</v>
      </c>
      <c r="AV3171" t="str">
        <f t="shared" si="2390"/>
        <v>kmh-3168-mph</v>
      </c>
    </row>
    <row r="3172" spans="1:48" x14ac:dyDescent="0.3">
      <c r="A3172">
        <v>3171</v>
      </c>
      <c r="B3172">
        <f t="shared" si="2387"/>
        <v>1970.3674410000001</v>
      </c>
      <c r="C3172">
        <f t="shared" si="2393"/>
        <v>5103.229824</v>
      </c>
      <c r="D3172">
        <f t="shared" si="2394"/>
        <v>0.88083333333333336</v>
      </c>
      <c r="E3172">
        <f t="shared" si="2395"/>
        <v>3171000</v>
      </c>
      <c r="F3172">
        <f t="shared" si="2396"/>
        <v>880.83333333333337</v>
      </c>
      <c r="G3172">
        <f t="shared" si="2397"/>
        <v>10403543.640000001</v>
      </c>
      <c r="H3172">
        <f t="shared" si="2398"/>
        <v>2889.8732333333337</v>
      </c>
      <c r="I3172">
        <f t="shared" si="2399"/>
        <v>1712.2030128000001</v>
      </c>
      <c r="J3172">
        <f t="shared" si="2400"/>
        <v>0.47561194800000006</v>
      </c>
      <c r="K3172">
        <f t="shared" si="2401"/>
        <v>3467847.7689093002</v>
      </c>
      <c r="L3172">
        <f t="shared" si="2402"/>
        <v>963.29104691924988</v>
      </c>
      <c r="M3172">
        <f t="shared" si="2403"/>
        <v>2.6587181957700001</v>
      </c>
      <c r="N3172">
        <f t="shared" si="2404"/>
        <v>1712.2030128000001</v>
      </c>
      <c r="O3172">
        <f t="shared" si="2405"/>
        <v>0.88083333333333336</v>
      </c>
      <c r="P3172">
        <f t="shared" si="2406"/>
        <v>5103229.824</v>
      </c>
      <c r="Q3172">
        <f t="shared" si="2407"/>
        <v>1417.56384</v>
      </c>
      <c r="R3172">
        <f t="shared" si="2408"/>
        <v>16742880</v>
      </c>
      <c r="S3172">
        <f t="shared" si="2409"/>
        <v>4650.7999999999993</v>
      </c>
      <c r="T3172">
        <f t="shared" si="2410"/>
        <v>2755.5228959999999</v>
      </c>
      <c r="U3172">
        <f t="shared" si="2411"/>
        <v>0.76542302666666662</v>
      </c>
      <c r="V3172">
        <f t="shared" si="2412"/>
        <v>5580960</v>
      </c>
      <c r="W3172">
        <f t="shared" si="2413"/>
        <v>1550.2666666666667</v>
      </c>
      <c r="X3172">
        <f t="shared" si="2414"/>
        <v>4.1318129999999993</v>
      </c>
      <c r="Y3172">
        <f t="shared" si="2415"/>
        <v>2755.5228959999999</v>
      </c>
      <c r="Z3172">
        <f t="shared" si="2416"/>
        <v>1970.4295781000001</v>
      </c>
      <c r="AA3172">
        <f t="shared" si="2417"/>
        <v>1970.4917151999998</v>
      </c>
      <c r="AB3172">
        <f t="shared" si="2418"/>
        <v>1970.5538523000002</v>
      </c>
      <c r="AC3172">
        <f t="shared" si="2419"/>
        <v>1970.6159894</v>
      </c>
      <c r="AD3172">
        <f t="shared" si="2420"/>
        <v>1970.6781265</v>
      </c>
      <c r="AE3172">
        <f t="shared" si="2421"/>
        <v>1970.7402635999999</v>
      </c>
      <c r="AF3172">
        <f t="shared" si="2422"/>
        <v>1970.8024006999999</v>
      </c>
      <c r="AG3172">
        <f t="shared" si="2423"/>
        <v>1970.8645378000001</v>
      </c>
      <c r="AH3172">
        <f t="shared" si="2424"/>
        <v>1970.9266749000001</v>
      </c>
      <c r="AI3172">
        <f t="shared" si="2425"/>
        <v>5103.3907583999999</v>
      </c>
      <c r="AJ3172">
        <f t="shared" si="2426"/>
        <v>5103.5516927999997</v>
      </c>
      <c r="AK3172">
        <f t="shared" si="2427"/>
        <v>5103.7126272000005</v>
      </c>
      <c r="AL3172">
        <f t="shared" si="2428"/>
        <v>5103.8735616000004</v>
      </c>
      <c r="AM3172">
        <f t="shared" si="2429"/>
        <v>5104.0344960000002</v>
      </c>
      <c r="AN3172">
        <f t="shared" si="2430"/>
        <v>5104.1954304000001</v>
      </c>
      <c r="AO3172">
        <f t="shared" si="2431"/>
        <v>5104.3563647999999</v>
      </c>
      <c r="AP3172">
        <f t="shared" si="2432"/>
        <v>5104.5172992000007</v>
      </c>
      <c r="AQ3172">
        <f t="shared" si="2433"/>
        <v>5104.6782336000006</v>
      </c>
      <c r="AR3172" t="str">
        <f t="shared" si="2388"/>
        <v>kmh-3171-mph</v>
      </c>
      <c r="AS3172">
        <f t="shared" si="2391"/>
        <v>3170</v>
      </c>
      <c r="AT3172" t="str">
        <f t="shared" si="2389"/>
        <v>kmh-3170-mph</v>
      </c>
      <c r="AU3172">
        <f t="shared" si="2392"/>
        <v>3169</v>
      </c>
      <c r="AV3172" t="str">
        <f t="shared" si="2390"/>
        <v>kmh-3169-mph</v>
      </c>
    </row>
    <row r="3173" spans="1:48" x14ac:dyDescent="0.3">
      <c r="A3173">
        <v>3172</v>
      </c>
      <c r="B3173">
        <f t="shared" si="2387"/>
        <v>1970.9888120000001</v>
      </c>
      <c r="C3173">
        <f t="shared" si="2393"/>
        <v>5104.8391680000004</v>
      </c>
      <c r="D3173">
        <f t="shared" si="2394"/>
        <v>0.88111111111111107</v>
      </c>
      <c r="E3173">
        <f t="shared" si="2395"/>
        <v>3172000</v>
      </c>
      <c r="F3173">
        <f t="shared" si="2396"/>
        <v>881.1111111111112</v>
      </c>
      <c r="G3173">
        <f t="shared" si="2397"/>
        <v>10406824.48</v>
      </c>
      <c r="H3173">
        <f t="shared" si="2398"/>
        <v>2890.7845777777779</v>
      </c>
      <c r="I3173">
        <f t="shared" si="2399"/>
        <v>1712.7429696000002</v>
      </c>
      <c r="J3173">
        <f t="shared" si="2400"/>
        <v>0.47576193600000005</v>
      </c>
      <c r="K3173">
        <f t="shared" si="2401"/>
        <v>3468941.3822075999</v>
      </c>
      <c r="L3173">
        <f t="shared" si="2402"/>
        <v>963.59482839099996</v>
      </c>
      <c r="M3173">
        <f t="shared" si="2403"/>
        <v>2.6595566436399998</v>
      </c>
      <c r="N3173">
        <f t="shared" si="2404"/>
        <v>1712.7429696000002</v>
      </c>
      <c r="O3173">
        <f t="shared" si="2405"/>
        <v>0.88111111111111107</v>
      </c>
      <c r="P3173">
        <f t="shared" si="2406"/>
        <v>5104839.1680000005</v>
      </c>
      <c r="Q3173">
        <f t="shared" si="2407"/>
        <v>1418.01088</v>
      </c>
      <c r="R3173">
        <f t="shared" si="2408"/>
        <v>16748160</v>
      </c>
      <c r="S3173">
        <f t="shared" si="2409"/>
        <v>4652.2666666666664</v>
      </c>
      <c r="T3173">
        <f t="shared" si="2410"/>
        <v>2756.3918719999997</v>
      </c>
      <c r="U3173">
        <f t="shared" si="2411"/>
        <v>0.76566440888888887</v>
      </c>
      <c r="V3173">
        <f t="shared" si="2412"/>
        <v>5582720</v>
      </c>
      <c r="W3173">
        <f t="shared" si="2413"/>
        <v>1550.7555555555555</v>
      </c>
      <c r="X3173">
        <f t="shared" si="2414"/>
        <v>4.1331159999999993</v>
      </c>
      <c r="Y3173">
        <f t="shared" si="2415"/>
        <v>2756.3918719999997</v>
      </c>
      <c r="Z3173">
        <f t="shared" si="2416"/>
        <v>1971.0509491</v>
      </c>
      <c r="AA3173">
        <f t="shared" si="2417"/>
        <v>1971.1130862</v>
      </c>
      <c r="AB3173">
        <f t="shared" si="2418"/>
        <v>1971.1752233000002</v>
      </c>
      <c r="AC3173">
        <f t="shared" si="2419"/>
        <v>1971.2373604000002</v>
      </c>
      <c r="AD3173">
        <f t="shared" si="2420"/>
        <v>1971.2994974999999</v>
      </c>
      <c r="AE3173">
        <f t="shared" si="2421"/>
        <v>1971.3616345999999</v>
      </c>
      <c r="AF3173">
        <f t="shared" si="2422"/>
        <v>1971.4237716999999</v>
      </c>
      <c r="AG3173">
        <f t="shared" si="2423"/>
        <v>1971.4859088000001</v>
      </c>
      <c r="AH3173">
        <f t="shared" si="2424"/>
        <v>1971.5480459</v>
      </c>
      <c r="AI3173">
        <f t="shared" si="2425"/>
        <v>5105.0001024000003</v>
      </c>
      <c r="AJ3173">
        <f t="shared" si="2426"/>
        <v>5105.1610368000001</v>
      </c>
      <c r="AK3173">
        <f t="shared" si="2427"/>
        <v>5105.3219712000009</v>
      </c>
      <c r="AL3173">
        <f t="shared" si="2428"/>
        <v>5105.4829056000008</v>
      </c>
      <c r="AM3173">
        <f t="shared" si="2429"/>
        <v>5105.6438400000006</v>
      </c>
      <c r="AN3173">
        <f t="shared" si="2430"/>
        <v>5105.8047744000005</v>
      </c>
      <c r="AO3173">
        <f t="shared" si="2431"/>
        <v>5105.9657088000004</v>
      </c>
      <c r="AP3173">
        <f t="shared" si="2432"/>
        <v>5106.1266432000002</v>
      </c>
      <c r="AQ3173">
        <f t="shared" si="2433"/>
        <v>5106.2875776000001</v>
      </c>
      <c r="AR3173" t="str">
        <f t="shared" si="2388"/>
        <v>kmh-3172-mph</v>
      </c>
      <c r="AS3173">
        <f t="shared" si="2391"/>
        <v>3171</v>
      </c>
      <c r="AT3173" t="str">
        <f t="shared" si="2389"/>
        <v>kmh-3171-mph</v>
      </c>
      <c r="AU3173">
        <f t="shared" si="2392"/>
        <v>3170</v>
      </c>
      <c r="AV3173" t="str">
        <f t="shared" si="2390"/>
        <v>kmh-3170-mph</v>
      </c>
    </row>
    <row r="3174" spans="1:48" x14ac:dyDescent="0.3">
      <c r="A3174">
        <v>3173</v>
      </c>
      <c r="B3174">
        <f t="shared" si="2387"/>
        <v>1971.610183</v>
      </c>
      <c r="C3174">
        <f t="shared" si="2393"/>
        <v>5106.4485119999999</v>
      </c>
      <c r="D3174">
        <f t="shared" si="2394"/>
        <v>0.88138888888888889</v>
      </c>
      <c r="E3174">
        <f t="shared" si="2395"/>
        <v>3173000</v>
      </c>
      <c r="F3174">
        <f t="shared" si="2396"/>
        <v>881.38888888888891</v>
      </c>
      <c r="G3174">
        <f t="shared" si="2397"/>
        <v>10410105.32</v>
      </c>
      <c r="H3174">
        <f t="shared" si="2398"/>
        <v>2891.6959222222226</v>
      </c>
      <c r="I3174">
        <f t="shared" si="2399"/>
        <v>1713.2829264</v>
      </c>
      <c r="J3174">
        <f t="shared" si="2400"/>
        <v>0.47591192400000004</v>
      </c>
      <c r="K3174">
        <f t="shared" si="2401"/>
        <v>3470034.9955059001</v>
      </c>
      <c r="L3174">
        <f t="shared" si="2402"/>
        <v>963.89860986274994</v>
      </c>
      <c r="M3174">
        <f t="shared" si="2403"/>
        <v>2.6603950915099999</v>
      </c>
      <c r="N3174">
        <f t="shared" si="2404"/>
        <v>1713.2829264</v>
      </c>
      <c r="O3174">
        <f t="shared" si="2405"/>
        <v>0.88138888888888889</v>
      </c>
      <c r="P3174">
        <f t="shared" si="2406"/>
        <v>5106448.5120000001</v>
      </c>
      <c r="Q3174">
        <f t="shared" si="2407"/>
        <v>1418.4579200000001</v>
      </c>
      <c r="R3174">
        <f t="shared" si="2408"/>
        <v>16753440</v>
      </c>
      <c r="S3174">
        <f t="shared" si="2409"/>
        <v>4653.7333333333327</v>
      </c>
      <c r="T3174">
        <f t="shared" si="2410"/>
        <v>2757.2608479999999</v>
      </c>
      <c r="U3174">
        <f t="shared" si="2411"/>
        <v>0.76590579111111101</v>
      </c>
      <c r="V3174">
        <f t="shared" si="2412"/>
        <v>5584480</v>
      </c>
      <c r="W3174">
        <f t="shared" si="2413"/>
        <v>1551.2444444444443</v>
      </c>
      <c r="X3174">
        <f t="shared" si="2414"/>
        <v>4.1344189999999994</v>
      </c>
      <c r="Y3174">
        <f t="shared" si="2415"/>
        <v>2757.2608479999999</v>
      </c>
      <c r="Z3174">
        <f t="shared" si="2416"/>
        <v>1971.6723201</v>
      </c>
      <c r="AA3174">
        <f t="shared" si="2417"/>
        <v>1971.7344572</v>
      </c>
      <c r="AB3174">
        <f t="shared" si="2418"/>
        <v>1971.7965943000002</v>
      </c>
      <c r="AC3174">
        <f t="shared" si="2419"/>
        <v>1971.8587314000001</v>
      </c>
      <c r="AD3174">
        <f t="shared" si="2420"/>
        <v>1971.9208685000001</v>
      </c>
      <c r="AE3174">
        <f t="shared" si="2421"/>
        <v>1971.9830056000001</v>
      </c>
      <c r="AF3174">
        <f t="shared" si="2422"/>
        <v>1972.0451426999998</v>
      </c>
      <c r="AG3174">
        <f t="shared" si="2423"/>
        <v>1972.1072798000002</v>
      </c>
      <c r="AH3174">
        <f t="shared" si="2424"/>
        <v>1972.1694169</v>
      </c>
      <c r="AI3174">
        <f t="shared" si="2425"/>
        <v>5106.6094463999998</v>
      </c>
      <c r="AJ3174">
        <f t="shared" si="2426"/>
        <v>5106.7703807999997</v>
      </c>
      <c r="AK3174">
        <f t="shared" si="2427"/>
        <v>5106.9313152000004</v>
      </c>
      <c r="AL3174">
        <f t="shared" si="2428"/>
        <v>5107.0922496000003</v>
      </c>
      <c r="AM3174">
        <f t="shared" si="2429"/>
        <v>5107.2531840000001</v>
      </c>
      <c r="AN3174">
        <f t="shared" si="2430"/>
        <v>5107.4141184</v>
      </c>
      <c r="AO3174">
        <f t="shared" si="2431"/>
        <v>5107.5750527999999</v>
      </c>
      <c r="AP3174">
        <f t="shared" si="2432"/>
        <v>5107.7359872000006</v>
      </c>
      <c r="AQ3174">
        <f t="shared" si="2433"/>
        <v>5107.8969216000005</v>
      </c>
      <c r="AR3174" t="str">
        <f t="shared" si="2388"/>
        <v>kmh-3173-mph</v>
      </c>
      <c r="AS3174">
        <f t="shared" si="2391"/>
        <v>3172</v>
      </c>
      <c r="AT3174" t="str">
        <f t="shared" si="2389"/>
        <v>kmh-3172-mph</v>
      </c>
      <c r="AU3174">
        <f t="shared" si="2392"/>
        <v>3171</v>
      </c>
      <c r="AV3174" t="str">
        <f t="shared" si="2390"/>
        <v>kmh-3171-mph</v>
      </c>
    </row>
    <row r="3175" spans="1:48" x14ac:dyDescent="0.3">
      <c r="A3175">
        <v>3174</v>
      </c>
      <c r="B3175">
        <f t="shared" si="2387"/>
        <v>1972.231554</v>
      </c>
      <c r="C3175">
        <f t="shared" si="2393"/>
        <v>5108.0578560000004</v>
      </c>
      <c r="D3175">
        <f t="shared" si="2394"/>
        <v>0.88166666666666671</v>
      </c>
      <c r="E3175">
        <f t="shared" si="2395"/>
        <v>3174000</v>
      </c>
      <c r="F3175">
        <f t="shared" si="2396"/>
        <v>881.66666666666674</v>
      </c>
      <c r="G3175">
        <f t="shared" si="2397"/>
        <v>10413386.16</v>
      </c>
      <c r="H3175">
        <f t="shared" si="2398"/>
        <v>2892.6072666666669</v>
      </c>
      <c r="I3175">
        <f t="shared" si="2399"/>
        <v>1713.8228832</v>
      </c>
      <c r="J3175">
        <f t="shared" si="2400"/>
        <v>0.47606191200000003</v>
      </c>
      <c r="K3175">
        <f t="shared" si="2401"/>
        <v>3471128.6088041998</v>
      </c>
      <c r="L3175">
        <f t="shared" si="2402"/>
        <v>964.20239133449991</v>
      </c>
      <c r="M3175">
        <f t="shared" si="2403"/>
        <v>2.66123353938</v>
      </c>
      <c r="N3175">
        <f t="shared" si="2404"/>
        <v>1713.8228832</v>
      </c>
      <c r="O3175">
        <f t="shared" si="2405"/>
        <v>0.88166666666666671</v>
      </c>
      <c r="P3175">
        <f t="shared" si="2406"/>
        <v>5108057.8560000006</v>
      </c>
      <c r="Q3175">
        <f t="shared" si="2407"/>
        <v>1418.9049600000001</v>
      </c>
      <c r="R3175">
        <f t="shared" si="2408"/>
        <v>16758720</v>
      </c>
      <c r="S3175">
        <f t="shared" si="2409"/>
        <v>4655.2</v>
      </c>
      <c r="T3175">
        <f t="shared" si="2410"/>
        <v>2758.1298240000001</v>
      </c>
      <c r="U3175">
        <f t="shared" si="2411"/>
        <v>0.76614717333333326</v>
      </c>
      <c r="V3175">
        <f t="shared" si="2412"/>
        <v>5586240</v>
      </c>
      <c r="W3175">
        <f t="shared" si="2413"/>
        <v>1551.7333333333333</v>
      </c>
      <c r="X3175">
        <f t="shared" si="2414"/>
        <v>4.1357219999999995</v>
      </c>
      <c r="Y3175">
        <f t="shared" si="2415"/>
        <v>2758.1298240000001</v>
      </c>
      <c r="Z3175">
        <f t="shared" si="2416"/>
        <v>1972.2936910999999</v>
      </c>
      <c r="AA3175">
        <f t="shared" si="2417"/>
        <v>1972.3558281999999</v>
      </c>
      <c r="AB3175">
        <f t="shared" si="2418"/>
        <v>1972.4179653000001</v>
      </c>
      <c r="AC3175">
        <f t="shared" si="2419"/>
        <v>1972.4801024000001</v>
      </c>
      <c r="AD3175">
        <f t="shared" si="2420"/>
        <v>1972.5422395000001</v>
      </c>
      <c r="AE3175">
        <f t="shared" si="2421"/>
        <v>1972.6043766</v>
      </c>
      <c r="AF3175">
        <f t="shared" si="2422"/>
        <v>1972.6665137</v>
      </c>
      <c r="AG3175">
        <f t="shared" si="2423"/>
        <v>1972.7286508000002</v>
      </c>
      <c r="AH3175">
        <f t="shared" si="2424"/>
        <v>1972.7907879000002</v>
      </c>
      <c r="AI3175">
        <f t="shared" si="2425"/>
        <v>5108.2187904000002</v>
      </c>
      <c r="AJ3175">
        <f t="shared" si="2426"/>
        <v>5108.3797248000001</v>
      </c>
      <c r="AK3175">
        <f t="shared" si="2427"/>
        <v>5108.5406592000008</v>
      </c>
      <c r="AL3175">
        <f t="shared" si="2428"/>
        <v>5108.7015936000007</v>
      </c>
      <c r="AM3175">
        <f t="shared" si="2429"/>
        <v>5108.8625280000006</v>
      </c>
      <c r="AN3175">
        <f t="shared" si="2430"/>
        <v>5109.0234624000004</v>
      </c>
      <c r="AO3175">
        <f t="shared" si="2431"/>
        <v>5109.1843968000003</v>
      </c>
      <c r="AP3175">
        <f t="shared" si="2432"/>
        <v>5109.3453312000011</v>
      </c>
      <c r="AQ3175">
        <f t="shared" si="2433"/>
        <v>5109.5062656000009</v>
      </c>
      <c r="AR3175" t="str">
        <f t="shared" si="2388"/>
        <v>kmh-3174-mph</v>
      </c>
      <c r="AS3175">
        <f t="shared" si="2391"/>
        <v>3173</v>
      </c>
      <c r="AT3175" t="str">
        <f t="shared" si="2389"/>
        <v>kmh-3173-mph</v>
      </c>
      <c r="AU3175">
        <f t="shared" si="2392"/>
        <v>3172</v>
      </c>
      <c r="AV3175" t="str">
        <f t="shared" si="2390"/>
        <v>kmh-3172-mph</v>
      </c>
    </row>
    <row r="3176" spans="1:48" x14ac:dyDescent="0.3">
      <c r="A3176">
        <v>3175</v>
      </c>
      <c r="B3176">
        <f t="shared" si="2387"/>
        <v>1972.8529249999999</v>
      </c>
      <c r="C3176">
        <f t="shared" si="2393"/>
        <v>5109.6672000000008</v>
      </c>
      <c r="D3176">
        <f t="shared" si="2394"/>
        <v>0.88194444444444442</v>
      </c>
      <c r="E3176">
        <f t="shared" si="2395"/>
        <v>3175000</v>
      </c>
      <c r="F3176">
        <f t="shared" si="2396"/>
        <v>881.94444444444446</v>
      </c>
      <c r="G3176">
        <f t="shared" si="2397"/>
        <v>10416667</v>
      </c>
      <c r="H3176">
        <f t="shared" si="2398"/>
        <v>2893.5186111111111</v>
      </c>
      <c r="I3176">
        <f t="shared" si="2399"/>
        <v>1714.36284</v>
      </c>
      <c r="J3176">
        <f t="shared" si="2400"/>
        <v>0.47621190000000002</v>
      </c>
      <c r="K3176">
        <f t="shared" si="2401"/>
        <v>3472222.2221025</v>
      </c>
      <c r="L3176">
        <f t="shared" si="2402"/>
        <v>964.50617280624988</v>
      </c>
      <c r="M3176">
        <f t="shared" si="2403"/>
        <v>2.66207198725</v>
      </c>
      <c r="N3176">
        <f t="shared" si="2404"/>
        <v>1714.36284</v>
      </c>
      <c r="O3176">
        <f t="shared" si="2405"/>
        <v>0.88194444444444442</v>
      </c>
      <c r="P3176">
        <f t="shared" si="2406"/>
        <v>5109667.2</v>
      </c>
      <c r="Q3176">
        <f t="shared" si="2407"/>
        <v>1419.3520000000001</v>
      </c>
      <c r="R3176">
        <f t="shared" si="2408"/>
        <v>16764000</v>
      </c>
      <c r="S3176">
        <f t="shared" si="2409"/>
        <v>4656.6666666666661</v>
      </c>
      <c r="T3176">
        <f t="shared" si="2410"/>
        <v>2758.9987999999998</v>
      </c>
      <c r="U3176">
        <f t="shared" si="2411"/>
        <v>0.76638855555555552</v>
      </c>
      <c r="V3176">
        <f t="shared" si="2412"/>
        <v>5588000</v>
      </c>
      <c r="W3176">
        <f t="shared" si="2413"/>
        <v>1552.2222222222222</v>
      </c>
      <c r="X3176">
        <f t="shared" si="2414"/>
        <v>4.1370249999999995</v>
      </c>
      <c r="Y3176">
        <f t="shared" si="2415"/>
        <v>2758.9987999999998</v>
      </c>
      <c r="Z3176">
        <f t="shared" si="2416"/>
        <v>1972.9150620999999</v>
      </c>
      <c r="AA3176">
        <f t="shared" si="2417"/>
        <v>1972.9771991999999</v>
      </c>
      <c r="AB3176">
        <f t="shared" si="2418"/>
        <v>1973.0393363000001</v>
      </c>
      <c r="AC3176">
        <f t="shared" si="2419"/>
        <v>1973.1014734</v>
      </c>
      <c r="AD3176">
        <f t="shared" si="2420"/>
        <v>1973.1636105</v>
      </c>
      <c r="AE3176">
        <f t="shared" si="2421"/>
        <v>1973.2257476</v>
      </c>
      <c r="AF3176">
        <f t="shared" si="2422"/>
        <v>1973.2878846999999</v>
      </c>
      <c r="AG3176">
        <f t="shared" si="2423"/>
        <v>1973.3500218000001</v>
      </c>
      <c r="AH3176">
        <f t="shared" si="2424"/>
        <v>1973.4121589000001</v>
      </c>
      <c r="AI3176">
        <f t="shared" si="2425"/>
        <v>5109.8281344000006</v>
      </c>
      <c r="AJ3176">
        <f t="shared" si="2426"/>
        <v>5109.9890688000005</v>
      </c>
      <c r="AK3176">
        <f t="shared" si="2427"/>
        <v>5110.1500032000004</v>
      </c>
      <c r="AL3176">
        <f t="shared" si="2428"/>
        <v>5110.3109376000002</v>
      </c>
      <c r="AM3176">
        <f t="shared" si="2429"/>
        <v>5110.4718720000001</v>
      </c>
      <c r="AN3176">
        <f t="shared" si="2430"/>
        <v>5110.6328063999999</v>
      </c>
      <c r="AO3176">
        <f t="shared" si="2431"/>
        <v>5110.7937407999998</v>
      </c>
      <c r="AP3176">
        <f t="shared" si="2432"/>
        <v>5110.9546752000006</v>
      </c>
      <c r="AQ3176">
        <f t="shared" si="2433"/>
        <v>5111.1156096000004</v>
      </c>
      <c r="AR3176" t="str">
        <f t="shared" si="2388"/>
        <v>kmh-3175-mph</v>
      </c>
      <c r="AS3176">
        <f t="shared" si="2391"/>
        <v>3174</v>
      </c>
      <c r="AT3176" t="str">
        <f t="shared" si="2389"/>
        <v>kmh-3174-mph</v>
      </c>
      <c r="AU3176">
        <f t="shared" si="2392"/>
        <v>3173</v>
      </c>
      <c r="AV3176" t="str">
        <f t="shared" si="2390"/>
        <v>kmh-3173-mph</v>
      </c>
    </row>
    <row r="3177" spans="1:48" x14ac:dyDescent="0.3">
      <c r="A3177">
        <v>3176</v>
      </c>
      <c r="B3177">
        <f t="shared" si="2387"/>
        <v>1973.4742960000001</v>
      </c>
      <c r="C3177">
        <f t="shared" si="2393"/>
        <v>5111.2765440000003</v>
      </c>
      <c r="D3177">
        <f t="shared" si="2394"/>
        <v>0.88222222222222224</v>
      </c>
      <c r="E3177">
        <f t="shared" si="2395"/>
        <v>3176000</v>
      </c>
      <c r="F3177">
        <f t="shared" si="2396"/>
        <v>882.22222222222229</v>
      </c>
      <c r="G3177">
        <f t="shared" si="2397"/>
        <v>10419947.84</v>
      </c>
      <c r="H3177">
        <f t="shared" si="2398"/>
        <v>2894.4299555555558</v>
      </c>
      <c r="I3177">
        <f t="shared" si="2399"/>
        <v>1714.9027968</v>
      </c>
      <c r="J3177">
        <f t="shared" si="2400"/>
        <v>0.47636188800000007</v>
      </c>
      <c r="K3177">
        <f t="shared" si="2401"/>
        <v>3473315.8354008002</v>
      </c>
      <c r="L3177">
        <f t="shared" si="2402"/>
        <v>964.80995427799996</v>
      </c>
      <c r="M3177">
        <f t="shared" si="2403"/>
        <v>2.6629104351199997</v>
      </c>
      <c r="N3177">
        <f t="shared" si="2404"/>
        <v>1714.9027968</v>
      </c>
      <c r="O3177">
        <f t="shared" si="2405"/>
        <v>0.88222222222222224</v>
      </c>
      <c r="P3177">
        <f t="shared" si="2406"/>
        <v>5111276.5439999998</v>
      </c>
      <c r="Q3177">
        <f t="shared" si="2407"/>
        <v>1419.7990399999999</v>
      </c>
      <c r="R3177">
        <f t="shared" si="2408"/>
        <v>16769280</v>
      </c>
      <c r="S3177">
        <f t="shared" si="2409"/>
        <v>4658.1333333333332</v>
      </c>
      <c r="T3177">
        <f t="shared" si="2410"/>
        <v>2759.867776</v>
      </c>
      <c r="U3177">
        <f t="shared" si="2411"/>
        <v>0.76662993777777777</v>
      </c>
      <c r="V3177">
        <f t="shared" si="2412"/>
        <v>5589760</v>
      </c>
      <c r="W3177">
        <f t="shared" si="2413"/>
        <v>1552.711111111111</v>
      </c>
      <c r="X3177">
        <f t="shared" si="2414"/>
        <v>4.1383279999999996</v>
      </c>
      <c r="Y3177">
        <f t="shared" si="2415"/>
        <v>2759.867776</v>
      </c>
      <c r="Z3177">
        <f t="shared" si="2416"/>
        <v>1973.5364331000001</v>
      </c>
      <c r="AA3177">
        <f t="shared" si="2417"/>
        <v>1973.5985701999998</v>
      </c>
      <c r="AB3177">
        <f t="shared" si="2418"/>
        <v>1973.6607073000002</v>
      </c>
      <c r="AC3177">
        <f t="shared" si="2419"/>
        <v>1973.7228444</v>
      </c>
      <c r="AD3177">
        <f t="shared" si="2420"/>
        <v>1973.7849815</v>
      </c>
      <c r="AE3177">
        <f t="shared" si="2421"/>
        <v>1973.8471185999999</v>
      </c>
      <c r="AF3177">
        <f t="shared" si="2422"/>
        <v>1973.9092556999999</v>
      </c>
      <c r="AG3177">
        <f t="shared" si="2423"/>
        <v>1973.9713928000001</v>
      </c>
      <c r="AH3177">
        <f t="shared" si="2424"/>
        <v>1974.0335299000001</v>
      </c>
      <c r="AI3177">
        <f t="shared" si="2425"/>
        <v>5111.4374784000001</v>
      </c>
      <c r="AJ3177">
        <f t="shared" si="2426"/>
        <v>5111.5984128</v>
      </c>
      <c r="AK3177">
        <f t="shared" si="2427"/>
        <v>5111.7593472000008</v>
      </c>
      <c r="AL3177">
        <f t="shared" si="2428"/>
        <v>5111.9202816000006</v>
      </c>
      <c r="AM3177">
        <f t="shared" si="2429"/>
        <v>5112.0812160000005</v>
      </c>
      <c r="AN3177">
        <f t="shared" si="2430"/>
        <v>5112.2421504000004</v>
      </c>
      <c r="AO3177">
        <f t="shared" si="2431"/>
        <v>5112.4030848000002</v>
      </c>
      <c r="AP3177">
        <f t="shared" si="2432"/>
        <v>5112.564019200001</v>
      </c>
      <c r="AQ3177">
        <f t="shared" si="2433"/>
        <v>5112.7249536000008</v>
      </c>
      <c r="AR3177" t="str">
        <f t="shared" si="2388"/>
        <v>kmh-3176-mph</v>
      </c>
      <c r="AS3177">
        <f t="shared" si="2391"/>
        <v>3175</v>
      </c>
      <c r="AT3177" t="str">
        <f t="shared" si="2389"/>
        <v>kmh-3175-mph</v>
      </c>
      <c r="AU3177">
        <f t="shared" si="2392"/>
        <v>3174</v>
      </c>
      <c r="AV3177" t="str">
        <f t="shared" si="2390"/>
        <v>kmh-3174-mph</v>
      </c>
    </row>
    <row r="3178" spans="1:48" x14ac:dyDescent="0.3">
      <c r="A3178">
        <v>3177</v>
      </c>
      <c r="B3178">
        <f t="shared" si="2387"/>
        <v>1974.095667</v>
      </c>
      <c r="C3178">
        <f t="shared" si="2393"/>
        <v>5112.8858880000007</v>
      </c>
      <c r="D3178">
        <f t="shared" si="2394"/>
        <v>0.88249999999999995</v>
      </c>
      <c r="E3178">
        <f t="shared" si="2395"/>
        <v>3177000</v>
      </c>
      <c r="F3178">
        <f t="shared" si="2396"/>
        <v>882.5</v>
      </c>
      <c r="G3178">
        <f t="shared" si="2397"/>
        <v>10423228.68</v>
      </c>
      <c r="H3178">
        <f t="shared" si="2398"/>
        <v>2895.3413</v>
      </c>
      <c r="I3178">
        <f t="shared" si="2399"/>
        <v>1715.4427536000001</v>
      </c>
      <c r="J3178">
        <f t="shared" si="2400"/>
        <v>0.47651187600000006</v>
      </c>
      <c r="K3178">
        <f t="shared" si="2401"/>
        <v>3474409.4486990999</v>
      </c>
      <c r="L3178">
        <f t="shared" si="2402"/>
        <v>965.11373574974994</v>
      </c>
      <c r="M3178">
        <f t="shared" si="2403"/>
        <v>2.6637488829899998</v>
      </c>
      <c r="N3178">
        <f t="shared" si="2404"/>
        <v>1715.4427536000001</v>
      </c>
      <c r="O3178">
        <f t="shared" si="2405"/>
        <v>0.88249999999999995</v>
      </c>
      <c r="P3178">
        <f t="shared" si="2406"/>
        <v>5112885.8880000003</v>
      </c>
      <c r="Q3178">
        <f t="shared" si="2407"/>
        <v>1420.2460799999999</v>
      </c>
      <c r="R3178">
        <f t="shared" si="2408"/>
        <v>16774560</v>
      </c>
      <c r="S3178">
        <f t="shared" si="2409"/>
        <v>4659.5999999999995</v>
      </c>
      <c r="T3178">
        <f t="shared" si="2410"/>
        <v>2760.7367519999998</v>
      </c>
      <c r="U3178">
        <f t="shared" si="2411"/>
        <v>0.76687131999999991</v>
      </c>
      <c r="V3178">
        <f t="shared" si="2412"/>
        <v>5591520</v>
      </c>
      <c r="W3178">
        <f t="shared" si="2413"/>
        <v>1553.2</v>
      </c>
      <c r="X3178">
        <f t="shared" si="2414"/>
        <v>4.1396309999999996</v>
      </c>
      <c r="Y3178">
        <f t="shared" si="2415"/>
        <v>2760.7367519999998</v>
      </c>
      <c r="Z3178">
        <f t="shared" si="2416"/>
        <v>1974.1578041</v>
      </c>
      <c r="AA3178">
        <f t="shared" si="2417"/>
        <v>1974.2199412</v>
      </c>
      <c r="AB3178">
        <f t="shared" si="2418"/>
        <v>1974.2820783000002</v>
      </c>
      <c r="AC3178">
        <f t="shared" si="2419"/>
        <v>1974.3442154000002</v>
      </c>
      <c r="AD3178">
        <f t="shared" si="2420"/>
        <v>1974.4063524999999</v>
      </c>
      <c r="AE3178">
        <f t="shared" si="2421"/>
        <v>1974.4684895999999</v>
      </c>
      <c r="AF3178">
        <f t="shared" si="2422"/>
        <v>1974.5306266999999</v>
      </c>
      <c r="AG3178">
        <f t="shared" si="2423"/>
        <v>1974.5927638000001</v>
      </c>
      <c r="AH3178">
        <f t="shared" si="2424"/>
        <v>1974.6549009</v>
      </c>
      <c r="AI3178">
        <f t="shared" si="2425"/>
        <v>5113.0468224000006</v>
      </c>
      <c r="AJ3178">
        <f t="shared" si="2426"/>
        <v>5113.2077568000004</v>
      </c>
      <c r="AK3178">
        <f t="shared" si="2427"/>
        <v>5113.3686912000003</v>
      </c>
      <c r="AL3178">
        <f t="shared" si="2428"/>
        <v>5113.5296256000001</v>
      </c>
      <c r="AM3178">
        <f t="shared" si="2429"/>
        <v>5113.69056</v>
      </c>
      <c r="AN3178">
        <f t="shared" si="2430"/>
        <v>5113.8514943999999</v>
      </c>
      <c r="AO3178">
        <f t="shared" si="2431"/>
        <v>5114.0124287999997</v>
      </c>
      <c r="AP3178">
        <f t="shared" si="2432"/>
        <v>5114.1733632000005</v>
      </c>
      <c r="AQ3178">
        <f t="shared" si="2433"/>
        <v>5114.3342976000004</v>
      </c>
      <c r="AR3178" t="str">
        <f t="shared" si="2388"/>
        <v>kmh-3177-mph</v>
      </c>
      <c r="AS3178">
        <f t="shared" si="2391"/>
        <v>3176</v>
      </c>
      <c r="AT3178" t="str">
        <f t="shared" si="2389"/>
        <v>kmh-3176-mph</v>
      </c>
      <c r="AU3178">
        <f t="shared" si="2392"/>
        <v>3175</v>
      </c>
      <c r="AV3178" t="str">
        <f t="shared" si="2390"/>
        <v>kmh-3175-mph</v>
      </c>
    </row>
    <row r="3179" spans="1:48" x14ac:dyDescent="0.3">
      <c r="A3179">
        <v>3178</v>
      </c>
      <c r="B3179">
        <f t="shared" si="2387"/>
        <v>1974.717038</v>
      </c>
      <c r="C3179">
        <f t="shared" si="2393"/>
        <v>5114.4952320000002</v>
      </c>
      <c r="D3179">
        <f t="shared" si="2394"/>
        <v>0.88277777777777777</v>
      </c>
      <c r="E3179">
        <f t="shared" si="2395"/>
        <v>3178000</v>
      </c>
      <c r="F3179">
        <f t="shared" si="2396"/>
        <v>882.77777777777783</v>
      </c>
      <c r="G3179">
        <f t="shared" si="2397"/>
        <v>10426509.52</v>
      </c>
      <c r="H3179">
        <f t="shared" si="2398"/>
        <v>2896.2526444444447</v>
      </c>
      <c r="I3179">
        <f t="shared" si="2399"/>
        <v>1715.9827104000001</v>
      </c>
      <c r="J3179">
        <f t="shared" si="2400"/>
        <v>0.47666186400000005</v>
      </c>
      <c r="K3179">
        <f t="shared" si="2401"/>
        <v>3475503.0619974001</v>
      </c>
      <c r="L3179">
        <f t="shared" si="2402"/>
        <v>965.41751722149991</v>
      </c>
      <c r="M3179">
        <f t="shared" si="2403"/>
        <v>2.6645873308599999</v>
      </c>
      <c r="N3179">
        <f t="shared" si="2404"/>
        <v>1715.9827104000001</v>
      </c>
      <c r="O3179">
        <f t="shared" si="2405"/>
        <v>0.88277777777777777</v>
      </c>
      <c r="P3179">
        <f t="shared" si="2406"/>
        <v>5114495.2319999998</v>
      </c>
      <c r="Q3179">
        <f t="shared" si="2407"/>
        <v>1420.6931199999999</v>
      </c>
      <c r="R3179">
        <f t="shared" si="2408"/>
        <v>16779840</v>
      </c>
      <c r="S3179">
        <f t="shared" si="2409"/>
        <v>4661.0666666666666</v>
      </c>
      <c r="T3179">
        <f t="shared" si="2410"/>
        <v>2761.605728</v>
      </c>
      <c r="U3179">
        <f t="shared" si="2411"/>
        <v>0.76711270222222216</v>
      </c>
      <c r="V3179">
        <f t="shared" si="2412"/>
        <v>5593280</v>
      </c>
      <c r="W3179">
        <f t="shared" si="2413"/>
        <v>1553.6888888888889</v>
      </c>
      <c r="X3179">
        <f t="shared" si="2414"/>
        <v>4.1409339999999997</v>
      </c>
      <c r="Y3179">
        <f t="shared" si="2415"/>
        <v>2761.605728</v>
      </c>
      <c r="Z3179">
        <f t="shared" si="2416"/>
        <v>1974.7791751</v>
      </c>
      <c r="AA3179">
        <f t="shared" si="2417"/>
        <v>1974.8413121999999</v>
      </c>
      <c r="AB3179">
        <f t="shared" si="2418"/>
        <v>1974.9034493000001</v>
      </c>
      <c r="AC3179">
        <f t="shared" si="2419"/>
        <v>1974.9655864000001</v>
      </c>
      <c r="AD3179">
        <f t="shared" si="2420"/>
        <v>1975.0277235000001</v>
      </c>
      <c r="AE3179">
        <f t="shared" si="2421"/>
        <v>1975.0898606000001</v>
      </c>
      <c r="AF3179">
        <f t="shared" si="2422"/>
        <v>1975.1519976999998</v>
      </c>
      <c r="AG3179">
        <f t="shared" si="2423"/>
        <v>1975.2141348000002</v>
      </c>
      <c r="AH3179">
        <f t="shared" si="2424"/>
        <v>1975.2762719</v>
      </c>
      <c r="AI3179">
        <f t="shared" si="2425"/>
        <v>5114.6561664000001</v>
      </c>
      <c r="AJ3179">
        <f t="shared" si="2426"/>
        <v>5114.8171007999999</v>
      </c>
      <c r="AK3179">
        <f t="shared" si="2427"/>
        <v>5114.9780352000007</v>
      </c>
      <c r="AL3179">
        <f t="shared" si="2428"/>
        <v>5115.1389696000006</v>
      </c>
      <c r="AM3179">
        <f t="shared" si="2429"/>
        <v>5115.2999040000004</v>
      </c>
      <c r="AN3179">
        <f t="shared" si="2430"/>
        <v>5115.4608384000003</v>
      </c>
      <c r="AO3179">
        <f t="shared" si="2431"/>
        <v>5115.6217728000001</v>
      </c>
      <c r="AP3179">
        <f t="shared" si="2432"/>
        <v>5115.7827072000009</v>
      </c>
      <c r="AQ3179">
        <f t="shared" si="2433"/>
        <v>5115.9436416000008</v>
      </c>
      <c r="AR3179" t="str">
        <f t="shared" si="2388"/>
        <v>kmh-3178-mph</v>
      </c>
      <c r="AS3179">
        <f t="shared" si="2391"/>
        <v>3177</v>
      </c>
      <c r="AT3179" t="str">
        <f t="shared" si="2389"/>
        <v>kmh-3177-mph</v>
      </c>
      <c r="AU3179">
        <f t="shared" si="2392"/>
        <v>3176</v>
      </c>
      <c r="AV3179" t="str">
        <f t="shared" si="2390"/>
        <v>kmh-3176-mph</v>
      </c>
    </row>
    <row r="3180" spans="1:48" x14ac:dyDescent="0.3">
      <c r="A3180">
        <v>3179</v>
      </c>
      <c r="B3180">
        <f t="shared" si="2387"/>
        <v>1975.338409</v>
      </c>
      <c r="C3180">
        <f t="shared" si="2393"/>
        <v>5116.1045760000006</v>
      </c>
      <c r="D3180">
        <f t="shared" si="2394"/>
        <v>0.88305555555555559</v>
      </c>
      <c r="E3180">
        <f t="shared" si="2395"/>
        <v>3179000</v>
      </c>
      <c r="F3180">
        <f t="shared" si="2396"/>
        <v>883.05555555555554</v>
      </c>
      <c r="G3180">
        <f t="shared" si="2397"/>
        <v>10429790.360000001</v>
      </c>
      <c r="H3180">
        <f t="shared" si="2398"/>
        <v>2897.163988888889</v>
      </c>
      <c r="I3180">
        <f t="shared" si="2399"/>
        <v>1716.5226672000001</v>
      </c>
      <c r="J3180">
        <f t="shared" si="2400"/>
        <v>0.47681185200000004</v>
      </c>
      <c r="K3180">
        <f t="shared" si="2401"/>
        <v>3476596.6752956999</v>
      </c>
      <c r="L3180">
        <f t="shared" si="2402"/>
        <v>965.72129869324988</v>
      </c>
      <c r="M3180">
        <f t="shared" si="2403"/>
        <v>2.66542577873</v>
      </c>
      <c r="N3180">
        <f t="shared" si="2404"/>
        <v>1716.5226672000001</v>
      </c>
      <c r="O3180">
        <f t="shared" si="2405"/>
        <v>0.88305555555555559</v>
      </c>
      <c r="P3180">
        <f t="shared" si="2406"/>
        <v>5116104.5760000004</v>
      </c>
      <c r="Q3180">
        <f t="shared" si="2407"/>
        <v>1421.1401599999999</v>
      </c>
      <c r="R3180">
        <f t="shared" si="2408"/>
        <v>16785120</v>
      </c>
      <c r="S3180">
        <f t="shared" si="2409"/>
        <v>4662.5333333333328</v>
      </c>
      <c r="T3180">
        <f t="shared" si="2410"/>
        <v>2762.4747039999997</v>
      </c>
      <c r="U3180">
        <f t="shared" si="2411"/>
        <v>0.76735408444444442</v>
      </c>
      <c r="V3180">
        <f t="shared" si="2412"/>
        <v>5595040</v>
      </c>
      <c r="W3180">
        <f t="shared" si="2413"/>
        <v>1554.1777777777777</v>
      </c>
      <c r="X3180">
        <f t="shared" si="2414"/>
        <v>4.1422369999999997</v>
      </c>
      <c r="Y3180">
        <f t="shared" si="2415"/>
        <v>2762.4747039999997</v>
      </c>
      <c r="Z3180">
        <f t="shared" si="2416"/>
        <v>1975.4005460999999</v>
      </c>
      <c r="AA3180">
        <f t="shared" si="2417"/>
        <v>1975.4626831999999</v>
      </c>
      <c r="AB3180">
        <f t="shared" si="2418"/>
        <v>1975.5248203000001</v>
      </c>
      <c r="AC3180">
        <f t="shared" si="2419"/>
        <v>1975.5869574000001</v>
      </c>
      <c r="AD3180">
        <f t="shared" si="2420"/>
        <v>1975.6490945</v>
      </c>
      <c r="AE3180">
        <f t="shared" si="2421"/>
        <v>1975.7112316</v>
      </c>
      <c r="AF3180">
        <f t="shared" si="2422"/>
        <v>1975.7733687</v>
      </c>
      <c r="AG3180">
        <f t="shared" si="2423"/>
        <v>1975.8355058000002</v>
      </c>
      <c r="AH3180">
        <f t="shared" si="2424"/>
        <v>1975.8976429000002</v>
      </c>
      <c r="AI3180">
        <f t="shared" si="2425"/>
        <v>5116.2655104000005</v>
      </c>
      <c r="AJ3180">
        <f t="shared" si="2426"/>
        <v>5116.4264448000004</v>
      </c>
      <c r="AK3180">
        <f t="shared" si="2427"/>
        <v>5116.5873792000002</v>
      </c>
      <c r="AL3180">
        <f t="shared" si="2428"/>
        <v>5116.7483136000001</v>
      </c>
      <c r="AM3180">
        <f t="shared" si="2429"/>
        <v>5116.9092479999999</v>
      </c>
      <c r="AN3180">
        <f t="shared" si="2430"/>
        <v>5117.0701823999998</v>
      </c>
      <c r="AO3180">
        <f t="shared" si="2431"/>
        <v>5117.2311167999997</v>
      </c>
      <c r="AP3180">
        <f t="shared" si="2432"/>
        <v>5117.3920512000004</v>
      </c>
      <c r="AQ3180">
        <f t="shared" si="2433"/>
        <v>5117.5529856000003</v>
      </c>
      <c r="AR3180" t="str">
        <f t="shared" si="2388"/>
        <v>kmh-3179-mph</v>
      </c>
      <c r="AS3180">
        <f t="shared" si="2391"/>
        <v>3178</v>
      </c>
      <c r="AT3180" t="str">
        <f t="shared" si="2389"/>
        <v>kmh-3178-mph</v>
      </c>
      <c r="AU3180">
        <f t="shared" si="2392"/>
        <v>3177</v>
      </c>
      <c r="AV3180" t="str">
        <f t="shared" si="2390"/>
        <v>kmh-3177-mph</v>
      </c>
    </row>
    <row r="3181" spans="1:48" x14ac:dyDescent="0.3">
      <c r="A3181">
        <v>3180</v>
      </c>
      <c r="B3181">
        <f t="shared" si="2387"/>
        <v>1975.9597799999999</v>
      </c>
      <c r="C3181">
        <f t="shared" si="2393"/>
        <v>5117.7139200000001</v>
      </c>
      <c r="D3181">
        <f t="shared" si="2394"/>
        <v>0.8833333333333333</v>
      </c>
      <c r="E3181">
        <f t="shared" si="2395"/>
        <v>3180000</v>
      </c>
      <c r="F3181">
        <f t="shared" si="2396"/>
        <v>883.33333333333337</v>
      </c>
      <c r="G3181">
        <f t="shared" si="2397"/>
        <v>10433071.200000001</v>
      </c>
      <c r="H3181">
        <f t="shared" si="2398"/>
        <v>2898.0753333333337</v>
      </c>
      <c r="I3181">
        <f t="shared" si="2399"/>
        <v>1717.0626240000001</v>
      </c>
      <c r="J3181">
        <f t="shared" si="2400"/>
        <v>0.47696184000000003</v>
      </c>
      <c r="K3181">
        <f t="shared" si="2401"/>
        <v>3477690.288594</v>
      </c>
      <c r="L3181">
        <f t="shared" si="2402"/>
        <v>966.02508016499996</v>
      </c>
      <c r="M3181">
        <f t="shared" si="2403"/>
        <v>2.6662642266000001</v>
      </c>
      <c r="N3181">
        <f t="shared" si="2404"/>
        <v>1717.0626240000001</v>
      </c>
      <c r="O3181">
        <f t="shared" si="2405"/>
        <v>0.8833333333333333</v>
      </c>
      <c r="P3181">
        <f t="shared" si="2406"/>
        <v>5117713.92</v>
      </c>
      <c r="Q3181">
        <f t="shared" si="2407"/>
        <v>1421.5871999999999</v>
      </c>
      <c r="R3181">
        <f t="shared" si="2408"/>
        <v>16790400</v>
      </c>
      <c r="S3181">
        <f t="shared" si="2409"/>
        <v>4664</v>
      </c>
      <c r="T3181">
        <f t="shared" si="2410"/>
        <v>2763.3436799999999</v>
      </c>
      <c r="U3181">
        <f t="shared" si="2411"/>
        <v>0.76759546666666656</v>
      </c>
      <c r="V3181">
        <f t="shared" si="2412"/>
        <v>5596800</v>
      </c>
      <c r="W3181">
        <f t="shared" si="2413"/>
        <v>1554.6666666666665</v>
      </c>
      <c r="X3181">
        <f t="shared" si="2414"/>
        <v>4.1435399999999998</v>
      </c>
      <c r="Y3181">
        <f t="shared" si="2415"/>
        <v>2763.3436799999999</v>
      </c>
      <c r="Z3181">
        <f t="shared" si="2416"/>
        <v>1976.0219170999999</v>
      </c>
      <c r="AA3181">
        <f t="shared" si="2417"/>
        <v>1976.0840541999999</v>
      </c>
      <c r="AB3181">
        <f t="shared" si="2418"/>
        <v>1976.1461913000001</v>
      </c>
      <c r="AC3181">
        <f t="shared" si="2419"/>
        <v>1976.2083284</v>
      </c>
      <c r="AD3181">
        <f t="shared" si="2420"/>
        <v>1976.2704655</v>
      </c>
      <c r="AE3181">
        <f t="shared" si="2421"/>
        <v>1976.3326026</v>
      </c>
      <c r="AF3181">
        <f t="shared" si="2422"/>
        <v>1976.3947396999999</v>
      </c>
      <c r="AG3181">
        <f t="shared" si="2423"/>
        <v>1976.4568768000001</v>
      </c>
      <c r="AH3181">
        <f t="shared" si="2424"/>
        <v>1976.5190139000001</v>
      </c>
      <c r="AI3181">
        <f t="shared" si="2425"/>
        <v>5117.8748544</v>
      </c>
      <c r="AJ3181">
        <f t="shared" si="2426"/>
        <v>5118.0357887999999</v>
      </c>
      <c r="AK3181">
        <f t="shared" si="2427"/>
        <v>5118.1967232000006</v>
      </c>
      <c r="AL3181">
        <f t="shared" si="2428"/>
        <v>5118.3576576000005</v>
      </c>
      <c r="AM3181">
        <f t="shared" si="2429"/>
        <v>5118.5185920000004</v>
      </c>
      <c r="AN3181">
        <f t="shared" si="2430"/>
        <v>5118.6795264000002</v>
      </c>
      <c r="AO3181">
        <f t="shared" si="2431"/>
        <v>5118.8404608000001</v>
      </c>
      <c r="AP3181">
        <f t="shared" si="2432"/>
        <v>5119.0013952000008</v>
      </c>
      <c r="AQ3181">
        <f t="shared" si="2433"/>
        <v>5119.1623296000007</v>
      </c>
      <c r="AR3181" t="str">
        <f t="shared" si="2388"/>
        <v>kmh-3180-mph</v>
      </c>
      <c r="AS3181">
        <f t="shared" si="2391"/>
        <v>3179</v>
      </c>
      <c r="AT3181" t="str">
        <f t="shared" si="2389"/>
        <v>kmh-3179-mph</v>
      </c>
      <c r="AU3181">
        <f t="shared" si="2392"/>
        <v>3178</v>
      </c>
      <c r="AV3181" t="str">
        <f t="shared" si="2390"/>
        <v>kmh-3178-mph</v>
      </c>
    </row>
    <row r="3182" spans="1:48" x14ac:dyDescent="0.3">
      <c r="A3182">
        <v>3181</v>
      </c>
      <c r="B3182">
        <f t="shared" si="2387"/>
        <v>1976.5811510000001</v>
      </c>
      <c r="C3182">
        <f t="shared" si="2393"/>
        <v>5119.3232640000006</v>
      </c>
      <c r="D3182">
        <f t="shared" si="2394"/>
        <v>0.88361111111111112</v>
      </c>
      <c r="E3182">
        <f t="shared" si="2395"/>
        <v>3181000</v>
      </c>
      <c r="F3182">
        <f t="shared" si="2396"/>
        <v>883.6111111111112</v>
      </c>
      <c r="G3182">
        <f t="shared" si="2397"/>
        <v>10436352.040000001</v>
      </c>
      <c r="H3182">
        <f t="shared" si="2398"/>
        <v>2898.9866777777779</v>
      </c>
      <c r="I3182">
        <f t="shared" si="2399"/>
        <v>1717.6025807999999</v>
      </c>
      <c r="J3182">
        <f t="shared" si="2400"/>
        <v>0.47711182800000007</v>
      </c>
      <c r="K3182">
        <f t="shared" si="2401"/>
        <v>3478783.9018922998</v>
      </c>
      <c r="L3182">
        <f t="shared" si="2402"/>
        <v>966.32886163674993</v>
      </c>
      <c r="M3182">
        <f t="shared" si="2403"/>
        <v>2.6671026744699997</v>
      </c>
      <c r="N3182">
        <f t="shared" si="2404"/>
        <v>1717.6025807999999</v>
      </c>
      <c r="O3182">
        <f t="shared" si="2405"/>
        <v>0.88361111111111112</v>
      </c>
      <c r="P3182">
        <f t="shared" si="2406"/>
        <v>5119323.2640000004</v>
      </c>
      <c r="Q3182">
        <f t="shared" si="2407"/>
        <v>1422.03424</v>
      </c>
      <c r="R3182">
        <f t="shared" si="2408"/>
        <v>16795680</v>
      </c>
      <c r="S3182">
        <f t="shared" si="2409"/>
        <v>4665.4666666666662</v>
      </c>
      <c r="T3182">
        <f t="shared" si="2410"/>
        <v>2764.2126559999997</v>
      </c>
      <c r="U3182">
        <f t="shared" si="2411"/>
        <v>0.76783684888888881</v>
      </c>
      <c r="V3182">
        <f t="shared" si="2412"/>
        <v>5598560</v>
      </c>
      <c r="W3182">
        <f t="shared" si="2413"/>
        <v>1555.1555555555556</v>
      </c>
      <c r="X3182">
        <f t="shared" si="2414"/>
        <v>4.1448429999999998</v>
      </c>
      <c r="Y3182">
        <f t="shared" si="2415"/>
        <v>2764.2126559999997</v>
      </c>
      <c r="Z3182">
        <f t="shared" si="2416"/>
        <v>1976.6432881000001</v>
      </c>
      <c r="AA3182">
        <f t="shared" si="2417"/>
        <v>1976.7054251999998</v>
      </c>
      <c r="AB3182">
        <f t="shared" si="2418"/>
        <v>1976.7675623000002</v>
      </c>
      <c r="AC3182">
        <f t="shared" si="2419"/>
        <v>1976.8296994</v>
      </c>
      <c r="AD3182">
        <f t="shared" si="2420"/>
        <v>1976.8918365</v>
      </c>
      <c r="AE3182">
        <f t="shared" si="2421"/>
        <v>1976.9539735999999</v>
      </c>
      <c r="AF3182">
        <f t="shared" si="2422"/>
        <v>1977.0161106999999</v>
      </c>
      <c r="AG3182">
        <f t="shared" si="2423"/>
        <v>1977.0782478000001</v>
      </c>
      <c r="AH3182">
        <f t="shared" si="2424"/>
        <v>1977.1403849000001</v>
      </c>
      <c r="AI3182">
        <f t="shared" si="2425"/>
        <v>5119.4841984000004</v>
      </c>
      <c r="AJ3182">
        <f t="shared" si="2426"/>
        <v>5119.6451328000003</v>
      </c>
      <c r="AK3182">
        <f t="shared" si="2427"/>
        <v>5119.8060672000011</v>
      </c>
      <c r="AL3182">
        <f t="shared" si="2428"/>
        <v>5119.9670016000009</v>
      </c>
      <c r="AM3182">
        <f t="shared" si="2429"/>
        <v>5120.1279360000008</v>
      </c>
      <c r="AN3182">
        <f t="shared" si="2430"/>
        <v>5120.2888704000006</v>
      </c>
      <c r="AO3182">
        <f t="shared" si="2431"/>
        <v>5120.4498048000005</v>
      </c>
      <c r="AP3182">
        <f t="shared" si="2432"/>
        <v>5120.6107392000004</v>
      </c>
      <c r="AQ3182">
        <f t="shared" si="2433"/>
        <v>5120.7716736000002</v>
      </c>
      <c r="AR3182" t="str">
        <f t="shared" si="2388"/>
        <v>kmh-3181-mph</v>
      </c>
      <c r="AS3182">
        <f t="shared" si="2391"/>
        <v>3180</v>
      </c>
      <c r="AT3182" t="str">
        <f t="shared" si="2389"/>
        <v>kmh-3180-mph</v>
      </c>
      <c r="AU3182">
        <f t="shared" si="2392"/>
        <v>3179</v>
      </c>
      <c r="AV3182" t="str">
        <f t="shared" si="2390"/>
        <v>kmh-3179-mph</v>
      </c>
    </row>
    <row r="3183" spans="1:48" x14ac:dyDescent="0.3">
      <c r="A3183">
        <v>3182</v>
      </c>
      <c r="B3183">
        <f t="shared" si="2387"/>
        <v>1977.202522</v>
      </c>
      <c r="C3183">
        <f t="shared" si="2393"/>
        <v>5120.9326080000001</v>
      </c>
      <c r="D3183">
        <f t="shared" si="2394"/>
        <v>0.88388888888888884</v>
      </c>
      <c r="E3183">
        <f t="shared" si="2395"/>
        <v>3182000</v>
      </c>
      <c r="F3183">
        <f t="shared" si="2396"/>
        <v>883.88888888888891</v>
      </c>
      <c r="G3183">
        <f t="shared" si="2397"/>
        <v>10439632.880000001</v>
      </c>
      <c r="H3183">
        <f t="shared" si="2398"/>
        <v>2899.8980222222226</v>
      </c>
      <c r="I3183">
        <f t="shared" si="2399"/>
        <v>1718.1425376</v>
      </c>
      <c r="J3183">
        <f t="shared" si="2400"/>
        <v>0.47726181600000006</v>
      </c>
      <c r="K3183">
        <f t="shared" si="2401"/>
        <v>3479877.5151906</v>
      </c>
      <c r="L3183">
        <f t="shared" si="2402"/>
        <v>966.63264310849991</v>
      </c>
      <c r="M3183">
        <f t="shared" si="2403"/>
        <v>2.6679411223399998</v>
      </c>
      <c r="N3183">
        <f t="shared" si="2404"/>
        <v>1718.1425376</v>
      </c>
      <c r="O3183">
        <f t="shared" si="2405"/>
        <v>0.88388888888888884</v>
      </c>
      <c r="P3183">
        <f t="shared" si="2406"/>
        <v>5120932.608</v>
      </c>
      <c r="Q3183">
        <f t="shared" si="2407"/>
        <v>1422.48128</v>
      </c>
      <c r="R3183">
        <f t="shared" si="2408"/>
        <v>16800960</v>
      </c>
      <c r="S3183">
        <f t="shared" si="2409"/>
        <v>4666.9333333333334</v>
      </c>
      <c r="T3183">
        <f t="shared" si="2410"/>
        <v>2765.0816319999999</v>
      </c>
      <c r="U3183">
        <f t="shared" si="2411"/>
        <v>0.76807823111111106</v>
      </c>
      <c r="V3183">
        <f t="shared" si="2412"/>
        <v>5600320</v>
      </c>
      <c r="W3183">
        <f t="shared" si="2413"/>
        <v>1555.6444444444444</v>
      </c>
      <c r="X3183">
        <f t="shared" si="2414"/>
        <v>4.1461459999999999</v>
      </c>
      <c r="Y3183">
        <f t="shared" si="2415"/>
        <v>2765.0816319999999</v>
      </c>
      <c r="Z3183">
        <f t="shared" si="2416"/>
        <v>1977.2646591</v>
      </c>
      <c r="AA3183">
        <f t="shared" si="2417"/>
        <v>1977.3267962</v>
      </c>
      <c r="AB3183">
        <f t="shared" si="2418"/>
        <v>1977.3889333000002</v>
      </c>
      <c r="AC3183">
        <f t="shared" si="2419"/>
        <v>1977.4510704000002</v>
      </c>
      <c r="AD3183">
        <f t="shared" si="2420"/>
        <v>1977.5132074999999</v>
      </c>
      <c r="AE3183">
        <f t="shared" si="2421"/>
        <v>1977.5753445999999</v>
      </c>
      <c r="AF3183">
        <f t="shared" si="2422"/>
        <v>1977.6374816999999</v>
      </c>
      <c r="AG3183">
        <f t="shared" si="2423"/>
        <v>1977.6996188000001</v>
      </c>
      <c r="AH3183">
        <f t="shared" si="2424"/>
        <v>1977.7617559</v>
      </c>
      <c r="AI3183">
        <f t="shared" si="2425"/>
        <v>5121.0935423999999</v>
      </c>
      <c r="AJ3183">
        <f t="shared" si="2426"/>
        <v>5121.2544767999998</v>
      </c>
      <c r="AK3183">
        <f t="shared" si="2427"/>
        <v>5121.4154112000006</v>
      </c>
      <c r="AL3183">
        <f t="shared" si="2428"/>
        <v>5121.5763456000004</v>
      </c>
      <c r="AM3183">
        <f t="shared" si="2429"/>
        <v>5121.7372800000003</v>
      </c>
      <c r="AN3183">
        <f t="shared" si="2430"/>
        <v>5121.8982144000001</v>
      </c>
      <c r="AO3183">
        <f t="shared" si="2431"/>
        <v>5122.0591488</v>
      </c>
      <c r="AP3183">
        <f t="shared" si="2432"/>
        <v>5122.2200832000008</v>
      </c>
      <c r="AQ3183">
        <f t="shared" si="2433"/>
        <v>5122.3810176000006</v>
      </c>
      <c r="AR3183" t="str">
        <f t="shared" si="2388"/>
        <v>kmh-3182-mph</v>
      </c>
      <c r="AS3183">
        <f t="shared" si="2391"/>
        <v>3181</v>
      </c>
      <c r="AT3183" t="str">
        <f t="shared" si="2389"/>
        <v>kmh-3181-mph</v>
      </c>
      <c r="AU3183">
        <f t="shared" si="2392"/>
        <v>3180</v>
      </c>
      <c r="AV3183" t="str">
        <f t="shared" si="2390"/>
        <v>kmh-3180-mph</v>
      </c>
    </row>
    <row r="3184" spans="1:48" x14ac:dyDescent="0.3">
      <c r="A3184">
        <v>3183</v>
      </c>
      <c r="B3184">
        <f t="shared" si="2387"/>
        <v>1977.823893</v>
      </c>
      <c r="C3184">
        <f t="shared" si="2393"/>
        <v>5122.5419520000005</v>
      </c>
      <c r="D3184">
        <f t="shared" si="2394"/>
        <v>0.88416666666666666</v>
      </c>
      <c r="E3184">
        <f t="shared" si="2395"/>
        <v>3183000</v>
      </c>
      <c r="F3184">
        <f t="shared" si="2396"/>
        <v>884.16666666666674</v>
      </c>
      <c r="G3184">
        <f t="shared" si="2397"/>
        <v>10442913.720000001</v>
      </c>
      <c r="H3184">
        <f t="shared" si="2398"/>
        <v>2900.8093666666668</v>
      </c>
      <c r="I3184">
        <f t="shared" si="2399"/>
        <v>1718.6824944</v>
      </c>
      <c r="J3184">
        <f t="shared" si="2400"/>
        <v>0.47741180400000005</v>
      </c>
      <c r="K3184">
        <f t="shared" si="2401"/>
        <v>3480971.1284889001</v>
      </c>
      <c r="L3184">
        <f t="shared" si="2402"/>
        <v>966.93642458024988</v>
      </c>
      <c r="M3184">
        <f t="shared" si="2403"/>
        <v>2.6687795702099999</v>
      </c>
      <c r="N3184">
        <f t="shared" si="2404"/>
        <v>1718.6824944</v>
      </c>
      <c r="O3184">
        <f t="shared" si="2405"/>
        <v>0.88416666666666666</v>
      </c>
      <c r="P3184">
        <f t="shared" si="2406"/>
        <v>5122541.9520000005</v>
      </c>
      <c r="Q3184">
        <f t="shared" si="2407"/>
        <v>1422.92832</v>
      </c>
      <c r="R3184">
        <f t="shared" si="2408"/>
        <v>16806240</v>
      </c>
      <c r="S3184">
        <f t="shared" si="2409"/>
        <v>4668.3999999999996</v>
      </c>
      <c r="T3184">
        <f t="shared" si="2410"/>
        <v>2765.9506080000001</v>
      </c>
      <c r="U3184">
        <f t="shared" si="2411"/>
        <v>0.76831961333333332</v>
      </c>
      <c r="V3184">
        <f t="shared" si="2412"/>
        <v>5602080</v>
      </c>
      <c r="W3184">
        <f t="shared" si="2413"/>
        <v>1556.1333333333332</v>
      </c>
      <c r="X3184">
        <f t="shared" si="2414"/>
        <v>4.1474489999999999</v>
      </c>
      <c r="Y3184">
        <f t="shared" si="2415"/>
        <v>2765.9506080000001</v>
      </c>
      <c r="Z3184">
        <f t="shared" si="2416"/>
        <v>1977.8860301</v>
      </c>
      <c r="AA3184">
        <f t="shared" si="2417"/>
        <v>1977.9481671999999</v>
      </c>
      <c r="AB3184">
        <f t="shared" si="2418"/>
        <v>1978.0103043000001</v>
      </c>
      <c r="AC3184">
        <f t="shared" si="2419"/>
        <v>1978.0724414000001</v>
      </c>
      <c r="AD3184">
        <f t="shared" si="2420"/>
        <v>1978.1345785000001</v>
      </c>
      <c r="AE3184">
        <f t="shared" si="2421"/>
        <v>1978.1967156000001</v>
      </c>
      <c r="AF3184">
        <f t="shared" si="2422"/>
        <v>1978.2588526999998</v>
      </c>
      <c r="AG3184">
        <f t="shared" si="2423"/>
        <v>1978.3209898000002</v>
      </c>
      <c r="AH3184">
        <f t="shared" si="2424"/>
        <v>1978.3831269</v>
      </c>
      <c r="AI3184">
        <f t="shared" si="2425"/>
        <v>5122.7028864000004</v>
      </c>
      <c r="AJ3184">
        <f t="shared" si="2426"/>
        <v>5122.8638208000002</v>
      </c>
      <c r="AK3184">
        <f t="shared" si="2427"/>
        <v>5123.024755200001</v>
      </c>
      <c r="AL3184">
        <f t="shared" si="2428"/>
        <v>5123.1856896000008</v>
      </c>
      <c r="AM3184">
        <f t="shared" si="2429"/>
        <v>5123.3466240000007</v>
      </c>
      <c r="AN3184">
        <f t="shared" si="2430"/>
        <v>5123.5075584000006</v>
      </c>
      <c r="AO3184">
        <f t="shared" si="2431"/>
        <v>5123.6684928000004</v>
      </c>
      <c r="AP3184">
        <f t="shared" si="2432"/>
        <v>5123.8294272000003</v>
      </c>
      <c r="AQ3184">
        <f t="shared" si="2433"/>
        <v>5123.9903616000001</v>
      </c>
      <c r="AR3184" t="str">
        <f t="shared" si="2388"/>
        <v>kmh-3183-mph</v>
      </c>
      <c r="AS3184">
        <f t="shared" si="2391"/>
        <v>3182</v>
      </c>
      <c r="AT3184" t="str">
        <f t="shared" si="2389"/>
        <v>kmh-3182-mph</v>
      </c>
      <c r="AU3184">
        <f t="shared" si="2392"/>
        <v>3181</v>
      </c>
      <c r="AV3184" t="str">
        <f t="shared" si="2390"/>
        <v>kmh-3181-mph</v>
      </c>
    </row>
    <row r="3185" spans="1:48" x14ac:dyDescent="0.3">
      <c r="A3185">
        <v>3184</v>
      </c>
      <c r="B3185">
        <f t="shared" si="2387"/>
        <v>1978.445264</v>
      </c>
      <c r="C3185">
        <f t="shared" si="2393"/>
        <v>5124.151296</v>
      </c>
      <c r="D3185">
        <f t="shared" si="2394"/>
        <v>0.88444444444444448</v>
      </c>
      <c r="E3185">
        <f t="shared" si="2395"/>
        <v>3184000</v>
      </c>
      <c r="F3185">
        <f t="shared" si="2396"/>
        <v>884.44444444444446</v>
      </c>
      <c r="G3185">
        <f t="shared" si="2397"/>
        <v>10446194.560000001</v>
      </c>
      <c r="H3185">
        <f t="shared" si="2398"/>
        <v>2901.7207111111115</v>
      </c>
      <c r="I3185">
        <f t="shared" si="2399"/>
        <v>1719.2224512</v>
      </c>
      <c r="J3185">
        <f t="shared" si="2400"/>
        <v>0.47756179200000004</v>
      </c>
      <c r="K3185">
        <f t="shared" si="2401"/>
        <v>3482064.7417871999</v>
      </c>
      <c r="L3185">
        <f t="shared" si="2402"/>
        <v>967.24020605199996</v>
      </c>
      <c r="M3185">
        <f t="shared" si="2403"/>
        <v>2.66961801808</v>
      </c>
      <c r="N3185">
        <f t="shared" si="2404"/>
        <v>1719.2224512</v>
      </c>
      <c r="O3185">
        <f t="shared" si="2405"/>
        <v>0.88444444444444448</v>
      </c>
      <c r="P3185">
        <f t="shared" si="2406"/>
        <v>5124151.2960000001</v>
      </c>
      <c r="Q3185">
        <f t="shared" si="2407"/>
        <v>1423.37536</v>
      </c>
      <c r="R3185">
        <f t="shared" si="2408"/>
        <v>16811520</v>
      </c>
      <c r="S3185">
        <f t="shared" si="2409"/>
        <v>4669.8666666666668</v>
      </c>
      <c r="T3185">
        <f t="shared" si="2410"/>
        <v>2766.8195839999998</v>
      </c>
      <c r="U3185">
        <f t="shared" si="2411"/>
        <v>0.76856099555555546</v>
      </c>
      <c r="V3185">
        <f t="shared" si="2412"/>
        <v>5603840</v>
      </c>
      <c r="W3185">
        <f t="shared" si="2413"/>
        <v>1556.6222222222223</v>
      </c>
      <c r="X3185">
        <f t="shared" si="2414"/>
        <v>4.148752</v>
      </c>
      <c r="Y3185">
        <f t="shared" si="2415"/>
        <v>2766.8195839999998</v>
      </c>
      <c r="Z3185">
        <f t="shared" si="2416"/>
        <v>1978.5074010999999</v>
      </c>
      <c r="AA3185">
        <f t="shared" si="2417"/>
        <v>1978.5695381999999</v>
      </c>
      <c r="AB3185">
        <f t="shared" si="2418"/>
        <v>1978.6316753000001</v>
      </c>
      <c r="AC3185">
        <f t="shared" si="2419"/>
        <v>1978.6938124000001</v>
      </c>
      <c r="AD3185">
        <f t="shared" si="2420"/>
        <v>1978.7559495</v>
      </c>
      <c r="AE3185">
        <f t="shared" si="2421"/>
        <v>1978.8180866</v>
      </c>
      <c r="AF3185">
        <f t="shared" si="2422"/>
        <v>1978.8802237</v>
      </c>
      <c r="AG3185">
        <f t="shared" si="2423"/>
        <v>1978.9423608000002</v>
      </c>
      <c r="AH3185">
        <f t="shared" si="2424"/>
        <v>1979.0044979000002</v>
      </c>
      <c r="AI3185">
        <f t="shared" si="2425"/>
        <v>5124.3122303999999</v>
      </c>
      <c r="AJ3185">
        <f t="shared" si="2426"/>
        <v>5124.4731647999997</v>
      </c>
      <c r="AK3185">
        <f t="shared" si="2427"/>
        <v>5124.6340992000005</v>
      </c>
      <c r="AL3185">
        <f t="shared" si="2428"/>
        <v>5124.7950336000004</v>
      </c>
      <c r="AM3185">
        <f t="shared" si="2429"/>
        <v>5124.9559680000002</v>
      </c>
      <c r="AN3185">
        <f t="shared" si="2430"/>
        <v>5125.1169024000001</v>
      </c>
      <c r="AO3185">
        <f t="shared" si="2431"/>
        <v>5125.2778367999999</v>
      </c>
      <c r="AP3185">
        <f t="shared" si="2432"/>
        <v>5125.4387712000007</v>
      </c>
      <c r="AQ3185">
        <f t="shared" si="2433"/>
        <v>5125.5997056000006</v>
      </c>
      <c r="AR3185" t="str">
        <f t="shared" si="2388"/>
        <v>kmh-3184-mph</v>
      </c>
      <c r="AS3185">
        <f t="shared" si="2391"/>
        <v>3183</v>
      </c>
      <c r="AT3185" t="str">
        <f t="shared" si="2389"/>
        <v>kmh-3183-mph</v>
      </c>
      <c r="AU3185">
        <f t="shared" si="2392"/>
        <v>3182</v>
      </c>
      <c r="AV3185" t="str">
        <f t="shared" si="2390"/>
        <v>kmh-3182-mph</v>
      </c>
    </row>
    <row r="3186" spans="1:48" x14ac:dyDescent="0.3">
      <c r="A3186">
        <v>3185</v>
      </c>
      <c r="B3186">
        <f t="shared" si="2387"/>
        <v>1979.0666350000001</v>
      </c>
      <c r="C3186">
        <f t="shared" si="2393"/>
        <v>5125.7606400000004</v>
      </c>
      <c r="D3186">
        <f t="shared" si="2394"/>
        <v>0.88472222222222219</v>
      </c>
      <c r="E3186">
        <f t="shared" si="2395"/>
        <v>3185000</v>
      </c>
      <c r="F3186">
        <f t="shared" si="2396"/>
        <v>884.72222222222229</v>
      </c>
      <c r="G3186">
        <f t="shared" si="2397"/>
        <v>10449475.4</v>
      </c>
      <c r="H3186">
        <f t="shared" si="2398"/>
        <v>2902.6320555555558</v>
      </c>
      <c r="I3186">
        <f t="shared" si="2399"/>
        <v>1719.7624080000001</v>
      </c>
      <c r="J3186">
        <f t="shared" si="2400"/>
        <v>0.47771178000000003</v>
      </c>
      <c r="K3186">
        <f t="shared" si="2401"/>
        <v>3483158.3550855001</v>
      </c>
      <c r="L3186">
        <f t="shared" si="2402"/>
        <v>967.54398752374993</v>
      </c>
      <c r="M3186">
        <f t="shared" si="2403"/>
        <v>2.6704564659500001</v>
      </c>
      <c r="N3186">
        <f t="shared" si="2404"/>
        <v>1719.7624080000001</v>
      </c>
      <c r="O3186">
        <f t="shared" si="2405"/>
        <v>0.88472222222222219</v>
      </c>
      <c r="P3186">
        <f t="shared" si="2406"/>
        <v>5125760.6400000006</v>
      </c>
      <c r="Q3186">
        <f t="shared" si="2407"/>
        <v>1423.8224</v>
      </c>
      <c r="R3186">
        <f t="shared" si="2408"/>
        <v>16816800</v>
      </c>
      <c r="S3186">
        <f t="shared" si="2409"/>
        <v>4671.333333333333</v>
      </c>
      <c r="T3186">
        <f t="shared" si="2410"/>
        <v>2767.6885600000001</v>
      </c>
      <c r="U3186">
        <f t="shared" si="2411"/>
        <v>0.76880237777777771</v>
      </c>
      <c r="V3186">
        <f t="shared" si="2412"/>
        <v>5605600</v>
      </c>
      <c r="W3186">
        <f t="shared" si="2413"/>
        <v>1557.1111111111111</v>
      </c>
      <c r="X3186">
        <f t="shared" si="2414"/>
        <v>4.150055</v>
      </c>
      <c r="Y3186">
        <f t="shared" si="2415"/>
        <v>2767.6885600000001</v>
      </c>
      <c r="Z3186">
        <f t="shared" si="2416"/>
        <v>1979.1287720999999</v>
      </c>
      <c r="AA3186">
        <f t="shared" si="2417"/>
        <v>1979.1909091999999</v>
      </c>
      <c r="AB3186">
        <f t="shared" si="2418"/>
        <v>1979.2530463000001</v>
      </c>
      <c r="AC3186">
        <f t="shared" si="2419"/>
        <v>1979.3151834</v>
      </c>
      <c r="AD3186">
        <f t="shared" si="2420"/>
        <v>1979.3773205</v>
      </c>
      <c r="AE3186">
        <f t="shared" si="2421"/>
        <v>1979.4394576</v>
      </c>
      <c r="AF3186">
        <f t="shared" si="2422"/>
        <v>1979.5015946999999</v>
      </c>
      <c r="AG3186">
        <f t="shared" si="2423"/>
        <v>1979.5637318000001</v>
      </c>
      <c r="AH3186">
        <f t="shared" si="2424"/>
        <v>1979.6258689000001</v>
      </c>
      <c r="AI3186">
        <f t="shared" si="2425"/>
        <v>5125.9215744000003</v>
      </c>
      <c r="AJ3186">
        <f t="shared" si="2426"/>
        <v>5126.0825088000001</v>
      </c>
      <c r="AK3186">
        <f t="shared" si="2427"/>
        <v>5126.2434432000009</v>
      </c>
      <c r="AL3186">
        <f t="shared" si="2428"/>
        <v>5126.4043776000008</v>
      </c>
      <c r="AM3186">
        <f t="shared" si="2429"/>
        <v>5126.5653120000006</v>
      </c>
      <c r="AN3186">
        <f t="shared" si="2430"/>
        <v>5126.7262464000005</v>
      </c>
      <c r="AO3186">
        <f t="shared" si="2431"/>
        <v>5126.8871808000004</v>
      </c>
      <c r="AP3186">
        <f t="shared" si="2432"/>
        <v>5127.0481152000002</v>
      </c>
      <c r="AQ3186">
        <f t="shared" si="2433"/>
        <v>5127.2090496000001</v>
      </c>
      <c r="AR3186" t="str">
        <f t="shared" si="2388"/>
        <v>kmh-3185-mph</v>
      </c>
      <c r="AS3186">
        <f t="shared" si="2391"/>
        <v>3184</v>
      </c>
      <c r="AT3186" t="str">
        <f t="shared" si="2389"/>
        <v>kmh-3184-mph</v>
      </c>
      <c r="AU3186">
        <f t="shared" si="2392"/>
        <v>3183</v>
      </c>
      <c r="AV3186" t="str">
        <f t="shared" si="2390"/>
        <v>kmh-3183-mph</v>
      </c>
    </row>
    <row r="3187" spans="1:48" x14ac:dyDescent="0.3">
      <c r="A3187">
        <v>3186</v>
      </c>
      <c r="B3187">
        <f t="shared" si="2387"/>
        <v>1979.6880060000001</v>
      </c>
      <c r="C3187">
        <f t="shared" si="2393"/>
        <v>5127.3699839999999</v>
      </c>
      <c r="D3187">
        <f t="shared" si="2394"/>
        <v>0.88500000000000001</v>
      </c>
      <c r="E3187">
        <f t="shared" si="2395"/>
        <v>3186000</v>
      </c>
      <c r="F3187">
        <f t="shared" si="2396"/>
        <v>885</v>
      </c>
      <c r="G3187">
        <f t="shared" si="2397"/>
        <v>10452756.24</v>
      </c>
      <c r="H3187">
        <f t="shared" si="2398"/>
        <v>2903.5434</v>
      </c>
      <c r="I3187">
        <f t="shared" si="2399"/>
        <v>1720.3023648000001</v>
      </c>
      <c r="J3187">
        <f t="shared" si="2400"/>
        <v>0.47786176800000002</v>
      </c>
      <c r="K3187">
        <f t="shared" si="2401"/>
        <v>3484251.9683837998</v>
      </c>
      <c r="L3187">
        <f t="shared" si="2402"/>
        <v>967.84776899549991</v>
      </c>
      <c r="M3187">
        <f t="shared" si="2403"/>
        <v>2.6712949138199997</v>
      </c>
      <c r="N3187">
        <f t="shared" si="2404"/>
        <v>1720.3023648000001</v>
      </c>
      <c r="O3187">
        <f t="shared" si="2405"/>
        <v>0.88500000000000001</v>
      </c>
      <c r="P3187">
        <f t="shared" si="2406"/>
        <v>5127369.9840000002</v>
      </c>
      <c r="Q3187">
        <f t="shared" si="2407"/>
        <v>1424.26944</v>
      </c>
      <c r="R3187">
        <f t="shared" si="2408"/>
        <v>16822080</v>
      </c>
      <c r="S3187">
        <f t="shared" si="2409"/>
        <v>4672.7999999999993</v>
      </c>
      <c r="T3187">
        <f t="shared" si="2410"/>
        <v>2768.5575359999998</v>
      </c>
      <c r="U3187">
        <f t="shared" si="2411"/>
        <v>0.76904375999999997</v>
      </c>
      <c r="V3187">
        <f t="shared" si="2412"/>
        <v>5607360</v>
      </c>
      <c r="W3187">
        <f t="shared" si="2413"/>
        <v>1557.6</v>
      </c>
      <c r="X3187">
        <f t="shared" si="2414"/>
        <v>4.1513580000000001</v>
      </c>
      <c r="Y3187">
        <f t="shared" si="2415"/>
        <v>2768.5575359999998</v>
      </c>
      <c r="Z3187">
        <f t="shared" si="2416"/>
        <v>1979.7501431000001</v>
      </c>
      <c r="AA3187">
        <f t="shared" si="2417"/>
        <v>1979.8122801999998</v>
      </c>
      <c r="AB3187">
        <f t="shared" si="2418"/>
        <v>1979.8744173000002</v>
      </c>
      <c r="AC3187">
        <f t="shared" si="2419"/>
        <v>1979.9365544</v>
      </c>
      <c r="AD3187">
        <f t="shared" si="2420"/>
        <v>1979.9986914999999</v>
      </c>
      <c r="AE3187">
        <f t="shared" si="2421"/>
        <v>1980.0608285999999</v>
      </c>
      <c r="AF3187">
        <f t="shared" si="2422"/>
        <v>1980.1229656999999</v>
      </c>
      <c r="AG3187">
        <f t="shared" si="2423"/>
        <v>1980.1851028000001</v>
      </c>
      <c r="AH3187">
        <f t="shared" si="2424"/>
        <v>1980.2472399000001</v>
      </c>
      <c r="AI3187">
        <f t="shared" si="2425"/>
        <v>5127.5309183999998</v>
      </c>
      <c r="AJ3187">
        <f t="shared" si="2426"/>
        <v>5127.6918527999997</v>
      </c>
      <c r="AK3187">
        <f t="shared" si="2427"/>
        <v>5127.8527872000004</v>
      </c>
      <c r="AL3187">
        <f t="shared" si="2428"/>
        <v>5128.0137216000003</v>
      </c>
      <c r="AM3187">
        <f t="shared" si="2429"/>
        <v>5128.1746560000001</v>
      </c>
      <c r="AN3187">
        <f t="shared" si="2430"/>
        <v>5128.3355904</v>
      </c>
      <c r="AO3187">
        <f t="shared" si="2431"/>
        <v>5128.4965247999999</v>
      </c>
      <c r="AP3187">
        <f t="shared" si="2432"/>
        <v>5128.6574592000006</v>
      </c>
      <c r="AQ3187">
        <f t="shared" si="2433"/>
        <v>5128.8183936000005</v>
      </c>
      <c r="AR3187" t="str">
        <f t="shared" si="2388"/>
        <v>kmh-3186-mph</v>
      </c>
      <c r="AS3187">
        <f t="shared" si="2391"/>
        <v>3185</v>
      </c>
      <c r="AT3187" t="str">
        <f t="shared" si="2389"/>
        <v>kmh-3185-mph</v>
      </c>
      <c r="AU3187">
        <f t="shared" si="2392"/>
        <v>3184</v>
      </c>
      <c r="AV3187" t="str">
        <f t="shared" si="2390"/>
        <v>kmh-3184-mph</v>
      </c>
    </row>
    <row r="3188" spans="1:48" x14ac:dyDescent="0.3">
      <c r="A3188">
        <v>3187</v>
      </c>
      <c r="B3188">
        <f t="shared" si="2387"/>
        <v>1980.309377</v>
      </c>
      <c r="C3188">
        <f t="shared" si="2393"/>
        <v>5128.9793280000004</v>
      </c>
      <c r="D3188">
        <f t="shared" si="2394"/>
        <v>0.88527777777777783</v>
      </c>
      <c r="E3188">
        <f t="shared" si="2395"/>
        <v>3187000</v>
      </c>
      <c r="F3188">
        <f t="shared" si="2396"/>
        <v>885.27777777777783</v>
      </c>
      <c r="G3188">
        <f t="shared" si="2397"/>
        <v>10456037.08</v>
      </c>
      <c r="H3188">
        <f t="shared" si="2398"/>
        <v>2904.4547444444447</v>
      </c>
      <c r="I3188">
        <f t="shared" si="2399"/>
        <v>1720.8423216000001</v>
      </c>
      <c r="J3188">
        <f t="shared" si="2400"/>
        <v>0.47801175600000007</v>
      </c>
      <c r="K3188">
        <f t="shared" si="2401"/>
        <v>3485345.5816821</v>
      </c>
      <c r="L3188">
        <f t="shared" si="2402"/>
        <v>968.15155046724988</v>
      </c>
      <c r="M3188">
        <f t="shared" si="2403"/>
        <v>2.6721333616899998</v>
      </c>
      <c r="N3188">
        <f t="shared" si="2404"/>
        <v>1720.8423216000001</v>
      </c>
      <c r="O3188">
        <f t="shared" si="2405"/>
        <v>0.88527777777777783</v>
      </c>
      <c r="P3188">
        <f t="shared" si="2406"/>
        <v>5128979.3279999997</v>
      </c>
      <c r="Q3188">
        <f t="shared" si="2407"/>
        <v>1424.71648</v>
      </c>
      <c r="R3188">
        <f t="shared" si="2408"/>
        <v>16827360</v>
      </c>
      <c r="S3188">
        <f t="shared" si="2409"/>
        <v>4674.2666666666664</v>
      </c>
      <c r="T3188">
        <f t="shared" si="2410"/>
        <v>2769.426512</v>
      </c>
      <c r="U3188">
        <f t="shared" si="2411"/>
        <v>0.76928514222222222</v>
      </c>
      <c r="V3188">
        <f t="shared" si="2412"/>
        <v>5609120</v>
      </c>
      <c r="W3188">
        <f t="shared" si="2413"/>
        <v>1558.0888888888887</v>
      </c>
      <c r="X3188">
        <f t="shared" si="2414"/>
        <v>4.1526609999999993</v>
      </c>
      <c r="Y3188">
        <f t="shared" si="2415"/>
        <v>2769.426512</v>
      </c>
      <c r="Z3188">
        <f t="shared" si="2416"/>
        <v>1980.3715141</v>
      </c>
      <c r="AA3188">
        <f t="shared" si="2417"/>
        <v>1980.4336512</v>
      </c>
      <c r="AB3188">
        <f t="shared" si="2418"/>
        <v>1980.4957883000002</v>
      </c>
      <c r="AC3188">
        <f t="shared" si="2419"/>
        <v>1980.5579254000002</v>
      </c>
      <c r="AD3188">
        <f t="shared" si="2420"/>
        <v>1980.6200625000001</v>
      </c>
      <c r="AE3188">
        <f t="shared" si="2421"/>
        <v>1980.6821995999999</v>
      </c>
      <c r="AF3188">
        <f t="shared" si="2422"/>
        <v>1980.7443366999998</v>
      </c>
      <c r="AG3188">
        <f t="shared" si="2423"/>
        <v>1980.8064738</v>
      </c>
      <c r="AH3188">
        <f t="shared" si="2424"/>
        <v>1980.8686109</v>
      </c>
      <c r="AI3188">
        <f t="shared" si="2425"/>
        <v>5129.1402624000002</v>
      </c>
      <c r="AJ3188">
        <f t="shared" si="2426"/>
        <v>5129.3011968000001</v>
      </c>
      <c r="AK3188">
        <f t="shared" si="2427"/>
        <v>5129.4621312000008</v>
      </c>
      <c r="AL3188">
        <f t="shared" si="2428"/>
        <v>5129.6230656000007</v>
      </c>
      <c r="AM3188">
        <f t="shared" si="2429"/>
        <v>5129.7840000000006</v>
      </c>
      <c r="AN3188">
        <f t="shared" si="2430"/>
        <v>5129.9449344000004</v>
      </c>
      <c r="AO3188">
        <f t="shared" si="2431"/>
        <v>5130.1058688000003</v>
      </c>
      <c r="AP3188">
        <f t="shared" si="2432"/>
        <v>5130.266803200001</v>
      </c>
      <c r="AQ3188">
        <f t="shared" si="2433"/>
        <v>5130.4277376000009</v>
      </c>
      <c r="AR3188" t="str">
        <f t="shared" si="2388"/>
        <v>kmh-3187-mph</v>
      </c>
      <c r="AS3188">
        <f t="shared" si="2391"/>
        <v>3186</v>
      </c>
      <c r="AT3188" t="str">
        <f t="shared" si="2389"/>
        <v>kmh-3186-mph</v>
      </c>
      <c r="AU3188">
        <f t="shared" si="2392"/>
        <v>3185</v>
      </c>
      <c r="AV3188" t="str">
        <f t="shared" si="2390"/>
        <v>kmh-3185-mph</v>
      </c>
    </row>
    <row r="3189" spans="1:48" x14ac:dyDescent="0.3">
      <c r="A3189">
        <v>3188</v>
      </c>
      <c r="B3189">
        <f t="shared" si="2387"/>
        <v>1980.930748</v>
      </c>
      <c r="C3189">
        <f t="shared" si="2393"/>
        <v>5130.5886720000008</v>
      </c>
      <c r="D3189">
        <f t="shared" si="2394"/>
        <v>0.88555555555555554</v>
      </c>
      <c r="E3189">
        <f t="shared" si="2395"/>
        <v>3188000</v>
      </c>
      <c r="F3189">
        <f t="shared" si="2396"/>
        <v>885.55555555555554</v>
      </c>
      <c r="G3189">
        <f t="shared" si="2397"/>
        <v>10459317.92</v>
      </c>
      <c r="H3189">
        <f t="shared" si="2398"/>
        <v>2905.366088888889</v>
      </c>
      <c r="I3189">
        <f t="shared" si="2399"/>
        <v>1721.3822784000001</v>
      </c>
      <c r="J3189">
        <f t="shared" si="2400"/>
        <v>0.47816174400000006</v>
      </c>
      <c r="K3189">
        <f t="shared" si="2401"/>
        <v>3486439.1949804001</v>
      </c>
      <c r="L3189">
        <f t="shared" si="2402"/>
        <v>968.45533193899996</v>
      </c>
      <c r="M3189">
        <f t="shared" si="2403"/>
        <v>2.6729718095599999</v>
      </c>
      <c r="N3189">
        <f t="shared" si="2404"/>
        <v>1721.3822784000001</v>
      </c>
      <c r="O3189">
        <f t="shared" si="2405"/>
        <v>0.88555555555555554</v>
      </c>
      <c r="P3189">
        <f t="shared" si="2406"/>
        <v>5130588.6720000003</v>
      </c>
      <c r="Q3189">
        <f t="shared" si="2407"/>
        <v>1425.1635200000001</v>
      </c>
      <c r="R3189">
        <f t="shared" si="2408"/>
        <v>16832640</v>
      </c>
      <c r="S3189">
        <f t="shared" si="2409"/>
        <v>4675.7333333333327</v>
      </c>
      <c r="T3189">
        <f t="shared" si="2410"/>
        <v>2770.2954879999998</v>
      </c>
      <c r="U3189">
        <f t="shared" si="2411"/>
        <v>0.76952652444444436</v>
      </c>
      <c r="V3189">
        <f t="shared" si="2412"/>
        <v>5610880</v>
      </c>
      <c r="W3189">
        <f t="shared" si="2413"/>
        <v>1558.5777777777778</v>
      </c>
      <c r="X3189">
        <f t="shared" si="2414"/>
        <v>4.1539639999999993</v>
      </c>
      <c r="Y3189">
        <f t="shared" si="2415"/>
        <v>2770.2954879999998</v>
      </c>
      <c r="Z3189">
        <f t="shared" si="2416"/>
        <v>1980.9928851</v>
      </c>
      <c r="AA3189">
        <f t="shared" si="2417"/>
        <v>1981.0550221999999</v>
      </c>
      <c r="AB3189">
        <f t="shared" si="2418"/>
        <v>1981.1171593000001</v>
      </c>
      <c r="AC3189">
        <f t="shared" si="2419"/>
        <v>1981.1792964000001</v>
      </c>
      <c r="AD3189">
        <f t="shared" si="2420"/>
        <v>1981.2414335000001</v>
      </c>
      <c r="AE3189">
        <f t="shared" si="2421"/>
        <v>1981.3035706000001</v>
      </c>
      <c r="AF3189">
        <f t="shared" si="2422"/>
        <v>1981.3657076999998</v>
      </c>
      <c r="AG3189">
        <f t="shared" si="2423"/>
        <v>1981.4278448000002</v>
      </c>
      <c r="AH3189">
        <f t="shared" si="2424"/>
        <v>1981.4899819</v>
      </c>
      <c r="AI3189">
        <f t="shared" si="2425"/>
        <v>5130.7496064000006</v>
      </c>
      <c r="AJ3189">
        <f t="shared" si="2426"/>
        <v>5130.9105408000005</v>
      </c>
      <c r="AK3189">
        <f t="shared" si="2427"/>
        <v>5131.0714752000004</v>
      </c>
      <c r="AL3189">
        <f t="shared" si="2428"/>
        <v>5131.2324096000002</v>
      </c>
      <c r="AM3189">
        <f t="shared" si="2429"/>
        <v>5131.3933440000001</v>
      </c>
      <c r="AN3189">
        <f t="shared" si="2430"/>
        <v>5131.5542783999999</v>
      </c>
      <c r="AO3189">
        <f t="shared" si="2431"/>
        <v>5131.7152127999998</v>
      </c>
      <c r="AP3189">
        <f t="shared" si="2432"/>
        <v>5131.8761472000006</v>
      </c>
      <c r="AQ3189">
        <f t="shared" si="2433"/>
        <v>5132.0370816000004</v>
      </c>
      <c r="AR3189" t="str">
        <f t="shared" si="2388"/>
        <v>kmh-3188-mph</v>
      </c>
      <c r="AS3189">
        <f t="shared" si="2391"/>
        <v>3187</v>
      </c>
      <c r="AT3189" t="str">
        <f t="shared" si="2389"/>
        <v>kmh-3187-mph</v>
      </c>
      <c r="AU3189">
        <f t="shared" si="2392"/>
        <v>3186</v>
      </c>
      <c r="AV3189" t="str">
        <f t="shared" si="2390"/>
        <v>kmh-3186-mph</v>
      </c>
    </row>
    <row r="3190" spans="1:48" x14ac:dyDescent="0.3">
      <c r="A3190">
        <v>3189</v>
      </c>
      <c r="B3190">
        <f t="shared" si="2387"/>
        <v>1981.5521189999999</v>
      </c>
      <c r="C3190">
        <f t="shared" si="2393"/>
        <v>5132.1980160000003</v>
      </c>
      <c r="D3190">
        <f t="shared" si="2394"/>
        <v>0.88583333333333336</v>
      </c>
      <c r="E3190">
        <f t="shared" si="2395"/>
        <v>3189000</v>
      </c>
      <c r="F3190">
        <f t="shared" si="2396"/>
        <v>885.83333333333337</v>
      </c>
      <c r="G3190">
        <f t="shared" si="2397"/>
        <v>10462598.76</v>
      </c>
      <c r="H3190">
        <f t="shared" si="2398"/>
        <v>2906.2774333333336</v>
      </c>
      <c r="I3190">
        <f t="shared" si="2399"/>
        <v>1721.9222352000002</v>
      </c>
      <c r="J3190">
        <f t="shared" si="2400"/>
        <v>0.47831173200000004</v>
      </c>
      <c r="K3190">
        <f t="shared" si="2401"/>
        <v>3487532.8082786999</v>
      </c>
      <c r="L3190">
        <f t="shared" si="2402"/>
        <v>968.75911341074993</v>
      </c>
      <c r="M3190">
        <f t="shared" si="2403"/>
        <v>2.67381025743</v>
      </c>
      <c r="N3190">
        <f t="shared" si="2404"/>
        <v>1721.9222352000002</v>
      </c>
      <c r="O3190">
        <f t="shared" si="2405"/>
        <v>0.88583333333333336</v>
      </c>
      <c r="P3190">
        <f t="shared" si="2406"/>
        <v>5132198.0159999998</v>
      </c>
      <c r="Q3190">
        <f t="shared" si="2407"/>
        <v>1425.6105600000001</v>
      </c>
      <c r="R3190">
        <f t="shared" si="2408"/>
        <v>16837920</v>
      </c>
      <c r="S3190">
        <f t="shared" si="2409"/>
        <v>4677.2</v>
      </c>
      <c r="T3190">
        <f t="shared" si="2410"/>
        <v>2771.164464</v>
      </c>
      <c r="U3190">
        <f t="shared" si="2411"/>
        <v>0.76976790666666661</v>
      </c>
      <c r="V3190">
        <f t="shared" si="2412"/>
        <v>5612640</v>
      </c>
      <c r="W3190">
        <f t="shared" si="2413"/>
        <v>1559.0666666666666</v>
      </c>
      <c r="X3190">
        <f t="shared" si="2414"/>
        <v>4.1552669999999994</v>
      </c>
      <c r="Y3190">
        <f t="shared" si="2415"/>
        <v>2771.164464</v>
      </c>
      <c r="Z3190">
        <f t="shared" si="2416"/>
        <v>1981.6142560999999</v>
      </c>
      <c r="AA3190">
        <f t="shared" si="2417"/>
        <v>1981.6763931999999</v>
      </c>
      <c r="AB3190">
        <f t="shared" si="2418"/>
        <v>1981.7385303000001</v>
      </c>
      <c r="AC3190">
        <f t="shared" si="2419"/>
        <v>1981.8006674000001</v>
      </c>
      <c r="AD3190">
        <f t="shared" si="2420"/>
        <v>1981.8628045</v>
      </c>
      <c r="AE3190">
        <f t="shared" si="2421"/>
        <v>1981.9249416</v>
      </c>
      <c r="AF3190">
        <f t="shared" si="2422"/>
        <v>1981.9870787</v>
      </c>
      <c r="AG3190">
        <f t="shared" si="2423"/>
        <v>1982.0492158000002</v>
      </c>
      <c r="AH3190">
        <f t="shared" si="2424"/>
        <v>1982.1113529000002</v>
      </c>
      <c r="AI3190">
        <f t="shared" si="2425"/>
        <v>5132.3589504000001</v>
      </c>
      <c r="AJ3190">
        <f t="shared" si="2426"/>
        <v>5132.5198848</v>
      </c>
      <c r="AK3190">
        <f t="shared" si="2427"/>
        <v>5132.6808192000008</v>
      </c>
      <c r="AL3190">
        <f t="shared" si="2428"/>
        <v>5132.8417536000006</v>
      </c>
      <c r="AM3190">
        <f t="shared" si="2429"/>
        <v>5133.0026880000005</v>
      </c>
      <c r="AN3190">
        <f t="shared" si="2430"/>
        <v>5133.1636224000003</v>
      </c>
      <c r="AO3190">
        <f t="shared" si="2431"/>
        <v>5133.3245568000002</v>
      </c>
      <c r="AP3190">
        <f t="shared" si="2432"/>
        <v>5133.485491200001</v>
      </c>
      <c r="AQ3190">
        <f t="shared" si="2433"/>
        <v>5133.6464256000008</v>
      </c>
      <c r="AR3190" t="str">
        <f t="shared" si="2388"/>
        <v>kmh-3189-mph</v>
      </c>
      <c r="AS3190">
        <f t="shared" si="2391"/>
        <v>3188</v>
      </c>
      <c r="AT3190" t="str">
        <f t="shared" si="2389"/>
        <v>kmh-3188-mph</v>
      </c>
      <c r="AU3190">
        <f t="shared" si="2392"/>
        <v>3187</v>
      </c>
      <c r="AV3190" t="str">
        <f t="shared" si="2390"/>
        <v>kmh-3187-mph</v>
      </c>
    </row>
    <row r="3191" spans="1:48" x14ac:dyDescent="0.3">
      <c r="A3191">
        <v>3190</v>
      </c>
      <c r="B3191">
        <f t="shared" si="2387"/>
        <v>1982.1734900000001</v>
      </c>
      <c r="C3191">
        <f t="shared" si="2393"/>
        <v>5133.8073600000007</v>
      </c>
      <c r="D3191">
        <f t="shared" si="2394"/>
        <v>0.88611111111111107</v>
      </c>
      <c r="E3191">
        <f t="shared" si="2395"/>
        <v>3190000</v>
      </c>
      <c r="F3191">
        <f t="shared" si="2396"/>
        <v>886.1111111111112</v>
      </c>
      <c r="G3191">
        <f t="shared" si="2397"/>
        <v>10465879.6</v>
      </c>
      <c r="H3191">
        <f t="shared" si="2398"/>
        <v>2907.1887777777779</v>
      </c>
      <c r="I3191">
        <f t="shared" si="2399"/>
        <v>1722.462192</v>
      </c>
      <c r="J3191">
        <f t="shared" si="2400"/>
        <v>0.47846172000000003</v>
      </c>
      <c r="K3191">
        <f t="shared" si="2401"/>
        <v>3488626.4215770001</v>
      </c>
      <c r="L3191">
        <f t="shared" si="2402"/>
        <v>969.0628948824999</v>
      </c>
      <c r="M3191">
        <f t="shared" si="2403"/>
        <v>2.6746487053000001</v>
      </c>
      <c r="N3191">
        <f t="shared" si="2404"/>
        <v>1722.462192</v>
      </c>
      <c r="O3191">
        <f t="shared" si="2405"/>
        <v>0.88611111111111107</v>
      </c>
      <c r="P3191">
        <f t="shared" si="2406"/>
        <v>5133807.3600000003</v>
      </c>
      <c r="Q3191">
        <f t="shared" si="2407"/>
        <v>1426.0575999999999</v>
      </c>
      <c r="R3191">
        <f t="shared" si="2408"/>
        <v>16843200</v>
      </c>
      <c r="S3191">
        <f t="shared" si="2409"/>
        <v>4678.6666666666661</v>
      </c>
      <c r="T3191">
        <f t="shared" si="2410"/>
        <v>2772.0334399999997</v>
      </c>
      <c r="U3191">
        <f t="shared" si="2411"/>
        <v>0.77000928888888887</v>
      </c>
      <c r="V3191">
        <f t="shared" si="2412"/>
        <v>5614400</v>
      </c>
      <c r="W3191">
        <f t="shared" si="2413"/>
        <v>1559.5555555555554</v>
      </c>
      <c r="X3191">
        <f t="shared" si="2414"/>
        <v>4.1565699999999994</v>
      </c>
      <c r="Y3191">
        <f t="shared" si="2415"/>
        <v>2772.0334399999997</v>
      </c>
      <c r="Z3191">
        <f t="shared" si="2416"/>
        <v>1982.2356270999999</v>
      </c>
      <c r="AA3191">
        <f t="shared" si="2417"/>
        <v>1982.2977641999998</v>
      </c>
      <c r="AB3191">
        <f t="shared" si="2418"/>
        <v>1982.3599013</v>
      </c>
      <c r="AC3191">
        <f t="shared" si="2419"/>
        <v>1982.4220384</v>
      </c>
      <c r="AD3191">
        <f t="shared" si="2420"/>
        <v>1982.4841755</v>
      </c>
      <c r="AE3191">
        <f t="shared" si="2421"/>
        <v>1982.5463126</v>
      </c>
      <c r="AF3191">
        <f t="shared" si="2422"/>
        <v>1982.6084496999999</v>
      </c>
      <c r="AG3191">
        <f t="shared" si="2423"/>
        <v>1982.6705868000001</v>
      </c>
      <c r="AH3191">
        <f t="shared" si="2424"/>
        <v>1982.7327239000001</v>
      </c>
      <c r="AI3191">
        <f t="shared" si="2425"/>
        <v>5133.9682944000006</v>
      </c>
      <c r="AJ3191">
        <f t="shared" si="2426"/>
        <v>5134.1292288000004</v>
      </c>
      <c r="AK3191">
        <f t="shared" si="2427"/>
        <v>5134.2901632000003</v>
      </c>
      <c r="AL3191">
        <f t="shared" si="2428"/>
        <v>5134.4510976000001</v>
      </c>
      <c r="AM3191">
        <f t="shared" si="2429"/>
        <v>5134.612032</v>
      </c>
      <c r="AN3191">
        <f t="shared" si="2430"/>
        <v>5134.7729663999999</v>
      </c>
      <c r="AO3191">
        <f t="shared" si="2431"/>
        <v>5134.9339007999997</v>
      </c>
      <c r="AP3191">
        <f t="shared" si="2432"/>
        <v>5135.0948352000005</v>
      </c>
      <c r="AQ3191">
        <f t="shared" si="2433"/>
        <v>5135.2557696000003</v>
      </c>
      <c r="AR3191" t="str">
        <f t="shared" si="2388"/>
        <v>kmh-3190-mph</v>
      </c>
      <c r="AS3191">
        <f t="shared" si="2391"/>
        <v>3189</v>
      </c>
      <c r="AT3191" t="str">
        <f t="shared" si="2389"/>
        <v>kmh-3189-mph</v>
      </c>
      <c r="AU3191">
        <f t="shared" si="2392"/>
        <v>3188</v>
      </c>
      <c r="AV3191" t="str">
        <f t="shared" si="2390"/>
        <v>kmh-3188-mph</v>
      </c>
    </row>
    <row r="3192" spans="1:48" x14ac:dyDescent="0.3">
      <c r="A3192">
        <v>3191</v>
      </c>
      <c r="B3192">
        <f t="shared" si="2387"/>
        <v>1982.7948610000001</v>
      </c>
      <c r="C3192">
        <f t="shared" si="2393"/>
        <v>5135.4167040000002</v>
      </c>
      <c r="D3192">
        <f t="shared" si="2394"/>
        <v>0.88638888888888889</v>
      </c>
      <c r="E3192">
        <f t="shared" si="2395"/>
        <v>3191000</v>
      </c>
      <c r="F3192">
        <f t="shared" si="2396"/>
        <v>886.38888888888891</v>
      </c>
      <c r="G3192">
        <f t="shared" si="2397"/>
        <v>10469160.440000001</v>
      </c>
      <c r="H3192">
        <f t="shared" si="2398"/>
        <v>2908.1001222222226</v>
      </c>
      <c r="I3192">
        <f t="shared" si="2399"/>
        <v>1723.0021488</v>
      </c>
      <c r="J3192">
        <f t="shared" si="2400"/>
        <v>0.47861170800000002</v>
      </c>
      <c r="K3192">
        <f t="shared" si="2401"/>
        <v>3489720.0348752998</v>
      </c>
      <c r="L3192">
        <f t="shared" si="2402"/>
        <v>969.36667635424988</v>
      </c>
      <c r="M3192">
        <f t="shared" si="2403"/>
        <v>2.6754871531699997</v>
      </c>
      <c r="N3192">
        <f t="shared" si="2404"/>
        <v>1723.0021488</v>
      </c>
      <c r="O3192">
        <f t="shared" si="2405"/>
        <v>0.88638888888888889</v>
      </c>
      <c r="P3192">
        <f t="shared" si="2406"/>
        <v>5135416.7039999999</v>
      </c>
      <c r="Q3192">
        <f t="shared" si="2407"/>
        <v>1426.5046399999999</v>
      </c>
      <c r="R3192">
        <f t="shared" si="2408"/>
        <v>16848480</v>
      </c>
      <c r="S3192">
        <f t="shared" si="2409"/>
        <v>4680.1333333333332</v>
      </c>
      <c r="T3192">
        <f t="shared" si="2410"/>
        <v>2772.9024159999999</v>
      </c>
      <c r="U3192">
        <f t="shared" si="2411"/>
        <v>0.77025067111111101</v>
      </c>
      <c r="V3192">
        <f t="shared" si="2412"/>
        <v>5616160</v>
      </c>
      <c r="W3192">
        <f t="shared" si="2413"/>
        <v>1560.0444444444445</v>
      </c>
      <c r="X3192">
        <f t="shared" si="2414"/>
        <v>4.1578729999999995</v>
      </c>
      <c r="Y3192">
        <f t="shared" si="2415"/>
        <v>2772.9024159999999</v>
      </c>
      <c r="Z3192">
        <f t="shared" si="2416"/>
        <v>1982.8569981000001</v>
      </c>
      <c r="AA3192">
        <f t="shared" si="2417"/>
        <v>1982.9191351999998</v>
      </c>
      <c r="AB3192">
        <f t="shared" si="2418"/>
        <v>1982.9812723000002</v>
      </c>
      <c r="AC3192">
        <f t="shared" si="2419"/>
        <v>1983.0434094</v>
      </c>
      <c r="AD3192">
        <f t="shared" si="2420"/>
        <v>1983.1055464999999</v>
      </c>
      <c r="AE3192">
        <f t="shared" si="2421"/>
        <v>1983.1676835999999</v>
      </c>
      <c r="AF3192">
        <f t="shared" si="2422"/>
        <v>1983.2298206999999</v>
      </c>
      <c r="AG3192">
        <f t="shared" si="2423"/>
        <v>1983.2919578000001</v>
      </c>
      <c r="AH3192">
        <f t="shared" si="2424"/>
        <v>1983.3540949000001</v>
      </c>
      <c r="AI3192">
        <f t="shared" si="2425"/>
        <v>5135.5776384000001</v>
      </c>
      <c r="AJ3192">
        <f t="shared" si="2426"/>
        <v>5135.7385727999999</v>
      </c>
      <c r="AK3192">
        <f t="shared" si="2427"/>
        <v>5135.8995072000007</v>
      </c>
      <c r="AL3192">
        <f t="shared" si="2428"/>
        <v>5136.0604416000006</v>
      </c>
      <c r="AM3192">
        <f t="shared" si="2429"/>
        <v>5136.2213760000004</v>
      </c>
      <c r="AN3192">
        <f t="shared" si="2430"/>
        <v>5136.3823104000003</v>
      </c>
      <c r="AO3192">
        <f t="shared" si="2431"/>
        <v>5136.5432448000001</v>
      </c>
      <c r="AP3192">
        <f t="shared" si="2432"/>
        <v>5136.7041792000009</v>
      </c>
      <c r="AQ3192">
        <f t="shared" si="2433"/>
        <v>5136.8651136000008</v>
      </c>
      <c r="AR3192" t="str">
        <f t="shared" si="2388"/>
        <v>kmh-3191-mph</v>
      </c>
      <c r="AS3192">
        <f t="shared" si="2391"/>
        <v>3190</v>
      </c>
      <c r="AT3192" t="str">
        <f t="shared" si="2389"/>
        <v>kmh-3190-mph</v>
      </c>
      <c r="AU3192">
        <f t="shared" si="2392"/>
        <v>3189</v>
      </c>
      <c r="AV3192" t="str">
        <f t="shared" si="2390"/>
        <v>kmh-3189-mph</v>
      </c>
    </row>
    <row r="3193" spans="1:48" x14ac:dyDescent="0.3">
      <c r="A3193">
        <v>3192</v>
      </c>
      <c r="B3193">
        <f t="shared" si="2387"/>
        <v>1983.416232</v>
      </c>
      <c r="C3193">
        <f t="shared" si="2393"/>
        <v>5137.0260480000006</v>
      </c>
      <c r="D3193">
        <f t="shared" si="2394"/>
        <v>0.88666666666666671</v>
      </c>
      <c r="E3193">
        <f t="shared" si="2395"/>
        <v>3192000</v>
      </c>
      <c r="F3193">
        <f t="shared" si="2396"/>
        <v>886.66666666666674</v>
      </c>
      <c r="G3193">
        <f t="shared" si="2397"/>
        <v>10472441.280000001</v>
      </c>
      <c r="H3193">
        <f t="shared" si="2398"/>
        <v>2909.0114666666668</v>
      </c>
      <c r="I3193">
        <f t="shared" si="2399"/>
        <v>1723.5421056</v>
      </c>
      <c r="J3193">
        <f t="shared" si="2400"/>
        <v>0.47876169600000007</v>
      </c>
      <c r="K3193">
        <f t="shared" si="2401"/>
        <v>3490813.6481736</v>
      </c>
      <c r="L3193">
        <f t="shared" si="2402"/>
        <v>969.67045782599996</v>
      </c>
      <c r="M3193">
        <f t="shared" si="2403"/>
        <v>2.6763256010399998</v>
      </c>
      <c r="N3193">
        <f t="shared" si="2404"/>
        <v>1723.5421056</v>
      </c>
      <c r="O3193">
        <f t="shared" si="2405"/>
        <v>0.88666666666666671</v>
      </c>
      <c r="P3193">
        <f t="shared" si="2406"/>
        <v>5137026.0480000004</v>
      </c>
      <c r="Q3193">
        <f t="shared" si="2407"/>
        <v>1426.9516799999999</v>
      </c>
      <c r="R3193">
        <f t="shared" si="2408"/>
        <v>16853760</v>
      </c>
      <c r="S3193">
        <f t="shared" si="2409"/>
        <v>4681.5999999999995</v>
      </c>
      <c r="T3193">
        <f t="shared" si="2410"/>
        <v>2773.7713920000001</v>
      </c>
      <c r="U3193">
        <f t="shared" si="2411"/>
        <v>0.77049205333333326</v>
      </c>
      <c r="V3193">
        <f t="shared" si="2412"/>
        <v>5617920</v>
      </c>
      <c r="W3193">
        <f t="shared" si="2413"/>
        <v>1560.5333333333333</v>
      </c>
      <c r="X3193">
        <f t="shared" si="2414"/>
        <v>4.1591759999999995</v>
      </c>
      <c r="Y3193">
        <f t="shared" si="2415"/>
        <v>2773.7713920000001</v>
      </c>
      <c r="Z3193">
        <f t="shared" si="2416"/>
        <v>1983.4783691</v>
      </c>
      <c r="AA3193">
        <f t="shared" si="2417"/>
        <v>1983.5405062</v>
      </c>
      <c r="AB3193">
        <f t="shared" si="2418"/>
        <v>1983.6026433000002</v>
      </c>
      <c r="AC3193">
        <f t="shared" si="2419"/>
        <v>1983.6647804000002</v>
      </c>
      <c r="AD3193">
        <f t="shared" si="2420"/>
        <v>1983.7269175000001</v>
      </c>
      <c r="AE3193">
        <f t="shared" si="2421"/>
        <v>1983.7890545999999</v>
      </c>
      <c r="AF3193">
        <f t="shared" si="2422"/>
        <v>1983.8511916999998</v>
      </c>
      <c r="AG3193">
        <f t="shared" si="2423"/>
        <v>1983.9133288</v>
      </c>
      <c r="AH3193">
        <f t="shared" si="2424"/>
        <v>1983.9754659</v>
      </c>
      <c r="AI3193">
        <f t="shared" si="2425"/>
        <v>5137.1869824000005</v>
      </c>
      <c r="AJ3193">
        <f t="shared" si="2426"/>
        <v>5137.3479168000003</v>
      </c>
      <c r="AK3193">
        <f t="shared" si="2427"/>
        <v>5137.5088512000002</v>
      </c>
      <c r="AL3193">
        <f t="shared" si="2428"/>
        <v>5137.6697856000001</v>
      </c>
      <c r="AM3193">
        <f t="shared" si="2429"/>
        <v>5137.8307199999999</v>
      </c>
      <c r="AN3193">
        <f t="shared" si="2430"/>
        <v>5137.9916543999998</v>
      </c>
      <c r="AO3193">
        <f t="shared" si="2431"/>
        <v>5138.1525887999996</v>
      </c>
      <c r="AP3193">
        <f t="shared" si="2432"/>
        <v>5138.3135232000004</v>
      </c>
      <c r="AQ3193">
        <f t="shared" si="2433"/>
        <v>5138.4744576000003</v>
      </c>
      <c r="AR3193" t="str">
        <f t="shared" si="2388"/>
        <v>kmh-3192-mph</v>
      </c>
      <c r="AS3193">
        <f t="shared" si="2391"/>
        <v>3191</v>
      </c>
      <c r="AT3193" t="str">
        <f t="shared" si="2389"/>
        <v>kmh-3191-mph</v>
      </c>
      <c r="AU3193">
        <f t="shared" si="2392"/>
        <v>3190</v>
      </c>
      <c r="AV3193" t="str">
        <f t="shared" si="2390"/>
        <v>kmh-3190-mph</v>
      </c>
    </row>
    <row r="3194" spans="1:48" x14ac:dyDescent="0.3">
      <c r="A3194">
        <v>3193</v>
      </c>
      <c r="B3194">
        <f t="shared" si="2387"/>
        <v>1984.037603</v>
      </c>
      <c r="C3194">
        <f t="shared" si="2393"/>
        <v>5138.6353920000001</v>
      </c>
      <c r="D3194">
        <f t="shared" si="2394"/>
        <v>0.88694444444444442</v>
      </c>
      <c r="E3194">
        <f t="shared" si="2395"/>
        <v>3193000</v>
      </c>
      <c r="F3194">
        <f t="shared" si="2396"/>
        <v>886.94444444444446</v>
      </c>
      <c r="G3194">
        <f t="shared" si="2397"/>
        <v>10475722.120000001</v>
      </c>
      <c r="H3194">
        <f t="shared" si="2398"/>
        <v>2909.9228111111115</v>
      </c>
      <c r="I3194">
        <f t="shared" si="2399"/>
        <v>1724.0820624</v>
      </c>
      <c r="J3194">
        <f t="shared" si="2400"/>
        <v>0.47891168400000006</v>
      </c>
      <c r="K3194">
        <f t="shared" si="2401"/>
        <v>3491907.2614719002</v>
      </c>
      <c r="L3194">
        <f t="shared" si="2402"/>
        <v>969.97423929774993</v>
      </c>
      <c r="M3194">
        <f t="shared" si="2403"/>
        <v>2.6771640489099999</v>
      </c>
      <c r="N3194">
        <f t="shared" si="2404"/>
        <v>1724.0820624</v>
      </c>
      <c r="O3194">
        <f t="shared" si="2405"/>
        <v>0.88694444444444442</v>
      </c>
      <c r="P3194">
        <f t="shared" si="2406"/>
        <v>5138635.392</v>
      </c>
      <c r="Q3194">
        <f t="shared" si="2407"/>
        <v>1427.3987199999999</v>
      </c>
      <c r="R3194">
        <f t="shared" si="2408"/>
        <v>16859040</v>
      </c>
      <c r="S3194">
        <f t="shared" si="2409"/>
        <v>4683.0666666666666</v>
      </c>
      <c r="T3194">
        <f t="shared" si="2410"/>
        <v>2774.6403679999999</v>
      </c>
      <c r="U3194">
        <f t="shared" si="2411"/>
        <v>0.77073343555555551</v>
      </c>
      <c r="V3194">
        <f t="shared" si="2412"/>
        <v>5619680</v>
      </c>
      <c r="W3194">
        <f t="shared" si="2413"/>
        <v>1561.0222222222221</v>
      </c>
      <c r="X3194">
        <f t="shared" si="2414"/>
        <v>4.1604789999999996</v>
      </c>
      <c r="Y3194">
        <f t="shared" si="2415"/>
        <v>2774.6403679999999</v>
      </c>
      <c r="Z3194">
        <f t="shared" si="2416"/>
        <v>1984.0997401</v>
      </c>
      <c r="AA3194">
        <f t="shared" si="2417"/>
        <v>1984.1618771999999</v>
      </c>
      <c r="AB3194">
        <f t="shared" si="2418"/>
        <v>1984.2240143000001</v>
      </c>
      <c r="AC3194">
        <f t="shared" si="2419"/>
        <v>1984.2861514000001</v>
      </c>
      <c r="AD3194">
        <f t="shared" si="2420"/>
        <v>1984.3482885000001</v>
      </c>
      <c r="AE3194">
        <f t="shared" si="2421"/>
        <v>1984.4104256000001</v>
      </c>
      <c r="AF3194">
        <f t="shared" si="2422"/>
        <v>1984.4725626999998</v>
      </c>
      <c r="AG3194">
        <f t="shared" si="2423"/>
        <v>1984.5346998000002</v>
      </c>
      <c r="AH3194">
        <f t="shared" si="2424"/>
        <v>1984.5968369</v>
      </c>
      <c r="AI3194">
        <f t="shared" si="2425"/>
        <v>5138.7963264</v>
      </c>
      <c r="AJ3194">
        <f t="shared" si="2426"/>
        <v>5138.9572607999999</v>
      </c>
      <c r="AK3194">
        <f t="shared" si="2427"/>
        <v>5139.1181952000006</v>
      </c>
      <c r="AL3194">
        <f t="shared" si="2428"/>
        <v>5139.2791296000005</v>
      </c>
      <c r="AM3194">
        <f t="shared" si="2429"/>
        <v>5139.4400640000003</v>
      </c>
      <c r="AN3194">
        <f t="shared" si="2430"/>
        <v>5139.6009984000002</v>
      </c>
      <c r="AO3194">
        <f t="shared" si="2431"/>
        <v>5139.7619328000001</v>
      </c>
      <c r="AP3194">
        <f t="shared" si="2432"/>
        <v>5139.9228672000008</v>
      </c>
      <c r="AQ3194">
        <f t="shared" si="2433"/>
        <v>5140.0838016000007</v>
      </c>
      <c r="AR3194" t="str">
        <f t="shared" si="2388"/>
        <v>kmh-3193-mph</v>
      </c>
      <c r="AS3194">
        <f t="shared" si="2391"/>
        <v>3192</v>
      </c>
      <c r="AT3194" t="str">
        <f t="shared" si="2389"/>
        <v>kmh-3192-mph</v>
      </c>
      <c r="AU3194">
        <f t="shared" si="2392"/>
        <v>3191</v>
      </c>
      <c r="AV3194" t="str">
        <f t="shared" si="2390"/>
        <v>kmh-3191-mph</v>
      </c>
    </row>
    <row r="3195" spans="1:48" x14ac:dyDescent="0.3">
      <c r="A3195">
        <v>3194</v>
      </c>
      <c r="B3195">
        <f t="shared" si="2387"/>
        <v>1984.6589739999999</v>
      </c>
      <c r="C3195">
        <f t="shared" si="2393"/>
        <v>5140.2447360000006</v>
      </c>
      <c r="D3195">
        <f t="shared" si="2394"/>
        <v>0.88722222222222225</v>
      </c>
      <c r="E3195">
        <f t="shared" si="2395"/>
        <v>3194000</v>
      </c>
      <c r="F3195">
        <f t="shared" si="2396"/>
        <v>887.22222222222229</v>
      </c>
      <c r="G3195">
        <f t="shared" si="2397"/>
        <v>10479002.960000001</v>
      </c>
      <c r="H3195">
        <f t="shared" si="2398"/>
        <v>2910.8341555555558</v>
      </c>
      <c r="I3195">
        <f t="shared" si="2399"/>
        <v>1724.6220192000001</v>
      </c>
      <c r="J3195">
        <f t="shared" si="2400"/>
        <v>0.47906167200000005</v>
      </c>
      <c r="K3195">
        <f t="shared" si="2401"/>
        <v>3493000.8747701999</v>
      </c>
      <c r="L3195">
        <f t="shared" si="2402"/>
        <v>970.2780207694999</v>
      </c>
      <c r="M3195">
        <f t="shared" si="2403"/>
        <v>2.67800249678</v>
      </c>
      <c r="N3195">
        <f t="shared" si="2404"/>
        <v>1724.6220192000001</v>
      </c>
      <c r="O3195">
        <f t="shared" si="2405"/>
        <v>0.88722222222222225</v>
      </c>
      <c r="P3195">
        <f t="shared" si="2406"/>
        <v>5140244.7360000005</v>
      </c>
      <c r="Q3195">
        <f t="shared" si="2407"/>
        <v>1427.8457599999999</v>
      </c>
      <c r="R3195">
        <f t="shared" si="2408"/>
        <v>16864320</v>
      </c>
      <c r="S3195">
        <f t="shared" si="2409"/>
        <v>4684.5333333333328</v>
      </c>
      <c r="T3195">
        <f t="shared" si="2410"/>
        <v>2775.5093440000001</v>
      </c>
      <c r="U3195">
        <f t="shared" si="2411"/>
        <v>0.77097481777777777</v>
      </c>
      <c r="V3195">
        <f t="shared" si="2412"/>
        <v>5621440</v>
      </c>
      <c r="W3195">
        <f t="shared" si="2413"/>
        <v>1561.5111111111109</v>
      </c>
      <c r="X3195">
        <f t="shared" si="2414"/>
        <v>4.1617819999999996</v>
      </c>
      <c r="Y3195">
        <f t="shared" si="2415"/>
        <v>2775.5093440000001</v>
      </c>
      <c r="Z3195">
        <f t="shared" si="2416"/>
        <v>1984.7211110999999</v>
      </c>
      <c r="AA3195">
        <f t="shared" si="2417"/>
        <v>1984.7832481999999</v>
      </c>
      <c r="AB3195">
        <f t="shared" si="2418"/>
        <v>1984.8453853000001</v>
      </c>
      <c r="AC3195">
        <f t="shared" si="2419"/>
        <v>1984.9075224000001</v>
      </c>
      <c r="AD3195">
        <f t="shared" si="2420"/>
        <v>1984.9696595</v>
      </c>
      <c r="AE3195">
        <f t="shared" si="2421"/>
        <v>1985.0317966</v>
      </c>
      <c r="AF3195">
        <f t="shared" si="2422"/>
        <v>1985.0939337</v>
      </c>
      <c r="AG3195">
        <f t="shared" si="2423"/>
        <v>1985.1560708000002</v>
      </c>
      <c r="AH3195">
        <f t="shared" si="2424"/>
        <v>1985.2182079000002</v>
      </c>
      <c r="AI3195">
        <f t="shared" si="2425"/>
        <v>5140.4056704000004</v>
      </c>
      <c r="AJ3195">
        <f t="shared" si="2426"/>
        <v>5140.5666048000003</v>
      </c>
      <c r="AK3195">
        <f t="shared" si="2427"/>
        <v>5140.727539200001</v>
      </c>
      <c r="AL3195">
        <f t="shared" si="2428"/>
        <v>5140.8884736000009</v>
      </c>
      <c r="AM3195">
        <f t="shared" si="2429"/>
        <v>5141.0494080000008</v>
      </c>
      <c r="AN3195">
        <f t="shared" si="2430"/>
        <v>5141.2103424000006</v>
      </c>
      <c r="AO3195">
        <f t="shared" si="2431"/>
        <v>5141.3712768000005</v>
      </c>
      <c r="AP3195">
        <f t="shared" si="2432"/>
        <v>5141.5322112000003</v>
      </c>
      <c r="AQ3195">
        <f t="shared" si="2433"/>
        <v>5141.6931456000002</v>
      </c>
      <c r="AR3195" t="str">
        <f t="shared" si="2388"/>
        <v>kmh-3194-mph</v>
      </c>
      <c r="AS3195">
        <f t="shared" si="2391"/>
        <v>3193</v>
      </c>
      <c r="AT3195" t="str">
        <f t="shared" si="2389"/>
        <v>kmh-3193-mph</v>
      </c>
      <c r="AU3195">
        <f t="shared" si="2392"/>
        <v>3192</v>
      </c>
      <c r="AV3195" t="str">
        <f t="shared" si="2390"/>
        <v>kmh-3192-mph</v>
      </c>
    </row>
    <row r="3196" spans="1:48" x14ac:dyDescent="0.3">
      <c r="A3196">
        <v>3195</v>
      </c>
      <c r="B3196">
        <f t="shared" si="2387"/>
        <v>1985.2803450000001</v>
      </c>
      <c r="C3196">
        <f t="shared" si="2393"/>
        <v>5141.8540800000001</v>
      </c>
      <c r="D3196">
        <f t="shared" si="2394"/>
        <v>0.88749999999999996</v>
      </c>
      <c r="E3196">
        <f t="shared" si="2395"/>
        <v>3195000</v>
      </c>
      <c r="F3196">
        <f t="shared" si="2396"/>
        <v>887.5</v>
      </c>
      <c r="G3196">
        <f t="shared" si="2397"/>
        <v>10482283.800000001</v>
      </c>
      <c r="H3196">
        <f t="shared" si="2398"/>
        <v>2911.7455</v>
      </c>
      <c r="I3196">
        <f t="shared" si="2399"/>
        <v>1725.1619760000001</v>
      </c>
      <c r="J3196">
        <f t="shared" si="2400"/>
        <v>0.47921166000000004</v>
      </c>
      <c r="K3196">
        <f t="shared" si="2401"/>
        <v>3494094.4880685001</v>
      </c>
      <c r="L3196">
        <f t="shared" si="2402"/>
        <v>970.58180224124987</v>
      </c>
      <c r="M3196">
        <f t="shared" si="2403"/>
        <v>2.6788409446500001</v>
      </c>
      <c r="N3196">
        <f t="shared" si="2404"/>
        <v>1725.1619760000001</v>
      </c>
      <c r="O3196">
        <f t="shared" si="2405"/>
        <v>0.88749999999999996</v>
      </c>
      <c r="P3196">
        <f t="shared" si="2406"/>
        <v>5141854.08</v>
      </c>
      <c r="Q3196">
        <f t="shared" si="2407"/>
        <v>1428.2927999999999</v>
      </c>
      <c r="R3196">
        <f t="shared" si="2408"/>
        <v>16869600</v>
      </c>
      <c r="S3196">
        <f t="shared" si="2409"/>
        <v>4686</v>
      </c>
      <c r="T3196">
        <f t="shared" si="2410"/>
        <v>2776.3783199999998</v>
      </c>
      <c r="U3196">
        <f t="shared" si="2411"/>
        <v>0.77121619999999991</v>
      </c>
      <c r="V3196">
        <f t="shared" si="2412"/>
        <v>5623200</v>
      </c>
      <c r="W3196">
        <f t="shared" si="2413"/>
        <v>1562</v>
      </c>
      <c r="X3196">
        <f t="shared" si="2414"/>
        <v>4.1630849999999997</v>
      </c>
      <c r="Y3196">
        <f t="shared" si="2415"/>
        <v>2776.3783199999998</v>
      </c>
      <c r="Z3196">
        <f t="shared" si="2416"/>
        <v>1985.3424820999999</v>
      </c>
      <c r="AA3196">
        <f t="shared" si="2417"/>
        <v>1985.4046191999998</v>
      </c>
      <c r="AB3196">
        <f t="shared" si="2418"/>
        <v>1985.4667563</v>
      </c>
      <c r="AC3196">
        <f t="shared" si="2419"/>
        <v>1985.5288934</v>
      </c>
      <c r="AD3196">
        <f t="shared" si="2420"/>
        <v>1985.5910305</v>
      </c>
      <c r="AE3196">
        <f t="shared" si="2421"/>
        <v>1985.6531676</v>
      </c>
      <c r="AF3196">
        <f t="shared" si="2422"/>
        <v>1985.7153046999999</v>
      </c>
      <c r="AG3196">
        <f t="shared" si="2423"/>
        <v>1985.7774418000001</v>
      </c>
      <c r="AH3196">
        <f t="shared" si="2424"/>
        <v>1985.8395789000001</v>
      </c>
      <c r="AI3196">
        <f t="shared" si="2425"/>
        <v>5142.0150143999999</v>
      </c>
      <c r="AJ3196">
        <f t="shared" si="2426"/>
        <v>5142.1759487999998</v>
      </c>
      <c r="AK3196">
        <f t="shared" si="2427"/>
        <v>5142.3368832000006</v>
      </c>
      <c r="AL3196">
        <f t="shared" si="2428"/>
        <v>5142.4978176000004</v>
      </c>
      <c r="AM3196">
        <f t="shared" si="2429"/>
        <v>5142.6587520000003</v>
      </c>
      <c r="AN3196">
        <f t="shared" si="2430"/>
        <v>5142.8196864000001</v>
      </c>
      <c r="AO3196">
        <f t="shared" si="2431"/>
        <v>5142.9806208</v>
      </c>
      <c r="AP3196">
        <f t="shared" si="2432"/>
        <v>5143.1415552000008</v>
      </c>
      <c r="AQ3196">
        <f t="shared" si="2433"/>
        <v>5143.3024896000006</v>
      </c>
      <c r="AR3196" t="str">
        <f t="shared" si="2388"/>
        <v>kmh-3195-mph</v>
      </c>
      <c r="AS3196">
        <f t="shared" si="2391"/>
        <v>3194</v>
      </c>
      <c r="AT3196" t="str">
        <f t="shared" si="2389"/>
        <v>kmh-3194-mph</v>
      </c>
      <c r="AU3196">
        <f t="shared" si="2392"/>
        <v>3193</v>
      </c>
      <c r="AV3196" t="str">
        <f t="shared" si="2390"/>
        <v>kmh-3193-mph</v>
      </c>
    </row>
    <row r="3197" spans="1:48" x14ac:dyDescent="0.3">
      <c r="A3197">
        <v>3196</v>
      </c>
      <c r="B3197">
        <f t="shared" si="2387"/>
        <v>1985.9017160000001</v>
      </c>
      <c r="C3197">
        <f t="shared" si="2393"/>
        <v>5143.4634240000005</v>
      </c>
      <c r="D3197">
        <f t="shared" si="2394"/>
        <v>0.88777777777777778</v>
      </c>
      <c r="E3197">
        <f t="shared" si="2395"/>
        <v>3196000</v>
      </c>
      <c r="F3197">
        <f t="shared" si="2396"/>
        <v>887.77777777777783</v>
      </c>
      <c r="G3197">
        <f t="shared" si="2397"/>
        <v>10485564.640000001</v>
      </c>
      <c r="H3197">
        <f t="shared" si="2398"/>
        <v>2912.6568444444447</v>
      </c>
      <c r="I3197">
        <f t="shared" si="2399"/>
        <v>1725.7019328000001</v>
      </c>
      <c r="J3197">
        <f t="shared" si="2400"/>
        <v>0.47936164800000003</v>
      </c>
      <c r="K3197">
        <f t="shared" si="2401"/>
        <v>3495188.1013667998</v>
      </c>
      <c r="L3197">
        <f t="shared" si="2402"/>
        <v>970.88558371299996</v>
      </c>
      <c r="M3197">
        <f t="shared" si="2403"/>
        <v>2.6796793925199998</v>
      </c>
      <c r="N3197">
        <f t="shared" si="2404"/>
        <v>1725.7019328000001</v>
      </c>
      <c r="O3197">
        <f t="shared" si="2405"/>
        <v>0.88777777777777778</v>
      </c>
      <c r="P3197">
        <f t="shared" si="2406"/>
        <v>5143463.4240000006</v>
      </c>
      <c r="Q3197">
        <f t="shared" si="2407"/>
        <v>1428.73984</v>
      </c>
      <c r="R3197">
        <f t="shared" si="2408"/>
        <v>16874880</v>
      </c>
      <c r="S3197">
        <f t="shared" si="2409"/>
        <v>4687.4666666666662</v>
      </c>
      <c r="T3197">
        <f t="shared" si="2410"/>
        <v>2777.247296</v>
      </c>
      <c r="U3197">
        <f t="shared" si="2411"/>
        <v>0.77145758222222216</v>
      </c>
      <c r="V3197">
        <f t="shared" si="2412"/>
        <v>5624960</v>
      </c>
      <c r="W3197">
        <f t="shared" si="2413"/>
        <v>1562.4888888888888</v>
      </c>
      <c r="X3197">
        <f t="shared" si="2414"/>
        <v>4.1643879999999998</v>
      </c>
      <c r="Y3197">
        <f t="shared" si="2415"/>
        <v>2777.247296</v>
      </c>
      <c r="Z3197">
        <f t="shared" si="2416"/>
        <v>1985.9638531000001</v>
      </c>
      <c r="AA3197">
        <f t="shared" si="2417"/>
        <v>1986.0259901999998</v>
      </c>
      <c r="AB3197">
        <f t="shared" si="2418"/>
        <v>1986.0881273000002</v>
      </c>
      <c r="AC3197">
        <f t="shared" si="2419"/>
        <v>1986.1502644</v>
      </c>
      <c r="AD3197">
        <f t="shared" si="2420"/>
        <v>1986.2124014999999</v>
      </c>
      <c r="AE3197">
        <f t="shared" si="2421"/>
        <v>1986.2745385999999</v>
      </c>
      <c r="AF3197">
        <f t="shared" si="2422"/>
        <v>1986.3366756999999</v>
      </c>
      <c r="AG3197">
        <f t="shared" si="2423"/>
        <v>1986.3988128000001</v>
      </c>
      <c r="AH3197">
        <f t="shared" si="2424"/>
        <v>1986.4609499000001</v>
      </c>
      <c r="AI3197">
        <f t="shared" si="2425"/>
        <v>5143.6243584000003</v>
      </c>
      <c r="AJ3197">
        <f t="shared" si="2426"/>
        <v>5143.7852928000002</v>
      </c>
      <c r="AK3197">
        <f t="shared" si="2427"/>
        <v>5143.946227200001</v>
      </c>
      <c r="AL3197">
        <f t="shared" si="2428"/>
        <v>5144.1071616000008</v>
      </c>
      <c r="AM3197">
        <f t="shared" si="2429"/>
        <v>5144.2680960000007</v>
      </c>
      <c r="AN3197">
        <f t="shared" si="2430"/>
        <v>5144.4290304000006</v>
      </c>
      <c r="AO3197">
        <f t="shared" si="2431"/>
        <v>5144.5899648000004</v>
      </c>
      <c r="AP3197">
        <f t="shared" si="2432"/>
        <v>5144.7508992000003</v>
      </c>
      <c r="AQ3197">
        <f t="shared" si="2433"/>
        <v>5144.9118336000001</v>
      </c>
      <c r="AR3197" t="str">
        <f t="shared" si="2388"/>
        <v>kmh-3196-mph</v>
      </c>
      <c r="AS3197">
        <f t="shared" si="2391"/>
        <v>3195</v>
      </c>
      <c r="AT3197" t="str">
        <f t="shared" si="2389"/>
        <v>kmh-3195-mph</v>
      </c>
      <c r="AU3197">
        <f t="shared" si="2392"/>
        <v>3194</v>
      </c>
      <c r="AV3197" t="str">
        <f t="shared" si="2390"/>
        <v>kmh-3194-mph</v>
      </c>
    </row>
    <row r="3198" spans="1:48" x14ac:dyDescent="0.3">
      <c r="A3198">
        <v>3197</v>
      </c>
      <c r="B3198">
        <f t="shared" si="2387"/>
        <v>1986.523087</v>
      </c>
      <c r="C3198">
        <f t="shared" si="2393"/>
        <v>5145.072768</v>
      </c>
      <c r="D3198">
        <f t="shared" si="2394"/>
        <v>0.8880555555555556</v>
      </c>
      <c r="E3198">
        <f t="shared" si="2395"/>
        <v>3197000</v>
      </c>
      <c r="F3198">
        <f t="shared" si="2396"/>
        <v>888.05555555555554</v>
      </c>
      <c r="G3198">
        <f t="shared" si="2397"/>
        <v>10488845.48</v>
      </c>
      <c r="H3198">
        <f t="shared" si="2398"/>
        <v>2913.5681888888889</v>
      </c>
      <c r="I3198">
        <f t="shared" si="2399"/>
        <v>1726.2418896000001</v>
      </c>
      <c r="J3198">
        <f t="shared" si="2400"/>
        <v>0.47951163600000007</v>
      </c>
      <c r="K3198">
        <f t="shared" si="2401"/>
        <v>3496281.7146651</v>
      </c>
      <c r="L3198">
        <f t="shared" si="2402"/>
        <v>971.18936518474993</v>
      </c>
      <c r="M3198">
        <f t="shared" si="2403"/>
        <v>2.6805178403899999</v>
      </c>
      <c r="N3198">
        <f t="shared" si="2404"/>
        <v>1726.2418896000001</v>
      </c>
      <c r="O3198">
        <f t="shared" si="2405"/>
        <v>0.8880555555555556</v>
      </c>
      <c r="P3198">
        <f t="shared" si="2406"/>
        <v>5145072.7680000002</v>
      </c>
      <c r="Q3198">
        <f t="shared" si="2407"/>
        <v>1429.18688</v>
      </c>
      <c r="R3198">
        <f t="shared" si="2408"/>
        <v>16880160</v>
      </c>
      <c r="S3198">
        <f t="shared" si="2409"/>
        <v>4688.9333333333334</v>
      </c>
      <c r="T3198">
        <f t="shared" si="2410"/>
        <v>2778.1162719999998</v>
      </c>
      <c r="U3198">
        <f t="shared" si="2411"/>
        <v>0.77169896444444441</v>
      </c>
      <c r="V3198">
        <f t="shared" si="2412"/>
        <v>5626720</v>
      </c>
      <c r="W3198">
        <f t="shared" si="2413"/>
        <v>1562.9777777777776</v>
      </c>
      <c r="X3198">
        <f t="shared" si="2414"/>
        <v>4.1656909999999998</v>
      </c>
      <c r="Y3198">
        <f t="shared" si="2415"/>
        <v>2778.1162719999998</v>
      </c>
      <c r="Z3198">
        <f t="shared" si="2416"/>
        <v>1986.5852241</v>
      </c>
      <c r="AA3198">
        <f t="shared" si="2417"/>
        <v>1986.6473612</v>
      </c>
      <c r="AB3198">
        <f t="shared" si="2418"/>
        <v>1986.7094983000002</v>
      </c>
      <c r="AC3198">
        <f t="shared" si="2419"/>
        <v>1986.7716354000002</v>
      </c>
      <c r="AD3198">
        <f t="shared" si="2420"/>
        <v>1986.8337725000001</v>
      </c>
      <c r="AE3198">
        <f t="shared" si="2421"/>
        <v>1986.8959095999999</v>
      </c>
      <c r="AF3198">
        <f t="shared" si="2422"/>
        <v>1986.9580466999998</v>
      </c>
      <c r="AG3198">
        <f t="shared" si="2423"/>
        <v>1987.0201838</v>
      </c>
      <c r="AH3198">
        <f t="shared" si="2424"/>
        <v>1987.0823209</v>
      </c>
      <c r="AI3198">
        <f t="shared" si="2425"/>
        <v>5145.2337023999999</v>
      </c>
      <c r="AJ3198">
        <f t="shared" si="2426"/>
        <v>5145.3946367999997</v>
      </c>
      <c r="AK3198">
        <f t="shared" si="2427"/>
        <v>5145.5555712000005</v>
      </c>
      <c r="AL3198">
        <f t="shared" si="2428"/>
        <v>5145.7165056000003</v>
      </c>
      <c r="AM3198">
        <f t="shared" si="2429"/>
        <v>5145.8774400000002</v>
      </c>
      <c r="AN3198">
        <f t="shared" si="2430"/>
        <v>5146.0383744000001</v>
      </c>
      <c r="AO3198">
        <f t="shared" si="2431"/>
        <v>5146.1993087999999</v>
      </c>
      <c r="AP3198">
        <f t="shared" si="2432"/>
        <v>5146.3602432000007</v>
      </c>
      <c r="AQ3198">
        <f t="shared" si="2433"/>
        <v>5146.5211776000006</v>
      </c>
      <c r="AR3198" t="str">
        <f t="shared" si="2388"/>
        <v>kmh-3197-mph</v>
      </c>
      <c r="AS3198">
        <f t="shared" si="2391"/>
        <v>3196</v>
      </c>
      <c r="AT3198" t="str">
        <f t="shared" si="2389"/>
        <v>kmh-3196-mph</v>
      </c>
      <c r="AU3198">
        <f t="shared" si="2392"/>
        <v>3195</v>
      </c>
      <c r="AV3198" t="str">
        <f t="shared" si="2390"/>
        <v>kmh-3195-mph</v>
      </c>
    </row>
    <row r="3199" spans="1:48" x14ac:dyDescent="0.3">
      <c r="A3199">
        <v>3198</v>
      </c>
      <c r="B3199">
        <f t="shared" si="2387"/>
        <v>1987.144458</v>
      </c>
      <c r="C3199">
        <f t="shared" si="2393"/>
        <v>5146.6821120000004</v>
      </c>
      <c r="D3199">
        <f t="shared" si="2394"/>
        <v>0.88833333333333331</v>
      </c>
      <c r="E3199">
        <f t="shared" si="2395"/>
        <v>3198000</v>
      </c>
      <c r="F3199">
        <f t="shared" si="2396"/>
        <v>888.33333333333337</v>
      </c>
      <c r="G3199">
        <f t="shared" si="2397"/>
        <v>10492126.32</v>
      </c>
      <c r="H3199">
        <f t="shared" si="2398"/>
        <v>2914.4795333333336</v>
      </c>
      <c r="I3199">
        <f t="shared" si="2399"/>
        <v>1726.7818463999999</v>
      </c>
      <c r="J3199">
        <f t="shared" si="2400"/>
        <v>0.47966162400000006</v>
      </c>
      <c r="K3199">
        <f t="shared" si="2401"/>
        <v>3497375.3279634002</v>
      </c>
      <c r="L3199">
        <f t="shared" si="2402"/>
        <v>971.4931466564999</v>
      </c>
      <c r="M3199">
        <f t="shared" si="2403"/>
        <v>2.6813562882599999</v>
      </c>
      <c r="N3199">
        <f t="shared" si="2404"/>
        <v>1726.7818463999999</v>
      </c>
      <c r="O3199">
        <f t="shared" si="2405"/>
        <v>0.88833333333333331</v>
      </c>
      <c r="P3199">
        <f t="shared" si="2406"/>
        <v>5146682.1119999997</v>
      </c>
      <c r="Q3199">
        <f t="shared" si="2407"/>
        <v>1429.63392</v>
      </c>
      <c r="R3199">
        <f t="shared" si="2408"/>
        <v>16885440</v>
      </c>
      <c r="S3199">
        <f t="shared" si="2409"/>
        <v>4690.3999999999996</v>
      </c>
      <c r="T3199">
        <f t="shared" si="2410"/>
        <v>2778.985248</v>
      </c>
      <c r="U3199">
        <f t="shared" si="2411"/>
        <v>0.77194034666666667</v>
      </c>
      <c r="V3199">
        <f t="shared" si="2412"/>
        <v>5628480</v>
      </c>
      <c r="W3199">
        <f t="shared" si="2413"/>
        <v>1563.4666666666667</v>
      </c>
      <c r="X3199">
        <f t="shared" si="2414"/>
        <v>4.1669939999999999</v>
      </c>
      <c r="Y3199">
        <f t="shared" si="2415"/>
        <v>2778.985248</v>
      </c>
      <c r="Z3199">
        <f t="shared" si="2416"/>
        <v>1987.2065951</v>
      </c>
      <c r="AA3199">
        <f t="shared" si="2417"/>
        <v>1987.2687321999999</v>
      </c>
      <c r="AB3199">
        <f t="shared" si="2418"/>
        <v>1987.3308693000001</v>
      </c>
      <c r="AC3199">
        <f t="shared" si="2419"/>
        <v>1987.3930064000001</v>
      </c>
      <c r="AD3199">
        <f t="shared" si="2420"/>
        <v>1987.4551435000001</v>
      </c>
      <c r="AE3199">
        <f t="shared" si="2421"/>
        <v>1987.5172806</v>
      </c>
      <c r="AF3199">
        <f t="shared" si="2422"/>
        <v>1987.5794177</v>
      </c>
      <c r="AG3199">
        <f t="shared" si="2423"/>
        <v>1987.6415548000002</v>
      </c>
      <c r="AH3199">
        <f t="shared" si="2424"/>
        <v>1987.7036919</v>
      </c>
      <c r="AI3199">
        <f t="shared" si="2425"/>
        <v>5146.8430464000003</v>
      </c>
      <c r="AJ3199">
        <f t="shared" si="2426"/>
        <v>5147.0039808000001</v>
      </c>
      <c r="AK3199">
        <f t="shared" si="2427"/>
        <v>5147.1649152000009</v>
      </c>
      <c r="AL3199">
        <f t="shared" si="2428"/>
        <v>5147.3258496000008</v>
      </c>
      <c r="AM3199">
        <f t="shared" si="2429"/>
        <v>5147.4867840000006</v>
      </c>
      <c r="AN3199">
        <f t="shared" si="2430"/>
        <v>5147.6477184000005</v>
      </c>
      <c r="AO3199">
        <f t="shared" si="2431"/>
        <v>5147.8086528000003</v>
      </c>
      <c r="AP3199">
        <f t="shared" si="2432"/>
        <v>5147.9695872000002</v>
      </c>
      <c r="AQ3199">
        <f t="shared" si="2433"/>
        <v>5148.1305216000001</v>
      </c>
      <c r="AR3199" t="str">
        <f t="shared" si="2388"/>
        <v>kmh-3198-mph</v>
      </c>
      <c r="AS3199">
        <f t="shared" si="2391"/>
        <v>3197</v>
      </c>
      <c r="AT3199" t="str">
        <f t="shared" si="2389"/>
        <v>kmh-3197-mph</v>
      </c>
      <c r="AU3199">
        <f t="shared" si="2392"/>
        <v>3196</v>
      </c>
      <c r="AV3199" t="str">
        <f t="shared" si="2390"/>
        <v>kmh-3196-mph</v>
      </c>
    </row>
    <row r="3200" spans="1:48" x14ac:dyDescent="0.3">
      <c r="A3200">
        <v>3199</v>
      </c>
      <c r="B3200">
        <f t="shared" si="2387"/>
        <v>1987.7658289999999</v>
      </c>
      <c r="C3200">
        <f t="shared" si="2393"/>
        <v>5148.2914559999999</v>
      </c>
      <c r="D3200">
        <f t="shared" si="2394"/>
        <v>0.88861111111111113</v>
      </c>
      <c r="E3200">
        <f t="shared" si="2395"/>
        <v>3199000</v>
      </c>
      <c r="F3200">
        <f t="shared" si="2396"/>
        <v>888.6111111111112</v>
      </c>
      <c r="G3200">
        <f t="shared" si="2397"/>
        <v>10495407.16</v>
      </c>
      <c r="H3200">
        <f t="shared" si="2398"/>
        <v>2915.3908777777779</v>
      </c>
      <c r="I3200">
        <f t="shared" si="2399"/>
        <v>1727.3218032</v>
      </c>
      <c r="J3200">
        <f t="shared" si="2400"/>
        <v>0.47981161200000005</v>
      </c>
      <c r="K3200">
        <f t="shared" si="2401"/>
        <v>3498468.9412616999</v>
      </c>
      <c r="L3200">
        <f t="shared" si="2402"/>
        <v>971.79692812824987</v>
      </c>
      <c r="M3200">
        <f t="shared" si="2403"/>
        <v>2.68219473613</v>
      </c>
      <c r="N3200">
        <f t="shared" si="2404"/>
        <v>1727.3218032</v>
      </c>
      <c r="O3200">
        <f t="shared" si="2405"/>
        <v>0.88861111111111113</v>
      </c>
      <c r="P3200">
        <f t="shared" si="2406"/>
        <v>5148291.4560000002</v>
      </c>
      <c r="Q3200">
        <f t="shared" si="2407"/>
        <v>1430.08096</v>
      </c>
      <c r="R3200">
        <f t="shared" si="2408"/>
        <v>16890720</v>
      </c>
      <c r="S3200">
        <f t="shared" si="2409"/>
        <v>4691.8666666666668</v>
      </c>
      <c r="T3200">
        <f t="shared" si="2410"/>
        <v>2779.8542239999997</v>
      </c>
      <c r="U3200">
        <f t="shared" si="2411"/>
        <v>0.77218172888888881</v>
      </c>
      <c r="V3200">
        <f t="shared" si="2412"/>
        <v>5630240</v>
      </c>
      <c r="W3200">
        <f t="shared" si="2413"/>
        <v>1563.9555555555555</v>
      </c>
      <c r="X3200">
        <f t="shared" si="2414"/>
        <v>4.1682969999999999</v>
      </c>
      <c r="Y3200">
        <f t="shared" si="2415"/>
        <v>2779.8542239999997</v>
      </c>
      <c r="Z3200">
        <f t="shared" si="2416"/>
        <v>1987.8279660999999</v>
      </c>
      <c r="AA3200">
        <f t="shared" si="2417"/>
        <v>1987.8901031999999</v>
      </c>
      <c r="AB3200">
        <f t="shared" si="2418"/>
        <v>1987.9522403000001</v>
      </c>
      <c r="AC3200">
        <f t="shared" si="2419"/>
        <v>1988.0143774000001</v>
      </c>
      <c r="AD3200">
        <f t="shared" si="2420"/>
        <v>1988.0765145</v>
      </c>
      <c r="AE3200">
        <f t="shared" si="2421"/>
        <v>1988.1386516</v>
      </c>
      <c r="AF3200">
        <f t="shared" si="2422"/>
        <v>1988.2007887</v>
      </c>
      <c r="AG3200">
        <f t="shared" si="2423"/>
        <v>1988.2629258000002</v>
      </c>
      <c r="AH3200">
        <f t="shared" si="2424"/>
        <v>1988.3250629000001</v>
      </c>
      <c r="AI3200">
        <f t="shared" si="2425"/>
        <v>5148.4523903999998</v>
      </c>
      <c r="AJ3200">
        <f t="shared" si="2426"/>
        <v>5148.6133247999996</v>
      </c>
      <c r="AK3200">
        <f t="shared" si="2427"/>
        <v>5148.7742592000004</v>
      </c>
      <c r="AL3200">
        <f t="shared" si="2428"/>
        <v>5148.9351936000003</v>
      </c>
      <c r="AM3200">
        <f t="shared" si="2429"/>
        <v>5149.0961280000001</v>
      </c>
      <c r="AN3200">
        <f t="shared" si="2430"/>
        <v>5149.2570624</v>
      </c>
      <c r="AO3200">
        <f t="shared" si="2431"/>
        <v>5149.4179967999999</v>
      </c>
      <c r="AP3200">
        <f t="shared" si="2432"/>
        <v>5149.5789312000006</v>
      </c>
      <c r="AQ3200">
        <f t="shared" si="2433"/>
        <v>5149.7398656000005</v>
      </c>
      <c r="AR3200" t="str">
        <f t="shared" si="2388"/>
        <v>kmh-3199-mph</v>
      </c>
      <c r="AS3200">
        <f t="shared" si="2391"/>
        <v>3198</v>
      </c>
      <c r="AT3200" t="str">
        <f t="shared" si="2389"/>
        <v>kmh-3198-mph</v>
      </c>
      <c r="AU3200">
        <f t="shared" si="2392"/>
        <v>3197</v>
      </c>
      <c r="AV3200" t="str">
        <f t="shared" si="2390"/>
        <v>kmh-3197-mph</v>
      </c>
    </row>
    <row r="3201" spans="1:48" x14ac:dyDescent="0.3">
      <c r="A3201">
        <v>3200</v>
      </c>
      <c r="B3201">
        <f t="shared" si="2387"/>
        <v>1988.3872000000001</v>
      </c>
      <c r="C3201">
        <f t="shared" si="2393"/>
        <v>5149.9008000000003</v>
      </c>
      <c r="D3201">
        <f t="shared" si="2394"/>
        <v>0.88888888888888884</v>
      </c>
      <c r="E3201">
        <f t="shared" si="2395"/>
        <v>3200000</v>
      </c>
      <c r="F3201">
        <f t="shared" si="2396"/>
        <v>888.88888888888891</v>
      </c>
      <c r="G3201">
        <f t="shared" si="2397"/>
        <v>10498688</v>
      </c>
      <c r="H3201">
        <f t="shared" si="2398"/>
        <v>2916.3022222222226</v>
      </c>
      <c r="I3201">
        <f t="shared" si="2399"/>
        <v>1727.86176</v>
      </c>
      <c r="J3201">
        <f t="shared" si="2400"/>
        <v>0.47996160000000004</v>
      </c>
      <c r="K3201">
        <f t="shared" si="2401"/>
        <v>3499562.5545600001</v>
      </c>
      <c r="L3201">
        <f t="shared" si="2402"/>
        <v>972.10070959999996</v>
      </c>
      <c r="M3201">
        <f t="shared" si="2403"/>
        <v>2.6830331840000001</v>
      </c>
      <c r="N3201">
        <f t="shared" si="2404"/>
        <v>1727.86176</v>
      </c>
      <c r="O3201">
        <f t="shared" si="2405"/>
        <v>0.88888888888888884</v>
      </c>
      <c r="P3201">
        <f t="shared" si="2406"/>
        <v>5149900.7999999998</v>
      </c>
      <c r="Q3201">
        <f t="shared" si="2407"/>
        <v>1430.528</v>
      </c>
      <c r="R3201">
        <f t="shared" si="2408"/>
        <v>16896000</v>
      </c>
      <c r="S3201">
        <f t="shared" si="2409"/>
        <v>4693.333333333333</v>
      </c>
      <c r="T3201">
        <f t="shared" si="2410"/>
        <v>2780.7231999999999</v>
      </c>
      <c r="U3201">
        <f t="shared" si="2411"/>
        <v>0.77242311111111106</v>
      </c>
      <c r="V3201">
        <f t="shared" si="2412"/>
        <v>5632000</v>
      </c>
      <c r="W3201">
        <f t="shared" si="2413"/>
        <v>1564.4444444444443</v>
      </c>
      <c r="X3201">
        <f t="shared" si="2414"/>
        <v>4.1696</v>
      </c>
      <c r="Y3201">
        <f t="shared" si="2415"/>
        <v>2780.7231999999999</v>
      </c>
      <c r="Z3201">
        <f t="shared" si="2416"/>
        <v>1988.4493370999999</v>
      </c>
      <c r="AA3201">
        <f t="shared" si="2417"/>
        <v>1988.5114741999998</v>
      </c>
      <c r="AB3201">
        <f t="shared" si="2418"/>
        <v>1988.5736113</v>
      </c>
      <c r="AC3201">
        <f t="shared" si="2419"/>
        <v>1988.6357484</v>
      </c>
      <c r="AD3201">
        <f t="shared" si="2420"/>
        <v>1988.6978855</v>
      </c>
      <c r="AE3201">
        <f t="shared" si="2421"/>
        <v>1988.7600226</v>
      </c>
      <c r="AF3201">
        <f t="shared" si="2422"/>
        <v>1988.8221596999999</v>
      </c>
      <c r="AG3201">
        <f t="shared" si="2423"/>
        <v>1988.8842968000001</v>
      </c>
      <c r="AH3201">
        <f t="shared" si="2424"/>
        <v>1988.9464339000001</v>
      </c>
      <c r="AI3201">
        <f t="shared" si="2425"/>
        <v>5150.0617344000002</v>
      </c>
      <c r="AJ3201">
        <f t="shared" si="2426"/>
        <v>5150.2226688000001</v>
      </c>
      <c r="AK3201">
        <f t="shared" si="2427"/>
        <v>5150.3836032000008</v>
      </c>
      <c r="AL3201">
        <f t="shared" si="2428"/>
        <v>5150.5445376000007</v>
      </c>
      <c r="AM3201">
        <f t="shared" si="2429"/>
        <v>5150.7054720000006</v>
      </c>
      <c r="AN3201">
        <f t="shared" si="2430"/>
        <v>5150.8664064000004</v>
      </c>
      <c r="AO3201">
        <f t="shared" si="2431"/>
        <v>5151.0273408000003</v>
      </c>
      <c r="AP3201">
        <f t="shared" si="2432"/>
        <v>5151.188275200001</v>
      </c>
      <c r="AQ3201">
        <f t="shared" si="2433"/>
        <v>5151.3492096000009</v>
      </c>
      <c r="AR3201" t="str">
        <f t="shared" si="2388"/>
        <v>kmh-3200-mph</v>
      </c>
      <c r="AS3201">
        <f t="shared" si="2391"/>
        <v>3199</v>
      </c>
      <c r="AT3201" t="str">
        <f t="shared" si="2389"/>
        <v>kmh-3199-mph</v>
      </c>
      <c r="AU3201">
        <f t="shared" si="2392"/>
        <v>3198</v>
      </c>
      <c r="AV3201" t="str">
        <f t="shared" si="2390"/>
        <v>kmh-3198-mph</v>
      </c>
    </row>
    <row r="3202" spans="1:48" x14ac:dyDescent="0.3">
      <c r="A3202">
        <v>3201</v>
      </c>
      <c r="B3202">
        <f t="shared" si="2387"/>
        <v>1989.0085710000001</v>
      </c>
      <c r="C3202">
        <f t="shared" si="2393"/>
        <v>5151.5101440000008</v>
      </c>
      <c r="D3202">
        <f t="shared" si="2394"/>
        <v>0.88916666666666666</v>
      </c>
      <c r="E3202">
        <f t="shared" si="2395"/>
        <v>3201000</v>
      </c>
      <c r="F3202">
        <f t="shared" si="2396"/>
        <v>889.16666666666674</v>
      </c>
      <c r="G3202">
        <f t="shared" si="2397"/>
        <v>10501968.84</v>
      </c>
      <c r="H3202">
        <f t="shared" si="2398"/>
        <v>2917.2135666666668</v>
      </c>
      <c r="I3202">
        <f t="shared" si="2399"/>
        <v>1728.4017168</v>
      </c>
      <c r="J3202">
        <f t="shared" si="2400"/>
        <v>0.48011158800000003</v>
      </c>
      <c r="K3202">
        <f t="shared" si="2401"/>
        <v>3500656.1678582998</v>
      </c>
      <c r="L3202">
        <f t="shared" si="2402"/>
        <v>972.40449107174993</v>
      </c>
      <c r="M3202">
        <f t="shared" si="2403"/>
        <v>2.6838716318699998</v>
      </c>
      <c r="N3202">
        <f t="shared" si="2404"/>
        <v>1728.4017168</v>
      </c>
      <c r="O3202">
        <f t="shared" si="2405"/>
        <v>0.88916666666666666</v>
      </c>
      <c r="P3202">
        <f t="shared" si="2406"/>
        <v>5151510.1440000003</v>
      </c>
      <c r="Q3202">
        <f t="shared" si="2407"/>
        <v>1430.97504</v>
      </c>
      <c r="R3202">
        <f t="shared" si="2408"/>
        <v>16901280</v>
      </c>
      <c r="S3202">
        <f t="shared" si="2409"/>
        <v>4694.7999999999993</v>
      </c>
      <c r="T3202">
        <f t="shared" si="2410"/>
        <v>2781.5921760000001</v>
      </c>
      <c r="U3202">
        <f t="shared" si="2411"/>
        <v>0.77266449333333331</v>
      </c>
      <c r="V3202">
        <f t="shared" si="2412"/>
        <v>5633760</v>
      </c>
      <c r="W3202">
        <f t="shared" si="2413"/>
        <v>1564.9333333333334</v>
      </c>
      <c r="X3202">
        <f t="shared" si="2414"/>
        <v>4.170903</v>
      </c>
      <c r="Y3202">
        <f t="shared" si="2415"/>
        <v>2781.5921760000001</v>
      </c>
      <c r="Z3202">
        <f t="shared" si="2416"/>
        <v>1989.0707081</v>
      </c>
      <c r="AA3202">
        <f t="shared" si="2417"/>
        <v>1989.1328452</v>
      </c>
      <c r="AB3202">
        <f t="shared" si="2418"/>
        <v>1989.1949823000002</v>
      </c>
      <c r="AC3202">
        <f t="shared" si="2419"/>
        <v>1989.2571194</v>
      </c>
      <c r="AD3202">
        <f t="shared" si="2420"/>
        <v>1989.3192564999999</v>
      </c>
      <c r="AE3202">
        <f t="shared" si="2421"/>
        <v>1989.3813935999999</v>
      </c>
      <c r="AF3202">
        <f t="shared" si="2422"/>
        <v>1989.4435306999999</v>
      </c>
      <c r="AG3202">
        <f t="shared" si="2423"/>
        <v>1989.5056678000001</v>
      </c>
      <c r="AH3202">
        <f t="shared" si="2424"/>
        <v>1989.5678049000001</v>
      </c>
      <c r="AI3202">
        <f t="shared" si="2425"/>
        <v>5151.6710784000006</v>
      </c>
      <c r="AJ3202">
        <f t="shared" si="2426"/>
        <v>5151.8320128000005</v>
      </c>
      <c r="AK3202">
        <f t="shared" si="2427"/>
        <v>5151.9929472000003</v>
      </c>
      <c r="AL3202">
        <f t="shared" si="2428"/>
        <v>5152.1538816000002</v>
      </c>
      <c r="AM3202">
        <f t="shared" si="2429"/>
        <v>5152.3148160000001</v>
      </c>
      <c r="AN3202">
        <f t="shared" si="2430"/>
        <v>5152.4757503999999</v>
      </c>
      <c r="AO3202">
        <f t="shared" si="2431"/>
        <v>5152.6366847999998</v>
      </c>
      <c r="AP3202">
        <f t="shared" si="2432"/>
        <v>5152.7976192000006</v>
      </c>
      <c r="AQ3202">
        <f t="shared" si="2433"/>
        <v>5152.9585536000004</v>
      </c>
      <c r="AR3202" t="str">
        <f t="shared" si="2388"/>
        <v>kmh-3201-mph</v>
      </c>
      <c r="AS3202">
        <f t="shared" si="2391"/>
        <v>3200</v>
      </c>
      <c r="AT3202" t="str">
        <f t="shared" si="2389"/>
        <v>kmh-3200-mph</v>
      </c>
      <c r="AU3202">
        <f t="shared" si="2392"/>
        <v>3199</v>
      </c>
      <c r="AV3202" t="str">
        <f t="shared" si="2390"/>
        <v>kmh-3199-mph</v>
      </c>
    </row>
    <row r="3203" spans="1:48" x14ac:dyDescent="0.3">
      <c r="A3203">
        <v>3202</v>
      </c>
      <c r="B3203">
        <f t="shared" ref="B3203:B3266" si="2434">A3203*0.621371</f>
        <v>1989.629942</v>
      </c>
      <c r="C3203">
        <f t="shared" si="2393"/>
        <v>5153.1194880000003</v>
      </c>
      <c r="D3203">
        <f t="shared" si="2394"/>
        <v>0.88944444444444448</v>
      </c>
      <c r="E3203">
        <f t="shared" si="2395"/>
        <v>3202000</v>
      </c>
      <c r="F3203">
        <f t="shared" si="2396"/>
        <v>889.44444444444446</v>
      </c>
      <c r="G3203">
        <f t="shared" si="2397"/>
        <v>10505249.68</v>
      </c>
      <c r="H3203">
        <f t="shared" si="2398"/>
        <v>2918.1249111111115</v>
      </c>
      <c r="I3203">
        <f t="shared" si="2399"/>
        <v>1728.9416736000001</v>
      </c>
      <c r="J3203">
        <f t="shared" si="2400"/>
        <v>0.48026157600000002</v>
      </c>
      <c r="K3203">
        <f t="shared" si="2401"/>
        <v>3501749.7811566</v>
      </c>
      <c r="L3203">
        <f t="shared" si="2402"/>
        <v>972.7082725434999</v>
      </c>
      <c r="M3203">
        <f t="shared" si="2403"/>
        <v>2.6847100797399999</v>
      </c>
      <c r="N3203">
        <f t="shared" si="2404"/>
        <v>1728.9416736000001</v>
      </c>
      <c r="O3203">
        <f t="shared" si="2405"/>
        <v>0.88944444444444448</v>
      </c>
      <c r="P3203">
        <f t="shared" si="2406"/>
        <v>5153119.4879999999</v>
      </c>
      <c r="Q3203">
        <f t="shared" si="2407"/>
        <v>1431.4220800000001</v>
      </c>
      <c r="R3203">
        <f t="shared" si="2408"/>
        <v>16906560</v>
      </c>
      <c r="S3203">
        <f t="shared" si="2409"/>
        <v>4696.2666666666664</v>
      </c>
      <c r="T3203">
        <f t="shared" si="2410"/>
        <v>2782.4611519999999</v>
      </c>
      <c r="U3203">
        <f t="shared" si="2411"/>
        <v>0.77290587555555545</v>
      </c>
      <c r="V3203">
        <f t="shared" si="2412"/>
        <v>5635520</v>
      </c>
      <c r="W3203">
        <f t="shared" si="2413"/>
        <v>1565.4222222222222</v>
      </c>
      <c r="X3203">
        <f t="shared" si="2414"/>
        <v>4.1722060000000001</v>
      </c>
      <c r="Y3203">
        <f t="shared" si="2415"/>
        <v>2782.4611519999999</v>
      </c>
      <c r="Z3203">
        <f t="shared" si="2416"/>
        <v>1989.6920791</v>
      </c>
      <c r="AA3203">
        <f t="shared" si="2417"/>
        <v>1989.7542162</v>
      </c>
      <c r="AB3203">
        <f t="shared" si="2418"/>
        <v>1989.8163533000002</v>
      </c>
      <c r="AC3203">
        <f t="shared" si="2419"/>
        <v>1989.8784904000001</v>
      </c>
      <c r="AD3203">
        <f t="shared" si="2420"/>
        <v>1989.9406275000001</v>
      </c>
      <c r="AE3203">
        <f t="shared" si="2421"/>
        <v>1990.0027645999999</v>
      </c>
      <c r="AF3203">
        <f t="shared" si="2422"/>
        <v>1990.0649016999998</v>
      </c>
      <c r="AG3203">
        <f t="shared" si="2423"/>
        <v>1990.1270388</v>
      </c>
      <c r="AH3203">
        <f t="shared" si="2424"/>
        <v>1990.1891759</v>
      </c>
      <c r="AI3203">
        <f t="shared" si="2425"/>
        <v>5153.2804224000001</v>
      </c>
      <c r="AJ3203">
        <f t="shared" si="2426"/>
        <v>5153.4413568</v>
      </c>
      <c r="AK3203">
        <f t="shared" si="2427"/>
        <v>5153.6022912000008</v>
      </c>
      <c r="AL3203">
        <f t="shared" si="2428"/>
        <v>5153.7632256000006</v>
      </c>
      <c r="AM3203">
        <f t="shared" si="2429"/>
        <v>5153.9241600000005</v>
      </c>
      <c r="AN3203">
        <f t="shared" si="2430"/>
        <v>5154.0850944000003</v>
      </c>
      <c r="AO3203">
        <f t="shared" si="2431"/>
        <v>5154.2460288000002</v>
      </c>
      <c r="AP3203">
        <f t="shared" si="2432"/>
        <v>5154.406963200001</v>
      </c>
      <c r="AQ3203">
        <f t="shared" si="2433"/>
        <v>5154.5678976000008</v>
      </c>
      <c r="AR3203" t="str">
        <f t="shared" ref="AR3203:AR3266" si="2435">"kmh-"&amp;A3203&amp;"-mph"</f>
        <v>kmh-3202-mph</v>
      </c>
      <c r="AS3203">
        <f t="shared" si="2391"/>
        <v>3201</v>
      </c>
      <c r="AT3203" t="str">
        <f t="shared" ref="AT3203:AT3266" si="2436">"kmh-"&amp;AS3203&amp;"-mph"</f>
        <v>kmh-3201-mph</v>
      </c>
      <c r="AU3203">
        <f t="shared" si="2392"/>
        <v>3200</v>
      </c>
      <c r="AV3203" t="str">
        <f t="shared" ref="AV3203:AV3266" si="2437">"kmh-"&amp;AU3203&amp;"-mph"</f>
        <v>kmh-3200-mph</v>
      </c>
    </row>
    <row r="3204" spans="1:48" x14ac:dyDescent="0.3">
      <c r="A3204">
        <v>3203</v>
      </c>
      <c r="B3204">
        <f t="shared" si="2434"/>
        <v>1990.251313</v>
      </c>
      <c r="C3204">
        <f t="shared" si="2393"/>
        <v>5154.7288320000007</v>
      </c>
      <c r="D3204">
        <f t="shared" si="2394"/>
        <v>0.88972222222222219</v>
      </c>
      <c r="E3204">
        <f t="shared" si="2395"/>
        <v>3203000</v>
      </c>
      <c r="F3204">
        <f t="shared" si="2396"/>
        <v>889.72222222222229</v>
      </c>
      <c r="G3204">
        <f t="shared" si="2397"/>
        <v>10508530.52</v>
      </c>
      <c r="H3204">
        <f t="shared" si="2398"/>
        <v>2919.0362555555557</v>
      </c>
      <c r="I3204">
        <f t="shared" si="2399"/>
        <v>1729.4816304000001</v>
      </c>
      <c r="J3204">
        <f t="shared" si="2400"/>
        <v>0.48041156400000007</v>
      </c>
      <c r="K3204">
        <f t="shared" si="2401"/>
        <v>3502843.3944549002</v>
      </c>
      <c r="L3204">
        <f t="shared" si="2402"/>
        <v>973.01205401524987</v>
      </c>
      <c r="M3204">
        <f t="shared" si="2403"/>
        <v>2.68554852761</v>
      </c>
      <c r="N3204">
        <f t="shared" si="2404"/>
        <v>1729.4816304000001</v>
      </c>
      <c r="O3204">
        <f t="shared" si="2405"/>
        <v>0.88972222222222219</v>
      </c>
      <c r="P3204">
        <f t="shared" si="2406"/>
        <v>5154728.8320000004</v>
      </c>
      <c r="Q3204">
        <f t="shared" si="2407"/>
        <v>1431.8691200000001</v>
      </c>
      <c r="R3204">
        <f t="shared" si="2408"/>
        <v>16911840</v>
      </c>
      <c r="S3204">
        <f t="shared" si="2409"/>
        <v>4697.7333333333327</v>
      </c>
      <c r="T3204">
        <f t="shared" si="2410"/>
        <v>2783.3301280000001</v>
      </c>
      <c r="U3204">
        <f t="shared" si="2411"/>
        <v>0.77314725777777771</v>
      </c>
      <c r="V3204">
        <f t="shared" si="2412"/>
        <v>5637280</v>
      </c>
      <c r="W3204">
        <f t="shared" si="2413"/>
        <v>1565.911111111111</v>
      </c>
      <c r="X3204">
        <f t="shared" si="2414"/>
        <v>4.1735090000000001</v>
      </c>
      <c r="Y3204">
        <f t="shared" si="2415"/>
        <v>2783.3301280000001</v>
      </c>
      <c r="Z3204">
        <f t="shared" si="2416"/>
        <v>1990.3134501</v>
      </c>
      <c r="AA3204">
        <f t="shared" si="2417"/>
        <v>1990.3755871999999</v>
      </c>
      <c r="AB3204">
        <f t="shared" si="2418"/>
        <v>1990.4377243000001</v>
      </c>
      <c r="AC3204">
        <f t="shared" si="2419"/>
        <v>1990.4998614000001</v>
      </c>
      <c r="AD3204">
        <f t="shared" si="2420"/>
        <v>1990.5619985000001</v>
      </c>
      <c r="AE3204">
        <f t="shared" si="2421"/>
        <v>1990.6241356</v>
      </c>
      <c r="AF3204">
        <f t="shared" si="2422"/>
        <v>1990.6862727</v>
      </c>
      <c r="AG3204">
        <f t="shared" si="2423"/>
        <v>1990.7484098000002</v>
      </c>
      <c r="AH3204">
        <f t="shared" si="2424"/>
        <v>1990.8105469000002</v>
      </c>
      <c r="AI3204">
        <f t="shared" si="2425"/>
        <v>5154.8897664000006</v>
      </c>
      <c r="AJ3204">
        <f t="shared" si="2426"/>
        <v>5155.0507008000004</v>
      </c>
      <c r="AK3204">
        <f t="shared" si="2427"/>
        <v>5155.2116352000003</v>
      </c>
      <c r="AL3204">
        <f t="shared" si="2428"/>
        <v>5155.3725696000001</v>
      </c>
      <c r="AM3204">
        <f t="shared" si="2429"/>
        <v>5155.533504</v>
      </c>
      <c r="AN3204">
        <f t="shared" si="2430"/>
        <v>5155.6944383999999</v>
      </c>
      <c r="AO3204">
        <f t="shared" si="2431"/>
        <v>5155.8553727999997</v>
      </c>
      <c r="AP3204">
        <f t="shared" si="2432"/>
        <v>5156.0163072000005</v>
      </c>
      <c r="AQ3204">
        <f t="shared" si="2433"/>
        <v>5156.1772416000003</v>
      </c>
      <c r="AR3204" t="str">
        <f t="shared" si="2435"/>
        <v>kmh-3203-mph</v>
      </c>
      <c r="AS3204">
        <f t="shared" si="2391"/>
        <v>3202</v>
      </c>
      <c r="AT3204" t="str">
        <f t="shared" si="2436"/>
        <v>kmh-3202-mph</v>
      </c>
      <c r="AU3204">
        <f t="shared" si="2392"/>
        <v>3201</v>
      </c>
      <c r="AV3204" t="str">
        <f t="shared" si="2437"/>
        <v>kmh-3201-mph</v>
      </c>
    </row>
    <row r="3205" spans="1:48" x14ac:dyDescent="0.3">
      <c r="A3205">
        <v>3204</v>
      </c>
      <c r="B3205">
        <f t="shared" si="2434"/>
        <v>1990.8726839999999</v>
      </c>
      <c r="C3205">
        <f t="shared" si="2393"/>
        <v>5156.3381760000002</v>
      </c>
      <c r="D3205">
        <f t="shared" si="2394"/>
        <v>0.89</v>
      </c>
      <c r="E3205">
        <f t="shared" si="2395"/>
        <v>3204000</v>
      </c>
      <c r="F3205">
        <f t="shared" si="2396"/>
        <v>890</v>
      </c>
      <c r="G3205">
        <f t="shared" si="2397"/>
        <v>10511811.360000001</v>
      </c>
      <c r="H3205">
        <f t="shared" si="2398"/>
        <v>2919.9476000000004</v>
      </c>
      <c r="I3205">
        <f t="shared" si="2399"/>
        <v>1730.0215872000001</v>
      </c>
      <c r="J3205">
        <f t="shared" si="2400"/>
        <v>0.48056155200000006</v>
      </c>
      <c r="K3205">
        <f t="shared" si="2401"/>
        <v>3503937.0077531999</v>
      </c>
      <c r="L3205">
        <f t="shared" si="2402"/>
        <v>973.31583548699996</v>
      </c>
      <c r="M3205">
        <f t="shared" si="2403"/>
        <v>2.68638697548</v>
      </c>
      <c r="N3205">
        <f t="shared" si="2404"/>
        <v>1730.0215872000001</v>
      </c>
      <c r="O3205">
        <f t="shared" si="2405"/>
        <v>0.89</v>
      </c>
      <c r="P3205">
        <f t="shared" si="2406"/>
        <v>5156338.176</v>
      </c>
      <c r="Q3205">
        <f t="shared" si="2407"/>
        <v>1432.3161600000001</v>
      </c>
      <c r="R3205">
        <f t="shared" si="2408"/>
        <v>16917120</v>
      </c>
      <c r="S3205">
        <f t="shared" si="2409"/>
        <v>4699.2</v>
      </c>
      <c r="T3205">
        <f t="shared" si="2410"/>
        <v>2784.1991039999998</v>
      </c>
      <c r="U3205">
        <f t="shared" si="2411"/>
        <v>0.77338863999999996</v>
      </c>
      <c r="V3205">
        <f t="shared" si="2412"/>
        <v>5639040</v>
      </c>
      <c r="W3205">
        <f t="shared" si="2413"/>
        <v>1566.3999999999999</v>
      </c>
      <c r="X3205">
        <f t="shared" si="2414"/>
        <v>4.1748119999999993</v>
      </c>
      <c r="Y3205">
        <f t="shared" si="2415"/>
        <v>2784.1991039999998</v>
      </c>
      <c r="Z3205">
        <f t="shared" si="2416"/>
        <v>1990.9348210999999</v>
      </c>
      <c r="AA3205">
        <f t="shared" si="2417"/>
        <v>1990.9969581999999</v>
      </c>
      <c r="AB3205">
        <f t="shared" si="2418"/>
        <v>1991.0590953000001</v>
      </c>
      <c r="AC3205">
        <f t="shared" si="2419"/>
        <v>1991.1212324000001</v>
      </c>
      <c r="AD3205">
        <f t="shared" si="2420"/>
        <v>1991.1833695</v>
      </c>
      <c r="AE3205">
        <f t="shared" si="2421"/>
        <v>1991.2455066</v>
      </c>
      <c r="AF3205">
        <f t="shared" si="2422"/>
        <v>1991.3076437</v>
      </c>
      <c r="AG3205">
        <f t="shared" si="2423"/>
        <v>1991.3697808000002</v>
      </c>
      <c r="AH3205">
        <f t="shared" si="2424"/>
        <v>1991.4319179000001</v>
      </c>
      <c r="AI3205">
        <f t="shared" si="2425"/>
        <v>5156.4991104000001</v>
      </c>
      <c r="AJ3205">
        <f t="shared" si="2426"/>
        <v>5156.6600447999999</v>
      </c>
      <c r="AK3205">
        <f t="shared" si="2427"/>
        <v>5156.8209792000007</v>
      </c>
      <c r="AL3205">
        <f t="shared" si="2428"/>
        <v>5156.9819136000006</v>
      </c>
      <c r="AM3205">
        <f t="shared" si="2429"/>
        <v>5157.1428480000004</v>
      </c>
      <c r="AN3205">
        <f t="shared" si="2430"/>
        <v>5157.3037824000003</v>
      </c>
      <c r="AO3205">
        <f t="shared" si="2431"/>
        <v>5157.4647168000001</v>
      </c>
      <c r="AP3205">
        <f t="shared" si="2432"/>
        <v>5157.6256512000009</v>
      </c>
      <c r="AQ3205">
        <f t="shared" si="2433"/>
        <v>5157.7865856000008</v>
      </c>
      <c r="AR3205" t="str">
        <f t="shared" si="2435"/>
        <v>kmh-3204-mph</v>
      </c>
      <c r="AS3205">
        <f t="shared" si="2391"/>
        <v>3203</v>
      </c>
      <c r="AT3205" t="str">
        <f t="shared" si="2436"/>
        <v>kmh-3203-mph</v>
      </c>
      <c r="AU3205">
        <f t="shared" si="2392"/>
        <v>3202</v>
      </c>
      <c r="AV3205" t="str">
        <f t="shared" si="2437"/>
        <v>kmh-3202-mph</v>
      </c>
    </row>
    <row r="3206" spans="1:48" x14ac:dyDescent="0.3">
      <c r="A3206">
        <v>3205</v>
      </c>
      <c r="B3206">
        <f t="shared" si="2434"/>
        <v>1991.4940550000001</v>
      </c>
      <c r="C3206">
        <f t="shared" si="2393"/>
        <v>5157.9475200000006</v>
      </c>
      <c r="D3206">
        <f t="shared" si="2394"/>
        <v>0.89027777777777772</v>
      </c>
      <c r="E3206">
        <f t="shared" si="2395"/>
        <v>3205000</v>
      </c>
      <c r="F3206">
        <f t="shared" si="2396"/>
        <v>890.27777777777783</v>
      </c>
      <c r="G3206">
        <f t="shared" si="2397"/>
        <v>10515092.200000001</v>
      </c>
      <c r="H3206">
        <f t="shared" si="2398"/>
        <v>2920.8589444444447</v>
      </c>
      <c r="I3206">
        <f t="shared" si="2399"/>
        <v>1730.5615440000001</v>
      </c>
      <c r="J3206">
        <f t="shared" si="2400"/>
        <v>0.48071154000000005</v>
      </c>
      <c r="K3206">
        <f t="shared" si="2401"/>
        <v>3505030.6210515001</v>
      </c>
      <c r="L3206">
        <f t="shared" si="2402"/>
        <v>973.61961695874993</v>
      </c>
      <c r="M3206">
        <f t="shared" si="2403"/>
        <v>2.6872254233499997</v>
      </c>
      <c r="N3206">
        <f t="shared" si="2404"/>
        <v>1730.5615440000001</v>
      </c>
      <c r="O3206">
        <f t="shared" si="2405"/>
        <v>0.89027777777777772</v>
      </c>
      <c r="P3206">
        <f t="shared" si="2406"/>
        <v>5157947.5200000005</v>
      </c>
      <c r="Q3206">
        <f t="shared" si="2407"/>
        <v>1432.7631999999999</v>
      </c>
      <c r="R3206">
        <f t="shared" si="2408"/>
        <v>16922400</v>
      </c>
      <c r="S3206">
        <f t="shared" si="2409"/>
        <v>4700.6666666666661</v>
      </c>
      <c r="T3206">
        <f t="shared" si="2410"/>
        <v>2785.06808</v>
      </c>
      <c r="U3206">
        <f t="shared" si="2411"/>
        <v>0.77363002222222221</v>
      </c>
      <c r="V3206">
        <f t="shared" si="2412"/>
        <v>5640800</v>
      </c>
      <c r="W3206">
        <f t="shared" si="2413"/>
        <v>1566.8888888888889</v>
      </c>
      <c r="X3206">
        <f t="shared" si="2414"/>
        <v>4.1761149999999994</v>
      </c>
      <c r="Y3206">
        <f t="shared" si="2415"/>
        <v>2785.06808</v>
      </c>
      <c r="Z3206">
        <f t="shared" si="2416"/>
        <v>1991.5561920999999</v>
      </c>
      <c r="AA3206">
        <f t="shared" si="2417"/>
        <v>1991.6183291999998</v>
      </c>
      <c r="AB3206">
        <f t="shared" si="2418"/>
        <v>1991.6804663</v>
      </c>
      <c r="AC3206">
        <f t="shared" si="2419"/>
        <v>1991.7426034</v>
      </c>
      <c r="AD3206">
        <f t="shared" si="2420"/>
        <v>1991.8047405</v>
      </c>
      <c r="AE3206">
        <f t="shared" si="2421"/>
        <v>1991.8668776</v>
      </c>
      <c r="AF3206">
        <f t="shared" si="2422"/>
        <v>1991.9290146999999</v>
      </c>
      <c r="AG3206">
        <f t="shared" si="2423"/>
        <v>1991.9911518000001</v>
      </c>
      <c r="AH3206">
        <f t="shared" si="2424"/>
        <v>1992.0532889000001</v>
      </c>
      <c r="AI3206">
        <f t="shared" si="2425"/>
        <v>5158.1084544000005</v>
      </c>
      <c r="AJ3206">
        <f t="shared" si="2426"/>
        <v>5158.2693888000003</v>
      </c>
      <c r="AK3206">
        <f t="shared" si="2427"/>
        <v>5158.4303232000002</v>
      </c>
      <c r="AL3206">
        <f t="shared" si="2428"/>
        <v>5158.5912576000001</v>
      </c>
      <c r="AM3206">
        <f t="shared" si="2429"/>
        <v>5158.7521919999999</v>
      </c>
      <c r="AN3206">
        <f t="shared" si="2430"/>
        <v>5158.9131263999998</v>
      </c>
      <c r="AO3206">
        <f t="shared" si="2431"/>
        <v>5159.0740607999996</v>
      </c>
      <c r="AP3206">
        <f t="shared" si="2432"/>
        <v>5159.2349952000004</v>
      </c>
      <c r="AQ3206">
        <f t="shared" si="2433"/>
        <v>5159.3959296000003</v>
      </c>
      <c r="AR3206" t="str">
        <f t="shared" si="2435"/>
        <v>kmh-3205-mph</v>
      </c>
      <c r="AS3206">
        <f t="shared" si="2391"/>
        <v>3204</v>
      </c>
      <c r="AT3206" t="str">
        <f t="shared" si="2436"/>
        <v>kmh-3204-mph</v>
      </c>
      <c r="AU3206">
        <f t="shared" si="2392"/>
        <v>3203</v>
      </c>
      <c r="AV3206" t="str">
        <f t="shared" si="2437"/>
        <v>kmh-3203-mph</v>
      </c>
    </row>
    <row r="3207" spans="1:48" x14ac:dyDescent="0.3">
      <c r="A3207">
        <v>3206</v>
      </c>
      <c r="B3207">
        <f t="shared" si="2434"/>
        <v>1992.1154260000001</v>
      </c>
      <c r="C3207">
        <f t="shared" si="2393"/>
        <v>5159.5568640000001</v>
      </c>
      <c r="D3207">
        <f t="shared" si="2394"/>
        <v>0.89055555555555554</v>
      </c>
      <c r="E3207">
        <f t="shared" si="2395"/>
        <v>3206000</v>
      </c>
      <c r="F3207">
        <f t="shared" si="2396"/>
        <v>890.55555555555554</v>
      </c>
      <c r="G3207">
        <f t="shared" si="2397"/>
        <v>10518373.040000001</v>
      </c>
      <c r="H3207">
        <f t="shared" si="2398"/>
        <v>2921.7702888888889</v>
      </c>
      <c r="I3207">
        <f t="shared" si="2399"/>
        <v>1731.1015007999999</v>
      </c>
      <c r="J3207">
        <f t="shared" si="2400"/>
        <v>0.48086152800000004</v>
      </c>
      <c r="K3207">
        <f t="shared" si="2401"/>
        <v>3506124.2343497998</v>
      </c>
      <c r="L3207">
        <f t="shared" si="2402"/>
        <v>973.9233984304999</v>
      </c>
      <c r="M3207">
        <f t="shared" si="2403"/>
        <v>2.6880638712199998</v>
      </c>
      <c r="N3207">
        <f t="shared" si="2404"/>
        <v>1731.1015007999999</v>
      </c>
      <c r="O3207">
        <f t="shared" si="2405"/>
        <v>0.89055555555555554</v>
      </c>
      <c r="P3207">
        <f t="shared" si="2406"/>
        <v>5159556.8640000001</v>
      </c>
      <c r="Q3207">
        <f t="shared" si="2407"/>
        <v>1433.2102399999999</v>
      </c>
      <c r="R3207">
        <f t="shared" si="2408"/>
        <v>16927680</v>
      </c>
      <c r="S3207">
        <f t="shared" si="2409"/>
        <v>4702.1333333333332</v>
      </c>
      <c r="T3207">
        <f t="shared" si="2410"/>
        <v>2785.9370559999998</v>
      </c>
      <c r="U3207">
        <f t="shared" si="2411"/>
        <v>0.77387140444444436</v>
      </c>
      <c r="V3207">
        <f t="shared" si="2412"/>
        <v>5642560</v>
      </c>
      <c r="W3207">
        <f t="shared" si="2413"/>
        <v>1567.3777777777777</v>
      </c>
      <c r="X3207">
        <f t="shared" si="2414"/>
        <v>4.1774179999999994</v>
      </c>
      <c r="Y3207">
        <f t="shared" si="2415"/>
        <v>2785.9370559999998</v>
      </c>
      <c r="Z3207">
        <f t="shared" si="2416"/>
        <v>1992.1775631</v>
      </c>
      <c r="AA3207">
        <f t="shared" si="2417"/>
        <v>1992.2397002</v>
      </c>
      <c r="AB3207">
        <f t="shared" si="2418"/>
        <v>1992.3018373000002</v>
      </c>
      <c r="AC3207">
        <f t="shared" si="2419"/>
        <v>1992.3639744000002</v>
      </c>
      <c r="AD3207">
        <f t="shared" si="2420"/>
        <v>1992.4261114999999</v>
      </c>
      <c r="AE3207">
        <f t="shared" si="2421"/>
        <v>1992.4882485999999</v>
      </c>
      <c r="AF3207">
        <f t="shared" si="2422"/>
        <v>1992.5503856999999</v>
      </c>
      <c r="AG3207">
        <f t="shared" si="2423"/>
        <v>1992.6125228000001</v>
      </c>
      <c r="AH3207">
        <f t="shared" si="2424"/>
        <v>1992.6746599000001</v>
      </c>
      <c r="AI3207">
        <f t="shared" si="2425"/>
        <v>5159.7177984</v>
      </c>
      <c r="AJ3207">
        <f t="shared" si="2426"/>
        <v>5159.8787327999999</v>
      </c>
      <c r="AK3207">
        <f t="shared" si="2427"/>
        <v>5160.0396672000006</v>
      </c>
      <c r="AL3207">
        <f t="shared" si="2428"/>
        <v>5160.2006016000005</v>
      </c>
      <c r="AM3207">
        <f t="shared" si="2429"/>
        <v>5160.3615360000003</v>
      </c>
      <c r="AN3207">
        <f t="shared" si="2430"/>
        <v>5160.5224704000002</v>
      </c>
      <c r="AO3207">
        <f t="shared" si="2431"/>
        <v>5160.6834048000001</v>
      </c>
      <c r="AP3207">
        <f t="shared" si="2432"/>
        <v>5160.8443392000008</v>
      </c>
      <c r="AQ3207">
        <f t="shared" si="2433"/>
        <v>5161.0052736000007</v>
      </c>
      <c r="AR3207" t="str">
        <f t="shared" si="2435"/>
        <v>kmh-3206-mph</v>
      </c>
      <c r="AS3207">
        <f t="shared" ref="AS3207:AS3270" si="2438">A3207-1</f>
        <v>3205</v>
      </c>
      <c r="AT3207" t="str">
        <f t="shared" si="2436"/>
        <v>kmh-3205-mph</v>
      </c>
      <c r="AU3207">
        <f t="shared" ref="AU3207:AU3270" si="2439">A3207-2</f>
        <v>3204</v>
      </c>
      <c r="AV3207" t="str">
        <f t="shared" si="2437"/>
        <v>kmh-3204-mph</v>
      </c>
    </row>
    <row r="3208" spans="1:48" x14ac:dyDescent="0.3">
      <c r="A3208">
        <v>3207</v>
      </c>
      <c r="B3208">
        <f t="shared" si="2434"/>
        <v>1992.736797</v>
      </c>
      <c r="C3208">
        <f t="shared" si="2393"/>
        <v>5161.1662080000006</v>
      </c>
      <c r="D3208">
        <f t="shared" si="2394"/>
        <v>0.89083333333333337</v>
      </c>
      <c r="E3208">
        <f t="shared" si="2395"/>
        <v>3207000</v>
      </c>
      <c r="F3208">
        <f t="shared" si="2396"/>
        <v>890.83333333333337</v>
      </c>
      <c r="G3208">
        <f t="shared" si="2397"/>
        <v>10521653.880000001</v>
      </c>
      <c r="H3208">
        <f t="shared" si="2398"/>
        <v>2922.6816333333336</v>
      </c>
      <c r="I3208">
        <f t="shared" si="2399"/>
        <v>1731.6414576</v>
      </c>
      <c r="J3208">
        <f t="shared" si="2400"/>
        <v>0.48101151600000003</v>
      </c>
      <c r="K3208">
        <f t="shared" si="2401"/>
        <v>3507217.8476481</v>
      </c>
      <c r="L3208">
        <f t="shared" si="2402"/>
        <v>974.22717990224987</v>
      </c>
      <c r="M3208">
        <f t="shared" si="2403"/>
        <v>2.6889023190899999</v>
      </c>
      <c r="N3208">
        <f t="shared" si="2404"/>
        <v>1731.6414576</v>
      </c>
      <c r="O3208">
        <f t="shared" si="2405"/>
        <v>0.89083333333333337</v>
      </c>
      <c r="P3208">
        <f t="shared" si="2406"/>
        <v>5161166.2080000006</v>
      </c>
      <c r="Q3208">
        <f t="shared" si="2407"/>
        <v>1433.6572799999999</v>
      </c>
      <c r="R3208">
        <f t="shared" si="2408"/>
        <v>16932960</v>
      </c>
      <c r="S3208">
        <f t="shared" si="2409"/>
        <v>4703.5999999999995</v>
      </c>
      <c r="T3208">
        <f t="shared" si="2410"/>
        <v>2786.806032</v>
      </c>
      <c r="U3208">
        <f t="shared" si="2411"/>
        <v>0.77411278666666661</v>
      </c>
      <c r="V3208">
        <f t="shared" si="2412"/>
        <v>5644320</v>
      </c>
      <c r="W3208">
        <f t="shared" si="2413"/>
        <v>1567.8666666666666</v>
      </c>
      <c r="X3208">
        <f t="shared" si="2414"/>
        <v>4.1787209999999995</v>
      </c>
      <c r="Y3208">
        <f t="shared" si="2415"/>
        <v>2786.806032</v>
      </c>
      <c r="Z3208">
        <f t="shared" si="2416"/>
        <v>1992.7989341</v>
      </c>
      <c r="AA3208">
        <f t="shared" si="2417"/>
        <v>1992.8610712</v>
      </c>
      <c r="AB3208">
        <f t="shared" si="2418"/>
        <v>1992.9232083000002</v>
      </c>
      <c r="AC3208">
        <f t="shared" si="2419"/>
        <v>1992.9853454000001</v>
      </c>
      <c r="AD3208">
        <f t="shared" si="2420"/>
        <v>1993.0474825000001</v>
      </c>
      <c r="AE3208">
        <f t="shared" si="2421"/>
        <v>1993.1096195999999</v>
      </c>
      <c r="AF3208">
        <f t="shared" si="2422"/>
        <v>1993.1717566999998</v>
      </c>
      <c r="AG3208">
        <f t="shared" si="2423"/>
        <v>1993.2338938</v>
      </c>
      <c r="AH3208">
        <f t="shared" si="2424"/>
        <v>1993.2960309</v>
      </c>
      <c r="AI3208">
        <f t="shared" si="2425"/>
        <v>5161.3271424000004</v>
      </c>
      <c r="AJ3208">
        <f t="shared" si="2426"/>
        <v>5161.4880768000003</v>
      </c>
      <c r="AK3208">
        <f t="shared" si="2427"/>
        <v>5161.649011200001</v>
      </c>
      <c r="AL3208">
        <f t="shared" si="2428"/>
        <v>5161.8099456000009</v>
      </c>
      <c r="AM3208">
        <f t="shared" si="2429"/>
        <v>5161.9708800000008</v>
      </c>
      <c r="AN3208">
        <f t="shared" si="2430"/>
        <v>5162.1318144000006</v>
      </c>
      <c r="AO3208">
        <f t="shared" si="2431"/>
        <v>5162.2927488000005</v>
      </c>
      <c r="AP3208">
        <f t="shared" si="2432"/>
        <v>5162.4536832000003</v>
      </c>
      <c r="AQ3208">
        <f t="shared" si="2433"/>
        <v>5162.6146176000002</v>
      </c>
      <c r="AR3208" t="str">
        <f t="shared" si="2435"/>
        <v>kmh-3207-mph</v>
      </c>
      <c r="AS3208">
        <f t="shared" si="2438"/>
        <v>3206</v>
      </c>
      <c r="AT3208" t="str">
        <f t="shared" si="2436"/>
        <v>kmh-3206-mph</v>
      </c>
      <c r="AU3208">
        <f t="shared" si="2439"/>
        <v>3205</v>
      </c>
      <c r="AV3208" t="str">
        <f t="shared" si="2437"/>
        <v>kmh-3205-mph</v>
      </c>
    </row>
    <row r="3209" spans="1:48" x14ac:dyDescent="0.3">
      <c r="A3209">
        <v>3208</v>
      </c>
      <c r="B3209">
        <f t="shared" si="2434"/>
        <v>1993.358168</v>
      </c>
      <c r="C3209">
        <f t="shared" si="2393"/>
        <v>5162.7755520000001</v>
      </c>
      <c r="D3209">
        <f t="shared" si="2394"/>
        <v>0.89111111111111108</v>
      </c>
      <c r="E3209">
        <f t="shared" si="2395"/>
        <v>3208000</v>
      </c>
      <c r="F3209">
        <f t="shared" si="2396"/>
        <v>891.1111111111112</v>
      </c>
      <c r="G3209">
        <f t="shared" si="2397"/>
        <v>10524934.720000001</v>
      </c>
      <c r="H3209">
        <f t="shared" si="2398"/>
        <v>2923.5929777777778</v>
      </c>
      <c r="I3209">
        <f t="shared" si="2399"/>
        <v>1732.1814144</v>
      </c>
      <c r="J3209">
        <f t="shared" si="2400"/>
        <v>0.48116150400000007</v>
      </c>
      <c r="K3209">
        <f t="shared" si="2401"/>
        <v>3508311.4609464002</v>
      </c>
      <c r="L3209">
        <f t="shared" si="2402"/>
        <v>974.53096137399996</v>
      </c>
      <c r="M3209">
        <f t="shared" si="2403"/>
        <v>2.68974076696</v>
      </c>
      <c r="N3209">
        <f t="shared" si="2404"/>
        <v>1732.1814144</v>
      </c>
      <c r="O3209">
        <f t="shared" si="2405"/>
        <v>0.89111111111111108</v>
      </c>
      <c r="P3209">
        <f t="shared" si="2406"/>
        <v>5162775.5520000001</v>
      </c>
      <c r="Q3209">
        <f t="shared" si="2407"/>
        <v>1434.1043199999999</v>
      </c>
      <c r="R3209">
        <f t="shared" si="2408"/>
        <v>16938240</v>
      </c>
      <c r="S3209">
        <f t="shared" si="2409"/>
        <v>4705.0666666666666</v>
      </c>
      <c r="T3209">
        <f t="shared" si="2410"/>
        <v>2787.6750079999997</v>
      </c>
      <c r="U3209">
        <f t="shared" si="2411"/>
        <v>0.77435416888888886</v>
      </c>
      <c r="V3209">
        <f t="shared" si="2412"/>
        <v>5646080</v>
      </c>
      <c r="W3209">
        <f t="shared" si="2413"/>
        <v>1568.3555555555556</v>
      </c>
      <c r="X3209">
        <f t="shared" si="2414"/>
        <v>4.1800239999999995</v>
      </c>
      <c r="Y3209">
        <f t="shared" si="2415"/>
        <v>2787.6750079999997</v>
      </c>
      <c r="Z3209">
        <f t="shared" si="2416"/>
        <v>1993.4203051</v>
      </c>
      <c r="AA3209">
        <f t="shared" si="2417"/>
        <v>1993.4824421999999</v>
      </c>
      <c r="AB3209">
        <f t="shared" si="2418"/>
        <v>1993.5445793000001</v>
      </c>
      <c r="AC3209">
        <f t="shared" si="2419"/>
        <v>1993.6067164000001</v>
      </c>
      <c r="AD3209">
        <f t="shared" si="2420"/>
        <v>1993.6688535000001</v>
      </c>
      <c r="AE3209">
        <f t="shared" si="2421"/>
        <v>1993.7309906</v>
      </c>
      <c r="AF3209">
        <f t="shared" si="2422"/>
        <v>1993.7931277</v>
      </c>
      <c r="AG3209">
        <f t="shared" si="2423"/>
        <v>1993.8552648000002</v>
      </c>
      <c r="AH3209">
        <f t="shared" si="2424"/>
        <v>1993.9174019000002</v>
      </c>
      <c r="AI3209">
        <f t="shared" si="2425"/>
        <v>5162.9364863999999</v>
      </c>
      <c r="AJ3209">
        <f t="shared" si="2426"/>
        <v>5163.0974207999998</v>
      </c>
      <c r="AK3209">
        <f t="shared" si="2427"/>
        <v>5163.2583552000006</v>
      </c>
      <c r="AL3209">
        <f t="shared" si="2428"/>
        <v>5163.4192896000004</v>
      </c>
      <c r="AM3209">
        <f t="shared" si="2429"/>
        <v>5163.5802240000003</v>
      </c>
      <c r="AN3209">
        <f t="shared" si="2430"/>
        <v>5163.7411584000001</v>
      </c>
      <c r="AO3209">
        <f t="shared" si="2431"/>
        <v>5163.9020928</v>
      </c>
      <c r="AP3209">
        <f t="shared" si="2432"/>
        <v>5164.0630272000008</v>
      </c>
      <c r="AQ3209">
        <f t="shared" si="2433"/>
        <v>5164.2239616000006</v>
      </c>
      <c r="AR3209" t="str">
        <f t="shared" si="2435"/>
        <v>kmh-3208-mph</v>
      </c>
      <c r="AS3209">
        <f t="shared" si="2438"/>
        <v>3207</v>
      </c>
      <c r="AT3209" t="str">
        <f t="shared" si="2436"/>
        <v>kmh-3207-mph</v>
      </c>
      <c r="AU3209">
        <f t="shared" si="2439"/>
        <v>3206</v>
      </c>
      <c r="AV3209" t="str">
        <f t="shared" si="2437"/>
        <v>kmh-3206-mph</v>
      </c>
    </row>
    <row r="3210" spans="1:48" x14ac:dyDescent="0.3">
      <c r="A3210">
        <v>3209</v>
      </c>
      <c r="B3210">
        <f t="shared" si="2434"/>
        <v>1993.9795389999999</v>
      </c>
      <c r="C3210">
        <f t="shared" si="2393"/>
        <v>5164.3848960000005</v>
      </c>
      <c r="D3210">
        <f t="shared" si="2394"/>
        <v>0.8913888888888889</v>
      </c>
      <c r="E3210">
        <f t="shared" si="2395"/>
        <v>3209000</v>
      </c>
      <c r="F3210">
        <f t="shared" si="2396"/>
        <v>891.38888888888891</v>
      </c>
      <c r="G3210">
        <f t="shared" si="2397"/>
        <v>10528215.560000001</v>
      </c>
      <c r="H3210">
        <f t="shared" si="2398"/>
        <v>2924.5043222222225</v>
      </c>
      <c r="I3210">
        <f t="shared" si="2399"/>
        <v>1732.7213712</v>
      </c>
      <c r="J3210">
        <f t="shared" si="2400"/>
        <v>0.48131149200000006</v>
      </c>
      <c r="K3210">
        <f t="shared" si="2401"/>
        <v>3509405.0742446999</v>
      </c>
      <c r="L3210">
        <f t="shared" si="2402"/>
        <v>974.83474284574993</v>
      </c>
      <c r="M3210">
        <f t="shared" si="2403"/>
        <v>2.6905792148300001</v>
      </c>
      <c r="N3210">
        <f t="shared" si="2404"/>
        <v>1732.7213712</v>
      </c>
      <c r="O3210">
        <f t="shared" si="2405"/>
        <v>0.8913888888888889</v>
      </c>
      <c r="P3210">
        <f t="shared" si="2406"/>
        <v>5164384.8959999997</v>
      </c>
      <c r="Q3210">
        <f t="shared" si="2407"/>
        <v>1434.5513599999999</v>
      </c>
      <c r="R3210">
        <f t="shared" si="2408"/>
        <v>16943520</v>
      </c>
      <c r="S3210">
        <f t="shared" si="2409"/>
        <v>4706.5333333333328</v>
      </c>
      <c r="T3210">
        <f t="shared" si="2410"/>
        <v>2788.5439839999999</v>
      </c>
      <c r="U3210">
        <f t="shared" si="2411"/>
        <v>0.774595551111111</v>
      </c>
      <c r="V3210">
        <f t="shared" si="2412"/>
        <v>5647840</v>
      </c>
      <c r="W3210">
        <f t="shared" si="2413"/>
        <v>1568.8444444444444</v>
      </c>
      <c r="X3210">
        <f t="shared" si="2414"/>
        <v>4.1813269999999996</v>
      </c>
      <c r="Y3210">
        <f t="shared" si="2415"/>
        <v>2788.5439839999999</v>
      </c>
      <c r="Z3210">
        <f t="shared" si="2416"/>
        <v>1994.0416760999999</v>
      </c>
      <c r="AA3210">
        <f t="shared" si="2417"/>
        <v>1994.1038131999999</v>
      </c>
      <c r="AB3210">
        <f t="shared" si="2418"/>
        <v>1994.1659503000001</v>
      </c>
      <c r="AC3210">
        <f t="shared" si="2419"/>
        <v>1994.2280874</v>
      </c>
      <c r="AD3210">
        <f t="shared" si="2420"/>
        <v>1994.2902245</v>
      </c>
      <c r="AE3210">
        <f t="shared" si="2421"/>
        <v>1994.3523616</v>
      </c>
      <c r="AF3210">
        <f t="shared" si="2422"/>
        <v>1994.4144987</v>
      </c>
      <c r="AG3210">
        <f t="shared" si="2423"/>
        <v>1994.4766358000002</v>
      </c>
      <c r="AH3210">
        <f t="shared" si="2424"/>
        <v>1994.5387729000001</v>
      </c>
      <c r="AI3210">
        <f t="shared" si="2425"/>
        <v>5164.5458304000003</v>
      </c>
      <c r="AJ3210">
        <f t="shared" si="2426"/>
        <v>5164.7067648000002</v>
      </c>
      <c r="AK3210">
        <f t="shared" si="2427"/>
        <v>5164.867699200001</v>
      </c>
      <c r="AL3210">
        <f t="shared" si="2428"/>
        <v>5165.0286336000008</v>
      </c>
      <c r="AM3210">
        <f t="shared" si="2429"/>
        <v>5165.1895680000007</v>
      </c>
      <c r="AN3210">
        <f t="shared" si="2430"/>
        <v>5165.3505024000006</v>
      </c>
      <c r="AO3210">
        <f t="shared" si="2431"/>
        <v>5165.5114368000004</v>
      </c>
      <c r="AP3210">
        <f t="shared" si="2432"/>
        <v>5165.6723712000003</v>
      </c>
      <c r="AQ3210">
        <f t="shared" si="2433"/>
        <v>5165.8333056000001</v>
      </c>
      <c r="AR3210" t="str">
        <f t="shared" si="2435"/>
        <v>kmh-3209-mph</v>
      </c>
      <c r="AS3210">
        <f t="shared" si="2438"/>
        <v>3208</v>
      </c>
      <c r="AT3210" t="str">
        <f t="shared" si="2436"/>
        <v>kmh-3208-mph</v>
      </c>
      <c r="AU3210">
        <f t="shared" si="2439"/>
        <v>3207</v>
      </c>
      <c r="AV3210" t="str">
        <f t="shared" si="2437"/>
        <v>kmh-3207-mph</v>
      </c>
    </row>
    <row r="3211" spans="1:48" x14ac:dyDescent="0.3">
      <c r="A3211">
        <v>3210</v>
      </c>
      <c r="B3211">
        <f t="shared" si="2434"/>
        <v>1994.6009100000001</v>
      </c>
      <c r="C3211">
        <f t="shared" si="2393"/>
        <v>5165.99424</v>
      </c>
      <c r="D3211">
        <f t="shared" si="2394"/>
        <v>0.89166666666666672</v>
      </c>
      <c r="E3211">
        <f t="shared" si="2395"/>
        <v>3210000</v>
      </c>
      <c r="F3211">
        <f t="shared" si="2396"/>
        <v>891.66666666666674</v>
      </c>
      <c r="G3211">
        <f t="shared" si="2397"/>
        <v>10531496.4</v>
      </c>
      <c r="H3211">
        <f t="shared" si="2398"/>
        <v>2925.4156666666668</v>
      </c>
      <c r="I3211">
        <f t="shared" si="2399"/>
        <v>1733.261328</v>
      </c>
      <c r="J3211">
        <f t="shared" si="2400"/>
        <v>0.48146148000000005</v>
      </c>
      <c r="K3211">
        <f t="shared" si="2401"/>
        <v>3510498.6875430001</v>
      </c>
      <c r="L3211">
        <f t="shared" si="2402"/>
        <v>975.1385243174999</v>
      </c>
      <c r="M3211">
        <f t="shared" si="2403"/>
        <v>2.6914176626999997</v>
      </c>
      <c r="N3211">
        <f t="shared" si="2404"/>
        <v>1733.261328</v>
      </c>
      <c r="O3211">
        <f t="shared" si="2405"/>
        <v>0.89166666666666672</v>
      </c>
      <c r="P3211">
        <f t="shared" si="2406"/>
        <v>5165994.24</v>
      </c>
      <c r="Q3211">
        <f t="shared" si="2407"/>
        <v>1434.9983999999999</v>
      </c>
      <c r="R3211">
        <f t="shared" si="2408"/>
        <v>16948800</v>
      </c>
      <c r="S3211">
        <f t="shared" si="2409"/>
        <v>4708</v>
      </c>
      <c r="T3211">
        <f t="shared" si="2410"/>
        <v>2789.4129600000001</v>
      </c>
      <c r="U3211">
        <f t="shared" si="2411"/>
        <v>0.77483693333333326</v>
      </c>
      <c r="V3211">
        <f t="shared" si="2412"/>
        <v>5649600</v>
      </c>
      <c r="W3211">
        <f t="shared" si="2413"/>
        <v>1569.3333333333333</v>
      </c>
      <c r="X3211">
        <f t="shared" si="2414"/>
        <v>4.1826299999999996</v>
      </c>
      <c r="Y3211">
        <f t="shared" si="2415"/>
        <v>2789.4129600000001</v>
      </c>
      <c r="Z3211">
        <f t="shared" si="2416"/>
        <v>1994.6630470999999</v>
      </c>
      <c r="AA3211">
        <f t="shared" si="2417"/>
        <v>1994.7251841999998</v>
      </c>
      <c r="AB3211">
        <f t="shared" si="2418"/>
        <v>1994.7873213</v>
      </c>
      <c r="AC3211">
        <f t="shared" si="2419"/>
        <v>1994.8494584</v>
      </c>
      <c r="AD3211">
        <f t="shared" si="2420"/>
        <v>1994.9115955</v>
      </c>
      <c r="AE3211">
        <f t="shared" si="2421"/>
        <v>1994.9737325999999</v>
      </c>
      <c r="AF3211">
        <f t="shared" si="2422"/>
        <v>1995.0358696999999</v>
      </c>
      <c r="AG3211">
        <f t="shared" si="2423"/>
        <v>1995.0980068000001</v>
      </c>
      <c r="AH3211">
        <f t="shared" si="2424"/>
        <v>1995.1601439000001</v>
      </c>
      <c r="AI3211">
        <f t="shared" si="2425"/>
        <v>5166.1551743999999</v>
      </c>
      <c r="AJ3211">
        <f t="shared" si="2426"/>
        <v>5166.3161087999997</v>
      </c>
      <c r="AK3211">
        <f t="shared" si="2427"/>
        <v>5166.4770432000005</v>
      </c>
      <c r="AL3211">
        <f t="shared" si="2428"/>
        <v>5166.6379776000003</v>
      </c>
      <c r="AM3211">
        <f t="shared" si="2429"/>
        <v>5166.7989120000002</v>
      </c>
      <c r="AN3211">
        <f t="shared" si="2430"/>
        <v>5166.9598464000001</v>
      </c>
      <c r="AO3211">
        <f t="shared" si="2431"/>
        <v>5167.1207807999999</v>
      </c>
      <c r="AP3211">
        <f t="shared" si="2432"/>
        <v>5167.2817152000007</v>
      </c>
      <c r="AQ3211">
        <f t="shared" si="2433"/>
        <v>5167.4426496000005</v>
      </c>
      <c r="AR3211" t="str">
        <f t="shared" si="2435"/>
        <v>kmh-3210-mph</v>
      </c>
      <c r="AS3211">
        <f t="shared" si="2438"/>
        <v>3209</v>
      </c>
      <c r="AT3211" t="str">
        <f t="shared" si="2436"/>
        <v>kmh-3209-mph</v>
      </c>
      <c r="AU3211">
        <f t="shared" si="2439"/>
        <v>3208</v>
      </c>
      <c r="AV3211" t="str">
        <f t="shared" si="2437"/>
        <v>kmh-3208-mph</v>
      </c>
    </row>
    <row r="3212" spans="1:48" x14ac:dyDescent="0.3">
      <c r="A3212">
        <v>3211</v>
      </c>
      <c r="B3212">
        <f t="shared" si="2434"/>
        <v>1995.2222810000001</v>
      </c>
      <c r="C3212">
        <f t="shared" si="2393"/>
        <v>5167.6035840000004</v>
      </c>
      <c r="D3212">
        <f t="shared" si="2394"/>
        <v>0.89194444444444443</v>
      </c>
      <c r="E3212">
        <f t="shared" si="2395"/>
        <v>3211000</v>
      </c>
      <c r="F3212">
        <f t="shared" si="2396"/>
        <v>891.94444444444446</v>
      </c>
      <c r="G3212">
        <f t="shared" si="2397"/>
        <v>10534777.24</v>
      </c>
      <c r="H3212">
        <f t="shared" si="2398"/>
        <v>2926.3270111111115</v>
      </c>
      <c r="I3212">
        <f t="shared" si="2399"/>
        <v>1733.8012848000001</v>
      </c>
      <c r="J3212">
        <f t="shared" si="2400"/>
        <v>0.48161146800000004</v>
      </c>
      <c r="K3212">
        <f t="shared" si="2401"/>
        <v>3511592.3008412998</v>
      </c>
      <c r="L3212">
        <f t="shared" si="2402"/>
        <v>975.44230578924987</v>
      </c>
      <c r="M3212">
        <f t="shared" si="2403"/>
        <v>2.6922561105699998</v>
      </c>
      <c r="N3212">
        <f t="shared" si="2404"/>
        <v>1733.8012848000001</v>
      </c>
      <c r="O3212">
        <f t="shared" si="2405"/>
        <v>0.89194444444444443</v>
      </c>
      <c r="P3212">
        <f t="shared" si="2406"/>
        <v>5167603.5839999998</v>
      </c>
      <c r="Q3212">
        <f t="shared" si="2407"/>
        <v>1435.44544</v>
      </c>
      <c r="R3212">
        <f t="shared" si="2408"/>
        <v>16954080</v>
      </c>
      <c r="S3212">
        <f t="shared" si="2409"/>
        <v>4709.4666666666662</v>
      </c>
      <c r="T3212">
        <f t="shared" si="2410"/>
        <v>2790.2819359999999</v>
      </c>
      <c r="U3212">
        <f t="shared" si="2411"/>
        <v>0.77507831555555551</v>
      </c>
      <c r="V3212">
        <f t="shared" si="2412"/>
        <v>5651360</v>
      </c>
      <c r="W3212">
        <f t="shared" si="2413"/>
        <v>1569.8222222222221</v>
      </c>
      <c r="X3212">
        <f t="shared" si="2414"/>
        <v>4.1839329999999997</v>
      </c>
      <c r="Y3212">
        <f t="shared" si="2415"/>
        <v>2790.2819359999999</v>
      </c>
      <c r="Z3212">
        <f t="shared" si="2416"/>
        <v>1995.2844181</v>
      </c>
      <c r="AA3212">
        <f t="shared" si="2417"/>
        <v>1995.3465552</v>
      </c>
      <c r="AB3212">
        <f t="shared" si="2418"/>
        <v>1995.4086923000002</v>
      </c>
      <c r="AC3212">
        <f t="shared" si="2419"/>
        <v>1995.4708294000002</v>
      </c>
      <c r="AD3212">
        <f t="shared" si="2420"/>
        <v>1995.5329664999999</v>
      </c>
      <c r="AE3212">
        <f t="shared" si="2421"/>
        <v>1995.5951035999999</v>
      </c>
      <c r="AF3212">
        <f t="shared" si="2422"/>
        <v>1995.6572406999999</v>
      </c>
      <c r="AG3212">
        <f t="shared" si="2423"/>
        <v>1995.7193778000001</v>
      </c>
      <c r="AH3212">
        <f t="shared" si="2424"/>
        <v>1995.7815149</v>
      </c>
      <c r="AI3212">
        <f t="shared" si="2425"/>
        <v>5167.7645184000003</v>
      </c>
      <c r="AJ3212">
        <f t="shared" si="2426"/>
        <v>5167.9254528000001</v>
      </c>
      <c r="AK3212">
        <f t="shared" si="2427"/>
        <v>5168.0863872000009</v>
      </c>
      <c r="AL3212">
        <f t="shared" si="2428"/>
        <v>5168.2473216000008</v>
      </c>
      <c r="AM3212">
        <f t="shared" si="2429"/>
        <v>5168.4082560000006</v>
      </c>
      <c r="AN3212">
        <f t="shared" si="2430"/>
        <v>5168.5691904000005</v>
      </c>
      <c r="AO3212">
        <f t="shared" si="2431"/>
        <v>5168.7301248000003</v>
      </c>
      <c r="AP3212">
        <f t="shared" si="2432"/>
        <v>5168.8910592000002</v>
      </c>
      <c r="AQ3212">
        <f t="shared" si="2433"/>
        <v>5169.0519936000001</v>
      </c>
      <c r="AR3212" t="str">
        <f t="shared" si="2435"/>
        <v>kmh-3211-mph</v>
      </c>
      <c r="AS3212">
        <f t="shared" si="2438"/>
        <v>3210</v>
      </c>
      <c r="AT3212" t="str">
        <f t="shared" si="2436"/>
        <v>kmh-3210-mph</v>
      </c>
      <c r="AU3212">
        <f t="shared" si="2439"/>
        <v>3209</v>
      </c>
      <c r="AV3212" t="str">
        <f t="shared" si="2437"/>
        <v>kmh-3209-mph</v>
      </c>
    </row>
    <row r="3213" spans="1:48" x14ac:dyDescent="0.3">
      <c r="A3213">
        <v>3212</v>
      </c>
      <c r="B3213">
        <f t="shared" si="2434"/>
        <v>1995.843652</v>
      </c>
      <c r="C3213">
        <f t="shared" si="2393"/>
        <v>5169.2129279999999</v>
      </c>
      <c r="D3213">
        <f t="shared" si="2394"/>
        <v>0.89222222222222225</v>
      </c>
      <c r="E3213">
        <f t="shared" si="2395"/>
        <v>3212000</v>
      </c>
      <c r="F3213">
        <f t="shared" si="2396"/>
        <v>892.22222222222229</v>
      </c>
      <c r="G3213">
        <f t="shared" si="2397"/>
        <v>10538058.08</v>
      </c>
      <c r="H3213">
        <f t="shared" si="2398"/>
        <v>2927.2383555555557</v>
      </c>
      <c r="I3213">
        <f t="shared" si="2399"/>
        <v>1734.3412416000001</v>
      </c>
      <c r="J3213">
        <f t="shared" si="2400"/>
        <v>0.48176145600000003</v>
      </c>
      <c r="K3213">
        <f t="shared" si="2401"/>
        <v>3512685.9141396</v>
      </c>
      <c r="L3213">
        <f t="shared" si="2402"/>
        <v>975.74608726099996</v>
      </c>
      <c r="M3213">
        <f t="shared" si="2403"/>
        <v>2.6930945584399999</v>
      </c>
      <c r="N3213">
        <f t="shared" si="2404"/>
        <v>1734.3412416000001</v>
      </c>
      <c r="O3213">
        <f t="shared" si="2405"/>
        <v>0.89222222222222225</v>
      </c>
      <c r="P3213">
        <f t="shared" si="2406"/>
        <v>5169212.9280000003</v>
      </c>
      <c r="Q3213">
        <f t="shared" si="2407"/>
        <v>1435.89248</v>
      </c>
      <c r="R3213">
        <f t="shared" si="2408"/>
        <v>16959360</v>
      </c>
      <c r="S3213">
        <f t="shared" si="2409"/>
        <v>4710.9333333333334</v>
      </c>
      <c r="T3213">
        <f t="shared" si="2410"/>
        <v>2791.1509120000001</v>
      </c>
      <c r="U3213">
        <f t="shared" si="2411"/>
        <v>0.77531969777777776</v>
      </c>
      <c r="V3213">
        <f t="shared" si="2412"/>
        <v>5653120</v>
      </c>
      <c r="W3213">
        <f t="shared" si="2413"/>
        <v>1570.3111111111111</v>
      </c>
      <c r="X3213">
        <f t="shared" si="2414"/>
        <v>4.1852359999999997</v>
      </c>
      <c r="Y3213">
        <f t="shared" si="2415"/>
        <v>2791.1509120000001</v>
      </c>
      <c r="Z3213">
        <f t="shared" si="2416"/>
        <v>1995.9057891</v>
      </c>
      <c r="AA3213">
        <f t="shared" si="2417"/>
        <v>1995.9679262</v>
      </c>
      <c r="AB3213">
        <f t="shared" si="2418"/>
        <v>1996.0300633000002</v>
      </c>
      <c r="AC3213">
        <f t="shared" si="2419"/>
        <v>1996.0922004000001</v>
      </c>
      <c r="AD3213">
        <f t="shared" si="2420"/>
        <v>1996.1543375000001</v>
      </c>
      <c r="AE3213">
        <f t="shared" si="2421"/>
        <v>1996.2164745999999</v>
      </c>
      <c r="AF3213">
        <f t="shared" si="2422"/>
        <v>1996.2786116999998</v>
      </c>
      <c r="AG3213">
        <f t="shared" si="2423"/>
        <v>1996.3407488</v>
      </c>
      <c r="AH3213">
        <f t="shared" si="2424"/>
        <v>1996.4028859</v>
      </c>
      <c r="AI3213">
        <f t="shared" si="2425"/>
        <v>5169.3738623999998</v>
      </c>
      <c r="AJ3213">
        <f t="shared" si="2426"/>
        <v>5169.5347967999996</v>
      </c>
      <c r="AK3213">
        <f t="shared" si="2427"/>
        <v>5169.6957312000004</v>
      </c>
      <c r="AL3213">
        <f t="shared" si="2428"/>
        <v>5169.8566656000003</v>
      </c>
      <c r="AM3213">
        <f t="shared" si="2429"/>
        <v>5170.0176000000001</v>
      </c>
      <c r="AN3213">
        <f t="shared" si="2430"/>
        <v>5170.1785344</v>
      </c>
      <c r="AO3213">
        <f t="shared" si="2431"/>
        <v>5170.3394687999998</v>
      </c>
      <c r="AP3213">
        <f t="shared" si="2432"/>
        <v>5170.5004032000006</v>
      </c>
      <c r="AQ3213">
        <f t="shared" si="2433"/>
        <v>5170.6613376000005</v>
      </c>
      <c r="AR3213" t="str">
        <f t="shared" si="2435"/>
        <v>kmh-3212-mph</v>
      </c>
      <c r="AS3213">
        <f t="shared" si="2438"/>
        <v>3211</v>
      </c>
      <c r="AT3213" t="str">
        <f t="shared" si="2436"/>
        <v>kmh-3211-mph</v>
      </c>
      <c r="AU3213">
        <f t="shared" si="2439"/>
        <v>3210</v>
      </c>
      <c r="AV3213" t="str">
        <f t="shared" si="2437"/>
        <v>kmh-3210-mph</v>
      </c>
    </row>
    <row r="3214" spans="1:48" x14ac:dyDescent="0.3">
      <c r="A3214">
        <v>3213</v>
      </c>
      <c r="B3214">
        <f t="shared" si="2434"/>
        <v>1996.465023</v>
      </c>
      <c r="C3214">
        <f t="shared" si="2393"/>
        <v>5170.8222720000003</v>
      </c>
      <c r="D3214">
        <f t="shared" si="2394"/>
        <v>0.89249999999999996</v>
      </c>
      <c r="E3214">
        <f t="shared" si="2395"/>
        <v>3213000</v>
      </c>
      <c r="F3214">
        <f t="shared" si="2396"/>
        <v>892.5</v>
      </c>
      <c r="G3214">
        <f t="shared" si="2397"/>
        <v>10541338.92</v>
      </c>
      <c r="H3214">
        <f t="shared" si="2398"/>
        <v>2928.1497000000004</v>
      </c>
      <c r="I3214">
        <f t="shared" si="2399"/>
        <v>1734.8811984000001</v>
      </c>
      <c r="J3214">
        <f t="shared" si="2400"/>
        <v>0.48191144400000002</v>
      </c>
      <c r="K3214">
        <f t="shared" si="2401"/>
        <v>3513779.5274379002</v>
      </c>
      <c r="L3214">
        <f t="shared" si="2402"/>
        <v>976.04986873274993</v>
      </c>
      <c r="M3214">
        <f t="shared" si="2403"/>
        <v>2.69393300631</v>
      </c>
      <c r="N3214">
        <f t="shared" si="2404"/>
        <v>1734.8811984000001</v>
      </c>
      <c r="O3214">
        <f t="shared" si="2405"/>
        <v>0.89249999999999996</v>
      </c>
      <c r="P3214">
        <f t="shared" si="2406"/>
        <v>5170822.2719999999</v>
      </c>
      <c r="Q3214">
        <f t="shared" si="2407"/>
        <v>1436.33952</v>
      </c>
      <c r="R3214">
        <f t="shared" si="2408"/>
        <v>16964640</v>
      </c>
      <c r="S3214">
        <f t="shared" si="2409"/>
        <v>4712.3999999999996</v>
      </c>
      <c r="T3214">
        <f t="shared" si="2410"/>
        <v>2792.0198879999998</v>
      </c>
      <c r="U3214">
        <f t="shared" si="2411"/>
        <v>0.7755610799999999</v>
      </c>
      <c r="V3214">
        <f t="shared" si="2412"/>
        <v>5654880</v>
      </c>
      <c r="W3214">
        <f t="shared" si="2413"/>
        <v>1570.8</v>
      </c>
      <c r="X3214">
        <f t="shared" si="2414"/>
        <v>4.1865389999999998</v>
      </c>
      <c r="Y3214">
        <f t="shared" si="2415"/>
        <v>2792.0198879999998</v>
      </c>
      <c r="Z3214">
        <f t="shared" si="2416"/>
        <v>1996.5271600999999</v>
      </c>
      <c r="AA3214">
        <f t="shared" si="2417"/>
        <v>1996.5892971999999</v>
      </c>
      <c r="AB3214">
        <f t="shared" si="2418"/>
        <v>1996.6514343000001</v>
      </c>
      <c r="AC3214">
        <f t="shared" si="2419"/>
        <v>1996.7135714000001</v>
      </c>
      <c r="AD3214">
        <f t="shared" si="2420"/>
        <v>1996.7757085000001</v>
      </c>
      <c r="AE3214">
        <f t="shared" si="2421"/>
        <v>1996.8378456</v>
      </c>
      <c r="AF3214">
        <f t="shared" si="2422"/>
        <v>1996.8999827</v>
      </c>
      <c r="AG3214">
        <f t="shared" si="2423"/>
        <v>1996.9621198000002</v>
      </c>
      <c r="AH3214">
        <f t="shared" si="2424"/>
        <v>1997.0242569000002</v>
      </c>
      <c r="AI3214">
        <f t="shared" si="2425"/>
        <v>5170.9832064000002</v>
      </c>
      <c r="AJ3214">
        <f t="shared" si="2426"/>
        <v>5171.1441408000001</v>
      </c>
      <c r="AK3214">
        <f t="shared" si="2427"/>
        <v>5171.3050752000008</v>
      </c>
      <c r="AL3214">
        <f t="shared" si="2428"/>
        <v>5171.4660096000007</v>
      </c>
      <c r="AM3214">
        <f t="shared" si="2429"/>
        <v>5171.6269440000005</v>
      </c>
      <c r="AN3214">
        <f t="shared" si="2430"/>
        <v>5171.7878784000004</v>
      </c>
      <c r="AO3214">
        <f t="shared" si="2431"/>
        <v>5171.9488128000003</v>
      </c>
      <c r="AP3214">
        <f t="shared" si="2432"/>
        <v>5172.109747200001</v>
      </c>
      <c r="AQ3214">
        <f t="shared" si="2433"/>
        <v>5172.2706816000009</v>
      </c>
      <c r="AR3214" t="str">
        <f t="shared" si="2435"/>
        <v>kmh-3213-mph</v>
      </c>
      <c r="AS3214">
        <f t="shared" si="2438"/>
        <v>3212</v>
      </c>
      <c r="AT3214" t="str">
        <f t="shared" si="2436"/>
        <v>kmh-3212-mph</v>
      </c>
      <c r="AU3214">
        <f t="shared" si="2439"/>
        <v>3211</v>
      </c>
      <c r="AV3214" t="str">
        <f t="shared" si="2437"/>
        <v>kmh-3211-mph</v>
      </c>
    </row>
    <row r="3215" spans="1:48" x14ac:dyDescent="0.3">
      <c r="A3215">
        <v>3214</v>
      </c>
      <c r="B3215">
        <f t="shared" si="2434"/>
        <v>1997.0863939999999</v>
      </c>
      <c r="C3215">
        <f t="shared" si="2393"/>
        <v>5172.4316160000008</v>
      </c>
      <c r="D3215">
        <f t="shared" si="2394"/>
        <v>0.89277777777777778</v>
      </c>
      <c r="E3215">
        <f t="shared" si="2395"/>
        <v>3214000</v>
      </c>
      <c r="F3215">
        <f t="shared" si="2396"/>
        <v>892.77777777777783</v>
      </c>
      <c r="G3215">
        <f t="shared" si="2397"/>
        <v>10544619.76</v>
      </c>
      <c r="H3215">
        <f t="shared" si="2398"/>
        <v>2929.0610444444446</v>
      </c>
      <c r="I3215">
        <f t="shared" si="2399"/>
        <v>1735.4211552000002</v>
      </c>
      <c r="J3215">
        <f t="shared" si="2400"/>
        <v>0.48206143200000007</v>
      </c>
      <c r="K3215">
        <f t="shared" si="2401"/>
        <v>3514873.1407361999</v>
      </c>
      <c r="L3215">
        <f t="shared" si="2402"/>
        <v>976.3536502044999</v>
      </c>
      <c r="M3215">
        <f t="shared" si="2403"/>
        <v>2.6947714541800001</v>
      </c>
      <c r="N3215">
        <f t="shared" si="2404"/>
        <v>1735.4211552000002</v>
      </c>
      <c r="O3215">
        <f t="shared" si="2405"/>
        <v>0.89277777777777778</v>
      </c>
      <c r="P3215">
        <f t="shared" si="2406"/>
        <v>5172431.6160000004</v>
      </c>
      <c r="Q3215">
        <f t="shared" si="2407"/>
        <v>1436.78656</v>
      </c>
      <c r="R3215">
        <f t="shared" si="2408"/>
        <v>16969920</v>
      </c>
      <c r="S3215">
        <f t="shared" si="2409"/>
        <v>4713.8666666666668</v>
      </c>
      <c r="T3215">
        <f t="shared" si="2410"/>
        <v>2792.888864</v>
      </c>
      <c r="U3215">
        <f t="shared" si="2411"/>
        <v>0.77580246222222216</v>
      </c>
      <c r="V3215">
        <f t="shared" si="2412"/>
        <v>5656640</v>
      </c>
      <c r="W3215">
        <f t="shared" si="2413"/>
        <v>1571.2888888888888</v>
      </c>
      <c r="X3215">
        <f t="shared" si="2414"/>
        <v>4.1878419999999998</v>
      </c>
      <c r="Y3215">
        <f t="shared" si="2415"/>
        <v>2792.888864</v>
      </c>
      <c r="Z3215">
        <f t="shared" si="2416"/>
        <v>1997.1485310999999</v>
      </c>
      <c r="AA3215">
        <f t="shared" si="2417"/>
        <v>1997.2106681999999</v>
      </c>
      <c r="AB3215">
        <f t="shared" si="2418"/>
        <v>1997.2728053000001</v>
      </c>
      <c r="AC3215">
        <f t="shared" si="2419"/>
        <v>1997.3349424</v>
      </c>
      <c r="AD3215">
        <f t="shared" si="2420"/>
        <v>1997.3970795</v>
      </c>
      <c r="AE3215">
        <f t="shared" si="2421"/>
        <v>1997.4592166</v>
      </c>
      <c r="AF3215">
        <f t="shared" si="2422"/>
        <v>1997.5213537</v>
      </c>
      <c r="AG3215">
        <f t="shared" si="2423"/>
        <v>1997.5834908000002</v>
      </c>
      <c r="AH3215">
        <f t="shared" si="2424"/>
        <v>1997.6456279000001</v>
      </c>
      <c r="AI3215">
        <f t="shared" si="2425"/>
        <v>5172.5925504000006</v>
      </c>
      <c r="AJ3215">
        <f t="shared" si="2426"/>
        <v>5172.7534848000005</v>
      </c>
      <c r="AK3215">
        <f t="shared" si="2427"/>
        <v>5172.9144192000003</v>
      </c>
      <c r="AL3215">
        <f t="shared" si="2428"/>
        <v>5173.0753536000002</v>
      </c>
      <c r="AM3215">
        <f t="shared" si="2429"/>
        <v>5173.2362880000001</v>
      </c>
      <c r="AN3215">
        <f t="shared" si="2430"/>
        <v>5173.3972223999999</v>
      </c>
      <c r="AO3215">
        <f t="shared" si="2431"/>
        <v>5173.5581567999998</v>
      </c>
      <c r="AP3215">
        <f t="shared" si="2432"/>
        <v>5173.7190912000005</v>
      </c>
      <c r="AQ3215">
        <f t="shared" si="2433"/>
        <v>5173.8800256000004</v>
      </c>
      <c r="AR3215" t="str">
        <f t="shared" si="2435"/>
        <v>kmh-3214-mph</v>
      </c>
      <c r="AS3215">
        <f t="shared" si="2438"/>
        <v>3213</v>
      </c>
      <c r="AT3215" t="str">
        <f t="shared" si="2436"/>
        <v>kmh-3213-mph</v>
      </c>
      <c r="AU3215">
        <f t="shared" si="2439"/>
        <v>3212</v>
      </c>
      <c r="AV3215" t="str">
        <f t="shared" si="2437"/>
        <v>kmh-3212-mph</v>
      </c>
    </row>
    <row r="3216" spans="1:48" x14ac:dyDescent="0.3">
      <c r="A3216">
        <v>3215</v>
      </c>
      <c r="B3216">
        <f t="shared" si="2434"/>
        <v>1997.7077650000001</v>
      </c>
      <c r="C3216">
        <f t="shared" si="2393"/>
        <v>5174.0409600000003</v>
      </c>
      <c r="D3216">
        <f t="shared" si="2394"/>
        <v>0.8930555555555556</v>
      </c>
      <c r="E3216">
        <f t="shared" si="2395"/>
        <v>3215000</v>
      </c>
      <c r="F3216">
        <f t="shared" si="2396"/>
        <v>893.05555555555554</v>
      </c>
      <c r="G3216">
        <f t="shared" si="2397"/>
        <v>10547900.6</v>
      </c>
      <c r="H3216">
        <f t="shared" si="2398"/>
        <v>2929.9723888888893</v>
      </c>
      <c r="I3216">
        <f t="shared" si="2399"/>
        <v>1735.961112</v>
      </c>
      <c r="J3216">
        <f t="shared" si="2400"/>
        <v>0.48221142000000006</v>
      </c>
      <c r="K3216">
        <f t="shared" si="2401"/>
        <v>3515966.7540345001</v>
      </c>
      <c r="L3216">
        <f t="shared" si="2402"/>
        <v>976.65743167624987</v>
      </c>
      <c r="M3216">
        <f t="shared" si="2403"/>
        <v>2.6956099020499997</v>
      </c>
      <c r="N3216">
        <f t="shared" si="2404"/>
        <v>1735.961112</v>
      </c>
      <c r="O3216">
        <f t="shared" si="2405"/>
        <v>0.8930555555555556</v>
      </c>
      <c r="P3216">
        <f t="shared" si="2406"/>
        <v>5174040.96</v>
      </c>
      <c r="Q3216">
        <f t="shared" si="2407"/>
        <v>1437.2336</v>
      </c>
      <c r="R3216">
        <f t="shared" si="2408"/>
        <v>16975200</v>
      </c>
      <c r="S3216">
        <f t="shared" si="2409"/>
        <v>4715.333333333333</v>
      </c>
      <c r="T3216">
        <f t="shared" si="2410"/>
        <v>2793.7578399999998</v>
      </c>
      <c r="U3216">
        <f t="shared" si="2411"/>
        <v>0.77604384444444441</v>
      </c>
      <c r="V3216">
        <f t="shared" si="2412"/>
        <v>5658400</v>
      </c>
      <c r="W3216">
        <f t="shared" si="2413"/>
        <v>1571.7777777777778</v>
      </c>
      <c r="X3216">
        <f t="shared" si="2414"/>
        <v>4.1891449999999999</v>
      </c>
      <c r="Y3216">
        <f t="shared" si="2415"/>
        <v>2793.7578399999998</v>
      </c>
      <c r="Z3216">
        <f t="shared" si="2416"/>
        <v>1997.7699020999999</v>
      </c>
      <c r="AA3216">
        <f t="shared" si="2417"/>
        <v>1997.8320391999998</v>
      </c>
      <c r="AB3216">
        <f t="shared" si="2418"/>
        <v>1997.8941763</v>
      </c>
      <c r="AC3216">
        <f t="shared" si="2419"/>
        <v>1997.9563134</v>
      </c>
      <c r="AD3216">
        <f t="shared" si="2420"/>
        <v>1998.0184505</v>
      </c>
      <c r="AE3216">
        <f t="shared" si="2421"/>
        <v>1998.0805875999999</v>
      </c>
      <c r="AF3216">
        <f t="shared" si="2422"/>
        <v>1998.1427246999999</v>
      </c>
      <c r="AG3216">
        <f t="shared" si="2423"/>
        <v>1998.2048618000001</v>
      </c>
      <c r="AH3216">
        <f t="shared" si="2424"/>
        <v>1998.2669989000001</v>
      </c>
      <c r="AI3216">
        <f t="shared" si="2425"/>
        <v>5174.2018944000001</v>
      </c>
      <c r="AJ3216">
        <f t="shared" si="2426"/>
        <v>5174.3628288</v>
      </c>
      <c r="AK3216">
        <f t="shared" si="2427"/>
        <v>5174.5237632000008</v>
      </c>
      <c r="AL3216">
        <f t="shared" si="2428"/>
        <v>5174.6846976000006</v>
      </c>
      <c r="AM3216">
        <f t="shared" si="2429"/>
        <v>5174.8456320000005</v>
      </c>
      <c r="AN3216">
        <f t="shared" si="2430"/>
        <v>5175.0065664000003</v>
      </c>
      <c r="AO3216">
        <f t="shared" si="2431"/>
        <v>5175.1675008000002</v>
      </c>
      <c r="AP3216">
        <f t="shared" si="2432"/>
        <v>5175.328435200001</v>
      </c>
      <c r="AQ3216">
        <f t="shared" si="2433"/>
        <v>5175.4893696000008</v>
      </c>
      <c r="AR3216" t="str">
        <f t="shared" si="2435"/>
        <v>kmh-3215-mph</v>
      </c>
      <c r="AS3216">
        <f t="shared" si="2438"/>
        <v>3214</v>
      </c>
      <c r="AT3216" t="str">
        <f t="shared" si="2436"/>
        <v>kmh-3214-mph</v>
      </c>
      <c r="AU3216">
        <f t="shared" si="2439"/>
        <v>3213</v>
      </c>
      <c r="AV3216" t="str">
        <f t="shared" si="2437"/>
        <v>kmh-3213-mph</v>
      </c>
    </row>
    <row r="3217" spans="1:48" x14ac:dyDescent="0.3">
      <c r="A3217">
        <v>3216</v>
      </c>
      <c r="B3217">
        <f t="shared" si="2434"/>
        <v>1998.3291360000001</v>
      </c>
      <c r="C3217">
        <f t="shared" si="2393"/>
        <v>5175.6503040000007</v>
      </c>
      <c r="D3217">
        <f t="shared" si="2394"/>
        <v>0.89333333333333331</v>
      </c>
      <c r="E3217">
        <f t="shared" si="2395"/>
        <v>3216000</v>
      </c>
      <c r="F3217">
        <f t="shared" si="2396"/>
        <v>893.33333333333337</v>
      </c>
      <c r="G3217">
        <f t="shared" si="2397"/>
        <v>10551181.440000001</v>
      </c>
      <c r="H3217">
        <f t="shared" si="2398"/>
        <v>2930.8837333333336</v>
      </c>
      <c r="I3217">
        <f t="shared" si="2399"/>
        <v>1736.5010688</v>
      </c>
      <c r="J3217">
        <f t="shared" si="2400"/>
        <v>0.48236140800000005</v>
      </c>
      <c r="K3217">
        <f t="shared" si="2401"/>
        <v>3517060.3673327998</v>
      </c>
      <c r="L3217">
        <f t="shared" si="2402"/>
        <v>976.96121314799996</v>
      </c>
      <c r="M3217">
        <f t="shared" si="2403"/>
        <v>2.6964483499199998</v>
      </c>
      <c r="N3217">
        <f t="shared" si="2404"/>
        <v>1736.5010688</v>
      </c>
      <c r="O3217">
        <f t="shared" si="2405"/>
        <v>0.89333333333333331</v>
      </c>
      <c r="P3217">
        <f t="shared" si="2406"/>
        <v>5175650.3040000005</v>
      </c>
      <c r="Q3217">
        <f t="shared" si="2407"/>
        <v>1437.68064</v>
      </c>
      <c r="R3217">
        <f t="shared" si="2408"/>
        <v>16980480</v>
      </c>
      <c r="S3217">
        <f t="shared" si="2409"/>
        <v>4716.7999999999993</v>
      </c>
      <c r="T3217">
        <f t="shared" si="2410"/>
        <v>2794.626816</v>
      </c>
      <c r="U3217">
        <f t="shared" si="2411"/>
        <v>0.77628522666666666</v>
      </c>
      <c r="V3217">
        <f t="shared" si="2412"/>
        <v>5660160</v>
      </c>
      <c r="W3217">
        <f t="shared" si="2413"/>
        <v>1572.2666666666667</v>
      </c>
      <c r="X3217">
        <f t="shared" si="2414"/>
        <v>4.190448</v>
      </c>
      <c r="Y3217">
        <f t="shared" si="2415"/>
        <v>2794.626816</v>
      </c>
      <c r="Z3217">
        <f t="shared" si="2416"/>
        <v>1998.3912731</v>
      </c>
      <c r="AA3217">
        <f t="shared" si="2417"/>
        <v>1998.4534102</v>
      </c>
      <c r="AB3217">
        <f t="shared" si="2418"/>
        <v>1998.5155473000002</v>
      </c>
      <c r="AC3217">
        <f t="shared" si="2419"/>
        <v>1998.5776844000002</v>
      </c>
      <c r="AD3217">
        <f t="shared" si="2420"/>
        <v>1998.6398214999999</v>
      </c>
      <c r="AE3217">
        <f t="shared" si="2421"/>
        <v>1998.7019585999999</v>
      </c>
      <c r="AF3217">
        <f t="shared" si="2422"/>
        <v>1998.7640956999999</v>
      </c>
      <c r="AG3217">
        <f t="shared" si="2423"/>
        <v>1998.8262328000001</v>
      </c>
      <c r="AH3217">
        <f t="shared" si="2424"/>
        <v>1998.8883699</v>
      </c>
      <c r="AI3217">
        <f t="shared" si="2425"/>
        <v>5175.8112384000005</v>
      </c>
      <c r="AJ3217">
        <f t="shared" si="2426"/>
        <v>5175.9721728000004</v>
      </c>
      <c r="AK3217">
        <f t="shared" si="2427"/>
        <v>5176.1331072000003</v>
      </c>
      <c r="AL3217">
        <f t="shared" si="2428"/>
        <v>5176.2940416000001</v>
      </c>
      <c r="AM3217">
        <f t="shared" si="2429"/>
        <v>5176.454976</v>
      </c>
      <c r="AN3217">
        <f t="shared" si="2430"/>
        <v>5176.6159103999998</v>
      </c>
      <c r="AO3217">
        <f t="shared" si="2431"/>
        <v>5176.7768447999997</v>
      </c>
      <c r="AP3217">
        <f t="shared" si="2432"/>
        <v>5176.9377792000005</v>
      </c>
      <c r="AQ3217">
        <f t="shared" si="2433"/>
        <v>5177.0987136000003</v>
      </c>
      <c r="AR3217" t="str">
        <f t="shared" si="2435"/>
        <v>kmh-3216-mph</v>
      </c>
      <c r="AS3217">
        <f t="shared" si="2438"/>
        <v>3215</v>
      </c>
      <c r="AT3217" t="str">
        <f t="shared" si="2436"/>
        <v>kmh-3215-mph</v>
      </c>
      <c r="AU3217">
        <f t="shared" si="2439"/>
        <v>3214</v>
      </c>
      <c r="AV3217" t="str">
        <f t="shared" si="2437"/>
        <v>kmh-3214-mph</v>
      </c>
    </row>
    <row r="3218" spans="1:48" x14ac:dyDescent="0.3">
      <c r="A3218">
        <v>3217</v>
      </c>
      <c r="B3218">
        <f t="shared" si="2434"/>
        <v>1998.950507</v>
      </c>
      <c r="C3218">
        <f t="shared" si="2393"/>
        <v>5177.2596480000002</v>
      </c>
      <c r="D3218">
        <f t="shared" si="2394"/>
        <v>0.89361111111111113</v>
      </c>
      <c r="E3218">
        <f t="shared" si="2395"/>
        <v>3217000</v>
      </c>
      <c r="F3218">
        <f t="shared" si="2396"/>
        <v>893.6111111111112</v>
      </c>
      <c r="G3218">
        <f t="shared" si="2397"/>
        <v>10554462.280000001</v>
      </c>
      <c r="H3218">
        <f t="shared" si="2398"/>
        <v>2931.7950777777778</v>
      </c>
      <c r="I3218">
        <f t="shared" si="2399"/>
        <v>1737.0410256</v>
      </c>
      <c r="J3218">
        <f t="shared" si="2400"/>
        <v>0.48251139600000004</v>
      </c>
      <c r="K3218">
        <f t="shared" si="2401"/>
        <v>3518153.9806311</v>
      </c>
      <c r="L3218">
        <f t="shared" si="2402"/>
        <v>977.26499461974993</v>
      </c>
      <c r="M3218">
        <f t="shared" si="2403"/>
        <v>2.6972867977899999</v>
      </c>
      <c r="N3218">
        <f t="shared" si="2404"/>
        <v>1737.0410256</v>
      </c>
      <c r="O3218">
        <f t="shared" si="2405"/>
        <v>0.89361111111111113</v>
      </c>
      <c r="P3218">
        <f t="shared" si="2406"/>
        <v>5177259.648</v>
      </c>
      <c r="Q3218">
        <f t="shared" si="2407"/>
        <v>1438.1276800000001</v>
      </c>
      <c r="R3218">
        <f t="shared" si="2408"/>
        <v>16985760</v>
      </c>
      <c r="S3218">
        <f t="shared" si="2409"/>
        <v>4718.2666666666664</v>
      </c>
      <c r="T3218">
        <f t="shared" si="2410"/>
        <v>2795.4957919999997</v>
      </c>
      <c r="U3218">
        <f t="shared" si="2411"/>
        <v>0.7765266088888888</v>
      </c>
      <c r="V3218">
        <f t="shared" si="2412"/>
        <v>5661920</v>
      </c>
      <c r="W3218">
        <f t="shared" si="2413"/>
        <v>1572.7555555555555</v>
      </c>
      <c r="X3218">
        <f t="shared" si="2414"/>
        <v>4.191751</v>
      </c>
      <c r="Y3218">
        <f t="shared" si="2415"/>
        <v>2795.4957919999997</v>
      </c>
      <c r="Z3218">
        <f t="shared" si="2416"/>
        <v>1999.0126441</v>
      </c>
      <c r="AA3218">
        <f t="shared" si="2417"/>
        <v>1999.0747812</v>
      </c>
      <c r="AB3218">
        <f t="shared" si="2418"/>
        <v>1999.1369183000002</v>
      </c>
      <c r="AC3218">
        <f t="shared" si="2419"/>
        <v>1999.1990554000001</v>
      </c>
      <c r="AD3218">
        <f t="shared" si="2420"/>
        <v>1999.2611925000001</v>
      </c>
      <c r="AE3218">
        <f t="shared" si="2421"/>
        <v>1999.3233295999999</v>
      </c>
      <c r="AF3218">
        <f t="shared" si="2422"/>
        <v>1999.3854666999998</v>
      </c>
      <c r="AG3218">
        <f t="shared" si="2423"/>
        <v>1999.4476038</v>
      </c>
      <c r="AH3218">
        <f t="shared" si="2424"/>
        <v>1999.5097409</v>
      </c>
      <c r="AI3218">
        <f t="shared" si="2425"/>
        <v>5177.4205824000001</v>
      </c>
      <c r="AJ3218">
        <f t="shared" si="2426"/>
        <v>5177.5815167999999</v>
      </c>
      <c r="AK3218">
        <f t="shared" si="2427"/>
        <v>5177.7424512000007</v>
      </c>
      <c r="AL3218">
        <f t="shared" si="2428"/>
        <v>5177.9033856000005</v>
      </c>
      <c r="AM3218">
        <f t="shared" si="2429"/>
        <v>5178.0643200000004</v>
      </c>
      <c r="AN3218">
        <f t="shared" si="2430"/>
        <v>5178.2252544000003</v>
      </c>
      <c r="AO3218">
        <f t="shared" si="2431"/>
        <v>5178.3861888000001</v>
      </c>
      <c r="AP3218">
        <f t="shared" si="2432"/>
        <v>5178.5471232000009</v>
      </c>
      <c r="AQ3218">
        <f t="shared" si="2433"/>
        <v>5178.7080576000008</v>
      </c>
      <c r="AR3218" t="str">
        <f t="shared" si="2435"/>
        <v>kmh-3217-mph</v>
      </c>
      <c r="AS3218">
        <f t="shared" si="2438"/>
        <v>3216</v>
      </c>
      <c r="AT3218" t="str">
        <f t="shared" si="2436"/>
        <v>kmh-3216-mph</v>
      </c>
      <c r="AU3218">
        <f t="shared" si="2439"/>
        <v>3215</v>
      </c>
      <c r="AV3218" t="str">
        <f t="shared" si="2437"/>
        <v>kmh-3215-mph</v>
      </c>
    </row>
    <row r="3219" spans="1:48" x14ac:dyDescent="0.3">
      <c r="A3219">
        <v>3218</v>
      </c>
      <c r="B3219">
        <f t="shared" si="2434"/>
        <v>1999.571878</v>
      </c>
      <c r="C3219">
        <f t="shared" si="2393"/>
        <v>5178.8689920000006</v>
      </c>
      <c r="D3219">
        <f t="shared" si="2394"/>
        <v>0.89388888888888884</v>
      </c>
      <c r="E3219">
        <f t="shared" si="2395"/>
        <v>3218000</v>
      </c>
      <c r="F3219">
        <f t="shared" si="2396"/>
        <v>893.88888888888891</v>
      </c>
      <c r="G3219">
        <f t="shared" si="2397"/>
        <v>10557743.120000001</v>
      </c>
      <c r="H3219">
        <f t="shared" si="2398"/>
        <v>2932.7064222222225</v>
      </c>
      <c r="I3219">
        <f t="shared" si="2399"/>
        <v>1737.5809824</v>
      </c>
      <c r="J3219">
        <f t="shared" si="2400"/>
        <v>0.48266138400000003</v>
      </c>
      <c r="K3219">
        <f t="shared" si="2401"/>
        <v>3519247.5939294002</v>
      </c>
      <c r="L3219">
        <f t="shared" si="2402"/>
        <v>977.5687760914999</v>
      </c>
      <c r="M3219">
        <f t="shared" si="2403"/>
        <v>2.69812524566</v>
      </c>
      <c r="N3219">
        <f t="shared" si="2404"/>
        <v>1737.5809824</v>
      </c>
      <c r="O3219">
        <f t="shared" si="2405"/>
        <v>0.89388888888888884</v>
      </c>
      <c r="P3219">
        <f t="shared" si="2406"/>
        <v>5178868.9920000006</v>
      </c>
      <c r="Q3219">
        <f t="shared" si="2407"/>
        <v>1438.5747200000001</v>
      </c>
      <c r="R3219">
        <f t="shared" si="2408"/>
        <v>16991040</v>
      </c>
      <c r="S3219">
        <f t="shared" si="2409"/>
        <v>4719.7333333333327</v>
      </c>
      <c r="T3219">
        <f t="shared" si="2410"/>
        <v>2796.3647679999999</v>
      </c>
      <c r="U3219">
        <f t="shared" si="2411"/>
        <v>0.77676799111111106</v>
      </c>
      <c r="V3219">
        <f t="shared" si="2412"/>
        <v>5663680</v>
      </c>
      <c r="W3219">
        <f t="shared" si="2413"/>
        <v>1573.2444444444443</v>
      </c>
      <c r="X3219">
        <f t="shared" si="2414"/>
        <v>4.1930540000000001</v>
      </c>
      <c r="Y3219">
        <f t="shared" si="2415"/>
        <v>2796.3647679999999</v>
      </c>
      <c r="Z3219">
        <f t="shared" si="2416"/>
        <v>1999.6340150999999</v>
      </c>
      <c r="AA3219">
        <f t="shared" si="2417"/>
        <v>1999.6961521999999</v>
      </c>
      <c r="AB3219">
        <f t="shared" si="2418"/>
        <v>1999.7582893000001</v>
      </c>
      <c r="AC3219">
        <f t="shared" si="2419"/>
        <v>1999.8204264000001</v>
      </c>
      <c r="AD3219">
        <f t="shared" si="2420"/>
        <v>1999.8825635000001</v>
      </c>
      <c r="AE3219">
        <f t="shared" si="2421"/>
        <v>1999.9447006</v>
      </c>
      <c r="AF3219">
        <f t="shared" si="2422"/>
        <v>2000.0068377</v>
      </c>
      <c r="AG3219">
        <f t="shared" si="2423"/>
        <v>2000.0689748000002</v>
      </c>
      <c r="AH3219">
        <f t="shared" si="2424"/>
        <v>2000.1311119000002</v>
      </c>
      <c r="AI3219">
        <f t="shared" si="2425"/>
        <v>5179.0299264000005</v>
      </c>
      <c r="AJ3219">
        <f t="shared" si="2426"/>
        <v>5179.1908608000003</v>
      </c>
      <c r="AK3219">
        <f t="shared" si="2427"/>
        <v>5179.3517952000002</v>
      </c>
      <c r="AL3219">
        <f t="shared" si="2428"/>
        <v>5179.5127296000001</v>
      </c>
      <c r="AM3219">
        <f t="shared" si="2429"/>
        <v>5179.6736639999999</v>
      </c>
      <c r="AN3219">
        <f t="shared" si="2430"/>
        <v>5179.8345983999998</v>
      </c>
      <c r="AO3219">
        <f t="shared" si="2431"/>
        <v>5179.9955327999996</v>
      </c>
      <c r="AP3219">
        <f t="shared" si="2432"/>
        <v>5180.1564672000004</v>
      </c>
      <c r="AQ3219">
        <f t="shared" si="2433"/>
        <v>5180.3174016000003</v>
      </c>
      <c r="AR3219" t="str">
        <f t="shared" si="2435"/>
        <v>kmh-3218-mph</v>
      </c>
      <c r="AS3219">
        <f t="shared" si="2438"/>
        <v>3217</v>
      </c>
      <c r="AT3219" t="str">
        <f t="shared" si="2436"/>
        <v>kmh-3217-mph</v>
      </c>
      <c r="AU3219">
        <f t="shared" si="2439"/>
        <v>3216</v>
      </c>
      <c r="AV3219" t="str">
        <f t="shared" si="2437"/>
        <v>kmh-3216-mph</v>
      </c>
    </row>
    <row r="3220" spans="1:48" x14ac:dyDescent="0.3">
      <c r="A3220">
        <v>3219</v>
      </c>
      <c r="B3220">
        <f t="shared" si="2434"/>
        <v>2000.1932489999999</v>
      </c>
      <c r="C3220">
        <f t="shared" si="2393"/>
        <v>5180.4783360000001</v>
      </c>
      <c r="D3220">
        <f t="shared" si="2394"/>
        <v>0.89416666666666667</v>
      </c>
      <c r="E3220">
        <f t="shared" si="2395"/>
        <v>3219000</v>
      </c>
      <c r="F3220">
        <f t="shared" si="2396"/>
        <v>894.16666666666674</v>
      </c>
      <c r="G3220">
        <f t="shared" si="2397"/>
        <v>10561023.960000001</v>
      </c>
      <c r="H3220">
        <f t="shared" si="2398"/>
        <v>2933.6177666666667</v>
      </c>
      <c r="I3220">
        <f t="shared" si="2399"/>
        <v>1738.1209392000001</v>
      </c>
      <c r="J3220">
        <f t="shared" si="2400"/>
        <v>0.48281137200000007</v>
      </c>
      <c r="K3220">
        <f t="shared" si="2401"/>
        <v>3520341.2072276999</v>
      </c>
      <c r="L3220">
        <f t="shared" si="2402"/>
        <v>977.87255756324987</v>
      </c>
      <c r="M3220">
        <f t="shared" si="2403"/>
        <v>2.6989636935300001</v>
      </c>
      <c r="N3220">
        <f t="shared" si="2404"/>
        <v>1738.1209392000001</v>
      </c>
      <c r="O3220">
        <f t="shared" si="2405"/>
        <v>0.89416666666666667</v>
      </c>
      <c r="P3220">
        <f t="shared" si="2406"/>
        <v>5180478.3360000001</v>
      </c>
      <c r="Q3220">
        <f t="shared" si="2407"/>
        <v>1439.0217600000001</v>
      </c>
      <c r="R3220">
        <f t="shared" si="2408"/>
        <v>16996320</v>
      </c>
      <c r="S3220">
        <f t="shared" si="2409"/>
        <v>4721.2</v>
      </c>
      <c r="T3220">
        <f t="shared" si="2410"/>
        <v>2797.2337440000001</v>
      </c>
      <c r="U3220">
        <f t="shared" si="2411"/>
        <v>0.77700937333333331</v>
      </c>
      <c r="V3220">
        <f t="shared" si="2412"/>
        <v>5665440</v>
      </c>
      <c r="W3220">
        <f t="shared" si="2413"/>
        <v>1573.7333333333333</v>
      </c>
      <c r="X3220">
        <f t="shared" si="2414"/>
        <v>4.1943570000000001</v>
      </c>
      <c r="Y3220">
        <f t="shared" si="2415"/>
        <v>2797.2337440000001</v>
      </c>
      <c r="Z3220">
        <f t="shared" si="2416"/>
        <v>2000.2553860999999</v>
      </c>
      <c r="AA3220">
        <f t="shared" si="2417"/>
        <v>2000.3175231999999</v>
      </c>
      <c r="AB3220">
        <f t="shared" si="2418"/>
        <v>2000.3796603000001</v>
      </c>
      <c r="AC3220">
        <f t="shared" si="2419"/>
        <v>2000.4417974</v>
      </c>
      <c r="AD3220">
        <f t="shared" si="2420"/>
        <v>2000.5039345</v>
      </c>
      <c r="AE3220">
        <f t="shared" si="2421"/>
        <v>2000.5660716</v>
      </c>
      <c r="AF3220">
        <f t="shared" si="2422"/>
        <v>2000.6282087</v>
      </c>
      <c r="AG3220">
        <f t="shared" si="2423"/>
        <v>2000.6903458000002</v>
      </c>
      <c r="AH3220">
        <f t="shared" si="2424"/>
        <v>2000.7524829000001</v>
      </c>
      <c r="AI3220">
        <f t="shared" si="2425"/>
        <v>5180.6392704</v>
      </c>
      <c r="AJ3220">
        <f t="shared" si="2426"/>
        <v>5180.8002047999998</v>
      </c>
      <c r="AK3220">
        <f t="shared" si="2427"/>
        <v>5180.9611392000006</v>
      </c>
      <c r="AL3220">
        <f t="shared" si="2428"/>
        <v>5181.1220736000005</v>
      </c>
      <c r="AM3220">
        <f t="shared" si="2429"/>
        <v>5181.2830080000003</v>
      </c>
      <c r="AN3220">
        <f t="shared" si="2430"/>
        <v>5181.4439424000002</v>
      </c>
      <c r="AO3220">
        <f t="shared" si="2431"/>
        <v>5181.6048768000001</v>
      </c>
      <c r="AP3220">
        <f t="shared" si="2432"/>
        <v>5181.7658112000008</v>
      </c>
      <c r="AQ3220">
        <f t="shared" si="2433"/>
        <v>5181.9267456000007</v>
      </c>
      <c r="AR3220" t="str">
        <f t="shared" si="2435"/>
        <v>kmh-3219-mph</v>
      </c>
      <c r="AS3220">
        <f t="shared" si="2438"/>
        <v>3218</v>
      </c>
      <c r="AT3220" t="str">
        <f t="shared" si="2436"/>
        <v>kmh-3218-mph</v>
      </c>
      <c r="AU3220">
        <f t="shared" si="2439"/>
        <v>3217</v>
      </c>
      <c r="AV3220" t="str">
        <f t="shared" si="2437"/>
        <v>kmh-3217-mph</v>
      </c>
    </row>
    <row r="3221" spans="1:48" x14ac:dyDescent="0.3">
      <c r="A3221">
        <v>3220</v>
      </c>
      <c r="B3221">
        <f t="shared" si="2434"/>
        <v>2000.8146200000001</v>
      </c>
      <c r="C3221">
        <f t="shared" si="2393"/>
        <v>5182.0876800000005</v>
      </c>
      <c r="D3221">
        <f t="shared" si="2394"/>
        <v>0.89444444444444449</v>
      </c>
      <c r="E3221">
        <f t="shared" si="2395"/>
        <v>3220000</v>
      </c>
      <c r="F3221">
        <f t="shared" si="2396"/>
        <v>894.44444444444446</v>
      </c>
      <c r="G3221">
        <f t="shared" si="2397"/>
        <v>10564304.800000001</v>
      </c>
      <c r="H3221">
        <f t="shared" si="2398"/>
        <v>2934.5291111111114</v>
      </c>
      <c r="I3221">
        <f t="shared" si="2399"/>
        <v>1738.6608960000001</v>
      </c>
      <c r="J3221">
        <f t="shared" si="2400"/>
        <v>0.48296136000000006</v>
      </c>
      <c r="K3221">
        <f t="shared" si="2401"/>
        <v>3521434.8205260001</v>
      </c>
      <c r="L3221">
        <f t="shared" si="2402"/>
        <v>978.17633903499996</v>
      </c>
      <c r="M3221">
        <f t="shared" si="2403"/>
        <v>2.6998021413999997</v>
      </c>
      <c r="N3221">
        <f t="shared" si="2404"/>
        <v>1738.6608960000001</v>
      </c>
      <c r="O3221">
        <f t="shared" si="2405"/>
        <v>0.89444444444444449</v>
      </c>
      <c r="P3221">
        <f t="shared" si="2406"/>
        <v>5182087.68</v>
      </c>
      <c r="Q3221">
        <f t="shared" si="2407"/>
        <v>1439.4687999999999</v>
      </c>
      <c r="R3221">
        <f t="shared" si="2408"/>
        <v>17001600</v>
      </c>
      <c r="S3221">
        <f t="shared" si="2409"/>
        <v>4722.6666666666661</v>
      </c>
      <c r="T3221">
        <f t="shared" si="2410"/>
        <v>2798.1027199999999</v>
      </c>
      <c r="U3221">
        <f t="shared" si="2411"/>
        <v>0.77725075555555545</v>
      </c>
      <c r="V3221">
        <f t="shared" si="2412"/>
        <v>5667200</v>
      </c>
      <c r="W3221">
        <f t="shared" si="2413"/>
        <v>1574.2222222222222</v>
      </c>
      <c r="X3221">
        <f t="shared" si="2414"/>
        <v>4.1956599999999993</v>
      </c>
      <c r="Y3221">
        <f t="shared" si="2415"/>
        <v>2798.1027199999999</v>
      </c>
      <c r="Z3221">
        <f t="shared" si="2416"/>
        <v>2000.8767571000001</v>
      </c>
      <c r="AA3221">
        <f t="shared" si="2417"/>
        <v>2000.9388941999998</v>
      </c>
      <c r="AB3221">
        <f t="shared" si="2418"/>
        <v>2001.0010313</v>
      </c>
      <c r="AC3221">
        <f t="shared" si="2419"/>
        <v>2001.0631684</v>
      </c>
      <c r="AD3221">
        <f t="shared" si="2420"/>
        <v>2001.1253055</v>
      </c>
      <c r="AE3221">
        <f t="shared" si="2421"/>
        <v>2001.1874425999999</v>
      </c>
      <c r="AF3221">
        <f t="shared" si="2422"/>
        <v>2001.2495796999999</v>
      </c>
      <c r="AG3221">
        <f t="shared" si="2423"/>
        <v>2001.3117168000001</v>
      </c>
      <c r="AH3221">
        <f t="shared" si="2424"/>
        <v>2001.3738539000001</v>
      </c>
      <c r="AI3221">
        <f t="shared" si="2425"/>
        <v>5182.2486144000004</v>
      </c>
      <c r="AJ3221">
        <f t="shared" si="2426"/>
        <v>5182.4095488000003</v>
      </c>
      <c r="AK3221">
        <f t="shared" si="2427"/>
        <v>5182.570483200001</v>
      </c>
      <c r="AL3221">
        <f t="shared" si="2428"/>
        <v>5182.7314176000009</v>
      </c>
      <c r="AM3221">
        <f t="shared" si="2429"/>
        <v>5182.8923520000008</v>
      </c>
      <c r="AN3221">
        <f t="shared" si="2430"/>
        <v>5183.0532864000006</v>
      </c>
      <c r="AO3221">
        <f t="shared" si="2431"/>
        <v>5183.2142208000005</v>
      </c>
      <c r="AP3221">
        <f t="shared" si="2432"/>
        <v>5183.3751552000003</v>
      </c>
      <c r="AQ3221">
        <f t="shared" si="2433"/>
        <v>5183.5360896000002</v>
      </c>
      <c r="AR3221" t="str">
        <f t="shared" si="2435"/>
        <v>kmh-3220-mph</v>
      </c>
      <c r="AS3221">
        <f t="shared" si="2438"/>
        <v>3219</v>
      </c>
      <c r="AT3221" t="str">
        <f t="shared" si="2436"/>
        <v>kmh-3219-mph</v>
      </c>
      <c r="AU3221">
        <f t="shared" si="2439"/>
        <v>3218</v>
      </c>
      <c r="AV3221" t="str">
        <f t="shared" si="2437"/>
        <v>kmh-3218-mph</v>
      </c>
    </row>
    <row r="3222" spans="1:48" x14ac:dyDescent="0.3">
      <c r="A3222">
        <v>3221</v>
      </c>
      <c r="B3222">
        <f t="shared" si="2434"/>
        <v>2001.4359910000001</v>
      </c>
      <c r="C3222">
        <f t="shared" si="2393"/>
        <v>5183.6970240000001</v>
      </c>
      <c r="D3222">
        <f t="shared" si="2394"/>
        <v>0.8947222222222222</v>
      </c>
      <c r="E3222">
        <f t="shared" si="2395"/>
        <v>3221000</v>
      </c>
      <c r="F3222">
        <f t="shared" si="2396"/>
        <v>894.72222222222229</v>
      </c>
      <c r="G3222">
        <f t="shared" si="2397"/>
        <v>10567585.640000001</v>
      </c>
      <c r="H3222">
        <f t="shared" si="2398"/>
        <v>2935.4404555555557</v>
      </c>
      <c r="I3222">
        <f t="shared" si="2399"/>
        <v>1739.2008528000001</v>
      </c>
      <c r="J3222">
        <f t="shared" si="2400"/>
        <v>0.48311134800000005</v>
      </c>
      <c r="K3222">
        <f t="shared" si="2401"/>
        <v>3522528.4338242998</v>
      </c>
      <c r="L3222">
        <f t="shared" si="2402"/>
        <v>978.48012050674993</v>
      </c>
      <c r="M3222">
        <f t="shared" si="2403"/>
        <v>2.7006405892699998</v>
      </c>
      <c r="N3222">
        <f t="shared" si="2404"/>
        <v>1739.2008528000001</v>
      </c>
      <c r="O3222">
        <f t="shared" si="2405"/>
        <v>0.8947222222222222</v>
      </c>
      <c r="P3222">
        <f t="shared" si="2406"/>
        <v>5183697.0240000002</v>
      </c>
      <c r="Q3222">
        <f t="shared" si="2407"/>
        <v>1439.9158399999999</v>
      </c>
      <c r="R3222">
        <f t="shared" si="2408"/>
        <v>17006880</v>
      </c>
      <c r="S3222">
        <f t="shared" si="2409"/>
        <v>4724.1333333333332</v>
      </c>
      <c r="T3222">
        <f t="shared" si="2410"/>
        <v>2798.9716960000001</v>
      </c>
      <c r="U3222">
        <f t="shared" si="2411"/>
        <v>0.7774921377777777</v>
      </c>
      <c r="V3222">
        <f t="shared" si="2412"/>
        <v>5668960</v>
      </c>
      <c r="W3222">
        <f t="shared" si="2413"/>
        <v>1574.711111111111</v>
      </c>
      <c r="X3222">
        <f t="shared" si="2414"/>
        <v>4.1969629999999993</v>
      </c>
      <c r="Y3222">
        <f t="shared" si="2415"/>
        <v>2798.9716960000001</v>
      </c>
      <c r="Z3222">
        <f t="shared" si="2416"/>
        <v>2001.4981281</v>
      </c>
      <c r="AA3222">
        <f t="shared" si="2417"/>
        <v>2001.5602652</v>
      </c>
      <c r="AB3222">
        <f t="shared" si="2418"/>
        <v>2001.6224023000002</v>
      </c>
      <c r="AC3222">
        <f t="shared" si="2419"/>
        <v>2001.6845394000002</v>
      </c>
      <c r="AD3222">
        <f t="shared" si="2420"/>
        <v>2001.7466764999999</v>
      </c>
      <c r="AE3222">
        <f t="shared" si="2421"/>
        <v>2001.8088135999999</v>
      </c>
      <c r="AF3222">
        <f t="shared" si="2422"/>
        <v>2001.8709506999999</v>
      </c>
      <c r="AG3222">
        <f t="shared" si="2423"/>
        <v>2001.9330878000001</v>
      </c>
      <c r="AH3222">
        <f t="shared" si="2424"/>
        <v>2001.9952249</v>
      </c>
      <c r="AI3222">
        <f t="shared" si="2425"/>
        <v>5183.8579583999999</v>
      </c>
      <c r="AJ3222">
        <f t="shared" si="2426"/>
        <v>5184.0188927999998</v>
      </c>
      <c r="AK3222">
        <f t="shared" si="2427"/>
        <v>5184.1798272000005</v>
      </c>
      <c r="AL3222">
        <f t="shared" si="2428"/>
        <v>5184.3407616000004</v>
      </c>
      <c r="AM3222">
        <f t="shared" si="2429"/>
        <v>5184.5016960000003</v>
      </c>
      <c r="AN3222">
        <f t="shared" si="2430"/>
        <v>5184.6626304000001</v>
      </c>
      <c r="AO3222">
        <f t="shared" si="2431"/>
        <v>5184.8235648</v>
      </c>
      <c r="AP3222">
        <f t="shared" si="2432"/>
        <v>5184.9844992000008</v>
      </c>
      <c r="AQ3222">
        <f t="shared" si="2433"/>
        <v>5185.1454336000006</v>
      </c>
      <c r="AR3222" t="str">
        <f t="shared" si="2435"/>
        <v>kmh-3221-mph</v>
      </c>
      <c r="AS3222">
        <f t="shared" si="2438"/>
        <v>3220</v>
      </c>
      <c r="AT3222" t="str">
        <f t="shared" si="2436"/>
        <v>kmh-3220-mph</v>
      </c>
      <c r="AU3222">
        <f t="shared" si="2439"/>
        <v>3219</v>
      </c>
      <c r="AV3222" t="str">
        <f t="shared" si="2437"/>
        <v>kmh-3219-mph</v>
      </c>
    </row>
    <row r="3223" spans="1:48" x14ac:dyDescent="0.3">
      <c r="A3223">
        <v>3222</v>
      </c>
      <c r="B3223">
        <f t="shared" si="2434"/>
        <v>2002.057362</v>
      </c>
      <c r="C3223">
        <f t="shared" si="2393"/>
        <v>5185.3063680000005</v>
      </c>
      <c r="D3223">
        <f t="shared" si="2394"/>
        <v>0.89500000000000002</v>
      </c>
      <c r="E3223">
        <f t="shared" si="2395"/>
        <v>3222000</v>
      </c>
      <c r="F3223">
        <f t="shared" si="2396"/>
        <v>895</v>
      </c>
      <c r="G3223">
        <f t="shared" si="2397"/>
        <v>10570866.48</v>
      </c>
      <c r="H3223">
        <f t="shared" si="2398"/>
        <v>2936.3518000000004</v>
      </c>
      <c r="I3223">
        <f t="shared" si="2399"/>
        <v>1739.7408096000001</v>
      </c>
      <c r="J3223">
        <f t="shared" si="2400"/>
        <v>0.48326133600000004</v>
      </c>
      <c r="K3223">
        <f t="shared" si="2401"/>
        <v>3523622.0471226</v>
      </c>
      <c r="L3223">
        <f t="shared" si="2402"/>
        <v>978.7839019784999</v>
      </c>
      <c r="M3223">
        <f t="shared" si="2403"/>
        <v>2.7014790371399999</v>
      </c>
      <c r="N3223">
        <f t="shared" si="2404"/>
        <v>1739.7408096000001</v>
      </c>
      <c r="O3223">
        <f t="shared" si="2405"/>
        <v>0.89500000000000002</v>
      </c>
      <c r="P3223">
        <f t="shared" si="2406"/>
        <v>5185306.3679999998</v>
      </c>
      <c r="Q3223">
        <f t="shared" si="2407"/>
        <v>1440.3628799999999</v>
      </c>
      <c r="R3223">
        <f t="shared" si="2408"/>
        <v>17012160</v>
      </c>
      <c r="S3223">
        <f t="shared" si="2409"/>
        <v>4725.5999999999995</v>
      </c>
      <c r="T3223">
        <f t="shared" si="2410"/>
        <v>2799.8406719999998</v>
      </c>
      <c r="U3223">
        <f t="shared" si="2411"/>
        <v>0.77773351999999996</v>
      </c>
      <c r="V3223">
        <f t="shared" si="2412"/>
        <v>5670720</v>
      </c>
      <c r="W3223">
        <f t="shared" si="2413"/>
        <v>1575.2</v>
      </c>
      <c r="X3223">
        <f t="shared" si="2414"/>
        <v>4.1982659999999994</v>
      </c>
      <c r="Y3223">
        <f t="shared" si="2415"/>
        <v>2799.8406719999998</v>
      </c>
      <c r="Z3223">
        <f t="shared" si="2416"/>
        <v>2002.1194991</v>
      </c>
      <c r="AA3223">
        <f t="shared" si="2417"/>
        <v>2002.1816362</v>
      </c>
      <c r="AB3223">
        <f t="shared" si="2418"/>
        <v>2002.2437733000002</v>
      </c>
      <c r="AC3223">
        <f t="shared" si="2419"/>
        <v>2002.3059104000001</v>
      </c>
      <c r="AD3223">
        <f t="shared" si="2420"/>
        <v>2002.3680475000001</v>
      </c>
      <c r="AE3223">
        <f t="shared" si="2421"/>
        <v>2002.4301846000001</v>
      </c>
      <c r="AF3223">
        <f t="shared" si="2422"/>
        <v>2002.4923216999998</v>
      </c>
      <c r="AG3223">
        <f t="shared" si="2423"/>
        <v>2002.5544588000002</v>
      </c>
      <c r="AH3223">
        <f t="shared" si="2424"/>
        <v>2002.6165959</v>
      </c>
      <c r="AI3223">
        <f t="shared" si="2425"/>
        <v>5185.4673024000003</v>
      </c>
      <c r="AJ3223">
        <f t="shared" si="2426"/>
        <v>5185.6282368000002</v>
      </c>
      <c r="AK3223">
        <f t="shared" si="2427"/>
        <v>5185.789171200001</v>
      </c>
      <c r="AL3223">
        <f t="shared" si="2428"/>
        <v>5185.9501056000008</v>
      </c>
      <c r="AM3223">
        <f t="shared" si="2429"/>
        <v>5186.1110400000007</v>
      </c>
      <c r="AN3223">
        <f t="shared" si="2430"/>
        <v>5186.2719744000005</v>
      </c>
      <c r="AO3223">
        <f t="shared" si="2431"/>
        <v>5186.4329088000004</v>
      </c>
      <c r="AP3223">
        <f t="shared" si="2432"/>
        <v>5186.5938432000003</v>
      </c>
      <c r="AQ3223">
        <f t="shared" si="2433"/>
        <v>5186.7547776000001</v>
      </c>
      <c r="AR3223" t="str">
        <f t="shared" si="2435"/>
        <v>kmh-3222-mph</v>
      </c>
      <c r="AS3223">
        <f t="shared" si="2438"/>
        <v>3221</v>
      </c>
      <c r="AT3223" t="str">
        <f t="shared" si="2436"/>
        <v>kmh-3221-mph</v>
      </c>
      <c r="AU3223">
        <f t="shared" si="2439"/>
        <v>3220</v>
      </c>
      <c r="AV3223" t="str">
        <f t="shared" si="2437"/>
        <v>kmh-3220-mph</v>
      </c>
    </row>
    <row r="3224" spans="1:48" x14ac:dyDescent="0.3">
      <c r="A3224">
        <v>3223</v>
      </c>
      <c r="B3224">
        <f t="shared" si="2434"/>
        <v>2002.678733</v>
      </c>
      <c r="C3224">
        <f t="shared" si="2393"/>
        <v>5186.915712</v>
      </c>
      <c r="D3224">
        <f t="shared" si="2394"/>
        <v>0.89527777777777773</v>
      </c>
      <c r="E3224">
        <f t="shared" si="2395"/>
        <v>3223000</v>
      </c>
      <c r="F3224">
        <f t="shared" si="2396"/>
        <v>895.27777777777783</v>
      </c>
      <c r="G3224">
        <f t="shared" si="2397"/>
        <v>10574147.32</v>
      </c>
      <c r="H3224">
        <f t="shared" si="2398"/>
        <v>2937.2631444444446</v>
      </c>
      <c r="I3224">
        <f t="shared" si="2399"/>
        <v>1740.2807663999999</v>
      </c>
      <c r="J3224">
        <f t="shared" si="2400"/>
        <v>0.48341132400000003</v>
      </c>
      <c r="K3224">
        <f t="shared" si="2401"/>
        <v>3524715.6604209002</v>
      </c>
      <c r="L3224">
        <f t="shared" si="2402"/>
        <v>979.08768345024987</v>
      </c>
      <c r="M3224">
        <f t="shared" si="2403"/>
        <v>2.70231748501</v>
      </c>
      <c r="N3224">
        <f t="shared" si="2404"/>
        <v>1740.2807663999999</v>
      </c>
      <c r="O3224">
        <f t="shared" si="2405"/>
        <v>0.89527777777777773</v>
      </c>
      <c r="P3224">
        <f t="shared" si="2406"/>
        <v>5186915.7120000003</v>
      </c>
      <c r="Q3224">
        <f t="shared" si="2407"/>
        <v>1440.8099199999999</v>
      </c>
      <c r="R3224">
        <f t="shared" si="2408"/>
        <v>17017440</v>
      </c>
      <c r="S3224">
        <f t="shared" si="2409"/>
        <v>4727.0666666666666</v>
      </c>
      <c r="T3224">
        <f t="shared" si="2410"/>
        <v>2800.709648</v>
      </c>
      <c r="U3224">
        <f t="shared" si="2411"/>
        <v>0.77797490222222221</v>
      </c>
      <c r="V3224">
        <f t="shared" si="2412"/>
        <v>5672480</v>
      </c>
      <c r="W3224">
        <f t="shared" si="2413"/>
        <v>1575.6888888888889</v>
      </c>
      <c r="X3224">
        <f t="shared" si="2414"/>
        <v>4.1995689999999994</v>
      </c>
      <c r="Y3224">
        <f t="shared" si="2415"/>
        <v>2800.709648</v>
      </c>
      <c r="Z3224">
        <f t="shared" si="2416"/>
        <v>2002.7408700999999</v>
      </c>
      <c r="AA3224">
        <f t="shared" si="2417"/>
        <v>2002.8030071999999</v>
      </c>
      <c r="AB3224">
        <f t="shared" si="2418"/>
        <v>2002.8651443000001</v>
      </c>
      <c r="AC3224">
        <f t="shared" si="2419"/>
        <v>2002.9272814000001</v>
      </c>
      <c r="AD3224">
        <f t="shared" si="2420"/>
        <v>2002.9894185000001</v>
      </c>
      <c r="AE3224">
        <f t="shared" si="2421"/>
        <v>2003.0515556</v>
      </c>
      <c r="AF3224">
        <f t="shared" si="2422"/>
        <v>2003.1136927</v>
      </c>
      <c r="AG3224">
        <f t="shared" si="2423"/>
        <v>2003.1758298000002</v>
      </c>
      <c r="AH3224">
        <f t="shared" si="2424"/>
        <v>2003.2379669000002</v>
      </c>
      <c r="AI3224">
        <f t="shared" si="2425"/>
        <v>5187.0766463999998</v>
      </c>
      <c r="AJ3224">
        <f t="shared" si="2426"/>
        <v>5187.2375807999997</v>
      </c>
      <c r="AK3224">
        <f t="shared" si="2427"/>
        <v>5187.3985152000005</v>
      </c>
      <c r="AL3224">
        <f t="shared" si="2428"/>
        <v>5187.5594496000003</v>
      </c>
      <c r="AM3224">
        <f t="shared" si="2429"/>
        <v>5187.7203840000002</v>
      </c>
      <c r="AN3224">
        <f t="shared" si="2430"/>
        <v>5187.8813184000001</v>
      </c>
      <c r="AO3224">
        <f t="shared" si="2431"/>
        <v>5188.0422527999999</v>
      </c>
      <c r="AP3224">
        <f t="shared" si="2432"/>
        <v>5188.2031872000007</v>
      </c>
      <c r="AQ3224">
        <f t="shared" si="2433"/>
        <v>5188.3641216000005</v>
      </c>
      <c r="AR3224" t="str">
        <f t="shared" si="2435"/>
        <v>kmh-3223-mph</v>
      </c>
      <c r="AS3224">
        <f t="shared" si="2438"/>
        <v>3222</v>
      </c>
      <c r="AT3224" t="str">
        <f t="shared" si="2436"/>
        <v>kmh-3222-mph</v>
      </c>
      <c r="AU3224">
        <f t="shared" si="2439"/>
        <v>3221</v>
      </c>
      <c r="AV3224" t="str">
        <f t="shared" si="2437"/>
        <v>kmh-3221-mph</v>
      </c>
    </row>
    <row r="3225" spans="1:48" x14ac:dyDescent="0.3">
      <c r="A3225">
        <v>3224</v>
      </c>
      <c r="B3225">
        <f t="shared" si="2434"/>
        <v>2003.3001039999999</v>
      </c>
      <c r="C3225">
        <f t="shared" si="2393"/>
        <v>5188.5250560000004</v>
      </c>
      <c r="D3225">
        <f t="shared" si="2394"/>
        <v>0.89555555555555555</v>
      </c>
      <c r="E3225">
        <f t="shared" si="2395"/>
        <v>3224000</v>
      </c>
      <c r="F3225">
        <f t="shared" si="2396"/>
        <v>895.55555555555554</v>
      </c>
      <c r="G3225">
        <f t="shared" si="2397"/>
        <v>10577428.16</v>
      </c>
      <c r="H3225">
        <f t="shared" si="2398"/>
        <v>2938.1744888888893</v>
      </c>
      <c r="I3225">
        <f t="shared" si="2399"/>
        <v>1740.8207232</v>
      </c>
      <c r="J3225">
        <f t="shared" si="2400"/>
        <v>0.48356131200000002</v>
      </c>
      <c r="K3225">
        <f t="shared" si="2401"/>
        <v>3525809.2737191999</v>
      </c>
      <c r="L3225">
        <f t="shared" si="2402"/>
        <v>979.39146492199995</v>
      </c>
      <c r="M3225">
        <f t="shared" si="2403"/>
        <v>2.7031559328800001</v>
      </c>
      <c r="N3225">
        <f t="shared" si="2404"/>
        <v>1740.8207232</v>
      </c>
      <c r="O3225">
        <f t="shared" si="2405"/>
        <v>0.89555555555555555</v>
      </c>
      <c r="P3225">
        <f t="shared" si="2406"/>
        <v>5188525.0559999999</v>
      </c>
      <c r="Q3225">
        <f t="shared" si="2407"/>
        <v>1441.2569599999999</v>
      </c>
      <c r="R3225">
        <f t="shared" si="2408"/>
        <v>17022720</v>
      </c>
      <c r="S3225">
        <f t="shared" si="2409"/>
        <v>4728.5333333333328</v>
      </c>
      <c r="T3225">
        <f t="shared" si="2410"/>
        <v>2801.5786239999998</v>
      </c>
      <c r="U3225">
        <f t="shared" si="2411"/>
        <v>0.77821628444444435</v>
      </c>
      <c r="V3225">
        <f t="shared" si="2412"/>
        <v>5674240</v>
      </c>
      <c r="W3225">
        <f t="shared" si="2413"/>
        <v>1576.1777777777777</v>
      </c>
      <c r="X3225">
        <f t="shared" si="2414"/>
        <v>4.2008719999999995</v>
      </c>
      <c r="Y3225">
        <f t="shared" si="2415"/>
        <v>2801.5786239999998</v>
      </c>
      <c r="Z3225">
        <f t="shared" si="2416"/>
        <v>2003.3622410999999</v>
      </c>
      <c r="AA3225">
        <f t="shared" si="2417"/>
        <v>2003.4243781999999</v>
      </c>
      <c r="AB3225">
        <f t="shared" si="2418"/>
        <v>2003.4865153000001</v>
      </c>
      <c r="AC3225">
        <f t="shared" si="2419"/>
        <v>2003.5486524</v>
      </c>
      <c r="AD3225">
        <f t="shared" si="2420"/>
        <v>2003.6107895</v>
      </c>
      <c r="AE3225">
        <f t="shared" si="2421"/>
        <v>2003.6729266</v>
      </c>
      <c r="AF3225">
        <f t="shared" si="2422"/>
        <v>2003.7350637</v>
      </c>
      <c r="AG3225">
        <f t="shared" si="2423"/>
        <v>2003.7972008000002</v>
      </c>
      <c r="AH3225">
        <f t="shared" si="2424"/>
        <v>2003.8593379000001</v>
      </c>
      <c r="AI3225">
        <f t="shared" si="2425"/>
        <v>5188.6859904000003</v>
      </c>
      <c r="AJ3225">
        <f t="shared" si="2426"/>
        <v>5188.8469248000001</v>
      </c>
      <c r="AK3225">
        <f t="shared" si="2427"/>
        <v>5189.0078592000009</v>
      </c>
      <c r="AL3225">
        <f t="shared" si="2428"/>
        <v>5189.1687936000008</v>
      </c>
      <c r="AM3225">
        <f t="shared" si="2429"/>
        <v>5189.3297280000006</v>
      </c>
      <c r="AN3225">
        <f t="shared" si="2430"/>
        <v>5189.4906624000005</v>
      </c>
      <c r="AO3225">
        <f t="shared" si="2431"/>
        <v>5189.6515968000003</v>
      </c>
      <c r="AP3225">
        <f t="shared" si="2432"/>
        <v>5189.8125312000002</v>
      </c>
      <c r="AQ3225">
        <f t="shared" si="2433"/>
        <v>5189.9734656000001</v>
      </c>
      <c r="AR3225" t="str">
        <f t="shared" si="2435"/>
        <v>kmh-3224-mph</v>
      </c>
      <c r="AS3225">
        <f t="shared" si="2438"/>
        <v>3223</v>
      </c>
      <c r="AT3225" t="str">
        <f t="shared" si="2436"/>
        <v>kmh-3223-mph</v>
      </c>
      <c r="AU3225">
        <f t="shared" si="2439"/>
        <v>3222</v>
      </c>
      <c r="AV3225" t="str">
        <f t="shared" si="2437"/>
        <v>kmh-3222-mph</v>
      </c>
    </row>
    <row r="3226" spans="1:48" x14ac:dyDescent="0.3">
      <c r="A3226">
        <v>3225</v>
      </c>
      <c r="B3226">
        <f t="shared" si="2434"/>
        <v>2003.9214750000001</v>
      </c>
      <c r="C3226">
        <f t="shared" si="2393"/>
        <v>5190.1343999999999</v>
      </c>
      <c r="D3226">
        <f t="shared" si="2394"/>
        <v>0.89583333333333337</v>
      </c>
      <c r="E3226">
        <f t="shared" si="2395"/>
        <v>3225000</v>
      </c>
      <c r="F3226">
        <f t="shared" si="2396"/>
        <v>895.83333333333337</v>
      </c>
      <c r="G3226">
        <f t="shared" si="2397"/>
        <v>10580709</v>
      </c>
      <c r="H3226">
        <f t="shared" si="2398"/>
        <v>2939.0858333333335</v>
      </c>
      <c r="I3226">
        <f t="shared" si="2399"/>
        <v>1741.36068</v>
      </c>
      <c r="J3226">
        <f t="shared" si="2400"/>
        <v>0.48371130000000007</v>
      </c>
      <c r="K3226">
        <f t="shared" si="2401"/>
        <v>3526902.8870175001</v>
      </c>
      <c r="L3226">
        <f t="shared" si="2402"/>
        <v>979.69524639374993</v>
      </c>
      <c r="M3226">
        <f t="shared" si="2403"/>
        <v>2.7039943807499998</v>
      </c>
      <c r="N3226">
        <f t="shared" si="2404"/>
        <v>1741.36068</v>
      </c>
      <c r="O3226">
        <f t="shared" si="2405"/>
        <v>0.89583333333333337</v>
      </c>
      <c r="P3226">
        <f t="shared" si="2406"/>
        <v>5190134.4000000004</v>
      </c>
      <c r="Q3226">
        <f t="shared" si="2407"/>
        <v>1441.704</v>
      </c>
      <c r="R3226">
        <f t="shared" si="2408"/>
        <v>17028000</v>
      </c>
      <c r="S3226">
        <f t="shared" si="2409"/>
        <v>4730</v>
      </c>
      <c r="T3226">
        <f t="shared" si="2410"/>
        <v>2802.4476</v>
      </c>
      <c r="U3226">
        <f t="shared" si="2411"/>
        <v>0.7784576666666666</v>
      </c>
      <c r="V3226">
        <f t="shared" si="2412"/>
        <v>5676000</v>
      </c>
      <c r="W3226">
        <f t="shared" si="2413"/>
        <v>1576.6666666666665</v>
      </c>
      <c r="X3226">
        <f t="shared" si="2414"/>
        <v>4.2021749999999995</v>
      </c>
      <c r="Y3226">
        <f t="shared" si="2415"/>
        <v>2802.4476</v>
      </c>
      <c r="Z3226">
        <f t="shared" si="2416"/>
        <v>2003.9836121000001</v>
      </c>
      <c r="AA3226">
        <f t="shared" si="2417"/>
        <v>2004.0457491999998</v>
      </c>
      <c r="AB3226">
        <f t="shared" si="2418"/>
        <v>2004.1078863000002</v>
      </c>
      <c r="AC3226">
        <f t="shared" si="2419"/>
        <v>2004.1700234</v>
      </c>
      <c r="AD3226">
        <f t="shared" si="2420"/>
        <v>2004.2321605</v>
      </c>
      <c r="AE3226">
        <f t="shared" si="2421"/>
        <v>2004.2942975999999</v>
      </c>
      <c r="AF3226">
        <f t="shared" si="2422"/>
        <v>2004.3564346999999</v>
      </c>
      <c r="AG3226">
        <f t="shared" si="2423"/>
        <v>2004.4185718000001</v>
      </c>
      <c r="AH3226">
        <f t="shared" si="2424"/>
        <v>2004.4807089000001</v>
      </c>
      <c r="AI3226">
        <f t="shared" si="2425"/>
        <v>5190.2953343999998</v>
      </c>
      <c r="AJ3226">
        <f t="shared" si="2426"/>
        <v>5190.4562687999996</v>
      </c>
      <c r="AK3226">
        <f t="shared" si="2427"/>
        <v>5190.6172032000004</v>
      </c>
      <c r="AL3226">
        <f t="shared" si="2428"/>
        <v>5190.7781376000003</v>
      </c>
      <c r="AM3226">
        <f t="shared" si="2429"/>
        <v>5190.9390720000001</v>
      </c>
      <c r="AN3226">
        <f t="shared" si="2430"/>
        <v>5191.1000064</v>
      </c>
      <c r="AO3226">
        <f t="shared" si="2431"/>
        <v>5191.2609407999998</v>
      </c>
      <c r="AP3226">
        <f t="shared" si="2432"/>
        <v>5191.4218752000006</v>
      </c>
      <c r="AQ3226">
        <f t="shared" si="2433"/>
        <v>5191.5828096000005</v>
      </c>
      <c r="AR3226" t="str">
        <f t="shared" si="2435"/>
        <v>kmh-3225-mph</v>
      </c>
      <c r="AS3226">
        <f t="shared" si="2438"/>
        <v>3224</v>
      </c>
      <c r="AT3226" t="str">
        <f t="shared" si="2436"/>
        <v>kmh-3224-mph</v>
      </c>
      <c r="AU3226">
        <f t="shared" si="2439"/>
        <v>3223</v>
      </c>
      <c r="AV3226" t="str">
        <f t="shared" si="2437"/>
        <v>kmh-3223-mph</v>
      </c>
    </row>
    <row r="3227" spans="1:48" x14ac:dyDescent="0.3">
      <c r="A3227">
        <v>3226</v>
      </c>
      <c r="B3227">
        <f t="shared" si="2434"/>
        <v>2004.5428460000001</v>
      </c>
      <c r="C3227">
        <f t="shared" si="2393"/>
        <v>5191.7437440000003</v>
      </c>
      <c r="D3227">
        <f t="shared" si="2394"/>
        <v>0.89611111111111108</v>
      </c>
      <c r="E3227">
        <f t="shared" si="2395"/>
        <v>3226000</v>
      </c>
      <c r="F3227">
        <f t="shared" si="2396"/>
        <v>896.1111111111112</v>
      </c>
      <c r="G3227">
        <f t="shared" si="2397"/>
        <v>10583989.84</v>
      </c>
      <c r="H3227">
        <f t="shared" si="2398"/>
        <v>2939.9971777777778</v>
      </c>
      <c r="I3227">
        <f t="shared" si="2399"/>
        <v>1741.9006368</v>
      </c>
      <c r="J3227">
        <f t="shared" si="2400"/>
        <v>0.48386128800000006</v>
      </c>
      <c r="K3227">
        <f t="shared" si="2401"/>
        <v>3527996.5003157998</v>
      </c>
      <c r="L3227">
        <f t="shared" si="2402"/>
        <v>979.9990278654999</v>
      </c>
      <c r="M3227">
        <f t="shared" si="2403"/>
        <v>2.7048328286199999</v>
      </c>
      <c r="N3227">
        <f t="shared" si="2404"/>
        <v>1741.9006368</v>
      </c>
      <c r="O3227">
        <f t="shared" si="2405"/>
        <v>0.89611111111111108</v>
      </c>
      <c r="P3227">
        <f t="shared" si="2406"/>
        <v>5191743.7439999999</v>
      </c>
      <c r="Q3227">
        <f t="shared" si="2407"/>
        <v>1442.15104</v>
      </c>
      <c r="R3227">
        <f t="shared" si="2408"/>
        <v>17033280</v>
      </c>
      <c r="S3227">
        <f t="shared" si="2409"/>
        <v>4731.4666666666662</v>
      </c>
      <c r="T3227">
        <f t="shared" si="2410"/>
        <v>2803.3165759999997</v>
      </c>
      <c r="U3227">
        <f t="shared" si="2411"/>
        <v>0.77869904888888886</v>
      </c>
      <c r="V3227">
        <f t="shared" si="2412"/>
        <v>5677760</v>
      </c>
      <c r="W3227">
        <f t="shared" si="2413"/>
        <v>1577.1555555555556</v>
      </c>
      <c r="X3227">
        <f t="shared" si="2414"/>
        <v>4.2034779999999996</v>
      </c>
      <c r="Y3227">
        <f t="shared" si="2415"/>
        <v>2803.3165759999997</v>
      </c>
      <c r="Z3227">
        <f t="shared" si="2416"/>
        <v>2004.6049831</v>
      </c>
      <c r="AA3227">
        <f t="shared" si="2417"/>
        <v>2004.6671202</v>
      </c>
      <c r="AB3227">
        <f t="shared" si="2418"/>
        <v>2004.7292573000002</v>
      </c>
      <c r="AC3227">
        <f t="shared" si="2419"/>
        <v>2004.7913944000002</v>
      </c>
      <c r="AD3227">
        <f t="shared" si="2420"/>
        <v>2004.8535314999999</v>
      </c>
      <c r="AE3227">
        <f t="shared" si="2421"/>
        <v>2004.9156685999999</v>
      </c>
      <c r="AF3227">
        <f t="shared" si="2422"/>
        <v>2004.9778056999999</v>
      </c>
      <c r="AG3227">
        <f t="shared" si="2423"/>
        <v>2005.0399428000001</v>
      </c>
      <c r="AH3227">
        <f t="shared" si="2424"/>
        <v>2005.1020799</v>
      </c>
      <c r="AI3227">
        <f t="shared" si="2425"/>
        <v>5191.9046784000002</v>
      </c>
      <c r="AJ3227">
        <f t="shared" si="2426"/>
        <v>5192.0656128000001</v>
      </c>
      <c r="AK3227">
        <f t="shared" si="2427"/>
        <v>5192.2265472000008</v>
      </c>
      <c r="AL3227">
        <f t="shared" si="2428"/>
        <v>5192.3874816000007</v>
      </c>
      <c r="AM3227">
        <f t="shared" si="2429"/>
        <v>5192.5484160000005</v>
      </c>
      <c r="AN3227">
        <f t="shared" si="2430"/>
        <v>5192.7093504000004</v>
      </c>
      <c r="AO3227">
        <f t="shared" si="2431"/>
        <v>5192.8702848000003</v>
      </c>
      <c r="AP3227">
        <f t="shared" si="2432"/>
        <v>5193.031219200001</v>
      </c>
      <c r="AQ3227">
        <f t="shared" si="2433"/>
        <v>5193.1921536000009</v>
      </c>
      <c r="AR3227" t="str">
        <f t="shared" si="2435"/>
        <v>kmh-3226-mph</v>
      </c>
      <c r="AS3227">
        <f t="shared" si="2438"/>
        <v>3225</v>
      </c>
      <c r="AT3227" t="str">
        <f t="shared" si="2436"/>
        <v>kmh-3225-mph</v>
      </c>
      <c r="AU3227">
        <f t="shared" si="2439"/>
        <v>3224</v>
      </c>
      <c r="AV3227" t="str">
        <f t="shared" si="2437"/>
        <v>kmh-3224-mph</v>
      </c>
    </row>
    <row r="3228" spans="1:48" x14ac:dyDescent="0.3">
      <c r="A3228">
        <v>3227</v>
      </c>
      <c r="B3228">
        <f t="shared" si="2434"/>
        <v>2005.164217</v>
      </c>
      <c r="C3228">
        <f t="shared" si="2393"/>
        <v>5193.3530880000008</v>
      </c>
      <c r="D3228">
        <f t="shared" si="2394"/>
        <v>0.8963888888888889</v>
      </c>
      <c r="E3228">
        <f t="shared" si="2395"/>
        <v>3227000</v>
      </c>
      <c r="F3228">
        <f t="shared" si="2396"/>
        <v>896.38888888888891</v>
      </c>
      <c r="G3228">
        <f t="shared" si="2397"/>
        <v>10587270.68</v>
      </c>
      <c r="H3228">
        <f t="shared" si="2398"/>
        <v>2940.9085222222225</v>
      </c>
      <c r="I3228">
        <f t="shared" si="2399"/>
        <v>1742.4405936000001</v>
      </c>
      <c r="J3228">
        <f t="shared" si="2400"/>
        <v>0.48401127600000005</v>
      </c>
      <c r="K3228">
        <f t="shared" si="2401"/>
        <v>3529090.1136141</v>
      </c>
      <c r="L3228">
        <f t="shared" si="2402"/>
        <v>980.30280933724987</v>
      </c>
      <c r="M3228">
        <f t="shared" si="2403"/>
        <v>2.7056712764899999</v>
      </c>
      <c r="N3228">
        <f t="shared" si="2404"/>
        <v>1742.4405936000001</v>
      </c>
      <c r="O3228">
        <f t="shared" si="2405"/>
        <v>0.8963888888888889</v>
      </c>
      <c r="P3228">
        <f t="shared" si="2406"/>
        <v>5193353.0880000005</v>
      </c>
      <c r="Q3228">
        <f t="shared" si="2407"/>
        <v>1442.59808</v>
      </c>
      <c r="R3228">
        <f t="shared" si="2408"/>
        <v>17038560</v>
      </c>
      <c r="S3228">
        <f t="shared" si="2409"/>
        <v>4732.9333333333334</v>
      </c>
      <c r="T3228">
        <f t="shared" si="2410"/>
        <v>2804.1855519999999</v>
      </c>
      <c r="U3228">
        <f t="shared" si="2411"/>
        <v>0.77894043111111111</v>
      </c>
      <c r="V3228">
        <f t="shared" si="2412"/>
        <v>5679520</v>
      </c>
      <c r="W3228">
        <f t="shared" si="2413"/>
        <v>1577.6444444444444</v>
      </c>
      <c r="X3228">
        <f t="shared" si="2414"/>
        <v>4.2047809999999997</v>
      </c>
      <c r="Y3228">
        <f t="shared" si="2415"/>
        <v>2804.1855519999999</v>
      </c>
      <c r="Z3228">
        <f t="shared" si="2416"/>
        <v>2005.2263541</v>
      </c>
      <c r="AA3228">
        <f t="shared" si="2417"/>
        <v>2005.2884912</v>
      </c>
      <c r="AB3228">
        <f t="shared" si="2418"/>
        <v>2005.3506283000002</v>
      </c>
      <c r="AC3228">
        <f t="shared" si="2419"/>
        <v>2005.4127654000001</v>
      </c>
      <c r="AD3228">
        <f t="shared" si="2420"/>
        <v>2005.4749025000001</v>
      </c>
      <c r="AE3228">
        <f t="shared" si="2421"/>
        <v>2005.5370396000001</v>
      </c>
      <c r="AF3228">
        <f t="shared" si="2422"/>
        <v>2005.5991766999998</v>
      </c>
      <c r="AG3228">
        <f t="shared" si="2423"/>
        <v>2005.6613138000002</v>
      </c>
      <c r="AH3228">
        <f t="shared" si="2424"/>
        <v>2005.7234509</v>
      </c>
      <c r="AI3228">
        <f t="shared" si="2425"/>
        <v>5193.5140224000006</v>
      </c>
      <c r="AJ3228">
        <f t="shared" si="2426"/>
        <v>5193.6749568000005</v>
      </c>
      <c r="AK3228">
        <f t="shared" si="2427"/>
        <v>5193.8358912000003</v>
      </c>
      <c r="AL3228">
        <f t="shared" si="2428"/>
        <v>5193.9968256000002</v>
      </c>
      <c r="AM3228">
        <f t="shared" si="2429"/>
        <v>5194.1577600000001</v>
      </c>
      <c r="AN3228">
        <f t="shared" si="2430"/>
        <v>5194.3186943999999</v>
      </c>
      <c r="AO3228">
        <f t="shared" si="2431"/>
        <v>5194.4796287999998</v>
      </c>
      <c r="AP3228">
        <f t="shared" si="2432"/>
        <v>5194.6405632000005</v>
      </c>
      <c r="AQ3228">
        <f t="shared" si="2433"/>
        <v>5194.8014976000004</v>
      </c>
      <c r="AR3228" t="str">
        <f t="shared" si="2435"/>
        <v>kmh-3227-mph</v>
      </c>
      <c r="AS3228">
        <f t="shared" si="2438"/>
        <v>3226</v>
      </c>
      <c r="AT3228" t="str">
        <f t="shared" si="2436"/>
        <v>kmh-3226-mph</v>
      </c>
      <c r="AU3228">
        <f t="shared" si="2439"/>
        <v>3225</v>
      </c>
      <c r="AV3228" t="str">
        <f t="shared" si="2437"/>
        <v>kmh-3225-mph</v>
      </c>
    </row>
    <row r="3229" spans="1:48" x14ac:dyDescent="0.3">
      <c r="A3229">
        <v>3228</v>
      </c>
      <c r="B3229">
        <f t="shared" si="2434"/>
        <v>2005.785588</v>
      </c>
      <c r="C3229">
        <f t="shared" ref="C3229:C3292" si="2440">A3229*1.609344</f>
        <v>5194.9624320000003</v>
      </c>
      <c r="D3229">
        <f t="shared" ref="D3229:D3292" si="2441">A3229/3600</f>
        <v>0.89666666666666661</v>
      </c>
      <c r="E3229">
        <f t="shared" ref="E3229:E3292" si="2442">A3229*1000</f>
        <v>3228000</v>
      </c>
      <c r="F3229">
        <f t="shared" ref="F3229:F3292" si="2443">A3229*(1000/3600)</f>
        <v>896.66666666666674</v>
      </c>
      <c r="G3229">
        <f t="shared" ref="G3229:G3292" si="2444">A3229*3280.84</f>
        <v>10590551.52</v>
      </c>
      <c r="H3229">
        <f t="shared" ref="H3229:H3292" si="2445">A3229*(3280.84/3600)</f>
        <v>2941.8198666666667</v>
      </c>
      <c r="I3229">
        <f t="shared" ref="I3229:I3292" si="2446">A3229*0.5399568</f>
        <v>1742.9805504000001</v>
      </c>
      <c r="J3229">
        <f t="shared" ref="J3229:J3292" si="2447">A3229*(0.5399568/3600)</f>
        <v>0.48416126400000004</v>
      </c>
      <c r="K3229">
        <f t="shared" ref="K3229:K3292" si="2448">A3229*1093.6132983</f>
        <v>3530183.7269124002</v>
      </c>
      <c r="L3229">
        <f t="shared" ref="L3229:L3292" si="2449">A3229*(1093.6132983/3600)</f>
        <v>980.60659080899995</v>
      </c>
      <c r="M3229">
        <f t="shared" ref="M3229:M3292" si="2450">A3229*0.00083844787</f>
        <v>2.70650972436</v>
      </c>
      <c r="N3229">
        <f t="shared" ref="N3229:N3292" si="2451">A3229*0.5399568</f>
        <v>1742.9805504000001</v>
      </c>
      <c r="O3229">
        <f t="shared" ref="O3229:O3292" si="2452">A3229/3600</f>
        <v>0.89666666666666661</v>
      </c>
      <c r="P3229">
        <f t="shared" ref="P3229:P3292" si="2453">A3229*1609.344</f>
        <v>5194962.432</v>
      </c>
      <c r="Q3229">
        <f t="shared" ref="Q3229:Q3292" si="2454">A3229*(1609.344/3600)</f>
        <v>1443.04512</v>
      </c>
      <c r="R3229">
        <f t="shared" ref="R3229:R3292" si="2455">A3229*5280</f>
        <v>17043840</v>
      </c>
      <c r="S3229">
        <f t="shared" ref="S3229:S3292" si="2456">A3229*(5280/3600)</f>
        <v>4734.3999999999996</v>
      </c>
      <c r="T3229">
        <f t="shared" ref="T3229:T3292" si="2457">A3229*0.868976</f>
        <v>2805.0545280000001</v>
      </c>
      <c r="U3229">
        <f t="shared" ref="U3229:U3292" si="2458">A3229*(0.868976/3600)</f>
        <v>0.77918181333333325</v>
      </c>
      <c r="V3229">
        <f t="shared" ref="V3229:V3292" si="2459">A3229*1760</f>
        <v>5681280</v>
      </c>
      <c r="W3229">
        <f t="shared" ref="W3229:W3292" si="2460">A3229*(1760/3600)</f>
        <v>1578.1333333333332</v>
      </c>
      <c r="X3229">
        <f t="shared" ref="X3229:X3292" si="2461">A3229*0.001303</f>
        <v>4.2060839999999997</v>
      </c>
      <c r="Y3229">
        <f t="shared" ref="Y3229:Y3292" si="2462">A3229*0.868976</f>
        <v>2805.0545280000001</v>
      </c>
      <c r="Z3229">
        <f t="shared" ref="Z3229:Z3292" si="2463">(A3229&amp;".1")*0.621371</f>
        <v>2005.8477250999999</v>
      </c>
      <c r="AA3229">
        <f t="shared" ref="AA3229:AA3292" si="2464">(A3229&amp;".2")*0.621371</f>
        <v>2005.9098621999999</v>
      </c>
      <c r="AB3229">
        <f t="shared" ref="AB3229:AB3292" si="2465">(A3229&amp;".3")*0.621371</f>
        <v>2005.9719993000001</v>
      </c>
      <c r="AC3229">
        <f t="shared" ref="AC3229:AC3292" si="2466">(A3229&amp;".4")*0.621371</f>
        <v>2006.0341364000001</v>
      </c>
      <c r="AD3229">
        <f t="shared" ref="AD3229:AD3292" si="2467">(A3229&amp;".5")*0.621371</f>
        <v>2006.0962735000001</v>
      </c>
      <c r="AE3229">
        <f t="shared" ref="AE3229:AE3292" si="2468">(A3229&amp;".6")*0.621371</f>
        <v>2006.1584106</v>
      </c>
      <c r="AF3229">
        <f t="shared" ref="AF3229:AF3292" si="2469">(A3229&amp;".7")*0.621371</f>
        <v>2006.2205477</v>
      </c>
      <c r="AG3229">
        <f t="shared" ref="AG3229:AG3292" si="2470">(A3229&amp;".8")*0.621371</f>
        <v>2006.2826848000002</v>
      </c>
      <c r="AH3229">
        <f t="shared" ref="AH3229:AH3292" si="2471">(A3229&amp;".9")*0.621371</f>
        <v>2006.3448219000002</v>
      </c>
      <c r="AI3229">
        <f t="shared" ref="AI3229:AI3292" si="2472">(A3229&amp;".1")*1.609344</f>
        <v>5195.1233664000001</v>
      </c>
      <c r="AJ3229">
        <f t="shared" ref="AJ3229:AJ3292" si="2473">(A3229&amp;".2")*1.609344</f>
        <v>5195.2843008</v>
      </c>
      <c r="AK3229">
        <f t="shared" ref="AK3229:AK3292" si="2474">(A3229&amp;".3")*1.609344</f>
        <v>5195.4452352000008</v>
      </c>
      <c r="AL3229">
        <f t="shared" ref="AL3229:AL3292" si="2475">(A3229&amp;".4")*1.609344</f>
        <v>5195.6061696000006</v>
      </c>
      <c r="AM3229">
        <f t="shared" ref="AM3229:AM3292" si="2476">(A3229&amp;".5")*1.609344</f>
        <v>5195.7671040000005</v>
      </c>
      <c r="AN3229">
        <f t="shared" ref="AN3229:AN3292" si="2477">(A3229&amp;".6")*1.609344</f>
        <v>5195.9280384000003</v>
      </c>
      <c r="AO3229">
        <f t="shared" ref="AO3229:AO3292" si="2478">(A3229&amp;".7")*1.609344</f>
        <v>5196.0889728000002</v>
      </c>
      <c r="AP3229">
        <f t="shared" ref="AP3229:AP3292" si="2479">(A3229&amp;".8")*1.609344</f>
        <v>5196.249907200001</v>
      </c>
      <c r="AQ3229">
        <f t="shared" ref="AQ3229:AQ3292" si="2480">(A3229&amp;".9")*1.609344</f>
        <v>5196.4108416000008</v>
      </c>
      <c r="AR3229" t="str">
        <f t="shared" si="2435"/>
        <v>kmh-3228-mph</v>
      </c>
      <c r="AS3229">
        <f t="shared" si="2438"/>
        <v>3227</v>
      </c>
      <c r="AT3229" t="str">
        <f t="shared" si="2436"/>
        <v>kmh-3227-mph</v>
      </c>
      <c r="AU3229">
        <f t="shared" si="2439"/>
        <v>3226</v>
      </c>
      <c r="AV3229" t="str">
        <f t="shared" si="2437"/>
        <v>kmh-3226-mph</v>
      </c>
    </row>
    <row r="3230" spans="1:48" x14ac:dyDescent="0.3">
      <c r="A3230">
        <v>3229</v>
      </c>
      <c r="B3230">
        <f t="shared" si="2434"/>
        <v>2006.4069589999999</v>
      </c>
      <c r="C3230">
        <f t="shared" si="2440"/>
        <v>5196.5717760000007</v>
      </c>
      <c r="D3230">
        <f t="shared" si="2441"/>
        <v>0.89694444444444443</v>
      </c>
      <c r="E3230">
        <f t="shared" si="2442"/>
        <v>3229000</v>
      </c>
      <c r="F3230">
        <f t="shared" si="2443"/>
        <v>896.94444444444446</v>
      </c>
      <c r="G3230">
        <f t="shared" si="2444"/>
        <v>10593832.360000001</v>
      </c>
      <c r="H3230">
        <f t="shared" si="2445"/>
        <v>2942.7312111111114</v>
      </c>
      <c r="I3230">
        <f t="shared" si="2446"/>
        <v>1743.5205072000001</v>
      </c>
      <c r="J3230">
        <f t="shared" si="2447"/>
        <v>0.48431125200000003</v>
      </c>
      <c r="K3230">
        <f t="shared" si="2448"/>
        <v>3531277.3402106999</v>
      </c>
      <c r="L3230">
        <f t="shared" si="2449"/>
        <v>980.91037228074993</v>
      </c>
      <c r="M3230">
        <f t="shared" si="2450"/>
        <v>2.7073481722299997</v>
      </c>
      <c r="N3230">
        <f t="shared" si="2451"/>
        <v>1743.5205072000001</v>
      </c>
      <c r="O3230">
        <f t="shared" si="2452"/>
        <v>0.89694444444444443</v>
      </c>
      <c r="P3230">
        <f t="shared" si="2453"/>
        <v>5196571.7760000005</v>
      </c>
      <c r="Q3230">
        <f t="shared" si="2454"/>
        <v>1443.49216</v>
      </c>
      <c r="R3230">
        <f t="shared" si="2455"/>
        <v>17049120</v>
      </c>
      <c r="S3230">
        <f t="shared" si="2456"/>
        <v>4735.8666666666659</v>
      </c>
      <c r="T3230">
        <f t="shared" si="2457"/>
        <v>2805.9235039999999</v>
      </c>
      <c r="U3230">
        <f t="shared" si="2458"/>
        <v>0.7794231955555555</v>
      </c>
      <c r="V3230">
        <f t="shared" si="2459"/>
        <v>5683040</v>
      </c>
      <c r="W3230">
        <f t="shared" si="2460"/>
        <v>1578.6222222222223</v>
      </c>
      <c r="X3230">
        <f t="shared" si="2461"/>
        <v>4.2073869999999998</v>
      </c>
      <c r="Y3230">
        <f t="shared" si="2462"/>
        <v>2805.9235039999999</v>
      </c>
      <c r="Z3230">
        <f t="shared" si="2463"/>
        <v>2006.4690960999999</v>
      </c>
      <c r="AA3230">
        <f t="shared" si="2464"/>
        <v>2006.5312331999999</v>
      </c>
      <c r="AB3230">
        <f t="shared" si="2465"/>
        <v>2006.5933703000001</v>
      </c>
      <c r="AC3230">
        <f t="shared" si="2466"/>
        <v>2006.6555074</v>
      </c>
      <c r="AD3230">
        <f t="shared" si="2467"/>
        <v>2006.7176445</v>
      </c>
      <c r="AE3230">
        <f t="shared" si="2468"/>
        <v>2006.7797816</v>
      </c>
      <c r="AF3230">
        <f t="shared" si="2469"/>
        <v>2006.8419187</v>
      </c>
      <c r="AG3230">
        <f t="shared" si="2470"/>
        <v>2006.9040558000002</v>
      </c>
      <c r="AH3230">
        <f t="shared" si="2471"/>
        <v>2006.9661929000001</v>
      </c>
      <c r="AI3230">
        <f t="shared" si="2472"/>
        <v>5196.7327104000005</v>
      </c>
      <c r="AJ3230">
        <f t="shared" si="2473"/>
        <v>5196.8936448000004</v>
      </c>
      <c r="AK3230">
        <f t="shared" si="2474"/>
        <v>5197.0545792000003</v>
      </c>
      <c r="AL3230">
        <f t="shared" si="2475"/>
        <v>5197.2155136000001</v>
      </c>
      <c r="AM3230">
        <f t="shared" si="2476"/>
        <v>5197.376448</v>
      </c>
      <c r="AN3230">
        <f t="shared" si="2477"/>
        <v>5197.5373823999998</v>
      </c>
      <c r="AO3230">
        <f t="shared" si="2478"/>
        <v>5197.6983167999997</v>
      </c>
      <c r="AP3230">
        <f t="shared" si="2479"/>
        <v>5197.8592512000005</v>
      </c>
      <c r="AQ3230">
        <f t="shared" si="2480"/>
        <v>5198.0201856000003</v>
      </c>
      <c r="AR3230" t="str">
        <f t="shared" si="2435"/>
        <v>kmh-3229-mph</v>
      </c>
      <c r="AS3230">
        <f t="shared" si="2438"/>
        <v>3228</v>
      </c>
      <c r="AT3230" t="str">
        <f t="shared" si="2436"/>
        <v>kmh-3228-mph</v>
      </c>
      <c r="AU3230">
        <f t="shared" si="2439"/>
        <v>3227</v>
      </c>
      <c r="AV3230" t="str">
        <f t="shared" si="2437"/>
        <v>kmh-3227-mph</v>
      </c>
    </row>
    <row r="3231" spans="1:48" x14ac:dyDescent="0.3">
      <c r="A3231">
        <v>3230</v>
      </c>
      <c r="B3231">
        <f t="shared" si="2434"/>
        <v>2007.0283300000001</v>
      </c>
      <c r="C3231">
        <f t="shared" si="2440"/>
        <v>5198.1811200000002</v>
      </c>
      <c r="D3231">
        <f t="shared" si="2441"/>
        <v>0.89722222222222225</v>
      </c>
      <c r="E3231">
        <f t="shared" si="2442"/>
        <v>3230000</v>
      </c>
      <c r="F3231">
        <f t="shared" si="2443"/>
        <v>897.22222222222229</v>
      </c>
      <c r="G3231">
        <f t="shared" si="2444"/>
        <v>10597113.200000001</v>
      </c>
      <c r="H3231">
        <f t="shared" si="2445"/>
        <v>2943.6425555555556</v>
      </c>
      <c r="I3231">
        <f t="shared" si="2446"/>
        <v>1744.0604640000001</v>
      </c>
      <c r="J3231">
        <f t="shared" si="2447"/>
        <v>0.48446124000000007</v>
      </c>
      <c r="K3231">
        <f t="shared" si="2448"/>
        <v>3532370.9535090001</v>
      </c>
      <c r="L3231">
        <f t="shared" si="2449"/>
        <v>981.2141537524999</v>
      </c>
      <c r="M3231">
        <f t="shared" si="2450"/>
        <v>2.7081866200999998</v>
      </c>
      <c r="N3231">
        <f t="shared" si="2451"/>
        <v>1744.0604640000001</v>
      </c>
      <c r="O3231">
        <f t="shared" si="2452"/>
        <v>0.89722222222222225</v>
      </c>
      <c r="P3231">
        <f t="shared" si="2453"/>
        <v>5198181.12</v>
      </c>
      <c r="Q3231">
        <f t="shared" si="2454"/>
        <v>1443.9392</v>
      </c>
      <c r="R3231">
        <f t="shared" si="2455"/>
        <v>17054400</v>
      </c>
      <c r="S3231">
        <f t="shared" si="2456"/>
        <v>4737.333333333333</v>
      </c>
      <c r="T3231">
        <f t="shared" si="2457"/>
        <v>2806.7924800000001</v>
      </c>
      <c r="U3231">
        <f t="shared" si="2458"/>
        <v>0.77966457777777776</v>
      </c>
      <c r="V3231">
        <f t="shared" si="2459"/>
        <v>5684800</v>
      </c>
      <c r="W3231">
        <f t="shared" si="2460"/>
        <v>1579.1111111111111</v>
      </c>
      <c r="X3231">
        <f t="shared" si="2461"/>
        <v>4.2086899999999998</v>
      </c>
      <c r="Y3231">
        <f t="shared" si="2462"/>
        <v>2806.7924800000001</v>
      </c>
      <c r="Z3231">
        <f t="shared" si="2463"/>
        <v>2007.0904671000001</v>
      </c>
      <c r="AA3231">
        <f t="shared" si="2464"/>
        <v>2007.1526041999998</v>
      </c>
      <c r="AB3231">
        <f t="shared" si="2465"/>
        <v>2007.2147413000002</v>
      </c>
      <c r="AC3231">
        <f t="shared" si="2466"/>
        <v>2007.2768784</v>
      </c>
      <c r="AD3231">
        <f t="shared" si="2467"/>
        <v>2007.3390155</v>
      </c>
      <c r="AE3231">
        <f t="shared" si="2468"/>
        <v>2007.4011525999999</v>
      </c>
      <c r="AF3231">
        <f t="shared" si="2469"/>
        <v>2007.4632896999999</v>
      </c>
      <c r="AG3231">
        <f t="shared" si="2470"/>
        <v>2007.5254268000001</v>
      </c>
      <c r="AH3231">
        <f t="shared" si="2471"/>
        <v>2007.5875639000001</v>
      </c>
      <c r="AI3231">
        <f t="shared" si="2472"/>
        <v>5198.3420544000001</v>
      </c>
      <c r="AJ3231">
        <f t="shared" si="2473"/>
        <v>5198.5029887999999</v>
      </c>
      <c r="AK3231">
        <f t="shared" si="2474"/>
        <v>5198.6639232000007</v>
      </c>
      <c r="AL3231">
        <f t="shared" si="2475"/>
        <v>5198.8248576000005</v>
      </c>
      <c r="AM3231">
        <f t="shared" si="2476"/>
        <v>5198.9857920000004</v>
      </c>
      <c r="AN3231">
        <f t="shared" si="2477"/>
        <v>5199.1467264000003</v>
      </c>
      <c r="AO3231">
        <f t="shared" si="2478"/>
        <v>5199.3076608000001</v>
      </c>
      <c r="AP3231">
        <f t="shared" si="2479"/>
        <v>5199.4685952000009</v>
      </c>
      <c r="AQ3231">
        <f t="shared" si="2480"/>
        <v>5199.6295296000008</v>
      </c>
      <c r="AR3231" t="str">
        <f t="shared" si="2435"/>
        <v>kmh-3230-mph</v>
      </c>
      <c r="AS3231">
        <f t="shared" si="2438"/>
        <v>3229</v>
      </c>
      <c r="AT3231" t="str">
        <f t="shared" si="2436"/>
        <v>kmh-3229-mph</v>
      </c>
      <c r="AU3231">
        <f t="shared" si="2439"/>
        <v>3228</v>
      </c>
      <c r="AV3231" t="str">
        <f t="shared" si="2437"/>
        <v>kmh-3228-mph</v>
      </c>
    </row>
    <row r="3232" spans="1:48" x14ac:dyDescent="0.3">
      <c r="A3232">
        <v>3231</v>
      </c>
      <c r="B3232">
        <f t="shared" si="2434"/>
        <v>2007.6497010000001</v>
      </c>
      <c r="C3232">
        <f t="shared" si="2440"/>
        <v>5199.7904640000006</v>
      </c>
      <c r="D3232">
        <f t="shared" si="2441"/>
        <v>0.89749999999999996</v>
      </c>
      <c r="E3232">
        <f t="shared" si="2442"/>
        <v>3231000</v>
      </c>
      <c r="F3232">
        <f t="shared" si="2443"/>
        <v>897.5</v>
      </c>
      <c r="G3232">
        <f t="shared" si="2444"/>
        <v>10600394.040000001</v>
      </c>
      <c r="H3232">
        <f t="shared" si="2445"/>
        <v>2944.5539000000003</v>
      </c>
      <c r="I3232">
        <f t="shared" si="2446"/>
        <v>1744.6004207999999</v>
      </c>
      <c r="J3232">
        <f t="shared" si="2447"/>
        <v>0.48461122800000006</v>
      </c>
      <c r="K3232">
        <f t="shared" si="2448"/>
        <v>3533464.5668072999</v>
      </c>
      <c r="L3232">
        <f t="shared" si="2449"/>
        <v>981.51793522424987</v>
      </c>
      <c r="M3232">
        <f t="shared" si="2450"/>
        <v>2.7090250679699999</v>
      </c>
      <c r="N3232">
        <f t="shared" si="2451"/>
        <v>1744.6004207999999</v>
      </c>
      <c r="O3232">
        <f t="shared" si="2452"/>
        <v>0.89749999999999996</v>
      </c>
      <c r="P3232">
        <f t="shared" si="2453"/>
        <v>5199790.4640000006</v>
      </c>
      <c r="Q3232">
        <f t="shared" si="2454"/>
        <v>1444.38624</v>
      </c>
      <c r="R3232">
        <f t="shared" si="2455"/>
        <v>17059680</v>
      </c>
      <c r="S3232">
        <f t="shared" si="2456"/>
        <v>4738.7999999999993</v>
      </c>
      <c r="T3232">
        <f t="shared" si="2457"/>
        <v>2807.6614559999998</v>
      </c>
      <c r="U3232">
        <f t="shared" si="2458"/>
        <v>0.7799059599999999</v>
      </c>
      <c r="V3232">
        <f t="shared" si="2459"/>
        <v>5686560</v>
      </c>
      <c r="W3232">
        <f t="shared" si="2460"/>
        <v>1579.6</v>
      </c>
      <c r="X3232">
        <f t="shared" si="2461"/>
        <v>4.2099929999999999</v>
      </c>
      <c r="Y3232">
        <f t="shared" si="2462"/>
        <v>2807.6614559999998</v>
      </c>
      <c r="Z3232">
        <f t="shared" si="2463"/>
        <v>2007.7118381</v>
      </c>
      <c r="AA3232">
        <f t="shared" si="2464"/>
        <v>2007.7739752</v>
      </c>
      <c r="AB3232">
        <f t="shared" si="2465"/>
        <v>2007.8361123000002</v>
      </c>
      <c r="AC3232">
        <f t="shared" si="2466"/>
        <v>2007.8982494000002</v>
      </c>
      <c r="AD3232">
        <f t="shared" si="2467"/>
        <v>2007.9603864999999</v>
      </c>
      <c r="AE3232">
        <f t="shared" si="2468"/>
        <v>2008.0225235999999</v>
      </c>
      <c r="AF3232">
        <f t="shared" si="2469"/>
        <v>2008.0846606999999</v>
      </c>
      <c r="AG3232">
        <f t="shared" si="2470"/>
        <v>2008.1467978000001</v>
      </c>
      <c r="AH3232">
        <f t="shared" si="2471"/>
        <v>2008.2089349</v>
      </c>
      <c r="AI3232">
        <f t="shared" si="2472"/>
        <v>5199.9513984000005</v>
      </c>
      <c r="AJ3232">
        <f t="shared" si="2473"/>
        <v>5200.1123328000003</v>
      </c>
      <c r="AK3232">
        <f t="shared" si="2474"/>
        <v>5200.2732672000002</v>
      </c>
      <c r="AL3232">
        <f t="shared" si="2475"/>
        <v>5200.4342016000001</v>
      </c>
      <c r="AM3232">
        <f t="shared" si="2476"/>
        <v>5200.5951359999999</v>
      </c>
      <c r="AN3232">
        <f t="shared" si="2477"/>
        <v>5200.7560703999998</v>
      </c>
      <c r="AO3232">
        <f t="shared" si="2478"/>
        <v>5200.9170047999996</v>
      </c>
      <c r="AP3232">
        <f t="shared" si="2479"/>
        <v>5201.0779392000004</v>
      </c>
      <c r="AQ3232">
        <f t="shared" si="2480"/>
        <v>5201.2388736000003</v>
      </c>
      <c r="AR3232" t="str">
        <f t="shared" si="2435"/>
        <v>kmh-3231-mph</v>
      </c>
      <c r="AS3232">
        <f t="shared" si="2438"/>
        <v>3230</v>
      </c>
      <c r="AT3232" t="str">
        <f t="shared" si="2436"/>
        <v>kmh-3230-mph</v>
      </c>
      <c r="AU3232">
        <f t="shared" si="2439"/>
        <v>3229</v>
      </c>
      <c r="AV3232" t="str">
        <f t="shared" si="2437"/>
        <v>kmh-3229-mph</v>
      </c>
    </row>
    <row r="3233" spans="1:48" x14ac:dyDescent="0.3">
      <c r="A3233">
        <v>3232</v>
      </c>
      <c r="B3233">
        <f t="shared" si="2434"/>
        <v>2008.271072</v>
      </c>
      <c r="C3233">
        <f t="shared" si="2440"/>
        <v>5201.3998080000001</v>
      </c>
      <c r="D3233">
        <f t="shared" si="2441"/>
        <v>0.89777777777777779</v>
      </c>
      <c r="E3233">
        <f t="shared" si="2442"/>
        <v>3232000</v>
      </c>
      <c r="F3233">
        <f t="shared" si="2443"/>
        <v>897.77777777777783</v>
      </c>
      <c r="G3233">
        <f t="shared" si="2444"/>
        <v>10603674.880000001</v>
      </c>
      <c r="H3233">
        <f t="shared" si="2445"/>
        <v>2945.4652444444446</v>
      </c>
      <c r="I3233">
        <f t="shared" si="2446"/>
        <v>1745.1403776</v>
      </c>
      <c r="J3233">
        <f t="shared" si="2447"/>
        <v>0.48476121600000005</v>
      </c>
      <c r="K3233">
        <f t="shared" si="2448"/>
        <v>3534558.1801056</v>
      </c>
      <c r="L3233">
        <f t="shared" si="2449"/>
        <v>981.82171669599995</v>
      </c>
      <c r="M3233">
        <f t="shared" si="2450"/>
        <v>2.70986351584</v>
      </c>
      <c r="N3233">
        <f t="shared" si="2451"/>
        <v>1745.1403776</v>
      </c>
      <c r="O3233">
        <f t="shared" si="2452"/>
        <v>0.89777777777777779</v>
      </c>
      <c r="P3233">
        <f t="shared" si="2453"/>
        <v>5201399.8080000002</v>
      </c>
      <c r="Q3233">
        <f t="shared" si="2454"/>
        <v>1444.8332800000001</v>
      </c>
      <c r="R3233">
        <f t="shared" si="2455"/>
        <v>17064960</v>
      </c>
      <c r="S3233">
        <f t="shared" si="2456"/>
        <v>4740.2666666666664</v>
      </c>
      <c r="T3233">
        <f t="shared" si="2457"/>
        <v>2808.530432</v>
      </c>
      <c r="U3233">
        <f t="shared" si="2458"/>
        <v>0.78014734222222215</v>
      </c>
      <c r="V3233">
        <f t="shared" si="2459"/>
        <v>5688320</v>
      </c>
      <c r="W3233">
        <f t="shared" si="2460"/>
        <v>1580.0888888888887</v>
      </c>
      <c r="X3233">
        <f t="shared" si="2461"/>
        <v>4.2112959999999999</v>
      </c>
      <c r="Y3233">
        <f t="shared" si="2462"/>
        <v>2808.530432</v>
      </c>
      <c r="Z3233">
        <f t="shared" si="2463"/>
        <v>2008.3332091</v>
      </c>
      <c r="AA3233">
        <f t="shared" si="2464"/>
        <v>2008.3953461999999</v>
      </c>
      <c r="AB3233">
        <f t="shared" si="2465"/>
        <v>2008.4574833000001</v>
      </c>
      <c r="AC3233">
        <f t="shared" si="2466"/>
        <v>2008.5196204000001</v>
      </c>
      <c r="AD3233">
        <f t="shared" si="2467"/>
        <v>2008.5817575000001</v>
      </c>
      <c r="AE3233">
        <f t="shared" si="2468"/>
        <v>2008.6438946000001</v>
      </c>
      <c r="AF3233">
        <f t="shared" si="2469"/>
        <v>2008.7060316999998</v>
      </c>
      <c r="AG3233">
        <f t="shared" si="2470"/>
        <v>2008.7681688000002</v>
      </c>
      <c r="AH3233">
        <f t="shared" si="2471"/>
        <v>2008.8303059</v>
      </c>
      <c r="AI3233">
        <f t="shared" si="2472"/>
        <v>5201.5607424</v>
      </c>
      <c r="AJ3233">
        <f t="shared" si="2473"/>
        <v>5201.7216767999998</v>
      </c>
      <c r="AK3233">
        <f t="shared" si="2474"/>
        <v>5201.8826112000006</v>
      </c>
      <c r="AL3233">
        <f t="shared" si="2475"/>
        <v>5202.0435456000005</v>
      </c>
      <c r="AM3233">
        <f t="shared" si="2476"/>
        <v>5202.2044800000003</v>
      </c>
      <c r="AN3233">
        <f t="shared" si="2477"/>
        <v>5202.3654144000002</v>
      </c>
      <c r="AO3233">
        <f t="shared" si="2478"/>
        <v>5202.5263488000001</v>
      </c>
      <c r="AP3233">
        <f t="shared" si="2479"/>
        <v>5202.6872832000008</v>
      </c>
      <c r="AQ3233">
        <f t="shared" si="2480"/>
        <v>5202.8482176000007</v>
      </c>
      <c r="AR3233" t="str">
        <f t="shared" si="2435"/>
        <v>kmh-3232-mph</v>
      </c>
      <c r="AS3233">
        <f t="shared" si="2438"/>
        <v>3231</v>
      </c>
      <c r="AT3233" t="str">
        <f t="shared" si="2436"/>
        <v>kmh-3231-mph</v>
      </c>
      <c r="AU3233">
        <f t="shared" si="2439"/>
        <v>3230</v>
      </c>
      <c r="AV3233" t="str">
        <f t="shared" si="2437"/>
        <v>kmh-3230-mph</v>
      </c>
    </row>
    <row r="3234" spans="1:48" x14ac:dyDescent="0.3">
      <c r="A3234">
        <v>3233</v>
      </c>
      <c r="B3234">
        <f t="shared" si="2434"/>
        <v>2008.892443</v>
      </c>
      <c r="C3234">
        <f t="shared" si="2440"/>
        <v>5203.0091520000005</v>
      </c>
      <c r="D3234">
        <f t="shared" si="2441"/>
        <v>0.89805555555555561</v>
      </c>
      <c r="E3234">
        <f t="shared" si="2442"/>
        <v>3233000</v>
      </c>
      <c r="F3234">
        <f t="shared" si="2443"/>
        <v>898.05555555555554</v>
      </c>
      <c r="G3234">
        <f t="shared" si="2444"/>
        <v>10606955.720000001</v>
      </c>
      <c r="H3234">
        <f t="shared" si="2445"/>
        <v>2946.3765888888893</v>
      </c>
      <c r="I3234">
        <f t="shared" si="2446"/>
        <v>1745.6803344</v>
      </c>
      <c r="J3234">
        <f t="shared" si="2447"/>
        <v>0.48491120400000004</v>
      </c>
      <c r="K3234">
        <f t="shared" si="2448"/>
        <v>3535651.7934038998</v>
      </c>
      <c r="L3234">
        <f t="shared" si="2449"/>
        <v>982.12549816774992</v>
      </c>
      <c r="M3234">
        <f t="shared" si="2450"/>
        <v>2.7107019637100001</v>
      </c>
      <c r="N3234">
        <f t="shared" si="2451"/>
        <v>1745.6803344</v>
      </c>
      <c r="O3234">
        <f t="shared" si="2452"/>
        <v>0.89805555555555561</v>
      </c>
      <c r="P3234">
        <f t="shared" si="2453"/>
        <v>5203009.1519999998</v>
      </c>
      <c r="Q3234">
        <f t="shared" si="2454"/>
        <v>1445.2803200000001</v>
      </c>
      <c r="R3234">
        <f t="shared" si="2455"/>
        <v>17070240</v>
      </c>
      <c r="S3234">
        <f t="shared" si="2456"/>
        <v>4741.7333333333327</v>
      </c>
      <c r="T3234">
        <f t="shared" si="2457"/>
        <v>2809.3994079999998</v>
      </c>
      <c r="U3234">
        <f t="shared" si="2458"/>
        <v>0.7803887244444444</v>
      </c>
      <c r="V3234">
        <f t="shared" si="2459"/>
        <v>5690080</v>
      </c>
      <c r="W3234">
        <f t="shared" si="2460"/>
        <v>1580.5777777777778</v>
      </c>
      <c r="X3234">
        <f t="shared" si="2461"/>
        <v>4.212599</v>
      </c>
      <c r="Y3234">
        <f t="shared" si="2462"/>
        <v>2809.3994079999998</v>
      </c>
      <c r="Z3234">
        <f t="shared" si="2463"/>
        <v>2008.9545800999999</v>
      </c>
      <c r="AA3234">
        <f t="shared" si="2464"/>
        <v>2009.0167171999999</v>
      </c>
      <c r="AB3234">
        <f t="shared" si="2465"/>
        <v>2009.0788543000001</v>
      </c>
      <c r="AC3234">
        <f t="shared" si="2466"/>
        <v>2009.1409914000001</v>
      </c>
      <c r="AD3234">
        <f t="shared" si="2467"/>
        <v>2009.2031285</v>
      </c>
      <c r="AE3234">
        <f t="shared" si="2468"/>
        <v>2009.2652656</v>
      </c>
      <c r="AF3234">
        <f t="shared" si="2469"/>
        <v>2009.3274027</v>
      </c>
      <c r="AG3234">
        <f t="shared" si="2470"/>
        <v>2009.3895398000002</v>
      </c>
      <c r="AH3234">
        <f t="shared" si="2471"/>
        <v>2009.4516769000002</v>
      </c>
      <c r="AI3234">
        <f t="shared" si="2472"/>
        <v>5203.1700864000004</v>
      </c>
      <c r="AJ3234">
        <f t="shared" si="2473"/>
        <v>5203.3310208000003</v>
      </c>
      <c r="AK3234">
        <f t="shared" si="2474"/>
        <v>5203.491955200001</v>
      </c>
      <c r="AL3234">
        <f t="shared" si="2475"/>
        <v>5203.6528896000009</v>
      </c>
      <c r="AM3234">
        <f t="shared" si="2476"/>
        <v>5203.8138240000007</v>
      </c>
      <c r="AN3234">
        <f t="shared" si="2477"/>
        <v>5203.9747584000006</v>
      </c>
      <c r="AO3234">
        <f t="shared" si="2478"/>
        <v>5204.1356928000005</v>
      </c>
      <c r="AP3234">
        <f t="shared" si="2479"/>
        <v>5204.2966272000003</v>
      </c>
      <c r="AQ3234">
        <f t="shared" si="2480"/>
        <v>5204.4575616000002</v>
      </c>
      <c r="AR3234" t="str">
        <f t="shared" si="2435"/>
        <v>kmh-3233-mph</v>
      </c>
      <c r="AS3234">
        <f t="shared" si="2438"/>
        <v>3232</v>
      </c>
      <c r="AT3234" t="str">
        <f t="shared" si="2436"/>
        <v>kmh-3232-mph</v>
      </c>
      <c r="AU3234">
        <f t="shared" si="2439"/>
        <v>3231</v>
      </c>
      <c r="AV3234" t="str">
        <f t="shared" si="2437"/>
        <v>kmh-3231-mph</v>
      </c>
    </row>
    <row r="3235" spans="1:48" x14ac:dyDescent="0.3">
      <c r="A3235">
        <v>3234</v>
      </c>
      <c r="B3235">
        <f t="shared" si="2434"/>
        <v>2009.5138139999999</v>
      </c>
      <c r="C3235">
        <f t="shared" si="2440"/>
        <v>5204.6184960000001</v>
      </c>
      <c r="D3235">
        <f t="shared" si="2441"/>
        <v>0.89833333333333332</v>
      </c>
      <c r="E3235">
        <f t="shared" si="2442"/>
        <v>3234000</v>
      </c>
      <c r="F3235">
        <f t="shared" si="2443"/>
        <v>898.33333333333337</v>
      </c>
      <c r="G3235">
        <f t="shared" si="2444"/>
        <v>10610236.560000001</v>
      </c>
      <c r="H3235">
        <f t="shared" si="2445"/>
        <v>2947.2879333333335</v>
      </c>
      <c r="I3235">
        <f t="shared" si="2446"/>
        <v>1746.2202912</v>
      </c>
      <c r="J3235">
        <f t="shared" si="2447"/>
        <v>0.48506119200000003</v>
      </c>
      <c r="K3235">
        <f t="shared" si="2448"/>
        <v>3536745.4067022</v>
      </c>
      <c r="L3235">
        <f t="shared" si="2449"/>
        <v>982.4292796394999</v>
      </c>
      <c r="M3235">
        <f t="shared" si="2450"/>
        <v>2.7115404115799997</v>
      </c>
      <c r="N3235">
        <f t="shared" si="2451"/>
        <v>1746.2202912</v>
      </c>
      <c r="O3235">
        <f t="shared" si="2452"/>
        <v>0.89833333333333332</v>
      </c>
      <c r="P3235">
        <f t="shared" si="2453"/>
        <v>5204618.4960000003</v>
      </c>
      <c r="Q3235">
        <f t="shared" si="2454"/>
        <v>1445.7273600000001</v>
      </c>
      <c r="R3235">
        <f t="shared" si="2455"/>
        <v>17075520</v>
      </c>
      <c r="S3235">
        <f t="shared" si="2456"/>
        <v>4743.2</v>
      </c>
      <c r="T3235">
        <f t="shared" si="2457"/>
        <v>2810.268384</v>
      </c>
      <c r="U3235">
        <f t="shared" si="2458"/>
        <v>0.78063010666666666</v>
      </c>
      <c r="V3235">
        <f t="shared" si="2459"/>
        <v>5691840</v>
      </c>
      <c r="W3235">
        <f t="shared" si="2460"/>
        <v>1581.0666666666666</v>
      </c>
      <c r="X3235">
        <f t="shared" si="2461"/>
        <v>4.213902</v>
      </c>
      <c r="Y3235">
        <f t="shared" si="2462"/>
        <v>2810.268384</v>
      </c>
      <c r="Z3235">
        <f t="shared" si="2463"/>
        <v>2009.5759510999999</v>
      </c>
      <c r="AA3235">
        <f t="shared" si="2464"/>
        <v>2009.6380881999999</v>
      </c>
      <c r="AB3235">
        <f t="shared" si="2465"/>
        <v>2009.7002253000001</v>
      </c>
      <c r="AC3235">
        <f t="shared" si="2466"/>
        <v>2009.7623624</v>
      </c>
      <c r="AD3235">
        <f t="shared" si="2467"/>
        <v>2009.8244995</v>
      </c>
      <c r="AE3235">
        <f t="shared" si="2468"/>
        <v>2009.8866366</v>
      </c>
      <c r="AF3235">
        <f t="shared" si="2469"/>
        <v>2009.9487736999999</v>
      </c>
      <c r="AG3235">
        <f t="shared" si="2470"/>
        <v>2010.0109108000001</v>
      </c>
      <c r="AH3235">
        <f t="shared" si="2471"/>
        <v>2010.0730479000001</v>
      </c>
      <c r="AI3235">
        <f t="shared" si="2472"/>
        <v>5204.7794303999999</v>
      </c>
      <c r="AJ3235">
        <f t="shared" si="2473"/>
        <v>5204.9403647999998</v>
      </c>
      <c r="AK3235">
        <f t="shared" si="2474"/>
        <v>5205.1012992000005</v>
      </c>
      <c r="AL3235">
        <f t="shared" si="2475"/>
        <v>5205.2622336000004</v>
      </c>
      <c r="AM3235">
        <f t="shared" si="2476"/>
        <v>5205.4231680000003</v>
      </c>
      <c r="AN3235">
        <f t="shared" si="2477"/>
        <v>5205.5841024000001</v>
      </c>
      <c r="AO3235">
        <f t="shared" si="2478"/>
        <v>5205.7450368</v>
      </c>
      <c r="AP3235">
        <f t="shared" si="2479"/>
        <v>5205.9059712000007</v>
      </c>
      <c r="AQ3235">
        <f t="shared" si="2480"/>
        <v>5206.0669056000006</v>
      </c>
      <c r="AR3235" t="str">
        <f t="shared" si="2435"/>
        <v>kmh-3234-mph</v>
      </c>
      <c r="AS3235">
        <f t="shared" si="2438"/>
        <v>3233</v>
      </c>
      <c r="AT3235" t="str">
        <f t="shared" si="2436"/>
        <v>kmh-3233-mph</v>
      </c>
      <c r="AU3235">
        <f t="shared" si="2439"/>
        <v>3232</v>
      </c>
      <c r="AV3235" t="str">
        <f t="shared" si="2437"/>
        <v>kmh-3232-mph</v>
      </c>
    </row>
    <row r="3236" spans="1:48" x14ac:dyDescent="0.3">
      <c r="A3236">
        <v>3235</v>
      </c>
      <c r="B3236">
        <f t="shared" si="2434"/>
        <v>2010.1351850000001</v>
      </c>
      <c r="C3236">
        <f t="shared" si="2440"/>
        <v>5206.2278400000005</v>
      </c>
      <c r="D3236">
        <f t="shared" si="2441"/>
        <v>0.89861111111111114</v>
      </c>
      <c r="E3236">
        <f t="shared" si="2442"/>
        <v>3235000</v>
      </c>
      <c r="F3236">
        <f t="shared" si="2443"/>
        <v>898.6111111111112</v>
      </c>
      <c r="G3236">
        <f t="shared" si="2444"/>
        <v>10613517.4</v>
      </c>
      <c r="H3236">
        <f t="shared" si="2445"/>
        <v>2948.1992777777782</v>
      </c>
      <c r="I3236">
        <f t="shared" si="2446"/>
        <v>1746.760248</v>
      </c>
      <c r="J3236">
        <f t="shared" si="2447"/>
        <v>0.48521118000000008</v>
      </c>
      <c r="K3236">
        <f t="shared" si="2448"/>
        <v>3537839.0200005001</v>
      </c>
      <c r="L3236">
        <f t="shared" si="2449"/>
        <v>982.73306111124987</v>
      </c>
      <c r="M3236">
        <f t="shared" si="2450"/>
        <v>2.7123788594499998</v>
      </c>
      <c r="N3236">
        <f t="shared" si="2451"/>
        <v>1746.760248</v>
      </c>
      <c r="O3236">
        <f t="shared" si="2452"/>
        <v>0.89861111111111114</v>
      </c>
      <c r="P3236">
        <f t="shared" si="2453"/>
        <v>5206227.84</v>
      </c>
      <c r="Q3236">
        <f t="shared" si="2454"/>
        <v>1446.1743999999999</v>
      </c>
      <c r="R3236">
        <f t="shared" si="2455"/>
        <v>17080800</v>
      </c>
      <c r="S3236">
        <f t="shared" si="2456"/>
        <v>4744.6666666666661</v>
      </c>
      <c r="T3236">
        <f t="shared" si="2457"/>
        <v>2811.1373599999997</v>
      </c>
      <c r="U3236">
        <f t="shared" si="2458"/>
        <v>0.7808714888888888</v>
      </c>
      <c r="V3236">
        <f t="shared" si="2459"/>
        <v>5693600</v>
      </c>
      <c r="W3236">
        <f t="shared" si="2460"/>
        <v>1581.5555555555554</v>
      </c>
      <c r="X3236">
        <f t="shared" si="2461"/>
        <v>4.2152050000000001</v>
      </c>
      <c r="Y3236">
        <f t="shared" si="2462"/>
        <v>2811.1373599999997</v>
      </c>
      <c r="Z3236">
        <f t="shared" si="2463"/>
        <v>2010.1973221000001</v>
      </c>
      <c r="AA3236">
        <f t="shared" si="2464"/>
        <v>2010.2594591999998</v>
      </c>
      <c r="AB3236">
        <f t="shared" si="2465"/>
        <v>2010.3215963000002</v>
      </c>
      <c r="AC3236">
        <f t="shared" si="2466"/>
        <v>2010.3837334</v>
      </c>
      <c r="AD3236">
        <f t="shared" si="2467"/>
        <v>2010.4458705</v>
      </c>
      <c r="AE3236">
        <f t="shared" si="2468"/>
        <v>2010.5080075999999</v>
      </c>
      <c r="AF3236">
        <f t="shared" si="2469"/>
        <v>2010.5701446999999</v>
      </c>
      <c r="AG3236">
        <f t="shared" si="2470"/>
        <v>2010.6322818000001</v>
      </c>
      <c r="AH3236">
        <f t="shared" si="2471"/>
        <v>2010.6944189000001</v>
      </c>
      <c r="AI3236">
        <f t="shared" si="2472"/>
        <v>5206.3887744000003</v>
      </c>
      <c r="AJ3236">
        <f t="shared" si="2473"/>
        <v>5206.5497088000002</v>
      </c>
      <c r="AK3236">
        <f t="shared" si="2474"/>
        <v>5206.710643200001</v>
      </c>
      <c r="AL3236">
        <f t="shared" si="2475"/>
        <v>5206.8715776000008</v>
      </c>
      <c r="AM3236">
        <f t="shared" si="2476"/>
        <v>5207.0325120000007</v>
      </c>
      <c r="AN3236">
        <f t="shared" si="2477"/>
        <v>5207.1934464000005</v>
      </c>
      <c r="AO3236">
        <f t="shared" si="2478"/>
        <v>5207.3543808000004</v>
      </c>
      <c r="AP3236">
        <f t="shared" si="2479"/>
        <v>5207.5153152000003</v>
      </c>
      <c r="AQ3236">
        <f t="shared" si="2480"/>
        <v>5207.6762496000001</v>
      </c>
      <c r="AR3236" t="str">
        <f t="shared" si="2435"/>
        <v>kmh-3235-mph</v>
      </c>
      <c r="AS3236">
        <f t="shared" si="2438"/>
        <v>3234</v>
      </c>
      <c r="AT3236" t="str">
        <f t="shared" si="2436"/>
        <v>kmh-3234-mph</v>
      </c>
      <c r="AU3236">
        <f t="shared" si="2439"/>
        <v>3233</v>
      </c>
      <c r="AV3236" t="str">
        <f t="shared" si="2437"/>
        <v>kmh-3233-mph</v>
      </c>
    </row>
    <row r="3237" spans="1:48" x14ac:dyDescent="0.3">
      <c r="A3237">
        <v>3236</v>
      </c>
      <c r="B3237">
        <f t="shared" si="2434"/>
        <v>2010.756556</v>
      </c>
      <c r="C3237">
        <f t="shared" si="2440"/>
        <v>5207.837184</v>
      </c>
      <c r="D3237">
        <f t="shared" si="2441"/>
        <v>0.89888888888888885</v>
      </c>
      <c r="E3237">
        <f t="shared" si="2442"/>
        <v>3236000</v>
      </c>
      <c r="F3237">
        <f t="shared" si="2443"/>
        <v>898.88888888888891</v>
      </c>
      <c r="G3237">
        <f t="shared" si="2444"/>
        <v>10616798.24</v>
      </c>
      <c r="H3237">
        <f t="shared" si="2445"/>
        <v>2949.1106222222224</v>
      </c>
      <c r="I3237">
        <f t="shared" si="2446"/>
        <v>1747.3002048000001</v>
      </c>
      <c r="J3237">
        <f t="shared" si="2447"/>
        <v>0.48536116800000006</v>
      </c>
      <c r="K3237">
        <f t="shared" si="2448"/>
        <v>3538932.6332987999</v>
      </c>
      <c r="L3237">
        <f t="shared" si="2449"/>
        <v>983.03684258299995</v>
      </c>
      <c r="M3237">
        <f t="shared" si="2450"/>
        <v>2.7132173073199999</v>
      </c>
      <c r="N3237">
        <f t="shared" si="2451"/>
        <v>1747.3002048000001</v>
      </c>
      <c r="O3237">
        <f t="shared" si="2452"/>
        <v>0.89888888888888885</v>
      </c>
      <c r="P3237">
        <f t="shared" si="2453"/>
        <v>5207837.1840000004</v>
      </c>
      <c r="Q3237">
        <f t="shared" si="2454"/>
        <v>1446.6214399999999</v>
      </c>
      <c r="R3237">
        <f t="shared" si="2455"/>
        <v>17086080</v>
      </c>
      <c r="S3237">
        <f t="shared" si="2456"/>
        <v>4746.1333333333332</v>
      </c>
      <c r="T3237">
        <f t="shared" si="2457"/>
        <v>2812.0063359999999</v>
      </c>
      <c r="U3237">
        <f t="shared" si="2458"/>
        <v>0.78111287111111105</v>
      </c>
      <c r="V3237">
        <f t="shared" si="2459"/>
        <v>5695360</v>
      </c>
      <c r="W3237">
        <f t="shared" si="2460"/>
        <v>1582.0444444444445</v>
      </c>
      <c r="X3237">
        <f t="shared" si="2461"/>
        <v>4.2165079999999993</v>
      </c>
      <c r="Y3237">
        <f t="shared" si="2462"/>
        <v>2812.0063359999999</v>
      </c>
      <c r="Z3237">
        <f t="shared" si="2463"/>
        <v>2010.8186931</v>
      </c>
      <c r="AA3237">
        <f t="shared" si="2464"/>
        <v>2010.8808302</v>
      </c>
      <c r="AB3237">
        <f t="shared" si="2465"/>
        <v>2010.9429673000002</v>
      </c>
      <c r="AC3237">
        <f t="shared" si="2466"/>
        <v>2011.0051044000002</v>
      </c>
      <c r="AD3237">
        <f t="shared" si="2467"/>
        <v>2011.0672414999999</v>
      </c>
      <c r="AE3237">
        <f t="shared" si="2468"/>
        <v>2011.1293785999999</v>
      </c>
      <c r="AF3237">
        <f t="shared" si="2469"/>
        <v>2011.1915156999999</v>
      </c>
      <c r="AG3237">
        <f t="shared" si="2470"/>
        <v>2011.2536528000001</v>
      </c>
      <c r="AH3237">
        <f t="shared" si="2471"/>
        <v>2011.3157899</v>
      </c>
      <c r="AI3237">
        <f t="shared" si="2472"/>
        <v>5207.9981183999998</v>
      </c>
      <c r="AJ3237">
        <f t="shared" si="2473"/>
        <v>5208.1590527999997</v>
      </c>
      <c r="AK3237">
        <f t="shared" si="2474"/>
        <v>5208.3199872000005</v>
      </c>
      <c r="AL3237">
        <f t="shared" si="2475"/>
        <v>5208.4809216000003</v>
      </c>
      <c r="AM3237">
        <f t="shared" si="2476"/>
        <v>5208.6418560000002</v>
      </c>
      <c r="AN3237">
        <f t="shared" si="2477"/>
        <v>5208.8027904</v>
      </c>
      <c r="AO3237">
        <f t="shared" si="2478"/>
        <v>5208.9637247999999</v>
      </c>
      <c r="AP3237">
        <f t="shared" si="2479"/>
        <v>5209.1246592000007</v>
      </c>
      <c r="AQ3237">
        <f t="shared" si="2480"/>
        <v>5209.2855936000005</v>
      </c>
      <c r="AR3237" t="str">
        <f t="shared" si="2435"/>
        <v>kmh-3236-mph</v>
      </c>
      <c r="AS3237">
        <f t="shared" si="2438"/>
        <v>3235</v>
      </c>
      <c r="AT3237" t="str">
        <f t="shared" si="2436"/>
        <v>kmh-3235-mph</v>
      </c>
      <c r="AU3237">
        <f t="shared" si="2439"/>
        <v>3234</v>
      </c>
      <c r="AV3237" t="str">
        <f t="shared" si="2437"/>
        <v>kmh-3234-mph</v>
      </c>
    </row>
    <row r="3238" spans="1:48" x14ac:dyDescent="0.3">
      <c r="A3238">
        <v>3237</v>
      </c>
      <c r="B3238">
        <f t="shared" si="2434"/>
        <v>2011.377927</v>
      </c>
      <c r="C3238">
        <f t="shared" si="2440"/>
        <v>5209.4465280000004</v>
      </c>
      <c r="D3238">
        <f t="shared" si="2441"/>
        <v>0.89916666666666667</v>
      </c>
      <c r="E3238">
        <f t="shared" si="2442"/>
        <v>3237000</v>
      </c>
      <c r="F3238">
        <f t="shared" si="2443"/>
        <v>899.16666666666674</v>
      </c>
      <c r="G3238">
        <f t="shared" si="2444"/>
        <v>10620079.08</v>
      </c>
      <c r="H3238">
        <f t="shared" si="2445"/>
        <v>2950.0219666666667</v>
      </c>
      <c r="I3238">
        <f t="shared" si="2446"/>
        <v>1747.8401616000001</v>
      </c>
      <c r="J3238">
        <f t="shared" si="2447"/>
        <v>0.48551115600000005</v>
      </c>
      <c r="K3238">
        <f t="shared" si="2448"/>
        <v>3540026.2465971</v>
      </c>
      <c r="L3238">
        <f t="shared" si="2449"/>
        <v>983.34062405474992</v>
      </c>
      <c r="M3238">
        <f t="shared" si="2450"/>
        <v>2.71405575519</v>
      </c>
      <c r="N3238">
        <f t="shared" si="2451"/>
        <v>1747.8401616000001</v>
      </c>
      <c r="O3238">
        <f t="shared" si="2452"/>
        <v>0.89916666666666667</v>
      </c>
      <c r="P3238">
        <f t="shared" si="2453"/>
        <v>5209446.5279999999</v>
      </c>
      <c r="Q3238">
        <f t="shared" si="2454"/>
        <v>1447.0684799999999</v>
      </c>
      <c r="R3238">
        <f t="shared" si="2455"/>
        <v>17091360</v>
      </c>
      <c r="S3238">
        <f t="shared" si="2456"/>
        <v>4747.5999999999995</v>
      </c>
      <c r="T3238">
        <f t="shared" si="2457"/>
        <v>2812.8753120000001</v>
      </c>
      <c r="U3238">
        <f t="shared" si="2458"/>
        <v>0.7813542533333333</v>
      </c>
      <c r="V3238">
        <f t="shared" si="2459"/>
        <v>5697120</v>
      </c>
      <c r="W3238">
        <f t="shared" si="2460"/>
        <v>1582.5333333333333</v>
      </c>
      <c r="X3238">
        <f t="shared" si="2461"/>
        <v>4.2178109999999993</v>
      </c>
      <c r="Y3238">
        <f t="shared" si="2462"/>
        <v>2812.8753120000001</v>
      </c>
      <c r="Z3238">
        <f t="shared" si="2463"/>
        <v>2011.4400641</v>
      </c>
      <c r="AA3238">
        <f t="shared" si="2464"/>
        <v>2011.5022011999999</v>
      </c>
      <c r="AB3238">
        <f t="shared" si="2465"/>
        <v>2011.5643383000001</v>
      </c>
      <c r="AC3238">
        <f t="shared" si="2466"/>
        <v>2011.6264754000001</v>
      </c>
      <c r="AD3238">
        <f t="shared" si="2467"/>
        <v>2011.6886125000001</v>
      </c>
      <c r="AE3238">
        <f t="shared" si="2468"/>
        <v>2011.7507496000001</v>
      </c>
      <c r="AF3238">
        <f t="shared" si="2469"/>
        <v>2011.8128866999998</v>
      </c>
      <c r="AG3238">
        <f t="shared" si="2470"/>
        <v>2011.8750238000002</v>
      </c>
      <c r="AH3238">
        <f t="shared" si="2471"/>
        <v>2011.9371609</v>
      </c>
      <c r="AI3238">
        <f t="shared" si="2472"/>
        <v>5209.6074624000003</v>
      </c>
      <c r="AJ3238">
        <f t="shared" si="2473"/>
        <v>5209.7683968000001</v>
      </c>
      <c r="AK3238">
        <f t="shared" si="2474"/>
        <v>5209.9293312000009</v>
      </c>
      <c r="AL3238">
        <f t="shared" si="2475"/>
        <v>5210.0902656000007</v>
      </c>
      <c r="AM3238">
        <f t="shared" si="2476"/>
        <v>5210.2512000000006</v>
      </c>
      <c r="AN3238">
        <f t="shared" si="2477"/>
        <v>5210.4121344000005</v>
      </c>
      <c r="AO3238">
        <f t="shared" si="2478"/>
        <v>5210.5730688000003</v>
      </c>
      <c r="AP3238">
        <f t="shared" si="2479"/>
        <v>5210.7340032000002</v>
      </c>
      <c r="AQ3238">
        <f t="shared" si="2480"/>
        <v>5210.8949376</v>
      </c>
      <c r="AR3238" t="str">
        <f t="shared" si="2435"/>
        <v>kmh-3237-mph</v>
      </c>
      <c r="AS3238">
        <f t="shared" si="2438"/>
        <v>3236</v>
      </c>
      <c r="AT3238" t="str">
        <f t="shared" si="2436"/>
        <v>kmh-3236-mph</v>
      </c>
      <c r="AU3238">
        <f t="shared" si="2439"/>
        <v>3235</v>
      </c>
      <c r="AV3238" t="str">
        <f t="shared" si="2437"/>
        <v>kmh-3235-mph</v>
      </c>
    </row>
    <row r="3239" spans="1:48" x14ac:dyDescent="0.3">
      <c r="A3239">
        <v>3238</v>
      </c>
      <c r="B3239">
        <f t="shared" si="2434"/>
        <v>2011.999298</v>
      </c>
      <c r="C3239">
        <f t="shared" si="2440"/>
        <v>5211.0558719999999</v>
      </c>
      <c r="D3239">
        <f t="shared" si="2441"/>
        <v>0.89944444444444449</v>
      </c>
      <c r="E3239">
        <f t="shared" si="2442"/>
        <v>3238000</v>
      </c>
      <c r="F3239">
        <f t="shared" si="2443"/>
        <v>899.44444444444446</v>
      </c>
      <c r="G3239">
        <f t="shared" si="2444"/>
        <v>10623359.92</v>
      </c>
      <c r="H3239">
        <f t="shared" si="2445"/>
        <v>2950.9333111111114</v>
      </c>
      <c r="I3239">
        <f t="shared" si="2446"/>
        <v>1748.3801184000001</v>
      </c>
      <c r="J3239">
        <f t="shared" si="2447"/>
        <v>0.48566114400000004</v>
      </c>
      <c r="K3239">
        <f t="shared" si="2448"/>
        <v>3541119.8598953998</v>
      </c>
      <c r="L3239">
        <f t="shared" si="2449"/>
        <v>983.6444055264999</v>
      </c>
      <c r="M3239">
        <f t="shared" si="2450"/>
        <v>2.7148942030600001</v>
      </c>
      <c r="N3239">
        <f t="shared" si="2451"/>
        <v>1748.3801184000001</v>
      </c>
      <c r="O3239">
        <f t="shared" si="2452"/>
        <v>0.89944444444444449</v>
      </c>
      <c r="P3239">
        <f t="shared" si="2453"/>
        <v>5211055.8720000004</v>
      </c>
      <c r="Q3239">
        <f t="shared" si="2454"/>
        <v>1447.5155199999999</v>
      </c>
      <c r="R3239">
        <f t="shared" si="2455"/>
        <v>17096640</v>
      </c>
      <c r="S3239">
        <f t="shared" si="2456"/>
        <v>4749.0666666666666</v>
      </c>
      <c r="T3239">
        <f t="shared" si="2457"/>
        <v>2813.7442879999999</v>
      </c>
      <c r="U3239">
        <f t="shared" si="2458"/>
        <v>0.78159563555555545</v>
      </c>
      <c r="V3239">
        <f t="shared" si="2459"/>
        <v>5698880</v>
      </c>
      <c r="W3239">
        <f t="shared" si="2460"/>
        <v>1583.0222222222221</v>
      </c>
      <c r="X3239">
        <f t="shared" si="2461"/>
        <v>4.2191139999999994</v>
      </c>
      <c r="Y3239">
        <f t="shared" si="2462"/>
        <v>2813.7442879999999</v>
      </c>
      <c r="Z3239">
        <f t="shared" si="2463"/>
        <v>2012.0614350999999</v>
      </c>
      <c r="AA3239">
        <f t="shared" si="2464"/>
        <v>2012.1235721999999</v>
      </c>
      <c r="AB3239">
        <f t="shared" si="2465"/>
        <v>2012.1857093000001</v>
      </c>
      <c r="AC3239">
        <f t="shared" si="2466"/>
        <v>2012.2478464000001</v>
      </c>
      <c r="AD3239">
        <f t="shared" si="2467"/>
        <v>2012.3099835</v>
      </c>
      <c r="AE3239">
        <f t="shared" si="2468"/>
        <v>2012.3721206</v>
      </c>
      <c r="AF3239">
        <f t="shared" si="2469"/>
        <v>2012.4342577</v>
      </c>
      <c r="AG3239">
        <f t="shared" si="2470"/>
        <v>2012.4963948000002</v>
      </c>
      <c r="AH3239">
        <f t="shared" si="2471"/>
        <v>2012.5585319000002</v>
      </c>
      <c r="AI3239">
        <f t="shared" si="2472"/>
        <v>5211.2168063999998</v>
      </c>
      <c r="AJ3239">
        <f t="shared" si="2473"/>
        <v>5211.3777407999996</v>
      </c>
      <c r="AK3239">
        <f t="shared" si="2474"/>
        <v>5211.5386752000004</v>
      </c>
      <c r="AL3239">
        <f t="shared" si="2475"/>
        <v>5211.6996096000003</v>
      </c>
      <c r="AM3239">
        <f t="shared" si="2476"/>
        <v>5211.8605440000001</v>
      </c>
      <c r="AN3239">
        <f t="shared" si="2477"/>
        <v>5212.0214784</v>
      </c>
      <c r="AO3239">
        <f t="shared" si="2478"/>
        <v>5212.1824127999998</v>
      </c>
      <c r="AP3239">
        <f t="shared" si="2479"/>
        <v>5212.3433472000006</v>
      </c>
      <c r="AQ3239">
        <f t="shared" si="2480"/>
        <v>5212.5042816000005</v>
      </c>
      <c r="AR3239" t="str">
        <f t="shared" si="2435"/>
        <v>kmh-3238-mph</v>
      </c>
      <c r="AS3239">
        <f t="shared" si="2438"/>
        <v>3237</v>
      </c>
      <c r="AT3239" t="str">
        <f t="shared" si="2436"/>
        <v>kmh-3237-mph</v>
      </c>
      <c r="AU3239">
        <f t="shared" si="2439"/>
        <v>3236</v>
      </c>
      <c r="AV3239" t="str">
        <f t="shared" si="2437"/>
        <v>kmh-3236-mph</v>
      </c>
    </row>
    <row r="3240" spans="1:48" x14ac:dyDescent="0.3">
      <c r="A3240">
        <v>3239</v>
      </c>
      <c r="B3240">
        <f t="shared" si="2434"/>
        <v>2012.6206690000001</v>
      </c>
      <c r="C3240">
        <f t="shared" si="2440"/>
        <v>5212.6652160000003</v>
      </c>
      <c r="D3240">
        <f t="shared" si="2441"/>
        <v>0.8997222222222222</v>
      </c>
      <c r="E3240">
        <f t="shared" si="2442"/>
        <v>3239000</v>
      </c>
      <c r="F3240">
        <f t="shared" si="2443"/>
        <v>899.72222222222229</v>
      </c>
      <c r="G3240">
        <f t="shared" si="2444"/>
        <v>10626640.76</v>
      </c>
      <c r="H3240">
        <f t="shared" si="2445"/>
        <v>2951.8446555555556</v>
      </c>
      <c r="I3240">
        <f t="shared" si="2446"/>
        <v>1748.9200752000002</v>
      </c>
      <c r="J3240">
        <f t="shared" si="2447"/>
        <v>0.48581113200000003</v>
      </c>
      <c r="K3240">
        <f t="shared" si="2448"/>
        <v>3542213.4731937</v>
      </c>
      <c r="L3240">
        <f t="shared" si="2449"/>
        <v>983.94818699824987</v>
      </c>
      <c r="M3240">
        <f t="shared" si="2450"/>
        <v>2.7157326509299997</v>
      </c>
      <c r="N3240">
        <f t="shared" si="2451"/>
        <v>1748.9200752000002</v>
      </c>
      <c r="O3240">
        <f t="shared" si="2452"/>
        <v>0.8997222222222222</v>
      </c>
      <c r="P3240">
        <f t="shared" si="2453"/>
        <v>5212665.216</v>
      </c>
      <c r="Q3240">
        <f t="shared" si="2454"/>
        <v>1447.9625599999999</v>
      </c>
      <c r="R3240">
        <f t="shared" si="2455"/>
        <v>17101920</v>
      </c>
      <c r="S3240">
        <f t="shared" si="2456"/>
        <v>4750.5333333333328</v>
      </c>
      <c r="T3240">
        <f t="shared" si="2457"/>
        <v>2814.6132640000001</v>
      </c>
      <c r="U3240">
        <f t="shared" si="2458"/>
        <v>0.7818370177777777</v>
      </c>
      <c r="V3240">
        <f t="shared" si="2459"/>
        <v>5700640</v>
      </c>
      <c r="W3240">
        <f t="shared" si="2460"/>
        <v>1583.5111111111109</v>
      </c>
      <c r="X3240">
        <f t="shared" si="2461"/>
        <v>4.2204169999999994</v>
      </c>
      <c r="Y3240">
        <f t="shared" si="2462"/>
        <v>2814.6132640000001</v>
      </c>
      <c r="Z3240">
        <f t="shared" si="2463"/>
        <v>2012.6828060999999</v>
      </c>
      <c r="AA3240">
        <f t="shared" si="2464"/>
        <v>2012.7449431999999</v>
      </c>
      <c r="AB3240">
        <f t="shared" si="2465"/>
        <v>2012.8070803000001</v>
      </c>
      <c r="AC3240">
        <f t="shared" si="2466"/>
        <v>2012.8692174</v>
      </c>
      <c r="AD3240">
        <f t="shared" si="2467"/>
        <v>2012.9313545</v>
      </c>
      <c r="AE3240">
        <f t="shared" si="2468"/>
        <v>2012.9934916</v>
      </c>
      <c r="AF3240">
        <f t="shared" si="2469"/>
        <v>2013.0556286999999</v>
      </c>
      <c r="AG3240">
        <f t="shared" si="2470"/>
        <v>2013.1177658000001</v>
      </c>
      <c r="AH3240">
        <f t="shared" si="2471"/>
        <v>2013.1799029000001</v>
      </c>
      <c r="AI3240">
        <f t="shared" si="2472"/>
        <v>5212.8261504000002</v>
      </c>
      <c r="AJ3240">
        <f t="shared" si="2473"/>
        <v>5212.9870848</v>
      </c>
      <c r="AK3240">
        <f t="shared" si="2474"/>
        <v>5213.1480192000008</v>
      </c>
      <c r="AL3240">
        <f t="shared" si="2475"/>
        <v>5213.3089536000007</v>
      </c>
      <c r="AM3240">
        <f t="shared" si="2476"/>
        <v>5213.4698880000005</v>
      </c>
      <c r="AN3240">
        <f t="shared" si="2477"/>
        <v>5213.6308224000004</v>
      </c>
      <c r="AO3240">
        <f t="shared" si="2478"/>
        <v>5213.7917568000003</v>
      </c>
      <c r="AP3240">
        <f t="shared" si="2479"/>
        <v>5213.952691200001</v>
      </c>
      <c r="AQ3240">
        <f t="shared" si="2480"/>
        <v>5214.1136256000009</v>
      </c>
      <c r="AR3240" t="str">
        <f t="shared" si="2435"/>
        <v>kmh-3239-mph</v>
      </c>
      <c r="AS3240">
        <f t="shared" si="2438"/>
        <v>3238</v>
      </c>
      <c r="AT3240" t="str">
        <f t="shared" si="2436"/>
        <v>kmh-3238-mph</v>
      </c>
      <c r="AU3240">
        <f t="shared" si="2439"/>
        <v>3237</v>
      </c>
      <c r="AV3240" t="str">
        <f t="shared" si="2437"/>
        <v>kmh-3237-mph</v>
      </c>
    </row>
    <row r="3241" spans="1:48" x14ac:dyDescent="0.3">
      <c r="A3241">
        <v>3240</v>
      </c>
      <c r="B3241">
        <f t="shared" si="2434"/>
        <v>2013.2420400000001</v>
      </c>
      <c r="C3241">
        <f t="shared" si="2440"/>
        <v>5214.2745600000007</v>
      </c>
      <c r="D3241">
        <f t="shared" si="2441"/>
        <v>0.9</v>
      </c>
      <c r="E3241">
        <f t="shared" si="2442"/>
        <v>3240000</v>
      </c>
      <c r="F3241">
        <f t="shared" si="2443"/>
        <v>900</v>
      </c>
      <c r="G3241">
        <f t="shared" si="2444"/>
        <v>10629921.6</v>
      </c>
      <c r="H3241">
        <f t="shared" si="2445"/>
        <v>2952.7560000000003</v>
      </c>
      <c r="I3241">
        <f t="shared" si="2446"/>
        <v>1749.460032</v>
      </c>
      <c r="J3241">
        <f t="shared" si="2447"/>
        <v>0.48596112000000002</v>
      </c>
      <c r="K3241">
        <f t="shared" si="2448"/>
        <v>3543307.0864920001</v>
      </c>
      <c r="L3241">
        <f t="shared" si="2449"/>
        <v>984.25196846999995</v>
      </c>
      <c r="M3241">
        <f t="shared" si="2450"/>
        <v>2.7165710987999998</v>
      </c>
      <c r="N3241">
        <f t="shared" si="2451"/>
        <v>1749.460032</v>
      </c>
      <c r="O3241">
        <f t="shared" si="2452"/>
        <v>0.9</v>
      </c>
      <c r="P3241">
        <f t="shared" si="2453"/>
        <v>5214274.5600000005</v>
      </c>
      <c r="Q3241">
        <f t="shared" si="2454"/>
        <v>1448.4096</v>
      </c>
      <c r="R3241">
        <f t="shared" si="2455"/>
        <v>17107200</v>
      </c>
      <c r="S3241">
        <f t="shared" si="2456"/>
        <v>4752</v>
      </c>
      <c r="T3241">
        <f t="shared" si="2457"/>
        <v>2815.4822399999998</v>
      </c>
      <c r="U3241">
        <f t="shared" si="2458"/>
        <v>0.78207839999999995</v>
      </c>
      <c r="V3241">
        <f t="shared" si="2459"/>
        <v>5702400</v>
      </c>
      <c r="W3241">
        <f t="shared" si="2460"/>
        <v>1584</v>
      </c>
      <c r="X3241">
        <f t="shared" si="2461"/>
        <v>4.2217199999999995</v>
      </c>
      <c r="Y3241">
        <f t="shared" si="2462"/>
        <v>2815.4822399999998</v>
      </c>
      <c r="Z3241">
        <f t="shared" si="2463"/>
        <v>2013.3041771000001</v>
      </c>
      <c r="AA3241">
        <f t="shared" si="2464"/>
        <v>2013.3663141999998</v>
      </c>
      <c r="AB3241">
        <f t="shared" si="2465"/>
        <v>2013.4284513000002</v>
      </c>
      <c r="AC3241">
        <f t="shared" si="2466"/>
        <v>2013.4905884</v>
      </c>
      <c r="AD3241">
        <f t="shared" si="2467"/>
        <v>2013.5527255</v>
      </c>
      <c r="AE3241">
        <f t="shared" si="2468"/>
        <v>2013.6148625999999</v>
      </c>
      <c r="AF3241">
        <f t="shared" si="2469"/>
        <v>2013.6769996999999</v>
      </c>
      <c r="AG3241">
        <f t="shared" si="2470"/>
        <v>2013.7391368000001</v>
      </c>
      <c r="AH3241">
        <f t="shared" si="2471"/>
        <v>2013.8012739000001</v>
      </c>
      <c r="AI3241">
        <f t="shared" si="2472"/>
        <v>5214.4354944000006</v>
      </c>
      <c r="AJ3241">
        <f t="shared" si="2473"/>
        <v>5214.5964288000005</v>
      </c>
      <c r="AK3241">
        <f t="shared" si="2474"/>
        <v>5214.7573632000003</v>
      </c>
      <c r="AL3241">
        <f t="shared" si="2475"/>
        <v>5214.9182976000002</v>
      </c>
      <c r="AM3241">
        <f t="shared" si="2476"/>
        <v>5215.079232</v>
      </c>
      <c r="AN3241">
        <f t="shared" si="2477"/>
        <v>5215.2401663999999</v>
      </c>
      <c r="AO3241">
        <f t="shared" si="2478"/>
        <v>5215.4011007999998</v>
      </c>
      <c r="AP3241">
        <f t="shared" si="2479"/>
        <v>5215.5620352000005</v>
      </c>
      <c r="AQ3241">
        <f t="shared" si="2480"/>
        <v>5215.7229696000004</v>
      </c>
      <c r="AR3241" t="str">
        <f t="shared" si="2435"/>
        <v>kmh-3240-mph</v>
      </c>
      <c r="AS3241">
        <f t="shared" si="2438"/>
        <v>3239</v>
      </c>
      <c r="AT3241" t="str">
        <f t="shared" si="2436"/>
        <v>kmh-3239-mph</v>
      </c>
      <c r="AU3241">
        <f t="shared" si="2439"/>
        <v>3238</v>
      </c>
      <c r="AV3241" t="str">
        <f t="shared" si="2437"/>
        <v>kmh-3238-mph</v>
      </c>
    </row>
    <row r="3242" spans="1:48" x14ac:dyDescent="0.3">
      <c r="A3242">
        <v>3241</v>
      </c>
      <c r="B3242">
        <f t="shared" si="2434"/>
        <v>2013.863411</v>
      </c>
      <c r="C3242">
        <f t="shared" si="2440"/>
        <v>5215.8839040000003</v>
      </c>
      <c r="D3242">
        <f t="shared" si="2441"/>
        <v>0.90027777777777773</v>
      </c>
      <c r="E3242">
        <f t="shared" si="2442"/>
        <v>3241000</v>
      </c>
      <c r="F3242">
        <f t="shared" si="2443"/>
        <v>900.27777777777783</v>
      </c>
      <c r="G3242">
        <f t="shared" si="2444"/>
        <v>10633202.440000001</v>
      </c>
      <c r="H3242">
        <f t="shared" si="2445"/>
        <v>2953.6673444444446</v>
      </c>
      <c r="I3242">
        <f t="shared" si="2446"/>
        <v>1749.9999888</v>
      </c>
      <c r="J3242">
        <f t="shared" si="2447"/>
        <v>0.48611110800000007</v>
      </c>
      <c r="K3242">
        <f t="shared" si="2448"/>
        <v>3544400.6997902999</v>
      </c>
      <c r="L3242">
        <f t="shared" si="2449"/>
        <v>984.55574994174992</v>
      </c>
      <c r="M3242">
        <f t="shared" si="2450"/>
        <v>2.7174095466699999</v>
      </c>
      <c r="N3242">
        <f t="shared" si="2451"/>
        <v>1749.9999888</v>
      </c>
      <c r="O3242">
        <f t="shared" si="2452"/>
        <v>0.90027777777777773</v>
      </c>
      <c r="P3242">
        <f t="shared" si="2453"/>
        <v>5215883.9040000001</v>
      </c>
      <c r="Q3242">
        <f t="shared" si="2454"/>
        <v>1448.85664</v>
      </c>
      <c r="R3242">
        <f t="shared" si="2455"/>
        <v>17112480</v>
      </c>
      <c r="S3242">
        <f t="shared" si="2456"/>
        <v>4753.4666666666662</v>
      </c>
      <c r="T3242">
        <f t="shared" si="2457"/>
        <v>2816.351216</v>
      </c>
      <c r="U3242">
        <f t="shared" si="2458"/>
        <v>0.7823197822222222</v>
      </c>
      <c r="V3242">
        <f t="shared" si="2459"/>
        <v>5704160</v>
      </c>
      <c r="W3242">
        <f t="shared" si="2460"/>
        <v>1584.4888888888888</v>
      </c>
      <c r="X3242">
        <f t="shared" si="2461"/>
        <v>4.2230229999999995</v>
      </c>
      <c r="Y3242">
        <f t="shared" si="2462"/>
        <v>2816.351216</v>
      </c>
      <c r="Z3242">
        <f t="shared" si="2463"/>
        <v>2013.9255481</v>
      </c>
      <c r="AA3242">
        <f t="shared" si="2464"/>
        <v>2013.9876852</v>
      </c>
      <c r="AB3242">
        <f t="shared" si="2465"/>
        <v>2014.0498223000002</v>
      </c>
      <c r="AC3242">
        <f t="shared" si="2466"/>
        <v>2014.1119594000002</v>
      </c>
      <c r="AD3242">
        <f t="shared" si="2467"/>
        <v>2014.1740965000001</v>
      </c>
      <c r="AE3242">
        <f t="shared" si="2468"/>
        <v>2014.2362335999999</v>
      </c>
      <c r="AF3242">
        <f t="shared" si="2469"/>
        <v>2014.2983706999999</v>
      </c>
      <c r="AG3242">
        <f t="shared" si="2470"/>
        <v>2014.3605078000001</v>
      </c>
      <c r="AH3242">
        <f t="shared" si="2471"/>
        <v>2014.4226449</v>
      </c>
      <c r="AI3242">
        <f t="shared" si="2472"/>
        <v>5216.0448384000001</v>
      </c>
      <c r="AJ3242">
        <f t="shared" si="2473"/>
        <v>5216.2057728</v>
      </c>
      <c r="AK3242">
        <f t="shared" si="2474"/>
        <v>5216.3667072000007</v>
      </c>
      <c r="AL3242">
        <f t="shared" si="2475"/>
        <v>5216.5276416000006</v>
      </c>
      <c r="AM3242">
        <f t="shared" si="2476"/>
        <v>5216.6885760000005</v>
      </c>
      <c r="AN3242">
        <f t="shared" si="2477"/>
        <v>5216.8495104000003</v>
      </c>
      <c r="AO3242">
        <f t="shared" si="2478"/>
        <v>5217.0104448000002</v>
      </c>
      <c r="AP3242">
        <f t="shared" si="2479"/>
        <v>5217.171379200001</v>
      </c>
      <c r="AQ3242">
        <f t="shared" si="2480"/>
        <v>5217.3323136000008</v>
      </c>
      <c r="AR3242" t="str">
        <f t="shared" si="2435"/>
        <v>kmh-3241-mph</v>
      </c>
      <c r="AS3242">
        <f t="shared" si="2438"/>
        <v>3240</v>
      </c>
      <c r="AT3242" t="str">
        <f t="shared" si="2436"/>
        <v>kmh-3240-mph</v>
      </c>
      <c r="AU3242">
        <f t="shared" si="2439"/>
        <v>3239</v>
      </c>
      <c r="AV3242" t="str">
        <f t="shared" si="2437"/>
        <v>kmh-3239-mph</v>
      </c>
    </row>
    <row r="3243" spans="1:48" x14ac:dyDescent="0.3">
      <c r="A3243">
        <v>3242</v>
      </c>
      <c r="B3243">
        <f t="shared" si="2434"/>
        <v>2014.484782</v>
      </c>
      <c r="C3243">
        <f t="shared" si="2440"/>
        <v>5217.4932480000007</v>
      </c>
      <c r="D3243">
        <f t="shared" si="2441"/>
        <v>0.90055555555555555</v>
      </c>
      <c r="E3243">
        <f t="shared" si="2442"/>
        <v>3242000</v>
      </c>
      <c r="F3243">
        <f t="shared" si="2443"/>
        <v>900.55555555555554</v>
      </c>
      <c r="G3243">
        <f t="shared" si="2444"/>
        <v>10636483.280000001</v>
      </c>
      <c r="H3243">
        <f t="shared" si="2445"/>
        <v>2954.5786888888892</v>
      </c>
      <c r="I3243">
        <f t="shared" si="2446"/>
        <v>1750.5399456</v>
      </c>
      <c r="J3243">
        <f t="shared" si="2447"/>
        <v>0.48626109600000006</v>
      </c>
      <c r="K3243">
        <f t="shared" si="2448"/>
        <v>3545494.3130886001</v>
      </c>
      <c r="L3243">
        <f t="shared" si="2449"/>
        <v>984.85953141349989</v>
      </c>
      <c r="M3243">
        <f t="shared" si="2450"/>
        <v>2.71824799454</v>
      </c>
      <c r="N3243">
        <f t="shared" si="2451"/>
        <v>1750.5399456</v>
      </c>
      <c r="O3243">
        <f t="shared" si="2452"/>
        <v>0.90055555555555555</v>
      </c>
      <c r="P3243">
        <f t="shared" si="2453"/>
        <v>5217493.2480000006</v>
      </c>
      <c r="Q3243">
        <f t="shared" si="2454"/>
        <v>1449.30368</v>
      </c>
      <c r="R3243">
        <f t="shared" si="2455"/>
        <v>17117760</v>
      </c>
      <c r="S3243">
        <f t="shared" si="2456"/>
        <v>4754.9333333333334</v>
      </c>
      <c r="T3243">
        <f t="shared" si="2457"/>
        <v>2817.2201919999998</v>
      </c>
      <c r="U3243">
        <f t="shared" si="2458"/>
        <v>0.78256116444444435</v>
      </c>
      <c r="V3243">
        <f t="shared" si="2459"/>
        <v>5705920</v>
      </c>
      <c r="W3243">
        <f t="shared" si="2460"/>
        <v>1584.9777777777776</v>
      </c>
      <c r="X3243">
        <f t="shared" si="2461"/>
        <v>4.2243259999999996</v>
      </c>
      <c r="Y3243">
        <f t="shared" si="2462"/>
        <v>2817.2201919999998</v>
      </c>
      <c r="Z3243">
        <f t="shared" si="2463"/>
        <v>2014.5469191</v>
      </c>
      <c r="AA3243">
        <f t="shared" si="2464"/>
        <v>2014.6090561999999</v>
      </c>
      <c r="AB3243">
        <f t="shared" si="2465"/>
        <v>2014.6711933000001</v>
      </c>
      <c r="AC3243">
        <f t="shared" si="2466"/>
        <v>2014.7333304000001</v>
      </c>
      <c r="AD3243">
        <f t="shared" si="2467"/>
        <v>2014.7954675000001</v>
      </c>
      <c r="AE3243">
        <f t="shared" si="2468"/>
        <v>2014.8576046000001</v>
      </c>
      <c r="AF3243">
        <f t="shared" si="2469"/>
        <v>2014.9197416999998</v>
      </c>
      <c r="AG3243">
        <f t="shared" si="2470"/>
        <v>2014.9818788000002</v>
      </c>
      <c r="AH3243">
        <f t="shared" si="2471"/>
        <v>2015.0440159</v>
      </c>
      <c r="AI3243">
        <f t="shared" si="2472"/>
        <v>5217.6541824000005</v>
      </c>
      <c r="AJ3243">
        <f t="shared" si="2473"/>
        <v>5217.8151168000004</v>
      </c>
      <c r="AK3243">
        <f t="shared" si="2474"/>
        <v>5217.9760512000003</v>
      </c>
      <c r="AL3243">
        <f t="shared" si="2475"/>
        <v>5218.1369856000001</v>
      </c>
      <c r="AM3243">
        <f t="shared" si="2476"/>
        <v>5218.29792</v>
      </c>
      <c r="AN3243">
        <f t="shared" si="2477"/>
        <v>5218.4588543999998</v>
      </c>
      <c r="AO3243">
        <f t="shared" si="2478"/>
        <v>5218.6197887999997</v>
      </c>
      <c r="AP3243">
        <f t="shared" si="2479"/>
        <v>5218.7807232000005</v>
      </c>
      <c r="AQ3243">
        <f t="shared" si="2480"/>
        <v>5218.9416576000003</v>
      </c>
      <c r="AR3243" t="str">
        <f t="shared" si="2435"/>
        <v>kmh-3242-mph</v>
      </c>
      <c r="AS3243">
        <f t="shared" si="2438"/>
        <v>3241</v>
      </c>
      <c r="AT3243" t="str">
        <f t="shared" si="2436"/>
        <v>kmh-3241-mph</v>
      </c>
      <c r="AU3243">
        <f t="shared" si="2439"/>
        <v>3240</v>
      </c>
      <c r="AV3243" t="str">
        <f t="shared" si="2437"/>
        <v>kmh-3240-mph</v>
      </c>
    </row>
    <row r="3244" spans="1:48" x14ac:dyDescent="0.3">
      <c r="A3244">
        <v>3243</v>
      </c>
      <c r="B3244">
        <f t="shared" si="2434"/>
        <v>2015.1061529999999</v>
      </c>
      <c r="C3244">
        <f t="shared" si="2440"/>
        <v>5219.1025920000002</v>
      </c>
      <c r="D3244">
        <f t="shared" si="2441"/>
        <v>0.90083333333333337</v>
      </c>
      <c r="E3244">
        <f t="shared" si="2442"/>
        <v>3243000</v>
      </c>
      <c r="F3244">
        <f t="shared" si="2443"/>
        <v>900.83333333333337</v>
      </c>
      <c r="G3244">
        <f t="shared" si="2444"/>
        <v>10639764.120000001</v>
      </c>
      <c r="H3244">
        <f t="shared" si="2445"/>
        <v>2955.4900333333335</v>
      </c>
      <c r="I3244">
        <f t="shared" si="2446"/>
        <v>1751.0799024</v>
      </c>
      <c r="J3244">
        <f t="shared" si="2447"/>
        <v>0.48641108400000005</v>
      </c>
      <c r="K3244">
        <f t="shared" si="2448"/>
        <v>3546587.9263868998</v>
      </c>
      <c r="L3244">
        <f t="shared" si="2449"/>
        <v>985.16331288524998</v>
      </c>
      <c r="M3244">
        <f t="shared" si="2450"/>
        <v>2.7190864424100001</v>
      </c>
      <c r="N3244">
        <f t="shared" si="2451"/>
        <v>1751.0799024</v>
      </c>
      <c r="O3244">
        <f t="shared" si="2452"/>
        <v>0.90083333333333337</v>
      </c>
      <c r="P3244">
        <f t="shared" si="2453"/>
        <v>5219102.5920000002</v>
      </c>
      <c r="Q3244">
        <f t="shared" si="2454"/>
        <v>1449.75072</v>
      </c>
      <c r="R3244">
        <f t="shared" si="2455"/>
        <v>17123040</v>
      </c>
      <c r="S3244">
        <f t="shared" si="2456"/>
        <v>4756.3999999999996</v>
      </c>
      <c r="T3244">
        <f t="shared" si="2457"/>
        <v>2818.089168</v>
      </c>
      <c r="U3244">
        <f t="shared" si="2458"/>
        <v>0.7828025466666666</v>
      </c>
      <c r="V3244">
        <f t="shared" si="2459"/>
        <v>5707680</v>
      </c>
      <c r="W3244">
        <f t="shared" si="2460"/>
        <v>1585.4666666666667</v>
      </c>
      <c r="X3244">
        <f t="shared" si="2461"/>
        <v>4.2256289999999996</v>
      </c>
      <c r="Y3244">
        <f t="shared" si="2462"/>
        <v>2818.089168</v>
      </c>
      <c r="Z3244">
        <f t="shared" si="2463"/>
        <v>2015.1682900999999</v>
      </c>
      <c r="AA3244">
        <f t="shared" si="2464"/>
        <v>2015.2304271999999</v>
      </c>
      <c r="AB3244">
        <f t="shared" si="2465"/>
        <v>2015.2925643000001</v>
      </c>
      <c r="AC3244">
        <f t="shared" si="2466"/>
        <v>2015.3547014000001</v>
      </c>
      <c r="AD3244">
        <f t="shared" si="2467"/>
        <v>2015.4168385</v>
      </c>
      <c r="AE3244">
        <f t="shared" si="2468"/>
        <v>2015.4789756</v>
      </c>
      <c r="AF3244">
        <f t="shared" si="2469"/>
        <v>2015.5411127</v>
      </c>
      <c r="AG3244">
        <f t="shared" si="2470"/>
        <v>2015.6032498000002</v>
      </c>
      <c r="AH3244">
        <f t="shared" si="2471"/>
        <v>2015.6653869000002</v>
      </c>
      <c r="AI3244">
        <f t="shared" si="2472"/>
        <v>5219.2635264</v>
      </c>
      <c r="AJ3244">
        <f t="shared" si="2473"/>
        <v>5219.4244607999999</v>
      </c>
      <c r="AK3244">
        <f t="shared" si="2474"/>
        <v>5219.5853952000007</v>
      </c>
      <c r="AL3244">
        <f t="shared" si="2475"/>
        <v>5219.7463296000005</v>
      </c>
      <c r="AM3244">
        <f t="shared" si="2476"/>
        <v>5219.9072640000004</v>
      </c>
      <c r="AN3244">
        <f t="shared" si="2477"/>
        <v>5220.0681984000003</v>
      </c>
      <c r="AO3244">
        <f t="shared" si="2478"/>
        <v>5220.2291328000001</v>
      </c>
      <c r="AP3244">
        <f t="shared" si="2479"/>
        <v>5220.3900672000009</v>
      </c>
      <c r="AQ3244">
        <f t="shared" si="2480"/>
        <v>5220.5510016000007</v>
      </c>
      <c r="AR3244" t="str">
        <f t="shared" si="2435"/>
        <v>kmh-3243-mph</v>
      </c>
      <c r="AS3244">
        <f t="shared" si="2438"/>
        <v>3242</v>
      </c>
      <c r="AT3244" t="str">
        <f t="shared" si="2436"/>
        <v>kmh-3242-mph</v>
      </c>
      <c r="AU3244">
        <f t="shared" si="2439"/>
        <v>3241</v>
      </c>
      <c r="AV3244" t="str">
        <f t="shared" si="2437"/>
        <v>kmh-3241-mph</v>
      </c>
    </row>
    <row r="3245" spans="1:48" x14ac:dyDescent="0.3">
      <c r="A3245">
        <v>3244</v>
      </c>
      <c r="B3245">
        <f t="shared" si="2434"/>
        <v>2015.7275240000001</v>
      </c>
      <c r="C3245">
        <f t="shared" si="2440"/>
        <v>5220.7119360000006</v>
      </c>
      <c r="D3245">
        <f t="shared" si="2441"/>
        <v>0.90111111111111108</v>
      </c>
      <c r="E3245">
        <f t="shared" si="2442"/>
        <v>3244000</v>
      </c>
      <c r="F3245">
        <f t="shared" si="2443"/>
        <v>901.1111111111112</v>
      </c>
      <c r="G3245">
        <f t="shared" si="2444"/>
        <v>10643044.960000001</v>
      </c>
      <c r="H3245">
        <f t="shared" si="2445"/>
        <v>2956.4013777777782</v>
      </c>
      <c r="I3245">
        <f t="shared" si="2446"/>
        <v>1751.6198592000001</v>
      </c>
      <c r="J3245">
        <f t="shared" si="2447"/>
        <v>0.48656107200000004</v>
      </c>
      <c r="K3245">
        <f t="shared" si="2448"/>
        <v>3547681.5396852</v>
      </c>
      <c r="L3245">
        <f t="shared" si="2449"/>
        <v>985.46709435699995</v>
      </c>
      <c r="M3245">
        <f t="shared" si="2450"/>
        <v>2.7199248902799997</v>
      </c>
      <c r="N3245">
        <f t="shared" si="2451"/>
        <v>1751.6198592000001</v>
      </c>
      <c r="O3245">
        <f t="shared" si="2452"/>
        <v>0.90111111111111108</v>
      </c>
      <c r="P3245">
        <f t="shared" si="2453"/>
        <v>5220711.9359999998</v>
      </c>
      <c r="Q3245">
        <f t="shared" si="2454"/>
        <v>1450.19776</v>
      </c>
      <c r="R3245">
        <f t="shared" si="2455"/>
        <v>17128320</v>
      </c>
      <c r="S3245">
        <f t="shared" si="2456"/>
        <v>4757.8666666666659</v>
      </c>
      <c r="T3245">
        <f t="shared" si="2457"/>
        <v>2818.9581439999997</v>
      </c>
      <c r="U3245">
        <f t="shared" si="2458"/>
        <v>0.78304392888888885</v>
      </c>
      <c r="V3245">
        <f t="shared" si="2459"/>
        <v>5709440</v>
      </c>
      <c r="W3245">
        <f t="shared" si="2460"/>
        <v>1585.9555555555555</v>
      </c>
      <c r="X3245">
        <f t="shared" si="2461"/>
        <v>4.2269319999999997</v>
      </c>
      <c r="Y3245">
        <f t="shared" si="2462"/>
        <v>2818.9581439999997</v>
      </c>
      <c r="Z3245">
        <f t="shared" si="2463"/>
        <v>2015.7896610999999</v>
      </c>
      <c r="AA3245">
        <f t="shared" si="2464"/>
        <v>2015.8517981999998</v>
      </c>
      <c r="AB3245">
        <f t="shared" si="2465"/>
        <v>2015.9139353</v>
      </c>
      <c r="AC3245">
        <f t="shared" si="2466"/>
        <v>2015.9760724</v>
      </c>
      <c r="AD3245">
        <f t="shared" si="2467"/>
        <v>2016.0382095</v>
      </c>
      <c r="AE3245">
        <f t="shared" si="2468"/>
        <v>2016.1003466</v>
      </c>
      <c r="AF3245">
        <f t="shared" si="2469"/>
        <v>2016.1624836999999</v>
      </c>
      <c r="AG3245">
        <f t="shared" si="2470"/>
        <v>2016.2246208000001</v>
      </c>
      <c r="AH3245">
        <f t="shared" si="2471"/>
        <v>2016.2867579000001</v>
      </c>
      <c r="AI3245">
        <f t="shared" si="2472"/>
        <v>5220.8728704000005</v>
      </c>
      <c r="AJ3245">
        <f t="shared" si="2473"/>
        <v>5221.0338048000003</v>
      </c>
      <c r="AK3245">
        <f t="shared" si="2474"/>
        <v>5221.1947392000011</v>
      </c>
      <c r="AL3245">
        <f t="shared" si="2475"/>
        <v>5221.3556736</v>
      </c>
      <c r="AM3245">
        <f t="shared" si="2476"/>
        <v>5221.5166079999999</v>
      </c>
      <c r="AN3245">
        <f t="shared" si="2477"/>
        <v>5221.6775423999998</v>
      </c>
      <c r="AO3245">
        <f t="shared" si="2478"/>
        <v>5221.8384767999996</v>
      </c>
      <c r="AP3245">
        <f t="shared" si="2479"/>
        <v>5221.9994112000004</v>
      </c>
      <c r="AQ3245">
        <f t="shared" si="2480"/>
        <v>5222.1603456000003</v>
      </c>
      <c r="AR3245" t="str">
        <f t="shared" si="2435"/>
        <v>kmh-3244-mph</v>
      </c>
      <c r="AS3245">
        <f t="shared" si="2438"/>
        <v>3243</v>
      </c>
      <c r="AT3245" t="str">
        <f t="shared" si="2436"/>
        <v>kmh-3243-mph</v>
      </c>
      <c r="AU3245">
        <f t="shared" si="2439"/>
        <v>3242</v>
      </c>
      <c r="AV3245" t="str">
        <f t="shared" si="2437"/>
        <v>kmh-3242-mph</v>
      </c>
    </row>
    <row r="3246" spans="1:48" x14ac:dyDescent="0.3">
      <c r="A3246">
        <v>3245</v>
      </c>
      <c r="B3246">
        <f t="shared" si="2434"/>
        <v>2016.3488950000001</v>
      </c>
      <c r="C3246">
        <f t="shared" si="2440"/>
        <v>5222.3212800000001</v>
      </c>
      <c r="D3246">
        <f t="shared" si="2441"/>
        <v>0.90138888888888891</v>
      </c>
      <c r="E3246">
        <f t="shared" si="2442"/>
        <v>3245000</v>
      </c>
      <c r="F3246">
        <f t="shared" si="2443"/>
        <v>901.38888888888891</v>
      </c>
      <c r="G3246">
        <f t="shared" si="2444"/>
        <v>10646325.800000001</v>
      </c>
      <c r="H3246">
        <f t="shared" si="2445"/>
        <v>2957.3127222222224</v>
      </c>
      <c r="I3246">
        <f t="shared" si="2446"/>
        <v>1752.1598160000001</v>
      </c>
      <c r="J3246">
        <f t="shared" si="2447"/>
        <v>0.48671106000000003</v>
      </c>
      <c r="K3246">
        <f t="shared" si="2448"/>
        <v>3548775.1529835002</v>
      </c>
      <c r="L3246">
        <f t="shared" si="2449"/>
        <v>985.77087582874992</v>
      </c>
      <c r="M3246">
        <f t="shared" si="2450"/>
        <v>2.7207633381499998</v>
      </c>
      <c r="N3246">
        <f t="shared" si="2451"/>
        <v>1752.1598160000001</v>
      </c>
      <c r="O3246">
        <f t="shared" si="2452"/>
        <v>0.90138888888888891</v>
      </c>
      <c r="P3246">
        <f t="shared" si="2453"/>
        <v>5222321.28</v>
      </c>
      <c r="Q3246">
        <f t="shared" si="2454"/>
        <v>1450.6448</v>
      </c>
      <c r="R3246">
        <f t="shared" si="2455"/>
        <v>17133600</v>
      </c>
      <c r="S3246">
        <f t="shared" si="2456"/>
        <v>4759.333333333333</v>
      </c>
      <c r="T3246">
        <f t="shared" si="2457"/>
        <v>2819.8271199999999</v>
      </c>
      <c r="U3246">
        <f t="shared" si="2458"/>
        <v>0.7832853111111111</v>
      </c>
      <c r="V3246">
        <f t="shared" si="2459"/>
        <v>5711200</v>
      </c>
      <c r="W3246">
        <f t="shared" si="2460"/>
        <v>1586.4444444444443</v>
      </c>
      <c r="X3246">
        <f t="shared" si="2461"/>
        <v>4.2282349999999997</v>
      </c>
      <c r="Y3246">
        <f t="shared" si="2462"/>
        <v>2819.8271199999999</v>
      </c>
      <c r="Z3246">
        <f t="shared" si="2463"/>
        <v>2016.4110321000001</v>
      </c>
      <c r="AA3246">
        <f t="shared" si="2464"/>
        <v>2016.4731691999998</v>
      </c>
      <c r="AB3246">
        <f t="shared" si="2465"/>
        <v>2016.5353063000002</v>
      </c>
      <c r="AC3246">
        <f t="shared" si="2466"/>
        <v>2016.5974434</v>
      </c>
      <c r="AD3246">
        <f t="shared" si="2467"/>
        <v>2016.6595804999999</v>
      </c>
      <c r="AE3246">
        <f t="shared" si="2468"/>
        <v>2016.7217175999999</v>
      </c>
      <c r="AF3246">
        <f t="shared" si="2469"/>
        <v>2016.7838546999999</v>
      </c>
      <c r="AG3246">
        <f t="shared" si="2470"/>
        <v>2016.8459918000001</v>
      </c>
      <c r="AH3246">
        <f t="shared" si="2471"/>
        <v>2016.9081289000001</v>
      </c>
      <c r="AI3246">
        <f t="shared" si="2472"/>
        <v>5222.4822144</v>
      </c>
      <c r="AJ3246">
        <f t="shared" si="2473"/>
        <v>5222.6431487999998</v>
      </c>
      <c r="AK3246">
        <f t="shared" si="2474"/>
        <v>5222.8040832000006</v>
      </c>
      <c r="AL3246">
        <f t="shared" si="2475"/>
        <v>5222.9650176000005</v>
      </c>
      <c r="AM3246">
        <f t="shared" si="2476"/>
        <v>5223.1259520000003</v>
      </c>
      <c r="AN3246">
        <f t="shared" si="2477"/>
        <v>5223.2868864000002</v>
      </c>
      <c r="AO3246">
        <f t="shared" si="2478"/>
        <v>5223.4478208</v>
      </c>
      <c r="AP3246">
        <f t="shared" si="2479"/>
        <v>5223.6087552000008</v>
      </c>
      <c r="AQ3246">
        <f t="shared" si="2480"/>
        <v>5223.7696896000007</v>
      </c>
      <c r="AR3246" t="str">
        <f t="shared" si="2435"/>
        <v>kmh-3245-mph</v>
      </c>
      <c r="AS3246">
        <f t="shared" si="2438"/>
        <v>3244</v>
      </c>
      <c r="AT3246" t="str">
        <f t="shared" si="2436"/>
        <v>kmh-3244-mph</v>
      </c>
      <c r="AU3246">
        <f t="shared" si="2439"/>
        <v>3243</v>
      </c>
      <c r="AV3246" t="str">
        <f t="shared" si="2437"/>
        <v>kmh-3243-mph</v>
      </c>
    </row>
    <row r="3247" spans="1:48" x14ac:dyDescent="0.3">
      <c r="A3247">
        <v>3246</v>
      </c>
      <c r="B3247">
        <f t="shared" si="2434"/>
        <v>2016.970266</v>
      </c>
      <c r="C3247">
        <f t="shared" si="2440"/>
        <v>5223.9306240000005</v>
      </c>
      <c r="D3247">
        <f t="shared" si="2441"/>
        <v>0.90166666666666662</v>
      </c>
      <c r="E3247">
        <f t="shared" si="2442"/>
        <v>3246000</v>
      </c>
      <c r="F3247">
        <f t="shared" si="2443"/>
        <v>901.66666666666674</v>
      </c>
      <c r="G3247">
        <f t="shared" si="2444"/>
        <v>10649606.640000001</v>
      </c>
      <c r="H3247">
        <f t="shared" si="2445"/>
        <v>2958.2240666666671</v>
      </c>
      <c r="I3247">
        <f t="shared" si="2446"/>
        <v>1752.6997728000001</v>
      </c>
      <c r="J3247">
        <f t="shared" si="2447"/>
        <v>0.48686104800000007</v>
      </c>
      <c r="K3247">
        <f t="shared" si="2448"/>
        <v>3549868.7662817999</v>
      </c>
      <c r="L3247">
        <f t="shared" si="2449"/>
        <v>986.07465730049989</v>
      </c>
      <c r="M3247">
        <f t="shared" si="2450"/>
        <v>2.7216017860199999</v>
      </c>
      <c r="N3247">
        <f t="shared" si="2451"/>
        <v>1752.6997728000001</v>
      </c>
      <c r="O3247">
        <f t="shared" si="2452"/>
        <v>0.90166666666666662</v>
      </c>
      <c r="P3247">
        <f t="shared" si="2453"/>
        <v>5223930.6239999998</v>
      </c>
      <c r="Q3247">
        <f t="shared" si="2454"/>
        <v>1451.09184</v>
      </c>
      <c r="R3247">
        <f t="shared" si="2455"/>
        <v>17138880</v>
      </c>
      <c r="S3247">
        <f t="shared" si="2456"/>
        <v>4760.7999999999993</v>
      </c>
      <c r="T3247">
        <f t="shared" si="2457"/>
        <v>2820.6960960000001</v>
      </c>
      <c r="U3247">
        <f t="shared" si="2458"/>
        <v>0.78352669333333325</v>
      </c>
      <c r="V3247">
        <f t="shared" si="2459"/>
        <v>5712960</v>
      </c>
      <c r="W3247">
        <f t="shared" si="2460"/>
        <v>1586.9333333333334</v>
      </c>
      <c r="X3247">
        <f t="shared" si="2461"/>
        <v>4.2295379999999998</v>
      </c>
      <c r="Y3247">
        <f t="shared" si="2462"/>
        <v>2820.6960960000001</v>
      </c>
      <c r="Z3247">
        <f t="shared" si="2463"/>
        <v>2017.0324031</v>
      </c>
      <c r="AA3247">
        <f t="shared" si="2464"/>
        <v>2017.0945402</v>
      </c>
      <c r="AB3247">
        <f t="shared" si="2465"/>
        <v>2017.1566773000002</v>
      </c>
      <c r="AC3247">
        <f t="shared" si="2466"/>
        <v>2017.2188144000002</v>
      </c>
      <c r="AD3247">
        <f t="shared" si="2467"/>
        <v>2017.2809515000001</v>
      </c>
      <c r="AE3247">
        <f t="shared" si="2468"/>
        <v>2017.3430885999999</v>
      </c>
      <c r="AF3247">
        <f t="shared" si="2469"/>
        <v>2017.4052256999998</v>
      </c>
      <c r="AG3247">
        <f t="shared" si="2470"/>
        <v>2017.4673628</v>
      </c>
      <c r="AH3247">
        <f t="shared" si="2471"/>
        <v>2017.5294999</v>
      </c>
      <c r="AI3247">
        <f t="shared" si="2472"/>
        <v>5224.0915584000004</v>
      </c>
      <c r="AJ3247">
        <f t="shared" si="2473"/>
        <v>5224.2524928000003</v>
      </c>
      <c r="AK3247">
        <f t="shared" si="2474"/>
        <v>5224.413427200001</v>
      </c>
      <c r="AL3247">
        <f t="shared" si="2475"/>
        <v>5224.5743616000009</v>
      </c>
      <c r="AM3247">
        <f t="shared" si="2476"/>
        <v>5224.7352960000007</v>
      </c>
      <c r="AN3247">
        <f t="shared" si="2477"/>
        <v>5224.8962304000006</v>
      </c>
      <c r="AO3247">
        <f t="shared" si="2478"/>
        <v>5225.0571648000005</v>
      </c>
      <c r="AP3247">
        <f t="shared" si="2479"/>
        <v>5225.2180992000003</v>
      </c>
      <c r="AQ3247">
        <f t="shared" si="2480"/>
        <v>5225.3790336000002</v>
      </c>
      <c r="AR3247" t="str">
        <f t="shared" si="2435"/>
        <v>kmh-3246-mph</v>
      </c>
      <c r="AS3247">
        <f t="shared" si="2438"/>
        <v>3245</v>
      </c>
      <c r="AT3247" t="str">
        <f t="shared" si="2436"/>
        <v>kmh-3245-mph</v>
      </c>
      <c r="AU3247">
        <f t="shared" si="2439"/>
        <v>3244</v>
      </c>
      <c r="AV3247" t="str">
        <f t="shared" si="2437"/>
        <v>kmh-3244-mph</v>
      </c>
    </row>
    <row r="3248" spans="1:48" x14ac:dyDescent="0.3">
      <c r="A3248">
        <v>3247</v>
      </c>
      <c r="B3248">
        <f t="shared" si="2434"/>
        <v>2017.591637</v>
      </c>
      <c r="C3248">
        <f t="shared" si="2440"/>
        <v>5225.539968</v>
      </c>
      <c r="D3248">
        <f t="shared" si="2441"/>
        <v>0.90194444444444444</v>
      </c>
      <c r="E3248">
        <f t="shared" si="2442"/>
        <v>3247000</v>
      </c>
      <c r="F3248">
        <f t="shared" si="2443"/>
        <v>901.94444444444446</v>
      </c>
      <c r="G3248">
        <f t="shared" si="2444"/>
        <v>10652887.48</v>
      </c>
      <c r="H3248">
        <f t="shared" si="2445"/>
        <v>2959.1354111111114</v>
      </c>
      <c r="I3248">
        <f t="shared" si="2446"/>
        <v>1753.2397296000001</v>
      </c>
      <c r="J3248">
        <f t="shared" si="2447"/>
        <v>0.48701103600000006</v>
      </c>
      <c r="K3248">
        <f t="shared" si="2448"/>
        <v>3550962.3795801001</v>
      </c>
      <c r="L3248">
        <f t="shared" si="2449"/>
        <v>986.37843877224998</v>
      </c>
      <c r="M3248">
        <f t="shared" si="2450"/>
        <v>2.72244023389</v>
      </c>
      <c r="N3248">
        <f t="shared" si="2451"/>
        <v>1753.2397296000001</v>
      </c>
      <c r="O3248">
        <f t="shared" si="2452"/>
        <v>0.90194444444444444</v>
      </c>
      <c r="P3248">
        <f t="shared" si="2453"/>
        <v>5225539.9680000003</v>
      </c>
      <c r="Q3248">
        <f t="shared" si="2454"/>
        <v>1451.5388800000001</v>
      </c>
      <c r="R3248">
        <f t="shared" si="2455"/>
        <v>17144160</v>
      </c>
      <c r="S3248">
        <f t="shared" si="2456"/>
        <v>4762.2666666666664</v>
      </c>
      <c r="T3248">
        <f t="shared" si="2457"/>
        <v>2821.5650719999999</v>
      </c>
      <c r="U3248">
        <f t="shared" si="2458"/>
        <v>0.7837680755555555</v>
      </c>
      <c r="V3248">
        <f t="shared" si="2459"/>
        <v>5714720</v>
      </c>
      <c r="W3248">
        <f t="shared" si="2460"/>
        <v>1587.4222222222222</v>
      </c>
      <c r="X3248">
        <f t="shared" si="2461"/>
        <v>4.2308409999999999</v>
      </c>
      <c r="Y3248">
        <f t="shared" si="2462"/>
        <v>2821.5650719999999</v>
      </c>
      <c r="Z3248">
        <f t="shared" si="2463"/>
        <v>2017.6537741</v>
      </c>
      <c r="AA3248">
        <f t="shared" si="2464"/>
        <v>2017.7159111999999</v>
      </c>
      <c r="AB3248">
        <f t="shared" si="2465"/>
        <v>2017.7780483000001</v>
      </c>
      <c r="AC3248">
        <f t="shared" si="2466"/>
        <v>2017.8401854000001</v>
      </c>
      <c r="AD3248">
        <f t="shared" si="2467"/>
        <v>2017.9023225000001</v>
      </c>
      <c r="AE3248">
        <f t="shared" si="2468"/>
        <v>2017.9644596000001</v>
      </c>
      <c r="AF3248">
        <f t="shared" si="2469"/>
        <v>2018.0265966999998</v>
      </c>
      <c r="AG3248">
        <f t="shared" si="2470"/>
        <v>2018.0887338000002</v>
      </c>
      <c r="AH3248">
        <f t="shared" si="2471"/>
        <v>2018.1508709</v>
      </c>
      <c r="AI3248">
        <f t="shared" si="2472"/>
        <v>5225.7009023999999</v>
      </c>
      <c r="AJ3248">
        <f t="shared" si="2473"/>
        <v>5225.8618367999998</v>
      </c>
      <c r="AK3248">
        <f t="shared" si="2474"/>
        <v>5226.0227712000005</v>
      </c>
      <c r="AL3248">
        <f t="shared" si="2475"/>
        <v>5226.1837056000004</v>
      </c>
      <c r="AM3248">
        <f t="shared" si="2476"/>
        <v>5226.3446400000003</v>
      </c>
      <c r="AN3248">
        <f t="shared" si="2477"/>
        <v>5226.5055744000001</v>
      </c>
      <c r="AO3248">
        <f t="shared" si="2478"/>
        <v>5226.6665088</v>
      </c>
      <c r="AP3248">
        <f t="shared" si="2479"/>
        <v>5226.8274432000007</v>
      </c>
      <c r="AQ3248">
        <f t="shared" si="2480"/>
        <v>5226.9883776000006</v>
      </c>
      <c r="AR3248" t="str">
        <f t="shared" si="2435"/>
        <v>kmh-3247-mph</v>
      </c>
      <c r="AS3248">
        <f t="shared" si="2438"/>
        <v>3246</v>
      </c>
      <c r="AT3248" t="str">
        <f t="shared" si="2436"/>
        <v>kmh-3246-mph</v>
      </c>
      <c r="AU3248">
        <f t="shared" si="2439"/>
        <v>3245</v>
      </c>
      <c r="AV3248" t="str">
        <f t="shared" si="2437"/>
        <v>kmh-3245-mph</v>
      </c>
    </row>
    <row r="3249" spans="1:48" x14ac:dyDescent="0.3">
      <c r="A3249">
        <v>3248</v>
      </c>
      <c r="B3249">
        <f t="shared" si="2434"/>
        <v>2018.2130079999999</v>
      </c>
      <c r="C3249">
        <f t="shared" si="2440"/>
        <v>5227.1493120000005</v>
      </c>
      <c r="D3249">
        <f t="shared" si="2441"/>
        <v>0.90222222222222226</v>
      </c>
      <c r="E3249">
        <f t="shared" si="2442"/>
        <v>3248000</v>
      </c>
      <c r="F3249">
        <f t="shared" si="2443"/>
        <v>902.22222222222229</v>
      </c>
      <c r="G3249">
        <f t="shared" si="2444"/>
        <v>10656168.32</v>
      </c>
      <c r="H3249">
        <f t="shared" si="2445"/>
        <v>2960.0467555555556</v>
      </c>
      <c r="I3249">
        <f t="shared" si="2446"/>
        <v>1753.7796863999999</v>
      </c>
      <c r="J3249">
        <f t="shared" si="2447"/>
        <v>0.48716102400000005</v>
      </c>
      <c r="K3249">
        <f t="shared" si="2448"/>
        <v>3552055.9928783998</v>
      </c>
      <c r="L3249">
        <f t="shared" si="2449"/>
        <v>986.68222024399995</v>
      </c>
      <c r="M3249">
        <f t="shared" si="2450"/>
        <v>2.7232786817600001</v>
      </c>
      <c r="N3249">
        <f t="shared" si="2451"/>
        <v>1753.7796863999999</v>
      </c>
      <c r="O3249">
        <f t="shared" si="2452"/>
        <v>0.90222222222222226</v>
      </c>
      <c r="P3249">
        <f t="shared" si="2453"/>
        <v>5227149.3119999999</v>
      </c>
      <c r="Q3249">
        <f t="shared" si="2454"/>
        <v>1451.9859200000001</v>
      </c>
      <c r="R3249">
        <f t="shared" si="2455"/>
        <v>17149440</v>
      </c>
      <c r="S3249">
        <f t="shared" si="2456"/>
        <v>4763.7333333333327</v>
      </c>
      <c r="T3249">
        <f t="shared" si="2457"/>
        <v>2822.4340480000001</v>
      </c>
      <c r="U3249">
        <f t="shared" si="2458"/>
        <v>0.78400945777777775</v>
      </c>
      <c r="V3249">
        <f t="shared" si="2459"/>
        <v>5716480</v>
      </c>
      <c r="W3249">
        <f t="shared" si="2460"/>
        <v>1587.911111111111</v>
      </c>
      <c r="X3249">
        <f t="shared" si="2461"/>
        <v>4.2321439999999999</v>
      </c>
      <c r="Y3249">
        <f t="shared" si="2462"/>
        <v>2822.4340480000001</v>
      </c>
      <c r="Z3249">
        <f t="shared" si="2463"/>
        <v>2018.2751450999999</v>
      </c>
      <c r="AA3249">
        <f t="shared" si="2464"/>
        <v>2018.3372821999999</v>
      </c>
      <c r="AB3249">
        <f t="shared" si="2465"/>
        <v>2018.3994193000001</v>
      </c>
      <c r="AC3249">
        <f t="shared" si="2466"/>
        <v>2018.4615564000001</v>
      </c>
      <c r="AD3249">
        <f t="shared" si="2467"/>
        <v>2018.5236935</v>
      </c>
      <c r="AE3249">
        <f t="shared" si="2468"/>
        <v>2018.5858306</v>
      </c>
      <c r="AF3249">
        <f t="shared" si="2469"/>
        <v>2018.6479677</v>
      </c>
      <c r="AG3249">
        <f t="shared" si="2470"/>
        <v>2018.7101048000002</v>
      </c>
      <c r="AH3249">
        <f t="shared" si="2471"/>
        <v>2018.7722419000002</v>
      </c>
      <c r="AI3249">
        <f t="shared" si="2472"/>
        <v>5227.3102464000003</v>
      </c>
      <c r="AJ3249">
        <f t="shared" si="2473"/>
        <v>5227.4711808000002</v>
      </c>
      <c r="AK3249">
        <f t="shared" si="2474"/>
        <v>5227.632115200001</v>
      </c>
      <c r="AL3249">
        <f t="shared" si="2475"/>
        <v>5227.7930496000008</v>
      </c>
      <c r="AM3249">
        <f t="shared" si="2476"/>
        <v>5227.9539840000007</v>
      </c>
      <c r="AN3249">
        <f t="shared" si="2477"/>
        <v>5228.1149184000005</v>
      </c>
      <c r="AO3249">
        <f t="shared" si="2478"/>
        <v>5228.2758528000004</v>
      </c>
      <c r="AP3249">
        <f t="shared" si="2479"/>
        <v>5228.4367872000003</v>
      </c>
      <c r="AQ3249">
        <f t="shared" si="2480"/>
        <v>5228.5977216000001</v>
      </c>
      <c r="AR3249" t="str">
        <f t="shared" si="2435"/>
        <v>kmh-3248-mph</v>
      </c>
      <c r="AS3249">
        <f t="shared" si="2438"/>
        <v>3247</v>
      </c>
      <c r="AT3249" t="str">
        <f t="shared" si="2436"/>
        <v>kmh-3247-mph</v>
      </c>
      <c r="AU3249">
        <f t="shared" si="2439"/>
        <v>3246</v>
      </c>
      <c r="AV3249" t="str">
        <f t="shared" si="2437"/>
        <v>kmh-3246-mph</v>
      </c>
    </row>
    <row r="3250" spans="1:48" x14ac:dyDescent="0.3">
      <c r="A3250">
        <v>3249</v>
      </c>
      <c r="B3250">
        <f t="shared" si="2434"/>
        <v>2018.8343790000001</v>
      </c>
      <c r="C3250">
        <f t="shared" si="2440"/>
        <v>5228.758656</v>
      </c>
      <c r="D3250">
        <f t="shared" si="2441"/>
        <v>0.90249999999999997</v>
      </c>
      <c r="E3250">
        <f t="shared" si="2442"/>
        <v>3249000</v>
      </c>
      <c r="F3250">
        <f t="shared" si="2443"/>
        <v>902.5</v>
      </c>
      <c r="G3250">
        <f t="shared" si="2444"/>
        <v>10659449.16</v>
      </c>
      <c r="H3250">
        <f t="shared" si="2445"/>
        <v>2960.9581000000003</v>
      </c>
      <c r="I3250">
        <f t="shared" si="2446"/>
        <v>1754.3196432</v>
      </c>
      <c r="J3250">
        <f t="shared" si="2447"/>
        <v>0.48731101200000004</v>
      </c>
      <c r="K3250">
        <f t="shared" si="2448"/>
        <v>3553149.6061767</v>
      </c>
      <c r="L3250">
        <f t="shared" si="2449"/>
        <v>986.98600171574992</v>
      </c>
      <c r="M3250">
        <f t="shared" si="2450"/>
        <v>2.7241171296299997</v>
      </c>
      <c r="N3250">
        <f t="shared" si="2451"/>
        <v>1754.3196432</v>
      </c>
      <c r="O3250">
        <f t="shared" si="2452"/>
        <v>0.90249999999999997</v>
      </c>
      <c r="P3250">
        <f t="shared" si="2453"/>
        <v>5228758.6560000004</v>
      </c>
      <c r="Q3250">
        <f t="shared" si="2454"/>
        <v>1452.4329599999999</v>
      </c>
      <c r="R3250">
        <f t="shared" si="2455"/>
        <v>17154720</v>
      </c>
      <c r="S3250">
        <f t="shared" si="2456"/>
        <v>4765.2</v>
      </c>
      <c r="T3250">
        <f t="shared" si="2457"/>
        <v>2823.3030239999998</v>
      </c>
      <c r="U3250">
        <f t="shared" si="2458"/>
        <v>0.78425083999999989</v>
      </c>
      <c r="V3250">
        <f t="shared" si="2459"/>
        <v>5718240</v>
      </c>
      <c r="W3250">
        <f t="shared" si="2460"/>
        <v>1588.3999999999999</v>
      </c>
      <c r="X3250">
        <f t="shared" si="2461"/>
        <v>4.233447</v>
      </c>
      <c r="Y3250">
        <f t="shared" si="2462"/>
        <v>2823.3030239999998</v>
      </c>
      <c r="Z3250">
        <f t="shared" si="2463"/>
        <v>2018.8965160999999</v>
      </c>
      <c r="AA3250">
        <f t="shared" si="2464"/>
        <v>2018.9586531999998</v>
      </c>
      <c r="AB3250">
        <f t="shared" si="2465"/>
        <v>2019.0207903</v>
      </c>
      <c r="AC3250">
        <f t="shared" si="2466"/>
        <v>2019.0829274</v>
      </c>
      <c r="AD3250">
        <f t="shared" si="2467"/>
        <v>2019.1450645</v>
      </c>
      <c r="AE3250">
        <f t="shared" si="2468"/>
        <v>2019.2072016</v>
      </c>
      <c r="AF3250">
        <f t="shared" si="2469"/>
        <v>2019.2693386999999</v>
      </c>
      <c r="AG3250">
        <f t="shared" si="2470"/>
        <v>2019.3314758000001</v>
      </c>
      <c r="AH3250">
        <f t="shared" si="2471"/>
        <v>2019.3936129000001</v>
      </c>
      <c r="AI3250">
        <f t="shared" si="2472"/>
        <v>5228.9195903999998</v>
      </c>
      <c r="AJ3250">
        <f t="shared" si="2473"/>
        <v>5229.0805247999997</v>
      </c>
      <c r="AK3250">
        <f t="shared" si="2474"/>
        <v>5229.2414592000005</v>
      </c>
      <c r="AL3250">
        <f t="shared" si="2475"/>
        <v>5229.4023936000003</v>
      </c>
      <c r="AM3250">
        <f t="shared" si="2476"/>
        <v>5229.5633280000002</v>
      </c>
      <c r="AN3250">
        <f t="shared" si="2477"/>
        <v>5229.7242624</v>
      </c>
      <c r="AO3250">
        <f t="shared" si="2478"/>
        <v>5229.8851967999999</v>
      </c>
      <c r="AP3250">
        <f t="shared" si="2479"/>
        <v>5230.0461312000007</v>
      </c>
      <c r="AQ3250">
        <f t="shared" si="2480"/>
        <v>5230.2070656000005</v>
      </c>
      <c r="AR3250" t="str">
        <f t="shared" si="2435"/>
        <v>kmh-3249-mph</v>
      </c>
      <c r="AS3250">
        <f t="shared" si="2438"/>
        <v>3248</v>
      </c>
      <c r="AT3250" t="str">
        <f t="shared" si="2436"/>
        <v>kmh-3248-mph</v>
      </c>
      <c r="AU3250">
        <f t="shared" si="2439"/>
        <v>3247</v>
      </c>
      <c r="AV3250" t="str">
        <f t="shared" si="2437"/>
        <v>kmh-3247-mph</v>
      </c>
    </row>
    <row r="3251" spans="1:48" x14ac:dyDescent="0.3">
      <c r="A3251">
        <v>3250</v>
      </c>
      <c r="B3251">
        <f t="shared" si="2434"/>
        <v>2019.4557500000001</v>
      </c>
      <c r="C3251">
        <f t="shared" si="2440"/>
        <v>5230.3680000000004</v>
      </c>
      <c r="D3251">
        <f t="shared" si="2441"/>
        <v>0.90277777777777779</v>
      </c>
      <c r="E3251">
        <f t="shared" si="2442"/>
        <v>3250000</v>
      </c>
      <c r="F3251">
        <f t="shared" si="2443"/>
        <v>902.77777777777783</v>
      </c>
      <c r="G3251">
        <f t="shared" si="2444"/>
        <v>10662730</v>
      </c>
      <c r="H3251">
        <f t="shared" si="2445"/>
        <v>2961.8694444444445</v>
      </c>
      <c r="I3251">
        <f t="shared" si="2446"/>
        <v>1754.8596</v>
      </c>
      <c r="J3251">
        <f t="shared" si="2447"/>
        <v>0.48746100000000003</v>
      </c>
      <c r="K3251">
        <f t="shared" si="2448"/>
        <v>3554243.2194750002</v>
      </c>
      <c r="L3251">
        <f t="shared" si="2449"/>
        <v>987.28978318749989</v>
      </c>
      <c r="M3251">
        <f t="shared" si="2450"/>
        <v>2.7249555774999998</v>
      </c>
      <c r="N3251">
        <f t="shared" si="2451"/>
        <v>1754.8596</v>
      </c>
      <c r="O3251">
        <f t="shared" si="2452"/>
        <v>0.90277777777777779</v>
      </c>
      <c r="P3251">
        <f t="shared" si="2453"/>
        <v>5230368</v>
      </c>
      <c r="Q3251">
        <f t="shared" si="2454"/>
        <v>1452.8799999999999</v>
      </c>
      <c r="R3251">
        <f t="shared" si="2455"/>
        <v>17160000</v>
      </c>
      <c r="S3251">
        <f t="shared" si="2456"/>
        <v>4766.6666666666661</v>
      </c>
      <c r="T3251">
        <f t="shared" si="2457"/>
        <v>2824.172</v>
      </c>
      <c r="U3251">
        <f t="shared" si="2458"/>
        <v>0.78449222222222215</v>
      </c>
      <c r="V3251">
        <f t="shared" si="2459"/>
        <v>5720000</v>
      </c>
      <c r="W3251">
        <f t="shared" si="2460"/>
        <v>1588.8888888888889</v>
      </c>
      <c r="X3251">
        <f t="shared" si="2461"/>
        <v>4.23475</v>
      </c>
      <c r="Y3251">
        <f t="shared" si="2462"/>
        <v>2824.172</v>
      </c>
      <c r="Z3251">
        <f t="shared" si="2463"/>
        <v>2019.5178871000001</v>
      </c>
      <c r="AA3251">
        <f t="shared" si="2464"/>
        <v>2019.5800241999998</v>
      </c>
      <c r="AB3251">
        <f t="shared" si="2465"/>
        <v>2019.6421613000002</v>
      </c>
      <c r="AC3251">
        <f t="shared" si="2466"/>
        <v>2019.7042984</v>
      </c>
      <c r="AD3251">
        <f t="shared" si="2467"/>
        <v>2019.7664354999999</v>
      </c>
      <c r="AE3251">
        <f t="shared" si="2468"/>
        <v>2019.8285725999999</v>
      </c>
      <c r="AF3251">
        <f t="shared" si="2469"/>
        <v>2019.8907096999999</v>
      </c>
      <c r="AG3251">
        <f t="shared" si="2470"/>
        <v>2019.9528468000001</v>
      </c>
      <c r="AH3251">
        <f t="shared" si="2471"/>
        <v>2020.0149839000001</v>
      </c>
      <c r="AI3251">
        <f t="shared" si="2472"/>
        <v>5230.5289344000003</v>
      </c>
      <c r="AJ3251">
        <f t="shared" si="2473"/>
        <v>5230.6898688000001</v>
      </c>
      <c r="AK3251">
        <f t="shared" si="2474"/>
        <v>5230.8508032000009</v>
      </c>
      <c r="AL3251">
        <f t="shared" si="2475"/>
        <v>5231.0117376000007</v>
      </c>
      <c r="AM3251">
        <f t="shared" si="2476"/>
        <v>5231.1726720000006</v>
      </c>
      <c r="AN3251">
        <f t="shared" si="2477"/>
        <v>5231.3336064000005</v>
      </c>
      <c r="AO3251">
        <f t="shared" si="2478"/>
        <v>5231.4945408000003</v>
      </c>
      <c r="AP3251">
        <f t="shared" si="2479"/>
        <v>5231.6554752000011</v>
      </c>
      <c r="AQ3251">
        <f t="shared" si="2480"/>
        <v>5231.8164096</v>
      </c>
      <c r="AR3251" t="str">
        <f t="shared" si="2435"/>
        <v>kmh-3250-mph</v>
      </c>
      <c r="AS3251">
        <f t="shared" si="2438"/>
        <v>3249</v>
      </c>
      <c r="AT3251" t="str">
        <f t="shared" si="2436"/>
        <v>kmh-3249-mph</v>
      </c>
      <c r="AU3251">
        <f t="shared" si="2439"/>
        <v>3248</v>
      </c>
      <c r="AV3251" t="str">
        <f t="shared" si="2437"/>
        <v>kmh-3248-mph</v>
      </c>
    </row>
    <row r="3252" spans="1:48" x14ac:dyDescent="0.3">
      <c r="A3252">
        <v>3251</v>
      </c>
      <c r="B3252">
        <f t="shared" si="2434"/>
        <v>2020.077121</v>
      </c>
      <c r="C3252">
        <f t="shared" si="2440"/>
        <v>5231.9773439999999</v>
      </c>
      <c r="D3252">
        <f t="shared" si="2441"/>
        <v>0.9030555555555555</v>
      </c>
      <c r="E3252">
        <f t="shared" si="2442"/>
        <v>3251000</v>
      </c>
      <c r="F3252">
        <f t="shared" si="2443"/>
        <v>903.05555555555554</v>
      </c>
      <c r="G3252">
        <f t="shared" si="2444"/>
        <v>10666010.84</v>
      </c>
      <c r="H3252">
        <f t="shared" si="2445"/>
        <v>2962.7807888888892</v>
      </c>
      <c r="I3252">
        <f t="shared" si="2446"/>
        <v>1755.3995568</v>
      </c>
      <c r="J3252">
        <f t="shared" si="2447"/>
        <v>0.48761098800000002</v>
      </c>
      <c r="K3252">
        <f t="shared" si="2448"/>
        <v>3555336.8327732999</v>
      </c>
      <c r="L3252">
        <f t="shared" si="2449"/>
        <v>987.59356465924998</v>
      </c>
      <c r="M3252">
        <f t="shared" si="2450"/>
        <v>2.7257940253699999</v>
      </c>
      <c r="N3252">
        <f t="shared" si="2451"/>
        <v>1755.3995568</v>
      </c>
      <c r="O3252">
        <f t="shared" si="2452"/>
        <v>0.9030555555555555</v>
      </c>
      <c r="P3252">
        <f t="shared" si="2453"/>
        <v>5231977.3440000005</v>
      </c>
      <c r="Q3252">
        <f t="shared" si="2454"/>
        <v>1453.3270399999999</v>
      </c>
      <c r="R3252">
        <f t="shared" si="2455"/>
        <v>17165280</v>
      </c>
      <c r="S3252">
        <f t="shared" si="2456"/>
        <v>4768.1333333333332</v>
      </c>
      <c r="T3252">
        <f t="shared" si="2457"/>
        <v>2825.0409759999998</v>
      </c>
      <c r="U3252">
        <f t="shared" si="2458"/>
        <v>0.7847336044444444</v>
      </c>
      <c r="V3252">
        <f t="shared" si="2459"/>
        <v>5721760</v>
      </c>
      <c r="W3252">
        <f t="shared" si="2460"/>
        <v>1589.3777777777777</v>
      </c>
      <c r="X3252">
        <f t="shared" si="2461"/>
        <v>4.2360530000000001</v>
      </c>
      <c r="Y3252">
        <f t="shared" si="2462"/>
        <v>2825.0409759999998</v>
      </c>
      <c r="Z3252">
        <f t="shared" si="2463"/>
        <v>2020.1392581</v>
      </c>
      <c r="AA3252">
        <f t="shared" si="2464"/>
        <v>2020.2013952</v>
      </c>
      <c r="AB3252">
        <f t="shared" si="2465"/>
        <v>2020.2635323000002</v>
      </c>
      <c r="AC3252">
        <f t="shared" si="2466"/>
        <v>2020.3256694000002</v>
      </c>
      <c r="AD3252">
        <f t="shared" si="2467"/>
        <v>2020.3878065000001</v>
      </c>
      <c r="AE3252">
        <f t="shared" si="2468"/>
        <v>2020.4499435999999</v>
      </c>
      <c r="AF3252">
        <f t="shared" si="2469"/>
        <v>2020.5120806999998</v>
      </c>
      <c r="AG3252">
        <f t="shared" si="2470"/>
        <v>2020.5742178</v>
      </c>
      <c r="AH3252">
        <f t="shared" si="2471"/>
        <v>2020.6363549</v>
      </c>
      <c r="AI3252">
        <f t="shared" si="2472"/>
        <v>5232.1382783999998</v>
      </c>
      <c r="AJ3252">
        <f t="shared" si="2473"/>
        <v>5232.2992127999996</v>
      </c>
      <c r="AK3252">
        <f t="shared" si="2474"/>
        <v>5232.4601472000004</v>
      </c>
      <c r="AL3252">
        <f t="shared" si="2475"/>
        <v>5232.6210816000003</v>
      </c>
      <c r="AM3252">
        <f t="shared" si="2476"/>
        <v>5232.7820160000001</v>
      </c>
      <c r="AN3252">
        <f t="shared" si="2477"/>
        <v>5232.9429504</v>
      </c>
      <c r="AO3252">
        <f t="shared" si="2478"/>
        <v>5233.1038847999998</v>
      </c>
      <c r="AP3252">
        <f t="shared" si="2479"/>
        <v>5233.2648192000006</v>
      </c>
      <c r="AQ3252">
        <f t="shared" si="2480"/>
        <v>5233.4257536000005</v>
      </c>
      <c r="AR3252" t="str">
        <f t="shared" si="2435"/>
        <v>kmh-3251-mph</v>
      </c>
      <c r="AS3252">
        <f t="shared" si="2438"/>
        <v>3250</v>
      </c>
      <c r="AT3252" t="str">
        <f t="shared" si="2436"/>
        <v>kmh-3250-mph</v>
      </c>
      <c r="AU3252">
        <f t="shared" si="2439"/>
        <v>3249</v>
      </c>
      <c r="AV3252" t="str">
        <f t="shared" si="2437"/>
        <v>kmh-3249-mph</v>
      </c>
    </row>
    <row r="3253" spans="1:48" x14ac:dyDescent="0.3">
      <c r="A3253">
        <v>3252</v>
      </c>
      <c r="B3253">
        <f t="shared" si="2434"/>
        <v>2020.698492</v>
      </c>
      <c r="C3253">
        <f t="shared" si="2440"/>
        <v>5233.5866880000003</v>
      </c>
      <c r="D3253">
        <f t="shared" si="2441"/>
        <v>0.90333333333333332</v>
      </c>
      <c r="E3253">
        <f t="shared" si="2442"/>
        <v>3252000</v>
      </c>
      <c r="F3253">
        <f t="shared" si="2443"/>
        <v>903.33333333333337</v>
      </c>
      <c r="G3253">
        <f t="shared" si="2444"/>
        <v>10669291.68</v>
      </c>
      <c r="H3253">
        <f t="shared" si="2445"/>
        <v>2963.6921333333335</v>
      </c>
      <c r="I3253">
        <f t="shared" si="2446"/>
        <v>1755.9395136000001</v>
      </c>
      <c r="J3253">
        <f t="shared" si="2447"/>
        <v>0.48776097600000007</v>
      </c>
      <c r="K3253">
        <f t="shared" si="2448"/>
        <v>3556430.4460716001</v>
      </c>
      <c r="L3253">
        <f t="shared" si="2449"/>
        <v>987.89734613099995</v>
      </c>
      <c r="M3253">
        <f t="shared" si="2450"/>
        <v>2.72663247324</v>
      </c>
      <c r="N3253">
        <f t="shared" si="2451"/>
        <v>1755.9395136000001</v>
      </c>
      <c r="O3253">
        <f t="shared" si="2452"/>
        <v>0.90333333333333332</v>
      </c>
      <c r="P3253">
        <f t="shared" si="2453"/>
        <v>5233586.6880000001</v>
      </c>
      <c r="Q3253">
        <f t="shared" si="2454"/>
        <v>1453.7740799999999</v>
      </c>
      <c r="R3253">
        <f t="shared" si="2455"/>
        <v>17170560</v>
      </c>
      <c r="S3253">
        <f t="shared" si="2456"/>
        <v>4769.5999999999995</v>
      </c>
      <c r="T3253">
        <f t="shared" si="2457"/>
        <v>2825.909952</v>
      </c>
      <c r="U3253">
        <f t="shared" si="2458"/>
        <v>0.78497498666666665</v>
      </c>
      <c r="V3253">
        <f t="shared" si="2459"/>
        <v>5723520</v>
      </c>
      <c r="W3253">
        <f t="shared" si="2460"/>
        <v>1589.8666666666666</v>
      </c>
      <c r="X3253">
        <f t="shared" si="2461"/>
        <v>4.2373560000000001</v>
      </c>
      <c r="Y3253">
        <f t="shared" si="2462"/>
        <v>2825.909952</v>
      </c>
      <c r="Z3253">
        <f t="shared" si="2463"/>
        <v>2020.7606291</v>
      </c>
      <c r="AA3253">
        <f t="shared" si="2464"/>
        <v>2020.8227661999999</v>
      </c>
      <c r="AB3253">
        <f t="shared" si="2465"/>
        <v>2020.8849033000001</v>
      </c>
      <c r="AC3253">
        <f t="shared" si="2466"/>
        <v>2020.9470404000001</v>
      </c>
      <c r="AD3253">
        <f t="shared" si="2467"/>
        <v>2021.0091775000001</v>
      </c>
      <c r="AE3253">
        <f t="shared" si="2468"/>
        <v>2021.0713146000001</v>
      </c>
      <c r="AF3253">
        <f t="shared" si="2469"/>
        <v>2021.1334516999998</v>
      </c>
      <c r="AG3253">
        <f t="shared" si="2470"/>
        <v>2021.1955888000002</v>
      </c>
      <c r="AH3253">
        <f t="shared" si="2471"/>
        <v>2021.2577259</v>
      </c>
      <c r="AI3253">
        <f t="shared" si="2472"/>
        <v>5233.7476224000002</v>
      </c>
      <c r="AJ3253">
        <f t="shared" si="2473"/>
        <v>5233.9085568</v>
      </c>
      <c r="AK3253">
        <f t="shared" si="2474"/>
        <v>5234.0694912000008</v>
      </c>
      <c r="AL3253">
        <f t="shared" si="2475"/>
        <v>5234.2304256000007</v>
      </c>
      <c r="AM3253">
        <f t="shared" si="2476"/>
        <v>5234.3913600000005</v>
      </c>
      <c r="AN3253">
        <f t="shared" si="2477"/>
        <v>5234.5522944000004</v>
      </c>
      <c r="AO3253">
        <f t="shared" si="2478"/>
        <v>5234.7132288000003</v>
      </c>
      <c r="AP3253">
        <f t="shared" si="2479"/>
        <v>5234.874163200001</v>
      </c>
      <c r="AQ3253">
        <f t="shared" si="2480"/>
        <v>5235.0350976000009</v>
      </c>
      <c r="AR3253" t="str">
        <f t="shared" si="2435"/>
        <v>kmh-3252-mph</v>
      </c>
      <c r="AS3253">
        <f t="shared" si="2438"/>
        <v>3251</v>
      </c>
      <c r="AT3253" t="str">
        <f t="shared" si="2436"/>
        <v>kmh-3251-mph</v>
      </c>
      <c r="AU3253">
        <f t="shared" si="2439"/>
        <v>3250</v>
      </c>
      <c r="AV3253" t="str">
        <f t="shared" si="2437"/>
        <v>kmh-3250-mph</v>
      </c>
    </row>
    <row r="3254" spans="1:48" x14ac:dyDescent="0.3">
      <c r="A3254">
        <v>3253</v>
      </c>
      <c r="B3254">
        <f t="shared" si="2434"/>
        <v>2021.3198629999999</v>
      </c>
      <c r="C3254">
        <f t="shared" si="2440"/>
        <v>5235.1960320000007</v>
      </c>
      <c r="D3254">
        <f t="shared" si="2441"/>
        <v>0.90361111111111114</v>
      </c>
      <c r="E3254">
        <f t="shared" si="2442"/>
        <v>3253000</v>
      </c>
      <c r="F3254">
        <f t="shared" si="2443"/>
        <v>903.6111111111112</v>
      </c>
      <c r="G3254">
        <f t="shared" si="2444"/>
        <v>10672572.52</v>
      </c>
      <c r="H3254">
        <f t="shared" si="2445"/>
        <v>2964.6034777777782</v>
      </c>
      <c r="I3254">
        <f t="shared" si="2446"/>
        <v>1756.4794704000001</v>
      </c>
      <c r="J3254">
        <f t="shared" si="2447"/>
        <v>0.48791096400000006</v>
      </c>
      <c r="K3254">
        <f t="shared" si="2448"/>
        <v>3557524.0593698998</v>
      </c>
      <c r="L3254">
        <f t="shared" si="2449"/>
        <v>988.20112760274992</v>
      </c>
      <c r="M3254">
        <f t="shared" si="2450"/>
        <v>2.7274709211100001</v>
      </c>
      <c r="N3254">
        <f t="shared" si="2451"/>
        <v>1756.4794704000001</v>
      </c>
      <c r="O3254">
        <f t="shared" si="2452"/>
        <v>0.90361111111111114</v>
      </c>
      <c r="P3254">
        <f t="shared" si="2453"/>
        <v>5235196.0320000006</v>
      </c>
      <c r="Q3254">
        <f t="shared" si="2454"/>
        <v>1454.2211199999999</v>
      </c>
      <c r="R3254">
        <f t="shared" si="2455"/>
        <v>17175840</v>
      </c>
      <c r="S3254">
        <f t="shared" si="2456"/>
        <v>4771.0666666666666</v>
      </c>
      <c r="T3254">
        <f t="shared" si="2457"/>
        <v>2826.7789279999997</v>
      </c>
      <c r="U3254">
        <f t="shared" si="2458"/>
        <v>0.78521636888888879</v>
      </c>
      <c r="V3254">
        <f t="shared" si="2459"/>
        <v>5725280</v>
      </c>
      <c r="W3254">
        <f t="shared" si="2460"/>
        <v>1590.3555555555556</v>
      </c>
      <c r="X3254">
        <f t="shared" si="2461"/>
        <v>4.2386589999999993</v>
      </c>
      <c r="Y3254">
        <f t="shared" si="2462"/>
        <v>2826.7789279999997</v>
      </c>
      <c r="Z3254">
        <f t="shared" si="2463"/>
        <v>2021.3820000999999</v>
      </c>
      <c r="AA3254">
        <f t="shared" si="2464"/>
        <v>2021.4441371999999</v>
      </c>
      <c r="AB3254">
        <f t="shared" si="2465"/>
        <v>2021.5062743000001</v>
      </c>
      <c r="AC3254">
        <f t="shared" si="2466"/>
        <v>2021.5684114000001</v>
      </c>
      <c r="AD3254">
        <f t="shared" si="2467"/>
        <v>2021.6305485</v>
      </c>
      <c r="AE3254">
        <f t="shared" si="2468"/>
        <v>2021.6926856</v>
      </c>
      <c r="AF3254">
        <f t="shared" si="2469"/>
        <v>2021.7548227</v>
      </c>
      <c r="AG3254">
        <f t="shared" si="2470"/>
        <v>2021.8169598000002</v>
      </c>
      <c r="AH3254">
        <f t="shared" si="2471"/>
        <v>2021.8790969000001</v>
      </c>
      <c r="AI3254">
        <f t="shared" si="2472"/>
        <v>5235.3569664000006</v>
      </c>
      <c r="AJ3254">
        <f t="shared" si="2473"/>
        <v>5235.5179008000005</v>
      </c>
      <c r="AK3254">
        <f t="shared" si="2474"/>
        <v>5235.6788352000003</v>
      </c>
      <c r="AL3254">
        <f t="shared" si="2475"/>
        <v>5235.8397696000002</v>
      </c>
      <c r="AM3254">
        <f t="shared" si="2476"/>
        <v>5236.000704</v>
      </c>
      <c r="AN3254">
        <f t="shared" si="2477"/>
        <v>5236.1616383999999</v>
      </c>
      <c r="AO3254">
        <f t="shared" si="2478"/>
        <v>5236.3225727999998</v>
      </c>
      <c r="AP3254">
        <f t="shared" si="2479"/>
        <v>5236.4835072000005</v>
      </c>
      <c r="AQ3254">
        <f t="shared" si="2480"/>
        <v>5236.6444416000004</v>
      </c>
      <c r="AR3254" t="str">
        <f t="shared" si="2435"/>
        <v>kmh-3253-mph</v>
      </c>
      <c r="AS3254">
        <f t="shared" si="2438"/>
        <v>3252</v>
      </c>
      <c r="AT3254" t="str">
        <f t="shared" si="2436"/>
        <v>kmh-3252-mph</v>
      </c>
      <c r="AU3254">
        <f t="shared" si="2439"/>
        <v>3251</v>
      </c>
      <c r="AV3254" t="str">
        <f t="shared" si="2437"/>
        <v>kmh-3251-mph</v>
      </c>
    </row>
    <row r="3255" spans="1:48" x14ac:dyDescent="0.3">
      <c r="A3255">
        <v>3254</v>
      </c>
      <c r="B3255">
        <f t="shared" si="2434"/>
        <v>2021.9412340000001</v>
      </c>
      <c r="C3255">
        <f t="shared" si="2440"/>
        <v>5236.8053760000003</v>
      </c>
      <c r="D3255">
        <f t="shared" si="2441"/>
        <v>0.90388888888888885</v>
      </c>
      <c r="E3255">
        <f t="shared" si="2442"/>
        <v>3254000</v>
      </c>
      <c r="F3255">
        <f t="shared" si="2443"/>
        <v>903.88888888888891</v>
      </c>
      <c r="G3255">
        <f t="shared" si="2444"/>
        <v>10675853.360000001</v>
      </c>
      <c r="H3255">
        <f t="shared" si="2445"/>
        <v>2965.5148222222224</v>
      </c>
      <c r="I3255">
        <f t="shared" si="2446"/>
        <v>1757.0194272000001</v>
      </c>
      <c r="J3255">
        <f t="shared" si="2447"/>
        <v>0.48806095200000005</v>
      </c>
      <c r="K3255">
        <f t="shared" si="2448"/>
        <v>3558617.6726682</v>
      </c>
      <c r="L3255">
        <f t="shared" si="2449"/>
        <v>988.50490907449989</v>
      </c>
      <c r="M3255">
        <f t="shared" si="2450"/>
        <v>2.7283093689799998</v>
      </c>
      <c r="N3255">
        <f t="shared" si="2451"/>
        <v>1757.0194272000001</v>
      </c>
      <c r="O3255">
        <f t="shared" si="2452"/>
        <v>0.90388888888888885</v>
      </c>
      <c r="P3255">
        <f t="shared" si="2453"/>
        <v>5236805.3760000002</v>
      </c>
      <c r="Q3255">
        <f t="shared" si="2454"/>
        <v>1454.6681599999999</v>
      </c>
      <c r="R3255">
        <f t="shared" si="2455"/>
        <v>17181120</v>
      </c>
      <c r="S3255">
        <f t="shared" si="2456"/>
        <v>4772.5333333333328</v>
      </c>
      <c r="T3255">
        <f t="shared" si="2457"/>
        <v>2827.6479039999999</v>
      </c>
      <c r="U3255">
        <f t="shared" si="2458"/>
        <v>0.78545775111111105</v>
      </c>
      <c r="V3255">
        <f t="shared" si="2459"/>
        <v>5727040</v>
      </c>
      <c r="W3255">
        <f t="shared" si="2460"/>
        <v>1590.8444444444444</v>
      </c>
      <c r="X3255">
        <f t="shared" si="2461"/>
        <v>4.2399619999999993</v>
      </c>
      <c r="Y3255">
        <f t="shared" si="2462"/>
        <v>2827.6479039999999</v>
      </c>
      <c r="Z3255">
        <f t="shared" si="2463"/>
        <v>2022.0033710999999</v>
      </c>
      <c r="AA3255">
        <f t="shared" si="2464"/>
        <v>2022.0655081999998</v>
      </c>
      <c r="AB3255">
        <f t="shared" si="2465"/>
        <v>2022.1276453</v>
      </c>
      <c r="AC3255">
        <f t="shared" si="2466"/>
        <v>2022.1897824</v>
      </c>
      <c r="AD3255">
        <f t="shared" si="2467"/>
        <v>2022.2519195</v>
      </c>
      <c r="AE3255">
        <f t="shared" si="2468"/>
        <v>2022.3140566</v>
      </c>
      <c r="AF3255">
        <f t="shared" si="2469"/>
        <v>2022.3761936999999</v>
      </c>
      <c r="AG3255">
        <f t="shared" si="2470"/>
        <v>2022.4383308000001</v>
      </c>
      <c r="AH3255">
        <f t="shared" si="2471"/>
        <v>2022.5004679000001</v>
      </c>
      <c r="AI3255">
        <f t="shared" si="2472"/>
        <v>5236.9663104000001</v>
      </c>
      <c r="AJ3255">
        <f t="shared" si="2473"/>
        <v>5237.1272448</v>
      </c>
      <c r="AK3255">
        <f t="shared" si="2474"/>
        <v>5237.2881792000007</v>
      </c>
      <c r="AL3255">
        <f t="shared" si="2475"/>
        <v>5237.4491136000006</v>
      </c>
      <c r="AM3255">
        <f t="shared" si="2476"/>
        <v>5237.6100480000005</v>
      </c>
      <c r="AN3255">
        <f t="shared" si="2477"/>
        <v>5237.7709824000003</v>
      </c>
      <c r="AO3255">
        <f t="shared" si="2478"/>
        <v>5237.9319168000002</v>
      </c>
      <c r="AP3255">
        <f t="shared" si="2479"/>
        <v>5238.092851200001</v>
      </c>
      <c r="AQ3255">
        <f t="shared" si="2480"/>
        <v>5238.2537856000008</v>
      </c>
      <c r="AR3255" t="str">
        <f t="shared" si="2435"/>
        <v>kmh-3254-mph</v>
      </c>
      <c r="AS3255">
        <f t="shared" si="2438"/>
        <v>3253</v>
      </c>
      <c r="AT3255" t="str">
        <f t="shared" si="2436"/>
        <v>kmh-3253-mph</v>
      </c>
      <c r="AU3255">
        <f t="shared" si="2439"/>
        <v>3252</v>
      </c>
      <c r="AV3255" t="str">
        <f t="shared" si="2437"/>
        <v>kmh-3252-mph</v>
      </c>
    </row>
    <row r="3256" spans="1:48" x14ac:dyDescent="0.3">
      <c r="A3256">
        <v>3255</v>
      </c>
      <c r="B3256">
        <f t="shared" si="2434"/>
        <v>2022.5626050000001</v>
      </c>
      <c r="C3256">
        <f t="shared" si="2440"/>
        <v>5238.4147200000007</v>
      </c>
      <c r="D3256">
        <f t="shared" si="2441"/>
        <v>0.90416666666666667</v>
      </c>
      <c r="E3256">
        <f t="shared" si="2442"/>
        <v>3255000</v>
      </c>
      <c r="F3256">
        <f t="shared" si="2443"/>
        <v>904.16666666666674</v>
      </c>
      <c r="G3256">
        <f t="shared" si="2444"/>
        <v>10679134.200000001</v>
      </c>
      <c r="H3256">
        <f t="shared" si="2445"/>
        <v>2966.4261666666671</v>
      </c>
      <c r="I3256">
        <f t="shared" si="2446"/>
        <v>1757.5593840000001</v>
      </c>
      <c r="J3256">
        <f t="shared" si="2447"/>
        <v>0.48821094000000004</v>
      </c>
      <c r="K3256">
        <f t="shared" si="2448"/>
        <v>3559711.2859665002</v>
      </c>
      <c r="L3256">
        <f t="shared" si="2449"/>
        <v>988.80869054624998</v>
      </c>
      <c r="M3256">
        <f t="shared" si="2450"/>
        <v>2.7291478168499999</v>
      </c>
      <c r="N3256">
        <f t="shared" si="2451"/>
        <v>1757.5593840000001</v>
      </c>
      <c r="O3256">
        <f t="shared" si="2452"/>
        <v>0.90416666666666667</v>
      </c>
      <c r="P3256">
        <f t="shared" si="2453"/>
        <v>5238414.72</v>
      </c>
      <c r="Q3256">
        <f t="shared" si="2454"/>
        <v>1455.1152</v>
      </c>
      <c r="R3256">
        <f t="shared" si="2455"/>
        <v>17186400</v>
      </c>
      <c r="S3256">
        <f t="shared" si="2456"/>
        <v>4774</v>
      </c>
      <c r="T3256">
        <f t="shared" si="2457"/>
        <v>2828.5168800000001</v>
      </c>
      <c r="U3256">
        <f t="shared" si="2458"/>
        <v>0.7856991333333333</v>
      </c>
      <c r="V3256">
        <f t="shared" si="2459"/>
        <v>5728800</v>
      </c>
      <c r="W3256">
        <f t="shared" si="2460"/>
        <v>1591.3333333333333</v>
      </c>
      <c r="X3256">
        <f t="shared" si="2461"/>
        <v>4.2412649999999994</v>
      </c>
      <c r="Y3256">
        <f t="shared" si="2462"/>
        <v>2828.5168800000001</v>
      </c>
      <c r="Z3256">
        <f t="shared" si="2463"/>
        <v>2022.6247421</v>
      </c>
      <c r="AA3256">
        <f t="shared" si="2464"/>
        <v>2022.6868792</v>
      </c>
      <c r="AB3256">
        <f t="shared" si="2465"/>
        <v>2022.7490163000002</v>
      </c>
      <c r="AC3256">
        <f t="shared" si="2466"/>
        <v>2022.8111534</v>
      </c>
      <c r="AD3256">
        <f t="shared" si="2467"/>
        <v>2022.8732904999999</v>
      </c>
      <c r="AE3256">
        <f t="shared" si="2468"/>
        <v>2022.9354275999999</v>
      </c>
      <c r="AF3256">
        <f t="shared" si="2469"/>
        <v>2022.9975646999999</v>
      </c>
      <c r="AG3256">
        <f t="shared" si="2470"/>
        <v>2023.0597018000001</v>
      </c>
      <c r="AH3256">
        <f t="shared" si="2471"/>
        <v>2023.1218389000001</v>
      </c>
      <c r="AI3256">
        <f t="shared" si="2472"/>
        <v>5238.5756544000005</v>
      </c>
      <c r="AJ3256">
        <f t="shared" si="2473"/>
        <v>5238.7365888000004</v>
      </c>
      <c r="AK3256">
        <f t="shared" si="2474"/>
        <v>5238.8975232000003</v>
      </c>
      <c r="AL3256">
        <f t="shared" si="2475"/>
        <v>5239.0584576000001</v>
      </c>
      <c r="AM3256">
        <f t="shared" si="2476"/>
        <v>5239.219392</v>
      </c>
      <c r="AN3256">
        <f t="shared" si="2477"/>
        <v>5239.3803263999998</v>
      </c>
      <c r="AO3256">
        <f t="shared" si="2478"/>
        <v>5239.5412607999997</v>
      </c>
      <c r="AP3256">
        <f t="shared" si="2479"/>
        <v>5239.7021952000005</v>
      </c>
      <c r="AQ3256">
        <f t="shared" si="2480"/>
        <v>5239.8631296000003</v>
      </c>
      <c r="AR3256" t="str">
        <f t="shared" si="2435"/>
        <v>kmh-3255-mph</v>
      </c>
      <c r="AS3256">
        <f t="shared" si="2438"/>
        <v>3254</v>
      </c>
      <c r="AT3256" t="str">
        <f t="shared" si="2436"/>
        <v>kmh-3254-mph</v>
      </c>
      <c r="AU3256">
        <f t="shared" si="2439"/>
        <v>3253</v>
      </c>
      <c r="AV3256" t="str">
        <f t="shared" si="2437"/>
        <v>kmh-3253-mph</v>
      </c>
    </row>
    <row r="3257" spans="1:48" x14ac:dyDescent="0.3">
      <c r="A3257">
        <v>3256</v>
      </c>
      <c r="B3257">
        <f t="shared" si="2434"/>
        <v>2023.183976</v>
      </c>
      <c r="C3257">
        <f t="shared" si="2440"/>
        <v>5240.0240640000002</v>
      </c>
      <c r="D3257">
        <f t="shared" si="2441"/>
        <v>0.9044444444444445</v>
      </c>
      <c r="E3257">
        <f t="shared" si="2442"/>
        <v>3256000</v>
      </c>
      <c r="F3257">
        <f t="shared" si="2443"/>
        <v>904.44444444444446</v>
      </c>
      <c r="G3257">
        <f t="shared" si="2444"/>
        <v>10682415.040000001</v>
      </c>
      <c r="H3257">
        <f t="shared" si="2445"/>
        <v>2967.3375111111113</v>
      </c>
      <c r="I3257">
        <f t="shared" si="2446"/>
        <v>1758.0993407999999</v>
      </c>
      <c r="J3257">
        <f t="shared" si="2447"/>
        <v>0.48836092800000003</v>
      </c>
      <c r="K3257">
        <f t="shared" si="2448"/>
        <v>3560804.8992647999</v>
      </c>
      <c r="L3257">
        <f t="shared" si="2449"/>
        <v>989.11247201799995</v>
      </c>
      <c r="M3257">
        <f t="shared" si="2450"/>
        <v>2.7299862647199999</v>
      </c>
      <c r="N3257">
        <f t="shared" si="2451"/>
        <v>1758.0993407999999</v>
      </c>
      <c r="O3257">
        <f t="shared" si="2452"/>
        <v>0.9044444444444445</v>
      </c>
      <c r="P3257">
        <f t="shared" si="2453"/>
        <v>5240024.0640000002</v>
      </c>
      <c r="Q3257">
        <f t="shared" si="2454"/>
        <v>1455.56224</v>
      </c>
      <c r="R3257">
        <f t="shared" si="2455"/>
        <v>17191680</v>
      </c>
      <c r="S3257">
        <f t="shared" si="2456"/>
        <v>4775.4666666666662</v>
      </c>
      <c r="T3257">
        <f t="shared" si="2457"/>
        <v>2829.3858559999999</v>
      </c>
      <c r="U3257">
        <f t="shared" si="2458"/>
        <v>0.78594051555555555</v>
      </c>
      <c r="V3257">
        <f t="shared" si="2459"/>
        <v>5730560</v>
      </c>
      <c r="W3257">
        <f t="shared" si="2460"/>
        <v>1591.8222222222221</v>
      </c>
      <c r="X3257">
        <f t="shared" si="2461"/>
        <v>4.2425679999999995</v>
      </c>
      <c r="Y3257">
        <f t="shared" si="2462"/>
        <v>2829.3858559999999</v>
      </c>
      <c r="Z3257">
        <f t="shared" si="2463"/>
        <v>2023.2461131</v>
      </c>
      <c r="AA3257">
        <f t="shared" si="2464"/>
        <v>2023.3082502</v>
      </c>
      <c r="AB3257">
        <f t="shared" si="2465"/>
        <v>2023.3703873000002</v>
      </c>
      <c r="AC3257">
        <f t="shared" si="2466"/>
        <v>2023.4325244000001</v>
      </c>
      <c r="AD3257">
        <f t="shared" si="2467"/>
        <v>2023.4946615000001</v>
      </c>
      <c r="AE3257">
        <f t="shared" si="2468"/>
        <v>2023.5567985999999</v>
      </c>
      <c r="AF3257">
        <f t="shared" si="2469"/>
        <v>2023.6189356999998</v>
      </c>
      <c r="AG3257">
        <f t="shared" si="2470"/>
        <v>2023.6810728</v>
      </c>
      <c r="AH3257">
        <f t="shared" si="2471"/>
        <v>2023.7432099</v>
      </c>
      <c r="AI3257">
        <f t="shared" si="2472"/>
        <v>5240.1849984</v>
      </c>
      <c r="AJ3257">
        <f t="shared" si="2473"/>
        <v>5240.3459327999999</v>
      </c>
      <c r="AK3257">
        <f t="shared" si="2474"/>
        <v>5240.5068672000007</v>
      </c>
      <c r="AL3257">
        <f t="shared" si="2475"/>
        <v>5240.6678016000005</v>
      </c>
      <c r="AM3257">
        <f t="shared" si="2476"/>
        <v>5240.8287360000004</v>
      </c>
      <c r="AN3257">
        <f t="shared" si="2477"/>
        <v>5240.9896704000003</v>
      </c>
      <c r="AO3257">
        <f t="shared" si="2478"/>
        <v>5241.1506048000001</v>
      </c>
      <c r="AP3257">
        <f t="shared" si="2479"/>
        <v>5241.3115392000009</v>
      </c>
      <c r="AQ3257">
        <f t="shared" si="2480"/>
        <v>5241.4724736000007</v>
      </c>
      <c r="AR3257" t="str">
        <f t="shared" si="2435"/>
        <v>kmh-3256-mph</v>
      </c>
      <c r="AS3257">
        <f t="shared" si="2438"/>
        <v>3255</v>
      </c>
      <c r="AT3257" t="str">
        <f t="shared" si="2436"/>
        <v>kmh-3255-mph</v>
      </c>
      <c r="AU3257">
        <f t="shared" si="2439"/>
        <v>3254</v>
      </c>
      <c r="AV3257" t="str">
        <f t="shared" si="2437"/>
        <v>kmh-3254-mph</v>
      </c>
    </row>
    <row r="3258" spans="1:48" x14ac:dyDescent="0.3">
      <c r="A3258">
        <v>3257</v>
      </c>
      <c r="B3258">
        <f t="shared" si="2434"/>
        <v>2023.805347</v>
      </c>
      <c r="C3258">
        <f t="shared" si="2440"/>
        <v>5241.6334080000006</v>
      </c>
      <c r="D3258">
        <f t="shared" si="2441"/>
        <v>0.90472222222222221</v>
      </c>
      <c r="E3258">
        <f t="shared" si="2442"/>
        <v>3257000</v>
      </c>
      <c r="F3258">
        <f t="shared" si="2443"/>
        <v>904.72222222222229</v>
      </c>
      <c r="G3258">
        <f t="shared" si="2444"/>
        <v>10685695.880000001</v>
      </c>
      <c r="H3258">
        <f t="shared" si="2445"/>
        <v>2968.2488555555556</v>
      </c>
      <c r="I3258">
        <f t="shared" si="2446"/>
        <v>1758.6392976</v>
      </c>
      <c r="J3258">
        <f t="shared" si="2447"/>
        <v>0.48851091600000007</v>
      </c>
      <c r="K3258">
        <f t="shared" si="2448"/>
        <v>3561898.5125631001</v>
      </c>
      <c r="L3258">
        <f t="shared" si="2449"/>
        <v>989.41625348974992</v>
      </c>
      <c r="M3258">
        <f t="shared" si="2450"/>
        <v>2.73082471259</v>
      </c>
      <c r="N3258">
        <f t="shared" si="2451"/>
        <v>1758.6392976</v>
      </c>
      <c r="O3258">
        <f t="shared" si="2452"/>
        <v>0.90472222222222221</v>
      </c>
      <c r="P3258">
        <f t="shared" si="2453"/>
        <v>5241633.4079999998</v>
      </c>
      <c r="Q3258">
        <f t="shared" si="2454"/>
        <v>1456.00928</v>
      </c>
      <c r="R3258">
        <f t="shared" si="2455"/>
        <v>17196960</v>
      </c>
      <c r="S3258">
        <f t="shared" si="2456"/>
        <v>4776.9333333333334</v>
      </c>
      <c r="T3258">
        <f t="shared" si="2457"/>
        <v>2830.2548320000001</v>
      </c>
      <c r="U3258">
        <f t="shared" si="2458"/>
        <v>0.78618189777777769</v>
      </c>
      <c r="V3258">
        <f t="shared" si="2459"/>
        <v>5732320</v>
      </c>
      <c r="W3258">
        <f t="shared" si="2460"/>
        <v>1592.3111111111111</v>
      </c>
      <c r="X3258">
        <f t="shared" si="2461"/>
        <v>4.2438709999999995</v>
      </c>
      <c r="Y3258">
        <f t="shared" si="2462"/>
        <v>2830.2548320000001</v>
      </c>
      <c r="Z3258">
        <f t="shared" si="2463"/>
        <v>2023.8674841</v>
      </c>
      <c r="AA3258">
        <f t="shared" si="2464"/>
        <v>2023.9296211999999</v>
      </c>
      <c r="AB3258">
        <f t="shared" si="2465"/>
        <v>2023.9917583000001</v>
      </c>
      <c r="AC3258">
        <f t="shared" si="2466"/>
        <v>2024.0538954000001</v>
      </c>
      <c r="AD3258">
        <f t="shared" si="2467"/>
        <v>2024.1160325000001</v>
      </c>
      <c r="AE3258">
        <f t="shared" si="2468"/>
        <v>2024.1781696</v>
      </c>
      <c r="AF3258">
        <f t="shared" si="2469"/>
        <v>2024.2403067</v>
      </c>
      <c r="AG3258">
        <f t="shared" si="2470"/>
        <v>2024.3024438000002</v>
      </c>
      <c r="AH3258">
        <f t="shared" si="2471"/>
        <v>2024.3645809000002</v>
      </c>
      <c r="AI3258">
        <f t="shared" si="2472"/>
        <v>5241.7943424000005</v>
      </c>
      <c r="AJ3258">
        <f t="shared" si="2473"/>
        <v>5241.9552768000003</v>
      </c>
      <c r="AK3258">
        <f t="shared" si="2474"/>
        <v>5242.1162112000011</v>
      </c>
      <c r="AL3258">
        <f t="shared" si="2475"/>
        <v>5242.2771456000009</v>
      </c>
      <c r="AM3258">
        <f t="shared" si="2476"/>
        <v>5242.4380799999999</v>
      </c>
      <c r="AN3258">
        <f t="shared" si="2477"/>
        <v>5242.5990143999998</v>
      </c>
      <c r="AO3258">
        <f t="shared" si="2478"/>
        <v>5242.7599487999996</v>
      </c>
      <c r="AP3258">
        <f t="shared" si="2479"/>
        <v>5242.9208832000004</v>
      </c>
      <c r="AQ3258">
        <f t="shared" si="2480"/>
        <v>5243.0818176000002</v>
      </c>
      <c r="AR3258" t="str">
        <f t="shared" si="2435"/>
        <v>kmh-3257-mph</v>
      </c>
      <c r="AS3258">
        <f t="shared" si="2438"/>
        <v>3256</v>
      </c>
      <c r="AT3258" t="str">
        <f t="shared" si="2436"/>
        <v>kmh-3256-mph</v>
      </c>
      <c r="AU3258">
        <f t="shared" si="2439"/>
        <v>3255</v>
      </c>
      <c r="AV3258" t="str">
        <f t="shared" si="2437"/>
        <v>kmh-3255-mph</v>
      </c>
    </row>
    <row r="3259" spans="1:48" x14ac:dyDescent="0.3">
      <c r="A3259">
        <v>3258</v>
      </c>
      <c r="B3259">
        <f t="shared" si="2434"/>
        <v>2024.4267179999999</v>
      </c>
      <c r="C3259">
        <f t="shared" si="2440"/>
        <v>5243.2427520000001</v>
      </c>
      <c r="D3259">
        <f t="shared" si="2441"/>
        <v>0.90500000000000003</v>
      </c>
      <c r="E3259">
        <f t="shared" si="2442"/>
        <v>3258000</v>
      </c>
      <c r="F3259">
        <f t="shared" si="2443"/>
        <v>905</v>
      </c>
      <c r="G3259">
        <f t="shared" si="2444"/>
        <v>10688976.720000001</v>
      </c>
      <c r="H3259">
        <f t="shared" si="2445"/>
        <v>2969.1602000000003</v>
      </c>
      <c r="I3259">
        <f t="shared" si="2446"/>
        <v>1759.1792544</v>
      </c>
      <c r="J3259">
        <f t="shared" si="2447"/>
        <v>0.48866090400000006</v>
      </c>
      <c r="K3259">
        <f t="shared" si="2448"/>
        <v>3562992.1258613998</v>
      </c>
      <c r="L3259">
        <f t="shared" si="2449"/>
        <v>989.72003496149989</v>
      </c>
      <c r="M3259">
        <f t="shared" si="2450"/>
        <v>2.7316631604599997</v>
      </c>
      <c r="N3259">
        <f t="shared" si="2451"/>
        <v>1759.1792544</v>
      </c>
      <c r="O3259">
        <f t="shared" si="2452"/>
        <v>0.90500000000000003</v>
      </c>
      <c r="P3259">
        <f t="shared" si="2453"/>
        <v>5243242.7520000003</v>
      </c>
      <c r="Q3259">
        <f t="shared" si="2454"/>
        <v>1456.45632</v>
      </c>
      <c r="R3259">
        <f t="shared" si="2455"/>
        <v>17202240</v>
      </c>
      <c r="S3259">
        <f t="shared" si="2456"/>
        <v>4778.3999999999996</v>
      </c>
      <c r="T3259">
        <f t="shared" si="2457"/>
        <v>2831.1238079999998</v>
      </c>
      <c r="U3259">
        <f t="shared" si="2458"/>
        <v>0.78642327999999995</v>
      </c>
      <c r="V3259">
        <f t="shared" si="2459"/>
        <v>5734080</v>
      </c>
      <c r="W3259">
        <f t="shared" si="2460"/>
        <v>1592.8</v>
      </c>
      <c r="X3259">
        <f t="shared" si="2461"/>
        <v>4.2451739999999996</v>
      </c>
      <c r="Y3259">
        <f t="shared" si="2462"/>
        <v>2831.1238079999998</v>
      </c>
      <c r="Z3259">
        <f t="shared" si="2463"/>
        <v>2024.4888550999999</v>
      </c>
      <c r="AA3259">
        <f t="shared" si="2464"/>
        <v>2024.5509921999999</v>
      </c>
      <c r="AB3259">
        <f t="shared" si="2465"/>
        <v>2024.6131293000001</v>
      </c>
      <c r="AC3259">
        <f t="shared" si="2466"/>
        <v>2024.6752664000001</v>
      </c>
      <c r="AD3259">
        <f t="shared" si="2467"/>
        <v>2024.7374035</v>
      </c>
      <c r="AE3259">
        <f t="shared" si="2468"/>
        <v>2024.7995406</v>
      </c>
      <c r="AF3259">
        <f t="shared" si="2469"/>
        <v>2024.8616777</v>
      </c>
      <c r="AG3259">
        <f t="shared" si="2470"/>
        <v>2024.9238148000002</v>
      </c>
      <c r="AH3259">
        <f t="shared" si="2471"/>
        <v>2024.9859519000001</v>
      </c>
      <c r="AI3259">
        <f t="shared" si="2472"/>
        <v>5243.4036864</v>
      </c>
      <c r="AJ3259">
        <f t="shared" si="2473"/>
        <v>5243.5646207999998</v>
      </c>
      <c r="AK3259">
        <f t="shared" si="2474"/>
        <v>5243.7255552000006</v>
      </c>
      <c r="AL3259">
        <f t="shared" si="2475"/>
        <v>5243.8864896000005</v>
      </c>
      <c r="AM3259">
        <f t="shared" si="2476"/>
        <v>5244.0474240000003</v>
      </c>
      <c r="AN3259">
        <f t="shared" si="2477"/>
        <v>5244.2083584000002</v>
      </c>
      <c r="AO3259">
        <f t="shared" si="2478"/>
        <v>5244.3692928</v>
      </c>
      <c r="AP3259">
        <f t="shared" si="2479"/>
        <v>5244.5302272000008</v>
      </c>
      <c r="AQ3259">
        <f t="shared" si="2480"/>
        <v>5244.6911616000007</v>
      </c>
      <c r="AR3259" t="str">
        <f t="shared" si="2435"/>
        <v>kmh-3258-mph</v>
      </c>
      <c r="AS3259">
        <f t="shared" si="2438"/>
        <v>3257</v>
      </c>
      <c r="AT3259" t="str">
        <f t="shared" si="2436"/>
        <v>kmh-3257-mph</v>
      </c>
      <c r="AU3259">
        <f t="shared" si="2439"/>
        <v>3256</v>
      </c>
      <c r="AV3259" t="str">
        <f t="shared" si="2437"/>
        <v>kmh-3256-mph</v>
      </c>
    </row>
    <row r="3260" spans="1:48" x14ac:dyDescent="0.3">
      <c r="A3260">
        <v>3259</v>
      </c>
      <c r="B3260">
        <f t="shared" si="2434"/>
        <v>2025.0480890000001</v>
      </c>
      <c r="C3260">
        <f t="shared" si="2440"/>
        <v>5244.8520960000005</v>
      </c>
      <c r="D3260">
        <f t="shared" si="2441"/>
        <v>0.90527777777777774</v>
      </c>
      <c r="E3260">
        <f t="shared" si="2442"/>
        <v>3259000</v>
      </c>
      <c r="F3260">
        <f t="shared" si="2443"/>
        <v>905.27777777777783</v>
      </c>
      <c r="G3260">
        <f t="shared" si="2444"/>
        <v>10692257.560000001</v>
      </c>
      <c r="H3260">
        <f t="shared" si="2445"/>
        <v>2970.0715444444445</v>
      </c>
      <c r="I3260">
        <f t="shared" si="2446"/>
        <v>1759.7192112</v>
      </c>
      <c r="J3260">
        <f t="shared" si="2447"/>
        <v>0.48881089200000005</v>
      </c>
      <c r="K3260">
        <f t="shared" si="2448"/>
        <v>3564085.7391597</v>
      </c>
      <c r="L3260">
        <f t="shared" si="2449"/>
        <v>990.02381643324998</v>
      </c>
      <c r="M3260">
        <f t="shared" si="2450"/>
        <v>2.7325016083299998</v>
      </c>
      <c r="N3260">
        <f t="shared" si="2451"/>
        <v>1759.7192112</v>
      </c>
      <c r="O3260">
        <f t="shared" si="2452"/>
        <v>0.90527777777777774</v>
      </c>
      <c r="P3260">
        <f t="shared" si="2453"/>
        <v>5244852.0959999999</v>
      </c>
      <c r="Q3260">
        <f t="shared" si="2454"/>
        <v>1456.90336</v>
      </c>
      <c r="R3260">
        <f t="shared" si="2455"/>
        <v>17207520</v>
      </c>
      <c r="S3260">
        <f t="shared" si="2456"/>
        <v>4779.8666666666659</v>
      </c>
      <c r="T3260">
        <f t="shared" si="2457"/>
        <v>2831.992784</v>
      </c>
      <c r="U3260">
        <f t="shared" si="2458"/>
        <v>0.7866646622222222</v>
      </c>
      <c r="V3260">
        <f t="shared" si="2459"/>
        <v>5735840</v>
      </c>
      <c r="W3260">
        <f t="shared" si="2460"/>
        <v>1593.2888888888888</v>
      </c>
      <c r="X3260">
        <f t="shared" si="2461"/>
        <v>4.2464769999999996</v>
      </c>
      <c r="Y3260">
        <f t="shared" si="2462"/>
        <v>2831.992784</v>
      </c>
      <c r="Z3260">
        <f t="shared" si="2463"/>
        <v>2025.1102260999999</v>
      </c>
      <c r="AA3260">
        <f t="shared" si="2464"/>
        <v>2025.1723631999998</v>
      </c>
      <c r="AB3260">
        <f t="shared" si="2465"/>
        <v>2025.2345003</v>
      </c>
      <c r="AC3260">
        <f t="shared" si="2466"/>
        <v>2025.2966374</v>
      </c>
      <c r="AD3260">
        <f t="shared" si="2467"/>
        <v>2025.3587745</v>
      </c>
      <c r="AE3260">
        <f t="shared" si="2468"/>
        <v>2025.4209116</v>
      </c>
      <c r="AF3260">
        <f t="shared" si="2469"/>
        <v>2025.4830486999999</v>
      </c>
      <c r="AG3260">
        <f t="shared" si="2470"/>
        <v>2025.5451858000001</v>
      </c>
      <c r="AH3260">
        <f t="shared" si="2471"/>
        <v>2025.6073229000001</v>
      </c>
      <c r="AI3260">
        <f t="shared" si="2472"/>
        <v>5245.0130304000004</v>
      </c>
      <c r="AJ3260">
        <f t="shared" si="2473"/>
        <v>5245.1739648000002</v>
      </c>
      <c r="AK3260">
        <f t="shared" si="2474"/>
        <v>5245.334899200001</v>
      </c>
      <c r="AL3260">
        <f t="shared" si="2475"/>
        <v>5245.4958336000009</v>
      </c>
      <c r="AM3260">
        <f t="shared" si="2476"/>
        <v>5245.6567680000007</v>
      </c>
      <c r="AN3260">
        <f t="shared" si="2477"/>
        <v>5245.8177024000006</v>
      </c>
      <c r="AO3260">
        <f t="shared" si="2478"/>
        <v>5245.9786368000005</v>
      </c>
      <c r="AP3260">
        <f t="shared" si="2479"/>
        <v>5246.1395712000003</v>
      </c>
      <c r="AQ3260">
        <f t="shared" si="2480"/>
        <v>5246.3005056000002</v>
      </c>
      <c r="AR3260" t="str">
        <f t="shared" si="2435"/>
        <v>kmh-3259-mph</v>
      </c>
      <c r="AS3260">
        <f t="shared" si="2438"/>
        <v>3258</v>
      </c>
      <c r="AT3260" t="str">
        <f t="shared" si="2436"/>
        <v>kmh-3258-mph</v>
      </c>
      <c r="AU3260">
        <f t="shared" si="2439"/>
        <v>3257</v>
      </c>
      <c r="AV3260" t="str">
        <f t="shared" si="2437"/>
        <v>kmh-3257-mph</v>
      </c>
    </row>
    <row r="3261" spans="1:48" x14ac:dyDescent="0.3">
      <c r="A3261">
        <v>3260</v>
      </c>
      <c r="B3261">
        <f t="shared" si="2434"/>
        <v>2025.6694600000001</v>
      </c>
      <c r="C3261">
        <f t="shared" si="2440"/>
        <v>5246.46144</v>
      </c>
      <c r="D3261">
        <f t="shared" si="2441"/>
        <v>0.90555555555555556</v>
      </c>
      <c r="E3261">
        <f t="shared" si="2442"/>
        <v>3260000</v>
      </c>
      <c r="F3261">
        <f t="shared" si="2443"/>
        <v>905.55555555555554</v>
      </c>
      <c r="G3261">
        <f t="shared" si="2444"/>
        <v>10695538.4</v>
      </c>
      <c r="H3261">
        <f t="shared" si="2445"/>
        <v>2970.9828888888892</v>
      </c>
      <c r="I3261">
        <f t="shared" si="2446"/>
        <v>1760.259168</v>
      </c>
      <c r="J3261">
        <f t="shared" si="2447"/>
        <v>0.48896088000000004</v>
      </c>
      <c r="K3261">
        <f t="shared" si="2448"/>
        <v>3565179.3524580002</v>
      </c>
      <c r="L3261">
        <f t="shared" si="2449"/>
        <v>990.32759790499995</v>
      </c>
      <c r="M3261">
        <f t="shared" si="2450"/>
        <v>2.7333400561999999</v>
      </c>
      <c r="N3261">
        <f t="shared" si="2451"/>
        <v>1760.259168</v>
      </c>
      <c r="O3261">
        <f t="shared" si="2452"/>
        <v>0.90555555555555556</v>
      </c>
      <c r="P3261">
        <f t="shared" si="2453"/>
        <v>5246461.4400000004</v>
      </c>
      <c r="Q3261">
        <f t="shared" si="2454"/>
        <v>1457.3504</v>
      </c>
      <c r="R3261">
        <f t="shared" si="2455"/>
        <v>17212800</v>
      </c>
      <c r="S3261">
        <f t="shared" si="2456"/>
        <v>4781.333333333333</v>
      </c>
      <c r="T3261">
        <f t="shared" si="2457"/>
        <v>2832.8617599999998</v>
      </c>
      <c r="U3261">
        <f t="shared" si="2458"/>
        <v>0.78690604444444434</v>
      </c>
      <c r="V3261">
        <f t="shared" si="2459"/>
        <v>5737600</v>
      </c>
      <c r="W3261">
        <f t="shared" si="2460"/>
        <v>1593.7777777777778</v>
      </c>
      <c r="X3261">
        <f t="shared" si="2461"/>
        <v>4.2477799999999997</v>
      </c>
      <c r="Y3261">
        <f t="shared" si="2462"/>
        <v>2832.8617599999998</v>
      </c>
      <c r="Z3261">
        <f t="shared" si="2463"/>
        <v>2025.7315971</v>
      </c>
      <c r="AA3261">
        <f t="shared" si="2464"/>
        <v>2025.7937342</v>
      </c>
      <c r="AB3261">
        <f t="shared" si="2465"/>
        <v>2025.8558713000002</v>
      </c>
      <c r="AC3261">
        <f t="shared" si="2466"/>
        <v>2025.9180084000002</v>
      </c>
      <c r="AD3261">
        <f t="shared" si="2467"/>
        <v>2025.9801454999999</v>
      </c>
      <c r="AE3261">
        <f t="shared" si="2468"/>
        <v>2026.0422825999999</v>
      </c>
      <c r="AF3261">
        <f t="shared" si="2469"/>
        <v>2026.1044196999999</v>
      </c>
      <c r="AG3261">
        <f t="shared" si="2470"/>
        <v>2026.1665568000001</v>
      </c>
      <c r="AH3261">
        <f t="shared" si="2471"/>
        <v>2026.2286939000001</v>
      </c>
      <c r="AI3261">
        <f t="shared" si="2472"/>
        <v>5246.6223743999999</v>
      </c>
      <c r="AJ3261">
        <f t="shared" si="2473"/>
        <v>5246.7833087999998</v>
      </c>
      <c r="AK3261">
        <f t="shared" si="2474"/>
        <v>5246.9442432000005</v>
      </c>
      <c r="AL3261">
        <f t="shared" si="2475"/>
        <v>5247.1051776000004</v>
      </c>
      <c r="AM3261">
        <f t="shared" si="2476"/>
        <v>5247.2661120000002</v>
      </c>
      <c r="AN3261">
        <f t="shared" si="2477"/>
        <v>5247.4270464000001</v>
      </c>
      <c r="AO3261">
        <f t="shared" si="2478"/>
        <v>5247.5879808</v>
      </c>
      <c r="AP3261">
        <f t="shared" si="2479"/>
        <v>5247.7489152000007</v>
      </c>
      <c r="AQ3261">
        <f t="shared" si="2480"/>
        <v>5247.9098496000006</v>
      </c>
      <c r="AR3261" t="str">
        <f t="shared" si="2435"/>
        <v>kmh-3260-mph</v>
      </c>
      <c r="AS3261">
        <f t="shared" si="2438"/>
        <v>3259</v>
      </c>
      <c r="AT3261" t="str">
        <f t="shared" si="2436"/>
        <v>kmh-3259-mph</v>
      </c>
      <c r="AU3261">
        <f t="shared" si="2439"/>
        <v>3258</v>
      </c>
      <c r="AV3261" t="str">
        <f t="shared" si="2437"/>
        <v>kmh-3258-mph</v>
      </c>
    </row>
    <row r="3262" spans="1:48" x14ac:dyDescent="0.3">
      <c r="A3262">
        <v>3261</v>
      </c>
      <c r="B3262">
        <f t="shared" si="2434"/>
        <v>2026.290831</v>
      </c>
      <c r="C3262">
        <f t="shared" si="2440"/>
        <v>5248.0707840000005</v>
      </c>
      <c r="D3262">
        <f t="shared" si="2441"/>
        <v>0.90583333333333338</v>
      </c>
      <c r="E3262">
        <f t="shared" si="2442"/>
        <v>3261000</v>
      </c>
      <c r="F3262">
        <f t="shared" si="2443"/>
        <v>905.83333333333337</v>
      </c>
      <c r="G3262">
        <f t="shared" si="2444"/>
        <v>10698819.24</v>
      </c>
      <c r="H3262">
        <f t="shared" si="2445"/>
        <v>2971.8942333333334</v>
      </c>
      <c r="I3262">
        <f t="shared" si="2446"/>
        <v>1760.7991248000001</v>
      </c>
      <c r="J3262">
        <f t="shared" si="2447"/>
        <v>0.48911086800000003</v>
      </c>
      <c r="K3262">
        <f t="shared" si="2448"/>
        <v>3566272.9657562999</v>
      </c>
      <c r="L3262">
        <f t="shared" si="2449"/>
        <v>990.63137937674992</v>
      </c>
      <c r="M3262">
        <f t="shared" si="2450"/>
        <v>2.73417850407</v>
      </c>
      <c r="N3262">
        <f t="shared" si="2451"/>
        <v>1760.7991248000001</v>
      </c>
      <c r="O3262">
        <f t="shared" si="2452"/>
        <v>0.90583333333333338</v>
      </c>
      <c r="P3262">
        <f t="shared" si="2453"/>
        <v>5248070.784</v>
      </c>
      <c r="Q3262">
        <f t="shared" si="2454"/>
        <v>1457.7974400000001</v>
      </c>
      <c r="R3262">
        <f t="shared" si="2455"/>
        <v>17218080</v>
      </c>
      <c r="S3262">
        <f t="shared" si="2456"/>
        <v>4782.7999999999993</v>
      </c>
      <c r="T3262">
        <f t="shared" si="2457"/>
        <v>2833.730736</v>
      </c>
      <c r="U3262">
        <f t="shared" si="2458"/>
        <v>0.78714742666666659</v>
      </c>
      <c r="V3262">
        <f t="shared" si="2459"/>
        <v>5739360</v>
      </c>
      <c r="W3262">
        <f t="shared" si="2460"/>
        <v>1594.2666666666667</v>
      </c>
      <c r="X3262">
        <f t="shared" si="2461"/>
        <v>4.2490829999999997</v>
      </c>
      <c r="Y3262">
        <f t="shared" si="2462"/>
        <v>2833.730736</v>
      </c>
      <c r="Z3262">
        <f t="shared" si="2463"/>
        <v>2026.3529681</v>
      </c>
      <c r="AA3262">
        <f t="shared" si="2464"/>
        <v>2026.4151052</v>
      </c>
      <c r="AB3262">
        <f t="shared" si="2465"/>
        <v>2026.4772423000002</v>
      </c>
      <c r="AC3262">
        <f t="shared" si="2466"/>
        <v>2026.5393794000001</v>
      </c>
      <c r="AD3262">
        <f t="shared" si="2467"/>
        <v>2026.6015165000001</v>
      </c>
      <c r="AE3262">
        <f t="shared" si="2468"/>
        <v>2026.6636535999999</v>
      </c>
      <c r="AF3262">
        <f t="shared" si="2469"/>
        <v>2026.7257906999998</v>
      </c>
      <c r="AG3262">
        <f t="shared" si="2470"/>
        <v>2026.7879278</v>
      </c>
      <c r="AH3262">
        <f t="shared" si="2471"/>
        <v>2026.8500649</v>
      </c>
      <c r="AI3262">
        <f t="shared" si="2472"/>
        <v>5248.2317184000003</v>
      </c>
      <c r="AJ3262">
        <f t="shared" si="2473"/>
        <v>5248.3926528000002</v>
      </c>
      <c r="AK3262">
        <f t="shared" si="2474"/>
        <v>5248.5535872000009</v>
      </c>
      <c r="AL3262">
        <f t="shared" si="2475"/>
        <v>5248.7145216000008</v>
      </c>
      <c r="AM3262">
        <f t="shared" si="2476"/>
        <v>5248.8754560000007</v>
      </c>
      <c r="AN3262">
        <f t="shared" si="2477"/>
        <v>5249.0363904000005</v>
      </c>
      <c r="AO3262">
        <f t="shared" si="2478"/>
        <v>5249.1973248000004</v>
      </c>
      <c r="AP3262">
        <f t="shared" si="2479"/>
        <v>5249.3582592000002</v>
      </c>
      <c r="AQ3262">
        <f t="shared" si="2480"/>
        <v>5249.5191936000001</v>
      </c>
      <c r="AR3262" t="str">
        <f t="shared" si="2435"/>
        <v>kmh-3261-mph</v>
      </c>
      <c r="AS3262">
        <f t="shared" si="2438"/>
        <v>3260</v>
      </c>
      <c r="AT3262" t="str">
        <f t="shared" si="2436"/>
        <v>kmh-3260-mph</v>
      </c>
      <c r="AU3262">
        <f t="shared" si="2439"/>
        <v>3259</v>
      </c>
      <c r="AV3262" t="str">
        <f t="shared" si="2437"/>
        <v>kmh-3259-mph</v>
      </c>
    </row>
    <row r="3263" spans="1:48" x14ac:dyDescent="0.3">
      <c r="A3263">
        <v>3262</v>
      </c>
      <c r="B3263">
        <f t="shared" si="2434"/>
        <v>2026.912202</v>
      </c>
      <c r="C3263">
        <f t="shared" si="2440"/>
        <v>5249.680128</v>
      </c>
      <c r="D3263">
        <f t="shared" si="2441"/>
        <v>0.90611111111111109</v>
      </c>
      <c r="E3263">
        <f t="shared" si="2442"/>
        <v>3262000</v>
      </c>
      <c r="F3263">
        <f t="shared" si="2443"/>
        <v>906.1111111111112</v>
      </c>
      <c r="G3263">
        <f t="shared" si="2444"/>
        <v>10702100.08</v>
      </c>
      <c r="H3263">
        <f t="shared" si="2445"/>
        <v>2972.8055777777781</v>
      </c>
      <c r="I3263">
        <f t="shared" si="2446"/>
        <v>1761.3390816000001</v>
      </c>
      <c r="J3263">
        <f t="shared" si="2447"/>
        <v>0.48926085600000002</v>
      </c>
      <c r="K3263">
        <f t="shared" si="2448"/>
        <v>3567366.5790546001</v>
      </c>
      <c r="L3263">
        <f t="shared" si="2449"/>
        <v>990.93516084849989</v>
      </c>
      <c r="M3263">
        <f t="shared" si="2450"/>
        <v>2.7350169519400001</v>
      </c>
      <c r="N3263">
        <f t="shared" si="2451"/>
        <v>1761.3390816000001</v>
      </c>
      <c r="O3263">
        <f t="shared" si="2452"/>
        <v>0.90611111111111109</v>
      </c>
      <c r="P3263">
        <f t="shared" si="2453"/>
        <v>5249680.1280000005</v>
      </c>
      <c r="Q3263">
        <f t="shared" si="2454"/>
        <v>1458.2444800000001</v>
      </c>
      <c r="R3263">
        <f t="shared" si="2455"/>
        <v>17223360</v>
      </c>
      <c r="S3263">
        <f t="shared" si="2456"/>
        <v>4784.2666666666664</v>
      </c>
      <c r="T3263">
        <f t="shared" si="2457"/>
        <v>2834.5997119999997</v>
      </c>
      <c r="U3263">
        <f t="shared" si="2458"/>
        <v>0.78738880888888885</v>
      </c>
      <c r="V3263">
        <f t="shared" si="2459"/>
        <v>5741120</v>
      </c>
      <c r="W3263">
        <f t="shared" si="2460"/>
        <v>1594.7555555555555</v>
      </c>
      <c r="X3263">
        <f t="shared" si="2461"/>
        <v>4.2503859999999998</v>
      </c>
      <c r="Y3263">
        <f t="shared" si="2462"/>
        <v>2834.5997119999997</v>
      </c>
      <c r="Z3263">
        <f t="shared" si="2463"/>
        <v>2026.9743391</v>
      </c>
      <c r="AA3263">
        <f t="shared" si="2464"/>
        <v>2027.0364761999999</v>
      </c>
      <c r="AB3263">
        <f t="shared" si="2465"/>
        <v>2027.0986133000001</v>
      </c>
      <c r="AC3263">
        <f t="shared" si="2466"/>
        <v>2027.1607504000001</v>
      </c>
      <c r="AD3263">
        <f t="shared" si="2467"/>
        <v>2027.2228875000001</v>
      </c>
      <c r="AE3263">
        <f t="shared" si="2468"/>
        <v>2027.2850246</v>
      </c>
      <c r="AF3263">
        <f t="shared" si="2469"/>
        <v>2027.3471617</v>
      </c>
      <c r="AG3263">
        <f t="shared" si="2470"/>
        <v>2027.4092988000002</v>
      </c>
      <c r="AH3263">
        <f t="shared" si="2471"/>
        <v>2027.4714359000002</v>
      </c>
      <c r="AI3263">
        <f t="shared" si="2472"/>
        <v>5249.8410623999998</v>
      </c>
      <c r="AJ3263">
        <f t="shared" si="2473"/>
        <v>5250.0019967999997</v>
      </c>
      <c r="AK3263">
        <f t="shared" si="2474"/>
        <v>5250.1629312000005</v>
      </c>
      <c r="AL3263">
        <f t="shared" si="2475"/>
        <v>5250.3238656000003</v>
      </c>
      <c r="AM3263">
        <f t="shared" si="2476"/>
        <v>5250.4848000000002</v>
      </c>
      <c r="AN3263">
        <f t="shared" si="2477"/>
        <v>5250.6457344</v>
      </c>
      <c r="AO3263">
        <f t="shared" si="2478"/>
        <v>5250.8066687999999</v>
      </c>
      <c r="AP3263">
        <f t="shared" si="2479"/>
        <v>5250.9676032000007</v>
      </c>
      <c r="AQ3263">
        <f t="shared" si="2480"/>
        <v>5251.1285376000005</v>
      </c>
      <c r="AR3263" t="str">
        <f t="shared" si="2435"/>
        <v>kmh-3262-mph</v>
      </c>
      <c r="AS3263">
        <f t="shared" si="2438"/>
        <v>3261</v>
      </c>
      <c r="AT3263" t="str">
        <f t="shared" si="2436"/>
        <v>kmh-3261-mph</v>
      </c>
      <c r="AU3263">
        <f t="shared" si="2439"/>
        <v>3260</v>
      </c>
      <c r="AV3263" t="str">
        <f t="shared" si="2437"/>
        <v>kmh-3260-mph</v>
      </c>
    </row>
    <row r="3264" spans="1:48" x14ac:dyDescent="0.3">
      <c r="A3264">
        <v>3263</v>
      </c>
      <c r="B3264">
        <f t="shared" si="2434"/>
        <v>2027.5335729999999</v>
      </c>
      <c r="C3264">
        <f t="shared" si="2440"/>
        <v>5251.2894720000004</v>
      </c>
      <c r="D3264">
        <f t="shared" si="2441"/>
        <v>0.90638888888888891</v>
      </c>
      <c r="E3264">
        <f t="shared" si="2442"/>
        <v>3263000</v>
      </c>
      <c r="F3264">
        <f t="shared" si="2443"/>
        <v>906.38888888888891</v>
      </c>
      <c r="G3264">
        <f t="shared" si="2444"/>
        <v>10705380.92</v>
      </c>
      <c r="H3264">
        <f t="shared" si="2445"/>
        <v>2973.7169222222224</v>
      </c>
      <c r="I3264">
        <f t="shared" si="2446"/>
        <v>1761.8790384000001</v>
      </c>
      <c r="J3264">
        <f t="shared" si="2447"/>
        <v>0.48941084400000007</v>
      </c>
      <c r="K3264">
        <f t="shared" si="2448"/>
        <v>3568460.1923528998</v>
      </c>
      <c r="L3264">
        <f t="shared" si="2449"/>
        <v>991.23894232024998</v>
      </c>
      <c r="M3264">
        <f t="shared" si="2450"/>
        <v>2.7358553998099997</v>
      </c>
      <c r="N3264">
        <f t="shared" si="2451"/>
        <v>1761.8790384000001</v>
      </c>
      <c r="O3264">
        <f t="shared" si="2452"/>
        <v>0.90638888888888891</v>
      </c>
      <c r="P3264">
        <f t="shared" si="2453"/>
        <v>5251289.4720000001</v>
      </c>
      <c r="Q3264">
        <f t="shared" si="2454"/>
        <v>1458.6915200000001</v>
      </c>
      <c r="R3264">
        <f t="shared" si="2455"/>
        <v>17228640</v>
      </c>
      <c r="S3264">
        <f t="shared" si="2456"/>
        <v>4785.7333333333327</v>
      </c>
      <c r="T3264">
        <f t="shared" si="2457"/>
        <v>2835.4686879999999</v>
      </c>
      <c r="U3264">
        <f t="shared" si="2458"/>
        <v>0.7876301911111111</v>
      </c>
      <c r="V3264">
        <f t="shared" si="2459"/>
        <v>5742880</v>
      </c>
      <c r="W3264">
        <f t="shared" si="2460"/>
        <v>1595.2444444444443</v>
      </c>
      <c r="X3264">
        <f t="shared" si="2461"/>
        <v>4.2516889999999998</v>
      </c>
      <c r="Y3264">
        <f t="shared" si="2462"/>
        <v>2835.4686879999999</v>
      </c>
      <c r="Z3264">
        <f t="shared" si="2463"/>
        <v>2027.5957100999999</v>
      </c>
      <c r="AA3264">
        <f t="shared" si="2464"/>
        <v>2027.6578471999999</v>
      </c>
      <c r="AB3264">
        <f t="shared" si="2465"/>
        <v>2027.7199843000001</v>
      </c>
      <c r="AC3264">
        <f t="shared" si="2466"/>
        <v>2027.7821214000001</v>
      </c>
      <c r="AD3264">
        <f t="shared" si="2467"/>
        <v>2027.8442585</v>
      </c>
      <c r="AE3264">
        <f t="shared" si="2468"/>
        <v>2027.9063956</v>
      </c>
      <c r="AF3264">
        <f t="shared" si="2469"/>
        <v>2027.9685327</v>
      </c>
      <c r="AG3264">
        <f t="shared" si="2470"/>
        <v>2028.0306698000002</v>
      </c>
      <c r="AH3264">
        <f t="shared" si="2471"/>
        <v>2028.0928069000001</v>
      </c>
      <c r="AI3264">
        <f t="shared" si="2472"/>
        <v>5251.4504064000002</v>
      </c>
      <c r="AJ3264">
        <f t="shared" si="2473"/>
        <v>5251.6113408000001</v>
      </c>
      <c r="AK3264">
        <f t="shared" si="2474"/>
        <v>5251.7722752000009</v>
      </c>
      <c r="AL3264">
        <f t="shared" si="2475"/>
        <v>5251.9332096000007</v>
      </c>
      <c r="AM3264">
        <f t="shared" si="2476"/>
        <v>5252.0941440000006</v>
      </c>
      <c r="AN3264">
        <f t="shared" si="2477"/>
        <v>5252.2550784000005</v>
      </c>
      <c r="AO3264">
        <f t="shared" si="2478"/>
        <v>5252.4160128000003</v>
      </c>
      <c r="AP3264">
        <f t="shared" si="2479"/>
        <v>5252.5769472000011</v>
      </c>
      <c r="AQ3264">
        <f t="shared" si="2480"/>
        <v>5252.7378816000009</v>
      </c>
      <c r="AR3264" t="str">
        <f t="shared" si="2435"/>
        <v>kmh-3263-mph</v>
      </c>
      <c r="AS3264">
        <f t="shared" si="2438"/>
        <v>3262</v>
      </c>
      <c r="AT3264" t="str">
        <f t="shared" si="2436"/>
        <v>kmh-3262-mph</v>
      </c>
      <c r="AU3264">
        <f t="shared" si="2439"/>
        <v>3261</v>
      </c>
      <c r="AV3264" t="str">
        <f t="shared" si="2437"/>
        <v>kmh-3261-mph</v>
      </c>
    </row>
    <row r="3265" spans="1:48" x14ac:dyDescent="0.3">
      <c r="A3265">
        <v>3264</v>
      </c>
      <c r="B3265">
        <f t="shared" si="2434"/>
        <v>2028.1549440000001</v>
      </c>
      <c r="C3265">
        <f t="shared" si="2440"/>
        <v>5252.8988160000008</v>
      </c>
      <c r="D3265">
        <f t="shared" si="2441"/>
        <v>0.90666666666666662</v>
      </c>
      <c r="E3265">
        <f t="shared" si="2442"/>
        <v>3264000</v>
      </c>
      <c r="F3265">
        <f t="shared" si="2443"/>
        <v>906.66666666666674</v>
      </c>
      <c r="G3265">
        <f t="shared" si="2444"/>
        <v>10708661.76</v>
      </c>
      <c r="H3265">
        <f t="shared" si="2445"/>
        <v>2974.6282666666671</v>
      </c>
      <c r="I3265">
        <f t="shared" si="2446"/>
        <v>1762.4189952000002</v>
      </c>
      <c r="J3265">
        <f t="shared" si="2447"/>
        <v>0.48956083200000006</v>
      </c>
      <c r="K3265">
        <f t="shared" si="2448"/>
        <v>3569553.8056512</v>
      </c>
      <c r="L3265">
        <f t="shared" si="2449"/>
        <v>991.54272379199995</v>
      </c>
      <c r="M3265">
        <f t="shared" si="2450"/>
        <v>2.7366938476799998</v>
      </c>
      <c r="N3265">
        <f t="shared" si="2451"/>
        <v>1762.4189952000002</v>
      </c>
      <c r="O3265">
        <f t="shared" si="2452"/>
        <v>0.90666666666666662</v>
      </c>
      <c r="P3265">
        <f t="shared" si="2453"/>
        <v>5252898.8160000006</v>
      </c>
      <c r="Q3265">
        <f t="shared" si="2454"/>
        <v>1459.1385599999999</v>
      </c>
      <c r="R3265">
        <f t="shared" si="2455"/>
        <v>17233920</v>
      </c>
      <c r="S3265">
        <f t="shared" si="2456"/>
        <v>4787.2</v>
      </c>
      <c r="T3265">
        <f t="shared" si="2457"/>
        <v>2836.3376639999997</v>
      </c>
      <c r="U3265">
        <f t="shared" si="2458"/>
        <v>0.78787157333333324</v>
      </c>
      <c r="V3265">
        <f t="shared" si="2459"/>
        <v>5744640</v>
      </c>
      <c r="W3265">
        <f t="shared" si="2460"/>
        <v>1595.7333333333333</v>
      </c>
      <c r="X3265">
        <f t="shared" si="2461"/>
        <v>4.2529919999999999</v>
      </c>
      <c r="Y3265">
        <f t="shared" si="2462"/>
        <v>2836.3376639999997</v>
      </c>
      <c r="Z3265">
        <f t="shared" si="2463"/>
        <v>2028.2170810999999</v>
      </c>
      <c r="AA3265">
        <f t="shared" si="2464"/>
        <v>2028.2792181999998</v>
      </c>
      <c r="AB3265">
        <f t="shared" si="2465"/>
        <v>2028.3413553</v>
      </c>
      <c r="AC3265">
        <f t="shared" si="2466"/>
        <v>2028.4034924</v>
      </c>
      <c r="AD3265">
        <f t="shared" si="2467"/>
        <v>2028.4656295</v>
      </c>
      <c r="AE3265">
        <f t="shared" si="2468"/>
        <v>2028.5277665999999</v>
      </c>
      <c r="AF3265">
        <f t="shared" si="2469"/>
        <v>2028.5899036999999</v>
      </c>
      <c r="AG3265">
        <f t="shared" si="2470"/>
        <v>2028.6520408000001</v>
      </c>
      <c r="AH3265">
        <f t="shared" si="2471"/>
        <v>2028.7141779000001</v>
      </c>
      <c r="AI3265">
        <f t="shared" si="2472"/>
        <v>5253.0597503999998</v>
      </c>
      <c r="AJ3265">
        <f t="shared" si="2473"/>
        <v>5253.2206847999996</v>
      </c>
      <c r="AK3265">
        <f t="shared" si="2474"/>
        <v>5253.3816192000004</v>
      </c>
      <c r="AL3265">
        <f t="shared" si="2475"/>
        <v>5253.5425536000002</v>
      </c>
      <c r="AM3265">
        <f t="shared" si="2476"/>
        <v>5253.7034880000001</v>
      </c>
      <c r="AN3265">
        <f t="shared" si="2477"/>
        <v>5253.8644224</v>
      </c>
      <c r="AO3265">
        <f t="shared" si="2478"/>
        <v>5254.0253567999998</v>
      </c>
      <c r="AP3265">
        <f t="shared" si="2479"/>
        <v>5254.1862912000006</v>
      </c>
      <c r="AQ3265">
        <f t="shared" si="2480"/>
        <v>5254.3472256000005</v>
      </c>
      <c r="AR3265" t="str">
        <f t="shared" si="2435"/>
        <v>kmh-3264-mph</v>
      </c>
      <c r="AS3265">
        <f t="shared" si="2438"/>
        <v>3263</v>
      </c>
      <c r="AT3265" t="str">
        <f t="shared" si="2436"/>
        <v>kmh-3263-mph</v>
      </c>
      <c r="AU3265">
        <f t="shared" si="2439"/>
        <v>3262</v>
      </c>
      <c r="AV3265" t="str">
        <f t="shared" si="2437"/>
        <v>kmh-3262-mph</v>
      </c>
    </row>
    <row r="3266" spans="1:48" x14ac:dyDescent="0.3">
      <c r="A3266">
        <v>3265</v>
      </c>
      <c r="B3266">
        <f t="shared" si="2434"/>
        <v>2028.7763150000001</v>
      </c>
      <c r="C3266">
        <f t="shared" si="2440"/>
        <v>5254.5081600000003</v>
      </c>
      <c r="D3266">
        <f t="shared" si="2441"/>
        <v>0.90694444444444444</v>
      </c>
      <c r="E3266">
        <f t="shared" si="2442"/>
        <v>3265000</v>
      </c>
      <c r="F3266">
        <f t="shared" si="2443"/>
        <v>906.94444444444446</v>
      </c>
      <c r="G3266">
        <f t="shared" si="2444"/>
        <v>10711942.6</v>
      </c>
      <c r="H3266">
        <f t="shared" si="2445"/>
        <v>2975.5396111111113</v>
      </c>
      <c r="I3266">
        <f t="shared" si="2446"/>
        <v>1762.958952</v>
      </c>
      <c r="J3266">
        <f t="shared" si="2447"/>
        <v>0.48971082000000005</v>
      </c>
      <c r="K3266">
        <f t="shared" si="2448"/>
        <v>3570647.4189495002</v>
      </c>
      <c r="L3266">
        <f t="shared" si="2449"/>
        <v>991.84650526374992</v>
      </c>
      <c r="M3266">
        <f t="shared" si="2450"/>
        <v>2.7375322955499999</v>
      </c>
      <c r="N3266">
        <f t="shared" si="2451"/>
        <v>1762.958952</v>
      </c>
      <c r="O3266">
        <f t="shared" si="2452"/>
        <v>0.90694444444444444</v>
      </c>
      <c r="P3266">
        <f t="shared" si="2453"/>
        <v>5254508.16</v>
      </c>
      <c r="Q3266">
        <f t="shared" si="2454"/>
        <v>1459.5855999999999</v>
      </c>
      <c r="R3266">
        <f t="shared" si="2455"/>
        <v>17239200</v>
      </c>
      <c r="S3266">
        <f t="shared" si="2456"/>
        <v>4788.6666666666661</v>
      </c>
      <c r="T3266">
        <f t="shared" si="2457"/>
        <v>2837.2066399999999</v>
      </c>
      <c r="U3266">
        <f t="shared" si="2458"/>
        <v>0.78811295555555549</v>
      </c>
      <c r="V3266">
        <f t="shared" si="2459"/>
        <v>5746400</v>
      </c>
      <c r="W3266">
        <f t="shared" si="2460"/>
        <v>1596.2222222222222</v>
      </c>
      <c r="X3266">
        <f t="shared" si="2461"/>
        <v>4.2542949999999999</v>
      </c>
      <c r="Y3266">
        <f t="shared" si="2462"/>
        <v>2837.2066399999999</v>
      </c>
      <c r="Z3266">
        <f t="shared" si="2463"/>
        <v>2028.8384521</v>
      </c>
      <c r="AA3266">
        <f t="shared" si="2464"/>
        <v>2028.9005892</v>
      </c>
      <c r="AB3266">
        <f t="shared" si="2465"/>
        <v>2028.9627263000002</v>
      </c>
      <c r="AC3266">
        <f t="shared" si="2466"/>
        <v>2029.0248634000002</v>
      </c>
      <c r="AD3266">
        <f t="shared" si="2467"/>
        <v>2029.0870004999999</v>
      </c>
      <c r="AE3266">
        <f t="shared" si="2468"/>
        <v>2029.1491375999999</v>
      </c>
      <c r="AF3266">
        <f t="shared" si="2469"/>
        <v>2029.2112746999999</v>
      </c>
      <c r="AG3266">
        <f t="shared" si="2470"/>
        <v>2029.2734118000001</v>
      </c>
      <c r="AH3266">
        <f t="shared" si="2471"/>
        <v>2029.3355489</v>
      </c>
      <c r="AI3266">
        <f t="shared" si="2472"/>
        <v>5254.6690944000002</v>
      </c>
      <c r="AJ3266">
        <f t="shared" si="2473"/>
        <v>5254.8300288</v>
      </c>
      <c r="AK3266">
        <f t="shared" si="2474"/>
        <v>5254.9909632000008</v>
      </c>
      <c r="AL3266">
        <f t="shared" si="2475"/>
        <v>5255.1518976000007</v>
      </c>
      <c r="AM3266">
        <f t="shared" si="2476"/>
        <v>5255.3128320000005</v>
      </c>
      <c r="AN3266">
        <f t="shared" si="2477"/>
        <v>5255.4737664000004</v>
      </c>
      <c r="AO3266">
        <f t="shared" si="2478"/>
        <v>5255.6347008000002</v>
      </c>
      <c r="AP3266">
        <f t="shared" si="2479"/>
        <v>5255.795635200001</v>
      </c>
      <c r="AQ3266">
        <f t="shared" si="2480"/>
        <v>5255.9565696000009</v>
      </c>
      <c r="AR3266" t="str">
        <f t="shared" si="2435"/>
        <v>kmh-3265-mph</v>
      </c>
      <c r="AS3266">
        <f t="shared" si="2438"/>
        <v>3264</v>
      </c>
      <c r="AT3266" t="str">
        <f t="shared" si="2436"/>
        <v>kmh-3264-mph</v>
      </c>
      <c r="AU3266">
        <f t="shared" si="2439"/>
        <v>3263</v>
      </c>
      <c r="AV3266" t="str">
        <f t="shared" si="2437"/>
        <v>kmh-3263-mph</v>
      </c>
    </row>
    <row r="3267" spans="1:48" x14ac:dyDescent="0.3">
      <c r="A3267">
        <v>3266</v>
      </c>
      <c r="B3267">
        <f t="shared" ref="B3267:B3330" si="2481">A3267*0.621371</f>
        <v>2029.397686</v>
      </c>
      <c r="C3267">
        <f t="shared" si="2440"/>
        <v>5256.1175040000007</v>
      </c>
      <c r="D3267">
        <f t="shared" si="2441"/>
        <v>0.90722222222222226</v>
      </c>
      <c r="E3267">
        <f t="shared" si="2442"/>
        <v>3266000</v>
      </c>
      <c r="F3267">
        <f t="shared" si="2443"/>
        <v>907.22222222222229</v>
      </c>
      <c r="G3267">
        <f t="shared" si="2444"/>
        <v>10715223.440000001</v>
      </c>
      <c r="H3267">
        <f t="shared" si="2445"/>
        <v>2976.450955555556</v>
      </c>
      <c r="I3267">
        <f t="shared" si="2446"/>
        <v>1763.4989088</v>
      </c>
      <c r="J3267">
        <f t="shared" si="2447"/>
        <v>0.48986080800000004</v>
      </c>
      <c r="K3267">
        <f t="shared" si="2448"/>
        <v>3571741.0322477999</v>
      </c>
      <c r="L3267">
        <f t="shared" si="2449"/>
        <v>992.15028673549989</v>
      </c>
      <c r="M3267">
        <f t="shared" si="2450"/>
        <v>2.73837074342</v>
      </c>
      <c r="N3267">
        <f t="shared" si="2451"/>
        <v>1763.4989088</v>
      </c>
      <c r="O3267">
        <f t="shared" si="2452"/>
        <v>0.90722222222222226</v>
      </c>
      <c r="P3267">
        <f t="shared" si="2453"/>
        <v>5256117.5039999997</v>
      </c>
      <c r="Q3267">
        <f t="shared" si="2454"/>
        <v>1460.0326399999999</v>
      </c>
      <c r="R3267">
        <f t="shared" si="2455"/>
        <v>17244480</v>
      </c>
      <c r="S3267">
        <f t="shared" si="2456"/>
        <v>4790.1333333333332</v>
      </c>
      <c r="T3267">
        <f t="shared" si="2457"/>
        <v>2838.0756160000001</v>
      </c>
      <c r="U3267">
        <f t="shared" si="2458"/>
        <v>0.78835433777777775</v>
      </c>
      <c r="V3267">
        <f t="shared" si="2459"/>
        <v>5748160</v>
      </c>
      <c r="W3267">
        <f t="shared" si="2460"/>
        <v>1596.711111111111</v>
      </c>
      <c r="X3267">
        <f t="shared" si="2461"/>
        <v>4.255598</v>
      </c>
      <c r="Y3267">
        <f t="shared" si="2462"/>
        <v>2838.0756160000001</v>
      </c>
      <c r="Z3267">
        <f t="shared" si="2463"/>
        <v>2029.4598231</v>
      </c>
      <c r="AA3267">
        <f t="shared" si="2464"/>
        <v>2029.5219602</v>
      </c>
      <c r="AB3267">
        <f t="shared" si="2465"/>
        <v>2029.5840973000002</v>
      </c>
      <c r="AC3267">
        <f t="shared" si="2466"/>
        <v>2029.6462344000001</v>
      </c>
      <c r="AD3267">
        <f t="shared" si="2467"/>
        <v>2029.7083715000001</v>
      </c>
      <c r="AE3267">
        <f t="shared" si="2468"/>
        <v>2029.7705085999999</v>
      </c>
      <c r="AF3267">
        <f t="shared" si="2469"/>
        <v>2029.8326456999998</v>
      </c>
      <c r="AG3267">
        <f t="shared" si="2470"/>
        <v>2029.8947828</v>
      </c>
      <c r="AH3267">
        <f t="shared" si="2471"/>
        <v>2029.9569199</v>
      </c>
      <c r="AI3267">
        <f t="shared" si="2472"/>
        <v>5256.2784384000006</v>
      </c>
      <c r="AJ3267">
        <f t="shared" si="2473"/>
        <v>5256.4393728000005</v>
      </c>
      <c r="AK3267">
        <f t="shared" si="2474"/>
        <v>5256.6003072000003</v>
      </c>
      <c r="AL3267">
        <f t="shared" si="2475"/>
        <v>5256.7612416000002</v>
      </c>
      <c r="AM3267">
        <f t="shared" si="2476"/>
        <v>5256.922176</v>
      </c>
      <c r="AN3267">
        <f t="shared" si="2477"/>
        <v>5257.0831103999999</v>
      </c>
      <c r="AO3267">
        <f t="shared" si="2478"/>
        <v>5257.2440447999998</v>
      </c>
      <c r="AP3267">
        <f t="shared" si="2479"/>
        <v>5257.4049792000005</v>
      </c>
      <c r="AQ3267">
        <f t="shared" si="2480"/>
        <v>5257.5659136000004</v>
      </c>
      <c r="AR3267" t="str">
        <f t="shared" ref="AR3267:AR3330" si="2482">"kmh-"&amp;A3267&amp;"-mph"</f>
        <v>kmh-3266-mph</v>
      </c>
      <c r="AS3267">
        <f t="shared" si="2438"/>
        <v>3265</v>
      </c>
      <c r="AT3267" t="str">
        <f t="shared" ref="AT3267:AT3330" si="2483">"kmh-"&amp;AS3267&amp;"-mph"</f>
        <v>kmh-3265-mph</v>
      </c>
      <c r="AU3267">
        <f t="shared" si="2439"/>
        <v>3264</v>
      </c>
      <c r="AV3267" t="str">
        <f t="shared" ref="AV3267:AV3330" si="2484">"kmh-"&amp;AU3267&amp;"-mph"</f>
        <v>kmh-3264-mph</v>
      </c>
    </row>
    <row r="3268" spans="1:48" x14ac:dyDescent="0.3">
      <c r="A3268">
        <v>3267</v>
      </c>
      <c r="B3268">
        <f t="shared" si="2481"/>
        <v>2030.019057</v>
      </c>
      <c r="C3268">
        <f t="shared" si="2440"/>
        <v>5257.7268480000002</v>
      </c>
      <c r="D3268">
        <f t="shared" si="2441"/>
        <v>0.90749999999999997</v>
      </c>
      <c r="E3268">
        <f t="shared" si="2442"/>
        <v>3267000</v>
      </c>
      <c r="F3268">
        <f t="shared" si="2443"/>
        <v>907.5</v>
      </c>
      <c r="G3268">
        <f t="shared" si="2444"/>
        <v>10718504.280000001</v>
      </c>
      <c r="H3268">
        <f t="shared" si="2445"/>
        <v>2977.3623000000002</v>
      </c>
      <c r="I3268">
        <f t="shared" si="2446"/>
        <v>1764.0388656</v>
      </c>
      <c r="J3268">
        <f t="shared" si="2447"/>
        <v>0.49001079600000003</v>
      </c>
      <c r="K3268">
        <f t="shared" si="2448"/>
        <v>3572834.6455461001</v>
      </c>
      <c r="L3268">
        <f t="shared" si="2449"/>
        <v>992.45406820724997</v>
      </c>
      <c r="M3268">
        <f t="shared" si="2450"/>
        <v>2.7392091912900001</v>
      </c>
      <c r="N3268">
        <f t="shared" si="2451"/>
        <v>1764.0388656</v>
      </c>
      <c r="O3268">
        <f t="shared" si="2452"/>
        <v>0.90749999999999997</v>
      </c>
      <c r="P3268">
        <f t="shared" si="2453"/>
        <v>5257726.8480000002</v>
      </c>
      <c r="Q3268">
        <f t="shared" si="2454"/>
        <v>1460.4796799999999</v>
      </c>
      <c r="R3268">
        <f t="shared" si="2455"/>
        <v>17249760</v>
      </c>
      <c r="S3268">
        <f t="shared" si="2456"/>
        <v>4791.5999999999995</v>
      </c>
      <c r="T3268">
        <f t="shared" si="2457"/>
        <v>2838.9445919999998</v>
      </c>
      <c r="U3268">
        <f t="shared" si="2458"/>
        <v>0.78859572</v>
      </c>
      <c r="V3268">
        <f t="shared" si="2459"/>
        <v>5749920</v>
      </c>
      <c r="W3268">
        <f t="shared" si="2460"/>
        <v>1597.2</v>
      </c>
      <c r="X3268">
        <f t="shared" si="2461"/>
        <v>4.256901</v>
      </c>
      <c r="Y3268">
        <f t="shared" si="2462"/>
        <v>2838.9445919999998</v>
      </c>
      <c r="Z3268">
        <f t="shared" si="2463"/>
        <v>2030.0811940999999</v>
      </c>
      <c r="AA3268">
        <f t="shared" si="2464"/>
        <v>2030.1433311999999</v>
      </c>
      <c r="AB3268">
        <f t="shared" si="2465"/>
        <v>2030.2054683000001</v>
      </c>
      <c r="AC3268">
        <f t="shared" si="2466"/>
        <v>2030.2676054000001</v>
      </c>
      <c r="AD3268">
        <f t="shared" si="2467"/>
        <v>2030.3297425000001</v>
      </c>
      <c r="AE3268">
        <f t="shared" si="2468"/>
        <v>2030.3918796</v>
      </c>
      <c r="AF3268">
        <f t="shared" si="2469"/>
        <v>2030.4540167</v>
      </c>
      <c r="AG3268">
        <f t="shared" si="2470"/>
        <v>2030.5161538000002</v>
      </c>
      <c r="AH3268">
        <f t="shared" si="2471"/>
        <v>2030.5782909000002</v>
      </c>
      <c r="AI3268">
        <f t="shared" si="2472"/>
        <v>5257.8877824000001</v>
      </c>
      <c r="AJ3268">
        <f t="shared" si="2473"/>
        <v>5258.0487168</v>
      </c>
      <c r="AK3268">
        <f t="shared" si="2474"/>
        <v>5258.2096512000007</v>
      </c>
      <c r="AL3268">
        <f t="shared" si="2475"/>
        <v>5258.3705856000006</v>
      </c>
      <c r="AM3268">
        <f t="shared" si="2476"/>
        <v>5258.5315200000005</v>
      </c>
      <c r="AN3268">
        <f t="shared" si="2477"/>
        <v>5258.6924544000003</v>
      </c>
      <c r="AO3268">
        <f t="shared" si="2478"/>
        <v>5258.8533888000002</v>
      </c>
      <c r="AP3268">
        <f t="shared" si="2479"/>
        <v>5259.0143232000009</v>
      </c>
      <c r="AQ3268">
        <f t="shared" si="2480"/>
        <v>5259.1752576000008</v>
      </c>
      <c r="AR3268" t="str">
        <f t="shared" si="2482"/>
        <v>kmh-3267-mph</v>
      </c>
      <c r="AS3268">
        <f t="shared" si="2438"/>
        <v>3266</v>
      </c>
      <c r="AT3268" t="str">
        <f t="shared" si="2483"/>
        <v>kmh-3266-mph</v>
      </c>
      <c r="AU3268">
        <f t="shared" si="2439"/>
        <v>3265</v>
      </c>
      <c r="AV3268" t="str">
        <f t="shared" si="2484"/>
        <v>kmh-3265-mph</v>
      </c>
    </row>
    <row r="3269" spans="1:48" x14ac:dyDescent="0.3">
      <c r="A3269">
        <v>3268</v>
      </c>
      <c r="B3269">
        <f t="shared" si="2481"/>
        <v>2030.6404279999999</v>
      </c>
      <c r="C3269">
        <f t="shared" si="2440"/>
        <v>5259.3361920000007</v>
      </c>
      <c r="D3269">
        <f t="shared" si="2441"/>
        <v>0.90777777777777779</v>
      </c>
      <c r="E3269">
        <f t="shared" si="2442"/>
        <v>3268000</v>
      </c>
      <c r="F3269">
        <f t="shared" si="2443"/>
        <v>907.77777777777783</v>
      </c>
      <c r="G3269">
        <f t="shared" si="2444"/>
        <v>10721785.120000001</v>
      </c>
      <c r="H3269">
        <f t="shared" si="2445"/>
        <v>2978.2736444444445</v>
      </c>
      <c r="I3269">
        <f t="shared" si="2446"/>
        <v>1764.5788224</v>
      </c>
      <c r="J3269">
        <f t="shared" si="2447"/>
        <v>0.49016078400000007</v>
      </c>
      <c r="K3269">
        <f t="shared" si="2448"/>
        <v>3573928.2588443998</v>
      </c>
      <c r="L3269">
        <f t="shared" si="2449"/>
        <v>992.75784967899995</v>
      </c>
      <c r="M3269">
        <f t="shared" si="2450"/>
        <v>2.7400476391599997</v>
      </c>
      <c r="N3269">
        <f t="shared" si="2451"/>
        <v>1764.5788224</v>
      </c>
      <c r="O3269">
        <f t="shared" si="2452"/>
        <v>0.90777777777777779</v>
      </c>
      <c r="P3269">
        <f t="shared" si="2453"/>
        <v>5259336.1919999998</v>
      </c>
      <c r="Q3269">
        <f t="shared" si="2454"/>
        <v>1460.9267199999999</v>
      </c>
      <c r="R3269">
        <f t="shared" si="2455"/>
        <v>17255040</v>
      </c>
      <c r="S3269">
        <f t="shared" si="2456"/>
        <v>4793.0666666666666</v>
      </c>
      <c r="T3269">
        <f t="shared" si="2457"/>
        <v>2839.813568</v>
      </c>
      <c r="U3269">
        <f t="shared" si="2458"/>
        <v>0.78883710222222214</v>
      </c>
      <c r="V3269">
        <f t="shared" si="2459"/>
        <v>5751680</v>
      </c>
      <c r="W3269">
        <f t="shared" si="2460"/>
        <v>1597.6888888888889</v>
      </c>
      <c r="X3269">
        <f t="shared" si="2461"/>
        <v>4.2582040000000001</v>
      </c>
      <c r="Y3269">
        <f t="shared" si="2462"/>
        <v>2839.813568</v>
      </c>
      <c r="Z3269">
        <f t="shared" si="2463"/>
        <v>2030.7025650999999</v>
      </c>
      <c r="AA3269">
        <f t="shared" si="2464"/>
        <v>2030.7647021999999</v>
      </c>
      <c r="AB3269">
        <f t="shared" si="2465"/>
        <v>2030.8268393000001</v>
      </c>
      <c r="AC3269">
        <f t="shared" si="2466"/>
        <v>2030.8889764</v>
      </c>
      <c r="AD3269">
        <f t="shared" si="2467"/>
        <v>2030.9511135</v>
      </c>
      <c r="AE3269">
        <f t="shared" si="2468"/>
        <v>2031.0132506</v>
      </c>
      <c r="AF3269">
        <f t="shared" si="2469"/>
        <v>2031.0753877</v>
      </c>
      <c r="AG3269">
        <f t="shared" si="2470"/>
        <v>2031.1375248000002</v>
      </c>
      <c r="AH3269">
        <f t="shared" si="2471"/>
        <v>2031.1996619000001</v>
      </c>
      <c r="AI3269">
        <f t="shared" si="2472"/>
        <v>5259.4971264000005</v>
      </c>
      <c r="AJ3269">
        <f t="shared" si="2473"/>
        <v>5259.6580608000004</v>
      </c>
      <c r="AK3269">
        <f t="shared" si="2474"/>
        <v>5259.8189952000002</v>
      </c>
      <c r="AL3269">
        <f t="shared" si="2475"/>
        <v>5259.9799296000001</v>
      </c>
      <c r="AM3269">
        <f t="shared" si="2476"/>
        <v>5260.140864</v>
      </c>
      <c r="AN3269">
        <f t="shared" si="2477"/>
        <v>5260.3017983999998</v>
      </c>
      <c r="AO3269">
        <f t="shared" si="2478"/>
        <v>5260.4627327999997</v>
      </c>
      <c r="AP3269">
        <f t="shared" si="2479"/>
        <v>5260.6236672000005</v>
      </c>
      <c r="AQ3269">
        <f t="shared" si="2480"/>
        <v>5260.7846016000003</v>
      </c>
      <c r="AR3269" t="str">
        <f t="shared" si="2482"/>
        <v>kmh-3268-mph</v>
      </c>
      <c r="AS3269">
        <f t="shared" si="2438"/>
        <v>3267</v>
      </c>
      <c r="AT3269" t="str">
        <f t="shared" si="2483"/>
        <v>kmh-3267-mph</v>
      </c>
      <c r="AU3269">
        <f t="shared" si="2439"/>
        <v>3266</v>
      </c>
      <c r="AV3269" t="str">
        <f t="shared" si="2484"/>
        <v>kmh-3266-mph</v>
      </c>
    </row>
    <row r="3270" spans="1:48" x14ac:dyDescent="0.3">
      <c r="A3270">
        <v>3269</v>
      </c>
      <c r="B3270">
        <f t="shared" si="2481"/>
        <v>2031.2617990000001</v>
      </c>
      <c r="C3270">
        <f t="shared" si="2440"/>
        <v>5260.9455360000002</v>
      </c>
      <c r="D3270">
        <f t="shared" si="2441"/>
        <v>0.9080555555555555</v>
      </c>
      <c r="E3270">
        <f t="shared" si="2442"/>
        <v>3269000</v>
      </c>
      <c r="F3270">
        <f t="shared" si="2443"/>
        <v>908.05555555555554</v>
      </c>
      <c r="G3270">
        <f t="shared" si="2444"/>
        <v>10725065.960000001</v>
      </c>
      <c r="H3270">
        <f t="shared" si="2445"/>
        <v>2979.1849888888892</v>
      </c>
      <c r="I3270">
        <f t="shared" si="2446"/>
        <v>1765.1187792000001</v>
      </c>
      <c r="J3270">
        <f t="shared" si="2447"/>
        <v>0.49031077200000006</v>
      </c>
      <c r="K3270">
        <f t="shared" si="2448"/>
        <v>3575021.8721427</v>
      </c>
      <c r="L3270">
        <f t="shared" si="2449"/>
        <v>993.06163115074992</v>
      </c>
      <c r="M3270">
        <f t="shared" si="2450"/>
        <v>2.7408860870299998</v>
      </c>
      <c r="N3270">
        <f t="shared" si="2451"/>
        <v>1765.1187792000001</v>
      </c>
      <c r="O3270">
        <f t="shared" si="2452"/>
        <v>0.9080555555555555</v>
      </c>
      <c r="P3270">
        <f t="shared" si="2453"/>
        <v>5260945.5360000003</v>
      </c>
      <c r="Q3270">
        <f t="shared" si="2454"/>
        <v>1461.3737599999999</v>
      </c>
      <c r="R3270">
        <f t="shared" si="2455"/>
        <v>17260320</v>
      </c>
      <c r="S3270">
        <f t="shared" si="2456"/>
        <v>4794.5333333333328</v>
      </c>
      <c r="T3270">
        <f t="shared" si="2457"/>
        <v>2840.6825439999998</v>
      </c>
      <c r="U3270">
        <f t="shared" si="2458"/>
        <v>0.78907848444444439</v>
      </c>
      <c r="V3270">
        <f t="shared" si="2459"/>
        <v>5753440</v>
      </c>
      <c r="W3270">
        <f t="shared" si="2460"/>
        <v>1598.1777777777777</v>
      </c>
      <c r="X3270">
        <f t="shared" si="2461"/>
        <v>4.2595069999999993</v>
      </c>
      <c r="Y3270">
        <f t="shared" si="2462"/>
        <v>2840.6825439999998</v>
      </c>
      <c r="Z3270">
        <f t="shared" si="2463"/>
        <v>2031.3239360999999</v>
      </c>
      <c r="AA3270">
        <f t="shared" si="2464"/>
        <v>2031.3860731999998</v>
      </c>
      <c r="AB3270">
        <f t="shared" si="2465"/>
        <v>2031.4482103</v>
      </c>
      <c r="AC3270">
        <f t="shared" si="2466"/>
        <v>2031.5103474</v>
      </c>
      <c r="AD3270">
        <f t="shared" si="2467"/>
        <v>2031.5724845</v>
      </c>
      <c r="AE3270">
        <f t="shared" si="2468"/>
        <v>2031.6346215999999</v>
      </c>
      <c r="AF3270">
        <f t="shared" si="2469"/>
        <v>2031.6967586999999</v>
      </c>
      <c r="AG3270">
        <f t="shared" si="2470"/>
        <v>2031.7588958000001</v>
      </c>
      <c r="AH3270">
        <f t="shared" si="2471"/>
        <v>2031.8210329000001</v>
      </c>
      <c r="AI3270">
        <f t="shared" si="2472"/>
        <v>5261.1064704</v>
      </c>
      <c r="AJ3270">
        <f t="shared" si="2473"/>
        <v>5261.2674047999999</v>
      </c>
      <c r="AK3270">
        <f t="shared" si="2474"/>
        <v>5261.4283392000007</v>
      </c>
      <c r="AL3270">
        <f t="shared" si="2475"/>
        <v>5261.5892736000005</v>
      </c>
      <c r="AM3270">
        <f t="shared" si="2476"/>
        <v>5261.7502080000004</v>
      </c>
      <c r="AN3270">
        <f t="shared" si="2477"/>
        <v>5261.9111424000002</v>
      </c>
      <c r="AO3270">
        <f t="shared" si="2478"/>
        <v>5262.0720768000001</v>
      </c>
      <c r="AP3270">
        <f t="shared" si="2479"/>
        <v>5262.2330112000009</v>
      </c>
      <c r="AQ3270">
        <f t="shared" si="2480"/>
        <v>5262.3939456000007</v>
      </c>
      <c r="AR3270" t="str">
        <f t="shared" si="2482"/>
        <v>kmh-3269-mph</v>
      </c>
      <c r="AS3270">
        <f t="shared" si="2438"/>
        <v>3268</v>
      </c>
      <c r="AT3270" t="str">
        <f t="shared" si="2483"/>
        <v>kmh-3268-mph</v>
      </c>
      <c r="AU3270">
        <f t="shared" si="2439"/>
        <v>3267</v>
      </c>
      <c r="AV3270" t="str">
        <f t="shared" si="2484"/>
        <v>kmh-3267-mph</v>
      </c>
    </row>
    <row r="3271" spans="1:48" x14ac:dyDescent="0.3">
      <c r="A3271">
        <v>3270</v>
      </c>
      <c r="B3271">
        <f t="shared" si="2481"/>
        <v>2031.8831700000001</v>
      </c>
      <c r="C3271">
        <f t="shared" si="2440"/>
        <v>5262.5548800000006</v>
      </c>
      <c r="D3271">
        <f t="shared" si="2441"/>
        <v>0.90833333333333333</v>
      </c>
      <c r="E3271">
        <f t="shared" si="2442"/>
        <v>3270000</v>
      </c>
      <c r="F3271">
        <f t="shared" si="2443"/>
        <v>908.33333333333337</v>
      </c>
      <c r="G3271">
        <f t="shared" si="2444"/>
        <v>10728346.800000001</v>
      </c>
      <c r="H3271">
        <f t="shared" si="2445"/>
        <v>2980.0963333333334</v>
      </c>
      <c r="I3271">
        <f t="shared" si="2446"/>
        <v>1765.6587360000001</v>
      </c>
      <c r="J3271">
        <f t="shared" si="2447"/>
        <v>0.49046076000000005</v>
      </c>
      <c r="K3271">
        <f t="shared" si="2448"/>
        <v>3576115.4854410002</v>
      </c>
      <c r="L3271">
        <f t="shared" si="2449"/>
        <v>993.36541262249989</v>
      </c>
      <c r="M3271">
        <f t="shared" si="2450"/>
        <v>2.7417245348999999</v>
      </c>
      <c r="N3271">
        <f t="shared" si="2451"/>
        <v>1765.6587360000001</v>
      </c>
      <c r="O3271">
        <f t="shared" si="2452"/>
        <v>0.90833333333333333</v>
      </c>
      <c r="P3271">
        <f t="shared" si="2453"/>
        <v>5262554.88</v>
      </c>
      <c r="Q3271">
        <f t="shared" si="2454"/>
        <v>1461.8208</v>
      </c>
      <c r="R3271">
        <f t="shared" si="2455"/>
        <v>17265600</v>
      </c>
      <c r="S3271">
        <f t="shared" si="2456"/>
        <v>4796</v>
      </c>
      <c r="T3271">
        <f t="shared" si="2457"/>
        <v>2841.55152</v>
      </c>
      <c r="U3271">
        <f t="shared" si="2458"/>
        <v>0.78931986666666665</v>
      </c>
      <c r="V3271">
        <f t="shared" si="2459"/>
        <v>5755200</v>
      </c>
      <c r="W3271">
        <f t="shared" si="2460"/>
        <v>1598.6666666666665</v>
      </c>
      <c r="X3271">
        <f t="shared" si="2461"/>
        <v>4.2608099999999993</v>
      </c>
      <c r="Y3271">
        <f t="shared" si="2462"/>
        <v>2841.55152</v>
      </c>
      <c r="Z3271">
        <f t="shared" si="2463"/>
        <v>2031.9453071</v>
      </c>
      <c r="AA3271">
        <f t="shared" si="2464"/>
        <v>2032.0074442</v>
      </c>
      <c r="AB3271">
        <f t="shared" si="2465"/>
        <v>2032.0695813000002</v>
      </c>
      <c r="AC3271">
        <f t="shared" si="2466"/>
        <v>2032.1317184000002</v>
      </c>
      <c r="AD3271">
        <f t="shared" si="2467"/>
        <v>2032.1938554999999</v>
      </c>
      <c r="AE3271">
        <f t="shared" si="2468"/>
        <v>2032.2559925999999</v>
      </c>
      <c r="AF3271">
        <f t="shared" si="2469"/>
        <v>2032.3181296999999</v>
      </c>
      <c r="AG3271">
        <f t="shared" si="2470"/>
        <v>2032.3802668000001</v>
      </c>
      <c r="AH3271">
        <f t="shared" si="2471"/>
        <v>2032.4424039</v>
      </c>
      <c r="AI3271">
        <f t="shared" si="2472"/>
        <v>5262.7158144000005</v>
      </c>
      <c r="AJ3271">
        <f t="shared" si="2473"/>
        <v>5262.8767488000003</v>
      </c>
      <c r="AK3271">
        <f t="shared" si="2474"/>
        <v>5263.0376832000011</v>
      </c>
      <c r="AL3271">
        <f t="shared" si="2475"/>
        <v>5263.1986176000009</v>
      </c>
      <c r="AM3271">
        <f t="shared" si="2476"/>
        <v>5263.3595520000008</v>
      </c>
      <c r="AN3271">
        <f t="shared" si="2477"/>
        <v>5263.5204863999998</v>
      </c>
      <c r="AO3271">
        <f t="shared" si="2478"/>
        <v>5263.6814207999996</v>
      </c>
      <c r="AP3271">
        <f t="shared" si="2479"/>
        <v>5263.8423552000004</v>
      </c>
      <c r="AQ3271">
        <f t="shared" si="2480"/>
        <v>5264.0032896000002</v>
      </c>
      <c r="AR3271" t="str">
        <f t="shared" si="2482"/>
        <v>kmh-3270-mph</v>
      </c>
      <c r="AS3271">
        <f t="shared" ref="AS3271:AS3334" si="2485">A3271-1</f>
        <v>3269</v>
      </c>
      <c r="AT3271" t="str">
        <f t="shared" si="2483"/>
        <v>kmh-3269-mph</v>
      </c>
      <c r="AU3271">
        <f t="shared" ref="AU3271:AU3334" si="2486">A3271-2</f>
        <v>3268</v>
      </c>
      <c r="AV3271" t="str">
        <f t="shared" si="2484"/>
        <v>kmh-3268-mph</v>
      </c>
    </row>
    <row r="3272" spans="1:48" x14ac:dyDescent="0.3">
      <c r="A3272">
        <v>3271</v>
      </c>
      <c r="B3272">
        <f t="shared" si="2481"/>
        <v>2032.504541</v>
      </c>
      <c r="C3272">
        <f t="shared" si="2440"/>
        <v>5264.1642240000001</v>
      </c>
      <c r="D3272">
        <f t="shared" si="2441"/>
        <v>0.90861111111111115</v>
      </c>
      <c r="E3272">
        <f t="shared" si="2442"/>
        <v>3271000</v>
      </c>
      <c r="F3272">
        <f t="shared" si="2443"/>
        <v>908.6111111111112</v>
      </c>
      <c r="G3272">
        <f t="shared" si="2444"/>
        <v>10731627.640000001</v>
      </c>
      <c r="H3272">
        <f t="shared" si="2445"/>
        <v>2981.0076777777781</v>
      </c>
      <c r="I3272">
        <f t="shared" si="2446"/>
        <v>1766.1986928000001</v>
      </c>
      <c r="J3272">
        <f t="shared" si="2447"/>
        <v>0.49061074800000004</v>
      </c>
      <c r="K3272">
        <f t="shared" si="2448"/>
        <v>3577209.0987392999</v>
      </c>
      <c r="L3272">
        <f t="shared" si="2449"/>
        <v>993.66919409424997</v>
      </c>
      <c r="M3272">
        <f t="shared" si="2450"/>
        <v>2.74256298277</v>
      </c>
      <c r="N3272">
        <f t="shared" si="2451"/>
        <v>1766.1986928000001</v>
      </c>
      <c r="O3272">
        <f t="shared" si="2452"/>
        <v>0.90861111111111115</v>
      </c>
      <c r="P3272">
        <f t="shared" si="2453"/>
        <v>5264164.2240000004</v>
      </c>
      <c r="Q3272">
        <f t="shared" si="2454"/>
        <v>1462.26784</v>
      </c>
      <c r="R3272">
        <f t="shared" si="2455"/>
        <v>17270880</v>
      </c>
      <c r="S3272">
        <f t="shared" si="2456"/>
        <v>4797.4666666666662</v>
      </c>
      <c r="T3272">
        <f t="shared" si="2457"/>
        <v>2842.4204959999997</v>
      </c>
      <c r="U3272">
        <f t="shared" si="2458"/>
        <v>0.78956124888888879</v>
      </c>
      <c r="V3272">
        <f t="shared" si="2459"/>
        <v>5756960</v>
      </c>
      <c r="W3272">
        <f t="shared" si="2460"/>
        <v>1599.1555555555556</v>
      </c>
      <c r="X3272">
        <f t="shared" si="2461"/>
        <v>4.2621129999999994</v>
      </c>
      <c r="Y3272">
        <f t="shared" si="2462"/>
        <v>2842.4204959999997</v>
      </c>
      <c r="Z3272">
        <f t="shared" si="2463"/>
        <v>2032.5666781</v>
      </c>
      <c r="AA3272">
        <f t="shared" si="2464"/>
        <v>2032.6288152</v>
      </c>
      <c r="AB3272">
        <f t="shared" si="2465"/>
        <v>2032.6909523000002</v>
      </c>
      <c r="AC3272">
        <f t="shared" si="2466"/>
        <v>2032.7530894000001</v>
      </c>
      <c r="AD3272">
        <f t="shared" si="2467"/>
        <v>2032.8152265000001</v>
      </c>
      <c r="AE3272">
        <f t="shared" si="2468"/>
        <v>2032.8773635999999</v>
      </c>
      <c r="AF3272">
        <f t="shared" si="2469"/>
        <v>2032.9395006999998</v>
      </c>
      <c r="AG3272">
        <f t="shared" si="2470"/>
        <v>2033.0016378</v>
      </c>
      <c r="AH3272">
        <f t="shared" si="2471"/>
        <v>2033.0637749</v>
      </c>
      <c r="AI3272">
        <f t="shared" si="2472"/>
        <v>5264.3251584</v>
      </c>
      <c r="AJ3272">
        <f t="shared" si="2473"/>
        <v>5264.4860927999998</v>
      </c>
      <c r="AK3272">
        <f t="shared" si="2474"/>
        <v>5264.6470272000006</v>
      </c>
      <c r="AL3272">
        <f t="shared" si="2475"/>
        <v>5264.8079616000005</v>
      </c>
      <c r="AM3272">
        <f t="shared" si="2476"/>
        <v>5264.9688960000003</v>
      </c>
      <c r="AN3272">
        <f t="shared" si="2477"/>
        <v>5265.1298304000002</v>
      </c>
      <c r="AO3272">
        <f t="shared" si="2478"/>
        <v>5265.2907648</v>
      </c>
      <c r="AP3272">
        <f t="shared" si="2479"/>
        <v>5265.4516992000008</v>
      </c>
      <c r="AQ3272">
        <f t="shared" si="2480"/>
        <v>5265.6126336000007</v>
      </c>
      <c r="AR3272" t="str">
        <f t="shared" si="2482"/>
        <v>kmh-3271-mph</v>
      </c>
      <c r="AS3272">
        <f t="shared" si="2485"/>
        <v>3270</v>
      </c>
      <c r="AT3272" t="str">
        <f t="shared" si="2483"/>
        <v>kmh-3270-mph</v>
      </c>
      <c r="AU3272">
        <f t="shared" si="2486"/>
        <v>3269</v>
      </c>
      <c r="AV3272" t="str">
        <f t="shared" si="2484"/>
        <v>kmh-3269-mph</v>
      </c>
    </row>
    <row r="3273" spans="1:48" x14ac:dyDescent="0.3">
      <c r="A3273">
        <v>3272</v>
      </c>
      <c r="B3273">
        <f t="shared" si="2481"/>
        <v>2033.125912</v>
      </c>
      <c r="C3273">
        <f t="shared" si="2440"/>
        <v>5265.7735680000005</v>
      </c>
      <c r="D3273">
        <f t="shared" si="2441"/>
        <v>0.90888888888888886</v>
      </c>
      <c r="E3273">
        <f t="shared" si="2442"/>
        <v>3272000</v>
      </c>
      <c r="F3273">
        <f t="shared" si="2443"/>
        <v>908.88888888888891</v>
      </c>
      <c r="G3273">
        <f t="shared" si="2444"/>
        <v>10734908.48</v>
      </c>
      <c r="H3273">
        <f t="shared" si="2445"/>
        <v>2981.9190222222223</v>
      </c>
      <c r="I3273">
        <f t="shared" si="2446"/>
        <v>1766.7386496000001</v>
      </c>
      <c r="J3273">
        <f t="shared" si="2447"/>
        <v>0.49076073600000003</v>
      </c>
      <c r="K3273">
        <f t="shared" si="2448"/>
        <v>3578302.7120376001</v>
      </c>
      <c r="L3273">
        <f t="shared" si="2449"/>
        <v>993.97297556599995</v>
      </c>
      <c r="M3273">
        <f t="shared" si="2450"/>
        <v>2.7434014306400001</v>
      </c>
      <c r="N3273">
        <f t="shared" si="2451"/>
        <v>1766.7386496000001</v>
      </c>
      <c r="O3273">
        <f t="shared" si="2452"/>
        <v>0.90888888888888886</v>
      </c>
      <c r="P3273">
        <f t="shared" si="2453"/>
        <v>5265773.568</v>
      </c>
      <c r="Q3273">
        <f t="shared" si="2454"/>
        <v>1462.71488</v>
      </c>
      <c r="R3273">
        <f t="shared" si="2455"/>
        <v>17276160</v>
      </c>
      <c r="S3273">
        <f t="shared" si="2456"/>
        <v>4798.9333333333334</v>
      </c>
      <c r="T3273">
        <f t="shared" si="2457"/>
        <v>2843.2894719999999</v>
      </c>
      <c r="U3273">
        <f t="shared" si="2458"/>
        <v>0.78980263111111104</v>
      </c>
      <c r="V3273">
        <f t="shared" si="2459"/>
        <v>5758720</v>
      </c>
      <c r="W3273">
        <f t="shared" si="2460"/>
        <v>1599.6444444444444</v>
      </c>
      <c r="X3273">
        <f t="shared" si="2461"/>
        <v>4.2634159999999994</v>
      </c>
      <c r="Y3273">
        <f t="shared" si="2462"/>
        <v>2843.2894719999999</v>
      </c>
      <c r="Z3273">
        <f t="shared" si="2463"/>
        <v>2033.1880490999999</v>
      </c>
      <c r="AA3273">
        <f t="shared" si="2464"/>
        <v>2033.2501861999999</v>
      </c>
      <c r="AB3273">
        <f t="shared" si="2465"/>
        <v>2033.3123233000001</v>
      </c>
      <c r="AC3273">
        <f t="shared" si="2466"/>
        <v>2033.3744604000001</v>
      </c>
      <c r="AD3273">
        <f t="shared" si="2467"/>
        <v>2033.4365975000001</v>
      </c>
      <c r="AE3273">
        <f t="shared" si="2468"/>
        <v>2033.4987346</v>
      </c>
      <c r="AF3273">
        <f t="shared" si="2469"/>
        <v>2033.5608717</v>
      </c>
      <c r="AG3273">
        <f t="shared" si="2470"/>
        <v>2033.6230088000002</v>
      </c>
      <c r="AH3273">
        <f t="shared" si="2471"/>
        <v>2033.6851459000002</v>
      </c>
      <c r="AI3273">
        <f t="shared" si="2472"/>
        <v>5265.9345024000004</v>
      </c>
      <c r="AJ3273">
        <f t="shared" si="2473"/>
        <v>5266.0954368000002</v>
      </c>
      <c r="AK3273">
        <f t="shared" si="2474"/>
        <v>5266.256371200001</v>
      </c>
      <c r="AL3273">
        <f t="shared" si="2475"/>
        <v>5266.4173056000009</v>
      </c>
      <c r="AM3273">
        <f t="shared" si="2476"/>
        <v>5266.5782400000007</v>
      </c>
      <c r="AN3273">
        <f t="shared" si="2477"/>
        <v>5266.7391744000006</v>
      </c>
      <c r="AO3273">
        <f t="shared" si="2478"/>
        <v>5266.9001088000005</v>
      </c>
      <c r="AP3273">
        <f t="shared" si="2479"/>
        <v>5267.0610432000003</v>
      </c>
      <c r="AQ3273">
        <f t="shared" si="2480"/>
        <v>5267.2219776000002</v>
      </c>
      <c r="AR3273" t="str">
        <f t="shared" si="2482"/>
        <v>kmh-3272-mph</v>
      </c>
      <c r="AS3273">
        <f t="shared" si="2485"/>
        <v>3271</v>
      </c>
      <c r="AT3273" t="str">
        <f t="shared" si="2483"/>
        <v>kmh-3271-mph</v>
      </c>
      <c r="AU3273">
        <f t="shared" si="2486"/>
        <v>3270</v>
      </c>
      <c r="AV3273" t="str">
        <f t="shared" si="2484"/>
        <v>kmh-3270-mph</v>
      </c>
    </row>
    <row r="3274" spans="1:48" x14ac:dyDescent="0.3">
      <c r="A3274">
        <v>3273</v>
      </c>
      <c r="B3274">
        <f t="shared" si="2481"/>
        <v>2033.7472829999999</v>
      </c>
      <c r="C3274">
        <f t="shared" si="2440"/>
        <v>5267.382912</v>
      </c>
      <c r="D3274">
        <f t="shared" si="2441"/>
        <v>0.90916666666666668</v>
      </c>
      <c r="E3274">
        <f t="shared" si="2442"/>
        <v>3273000</v>
      </c>
      <c r="F3274">
        <f t="shared" si="2443"/>
        <v>909.16666666666674</v>
      </c>
      <c r="G3274">
        <f t="shared" si="2444"/>
        <v>10738189.32</v>
      </c>
      <c r="H3274">
        <f t="shared" si="2445"/>
        <v>2982.830366666667</v>
      </c>
      <c r="I3274">
        <f t="shared" si="2446"/>
        <v>1767.2786063999999</v>
      </c>
      <c r="J3274">
        <f t="shared" si="2447"/>
        <v>0.49091072400000008</v>
      </c>
      <c r="K3274">
        <f t="shared" si="2448"/>
        <v>3579396.3253358998</v>
      </c>
      <c r="L3274">
        <f t="shared" si="2449"/>
        <v>994.27675703774992</v>
      </c>
      <c r="M3274">
        <f t="shared" si="2450"/>
        <v>2.7442398785099997</v>
      </c>
      <c r="N3274">
        <f t="shared" si="2451"/>
        <v>1767.2786063999999</v>
      </c>
      <c r="O3274">
        <f t="shared" si="2452"/>
        <v>0.90916666666666668</v>
      </c>
      <c r="P3274">
        <f t="shared" si="2453"/>
        <v>5267382.9120000005</v>
      </c>
      <c r="Q3274">
        <f t="shared" si="2454"/>
        <v>1463.16192</v>
      </c>
      <c r="R3274">
        <f t="shared" si="2455"/>
        <v>17281440</v>
      </c>
      <c r="S3274">
        <f t="shared" si="2456"/>
        <v>4800.3999999999996</v>
      </c>
      <c r="T3274">
        <f t="shared" si="2457"/>
        <v>2844.1584479999997</v>
      </c>
      <c r="U3274">
        <f t="shared" si="2458"/>
        <v>0.79004401333333329</v>
      </c>
      <c r="V3274">
        <f t="shared" si="2459"/>
        <v>5760480</v>
      </c>
      <c r="W3274">
        <f t="shared" si="2460"/>
        <v>1600.1333333333332</v>
      </c>
      <c r="X3274">
        <f t="shared" si="2461"/>
        <v>4.2647189999999995</v>
      </c>
      <c r="Y3274">
        <f t="shared" si="2462"/>
        <v>2844.1584479999997</v>
      </c>
      <c r="Z3274">
        <f t="shared" si="2463"/>
        <v>2033.8094200999999</v>
      </c>
      <c r="AA3274">
        <f t="shared" si="2464"/>
        <v>2033.8715571999999</v>
      </c>
      <c r="AB3274">
        <f t="shared" si="2465"/>
        <v>2033.9336943000001</v>
      </c>
      <c r="AC3274">
        <f t="shared" si="2466"/>
        <v>2033.9958314</v>
      </c>
      <c r="AD3274">
        <f t="shared" si="2467"/>
        <v>2034.0579685</v>
      </c>
      <c r="AE3274">
        <f t="shared" si="2468"/>
        <v>2034.1201056</v>
      </c>
      <c r="AF3274">
        <f t="shared" si="2469"/>
        <v>2034.1822427</v>
      </c>
      <c r="AG3274">
        <f t="shared" si="2470"/>
        <v>2034.2443798000002</v>
      </c>
      <c r="AH3274">
        <f t="shared" si="2471"/>
        <v>2034.3065169000001</v>
      </c>
      <c r="AI3274">
        <f t="shared" si="2472"/>
        <v>5267.5438463999999</v>
      </c>
      <c r="AJ3274">
        <f t="shared" si="2473"/>
        <v>5267.7047807999998</v>
      </c>
      <c r="AK3274">
        <f t="shared" si="2474"/>
        <v>5267.8657152000005</v>
      </c>
      <c r="AL3274">
        <f t="shared" si="2475"/>
        <v>5268.0266496000004</v>
      </c>
      <c r="AM3274">
        <f t="shared" si="2476"/>
        <v>5268.1875840000002</v>
      </c>
      <c r="AN3274">
        <f t="shared" si="2477"/>
        <v>5268.3485184000001</v>
      </c>
      <c r="AO3274">
        <f t="shared" si="2478"/>
        <v>5268.5094528</v>
      </c>
      <c r="AP3274">
        <f t="shared" si="2479"/>
        <v>5268.6703872000007</v>
      </c>
      <c r="AQ3274">
        <f t="shared" si="2480"/>
        <v>5268.8313216000006</v>
      </c>
      <c r="AR3274" t="str">
        <f t="shared" si="2482"/>
        <v>kmh-3273-mph</v>
      </c>
      <c r="AS3274">
        <f t="shared" si="2485"/>
        <v>3272</v>
      </c>
      <c r="AT3274" t="str">
        <f t="shared" si="2483"/>
        <v>kmh-3272-mph</v>
      </c>
      <c r="AU3274">
        <f t="shared" si="2486"/>
        <v>3271</v>
      </c>
      <c r="AV3274" t="str">
        <f t="shared" si="2484"/>
        <v>kmh-3271-mph</v>
      </c>
    </row>
    <row r="3275" spans="1:48" x14ac:dyDescent="0.3">
      <c r="A3275">
        <v>3274</v>
      </c>
      <c r="B3275">
        <f t="shared" si="2481"/>
        <v>2034.3686540000001</v>
      </c>
      <c r="C3275">
        <f t="shared" si="2440"/>
        <v>5268.9922560000005</v>
      </c>
      <c r="D3275">
        <f t="shared" si="2441"/>
        <v>0.9094444444444445</v>
      </c>
      <c r="E3275">
        <f t="shared" si="2442"/>
        <v>3274000</v>
      </c>
      <c r="F3275">
        <f t="shared" si="2443"/>
        <v>909.44444444444446</v>
      </c>
      <c r="G3275">
        <f t="shared" si="2444"/>
        <v>10741470.16</v>
      </c>
      <c r="H3275">
        <f t="shared" si="2445"/>
        <v>2983.7417111111113</v>
      </c>
      <c r="I3275">
        <f t="shared" si="2446"/>
        <v>1767.8185632</v>
      </c>
      <c r="J3275">
        <f t="shared" si="2447"/>
        <v>0.49106071200000007</v>
      </c>
      <c r="K3275">
        <f t="shared" si="2448"/>
        <v>3580489.9386342</v>
      </c>
      <c r="L3275">
        <f t="shared" si="2449"/>
        <v>994.58053850949989</v>
      </c>
      <c r="M3275">
        <f t="shared" si="2450"/>
        <v>2.7450783263799998</v>
      </c>
      <c r="N3275">
        <f t="shared" si="2451"/>
        <v>1767.8185632</v>
      </c>
      <c r="O3275">
        <f t="shared" si="2452"/>
        <v>0.9094444444444445</v>
      </c>
      <c r="P3275">
        <f t="shared" si="2453"/>
        <v>5268992.2560000001</v>
      </c>
      <c r="Q3275">
        <f t="shared" si="2454"/>
        <v>1463.60896</v>
      </c>
      <c r="R3275">
        <f t="shared" si="2455"/>
        <v>17286720</v>
      </c>
      <c r="S3275">
        <f t="shared" si="2456"/>
        <v>4801.8666666666659</v>
      </c>
      <c r="T3275">
        <f t="shared" si="2457"/>
        <v>2845.0274239999999</v>
      </c>
      <c r="U3275">
        <f t="shared" si="2458"/>
        <v>0.79028539555555555</v>
      </c>
      <c r="V3275">
        <f t="shared" si="2459"/>
        <v>5762240</v>
      </c>
      <c r="W3275">
        <f t="shared" si="2460"/>
        <v>1600.6222222222223</v>
      </c>
      <c r="X3275">
        <f t="shared" si="2461"/>
        <v>4.2660219999999995</v>
      </c>
      <c r="Y3275">
        <f t="shared" si="2462"/>
        <v>2845.0274239999999</v>
      </c>
      <c r="Z3275">
        <f t="shared" si="2463"/>
        <v>2034.4307911000001</v>
      </c>
      <c r="AA3275">
        <f t="shared" si="2464"/>
        <v>2034.4929281999998</v>
      </c>
      <c r="AB3275">
        <f t="shared" si="2465"/>
        <v>2034.5550653</v>
      </c>
      <c r="AC3275">
        <f t="shared" si="2466"/>
        <v>2034.6172024</v>
      </c>
      <c r="AD3275">
        <f t="shared" si="2467"/>
        <v>2034.6793395</v>
      </c>
      <c r="AE3275">
        <f t="shared" si="2468"/>
        <v>2034.7414765999999</v>
      </c>
      <c r="AF3275">
        <f t="shared" si="2469"/>
        <v>2034.8036136999999</v>
      </c>
      <c r="AG3275">
        <f t="shared" si="2470"/>
        <v>2034.8657508000001</v>
      </c>
      <c r="AH3275">
        <f t="shared" si="2471"/>
        <v>2034.9278879000001</v>
      </c>
      <c r="AI3275">
        <f t="shared" si="2472"/>
        <v>5269.1531904000003</v>
      </c>
      <c r="AJ3275">
        <f t="shared" si="2473"/>
        <v>5269.3141248000002</v>
      </c>
      <c r="AK3275">
        <f t="shared" si="2474"/>
        <v>5269.4750592000009</v>
      </c>
      <c r="AL3275">
        <f t="shared" si="2475"/>
        <v>5269.6359936000008</v>
      </c>
      <c r="AM3275">
        <f t="shared" si="2476"/>
        <v>5269.7969280000007</v>
      </c>
      <c r="AN3275">
        <f t="shared" si="2477"/>
        <v>5269.9578624000005</v>
      </c>
      <c r="AO3275">
        <f t="shared" si="2478"/>
        <v>5270.1187968000004</v>
      </c>
      <c r="AP3275">
        <f t="shared" si="2479"/>
        <v>5270.2797312000002</v>
      </c>
      <c r="AQ3275">
        <f t="shared" si="2480"/>
        <v>5270.4406656000001</v>
      </c>
      <c r="AR3275" t="str">
        <f t="shared" si="2482"/>
        <v>kmh-3274-mph</v>
      </c>
      <c r="AS3275">
        <f t="shared" si="2485"/>
        <v>3273</v>
      </c>
      <c r="AT3275" t="str">
        <f t="shared" si="2483"/>
        <v>kmh-3273-mph</v>
      </c>
      <c r="AU3275">
        <f t="shared" si="2486"/>
        <v>3272</v>
      </c>
      <c r="AV3275" t="str">
        <f t="shared" si="2484"/>
        <v>kmh-3272-mph</v>
      </c>
    </row>
    <row r="3276" spans="1:48" x14ac:dyDescent="0.3">
      <c r="A3276">
        <v>3275</v>
      </c>
      <c r="B3276">
        <f t="shared" si="2481"/>
        <v>2034.9900250000001</v>
      </c>
      <c r="C3276">
        <f t="shared" si="2440"/>
        <v>5270.6016</v>
      </c>
      <c r="D3276">
        <f t="shared" si="2441"/>
        <v>0.90972222222222221</v>
      </c>
      <c r="E3276">
        <f t="shared" si="2442"/>
        <v>3275000</v>
      </c>
      <c r="F3276">
        <f t="shared" si="2443"/>
        <v>909.72222222222229</v>
      </c>
      <c r="G3276">
        <f t="shared" si="2444"/>
        <v>10744751</v>
      </c>
      <c r="H3276">
        <f t="shared" si="2445"/>
        <v>2984.653055555556</v>
      </c>
      <c r="I3276">
        <f t="shared" si="2446"/>
        <v>1768.35852</v>
      </c>
      <c r="J3276">
        <f t="shared" si="2447"/>
        <v>0.49121070000000006</v>
      </c>
      <c r="K3276">
        <f t="shared" si="2448"/>
        <v>3581583.5519325002</v>
      </c>
      <c r="L3276">
        <f t="shared" si="2449"/>
        <v>994.88431998124997</v>
      </c>
      <c r="M3276">
        <f t="shared" si="2450"/>
        <v>2.7459167742499999</v>
      </c>
      <c r="N3276">
        <f t="shared" si="2451"/>
        <v>1768.35852</v>
      </c>
      <c r="O3276">
        <f t="shared" si="2452"/>
        <v>0.90972222222222221</v>
      </c>
      <c r="P3276">
        <f t="shared" si="2453"/>
        <v>5270601.6000000006</v>
      </c>
      <c r="Q3276">
        <f t="shared" si="2454"/>
        <v>1464.056</v>
      </c>
      <c r="R3276">
        <f t="shared" si="2455"/>
        <v>17292000</v>
      </c>
      <c r="S3276">
        <f t="shared" si="2456"/>
        <v>4803.333333333333</v>
      </c>
      <c r="T3276">
        <f t="shared" si="2457"/>
        <v>2845.8964000000001</v>
      </c>
      <c r="U3276">
        <f t="shared" si="2458"/>
        <v>0.79052677777777769</v>
      </c>
      <c r="V3276">
        <f t="shared" si="2459"/>
        <v>5764000</v>
      </c>
      <c r="W3276">
        <f t="shared" si="2460"/>
        <v>1601.1111111111111</v>
      </c>
      <c r="X3276">
        <f t="shared" si="2461"/>
        <v>4.2673249999999996</v>
      </c>
      <c r="Y3276">
        <f t="shared" si="2462"/>
        <v>2845.8964000000001</v>
      </c>
      <c r="Z3276">
        <f t="shared" si="2463"/>
        <v>2035.0521621</v>
      </c>
      <c r="AA3276">
        <f t="shared" si="2464"/>
        <v>2035.1142992</v>
      </c>
      <c r="AB3276">
        <f t="shared" si="2465"/>
        <v>2035.1764363000002</v>
      </c>
      <c r="AC3276">
        <f t="shared" si="2466"/>
        <v>2035.2385734000002</v>
      </c>
      <c r="AD3276">
        <f t="shared" si="2467"/>
        <v>2035.3007104999999</v>
      </c>
      <c r="AE3276">
        <f t="shared" si="2468"/>
        <v>2035.3628475999999</v>
      </c>
      <c r="AF3276">
        <f t="shared" si="2469"/>
        <v>2035.4249846999999</v>
      </c>
      <c r="AG3276">
        <f t="shared" si="2470"/>
        <v>2035.4871218000001</v>
      </c>
      <c r="AH3276">
        <f t="shared" si="2471"/>
        <v>2035.5492589</v>
      </c>
      <c r="AI3276">
        <f t="shared" si="2472"/>
        <v>5270.7625343999998</v>
      </c>
      <c r="AJ3276">
        <f t="shared" si="2473"/>
        <v>5270.9234687999997</v>
      </c>
      <c r="AK3276">
        <f t="shared" si="2474"/>
        <v>5271.0844032000005</v>
      </c>
      <c r="AL3276">
        <f t="shared" si="2475"/>
        <v>5271.2453376000003</v>
      </c>
      <c r="AM3276">
        <f t="shared" si="2476"/>
        <v>5271.4062720000002</v>
      </c>
      <c r="AN3276">
        <f t="shared" si="2477"/>
        <v>5271.5672064</v>
      </c>
      <c r="AO3276">
        <f t="shared" si="2478"/>
        <v>5271.7281407999999</v>
      </c>
      <c r="AP3276">
        <f t="shared" si="2479"/>
        <v>5271.8890752000007</v>
      </c>
      <c r="AQ3276">
        <f t="shared" si="2480"/>
        <v>5272.0500096000005</v>
      </c>
      <c r="AR3276" t="str">
        <f t="shared" si="2482"/>
        <v>kmh-3275-mph</v>
      </c>
      <c r="AS3276">
        <f t="shared" si="2485"/>
        <v>3274</v>
      </c>
      <c r="AT3276" t="str">
        <f t="shared" si="2483"/>
        <v>kmh-3274-mph</v>
      </c>
      <c r="AU3276">
        <f t="shared" si="2486"/>
        <v>3273</v>
      </c>
      <c r="AV3276" t="str">
        <f t="shared" si="2484"/>
        <v>kmh-3273-mph</v>
      </c>
    </row>
    <row r="3277" spans="1:48" x14ac:dyDescent="0.3">
      <c r="A3277">
        <v>3276</v>
      </c>
      <c r="B3277">
        <f t="shared" si="2481"/>
        <v>2035.611396</v>
      </c>
      <c r="C3277">
        <f t="shared" si="2440"/>
        <v>5272.2109440000004</v>
      </c>
      <c r="D3277">
        <f t="shared" si="2441"/>
        <v>0.91</v>
      </c>
      <c r="E3277">
        <f t="shared" si="2442"/>
        <v>3276000</v>
      </c>
      <c r="F3277">
        <f t="shared" si="2443"/>
        <v>910</v>
      </c>
      <c r="G3277">
        <f t="shared" si="2444"/>
        <v>10748031.84</v>
      </c>
      <c r="H3277">
        <f t="shared" si="2445"/>
        <v>2985.5644000000002</v>
      </c>
      <c r="I3277">
        <f t="shared" si="2446"/>
        <v>1768.8984768</v>
      </c>
      <c r="J3277">
        <f t="shared" si="2447"/>
        <v>0.49136068800000005</v>
      </c>
      <c r="K3277">
        <f t="shared" si="2448"/>
        <v>3582677.1652307999</v>
      </c>
      <c r="L3277">
        <f t="shared" si="2449"/>
        <v>995.18810145299994</v>
      </c>
      <c r="M3277">
        <f t="shared" si="2450"/>
        <v>2.74675522212</v>
      </c>
      <c r="N3277">
        <f t="shared" si="2451"/>
        <v>1768.8984768</v>
      </c>
      <c r="O3277">
        <f t="shared" si="2452"/>
        <v>0.91</v>
      </c>
      <c r="P3277">
        <f t="shared" si="2453"/>
        <v>5272210.9440000001</v>
      </c>
      <c r="Q3277">
        <f t="shared" si="2454"/>
        <v>1464.5030400000001</v>
      </c>
      <c r="R3277">
        <f t="shared" si="2455"/>
        <v>17297280</v>
      </c>
      <c r="S3277">
        <f t="shared" si="2456"/>
        <v>4804.7999999999993</v>
      </c>
      <c r="T3277">
        <f t="shared" si="2457"/>
        <v>2846.7653759999998</v>
      </c>
      <c r="U3277">
        <f t="shared" si="2458"/>
        <v>0.79076815999999994</v>
      </c>
      <c r="V3277">
        <f t="shared" si="2459"/>
        <v>5765760</v>
      </c>
      <c r="W3277">
        <f t="shared" si="2460"/>
        <v>1601.6</v>
      </c>
      <c r="X3277">
        <f t="shared" si="2461"/>
        <v>4.2686279999999996</v>
      </c>
      <c r="Y3277">
        <f t="shared" si="2462"/>
        <v>2846.7653759999998</v>
      </c>
      <c r="Z3277">
        <f t="shared" si="2463"/>
        <v>2035.6735331</v>
      </c>
      <c r="AA3277">
        <f t="shared" si="2464"/>
        <v>2035.7356702</v>
      </c>
      <c r="AB3277">
        <f t="shared" si="2465"/>
        <v>2035.7978073000002</v>
      </c>
      <c r="AC3277">
        <f t="shared" si="2466"/>
        <v>2035.8599444000001</v>
      </c>
      <c r="AD3277">
        <f t="shared" si="2467"/>
        <v>2035.9220815000001</v>
      </c>
      <c r="AE3277">
        <f t="shared" si="2468"/>
        <v>2035.9842186000001</v>
      </c>
      <c r="AF3277">
        <f t="shared" si="2469"/>
        <v>2036.0463556999998</v>
      </c>
      <c r="AG3277">
        <f t="shared" si="2470"/>
        <v>2036.1084928</v>
      </c>
      <c r="AH3277">
        <f t="shared" si="2471"/>
        <v>2036.1706299</v>
      </c>
      <c r="AI3277">
        <f t="shared" si="2472"/>
        <v>5272.3718784000002</v>
      </c>
      <c r="AJ3277">
        <f t="shared" si="2473"/>
        <v>5272.5328128000001</v>
      </c>
      <c r="AK3277">
        <f t="shared" si="2474"/>
        <v>5272.6937472000009</v>
      </c>
      <c r="AL3277">
        <f t="shared" si="2475"/>
        <v>5272.8546816000007</v>
      </c>
      <c r="AM3277">
        <f t="shared" si="2476"/>
        <v>5273.0156160000006</v>
      </c>
      <c r="AN3277">
        <f t="shared" si="2477"/>
        <v>5273.1765504000005</v>
      </c>
      <c r="AO3277">
        <f t="shared" si="2478"/>
        <v>5273.3374848000003</v>
      </c>
      <c r="AP3277">
        <f t="shared" si="2479"/>
        <v>5273.4984192000011</v>
      </c>
      <c r="AQ3277">
        <f t="shared" si="2480"/>
        <v>5273.6593536000009</v>
      </c>
      <c r="AR3277" t="str">
        <f t="shared" si="2482"/>
        <v>kmh-3276-mph</v>
      </c>
      <c r="AS3277">
        <f t="shared" si="2485"/>
        <v>3275</v>
      </c>
      <c r="AT3277" t="str">
        <f t="shared" si="2483"/>
        <v>kmh-3275-mph</v>
      </c>
      <c r="AU3277">
        <f t="shared" si="2486"/>
        <v>3274</v>
      </c>
      <c r="AV3277" t="str">
        <f t="shared" si="2484"/>
        <v>kmh-3274-mph</v>
      </c>
    </row>
    <row r="3278" spans="1:48" x14ac:dyDescent="0.3">
      <c r="A3278">
        <v>3277</v>
      </c>
      <c r="B3278">
        <f t="shared" si="2481"/>
        <v>2036.232767</v>
      </c>
      <c r="C3278">
        <f t="shared" si="2440"/>
        <v>5273.8202880000008</v>
      </c>
      <c r="D3278">
        <f t="shared" si="2441"/>
        <v>0.91027777777777774</v>
      </c>
      <c r="E3278">
        <f t="shared" si="2442"/>
        <v>3277000</v>
      </c>
      <c r="F3278">
        <f t="shared" si="2443"/>
        <v>910.27777777777783</v>
      </c>
      <c r="G3278">
        <f t="shared" si="2444"/>
        <v>10751312.68</v>
      </c>
      <c r="H3278">
        <f t="shared" si="2445"/>
        <v>2986.4757444444444</v>
      </c>
      <c r="I3278">
        <f t="shared" si="2446"/>
        <v>1769.4384336000001</v>
      </c>
      <c r="J3278">
        <f t="shared" si="2447"/>
        <v>0.49151067600000004</v>
      </c>
      <c r="K3278">
        <f t="shared" si="2448"/>
        <v>3583770.7785291001</v>
      </c>
      <c r="L3278">
        <f t="shared" si="2449"/>
        <v>995.49188292474992</v>
      </c>
      <c r="M3278">
        <f t="shared" si="2450"/>
        <v>2.7475936699900001</v>
      </c>
      <c r="N3278">
        <f t="shared" si="2451"/>
        <v>1769.4384336000001</v>
      </c>
      <c r="O3278">
        <f t="shared" si="2452"/>
        <v>0.91027777777777774</v>
      </c>
      <c r="P3278">
        <f t="shared" si="2453"/>
        <v>5273820.2879999997</v>
      </c>
      <c r="Q3278">
        <f t="shared" si="2454"/>
        <v>1464.9500800000001</v>
      </c>
      <c r="R3278">
        <f t="shared" si="2455"/>
        <v>17302560</v>
      </c>
      <c r="S3278">
        <f t="shared" si="2456"/>
        <v>4806.2666666666664</v>
      </c>
      <c r="T3278">
        <f t="shared" si="2457"/>
        <v>2847.634352</v>
      </c>
      <c r="U3278">
        <f t="shared" si="2458"/>
        <v>0.7910095422222222</v>
      </c>
      <c r="V3278">
        <f t="shared" si="2459"/>
        <v>5767520</v>
      </c>
      <c r="W3278">
        <f t="shared" si="2460"/>
        <v>1602.0888888888887</v>
      </c>
      <c r="X3278">
        <f t="shared" si="2461"/>
        <v>4.2699309999999997</v>
      </c>
      <c r="Y3278">
        <f t="shared" si="2462"/>
        <v>2847.634352</v>
      </c>
      <c r="Z3278">
        <f t="shared" si="2463"/>
        <v>2036.2949040999999</v>
      </c>
      <c r="AA3278">
        <f t="shared" si="2464"/>
        <v>2036.3570411999999</v>
      </c>
      <c r="AB3278">
        <f t="shared" si="2465"/>
        <v>2036.4191783000001</v>
      </c>
      <c r="AC3278">
        <f t="shared" si="2466"/>
        <v>2036.4813154000001</v>
      </c>
      <c r="AD3278">
        <f t="shared" si="2467"/>
        <v>2036.5434525000001</v>
      </c>
      <c r="AE3278">
        <f t="shared" si="2468"/>
        <v>2036.6055896</v>
      </c>
      <c r="AF3278">
        <f t="shared" si="2469"/>
        <v>2036.6677267</v>
      </c>
      <c r="AG3278">
        <f t="shared" si="2470"/>
        <v>2036.7298638000002</v>
      </c>
      <c r="AH3278">
        <f t="shared" si="2471"/>
        <v>2036.7920009000002</v>
      </c>
      <c r="AI3278">
        <f t="shared" si="2472"/>
        <v>5273.9812224000007</v>
      </c>
      <c r="AJ3278">
        <f t="shared" si="2473"/>
        <v>5274.1421567999996</v>
      </c>
      <c r="AK3278">
        <f t="shared" si="2474"/>
        <v>5274.3030912000004</v>
      </c>
      <c r="AL3278">
        <f t="shared" si="2475"/>
        <v>5274.4640256000002</v>
      </c>
      <c r="AM3278">
        <f t="shared" si="2476"/>
        <v>5274.6249600000001</v>
      </c>
      <c r="AN3278">
        <f t="shared" si="2477"/>
        <v>5274.7858944</v>
      </c>
      <c r="AO3278">
        <f t="shared" si="2478"/>
        <v>5274.9468287999998</v>
      </c>
      <c r="AP3278">
        <f t="shared" si="2479"/>
        <v>5275.1077632000006</v>
      </c>
      <c r="AQ3278">
        <f t="shared" si="2480"/>
        <v>5275.2686976000005</v>
      </c>
      <c r="AR3278" t="str">
        <f t="shared" si="2482"/>
        <v>kmh-3277-mph</v>
      </c>
      <c r="AS3278">
        <f t="shared" si="2485"/>
        <v>3276</v>
      </c>
      <c r="AT3278" t="str">
        <f t="shared" si="2483"/>
        <v>kmh-3276-mph</v>
      </c>
      <c r="AU3278">
        <f t="shared" si="2486"/>
        <v>3275</v>
      </c>
      <c r="AV3278" t="str">
        <f t="shared" si="2484"/>
        <v>kmh-3275-mph</v>
      </c>
    </row>
    <row r="3279" spans="1:48" x14ac:dyDescent="0.3">
      <c r="A3279">
        <v>3278</v>
      </c>
      <c r="B3279">
        <f t="shared" si="2481"/>
        <v>2036.8541379999999</v>
      </c>
      <c r="C3279">
        <f t="shared" si="2440"/>
        <v>5275.4296320000003</v>
      </c>
      <c r="D3279">
        <f t="shared" si="2441"/>
        <v>0.91055555555555556</v>
      </c>
      <c r="E3279">
        <f t="shared" si="2442"/>
        <v>3278000</v>
      </c>
      <c r="F3279">
        <f t="shared" si="2443"/>
        <v>910.55555555555554</v>
      </c>
      <c r="G3279">
        <f t="shared" si="2444"/>
        <v>10754593.52</v>
      </c>
      <c r="H3279">
        <f t="shared" si="2445"/>
        <v>2987.3870888888891</v>
      </c>
      <c r="I3279">
        <f t="shared" si="2446"/>
        <v>1769.9783904000001</v>
      </c>
      <c r="J3279">
        <f t="shared" si="2447"/>
        <v>0.49166066400000003</v>
      </c>
      <c r="K3279">
        <f t="shared" si="2448"/>
        <v>3584864.3918273998</v>
      </c>
      <c r="L3279">
        <f t="shared" si="2449"/>
        <v>995.79566439649989</v>
      </c>
      <c r="M3279">
        <f t="shared" si="2450"/>
        <v>2.7484321178599997</v>
      </c>
      <c r="N3279">
        <f t="shared" si="2451"/>
        <v>1769.9783904000001</v>
      </c>
      <c r="O3279">
        <f t="shared" si="2452"/>
        <v>0.91055555555555556</v>
      </c>
      <c r="P3279">
        <f t="shared" si="2453"/>
        <v>5275429.6320000002</v>
      </c>
      <c r="Q3279">
        <f t="shared" si="2454"/>
        <v>1465.3971200000001</v>
      </c>
      <c r="R3279">
        <f t="shared" si="2455"/>
        <v>17307840</v>
      </c>
      <c r="S3279">
        <f t="shared" si="2456"/>
        <v>4807.7333333333327</v>
      </c>
      <c r="T3279">
        <f t="shared" si="2457"/>
        <v>2848.5033279999998</v>
      </c>
      <c r="U3279">
        <f t="shared" si="2458"/>
        <v>0.79125092444444434</v>
      </c>
      <c r="V3279">
        <f t="shared" si="2459"/>
        <v>5769280</v>
      </c>
      <c r="W3279">
        <f t="shared" si="2460"/>
        <v>1602.5777777777778</v>
      </c>
      <c r="X3279">
        <f t="shared" si="2461"/>
        <v>4.2712339999999998</v>
      </c>
      <c r="Y3279">
        <f t="shared" si="2462"/>
        <v>2848.5033279999998</v>
      </c>
      <c r="Z3279">
        <f t="shared" si="2463"/>
        <v>2036.9162750999999</v>
      </c>
      <c r="AA3279">
        <f t="shared" si="2464"/>
        <v>2036.9784121999999</v>
      </c>
      <c r="AB3279">
        <f t="shared" si="2465"/>
        <v>2037.0405493000001</v>
      </c>
      <c r="AC3279">
        <f t="shared" si="2466"/>
        <v>2037.1026864</v>
      </c>
      <c r="AD3279">
        <f t="shared" si="2467"/>
        <v>2037.1648235</v>
      </c>
      <c r="AE3279">
        <f t="shared" si="2468"/>
        <v>2037.2269606</v>
      </c>
      <c r="AF3279">
        <f t="shared" si="2469"/>
        <v>2037.2890977</v>
      </c>
      <c r="AG3279">
        <f t="shared" si="2470"/>
        <v>2037.3512348000002</v>
      </c>
      <c r="AH3279">
        <f t="shared" si="2471"/>
        <v>2037.4133719000001</v>
      </c>
      <c r="AI3279">
        <f t="shared" si="2472"/>
        <v>5275.5905664000002</v>
      </c>
      <c r="AJ3279">
        <f t="shared" si="2473"/>
        <v>5275.7515008</v>
      </c>
      <c r="AK3279">
        <f t="shared" si="2474"/>
        <v>5275.9124352000008</v>
      </c>
      <c r="AL3279">
        <f t="shared" si="2475"/>
        <v>5276.0733696000007</v>
      </c>
      <c r="AM3279">
        <f t="shared" si="2476"/>
        <v>5276.2343040000005</v>
      </c>
      <c r="AN3279">
        <f t="shared" si="2477"/>
        <v>5276.3952384000004</v>
      </c>
      <c r="AO3279">
        <f t="shared" si="2478"/>
        <v>5276.5561728000002</v>
      </c>
      <c r="AP3279">
        <f t="shared" si="2479"/>
        <v>5276.717107200001</v>
      </c>
      <c r="AQ3279">
        <f t="shared" si="2480"/>
        <v>5276.8780416000009</v>
      </c>
      <c r="AR3279" t="str">
        <f t="shared" si="2482"/>
        <v>kmh-3278-mph</v>
      </c>
      <c r="AS3279">
        <f t="shared" si="2485"/>
        <v>3277</v>
      </c>
      <c r="AT3279" t="str">
        <f t="shared" si="2483"/>
        <v>kmh-3277-mph</v>
      </c>
      <c r="AU3279">
        <f t="shared" si="2486"/>
        <v>3276</v>
      </c>
      <c r="AV3279" t="str">
        <f t="shared" si="2484"/>
        <v>kmh-3276-mph</v>
      </c>
    </row>
    <row r="3280" spans="1:48" x14ac:dyDescent="0.3">
      <c r="A3280">
        <v>3279</v>
      </c>
      <c r="B3280">
        <f t="shared" si="2481"/>
        <v>2037.4755090000001</v>
      </c>
      <c r="C3280">
        <f t="shared" si="2440"/>
        <v>5277.0389760000007</v>
      </c>
      <c r="D3280">
        <f t="shared" si="2441"/>
        <v>0.91083333333333338</v>
      </c>
      <c r="E3280">
        <f t="shared" si="2442"/>
        <v>3279000</v>
      </c>
      <c r="F3280">
        <f t="shared" si="2443"/>
        <v>910.83333333333337</v>
      </c>
      <c r="G3280">
        <f t="shared" si="2444"/>
        <v>10757874.360000001</v>
      </c>
      <c r="H3280">
        <f t="shared" si="2445"/>
        <v>2988.2984333333334</v>
      </c>
      <c r="I3280">
        <f t="shared" si="2446"/>
        <v>1770.5183472000001</v>
      </c>
      <c r="J3280">
        <f t="shared" si="2447"/>
        <v>0.49181065200000007</v>
      </c>
      <c r="K3280">
        <f t="shared" si="2448"/>
        <v>3585958.0051257</v>
      </c>
      <c r="L3280">
        <f t="shared" si="2449"/>
        <v>996.09944586824997</v>
      </c>
      <c r="M3280">
        <f t="shared" si="2450"/>
        <v>2.7492705657299998</v>
      </c>
      <c r="N3280">
        <f t="shared" si="2451"/>
        <v>1770.5183472000001</v>
      </c>
      <c r="O3280">
        <f t="shared" si="2452"/>
        <v>0.91083333333333338</v>
      </c>
      <c r="P3280">
        <f t="shared" si="2453"/>
        <v>5277038.9759999998</v>
      </c>
      <c r="Q3280">
        <f t="shared" si="2454"/>
        <v>1465.8441599999999</v>
      </c>
      <c r="R3280">
        <f t="shared" si="2455"/>
        <v>17313120</v>
      </c>
      <c r="S3280">
        <f t="shared" si="2456"/>
        <v>4809.2</v>
      </c>
      <c r="T3280">
        <f t="shared" si="2457"/>
        <v>2849.372304</v>
      </c>
      <c r="U3280">
        <f t="shared" si="2458"/>
        <v>0.79149230666666659</v>
      </c>
      <c r="V3280">
        <f t="shared" si="2459"/>
        <v>5771040</v>
      </c>
      <c r="W3280">
        <f t="shared" si="2460"/>
        <v>1603.0666666666666</v>
      </c>
      <c r="X3280">
        <f t="shared" si="2461"/>
        <v>4.2725369999999998</v>
      </c>
      <c r="Y3280">
        <f t="shared" si="2462"/>
        <v>2849.372304</v>
      </c>
      <c r="Z3280">
        <f t="shared" si="2463"/>
        <v>2037.5376461000001</v>
      </c>
      <c r="AA3280">
        <f t="shared" si="2464"/>
        <v>2037.5997831999998</v>
      </c>
      <c r="AB3280">
        <f t="shared" si="2465"/>
        <v>2037.6619203000002</v>
      </c>
      <c r="AC3280">
        <f t="shared" si="2466"/>
        <v>2037.7240574</v>
      </c>
      <c r="AD3280">
        <f t="shared" si="2467"/>
        <v>2037.7861945</v>
      </c>
      <c r="AE3280">
        <f t="shared" si="2468"/>
        <v>2037.8483315999999</v>
      </c>
      <c r="AF3280">
        <f t="shared" si="2469"/>
        <v>2037.9104686999999</v>
      </c>
      <c r="AG3280">
        <f t="shared" si="2470"/>
        <v>2037.9726058000001</v>
      </c>
      <c r="AH3280">
        <f t="shared" si="2471"/>
        <v>2038.0347429000001</v>
      </c>
      <c r="AI3280">
        <f t="shared" si="2472"/>
        <v>5277.1999104000006</v>
      </c>
      <c r="AJ3280">
        <f t="shared" si="2473"/>
        <v>5277.3608448000005</v>
      </c>
      <c r="AK3280">
        <f t="shared" si="2474"/>
        <v>5277.5217792000003</v>
      </c>
      <c r="AL3280">
        <f t="shared" si="2475"/>
        <v>5277.6827136000002</v>
      </c>
      <c r="AM3280">
        <f t="shared" si="2476"/>
        <v>5277.843648</v>
      </c>
      <c r="AN3280">
        <f t="shared" si="2477"/>
        <v>5278.0045823999999</v>
      </c>
      <c r="AO3280">
        <f t="shared" si="2478"/>
        <v>5278.1655167999998</v>
      </c>
      <c r="AP3280">
        <f t="shared" si="2479"/>
        <v>5278.3264512000005</v>
      </c>
      <c r="AQ3280">
        <f t="shared" si="2480"/>
        <v>5278.4873856000004</v>
      </c>
      <c r="AR3280" t="str">
        <f t="shared" si="2482"/>
        <v>kmh-3279-mph</v>
      </c>
      <c r="AS3280">
        <f t="shared" si="2485"/>
        <v>3278</v>
      </c>
      <c r="AT3280" t="str">
        <f t="shared" si="2483"/>
        <v>kmh-3278-mph</v>
      </c>
      <c r="AU3280">
        <f t="shared" si="2486"/>
        <v>3277</v>
      </c>
      <c r="AV3280" t="str">
        <f t="shared" si="2484"/>
        <v>kmh-3277-mph</v>
      </c>
    </row>
    <row r="3281" spans="1:48" x14ac:dyDescent="0.3">
      <c r="A3281">
        <v>3280</v>
      </c>
      <c r="B3281">
        <f t="shared" si="2481"/>
        <v>2038.0968800000001</v>
      </c>
      <c r="C3281">
        <f t="shared" si="2440"/>
        <v>5278.6483200000002</v>
      </c>
      <c r="D3281">
        <f t="shared" si="2441"/>
        <v>0.91111111111111109</v>
      </c>
      <c r="E3281">
        <f t="shared" si="2442"/>
        <v>3280000</v>
      </c>
      <c r="F3281">
        <f t="shared" si="2443"/>
        <v>911.1111111111112</v>
      </c>
      <c r="G3281">
        <f t="shared" si="2444"/>
        <v>10761155.200000001</v>
      </c>
      <c r="H3281">
        <f t="shared" si="2445"/>
        <v>2989.2097777777781</v>
      </c>
      <c r="I3281">
        <f t="shared" si="2446"/>
        <v>1771.0583040000001</v>
      </c>
      <c r="J3281">
        <f t="shared" si="2447"/>
        <v>0.49196064000000006</v>
      </c>
      <c r="K3281">
        <f t="shared" si="2448"/>
        <v>3587051.6184240002</v>
      </c>
      <c r="L3281">
        <f t="shared" si="2449"/>
        <v>996.40322733999994</v>
      </c>
      <c r="M3281">
        <f t="shared" si="2450"/>
        <v>2.7501090135999999</v>
      </c>
      <c r="N3281">
        <f t="shared" si="2451"/>
        <v>1771.0583040000001</v>
      </c>
      <c r="O3281">
        <f t="shared" si="2452"/>
        <v>0.91111111111111109</v>
      </c>
      <c r="P3281">
        <f t="shared" si="2453"/>
        <v>5278648.3200000003</v>
      </c>
      <c r="Q3281">
        <f t="shared" si="2454"/>
        <v>1466.2911999999999</v>
      </c>
      <c r="R3281">
        <f t="shared" si="2455"/>
        <v>17318400</v>
      </c>
      <c r="S3281">
        <f t="shared" si="2456"/>
        <v>4810.6666666666661</v>
      </c>
      <c r="T3281">
        <f t="shared" si="2457"/>
        <v>2850.2412799999997</v>
      </c>
      <c r="U3281">
        <f t="shared" si="2458"/>
        <v>0.79173368888888884</v>
      </c>
      <c r="V3281">
        <f t="shared" si="2459"/>
        <v>5772800</v>
      </c>
      <c r="W3281">
        <f t="shared" si="2460"/>
        <v>1603.5555555555554</v>
      </c>
      <c r="X3281">
        <f t="shared" si="2461"/>
        <v>4.2738399999999999</v>
      </c>
      <c r="Y3281">
        <f t="shared" si="2462"/>
        <v>2850.2412799999997</v>
      </c>
      <c r="Z3281">
        <f t="shared" si="2463"/>
        <v>2038.1590171</v>
      </c>
      <c r="AA3281">
        <f t="shared" si="2464"/>
        <v>2038.2211542</v>
      </c>
      <c r="AB3281">
        <f t="shared" si="2465"/>
        <v>2038.2832913000002</v>
      </c>
      <c r="AC3281">
        <f t="shared" si="2466"/>
        <v>2038.3454284000002</v>
      </c>
      <c r="AD3281">
        <f t="shared" si="2467"/>
        <v>2038.4075654999999</v>
      </c>
      <c r="AE3281">
        <f t="shared" si="2468"/>
        <v>2038.4697025999999</v>
      </c>
      <c r="AF3281">
        <f t="shared" si="2469"/>
        <v>2038.5318396999999</v>
      </c>
      <c r="AG3281">
        <f t="shared" si="2470"/>
        <v>2038.5939768000001</v>
      </c>
      <c r="AH3281">
        <f t="shared" si="2471"/>
        <v>2038.6561139</v>
      </c>
      <c r="AI3281">
        <f t="shared" si="2472"/>
        <v>5278.8092544000001</v>
      </c>
      <c r="AJ3281">
        <f t="shared" si="2473"/>
        <v>5278.9701888</v>
      </c>
      <c r="AK3281">
        <f t="shared" si="2474"/>
        <v>5279.1311232000007</v>
      </c>
      <c r="AL3281">
        <f t="shared" si="2475"/>
        <v>5279.2920576000006</v>
      </c>
      <c r="AM3281">
        <f t="shared" si="2476"/>
        <v>5279.4529920000004</v>
      </c>
      <c r="AN3281">
        <f t="shared" si="2477"/>
        <v>5279.6139264000003</v>
      </c>
      <c r="AO3281">
        <f t="shared" si="2478"/>
        <v>5279.7748608000002</v>
      </c>
      <c r="AP3281">
        <f t="shared" si="2479"/>
        <v>5279.9357952000009</v>
      </c>
      <c r="AQ3281">
        <f t="shared" si="2480"/>
        <v>5280.0967296000008</v>
      </c>
      <c r="AR3281" t="str">
        <f t="shared" si="2482"/>
        <v>kmh-3280-mph</v>
      </c>
      <c r="AS3281">
        <f t="shared" si="2485"/>
        <v>3279</v>
      </c>
      <c r="AT3281" t="str">
        <f t="shared" si="2483"/>
        <v>kmh-3279-mph</v>
      </c>
      <c r="AU3281">
        <f t="shared" si="2486"/>
        <v>3278</v>
      </c>
      <c r="AV3281" t="str">
        <f t="shared" si="2484"/>
        <v>kmh-3278-mph</v>
      </c>
    </row>
    <row r="3282" spans="1:48" x14ac:dyDescent="0.3">
      <c r="A3282">
        <v>3281</v>
      </c>
      <c r="B3282">
        <f t="shared" si="2481"/>
        <v>2038.718251</v>
      </c>
      <c r="C3282">
        <f t="shared" si="2440"/>
        <v>5280.2576640000007</v>
      </c>
      <c r="D3282">
        <f t="shared" si="2441"/>
        <v>0.91138888888888892</v>
      </c>
      <c r="E3282">
        <f t="shared" si="2442"/>
        <v>3281000</v>
      </c>
      <c r="F3282">
        <f t="shared" si="2443"/>
        <v>911.38888888888891</v>
      </c>
      <c r="G3282">
        <f t="shared" si="2444"/>
        <v>10764436.040000001</v>
      </c>
      <c r="H3282">
        <f t="shared" si="2445"/>
        <v>2990.1211222222223</v>
      </c>
      <c r="I3282">
        <f t="shared" si="2446"/>
        <v>1771.5982607999999</v>
      </c>
      <c r="J3282">
        <f t="shared" si="2447"/>
        <v>0.49211062800000005</v>
      </c>
      <c r="K3282">
        <f t="shared" si="2448"/>
        <v>3588145.2317222999</v>
      </c>
      <c r="L3282">
        <f t="shared" si="2449"/>
        <v>996.70700881174992</v>
      </c>
      <c r="M3282">
        <f t="shared" si="2450"/>
        <v>2.75094746147</v>
      </c>
      <c r="N3282">
        <f t="shared" si="2451"/>
        <v>1771.5982607999999</v>
      </c>
      <c r="O3282">
        <f t="shared" si="2452"/>
        <v>0.91138888888888892</v>
      </c>
      <c r="P3282">
        <f t="shared" si="2453"/>
        <v>5280257.6639999999</v>
      </c>
      <c r="Q3282">
        <f t="shared" si="2454"/>
        <v>1466.7382399999999</v>
      </c>
      <c r="R3282">
        <f t="shared" si="2455"/>
        <v>17323680</v>
      </c>
      <c r="S3282">
        <f t="shared" si="2456"/>
        <v>4812.1333333333332</v>
      </c>
      <c r="T3282">
        <f t="shared" si="2457"/>
        <v>2851.1102559999999</v>
      </c>
      <c r="U3282">
        <f t="shared" si="2458"/>
        <v>0.7919750711111111</v>
      </c>
      <c r="V3282">
        <f t="shared" si="2459"/>
        <v>5774560</v>
      </c>
      <c r="W3282">
        <f t="shared" si="2460"/>
        <v>1604.0444444444445</v>
      </c>
      <c r="X3282">
        <f t="shared" si="2461"/>
        <v>4.2751429999999999</v>
      </c>
      <c r="Y3282">
        <f t="shared" si="2462"/>
        <v>2851.1102559999999</v>
      </c>
      <c r="Z3282">
        <f t="shared" si="2463"/>
        <v>2038.7803881</v>
      </c>
      <c r="AA3282">
        <f t="shared" si="2464"/>
        <v>2038.8425252</v>
      </c>
      <c r="AB3282">
        <f t="shared" si="2465"/>
        <v>2038.9046623000002</v>
      </c>
      <c r="AC3282">
        <f t="shared" si="2466"/>
        <v>2038.9667994000001</v>
      </c>
      <c r="AD3282">
        <f t="shared" si="2467"/>
        <v>2039.0289365000001</v>
      </c>
      <c r="AE3282">
        <f t="shared" si="2468"/>
        <v>2039.0910736000001</v>
      </c>
      <c r="AF3282">
        <f t="shared" si="2469"/>
        <v>2039.1532106999998</v>
      </c>
      <c r="AG3282">
        <f t="shared" si="2470"/>
        <v>2039.2153478000002</v>
      </c>
      <c r="AH3282">
        <f t="shared" si="2471"/>
        <v>2039.2774849</v>
      </c>
      <c r="AI3282">
        <f t="shared" si="2472"/>
        <v>5280.4185984000005</v>
      </c>
      <c r="AJ3282">
        <f t="shared" si="2473"/>
        <v>5280.5795328000004</v>
      </c>
      <c r="AK3282">
        <f t="shared" si="2474"/>
        <v>5280.7404672000002</v>
      </c>
      <c r="AL3282">
        <f t="shared" si="2475"/>
        <v>5280.9014016000001</v>
      </c>
      <c r="AM3282">
        <f t="shared" si="2476"/>
        <v>5281.062336</v>
      </c>
      <c r="AN3282">
        <f t="shared" si="2477"/>
        <v>5281.2232703999998</v>
      </c>
      <c r="AO3282">
        <f t="shared" si="2478"/>
        <v>5281.3842047999997</v>
      </c>
      <c r="AP3282">
        <f t="shared" si="2479"/>
        <v>5281.5451392000004</v>
      </c>
      <c r="AQ3282">
        <f t="shared" si="2480"/>
        <v>5281.7060736000003</v>
      </c>
      <c r="AR3282" t="str">
        <f t="shared" si="2482"/>
        <v>kmh-3281-mph</v>
      </c>
      <c r="AS3282">
        <f t="shared" si="2485"/>
        <v>3280</v>
      </c>
      <c r="AT3282" t="str">
        <f t="shared" si="2483"/>
        <v>kmh-3280-mph</v>
      </c>
      <c r="AU3282">
        <f t="shared" si="2486"/>
        <v>3279</v>
      </c>
      <c r="AV3282" t="str">
        <f t="shared" si="2484"/>
        <v>kmh-3279-mph</v>
      </c>
    </row>
    <row r="3283" spans="1:48" x14ac:dyDescent="0.3">
      <c r="A3283">
        <v>3282</v>
      </c>
      <c r="B3283">
        <f t="shared" si="2481"/>
        <v>2039.339622</v>
      </c>
      <c r="C3283">
        <f t="shared" si="2440"/>
        <v>5281.8670080000002</v>
      </c>
      <c r="D3283">
        <f t="shared" si="2441"/>
        <v>0.91166666666666663</v>
      </c>
      <c r="E3283">
        <f t="shared" si="2442"/>
        <v>3282000</v>
      </c>
      <c r="F3283">
        <f t="shared" si="2443"/>
        <v>911.66666666666674</v>
      </c>
      <c r="G3283">
        <f t="shared" si="2444"/>
        <v>10767716.880000001</v>
      </c>
      <c r="H3283">
        <f t="shared" si="2445"/>
        <v>2991.032466666667</v>
      </c>
      <c r="I3283">
        <f t="shared" si="2446"/>
        <v>1772.1382176</v>
      </c>
      <c r="J3283">
        <f t="shared" si="2447"/>
        <v>0.49226061600000004</v>
      </c>
      <c r="K3283">
        <f t="shared" si="2448"/>
        <v>3589238.8450206001</v>
      </c>
      <c r="L3283">
        <f t="shared" si="2449"/>
        <v>997.01079028349989</v>
      </c>
      <c r="M3283">
        <f t="shared" si="2450"/>
        <v>2.7517859093400001</v>
      </c>
      <c r="N3283">
        <f t="shared" si="2451"/>
        <v>1772.1382176</v>
      </c>
      <c r="O3283">
        <f t="shared" si="2452"/>
        <v>0.91166666666666663</v>
      </c>
      <c r="P3283">
        <f t="shared" si="2453"/>
        <v>5281867.0080000004</v>
      </c>
      <c r="Q3283">
        <f t="shared" si="2454"/>
        <v>1467.1852799999999</v>
      </c>
      <c r="R3283">
        <f t="shared" si="2455"/>
        <v>17328960</v>
      </c>
      <c r="S3283">
        <f t="shared" si="2456"/>
        <v>4813.5999999999995</v>
      </c>
      <c r="T3283">
        <f t="shared" si="2457"/>
        <v>2851.9792319999997</v>
      </c>
      <c r="U3283">
        <f t="shared" si="2458"/>
        <v>0.79221645333333324</v>
      </c>
      <c r="V3283">
        <f t="shared" si="2459"/>
        <v>5776320</v>
      </c>
      <c r="W3283">
        <f t="shared" si="2460"/>
        <v>1604.5333333333333</v>
      </c>
      <c r="X3283">
        <f t="shared" si="2461"/>
        <v>4.276446</v>
      </c>
      <c r="Y3283">
        <f t="shared" si="2462"/>
        <v>2851.9792319999997</v>
      </c>
      <c r="Z3283">
        <f t="shared" si="2463"/>
        <v>2039.4017590999999</v>
      </c>
      <c r="AA3283">
        <f t="shared" si="2464"/>
        <v>2039.4638961999999</v>
      </c>
      <c r="AB3283">
        <f t="shared" si="2465"/>
        <v>2039.5260333000001</v>
      </c>
      <c r="AC3283">
        <f t="shared" si="2466"/>
        <v>2039.5881704000001</v>
      </c>
      <c r="AD3283">
        <f t="shared" si="2467"/>
        <v>2039.6503075000001</v>
      </c>
      <c r="AE3283">
        <f t="shared" si="2468"/>
        <v>2039.7124446</v>
      </c>
      <c r="AF3283">
        <f t="shared" si="2469"/>
        <v>2039.7745817</v>
      </c>
      <c r="AG3283">
        <f t="shared" si="2470"/>
        <v>2039.8367188000002</v>
      </c>
      <c r="AH3283">
        <f t="shared" si="2471"/>
        <v>2039.8988559000002</v>
      </c>
      <c r="AI3283">
        <f t="shared" si="2472"/>
        <v>5282.0279424</v>
      </c>
      <c r="AJ3283">
        <f t="shared" si="2473"/>
        <v>5282.1888767999999</v>
      </c>
      <c r="AK3283">
        <f t="shared" si="2474"/>
        <v>5282.3498112000007</v>
      </c>
      <c r="AL3283">
        <f t="shared" si="2475"/>
        <v>5282.5107456000005</v>
      </c>
      <c r="AM3283">
        <f t="shared" si="2476"/>
        <v>5282.6716800000004</v>
      </c>
      <c r="AN3283">
        <f t="shared" si="2477"/>
        <v>5282.8326144000002</v>
      </c>
      <c r="AO3283">
        <f t="shared" si="2478"/>
        <v>5282.9935488000001</v>
      </c>
      <c r="AP3283">
        <f t="shared" si="2479"/>
        <v>5283.1544832000009</v>
      </c>
      <c r="AQ3283">
        <f t="shared" si="2480"/>
        <v>5283.3154176000007</v>
      </c>
      <c r="AR3283" t="str">
        <f t="shared" si="2482"/>
        <v>kmh-3282-mph</v>
      </c>
      <c r="AS3283">
        <f t="shared" si="2485"/>
        <v>3281</v>
      </c>
      <c r="AT3283" t="str">
        <f t="shared" si="2483"/>
        <v>kmh-3281-mph</v>
      </c>
      <c r="AU3283">
        <f t="shared" si="2486"/>
        <v>3280</v>
      </c>
      <c r="AV3283" t="str">
        <f t="shared" si="2484"/>
        <v>kmh-3280-mph</v>
      </c>
    </row>
    <row r="3284" spans="1:48" x14ac:dyDescent="0.3">
      <c r="A3284">
        <v>3283</v>
      </c>
      <c r="B3284">
        <f t="shared" si="2481"/>
        <v>2039.9609929999999</v>
      </c>
      <c r="C3284">
        <f t="shared" si="2440"/>
        <v>5283.4763520000006</v>
      </c>
      <c r="D3284">
        <f t="shared" si="2441"/>
        <v>0.91194444444444445</v>
      </c>
      <c r="E3284">
        <f t="shared" si="2442"/>
        <v>3283000</v>
      </c>
      <c r="F3284">
        <f t="shared" si="2443"/>
        <v>911.94444444444446</v>
      </c>
      <c r="G3284">
        <f t="shared" si="2444"/>
        <v>10770997.720000001</v>
      </c>
      <c r="H3284">
        <f t="shared" si="2445"/>
        <v>2991.9438111111112</v>
      </c>
      <c r="I3284">
        <f t="shared" si="2446"/>
        <v>1772.6781744</v>
      </c>
      <c r="J3284">
        <f t="shared" si="2447"/>
        <v>0.49241060400000003</v>
      </c>
      <c r="K3284">
        <f t="shared" si="2448"/>
        <v>3590332.4583188999</v>
      </c>
      <c r="L3284">
        <f t="shared" si="2449"/>
        <v>997.31457175524997</v>
      </c>
      <c r="M3284">
        <f t="shared" si="2450"/>
        <v>2.7526243572099998</v>
      </c>
      <c r="N3284">
        <f t="shared" si="2451"/>
        <v>1772.6781744</v>
      </c>
      <c r="O3284">
        <f t="shared" si="2452"/>
        <v>0.91194444444444445</v>
      </c>
      <c r="P3284">
        <f t="shared" si="2453"/>
        <v>5283476.352</v>
      </c>
      <c r="Q3284">
        <f t="shared" si="2454"/>
        <v>1467.6323199999999</v>
      </c>
      <c r="R3284">
        <f t="shared" si="2455"/>
        <v>17334240</v>
      </c>
      <c r="S3284">
        <f t="shared" si="2456"/>
        <v>4815.0666666666666</v>
      </c>
      <c r="T3284">
        <f t="shared" si="2457"/>
        <v>2852.8482079999999</v>
      </c>
      <c r="U3284">
        <f t="shared" si="2458"/>
        <v>0.79245783555555549</v>
      </c>
      <c r="V3284">
        <f t="shared" si="2459"/>
        <v>5778080</v>
      </c>
      <c r="W3284">
        <f t="shared" si="2460"/>
        <v>1605.0222222222221</v>
      </c>
      <c r="X3284">
        <f t="shared" si="2461"/>
        <v>4.277749</v>
      </c>
      <c r="Y3284">
        <f t="shared" si="2462"/>
        <v>2852.8482079999999</v>
      </c>
      <c r="Z3284">
        <f t="shared" si="2463"/>
        <v>2040.0231300999999</v>
      </c>
      <c r="AA3284">
        <f t="shared" si="2464"/>
        <v>2040.0852671999999</v>
      </c>
      <c r="AB3284">
        <f t="shared" si="2465"/>
        <v>2040.1474043000001</v>
      </c>
      <c r="AC3284">
        <f t="shared" si="2466"/>
        <v>2040.2095414</v>
      </c>
      <c r="AD3284">
        <f t="shared" si="2467"/>
        <v>2040.2716785</v>
      </c>
      <c r="AE3284">
        <f t="shared" si="2468"/>
        <v>2040.3338156</v>
      </c>
      <c r="AF3284">
        <f t="shared" si="2469"/>
        <v>2040.3959527</v>
      </c>
      <c r="AG3284">
        <f t="shared" si="2470"/>
        <v>2040.4580898000002</v>
      </c>
      <c r="AH3284">
        <f t="shared" si="2471"/>
        <v>2040.5202269000001</v>
      </c>
      <c r="AI3284">
        <f t="shared" si="2472"/>
        <v>5283.6372864000004</v>
      </c>
      <c r="AJ3284">
        <f t="shared" si="2473"/>
        <v>5283.7982208000003</v>
      </c>
      <c r="AK3284">
        <f t="shared" si="2474"/>
        <v>5283.9591552000011</v>
      </c>
      <c r="AL3284">
        <f t="shared" si="2475"/>
        <v>5284.1200896000009</v>
      </c>
      <c r="AM3284">
        <f t="shared" si="2476"/>
        <v>5284.2810240000008</v>
      </c>
      <c r="AN3284">
        <f t="shared" si="2477"/>
        <v>5284.4419584000007</v>
      </c>
      <c r="AO3284">
        <f t="shared" si="2478"/>
        <v>5284.6028927999996</v>
      </c>
      <c r="AP3284">
        <f t="shared" si="2479"/>
        <v>5284.7638272000004</v>
      </c>
      <c r="AQ3284">
        <f t="shared" si="2480"/>
        <v>5284.9247616000002</v>
      </c>
      <c r="AR3284" t="str">
        <f t="shared" si="2482"/>
        <v>kmh-3283-mph</v>
      </c>
      <c r="AS3284">
        <f t="shared" si="2485"/>
        <v>3282</v>
      </c>
      <c r="AT3284" t="str">
        <f t="shared" si="2483"/>
        <v>kmh-3282-mph</v>
      </c>
      <c r="AU3284">
        <f t="shared" si="2486"/>
        <v>3281</v>
      </c>
      <c r="AV3284" t="str">
        <f t="shared" si="2484"/>
        <v>kmh-3281-mph</v>
      </c>
    </row>
    <row r="3285" spans="1:48" x14ac:dyDescent="0.3">
      <c r="A3285">
        <v>3284</v>
      </c>
      <c r="B3285">
        <f t="shared" si="2481"/>
        <v>2040.5823640000001</v>
      </c>
      <c r="C3285">
        <f t="shared" si="2440"/>
        <v>5285.0856960000001</v>
      </c>
      <c r="D3285">
        <f t="shared" si="2441"/>
        <v>0.91222222222222227</v>
      </c>
      <c r="E3285">
        <f t="shared" si="2442"/>
        <v>3284000</v>
      </c>
      <c r="F3285">
        <f t="shared" si="2443"/>
        <v>912.22222222222229</v>
      </c>
      <c r="G3285">
        <f t="shared" si="2444"/>
        <v>10774278.560000001</v>
      </c>
      <c r="H3285">
        <f t="shared" si="2445"/>
        <v>2992.8551555555559</v>
      </c>
      <c r="I3285">
        <f t="shared" si="2446"/>
        <v>1773.2181312</v>
      </c>
      <c r="J3285">
        <f t="shared" si="2447"/>
        <v>0.49256059200000007</v>
      </c>
      <c r="K3285">
        <f t="shared" si="2448"/>
        <v>3591426.0716172</v>
      </c>
      <c r="L3285">
        <f t="shared" si="2449"/>
        <v>997.61835322699994</v>
      </c>
      <c r="M3285">
        <f t="shared" si="2450"/>
        <v>2.7534628050799999</v>
      </c>
      <c r="N3285">
        <f t="shared" si="2451"/>
        <v>1773.2181312</v>
      </c>
      <c r="O3285">
        <f t="shared" si="2452"/>
        <v>0.91222222222222227</v>
      </c>
      <c r="P3285">
        <f t="shared" si="2453"/>
        <v>5285085.6960000005</v>
      </c>
      <c r="Q3285">
        <f t="shared" si="2454"/>
        <v>1468.07936</v>
      </c>
      <c r="R3285">
        <f t="shared" si="2455"/>
        <v>17339520</v>
      </c>
      <c r="S3285">
        <f t="shared" si="2456"/>
        <v>4816.5333333333328</v>
      </c>
      <c r="T3285">
        <f t="shared" si="2457"/>
        <v>2853.7171840000001</v>
      </c>
      <c r="U3285">
        <f t="shared" si="2458"/>
        <v>0.79269921777777774</v>
      </c>
      <c r="V3285">
        <f t="shared" si="2459"/>
        <v>5779840</v>
      </c>
      <c r="W3285">
        <f t="shared" si="2460"/>
        <v>1605.5111111111109</v>
      </c>
      <c r="X3285">
        <f t="shared" si="2461"/>
        <v>4.2790520000000001</v>
      </c>
      <c r="Y3285">
        <f t="shared" si="2462"/>
        <v>2853.7171840000001</v>
      </c>
      <c r="Z3285">
        <f t="shared" si="2463"/>
        <v>2040.6445011000001</v>
      </c>
      <c r="AA3285">
        <f t="shared" si="2464"/>
        <v>2040.7066381999998</v>
      </c>
      <c r="AB3285">
        <f t="shared" si="2465"/>
        <v>2040.7687753000002</v>
      </c>
      <c r="AC3285">
        <f t="shared" si="2466"/>
        <v>2040.8309124</v>
      </c>
      <c r="AD3285">
        <f t="shared" si="2467"/>
        <v>2040.8930495</v>
      </c>
      <c r="AE3285">
        <f t="shared" si="2468"/>
        <v>2040.9551865999999</v>
      </c>
      <c r="AF3285">
        <f t="shared" si="2469"/>
        <v>2041.0173236999999</v>
      </c>
      <c r="AG3285">
        <f t="shared" si="2470"/>
        <v>2041.0794608000001</v>
      </c>
      <c r="AH3285">
        <f t="shared" si="2471"/>
        <v>2041.1415979000001</v>
      </c>
      <c r="AI3285">
        <f t="shared" si="2472"/>
        <v>5285.2466304</v>
      </c>
      <c r="AJ3285">
        <f t="shared" si="2473"/>
        <v>5285.4075647999998</v>
      </c>
      <c r="AK3285">
        <f t="shared" si="2474"/>
        <v>5285.5684992000006</v>
      </c>
      <c r="AL3285">
        <f t="shared" si="2475"/>
        <v>5285.7294336000004</v>
      </c>
      <c r="AM3285">
        <f t="shared" si="2476"/>
        <v>5285.8903680000003</v>
      </c>
      <c r="AN3285">
        <f t="shared" si="2477"/>
        <v>5286.0513024000002</v>
      </c>
      <c r="AO3285">
        <f t="shared" si="2478"/>
        <v>5286.2122368</v>
      </c>
      <c r="AP3285">
        <f t="shared" si="2479"/>
        <v>5286.3731712000008</v>
      </c>
      <c r="AQ3285">
        <f t="shared" si="2480"/>
        <v>5286.5341056000007</v>
      </c>
      <c r="AR3285" t="str">
        <f t="shared" si="2482"/>
        <v>kmh-3284-mph</v>
      </c>
      <c r="AS3285">
        <f t="shared" si="2485"/>
        <v>3283</v>
      </c>
      <c r="AT3285" t="str">
        <f t="shared" si="2483"/>
        <v>kmh-3283-mph</v>
      </c>
      <c r="AU3285">
        <f t="shared" si="2486"/>
        <v>3282</v>
      </c>
      <c r="AV3285" t="str">
        <f t="shared" si="2484"/>
        <v>kmh-3282-mph</v>
      </c>
    </row>
    <row r="3286" spans="1:48" x14ac:dyDescent="0.3">
      <c r="A3286">
        <v>3285</v>
      </c>
      <c r="B3286">
        <f t="shared" si="2481"/>
        <v>2041.2037350000001</v>
      </c>
      <c r="C3286">
        <f t="shared" si="2440"/>
        <v>5286.6950400000005</v>
      </c>
      <c r="D3286">
        <f t="shared" si="2441"/>
        <v>0.91249999999999998</v>
      </c>
      <c r="E3286">
        <f t="shared" si="2442"/>
        <v>3285000</v>
      </c>
      <c r="F3286">
        <f t="shared" si="2443"/>
        <v>912.5</v>
      </c>
      <c r="G3286">
        <f t="shared" si="2444"/>
        <v>10777559.4</v>
      </c>
      <c r="H3286">
        <f t="shared" si="2445"/>
        <v>2993.7665000000002</v>
      </c>
      <c r="I3286">
        <f t="shared" si="2446"/>
        <v>1773.758088</v>
      </c>
      <c r="J3286">
        <f t="shared" si="2447"/>
        <v>0.49271058000000006</v>
      </c>
      <c r="K3286">
        <f t="shared" si="2448"/>
        <v>3592519.6849154998</v>
      </c>
      <c r="L3286">
        <f t="shared" si="2449"/>
        <v>997.92213469874991</v>
      </c>
      <c r="M3286">
        <f t="shared" si="2450"/>
        <v>2.7543012529499999</v>
      </c>
      <c r="N3286">
        <f t="shared" si="2451"/>
        <v>1773.758088</v>
      </c>
      <c r="O3286">
        <f t="shared" si="2452"/>
        <v>0.91249999999999998</v>
      </c>
      <c r="P3286">
        <f t="shared" si="2453"/>
        <v>5286695.04</v>
      </c>
      <c r="Q3286">
        <f t="shared" si="2454"/>
        <v>1468.5264</v>
      </c>
      <c r="R3286">
        <f t="shared" si="2455"/>
        <v>17344800</v>
      </c>
      <c r="S3286">
        <f t="shared" si="2456"/>
        <v>4818</v>
      </c>
      <c r="T3286">
        <f t="shared" si="2457"/>
        <v>2854.5861599999998</v>
      </c>
      <c r="U3286">
        <f t="shared" si="2458"/>
        <v>0.7929406</v>
      </c>
      <c r="V3286">
        <f t="shared" si="2459"/>
        <v>5781600</v>
      </c>
      <c r="W3286">
        <f t="shared" si="2460"/>
        <v>1606</v>
      </c>
      <c r="X3286">
        <f t="shared" si="2461"/>
        <v>4.2803549999999992</v>
      </c>
      <c r="Y3286">
        <f t="shared" si="2462"/>
        <v>2854.5861599999998</v>
      </c>
      <c r="Z3286">
        <f t="shared" si="2463"/>
        <v>2041.2658721</v>
      </c>
      <c r="AA3286">
        <f t="shared" si="2464"/>
        <v>2041.3280092</v>
      </c>
      <c r="AB3286">
        <f t="shared" si="2465"/>
        <v>2041.3901463000002</v>
      </c>
      <c r="AC3286">
        <f t="shared" si="2466"/>
        <v>2041.4522834000002</v>
      </c>
      <c r="AD3286">
        <f t="shared" si="2467"/>
        <v>2041.5144204999999</v>
      </c>
      <c r="AE3286">
        <f t="shared" si="2468"/>
        <v>2041.5765575999999</v>
      </c>
      <c r="AF3286">
        <f t="shared" si="2469"/>
        <v>2041.6386946999999</v>
      </c>
      <c r="AG3286">
        <f t="shared" si="2470"/>
        <v>2041.7008318000001</v>
      </c>
      <c r="AH3286">
        <f t="shared" si="2471"/>
        <v>2041.7629689</v>
      </c>
      <c r="AI3286">
        <f t="shared" si="2472"/>
        <v>5286.8559744000004</v>
      </c>
      <c r="AJ3286">
        <f t="shared" si="2473"/>
        <v>5287.0169088000002</v>
      </c>
      <c r="AK3286">
        <f t="shared" si="2474"/>
        <v>5287.177843200001</v>
      </c>
      <c r="AL3286">
        <f t="shared" si="2475"/>
        <v>5287.3387776000009</v>
      </c>
      <c r="AM3286">
        <f t="shared" si="2476"/>
        <v>5287.4997120000007</v>
      </c>
      <c r="AN3286">
        <f t="shared" si="2477"/>
        <v>5287.6606464000006</v>
      </c>
      <c r="AO3286">
        <f t="shared" si="2478"/>
        <v>5287.8215808000004</v>
      </c>
      <c r="AP3286">
        <f t="shared" si="2479"/>
        <v>5287.9825152000003</v>
      </c>
      <c r="AQ3286">
        <f t="shared" si="2480"/>
        <v>5288.1434496000002</v>
      </c>
      <c r="AR3286" t="str">
        <f t="shared" si="2482"/>
        <v>kmh-3285-mph</v>
      </c>
      <c r="AS3286">
        <f t="shared" si="2485"/>
        <v>3284</v>
      </c>
      <c r="AT3286" t="str">
        <f t="shared" si="2483"/>
        <v>kmh-3284-mph</v>
      </c>
      <c r="AU3286">
        <f t="shared" si="2486"/>
        <v>3283</v>
      </c>
      <c r="AV3286" t="str">
        <f t="shared" si="2484"/>
        <v>kmh-3283-mph</v>
      </c>
    </row>
    <row r="3287" spans="1:48" x14ac:dyDescent="0.3">
      <c r="A3287">
        <v>3286</v>
      </c>
      <c r="B3287">
        <f t="shared" si="2481"/>
        <v>2041.825106</v>
      </c>
      <c r="C3287">
        <f t="shared" si="2440"/>
        <v>5288.304384</v>
      </c>
      <c r="D3287">
        <f t="shared" si="2441"/>
        <v>0.9127777777777778</v>
      </c>
      <c r="E3287">
        <f t="shared" si="2442"/>
        <v>3286000</v>
      </c>
      <c r="F3287">
        <f t="shared" si="2443"/>
        <v>912.77777777777783</v>
      </c>
      <c r="G3287">
        <f t="shared" si="2444"/>
        <v>10780840.24</v>
      </c>
      <c r="H3287">
        <f t="shared" si="2445"/>
        <v>2994.6778444444449</v>
      </c>
      <c r="I3287">
        <f t="shared" si="2446"/>
        <v>1774.2980448000001</v>
      </c>
      <c r="J3287">
        <f t="shared" si="2447"/>
        <v>0.49286056800000005</v>
      </c>
      <c r="K3287">
        <f t="shared" si="2448"/>
        <v>3593613.2982137999</v>
      </c>
      <c r="L3287">
        <f t="shared" si="2449"/>
        <v>998.22591617049989</v>
      </c>
      <c r="M3287">
        <f t="shared" si="2450"/>
        <v>2.75513970082</v>
      </c>
      <c r="N3287">
        <f t="shared" si="2451"/>
        <v>1774.2980448000001</v>
      </c>
      <c r="O3287">
        <f t="shared" si="2452"/>
        <v>0.9127777777777778</v>
      </c>
      <c r="P3287">
        <f t="shared" si="2453"/>
        <v>5288304.3840000005</v>
      </c>
      <c r="Q3287">
        <f t="shared" si="2454"/>
        <v>1468.97344</v>
      </c>
      <c r="R3287">
        <f t="shared" si="2455"/>
        <v>17350080</v>
      </c>
      <c r="S3287">
        <f t="shared" si="2456"/>
        <v>4819.4666666666662</v>
      </c>
      <c r="T3287">
        <f t="shared" si="2457"/>
        <v>2855.455136</v>
      </c>
      <c r="U3287">
        <f t="shared" si="2458"/>
        <v>0.79318198222222214</v>
      </c>
      <c r="V3287">
        <f t="shared" si="2459"/>
        <v>5783360</v>
      </c>
      <c r="W3287">
        <f t="shared" si="2460"/>
        <v>1606.4888888888888</v>
      </c>
      <c r="X3287">
        <f t="shared" si="2461"/>
        <v>4.2816579999999993</v>
      </c>
      <c r="Y3287">
        <f t="shared" si="2462"/>
        <v>2855.455136</v>
      </c>
      <c r="Z3287">
        <f t="shared" si="2463"/>
        <v>2041.8872431</v>
      </c>
      <c r="AA3287">
        <f t="shared" si="2464"/>
        <v>2041.9493802</v>
      </c>
      <c r="AB3287">
        <f t="shared" si="2465"/>
        <v>2042.0115173000002</v>
      </c>
      <c r="AC3287">
        <f t="shared" si="2466"/>
        <v>2042.0736544000001</v>
      </c>
      <c r="AD3287">
        <f t="shared" si="2467"/>
        <v>2042.1357915000001</v>
      </c>
      <c r="AE3287">
        <f t="shared" si="2468"/>
        <v>2042.1979286000001</v>
      </c>
      <c r="AF3287">
        <f t="shared" si="2469"/>
        <v>2042.2600656999998</v>
      </c>
      <c r="AG3287">
        <f t="shared" si="2470"/>
        <v>2042.3222028000002</v>
      </c>
      <c r="AH3287">
        <f t="shared" si="2471"/>
        <v>2042.3843399</v>
      </c>
      <c r="AI3287">
        <f t="shared" si="2472"/>
        <v>5288.4653183999999</v>
      </c>
      <c r="AJ3287">
        <f t="shared" si="2473"/>
        <v>5288.6262527999997</v>
      </c>
      <c r="AK3287">
        <f t="shared" si="2474"/>
        <v>5288.7871872000005</v>
      </c>
      <c r="AL3287">
        <f t="shared" si="2475"/>
        <v>5288.9481216000004</v>
      </c>
      <c r="AM3287">
        <f t="shared" si="2476"/>
        <v>5289.1090560000002</v>
      </c>
      <c r="AN3287">
        <f t="shared" si="2477"/>
        <v>5289.2699904000001</v>
      </c>
      <c r="AO3287">
        <f t="shared" si="2478"/>
        <v>5289.4309248</v>
      </c>
      <c r="AP3287">
        <f t="shared" si="2479"/>
        <v>5289.5918592000007</v>
      </c>
      <c r="AQ3287">
        <f t="shared" si="2480"/>
        <v>5289.7527936000006</v>
      </c>
      <c r="AR3287" t="str">
        <f t="shared" si="2482"/>
        <v>kmh-3286-mph</v>
      </c>
      <c r="AS3287">
        <f t="shared" si="2485"/>
        <v>3285</v>
      </c>
      <c r="AT3287" t="str">
        <f t="shared" si="2483"/>
        <v>kmh-3285-mph</v>
      </c>
      <c r="AU3287">
        <f t="shared" si="2486"/>
        <v>3284</v>
      </c>
      <c r="AV3287" t="str">
        <f t="shared" si="2484"/>
        <v>kmh-3284-mph</v>
      </c>
    </row>
    <row r="3288" spans="1:48" x14ac:dyDescent="0.3">
      <c r="A3288">
        <v>3287</v>
      </c>
      <c r="B3288">
        <f t="shared" si="2481"/>
        <v>2042.446477</v>
      </c>
      <c r="C3288">
        <f t="shared" si="2440"/>
        <v>5289.9137280000004</v>
      </c>
      <c r="D3288">
        <f t="shared" si="2441"/>
        <v>0.91305555555555551</v>
      </c>
      <c r="E3288">
        <f t="shared" si="2442"/>
        <v>3287000</v>
      </c>
      <c r="F3288">
        <f t="shared" si="2443"/>
        <v>913.05555555555554</v>
      </c>
      <c r="G3288">
        <f t="shared" si="2444"/>
        <v>10784121.08</v>
      </c>
      <c r="H3288">
        <f t="shared" si="2445"/>
        <v>2995.5891888888891</v>
      </c>
      <c r="I3288">
        <f t="shared" si="2446"/>
        <v>1774.8380016000001</v>
      </c>
      <c r="J3288">
        <f t="shared" si="2447"/>
        <v>0.49301055600000004</v>
      </c>
      <c r="K3288">
        <f t="shared" si="2448"/>
        <v>3594706.9115121001</v>
      </c>
      <c r="L3288">
        <f t="shared" si="2449"/>
        <v>998.52969764224997</v>
      </c>
      <c r="M3288">
        <f t="shared" si="2450"/>
        <v>2.7559781486899997</v>
      </c>
      <c r="N3288">
        <f t="shared" si="2451"/>
        <v>1774.8380016000001</v>
      </c>
      <c r="O3288">
        <f t="shared" si="2452"/>
        <v>0.91305555555555551</v>
      </c>
      <c r="P3288">
        <f t="shared" si="2453"/>
        <v>5289913.7280000001</v>
      </c>
      <c r="Q3288">
        <f t="shared" si="2454"/>
        <v>1469.42048</v>
      </c>
      <c r="R3288">
        <f t="shared" si="2455"/>
        <v>17355360</v>
      </c>
      <c r="S3288">
        <f t="shared" si="2456"/>
        <v>4820.9333333333334</v>
      </c>
      <c r="T3288">
        <f t="shared" si="2457"/>
        <v>2856.3241119999998</v>
      </c>
      <c r="U3288">
        <f t="shared" si="2458"/>
        <v>0.79342336444444439</v>
      </c>
      <c r="V3288">
        <f t="shared" si="2459"/>
        <v>5785120</v>
      </c>
      <c r="W3288">
        <f t="shared" si="2460"/>
        <v>1606.9777777777776</v>
      </c>
      <c r="X3288">
        <f t="shared" si="2461"/>
        <v>4.2829609999999994</v>
      </c>
      <c r="Y3288">
        <f t="shared" si="2462"/>
        <v>2856.3241119999998</v>
      </c>
      <c r="Z3288">
        <f t="shared" si="2463"/>
        <v>2042.5086140999999</v>
      </c>
      <c r="AA3288">
        <f t="shared" si="2464"/>
        <v>2042.5707511999999</v>
      </c>
      <c r="AB3288">
        <f t="shared" si="2465"/>
        <v>2042.6328883000001</v>
      </c>
      <c r="AC3288">
        <f t="shared" si="2466"/>
        <v>2042.6950254000001</v>
      </c>
      <c r="AD3288">
        <f t="shared" si="2467"/>
        <v>2042.7571625</v>
      </c>
      <c r="AE3288">
        <f t="shared" si="2468"/>
        <v>2042.8192996</v>
      </c>
      <c r="AF3288">
        <f t="shared" si="2469"/>
        <v>2042.8814367</v>
      </c>
      <c r="AG3288">
        <f t="shared" si="2470"/>
        <v>2042.9435738000002</v>
      </c>
      <c r="AH3288">
        <f t="shared" si="2471"/>
        <v>2043.0057109000002</v>
      </c>
      <c r="AI3288">
        <f t="shared" si="2472"/>
        <v>5290.0746624000003</v>
      </c>
      <c r="AJ3288">
        <f t="shared" si="2473"/>
        <v>5290.2355968000002</v>
      </c>
      <c r="AK3288">
        <f t="shared" si="2474"/>
        <v>5290.3965312000009</v>
      </c>
      <c r="AL3288">
        <f t="shared" si="2475"/>
        <v>5290.5574656000008</v>
      </c>
      <c r="AM3288">
        <f t="shared" si="2476"/>
        <v>5290.7184000000007</v>
      </c>
      <c r="AN3288">
        <f t="shared" si="2477"/>
        <v>5290.8793344000005</v>
      </c>
      <c r="AO3288">
        <f t="shared" si="2478"/>
        <v>5291.0402688000004</v>
      </c>
      <c r="AP3288">
        <f t="shared" si="2479"/>
        <v>5291.2012032000002</v>
      </c>
      <c r="AQ3288">
        <f t="shared" si="2480"/>
        <v>5291.3621376000001</v>
      </c>
      <c r="AR3288" t="str">
        <f t="shared" si="2482"/>
        <v>kmh-3287-mph</v>
      </c>
      <c r="AS3288">
        <f t="shared" si="2485"/>
        <v>3286</v>
      </c>
      <c r="AT3288" t="str">
        <f t="shared" si="2483"/>
        <v>kmh-3286-mph</v>
      </c>
      <c r="AU3288">
        <f t="shared" si="2486"/>
        <v>3285</v>
      </c>
      <c r="AV3288" t="str">
        <f t="shared" si="2484"/>
        <v>kmh-3285-mph</v>
      </c>
    </row>
    <row r="3289" spans="1:48" x14ac:dyDescent="0.3">
      <c r="A3289">
        <v>3288</v>
      </c>
      <c r="B3289">
        <f t="shared" si="2481"/>
        <v>2043.0678479999999</v>
      </c>
      <c r="C3289">
        <f t="shared" si="2440"/>
        <v>5291.523072</v>
      </c>
      <c r="D3289">
        <f t="shared" si="2441"/>
        <v>0.91333333333333333</v>
      </c>
      <c r="E3289">
        <f t="shared" si="2442"/>
        <v>3288000</v>
      </c>
      <c r="F3289">
        <f t="shared" si="2443"/>
        <v>913.33333333333337</v>
      </c>
      <c r="G3289">
        <f t="shared" si="2444"/>
        <v>10787401.92</v>
      </c>
      <c r="H3289">
        <f t="shared" si="2445"/>
        <v>2996.5005333333334</v>
      </c>
      <c r="I3289">
        <f t="shared" si="2446"/>
        <v>1775.3779584000001</v>
      </c>
      <c r="J3289">
        <f t="shared" si="2447"/>
        <v>0.49316054400000003</v>
      </c>
      <c r="K3289">
        <f t="shared" si="2448"/>
        <v>3595800.5248103999</v>
      </c>
      <c r="L3289">
        <f t="shared" si="2449"/>
        <v>998.83347911399994</v>
      </c>
      <c r="M3289">
        <f t="shared" si="2450"/>
        <v>2.7568165965599998</v>
      </c>
      <c r="N3289">
        <f t="shared" si="2451"/>
        <v>1775.3779584000001</v>
      </c>
      <c r="O3289">
        <f t="shared" si="2452"/>
        <v>0.91333333333333333</v>
      </c>
      <c r="P3289">
        <f t="shared" si="2453"/>
        <v>5291523.0720000006</v>
      </c>
      <c r="Q3289">
        <f t="shared" si="2454"/>
        <v>1469.86752</v>
      </c>
      <c r="R3289">
        <f t="shared" si="2455"/>
        <v>17360640</v>
      </c>
      <c r="S3289">
        <f t="shared" si="2456"/>
        <v>4822.3999999999996</v>
      </c>
      <c r="T3289">
        <f t="shared" si="2457"/>
        <v>2857.193088</v>
      </c>
      <c r="U3289">
        <f t="shared" si="2458"/>
        <v>0.79366474666666664</v>
      </c>
      <c r="V3289">
        <f t="shared" si="2459"/>
        <v>5786880</v>
      </c>
      <c r="W3289">
        <f t="shared" si="2460"/>
        <v>1607.4666666666667</v>
      </c>
      <c r="X3289">
        <f t="shared" si="2461"/>
        <v>4.2842639999999994</v>
      </c>
      <c r="Y3289">
        <f t="shared" si="2462"/>
        <v>2857.193088</v>
      </c>
      <c r="Z3289">
        <f t="shared" si="2463"/>
        <v>2043.1299850999999</v>
      </c>
      <c r="AA3289">
        <f t="shared" si="2464"/>
        <v>2043.1921221999999</v>
      </c>
      <c r="AB3289">
        <f t="shared" si="2465"/>
        <v>2043.2542593000001</v>
      </c>
      <c r="AC3289">
        <f t="shared" si="2466"/>
        <v>2043.3163964</v>
      </c>
      <c r="AD3289">
        <f t="shared" si="2467"/>
        <v>2043.3785335</v>
      </c>
      <c r="AE3289">
        <f t="shared" si="2468"/>
        <v>2043.4406706</v>
      </c>
      <c r="AF3289">
        <f t="shared" si="2469"/>
        <v>2043.5028076999999</v>
      </c>
      <c r="AG3289">
        <f t="shared" si="2470"/>
        <v>2043.5649448000001</v>
      </c>
      <c r="AH3289">
        <f t="shared" si="2471"/>
        <v>2043.6270819000001</v>
      </c>
      <c r="AI3289">
        <f t="shared" si="2472"/>
        <v>5291.6840063999998</v>
      </c>
      <c r="AJ3289">
        <f t="shared" si="2473"/>
        <v>5291.8449407999997</v>
      </c>
      <c r="AK3289">
        <f t="shared" si="2474"/>
        <v>5292.0058752000004</v>
      </c>
      <c r="AL3289">
        <f t="shared" si="2475"/>
        <v>5292.1668096000003</v>
      </c>
      <c r="AM3289">
        <f t="shared" si="2476"/>
        <v>5292.3277440000002</v>
      </c>
      <c r="AN3289">
        <f t="shared" si="2477"/>
        <v>5292.4886784</v>
      </c>
      <c r="AO3289">
        <f t="shared" si="2478"/>
        <v>5292.6496127999999</v>
      </c>
      <c r="AP3289">
        <f t="shared" si="2479"/>
        <v>5292.8105472000007</v>
      </c>
      <c r="AQ3289">
        <f t="shared" si="2480"/>
        <v>5292.9714816000005</v>
      </c>
      <c r="AR3289" t="str">
        <f t="shared" si="2482"/>
        <v>kmh-3288-mph</v>
      </c>
      <c r="AS3289">
        <f t="shared" si="2485"/>
        <v>3287</v>
      </c>
      <c r="AT3289" t="str">
        <f t="shared" si="2483"/>
        <v>kmh-3287-mph</v>
      </c>
      <c r="AU3289">
        <f t="shared" si="2486"/>
        <v>3286</v>
      </c>
      <c r="AV3289" t="str">
        <f t="shared" si="2484"/>
        <v>kmh-3286-mph</v>
      </c>
    </row>
    <row r="3290" spans="1:48" x14ac:dyDescent="0.3">
      <c r="A3290">
        <v>3289</v>
      </c>
      <c r="B3290">
        <f t="shared" si="2481"/>
        <v>2043.6892190000001</v>
      </c>
      <c r="C3290">
        <f t="shared" si="2440"/>
        <v>5293.1324160000004</v>
      </c>
      <c r="D3290">
        <f t="shared" si="2441"/>
        <v>0.91361111111111115</v>
      </c>
      <c r="E3290">
        <f t="shared" si="2442"/>
        <v>3289000</v>
      </c>
      <c r="F3290">
        <f t="shared" si="2443"/>
        <v>913.6111111111112</v>
      </c>
      <c r="G3290">
        <f t="shared" si="2444"/>
        <v>10790682.76</v>
      </c>
      <c r="H3290">
        <f t="shared" si="2445"/>
        <v>2997.411877777778</v>
      </c>
      <c r="I3290">
        <f t="shared" si="2446"/>
        <v>1775.9179152000002</v>
      </c>
      <c r="J3290">
        <f t="shared" si="2447"/>
        <v>0.49331053200000002</v>
      </c>
      <c r="K3290">
        <f t="shared" si="2448"/>
        <v>3596894.1381087</v>
      </c>
      <c r="L3290">
        <f t="shared" si="2449"/>
        <v>999.13726058574991</v>
      </c>
      <c r="M3290">
        <f t="shared" si="2450"/>
        <v>2.7576550444299999</v>
      </c>
      <c r="N3290">
        <f t="shared" si="2451"/>
        <v>1775.9179152000002</v>
      </c>
      <c r="O3290">
        <f t="shared" si="2452"/>
        <v>0.91361111111111115</v>
      </c>
      <c r="P3290">
        <f t="shared" si="2453"/>
        <v>5293132.4160000002</v>
      </c>
      <c r="Q3290">
        <f t="shared" si="2454"/>
        <v>1470.31456</v>
      </c>
      <c r="R3290">
        <f t="shared" si="2455"/>
        <v>17365920</v>
      </c>
      <c r="S3290">
        <f t="shared" si="2456"/>
        <v>4823.8666666666659</v>
      </c>
      <c r="T3290">
        <f t="shared" si="2457"/>
        <v>2858.0620639999997</v>
      </c>
      <c r="U3290">
        <f t="shared" si="2458"/>
        <v>0.79390612888888878</v>
      </c>
      <c r="V3290">
        <f t="shared" si="2459"/>
        <v>5788640</v>
      </c>
      <c r="W3290">
        <f t="shared" si="2460"/>
        <v>1607.9555555555555</v>
      </c>
      <c r="X3290">
        <f t="shared" si="2461"/>
        <v>4.2855669999999995</v>
      </c>
      <c r="Y3290">
        <f t="shared" si="2462"/>
        <v>2858.0620639999997</v>
      </c>
      <c r="Z3290">
        <f t="shared" si="2463"/>
        <v>2043.7513561000001</v>
      </c>
      <c r="AA3290">
        <f t="shared" si="2464"/>
        <v>2043.8134931999998</v>
      </c>
      <c r="AB3290">
        <f t="shared" si="2465"/>
        <v>2043.8756303000002</v>
      </c>
      <c r="AC3290">
        <f t="shared" si="2466"/>
        <v>2043.9377674</v>
      </c>
      <c r="AD3290">
        <f t="shared" si="2467"/>
        <v>2043.9999045</v>
      </c>
      <c r="AE3290">
        <f t="shared" si="2468"/>
        <v>2044.0620415999999</v>
      </c>
      <c r="AF3290">
        <f t="shared" si="2469"/>
        <v>2044.1241786999999</v>
      </c>
      <c r="AG3290">
        <f t="shared" si="2470"/>
        <v>2044.1863158000001</v>
      </c>
      <c r="AH3290">
        <f t="shared" si="2471"/>
        <v>2044.2484529000001</v>
      </c>
      <c r="AI3290">
        <f t="shared" si="2472"/>
        <v>5293.2933504000002</v>
      </c>
      <c r="AJ3290">
        <f t="shared" si="2473"/>
        <v>5293.4542848000001</v>
      </c>
      <c r="AK3290">
        <f t="shared" si="2474"/>
        <v>5293.6152192000009</v>
      </c>
      <c r="AL3290">
        <f t="shared" si="2475"/>
        <v>5293.7761536000007</v>
      </c>
      <c r="AM3290">
        <f t="shared" si="2476"/>
        <v>5293.9370880000006</v>
      </c>
      <c r="AN3290">
        <f t="shared" si="2477"/>
        <v>5294.0980224000004</v>
      </c>
      <c r="AO3290">
        <f t="shared" si="2478"/>
        <v>5294.2589568000003</v>
      </c>
      <c r="AP3290">
        <f t="shared" si="2479"/>
        <v>5294.4198912000011</v>
      </c>
      <c r="AQ3290">
        <f t="shared" si="2480"/>
        <v>5294.5808256000009</v>
      </c>
      <c r="AR3290" t="str">
        <f t="shared" si="2482"/>
        <v>kmh-3289-mph</v>
      </c>
      <c r="AS3290">
        <f t="shared" si="2485"/>
        <v>3288</v>
      </c>
      <c r="AT3290" t="str">
        <f t="shared" si="2483"/>
        <v>kmh-3288-mph</v>
      </c>
      <c r="AU3290">
        <f t="shared" si="2486"/>
        <v>3287</v>
      </c>
      <c r="AV3290" t="str">
        <f t="shared" si="2484"/>
        <v>kmh-3287-mph</v>
      </c>
    </row>
    <row r="3291" spans="1:48" x14ac:dyDescent="0.3">
      <c r="A3291">
        <v>3290</v>
      </c>
      <c r="B3291">
        <f t="shared" si="2481"/>
        <v>2044.31059</v>
      </c>
      <c r="C3291">
        <f t="shared" si="2440"/>
        <v>5294.7417600000008</v>
      </c>
      <c r="D3291">
        <f t="shared" si="2441"/>
        <v>0.91388888888888886</v>
      </c>
      <c r="E3291">
        <f t="shared" si="2442"/>
        <v>3290000</v>
      </c>
      <c r="F3291">
        <f t="shared" si="2443"/>
        <v>913.88888888888891</v>
      </c>
      <c r="G3291">
        <f t="shared" si="2444"/>
        <v>10793963.6</v>
      </c>
      <c r="H3291">
        <f t="shared" si="2445"/>
        <v>2998.3232222222223</v>
      </c>
      <c r="I3291">
        <f t="shared" si="2446"/>
        <v>1776.457872</v>
      </c>
      <c r="J3291">
        <f t="shared" si="2447"/>
        <v>0.49346052000000007</v>
      </c>
      <c r="K3291">
        <f t="shared" si="2448"/>
        <v>3597987.7514069998</v>
      </c>
      <c r="L3291">
        <f t="shared" si="2449"/>
        <v>999.44104205749989</v>
      </c>
      <c r="M3291">
        <f t="shared" si="2450"/>
        <v>2.7584934923</v>
      </c>
      <c r="N3291">
        <f t="shared" si="2451"/>
        <v>1776.457872</v>
      </c>
      <c r="O3291">
        <f t="shared" si="2452"/>
        <v>0.91388888888888886</v>
      </c>
      <c r="P3291">
        <f t="shared" si="2453"/>
        <v>5294741.76</v>
      </c>
      <c r="Q3291">
        <f t="shared" si="2454"/>
        <v>1470.7616</v>
      </c>
      <c r="R3291">
        <f t="shared" si="2455"/>
        <v>17371200</v>
      </c>
      <c r="S3291">
        <f t="shared" si="2456"/>
        <v>4825.333333333333</v>
      </c>
      <c r="T3291">
        <f t="shared" si="2457"/>
        <v>2858.9310399999999</v>
      </c>
      <c r="U3291">
        <f t="shared" si="2458"/>
        <v>0.79414751111111104</v>
      </c>
      <c r="V3291">
        <f t="shared" si="2459"/>
        <v>5790400</v>
      </c>
      <c r="W3291">
        <f t="shared" si="2460"/>
        <v>1608.4444444444443</v>
      </c>
      <c r="X3291">
        <f t="shared" si="2461"/>
        <v>4.2868699999999995</v>
      </c>
      <c r="Y3291">
        <f t="shared" si="2462"/>
        <v>2858.9310399999999</v>
      </c>
      <c r="Z3291">
        <f t="shared" si="2463"/>
        <v>2044.3727271</v>
      </c>
      <c r="AA3291">
        <f t="shared" si="2464"/>
        <v>2044.4348642</v>
      </c>
      <c r="AB3291">
        <f t="shared" si="2465"/>
        <v>2044.4970013000002</v>
      </c>
      <c r="AC3291">
        <f t="shared" si="2466"/>
        <v>2044.5591384000002</v>
      </c>
      <c r="AD3291">
        <f t="shared" si="2467"/>
        <v>2044.6212754999999</v>
      </c>
      <c r="AE3291">
        <f t="shared" si="2468"/>
        <v>2044.6834125999999</v>
      </c>
      <c r="AF3291">
        <f t="shared" si="2469"/>
        <v>2044.7455496999999</v>
      </c>
      <c r="AG3291">
        <f t="shared" si="2470"/>
        <v>2044.8076868000001</v>
      </c>
      <c r="AH3291">
        <f t="shared" si="2471"/>
        <v>2044.8698239</v>
      </c>
      <c r="AI3291">
        <f t="shared" si="2472"/>
        <v>5294.9026944000007</v>
      </c>
      <c r="AJ3291">
        <f t="shared" si="2473"/>
        <v>5295.0636288000005</v>
      </c>
      <c r="AK3291">
        <f t="shared" si="2474"/>
        <v>5295.2245632000004</v>
      </c>
      <c r="AL3291">
        <f t="shared" si="2475"/>
        <v>5295.3854976000002</v>
      </c>
      <c r="AM3291">
        <f t="shared" si="2476"/>
        <v>5295.5464320000001</v>
      </c>
      <c r="AN3291">
        <f t="shared" si="2477"/>
        <v>5295.7073664</v>
      </c>
      <c r="AO3291">
        <f t="shared" si="2478"/>
        <v>5295.8683007999998</v>
      </c>
      <c r="AP3291">
        <f t="shared" si="2479"/>
        <v>5296.0292352000006</v>
      </c>
      <c r="AQ3291">
        <f t="shared" si="2480"/>
        <v>5296.1901696000004</v>
      </c>
      <c r="AR3291" t="str">
        <f t="shared" si="2482"/>
        <v>kmh-3290-mph</v>
      </c>
      <c r="AS3291">
        <f t="shared" si="2485"/>
        <v>3289</v>
      </c>
      <c r="AT3291" t="str">
        <f t="shared" si="2483"/>
        <v>kmh-3289-mph</v>
      </c>
      <c r="AU3291">
        <f t="shared" si="2486"/>
        <v>3288</v>
      </c>
      <c r="AV3291" t="str">
        <f t="shared" si="2484"/>
        <v>kmh-3288-mph</v>
      </c>
    </row>
    <row r="3292" spans="1:48" x14ac:dyDescent="0.3">
      <c r="A3292">
        <v>3291</v>
      </c>
      <c r="B3292">
        <f t="shared" si="2481"/>
        <v>2044.931961</v>
      </c>
      <c r="C3292">
        <f t="shared" si="2440"/>
        <v>5296.3511040000003</v>
      </c>
      <c r="D3292">
        <f t="shared" si="2441"/>
        <v>0.91416666666666668</v>
      </c>
      <c r="E3292">
        <f t="shared" si="2442"/>
        <v>3291000</v>
      </c>
      <c r="F3292">
        <f t="shared" si="2443"/>
        <v>914.16666666666674</v>
      </c>
      <c r="G3292">
        <f t="shared" si="2444"/>
        <v>10797244.440000001</v>
      </c>
      <c r="H3292">
        <f t="shared" si="2445"/>
        <v>2999.234566666667</v>
      </c>
      <c r="I3292">
        <f t="shared" si="2446"/>
        <v>1776.9978288</v>
      </c>
      <c r="J3292">
        <f t="shared" si="2447"/>
        <v>0.49361050800000006</v>
      </c>
      <c r="K3292">
        <f t="shared" si="2448"/>
        <v>3599081.3647053</v>
      </c>
      <c r="L3292">
        <f t="shared" si="2449"/>
        <v>999.74482352924997</v>
      </c>
      <c r="M3292">
        <f t="shared" si="2450"/>
        <v>2.7593319401700001</v>
      </c>
      <c r="N3292">
        <f t="shared" si="2451"/>
        <v>1776.9978288</v>
      </c>
      <c r="O3292">
        <f t="shared" si="2452"/>
        <v>0.91416666666666668</v>
      </c>
      <c r="P3292">
        <f t="shared" si="2453"/>
        <v>5296351.1040000003</v>
      </c>
      <c r="Q3292">
        <f t="shared" si="2454"/>
        <v>1471.2086400000001</v>
      </c>
      <c r="R3292">
        <f t="shared" si="2455"/>
        <v>17376480</v>
      </c>
      <c r="S3292">
        <f t="shared" si="2456"/>
        <v>4826.7999999999993</v>
      </c>
      <c r="T3292">
        <f t="shared" si="2457"/>
        <v>2859.8000159999997</v>
      </c>
      <c r="U3292">
        <f t="shared" si="2458"/>
        <v>0.79438889333333329</v>
      </c>
      <c r="V3292">
        <f t="shared" si="2459"/>
        <v>5792160</v>
      </c>
      <c r="W3292">
        <f t="shared" si="2460"/>
        <v>1608.9333333333334</v>
      </c>
      <c r="X3292">
        <f t="shared" si="2461"/>
        <v>4.2881729999999996</v>
      </c>
      <c r="Y3292">
        <f t="shared" si="2462"/>
        <v>2859.8000159999997</v>
      </c>
      <c r="Z3292">
        <f t="shared" si="2463"/>
        <v>2044.9940981</v>
      </c>
      <c r="AA3292">
        <f t="shared" si="2464"/>
        <v>2045.0562351999999</v>
      </c>
      <c r="AB3292">
        <f t="shared" si="2465"/>
        <v>2045.1183723000001</v>
      </c>
      <c r="AC3292">
        <f t="shared" si="2466"/>
        <v>2045.1805094000001</v>
      </c>
      <c r="AD3292">
        <f t="shared" si="2467"/>
        <v>2045.2426465000001</v>
      </c>
      <c r="AE3292">
        <f t="shared" si="2468"/>
        <v>2045.3047836000001</v>
      </c>
      <c r="AF3292">
        <f t="shared" si="2469"/>
        <v>2045.3669206999998</v>
      </c>
      <c r="AG3292">
        <f t="shared" si="2470"/>
        <v>2045.4290578000002</v>
      </c>
      <c r="AH3292">
        <f t="shared" si="2471"/>
        <v>2045.4911949</v>
      </c>
      <c r="AI3292">
        <f t="shared" si="2472"/>
        <v>5296.5120384000002</v>
      </c>
      <c r="AJ3292">
        <f t="shared" si="2473"/>
        <v>5296.6729728</v>
      </c>
      <c r="AK3292">
        <f t="shared" si="2474"/>
        <v>5296.8339072000008</v>
      </c>
      <c r="AL3292">
        <f t="shared" si="2475"/>
        <v>5296.9948416000007</v>
      </c>
      <c r="AM3292">
        <f t="shared" si="2476"/>
        <v>5297.1557760000005</v>
      </c>
      <c r="AN3292">
        <f t="shared" si="2477"/>
        <v>5297.3167104000004</v>
      </c>
      <c r="AO3292">
        <f t="shared" si="2478"/>
        <v>5297.4776448000002</v>
      </c>
      <c r="AP3292">
        <f t="shared" si="2479"/>
        <v>5297.638579200001</v>
      </c>
      <c r="AQ3292">
        <f t="shared" si="2480"/>
        <v>5297.7995136000009</v>
      </c>
      <c r="AR3292" t="str">
        <f t="shared" si="2482"/>
        <v>kmh-3291-mph</v>
      </c>
      <c r="AS3292">
        <f t="shared" si="2485"/>
        <v>3290</v>
      </c>
      <c r="AT3292" t="str">
        <f t="shared" si="2483"/>
        <v>kmh-3290-mph</v>
      </c>
      <c r="AU3292">
        <f t="shared" si="2486"/>
        <v>3289</v>
      </c>
      <c r="AV3292" t="str">
        <f t="shared" si="2484"/>
        <v>kmh-3289-mph</v>
      </c>
    </row>
    <row r="3293" spans="1:48" x14ac:dyDescent="0.3">
      <c r="A3293">
        <v>3292</v>
      </c>
      <c r="B3293">
        <f t="shared" si="2481"/>
        <v>2045.553332</v>
      </c>
      <c r="C3293">
        <f t="shared" ref="C3293:C3356" si="2487">A3293*1.609344</f>
        <v>5297.9604480000007</v>
      </c>
      <c r="D3293">
        <f t="shared" ref="D3293:D3356" si="2488">A3293/3600</f>
        <v>0.91444444444444439</v>
      </c>
      <c r="E3293">
        <f t="shared" ref="E3293:E3356" si="2489">A3293*1000</f>
        <v>3292000</v>
      </c>
      <c r="F3293">
        <f t="shared" ref="F3293:F3356" si="2490">A3293*(1000/3600)</f>
        <v>914.44444444444446</v>
      </c>
      <c r="G3293">
        <f t="shared" ref="G3293:G3356" si="2491">A3293*3280.84</f>
        <v>10800525.280000001</v>
      </c>
      <c r="H3293">
        <f t="shared" ref="H3293:H3356" si="2492">A3293*(3280.84/3600)</f>
        <v>3000.1459111111112</v>
      </c>
      <c r="I3293">
        <f t="shared" ref="I3293:I3356" si="2493">A3293*0.5399568</f>
        <v>1777.5377856</v>
      </c>
      <c r="J3293">
        <f t="shared" ref="J3293:J3356" si="2494">A3293*(0.5399568/3600)</f>
        <v>0.49376049600000005</v>
      </c>
      <c r="K3293">
        <f t="shared" ref="K3293:K3356" si="2495">A3293*1093.6132983</f>
        <v>3600174.9780036001</v>
      </c>
      <c r="L3293">
        <f t="shared" ref="L3293:L3356" si="2496">A3293*(1093.6132983/3600)</f>
        <v>1000.0486050009999</v>
      </c>
      <c r="M3293">
        <f t="shared" ref="M3293:M3356" si="2497">A3293*0.00083844787</f>
        <v>2.7601703880399997</v>
      </c>
      <c r="N3293">
        <f t="shared" ref="N3293:N3356" si="2498">A3293*0.5399568</f>
        <v>1777.5377856</v>
      </c>
      <c r="O3293">
        <f t="shared" ref="O3293:O3356" si="2499">A3293/3600</f>
        <v>0.91444444444444439</v>
      </c>
      <c r="P3293">
        <f t="shared" ref="P3293:P3356" si="2500">A3293*1609.344</f>
        <v>5297960.4479999999</v>
      </c>
      <c r="Q3293">
        <f t="shared" ref="Q3293:Q3356" si="2501">A3293*(1609.344/3600)</f>
        <v>1471.6556800000001</v>
      </c>
      <c r="R3293">
        <f t="shared" ref="R3293:R3356" si="2502">A3293*5280</f>
        <v>17381760</v>
      </c>
      <c r="S3293">
        <f t="shared" ref="S3293:S3356" si="2503">A3293*(5280/3600)</f>
        <v>4828.2666666666664</v>
      </c>
      <c r="T3293">
        <f t="shared" ref="T3293:T3356" si="2504">A3293*0.868976</f>
        <v>2860.6689919999999</v>
      </c>
      <c r="U3293">
        <f t="shared" ref="U3293:U3356" si="2505">A3293*(0.868976/3600)</f>
        <v>0.79463027555555554</v>
      </c>
      <c r="V3293">
        <f t="shared" ref="V3293:V3356" si="2506">A3293*1760</f>
        <v>5793920</v>
      </c>
      <c r="W3293">
        <f t="shared" ref="W3293:W3356" si="2507">A3293*(1760/3600)</f>
        <v>1609.4222222222222</v>
      </c>
      <c r="X3293">
        <f t="shared" ref="X3293:X3356" si="2508">A3293*0.001303</f>
        <v>4.2894759999999996</v>
      </c>
      <c r="Y3293">
        <f t="shared" ref="Y3293:Y3356" si="2509">A3293*0.868976</f>
        <v>2860.6689919999999</v>
      </c>
      <c r="Z3293">
        <f t="shared" ref="Z3293:Z3356" si="2510">(A3293&amp;".1")*0.621371</f>
        <v>2045.6154690999999</v>
      </c>
      <c r="AA3293">
        <f t="shared" ref="AA3293:AA3356" si="2511">(A3293&amp;".2")*0.621371</f>
        <v>2045.6776061999999</v>
      </c>
      <c r="AB3293">
        <f t="shared" ref="AB3293:AB3356" si="2512">(A3293&amp;".3")*0.621371</f>
        <v>2045.7397433000001</v>
      </c>
      <c r="AC3293">
        <f t="shared" ref="AC3293:AC3356" si="2513">(A3293&amp;".4")*0.621371</f>
        <v>2045.8018804000001</v>
      </c>
      <c r="AD3293">
        <f t="shared" ref="AD3293:AD3356" si="2514">(A3293&amp;".5")*0.621371</f>
        <v>2045.8640175</v>
      </c>
      <c r="AE3293">
        <f t="shared" ref="AE3293:AE3356" si="2515">(A3293&amp;".6")*0.621371</f>
        <v>2045.9261546</v>
      </c>
      <c r="AF3293">
        <f t="shared" ref="AF3293:AF3356" si="2516">(A3293&amp;".7")*0.621371</f>
        <v>2045.9882917</v>
      </c>
      <c r="AG3293">
        <f t="shared" ref="AG3293:AG3356" si="2517">(A3293&amp;".8")*0.621371</f>
        <v>2046.0504288000002</v>
      </c>
      <c r="AH3293">
        <f t="shared" ref="AH3293:AH3356" si="2518">(A3293&amp;".9")*0.621371</f>
        <v>2046.1125659000002</v>
      </c>
      <c r="AI3293">
        <f t="shared" ref="AI3293:AI3356" si="2519">(A3293&amp;".1")*1.609344</f>
        <v>5298.1213824000006</v>
      </c>
      <c r="AJ3293">
        <f t="shared" ref="AJ3293:AJ3356" si="2520">(A3293&amp;".2")*1.609344</f>
        <v>5298.2823168000004</v>
      </c>
      <c r="AK3293">
        <f t="shared" ref="AK3293:AK3356" si="2521">(A3293&amp;".3")*1.609344</f>
        <v>5298.4432512000003</v>
      </c>
      <c r="AL3293">
        <f t="shared" ref="AL3293:AL3356" si="2522">(A3293&amp;".4")*1.609344</f>
        <v>5298.6041856000002</v>
      </c>
      <c r="AM3293">
        <f t="shared" ref="AM3293:AM3356" si="2523">(A3293&amp;".5")*1.609344</f>
        <v>5298.76512</v>
      </c>
      <c r="AN3293">
        <f t="shared" ref="AN3293:AN3356" si="2524">(A3293&amp;".6")*1.609344</f>
        <v>5298.9260543999999</v>
      </c>
      <c r="AO3293">
        <f t="shared" ref="AO3293:AO3356" si="2525">(A3293&amp;".7")*1.609344</f>
        <v>5299.0869887999997</v>
      </c>
      <c r="AP3293">
        <f t="shared" ref="AP3293:AP3356" si="2526">(A3293&amp;".8")*1.609344</f>
        <v>5299.2479232000005</v>
      </c>
      <c r="AQ3293">
        <f t="shared" ref="AQ3293:AQ3356" si="2527">(A3293&amp;".9")*1.609344</f>
        <v>5299.4088576000004</v>
      </c>
      <c r="AR3293" t="str">
        <f t="shared" si="2482"/>
        <v>kmh-3292-mph</v>
      </c>
      <c r="AS3293">
        <f t="shared" si="2485"/>
        <v>3291</v>
      </c>
      <c r="AT3293" t="str">
        <f t="shared" si="2483"/>
        <v>kmh-3291-mph</v>
      </c>
      <c r="AU3293">
        <f t="shared" si="2486"/>
        <v>3290</v>
      </c>
      <c r="AV3293" t="str">
        <f t="shared" si="2484"/>
        <v>kmh-3290-mph</v>
      </c>
    </row>
    <row r="3294" spans="1:48" x14ac:dyDescent="0.3">
      <c r="A3294">
        <v>3293</v>
      </c>
      <c r="B3294">
        <f t="shared" si="2481"/>
        <v>2046.1747029999999</v>
      </c>
      <c r="C3294">
        <f t="shared" si="2487"/>
        <v>5299.5697920000002</v>
      </c>
      <c r="D3294">
        <f t="shared" si="2488"/>
        <v>0.91472222222222221</v>
      </c>
      <c r="E3294">
        <f t="shared" si="2489"/>
        <v>3293000</v>
      </c>
      <c r="F3294">
        <f t="shared" si="2490"/>
        <v>914.72222222222229</v>
      </c>
      <c r="G3294">
        <f t="shared" si="2491"/>
        <v>10803806.120000001</v>
      </c>
      <c r="H3294">
        <f t="shared" si="2492"/>
        <v>3001.0572555555559</v>
      </c>
      <c r="I3294">
        <f t="shared" si="2493"/>
        <v>1778.0777424</v>
      </c>
      <c r="J3294">
        <f t="shared" si="2494"/>
        <v>0.49391048400000004</v>
      </c>
      <c r="K3294">
        <f t="shared" si="2495"/>
        <v>3601268.5913018999</v>
      </c>
      <c r="L3294">
        <f t="shared" si="2496"/>
        <v>1000.3523864727499</v>
      </c>
      <c r="M3294">
        <f t="shared" si="2497"/>
        <v>2.7610088359099998</v>
      </c>
      <c r="N3294">
        <f t="shared" si="2498"/>
        <v>1778.0777424</v>
      </c>
      <c r="O3294">
        <f t="shared" si="2499"/>
        <v>0.91472222222222221</v>
      </c>
      <c r="P3294">
        <f t="shared" si="2500"/>
        <v>5299569.7920000004</v>
      </c>
      <c r="Q3294">
        <f t="shared" si="2501"/>
        <v>1472.1027200000001</v>
      </c>
      <c r="R3294">
        <f t="shared" si="2502"/>
        <v>17387040</v>
      </c>
      <c r="S3294">
        <f t="shared" si="2503"/>
        <v>4829.7333333333327</v>
      </c>
      <c r="T3294">
        <f t="shared" si="2504"/>
        <v>2861.5379680000001</v>
      </c>
      <c r="U3294">
        <f t="shared" si="2505"/>
        <v>0.79487165777777768</v>
      </c>
      <c r="V3294">
        <f t="shared" si="2506"/>
        <v>5795680</v>
      </c>
      <c r="W3294">
        <f t="shared" si="2507"/>
        <v>1609.911111111111</v>
      </c>
      <c r="X3294">
        <f t="shared" si="2508"/>
        <v>4.2907789999999997</v>
      </c>
      <c r="Y3294">
        <f t="shared" si="2509"/>
        <v>2861.5379680000001</v>
      </c>
      <c r="Z3294">
        <f t="shared" si="2510"/>
        <v>2046.2368400999999</v>
      </c>
      <c r="AA3294">
        <f t="shared" si="2511"/>
        <v>2046.2989771999999</v>
      </c>
      <c r="AB3294">
        <f t="shared" si="2512"/>
        <v>2046.3611143000001</v>
      </c>
      <c r="AC3294">
        <f t="shared" si="2513"/>
        <v>2046.4232514</v>
      </c>
      <c r="AD3294">
        <f t="shared" si="2514"/>
        <v>2046.4853885</v>
      </c>
      <c r="AE3294">
        <f t="shared" si="2515"/>
        <v>2046.5475256</v>
      </c>
      <c r="AF3294">
        <f t="shared" si="2516"/>
        <v>2046.6096626999999</v>
      </c>
      <c r="AG3294">
        <f t="shared" si="2517"/>
        <v>2046.6717998000001</v>
      </c>
      <c r="AH3294">
        <f t="shared" si="2518"/>
        <v>2046.7339369000001</v>
      </c>
      <c r="AI3294">
        <f t="shared" si="2519"/>
        <v>5299.7307264000001</v>
      </c>
      <c r="AJ3294">
        <f t="shared" si="2520"/>
        <v>5299.8916608</v>
      </c>
      <c r="AK3294">
        <f t="shared" si="2521"/>
        <v>5300.0525952000007</v>
      </c>
      <c r="AL3294">
        <f t="shared" si="2522"/>
        <v>5300.2135296000006</v>
      </c>
      <c r="AM3294">
        <f t="shared" si="2523"/>
        <v>5300.3744640000004</v>
      </c>
      <c r="AN3294">
        <f t="shared" si="2524"/>
        <v>5300.5353984000003</v>
      </c>
      <c r="AO3294">
        <f t="shared" si="2525"/>
        <v>5300.6963328000002</v>
      </c>
      <c r="AP3294">
        <f t="shared" si="2526"/>
        <v>5300.8572672000009</v>
      </c>
      <c r="AQ3294">
        <f t="shared" si="2527"/>
        <v>5301.0182016000008</v>
      </c>
      <c r="AR3294" t="str">
        <f t="shared" si="2482"/>
        <v>kmh-3293-mph</v>
      </c>
      <c r="AS3294">
        <f t="shared" si="2485"/>
        <v>3292</v>
      </c>
      <c r="AT3294" t="str">
        <f t="shared" si="2483"/>
        <v>kmh-3292-mph</v>
      </c>
      <c r="AU3294">
        <f t="shared" si="2486"/>
        <v>3291</v>
      </c>
      <c r="AV3294" t="str">
        <f t="shared" si="2484"/>
        <v>kmh-3291-mph</v>
      </c>
    </row>
    <row r="3295" spans="1:48" x14ac:dyDescent="0.3">
      <c r="A3295">
        <v>3294</v>
      </c>
      <c r="B3295">
        <f t="shared" si="2481"/>
        <v>2046.7960740000001</v>
      </c>
      <c r="C3295">
        <f t="shared" si="2487"/>
        <v>5301.1791360000007</v>
      </c>
      <c r="D3295">
        <f t="shared" si="2488"/>
        <v>0.91500000000000004</v>
      </c>
      <c r="E3295">
        <f t="shared" si="2489"/>
        <v>3294000</v>
      </c>
      <c r="F3295">
        <f t="shared" si="2490"/>
        <v>915</v>
      </c>
      <c r="G3295">
        <f t="shared" si="2491"/>
        <v>10807086.960000001</v>
      </c>
      <c r="H3295">
        <f t="shared" si="2492"/>
        <v>3001.9686000000002</v>
      </c>
      <c r="I3295">
        <f t="shared" si="2493"/>
        <v>1778.6176992000001</v>
      </c>
      <c r="J3295">
        <f t="shared" si="2494"/>
        <v>0.49406047200000003</v>
      </c>
      <c r="K3295">
        <f t="shared" si="2495"/>
        <v>3602362.2046002001</v>
      </c>
      <c r="L3295">
        <f t="shared" si="2496"/>
        <v>1000.6561679444999</v>
      </c>
      <c r="M3295">
        <f t="shared" si="2497"/>
        <v>2.7618472837799999</v>
      </c>
      <c r="N3295">
        <f t="shared" si="2498"/>
        <v>1778.6176992000001</v>
      </c>
      <c r="O3295">
        <f t="shared" si="2499"/>
        <v>0.91500000000000004</v>
      </c>
      <c r="P3295">
        <f t="shared" si="2500"/>
        <v>5301179.1359999999</v>
      </c>
      <c r="Q3295">
        <f t="shared" si="2501"/>
        <v>1472.5497599999999</v>
      </c>
      <c r="R3295">
        <f t="shared" si="2502"/>
        <v>17392320</v>
      </c>
      <c r="S3295">
        <f t="shared" si="2503"/>
        <v>4831.2</v>
      </c>
      <c r="T3295">
        <f t="shared" si="2504"/>
        <v>2862.4069439999998</v>
      </c>
      <c r="U3295">
        <f t="shared" si="2505"/>
        <v>0.79511303999999994</v>
      </c>
      <c r="V3295">
        <f t="shared" si="2506"/>
        <v>5797440</v>
      </c>
      <c r="W3295">
        <f t="shared" si="2507"/>
        <v>1610.3999999999999</v>
      </c>
      <c r="X3295">
        <f t="shared" si="2508"/>
        <v>4.2920819999999997</v>
      </c>
      <c r="Y3295">
        <f t="shared" si="2509"/>
        <v>2862.4069439999998</v>
      </c>
      <c r="Z3295">
        <f t="shared" si="2510"/>
        <v>2046.8582111000001</v>
      </c>
      <c r="AA3295">
        <f t="shared" si="2511"/>
        <v>2046.9203481999998</v>
      </c>
      <c r="AB3295">
        <f t="shared" si="2512"/>
        <v>2046.9824853000002</v>
      </c>
      <c r="AC3295">
        <f t="shared" si="2513"/>
        <v>2047.0446224</v>
      </c>
      <c r="AD3295">
        <f t="shared" si="2514"/>
        <v>2047.1067595</v>
      </c>
      <c r="AE3295">
        <f t="shared" si="2515"/>
        <v>2047.1688965999999</v>
      </c>
      <c r="AF3295">
        <f t="shared" si="2516"/>
        <v>2047.2310336999999</v>
      </c>
      <c r="AG3295">
        <f t="shared" si="2517"/>
        <v>2047.2931708000001</v>
      </c>
      <c r="AH3295">
        <f t="shared" si="2518"/>
        <v>2047.3553079000001</v>
      </c>
      <c r="AI3295">
        <f t="shared" si="2519"/>
        <v>5301.3400704000005</v>
      </c>
      <c r="AJ3295">
        <f t="shared" si="2520"/>
        <v>5301.5010048000004</v>
      </c>
      <c r="AK3295">
        <f t="shared" si="2521"/>
        <v>5301.6619392000002</v>
      </c>
      <c r="AL3295">
        <f t="shared" si="2522"/>
        <v>5301.8228736000001</v>
      </c>
      <c r="AM3295">
        <f t="shared" si="2523"/>
        <v>5301.983808</v>
      </c>
      <c r="AN3295">
        <f t="shared" si="2524"/>
        <v>5302.1447423999998</v>
      </c>
      <c r="AO3295">
        <f t="shared" si="2525"/>
        <v>5302.3056767999997</v>
      </c>
      <c r="AP3295">
        <f t="shared" si="2526"/>
        <v>5302.4666112000004</v>
      </c>
      <c r="AQ3295">
        <f t="shared" si="2527"/>
        <v>5302.6275456000003</v>
      </c>
      <c r="AR3295" t="str">
        <f t="shared" si="2482"/>
        <v>kmh-3294-mph</v>
      </c>
      <c r="AS3295">
        <f t="shared" si="2485"/>
        <v>3293</v>
      </c>
      <c r="AT3295" t="str">
        <f t="shared" si="2483"/>
        <v>kmh-3293-mph</v>
      </c>
      <c r="AU3295">
        <f t="shared" si="2486"/>
        <v>3292</v>
      </c>
      <c r="AV3295" t="str">
        <f t="shared" si="2484"/>
        <v>kmh-3292-mph</v>
      </c>
    </row>
    <row r="3296" spans="1:48" x14ac:dyDescent="0.3">
      <c r="A3296">
        <v>3295</v>
      </c>
      <c r="B3296">
        <f t="shared" si="2481"/>
        <v>2047.417445</v>
      </c>
      <c r="C3296">
        <f t="shared" si="2487"/>
        <v>5302.7884800000002</v>
      </c>
      <c r="D3296">
        <f t="shared" si="2488"/>
        <v>0.91527777777777775</v>
      </c>
      <c r="E3296">
        <f t="shared" si="2489"/>
        <v>3295000</v>
      </c>
      <c r="F3296">
        <f t="shared" si="2490"/>
        <v>915.27777777777783</v>
      </c>
      <c r="G3296">
        <f t="shared" si="2491"/>
        <v>10810367.800000001</v>
      </c>
      <c r="H3296">
        <f t="shared" si="2492"/>
        <v>3002.8799444444448</v>
      </c>
      <c r="I3296">
        <f t="shared" si="2493"/>
        <v>1779.1576560000001</v>
      </c>
      <c r="J3296">
        <f t="shared" si="2494"/>
        <v>0.49421046000000007</v>
      </c>
      <c r="K3296">
        <f t="shared" si="2495"/>
        <v>3603455.8178984998</v>
      </c>
      <c r="L3296">
        <f t="shared" si="2496"/>
        <v>1000.95994941625</v>
      </c>
      <c r="M3296">
        <f t="shared" si="2497"/>
        <v>2.76268573165</v>
      </c>
      <c r="N3296">
        <f t="shared" si="2498"/>
        <v>1779.1576560000001</v>
      </c>
      <c r="O3296">
        <f t="shared" si="2499"/>
        <v>0.91527777777777775</v>
      </c>
      <c r="P3296">
        <f t="shared" si="2500"/>
        <v>5302788.4800000004</v>
      </c>
      <c r="Q3296">
        <f t="shared" si="2501"/>
        <v>1472.9967999999999</v>
      </c>
      <c r="R3296">
        <f t="shared" si="2502"/>
        <v>17397600</v>
      </c>
      <c r="S3296">
        <f t="shared" si="2503"/>
        <v>4832.6666666666661</v>
      </c>
      <c r="T3296">
        <f t="shared" si="2504"/>
        <v>2863.27592</v>
      </c>
      <c r="U3296">
        <f t="shared" si="2505"/>
        <v>0.79535442222222219</v>
      </c>
      <c r="V3296">
        <f t="shared" si="2506"/>
        <v>5799200</v>
      </c>
      <c r="W3296">
        <f t="shared" si="2507"/>
        <v>1610.8888888888889</v>
      </c>
      <c r="X3296">
        <f t="shared" si="2508"/>
        <v>4.2933849999999998</v>
      </c>
      <c r="Y3296">
        <f t="shared" si="2509"/>
        <v>2863.27592</v>
      </c>
      <c r="Z3296">
        <f t="shared" si="2510"/>
        <v>2047.4795821</v>
      </c>
      <c r="AA3296">
        <f t="shared" si="2511"/>
        <v>2047.5417192</v>
      </c>
      <c r="AB3296">
        <f t="shared" si="2512"/>
        <v>2047.6038563000002</v>
      </c>
      <c r="AC3296">
        <f t="shared" si="2513"/>
        <v>2047.6659934000002</v>
      </c>
      <c r="AD3296">
        <f t="shared" si="2514"/>
        <v>2047.7281305000001</v>
      </c>
      <c r="AE3296">
        <f t="shared" si="2515"/>
        <v>2047.7902675999999</v>
      </c>
      <c r="AF3296">
        <f t="shared" si="2516"/>
        <v>2047.8524046999999</v>
      </c>
      <c r="AG3296">
        <f t="shared" si="2517"/>
        <v>2047.9145418000001</v>
      </c>
      <c r="AH3296">
        <f t="shared" si="2518"/>
        <v>2047.9766789</v>
      </c>
      <c r="AI3296">
        <f t="shared" si="2519"/>
        <v>5302.9494144</v>
      </c>
      <c r="AJ3296">
        <f t="shared" si="2520"/>
        <v>5303.1103487999999</v>
      </c>
      <c r="AK3296">
        <f t="shared" si="2521"/>
        <v>5303.2712832000007</v>
      </c>
      <c r="AL3296">
        <f t="shared" si="2522"/>
        <v>5303.4322176000005</v>
      </c>
      <c r="AM3296">
        <f t="shared" si="2523"/>
        <v>5303.5931520000004</v>
      </c>
      <c r="AN3296">
        <f t="shared" si="2524"/>
        <v>5303.7540864000002</v>
      </c>
      <c r="AO3296">
        <f t="shared" si="2525"/>
        <v>5303.9150208000001</v>
      </c>
      <c r="AP3296">
        <f t="shared" si="2526"/>
        <v>5304.0759552000009</v>
      </c>
      <c r="AQ3296">
        <f t="shared" si="2527"/>
        <v>5304.2368896000007</v>
      </c>
      <c r="AR3296" t="str">
        <f t="shared" si="2482"/>
        <v>kmh-3295-mph</v>
      </c>
      <c r="AS3296">
        <f t="shared" si="2485"/>
        <v>3294</v>
      </c>
      <c r="AT3296" t="str">
        <f t="shared" si="2483"/>
        <v>kmh-3294-mph</v>
      </c>
      <c r="AU3296">
        <f t="shared" si="2486"/>
        <v>3293</v>
      </c>
      <c r="AV3296" t="str">
        <f t="shared" si="2484"/>
        <v>kmh-3293-mph</v>
      </c>
    </row>
    <row r="3297" spans="1:48" x14ac:dyDescent="0.3">
      <c r="A3297">
        <v>3296</v>
      </c>
      <c r="B3297">
        <f t="shared" si="2481"/>
        <v>2048.0388160000002</v>
      </c>
      <c r="C3297">
        <f t="shared" si="2487"/>
        <v>5304.3978240000006</v>
      </c>
      <c r="D3297">
        <f t="shared" si="2488"/>
        <v>0.91555555555555557</v>
      </c>
      <c r="E3297">
        <f t="shared" si="2489"/>
        <v>3296000</v>
      </c>
      <c r="F3297">
        <f t="shared" si="2490"/>
        <v>915.55555555555554</v>
      </c>
      <c r="G3297">
        <f t="shared" si="2491"/>
        <v>10813648.640000001</v>
      </c>
      <c r="H3297">
        <f t="shared" si="2492"/>
        <v>3003.7912888888891</v>
      </c>
      <c r="I3297">
        <f t="shared" si="2493"/>
        <v>1779.6976128000001</v>
      </c>
      <c r="J3297">
        <f t="shared" si="2494"/>
        <v>0.49436044800000006</v>
      </c>
      <c r="K3297">
        <f t="shared" si="2495"/>
        <v>3604549.4311968</v>
      </c>
      <c r="L3297">
        <f t="shared" si="2496"/>
        <v>1001.2637308879999</v>
      </c>
      <c r="M3297">
        <f t="shared" si="2497"/>
        <v>2.7635241795200001</v>
      </c>
      <c r="N3297">
        <f t="shared" si="2498"/>
        <v>1779.6976128000001</v>
      </c>
      <c r="O3297">
        <f t="shared" si="2499"/>
        <v>0.91555555555555557</v>
      </c>
      <c r="P3297">
        <f t="shared" si="2500"/>
        <v>5304397.824</v>
      </c>
      <c r="Q3297">
        <f t="shared" si="2501"/>
        <v>1473.4438399999999</v>
      </c>
      <c r="R3297">
        <f t="shared" si="2502"/>
        <v>17402880</v>
      </c>
      <c r="S3297">
        <f t="shared" si="2503"/>
        <v>4834.1333333333332</v>
      </c>
      <c r="T3297">
        <f t="shared" si="2504"/>
        <v>2864.1448959999998</v>
      </c>
      <c r="U3297">
        <f t="shared" si="2505"/>
        <v>0.79559580444444444</v>
      </c>
      <c r="V3297">
        <f t="shared" si="2506"/>
        <v>5800960</v>
      </c>
      <c r="W3297">
        <f t="shared" si="2507"/>
        <v>1611.3777777777777</v>
      </c>
      <c r="X3297">
        <f t="shared" si="2508"/>
        <v>4.2946879999999998</v>
      </c>
      <c r="Y3297">
        <f t="shared" si="2509"/>
        <v>2864.1448959999998</v>
      </c>
      <c r="Z3297">
        <f t="shared" si="2510"/>
        <v>2048.1009531</v>
      </c>
      <c r="AA3297">
        <f t="shared" si="2511"/>
        <v>2048.1630901999997</v>
      </c>
      <c r="AB3297">
        <f t="shared" si="2512"/>
        <v>2048.2252272999999</v>
      </c>
      <c r="AC3297">
        <f t="shared" si="2513"/>
        <v>2048.2873644000001</v>
      </c>
      <c r="AD3297">
        <f t="shared" si="2514"/>
        <v>2048.3495014999999</v>
      </c>
      <c r="AE3297">
        <f t="shared" si="2515"/>
        <v>2048.4116386000001</v>
      </c>
      <c r="AF3297">
        <f t="shared" si="2516"/>
        <v>2048.4737756999998</v>
      </c>
      <c r="AG3297">
        <f t="shared" si="2517"/>
        <v>2048.5359128</v>
      </c>
      <c r="AH3297">
        <f t="shared" si="2518"/>
        <v>2048.5980499000002</v>
      </c>
      <c r="AI3297">
        <f t="shared" si="2519"/>
        <v>5304.5587584000004</v>
      </c>
      <c r="AJ3297">
        <f t="shared" si="2520"/>
        <v>5304.7196928000003</v>
      </c>
      <c r="AK3297">
        <f t="shared" si="2521"/>
        <v>5304.8806272000011</v>
      </c>
      <c r="AL3297">
        <f t="shared" si="2522"/>
        <v>5305.0415616000009</v>
      </c>
      <c r="AM3297">
        <f t="shared" si="2523"/>
        <v>5305.2024960000008</v>
      </c>
      <c r="AN3297">
        <f t="shared" si="2524"/>
        <v>5305.3634304000007</v>
      </c>
      <c r="AO3297">
        <f t="shared" si="2525"/>
        <v>5305.5243648000005</v>
      </c>
      <c r="AP3297">
        <f t="shared" si="2526"/>
        <v>5305.6852992000004</v>
      </c>
      <c r="AQ3297">
        <f t="shared" si="2527"/>
        <v>5305.8462336000002</v>
      </c>
      <c r="AR3297" t="str">
        <f t="shared" si="2482"/>
        <v>kmh-3296-mph</v>
      </c>
      <c r="AS3297">
        <f t="shared" si="2485"/>
        <v>3295</v>
      </c>
      <c r="AT3297" t="str">
        <f t="shared" si="2483"/>
        <v>kmh-3295-mph</v>
      </c>
      <c r="AU3297">
        <f t="shared" si="2486"/>
        <v>3294</v>
      </c>
      <c r="AV3297" t="str">
        <f t="shared" si="2484"/>
        <v>kmh-3294-mph</v>
      </c>
    </row>
    <row r="3298" spans="1:48" x14ac:dyDescent="0.3">
      <c r="A3298">
        <v>3297</v>
      </c>
      <c r="B3298">
        <f t="shared" si="2481"/>
        <v>2048.660187</v>
      </c>
      <c r="C3298">
        <f t="shared" si="2487"/>
        <v>5306.0071680000001</v>
      </c>
      <c r="D3298">
        <f t="shared" si="2488"/>
        <v>0.91583333333333339</v>
      </c>
      <c r="E3298">
        <f t="shared" si="2489"/>
        <v>3297000</v>
      </c>
      <c r="F3298">
        <f t="shared" si="2490"/>
        <v>915.83333333333337</v>
      </c>
      <c r="G3298">
        <f t="shared" si="2491"/>
        <v>10816929.48</v>
      </c>
      <c r="H3298">
        <f t="shared" si="2492"/>
        <v>3004.7026333333338</v>
      </c>
      <c r="I3298">
        <f t="shared" si="2493"/>
        <v>1780.2375696000001</v>
      </c>
      <c r="J3298">
        <f t="shared" si="2494"/>
        <v>0.49451043600000005</v>
      </c>
      <c r="K3298">
        <f t="shared" si="2495"/>
        <v>3605643.0444951002</v>
      </c>
      <c r="L3298">
        <f t="shared" si="2496"/>
        <v>1001.5675123597499</v>
      </c>
      <c r="M3298">
        <f t="shared" si="2497"/>
        <v>2.7643626273899997</v>
      </c>
      <c r="N3298">
        <f t="shared" si="2498"/>
        <v>1780.2375696000001</v>
      </c>
      <c r="O3298">
        <f t="shared" si="2499"/>
        <v>0.91583333333333339</v>
      </c>
      <c r="P3298">
        <f t="shared" si="2500"/>
        <v>5306007.1680000005</v>
      </c>
      <c r="Q3298">
        <f t="shared" si="2501"/>
        <v>1473.8908799999999</v>
      </c>
      <c r="R3298">
        <f t="shared" si="2502"/>
        <v>17408160</v>
      </c>
      <c r="S3298">
        <f t="shared" si="2503"/>
        <v>4835.5999999999995</v>
      </c>
      <c r="T3298">
        <f t="shared" si="2504"/>
        <v>2865.013872</v>
      </c>
      <c r="U3298">
        <f t="shared" si="2505"/>
        <v>0.79583718666666659</v>
      </c>
      <c r="V3298">
        <f t="shared" si="2506"/>
        <v>5802720</v>
      </c>
      <c r="W3298">
        <f t="shared" si="2507"/>
        <v>1611.8666666666666</v>
      </c>
      <c r="X3298">
        <f t="shared" si="2508"/>
        <v>4.2959909999999999</v>
      </c>
      <c r="Y3298">
        <f t="shared" si="2509"/>
        <v>2865.013872</v>
      </c>
      <c r="Z3298">
        <f t="shared" si="2510"/>
        <v>2048.7223241000002</v>
      </c>
      <c r="AA3298">
        <f t="shared" si="2511"/>
        <v>2048.7844611999999</v>
      </c>
      <c r="AB3298">
        <f t="shared" si="2512"/>
        <v>2048.8465983000001</v>
      </c>
      <c r="AC3298">
        <f t="shared" si="2513"/>
        <v>2048.9087354000003</v>
      </c>
      <c r="AD3298">
        <f t="shared" si="2514"/>
        <v>2048.9708725</v>
      </c>
      <c r="AE3298">
        <f t="shared" si="2515"/>
        <v>2049.0330095999998</v>
      </c>
      <c r="AF3298">
        <f t="shared" si="2516"/>
        <v>2049.0951467</v>
      </c>
      <c r="AG3298">
        <f t="shared" si="2517"/>
        <v>2049.1572838000002</v>
      </c>
      <c r="AH3298">
        <f t="shared" si="2518"/>
        <v>2049.2194208999999</v>
      </c>
      <c r="AI3298">
        <f t="shared" si="2519"/>
        <v>5306.1681024</v>
      </c>
      <c r="AJ3298">
        <f t="shared" si="2520"/>
        <v>5306.3290367999998</v>
      </c>
      <c r="AK3298">
        <f t="shared" si="2521"/>
        <v>5306.4899712000006</v>
      </c>
      <c r="AL3298">
        <f t="shared" si="2522"/>
        <v>5306.6509056000004</v>
      </c>
      <c r="AM3298">
        <f t="shared" si="2523"/>
        <v>5306.8118400000003</v>
      </c>
      <c r="AN3298">
        <f t="shared" si="2524"/>
        <v>5306.9727744000002</v>
      </c>
      <c r="AO3298">
        <f t="shared" si="2525"/>
        <v>5307.1337088</v>
      </c>
      <c r="AP3298">
        <f t="shared" si="2526"/>
        <v>5307.2946432000008</v>
      </c>
      <c r="AQ3298">
        <f t="shared" si="2527"/>
        <v>5307.4555776000007</v>
      </c>
      <c r="AR3298" t="str">
        <f t="shared" si="2482"/>
        <v>kmh-3297-mph</v>
      </c>
      <c r="AS3298">
        <f t="shared" si="2485"/>
        <v>3296</v>
      </c>
      <c r="AT3298" t="str">
        <f t="shared" si="2483"/>
        <v>kmh-3296-mph</v>
      </c>
      <c r="AU3298">
        <f t="shared" si="2486"/>
        <v>3295</v>
      </c>
      <c r="AV3298" t="str">
        <f t="shared" si="2484"/>
        <v>kmh-3295-mph</v>
      </c>
    </row>
    <row r="3299" spans="1:48" x14ac:dyDescent="0.3">
      <c r="A3299">
        <v>3298</v>
      </c>
      <c r="B3299">
        <f t="shared" si="2481"/>
        <v>2049.2815580000001</v>
      </c>
      <c r="C3299">
        <f t="shared" si="2487"/>
        <v>5307.6165120000005</v>
      </c>
      <c r="D3299">
        <f t="shared" si="2488"/>
        <v>0.9161111111111111</v>
      </c>
      <c r="E3299">
        <f t="shared" si="2489"/>
        <v>3298000</v>
      </c>
      <c r="F3299">
        <f t="shared" si="2490"/>
        <v>916.1111111111112</v>
      </c>
      <c r="G3299">
        <f t="shared" si="2491"/>
        <v>10820210.32</v>
      </c>
      <c r="H3299">
        <f t="shared" si="2492"/>
        <v>3005.613977777778</v>
      </c>
      <c r="I3299">
        <f t="shared" si="2493"/>
        <v>1780.7775263999999</v>
      </c>
      <c r="J3299">
        <f t="shared" si="2494"/>
        <v>0.49466042400000004</v>
      </c>
      <c r="K3299">
        <f t="shared" si="2495"/>
        <v>3606736.6577933999</v>
      </c>
      <c r="L3299">
        <f t="shared" si="2496"/>
        <v>1001.8712938314999</v>
      </c>
      <c r="M3299">
        <f t="shared" si="2497"/>
        <v>2.7652010752599998</v>
      </c>
      <c r="N3299">
        <f t="shared" si="2498"/>
        <v>1780.7775263999999</v>
      </c>
      <c r="O3299">
        <f t="shared" si="2499"/>
        <v>0.9161111111111111</v>
      </c>
      <c r="P3299">
        <f t="shared" si="2500"/>
        <v>5307616.5120000001</v>
      </c>
      <c r="Q3299">
        <f t="shared" si="2501"/>
        <v>1474.3379199999999</v>
      </c>
      <c r="R3299">
        <f t="shared" si="2502"/>
        <v>17413440</v>
      </c>
      <c r="S3299">
        <f t="shared" si="2503"/>
        <v>4837.0666666666666</v>
      </c>
      <c r="T3299">
        <f t="shared" si="2504"/>
        <v>2865.8828479999997</v>
      </c>
      <c r="U3299">
        <f t="shared" si="2505"/>
        <v>0.79607856888888884</v>
      </c>
      <c r="V3299">
        <f t="shared" si="2506"/>
        <v>5804480</v>
      </c>
      <c r="W3299">
        <f t="shared" si="2507"/>
        <v>1612.3555555555556</v>
      </c>
      <c r="X3299">
        <f t="shared" si="2508"/>
        <v>4.2972939999999999</v>
      </c>
      <c r="Y3299">
        <f t="shared" si="2509"/>
        <v>2865.8828479999997</v>
      </c>
      <c r="Z3299">
        <f t="shared" si="2510"/>
        <v>2049.3436950999999</v>
      </c>
      <c r="AA3299">
        <f t="shared" si="2511"/>
        <v>2049.4058322000001</v>
      </c>
      <c r="AB3299">
        <f t="shared" si="2512"/>
        <v>2049.4679693000003</v>
      </c>
      <c r="AC3299">
        <f t="shared" si="2513"/>
        <v>2049.5301064</v>
      </c>
      <c r="AD3299">
        <f t="shared" si="2514"/>
        <v>2049.5922435000002</v>
      </c>
      <c r="AE3299">
        <f t="shared" si="2515"/>
        <v>2049.6543806</v>
      </c>
      <c r="AF3299">
        <f t="shared" si="2516"/>
        <v>2049.7165176999997</v>
      </c>
      <c r="AG3299">
        <f t="shared" si="2517"/>
        <v>2049.7786547999999</v>
      </c>
      <c r="AH3299">
        <f t="shared" si="2518"/>
        <v>2049.8407919000001</v>
      </c>
      <c r="AI3299">
        <f t="shared" si="2519"/>
        <v>5307.7774464000004</v>
      </c>
      <c r="AJ3299">
        <f t="shared" si="2520"/>
        <v>5307.9383808000002</v>
      </c>
      <c r="AK3299">
        <f t="shared" si="2521"/>
        <v>5308.099315200001</v>
      </c>
      <c r="AL3299">
        <f t="shared" si="2522"/>
        <v>5308.2602496000009</v>
      </c>
      <c r="AM3299">
        <f t="shared" si="2523"/>
        <v>5308.4211840000007</v>
      </c>
      <c r="AN3299">
        <f t="shared" si="2524"/>
        <v>5308.5821184000006</v>
      </c>
      <c r="AO3299">
        <f t="shared" si="2525"/>
        <v>5308.7430528000004</v>
      </c>
      <c r="AP3299">
        <f t="shared" si="2526"/>
        <v>5308.9039872000003</v>
      </c>
      <c r="AQ3299">
        <f t="shared" si="2527"/>
        <v>5309.0649216000002</v>
      </c>
      <c r="AR3299" t="str">
        <f t="shared" si="2482"/>
        <v>kmh-3298-mph</v>
      </c>
      <c r="AS3299">
        <f t="shared" si="2485"/>
        <v>3297</v>
      </c>
      <c r="AT3299" t="str">
        <f t="shared" si="2483"/>
        <v>kmh-3297-mph</v>
      </c>
      <c r="AU3299">
        <f t="shared" si="2486"/>
        <v>3296</v>
      </c>
      <c r="AV3299" t="str">
        <f t="shared" si="2484"/>
        <v>kmh-3296-mph</v>
      </c>
    </row>
    <row r="3300" spans="1:48" x14ac:dyDescent="0.3">
      <c r="A3300">
        <v>3299</v>
      </c>
      <c r="B3300">
        <f t="shared" si="2481"/>
        <v>2049.9029289999999</v>
      </c>
      <c r="C3300">
        <f t="shared" si="2487"/>
        <v>5309.225856</v>
      </c>
      <c r="D3300">
        <f t="shared" si="2488"/>
        <v>0.91638888888888892</v>
      </c>
      <c r="E3300">
        <f t="shared" si="2489"/>
        <v>3299000</v>
      </c>
      <c r="F3300">
        <f t="shared" si="2490"/>
        <v>916.38888888888891</v>
      </c>
      <c r="G3300">
        <f t="shared" si="2491"/>
        <v>10823491.16</v>
      </c>
      <c r="H3300">
        <f t="shared" si="2492"/>
        <v>3006.5253222222223</v>
      </c>
      <c r="I3300">
        <f t="shared" si="2493"/>
        <v>1781.3174832</v>
      </c>
      <c r="J3300">
        <f t="shared" si="2494"/>
        <v>0.49481041200000003</v>
      </c>
      <c r="K3300">
        <f t="shared" si="2495"/>
        <v>3607830.2710917001</v>
      </c>
      <c r="L3300">
        <f t="shared" si="2496"/>
        <v>1002.17507530325</v>
      </c>
      <c r="M3300">
        <f t="shared" si="2497"/>
        <v>2.7660395231299999</v>
      </c>
      <c r="N3300">
        <f t="shared" si="2498"/>
        <v>1781.3174832</v>
      </c>
      <c r="O3300">
        <f t="shared" si="2499"/>
        <v>0.91638888888888892</v>
      </c>
      <c r="P3300">
        <f t="shared" si="2500"/>
        <v>5309225.8560000006</v>
      </c>
      <c r="Q3300">
        <f t="shared" si="2501"/>
        <v>1474.78496</v>
      </c>
      <c r="R3300">
        <f t="shared" si="2502"/>
        <v>17418720</v>
      </c>
      <c r="S3300">
        <f t="shared" si="2503"/>
        <v>4838.5333333333328</v>
      </c>
      <c r="T3300">
        <f t="shared" si="2504"/>
        <v>2866.7518239999999</v>
      </c>
      <c r="U3300">
        <f t="shared" si="2505"/>
        <v>0.79631995111111109</v>
      </c>
      <c r="V3300">
        <f t="shared" si="2506"/>
        <v>5806240</v>
      </c>
      <c r="W3300">
        <f t="shared" si="2507"/>
        <v>1612.8444444444444</v>
      </c>
      <c r="X3300">
        <f t="shared" si="2508"/>
        <v>4.298597</v>
      </c>
      <c r="Y3300">
        <f t="shared" si="2509"/>
        <v>2866.7518239999999</v>
      </c>
      <c r="Z3300">
        <f t="shared" si="2510"/>
        <v>2049.9650661000001</v>
      </c>
      <c r="AA3300">
        <f t="shared" si="2511"/>
        <v>2050.0272031999998</v>
      </c>
      <c r="AB3300">
        <f t="shared" si="2512"/>
        <v>2050.0893403</v>
      </c>
      <c r="AC3300">
        <f t="shared" si="2513"/>
        <v>2050.1514774000002</v>
      </c>
      <c r="AD3300">
        <f t="shared" si="2514"/>
        <v>2050.2136144999999</v>
      </c>
      <c r="AE3300">
        <f t="shared" si="2515"/>
        <v>2050.2757516000001</v>
      </c>
      <c r="AF3300">
        <f t="shared" si="2516"/>
        <v>2050.3378886999999</v>
      </c>
      <c r="AG3300">
        <f t="shared" si="2517"/>
        <v>2050.4000258000001</v>
      </c>
      <c r="AH3300">
        <f t="shared" si="2518"/>
        <v>2050.4621629000003</v>
      </c>
      <c r="AI3300">
        <f t="shared" si="2519"/>
        <v>5309.3867903999999</v>
      </c>
      <c r="AJ3300">
        <f t="shared" si="2520"/>
        <v>5309.5477247999997</v>
      </c>
      <c r="AK3300">
        <f t="shared" si="2521"/>
        <v>5309.7086592000005</v>
      </c>
      <c r="AL3300">
        <f t="shared" si="2522"/>
        <v>5309.8695936000004</v>
      </c>
      <c r="AM3300">
        <f t="shared" si="2523"/>
        <v>5310.0305280000002</v>
      </c>
      <c r="AN3300">
        <f t="shared" si="2524"/>
        <v>5310.1914624000001</v>
      </c>
      <c r="AO3300">
        <f t="shared" si="2525"/>
        <v>5310.3523968</v>
      </c>
      <c r="AP3300">
        <f t="shared" si="2526"/>
        <v>5310.5133312000007</v>
      </c>
      <c r="AQ3300">
        <f t="shared" si="2527"/>
        <v>5310.6742656000006</v>
      </c>
      <c r="AR3300" t="str">
        <f t="shared" si="2482"/>
        <v>kmh-3299-mph</v>
      </c>
      <c r="AS3300">
        <f t="shared" si="2485"/>
        <v>3298</v>
      </c>
      <c r="AT3300" t="str">
        <f t="shared" si="2483"/>
        <v>kmh-3298-mph</v>
      </c>
      <c r="AU3300">
        <f t="shared" si="2486"/>
        <v>3297</v>
      </c>
      <c r="AV3300" t="str">
        <f t="shared" si="2484"/>
        <v>kmh-3297-mph</v>
      </c>
    </row>
    <row r="3301" spans="1:48" x14ac:dyDescent="0.3">
      <c r="A3301">
        <v>3300</v>
      </c>
      <c r="B3301">
        <f t="shared" si="2481"/>
        <v>2050.5243</v>
      </c>
      <c r="C3301">
        <f t="shared" si="2487"/>
        <v>5310.8352000000004</v>
      </c>
      <c r="D3301">
        <f t="shared" si="2488"/>
        <v>0.91666666666666663</v>
      </c>
      <c r="E3301">
        <f t="shared" si="2489"/>
        <v>3300000</v>
      </c>
      <c r="F3301">
        <f t="shared" si="2490"/>
        <v>916.66666666666674</v>
      </c>
      <c r="G3301">
        <f t="shared" si="2491"/>
        <v>10826772</v>
      </c>
      <c r="H3301">
        <f t="shared" si="2492"/>
        <v>3007.436666666667</v>
      </c>
      <c r="I3301">
        <f t="shared" si="2493"/>
        <v>1781.85744</v>
      </c>
      <c r="J3301">
        <f t="shared" si="2494"/>
        <v>0.49496040000000002</v>
      </c>
      <c r="K3301">
        <f t="shared" si="2495"/>
        <v>3608923.8843899998</v>
      </c>
      <c r="L3301">
        <f t="shared" si="2496"/>
        <v>1002.4788567749999</v>
      </c>
      <c r="M3301">
        <f t="shared" si="2497"/>
        <v>2.766877971</v>
      </c>
      <c r="N3301">
        <f t="shared" si="2498"/>
        <v>1781.85744</v>
      </c>
      <c r="O3301">
        <f t="shared" si="2499"/>
        <v>0.91666666666666663</v>
      </c>
      <c r="P3301">
        <f t="shared" si="2500"/>
        <v>5310835.2</v>
      </c>
      <c r="Q3301">
        <f t="shared" si="2501"/>
        <v>1475.232</v>
      </c>
      <c r="R3301">
        <f t="shared" si="2502"/>
        <v>17424000</v>
      </c>
      <c r="S3301">
        <f t="shared" si="2503"/>
        <v>4840</v>
      </c>
      <c r="T3301">
        <f t="shared" si="2504"/>
        <v>2867.6207999999997</v>
      </c>
      <c r="U3301">
        <f t="shared" si="2505"/>
        <v>0.79656133333333323</v>
      </c>
      <c r="V3301">
        <f t="shared" si="2506"/>
        <v>5808000</v>
      </c>
      <c r="W3301">
        <f t="shared" si="2507"/>
        <v>1613.3333333333333</v>
      </c>
      <c r="X3301">
        <f t="shared" si="2508"/>
        <v>4.2999000000000001</v>
      </c>
      <c r="Y3301">
        <f t="shared" si="2509"/>
        <v>2867.6207999999997</v>
      </c>
      <c r="Z3301">
        <f t="shared" si="2510"/>
        <v>2050.5864370999998</v>
      </c>
      <c r="AA3301">
        <f t="shared" si="2511"/>
        <v>2050.6485742</v>
      </c>
      <c r="AB3301">
        <f t="shared" si="2512"/>
        <v>2050.7107113000002</v>
      </c>
      <c r="AC3301">
        <f t="shared" si="2513"/>
        <v>2050.7728483999999</v>
      </c>
      <c r="AD3301">
        <f t="shared" si="2514"/>
        <v>2050.8349855000001</v>
      </c>
      <c r="AE3301">
        <f t="shared" si="2515"/>
        <v>2050.8971225999999</v>
      </c>
      <c r="AF3301">
        <f t="shared" si="2516"/>
        <v>2050.9592597000001</v>
      </c>
      <c r="AG3301">
        <f t="shared" si="2517"/>
        <v>2051.0213968000003</v>
      </c>
      <c r="AH3301">
        <f t="shared" si="2518"/>
        <v>2051.0835339</v>
      </c>
      <c r="AI3301">
        <f t="shared" si="2519"/>
        <v>5310.9961344000003</v>
      </c>
      <c r="AJ3301">
        <f t="shared" si="2520"/>
        <v>5311.1570688000002</v>
      </c>
      <c r="AK3301">
        <f t="shared" si="2521"/>
        <v>5311.3180032000009</v>
      </c>
      <c r="AL3301">
        <f t="shared" si="2522"/>
        <v>5311.4789376000008</v>
      </c>
      <c r="AM3301">
        <f t="shared" si="2523"/>
        <v>5311.6398720000007</v>
      </c>
      <c r="AN3301">
        <f t="shared" si="2524"/>
        <v>5311.8008064000005</v>
      </c>
      <c r="AO3301">
        <f t="shared" si="2525"/>
        <v>5311.9617408000004</v>
      </c>
      <c r="AP3301">
        <f t="shared" si="2526"/>
        <v>5312.1226752000002</v>
      </c>
      <c r="AQ3301">
        <f t="shared" si="2527"/>
        <v>5312.2836096000001</v>
      </c>
      <c r="AR3301" t="str">
        <f t="shared" si="2482"/>
        <v>kmh-3300-mph</v>
      </c>
      <c r="AS3301">
        <f t="shared" si="2485"/>
        <v>3299</v>
      </c>
      <c r="AT3301" t="str">
        <f t="shared" si="2483"/>
        <v>kmh-3299-mph</v>
      </c>
      <c r="AU3301">
        <f t="shared" si="2486"/>
        <v>3298</v>
      </c>
      <c r="AV3301" t="str">
        <f t="shared" si="2484"/>
        <v>kmh-3298-mph</v>
      </c>
    </row>
    <row r="3302" spans="1:48" x14ac:dyDescent="0.3">
      <c r="A3302">
        <v>3301</v>
      </c>
      <c r="B3302">
        <f t="shared" si="2481"/>
        <v>2051.1456710000002</v>
      </c>
      <c r="C3302">
        <f t="shared" si="2487"/>
        <v>5312.444544</v>
      </c>
      <c r="D3302">
        <f t="shared" si="2488"/>
        <v>0.91694444444444445</v>
      </c>
      <c r="E3302">
        <f t="shared" si="2489"/>
        <v>3301000</v>
      </c>
      <c r="F3302">
        <f t="shared" si="2490"/>
        <v>916.94444444444446</v>
      </c>
      <c r="G3302">
        <f t="shared" si="2491"/>
        <v>10830052.84</v>
      </c>
      <c r="H3302">
        <f t="shared" si="2492"/>
        <v>3008.3480111111112</v>
      </c>
      <c r="I3302">
        <f t="shared" si="2493"/>
        <v>1782.3973968</v>
      </c>
      <c r="J3302">
        <f t="shared" si="2494"/>
        <v>0.49511038800000007</v>
      </c>
      <c r="K3302">
        <f t="shared" si="2495"/>
        <v>3610017.4976883</v>
      </c>
      <c r="L3302">
        <f t="shared" si="2496"/>
        <v>1002.7826382467499</v>
      </c>
      <c r="M3302">
        <f t="shared" si="2497"/>
        <v>2.7677164188700001</v>
      </c>
      <c r="N3302">
        <f t="shared" si="2498"/>
        <v>1782.3973968</v>
      </c>
      <c r="O3302">
        <f t="shared" si="2499"/>
        <v>0.91694444444444445</v>
      </c>
      <c r="P3302">
        <f t="shared" si="2500"/>
        <v>5312444.5439999998</v>
      </c>
      <c r="Q3302">
        <f t="shared" si="2501"/>
        <v>1475.67904</v>
      </c>
      <c r="R3302">
        <f t="shared" si="2502"/>
        <v>17429280</v>
      </c>
      <c r="S3302">
        <f t="shared" si="2503"/>
        <v>4841.4666666666662</v>
      </c>
      <c r="T3302">
        <f t="shared" si="2504"/>
        <v>2868.4897759999999</v>
      </c>
      <c r="U3302">
        <f t="shared" si="2505"/>
        <v>0.79680271555555549</v>
      </c>
      <c r="V3302">
        <f t="shared" si="2506"/>
        <v>5809760</v>
      </c>
      <c r="W3302">
        <f t="shared" si="2507"/>
        <v>1613.8222222222221</v>
      </c>
      <c r="X3302">
        <f t="shared" si="2508"/>
        <v>4.3012030000000001</v>
      </c>
      <c r="Y3302">
        <f t="shared" si="2509"/>
        <v>2868.4897759999999</v>
      </c>
      <c r="Z3302">
        <f t="shared" si="2510"/>
        <v>2051.2078081</v>
      </c>
      <c r="AA3302">
        <f t="shared" si="2511"/>
        <v>2051.2699451999997</v>
      </c>
      <c r="AB3302">
        <f t="shared" si="2512"/>
        <v>2051.3320822999999</v>
      </c>
      <c r="AC3302">
        <f t="shared" si="2513"/>
        <v>2051.3942194000001</v>
      </c>
      <c r="AD3302">
        <f t="shared" si="2514"/>
        <v>2051.4563564999999</v>
      </c>
      <c r="AE3302">
        <f t="shared" si="2515"/>
        <v>2051.5184936000001</v>
      </c>
      <c r="AF3302">
        <f t="shared" si="2516"/>
        <v>2051.5806306999998</v>
      </c>
      <c r="AG3302">
        <f t="shared" si="2517"/>
        <v>2051.6427678</v>
      </c>
      <c r="AH3302">
        <f t="shared" si="2518"/>
        <v>2051.7049049000002</v>
      </c>
      <c r="AI3302">
        <f t="shared" si="2519"/>
        <v>5312.6054783999998</v>
      </c>
      <c r="AJ3302">
        <f t="shared" si="2520"/>
        <v>5312.7664127999997</v>
      </c>
      <c r="AK3302">
        <f t="shared" si="2521"/>
        <v>5312.9273472000004</v>
      </c>
      <c r="AL3302">
        <f t="shared" si="2522"/>
        <v>5313.0882816000003</v>
      </c>
      <c r="AM3302">
        <f t="shared" si="2523"/>
        <v>5313.2492160000002</v>
      </c>
      <c r="AN3302">
        <f t="shared" si="2524"/>
        <v>5313.4101504</v>
      </c>
      <c r="AO3302">
        <f t="shared" si="2525"/>
        <v>5313.5710847999999</v>
      </c>
      <c r="AP3302">
        <f t="shared" si="2526"/>
        <v>5313.7320192000007</v>
      </c>
      <c r="AQ3302">
        <f t="shared" si="2527"/>
        <v>5313.8929536000005</v>
      </c>
      <c r="AR3302" t="str">
        <f t="shared" si="2482"/>
        <v>kmh-3301-mph</v>
      </c>
      <c r="AS3302">
        <f t="shared" si="2485"/>
        <v>3300</v>
      </c>
      <c r="AT3302" t="str">
        <f t="shared" si="2483"/>
        <v>kmh-3300-mph</v>
      </c>
      <c r="AU3302">
        <f t="shared" si="2486"/>
        <v>3299</v>
      </c>
      <c r="AV3302" t="str">
        <f t="shared" si="2484"/>
        <v>kmh-3299-mph</v>
      </c>
    </row>
    <row r="3303" spans="1:48" x14ac:dyDescent="0.3">
      <c r="A3303">
        <v>3302</v>
      </c>
      <c r="B3303">
        <f t="shared" si="2481"/>
        <v>2051.7670419999999</v>
      </c>
      <c r="C3303">
        <f t="shared" si="2487"/>
        <v>5314.0538880000004</v>
      </c>
      <c r="D3303">
        <f t="shared" si="2488"/>
        <v>0.91722222222222227</v>
      </c>
      <c r="E3303">
        <f t="shared" si="2489"/>
        <v>3302000</v>
      </c>
      <c r="F3303">
        <f t="shared" si="2490"/>
        <v>917.22222222222229</v>
      </c>
      <c r="G3303">
        <f t="shared" si="2491"/>
        <v>10833333.68</v>
      </c>
      <c r="H3303">
        <f t="shared" si="2492"/>
        <v>3009.2593555555559</v>
      </c>
      <c r="I3303">
        <f t="shared" si="2493"/>
        <v>1782.9373536000001</v>
      </c>
      <c r="J3303">
        <f t="shared" si="2494"/>
        <v>0.49526037600000006</v>
      </c>
      <c r="K3303">
        <f t="shared" si="2495"/>
        <v>3611111.1109866002</v>
      </c>
      <c r="L3303">
        <f t="shared" si="2496"/>
        <v>1003.0864197184999</v>
      </c>
      <c r="M3303">
        <f t="shared" si="2497"/>
        <v>2.7685548667399997</v>
      </c>
      <c r="N3303">
        <f t="shared" si="2498"/>
        <v>1782.9373536000001</v>
      </c>
      <c r="O3303">
        <f t="shared" si="2499"/>
        <v>0.91722222222222227</v>
      </c>
      <c r="P3303">
        <f t="shared" si="2500"/>
        <v>5314053.8880000003</v>
      </c>
      <c r="Q3303">
        <f t="shared" si="2501"/>
        <v>1476.12608</v>
      </c>
      <c r="R3303">
        <f t="shared" si="2502"/>
        <v>17434560</v>
      </c>
      <c r="S3303">
        <f t="shared" si="2503"/>
        <v>4842.9333333333334</v>
      </c>
      <c r="T3303">
        <f t="shared" si="2504"/>
        <v>2869.3587520000001</v>
      </c>
      <c r="U3303">
        <f t="shared" si="2505"/>
        <v>0.79704409777777774</v>
      </c>
      <c r="V3303">
        <f t="shared" si="2506"/>
        <v>5811520</v>
      </c>
      <c r="W3303">
        <f t="shared" si="2507"/>
        <v>1614.3111111111111</v>
      </c>
      <c r="X3303">
        <f t="shared" si="2508"/>
        <v>4.3025059999999993</v>
      </c>
      <c r="Y3303">
        <f t="shared" si="2509"/>
        <v>2869.3587520000001</v>
      </c>
      <c r="Z3303">
        <f t="shared" si="2510"/>
        <v>2051.8291791000001</v>
      </c>
      <c r="AA3303">
        <f t="shared" si="2511"/>
        <v>2051.8913161999999</v>
      </c>
      <c r="AB3303">
        <f t="shared" si="2512"/>
        <v>2051.9534533000001</v>
      </c>
      <c r="AC3303">
        <f t="shared" si="2513"/>
        <v>2052.0155904000003</v>
      </c>
      <c r="AD3303">
        <f t="shared" si="2514"/>
        <v>2052.0777275</v>
      </c>
      <c r="AE3303">
        <f t="shared" si="2515"/>
        <v>2052.1398645999998</v>
      </c>
      <c r="AF3303">
        <f t="shared" si="2516"/>
        <v>2052.2020017</v>
      </c>
      <c r="AG3303">
        <f t="shared" si="2517"/>
        <v>2052.2641388000002</v>
      </c>
      <c r="AH3303">
        <f t="shared" si="2518"/>
        <v>2052.3262758999999</v>
      </c>
      <c r="AI3303">
        <f t="shared" si="2519"/>
        <v>5314.2148224000002</v>
      </c>
      <c r="AJ3303">
        <f t="shared" si="2520"/>
        <v>5314.3757568000001</v>
      </c>
      <c r="AK3303">
        <f t="shared" si="2521"/>
        <v>5314.5366912000009</v>
      </c>
      <c r="AL3303">
        <f t="shared" si="2522"/>
        <v>5314.6976256000007</v>
      </c>
      <c r="AM3303">
        <f t="shared" si="2523"/>
        <v>5314.8585600000006</v>
      </c>
      <c r="AN3303">
        <f t="shared" si="2524"/>
        <v>5315.0194944000004</v>
      </c>
      <c r="AO3303">
        <f t="shared" si="2525"/>
        <v>5315.1804288000003</v>
      </c>
      <c r="AP3303">
        <f t="shared" si="2526"/>
        <v>5315.3413632000011</v>
      </c>
      <c r="AQ3303">
        <f t="shared" si="2527"/>
        <v>5315.5022976000009</v>
      </c>
      <c r="AR3303" t="str">
        <f t="shared" si="2482"/>
        <v>kmh-3302-mph</v>
      </c>
      <c r="AS3303">
        <f t="shared" si="2485"/>
        <v>3301</v>
      </c>
      <c r="AT3303" t="str">
        <f t="shared" si="2483"/>
        <v>kmh-3301-mph</v>
      </c>
      <c r="AU3303">
        <f t="shared" si="2486"/>
        <v>3300</v>
      </c>
      <c r="AV3303" t="str">
        <f t="shared" si="2484"/>
        <v>kmh-3300-mph</v>
      </c>
    </row>
    <row r="3304" spans="1:48" x14ac:dyDescent="0.3">
      <c r="A3304">
        <v>3303</v>
      </c>
      <c r="B3304">
        <f t="shared" si="2481"/>
        <v>2052.3884130000001</v>
      </c>
      <c r="C3304">
        <f t="shared" si="2487"/>
        <v>5315.6632320000008</v>
      </c>
      <c r="D3304">
        <f t="shared" si="2488"/>
        <v>0.91749999999999998</v>
      </c>
      <c r="E3304">
        <f t="shared" si="2489"/>
        <v>3303000</v>
      </c>
      <c r="F3304">
        <f t="shared" si="2490"/>
        <v>917.5</v>
      </c>
      <c r="G3304">
        <f t="shared" si="2491"/>
        <v>10836614.52</v>
      </c>
      <c r="H3304">
        <f t="shared" si="2492"/>
        <v>3010.1707000000001</v>
      </c>
      <c r="I3304">
        <f t="shared" si="2493"/>
        <v>1783.4773104000001</v>
      </c>
      <c r="J3304">
        <f t="shared" si="2494"/>
        <v>0.49541036400000005</v>
      </c>
      <c r="K3304">
        <f t="shared" si="2495"/>
        <v>3612204.7242848999</v>
      </c>
      <c r="L3304">
        <f t="shared" si="2496"/>
        <v>1003.39020119025</v>
      </c>
      <c r="M3304">
        <f t="shared" si="2497"/>
        <v>2.7693933146099998</v>
      </c>
      <c r="N3304">
        <f t="shared" si="2498"/>
        <v>1783.4773104000001</v>
      </c>
      <c r="O3304">
        <f t="shared" si="2499"/>
        <v>0.91749999999999998</v>
      </c>
      <c r="P3304">
        <f t="shared" si="2500"/>
        <v>5315663.2319999998</v>
      </c>
      <c r="Q3304">
        <f t="shared" si="2501"/>
        <v>1476.57312</v>
      </c>
      <c r="R3304">
        <f t="shared" si="2502"/>
        <v>17439840</v>
      </c>
      <c r="S3304">
        <f t="shared" si="2503"/>
        <v>4844.3999999999996</v>
      </c>
      <c r="T3304">
        <f t="shared" si="2504"/>
        <v>2870.2277279999998</v>
      </c>
      <c r="U3304">
        <f t="shared" si="2505"/>
        <v>0.79728547999999999</v>
      </c>
      <c r="V3304">
        <f t="shared" si="2506"/>
        <v>5813280</v>
      </c>
      <c r="W3304">
        <f t="shared" si="2507"/>
        <v>1614.8</v>
      </c>
      <c r="X3304">
        <f t="shared" si="2508"/>
        <v>4.3038089999999993</v>
      </c>
      <c r="Y3304">
        <f t="shared" si="2509"/>
        <v>2870.2277279999998</v>
      </c>
      <c r="Z3304">
        <f t="shared" si="2510"/>
        <v>2052.4505500999999</v>
      </c>
      <c r="AA3304">
        <f t="shared" si="2511"/>
        <v>2052.5126872000001</v>
      </c>
      <c r="AB3304">
        <f t="shared" si="2512"/>
        <v>2052.5748243000003</v>
      </c>
      <c r="AC3304">
        <f t="shared" si="2513"/>
        <v>2052.6369614</v>
      </c>
      <c r="AD3304">
        <f t="shared" si="2514"/>
        <v>2052.6990985000002</v>
      </c>
      <c r="AE3304">
        <f t="shared" si="2515"/>
        <v>2052.7612356</v>
      </c>
      <c r="AF3304">
        <f t="shared" si="2516"/>
        <v>2052.8233726999997</v>
      </c>
      <c r="AG3304">
        <f t="shared" si="2517"/>
        <v>2052.8855097999999</v>
      </c>
      <c r="AH3304">
        <f t="shared" si="2518"/>
        <v>2052.9476469000001</v>
      </c>
      <c r="AI3304">
        <f t="shared" si="2519"/>
        <v>5315.8241664000006</v>
      </c>
      <c r="AJ3304">
        <f t="shared" si="2520"/>
        <v>5315.9851008000005</v>
      </c>
      <c r="AK3304">
        <f t="shared" si="2521"/>
        <v>5316.1460352000004</v>
      </c>
      <c r="AL3304">
        <f t="shared" si="2522"/>
        <v>5316.3069696000002</v>
      </c>
      <c r="AM3304">
        <f t="shared" si="2523"/>
        <v>5316.4679040000001</v>
      </c>
      <c r="AN3304">
        <f t="shared" si="2524"/>
        <v>5316.6288383999999</v>
      </c>
      <c r="AO3304">
        <f t="shared" si="2525"/>
        <v>5316.7897727999998</v>
      </c>
      <c r="AP3304">
        <f t="shared" si="2526"/>
        <v>5316.9507072000006</v>
      </c>
      <c r="AQ3304">
        <f t="shared" si="2527"/>
        <v>5317.1116416000004</v>
      </c>
      <c r="AR3304" t="str">
        <f t="shared" si="2482"/>
        <v>kmh-3303-mph</v>
      </c>
      <c r="AS3304">
        <f t="shared" si="2485"/>
        <v>3302</v>
      </c>
      <c r="AT3304" t="str">
        <f t="shared" si="2483"/>
        <v>kmh-3302-mph</v>
      </c>
      <c r="AU3304">
        <f t="shared" si="2486"/>
        <v>3301</v>
      </c>
      <c r="AV3304" t="str">
        <f t="shared" si="2484"/>
        <v>kmh-3301-mph</v>
      </c>
    </row>
    <row r="3305" spans="1:48" x14ac:dyDescent="0.3">
      <c r="A3305">
        <v>3304</v>
      </c>
      <c r="B3305">
        <f t="shared" si="2481"/>
        <v>2053.0097839999999</v>
      </c>
      <c r="C3305">
        <f t="shared" si="2487"/>
        <v>5317.2725760000003</v>
      </c>
      <c r="D3305">
        <f t="shared" si="2488"/>
        <v>0.9177777777777778</v>
      </c>
      <c r="E3305">
        <f t="shared" si="2489"/>
        <v>3304000</v>
      </c>
      <c r="F3305">
        <f t="shared" si="2490"/>
        <v>917.77777777777783</v>
      </c>
      <c r="G3305">
        <f t="shared" si="2491"/>
        <v>10839895.360000001</v>
      </c>
      <c r="H3305">
        <f t="shared" si="2492"/>
        <v>3011.0820444444448</v>
      </c>
      <c r="I3305">
        <f t="shared" si="2493"/>
        <v>1784.0172672000001</v>
      </c>
      <c r="J3305">
        <f t="shared" si="2494"/>
        <v>0.49556035200000004</v>
      </c>
      <c r="K3305">
        <f t="shared" si="2495"/>
        <v>3613298.3375832001</v>
      </c>
      <c r="L3305">
        <f t="shared" si="2496"/>
        <v>1003.6939826619999</v>
      </c>
      <c r="M3305">
        <f t="shared" si="2497"/>
        <v>2.7702317624799999</v>
      </c>
      <c r="N3305">
        <f t="shared" si="2498"/>
        <v>1784.0172672000001</v>
      </c>
      <c r="O3305">
        <f t="shared" si="2499"/>
        <v>0.9177777777777778</v>
      </c>
      <c r="P3305">
        <f t="shared" si="2500"/>
        <v>5317272.5760000004</v>
      </c>
      <c r="Q3305">
        <f t="shared" si="2501"/>
        <v>1477.02016</v>
      </c>
      <c r="R3305">
        <f t="shared" si="2502"/>
        <v>17445120</v>
      </c>
      <c r="S3305">
        <f t="shared" si="2503"/>
        <v>4845.8666666666659</v>
      </c>
      <c r="T3305">
        <f t="shared" si="2504"/>
        <v>2871.096704</v>
      </c>
      <c r="U3305">
        <f t="shared" si="2505"/>
        <v>0.79752686222222213</v>
      </c>
      <c r="V3305">
        <f t="shared" si="2506"/>
        <v>5815040</v>
      </c>
      <c r="W3305">
        <f t="shared" si="2507"/>
        <v>1615.2888888888888</v>
      </c>
      <c r="X3305">
        <f t="shared" si="2508"/>
        <v>4.3051119999999994</v>
      </c>
      <c r="Y3305">
        <f t="shared" si="2509"/>
        <v>2871.096704</v>
      </c>
      <c r="Z3305">
        <f t="shared" si="2510"/>
        <v>2053.0719211000001</v>
      </c>
      <c r="AA3305">
        <f t="shared" si="2511"/>
        <v>2053.1340581999998</v>
      </c>
      <c r="AB3305">
        <f t="shared" si="2512"/>
        <v>2053.1961953</v>
      </c>
      <c r="AC3305">
        <f t="shared" si="2513"/>
        <v>2053.2583324000002</v>
      </c>
      <c r="AD3305">
        <f t="shared" si="2514"/>
        <v>2053.3204694999999</v>
      </c>
      <c r="AE3305">
        <f t="shared" si="2515"/>
        <v>2053.3826066000001</v>
      </c>
      <c r="AF3305">
        <f t="shared" si="2516"/>
        <v>2053.4447436999999</v>
      </c>
      <c r="AG3305">
        <f t="shared" si="2517"/>
        <v>2053.5068808000001</v>
      </c>
      <c r="AH3305">
        <f t="shared" si="2518"/>
        <v>2053.5690179000003</v>
      </c>
      <c r="AI3305">
        <f t="shared" si="2519"/>
        <v>5317.4335104000002</v>
      </c>
      <c r="AJ3305">
        <f t="shared" si="2520"/>
        <v>5317.5944448</v>
      </c>
      <c r="AK3305">
        <f t="shared" si="2521"/>
        <v>5317.7553792000008</v>
      </c>
      <c r="AL3305">
        <f t="shared" si="2522"/>
        <v>5317.9163136000006</v>
      </c>
      <c r="AM3305">
        <f t="shared" si="2523"/>
        <v>5318.0772480000005</v>
      </c>
      <c r="AN3305">
        <f t="shared" si="2524"/>
        <v>5318.2381824000004</v>
      </c>
      <c r="AO3305">
        <f t="shared" si="2525"/>
        <v>5318.3991168000002</v>
      </c>
      <c r="AP3305">
        <f t="shared" si="2526"/>
        <v>5318.560051200001</v>
      </c>
      <c r="AQ3305">
        <f t="shared" si="2527"/>
        <v>5318.7209856000009</v>
      </c>
      <c r="AR3305" t="str">
        <f t="shared" si="2482"/>
        <v>kmh-3304-mph</v>
      </c>
      <c r="AS3305">
        <f t="shared" si="2485"/>
        <v>3303</v>
      </c>
      <c r="AT3305" t="str">
        <f t="shared" si="2483"/>
        <v>kmh-3303-mph</v>
      </c>
      <c r="AU3305">
        <f t="shared" si="2486"/>
        <v>3302</v>
      </c>
      <c r="AV3305" t="str">
        <f t="shared" si="2484"/>
        <v>kmh-3302-mph</v>
      </c>
    </row>
    <row r="3306" spans="1:48" x14ac:dyDescent="0.3">
      <c r="A3306">
        <v>3305</v>
      </c>
      <c r="B3306">
        <f t="shared" si="2481"/>
        <v>2053.631155</v>
      </c>
      <c r="C3306">
        <f t="shared" si="2487"/>
        <v>5318.8819200000007</v>
      </c>
      <c r="D3306">
        <f t="shared" si="2488"/>
        <v>0.91805555555555551</v>
      </c>
      <c r="E3306">
        <f t="shared" si="2489"/>
        <v>3305000</v>
      </c>
      <c r="F3306">
        <f t="shared" si="2490"/>
        <v>918.05555555555554</v>
      </c>
      <c r="G3306">
        <f t="shared" si="2491"/>
        <v>10843176.200000001</v>
      </c>
      <c r="H3306">
        <f t="shared" si="2492"/>
        <v>3011.9933888888891</v>
      </c>
      <c r="I3306">
        <f t="shared" si="2493"/>
        <v>1784.5572240000001</v>
      </c>
      <c r="J3306">
        <f t="shared" si="2494"/>
        <v>0.49571034000000003</v>
      </c>
      <c r="K3306">
        <f t="shared" si="2495"/>
        <v>3614391.9508814998</v>
      </c>
      <c r="L3306">
        <f t="shared" si="2496"/>
        <v>1003.9977641337499</v>
      </c>
      <c r="M3306">
        <f t="shared" si="2497"/>
        <v>2.77107021035</v>
      </c>
      <c r="N3306">
        <f t="shared" si="2498"/>
        <v>1784.5572240000001</v>
      </c>
      <c r="O3306">
        <f t="shared" si="2499"/>
        <v>0.91805555555555551</v>
      </c>
      <c r="P3306">
        <f t="shared" si="2500"/>
        <v>5318881.92</v>
      </c>
      <c r="Q3306">
        <f t="shared" si="2501"/>
        <v>1477.4672</v>
      </c>
      <c r="R3306">
        <f t="shared" si="2502"/>
        <v>17450400</v>
      </c>
      <c r="S3306">
        <f t="shared" si="2503"/>
        <v>4847.333333333333</v>
      </c>
      <c r="T3306">
        <f t="shared" si="2504"/>
        <v>2871.9656799999998</v>
      </c>
      <c r="U3306">
        <f t="shared" si="2505"/>
        <v>0.79776824444444439</v>
      </c>
      <c r="V3306">
        <f t="shared" si="2506"/>
        <v>5816800</v>
      </c>
      <c r="W3306">
        <f t="shared" si="2507"/>
        <v>1615.7777777777778</v>
      </c>
      <c r="X3306">
        <f t="shared" si="2508"/>
        <v>4.3064149999999994</v>
      </c>
      <c r="Y3306">
        <f t="shared" si="2509"/>
        <v>2871.9656799999998</v>
      </c>
      <c r="Z3306">
        <f t="shared" si="2510"/>
        <v>2053.6932920999998</v>
      </c>
      <c r="AA3306">
        <f t="shared" si="2511"/>
        <v>2053.7554292</v>
      </c>
      <c r="AB3306">
        <f t="shared" si="2512"/>
        <v>2053.8175663000002</v>
      </c>
      <c r="AC3306">
        <f t="shared" si="2513"/>
        <v>2053.8797033999999</v>
      </c>
      <c r="AD3306">
        <f t="shared" si="2514"/>
        <v>2053.9418405000001</v>
      </c>
      <c r="AE3306">
        <f t="shared" si="2515"/>
        <v>2054.0039775999999</v>
      </c>
      <c r="AF3306">
        <f t="shared" si="2516"/>
        <v>2054.0661147000001</v>
      </c>
      <c r="AG3306">
        <f t="shared" si="2517"/>
        <v>2054.1282518000003</v>
      </c>
      <c r="AH3306">
        <f t="shared" si="2518"/>
        <v>2054.1903889</v>
      </c>
      <c r="AI3306">
        <f t="shared" si="2519"/>
        <v>5319.0428544000006</v>
      </c>
      <c r="AJ3306">
        <f t="shared" si="2520"/>
        <v>5319.2037888000004</v>
      </c>
      <c r="AK3306">
        <f t="shared" si="2521"/>
        <v>5319.3647232000003</v>
      </c>
      <c r="AL3306">
        <f t="shared" si="2522"/>
        <v>5319.5256576000002</v>
      </c>
      <c r="AM3306">
        <f t="shared" si="2523"/>
        <v>5319.686592</v>
      </c>
      <c r="AN3306">
        <f t="shared" si="2524"/>
        <v>5319.8475263999999</v>
      </c>
      <c r="AO3306">
        <f t="shared" si="2525"/>
        <v>5320.0084607999997</v>
      </c>
      <c r="AP3306">
        <f t="shared" si="2526"/>
        <v>5320.1693952000005</v>
      </c>
      <c r="AQ3306">
        <f t="shared" si="2527"/>
        <v>5320.3303296000004</v>
      </c>
      <c r="AR3306" t="str">
        <f t="shared" si="2482"/>
        <v>kmh-3305-mph</v>
      </c>
      <c r="AS3306">
        <f t="shared" si="2485"/>
        <v>3304</v>
      </c>
      <c r="AT3306" t="str">
        <f t="shared" si="2483"/>
        <v>kmh-3304-mph</v>
      </c>
      <c r="AU3306">
        <f t="shared" si="2486"/>
        <v>3303</v>
      </c>
      <c r="AV3306" t="str">
        <f t="shared" si="2484"/>
        <v>kmh-3303-mph</v>
      </c>
    </row>
    <row r="3307" spans="1:48" x14ac:dyDescent="0.3">
      <c r="A3307">
        <v>3306</v>
      </c>
      <c r="B3307">
        <f t="shared" si="2481"/>
        <v>2054.2525260000002</v>
      </c>
      <c r="C3307">
        <f t="shared" si="2487"/>
        <v>5320.4912640000002</v>
      </c>
      <c r="D3307">
        <f t="shared" si="2488"/>
        <v>0.91833333333333333</v>
      </c>
      <c r="E3307">
        <f t="shared" si="2489"/>
        <v>3306000</v>
      </c>
      <c r="F3307">
        <f t="shared" si="2490"/>
        <v>918.33333333333337</v>
      </c>
      <c r="G3307">
        <f t="shared" si="2491"/>
        <v>10846457.040000001</v>
      </c>
      <c r="H3307">
        <f t="shared" si="2492"/>
        <v>3012.9047333333338</v>
      </c>
      <c r="I3307">
        <f t="shared" si="2493"/>
        <v>1785.0971808000002</v>
      </c>
      <c r="J3307">
        <f t="shared" si="2494"/>
        <v>0.49586032800000007</v>
      </c>
      <c r="K3307">
        <f t="shared" si="2495"/>
        <v>3615485.5641798</v>
      </c>
      <c r="L3307">
        <f t="shared" si="2496"/>
        <v>1004.3015456054999</v>
      </c>
      <c r="M3307">
        <f t="shared" si="2497"/>
        <v>2.7719086582200001</v>
      </c>
      <c r="N3307">
        <f t="shared" si="2498"/>
        <v>1785.0971808000002</v>
      </c>
      <c r="O3307">
        <f t="shared" si="2499"/>
        <v>0.91833333333333333</v>
      </c>
      <c r="P3307">
        <f t="shared" si="2500"/>
        <v>5320491.2640000004</v>
      </c>
      <c r="Q3307">
        <f t="shared" si="2501"/>
        <v>1477.9142400000001</v>
      </c>
      <c r="R3307">
        <f t="shared" si="2502"/>
        <v>17455680</v>
      </c>
      <c r="S3307">
        <f t="shared" si="2503"/>
        <v>4848.7999999999993</v>
      </c>
      <c r="T3307">
        <f t="shared" si="2504"/>
        <v>2872.834656</v>
      </c>
      <c r="U3307">
        <f t="shared" si="2505"/>
        <v>0.79800962666666664</v>
      </c>
      <c r="V3307">
        <f t="shared" si="2506"/>
        <v>5818560</v>
      </c>
      <c r="W3307">
        <f t="shared" si="2507"/>
        <v>1616.2666666666667</v>
      </c>
      <c r="X3307">
        <f t="shared" si="2508"/>
        <v>4.3077179999999995</v>
      </c>
      <c r="Y3307">
        <f t="shared" si="2509"/>
        <v>2872.834656</v>
      </c>
      <c r="Z3307">
        <f t="shared" si="2510"/>
        <v>2054.3146631</v>
      </c>
      <c r="AA3307">
        <f t="shared" si="2511"/>
        <v>2054.3768001999997</v>
      </c>
      <c r="AB3307">
        <f t="shared" si="2512"/>
        <v>2054.4389373000004</v>
      </c>
      <c r="AC3307">
        <f t="shared" si="2513"/>
        <v>2054.5010744000001</v>
      </c>
      <c r="AD3307">
        <f t="shared" si="2514"/>
        <v>2054.5632114999999</v>
      </c>
      <c r="AE3307">
        <f t="shared" si="2515"/>
        <v>2054.6253486000001</v>
      </c>
      <c r="AF3307">
        <f t="shared" si="2516"/>
        <v>2054.6874856999998</v>
      </c>
      <c r="AG3307">
        <f t="shared" si="2517"/>
        <v>2054.7496228</v>
      </c>
      <c r="AH3307">
        <f t="shared" si="2518"/>
        <v>2054.8117599000002</v>
      </c>
      <c r="AI3307">
        <f t="shared" si="2519"/>
        <v>5320.6521984000001</v>
      </c>
      <c r="AJ3307">
        <f t="shared" si="2520"/>
        <v>5320.8131327999999</v>
      </c>
      <c r="AK3307">
        <f t="shared" si="2521"/>
        <v>5320.9740672000007</v>
      </c>
      <c r="AL3307">
        <f t="shared" si="2522"/>
        <v>5321.1350016000006</v>
      </c>
      <c r="AM3307">
        <f t="shared" si="2523"/>
        <v>5321.2959360000004</v>
      </c>
      <c r="AN3307">
        <f t="shared" si="2524"/>
        <v>5321.4568704000003</v>
      </c>
      <c r="AO3307">
        <f t="shared" si="2525"/>
        <v>5321.6178048000002</v>
      </c>
      <c r="AP3307">
        <f t="shared" si="2526"/>
        <v>5321.7787392000009</v>
      </c>
      <c r="AQ3307">
        <f t="shared" si="2527"/>
        <v>5321.9396736000008</v>
      </c>
      <c r="AR3307" t="str">
        <f t="shared" si="2482"/>
        <v>kmh-3306-mph</v>
      </c>
      <c r="AS3307">
        <f t="shared" si="2485"/>
        <v>3305</v>
      </c>
      <c r="AT3307" t="str">
        <f t="shared" si="2483"/>
        <v>kmh-3305-mph</v>
      </c>
      <c r="AU3307">
        <f t="shared" si="2486"/>
        <v>3304</v>
      </c>
      <c r="AV3307" t="str">
        <f t="shared" si="2484"/>
        <v>kmh-3304-mph</v>
      </c>
    </row>
    <row r="3308" spans="1:48" x14ac:dyDescent="0.3">
      <c r="A3308">
        <v>3307</v>
      </c>
      <c r="B3308">
        <f t="shared" si="2481"/>
        <v>2054.8738969999999</v>
      </c>
      <c r="C3308">
        <f t="shared" si="2487"/>
        <v>5322.1006080000006</v>
      </c>
      <c r="D3308">
        <f t="shared" si="2488"/>
        <v>0.91861111111111116</v>
      </c>
      <c r="E3308">
        <f t="shared" si="2489"/>
        <v>3307000</v>
      </c>
      <c r="F3308">
        <f t="shared" si="2490"/>
        <v>918.6111111111112</v>
      </c>
      <c r="G3308">
        <f t="shared" si="2491"/>
        <v>10849737.880000001</v>
      </c>
      <c r="H3308">
        <f t="shared" si="2492"/>
        <v>3013.816077777778</v>
      </c>
      <c r="I3308">
        <f t="shared" si="2493"/>
        <v>1785.6371376</v>
      </c>
      <c r="J3308">
        <f t="shared" si="2494"/>
        <v>0.49601031600000006</v>
      </c>
      <c r="K3308">
        <f t="shared" si="2495"/>
        <v>3616579.1774781002</v>
      </c>
      <c r="L3308">
        <f t="shared" si="2496"/>
        <v>1004.60532707725</v>
      </c>
      <c r="M3308">
        <f t="shared" si="2497"/>
        <v>2.7727471060899997</v>
      </c>
      <c r="N3308">
        <f t="shared" si="2498"/>
        <v>1785.6371376</v>
      </c>
      <c r="O3308">
        <f t="shared" si="2499"/>
        <v>0.91861111111111116</v>
      </c>
      <c r="P3308">
        <f t="shared" si="2500"/>
        <v>5322100.608</v>
      </c>
      <c r="Q3308">
        <f t="shared" si="2501"/>
        <v>1478.3612800000001</v>
      </c>
      <c r="R3308">
        <f t="shared" si="2502"/>
        <v>17460960</v>
      </c>
      <c r="S3308">
        <f t="shared" si="2503"/>
        <v>4850.2666666666664</v>
      </c>
      <c r="T3308">
        <f t="shared" si="2504"/>
        <v>2873.7036319999997</v>
      </c>
      <c r="U3308">
        <f t="shared" si="2505"/>
        <v>0.79825100888888878</v>
      </c>
      <c r="V3308">
        <f t="shared" si="2506"/>
        <v>5820320</v>
      </c>
      <c r="W3308">
        <f t="shared" si="2507"/>
        <v>1616.7555555555555</v>
      </c>
      <c r="X3308">
        <f t="shared" si="2508"/>
        <v>4.3090209999999995</v>
      </c>
      <c r="Y3308">
        <f t="shared" si="2509"/>
        <v>2873.7036319999997</v>
      </c>
      <c r="Z3308">
        <f t="shared" si="2510"/>
        <v>2054.9360341000001</v>
      </c>
      <c r="AA3308">
        <f t="shared" si="2511"/>
        <v>2054.9981711999999</v>
      </c>
      <c r="AB3308">
        <f t="shared" si="2512"/>
        <v>2055.0603083000001</v>
      </c>
      <c r="AC3308">
        <f t="shared" si="2513"/>
        <v>2055.1224454000003</v>
      </c>
      <c r="AD3308">
        <f t="shared" si="2514"/>
        <v>2055.1845825</v>
      </c>
      <c r="AE3308">
        <f t="shared" si="2515"/>
        <v>2055.2467195999998</v>
      </c>
      <c r="AF3308">
        <f t="shared" si="2516"/>
        <v>2055.3088567</v>
      </c>
      <c r="AG3308">
        <f t="shared" si="2517"/>
        <v>2055.3709938000002</v>
      </c>
      <c r="AH3308">
        <f t="shared" si="2518"/>
        <v>2055.4331308999999</v>
      </c>
      <c r="AI3308">
        <f t="shared" si="2519"/>
        <v>5322.2615424000005</v>
      </c>
      <c r="AJ3308">
        <f t="shared" si="2520"/>
        <v>5322.4224768000004</v>
      </c>
      <c r="AK3308">
        <f t="shared" si="2521"/>
        <v>5322.5834112000002</v>
      </c>
      <c r="AL3308">
        <f t="shared" si="2522"/>
        <v>5322.7443456000001</v>
      </c>
      <c r="AM3308">
        <f t="shared" si="2523"/>
        <v>5322.9052799999999</v>
      </c>
      <c r="AN3308">
        <f t="shared" si="2524"/>
        <v>5323.0662143999998</v>
      </c>
      <c r="AO3308">
        <f t="shared" si="2525"/>
        <v>5323.2271487999997</v>
      </c>
      <c r="AP3308">
        <f t="shared" si="2526"/>
        <v>5323.3880832000004</v>
      </c>
      <c r="AQ3308">
        <f t="shared" si="2527"/>
        <v>5323.5490176000003</v>
      </c>
      <c r="AR3308" t="str">
        <f t="shared" si="2482"/>
        <v>kmh-3307-mph</v>
      </c>
      <c r="AS3308">
        <f t="shared" si="2485"/>
        <v>3306</v>
      </c>
      <c r="AT3308" t="str">
        <f t="shared" si="2483"/>
        <v>kmh-3306-mph</v>
      </c>
      <c r="AU3308">
        <f t="shared" si="2486"/>
        <v>3305</v>
      </c>
      <c r="AV3308" t="str">
        <f t="shared" si="2484"/>
        <v>kmh-3305-mph</v>
      </c>
    </row>
    <row r="3309" spans="1:48" x14ac:dyDescent="0.3">
      <c r="A3309">
        <v>3308</v>
      </c>
      <c r="B3309">
        <f t="shared" si="2481"/>
        <v>2055.4952680000001</v>
      </c>
      <c r="C3309">
        <f t="shared" si="2487"/>
        <v>5323.7099520000002</v>
      </c>
      <c r="D3309">
        <f t="shared" si="2488"/>
        <v>0.91888888888888887</v>
      </c>
      <c r="E3309">
        <f t="shared" si="2489"/>
        <v>3308000</v>
      </c>
      <c r="F3309">
        <f t="shared" si="2490"/>
        <v>918.88888888888891</v>
      </c>
      <c r="G3309">
        <f t="shared" si="2491"/>
        <v>10853018.720000001</v>
      </c>
      <c r="H3309">
        <f t="shared" si="2492"/>
        <v>3014.7274222222222</v>
      </c>
      <c r="I3309">
        <f t="shared" si="2493"/>
        <v>1786.1770944</v>
      </c>
      <c r="J3309">
        <f t="shared" si="2494"/>
        <v>0.49616030400000005</v>
      </c>
      <c r="K3309">
        <f t="shared" si="2495"/>
        <v>3617672.7907763999</v>
      </c>
      <c r="L3309">
        <f t="shared" si="2496"/>
        <v>1004.9091085489999</v>
      </c>
      <c r="M3309">
        <f t="shared" si="2497"/>
        <v>2.7735855539599998</v>
      </c>
      <c r="N3309">
        <f t="shared" si="2498"/>
        <v>1786.1770944</v>
      </c>
      <c r="O3309">
        <f t="shared" si="2499"/>
        <v>0.91888888888888887</v>
      </c>
      <c r="P3309">
        <f t="shared" si="2500"/>
        <v>5323709.9520000005</v>
      </c>
      <c r="Q3309">
        <f t="shared" si="2501"/>
        <v>1478.8083199999999</v>
      </c>
      <c r="R3309">
        <f t="shared" si="2502"/>
        <v>17466240</v>
      </c>
      <c r="S3309">
        <f t="shared" si="2503"/>
        <v>4851.7333333333327</v>
      </c>
      <c r="T3309">
        <f t="shared" si="2504"/>
        <v>2874.5726079999999</v>
      </c>
      <c r="U3309">
        <f t="shared" si="2505"/>
        <v>0.79849239111111103</v>
      </c>
      <c r="V3309">
        <f t="shared" si="2506"/>
        <v>5822080</v>
      </c>
      <c r="W3309">
        <f t="shared" si="2507"/>
        <v>1617.2444444444443</v>
      </c>
      <c r="X3309">
        <f t="shared" si="2508"/>
        <v>4.3103239999999996</v>
      </c>
      <c r="Y3309">
        <f t="shared" si="2509"/>
        <v>2874.5726079999999</v>
      </c>
      <c r="Z3309">
        <f t="shared" si="2510"/>
        <v>2055.5574050999999</v>
      </c>
      <c r="AA3309">
        <f t="shared" si="2511"/>
        <v>2055.6195422000001</v>
      </c>
      <c r="AB3309">
        <f t="shared" si="2512"/>
        <v>2055.6816793000003</v>
      </c>
      <c r="AC3309">
        <f t="shared" si="2513"/>
        <v>2055.7438164</v>
      </c>
      <c r="AD3309">
        <f t="shared" si="2514"/>
        <v>2055.8059535000002</v>
      </c>
      <c r="AE3309">
        <f t="shared" si="2515"/>
        <v>2055.8680906</v>
      </c>
      <c r="AF3309">
        <f t="shared" si="2516"/>
        <v>2055.9302276999997</v>
      </c>
      <c r="AG3309">
        <f t="shared" si="2517"/>
        <v>2055.9923648000004</v>
      </c>
      <c r="AH3309">
        <f t="shared" si="2518"/>
        <v>2056.0545019000001</v>
      </c>
      <c r="AI3309">
        <f t="shared" si="2519"/>
        <v>5323.8708864</v>
      </c>
      <c r="AJ3309">
        <f t="shared" si="2520"/>
        <v>5324.0318207999999</v>
      </c>
      <c r="AK3309">
        <f t="shared" si="2521"/>
        <v>5324.1927552000006</v>
      </c>
      <c r="AL3309">
        <f t="shared" si="2522"/>
        <v>5324.3536896000005</v>
      </c>
      <c r="AM3309">
        <f t="shared" si="2523"/>
        <v>5324.5146240000004</v>
      </c>
      <c r="AN3309">
        <f t="shared" si="2524"/>
        <v>5324.6755584000002</v>
      </c>
      <c r="AO3309">
        <f t="shared" si="2525"/>
        <v>5324.8364928000001</v>
      </c>
      <c r="AP3309">
        <f t="shared" si="2526"/>
        <v>5324.9974272000009</v>
      </c>
      <c r="AQ3309">
        <f t="shared" si="2527"/>
        <v>5325.1583616000007</v>
      </c>
      <c r="AR3309" t="str">
        <f t="shared" si="2482"/>
        <v>kmh-3308-mph</v>
      </c>
      <c r="AS3309">
        <f t="shared" si="2485"/>
        <v>3307</v>
      </c>
      <c r="AT3309" t="str">
        <f t="shared" si="2483"/>
        <v>kmh-3307-mph</v>
      </c>
      <c r="AU3309">
        <f t="shared" si="2486"/>
        <v>3306</v>
      </c>
      <c r="AV3309" t="str">
        <f t="shared" si="2484"/>
        <v>kmh-3306-mph</v>
      </c>
    </row>
    <row r="3310" spans="1:48" x14ac:dyDescent="0.3">
      <c r="A3310">
        <v>3309</v>
      </c>
      <c r="B3310">
        <f t="shared" si="2481"/>
        <v>2056.1166389999999</v>
      </c>
      <c r="C3310">
        <f t="shared" si="2487"/>
        <v>5325.3192960000006</v>
      </c>
      <c r="D3310">
        <f t="shared" si="2488"/>
        <v>0.91916666666666669</v>
      </c>
      <c r="E3310">
        <f t="shared" si="2489"/>
        <v>3309000</v>
      </c>
      <c r="F3310">
        <f t="shared" si="2490"/>
        <v>919.16666666666674</v>
      </c>
      <c r="G3310">
        <f t="shared" si="2491"/>
        <v>10856299.560000001</v>
      </c>
      <c r="H3310">
        <f t="shared" si="2492"/>
        <v>3015.6387666666669</v>
      </c>
      <c r="I3310">
        <f t="shared" si="2493"/>
        <v>1786.7170512</v>
      </c>
      <c r="J3310">
        <f t="shared" si="2494"/>
        <v>0.49631029200000004</v>
      </c>
      <c r="K3310">
        <f t="shared" si="2495"/>
        <v>3618766.4040747001</v>
      </c>
      <c r="L3310">
        <f t="shared" si="2496"/>
        <v>1005.2128900207499</v>
      </c>
      <c r="M3310">
        <f t="shared" si="2497"/>
        <v>2.7744240018299999</v>
      </c>
      <c r="N3310">
        <f t="shared" si="2498"/>
        <v>1786.7170512</v>
      </c>
      <c r="O3310">
        <f t="shared" si="2499"/>
        <v>0.91916666666666669</v>
      </c>
      <c r="P3310">
        <f t="shared" si="2500"/>
        <v>5325319.2960000001</v>
      </c>
      <c r="Q3310">
        <f t="shared" si="2501"/>
        <v>1479.2553599999999</v>
      </c>
      <c r="R3310">
        <f t="shared" si="2502"/>
        <v>17471520</v>
      </c>
      <c r="S3310">
        <f t="shared" si="2503"/>
        <v>4853.2</v>
      </c>
      <c r="T3310">
        <f t="shared" si="2504"/>
        <v>2875.4415839999997</v>
      </c>
      <c r="U3310">
        <f t="shared" si="2505"/>
        <v>0.79873377333333329</v>
      </c>
      <c r="V3310">
        <f t="shared" si="2506"/>
        <v>5823840</v>
      </c>
      <c r="W3310">
        <f t="shared" si="2507"/>
        <v>1617.7333333333333</v>
      </c>
      <c r="X3310">
        <f t="shared" si="2508"/>
        <v>4.3116269999999997</v>
      </c>
      <c r="Y3310">
        <f t="shared" si="2509"/>
        <v>2875.4415839999997</v>
      </c>
      <c r="Z3310">
        <f t="shared" si="2510"/>
        <v>2056.1787761000001</v>
      </c>
      <c r="AA3310">
        <f t="shared" si="2511"/>
        <v>2056.2409131999998</v>
      </c>
      <c r="AB3310">
        <f t="shared" si="2512"/>
        <v>2056.3030503</v>
      </c>
      <c r="AC3310">
        <f t="shared" si="2513"/>
        <v>2056.3651874000002</v>
      </c>
      <c r="AD3310">
        <f t="shared" si="2514"/>
        <v>2056.4273244999999</v>
      </c>
      <c r="AE3310">
        <f t="shared" si="2515"/>
        <v>2056.4894616000001</v>
      </c>
      <c r="AF3310">
        <f t="shared" si="2516"/>
        <v>2056.5515986999999</v>
      </c>
      <c r="AG3310">
        <f t="shared" si="2517"/>
        <v>2056.6137358000001</v>
      </c>
      <c r="AH3310">
        <f t="shared" si="2518"/>
        <v>2056.6758729000003</v>
      </c>
      <c r="AI3310">
        <f t="shared" si="2519"/>
        <v>5325.4802304000004</v>
      </c>
      <c r="AJ3310">
        <f t="shared" si="2520"/>
        <v>5325.6411648000003</v>
      </c>
      <c r="AK3310">
        <f t="shared" si="2521"/>
        <v>5325.8020992000011</v>
      </c>
      <c r="AL3310">
        <f t="shared" si="2522"/>
        <v>5325.9630336000009</v>
      </c>
      <c r="AM3310">
        <f t="shared" si="2523"/>
        <v>5326.1239680000008</v>
      </c>
      <c r="AN3310">
        <f t="shared" si="2524"/>
        <v>5326.2849024000006</v>
      </c>
      <c r="AO3310">
        <f t="shared" si="2525"/>
        <v>5326.4458368000005</v>
      </c>
      <c r="AP3310">
        <f t="shared" si="2526"/>
        <v>5326.6067712000004</v>
      </c>
      <c r="AQ3310">
        <f t="shared" si="2527"/>
        <v>5326.7677056000002</v>
      </c>
      <c r="AR3310" t="str">
        <f t="shared" si="2482"/>
        <v>kmh-3309-mph</v>
      </c>
      <c r="AS3310">
        <f t="shared" si="2485"/>
        <v>3308</v>
      </c>
      <c r="AT3310" t="str">
        <f t="shared" si="2483"/>
        <v>kmh-3308-mph</v>
      </c>
      <c r="AU3310">
        <f t="shared" si="2486"/>
        <v>3307</v>
      </c>
      <c r="AV3310" t="str">
        <f t="shared" si="2484"/>
        <v>kmh-3307-mph</v>
      </c>
    </row>
    <row r="3311" spans="1:48" x14ac:dyDescent="0.3">
      <c r="A3311">
        <v>3310</v>
      </c>
      <c r="B3311">
        <f t="shared" si="2481"/>
        <v>2056.73801</v>
      </c>
      <c r="C3311">
        <f t="shared" si="2487"/>
        <v>5326.9286400000001</v>
      </c>
      <c r="D3311">
        <f t="shared" si="2488"/>
        <v>0.9194444444444444</v>
      </c>
      <c r="E3311">
        <f t="shared" si="2489"/>
        <v>3310000</v>
      </c>
      <c r="F3311">
        <f t="shared" si="2490"/>
        <v>919.44444444444446</v>
      </c>
      <c r="G3311">
        <f t="shared" si="2491"/>
        <v>10859580.4</v>
      </c>
      <c r="H3311">
        <f t="shared" si="2492"/>
        <v>3016.5501111111112</v>
      </c>
      <c r="I3311">
        <f t="shared" si="2493"/>
        <v>1787.257008</v>
      </c>
      <c r="J3311">
        <f t="shared" si="2494"/>
        <v>0.49646028000000003</v>
      </c>
      <c r="K3311">
        <f t="shared" si="2495"/>
        <v>3619860.0173729998</v>
      </c>
      <c r="L3311">
        <f t="shared" si="2496"/>
        <v>1005.5166714924999</v>
      </c>
      <c r="M3311">
        <f t="shared" si="2497"/>
        <v>2.7752624497</v>
      </c>
      <c r="N3311">
        <f t="shared" si="2498"/>
        <v>1787.257008</v>
      </c>
      <c r="O3311">
        <f t="shared" si="2499"/>
        <v>0.9194444444444444</v>
      </c>
      <c r="P3311">
        <f t="shared" si="2500"/>
        <v>5326928.6400000006</v>
      </c>
      <c r="Q3311">
        <f t="shared" si="2501"/>
        <v>1479.7023999999999</v>
      </c>
      <c r="R3311">
        <f t="shared" si="2502"/>
        <v>17476800</v>
      </c>
      <c r="S3311">
        <f t="shared" si="2503"/>
        <v>4854.6666666666661</v>
      </c>
      <c r="T3311">
        <f t="shared" si="2504"/>
        <v>2876.3105599999999</v>
      </c>
      <c r="U3311">
        <f t="shared" si="2505"/>
        <v>0.79897515555555554</v>
      </c>
      <c r="V3311">
        <f t="shared" si="2506"/>
        <v>5825600</v>
      </c>
      <c r="W3311">
        <f t="shared" si="2507"/>
        <v>1618.2222222222222</v>
      </c>
      <c r="X3311">
        <f t="shared" si="2508"/>
        <v>4.3129299999999997</v>
      </c>
      <c r="Y3311">
        <f t="shared" si="2509"/>
        <v>2876.3105599999999</v>
      </c>
      <c r="Z3311">
        <f t="shared" si="2510"/>
        <v>2056.8001470999998</v>
      </c>
      <c r="AA3311">
        <f t="shared" si="2511"/>
        <v>2056.8622842</v>
      </c>
      <c r="AB3311">
        <f t="shared" si="2512"/>
        <v>2056.9244213000002</v>
      </c>
      <c r="AC3311">
        <f t="shared" si="2513"/>
        <v>2056.9865583999999</v>
      </c>
      <c r="AD3311">
        <f t="shared" si="2514"/>
        <v>2057.0486955000001</v>
      </c>
      <c r="AE3311">
        <f t="shared" si="2515"/>
        <v>2057.1108325999999</v>
      </c>
      <c r="AF3311">
        <f t="shared" si="2516"/>
        <v>2057.1729697000001</v>
      </c>
      <c r="AG3311">
        <f t="shared" si="2517"/>
        <v>2057.2351068000003</v>
      </c>
      <c r="AH3311">
        <f t="shared" si="2518"/>
        <v>2057.2972439</v>
      </c>
      <c r="AI3311">
        <f t="shared" si="2519"/>
        <v>5327.0895743999999</v>
      </c>
      <c r="AJ3311">
        <f t="shared" si="2520"/>
        <v>5327.2505087999998</v>
      </c>
      <c r="AK3311">
        <f t="shared" si="2521"/>
        <v>5327.4114432000006</v>
      </c>
      <c r="AL3311">
        <f t="shared" si="2522"/>
        <v>5327.5723776000004</v>
      </c>
      <c r="AM3311">
        <f t="shared" si="2523"/>
        <v>5327.7333120000003</v>
      </c>
      <c r="AN3311">
        <f t="shared" si="2524"/>
        <v>5327.8942464000002</v>
      </c>
      <c r="AO3311">
        <f t="shared" si="2525"/>
        <v>5328.0551808</v>
      </c>
      <c r="AP3311">
        <f t="shared" si="2526"/>
        <v>5328.2161152000008</v>
      </c>
      <c r="AQ3311">
        <f t="shared" si="2527"/>
        <v>5328.3770496000006</v>
      </c>
      <c r="AR3311" t="str">
        <f t="shared" si="2482"/>
        <v>kmh-3310-mph</v>
      </c>
      <c r="AS3311">
        <f t="shared" si="2485"/>
        <v>3309</v>
      </c>
      <c r="AT3311" t="str">
        <f t="shared" si="2483"/>
        <v>kmh-3309-mph</v>
      </c>
      <c r="AU3311">
        <f t="shared" si="2486"/>
        <v>3308</v>
      </c>
      <c r="AV3311" t="str">
        <f t="shared" si="2484"/>
        <v>kmh-3308-mph</v>
      </c>
    </row>
    <row r="3312" spans="1:48" x14ac:dyDescent="0.3">
      <c r="A3312">
        <v>3311</v>
      </c>
      <c r="B3312">
        <f t="shared" si="2481"/>
        <v>2057.3593810000002</v>
      </c>
      <c r="C3312">
        <f t="shared" si="2487"/>
        <v>5328.5379840000005</v>
      </c>
      <c r="D3312">
        <f t="shared" si="2488"/>
        <v>0.91972222222222222</v>
      </c>
      <c r="E3312">
        <f t="shared" si="2489"/>
        <v>3311000</v>
      </c>
      <c r="F3312">
        <f t="shared" si="2490"/>
        <v>919.72222222222229</v>
      </c>
      <c r="G3312">
        <f t="shared" si="2491"/>
        <v>10862861.24</v>
      </c>
      <c r="H3312">
        <f t="shared" si="2492"/>
        <v>3017.4614555555559</v>
      </c>
      <c r="I3312">
        <f t="shared" si="2493"/>
        <v>1787.7969648000001</v>
      </c>
      <c r="J3312">
        <f t="shared" si="2494"/>
        <v>0.49661026800000002</v>
      </c>
      <c r="K3312">
        <f t="shared" si="2495"/>
        <v>3620953.6306713</v>
      </c>
      <c r="L3312">
        <f t="shared" si="2496"/>
        <v>1005.82045296425</v>
      </c>
      <c r="M3312">
        <f t="shared" si="2497"/>
        <v>2.7761008975700001</v>
      </c>
      <c r="N3312">
        <f t="shared" si="2498"/>
        <v>1787.7969648000001</v>
      </c>
      <c r="O3312">
        <f t="shared" si="2499"/>
        <v>0.91972222222222222</v>
      </c>
      <c r="P3312">
        <f t="shared" si="2500"/>
        <v>5328537.9840000002</v>
      </c>
      <c r="Q3312">
        <f t="shared" si="2501"/>
        <v>1480.1494399999999</v>
      </c>
      <c r="R3312">
        <f t="shared" si="2502"/>
        <v>17482080</v>
      </c>
      <c r="S3312">
        <f t="shared" si="2503"/>
        <v>4856.1333333333332</v>
      </c>
      <c r="T3312">
        <f t="shared" si="2504"/>
        <v>2877.1795360000001</v>
      </c>
      <c r="U3312">
        <f t="shared" si="2505"/>
        <v>0.79921653777777768</v>
      </c>
      <c r="V3312">
        <f t="shared" si="2506"/>
        <v>5827360</v>
      </c>
      <c r="W3312">
        <f t="shared" si="2507"/>
        <v>1618.711111111111</v>
      </c>
      <c r="X3312">
        <f t="shared" si="2508"/>
        <v>4.3142329999999998</v>
      </c>
      <c r="Y3312">
        <f t="shared" si="2509"/>
        <v>2877.1795360000001</v>
      </c>
      <c r="Z3312">
        <f t="shared" si="2510"/>
        <v>2057.4215181</v>
      </c>
      <c r="AA3312">
        <f t="shared" si="2511"/>
        <v>2057.4836551999997</v>
      </c>
      <c r="AB3312">
        <f t="shared" si="2512"/>
        <v>2057.5457923000004</v>
      </c>
      <c r="AC3312">
        <f t="shared" si="2513"/>
        <v>2057.6079294000001</v>
      </c>
      <c r="AD3312">
        <f t="shared" si="2514"/>
        <v>2057.6700664999998</v>
      </c>
      <c r="AE3312">
        <f t="shared" si="2515"/>
        <v>2057.7322036</v>
      </c>
      <c r="AF3312">
        <f t="shared" si="2516"/>
        <v>2057.7943406999998</v>
      </c>
      <c r="AG3312">
        <f t="shared" si="2517"/>
        <v>2057.8564778</v>
      </c>
      <c r="AH3312">
        <f t="shared" si="2518"/>
        <v>2057.9186149000002</v>
      </c>
      <c r="AI3312">
        <f t="shared" si="2519"/>
        <v>5328.6989184000004</v>
      </c>
      <c r="AJ3312">
        <f t="shared" si="2520"/>
        <v>5328.8598528000002</v>
      </c>
      <c r="AK3312">
        <f t="shared" si="2521"/>
        <v>5329.020787200001</v>
      </c>
      <c r="AL3312">
        <f t="shared" si="2522"/>
        <v>5329.1817216000009</v>
      </c>
      <c r="AM3312">
        <f t="shared" si="2523"/>
        <v>5329.3426560000007</v>
      </c>
      <c r="AN3312">
        <f t="shared" si="2524"/>
        <v>5329.5035904000006</v>
      </c>
      <c r="AO3312">
        <f t="shared" si="2525"/>
        <v>5329.6645248000004</v>
      </c>
      <c r="AP3312">
        <f t="shared" si="2526"/>
        <v>5329.8254592000003</v>
      </c>
      <c r="AQ3312">
        <f t="shared" si="2527"/>
        <v>5329.9863936000002</v>
      </c>
      <c r="AR3312" t="str">
        <f t="shared" si="2482"/>
        <v>kmh-3311-mph</v>
      </c>
      <c r="AS3312">
        <f t="shared" si="2485"/>
        <v>3310</v>
      </c>
      <c r="AT3312" t="str">
        <f t="shared" si="2483"/>
        <v>kmh-3310-mph</v>
      </c>
      <c r="AU3312">
        <f t="shared" si="2486"/>
        <v>3309</v>
      </c>
      <c r="AV3312" t="str">
        <f t="shared" si="2484"/>
        <v>kmh-3309-mph</v>
      </c>
    </row>
    <row r="3313" spans="1:48" x14ac:dyDescent="0.3">
      <c r="A3313">
        <v>3312</v>
      </c>
      <c r="B3313">
        <f t="shared" si="2481"/>
        <v>2057.9807519999999</v>
      </c>
      <c r="C3313">
        <f t="shared" si="2487"/>
        <v>5330.147328</v>
      </c>
      <c r="D3313">
        <f t="shared" si="2488"/>
        <v>0.92</v>
      </c>
      <c r="E3313">
        <f t="shared" si="2489"/>
        <v>3312000</v>
      </c>
      <c r="F3313">
        <f t="shared" si="2490"/>
        <v>920</v>
      </c>
      <c r="G3313">
        <f t="shared" si="2491"/>
        <v>10866142.08</v>
      </c>
      <c r="H3313">
        <f t="shared" si="2492"/>
        <v>3018.3728000000001</v>
      </c>
      <c r="I3313">
        <f t="shared" si="2493"/>
        <v>1788.3369216000001</v>
      </c>
      <c r="J3313">
        <f t="shared" si="2494"/>
        <v>0.49676025600000007</v>
      </c>
      <c r="K3313">
        <f t="shared" si="2495"/>
        <v>3622047.2439696002</v>
      </c>
      <c r="L3313">
        <f t="shared" si="2496"/>
        <v>1006.1242344359999</v>
      </c>
      <c r="M3313">
        <f t="shared" si="2497"/>
        <v>2.7769393454399998</v>
      </c>
      <c r="N3313">
        <f t="shared" si="2498"/>
        <v>1788.3369216000001</v>
      </c>
      <c r="O3313">
        <f t="shared" si="2499"/>
        <v>0.92</v>
      </c>
      <c r="P3313">
        <f t="shared" si="2500"/>
        <v>5330147.3279999997</v>
      </c>
      <c r="Q3313">
        <f t="shared" si="2501"/>
        <v>1480.5964799999999</v>
      </c>
      <c r="R3313">
        <f t="shared" si="2502"/>
        <v>17487360</v>
      </c>
      <c r="S3313">
        <f t="shared" si="2503"/>
        <v>4857.5999999999995</v>
      </c>
      <c r="T3313">
        <f t="shared" si="2504"/>
        <v>2878.0485119999998</v>
      </c>
      <c r="U3313">
        <f t="shared" si="2505"/>
        <v>0.79945791999999993</v>
      </c>
      <c r="V3313">
        <f t="shared" si="2506"/>
        <v>5829120</v>
      </c>
      <c r="W3313">
        <f t="shared" si="2507"/>
        <v>1619.2</v>
      </c>
      <c r="X3313">
        <f t="shared" si="2508"/>
        <v>4.3155359999999998</v>
      </c>
      <c r="Y3313">
        <f t="shared" si="2509"/>
        <v>2878.0485119999998</v>
      </c>
      <c r="Z3313">
        <f t="shared" si="2510"/>
        <v>2058.0428891000001</v>
      </c>
      <c r="AA3313">
        <f t="shared" si="2511"/>
        <v>2058.1050261999999</v>
      </c>
      <c r="AB3313">
        <f t="shared" si="2512"/>
        <v>2058.1671633000001</v>
      </c>
      <c r="AC3313">
        <f t="shared" si="2513"/>
        <v>2058.2293004000003</v>
      </c>
      <c r="AD3313">
        <f t="shared" si="2514"/>
        <v>2058.2914375</v>
      </c>
      <c r="AE3313">
        <f t="shared" si="2515"/>
        <v>2058.3535745999998</v>
      </c>
      <c r="AF3313">
        <f t="shared" si="2516"/>
        <v>2058.4157117</v>
      </c>
      <c r="AG3313">
        <f t="shared" si="2517"/>
        <v>2058.4778488000002</v>
      </c>
      <c r="AH3313">
        <f t="shared" si="2518"/>
        <v>2058.5399858999999</v>
      </c>
      <c r="AI3313">
        <f t="shared" si="2519"/>
        <v>5330.3082623999999</v>
      </c>
      <c r="AJ3313">
        <f t="shared" si="2520"/>
        <v>5330.4691967999997</v>
      </c>
      <c r="AK3313">
        <f t="shared" si="2521"/>
        <v>5330.6301312000005</v>
      </c>
      <c r="AL3313">
        <f t="shared" si="2522"/>
        <v>5330.7910656000004</v>
      </c>
      <c r="AM3313">
        <f t="shared" si="2523"/>
        <v>5330.9520000000002</v>
      </c>
      <c r="AN3313">
        <f t="shared" si="2524"/>
        <v>5331.1129344000001</v>
      </c>
      <c r="AO3313">
        <f t="shared" si="2525"/>
        <v>5331.2738687999999</v>
      </c>
      <c r="AP3313">
        <f t="shared" si="2526"/>
        <v>5331.4348032000007</v>
      </c>
      <c r="AQ3313">
        <f t="shared" si="2527"/>
        <v>5331.5957376000006</v>
      </c>
      <c r="AR3313" t="str">
        <f t="shared" si="2482"/>
        <v>kmh-3312-mph</v>
      </c>
      <c r="AS3313">
        <f t="shared" si="2485"/>
        <v>3311</v>
      </c>
      <c r="AT3313" t="str">
        <f t="shared" si="2483"/>
        <v>kmh-3311-mph</v>
      </c>
      <c r="AU3313">
        <f t="shared" si="2486"/>
        <v>3310</v>
      </c>
      <c r="AV3313" t="str">
        <f t="shared" si="2484"/>
        <v>kmh-3310-mph</v>
      </c>
    </row>
    <row r="3314" spans="1:48" x14ac:dyDescent="0.3">
      <c r="A3314">
        <v>3313</v>
      </c>
      <c r="B3314">
        <f t="shared" si="2481"/>
        <v>2058.6021230000001</v>
      </c>
      <c r="C3314">
        <f t="shared" si="2487"/>
        <v>5331.7566720000004</v>
      </c>
      <c r="D3314">
        <f t="shared" si="2488"/>
        <v>0.92027777777777775</v>
      </c>
      <c r="E3314">
        <f t="shared" si="2489"/>
        <v>3313000</v>
      </c>
      <c r="F3314">
        <f t="shared" si="2490"/>
        <v>920.27777777777783</v>
      </c>
      <c r="G3314">
        <f t="shared" si="2491"/>
        <v>10869422.92</v>
      </c>
      <c r="H3314">
        <f t="shared" si="2492"/>
        <v>3019.2841444444448</v>
      </c>
      <c r="I3314">
        <f t="shared" si="2493"/>
        <v>1788.8768784000001</v>
      </c>
      <c r="J3314">
        <f t="shared" si="2494"/>
        <v>0.49691024400000006</v>
      </c>
      <c r="K3314">
        <f t="shared" si="2495"/>
        <v>3623140.8572678999</v>
      </c>
      <c r="L3314">
        <f t="shared" si="2496"/>
        <v>1006.4280159077499</v>
      </c>
      <c r="M3314">
        <f t="shared" si="2497"/>
        <v>2.7777777933099999</v>
      </c>
      <c r="N3314">
        <f t="shared" si="2498"/>
        <v>1788.8768784000001</v>
      </c>
      <c r="O3314">
        <f t="shared" si="2499"/>
        <v>0.92027777777777775</v>
      </c>
      <c r="P3314">
        <f t="shared" si="2500"/>
        <v>5331756.6720000003</v>
      </c>
      <c r="Q3314">
        <f t="shared" si="2501"/>
        <v>1481.0435199999999</v>
      </c>
      <c r="R3314">
        <f t="shared" si="2502"/>
        <v>17492640</v>
      </c>
      <c r="S3314">
        <f t="shared" si="2503"/>
        <v>4859.0666666666666</v>
      </c>
      <c r="T3314">
        <f t="shared" si="2504"/>
        <v>2878.917488</v>
      </c>
      <c r="U3314">
        <f t="shared" si="2505"/>
        <v>0.79969930222222219</v>
      </c>
      <c r="V3314">
        <f t="shared" si="2506"/>
        <v>5830880</v>
      </c>
      <c r="W3314">
        <f t="shared" si="2507"/>
        <v>1619.6888888888889</v>
      </c>
      <c r="X3314">
        <f t="shared" si="2508"/>
        <v>4.3168389999999999</v>
      </c>
      <c r="Y3314">
        <f t="shared" si="2509"/>
        <v>2878.917488</v>
      </c>
      <c r="Z3314">
        <f t="shared" si="2510"/>
        <v>2058.6642600999999</v>
      </c>
      <c r="AA3314">
        <f t="shared" si="2511"/>
        <v>2058.7263972000001</v>
      </c>
      <c r="AB3314">
        <f t="shared" si="2512"/>
        <v>2058.7885343000003</v>
      </c>
      <c r="AC3314">
        <f t="shared" si="2513"/>
        <v>2058.8506714</v>
      </c>
      <c r="AD3314">
        <f t="shared" si="2514"/>
        <v>2058.9128085000002</v>
      </c>
      <c r="AE3314">
        <f t="shared" si="2515"/>
        <v>2058.9749456</v>
      </c>
      <c r="AF3314">
        <f t="shared" si="2516"/>
        <v>2059.0370826999997</v>
      </c>
      <c r="AG3314">
        <f t="shared" si="2517"/>
        <v>2059.0992198000004</v>
      </c>
      <c r="AH3314">
        <f t="shared" si="2518"/>
        <v>2059.1613569000001</v>
      </c>
      <c r="AI3314">
        <f t="shared" si="2519"/>
        <v>5331.9176064000003</v>
      </c>
      <c r="AJ3314">
        <f t="shared" si="2520"/>
        <v>5332.0785408000002</v>
      </c>
      <c r="AK3314">
        <f t="shared" si="2521"/>
        <v>5332.2394752000009</v>
      </c>
      <c r="AL3314">
        <f t="shared" si="2522"/>
        <v>5332.4004096000008</v>
      </c>
      <c r="AM3314">
        <f t="shared" si="2523"/>
        <v>5332.5613440000006</v>
      </c>
      <c r="AN3314">
        <f t="shared" si="2524"/>
        <v>5332.7222784000005</v>
      </c>
      <c r="AO3314">
        <f t="shared" si="2525"/>
        <v>5332.8832128000004</v>
      </c>
      <c r="AP3314">
        <f t="shared" si="2526"/>
        <v>5333.0441472000002</v>
      </c>
      <c r="AQ3314">
        <f t="shared" si="2527"/>
        <v>5333.2050816000001</v>
      </c>
      <c r="AR3314" t="str">
        <f t="shared" si="2482"/>
        <v>kmh-3313-mph</v>
      </c>
      <c r="AS3314">
        <f t="shared" si="2485"/>
        <v>3312</v>
      </c>
      <c r="AT3314" t="str">
        <f t="shared" si="2483"/>
        <v>kmh-3312-mph</v>
      </c>
      <c r="AU3314">
        <f t="shared" si="2486"/>
        <v>3311</v>
      </c>
      <c r="AV3314" t="str">
        <f t="shared" si="2484"/>
        <v>kmh-3311-mph</v>
      </c>
    </row>
    <row r="3315" spans="1:48" x14ac:dyDescent="0.3">
      <c r="A3315">
        <v>3314</v>
      </c>
      <c r="B3315">
        <f t="shared" si="2481"/>
        <v>2059.2234939999998</v>
      </c>
      <c r="C3315">
        <f t="shared" si="2487"/>
        <v>5333.3660159999999</v>
      </c>
      <c r="D3315">
        <f t="shared" si="2488"/>
        <v>0.92055555555555557</v>
      </c>
      <c r="E3315">
        <f t="shared" si="2489"/>
        <v>3314000</v>
      </c>
      <c r="F3315">
        <f t="shared" si="2490"/>
        <v>920.55555555555554</v>
      </c>
      <c r="G3315">
        <f t="shared" si="2491"/>
        <v>10872703.76</v>
      </c>
      <c r="H3315">
        <f t="shared" si="2492"/>
        <v>3020.195488888889</v>
      </c>
      <c r="I3315">
        <f t="shared" si="2493"/>
        <v>1789.4168352000002</v>
      </c>
      <c r="J3315">
        <f t="shared" si="2494"/>
        <v>0.49706023200000005</v>
      </c>
      <c r="K3315">
        <f t="shared" si="2495"/>
        <v>3624234.4705662001</v>
      </c>
      <c r="L3315">
        <f t="shared" si="2496"/>
        <v>1006.7317973794999</v>
      </c>
      <c r="M3315">
        <f t="shared" si="2497"/>
        <v>2.7786162411799999</v>
      </c>
      <c r="N3315">
        <f t="shared" si="2498"/>
        <v>1789.4168352000002</v>
      </c>
      <c r="O3315">
        <f t="shared" si="2499"/>
        <v>0.92055555555555557</v>
      </c>
      <c r="P3315">
        <f t="shared" si="2500"/>
        <v>5333366.0159999998</v>
      </c>
      <c r="Q3315">
        <f t="shared" si="2501"/>
        <v>1481.49056</v>
      </c>
      <c r="R3315">
        <f t="shared" si="2502"/>
        <v>17497920</v>
      </c>
      <c r="S3315">
        <f t="shared" si="2503"/>
        <v>4860.5333333333328</v>
      </c>
      <c r="T3315">
        <f t="shared" si="2504"/>
        <v>2879.7864639999998</v>
      </c>
      <c r="U3315">
        <f t="shared" si="2505"/>
        <v>0.79994068444444444</v>
      </c>
      <c r="V3315">
        <f t="shared" si="2506"/>
        <v>5832640</v>
      </c>
      <c r="W3315">
        <f t="shared" si="2507"/>
        <v>1620.1777777777777</v>
      </c>
      <c r="X3315">
        <f t="shared" si="2508"/>
        <v>4.3181419999999999</v>
      </c>
      <c r="Y3315">
        <f t="shared" si="2509"/>
        <v>2879.7864639999998</v>
      </c>
      <c r="Z3315">
        <f t="shared" si="2510"/>
        <v>2059.2856311</v>
      </c>
      <c r="AA3315">
        <f t="shared" si="2511"/>
        <v>2059.3477681999998</v>
      </c>
      <c r="AB3315">
        <f t="shared" si="2512"/>
        <v>2059.4099053</v>
      </c>
      <c r="AC3315">
        <f t="shared" si="2513"/>
        <v>2059.4720424000002</v>
      </c>
      <c r="AD3315">
        <f t="shared" si="2514"/>
        <v>2059.5341794999999</v>
      </c>
      <c r="AE3315">
        <f t="shared" si="2515"/>
        <v>2059.5963166000001</v>
      </c>
      <c r="AF3315">
        <f t="shared" si="2516"/>
        <v>2059.6584536999999</v>
      </c>
      <c r="AG3315">
        <f t="shared" si="2517"/>
        <v>2059.7205908000001</v>
      </c>
      <c r="AH3315">
        <f t="shared" si="2518"/>
        <v>2059.7827279000003</v>
      </c>
      <c r="AI3315">
        <f t="shared" si="2519"/>
        <v>5333.5269503999998</v>
      </c>
      <c r="AJ3315">
        <f t="shared" si="2520"/>
        <v>5333.6878847999997</v>
      </c>
      <c r="AK3315">
        <f t="shared" si="2521"/>
        <v>5333.8488192000004</v>
      </c>
      <c r="AL3315">
        <f t="shared" si="2522"/>
        <v>5334.0097536000003</v>
      </c>
      <c r="AM3315">
        <f t="shared" si="2523"/>
        <v>5334.1706880000002</v>
      </c>
      <c r="AN3315">
        <f t="shared" si="2524"/>
        <v>5334.3316224</v>
      </c>
      <c r="AO3315">
        <f t="shared" si="2525"/>
        <v>5334.4925567999999</v>
      </c>
      <c r="AP3315">
        <f t="shared" si="2526"/>
        <v>5334.6534912000006</v>
      </c>
      <c r="AQ3315">
        <f t="shared" si="2527"/>
        <v>5334.8144256000005</v>
      </c>
      <c r="AR3315" t="str">
        <f t="shared" si="2482"/>
        <v>kmh-3314-mph</v>
      </c>
      <c r="AS3315">
        <f t="shared" si="2485"/>
        <v>3313</v>
      </c>
      <c r="AT3315" t="str">
        <f t="shared" si="2483"/>
        <v>kmh-3313-mph</v>
      </c>
      <c r="AU3315">
        <f t="shared" si="2486"/>
        <v>3312</v>
      </c>
      <c r="AV3315" t="str">
        <f t="shared" si="2484"/>
        <v>kmh-3312-mph</v>
      </c>
    </row>
    <row r="3316" spans="1:48" x14ac:dyDescent="0.3">
      <c r="A3316">
        <v>3315</v>
      </c>
      <c r="B3316">
        <f t="shared" si="2481"/>
        <v>2059.844865</v>
      </c>
      <c r="C3316">
        <f t="shared" si="2487"/>
        <v>5334.9753600000004</v>
      </c>
      <c r="D3316">
        <f t="shared" si="2488"/>
        <v>0.92083333333333328</v>
      </c>
      <c r="E3316">
        <f t="shared" si="2489"/>
        <v>3315000</v>
      </c>
      <c r="F3316">
        <f t="shared" si="2490"/>
        <v>920.83333333333337</v>
      </c>
      <c r="G3316">
        <f t="shared" si="2491"/>
        <v>10875984.6</v>
      </c>
      <c r="H3316">
        <f t="shared" si="2492"/>
        <v>3021.1068333333337</v>
      </c>
      <c r="I3316">
        <f t="shared" si="2493"/>
        <v>1789.956792</v>
      </c>
      <c r="J3316">
        <f t="shared" si="2494"/>
        <v>0.49721022000000004</v>
      </c>
      <c r="K3316">
        <f t="shared" si="2495"/>
        <v>3625328.0838644998</v>
      </c>
      <c r="L3316">
        <f t="shared" si="2496"/>
        <v>1007.03557885125</v>
      </c>
      <c r="M3316">
        <f t="shared" si="2497"/>
        <v>2.77945468905</v>
      </c>
      <c r="N3316">
        <f t="shared" si="2498"/>
        <v>1789.956792</v>
      </c>
      <c r="O3316">
        <f t="shared" si="2499"/>
        <v>0.92083333333333328</v>
      </c>
      <c r="P3316">
        <f t="shared" si="2500"/>
        <v>5334975.3600000003</v>
      </c>
      <c r="Q3316">
        <f t="shared" si="2501"/>
        <v>1481.9376</v>
      </c>
      <c r="R3316">
        <f t="shared" si="2502"/>
        <v>17503200</v>
      </c>
      <c r="S3316">
        <f t="shared" si="2503"/>
        <v>4862</v>
      </c>
      <c r="T3316">
        <f t="shared" si="2504"/>
        <v>2880.65544</v>
      </c>
      <c r="U3316">
        <f t="shared" si="2505"/>
        <v>0.80018206666666658</v>
      </c>
      <c r="V3316">
        <f t="shared" si="2506"/>
        <v>5834400</v>
      </c>
      <c r="W3316">
        <f t="shared" si="2507"/>
        <v>1620.6666666666665</v>
      </c>
      <c r="X3316">
        <f t="shared" si="2508"/>
        <v>4.319445</v>
      </c>
      <c r="Y3316">
        <f t="shared" si="2509"/>
        <v>2880.65544</v>
      </c>
      <c r="Z3316">
        <f t="shared" si="2510"/>
        <v>2059.9070020999998</v>
      </c>
      <c r="AA3316">
        <f t="shared" si="2511"/>
        <v>2059.9691392</v>
      </c>
      <c r="AB3316">
        <f t="shared" si="2512"/>
        <v>2060.0312763000002</v>
      </c>
      <c r="AC3316">
        <f t="shared" si="2513"/>
        <v>2060.0934133999999</v>
      </c>
      <c r="AD3316">
        <f t="shared" si="2514"/>
        <v>2060.1555505000001</v>
      </c>
      <c r="AE3316">
        <f t="shared" si="2515"/>
        <v>2060.2176875999999</v>
      </c>
      <c r="AF3316">
        <f t="shared" si="2516"/>
        <v>2060.2798247000001</v>
      </c>
      <c r="AG3316">
        <f t="shared" si="2517"/>
        <v>2060.3419618000003</v>
      </c>
      <c r="AH3316">
        <f t="shared" si="2518"/>
        <v>2060.4040989</v>
      </c>
      <c r="AI3316">
        <f t="shared" si="2519"/>
        <v>5335.1362944000002</v>
      </c>
      <c r="AJ3316">
        <f t="shared" si="2520"/>
        <v>5335.2972288000001</v>
      </c>
      <c r="AK3316">
        <f t="shared" si="2521"/>
        <v>5335.4581632000009</v>
      </c>
      <c r="AL3316">
        <f t="shared" si="2522"/>
        <v>5335.6190976000007</v>
      </c>
      <c r="AM3316">
        <f t="shared" si="2523"/>
        <v>5335.7800320000006</v>
      </c>
      <c r="AN3316">
        <f t="shared" si="2524"/>
        <v>5335.9409664000004</v>
      </c>
      <c r="AO3316">
        <f t="shared" si="2525"/>
        <v>5336.1019008000003</v>
      </c>
      <c r="AP3316">
        <f t="shared" si="2526"/>
        <v>5336.2628352000011</v>
      </c>
      <c r="AQ3316">
        <f t="shared" si="2527"/>
        <v>5336.4237696000009</v>
      </c>
      <c r="AR3316" t="str">
        <f t="shared" si="2482"/>
        <v>kmh-3315-mph</v>
      </c>
      <c r="AS3316">
        <f t="shared" si="2485"/>
        <v>3314</v>
      </c>
      <c r="AT3316" t="str">
        <f t="shared" si="2483"/>
        <v>kmh-3314-mph</v>
      </c>
      <c r="AU3316">
        <f t="shared" si="2486"/>
        <v>3313</v>
      </c>
      <c r="AV3316" t="str">
        <f t="shared" si="2484"/>
        <v>kmh-3313-mph</v>
      </c>
    </row>
    <row r="3317" spans="1:48" x14ac:dyDescent="0.3">
      <c r="A3317">
        <v>3316</v>
      </c>
      <c r="B3317">
        <f t="shared" si="2481"/>
        <v>2060.4662360000002</v>
      </c>
      <c r="C3317">
        <f t="shared" si="2487"/>
        <v>5336.5847040000008</v>
      </c>
      <c r="D3317">
        <f t="shared" si="2488"/>
        <v>0.9211111111111111</v>
      </c>
      <c r="E3317">
        <f t="shared" si="2489"/>
        <v>3316000</v>
      </c>
      <c r="F3317">
        <f t="shared" si="2490"/>
        <v>921.1111111111112</v>
      </c>
      <c r="G3317">
        <f t="shared" si="2491"/>
        <v>10879265.440000001</v>
      </c>
      <c r="H3317">
        <f t="shared" si="2492"/>
        <v>3022.018177777778</v>
      </c>
      <c r="I3317">
        <f t="shared" si="2493"/>
        <v>1790.4967488</v>
      </c>
      <c r="J3317">
        <f t="shared" si="2494"/>
        <v>0.49736020800000003</v>
      </c>
      <c r="K3317">
        <f t="shared" si="2495"/>
        <v>3626421.6971628</v>
      </c>
      <c r="L3317">
        <f t="shared" si="2496"/>
        <v>1007.3393603229999</v>
      </c>
      <c r="M3317">
        <f t="shared" si="2497"/>
        <v>2.7802931369199997</v>
      </c>
      <c r="N3317">
        <f t="shared" si="2498"/>
        <v>1790.4967488</v>
      </c>
      <c r="O3317">
        <f t="shared" si="2499"/>
        <v>0.9211111111111111</v>
      </c>
      <c r="P3317">
        <f t="shared" si="2500"/>
        <v>5336584.7039999999</v>
      </c>
      <c r="Q3317">
        <f t="shared" si="2501"/>
        <v>1482.38464</v>
      </c>
      <c r="R3317">
        <f t="shared" si="2502"/>
        <v>17508480</v>
      </c>
      <c r="S3317">
        <f t="shared" si="2503"/>
        <v>4863.4666666666662</v>
      </c>
      <c r="T3317">
        <f t="shared" si="2504"/>
        <v>2881.5244159999997</v>
      </c>
      <c r="U3317">
        <f t="shared" si="2505"/>
        <v>0.80042344888888883</v>
      </c>
      <c r="V3317">
        <f t="shared" si="2506"/>
        <v>5836160</v>
      </c>
      <c r="W3317">
        <f t="shared" si="2507"/>
        <v>1621.1555555555556</v>
      </c>
      <c r="X3317">
        <f t="shared" si="2508"/>
        <v>4.320748</v>
      </c>
      <c r="Y3317">
        <f t="shared" si="2509"/>
        <v>2881.5244159999997</v>
      </c>
      <c r="Z3317">
        <f t="shared" si="2510"/>
        <v>2060.5283731</v>
      </c>
      <c r="AA3317">
        <f t="shared" si="2511"/>
        <v>2060.5905101999997</v>
      </c>
      <c r="AB3317">
        <f t="shared" si="2512"/>
        <v>2060.6526473000004</v>
      </c>
      <c r="AC3317">
        <f t="shared" si="2513"/>
        <v>2060.7147844000001</v>
      </c>
      <c r="AD3317">
        <f t="shared" si="2514"/>
        <v>2060.7769214999998</v>
      </c>
      <c r="AE3317">
        <f t="shared" si="2515"/>
        <v>2060.8390586</v>
      </c>
      <c r="AF3317">
        <f t="shared" si="2516"/>
        <v>2060.9011956999998</v>
      </c>
      <c r="AG3317">
        <f t="shared" si="2517"/>
        <v>2060.9633328</v>
      </c>
      <c r="AH3317">
        <f t="shared" si="2518"/>
        <v>2061.0254699000002</v>
      </c>
      <c r="AI3317">
        <f t="shared" si="2519"/>
        <v>5336.7456384000006</v>
      </c>
      <c r="AJ3317">
        <f t="shared" si="2520"/>
        <v>5336.9065728000005</v>
      </c>
      <c r="AK3317">
        <f t="shared" si="2521"/>
        <v>5337.0675072000004</v>
      </c>
      <c r="AL3317">
        <f t="shared" si="2522"/>
        <v>5337.2284416000002</v>
      </c>
      <c r="AM3317">
        <f t="shared" si="2523"/>
        <v>5337.3893760000001</v>
      </c>
      <c r="AN3317">
        <f t="shared" si="2524"/>
        <v>5337.5503103999999</v>
      </c>
      <c r="AO3317">
        <f t="shared" si="2525"/>
        <v>5337.7112447999998</v>
      </c>
      <c r="AP3317">
        <f t="shared" si="2526"/>
        <v>5337.8721792000006</v>
      </c>
      <c r="AQ3317">
        <f t="shared" si="2527"/>
        <v>5338.0331136000004</v>
      </c>
      <c r="AR3317" t="str">
        <f t="shared" si="2482"/>
        <v>kmh-3316-mph</v>
      </c>
      <c r="AS3317">
        <f t="shared" si="2485"/>
        <v>3315</v>
      </c>
      <c r="AT3317" t="str">
        <f t="shared" si="2483"/>
        <v>kmh-3315-mph</v>
      </c>
      <c r="AU3317">
        <f t="shared" si="2486"/>
        <v>3314</v>
      </c>
      <c r="AV3317" t="str">
        <f t="shared" si="2484"/>
        <v>kmh-3314-mph</v>
      </c>
    </row>
    <row r="3318" spans="1:48" x14ac:dyDescent="0.3">
      <c r="A3318">
        <v>3317</v>
      </c>
      <c r="B3318">
        <f t="shared" si="2481"/>
        <v>2061.0876069999999</v>
      </c>
      <c r="C3318">
        <f t="shared" si="2487"/>
        <v>5338.1940480000003</v>
      </c>
      <c r="D3318">
        <f t="shared" si="2488"/>
        <v>0.92138888888888892</v>
      </c>
      <c r="E3318">
        <f t="shared" si="2489"/>
        <v>3317000</v>
      </c>
      <c r="F3318">
        <f t="shared" si="2490"/>
        <v>921.38888888888891</v>
      </c>
      <c r="G3318">
        <f t="shared" si="2491"/>
        <v>10882546.280000001</v>
      </c>
      <c r="H3318">
        <f t="shared" si="2492"/>
        <v>3022.9295222222227</v>
      </c>
      <c r="I3318">
        <f t="shared" si="2493"/>
        <v>1791.0367056</v>
      </c>
      <c r="J3318">
        <f t="shared" si="2494"/>
        <v>0.49751019600000007</v>
      </c>
      <c r="K3318">
        <f t="shared" si="2495"/>
        <v>3627515.3104611002</v>
      </c>
      <c r="L3318">
        <f t="shared" si="2496"/>
        <v>1007.6431417947499</v>
      </c>
      <c r="M3318">
        <f t="shared" si="2497"/>
        <v>2.7811315847899998</v>
      </c>
      <c r="N3318">
        <f t="shared" si="2498"/>
        <v>1791.0367056</v>
      </c>
      <c r="O3318">
        <f t="shared" si="2499"/>
        <v>0.92138888888888892</v>
      </c>
      <c r="P3318">
        <f t="shared" si="2500"/>
        <v>5338194.0480000004</v>
      </c>
      <c r="Q3318">
        <f t="shared" si="2501"/>
        <v>1482.83168</v>
      </c>
      <c r="R3318">
        <f t="shared" si="2502"/>
        <v>17513760</v>
      </c>
      <c r="S3318">
        <f t="shared" si="2503"/>
        <v>4864.9333333333334</v>
      </c>
      <c r="T3318">
        <f t="shared" si="2504"/>
        <v>2882.3933919999999</v>
      </c>
      <c r="U3318">
        <f t="shared" si="2505"/>
        <v>0.80066483111111109</v>
      </c>
      <c r="V3318">
        <f t="shared" si="2506"/>
        <v>5837920</v>
      </c>
      <c r="W3318">
        <f t="shared" si="2507"/>
        <v>1621.6444444444444</v>
      </c>
      <c r="X3318">
        <f t="shared" si="2508"/>
        <v>4.3220510000000001</v>
      </c>
      <c r="Y3318">
        <f t="shared" si="2509"/>
        <v>2882.3933919999999</v>
      </c>
      <c r="Z3318">
        <f t="shared" si="2510"/>
        <v>2061.1497441000001</v>
      </c>
      <c r="AA3318">
        <f t="shared" si="2511"/>
        <v>2061.2118811999999</v>
      </c>
      <c r="AB3318">
        <f t="shared" si="2512"/>
        <v>2061.2740183000001</v>
      </c>
      <c r="AC3318">
        <f t="shared" si="2513"/>
        <v>2061.3361554000003</v>
      </c>
      <c r="AD3318">
        <f t="shared" si="2514"/>
        <v>2061.3982925</v>
      </c>
      <c r="AE3318">
        <f t="shared" si="2515"/>
        <v>2061.4604295999998</v>
      </c>
      <c r="AF3318">
        <f t="shared" si="2516"/>
        <v>2061.5225667</v>
      </c>
      <c r="AG3318">
        <f t="shared" si="2517"/>
        <v>2061.5847038000002</v>
      </c>
      <c r="AH3318">
        <f t="shared" si="2518"/>
        <v>2061.6468408999999</v>
      </c>
      <c r="AI3318">
        <f t="shared" si="2519"/>
        <v>5338.3549824000002</v>
      </c>
      <c r="AJ3318">
        <f t="shared" si="2520"/>
        <v>5338.5159168</v>
      </c>
      <c r="AK3318">
        <f t="shared" si="2521"/>
        <v>5338.6768512000008</v>
      </c>
      <c r="AL3318">
        <f t="shared" si="2522"/>
        <v>5338.8377856000006</v>
      </c>
      <c r="AM3318">
        <f t="shared" si="2523"/>
        <v>5338.9987200000005</v>
      </c>
      <c r="AN3318">
        <f t="shared" si="2524"/>
        <v>5339.1596544000004</v>
      </c>
      <c r="AO3318">
        <f t="shared" si="2525"/>
        <v>5339.3205888000002</v>
      </c>
      <c r="AP3318">
        <f t="shared" si="2526"/>
        <v>5339.481523200001</v>
      </c>
      <c r="AQ3318">
        <f t="shared" si="2527"/>
        <v>5339.6424576000009</v>
      </c>
      <c r="AR3318" t="str">
        <f t="shared" si="2482"/>
        <v>kmh-3317-mph</v>
      </c>
      <c r="AS3318">
        <f t="shared" si="2485"/>
        <v>3316</v>
      </c>
      <c r="AT3318" t="str">
        <f t="shared" si="2483"/>
        <v>kmh-3316-mph</v>
      </c>
      <c r="AU3318">
        <f t="shared" si="2486"/>
        <v>3315</v>
      </c>
      <c r="AV3318" t="str">
        <f t="shared" si="2484"/>
        <v>kmh-3315-mph</v>
      </c>
    </row>
    <row r="3319" spans="1:48" x14ac:dyDescent="0.3">
      <c r="A3319">
        <v>3318</v>
      </c>
      <c r="B3319">
        <f t="shared" si="2481"/>
        <v>2061.7089780000001</v>
      </c>
      <c r="C3319">
        <f t="shared" si="2487"/>
        <v>5339.8033920000007</v>
      </c>
      <c r="D3319">
        <f t="shared" si="2488"/>
        <v>0.92166666666666663</v>
      </c>
      <c r="E3319">
        <f t="shared" si="2489"/>
        <v>3318000</v>
      </c>
      <c r="F3319">
        <f t="shared" si="2490"/>
        <v>921.66666666666674</v>
      </c>
      <c r="G3319">
        <f t="shared" si="2491"/>
        <v>10885827.120000001</v>
      </c>
      <c r="H3319">
        <f t="shared" si="2492"/>
        <v>3023.8408666666669</v>
      </c>
      <c r="I3319">
        <f t="shared" si="2493"/>
        <v>1791.5766624</v>
      </c>
      <c r="J3319">
        <f t="shared" si="2494"/>
        <v>0.49766018400000006</v>
      </c>
      <c r="K3319">
        <f t="shared" si="2495"/>
        <v>3628608.9237593999</v>
      </c>
      <c r="L3319">
        <f t="shared" si="2496"/>
        <v>1007.9469232664999</v>
      </c>
      <c r="M3319">
        <f t="shared" si="2497"/>
        <v>2.7819700326599999</v>
      </c>
      <c r="N3319">
        <f t="shared" si="2498"/>
        <v>1791.5766624</v>
      </c>
      <c r="O3319">
        <f t="shared" si="2499"/>
        <v>0.92166666666666663</v>
      </c>
      <c r="P3319">
        <f t="shared" si="2500"/>
        <v>5339803.392</v>
      </c>
      <c r="Q3319">
        <f t="shared" si="2501"/>
        <v>1483.27872</v>
      </c>
      <c r="R3319">
        <f t="shared" si="2502"/>
        <v>17519040</v>
      </c>
      <c r="S3319">
        <f t="shared" si="2503"/>
        <v>4866.3999999999996</v>
      </c>
      <c r="T3319">
        <f t="shared" si="2504"/>
        <v>2883.2623679999997</v>
      </c>
      <c r="U3319">
        <f t="shared" si="2505"/>
        <v>0.80090621333333323</v>
      </c>
      <c r="V3319">
        <f t="shared" si="2506"/>
        <v>5839680</v>
      </c>
      <c r="W3319">
        <f t="shared" si="2507"/>
        <v>1622.1333333333332</v>
      </c>
      <c r="X3319">
        <f t="shared" si="2508"/>
        <v>4.3233539999999993</v>
      </c>
      <c r="Y3319">
        <f t="shared" si="2509"/>
        <v>2883.2623679999997</v>
      </c>
      <c r="Z3319">
        <f t="shared" si="2510"/>
        <v>2061.7711150999999</v>
      </c>
      <c r="AA3319">
        <f t="shared" si="2511"/>
        <v>2061.8332522000001</v>
      </c>
      <c r="AB3319">
        <f t="shared" si="2512"/>
        <v>2061.8953893000003</v>
      </c>
      <c r="AC3319">
        <f t="shared" si="2513"/>
        <v>2061.9575264</v>
      </c>
      <c r="AD3319">
        <f t="shared" si="2514"/>
        <v>2062.0196635000002</v>
      </c>
      <c r="AE3319">
        <f t="shared" si="2515"/>
        <v>2062.0818006</v>
      </c>
      <c r="AF3319">
        <f t="shared" si="2516"/>
        <v>2062.1439376999997</v>
      </c>
      <c r="AG3319">
        <f t="shared" si="2517"/>
        <v>2062.2060748000004</v>
      </c>
      <c r="AH3319">
        <f t="shared" si="2518"/>
        <v>2062.2682119000001</v>
      </c>
      <c r="AI3319">
        <f t="shared" si="2519"/>
        <v>5339.9643264000006</v>
      </c>
      <c r="AJ3319">
        <f t="shared" si="2520"/>
        <v>5340.1252608000004</v>
      </c>
      <c r="AK3319">
        <f t="shared" si="2521"/>
        <v>5340.2861952000003</v>
      </c>
      <c r="AL3319">
        <f t="shared" si="2522"/>
        <v>5340.4471296000002</v>
      </c>
      <c r="AM3319">
        <f t="shared" si="2523"/>
        <v>5340.608064</v>
      </c>
      <c r="AN3319">
        <f t="shared" si="2524"/>
        <v>5340.7689983999999</v>
      </c>
      <c r="AO3319">
        <f t="shared" si="2525"/>
        <v>5340.9299327999997</v>
      </c>
      <c r="AP3319">
        <f t="shared" si="2526"/>
        <v>5341.0908672000005</v>
      </c>
      <c r="AQ3319">
        <f t="shared" si="2527"/>
        <v>5341.2518016000004</v>
      </c>
      <c r="AR3319" t="str">
        <f t="shared" si="2482"/>
        <v>kmh-3318-mph</v>
      </c>
      <c r="AS3319">
        <f t="shared" si="2485"/>
        <v>3317</v>
      </c>
      <c r="AT3319" t="str">
        <f t="shared" si="2483"/>
        <v>kmh-3317-mph</v>
      </c>
      <c r="AU3319">
        <f t="shared" si="2486"/>
        <v>3316</v>
      </c>
      <c r="AV3319" t="str">
        <f t="shared" si="2484"/>
        <v>kmh-3316-mph</v>
      </c>
    </row>
    <row r="3320" spans="1:48" x14ac:dyDescent="0.3">
      <c r="A3320">
        <v>3319</v>
      </c>
      <c r="B3320">
        <f t="shared" si="2481"/>
        <v>2062.3303489999998</v>
      </c>
      <c r="C3320">
        <f t="shared" si="2487"/>
        <v>5341.4127360000002</v>
      </c>
      <c r="D3320">
        <f t="shared" si="2488"/>
        <v>0.92194444444444446</v>
      </c>
      <c r="E3320">
        <f t="shared" si="2489"/>
        <v>3319000</v>
      </c>
      <c r="F3320">
        <f t="shared" si="2490"/>
        <v>921.94444444444446</v>
      </c>
      <c r="G3320">
        <f t="shared" si="2491"/>
        <v>10889107.960000001</v>
      </c>
      <c r="H3320">
        <f t="shared" si="2492"/>
        <v>3024.7522111111111</v>
      </c>
      <c r="I3320">
        <f t="shared" si="2493"/>
        <v>1792.1166192000001</v>
      </c>
      <c r="J3320">
        <f t="shared" si="2494"/>
        <v>0.49781017200000005</v>
      </c>
      <c r="K3320">
        <f t="shared" si="2495"/>
        <v>3629702.5370577001</v>
      </c>
      <c r="L3320">
        <f t="shared" si="2496"/>
        <v>1008.25070473825</v>
      </c>
      <c r="M3320">
        <f t="shared" si="2497"/>
        <v>2.78280848053</v>
      </c>
      <c r="N3320">
        <f t="shared" si="2498"/>
        <v>1792.1166192000001</v>
      </c>
      <c r="O3320">
        <f t="shared" si="2499"/>
        <v>0.92194444444444446</v>
      </c>
      <c r="P3320">
        <f t="shared" si="2500"/>
        <v>5341412.7360000005</v>
      </c>
      <c r="Q3320">
        <f t="shared" si="2501"/>
        <v>1483.72576</v>
      </c>
      <c r="R3320">
        <f t="shared" si="2502"/>
        <v>17524320</v>
      </c>
      <c r="S3320">
        <f t="shared" si="2503"/>
        <v>4867.8666666666659</v>
      </c>
      <c r="T3320">
        <f t="shared" si="2504"/>
        <v>2884.1313439999999</v>
      </c>
      <c r="U3320">
        <f t="shared" si="2505"/>
        <v>0.80114759555555548</v>
      </c>
      <c r="V3320">
        <f t="shared" si="2506"/>
        <v>5841440</v>
      </c>
      <c r="W3320">
        <f t="shared" si="2507"/>
        <v>1622.6222222222223</v>
      </c>
      <c r="X3320">
        <f t="shared" si="2508"/>
        <v>4.3246569999999993</v>
      </c>
      <c r="Y3320">
        <f t="shared" si="2509"/>
        <v>2884.1313439999999</v>
      </c>
      <c r="Z3320">
        <f t="shared" si="2510"/>
        <v>2062.3924861</v>
      </c>
      <c r="AA3320">
        <f t="shared" si="2511"/>
        <v>2062.4546231999998</v>
      </c>
      <c r="AB3320">
        <f t="shared" si="2512"/>
        <v>2062.5167603</v>
      </c>
      <c r="AC3320">
        <f t="shared" si="2513"/>
        <v>2062.5788974000002</v>
      </c>
      <c r="AD3320">
        <f t="shared" si="2514"/>
        <v>2062.6410344999999</v>
      </c>
      <c r="AE3320">
        <f t="shared" si="2515"/>
        <v>2062.7031716000001</v>
      </c>
      <c r="AF3320">
        <f t="shared" si="2516"/>
        <v>2062.7653086999999</v>
      </c>
      <c r="AG3320">
        <f t="shared" si="2517"/>
        <v>2062.8274458000001</v>
      </c>
      <c r="AH3320">
        <f t="shared" si="2518"/>
        <v>2062.8895829000003</v>
      </c>
      <c r="AI3320">
        <f t="shared" si="2519"/>
        <v>5341.5736704000001</v>
      </c>
      <c r="AJ3320">
        <f t="shared" si="2520"/>
        <v>5341.7346047999999</v>
      </c>
      <c r="AK3320">
        <f t="shared" si="2521"/>
        <v>5341.8955392000007</v>
      </c>
      <c r="AL3320">
        <f t="shared" si="2522"/>
        <v>5342.0564736000006</v>
      </c>
      <c r="AM3320">
        <f t="shared" si="2523"/>
        <v>5342.2174080000004</v>
      </c>
      <c r="AN3320">
        <f t="shared" si="2524"/>
        <v>5342.3783424000003</v>
      </c>
      <c r="AO3320">
        <f t="shared" si="2525"/>
        <v>5342.5392768000002</v>
      </c>
      <c r="AP3320">
        <f t="shared" si="2526"/>
        <v>5342.7002112000009</v>
      </c>
      <c r="AQ3320">
        <f t="shared" si="2527"/>
        <v>5342.8611456000008</v>
      </c>
      <c r="AR3320" t="str">
        <f t="shared" si="2482"/>
        <v>kmh-3319-mph</v>
      </c>
      <c r="AS3320">
        <f t="shared" si="2485"/>
        <v>3318</v>
      </c>
      <c r="AT3320" t="str">
        <f t="shared" si="2483"/>
        <v>kmh-3318-mph</v>
      </c>
      <c r="AU3320">
        <f t="shared" si="2486"/>
        <v>3317</v>
      </c>
      <c r="AV3320" t="str">
        <f t="shared" si="2484"/>
        <v>kmh-3317-mph</v>
      </c>
    </row>
    <row r="3321" spans="1:48" x14ac:dyDescent="0.3">
      <c r="A3321">
        <v>3320</v>
      </c>
      <c r="B3321">
        <f t="shared" si="2481"/>
        <v>2062.95172</v>
      </c>
      <c r="C3321">
        <f t="shared" si="2487"/>
        <v>5343.0220800000006</v>
      </c>
      <c r="D3321">
        <f t="shared" si="2488"/>
        <v>0.92222222222222228</v>
      </c>
      <c r="E3321">
        <f t="shared" si="2489"/>
        <v>3320000</v>
      </c>
      <c r="F3321">
        <f t="shared" si="2490"/>
        <v>922.22222222222229</v>
      </c>
      <c r="G3321">
        <f t="shared" si="2491"/>
        <v>10892388.800000001</v>
      </c>
      <c r="H3321">
        <f t="shared" si="2492"/>
        <v>3025.6635555555558</v>
      </c>
      <c r="I3321">
        <f t="shared" si="2493"/>
        <v>1792.6565760000001</v>
      </c>
      <c r="J3321">
        <f t="shared" si="2494"/>
        <v>0.49796016000000004</v>
      </c>
      <c r="K3321">
        <f t="shared" si="2495"/>
        <v>3630796.1503559998</v>
      </c>
      <c r="L3321">
        <f t="shared" si="2496"/>
        <v>1008.5544862099999</v>
      </c>
      <c r="M3321">
        <f t="shared" si="2497"/>
        <v>2.7836469284000001</v>
      </c>
      <c r="N3321">
        <f t="shared" si="2498"/>
        <v>1792.6565760000001</v>
      </c>
      <c r="O3321">
        <f t="shared" si="2499"/>
        <v>0.92222222222222228</v>
      </c>
      <c r="P3321">
        <f t="shared" si="2500"/>
        <v>5343022.08</v>
      </c>
      <c r="Q3321">
        <f t="shared" si="2501"/>
        <v>1484.1728000000001</v>
      </c>
      <c r="R3321">
        <f t="shared" si="2502"/>
        <v>17529600</v>
      </c>
      <c r="S3321">
        <f t="shared" si="2503"/>
        <v>4869.333333333333</v>
      </c>
      <c r="T3321">
        <f t="shared" si="2504"/>
        <v>2885.0003200000001</v>
      </c>
      <c r="U3321">
        <f t="shared" si="2505"/>
        <v>0.80138897777777773</v>
      </c>
      <c r="V3321">
        <f t="shared" si="2506"/>
        <v>5843200</v>
      </c>
      <c r="W3321">
        <f t="shared" si="2507"/>
        <v>1623.1111111111111</v>
      </c>
      <c r="X3321">
        <f t="shared" si="2508"/>
        <v>4.3259599999999994</v>
      </c>
      <c r="Y3321">
        <f t="shared" si="2509"/>
        <v>2885.0003200000001</v>
      </c>
      <c r="Z3321">
        <f t="shared" si="2510"/>
        <v>2063.0138570999998</v>
      </c>
      <c r="AA3321">
        <f t="shared" si="2511"/>
        <v>2063.0759942</v>
      </c>
      <c r="AB3321">
        <f t="shared" si="2512"/>
        <v>2063.1381313000002</v>
      </c>
      <c r="AC3321">
        <f t="shared" si="2513"/>
        <v>2063.2002683999999</v>
      </c>
      <c r="AD3321">
        <f t="shared" si="2514"/>
        <v>2063.2624055000001</v>
      </c>
      <c r="AE3321">
        <f t="shared" si="2515"/>
        <v>2063.3245425999999</v>
      </c>
      <c r="AF3321">
        <f t="shared" si="2516"/>
        <v>2063.3866797000001</v>
      </c>
      <c r="AG3321">
        <f t="shared" si="2517"/>
        <v>2063.4488168000003</v>
      </c>
      <c r="AH3321">
        <f t="shared" si="2518"/>
        <v>2063.5109539</v>
      </c>
      <c r="AI3321">
        <f t="shared" si="2519"/>
        <v>5343.1830144000005</v>
      </c>
      <c r="AJ3321">
        <f t="shared" si="2520"/>
        <v>5343.3439488000004</v>
      </c>
      <c r="AK3321">
        <f t="shared" si="2521"/>
        <v>5343.5048832000002</v>
      </c>
      <c r="AL3321">
        <f t="shared" si="2522"/>
        <v>5343.6658176000001</v>
      </c>
      <c r="AM3321">
        <f t="shared" si="2523"/>
        <v>5343.8267519999999</v>
      </c>
      <c r="AN3321">
        <f t="shared" si="2524"/>
        <v>5343.9876863999998</v>
      </c>
      <c r="AO3321">
        <f t="shared" si="2525"/>
        <v>5344.1486207999997</v>
      </c>
      <c r="AP3321">
        <f t="shared" si="2526"/>
        <v>5344.3095552000004</v>
      </c>
      <c r="AQ3321">
        <f t="shared" si="2527"/>
        <v>5344.4704896000003</v>
      </c>
      <c r="AR3321" t="str">
        <f t="shared" si="2482"/>
        <v>kmh-3320-mph</v>
      </c>
      <c r="AS3321">
        <f t="shared" si="2485"/>
        <v>3319</v>
      </c>
      <c r="AT3321" t="str">
        <f t="shared" si="2483"/>
        <v>kmh-3319-mph</v>
      </c>
      <c r="AU3321">
        <f t="shared" si="2486"/>
        <v>3318</v>
      </c>
      <c r="AV3321" t="str">
        <f t="shared" si="2484"/>
        <v>kmh-3318-mph</v>
      </c>
    </row>
    <row r="3322" spans="1:48" x14ac:dyDescent="0.3">
      <c r="A3322">
        <v>3321</v>
      </c>
      <c r="B3322">
        <f t="shared" si="2481"/>
        <v>2063.5730910000002</v>
      </c>
      <c r="C3322">
        <f t="shared" si="2487"/>
        <v>5344.6314240000002</v>
      </c>
      <c r="D3322">
        <f t="shared" si="2488"/>
        <v>0.92249999999999999</v>
      </c>
      <c r="E3322">
        <f t="shared" si="2489"/>
        <v>3321000</v>
      </c>
      <c r="F3322">
        <f t="shared" si="2490"/>
        <v>922.5</v>
      </c>
      <c r="G3322">
        <f t="shared" si="2491"/>
        <v>10895669.640000001</v>
      </c>
      <c r="H3322">
        <f t="shared" si="2492"/>
        <v>3026.5749000000001</v>
      </c>
      <c r="I3322">
        <f t="shared" si="2493"/>
        <v>1793.1965328000001</v>
      </c>
      <c r="J3322">
        <f t="shared" si="2494"/>
        <v>0.49811014800000003</v>
      </c>
      <c r="K3322">
        <f t="shared" si="2495"/>
        <v>3631889.7636543</v>
      </c>
      <c r="L3322">
        <f t="shared" si="2496"/>
        <v>1008.8582676817499</v>
      </c>
      <c r="M3322">
        <f t="shared" si="2497"/>
        <v>2.7844853762699997</v>
      </c>
      <c r="N3322">
        <f t="shared" si="2498"/>
        <v>1793.1965328000001</v>
      </c>
      <c r="O3322">
        <f t="shared" si="2499"/>
        <v>0.92249999999999999</v>
      </c>
      <c r="P3322">
        <f t="shared" si="2500"/>
        <v>5344631.4240000006</v>
      </c>
      <c r="Q3322">
        <f t="shared" si="2501"/>
        <v>1484.6198400000001</v>
      </c>
      <c r="R3322">
        <f t="shared" si="2502"/>
        <v>17534880</v>
      </c>
      <c r="S3322">
        <f t="shared" si="2503"/>
        <v>4870.7999999999993</v>
      </c>
      <c r="T3322">
        <f t="shared" si="2504"/>
        <v>2885.8692959999998</v>
      </c>
      <c r="U3322">
        <f t="shared" si="2505"/>
        <v>0.80163035999999999</v>
      </c>
      <c r="V3322">
        <f t="shared" si="2506"/>
        <v>5844960</v>
      </c>
      <c r="W3322">
        <f t="shared" si="2507"/>
        <v>1623.6</v>
      </c>
      <c r="X3322">
        <f t="shared" si="2508"/>
        <v>4.3272629999999994</v>
      </c>
      <c r="Y3322">
        <f t="shared" si="2509"/>
        <v>2885.8692959999998</v>
      </c>
      <c r="Z3322">
        <f t="shared" si="2510"/>
        <v>2063.6352280999999</v>
      </c>
      <c r="AA3322">
        <f t="shared" si="2511"/>
        <v>2063.6973651999997</v>
      </c>
      <c r="AB3322">
        <f t="shared" si="2512"/>
        <v>2063.7595023000003</v>
      </c>
      <c r="AC3322">
        <f t="shared" si="2513"/>
        <v>2063.8216394000001</v>
      </c>
      <c r="AD3322">
        <f t="shared" si="2514"/>
        <v>2063.8837764999998</v>
      </c>
      <c r="AE3322">
        <f t="shared" si="2515"/>
        <v>2063.9459136</v>
      </c>
      <c r="AF3322">
        <f t="shared" si="2516"/>
        <v>2064.0080506999998</v>
      </c>
      <c r="AG3322">
        <f t="shared" si="2517"/>
        <v>2064.0701878</v>
      </c>
      <c r="AH3322">
        <f t="shared" si="2518"/>
        <v>2064.1323249000002</v>
      </c>
      <c r="AI3322">
        <f t="shared" si="2519"/>
        <v>5344.7923584</v>
      </c>
      <c r="AJ3322">
        <f t="shared" si="2520"/>
        <v>5344.9532927999999</v>
      </c>
      <c r="AK3322">
        <f t="shared" si="2521"/>
        <v>5345.1142272000006</v>
      </c>
      <c r="AL3322">
        <f t="shared" si="2522"/>
        <v>5345.2751616000005</v>
      </c>
      <c r="AM3322">
        <f t="shared" si="2523"/>
        <v>5345.4360960000004</v>
      </c>
      <c r="AN3322">
        <f t="shared" si="2524"/>
        <v>5345.5970304000002</v>
      </c>
      <c r="AO3322">
        <f t="shared" si="2525"/>
        <v>5345.7579648000001</v>
      </c>
      <c r="AP3322">
        <f t="shared" si="2526"/>
        <v>5345.9188992000009</v>
      </c>
      <c r="AQ3322">
        <f t="shared" si="2527"/>
        <v>5346.0798336000007</v>
      </c>
      <c r="AR3322" t="str">
        <f t="shared" si="2482"/>
        <v>kmh-3321-mph</v>
      </c>
      <c r="AS3322">
        <f t="shared" si="2485"/>
        <v>3320</v>
      </c>
      <c r="AT3322" t="str">
        <f t="shared" si="2483"/>
        <v>kmh-3320-mph</v>
      </c>
      <c r="AU3322">
        <f t="shared" si="2486"/>
        <v>3319</v>
      </c>
      <c r="AV3322" t="str">
        <f t="shared" si="2484"/>
        <v>kmh-3319-mph</v>
      </c>
    </row>
    <row r="3323" spans="1:48" x14ac:dyDescent="0.3">
      <c r="A3323">
        <v>3322</v>
      </c>
      <c r="B3323">
        <f t="shared" si="2481"/>
        <v>2064.1944619999999</v>
      </c>
      <c r="C3323">
        <f t="shared" si="2487"/>
        <v>5346.2407680000006</v>
      </c>
      <c r="D3323">
        <f t="shared" si="2488"/>
        <v>0.92277777777777781</v>
      </c>
      <c r="E3323">
        <f t="shared" si="2489"/>
        <v>3322000</v>
      </c>
      <c r="F3323">
        <f t="shared" si="2490"/>
        <v>922.77777777777783</v>
      </c>
      <c r="G3323">
        <f t="shared" si="2491"/>
        <v>10898950.48</v>
      </c>
      <c r="H3323">
        <f t="shared" si="2492"/>
        <v>3027.4862444444448</v>
      </c>
      <c r="I3323">
        <f t="shared" si="2493"/>
        <v>1793.7364896000001</v>
      </c>
      <c r="J3323">
        <f t="shared" si="2494"/>
        <v>0.49826013600000008</v>
      </c>
      <c r="K3323">
        <f t="shared" si="2495"/>
        <v>3632983.3769526002</v>
      </c>
      <c r="L3323">
        <f t="shared" si="2496"/>
        <v>1009.1620491534999</v>
      </c>
      <c r="M3323">
        <f t="shared" si="2497"/>
        <v>2.7853238241399998</v>
      </c>
      <c r="N3323">
        <f t="shared" si="2498"/>
        <v>1793.7364896000001</v>
      </c>
      <c r="O3323">
        <f t="shared" si="2499"/>
        <v>0.92277777777777781</v>
      </c>
      <c r="P3323">
        <f t="shared" si="2500"/>
        <v>5346240.7680000002</v>
      </c>
      <c r="Q3323">
        <f t="shared" si="2501"/>
        <v>1485.0668800000001</v>
      </c>
      <c r="R3323">
        <f t="shared" si="2502"/>
        <v>17540160</v>
      </c>
      <c r="S3323">
        <f t="shared" si="2503"/>
        <v>4872.2666666666664</v>
      </c>
      <c r="T3323">
        <f t="shared" si="2504"/>
        <v>2886.7382720000001</v>
      </c>
      <c r="U3323">
        <f t="shared" si="2505"/>
        <v>0.80187174222222213</v>
      </c>
      <c r="V3323">
        <f t="shared" si="2506"/>
        <v>5846720</v>
      </c>
      <c r="W3323">
        <f t="shared" si="2507"/>
        <v>1624.0888888888887</v>
      </c>
      <c r="X3323">
        <f t="shared" si="2508"/>
        <v>4.3285659999999995</v>
      </c>
      <c r="Y3323">
        <f t="shared" si="2509"/>
        <v>2886.7382720000001</v>
      </c>
      <c r="Z3323">
        <f t="shared" si="2510"/>
        <v>2064.2565991000001</v>
      </c>
      <c r="AA3323">
        <f t="shared" si="2511"/>
        <v>2064.3187361999999</v>
      </c>
      <c r="AB3323">
        <f t="shared" si="2512"/>
        <v>2064.3808733000001</v>
      </c>
      <c r="AC3323">
        <f t="shared" si="2513"/>
        <v>2064.4430104000003</v>
      </c>
      <c r="AD3323">
        <f t="shared" si="2514"/>
        <v>2064.5051475</v>
      </c>
      <c r="AE3323">
        <f t="shared" si="2515"/>
        <v>2064.5672845999998</v>
      </c>
      <c r="AF3323">
        <f t="shared" si="2516"/>
        <v>2064.6294217</v>
      </c>
      <c r="AG3323">
        <f t="shared" si="2517"/>
        <v>2064.6915588000002</v>
      </c>
      <c r="AH3323">
        <f t="shared" si="2518"/>
        <v>2064.7536958999999</v>
      </c>
      <c r="AI3323">
        <f t="shared" si="2519"/>
        <v>5346.4017024000004</v>
      </c>
      <c r="AJ3323">
        <f t="shared" si="2520"/>
        <v>5346.5626368000003</v>
      </c>
      <c r="AK3323">
        <f t="shared" si="2521"/>
        <v>5346.7235712000011</v>
      </c>
      <c r="AL3323">
        <f t="shared" si="2522"/>
        <v>5346.8845056000009</v>
      </c>
      <c r="AM3323">
        <f t="shared" si="2523"/>
        <v>5347.0454400000008</v>
      </c>
      <c r="AN3323">
        <f t="shared" si="2524"/>
        <v>5347.2063744000006</v>
      </c>
      <c r="AO3323">
        <f t="shared" si="2525"/>
        <v>5347.3673088000005</v>
      </c>
      <c r="AP3323">
        <f t="shared" si="2526"/>
        <v>5347.5282432000004</v>
      </c>
      <c r="AQ3323">
        <f t="shared" si="2527"/>
        <v>5347.6891776000002</v>
      </c>
      <c r="AR3323" t="str">
        <f t="shared" si="2482"/>
        <v>kmh-3322-mph</v>
      </c>
      <c r="AS3323">
        <f t="shared" si="2485"/>
        <v>3321</v>
      </c>
      <c r="AT3323" t="str">
        <f t="shared" si="2483"/>
        <v>kmh-3321-mph</v>
      </c>
      <c r="AU3323">
        <f t="shared" si="2486"/>
        <v>3320</v>
      </c>
      <c r="AV3323" t="str">
        <f t="shared" si="2484"/>
        <v>kmh-3320-mph</v>
      </c>
    </row>
    <row r="3324" spans="1:48" x14ac:dyDescent="0.3">
      <c r="A3324">
        <v>3323</v>
      </c>
      <c r="B3324">
        <f t="shared" si="2481"/>
        <v>2064.8158330000001</v>
      </c>
      <c r="C3324">
        <f t="shared" si="2487"/>
        <v>5347.8501120000001</v>
      </c>
      <c r="D3324">
        <f t="shared" si="2488"/>
        <v>0.92305555555555552</v>
      </c>
      <c r="E3324">
        <f t="shared" si="2489"/>
        <v>3323000</v>
      </c>
      <c r="F3324">
        <f t="shared" si="2490"/>
        <v>923.05555555555554</v>
      </c>
      <c r="G3324">
        <f t="shared" si="2491"/>
        <v>10902231.32</v>
      </c>
      <c r="H3324">
        <f t="shared" si="2492"/>
        <v>3028.397588888889</v>
      </c>
      <c r="I3324">
        <f t="shared" si="2493"/>
        <v>1794.2764463999999</v>
      </c>
      <c r="J3324">
        <f t="shared" si="2494"/>
        <v>0.49841012400000007</v>
      </c>
      <c r="K3324">
        <f t="shared" si="2495"/>
        <v>3634076.9902508999</v>
      </c>
      <c r="L3324">
        <f t="shared" si="2496"/>
        <v>1009.46583062525</v>
      </c>
      <c r="M3324">
        <f t="shared" si="2497"/>
        <v>2.7861622720099999</v>
      </c>
      <c r="N3324">
        <f t="shared" si="2498"/>
        <v>1794.2764463999999</v>
      </c>
      <c r="O3324">
        <f t="shared" si="2499"/>
        <v>0.92305555555555552</v>
      </c>
      <c r="P3324">
        <f t="shared" si="2500"/>
        <v>5347850.1119999997</v>
      </c>
      <c r="Q3324">
        <f t="shared" si="2501"/>
        <v>1485.5139199999999</v>
      </c>
      <c r="R3324">
        <f t="shared" si="2502"/>
        <v>17545440</v>
      </c>
      <c r="S3324">
        <f t="shared" si="2503"/>
        <v>4873.7333333333327</v>
      </c>
      <c r="T3324">
        <f t="shared" si="2504"/>
        <v>2887.6072479999998</v>
      </c>
      <c r="U3324">
        <f t="shared" si="2505"/>
        <v>0.80211312444444438</v>
      </c>
      <c r="V3324">
        <f t="shared" si="2506"/>
        <v>5848480</v>
      </c>
      <c r="W3324">
        <f t="shared" si="2507"/>
        <v>1624.5777777777778</v>
      </c>
      <c r="X3324">
        <f t="shared" si="2508"/>
        <v>4.3298689999999995</v>
      </c>
      <c r="Y3324">
        <f t="shared" si="2509"/>
        <v>2887.6072479999998</v>
      </c>
      <c r="Z3324">
        <f t="shared" si="2510"/>
        <v>2064.8779700999999</v>
      </c>
      <c r="AA3324">
        <f t="shared" si="2511"/>
        <v>2064.9401072000001</v>
      </c>
      <c r="AB3324">
        <f t="shared" si="2512"/>
        <v>2065.0022443000003</v>
      </c>
      <c r="AC3324">
        <f t="shared" si="2513"/>
        <v>2065.0643814</v>
      </c>
      <c r="AD3324">
        <f t="shared" si="2514"/>
        <v>2065.1265185000002</v>
      </c>
      <c r="AE3324">
        <f t="shared" si="2515"/>
        <v>2065.1886555999999</v>
      </c>
      <c r="AF3324">
        <f t="shared" si="2516"/>
        <v>2065.2507926999997</v>
      </c>
      <c r="AG3324">
        <f t="shared" si="2517"/>
        <v>2065.3129298000003</v>
      </c>
      <c r="AH3324">
        <f t="shared" si="2518"/>
        <v>2065.3750669000001</v>
      </c>
      <c r="AI3324">
        <f t="shared" si="2519"/>
        <v>5348.0110463999999</v>
      </c>
      <c r="AJ3324">
        <f t="shared" si="2520"/>
        <v>5348.1719807999998</v>
      </c>
      <c r="AK3324">
        <f t="shared" si="2521"/>
        <v>5348.3329152000006</v>
      </c>
      <c r="AL3324">
        <f t="shared" si="2522"/>
        <v>5348.4938496000004</v>
      </c>
      <c r="AM3324">
        <f t="shared" si="2523"/>
        <v>5348.6547840000003</v>
      </c>
      <c r="AN3324">
        <f t="shared" si="2524"/>
        <v>5348.8157184000002</v>
      </c>
      <c r="AO3324">
        <f t="shared" si="2525"/>
        <v>5348.9766528</v>
      </c>
      <c r="AP3324">
        <f t="shared" si="2526"/>
        <v>5349.1375872000008</v>
      </c>
      <c r="AQ3324">
        <f t="shared" si="2527"/>
        <v>5349.2985216000006</v>
      </c>
      <c r="AR3324" t="str">
        <f t="shared" si="2482"/>
        <v>kmh-3323-mph</v>
      </c>
      <c r="AS3324">
        <f t="shared" si="2485"/>
        <v>3322</v>
      </c>
      <c r="AT3324" t="str">
        <f t="shared" si="2483"/>
        <v>kmh-3322-mph</v>
      </c>
      <c r="AU3324">
        <f t="shared" si="2486"/>
        <v>3321</v>
      </c>
      <c r="AV3324" t="str">
        <f t="shared" si="2484"/>
        <v>kmh-3321-mph</v>
      </c>
    </row>
    <row r="3325" spans="1:48" x14ac:dyDescent="0.3">
      <c r="A3325">
        <v>3324</v>
      </c>
      <c r="B3325">
        <f t="shared" si="2481"/>
        <v>2065.4372039999998</v>
      </c>
      <c r="C3325">
        <f t="shared" si="2487"/>
        <v>5349.4594560000005</v>
      </c>
      <c r="D3325">
        <f t="shared" si="2488"/>
        <v>0.92333333333333334</v>
      </c>
      <c r="E3325">
        <f t="shared" si="2489"/>
        <v>3324000</v>
      </c>
      <c r="F3325">
        <f t="shared" si="2490"/>
        <v>923.33333333333337</v>
      </c>
      <c r="G3325">
        <f t="shared" si="2491"/>
        <v>10905512.16</v>
      </c>
      <c r="H3325">
        <f t="shared" si="2492"/>
        <v>3029.3089333333337</v>
      </c>
      <c r="I3325">
        <f t="shared" si="2493"/>
        <v>1794.8164032</v>
      </c>
      <c r="J3325">
        <f t="shared" si="2494"/>
        <v>0.49856011200000006</v>
      </c>
      <c r="K3325">
        <f t="shared" si="2495"/>
        <v>3635170.6035492001</v>
      </c>
      <c r="L3325">
        <f t="shared" si="2496"/>
        <v>1009.7696120969999</v>
      </c>
      <c r="M3325">
        <f t="shared" si="2497"/>
        <v>2.78700071988</v>
      </c>
      <c r="N3325">
        <f t="shared" si="2498"/>
        <v>1794.8164032</v>
      </c>
      <c r="O3325">
        <f t="shared" si="2499"/>
        <v>0.92333333333333334</v>
      </c>
      <c r="P3325">
        <f t="shared" si="2500"/>
        <v>5349459.4560000002</v>
      </c>
      <c r="Q3325">
        <f t="shared" si="2501"/>
        <v>1485.9609599999999</v>
      </c>
      <c r="R3325">
        <f t="shared" si="2502"/>
        <v>17550720</v>
      </c>
      <c r="S3325">
        <f t="shared" si="2503"/>
        <v>4875.2</v>
      </c>
      <c r="T3325">
        <f t="shared" si="2504"/>
        <v>2888.476224</v>
      </c>
      <c r="U3325">
        <f t="shared" si="2505"/>
        <v>0.80235450666666663</v>
      </c>
      <c r="V3325">
        <f t="shared" si="2506"/>
        <v>5850240</v>
      </c>
      <c r="W3325">
        <f t="shared" si="2507"/>
        <v>1625.0666666666666</v>
      </c>
      <c r="X3325">
        <f t="shared" si="2508"/>
        <v>4.3311719999999996</v>
      </c>
      <c r="Y3325">
        <f t="shared" si="2509"/>
        <v>2888.476224</v>
      </c>
      <c r="Z3325">
        <f t="shared" si="2510"/>
        <v>2065.4993411</v>
      </c>
      <c r="AA3325">
        <f t="shared" si="2511"/>
        <v>2065.5614781999998</v>
      </c>
      <c r="AB3325">
        <f t="shared" si="2512"/>
        <v>2065.6236153</v>
      </c>
      <c r="AC3325">
        <f t="shared" si="2513"/>
        <v>2065.6857524000002</v>
      </c>
      <c r="AD3325">
        <f t="shared" si="2514"/>
        <v>2065.7478894999999</v>
      </c>
      <c r="AE3325">
        <f t="shared" si="2515"/>
        <v>2065.8100266000001</v>
      </c>
      <c r="AF3325">
        <f t="shared" si="2516"/>
        <v>2065.8721636999999</v>
      </c>
      <c r="AG3325">
        <f t="shared" si="2517"/>
        <v>2065.9343008000001</v>
      </c>
      <c r="AH3325">
        <f t="shared" si="2518"/>
        <v>2065.9964379000003</v>
      </c>
      <c r="AI3325">
        <f t="shared" si="2519"/>
        <v>5349.6203904000004</v>
      </c>
      <c r="AJ3325">
        <f t="shared" si="2520"/>
        <v>5349.7813248000002</v>
      </c>
      <c r="AK3325">
        <f t="shared" si="2521"/>
        <v>5349.942259200001</v>
      </c>
      <c r="AL3325">
        <f t="shared" si="2522"/>
        <v>5350.1031936000008</v>
      </c>
      <c r="AM3325">
        <f t="shared" si="2523"/>
        <v>5350.2641280000007</v>
      </c>
      <c r="AN3325">
        <f t="shared" si="2524"/>
        <v>5350.4250624000006</v>
      </c>
      <c r="AO3325">
        <f t="shared" si="2525"/>
        <v>5350.5859968000004</v>
      </c>
      <c r="AP3325">
        <f t="shared" si="2526"/>
        <v>5350.7469312000003</v>
      </c>
      <c r="AQ3325">
        <f t="shared" si="2527"/>
        <v>5350.9078656000002</v>
      </c>
      <c r="AR3325" t="str">
        <f t="shared" si="2482"/>
        <v>kmh-3324-mph</v>
      </c>
      <c r="AS3325">
        <f t="shared" si="2485"/>
        <v>3323</v>
      </c>
      <c r="AT3325" t="str">
        <f t="shared" si="2483"/>
        <v>kmh-3323-mph</v>
      </c>
      <c r="AU3325">
        <f t="shared" si="2486"/>
        <v>3322</v>
      </c>
      <c r="AV3325" t="str">
        <f t="shared" si="2484"/>
        <v>kmh-3322-mph</v>
      </c>
    </row>
    <row r="3326" spans="1:48" x14ac:dyDescent="0.3">
      <c r="A3326">
        <v>3325</v>
      </c>
      <c r="B3326">
        <f t="shared" si="2481"/>
        <v>2066.058575</v>
      </c>
      <c r="C3326">
        <f t="shared" si="2487"/>
        <v>5351.0688</v>
      </c>
      <c r="D3326">
        <f t="shared" si="2488"/>
        <v>0.92361111111111116</v>
      </c>
      <c r="E3326">
        <f t="shared" si="2489"/>
        <v>3325000</v>
      </c>
      <c r="F3326">
        <f t="shared" si="2490"/>
        <v>923.6111111111112</v>
      </c>
      <c r="G3326">
        <f t="shared" si="2491"/>
        <v>10908793</v>
      </c>
      <c r="H3326">
        <f t="shared" si="2492"/>
        <v>3030.2202777777779</v>
      </c>
      <c r="I3326">
        <f t="shared" si="2493"/>
        <v>1795.35636</v>
      </c>
      <c r="J3326">
        <f t="shared" si="2494"/>
        <v>0.49871010000000005</v>
      </c>
      <c r="K3326">
        <f t="shared" si="2495"/>
        <v>3636264.2168474998</v>
      </c>
      <c r="L3326">
        <f t="shared" si="2496"/>
        <v>1010.0733935687499</v>
      </c>
      <c r="M3326">
        <f t="shared" si="2497"/>
        <v>2.7878391677500001</v>
      </c>
      <c r="N3326">
        <f t="shared" si="2498"/>
        <v>1795.35636</v>
      </c>
      <c r="O3326">
        <f t="shared" si="2499"/>
        <v>0.92361111111111116</v>
      </c>
      <c r="P3326">
        <f t="shared" si="2500"/>
        <v>5351068.8</v>
      </c>
      <c r="Q3326">
        <f t="shared" si="2501"/>
        <v>1486.4079999999999</v>
      </c>
      <c r="R3326">
        <f t="shared" si="2502"/>
        <v>17556000</v>
      </c>
      <c r="S3326">
        <f t="shared" si="2503"/>
        <v>4876.6666666666661</v>
      </c>
      <c r="T3326">
        <f t="shared" si="2504"/>
        <v>2889.3451999999997</v>
      </c>
      <c r="U3326">
        <f t="shared" si="2505"/>
        <v>0.80259588888888889</v>
      </c>
      <c r="V3326">
        <f t="shared" si="2506"/>
        <v>5852000</v>
      </c>
      <c r="W3326">
        <f t="shared" si="2507"/>
        <v>1625.5555555555554</v>
      </c>
      <c r="X3326">
        <f t="shared" si="2508"/>
        <v>4.3324749999999996</v>
      </c>
      <c r="Y3326">
        <f t="shared" si="2509"/>
        <v>2889.3451999999997</v>
      </c>
      <c r="Z3326">
        <f t="shared" si="2510"/>
        <v>2066.1207120999998</v>
      </c>
      <c r="AA3326">
        <f t="shared" si="2511"/>
        <v>2066.1828492</v>
      </c>
      <c r="AB3326">
        <f t="shared" si="2512"/>
        <v>2066.2449863000002</v>
      </c>
      <c r="AC3326">
        <f t="shared" si="2513"/>
        <v>2066.3071233999999</v>
      </c>
      <c r="AD3326">
        <f t="shared" si="2514"/>
        <v>2066.3692605000001</v>
      </c>
      <c r="AE3326">
        <f t="shared" si="2515"/>
        <v>2066.4313975999999</v>
      </c>
      <c r="AF3326">
        <f t="shared" si="2516"/>
        <v>2066.4935347000001</v>
      </c>
      <c r="AG3326">
        <f t="shared" si="2517"/>
        <v>2066.5556718000003</v>
      </c>
      <c r="AH3326">
        <f t="shared" si="2518"/>
        <v>2066.6178089</v>
      </c>
      <c r="AI3326">
        <f t="shared" si="2519"/>
        <v>5351.2297343999999</v>
      </c>
      <c r="AJ3326">
        <f t="shared" si="2520"/>
        <v>5351.3906687999997</v>
      </c>
      <c r="AK3326">
        <f t="shared" si="2521"/>
        <v>5351.5516032000005</v>
      </c>
      <c r="AL3326">
        <f t="shared" si="2522"/>
        <v>5351.7125376000004</v>
      </c>
      <c r="AM3326">
        <f t="shared" si="2523"/>
        <v>5351.8734720000002</v>
      </c>
      <c r="AN3326">
        <f t="shared" si="2524"/>
        <v>5352.0344064000001</v>
      </c>
      <c r="AO3326">
        <f t="shared" si="2525"/>
        <v>5352.1953407999999</v>
      </c>
      <c r="AP3326">
        <f t="shared" si="2526"/>
        <v>5352.3562752000007</v>
      </c>
      <c r="AQ3326">
        <f t="shared" si="2527"/>
        <v>5352.5172096000006</v>
      </c>
      <c r="AR3326" t="str">
        <f t="shared" si="2482"/>
        <v>kmh-3325-mph</v>
      </c>
      <c r="AS3326">
        <f t="shared" si="2485"/>
        <v>3324</v>
      </c>
      <c r="AT3326" t="str">
        <f t="shared" si="2483"/>
        <v>kmh-3324-mph</v>
      </c>
      <c r="AU3326">
        <f t="shared" si="2486"/>
        <v>3323</v>
      </c>
      <c r="AV3326" t="str">
        <f t="shared" si="2484"/>
        <v>kmh-3323-mph</v>
      </c>
    </row>
    <row r="3327" spans="1:48" x14ac:dyDescent="0.3">
      <c r="A3327">
        <v>3326</v>
      </c>
      <c r="B3327">
        <f t="shared" si="2481"/>
        <v>2066.6799460000002</v>
      </c>
      <c r="C3327">
        <f t="shared" si="2487"/>
        <v>5352.6781440000004</v>
      </c>
      <c r="D3327">
        <f t="shared" si="2488"/>
        <v>0.92388888888888887</v>
      </c>
      <c r="E3327">
        <f t="shared" si="2489"/>
        <v>3326000</v>
      </c>
      <c r="F3327">
        <f t="shared" si="2490"/>
        <v>923.88888888888891</v>
      </c>
      <c r="G3327">
        <f t="shared" si="2491"/>
        <v>10912073.84</v>
      </c>
      <c r="H3327">
        <f t="shared" si="2492"/>
        <v>3031.1316222222226</v>
      </c>
      <c r="I3327">
        <f t="shared" si="2493"/>
        <v>1795.8963168</v>
      </c>
      <c r="J3327">
        <f t="shared" si="2494"/>
        <v>0.49886008800000003</v>
      </c>
      <c r="K3327">
        <f t="shared" si="2495"/>
        <v>3637357.8301458</v>
      </c>
      <c r="L3327">
        <f t="shared" si="2496"/>
        <v>1010.3771750404999</v>
      </c>
      <c r="M3327">
        <f t="shared" si="2497"/>
        <v>2.7886776156199997</v>
      </c>
      <c r="N3327">
        <f t="shared" si="2498"/>
        <v>1795.8963168</v>
      </c>
      <c r="O3327">
        <f t="shared" si="2499"/>
        <v>0.92388888888888887</v>
      </c>
      <c r="P3327">
        <f t="shared" si="2500"/>
        <v>5352678.1440000003</v>
      </c>
      <c r="Q3327">
        <f t="shared" si="2501"/>
        <v>1486.8550399999999</v>
      </c>
      <c r="R3327">
        <f t="shared" si="2502"/>
        <v>17561280</v>
      </c>
      <c r="S3327">
        <f t="shared" si="2503"/>
        <v>4878.1333333333332</v>
      </c>
      <c r="T3327">
        <f t="shared" si="2504"/>
        <v>2890.214176</v>
      </c>
      <c r="U3327">
        <f t="shared" si="2505"/>
        <v>0.80283727111111103</v>
      </c>
      <c r="V3327">
        <f t="shared" si="2506"/>
        <v>5853760</v>
      </c>
      <c r="W3327">
        <f t="shared" si="2507"/>
        <v>1626.0444444444445</v>
      </c>
      <c r="X3327">
        <f t="shared" si="2508"/>
        <v>4.3337779999999997</v>
      </c>
      <c r="Y3327">
        <f t="shared" si="2509"/>
        <v>2890.214176</v>
      </c>
      <c r="Z3327">
        <f t="shared" si="2510"/>
        <v>2066.7420830999999</v>
      </c>
      <c r="AA3327">
        <f t="shared" si="2511"/>
        <v>2066.8042201999997</v>
      </c>
      <c r="AB3327">
        <f t="shared" si="2512"/>
        <v>2066.8663573000003</v>
      </c>
      <c r="AC3327">
        <f t="shared" si="2513"/>
        <v>2066.9284944000001</v>
      </c>
      <c r="AD3327">
        <f t="shared" si="2514"/>
        <v>2066.9906314999998</v>
      </c>
      <c r="AE3327">
        <f t="shared" si="2515"/>
        <v>2067.0527686</v>
      </c>
      <c r="AF3327">
        <f t="shared" si="2516"/>
        <v>2067.1149056999998</v>
      </c>
      <c r="AG3327">
        <f t="shared" si="2517"/>
        <v>2067.1770428</v>
      </c>
      <c r="AH3327">
        <f t="shared" si="2518"/>
        <v>2067.2391799000002</v>
      </c>
      <c r="AI3327">
        <f t="shared" si="2519"/>
        <v>5352.8390784000003</v>
      </c>
      <c r="AJ3327">
        <f t="shared" si="2520"/>
        <v>5353.0000128000001</v>
      </c>
      <c r="AK3327">
        <f t="shared" si="2521"/>
        <v>5353.1609472000009</v>
      </c>
      <c r="AL3327">
        <f t="shared" si="2522"/>
        <v>5353.3218816000008</v>
      </c>
      <c r="AM3327">
        <f t="shared" si="2523"/>
        <v>5353.4828160000006</v>
      </c>
      <c r="AN3327">
        <f t="shared" si="2524"/>
        <v>5353.6437504000005</v>
      </c>
      <c r="AO3327">
        <f t="shared" si="2525"/>
        <v>5353.8046848000004</v>
      </c>
      <c r="AP3327">
        <f t="shared" si="2526"/>
        <v>5353.9656192000002</v>
      </c>
      <c r="AQ3327">
        <f t="shared" si="2527"/>
        <v>5354.1265536000001</v>
      </c>
      <c r="AR3327" t="str">
        <f t="shared" si="2482"/>
        <v>kmh-3326-mph</v>
      </c>
      <c r="AS3327">
        <f t="shared" si="2485"/>
        <v>3325</v>
      </c>
      <c r="AT3327" t="str">
        <f t="shared" si="2483"/>
        <v>kmh-3325-mph</v>
      </c>
      <c r="AU3327">
        <f t="shared" si="2486"/>
        <v>3324</v>
      </c>
      <c r="AV3327" t="str">
        <f t="shared" si="2484"/>
        <v>kmh-3324-mph</v>
      </c>
    </row>
    <row r="3328" spans="1:48" x14ac:dyDescent="0.3">
      <c r="A3328">
        <v>3327</v>
      </c>
      <c r="B3328">
        <f t="shared" si="2481"/>
        <v>2067.3013169999999</v>
      </c>
      <c r="C3328">
        <f t="shared" si="2487"/>
        <v>5354.2874879999999</v>
      </c>
      <c r="D3328">
        <f t="shared" si="2488"/>
        <v>0.92416666666666669</v>
      </c>
      <c r="E3328">
        <f t="shared" si="2489"/>
        <v>3327000</v>
      </c>
      <c r="F3328">
        <f t="shared" si="2490"/>
        <v>924.16666666666674</v>
      </c>
      <c r="G3328">
        <f t="shared" si="2491"/>
        <v>10915354.68</v>
      </c>
      <c r="H3328">
        <f t="shared" si="2492"/>
        <v>3032.0429666666669</v>
      </c>
      <c r="I3328">
        <f t="shared" si="2493"/>
        <v>1796.4362736</v>
      </c>
      <c r="J3328">
        <f t="shared" si="2494"/>
        <v>0.49901007600000002</v>
      </c>
      <c r="K3328">
        <f t="shared" si="2495"/>
        <v>3638451.4434441002</v>
      </c>
      <c r="L3328">
        <f t="shared" si="2496"/>
        <v>1010.68095651225</v>
      </c>
      <c r="M3328">
        <f t="shared" si="2497"/>
        <v>2.7895160634899998</v>
      </c>
      <c r="N3328">
        <f t="shared" si="2498"/>
        <v>1796.4362736</v>
      </c>
      <c r="O3328">
        <f t="shared" si="2499"/>
        <v>0.92416666666666669</v>
      </c>
      <c r="P3328">
        <f t="shared" si="2500"/>
        <v>5354287.4879999999</v>
      </c>
      <c r="Q3328">
        <f t="shared" si="2501"/>
        <v>1487.3020799999999</v>
      </c>
      <c r="R3328">
        <f t="shared" si="2502"/>
        <v>17566560</v>
      </c>
      <c r="S3328">
        <f t="shared" si="2503"/>
        <v>4879.5999999999995</v>
      </c>
      <c r="T3328">
        <f t="shared" si="2504"/>
        <v>2891.0831519999997</v>
      </c>
      <c r="U3328">
        <f t="shared" si="2505"/>
        <v>0.80307865333333328</v>
      </c>
      <c r="V3328">
        <f t="shared" si="2506"/>
        <v>5855520</v>
      </c>
      <c r="W3328">
        <f t="shared" si="2507"/>
        <v>1626.5333333333333</v>
      </c>
      <c r="X3328">
        <f t="shared" si="2508"/>
        <v>4.3350809999999997</v>
      </c>
      <c r="Y3328">
        <f t="shared" si="2509"/>
        <v>2891.0831519999997</v>
      </c>
      <c r="Z3328">
        <f t="shared" si="2510"/>
        <v>2067.3634541000001</v>
      </c>
      <c r="AA3328">
        <f t="shared" si="2511"/>
        <v>2067.4255911999999</v>
      </c>
      <c r="AB3328">
        <f t="shared" si="2512"/>
        <v>2067.4877283000001</v>
      </c>
      <c r="AC3328">
        <f t="shared" si="2513"/>
        <v>2067.5498654000003</v>
      </c>
      <c r="AD3328">
        <f t="shared" si="2514"/>
        <v>2067.6120025</v>
      </c>
      <c r="AE3328">
        <f t="shared" si="2515"/>
        <v>2067.6741395999998</v>
      </c>
      <c r="AF3328">
        <f t="shared" si="2516"/>
        <v>2067.7362767</v>
      </c>
      <c r="AG3328">
        <f t="shared" si="2517"/>
        <v>2067.7984138000002</v>
      </c>
      <c r="AH3328">
        <f t="shared" si="2518"/>
        <v>2067.8605508999999</v>
      </c>
      <c r="AI3328">
        <f t="shared" si="2519"/>
        <v>5354.4484223999998</v>
      </c>
      <c r="AJ3328">
        <f t="shared" si="2520"/>
        <v>5354.6093567999997</v>
      </c>
      <c r="AK3328">
        <f t="shared" si="2521"/>
        <v>5354.7702912000004</v>
      </c>
      <c r="AL3328">
        <f t="shared" si="2522"/>
        <v>5354.9312256000003</v>
      </c>
      <c r="AM3328">
        <f t="shared" si="2523"/>
        <v>5355.0921600000001</v>
      </c>
      <c r="AN3328">
        <f t="shared" si="2524"/>
        <v>5355.2530944</v>
      </c>
      <c r="AO3328">
        <f t="shared" si="2525"/>
        <v>5355.4140287999999</v>
      </c>
      <c r="AP3328">
        <f t="shared" si="2526"/>
        <v>5355.5749632000006</v>
      </c>
      <c r="AQ3328">
        <f t="shared" si="2527"/>
        <v>5355.7358976000005</v>
      </c>
      <c r="AR3328" t="str">
        <f t="shared" si="2482"/>
        <v>kmh-3327-mph</v>
      </c>
      <c r="AS3328">
        <f t="shared" si="2485"/>
        <v>3326</v>
      </c>
      <c r="AT3328" t="str">
        <f t="shared" si="2483"/>
        <v>kmh-3326-mph</v>
      </c>
      <c r="AU3328">
        <f t="shared" si="2486"/>
        <v>3325</v>
      </c>
      <c r="AV3328" t="str">
        <f t="shared" si="2484"/>
        <v>kmh-3325-mph</v>
      </c>
    </row>
    <row r="3329" spans="1:48" x14ac:dyDescent="0.3">
      <c r="A3329">
        <v>3328</v>
      </c>
      <c r="B3329">
        <f t="shared" si="2481"/>
        <v>2067.9226880000001</v>
      </c>
      <c r="C3329">
        <f t="shared" si="2487"/>
        <v>5355.8968320000004</v>
      </c>
      <c r="D3329">
        <f t="shared" si="2488"/>
        <v>0.9244444444444444</v>
      </c>
      <c r="E3329">
        <f t="shared" si="2489"/>
        <v>3328000</v>
      </c>
      <c r="F3329">
        <f t="shared" si="2490"/>
        <v>924.44444444444446</v>
      </c>
      <c r="G3329">
        <f t="shared" si="2491"/>
        <v>10918635.52</v>
      </c>
      <c r="H3329">
        <f t="shared" si="2492"/>
        <v>3032.9543111111116</v>
      </c>
      <c r="I3329">
        <f t="shared" si="2493"/>
        <v>1796.9762304000001</v>
      </c>
      <c r="J3329">
        <f t="shared" si="2494"/>
        <v>0.49916006400000007</v>
      </c>
      <c r="K3329">
        <f t="shared" si="2495"/>
        <v>3639545.0567423999</v>
      </c>
      <c r="L3329">
        <f t="shared" si="2496"/>
        <v>1010.9847379839999</v>
      </c>
      <c r="M3329">
        <f t="shared" si="2497"/>
        <v>2.7903545113599999</v>
      </c>
      <c r="N3329">
        <f t="shared" si="2498"/>
        <v>1796.9762304000001</v>
      </c>
      <c r="O3329">
        <f t="shared" si="2499"/>
        <v>0.9244444444444444</v>
      </c>
      <c r="P3329">
        <f t="shared" si="2500"/>
        <v>5355896.8320000004</v>
      </c>
      <c r="Q3329">
        <f t="shared" si="2501"/>
        <v>1487.7491199999999</v>
      </c>
      <c r="R3329">
        <f t="shared" si="2502"/>
        <v>17571840</v>
      </c>
      <c r="S3329">
        <f t="shared" si="2503"/>
        <v>4881.0666666666666</v>
      </c>
      <c r="T3329">
        <f t="shared" si="2504"/>
        <v>2891.9521279999999</v>
      </c>
      <c r="U3329">
        <f t="shared" si="2505"/>
        <v>0.80332003555555553</v>
      </c>
      <c r="V3329">
        <f t="shared" si="2506"/>
        <v>5857280</v>
      </c>
      <c r="W3329">
        <f t="shared" si="2507"/>
        <v>1627.0222222222221</v>
      </c>
      <c r="X3329">
        <f t="shared" si="2508"/>
        <v>4.3363839999999998</v>
      </c>
      <c r="Y3329">
        <f t="shared" si="2509"/>
        <v>2891.9521279999999</v>
      </c>
      <c r="Z3329">
        <f t="shared" si="2510"/>
        <v>2067.9848250999999</v>
      </c>
      <c r="AA3329">
        <f t="shared" si="2511"/>
        <v>2068.0469622000001</v>
      </c>
      <c r="AB3329">
        <f t="shared" si="2512"/>
        <v>2068.1090993000003</v>
      </c>
      <c r="AC3329">
        <f t="shared" si="2513"/>
        <v>2068.1712364</v>
      </c>
      <c r="AD3329">
        <f t="shared" si="2514"/>
        <v>2068.2333735000002</v>
      </c>
      <c r="AE3329">
        <f t="shared" si="2515"/>
        <v>2068.2955105999999</v>
      </c>
      <c r="AF3329">
        <f t="shared" si="2516"/>
        <v>2068.3576476999997</v>
      </c>
      <c r="AG3329">
        <f t="shared" si="2517"/>
        <v>2068.4197848000003</v>
      </c>
      <c r="AH3329">
        <f t="shared" si="2518"/>
        <v>2068.4819219000001</v>
      </c>
      <c r="AI3329">
        <f t="shared" si="2519"/>
        <v>5356.0577664000002</v>
      </c>
      <c r="AJ3329">
        <f t="shared" si="2520"/>
        <v>5356.2187008000001</v>
      </c>
      <c r="AK3329">
        <f t="shared" si="2521"/>
        <v>5356.3796352000008</v>
      </c>
      <c r="AL3329">
        <f t="shared" si="2522"/>
        <v>5356.5405696000007</v>
      </c>
      <c r="AM3329">
        <f t="shared" si="2523"/>
        <v>5356.7015040000006</v>
      </c>
      <c r="AN3329">
        <f t="shared" si="2524"/>
        <v>5356.8624384000004</v>
      </c>
      <c r="AO3329">
        <f t="shared" si="2525"/>
        <v>5357.0233728000003</v>
      </c>
      <c r="AP3329">
        <f t="shared" si="2526"/>
        <v>5357.1843072000011</v>
      </c>
      <c r="AQ3329">
        <f t="shared" si="2527"/>
        <v>5357.3452416000009</v>
      </c>
      <c r="AR3329" t="str">
        <f t="shared" si="2482"/>
        <v>kmh-3328-mph</v>
      </c>
      <c r="AS3329">
        <f t="shared" si="2485"/>
        <v>3327</v>
      </c>
      <c r="AT3329" t="str">
        <f t="shared" si="2483"/>
        <v>kmh-3327-mph</v>
      </c>
      <c r="AU3329">
        <f t="shared" si="2486"/>
        <v>3326</v>
      </c>
      <c r="AV3329" t="str">
        <f t="shared" si="2484"/>
        <v>kmh-3326-mph</v>
      </c>
    </row>
    <row r="3330" spans="1:48" x14ac:dyDescent="0.3">
      <c r="A3330">
        <v>3329</v>
      </c>
      <c r="B3330">
        <f t="shared" si="2481"/>
        <v>2068.5440589999998</v>
      </c>
      <c r="C3330">
        <f t="shared" si="2487"/>
        <v>5357.5061760000008</v>
      </c>
      <c r="D3330">
        <f t="shared" si="2488"/>
        <v>0.92472222222222222</v>
      </c>
      <c r="E3330">
        <f t="shared" si="2489"/>
        <v>3329000</v>
      </c>
      <c r="F3330">
        <f t="shared" si="2490"/>
        <v>924.72222222222229</v>
      </c>
      <c r="G3330">
        <f t="shared" si="2491"/>
        <v>10921916.360000001</v>
      </c>
      <c r="H3330">
        <f t="shared" si="2492"/>
        <v>3033.8656555555558</v>
      </c>
      <c r="I3330">
        <f t="shared" si="2493"/>
        <v>1797.5161872000001</v>
      </c>
      <c r="J3330">
        <f t="shared" si="2494"/>
        <v>0.49931005200000006</v>
      </c>
      <c r="K3330">
        <f t="shared" si="2495"/>
        <v>3640638.6700407001</v>
      </c>
      <c r="L3330">
        <f t="shared" si="2496"/>
        <v>1011.2885194557499</v>
      </c>
      <c r="M3330">
        <f t="shared" si="2497"/>
        <v>2.79119295923</v>
      </c>
      <c r="N3330">
        <f t="shared" si="2498"/>
        <v>1797.5161872000001</v>
      </c>
      <c r="O3330">
        <f t="shared" si="2499"/>
        <v>0.92472222222222222</v>
      </c>
      <c r="P3330">
        <f t="shared" si="2500"/>
        <v>5357506.176</v>
      </c>
      <c r="Q3330">
        <f t="shared" si="2501"/>
        <v>1488.19616</v>
      </c>
      <c r="R3330">
        <f t="shared" si="2502"/>
        <v>17577120</v>
      </c>
      <c r="S3330">
        <f t="shared" si="2503"/>
        <v>4882.5333333333328</v>
      </c>
      <c r="T3330">
        <f t="shared" si="2504"/>
        <v>2892.8211040000001</v>
      </c>
      <c r="U3330">
        <f t="shared" si="2505"/>
        <v>0.80356141777777768</v>
      </c>
      <c r="V3330">
        <f t="shared" si="2506"/>
        <v>5859040</v>
      </c>
      <c r="W3330">
        <f t="shared" si="2507"/>
        <v>1627.5111111111109</v>
      </c>
      <c r="X3330">
        <f t="shared" si="2508"/>
        <v>4.3376869999999998</v>
      </c>
      <c r="Y3330">
        <f t="shared" si="2509"/>
        <v>2892.8211040000001</v>
      </c>
      <c r="Z3330">
        <f t="shared" si="2510"/>
        <v>2068.6061961</v>
      </c>
      <c r="AA3330">
        <f t="shared" si="2511"/>
        <v>2068.6683331999998</v>
      </c>
      <c r="AB3330">
        <f t="shared" si="2512"/>
        <v>2068.7304703</v>
      </c>
      <c r="AC3330">
        <f t="shared" si="2513"/>
        <v>2068.7926074000002</v>
      </c>
      <c r="AD3330">
        <f t="shared" si="2514"/>
        <v>2068.8547444999999</v>
      </c>
      <c r="AE3330">
        <f t="shared" si="2515"/>
        <v>2068.9168816000001</v>
      </c>
      <c r="AF3330">
        <f t="shared" si="2516"/>
        <v>2068.9790186999999</v>
      </c>
      <c r="AG3330">
        <f t="shared" si="2517"/>
        <v>2069.0411558000001</v>
      </c>
      <c r="AH3330">
        <f t="shared" si="2518"/>
        <v>2069.1032929000003</v>
      </c>
      <c r="AI3330">
        <f t="shared" si="2519"/>
        <v>5357.6671104000006</v>
      </c>
      <c r="AJ3330">
        <f t="shared" si="2520"/>
        <v>5357.8280448000005</v>
      </c>
      <c r="AK3330">
        <f t="shared" si="2521"/>
        <v>5357.9889792000004</v>
      </c>
      <c r="AL3330">
        <f t="shared" si="2522"/>
        <v>5358.1499136000002</v>
      </c>
      <c r="AM3330">
        <f t="shared" si="2523"/>
        <v>5358.3108480000001</v>
      </c>
      <c r="AN3330">
        <f t="shared" si="2524"/>
        <v>5358.4717823999999</v>
      </c>
      <c r="AO3330">
        <f t="shared" si="2525"/>
        <v>5358.6327167999998</v>
      </c>
      <c r="AP3330">
        <f t="shared" si="2526"/>
        <v>5358.7936512000006</v>
      </c>
      <c r="AQ3330">
        <f t="shared" si="2527"/>
        <v>5358.9545856000004</v>
      </c>
      <c r="AR3330" t="str">
        <f t="shared" si="2482"/>
        <v>kmh-3329-mph</v>
      </c>
      <c r="AS3330">
        <f t="shared" si="2485"/>
        <v>3328</v>
      </c>
      <c r="AT3330" t="str">
        <f t="shared" si="2483"/>
        <v>kmh-3328-mph</v>
      </c>
      <c r="AU3330">
        <f t="shared" si="2486"/>
        <v>3327</v>
      </c>
      <c r="AV3330" t="str">
        <f t="shared" si="2484"/>
        <v>kmh-3327-mph</v>
      </c>
    </row>
    <row r="3331" spans="1:48" x14ac:dyDescent="0.3">
      <c r="A3331">
        <v>3330</v>
      </c>
      <c r="B3331">
        <f t="shared" ref="B3331:B3394" si="2528">A3331*0.621371</f>
        <v>2069.16543</v>
      </c>
      <c r="C3331">
        <f t="shared" si="2487"/>
        <v>5359.1155200000003</v>
      </c>
      <c r="D3331">
        <f t="shared" si="2488"/>
        <v>0.92500000000000004</v>
      </c>
      <c r="E3331">
        <f t="shared" si="2489"/>
        <v>3330000</v>
      </c>
      <c r="F3331">
        <f t="shared" si="2490"/>
        <v>925</v>
      </c>
      <c r="G3331">
        <f t="shared" si="2491"/>
        <v>10925197.200000001</v>
      </c>
      <c r="H3331">
        <f t="shared" si="2492"/>
        <v>3034.777</v>
      </c>
      <c r="I3331">
        <f t="shared" si="2493"/>
        <v>1798.0561440000001</v>
      </c>
      <c r="J3331">
        <f t="shared" si="2494"/>
        <v>0.49946004000000005</v>
      </c>
      <c r="K3331">
        <f t="shared" si="2495"/>
        <v>3641732.2833389998</v>
      </c>
      <c r="L3331">
        <f t="shared" si="2496"/>
        <v>1011.5923009274999</v>
      </c>
      <c r="M3331">
        <f t="shared" si="2497"/>
        <v>2.7920314071000001</v>
      </c>
      <c r="N3331">
        <f t="shared" si="2498"/>
        <v>1798.0561440000001</v>
      </c>
      <c r="O3331">
        <f t="shared" si="2499"/>
        <v>0.92500000000000004</v>
      </c>
      <c r="P3331">
        <f t="shared" si="2500"/>
        <v>5359115.5200000005</v>
      </c>
      <c r="Q3331">
        <f t="shared" si="2501"/>
        <v>1488.6432</v>
      </c>
      <c r="R3331">
        <f t="shared" si="2502"/>
        <v>17582400</v>
      </c>
      <c r="S3331">
        <f t="shared" si="2503"/>
        <v>4884</v>
      </c>
      <c r="T3331">
        <f t="shared" si="2504"/>
        <v>2893.6900799999999</v>
      </c>
      <c r="U3331">
        <f t="shared" si="2505"/>
        <v>0.80380279999999993</v>
      </c>
      <c r="V3331">
        <f t="shared" si="2506"/>
        <v>5860800</v>
      </c>
      <c r="W3331">
        <f t="shared" si="2507"/>
        <v>1628</v>
      </c>
      <c r="X3331">
        <f t="shared" si="2508"/>
        <v>4.3389899999999999</v>
      </c>
      <c r="Y3331">
        <f t="shared" si="2509"/>
        <v>2893.6900799999999</v>
      </c>
      <c r="Z3331">
        <f t="shared" si="2510"/>
        <v>2069.2275670999998</v>
      </c>
      <c r="AA3331">
        <f t="shared" si="2511"/>
        <v>2069.2897042</v>
      </c>
      <c r="AB3331">
        <f t="shared" si="2512"/>
        <v>2069.3518413000002</v>
      </c>
      <c r="AC3331">
        <f t="shared" si="2513"/>
        <v>2069.4139783999999</v>
      </c>
      <c r="AD3331">
        <f t="shared" si="2514"/>
        <v>2069.4761155000001</v>
      </c>
      <c r="AE3331">
        <f t="shared" si="2515"/>
        <v>2069.5382525999999</v>
      </c>
      <c r="AF3331">
        <f t="shared" si="2516"/>
        <v>2069.6003897000001</v>
      </c>
      <c r="AG3331">
        <f t="shared" si="2517"/>
        <v>2069.6625268000003</v>
      </c>
      <c r="AH3331">
        <f t="shared" si="2518"/>
        <v>2069.7246639</v>
      </c>
      <c r="AI3331">
        <f t="shared" si="2519"/>
        <v>5359.2764544000001</v>
      </c>
      <c r="AJ3331">
        <f t="shared" si="2520"/>
        <v>5359.4373888</v>
      </c>
      <c r="AK3331">
        <f t="shared" si="2521"/>
        <v>5359.5983232000008</v>
      </c>
      <c r="AL3331">
        <f t="shared" si="2522"/>
        <v>5359.7592576000006</v>
      </c>
      <c r="AM3331">
        <f t="shared" si="2523"/>
        <v>5359.9201920000005</v>
      </c>
      <c r="AN3331">
        <f t="shared" si="2524"/>
        <v>5360.0811264000004</v>
      </c>
      <c r="AO3331">
        <f t="shared" si="2525"/>
        <v>5360.2420608000002</v>
      </c>
      <c r="AP3331">
        <f t="shared" si="2526"/>
        <v>5360.402995200001</v>
      </c>
      <c r="AQ3331">
        <f t="shared" si="2527"/>
        <v>5360.5639296000008</v>
      </c>
      <c r="AR3331" t="str">
        <f t="shared" ref="AR3331:AR3394" si="2529">"kmh-"&amp;A3331&amp;"-mph"</f>
        <v>kmh-3330-mph</v>
      </c>
      <c r="AS3331">
        <f t="shared" si="2485"/>
        <v>3329</v>
      </c>
      <c r="AT3331" t="str">
        <f t="shared" ref="AT3331:AT3394" si="2530">"kmh-"&amp;AS3331&amp;"-mph"</f>
        <v>kmh-3329-mph</v>
      </c>
      <c r="AU3331">
        <f t="shared" si="2486"/>
        <v>3328</v>
      </c>
      <c r="AV3331" t="str">
        <f t="shared" ref="AV3331:AV3394" si="2531">"kmh-"&amp;AU3331&amp;"-mph"</f>
        <v>kmh-3328-mph</v>
      </c>
    </row>
    <row r="3332" spans="1:48" x14ac:dyDescent="0.3">
      <c r="A3332">
        <v>3331</v>
      </c>
      <c r="B3332">
        <f t="shared" si="2528"/>
        <v>2069.7868010000002</v>
      </c>
      <c r="C3332">
        <f t="shared" si="2487"/>
        <v>5360.7248640000007</v>
      </c>
      <c r="D3332">
        <f t="shared" si="2488"/>
        <v>0.92527777777777775</v>
      </c>
      <c r="E3332">
        <f t="shared" si="2489"/>
        <v>3331000</v>
      </c>
      <c r="F3332">
        <f t="shared" si="2490"/>
        <v>925.27777777777783</v>
      </c>
      <c r="G3332">
        <f t="shared" si="2491"/>
        <v>10928478.040000001</v>
      </c>
      <c r="H3332">
        <f t="shared" si="2492"/>
        <v>3035.6883444444447</v>
      </c>
      <c r="I3332">
        <f t="shared" si="2493"/>
        <v>1798.5961008000002</v>
      </c>
      <c r="J3332">
        <f t="shared" si="2494"/>
        <v>0.49961002800000004</v>
      </c>
      <c r="K3332">
        <f t="shared" si="2495"/>
        <v>3642825.8966373</v>
      </c>
      <c r="L3332">
        <f t="shared" si="2496"/>
        <v>1011.89608239925</v>
      </c>
      <c r="M3332">
        <f t="shared" si="2497"/>
        <v>2.7928698549699997</v>
      </c>
      <c r="N3332">
        <f t="shared" si="2498"/>
        <v>1798.5961008000002</v>
      </c>
      <c r="O3332">
        <f t="shared" si="2499"/>
        <v>0.92527777777777775</v>
      </c>
      <c r="P3332">
        <f t="shared" si="2500"/>
        <v>5360724.8640000001</v>
      </c>
      <c r="Q3332">
        <f t="shared" si="2501"/>
        <v>1489.09024</v>
      </c>
      <c r="R3332">
        <f t="shared" si="2502"/>
        <v>17587680</v>
      </c>
      <c r="S3332">
        <f t="shared" si="2503"/>
        <v>4885.4666666666662</v>
      </c>
      <c r="T3332">
        <f t="shared" si="2504"/>
        <v>2894.5590560000001</v>
      </c>
      <c r="U3332">
        <f t="shared" si="2505"/>
        <v>0.80404418222222218</v>
      </c>
      <c r="V3332">
        <f t="shared" si="2506"/>
        <v>5862560</v>
      </c>
      <c r="W3332">
        <f t="shared" si="2507"/>
        <v>1628.4888888888888</v>
      </c>
      <c r="X3332">
        <f t="shared" si="2508"/>
        <v>4.340293</v>
      </c>
      <c r="Y3332">
        <f t="shared" si="2509"/>
        <v>2894.5590560000001</v>
      </c>
      <c r="Z3332">
        <f t="shared" si="2510"/>
        <v>2069.8489380999999</v>
      </c>
      <c r="AA3332">
        <f t="shared" si="2511"/>
        <v>2069.9110751999997</v>
      </c>
      <c r="AB3332">
        <f t="shared" si="2512"/>
        <v>2069.9732123000003</v>
      </c>
      <c r="AC3332">
        <f t="shared" si="2513"/>
        <v>2070.0353494000001</v>
      </c>
      <c r="AD3332">
        <f t="shared" si="2514"/>
        <v>2070.0974864999998</v>
      </c>
      <c r="AE3332">
        <f t="shared" si="2515"/>
        <v>2070.1596236</v>
      </c>
      <c r="AF3332">
        <f t="shared" si="2516"/>
        <v>2070.2217606999998</v>
      </c>
      <c r="AG3332">
        <f t="shared" si="2517"/>
        <v>2070.2838978</v>
      </c>
      <c r="AH3332">
        <f t="shared" si="2518"/>
        <v>2070.3460349000002</v>
      </c>
      <c r="AI3332">
        <f t="shared" si="2519"/>
        <v>5360.8857984000006</v>
      </c>
      <c r="AJ3332">
        <f t="shared" si="2520"/>
        <v>5361.0467328000004</v>
      </c>
      <c r="AK3332">
        <f t="shared" si="2521"/>
        <v>5361.2076672000003</v>
      </c>
      <c r="AL3332">
        <f t="shared" si="2522"/>
        <v>5361.3686016000001</v>
      </c>
      <c r="AM3332">
        <f t="shared" si="2523"/>
        <v>5361.529536</v>
      </c>
      <c r="AN3332">
        <f t="shared" si="2524"/>
        <v>5361.6904703999999</v>
      </c>
      <c r="AO3332">
        <f t="shared" si="2525"/>
        <v>5361.8514047999997</v>
      </c>
      <c r="AP3332">
        <f t="shared" si="2526"/>
        <v>5362.0123392000005</v>
      </c>
      <c r="AQ3332">
        <f t="shared" si="2527"/>
        <v>5362.1732736000004</v>
      </c>
      <c r="AR3332" t="str">
        <f t="shared" si="2529"/>
        <v>kmh-3331-mph</v>
      </c>
      <c r="AS3332">
        <f t="shared" si="2485"/>
        <v>3330</v>
      </c>
      <c r="AT3332" t="str">
        <f t="shared" si="2530"/>
        <v>kmh-3330-mph</v>
      </c>
      <c r="AU3332">
        <f t="shared" si="2486"/>
        <v>3329</v>
      </c>
      <c r="AV3332" t="str">
        <f t="shared" si="2531"/>
        <v>kmh-3329-mph</v>
      </c>
    </row>
    <row r="3333" spans="1:48" x14ac:dyDescent="0.3">
      <c r="A3333">
        <v>3332</v>
      </c>
      <c r="B3333">
        <f t="shared" si="2528"/>
        <v>2070.4081719999999</v>
      </c>
      <c r="C3333">
        <f t="shared" si="2487"/>
        <v>5362.3342080000002</v>
      </c>
      <c r="D3333">
        <f t="shared" si="2488"/>
        <v>0.92555555555555558</v>
      </c>
      <c r="E3333">
        <f t="shared" si="2489"/>
        <v>3332000</v>
      </c>
      <c r="F3333">
        <f t="shared" si="2490"/>
        <v>925.55555555555554</v>
      </c>
      <c r="G3333">
        <f t="shared" si="2491"/>
        <v>10931758.880000001</v>
      </c>
      <c r="H3333">
        <f t="shared" si="2492"/>
        <v>3036.599688888889</v>
      </c>
      <c r="I3333">
        <f t="shared" si="2493"/>
        <v>1799.1360576</v>
      </c>
      <c r="J3333">
        <f t="shared" si="2494"/>
        <v>0.49976001600000003</v>
      </c>
      <c r="K3333">
        <f t="shared" si="2495"/>
        <v>3643919.5099356002</v>
      </c>
      <c r="L3333">
        <f t="shared" si="2496"/>
        <v>1012.1998638709999</v>
      </c>
      <c r="M3333">
        <f t="shared" si="2497"/>
        <v>2.7937083028399998</v>
      </c>
      <c r="N3333">
        <f t="shared" si="2498"/>
        <v>1799.1360576</v>
      </c>
      <c r="O3333">
        <f t="shared" si="2499"/>
        <v>0.92555555555555558</v>
      </c>
      <c r="P3333">
        <f t="shared" si="2500"/>
        <v>5362334.2080000006</v>
      </c>
      <c r="Q3333">
        <f t="shared" si="2501"/>
        <v>1489.53728</v>
      </c>
      <c r="R3333">
        <f t="shared" si="2502"/>
        <v>17592960</v>
      </c>
      <c r="S3333">
        <f t="shared" si="2503"/>
        <v>4886.9333333333334</v>
      </c>
      <c r="T3333">
        <f t="shared" si="2504"/>
        <v>2895.4280319999998</v>
      </c>
      <c r="U3333">
        <f t="shared" si="2505"/>
        <v>0.80428556444444443</v>
      </c>
      <c r="V3333">
        <f t="shared" si="2506"/>
        <v>5864320</v>
      </c>
      <c r="W3333">
        <f t="shared" si="2507"/>
        <v>1628.9777777777776</v>
      </c>
      <c r="X3333">
        <f t="shared" si="2508"/>
        <v>4.341596</v>
      </c>
      <c r="Y3333">
        <f t="shared" si="2509"/>
        <v>2895.4280319999998</v>
      </c>
      <c r="Z3333">
        <f t="shared" si="2510"/>
        <v>2070.4703091000001</v>
      </c>
      <c r="AA3333">
        <f t="shared" si="2511"/>
        <v>2070.5324461999999</v>
      </c>
      <c r="AB3333">
        <f t="shared" si="2512"/>
        <v>2070.5945833000001</v>
      </c>
      <c r="AC3333">
        <f t="shared" si="2513"/>
        <v>2070.6567204000003</v>
      </c>
      <c r="AD3333">
        <f t="shared" si="2514"/>
        <v>2070.7188575</v>
      </c>
      <c r="AE3333">
        <f t="shared" si="2515"/>
        <v>2070.7809945999998</v>
      </c>
      <c r="AF3333">
        <f t="shared" si="2516"/>
        <v>2070.8431317</v>
      </c>
      <c r="AG3333">
        <f t="shared" si="2517"/>
        <v>2070.9052688000002</v>
      </c>
      <c r="AH3333">
        <f t="shared" si="2518"/>
        <v>2070.9674058999999</v>
      </c>
      <c r="AI3333">
        <f t="shared" si="2519"/>
        <v>5362.4951424000001</v>
      </c>
      <c r="AJ3333">
        <f t="shared" si="2520"/>
        <v>5362.6560767999999</v>
      </c>
      <c r="AK3333">
        <f t="shared" si="2521"/>
        <v>5362.8170112000007</v>
      </c>
      <c r="AL3333">
        <f t="shared" si="2522"/>
        <v>5362.9779456000006</v>
      </c>
      <c r="AM3333">
        <f t="shared" si="2523"/>
        <v>5363.1388800000004</v>
      </c>
      <c r="AN3333">
        <f t="shared" si="2524"/>
        <v>5363.2998144000003</v>
      </c>
      <c r="AO3333">
        <f t="shared" si="2525"/>
        <v>5363.4607488000001</v>
      </c>
      <c r="AP3333">
        <f t="shared" si="2526"/>
        <v>5363.6216832000009</v>
      </c>
      <c r="AQ3333">
        <f t="shared" si="2527"/>
        <v>5363.7826176000008</v>
      </c>
      <c r="AR3333" t="str">
        <f t="shared" si="2529"/>
        <v>kmh-3332-mph</v>
      </c>
      <c r="AS3333">
        <f t="shared" si="2485"/>
        <v>3331</v>
      </c>
      <c r="AT3333" t="str">
        <f t="shared" si="2530"/>
        <v>kmh-3331-mph</v>
      </c>
      <c r="AU3333">
        <f t="shared" si="2486"/>
        <v>3330</v>
      </c>
      <c r="AV3333" t="str">
        <f t="shared" si="2531"/>
        <v>kmh-3330-mph</v>
      </c>
    </row>
    <row r="3334" spans="1:48" x14ac:dyDescent="0.3">
      <c r="A3334">
        <v>3333</v>
      </c>
      <c r="B3334">
        <f t="shared" si="2528"/>
        <v>2071.0295430000001</v>
      </c>
      <c r="C3334">
        <f t="shared" si="2487"/>
        <v>5363.9435520000006</v>
      </c>
      <c r="D3334">
        <f t="shared" si="2488"/>
        <v>0.92583333333333329</v>
      </c>
      <c r="E3334">
        <f t="shared" si="2489"/>
        <v>3333000</v>
      </c>
      <c r="F3334">
        <f t="shared" si="2490"/>
        <v>925.83333333333337</v>
      </c>
      <c r="G3334">
        <f t="shared" si="2491"/>
        <v>10935039.720000001</v>
      </c>
      <c r="H3334">
        <f t="shared" si="2492"/>
        <v>3037.5110333333337</v>
      </c>
      <c r="I3334">
        <f t="shared" si="2493"/>
        <v>1799.6760144</v>
      </c>
      <c r="J3334">
        <f t="shared" si="2494"/>
        <v>0.49991000400000007</v>
      </c>
      <c r="K3334">
        <f t="shared" si="2495"/>
        <v>3645013.1232338999</v>
      </c>
      <c r="L3334">
        <f t="shared" si="2496"/>
        <v>1012.5036453427499</v>
      </c>
      <c r="M3334">
        <f t="shared" si="2497"/>
        <v>2.7945467507099999</v>
      </c>
      <c r="N3334">
        <f t="shared" si="2498"/>
        <v>1799.6760144</v>
      </c>
      <c r="O3334">
        <f t="shared" si="2499"/>
        <v>0.92583333333333329</v>
      </c>
      <c r="P3334">
        <f t="shared" si="2500"/>
        <v>5363943.5520000001</v>
      </c>
      <c r="Q3334">
        <f t="shared" si="2501"/>
        <v>1489.98432</v>
      </c>
      <c r="R3334">
        <f t="shared" si="2502"/>
        <v>17598240</v>
      </c>
      <c r="S3334">
        <f t="shared" si="2503"/>
        <v>4888.3999999999996</v>
      </c>
      <c r="T3334">
        <f t="shared" si="2504"/>
        <v>2896.297008</v>
      </c>
      <c r="U3334">
        <f t="shared" si="2505"/>
        <v>0.80452694666666658</v>
      </c>
      <c r="V3334">
        <f t="shared" si="2506"/>
        <v>5866080</v>
      </c>
      <c r="W3334">
        <f t="shared" si="2507"/>
        <v>1629.4666666666667</v>
      </c>
      <c r="X3334">
        <f t="shared" si="2508"/>
        <v>4.3428990000000001</v>
      </c>
      <c r="Y3334">
        <f t="shared" si="2509"/>
        <v>2896.297008</v>
      </c>
      <c r="Z3334">
        <f t="shared" si="2510"/>
        <v>2071.0916800999998</v>
      </c>
      <c r="AA3334">
        <f t="shared" si="2511"/>
        <v>2071.1538172</v>
      </c>
      <c r="AB3334">
        <f t="shared" si="2512"/>
        <v>2071.2159543000002</v>
      </c>
      <c r="AC3334">
        <f t="shared" si="2513"/>
        <v>2071.2780914</v>
      </c>
      <c r="AD3334">
        <f t="shared" si="2514"/>
        <v>2071.3402285000002</v>
      </c>
      <c r="AE3334">
        <f t="shared" si="2515"/>
        <v>2071.4023655999999</v>
      </c>
      <c r="AF3334">
        <f t="shared" si="2516"/>
        <v>2071.4645026999997</v>
      </c>
      <c r="AG3334">
        <f t="shared" si="2517"/>
        <v>2071.5266398000003</v>
      </c>
      <c r="AH3334">
        <f t="shared" si="2518"/>
        <v>2071.5887769000001</v>
      </c>
      <c r="AI3334">
        <f t="shared" si="2519"/>
        <v>5364.1044864000005</v>
      </c>
      <c r="AJ3334">
        <f t="shared" si="2520"/>
        <v>5364.2654208000004</v>
      </c>
      <c r="AK3334">
        <f t="shared" si="2521"/>
        <v>5364.4263552000002</v>
      </c>
      <c r="AL3334">
        <f t="shared" si="2522"/>
        <v>5364.5872896000001</v>
      </c>
      <c r="AM3334">
        <f t="shared" si="2523"/>
        <v>5364.7482239999999</v>
      </c>
      <c r="AN3334">
        <f t="shared" si="2524"/>
        <v>5364.9091583999998</v>
      </c>
      <c r="AO3334">
        <f t="shared" si="2525"/>
        <v>5365.0700927999997</v>
      </c>
      <c r="AP3334">
        <f t="shared" si="2526"/>
        <v>5365.2310272000004</v>
      </c>
      <c r="AQ3334">
        <f t="shared" si="2527"/>
        <v>5365.3919616000003</v>
      </c>
      <c r="AR3334" t="str">
        <f t="shared" si="2529"/>
        <v>kmh-3333-mph</v>
      </c>
      <c r="AS3334">
        <f t="shared" si="2485"/>
        <v>3332</v>
      </c>
      <c r="AT3334" t="str">
        <f t="shared" si="2530"/>
        <v>kmh-3332-mph</v>
      </c>
      <c r="AU3334">
        <f t="shared" si="2486"/>
        <v>3331</v>
      </c>
      <c r="AV3334" t="str">
        <f t="shared" si="2531"/>
        <v>kmh-3331-mph</v>
      </c>
    </row>
    <row r="3335" spans="1:48" x14ac:dyDescent="0.3">
      <c r="A3335">
        <v>3334</v>
      </c>
      <c r="B3335">
        <f t="shared" si="2528"/>
        <v>2071.6509139999998</v>
      </c>
      <c r="C3335">
        <f t="shared" si="2487"/>
        <v>5365.5528960000001</v>
      </c>
      <c r="D3335">
        <f t="shared" si="2488"/>
        <v>0.92611111111111111</v>
      </c>
      <c r="E3335">
        <f t="shared" si="2489"/>
        <v>3334000</v>
      </c>
      <c r="F3335">
        <f t="shared" si="2490"/>
        <v>926.1111111111112</v>
      </c>
      <c r="G3335">
        <f t="shared" si="2491"/>
        <v>10938320.560000001</v>
      </c>
      <c r="H3335">
        <f t="shared" si="2492"/>
        <v>3038.4223777777779</v>
      </c>
      <c r="I3335">
        <f t="shared" si="2493"/>
        <v>1800.2159712</v>
      </c>
      <c r="J3335">
        <f t="shared" si="2494"/>
        <v>0.50005999200000006</v>
      </c>
      <c r="K3335">
        <f t="shared" si="2495"/>
        <v>3646106.7365322001</v>
      </c>
      <c r="L3335">
        <f t="shared" si="2496"/>
        <v>1012.8074268144999</v>
      </c>
      <c r="M3335">
        <f t="shared" si="2497"/>
        <v>2.79538519858</v>
      </c>
      <c r="N3335">
        <f t="shared" si="2498"/>
        <v>1800.2159712</v>
      </c>
      <c r="O3335">
        <f t="shared" si="2499"/>
        <v>0.92611111111111111</v>
      </c>
      <c r="P3335">
        <f t="shared" si="2500"/>
        <v>5365552.8959999997</v>
      </c>
      <c r="Q3335">
        <f t="shared" si="2501"/>
        <v>1490.43136</v>
      </c>
      <c r="R3335">
        <f t="shared" si="2502"/>
        <v>17603520</v>
      </c>
      <c r="S3335">
        <f t="shared" si="2503"/>
        <v>4889.8666666666659</v>
      </c>
      <c r="T3335">
        <f t="shared" si="2504"/>
        <v>2897.1659839999998</v>
      </c>
      <c r="U3335">
        <f t="shared" si="2505"/>
        <v>0.80476832888888883</v>
      </c>
      <c r="V3335">
        <f t="shared" si="2506"/>
        <v>5867840</v>
      </c>
      <c r="W3335">
        <f t="shared" si="2507"/>
        <v>1629.9555555555555</v>
      </c>
      <c r="X3335">
        <f t="shared" si="2508"/>
        <v>4.3442020000000001</v>
      </c>
      <c r="Y3335">
        <f t="shared" si="2509"/>
        <v>2897.1659839999998</v>
      </c>
      <c r="Z3335">
        <f t="shared" si="2510"/>
        <v>2071.7130511</v>
      </c>
      <c r="AA3335">
        <f t="shared" si="2511"/>
        <v>2071.7751881999998</v>
      </c>
      <c r="AB3335">
        <f t="shared" si="2512"/>
        <v>2071.8373253</v>
      </c>
      <c r="AC3335">
        <f t="shared" si="2513"/>
        <v>2071.8994624000002</v>
      </c>
      <c r="AD3335">
        <f t="shared" si="2514"/>
        <v>2071.9615994999999</v>
      </c>
      <c r="AE3335">
        <f t="shared" si="2515"/>
        <v>2072.0237366000001</v>
      </c>
      <c r="AF3335">
        <f t="shared" si="2516"/>
        <v>2072.0858736999999</v>
      </c>
      <c r="AG3335">
        <f t="shared" si="2517"/>
        <v>2072.1480108000001</v>
      </c>
      <c r="AH3335">
        <f t="shared" si="2518"/>
        <v>2072.2101479000003</v>
      </c>
      <c r="AI3335">
        <f t="shared" si="2519"/>
        <v>5365.7138304</v>
      </c>
      <c r="AJ3335">
        <f t="shared" si="2520"/>
        <v>5365.8747647999999</v>
      </c>
      <c r="AK3335">
        <f t="shared" si="2521"/>
        <v>5366.0356992000006</v>
      </c>
      <c r="AL3335">
        <f t="shared" si="2522"/>
        <v>5366.1966336000005</v>
      </c>
      <c r="AM3335">
        <f t="shared" si="2523"/>
        <v>5366.3575680000004</v>
      </c>
      <c r="AN3335">
        <f t="shared" si="2524"/>
        <v>5366.5185024000002</v>
      </c>
      <c r="AO3335">
        <f t="shared" si="2525"/>
        <v>5366.6794368000001</v>
      </c>
      <c r="AP3335">
        <f t="shared" si="2526"/>
        <v>5366.8403712000008</v>
      </c>
      <c r="AQ3335">
        <f t="shared" si="2527"/>
        <v>5367.0013056000007</v>
      </c>
      <c r="AR3335" t="str">
        <f t="shared" si="2529"/>
        <v>kmh-3334-mph</v>
      </c>
      <c r="AS3335">
        <f t="shared" ref="AS3335:AS3398" si="2532">A3335-1</f>
        <v>3333</v>
      </c>
      <c r="AT3335" t="str">
        <f t="shared" si="2530"/>
        <v>kmh-3333-mph</v>
      </c>
      <c r="AU3335">
        <f t="shared" ref="AU3335:AU3398" si="2533">A3335-2</f>
        <v>3332</v>
      </c>
      <c r="AV3335" t="str">
        <f t="shared" si="2531"/>
        <v>kmh-3332-mph</v>
      </c>
    </row>
    <row r="3336" spans="1:48" x14ac:dyDescent="0.3">
      <c r="A3336">
        <v>3335</v>
      </c>
      <c r="B3336">
        <f t="shared" si="2528"/>
        <v>2072.272285</v>
      </c>
      <c r="C3336">
        <f t="shared" si="2487"/>
        <v>5367.1622400000006</v>
      </c>
      <c r="D3336">
        <f t="shared" si="2488"/>
        <v>0.92638888888888893</v>
      </c>
      <c r="E3336">
        <f t="shared" si="2489"/>
        <v>3335000</v>
      </c>
      <c r="F3336">
        <f t="shared" si="2490"/>
        <v>926.38888888888891</v>
      </c>
      <c r="G3336">
        <f t="shared" si="2491"/>
        <v>10941601.4</v>
      </c>
      <c r="H3336">
        <f t="shared" si="2492"/>
        <v>3039.3337222222226</v>
      </c>
      <c r="I3336">
        <f t="shared" si="2493"/>
        <v>1800.755928</v>
      </c>
      <c r="J3336">
        <f t="shared" si="2494"/>
        <v>0.50020998000000005</v>
      </c>
      <c r="K3336">
        <f t="shared" si="2495"/>
        <v>3647200.3498304999</v>
      </c>
      <c r="L3336">
        <f t="shared" si="2496"/>
        <v>1013.11120828625</v>
      </c>
      <c r="M3336">
        <f t="shared" si="2497"/>
        <v>2.7962236464500001</v>
      </c>
      <c r="N3336">
        <f t="shared" si="2498"/>
        <v>1800.755928</v>
      </c>
      <c r="O3336">
        <f t="shared" si="2499"/>
        <v>0.92638888888888893</v>
      </c>
      <c r="P3336">
        <f t="shared" si="2500"/>
        <v>5367162.24</v>
      </c>
      <c r="Q3336">
        <f t="shared" si="2501"/>
        <v>1490.8784000000001</v>
      </c>
      <c r="R3336">
        <f t="shared" si="2502"/>
        <v>17608800</v>
      </c>
      <c r="S3336">
        <f t="shared" si="2503"/>
        <v>4891.333333333333</v>
      </c>
      <c r="T3336">
        <f t="shared" si="2504"/>
        <v>2898.03496</v>
      </c>
      <c r="U3336">
        <f t="shared" si="2505"/>
        <v>0.80500971111111108</v>
      </c>
      <c r="V3336">
        <f t="shared" si="2506"/>
        <v>5869600</v>
      </c>
      <c r="W3336">
        <f t="shared" si="2507"/>
        <v>1630.4444444444443</v>
      </c>
      <c r="X3336">
        <f t="shared" si="2508"/>
        <v>4.3455049999999993</v>
      </c>
      <c r="Y3336">
        <f t="shared" si="2509"/>
        <v>2898.03496</v>
      </c>
      <c r="Z3336">
        <f t="shared" si="2510"/>
        <v>2072.3344220999998</v>
      </c>
      <c r="AA3336">
        <f t="shared" si="2511"/>
        <v>2072.3965592</v>
      </c>
      <c r="AB3336">
        <f t="shared" si="2512"/>
        <v>2072.4586963000002</v>
      </c>
      <c r="AC3336">
        <f t="shared" si="2513"/>
        <v>2072.5208333999999</v>
      </c>
      <c r="AD3336">
        <f t="shared" si="2514"/>
        <v>2072.5829705000001</v>
      </c>
      <c r="AE3336">
        <f t="shared" si="2515"/>
        <v>2072.6451075999998</v>
      </c>
      <c r="AF3336">
        <f t="shared" si="2516"/>
        <v>2072.7072447</v>
      </c>
      <c r="AG3336">
        <f t="shared" si="2517"/>
        <v>2072.7693818000002</v>
      </c>
      <c r="AH3336">
        <f t="shared" si="2518"/>
        <v>2072.8315189</v>
      </c>
      <c r="AI3336">
        <f t="shared" si="2519"/>
        <v>5367.3231744000004</v>
      </c>
      <c r="AJ3336">
        <f t="shared" si="2520"/>
        <v>5367.4841088000003</v>
      </c>
      <c r="AK3336">
        <f t="shared" si="2521"/>
        <v>5367.6450432000011</v>
      </c>
      <c r="AL3336">
        <f t="shared" si="2522"/>
        <v>5367.8059776000009</v>
      </c>
      <c r="AM3336">
        <f t="shared" si="2523"/>
        <v>5367.9669120000008</v>
      </c>
      <c r="AN3336">
        <f t="shared" si="2524"/>
        <v>5368.1278464000006</v>
      </c>
      <c r="AO3336">
        <f t="shared" si="2525"/>
        <v>5368.2887808000005</v>
      </c>
      <c r="AP3336">
        <f t="shared" si="2526"/>
        <v>5368.4497152000004</v>
      </c>
      <c r="AQ3336">
        <f t="shared" si="2527"/>
        <v>5368.6106496000002</v>
      </c>
      <c r="AR3336" t="str">
        <f t="shared" si="2529"/>
        <v>kmh-3335-mph</v>
      </c>
      <c r="AS3336">
        <f t="shared" si="2532"/>
        <v>3334</v>
      </c>
      <c r="AT3336" t="str">
        <f t="shared" si="2530"/>
        <v>kmh-3334-mph</v>
      </c>
      <c r="AU3336">
        <f t="shared" si="2533"/>
        <v>3333</v>
      </c>
      <c r="AV3336" t="str">
        <f t="shared" si="2531"/>
        <v>kmh-3333-mph</v>
      </c>
    </row>
    <row r="3337" spans="1:48" x14ac:dyDescent="0.3">
      <c r="A3337">
        <v>3336</v>
      </c>
      <c r="B3337">
        <f t="shared" si="2528"/>
        <v>2072.8936560000002</v>
      </c>
      <c r="C3337">
        <f t="shared" si="2487"/>
        <v>5368.7715840000001</v>
      </c>
      <c r="D3337">
        <f t="shared" si="2488"/>
        <v>0.92666666666666664</v>
      </c>
      <c r="E3337">
        <f t="shared" si="2489"/>
        <v>3336000</v>
      </c>
      <c r="F3337">
        <f t="shared" si="2490"/>
        <v>926.66666666666674</v>
      </c>
      <c r="G3337">
        <f t="shared" si="2491"/>
        <v>10944882.24</v>
      </c>
      <c r="H3337">
        <f t="shared" si="2492"/>
        <v>3040.2450666666668</v>
      </c>
      <c r="I3337">
        <f t="shared" si="2493"/>
        <v>1801.2958848000001</v>
      </c>
      <c r="J3337">
        <f t="shared" si="2494"/>
        <v>0.50035996800000004</v>
      </c>
      <c r="K3337">
        <f t="shared" si="2495"/>
        <v>3648293.9631288</v>
      </c>
      <c r="L3337">
        <f t="shared" si="2496"/>
        <v>1013.4149897579999</v>
      </c>
      <c r="M3337">
        <f t="shared" si="2497"/>
        <v>2.7970620943199997</v>
      </c>
      <c r="N3337">
        <f t="shared" si="2498"/>
        <v>1801.2958848000001</v>
      </c>
      <c r="O3337">
        <f t="shared" si="2499"/>
        <v>0.92666666666666664</v>
      </c>
      <c r="P3337">
        <f t="shared" si="2500"/>
        <v>5368771.5839999998</v>
      </c>
      <c r="Q3337">
        <f t="shared" si="2501"/>
        <v>1491.3254400000001</v>
      </c>
      <c r="R3337">
        <f t="shared" si="2502"/>
        <v>17614080</v>
      </c>
      <c r="S3337">
        <f t="shared" si="2503"/>
        <v>4892.7999999999993</v>
      </c>
      <c r="T3337">
        <f t="shared" si="2504"/>
        <v>2898.9039359999997</v>
      </c>
      <c r="U3337">
        <f t="shared" si="2505"/>
        <v>0.80525109333333322</v>
      </c>
      <c r="V3337">
        <f t="shared" si="2506"/>
        <v>5871360</v>
      </c>
      <c r="W3337">
        <f t="shared" si="2507"/>
        <v>1630.9333333333332</v>
      </c>
      <c r="X3337">
        <f t="shared" si="2508"/>
        <v>4.3468079999999993</v>
      </c>
      <c r="Y3337">
        <f t="shared" si="2509"/>
        <v>2898.9039359999997</v>
      </c>
      <c r="Z3337">
        <f t="shared" si="2510"/>
        <v>2072.9557930999999</v>
      </c>
      <c r="AA3337">
        <f t="shared" si="2511"/>
        <v>2073.0179301999997</v>
      </c>
      <c r="AB3337">
        <f t="shared" si="2512"/>
        <v>2073.0800673000003</v>
      </c>
      <c r="AC3337">
        <f t="shared" si="2513"/>
        <v>2073.1422044000001</v>
      </c>
      <c r="AD3337">
        <f t="shared" si="2514"/>
        <v>2073.2043414999998</v>
      </c>
      <c r="AE3337">
        <f t="shared" si="2515"/>
        <v>2073.2664786</v>
      </c>
      <c r="AF3337">
        <f t="shared" si="2516"/>
        <v>2073.3286156999998</v>
      </c>
      <c r="AG3337">
        <f t="shared" si="2517"/>
        <v>2073.3907528</v>
      </c>
      <c r="AH3337">
        <f t="shared" si="2518"/>
        <v>2073.4528899000002</v>
      </c>
      <c r="AI3337">
        <f t="shared" si="2519"/>
        <v>5368.9325183999999</v>
      </c>
      <c r="AJ3337">
        <f t="shared" si="2520"/>
        <v>5369.0934527999998</v>
      </c>
      <c r="AK3337">
        <f t="shared" si="2521"/>
        <v>5369.2543872000006</v>
      </c>
      <c r="AL3337">
        <f t="shared" si="2522"/>
        <v>5369.4153216000004</v>
      </c>
      <c r="AM3337">
        <f t="shared" si="2523"/>
        <v>5369.5762560000003</v>
      </c>
      <c r="AN3337">
        <f t="shared" si="2524"/>
        <v>5369.7371904000001</v>
      </c>
      <c r="AO3337">
        <f t="shared" si="2525"/>
        <v>5369.8981248</v>
      </c>
      <c r="AP3337">
        <f t="shared" si="2526"/>
        <v>5370.0590592000008</v>
      </c>
      <c r="AQ3337">
        <f t="shared" si="2527"/>
        <v>5370.2199936000006</v>
      </c>
      <c r="AR3337" t="str">
        <f t="shared" si="2529"/>
        <v>kmh-3336-mph</v>
      </c>
      <c r="AS3337">
        <f t="shared" si="2532"/>
        <v>3335</v>
      </c>
      <c r="AT3337" t="str">
        <f t="shared" si="2530"/>
        <v>kmh-3335-mph</v>
      </c>
      <c r="AU3337">
        <f t="shared" si="2533"/>
        <v>3334</v>
      </c>
      <c r="AV3337" t="str">
        <f t="shared" si="2531"/>
        <v>kmh-3334-mph</v>
      </c>
    </row>
    <row r="3338" spans="1:48" x14ac:dyDescent="0.3">
      <c r="A3338">
        <v>3337</v>
      </c>
      <c r="B3338">
        <f t="shared" si="2528"/>
        <v>2073.5150269999999</v>
      </c>
      <c r="C3338">
        <f t="shared" si="2487"/>
        <v>5370.3809280000005</v>
      </c>
      <c r="D3338">
        <f t="shared" si="2488"/>
        <v>0.92694444444444446</v>
      </c>
      <c r="E3338">
        <f t="shared" si="2489"/>
        <v>3337000</v>
      </c>
      <c r="F3338">
        <f t="shared" si="2490"/>
        <v>926.94444444444446</v>
      </c>
      <c r="G3338">
        <f t="shared" si="2491"/>
        <v>10948163.08</v>
      </c>
      <c r="H3338">
        <f t="shared" si="2492"/>
        <v>3041.1564111111115</v>
      </c>
      <c r="I3338">
        <f t="shared" si="2493"/>
        <v>1801.8358416000001</v>
      </c>
      <c r="J3338">
        <f t="shared" si="2494"/>
        <v>0.50050995600000003</v>
      </c>
      <c r="K3338">
        <f t="shared" si="2495"/>
        <v>3649387.5764270998</v>
      </c>
      <c r="L3338">
        <f t="shared" si="2496"/>
        <v>1013.7187712297499</v>
      </c>
      <c r="M3338">
        <f t="shared" si="2497"/>
        <v>2.7979005421899998</v>
      </c>
      <c r="N3338">
        <f t="shared" si="2498"/>
        <v>1801.8358416000001</v>
      </c>
      <c r="O3338">
        <f t="shared" si="2499"/>
        <v>0.92694444444444446</v>
      </c>
      <c r="P3338">
        <f t="shared" si="2500"/>
        <v>5370380.9280000003</v>
      </c>
      <c r="Q3338">
        <f t="shared" si="2501"/>
        <v>1491.7724800000001</v>
      </c>
      <c r="R3338">
        <f t="shared" si="2502"/>
        <v>17619360</v>
      </c>
      <c r="S3338">
        <f t="shared" si="2503"/>
        <v>4894.2666666666664</v>
      </c>
      <c r="T3338">
        <f t="shared" si="2504"/>
        <v>2899.7729119999999</v>
      </c>
      <c r="U3338">
        <f t="shared" si="2505"/>
        <v>0.80549247555555548</v>
      </c>
      <c r="V3338">
        <f t="shared" si="2506"/>
        <v>5873120</v>
      </c>
      <c r="W3338">
        <f t="shared" si="2507"/>
        <v>1631.4222222222222</v>
      </c>
      <c r="X3338">
        <f t="shared" si="2508"/>
        <v>4.3481109999999994</v>
      </c>
      <c r="Y3338">
        <f t="shared" si="2509"/>
        <v>2899.7729119999999</v>
      </c>
      <c r="Z3338">
        <f t="shared" si="2510"/>
        <v>2073.5771641000001</v>
      </c>
      <c r="AA3338">
        <f t="shared" si="2511"/>
        <v>2073.6393011999999</v>
      </c>
      <c r="AB3338">
        <f t="shared" si="2512"/>
        <v>2073.7014383000001</v>
      </c>
      <c r="AC3338">
        <f t="shared" si="2513"/>
        <v>2073.7635754000003</v>
      </c>
      <c r="AD3338">
        <f t="shared" si="2514"/>
        <v>2073.8257125</v>
      </c>
      <c r="AE3338">
        <f t="shared" si="2515"/>
        <v>2073.8878495999998</v>
      </c>
      <c r="AF3338">
        <f t="shared" si="2516"/>
        <v>2073.9499867</v>
      </c>
      <c r="AG3338">
        <f t="shared" si="2517"/>
        <v>2074.0121238000002</v>
      </c>
      <c r="AH3338">
        <f t="shared" si="2518"/>
        <v>2074.0742608999999</v>
      </c>
      <c r="AI3338">
        <f t="shared" si="2519"/>
        <v>5370.5418624000004</v>
      </c>
      <c r="AJ3338">
        <f t="shared" si="2520"/>
        <v>5370.7027968000002</v>
      </c>
      <c r="AK3338">
        <f t="shared" si="2521"/>
        <v>5370.863731200001</v>
      </c>
      <c r="AL3338">
        <f t="shared" si="2522"/>
        <v>5371.0246656000008</v>
      </c>
      <c r="AM3338">
        <f t="shared" si="2523"/>
        <v>5371.1856000000007</v>
      </c>
      <c r="AN3338">
        <f t="shared" si="2524"/>
        <v>5371.3465344000006</v>
      </c>
      <c r="AO3338">
        <f t="shared" si="2525"/>
        <v>5371.5074688000004</v>
      </c>
      <c r="AP3338">
        <f t="shared" si="2526"/>
        <v>5371.6684032000003</v>
      </c>
      <c r="AQ3338">
        <f t="shared" si="2527"/>
        <v>5371.8293376000001</v>
      </c>
      <c r="AR3338" t="str">
        <f t="shared" si="2529"/>
        <v>kmh-3337-mph</v>
      </c>
      <c r="AS3338">
        <f t="shared" si="2532"/>
        <v>3336</v>
      </c>
      <c r="AT3338" t="str">
        <f t="shared" si="2530"/>
        <v>kmh-3336-mph</v>
      </c>
      <c r="AU3338">
        <f t="shared" si="2533"/>
        <v>3335</v>
      </c>
      <c r="AV3338" t="str">
        <f t="shared" si="2531"/>
        <v>kmh-3335-mph</v>
      </c>
    </row>
    <row r="3339" spans="1:48" x14ac:dyDescent="0.3">
      <c r="A3339">
        <v>3338</v>
      </c>
      <c r="B3339">
        <f t="shared" si="2528"/>
        <v>2074.1363980000001</v>
      </c>
      <c r="C3339">
        <f t="shared" si="2487"/>
        <v>5371.990272</v>
      </c>
      <c r="D3339">
        <f t="shared" si="2488"/>
        <v>0.92722222222222217</v>
      </c>
      <c r="E3339">
        <f t="shared" si="2489"/>
        <v>3338000</v>
      </c>
      <c r="F3339">
        <f t="shared" si="2490"/>
        <v>927.22222222222229</v>
      </c>
      <c r="G3339">
        <f t="shared" si="2491"/>
        <v>10951443.92</v>
      </c>
      <c r="H3339">
        <f t="shared" si="2492"/>
        <v>3042.0677555555558</v>
      </c>
      <c r="I3339">
        <f t="shared" si="2493"/>
        <v>1802.3757984000001</v>
      </c>
      <c r="J3339">
        <f t="shared" si="2494"/>
        <v>0.50065994400000002</v>
      </c>
      <c r="K3339">
        <f t="shared" si="2495"/>
        <v>3650481.1897253999</v>
      </c>
      <c r="L3339">
        <f t="shared" si="2496"/>
        <v>1014.0225527014999</v>
      </c>
      <c r="M3339">
        <f t="shared" si="2497"/>
        <v>2.7987389900599999</v>
      </c>
      <c r="N3339">
        <f t="shared" si="2498"/>
        <v>1802.3757984000001</v>
      </c>
      <c r="O3339">
        <f t="shared" si="2499"/>
        <v>0.92722222222222217</v>
      </c>
      <c r="P3339">
        <f t="shared" si="2500"/>
        <v>5371990.2719999999</v>
      </c>
      <c r="Q3339">
        <f t="shared" si="2501"/>
        <v>1492.2195199999999</v>
      </c>
      <c r="R3339">
        <f t="shared" si="2502"/>
        <v>17624640</v>
      </c>
      <c r="S3339">
        <f t="shared" si="2503"/>
        <v>4895.7333333333327</v>
      </c>
      <c r="T3339">
        <f t="shared" si="2504"/>
        <v>2900.6418880000001</v>
      </c>
      <c r="U3339">
        <f t="shared" si="2505"/>
        <v>0.80573385777777773</v>
      </c>
      <c r="V3339">
        <f t="shared" si="2506"/>
        <v>5874880</v>
      </c>
      <c r="W3339">
        <f t="shared" si="2507"/>
        <v>1631.911111111111</v>
      </c>
      <c r="X3339">
        <f t="shared" si="2508"/>
        <v>4.3494139999999994</v>
      </c>
      <c r="Y3339">
        <f t="shared" si="2509"/>
        <v>2900.6418880000001</v>
      </c>
      <c r="Z3339">
        <f t="shared" si="2510"/>
        <v>2074.1985350999998</v>
      </c>
      <c r="AA3339">
        <f t="shared" si="2511"/>
        <v>2074.2606722</v>
      </c>
      <c r="AB3339">
        <f t="shared" si="2512"/>
        <v>2074.3228093000002</v>
      </c>
      <c r="AC3339">
        <f t="shared" si="2513"/>
        <v>2074.3849464</v>
      </c>
      <c r="AD3339">
        <f t="shared" si="2514"/>
        <v>2074.4470835000002</v>
      </c>
      <c r="AE3339">
        <f t="shared" si="2515"/>
        <v>2074.5092205999999</v>
      </c>
      <c r="AF3339">
        <f t="shared" si="2516"/>
        <v>2074.5713577000001</v>
      </c>
      <c r="AG3339">
        <f t="shared" si="2517"/>
        <v>2074.6334948000003</v>
      </c>
      <c r="AH3339">
        <f t="shared" si="2518"/>
        <v>2074.6956319000001</v>
      </c>
      <c r="AI3339">
        <f t="shared" si="2519"/>
        <v>5372.1512063999999</v>
      </c>
      <c r="AJ3339">
        <f t="shared" si="2520"/>
        <v>5372.3121407999997</v>
      </c>
      <c r="AK3339">
        <f t="shared" si="2521"/>
        <v>5372.4730752000005</v>
      </c>
      <c r="AL3339">
        <f t="shared" si="2522"/>
        <v>5372.6340096000004</v>
      </c>
      <c r="AM3339">
        <f t="shared" si="2523"/>
        <v>5372.7949440000002</v>
      </c>
      <c r="AN3339">
        <f t="shared" si="2524"/>
        <v>5372.9558784000001</v>
      </c>
      <c r="AO3339">
        <f t="shared" si="2525"/>
        <v>5373.1168127999999</v>
      </c>
      <c r="AP3339">
        <f t="shared" si="2526"/>
        <v>5373.2777472000007</v>
      </c>
      <c r="AQ3339">
        <f t="shared" si="2527"/>
        <v>5373.4386816000006</v>
      </c>
      <c r="AR3339" t="str">
        <f t="shared" si="2529"/>
        <v>kmh-3338-mph</v>
      </c>
      <c r="AS3339">
        <f t="shared" si="2532"/>
        <v>3337</v>
      </c>
      <c r="AT3339" t="str">
        <f t="shared" si="2530"/>
        <v>kmh-3337-mph</v>
      </c>
      <c r="AU3339">
        <f t="shared" si="2533"/>
        <v>3336</v>
      </c>
      <c r="AV3339" t="str">
        <f t="shared" si="2531"/>
        <v>kmh-3336-mph</v>
      </c>
    </row>
    <row r="3340" spans="1:48" x14ac:dyDescent="0.3">
      <c r="A3340">
        <v>3339</v>
      </c>
      <c r="B3340">
        <f t="shared" si="2528"/>
        <v>2074.7577689999998</v>
      </c>
      <c r="C3340">
        <f t="shared" si="2487"/>
        <v>5373.5996160000004</v>
      </c>
      <c r="D3340">
        <f t="shared" si="2488"/>
        <v>0.92749999999999999</v>
      </c>
      <c r="E3340">
        <f t="shared" si="2489"/>
        <v>3339000</v>
      </c>
      <c r="F3340">
        <f t="shared" si="2490"/>
        <v>927.5</v>
      </c>
      <c r="G3340">
        <f t="shared" si="2491"/>
        <v>10954724.76</v>
      </c>
      <c r="H3340">
        <f t="shared" si="2492"/>
        <v>3042.9791</v>
      </c>
      <c r="I3340">
        <f t="shared" si="2493"/>
        <v>1802.9157552000001</v>
      </c>
      <c r="J3340">
        <f t="shared" si="2494"/>
        <v>0.50080993200000001</v>
      </c>
      <c r="K3340">
        <f t="shared" si="2495"/>
        <v>3651574.8030237001</v>
      </c>
      <c r="L3340">
        <f t="shared" si="2496"/>
        <v>1014.32633417325</v>
      </c>
      <c r="M3340">
        <f t="shared" si="2497"/>
        <v>2.79957743793</v>
      </c>
      <c r="N3340">
        <f t="shared" si="2498"/>
        <v>1802.9157552000001</v>
      </c>
      <c r="O3340">
        <f t="shared" si="2499"/>
        <v>0.92749999999999999</v>
      </c>
      <c r="P3340">
        <f t="shared" si="2500"/>
        <v>5373599.6160000004</v>
      </c>
      <c r="Q3340">
        <f t="shared" si="2501"/>
        <v>1492.6665599999999</v>
      </c>
      <c r="R3340">
        <f t="shared" si="2502"/>
        <v>17629920</v>
      </c>
      <c r="S3340">
        <f t="shared" si="2503"/>
        <v>4897.2</v>
      </c>
      <c r="T3340">
        <f t="shared" si="2504"/>
        <v>2901.5108639999999</v>
      </c>
      <c r="U3340">
        <f t="shared" si="2505"/>
        <v>0.80597523999999998</v>
      </c>
      <c r="V3340">
        <f t="shared" si="2506"/>
        <v>5876640</v>
      </c>
      <c r="W3340">
        <f t="shared" si="2507"/>
        <v>1632.3999999999999</v>
      </c>
      <c r="X3340">
        <f t="shared" si="2508"/>
        <v>4.3507169999999995</v>
      </c>
      <c r="Y3340">
        <f t="shared" si="2509"/>
        <v>2901.5108639999999</v>
      </c>
      <c r="Z3340">
        <f t="shared" si="2510"/>
        <v>2074.8199061</v>
      </c>
      <c r="AA3340">
        <f t="shared" si="2511"/>
        <v>2074.8820431999998</v>
      </c>
      <c r="AB3340">
        <f t="shared" si="2512"/>
        <v>2074.9441803</v>
      </c>
      <c r="AC3340">
        <f t="shared" si="2513"/>
        <v>2075.0063174000002</v>
      </c>
      <c r="AD3340">
        <f t="shared" si="2514"/>
        <v>2075.0684544999999</v>
      </c>
      <c r="AE3340">
        <f t="shared" si="2515"/>
        <v>2075.1305916000001</v>
      </c>
      <c r="AF3340">
        <f t="shared" si="2516"/>
        <v>2075.1927286999999</v>
      </c>
      <c r="AG3340">
        <f t="shared" si="2517"/>
        <v>2075.2548658000001</v>
      </c>
      <c r="AH3340">
        <f t="shared" si="2518"/>
        <v>2075.3170029000003</v>
      </c>
      <c r="AI3340">
        <f t="shared" si="2519"/>
        <v>5373.7605504000003</v>
      </c>
      <c r="AJ3340">
        <f t="shared" si="2520"/>
        <v>5373.9214848000001</v>
      </c>
      <c r="AK3340">
        <f t="shared" si="2521"/>
        <v>5374.0824192000009</v>
      </c>
      <c r="AL3340">
        <f t="shared" si="2522"/>
        <v>5374.2433536000008</v>
      </c>
      <c r="AM3340">
        <f t="shared" si="2523"/>
        <v>5374.4042880000006</v>
      </c>
      <c r="AN3340">
        <f t="shared" si="2524"/>
        <v>5374.5652224000005</v>
      </c>
      <c r="AO3340">
        <f t="shared" si="2525"/>
        <v>5374.7261568000004</v>
      </c>
      <c r="AP3340">
        <f t="shared" si="2526"/>
        <v>5374.8870912000002</v>
      </c>
      <c r="AQ3340">
        <f t="shared" si="2527"/>
        <v>5375.0480256000001</v>
      </c>
      <c r="AR3340" t="str">
        <f t="shared" si="2529"/>
        <v>kmh-3339-mph</v>
      </c>
      <c r="AS3340">
        <f t="shared" si="2532"/>
        <v>3338</v>
      </c>
      <c r="AT3340" t="str">
        <f t="shared" si="2530"/>
        <v>kmh-3338-mph</v>
      </c>
      <c r="AU3340">
        <f t="shared" si="2533"/>
        <v>3337</v>
      </c>
      <c r="AV3340" t="str">
        <f t="shared" si="2531"/>
        <v>kmh-3337-mph</v>
      </c>
    </row>
    <row r="3341" spans="1:48" x14ac:dyDescent="0.3">
      <c r="A3341">
        <v>3340</v>
      </c>
      <c r="B3341">
        <f t="shared" si="2528"/>
        <v>2075.37914</v>
      </c>
      <c r="C3341">
        <f t="shared" si="2487"/>
        <v>5375.2089599999999</v>
      </c>
      <c r="D3341">
        <f t="shared" si="2488"/>
        <v>0.92777777777777781</v>
      </c>
      <c r="E3341">
        <f t="shared" si="2489"/>
        <v>3340000</v>
      </c>
      <c r="F3341">
        <f t="shared" si="2490"/>
        <v>927.77777777777783</v>
      </c>
      <c r="G3341">
        <f t="shared" si="2491"/>
        <v>10958005.6</v>
      </c>
      <c r="H3341">
        <f t="shared" si="2492"/>
        <v>3043.8904444444447</v>
      </c>
      <c r="I3341">
        <f t="shared" si="2493"/>
        <v>1803.4557119999999</v>
      </c>
      <c r="J3341">
        <f t="shared" si="2494"/>
        <v>0.50095992</v>
      </c>
      <c r="K3341">
        <f t="shared" si="2495"/>
        <v>3652668.4163219999</v>
      </c>
      <c r="L3341">
        <f t="shared" si="2496"/>
        <v>1014.6301156449999</v>
      </c>
      <c r="M3341">
        <f t="shared" si="2497"/>
        <v>2.8004158858000001</v>
      </c>
      <c r="N3341">
        <f t="shared" si="2498"/>
        <v>1803.4557119999999</v>
      </c>
      <c r="O3341">
        <f t="shared" si="2499"/>
        <v>0.92777777777777781</v>
      </c>
      <c r="P3341">
        <f t="shared" si="2500"/>
        <v>5375208.96</v>
      </c>
      <c r="Q3341">
        <f t="shared" si="2501"/>
        <v>1493.1135999999999</v>
      </c>
      <c r="R3341">
        <f t="shared" si="2502"/>
        <v>17635200</v>
      </c>
      <c r="S3341">
        <f t="shared" si="2503"/>
        <v>4898.6666666666661</v>
      </c>
      <c r="T3341">
        <f t="shared" si="2504"/>
        <v>2902.3798400000001</v>
      </c>
      <c r="U3341">
        <f t="shared" si="2505"/>
        <v>0.80621662222222212</v>
      </c>
      <c r="V3341">
        <f t="shared" si="2506"/>
        <v>5878400</v>
      </c>
      <c r="W3341">
        <f t="shared" si="2507"/>
        <v>1632.8888888888889</v>
      </c>
      <c r="X3341">
        <f t="shared" si="2508"/>
        <v>4.3520199999999996</v>
      </c>
      <c r="Y3341">
        <f t="shared" si="2509"/>
        <v>2902.3798400000001</v>
      </c>
      <c r="Z3341">
        <f t="shared" si="2510"/>
        <v>2075.4412770999998</v>
      </c>
      <c r="AA3341">
        <f t="shared" si="2511"/>
        <v>2075.5034142</v>
      </c>
      <c r="AB3341">
        <f t="shared" si="2512"/>
        <v>2075.5655513000002</v>
      </c>
      <c r="AC3341">
        <f t="shared" si="2513"/>
        <v>2075.6276883999999</v>
      </c>
      <c r="AD3341">
        <f t="shared" si="2514"/>
        <v>2075.6898255000001</v>
      </c>
      <c r="AE3341">
        <f t="shared" si="2515"/>
        <v>2075.7519625999998</v>
      </c>
      <c r="AF3341">
        <f t="shared" si="2516"/>
        <v>2075.8140997</v>
      </c>
      <c r="AG3341">
        <f t="shared" si="2517"/>
        <v>2075.8762368000002</v>
      </c>
      <c r="AH3341">
        <f t="shared" si="2518"/>
        <v>2075.9383739</v>
      </c>
      <c r="AI3341">
        <f t="shared" si="2519"/>
        <v>5375.3698943999998</v>
      </c>
      <c r="AJ3341">
        <f t="shared" si="2520"/>
        <v>5375.5308287999997</v>
      </c>
      <c r="AK3341">
        <f t="shared" si="2521"/>
        <v>5375.6917632000004</v>
      </c>
      <c r="AL3341">
        <f t="shared" si="2522"/>
        <v>5375.8526976000003</v>
      </c>
      <c r="AM3341">
        <f t="shared" si="2523"/>
        <v>5376.0136320000001</v>
      </c>
      <c r="AN3341">
        <f t="shared" si="2524"/>
        <v>5376.1745664</v>
      </c>
      <c r="AO3341">
        <f t="shared" si="2525"/>
        <v>5376.3355007999999</v>
      </c>
      <c r="AP3341">
        <f t="shared" si="2526"/>
        <v>5376.4964352000006</v>
      </c>
      <c r="AQ3341">
        <f t="shared" si="2527"/>
        <v>5376.6573696000005</v>
      </c>
      <c r="AR3341" t="str">
        <f t="shared" si="2529"/>
        <v>kmh-3340-mph</v>
      </c>
      <c r="AS3341">
        <f t="shared" si="2532"/>
        <v>3339</v>
      </c>
      <c r="AT3341" t="str">
        <f t="shared" si="2530"/>
        <v>kmh-3339-mph</v>
      </c>
      <c r="AU3341">
        <f t="shared" si="2533"/>
        <v>3338</v>
      </c>
      <c r="AV3341" t="str">
        <f t="shared" si="2531"/>
        <v>kmh-3338-mph</v>
      </c>
    </row>
    <row r="3342" spans="1:48" x14ac:dyDescent="0.3">
      <c r="A3342">
        <v>3341</v>
      </c>
      <c r="B3342">
        <f t="shared" si="2528"/>
        <v>2076.0005110000002</v>
      </c>
      <c r="C3342">
        <f t="shared" si="2487"/>
        <v>5376.8183040000004</v>
      </c>
      <c r="D3342">
        <f t="shared" si="2488"/>
        <v>0.92805555555555552</v>
      </c>
      <c r="E3342">
        <f t="shared" si="2489"/>
        <v>3341000</v>
      </c>
      <c r="F3342">
        <f t="shared" si="2490"/>
        <v>928.05555555555554</v>
      </c>
      <c r="G3342">
        <f t="shared" si="2491"/>
        <v>10961286.440000001</v>
      </c>
      <c r="H3342">
        <f t="shared" si="2492"/>
        <v>3044.801788888889</v>
      </c>
      <c r="I3342">
        <f t="shared" si="2493"/>
        <v>1803.9956688</v>
      </c>
      <c r="J3342">
        <f t="shared" si="2494"/>
        <v>0.5011099080000001</v>
      </c>
      <c r="K3342">
        <f t="shared" si="2495"/>
        <v>3653762.0296203</v>
      </c>
      <c r="L3342">
        <f t="shared" si="2496"/>
        <v>1014.9338971167499</v>
      </c>
      <c r="M3342">
        <f t="shared" si="2497"/>
        <v>2.8012543336699998</v>
      </c>
      <c r="N3342">
        <f t="shared" si="2498"/>
        <v>1803.9956688</v>
      </c>
      <c r="O3342">
        <f t="shared" si="2499"/>
        <v>0.92805555555555552</v>
      </c>
      <c r="P3342">
        <f t="shared" si="2500"/>
        <v>5376818.3040000005</v>
      </c>
      <c r="Q3342">
        <f t="shared" si="2501"/>
        <v>1493.5606399999999</v>
      </c>
      <c r="R3342">
        <f t="shared" si="2502"/>
        <v>17640480</v>
      </c>
      <c r="S3342">
        <f t="shared" si="2503"/>
        <v>4900.1333333333332</v>
      </c>
      <c r="T3342">
        <f t="shared" si="2504"/>
        <v>2903.2488159999998</v>
      </c>
      <c r="U3342">
        <f t="shared" si="2505"/>
        <v>0.80645800444444438</v>
      </c>
      <c r="V3342">
        <f t="shared" si="2506"/>
        <v>5880160</v>
      </c>
      <c r="W3342">
        <f t="shared" si="2507"/>
        <v>1633.3777777777777</v>
      </c>
      <c r="X3342">
        <f t="shared" si="2508"/>
        <v>4.3533229999999996</v>
      </c>
      <c r="Y3342">
        <f t="shared" si="2509"/>
        <v>2903.2488159999998</v>
      </c>
      <c r="Z3342">
        <f t="shared" si="2510"/>
        <v>2076.0626480999999</v>
      </c>
      <c r="AA3342">
        <f t="shared" si="2511"/>
        <v>2076.1247852000001</v>
      </c>
      <c r="AB3342">
        <f t="shared" si="2512"/>
        <v>2076.1869223000003</v>
      </c>
      <c r="AC3342">
        <f t="shared" si="2513"/>
        <v>2076.2490594000001</v>
      </c>
      <c r="AD3342">
        <f t="shared" si="2514"/>
        <v>2076.3111964999998</v>
      </c>
      <c r="AE3342">
        <f t="shared" si="2515"/>
        <v>2076.3733336</v>
      </c>
      <c r="AF3342">
        <f t="shared" si="2516"/>
        <v>2076.4354706999998</v>
      </c>
      <c r="AG3342">
        <f t="shared" si="2517"/>
        <v>2076.4976078</v>
      </c>
      <c r="AH3342">
        <f t="shared" si="2518"/>
        <v>2076.5597449000002</v>
      </c>
      <c r="AI3342">
        <f t="shared" si="2519"/>
        <v>5376.9792384000002</v>
      </c>
      <c r="AJ3342">
        <f t="shared" si="2520"/>
        <v>5377.1401728000001</v>
      </c>
      <c r="AK3342">
        <f t="shared" si="2521"/>
        <v>5377.3011072000008</v>
      </c>
      <c r="AL3342">
        <f t="shared" si="2522"/>
        <v>5377.4620416000007</v>
      </c>
      <c r="AM3342">
        <f t="shared" si="2523"/>
        <v>5377.6229760000006</v>
      </c>
      <c r="AN3342">
        <f t="shared" si="2524"/>
        <v>5377.7839104000004</v>
      </c>
      <c r="AO3342">
        <f t="shared" si="2525"/>
        <v>5377.9448448000003</v>
      </c>
      <c r="AP3342">
        <f t="shared" si="2526"/>
        <v>5378.1057792000011</v>
      </c>
      <c r="AQ3342">
        <f t="shared" si="2527"/>
        <v>5378.2667136000009</v>
      </c>
      <c r="AR3342" t="str">
        <f t="shared" si="2529"/>
        <v>kmh-3341-mph</v>
      </c>
      <c r="AS3342">
        <f t="shared" si="2532"/>
        <v>3340</v>
      </c>
      <c r="AT3342" t="str">
        <f t="shared" si="2530"/>
        <v>kmh-3340-mph</v>
      </c>
      <c r="AU3342">
        <f t="shared" si="2533"/>
        <v>3339</v>
      </c>
      <c r="AV3342" t="str">
        <f t="shared" si="2531"/>
        <v>kmh-3339-mph</v>
      </c>
    </row>
    <row r="3343" spans="1:48" x14ac:dyDescent="0.3">
      <c r="A3343">
        <v>3342</v>
      </c>
      <c r="B3343">
        <f t="shared" si="2528"/>
        <v>2076.6218819999999</v>
      </c>
      <c r="C3343">
        <f t="shared" si="2487"/>
        <v>5378.4276480000008</v>
      </c>
      <c r="D3343">
        <f t="shared" si="2488"/>
        <v>0.92833333333333334</v>
      </c>
      <c r="E3343">
        <f t="shared" si="2489"/>
        <v>3342000</v>
      </c>
      <c r="F3343">
        <f t="shared" si="2490"/>
        <v>928.33333333333337</v>
      </c>
      <c r="G3343">
        <f t="shared" si="2491"/>
        <v>10964567.280000001</v>
      </c>
      <c r="H3343">
        <f t="shared" si="2492"/>
        <v>3045.7131333333336</v>
      </c>
      <c r="I3343">
        <f t="shared" si="2493"/>
        <v>1804.5356256</v>
      </c>
      <c r="J3343">
        <f t="shared" si="2494"/>
        <v>0.50125989600000009</v>
      </c>
      <c r="K3343">
        <f t="shared" si="2495"/>
        <v>3654855.6429185998</v>
      </c>
      <c r="L3343">
        <f t="shared" si="2496"/>
        <v>1015.2376785884999</v>
      </c>
      <c r="M3343">
        <f t="shared" si="2497"/>
        <v>2.8020927815399999</v>
      </c>
      <c r="N3343">
        <f t="shared" si="2498"/>
        <v>1804.5356256</v>
      </c>
      <c r="O3343">
        <f t="shared" si="2499"/>
        <v>0.92833333333333334</v>
      </c>
      <c r="P3343">
        <f t="shared" si="2500"/>
        <v>5378427.648</v>
      </c>
      <c r="Q3343">
        <f t="shared" si="2501"/>
        <v>1494.0076799999999</v>
      </c>
      <c r="R3343">
        <f t="shared" si="2502"/>
        <v>17645760</v>
      </c>
      <c r="S3343">
        <f t="shared" si="2503"/>
        <v>4901.5999999999995</v>
      </c>
      <c r="T3343">
        <f t="shared" si="2504"/>
        <v>2904.117792</v>
      </c>
      <c r="U3343">
        <f t="shared" si="2505"/>
        <v>0.80669938666666663</v>
      </c>
      <c r="V3343">
        <f t="shared" si="2506"/>
        <v>5881920</v>
      </c>
      <c r="W3343">
        <f t="shared" si="2507"/>
        <v>1633.8666666666666</v>
      </c>
      <c r="X3343">
        <f t="shared" si="2508"/>
        <v>4.3546259999999997</v>
      </c>
      <c r="Y3343">
        <f t="shared" si="2509"/>
        <v>2904.117792</v>
      </c>
      <c r="Z3343">
        <f t="shared" si="2510"/>
        <v>2076.6840191000001</v>
      </c>
      <c r="AA3343">
        <f t="shared" si="2511"/>
        <v>2076.7461561999999</v>
      </c>
      <c r="AB3343">
        <f t="shared" si="2512"/>
        <v>2076.8082933000001</v>
      </c>
      <c r="AC3343">
        <f t="shared" si="2513"/>
        <v>2076.8704304000003</v>
      </c>
      <c r="AD3343">
        <f t="shared" si="2514"/>
        <v>2076.9325675</v>
      </c>
      <c r="AE3343">
        <f t="shared" si="2515"/>
        <v>2076.9947045999997</v>
      </c>
      <c r="AF3343">
        <f t="shared" si="2516"/>
        <v>2077.0568416999999</v>
      </c>
      <c r="AG3343">
        <f t="shared" si="2517"/>
        <v>2077.1189788000001</v>
      </c>
      <c r="AH3343">
        <f t="shared" si="2518"/>
        <v>2077.1811158999999</v>
      </c>
      <c r="AI3343">
        <f t="shared" si="2519"/>
        <v>5378.5885824000006</v>
      </c>
      <c r="AJ3343">
        <f t="shared" si="2520"/>
        <v>5378.7495168000005</v>
      </c>
      <c r="AK3343">
        <f t="shared" si="2521"/>
        <v>5378.9104512000004</v>
      </c>
      <c r="AL3343">
        <f t="shared" si="2522"/>
        <v>5379.0713856000002</v>
      </c>
      <c r="AM3343">
        <f t="shared" si="2523"/>
        <v>5379.2323200000001</v>
      </c>
      <c r="AN3343">
        <f t="shared" si="2524"/>
        <v>5379.3932543999999</v>
      </c>
      <c r="AO3343">
        <f t="shared" si="2525"/>
        <v>5379.5541887999998</v>
      </c>
      <c r="AP3343">
        <f t="shared" si="2526"/>
        <v>5379.7151232000006</v>
      </c>
      <c r="AQ3343">
        <f t="shared" si="2527"/>
        <v>5379.8760576000004</v>
      </c>
      <c r="AR3343" t="str">
        <f t="shared" si="2529"/>
        <v>kmh-3342-mph</v>
      </c>
      <c r="AS3343">
        <f t="shared" si="2532"/>
        <v>3341</v>
      </c>
      <c r="AT3343" t="str">
        <f t="shared" si="2530"/>
        <v>kmh-3341-mph</v>
      </c>
      <c r="AU3343">
        <f t="shared" si="2533"/>
        <v>3340</v>
      </c>
      <c r="AV3343" t="str">
        <f t="shared" si="2531"/>
        <v>kmh-3340-mph</v>
      </c>
    </row>
    <row r="3344" spans="1:48" x14ac:dyDescent="0.3">
      <c r="A3344">
        <v>3343</v>
      </c>
      <c r="B3344">
        <f t="shared" si="2528"/>
        <v>2077.2432530000001</v>
      </c>
      <c r="C3344">
        <f t="shared" si="2487"/>
        <v>5380.0369920000003</v>
      </c>
      <c r="D3344">
        <f t="shared" si="2488"/>
        <v>0.92861111111111116</v>
      </c>
      <c r="E3344">
        <f t="shared" si="2489"/>
        <v>3343000</v>
      </c>
      <c r="F3344">
        <f t="shared" si="2490"/>
        <v>928.6111111111112</v>
      </c>
      <c r="G3344">
        <f t="shared" si="2491"/>
        <v>10967848.120000001</v>
      </c>
      <c r="H3344">
        <f t="shared" si="2492"/>
        <v>3046.6244777777779</v>
      </c>
      <c r="I3344">
        <f t="shared" si="2493"/>
        <v>1805.0755824</v>
      </c>
      <c r="J3344">
        <f t="shared" si="2494"/>
        <v>0.50140988400000008</v>
      </c>
      <c r="K3344">
        <f t="shared" si="2495"/>
        <v>3655949.2562169</v>
      </c>
      <c r="L3344">
        <f t="shared" si="2496"/>
        <v>1015.54146006025</v>
      </c>
      <c r="M3344">
        <f t="shared" si="2497"/>
        <v>2.8029312294099999</v>
      </c>
      <c r="N3344">
        <f t="shared" si="2498"/>
        <v>1805.0755824</v>
      </c>
      <c r="O3344">
        <f t="shared" si="2499"/>
        <v>0.92861111111111116</v>
      </c>
      <c r="P3344">
        <f t="shared" si="2500"/>
        <v>5380036.9920000006</v>
      </c>
      <c r="Q3344">
        <f t="shared" si="2501"/>
        <v>1494.45472</v>
      </c>
      <c r="R3344">
        <f t="shared" si="2502"/>
        <v>17651040</v>
      </c>
      <c r="S3344">
        <f t="shared" si="2503"/>
        <v>4903.0666666666666</v>
      </c>
      <c r="T3344">
        <f t="shared" si="2504"/>
        <v>2904.9867679999998</v>
      </c>
      <c r="U3344">
        <f t="shared" si="2505"/>
        <v>0.80694076888888888</v>
      </c>
      <c r="V3344">
        <f t="shared" si="2506"/>
        <v>5883680</v>
      </c>
      <c r="W3344">
        <f t="shared" si="2507"/>
        <v>1634.3555555555556</v>
      </c>
      <c r="X3344">
        <f t="shared" si="2508"/>
        <v>4.3559289999999997</v>
      </c>
      <c r="Y3344">
        <f t="shared" si="2509"/>
        <v>2904.9867679999998</v>
      </c>
      <c r="Z3344">
        <f t="shared" si="2510"/>
        <v>2077.3053900999998</v>
      </c>
      <c r="AA3344">
        <f t="shared" si="2511"/>
        <v>2077.3675272</v>
      </c>
      <c r="AB3344">
        <f t="shared" si="2512"/>
        <v>2077.4296643000002</v>
      </c>
      <c r="AC3344">
        <f t="shared" si="2513"/>
        <v>2077.4918014</v>
      </c>
      <c r="AD3344">
        <f t="shared" si="2514"/>
        <v>2077.5539385000002</v>
      </c>
      <c r="AE3344">
        <f t="shared" si="2515"/>
        <v>2077.6160755999999</v>
      </c>
      <c r="AF3344">
        <f t="shared" si="2516"/>
        <v>2077.6782127000001</v>
      </c>
      <c r="AG3344">
        <f t="shared" si="2517"/>
        <v>2077.7403498000003</v>
      </c>
      <c r="AH3344">
        <f t="shared" si="2518"/>
        <v>2077.8024869000001</v>
      </c>
      <c r="AI3344">
        <f t="shared" si="2519"/>
        <v>5380.1979264000001</v>
      </c>
      <c r="AJ3344">
        <f t="shared" si="2520"/>
        <v>5380.3588608</v>
      </c>
      <c r="AK3344">
        <f t="shared" si="2521"/>
        <v>5380.5197952000008</v>
      </c>
      <c r="AL3344">
        <f t="shared" si="2522"/>
        <v>5380.6807296000006</v>
      </c>
      <c r="AM3344">
        <f t="shared" si="2523"/>
        <v>5380.8416640000005</v>
      </c>
      <c r="AN3344">
        <f t="shared" si="2524"/>
        <v>5381.0025984000004</v>
      </c>
      <c r="AO3344">
        <f t="shared" si="2525"/>
        <v>5381.1635328000002</v>
      </c>
      <c r="AP3344">
        <f t="shared" si="2526"/>
        <v>5381.324467200001</v>
      </c>
      <c r="AQ3344">
        <f t="shared" si="2527"/>
        <v>5381.4854016000008</v>
      </c>
      <c r="AR3344" t="str">
        <f t="shared" si="2529"/>
        <v>kmh-3343-mph</v>
      </c>
      <c r="AS3344">
        <f t="shared" si="2532"/>
        <v>3342</v>
      </c>
      <c r="AT3344" t="str">
        <f t="shared" si="2530"/>
        <v>kmh-3342-mph</v>
      </c>
      <c r="AU3344">
        <f t="shared" si="2533"/>
        <v>3341</v>
      </c>
      <c r="AV3344" t="str">
        <f t="shared" si="2531"/>
        <v>kmh-3341-mph</v>
      </c>
    </row>
    <row r="3345" spans="1:48" x14ac:dyDescent="0.3">
      <c r="A3345">
        <v>3344</v>
      </c>
      <c r="B3345">
        <f t="shared" si="2528"/>
        <v>2077.8646239999998</v>
      </c>
      <c r="C3345">
        <f t="shared" si="2487"/>
        <v>5381.6463360000007</v>
      </c>
      <c r="D3345">
        <f t="shared" si="2488"/>
        <v>0.92888888888888888</v>
      </c>
      <c r="E3345">
        <f t="shared" si="2489"/>
        <v>3344000</v>
      </c>
      <c r="F3345">
        <f t="shared" si="2490"/>
        <v>928.88888888888891</v>
      </c>
      <c r="G3345">
        <f t="shared" si="2491"/>
        <v>10971128.960000001</v>
      </c>
      <c r="H3345">
        <f t="shared" si="2492"/>
        <v>3047.5358222222226</v>
      </c>
      <c r="I3345">
        <f t="shared" si="2493"/>
        <v>1805.6155392000001</v>
      </c>
      <c r="J3345">
        <f t="shared" si="2494"/>
        <v>0.50155987200000007</v>
      </c>
      <c r="K3345">
        <f t="shared" si="2495"/>
        <v>3657042.8695152001</v>
      </c>
      <c r="L3345">
        <f t="shared" si="2496"/>
        <v>1015.8452415319999</v>
      </c>
      <c r="M3345">
        <f t="shared" si="2497"/>
        <v>2.80376967728</v>
      </c>
      <c r="N3345">
        <f t="shared" si="2498"/>
        <v>1805.6155392000001</v>
      </c>
      <c r="O3345">
        <f t="shared" si="2499"/>
        <v>0.92888888888888888</v>
      </c>
      <c r="P3345">
        <f t="shared" si="2500"/>
        <v>5381646.3360000001</v>
      </c>
      <c r="Q3345">
        <f t="shared" si="2501"/>
        <v>1494.90176</v>
      </c>
      <c r="R3345">
        <f t="shared" si="2502"/>
        <v>17656320</v>
      </c>
      <c r="S3345">
        <f t="shared" si="2503"/>
        <v>4904.5333333333328</v>
      </c>
      <c r="T3345">
        <f t="shared" si="2504"/>
        <v>2905.855744</v>
      </c>
      <c r="U3345">
        <f t="shared" si="2505"/>
        <v>0.80718215111111102</v>
      </c>
      <c r="V3345">
        <f t="shared" si="2506"/>
        <v>5885440</v>
      </c>
      <c r="W3345">
        <f t="shared" si="2507"/>
        <v>1634.8444444444444</v>
      </c>
      <c r="X3345">
        <f t="shared" si="2508"/>
        <v>4.3572319999999998</v>
      </c>
      <c r="Y3345">
        <f t="shared" si="2509"/>
        <v>2905.855744</v>
      </c>
      <c r="Z3345">
        <f t="shared" si="2510"/>
        <v>2077.9267611</v>
      </c>
      <c r="AA3345">
        <f t="shared" si="2511"/>
        <v>2077.9888981999998</v>
      </c>
      <c r="AB3345">
        <f t="shared" si="2512"/>
        <v>2078.0510353</v>
      </c>
      <c r="AC3345">
        <f t="shared" si="2513"/>
        <v>2078.1131724000002</v>
      </c>
      <c r="AD3345">
        <f t="shared" si="2514"/>
        <v>2078.1753094999999</v>
      </c>
      <c r="AE3345">
        <f t="shared" si="2515"/>
        <v>2078.2374466000001</v>
      </c>
      <c r="AF3345">
        <f t="shared" si="2516"/>
        <v>2078.2995836999999</v>
      </c>
      <c r="AG3345">
        <f t="shared" si="2517"/>
        <v>2078.3617208000001</v>
      </c>
      <c r="AH3345">
        <f t="shared" si="2518"/>
        <v>2078.4238579000003</v>
      </c>
      <c r="AI3345">
        <f t="shared" si="2519"/>
        <v>5381.8072704000006</v>
      </c>
      <c r="AJ3345">
        <f t="shared" si="2520"/>
        <v>5381.9682048000004</v>
      </c>
      <c r="AK3345">
        <f t="shared" si="2521"/>
        <v>5382.1291392000003</v>
      </c>
      <c r="AL3345">
        <f t="shared" si="2522"/>
        <v>5382.2900736000001</v>
      </c>
      <c r="AM3345">
        <f t="shared" si="2523"/>
        <v>5382.451008</v>
      </c>
      <c r="AN3345">
        <f t="shared" si="2524"/>
        <v>5382.6119423999999</v>
      </c>
      <c r="AO3345">
        <f t="shared" si="2525"/>
        <v>5382.7728767999997</v>
      </c>
      <c r="AP3345">
        <f t="shared" si="2526"/>
        <v>5382.9338112000005</v>
      </c>
      <c r="AQ3345">
        <f t="shared" si="2527"/>
        <v>5383.0947456000004</v>
      </c>
      <c r="AR3345" t="str">
        <f t="shared" si="2529"/>
        <v>kmh-3344-mph</v>
      </c>
      <c r="AS3345">
        <f t="shared" si="2532"/>
        <v>3343</v>
      </c>
      <c r="AT3345" t="str">
        <f t="shared" si="2530"/>
        <v>kmh-3343-mph</v>
      </c>
      <c r="AU3345">
        <f t="shared" si="2533"/>
        <v>3342</v>
      </c>
      <c r="AV3345" t="str">
        <f t="shared" si="2531"/>
        <v>kmh-3342-mph</v>
      </c>
    </row>
    <row r="3346" spans="1:48" x14ac:dyDescent="0.3">
      <c r="A3346">
        <v>3345</v>
      </c>
      <c r="B3346">
        <f t="shared" si="2528"/>
        <v>2078.485995</v>
      </c>
      <c r="C3346">
        <f t="shared" si="2487"/>
        <v>5383.2556800000002</v>
      </c>
      <c r="D3346">
        <f t="shared" si="2488"/>
        <v>0.9291666666666667</v>
      </c>
      <c r="E3346">
        <f t="shared" si="2489"/>
        <v>3345000</v>
      </c>
      <c r="F3346">
        <f t="shared" si="2490"/>
        <v>929.16666666666674</v>
      </c>
      <c r="G3346">
        <f t="shared" si="2491"/>
        <v>10974409.800000001</v>
      </c>
      <c r="H3346">
        <f t="shared" si="2492"/>
        <v>3048.4471666666668</v>
      </c>
      <c r="I3346">
        <f t="shared" si="2493"/>
        <v>1806.1554960000001</v>
      </c>
      <c r="J3346">
        <f t="shared" si="2494"/>
        <v>0.50170986000000006</v>
      </c>
      <c r="K3346">
        <f t="shared" si="2495"/>
        <v>3658136.4828134999</v>
      </c>
      <c r="L3346">
        <f t="shared" si="2496"/>
        <v>1016.1490230037499</v>
      </c>
      <c r="M3346">
        <f t="shared" si="2497"/>
        <v>2.8046081251499997</v>
      </c>
      <c r="N3346">
        <f t="shared" si="2498"/>
        <v>1806.1554960000001</v>
      </c>
      <c r="O3346">
        <f t="shared" si="2499"/>
        <v>0.9291666666666667</v>
      </c>
      <c r="P3346">
        <f t="shared" si="2500"/>
        <v>5383255.6800000006</v>
      </c>
      <c r="Q3346">
        <f t="shared" si="2501"/>
        <v>1495.3488</v>
      </c>
      <c r="R3346">
        <f t="shared" si="2502"/>
        <v>17661600</v>
      </c>
      <c r="S3346">
        <f t="shared" si="2503"/>
        <v>4906</v>
      </c>
      <c r="T3346">
        <f t="shared" si="2504"/>
        <v>2906.7247199999997</v>
      </c>
      <c r="U3346">
        <f t="shared" si="2505"/>
        <v>0.80742353333333328</v>
      </c>
      <c r="V3346">
        <f t="shared" si="2506"/>
        <v>5887200</v>
      </c>
      <c r="W3346">
        <f t="shared" si="2507"/>
        <v>1635.3333333333333</v>
      </c>
      <c r="X3346">
        <f t="shared" si="2508"/>
        <v>4.3585349999999998</v>
      </c>
      <c r="Y3346">
        <f t="shared" si="2509"/>
        <v>2906.7247199999997</v>
      </c>
      <c r="Z3346">
        <f t="shared" si="2510"/>
        <v>2078.5481320999997</v>
      </c>
      <c r="AA3346">
        <f t="shared" si="2511"/>
        <v>2078.6102691999999</v>
      </c>
      <c r="AB3346">
        <f t="shared" si="2512"/>
        <v>2078.6724063000001</v>
      </c>
      <c r="AC3346">
        <f t="shared" si="2513"/>
        <v>2078.7345433999999</v>
      </c>
      <c r="AD3346">
        <f t="shared" si="2514"/>
        <v>2078.7966805000001</v>
      </c>
      <c r="AE3346">
        <f t="shared" si="2515"/>
        <v>2078.8588175999998</v>
      </c>
      <c r="AF3346">
        <f t="shared" si="2516"/>
        <v>2078.9209547</v>
      </c>
      <c r="AG3346">
        <f t="shared" si="2517"/>
        <v>2078.9830918000002</v>
      </c>
      <c r="AH3346">
        <f t="shared" si="2518"/>
        <v>2079.0452289</v>
      </c>
      <c r="AI3346">
        <f t="shared" si="2519"/>
        <v>5383.4166144000001</v>
      </c>
      <c r="AJ3346">
        <f t="shared" si="2520"/>
        <v>5383.5775487999999</v>
      </c>
      <c r="AK3346">
        <f t="shared" si="2521"/>
        <v>5383.7384832000007</v>
      </c>
      <c r="AL3346">
        <f t="shared" si="2522"/>
        <v>5383.8994176000006</v>
      </c>
      <c r="AM3346">
        <f t="shared" si="2523"/>
        <v>5384.0603520000004</v>
      </c>
      <c r="AN3346">
        <f t="shared" si="2524"/>
        <v>5384.2212864000003</v>
      </c>
      <c r="AO3346">
        <f t="shared" si="2525"/>
        <v>5384.3822208000001</v>
      </c>
      <c r="AP3346">
        <f t="shared" si="2526"/>
        <v>5384.5431552000009</v>
      </c>
      <c r="AQ3346">
        <f t="shared" si="2527"/>
        <v>5384.7040896000008</v>
      </c>
      <c r="AR3346" t="str">
        <f t="shared" si="2529"/>
        <v>kmh-3345-mph</v>
      </c>
      <c r="AS3346">
        <f t="shared" si="2532"/>
        <v>3344</v>
      </c>
      <c r="AT3346" t="str">
        <f t="shared" si="2530"/>
        <v>kmh-3344-mph</v>
      </c>
      <c r="AU3346">
        <f t="shared" si="2533"/>
        <v>3343</v>
      </c>
      <c r="AV3346" t="str">
        <f t="shared" si="2531"/>
        <v>kmh-3343-mph</v>
      </c>
    </row>
    <row r="3347" spans="1:48" x14ac:dyDescent="0.3">
      <c r="A3347">
        <v>3346</v>
      </c>
      <c r="B3347">
        <f t="shared" si="2528"/>
        <v>2079.1073660000002</v>
      </c>
      <c r="C3347">
        <f t="shared" si="2487"/>
        <v>5384.8650240000006</v>
      </c>
      <c r="D3347">
        <f t="shared" si="2488"/>
        <v>0.92944444444444441</v>
      </c>
      <c r="E3347">
        <f t="shared" si="2489"/>
        <v>3346000</v>
      </c>
      <c r="F3347">
        <f t="shared" si="2490"/>
        <v>929.44444444444446</v>
      </c>
      <c r="G3347">
        <f t="shared" si="2491"/>
        <v>10977690.640000001</v>
      </c>
      <c r="H3347">
        <f t="shared" si="2492"/>
        <v>3049.3585111111115</v>
      </c>
      <c r="I3347">
        <f t="shared" si="2493"/>
        <v>1806.6954528000001</v>
      </c>
      <c r="J3347">
        <f t="shared" si="2494"/>
        <v>0.50185984800000005</v>
      </c>
      <c r="K3347">
        <f t="shared" si="2495"/>
        <v>3659230.0961118001</v>
      </c>
      <c r="L3347">
        <f t="shared" si="2496"/>
        <v>1016.4528044754999</v>
      </c>
      <c r="M3347">
        <f t="shared" si="2497"/>
        <v>2.8054465730199998</v>
      </c>
      <c r="N3347">
        <f t="shared" si="2498"/>
        <v>1806.6954528000001</v>
      </c>
      <c r="O3347">
        <f t="shared" si="2499"/>
        <v>0.92944444444444441</v>
      </c>
      <c r="P3347">
        <f t="shared" si="2500"/>
        <v>5384865.0240000002</v>
      </c>
      <c r="Q3347">
        <f t="shared" si="2501"/>
        <v>1495.79584</v>
      </c>
      <c r="R3347">
        <f t="shared" si="2502"/>
        <v>17666880</v>
      </c>
      <c r="S3347">
        <f t="shared" si="2503"/>
        <v>4907.4666666666662</v>
      </c>
      <c r="T3347">
        <f t="shared" si="2504"/>
        <v>2907.5936959999999</v>
      </c>
      <c r="U3347">
        <f t="shared" si="2505"/>
        <v>0.80766491555555553</v>
      </c>
      <c r="V3347">
        <f t="shared" si="2506"/>
        <v>5888960</v>
      </c>
      <c r="W3347">
        <f t="shared" si="2507"/>
        <v>1635.8222222222221</v>
      </c>
      <c r="X3347">
        <f t="shared" si="2508"/>
        <v>4.3598379999999999</v>
      </c>
      <c r="Y3347">
        <f t="shared" si="2509"/>
        <v>2907.5936959999999</v>
      </c>
      <c r="Z3347">
        <f t="shared" si="2510"/>
        <v>2079.1695030999999</v>
      </c>
      <c r="AA3347">
        <f t="shared" si="2511"/>
        <v>2079.2316402000001</v>
      </c>
      <c r="AB3347">
        <f t="shared" si="2512"/>
        <v>2079.2937773000003</v>
      </c>
      <c r="AC3347">
        <f t="shared" si="2513"/>
        <v>2079.3559144000001</v>
      </c>
      <c r="AD3347">
        <f t="shared" si="2514"/>
        <v>2079.4180514999998</v>
      </c>
      <c r="AE3347">
        <f t="shared" si="2515"/>
        <v>2079.4801886</v>
      </c>
      <c r="AF3347">
        <f t="shared" si="2516"/>
        <v>2079.5423256999998</v>
      </c>
      <c r="AG3347">
        <f t="shared" si="2517"/>
        <v>2079.6044628</v>
      </c>
      <c r="AH3347">
        <f t="shared" si="2518"/>
        <v>2079.6665999000002</v>
      </c>
      <c r="AI3347">
        <f t="shared" si="2519"/>
        <v>5385.0259584000005</v>
      </c>
      <c r="AJ3347">
        <f t="shared" si="2520"/>
        <v>5385.1868928000004</v>
      </c>
      <c r="AK3347">
        <f t="shared" si="2521"/>
        <v>5385.3478272000002</v>
      </c>
      <c r="AL3347">
        <f t="shared" si="2522"/>
        <v>5385.5087616000001</v>
      </c>
      <c r="AM3347">
        <f t="shared" si="2523"/>
        <v>5385.6696959999999</v>
      </c>
      <c r="AN3347">
        <f t="shared" si="2524"/>
        <v>5385.8306303999998</v>
      </c>
      <c r="AO3347">
        <f t="shared" si="2525"/>
        <v>5385.9915647999997</v>
      </c>
      <c r="AP3347">
        <f t="shared" si="2526"/>
        <v>5386.1524992000004</v>
      </c>
      <c r="AQ3347">
        <f t="shared" si="2527"/>
        <v>5386.3134336000003</v>
      </c>
      <c r="AR3347" t="str">
        <f t="shared" si="2529"/>
        <v>kmh-3346-mph</v>
      </c>
      <c r="AS3347">
        <f t="shared" si="2532"/>
        <v>3345</v>
      </c>
      <c r="AT3347" t="str">
        <f t="shared" si="2530"/>
        <v>kmh-3345-mph</v>
      </c>
      <c r="AU3347">
        <f t="shared" si="2533"/>
        <v>3344</v>
      </c>
      <c r="AV3347" t="str">
        <f t="shared" si="2531"/>
        <v>kmh-3344-mph</v>
      </c>
    </row>
    <row r="3348" spans="1:48" x14ac:dyDescent="0.3">
      <c r="A3348">
        <v>3347</v>
      </c>
      <c r="B3348">
        <f t="shared" si="2528"/>
        <v>2079.7287369999999</v>
      </c>
      <c r="C3348">
        <f t="shared" si="2487"/>
        <v>5386.4743680000001</v>
      </c>
      <c r="D3348">
        <f t="shared" si="2488"/>
        <v>0.92972222222222223</v>
      </c>
      <c r="E3348">
        <f t="shared" si="2489"/>
        <v>3347000</v>
      </c>
      <c r="F3348">
        <f t="shared" si="2490"/>
        <v>929.72222222222229</v>
      </c>
      <c r="G3348">
        <f t="shared" si="2491"/>
        <v>10980971.48</v>
      </c>
      <c r="H3348">
        <f t="shared" si="2492"/>
        <v>3050.2698555555558</v>
      </c>
      <c r="I3348">
        <f t="shared" si="2493"/>
        <v>1807.2354096000001</v>
      </c>
      <c r="J3348">
        <f t="shared" si="2494"/>
        <v>0.50200983600000004</v>
      </c>
      <c r="K3348">
        <f t="shared" si="2495"/>
        <v>3660323.7094100998</v>
      </c>
      <c r="L3348">
        <f t="shared" si="2496"/>
        <v>1016.75658594725</v>
      </c>
      <c r="M3348">
        <f t="shared" si="2497"/>
        <v>2.8062850208899999</v>
      </c>
      <c r="N3348">
        <f t="shared" si="2498"/>
        <v>1807.2354096000001</v>
      </c>
      <c r="O3348">
        <f t="shared" si="2499"/>
        <v>0.92972222222222223</v>
      </c>
      <c r="P3348">
        <f t="shared" si="2500"/>
        <v>5386474.3679999998</v>
      </c>
      <c r="Q3348">
        <f t="shared" si="2501"/>
        <v>1496.24288</v>
      </c>
      <c r="R3348">
        <f t="shared" si="2502"/>
        <v>17672160</v>
      </c>
      <c r="S3348">
        <f t="shared" si="2503"/>
        <v>4908.9333333333334</v>
      </c>
      <c r="T3348">
        <f t="shared" si="2504"/>
        <v>2908.4626720000001</v>
      </c>
      <c r="U3348">
        <f t="shared" si="2505"/>
        <v>0.80790629777777767</v>
      </c>
      <c r="V3348">
        <f t="shared" si="2506"/>
        <v>5890720</v>
      </c>
      <c r="W3348">
        <f t="shared" si="2507"/>
        <v>1636.3111111111111</v>
      </c>
      <c r="X3348">
        <f t="shared" si="2508"/>
        <v>4.3611409999999999</v>
      </c>
      <c r="Y3348">
        <f t="shared" si="2509"/>
        <v>2908.4626720000001</v>
      </c>
      <c r="Z3348">
        <f t="shared" si="2510"/>
        <v>2079.7908741000001</v>
      </c>
      <c r="AA3348">
        <f t="shared" si="2511"/>
        <v>2079.8530111999999</v>
      </c>
      <c r="AB3348">
        <f t="shared" si="2512"/>
        <v>2079.9151483000001</v>
      </c>
      <c r="AC3348">
        <f t="shared" si="2513"/>
        <v>2079.9772854000003</v>
      </c>
      <c r="AD3348">
        <f t="shared" si="2514"/>
        <v>2080.0394225</v>
      </c>
      <c r="AE3348">
        <f t="shared" si="2515"/>
        <v>2080.1015595999997</v>
      </c>
      <c r="AF3348">
        <f t="shared" si="2516"/>
        <v>2080.1636966999999</v>
      </c>
      <c r="AG3348">
        <f t="shared" si="2517"/>
        <v>2080.2258338000001</v>
      </c>
      <c r="AH3348">
        <f t="shared" si="2518"/>
        <v>2080.2879708999999</v>
      </c>
      <c r="AI3348">
        <f t="shared" si="2519"/>
        <v>5386.6353024</v>
      </c>
      <c r="AJ3348">
        <f t="shared" si="2520"/>
        <v>5386.7962367999999</v>
      </c>
      <c r="AK3348">
        <f t="shared" si="2521"/>
        <v>5386.9571712000006</v>
      </c>
      <c r="AL3348">
        <f t="shared" si="2522"/>
        <v>5387.1181056000005</v>
      </c>
      <c r="AM3348">
        <f t="shared" si="2523"/>
        <v>5387.2790400000004</v>
      </c>
      <c r="AN3348">
        <f t="shared" si="2524"/>
        <v>5387.4399744000002</v>
      </c>
      <c r="AO3348">
        <f t="shared" si="2525"/>
        <v>5387.6009088000001</v>
      </c>
      <c r="AP3348">
        <f t="shared" si="2526"/>
        <v>5387.7618432000008</v>
      </c>
      <c r="AQ3348">
        <f t="shared" si="2527"/>
        <v>5387.9227776000007</v>
      </c>
      <c r="AR3348" t="str">
        <f t="shared" si="2529"/>
        <v>kmh-3347-mph</v>
      </c>
      <c r="AS3348">
        <f t="shared" si="2532"/>
        <v>3346</v>
      </c>
      <c r="AT3348" t="str">
        <f t="shared" si="2530"/>
        <v>kmh-3346-mph</v>
      </c>
      <c r="AU3348">
        <f t="shared" si="2533"/>
        <v>3345</v>
      </c>
      <c r="AV3348" t="str">
        <f t="shared" si="2531"/>
        <v>kmh-3345-mph</v>
      </c>
    </row>
    <row r="3349" spans="1:48" x14ac:dyDescent="0.3">
      <c r="A3349">
        <v>3348</v>
      </c>
      <c r="B3349">
        <f t="shared" si="2528"/>
        <v>2080.3501080000001</v>
      </c>
      <c r="C3349">
        <f t="shared" si="2487"/>
        <v>5388.0837120000006</v>
      </c>
      <c r="D3349">
        <f t="shared" si="2488"/>
        <v>0.93</v>
      </c>
      <c r="E3349">
        <f t="shared" si="2489"/>
        <v>3348000</v>
      </c>
      <c r="F3349">
        <f t="shared" si="2490"/>
        <v>930</v>
      </c>
      <c r="G3349">
        <f t="shared" si="2491"/>
        <v>10984252.32</v>
      </c>
      <c r="H3349">
        <f t="shared" si="2492"/>
        <v>3051.1812000000004</v>
      </c>
      <c r="I3349">
        <f t="shared" si="2493"/>
        <v>1807.7753663999999</v>
      </c>
      <c r="J3349">
        <f t="shared" si="2494"/>
        <v>0.50215982400000003</v>
      </c>
      <c r="K3349">
        <f t="shared" si="2495"/>
        <v>3661417.3227084</v>
      </c>
      <c r="L3349">
        <f t="shared" si="2496"/>
        <v>1017.0603674189999</v>
      </c>
      <c r="M3349">
        <f t="shared" si="2497"/>
        <v>2.80712346876</v>
      </c>
      <c r="N3349">
        <f t="shared" si="2498"/>
        <v>1807.7753663999999</v>
      </c>
      <c r="O3349">
        <f t="shared" si="2499"/>
        <v>0.93</v>
      </c>
      <c r="P3349">
        <f t="shared" si="2500"/>
        <v>5388083.7120000003</v>
      </c>
      <c r="Q3349">
        <f t="shared" si="2501"/>
        <v>1496.68992</v>
      </c>
      <c r="R3349">
        <f t="shared" si="2502"/>
        <v>17677440</v>
      </c>
      <c r="S3349">
        <f t="shared" si="2503"/>
        <v>4910.3999999999996</v>
      </c>
      <c r="T3349">
        <f t="shared" si="2504"/>
        <v>2909.3316479999999</v>
      </c>
      <c r="U3349">
        <f t="shared" si="2505"/>
        <v>0.80814767999999992</v>
      </c>
      <c r="V3349">
        <f t="shared" si="2506"/>
        <v>5892480</v>
      </c>
      <c r="W3349">
        <f t="shared" si="2507"/>
        <v>1636.8</v>
      </c>
      <c r="X3349">
        <f t="shared" si="2508"/>
        <v>4.362444</v>
      </c>
      <c r="Y3349">
        <f t="shared" si="2509"/>
        <v>2909.3316479999999</v>
      </c>
      <c r="Z3349">
        <f t="shared" si="2510"/>
        <v>2080.4122450999998</v>
      </c>
      <c r="AA3349">
        <f t="shared" si="2511"/>
        <v>2080.4743822</v>
      </c>
      <c r="AB3349">
        <f t="shared" si="2512"/>
        <v>2080.5365193000002</v>
      </c>
      <c r="AC3349">
        <f t="shared" si="2513"/>
        <v>2080.5986564</v>
      </c>
      <c r="AD3349">
        <f t="shared" si="2514"/>
        <v>2080.6607935000002</v>
      </c>
      <c r="AE3349">
        <f t="shared" si="2515"/>
        <v>2080.7229305999999</v>
      </c>
      <c r="AF3349">
        <f t="shared" si="2516"/>
        <v>2080.7850677000001</v>
      </c>
      <c r="AG3349">
        <f t="shared" si="2517"/>
        <v>2080.8472048000003</v>
      </c>
      <c r="AH3349">
        <f t="shared" si="2518"/>
        <v>2080.9093419000001</v>
      </c>
      <c r="AI3349">
        <f t="shared" si="2519"/>
        <v>5388.2446464000004</v>
      </c>
      <c r="AJ3349">
        <f t="shared" si="2520"/>
        <v>5388.4055808000003</v>
      </c>
      <c r="AK3349">
        <f t="shared" si="2521"/>
        <v>5388.566515200001</v>
      </c>
      <c r="AL3349">
        <f t="shared" si="2522"/>
        <v>5388.7274496000009</v>
      </c>
      <c r="AM3349">
        <f t="shared" si="2523"/>
        <v>5388.8883840000008</v>
      </c>
      <c r="AN3349">
        <f t="shared" si="2524"/>
        <v>5389.0493184000006</v>
      </c>
      <c r="AO3349">
        <f t="shared" si="2525"/>
        <v>5389.2102528000005</v>
      </c>
      <c r="AP3349">
        <f t="shared" si="2526"/>
        <v>5389.3711872000003</v>
      </c>
      <c r="AQ3349">
        <f t="shared" si="2527"/>
        <v>5389.5321216000002</v>
      </c>
      <c r="AR3349" t="str">
        <f t="shared" si="2529"/>
        <v>kmh-3348-mph</v>
      </c>
      <c r="AS3349">
        <f t="shared" si="2532"/>
        <v>3347</v>
      </c>
      <c r="AT3349" t="str">
        <f t="shared" si="2530"/>
        <v>kmh-3347-mph</v>
      </c>
      <c r="AU3349">
        <f t="shared" si="2533"/>
        <v>3346</v>
      </c>
      <c r="AV3349" t="str">
        <f t="shared" si="2531"/>
        <v>kmh-3346-mph</v>
      </c>
    </row>
    <row r="3350" spans="1:48" x14ac:dyDescent="0.3">
      <c r="A3350">
        <v>3349</v>
      </c>
      <c r="B3350">
        <f t="shared" si="2528"/>
        <v>2080.9714789999998</v>
      </c>
      <c r="C3350">
        <f t="shared" si="2487"/>
        <v>5389.6930560000001</v>
      </c>
      <c r="D3350">
        <f t="shared" si="2488"/>
        <v>0.93027777777777776</v>
      </c>
      <c r="E3350">
        <f t="shared" si="2489"/>
        <v>3349000</v>
      </c>
      <c r="F3350">
        <f t="shared" si="2490"/>
        <v>930.27777777777783</v>
      </c>
      <c r="G3350">
        <f t="shared" si="2491"/>
        <v>10987533.16</v>
      </c>
      <c r="H3350">
        <f t="shared" si="2492"/>
        <v>3052.0925444444447</v>
      </c>
      <c r="I3350">
        <f t="shared" si="2493"/>
        <v>1808.3153232</v>
      </c>
      <c r="J3350">
        <f t="shared" si="2494"/>
        <v>0.50230981200000002</v>
      </c>
      <c r="K3350">
        <f t="shared" si="2495"/>
        <v>3662510.9360067002</v>
      </c>
      <c r="L3350">
        <f t="shared" si="2496"/>
        <v>1017.3641488907499</v>
      </c>
      <c r="M3350">
        <f t="shared" si="2497"/>
        <v>2.8079619166300001</v>
      </c>
      <c r="N3350">
        <f t="shared" si="2498"/>
        <v>1808.3153232</v>
      </c>
      <c r="O3350">
        <f t="shared" si="2499"/>
        <v>0.93027777777777776</v>
      </c>
      <c r="P3350">
        <f t="shared" si="2500"/>
        <v>5389693.0559999999</v>
      </c>
      <c r="Q3350">
        <f t="shared" si="2501"/>
        <v>1497.13696</v>
      </c>
      <c r="R3350">
        <f t="shared" si="2502"/>
        <v>17682720</v>
      </c>
      <c r="S3350">
        <f t="shared" si="2503"/>
        <v>4911.8666666666659</v>
      </c>
      <c r="T3350">
        <f t="shared" si="2504"/>
        <v>2910.2006240000001</v>
      </c>
      <c r="U3350">
        <f t="shared" si="2505"/>
        <v>0.80838906222222218</v>
      </c>
      <c r="V3350">
        <f t="shared" si="2506"/>
        <v>5894240</v>
      </c>
      <c r="W3350">
        <f t="shared" si="2507"/>
        <v>1637.2888888888888</v>
      </c>
      <c r="X3350">
        <f t="shared" si="2508"/>
        <v>4.363747</v>
      </c>
      <c r="Y3350">
        <f t="shared" si="2509"/>
        <v>2910.2006240000001</v>
      </c>
      <c r="Z3350">
        <f t="shared" si="2510"/>
        <v>2081.0336161</v>
      </c>
      <c r="AA3350">
        <f t="shared" si="2511"/>
        <v>2081.0957531999998</v>
      </c>
      <c r="AB3350">
        <f t="shared" si="2512"/>
        <v>2081.1578903</v>
      </c>
      <c r="AC3350">
        <f t="shared" si="2513"/>
        <v>2081.2200274000002</v>
      </c>
      <c r="AD3350">
        <f t="shared" si="2514"/>
        <v>2081.2821644999999</v>
      </c>
      <c r="AE3350">
        <f t="shared" si="2515"/>
        <v>2081.3443016000001</v>
      </c>
      <c r="AF3350">
        <f t="shared" si="2516"/>
        <v>2081.4064386999999</v>
      </c>
      <c r="AG3350">
        <f t="shared" si="2517"/>
        <v>2081.4685758000001</v>
      </c>
      <c r="AH3350">
        <f t="shared" si="2518"/>
        <v>2081.5307129000003</v>
      </c>
      <c r="AI3350">
        <f t="shared" si="2519"/>
        <v>5389.8539903999999</v>
      </c>
      <c r="AJ3350">
        <f t="shared" si="2520"/>
        <v>5390.0149247999998</v>
      </c>
      <c r="AK3350">
        <f t="shared" si="2521"/>
        <v>5390.1758592000006</v>
      </c>
      <c r="AL3350">
        <f t="shared" si="2522"/>
        <v>5390.3367936000004</v>
      </c>
      <c r="AM3350">
        <f t="shared" si="2523"/>
        <v>5390.4977280000003</v>
      </c>
      <c r="AN3350">
        <f t="shared" si="2524"/>
        <v>5390.6586624000001</v>
      </c>
      <c r="AO3350">
        <f t="shared" si="2525"/>
        <v>5390.8195968</v>
      </c>
      <c r="AP3350">
        <f t="shared" si="2526"/>
        <v>5390.9805312000008</v>
      </c>
      <c r="AQ3350">
        <f t="shared" si="2527"/>
        <v>5391.1414656000006</v>
      </c>
      <c r="AR3350" t="str">
        <f t="shared" si="2529"/>
        <v>kmh-3349-mph</v>
      </c>
      <c r="AS3350">
        <f t="shared" si="2532"/>
        <v>3348</v>
      </c>
      <c r="AT3350" t="str">
        <f t="shared" si="2530"/>
        <v>kmh-3348-mph</v>
      </c>
      <c r="AU3350">
        <f t="shared" si="2533"/>
        <v>3347</v>
      </c>
      <c r="AV3350" t="str">
        <f t="shared" si="2531"/>
        <v>kmh-3347-mph</v>
      </c>
    </row>
    <row r="3351" spans="1:48" x14ac:dyDescent="0.3">
      <c r="A3351">
        <v>3350</v>
      </c>
      <c r="B3351">
        <f t="shared" si="2528"/>
        <v>2081.59285</v>
      </c>
      <c r="C3351">
        <f t="shared" si="2487"/>
        <v>5391.3024000000005</v>
      </c>
      <c r="D3351">
        <f t="shared" si="2488"/>
        <v>0.93055555555555558</v>
      </c>
      <c r="E3351">
        <f t="shared" si="2489"/>
        <v>3350000</v>
      </c>
      <c r="F3351">
        <f t="shared" si="2490"/>
        <v>930.55555555555554</v>
      </c>
      <c r="G3351">
        <f t="shared" si="2491"/>
        <v>10990814</v>
      </c>
      <c r="H3351">
        <f t="shared" si="2492"/>
        <v>3053.0038888888889</v>
      </c>
      <c r="I3351">
        <f t="shared" si="2493"/>
        <v>1808.85528</v>
      </c>
      <c r="J3351">
        <f t="shared" si="2494"/>
        <v>0.50245980000000001</v>
      </c>
      <c r="K3351">
        <f t="shared" si="2495"/>
        <v>3663604.5493049999</v>
      </c>
      <c r="L3351">
        <f t="shared" si="2496"/>
        <v>1017.6679303624999</v>
      </c>
      <c r="M3351">
        <f t="shared" si="2497"/>
        <v>2.8088003644999997</v>
      </c>
      <c r="N3351">
        <f t="shared" si="2498"/>
        <v>1808.85528</v>
      </c>
      <c r="O3351">
        <f t="shared" si="2499"/>
        <v>0.93055555555555558</v>
      </c>
      <c r="P3351">
        <f t="shared" si="2500"/>
        <v>5391302.4000000004</v>
      </c>
      <c r="Q3351">
        <f t="shared" si="2501"/>
        <v>1497.5840000000001</v>
      </c>
      <c r="R3351">
        <f t="shared" si="2502"/>
        <v>17688000</v>
      </c>
      <c r="S3351">
        <f t="shared" si="2503"/>
        <v>4913.333333333333</v>
      </c>
      <c r="T3351">
        <f t="shared" si="2504"/>
        <v>2911.0695999999998</v>
      </c>
      <c r="U3351">
        <f t="shared" si="2505"/>
        <v>0.80863044444444443</v>
      </c>
      <c r="V3351">
        <f t="shared" si="2506"/>
        <v>5896000</v>
      </c>
      <c r="W3351">
        <f t="shared" si="2507"/>
        <v>1637.7777777777778</v>
      </c>
      <c r="X3351">
        <f t="shared" si="2508"/>
        <v>4.3650500000000001</v>
      </c>
      <c r="Y3351">
        <f t="shared" si="2509"/>
        <v>2911.0695999999998</v>
      </c>
      <c r="Z3351">
        <f t="shared" si="2510"/>
        <v>2081.6549870999997</v>
      </c>
      <c r="AA3351">
        <f t="shared" si="2511"/>
        <v>2081.7171241999999</v>
      </c>
      <c r="AB3351">
        <f t="shared" si="2512"/>
        <v>2081.7792613000001</v>
      </c>
      <c r="AC3351">
        <f t="shared" si="2513"/>
        <v>2081.8413983999999</v>
      </c>
      <c r="AD3351">
        <f t="shared" si="2514"/>
        <v>2081.9035355000001</v>
      </c>
      <c r="AE3351">
        <f t="shared" si="2515"/>
        <v>2081.9656725999998</v>
      </c>
      <c r="AF3351">
        <f t="shared" si="2516"/>
        <v>2082.0278097</v>
      </c>
      <c r="AG3351">
        <f t="shared" si="2517"/>
        <v>2082.0899468000002</v>
      </c>
      <c r="AH3351">
        <f t="shared" si="2518"/>
        <v>2082.1520839</v>
      </c>
      <c r="AI3351">
        <f t="shared" si="2519"/>
        <v>5391.4633344000003</v>
      </c>
      <c r="AJ3351">
        <f t="shared" si="2520"/>
        <v>5391.6242688000002</v>
      </c>
      <c r="AK3351">
        <f t="shared" si="2521"/>
        <v>5391.785203200001</v>
      </c>
      <c r="AL3351">
        <f t="shared" si="2522"/>
        <v>5391.9461376000008</v>
      </c>
      <c r="AM3351">
        <f t="shared" si="2523"/>
        <v>5392.1070720000007</v>
      </c>
      <c r="AN3351">
        <f t="shared" si="2524"/>
        <v>5392.2680064000006</v>
      </c>
      <c r="AO3351">
        <f t="shared" si="2525"/>
        <v>5392.4289408000004</v>
      </c>
      <c r="AP3351">
        <f t="shared" si="2526"/>
        <v>5392.5898752000003</v>
      </c>
      <c r="AQ3351">
        <f t="shared" si="2527"/>
        <v>5392.7508096000001</v>
      </c>
      <c r="AR3351" t="str">
        <f t="shared" si="2529"/>
        <v>kmh-3350-mph</v>
      </c>
      <c r="AS3351">
        <f t="shared" si="2532"/>
        <v>3349</v>
      </c>
      <c r="AT3351" t="str">
        <f t="shared" si="2530"/>
        <v>kmh-3349-mph</v>
      </c>
      <c r="AU3351">
        <f t="shared" si="2533"/>
        <v>3348</v>
      </c>
      <c r="AV3351" t="str">
        <f t="shared" si="2531"/>
        <v>kmh-3348-mph</v>
      </c>
    </row>
    <row r="3352" spans="1:48" x14ac:dyDescent="0.3">
      <c r="A3352">
        <v>3351</v>
      </c>
      <c r="B3352">
        <f t="shared" si="2528"/>
        <v>2082.2142210000002</v>
      </c>
      <c r="C3352">
        <f t="shared" si="2487"/>
        <v>5392.911744</v>
      </c>
      <c r="D3352">
        <f t="shared" si="2488"/>
        <v>0.93083333333333329</v>
      </c>
      <c r="E3352">
        <f t="shared" si="2489"/>
        <v>3351000</v>
      </c>
      <c r="F3352">
        <f t="shared" si="2490"/>
        <v>930.83333333333337</v>
      </c>
      <c r="G3352">
        <f t="shared" si="2491"/>
        <v>10994094.84</v>
      </c>
      <c r="H3352">
        <f t="shared" si="2492"/>
        <v>3053.9152333333336</v>
      </c>
      <c r="I3352">
        <f t="shared" si="2493"/>
        <v>1809.3952368</v>
      </c>
      <c r="J3352">
        <f t="shared" si="2494"/>
        <v>0.502609788</v>
      </c>
      <c r="K3352">
        <f t="shared" si="2495"/>
        <v>3664698.1626033001</v>
      </c>
      <c r="L3352">
        <f t="shared" si="2496"/>
        <v>1017.97171183425</v>
      </c>
      <c r="M3352">
        <f t="shared" si="2497"/>
        <v>2.8096388123699998</v>
      </c>
      <c r="N3352">
        <f t="shared" si="2498"/>
        <v>1809.3952368</v>
      </c>
      <c r="O3352">
        <f t="shared" si="2499"/>
        <v>0.93083333333333329</v>
      </c>
      <c r="P3352">
        <f t="shared" si="2500"/>
        <v>5392911.7439999999</v>
      </c>
      <c r="Q3352">
        <f t="shared" si="2501"/>
        <v>1498.0310400000001</v>
      </c>
      <c r="R3352">
        <f t="shared" si="2502"/>
        <v>17693280</v>
      </c>
      <c r="S3352">
        <f t="shared" si="2503"/>
        <v>4914.7999999999993</v>
      </c>
      <c r="T3352">
        <f t="shared" si="2504"/>
        <v>2911.938576</v>
      </c>
      <c r="U3352">
        <f t="shared" si="2505"/>
        <v>0.80887182666666657</v>
      </c>
      <c r="V3352">
        <f t="shared" si="2506"/>
        <v>5897760</v>
      </c>
      <c r="W3352">
        <f t="shared" si="2507"/>
        <v>1638.2666666666667</v>
      </c>
      <c r="X3352">
        <f t="shared" si="2508"/>
        <v>4.3663529999999993</v>
      </c>
      <c r="Y3352">
        <f t="shared" si="2509"/>
        <v>2911.938576</v>
      </c>
      <c r="Z3352">
        <f t="shared" si="2510"/>
        <v>2082.2763580999999</v>
      </c>
      <c r="AA3352">
        <f t="shared" si="2511"/>
        <v>2082.3384952000001</v>
      </c>
      <c r="AB3352">
        <f t="shared" si="2512"/>
        <v>2082.4006323000003</v>
      </c>
      <c r="AC3352">
        <f t="shared" si="2513"/>
        <v>2082.4627694000001</v>
      </c>
      <c r="AD3352">
        <f t="shared" si="2514"/>
        <v>2082.5249064999998</v>
      </c>
      <c r="AE3352">
        <f t="shared" si="2515"/>
        <v>2082.5870436</v>
      </c>
      <c r="AF3352">
        <f t="shared" si="2516"/>
        <v>2082.6491806999998</v>
      </c>
      <c r="AG3352">
        <f t="shared" si="2517"/>
        <v>2082.7113178</v>
      </c>
      <c r="AH3352">
        <f t="shared" si="2518"/>
        <v>2082.7734549000002</v>
      </c>
      <c r="AI3352">
        <f t="shared" si="2519"/>
        <v>5393.0726783999999</v>
      </c>
      <c r="AJ3352">
        <f t="shared" si="2520"/>
        <v>5393.2336127999997</v>
      </c>
      <c r="AK3352">
        <f t="shared" si="2521"/>
        <v>5393.3945472000005</v>
      </c>
      <c r="AL3352">
        <f t="shared" si="2522"/>
        <v>5393.5554816000003</v>
      </c>
      <c r="AM3352">
        <f t="shared" si="2523"/>
        <v>5393.7164160000002</v>
      </c>
      <c r="AN3352">
        <f t="shared" si="2524"/>
        <v>5393.8773504000001</v>
      </c>
      <c r="AO3352">
        <f t="shared" si="2525"/>
        <v>5394.0382847999999</v>
      </c>
      <c r="AP3352">
        <f t="shared" si="2526"/>
        <v>5394.1992192000007</v>
      </c>
      <c r="AQ3352">
        <f t="shared" si="2527"/>
        <v>5394.3601536000006</v>
      </c>
      <c r="AR3352" t="str">
        <f t="shared" si="2529"/>
        <v>kmh-3351-mph</v>
      </c>
      <c r="AS3352">
        <f t="shared" si="2532"/>
        <v>3350</v>
      </c>
      <c r="AT3352" t="str">
        <f t="shared" si="2530"/>
        <v>kmh-3350-mph</v>
      </c>
      <c r="AU3352">
        <f t="shared" si="2533"/>
        <v>3349</v>
      </c>
      <c r="AV3352" t="str">
        <f t="shared" si="2531"/>
        <v>kmh-3349-mph</v>
      </c>
    </row>
    <row r="3353" spans="1:48" x14ac:dyDescent="0.3">
      <c r="A3353">
        <v>3352</v>
      </c>
      <c r="B3353">
        <f t="shared" si="2528"/>
        <v>2082.8355919999999</v>
      </c>
      <c r="C3353">
        <f t="shared" si="2487"/>
        <v>5394.5210880000004</v>
      </c>
      <c r="D3353">
        <f t="shared" si="2488"/>
        <v>0.93111111111111111</v>
      </c>
      <c r="E3353">
        <f t="shared" si="2489"/>
        <v>3352000</v>
      </c>
      <c r="F3353">
        <f t="shared" si="2490"/>
        <v>931.1111111111112</v>
      </c>
      <c r="G3353">
        <f t="shared" si="2491"/>
        <v>10997375.68</v>
      </c>
      <c r="H3353">
        <f t="shared" si="2492"/>
        <v>3054.8265777777779</v>
      </c>
      <c r="I3353">
        <f t="shared" si="2493"/>
        <v>1809.9351936</v>
      </c>
      <c r="J3353">
        <f t="shared" si="2494"/>
        <v>0.5027597760000001</v>
      </c>
      <c r="K3353">
        <f t="shared" si="2495"/>
        <v>3665791.7759015998</v>
      </c>
      <c r="L3353">
        <f t="shared" si="2496"/>
        <v>1018.2754933059999</v>
      </c>
      <c r="M3353">
        <f t="shared" si="2497"/>
        <v>2.8104772602399999</v>
      </c>
      <c r="N3353">
        <f t="shared" si="2498"/>
        <v>1809.9351936</v>
      </c>
      <c r="O3353">
        <f t="shared" si="2499"/>
        <v>0.93111111111111111</v>
      </c>
      <c r="P3353">
        <f t="shared" si="2500"/>
        <v>5394521.0880000005</v>
      </c>
      <c r="Q3353">
        <f t="shared" si="2501"/>
        <v>1498.4780799999999</v>
      </c>
      <c r="R3353">
        <f t="shared" si="2502"/>
        <v>17698560</v>
      </c>
      <c r="S3353">
        <f t="shared" si="2503"/>
        <v>4916.2666666666664</v>
      </c>
      <c r="T3353">
        <f t="shared" si="2504"/>
        <v>2912.8075519999998</v>
      </c>
      <c r="U3353">
        <f t="shared" si="2505"/>
        <v>0.80911320888888882</v>
      </c>
      <c r="V3353">
        <f t="shared" si="2506"/>
        <v>5899520</v>
      </c>
      <c r="W3353">
        <f t="shared" si="2507"/>
        <v>1638.7555555555555</v>
      </c>
      <c r="X3353">
        <f t="shared" si="2508"/>
        <v>4.3676559999999993</v>
      </c>
      <c r="Y3353">
        <f t="shared" si="2509"/>
        <v>2912.8075519999998</v>
      </c>
      <c r="Z3353">
        <f t="shared" si="2510"/>
        <v>2082.8977291000001</v>
      </c>
      <c r="AA3353">
        <f t="shared" si="2511"/>
        <v>2082.9598661999999</v>
      </c>
      <c r="AB3353">
        <f t="shared" si="2512"/>
        <v>2083.0220033000001</v>
      </c>
      <c r="AC3353">
        <f t="shared" si="2513"/>
        <v>2083.0841404000003</v>
      </c>
      <c r="AD3353">
        <f t="shared" si="2514"/>
        <v>2083.1462775</v>
      </c>
      <c r="AE3353">
        <f t="shared" si="2515"/>
        <v>2083.2084145999997</v>
      </c>
      <c r="AF3353">
        <f t="shared" si="2516"/>
        <v>2083.2705516999999</v>
      </c>
      <c r="AG3353">
        <f t="shared" si="2517"/>
        <v>2083.3326888000001</v>
      </c>
      <c r="AH3353">
        <f t="shared" si="2518"/>
        <v>2083.3948258999999</v>
      </c>
      <c r="AI3353">
        <f t="shared" si="2519"/>
        <v>5394.6820224000003</v>
      </c>
      <c r="AJ3353">
        <f t="shared" si="2520"/>
        <v>5394.8429568000001</v>
      </c>
      <c r="AK3353">
        <f t="shared" si="2521"/>
        <v>5395.0038912000009</v>
      </c>
      <c r="AL3353">
        <f t="shared" si="2522"/>
        <v>5395.1648256000008</v>
      </c>
      <c r="AM3353">
        <f t="shared" si="2523"/>
        <v>5395.3257600000006</v>
      </c>
      <c r="AN3353">
        <f t="shared" si="2524"/>
        <v>5395.4866944000005</v>
      </c>
      <c r="AO3353">
        <f t="shared" si="2525"/>
        <v>5395.6476288000003</v>
      </c>
      <c r="AP3353">
        <f t="shared" si="2526"/>
        <v>5395.8085632000002</v>
      </c>
      <c r="AQ3353">
        <f t="shared" si="2527"/>
        <v>5395.9694976000001</v>
      </c>
      <c r="AR3353" t="str">
        <f t="shared" si="2529"/>
        <v>kmh-3352-mph</v>
      </c>
      <c r="AS3353">
        <f t="shared" si="2532"/>
        <v>3351</v>
      </c>
      <c r="AT3353" t="str">
        <f t="shared" si="2530"/>
        <v>kmh-3351-mph</v>
      </c>
      <c r="AU3353">
        <f t="shared" si="2533"/>
        <v>3350</v>
      </c>
      <c r="AV3353" t="str">
        <f t="shared" si="2531"/>
        <v>kmh-3350-mph</v>
      </c>
    </row>
    <row r="3354" spans="1:48" x14ac:dyDescent="0.3">
      <c r="A3354">
        <v>3353</v>
      </c>
      <c r="B3354">
        <f t="shared" si="2528"/>
        <v>2083.4569630000001</v>
      </c>
      <c r="C3354">
        <f t="shared" si="2487"/>
        <v>5396.1304319999999</v>
      </c>
      <c r="D3354">
        <f t="shared" si="2488"/>
        <v>0.93138888888888893</v>
      </c>
      <c r="E3354">
        <f t="shared" si="2489"/>
        <v>3353000</v>
      </c>
      <c r="F3354">
        <f t="shared" si="2490"/>
        <v>931.38888888888891</v>
      </c>
      <c r="G3354">
        <f t="shared" si="2491"/>
        <v>11000656.520000001</v>
      </c>
      <c r="H3354">
        <f t="shared" si="2492"/>
        <v>3055.7379222222226</v>
      </c>
      <c r="I3354">
        <f t="shared" si="2493"/>
        <v>1810.4751504000001</v>
      </c>
      <c r="J3354">
        <f t="shared" si="2494"/>
        <v>0.50290976400000009</v>
      </c>
      <c r="K3354">
        <f t="shared" si="2495"/>
        <v>3666885.3891999</v>
      </c>
      <c r="L3354">
        <f t="shared" si="2496"/>
        <v>1018.5792747777499</v>
      </c>
      <c r="M3354">
        <f t="shared" si="2497"/>
        <v>2.81131570811</v>
      </c>
      <c r="N3354">
        <f t="shared" si="2498"/>
        <v>1810.4751504000001</v>
      </c>
      <c r="O3354">
        <f t="shared" si="2499"/>
        <v>0.93138888888888893</v>
      </c>
      <c r="P3354">
        <f t="shared" si="2500"/>
        <v>5396130.432</v>
      </c>
      <c r="Q3354">
        <f t="shared" si="2501"/>
        <v>1498.9251199999999</v>
      </c>
      <c r="R3354">
        <f t="shared" si="2502"/>
        <v>17703840</v>
      </c>
      <c r="S3354">
        <f t="shared" si="2503"/>
        <v>4917.7333333333327</v>
      </c>
      <c r="T3354">
        <f t="shared" si="2504"/>
        <v>2913.676528</v>
      </c>
      <c r="U3354">
        <f t="shared" si="2505"/>
        <v>0.80935459111111108</v>
      </c>
      <c r="V3354">
        <f t="shared" si="2506"/>
        <v>5901280</v>
      </c>
      <c r="W3354">
        <f t="shared" si="2507"/>
        <v>1639.2444444444443</v>
      </c>
      <c r="X3354">
        <f t="shared" si="2508"/>
        <v>4.3689589999999994</v>
      </c>
      <c r="Y3354">
        <f t="shared" si="2509"/>
        <v>2913.676528</v>
      </c>
      <c r="Z3354">
        <f t="shared" si="2510"/>
        <v>2083.5191000999998</v>
      </c>
      <c r="AA3354">
        <f t="shared" si="2511"/>
        <v>2083.5812372</v>
      </c>
      <c r="AB3354">
        <f t="shared" si="2512"/>
        <v>2083.6433743000002</v>
      </c>
      <c r="AC3354">
        <f t="shared" si="2513"/>
        <v>2083.7055114</v>
      </c>
      <c r="AD3354">
        <f t="shared" si="2514"/>
        <v>2083.7676485000002</v>
      </c>
      <c r="AE3354">
        <f t="shared" si="2515"/>
        <v>2083.8297855999999</v>
      </c>
      <c r="AF3354">
        <f t="shared" si="2516"/>
        <v>2083.8919227000001</v>
      </c>
      <c r="AG3354">
        <f t="shared" si="2517"/>
        <v>2083.9540598000003</v>
      </c>
      <c r="AH3354">
        <f t="shared" si="2518"/>
        <v>2084.0161969000001</v>
      </c>
      <c r="AI3354">
        <f t="shared" si="2519"/>
        <v>5396.2913663999998</v>
      </c>
      <c r="AJ3354">
        <f t="shared" si="2520"/>
        <v>5396.4523007999996</v>
      </c>
      <c r="AK3354">
        <f t="shared" si="2521"/>
        <v>5396.6132352000004</v>
      </c>
      <c r="AL3354">
        <f t="shared" si="2522"/>
        <v>5396.7741696000003</v>
      </c>
      <c r="AM3354">
        <f t="shared" si="2523"/>
        <v>5396.9351040000001</v>
      </c>
      <c r="AN3354">
        <f t="shared" si="2524"/>
        <v>5397.0960384</v>
      </c>
      <c r="AO3354">
        <f t="shared" si="2525"/>
        <v>5397.2569727999999</v>
      </c>
      <c r="AP3354">
        <f t="shared" si="2526"/>
        <v>5397.4179072000006</v>
      </c>
      <c r="AQ3354">
        <f t="shared" si="2527"/>
        <v>5397.5788416000005</v>
      </c>
      <c r="AR3354" t="str">
        <f t="shared" si="2529"/>
        <v>kmh-3353-mph</v>
      </c>
      <c r="AS3354">
        <f t="shared" si="2532"/>
        <v>3352</v>
      </c>
      <c r="AT3354" t="str">
        <f t="shared" si="2530"/>
        <v>kmh-3352-mph</v>
      </c>
      <c r="AU3354">
        <f t="shared" si="2533"/>
        <v>3351</v>
      </c>
      <c r="AV3354" t="str">
        <f t="shared" si="2531"/>
        <v>kmh-3351-mph</v>
      </c>
    </row>
    <row r="3355" spans="1:48" x14ac:dyDescent="0.3">
      <c r="A3355">
        <v>3354</v>
      </c>
      <c r="B3355">
        <f t="shared" si="2528"/>
        <v>2084.0783339999998</v>
      </c>
      <c r="C3355">
        <f t="shared" si="2487"/>
        <v>5397.7397760000003</v>
      </c>
      <c r="D3355">
        <f t="shared" si="2488"/>
        <v>0.93166666666666664</v>
      </c>
      <c r="E3355">
        <f t="shared" si="2489"/>
        <v>3354000</v>
      </c>
      <c r="F3355">
        <f t="shared" si="2490"/>
        <v>931.66666666666674</v>
      </c>
      <c r="G3355">
        <f t="shared" si="2491"/>
        <v>11003937.360000001</v>
      </c>
      <c r="H3355">
        <f t="shared" si="2492"/>
        <v>3056.6492666666668</v>
      </c>
      <c r="I3355">
        <f t="shared" si="2493"/>
        <v>1811.0151072000001</v>
      </c>
      <c r="J3355">
        <f t="shared" si="2494"/>
        <v>0.50305975200000008</v>
      </c>
      <c r="K3355">
        <f t="shared" si="2495"/>
        <v>3667979.0024982002</v>
      </c>
      <c r="L3355">
        <f t="shared" si="2496"/>
        <v>1018.8830562494999</v>
      </c>
      <c r="M3355">
        <f t="shared" si="2497"/>
        <v>2.8121541559800001</v>
      </c>
      <c r="N3355">
        <f t="shared" si="2498"/>
        <v>1811.0151072000001</v>
      </c>
      <c r="O3355">
        <f t="shared" si="2499"/>
        <v>0.93166666666666664</v>
      </c>
      <c r="P3355">
        <f t="shared" si="2500"/>
        <v>5397739.7760000005</v>
      </c>
      <c r="Q3355">
        <f t="shared" si="2501"/>
        <v>1499.3721599999999</v>
      </c>
      <c r="R3355">
        <f t="shared" si="2502"/>
        <v>17709120</v>
      </c>
      <c r="S3355">
        <f t="shared" si="2503"/>
        <v>4919.2</v>
      </c>
      <c r="T3355">
        <f t="shared" si="2504"/>
        <v>2914.5455039999997</v>
      </c>
      <c r="U3355">
        <f t="shared" si="2505"/>
        <v>0.80959597333333333</v>
      </c>
      <c r="V3355">
        <f t="shared" si="2506"/>
        <v>5903040</v>
      </c>
      <c r="W3355">
        <f t="shared" si="2507"/>
        <v>1639.7333333333333</v>
      </c>
      <c r="X3355">
        <f t="shared" si="2508"/>
        <v>4.3702619999999994</v>
      </c>
      <c r="Y3355">
        <f t="shared" si="2509"/>
        <v>2914.5455039999997</v>
      </c>
      <c r="Z3355">
        <f t="shared" si="2510"/>
        <v>2084.1404711</v>
      </c>
      <c r="AA3355">
        <f t="shared" si="2511"/>
        <v>2084.2026081999998</v>
      </c>
      <c r="AB3355">
        <f t="shared" si="2512"/>
        <v>2084.2647453</v>
      </c>
      <c r="AC3355">
        <f t="shared" si="2513"/>
        <v>2084.3268824000002</v>
      </c>
      <c r="AD3355">
        <f t="shared" si="2514"/>
        <v>2084.3890194999999</v>
      </c>
      <c r="AE3355">
        <f t="shared" si="2515"/>
        <v>2084.4511566000001</v>
      </c>
      <c r="AF3355">
        <f t="shared" si="2516"/>
        <v>2084.5132936999998</v>
      </c>
      <c r="AG3355">
        <f t="shared" si="2517"/>
        <v>2084.5754308</v>
      </c>
      <c r="AH3355">
        <f t="shared" si="2518"/>
        <v>2084.6375679000002</v>
      </c>
      <c r="AI3355">
        <f t="shared" si="2519"/>
        <v>5397.9007104000002</v>
      </c>
      <c r="AJ3355">
        <f t="shared" si="2520"/>
        <v>5398.0616448000001</v>
      </c>
      <c r="AK3355">
        <f t="shared" si="2521"/>
        <v>5398.2225792000008</v>
      </c>
      <c r="AL3355">
        <f t="shared" si="2522"/>
        <v>5398.3835136000007</v>
      </c>
      <c r="AM3355">
        <f t="shared" si="2523"/>
        <v>5398.5444480000006</v>
      </c>
      <c r="AN3355">
        <f t="shared" si="2524"/>
        <v>5398.7053824000004</v>
      </c>
      <c r="AO3355">
        <f t="shared" si="2525"/>
        <v>5398.8663168000003</v>
      </c>
      <c r="AP3355">
        <f t="shared" si="2526"/>
        <v>5399.027251200001</v>
      </c>
      <c r="AQ3355">
        <f t="shared" si="2527"/>
        <v>5399.1881856000009</v>
      </c>
      <c r="AR3355" t="str">
        <f t="shared" si="2529"/>
        <v>kmh-3354-mph</v>
      </c>
      <c r="AS3355">
        <f t="shared" si="2532"/>
        <v>3353</v>
      </c>
      <c r="AT3355" t="str">
        <f t="shared" si="2530"/>
        <v>kmh-3353-mph</v>
      </c>
      <c r="AU3355">
        <f t="shared" si="2533"/>
        <v>3352</v>
      </c>
      <c r="AV3355" t="str">
        <f t="shared" si="2531"/>
        <v>kmh-3352-mph</v>
      </c>
    </row>
    <row r="3356" spans="1:48" x14ac:dyDescent="0.3">
      <c r="A3356">
        <v>3355</v>
      </c>
      <c r="B3356">
        <f t="shared" si="2528"/>
        <v>2084.699705</v>
      </c>
      <c r="C3356">
        <f t="shared" si="2487"/>
        <v>5399.3491200000008</v>
      </c>
      <c r="D3356">
        <f t="shared" si="2488"/>
        <v>0.93194444444444446</v>
      </c>
      <c r="E3356">
        <f t="shared" si="2489"/>
        <v>3355000</v>
      </c>
      <c r="F3356">
        <f t="shared" si="2490"/>
        <v>931.94444444444446</v>
      </c>
      <c r="G3356">
        <f t="shared" si="2491"/>
        <v>11007218.200000001</v>
      </c>
      <c r="H3356">
        <f t="shared" si="2492"/>
        <v>3057.5606111111115</v>
      </c>
      <c r="I3356">
        <f t="shared" si="2493"/>
        <v>1811.5550640000001</v>
      </c>
      <c r="J3356">
        <f t="shared" si="2494"/>
        <v>0.50320974000000007</v>
      </c>
      <c r="K3356">
        <f t="shared" si="2495"/>
        <v>3669072.6157964999</v>
      </c>
      <c r="L3356">
        <f t="shared" si="2496"/>
        <v>1019.18683772125</v>
      </c>
      <c r="M3356">
        <f t="shared" si="2497"/>
        <v>2.8129926038499997</v>
      </c>
      <c r="N3356">
        <f t="shared" si="2498"/>
        <v>1811.5550640000001</v>
      </c>
      <c r="O3356">
        <f t="shared" si="2499"/>
        <v>0.93194444444444446</v>
      </c>
      <c r="P3356">
        <f t="shared" si="2500"/>
        <v>5399349.1200000001</v>
      </c>
      <c r="Q3356">
        <f t="shared" si="2501"/>
        <v>1499.8191999999999</v>
      </c>
      <c r="R3356">
        <f t="shared" si="2502"/>
        <v>17714400</v>
      </c>
      <c r="S3356">
        <f t="shared" si="2503"/>
        <v>4920.6666666666661</v>
      </c>
      <c r="T3356">
        <f t="shared" si="2504"/>
        <v>2915.4144799999999</v>
      </c>
      <c r="U3356">
        <f t="shared" si="2505"/>
        <v>0.80983735555555547</v>
      </c>
      <c r="V3356">
        <f t="shared" si="2506"/>
        <v>5904800</v>
      </c>
      <c r="W3356">
        <f t="shared" si="2507"/>
        <v>1640.2222222222222</v>
      </c>
      <c r="X3356">
        <f t="shared" si="2508"/>
        <v>4.3715649999999995</v>
      </c>
      <c r="Y3356">
        <f t="shared" si="2509"/>
        <v>2915.4144799999999</v>
      </c>
      <c r="Z3356">
        <f t="shared" si="2510"/>
        <v>2084.7618420999997</v>
      </c>
      <c r="AA3356">
        <f t="shared" si="2511"/>
        <v>2084.8239791999999</v>
      </c>
      <c r="AB3356">
        <f t="shared" si="2512"/>
        <v>2084.8861163000001</v>
      </c>
      <c r="AC3356">
        <f t="shared" si="2513"/>
        <v>2084.9482533999999</v>
      </c>
      <c r="AD3356">
        <f t="shared" si="2514"/>
        <v>2085.0103905000001</v>
      </c>
      <c r="AE3356">
        <f t="shared" si="2515"/>
        <v>2085.0725275999998</v>
      </c>
      <c r="AF3356">
        <f t="shared" si="2516"/>
        <v>2085.1346647</v>
      </c>
      <c r="AG3356">
        <f t="shared" si="2517"/>
        <v>2085.1968018000002</v>
      </c>
      <c r="AH3356">
        <f t="shared" si="2518"/>
        <v>2085.2589389</v>
      </c>
      <c r="AI3356">
        <f t="shared" si="2519"/>
        <v>5399.5100544000006</v>
      </c>
      <c r="AJ3356">
        <f t="shared" si="2520"/>
        <v>5399.6709888000005</v>
      </c>
      <c r="AK3356">
        <f t="shared" si="2521"/>
        <v>5399.8319232000003</v>
      </c>
      <c r="AL3356">
        <f t="shared" si="2522"/>
        <v>5399.9928576000002</v>
      </c>
      <c r="AM3356">
        <f t="shared" si="2523"/>
        <v>5400.1537920000001</v>
      </c>
      <c r="AN3356">
        <f t="shared" si="2524"/>
        <v>5400.3147263999999</v>
      </c>
      <c r="AO3356">
        <f t="shared" si="2525"/>
        <v>5400.4756607999998</v>
      </c>
      <c r="AP3356">
        <f t="shared" si="2526"/>
        <v>5400.6365952000006</v>
      </c>
      <c r="AQ3356">
        <f t="shared" si="2527"/>
        <v>5400.7975296000004</v>
      </c>
      <c r="AR3356" t="str">
        <f t="shared" si="2529"/>
        <v>kmh-3355-mph</v>
      </c>
      <c r="AS3356">
        <f t="shared" si="2532"/>
        <v>3354</v>
      </c>
      <c r="AT3356" t="str">
        <f t="shared" si="2530"/>
        <v>kmh-3354-mph</v>
      </c>
      <c r="AU3356">
        <f t="shared" si="2533"/>
        <v>3353</v>
      </c>
      <c r="AV3356" t="str">
        <f t="shared" si="2531"/>
        <v>kmh-3353-mph</v>
      </c>
    </row>
    <row r="3357" spans="1:48" x14ac:dyDescent="0.3">
      <c r="A3357">
        <v>3356</v>
      </c>
      <c r="B3357">
        <f t="shared" si="2528"/>
        <v>2085.3210760000002</v>
      </c>
      <c r="C3357">
        <f t="shared" ref="C3357:C3420" si="2534">A3357*1.609344</f>
        <v>5400.9584640000003</v>
      </c>
      <c r="D3357">
        <f t="shared" ref="D3357:D3420" si="2535">A3357/3600</f>
        <v>0.93222222222222217</v>
      </c>
      <c r="E3357">
        <f t="shared" ref="E3357:E3420" si="2536">A3357*1000</f>
        <v>3356000</v>
      </c>
      <c r="F3357">
        <f t="shared" ref="F3357:F3420" si="2537">A3357*(1000/3600)</f>
        <v>932.22222222222229</v>
      </c>
      <c r="G3357">
        <f t="shared" ref="G3357:G3420" si="2538">A3357*3280.84</f>
        <v>11010499.040000001</v>
      </c>
      <c r="H3357">
        <f t="shared" ref="H3357:H3420" si="2539">A3357*(3280.84/3600)</f>
        <v>3058.4719555555557</v>
      </c>
      <c r="I3357">
        <f t="shared" ref="I3357:I3420" si="2540">A3357*0.5399568</f>
        <v>1812.0950208000002</v>
      </c>
      <c r="J3357">
        <f t="shared" ref="J3357:J3420" si="2541">A3357*(0.5399568/3600)</f>
        <v>0.50335972800000006</v>
      </c>
      <c r="K3357">
        <f t="shared" ref="K3357:K3420" si="2542">A3357*1093.6132983</f>
        <v>3670166.2290948001</v>
      </c>
      <c r="L3357">
        <f t="shared" ref="L3357:L3420" si="2543">A3357*(1093.6132983/3600)</f>
        <v>1019.4906191929999</v>
      </c>
      <c r="M3357">
        <f t="shared" ref="M3357:M3420" si="2544">A3357*0.00083844787</f>
        <v>2.8138310517199998</v>
      </c>
      <c r="N3357">
        <f t="shared" ref="N3357:N3420" si="2545">A3357*0.5399568</f>
        <v>1812.0950208000002</v>
      </c>
      <c r="O3357">
        <f t="shared" ref="O3357:O3420" si="2546">A3357/3600</f>
        <v>0.93222222222222217</v>
      </c>
      <c r="P3357">
        <f t="shared" ref="P3357:P3420" si="2547">A3357*1609.344</f>
        <v>5400958.4640000006</v>
      </c>
      <c r="Q3357">
        <f t="shared" ref="Q3357:Q3420" si="2548">A3357*(1609.344/3600)</f>
        <v>1500.2662399999999</v>
      </c>
      <c r="R3357">
        <f t="shared" ref="R3357:R3420" si="2549">A3357*5280</f>
        <v>17719680</v>
      </c>
      <c r="S3357">
        <f t="shared" ref="S3357:S3420" si="2550">A3357*(5280/3600)</f>
        <v>4922.1333333333332</v>
      </c>
      <c r="T3357">
        <f t="shared" ref="T3357:T3420" si="2551">A3357*0.868976</f>
        <v>2916.2834560000001</v>
      </c>
      <c r="U3357">
        <f t="shared" ref="U3357:U3420" si="2552">A3357*(0.868976/3600)</f>
        <v>0.81007873777777772</v>
      </c>
      <c r="V3357">
        <f t="shared" ref="V3357:V3420" si="2553">A3357*1760</f>
        <v>5906560</v>
      </c>
      <c r="W3357">
        <f t="shared" ref="W3357:W3420" si="2554">A3357*(1760/3600)</f>
        <v>1640.711111111111</v>
      </c>
      <c r="X3357">
        <f t="shared" ref="X3357:X3420" si="2555">A3357*0.001303</f>
        <v>4.3728679999999995</v>
      </c>
      <c r="Y3357">
        <f t="shared" ref="Y3357:Y3420" si="2556">A3357*0.868976</f>
        <v>2916.2834560000001</v>
      </c>
      <c r="Z3357">
        <f t="shared" ref="Z3357:Z3420" si="2557">(A3357&amp;".1")*0.621371</f>
        <v>2085.3832130999999</v>
      </c>
      <c r="AA3357">
        <f t="shared" ref="AA3357:AA3420" si="2558">(A3357&amp;".2")*0.621371</f>
        <v>2085.4453502000001</v>
      </c>
      <c r="AB3357">
        <f t="shared" ref="AB3357:AB3420" si="2559">(A3357&amp;".3")*0.621371</f>
        <v>2085.5074873000003</v>
      </c>
      <c r="AC3357">
        <f t="shared" ref="AC3357:AC3420" si="2560">(A3357&amp;".4")*0.621371</f>
        <v>2085.5696244000001</v>
      </c>
      <c r="AD3357">
        <f t="shared" ref="AD3357:AD3420" si="2561">(A3357&amp;".5")*0.621371</f>
        <v>2085.6317614999998</v>
      </c>
      <c r="AE3357">
        <f t="shared" ref="AE3357:AE3420" si="2562">(A3357&amp;".6")*0.621371</f>
        <v>2085.6938986</v>
      </c>
      <c r="AF3357">
        <f t="shared" ref="AF3357:AF3420" si="2563">(A3357&amp;".7")*0.621371</f>
        <v>2085.7560356999998</v>
      </c>
      <c r="AG3357">
        <f t="shared" ref="AG3357:AG3420" si="2564">(A3357&amp;".8")*0.621371</f>
        <v>2085.8181728</v>
      </c>
      <c r="AH3357">
        <f t="shared" ref="AH3357:AH3420" si="2565">(A3357&amp;".9")*0.621371</f>
        <v>2085.8803099000002</v>
      </c>
      <c r="AI3357">
        <f t="shared" ref="AI3357:AI3420" si="2566">(A3357&amp;".1")*1.609344</f>
        <v>5401.1193984000001</v>
      </c>
      <c r="AJ3357">
        <f t="shared" ref="AJ3357:AJ3420" si="2567">(A3357&amp;".2")*1.609344</f>
        <v>5401.2803328</v>
      </c>
      <c r="AK3357">
        <f t="shared" ref="AK3357:AK3420" si="2568">(A3357&amp;".3")*1.609344</f>
        <v>5401.4412672000008</v>
      </c>
      <c r="AL3357">
        <f t="shared" ref="AL3357:AL3420" si="2569">(A3357&amp;".4")*1.609344</f>
        <v>5401.6022016000006</v>
      </c>
      <c r="AM3357">
        <f t="shared" ref="AM3357:AM3420" si="2570">(A3357&amp;".5")*1.609344</f>
        <v>5401.7631360000005</v>
      </c>
      <c r="AN3357">
        <f t="shared" ref="AN3357:AN3420" si="2571">(A3357&amp;".6")*1.609344</f>
        <v>5401.9240704000003</v>
      </c>
      <c r="AO3357">
        <f t="shared" ref="AO3357:AO3420" si="2572">(A3357&amp;".7")*1.609344</f>
        <v>5402.0850048000002</v>
      </c>
      <c r="AP3357">
        <f t="shared" ref="AP3357:AP3420" si="2573">(A3357&amp;".8")*1.609344</f>
        <v>5402.245939200001</v>
      </c>
      <c r="AQ3357">
        <f t="shared" ref="AQ3357:AQ3420" si="2574">(A3357&amp;".9")*1.609344</f>
        <v>5402.4068736000008</v>
      </c>
      <c r="AR3357" t="str">
        <f t="shared" si="2529"/>
        <v>kmh-3356-mph</v>
      </c>
      <c r="AS3357">
        <f t="shared" si="2532"/>
        <v>3355</v>
      </c>
      <c r="AT3357" t="str">
        <f t="shared" si="2530"/>
        <v>kmh-3355-mph</v>
      </c>
      <c r="AU3357">
        <f t="shared" si="2533"/>
        <v>3354</v>
      </c>
      <c r="AV3357" t="str">
        <f t="shared" si="2531"/>
        <v>kmh-3354-mph</v>
      </c>
    </row>
    <row r="3358" spans="1:48" x14ac:dyDescent="0.3">
      <c r="A3358">
        <v>3357</v>
      </c>
      <c r="B3358">
        <f t="shared" si="2528"/>
        <v>2085.9424469999999</v>
      </c>
      <c r="C3358">
        <f t="shared" si="2534"/>
        <v>5402.5678080000007</v>
      </c>
      <c r="D3358">
        <f t="shared" si="2535"/>
        <v>0.9325</v>
      </c>
      <c r="E3358">
        <f t="shared" si="2536"/>
        <v>3357000</v>
      </c>
      <c r="F3358">
        <f t="shared" si="2537"/>
        <v>932.5</v>
      </c>
      <c r="G3358">
        <f t="shared" si="2538"/>
        <v>11013779.880000001</v>
      </c>
      <c r="H3358">
        <f t="shared" si="2539"/>
        <v>3059.3833000000004</v>
      </c>
      <c r="I3358">
        <f t="shared" si="2540"/>
        <v>1812.6349776</v>
      </c>
      <c r="J3358">
        <f t="shared" si="2541"/>
        <v>0.50350971600000005</v>
      </c>
      <c r="K3358">
        <f t="shared" si="2542"/>
        <v>3671259.8423930998</v>
      </c>
      <c r="L3358">
        <f t="shared" si="2543"/>
        <v>1019.7944006647499</v>
      </c>
      <c r="M3358">
        <f t="shared" si="2544"/>
        <v>2.8146694995899999</v>
      </c>
      <c r="N3358">
        <f t="shared" si="2545"/>
        <v>1812.6349776</v>
      </c>
      <c r="O3358">
        <f t="shared" si="2546"/>
        <v>0.9325</v>
      </c>
      <c r="P3358">
        <f t="shared" si="2547"/>
        <v>5402567.8080000002</v>
      </c>
      <c r="Q3358">
        <f t="shared" si="2548"/>
        <v>1500.7132799999999</v>
      </c>
      <c r="R3358">
        <f t="shared" si="2549"/>
        <v>17724960</v>
      </c>
      <c r="S3358">
        <f t="shared" si="2550"/>
        <v>4923.5999999999995</v>
      </c>
      <c r="T3358">
        <f t="shared" si="2551"/>
        <v>2917.1524319999999</v>
      </c>
      <c r="U3358">
        <f t="shared" si="2552"/>
        <v>0.81032011999999998</v>
      </c>
      <c r="V3358">
        <f t="shared" si="2553"/>
        <v>5908320</v>
      </c>
      <c r="W3358">
        <f t="shared" si="2554"/>
        <v>1641.2</v>
      </c>
      <c r="X3358">
        <f t="shared" si="2555"/>
        <v>4.3741709999999996</v>
      </c>
      <c r="Y3358">
        <f t="shared" si="2556"/>
        <v>2917.1524319999999</v>
      </c>
      <c r="Z3358">
        <f t="shared" si="2557"/>
        <v>2086.0045841000001</v>
      </c>
      <c r="AA3358">
        <f t="shared" si="2558"/>
        <v>2086.0667211999998</v>
      </c>
      <c r="AB3358">
        <f t="shared" si="2559"/>
        <v>2086.1288583</v>
      </c>
      <c r="AC3358">
        <f t="shared" si="2560"/>
        <v>2086.1909954000002</v>
      </c>
      <c r="AD3358">
        <f t="shared" si="2561"/>
        <v>2086.2531325</v>
      </c>
      <c r="AE3358">
        <f t="shared" si="2562"/>
        <v>2086.3152696000002</v>
      </c>
      <c r="AF3358">
        <f t="shared" si="2563"/>
        <v>2086.3774066999999</v>
      </c>
      <c r="AG3358">
        <f t="shared" si="2564"/>
        <v>2086.4395438000001</v>
      </c>
      <c r="AH3358">
        <f t="shared" si="2565"/>
        <v>2086.5016808999999</v>
      </c>
      <c r="AI3358">
        <f t="shared" si="2566"/>
        <v>5402.7287424000006</v>
      </c>
      <c r="AJ3358">
        <f t="shared" si="2567"/>
        <v>5402.8896768000004</v>
      </c>
      <c r="AK3358">
        <f t="shared" si="2568"/>
        <v>5403.0506112000003</v>
      </c>
      <c r="AL3358">
        <f t="shared" si="2569"/>
        <v>5403.2115456000001</v>
      </c>
      <c r="AM3358">
        <f t="shared" si="2570"/>
        <v>5403.37248</v>
      </c>
      <c r="AN3358">
        <f t="shared" si="2571"/>
        <v>5403.5334143999999</v>
      </c>
      <c r="AO3358">
        <f t="shared" si="2572"/>
        <v>5403.6943487999997</v>
      </c>
      <c r="AP3358">
        <f t="shared" si="2573"/>
        <v>5403.8552832000005</v>
      </c>
      <c r="AQ3358">
        <f t="shared" si="2574"/>
        <v>5404.0162176000003</v>
      </c>
      <c r="AR3358" t="str">
        <f t="shared" si="2529"/>
        <v>kmh-3357-mph</v>
      </c>
      <c r="AS3358">
        <f t="shared" si="2532"/>
        <v>3356</v>
      </c>
      <c r="AT3358" t="str">
        <f t="shared" si="2530"/>
        <v>kmh-3356-mph</v>
      </c>
      <c r="AU3358">
        <f t="shared" si="2533"/>
        <v>3355</v>
      </c>
      <c r="AV3358" t="str">
        <f t="shared" si="2531"/>
        <v>kmh-3355-mph</v>
      </c>
    </row>
    <row r="3359" spans="1:48" x14ac:dyDescent="0.3">
      <c r="A3359">
        <v>3358</v>
      </c>
      <c r="B3359">
        <f t="shared" si="2528"/>
        <v>2086.5638180000001</v>
      </c>
      <c r="C3359">
        <f t="shared" si="2534"/>
        <v>5404.1771520000002</v>
      </c>
      <c r="D3359">
        <f t="shared" si="2535"/>
        <v>0.93277777777777782</v>
      </c>
      <c r="E3359">
        <f t="shared" si="2536"/>
        <v>3358000</v>
      </c>
      <c r="F3359">
        <f t="shared" si="2537"/>
        <v>932.77777777777783</v>
      </c>
      <c r="G3359">
        <f t="shared" si="2538"/>
        <v>11017060.720000001</v>
      </c>
      <c r="H3359">
        <f t="shared" si="2539"/>
        <v>3060.2946444444447</v>
      </c>
      <c r="I3359">
        <f t="shared" si="2540"/>
        <v>1813.1749344</v>
      </c>
      <c r="J3359">
        <f t="shared" si="2541"/>
        <v>0.50365970400000004</v>
      </c>
      <c r="K3359">
        <f t="shared" si="2542"/>
        <v>3672353.4556914</v>
      </c>
      <c r="L3359">
        <f t="shared" si="2543"/>
        <v>1020.0981821364999</v>
      </c>
      <c r="M3359">
        <f t="shared" si="2544"/>
        <v>2.81550794746</v>
      </c>
      <c r="N3359">
        <f t="shared" si="2545"/>
        <v>1813.1749344</v>
      </c>
      <c r="O3359">
        <f t="shared" si="2546"/>
        <v>0.93277777777777782</v>
      </c>
      <c r="P3359">
        <f t="shared" si="2547"/>
        <v>5404177.1519999998</v>
      </c>
      <c r="Q3359">
        <f t="shared" si="2548"/>
        <v>1501.16032</v>
      </c>
      <c r="R3359">
        <f t="shared" si="2549"/>
        <v>17730240</v>
      </c>
      <c r="S3359">
        <f t="shared" si="2550"/>
        <v>4925.0666666666666</v>
      </c>
      <c r="T3359">
        <f t="shared" si="2551"/>
        <v>2918.0214080000001</v>
      </c>
      <c r="U3359">
        <f t="shared" si="2552"/>
        <v>0.81056150222222212</v>
      </c>
      <c r="V3359">
        <f t="shared" si="2553"/>
        <v>5910080</v>
      </c>
      <c r="W3359">
        <f t="shared" si="2554"/>
        <v>1641.6888888888889</v>
      </c>
      <c r="X3359">
        <f t="shared" si="2555"/>
        <v>4.3754739999999996</v>
      </c>
      <c r="Y3359">
        <f t="shared" si="2556"/>
        <v>2918.0214080000001</v>
      </c>
      <c r="Z3359">
        <f t="shared" si="2557"/>
        <v>2086.6259550999998</v>
      </c>
      <c r="AA3359">
        <f t="shared" si="2558"/>
        <v>2086.6880922</v>
      </c>
      <c r="AB3359">
        <f t="shared" si="2559"/>
        <v>2086.7502293000002</v>
      </c>
      <c r="AC3359">
        <f t="shared" si="2560"/>
        <v>2086.8123664</v>
      </c>
      <c r="AD3359">
        <f t="shared" si="2561"/>
        <v>2086.8745035000002</v>
      </c>
      <c r="AE3359">
        <f t="shared" si="2562"/>
        <v>2086.9366405999999</v>
      </c>
      <c r="AF3359">
        <f t="shared" si="2563"/>
        <v>2086.9987777000001</v>
      </c>
      <c r="AG3359">
        <f t="shared" si="2564"/>
        <v>2087.0609148000003</v>
      </c>
      <c r="AH3359">
        <f t="shared" si="2565"/>
        <v>2087.1230519000001</v>
      </c>
      <c r="AI3359">
        <f t="shared" si="2566"/>
        <v>5404.3380864000001</v>
      </c>
      <c r="AJ3359">
        <f t="shared" si="2567"/>
        <v>5404.4990207999999</v>
      </c>
      <c r="AK3359">
        <f t="shared" si="2568"/>
        <v>5404.6599552000007</v>
      </c>
      <c r="AL3359">
        <f t="shared" si="2569"/>
        <v>5404.8208896000006</v>
      </c>
      <c r="AM3359">
        <f t="shared" si="2570"/>
        <v>5404.9818240000004</v>
      </c>
      <c r="AN3359">
        <f t="shared" si="2571"/>
        <v>5405.1427584000003</v>
      </c>
      <c r="AO3359">
        <f t="shared" si="2572"/>
        <v>5405.3036928000001</v>
      </c>
      <c r="AP3359">
        <f t="shared" si="2573"/>
        <v>5405.4646272000009</v>
      </c>
      <c r="AQ3359">
        <f t="shared" si="2574"/>
        <v>5405.6255616000008</v>
      </c>
      <c r="AR3359" t="str">
        <f t="shared" si="2529"/>
        <v>kmh-3358-mph</v>
      </c>
      <c r="AS3359">
        <f t="shared" si="2532"/>
        <v>3357</v>
      </c>
      <c r="AT3359" t="str">
        <f t="shared" si="2530"/>
        <v>kmh-3357-mph</v>
      </c>
      <c r="AU3359">
        <f t="shared" si="2533"/>
        <v>3356</v>
      </c>
      <c r="AV3359" t="str">
        <f t="shared" si="2531"/>
        <v>kmh-3356-mph</v>
      </c>
    </row>
    <row r="3360" spans="1:48" x14ac:dyDescent="0.3">
      <c r="A3360">
        <v>3359</v>
      </c>
      <c r="B3360">
        <f t="shared" si="2528"/>
        <v>2087.1851889999998</v>
      </c>
      <c r="C3360">
        <f t="shared" si="2534"/>
        <v>5405.7864960000006</v>
      </c>
      <c r="D3360">
        <f t="shared" si="2535"/>
        <v>0.93305555555555553</v>
      </c>
      <c r="E3360">
        <f t="shared" si="2536"/>
        <v>3359000</v>
      </c>
      <c r="F3360">
        <f t="shared" si="2537"/>
        <v>933.05555555555554</v>
      </c>
      <c r="G3360">
        <f t="shared" si="2538"/>
        <v>11020341.560000001</v>
      </c>
      <c r="H3360">
        <f t="shared" si="2539"/>
        <v>3061.2059888888889</v>
      </c>
      <c r="I3360">
        <f t="shared" si="2540"/>
        <v>1813.7148912</v>
      </c>
      <c r="J3360">
        <f t="shared" si="2541"/>
        <v>0.50380969200000003</v>
      </c>
      <c r="K3360">
        <f t="shared" si="2542"/>
        <v>3673447.0689897002</v>
      </c>
      <c r="L3360">
        <f t="shared" si="2543"/>
        <v>1020.40196360825</v>
      </c>
      <c r="M3360">
        <f t="shared" si="2544"/>
        <v>2.8163463953300001</v>
      </c>
      <c r="N3360">
        <f t="shared" si="2545"/>
        <v>1813.7148912</v>
      </c>
      <c r="O3360">
        <f t="shared" si="2546"/>
        <v>0.93305555555555553</v>
      </c>
      <c r="P3360">
        <f t="shared" si="2547"/>
        <v>5405786.4960000003</v>
      </c>
      <c r="Q3360">
        <f t="shared" si="2548"/>
        <v>1501.60736</v>
      </c>
      <c r="R3360">
        <f t="shared" si="2549"/>
        <v>17735520</v>
      </c>
      <c r="S3360">
        <f t="shared" si="2550"/>
        <v>4926.5333333333328</v>
      </c>
      <c r="T3360">
        <f t="shared" si="2551"/>
        <v>2918.8903839999998</v>
      </c>
      <c r="U3360">
        <f t="shared" si="2552"/>
        <v>0.81080288444444437</v>
      </c>
      <c r="V3360">
        <f t="shared" si="2553"/>
        <v>5911840</v>
      </c>
      <c r="W3360">
        <f t="shared" si="2554"/>
        <v>1642.1777777777777</v>
      </c>
      <c r="X3360">
        <f t="shared" si="2555"/>
        <v>4.3767769999999997</v>
      </c>
      <c r="Y3360">
        <f t="shared" si="2556"/>
        <v>2918.8903839999998</v>
      </c>
      <c r="Z3360">
        <f t="shared" si="2557"/>
        <v>2087.2473261</v>
      </c>
      <c r="AA3360">
        <f t="shared" si="2558"/>
        <v>2087.3094631999998</v>
      </c>
      <c r="AB3360">
        <f t="shared" si="2559"/>
        <v>2087.3716003</v>
      </c>
      <c r="AC3360">
        <f t="shared" si="2560"/>
        <v>2087.4337374000002</v>
      </c>
      <c r="AD3360">
        <f t="shared" si="2561"/>
        <v>2087.4958744999999</v>
      </c>
      <c r="AE3360">
        <f t="shared" si="2562"/>
        <v>2087.5580116000001</v>
      </c>
      <c r="AF3360">
        <f t="shared" si="2563"/>
        <v>2087.6201486999998</v>
      </c>
      <c r="AG3360">
        <f t="shared" si="2564"/>
        <v>2087.6822858</v>
      </c>
      <c r="AH3360">
        <f t="shared" si="2565"/>
        <v>2087.7444229000002</v>
      </c>
      <c r="AI3360">
        <f t="shared" si="2566"/>
        <v>5405.9474304000005</v>
      </c>
      <c r="AJ3360">
        <f t="shared" si="2567"/>
        <v>5406.1083648000003</v>
      </c>
      <c r="AK3360">
        <f t="shared" si="2568"/>
        <v>5406.2692992000002</v>
      </c>
      <c r="AL3360">
        <f t="shared" si="2569"/>
        <v>5406.4302336000001</v>
      </c>
      <c r="AM3360">
        <f t="shared" si="2570"/>
        <v>5406.5911679999999</v>
      </c>
      <c r="AN3360">
        <f t="shared" si="2571"/>
        <v>5406.7521023999998</v>
      </c>
      <c r="AO3360">
        <f t="shared" si="2572"/>
        <v>5406.9130367999996</v>
      </c>
      <c r="AP3360">
        <f t="shared" si="2573"/>
        <v>5407.0739712000004</v>
      </c>
      <c r="AQ3360">
        <f t="shared" si="2574"/>
        <v>5407.2349056000003</v>
      </c>
      <c r="AR3360" t="str">
        <f t="shared" si="2529"/>
        <v>kmh-3359-mph</v>
      </c>
      <c r="AS3360">
        <f t="shared" si="2532"/>
        <v>3358</v>
      </c>
      <c r="AT3360" t="str">
        <f t="shared" si="2530"/>
        <v>kmh-3358-mph</v>
      </c>
      <c r="AU3360">
        <f t="shared" si="2533"/>
        <v>3357</v>
      </c>
      <c r="AV3360" t="str">
        <f t="shared" si="2531"/>
        <v>kmh-3357-mph</v>
      </c>
    </row>
    <row r="3361" spans="1:48" x14ac:dyDescent="0.3">
      <c r="A3361">
        <v>3360</v>
      </c>
      <c r="B3361">
        <f t="shared" si="2528"/>
        <v>2087.80656</v>
      </c>
      <c r="C3361">
        <f t="shared" si="2534"/>
        <v>5407.3958400000001</v>
      </c>
      <c r="D3361">
        <f t="shared" si="2535"/>
        <v>0.93333333333333335</v>
      </c>
      <c r="E3361">
        <f t="shared" si="2536"/>
        <v>3360000</v>
      </c>
      <c r="F3361">
        <f t="shared" si="2537"/>
        <v>933.33333333333337</v>
      </c>
      <c r="G3361">
        <f t="shared" si="2538"/>
        <v>11023622.4</v>
      </c>
      <c r="H3361">
        <f t="shared" si="2539"/>
        <v>3062.1173333333336</v>
      </c>
      <c r="I3361">
        <f t="shared" si="2540"/>
        <v>1814.254848</v>
      </c>
      <c r="J3361">
        <f t="shared" si="2541"/>
        <v>0.50395968000000002</v>
      </c>
      <c r="K3361">
        <f t="shared" si="2542"/>
        <v>3674540.6822879999</v>
      </c>
      <c r="L3361">
        <f t="shared" si="2543"/>
        <v>1020.7057450799999</v>
      </c>
      <c r="M3361">
        <f t="shared" si="2544"/>
        <v>2.8171848431999997</v>
      </c>
      <c r="N3361">
        <f t="shared" si="2545"/>
        <v>1814.254848</v>
      </c>
      <c r="O3361">
        <f t="shared" si="2546"/>
        <v>0.93333333333333335</v>
      </c>
      <c r="P3361">
        <f t="shared" si="2547"/>
        <v>5407395.8399999999</v>
      </c>
      <c r="Q3361">
        <f t="shared" si="2548"/>
        <v>1502.0544</v>
      </c>
      <c r="R3361">
        <f t="shared" si="2549"/>
        <v>17740800</v>
      </c>
      <c r="S3361">
        <f t="shared" si="2550"/>
        <v>4928</v>
      </c>
      <c r="T3361">
        <f t="shared" si="2551"/>
        <v>2919.75936</v>
      </c>
      <c r="U3361">
        <f t="shared" si="2552"/>
        <v>0.81104426666666662</v>
      </c>
      <c r="V3361">
        <f t="shared" si="2553"/>
        <v>5913600</v>
      </c>
      <c r="W3361">
        <f t="shared" si="2554"/>
        <v>1642.6666666666665</v>
      </c>
      <c r="X3361">
        <f t="shared" si="2555"/>
        <v>4.3780799999999997</v>
      </c>
      <c r="Y3361">
        <f t="shared" si="2556"/>
        <v>2919.75936</v>
      </c>
      <c r="Z3361">
        <f t="shared" si="2557"/>
        <v>2087.8686971000002</v>
      </c>
      <c r="AA3361">
        <f t="shared" si="2558"/>
        <v>2087.9308341999999</v>
      </c>
      <c r="AB3361">
        <f t="shared" si="2559"/>
        <v>2087.9929713000001</v>
      </c>
      <c r="AC3361">
        <f t="shared" si="2560"/>
        <v>2088.0551083999999</v>
      </c>
      <c r="AD3361">
        <f t="shared" si="2561"/>
        <v>2088.1172455000001</v>
      </c>
      <c r="AE3361">
        <f t="shared" si="2562"/>
        <v>2088.1793825999998</v>
      </c>
      <c r="AF3361">
        <f t="shared" si="2563"/>
        <v>2088.2415197</v>
      </c>
      <c r="AG3361">
        <f t="shared" si="2564"/>
        <v>2088.3036568000002</v>
      </c>
      <c r="AH3361">
        <f t="shared" si="2565"/>
        <v>2088.3657939</v>
      </c>
      <c r="AI3361">
        <f t="shared" si="2566"/>
        <v>5407.5567744</v>
      </c>
      <c r="AJ3361">
        <f t="shared" si="2567"/>
        <v>5407.7177087999999</v>
      </c>
      <c r="AK3361">
        <f t="shared" si="2568"/>
        <v>5407.8786432000006</v>
      </c>
      <c r="AL3361">
        <f t="shared" si="2569"/>
        <v>5408.0395776000005</v>
      </c>
      <c r="AM3361">
        <f t="shared" si="2570"/>
        <v>5408.2005120000003</v>
      </c>
      <c r="AN3361">
        <f t="shared" si="2571"/>
        <v>5408.3614464000002</v>
      </c>
      <c r="AO3361">
        <f t="shared" si="2572"/>
        <v>5408.5223808000001</v>
      </c>
      <c r="AP3361">
        <f t="shared" si="2573"/>
        <v>5408.6833152000008</v>
      </c>
      <c r="AQ3361">
        <f t="shared" si="2574"/>
        <v>5408.8442496000007</v>
      </c>
      <c r="AR3361" t="str">
        <f t="shared" si="2529"/>
        <v>kmh-3360-mph</v>
      </c>
      <c r="AS3361">
        <f t="shared" si="2532"/>
        <v>3359</v>
      </c>
      <c r="AT3361" t="str">
        <f t="shared" si="2530"/>
        <v>kmh-3359-mph</v>
      </c>
      <c r="AU3361">
        <f t="shared" si="2533"/>
        <v>3358</v>
      </c>
      <c r="AV3361" t="str">
        <f t="shared" si="2531"/>
        <v>kmh-3358-mph</v>
      </c>
    </row>
    <row r="3362" spans="1:48" x14ac:dyDescent="0.3">
      <c r="A3362">
        <v>3361</v>
      </c>
      <c r="B3362">
        <f t="shared" si="2528"/>
        <v>2088.4279310000002</v>
      </c>
      <c r="C3362">
        <f t="shared" si="2534"/>
        <v>5409.0051840000006</v>
      </c>
      <c r="D3362">
        <f t="shared" si="2535"/>
        <v>0.93361111111111106</v>
      </c>
      <c r="E3362">
        <f t="shared" si="2536"/>
        <v>3361000</v>
      </c>
      <c r="F3362">
        <f t="shared" si="2537"/>
        <v>933.6111111111112</v>
      </c>
      <c r="G3362">
        <f t="shared" si="2538"/>
        <v>11026903.24</v>
      </c>
      <c r="H3362">
        <f t="shared" si="2539"/>
        <v>3063.0286777777778</v>
      </c>
      <c r="I3362">
        <f t="shared" si="2540"/>
        <v>1814.7948048000001</v>
      </c>
      <c r="J3362">
        <f t="shared" si="2541"/>
        <v>0.50410966800000001</v>
      </c>
      <c r="K3362">
        <f t="shared" si="2542"/>
        <v>3675634.2955863001</v>
      </c>
      <c r="L3362">
        <f t="shared" si="2543"/>
        <v>1021.0095265517499</v>
      </c>
      <c r="M3362">
        <f t="shared" si="2544"/>
        <v>2.8180232910699998</v>
      </c>
      <c r="N3362">
        <f t="shared" si="2545"/>
        <v>1814.7948048000001</v>
      </c>
      <c r="O3362">
        <f t="shared" si="2546"/>
        <v>0.93361111111111106</v>
      </c>
      <c r="P3362">
        <f t="shared" si="2547"/>
        <v>5409005.1840000004</v>
      </c>
      <c r="Q3362">
        <f t="shared" si="2548"/>
        <v>1502.50144</v>
      </c>
      <c r="R3362">
        <f t="shared" si="2549"/>
        <v>17746080</v>
      </c>
      <c r="S3362">
        <f t="shared" si="2550"/>
        <v>4929.4666666666662</v>
      </c>
      <c r="T3362">
        <f t="shared" si="2551"/>
        <v>2920.6283359999998</v>
      </c>
      <c r="U3362">
        <f t="shared" si="2552"/>
        <v>0.81128564888888888</v>
      </c>
      <c r="V3362">
        <f t="shared" si="2553"/>
        <v>5915360</v>
      </c>
      <c r="W3362">
        <f t="shared" si="2554"/>
        <v>1643.1555555555556</v>
      </c>
      <c r="X3362">
        <f t="shared" si="2555"/>
        <v>4.3793829999999998</v>
      </c>
      <c r="Y3362">
        <f t="shared" si="2556"/>
        <v>2920.6283359999998</v>
      </c>
      <c r="Z3362">
        <f t="shared" si="2557"/>
        <v>2088.4900680999999</v>
      </c>
      <c r="AA3362">
        <f t="shared" si="2558"/>
        <v>2088.5522052000001</v>
      </c>
      <c r="AB3362">
        <f t="shared" si="2559"/>
        <v>2088.6143423000003</v>
      </c>
      <c r="AC3362">
        <f t="shared" si="2560"/>
        <v>2088.6764794000001</v>
      </c>
      <c r="AD3362">
        <f t="shared" si="2561"/>
        <v>2088.7386164999998</v>
      </c>
      <c r="AE3362">
        <f t="shared" si="2562"/>
        <v>2088.8007536</v>
      </c>
      <c r="AF3362">
        <f t="shared" si="2563"/>
        <v>2088.8628906999998</v>
      </c>
      <c r="AG3362">
        <f t="shared" si="2564"/>
        <v>2088.9250278</v>
      </c>
      <c r="AH3362">
        <f t="shared" si="2565"/>
        <v>2088.9871649000002</v>
      </c>
      <c r="AI3362">
        <f t="shared" si="2566"/>
        <v>5409.1661184000004</v>
      </c>
      <c r="AJ3362">
        <f t="shared" si="2567"/>
        <v>5409.3270528000003</v>
      </c>
      <c r="AK3362">
        <f t="shared" si="2568"/>
        <v>5409.487987200001</v>
      </c>
      <c r="AL3362">
        <f t="shared" si="2569"/>
        <v>5409.6489216000009</v>
      </c>
      <c r="AM3362">
        <f t="shared" si="2570"/>
        <v>5409.8098560000008</v>
      </c>
      <c r="AN3362">
        <f t="shared" si="2571"/>
        <v>5409.9707904000006</v>
      </c>
      <c r="AO3362">
        <f t="shared" si="2572"/>
        <v>5410.1317248000005</v>
      </c>
      <c r="AP3362">
        <f t="shared" si="2573"/>
        <v>5410.2926592000003</v>
      </c>
      <c r="AQ3362">
        <f t="shared" si="2574"/>
        <v>5410.4535936000002</v>
      </c>
      <c r="AR3362" t="str">
        <f t="shared" si="2529"/>
        <v>kmh-3361-mph</v>
      </c>
      <c r="AS3362">
        <f t="shared" si="2532"/>
        <v>3360</v>
      </c>
      <c r="AT3362" t="str">
        <f t="shared" si="2530"/>
        <v>kmh-3360-mph</v>
      </c>
      <c r="AU3362">
        <f t="shared" si="2533"/>
        <v>3359</v>
      </c>
      <c r="AV3362" t="str">
        <f t="shared" si="2531"/>
        <v>kmh-3359-mph</v>
      </c>
    </row>
    <row r="3363" spans="1:48" x14ac:dyDescent="0.3">
      <c r="A3363">
        <v>3362</v>
      </c>
      <c r="B3363">
        <f t="shared" si="2528"/>
        <v>2089.0493019999999</v>
      </c>
      <c r="C3363">
        <f t="shared" si="2534"/>
        <v>5410.6145280000001</v>
      </c>
      <c r="D3363">
        <f t="shared" si="2535"/>
        <v>0.93388888888888888</v>
      </c>
      <c r="E3363">
        <f t="shared" si="2536"/>
        <v>3362000</v>
      </c>
      <c r="F3363">
        <f t="shared" si="2537"/>
        <v>933.88888888888891</v>
      </c>
      <c r="G3363">
        <f t="shared" si="2538"/>
        <v>11030184.08</v>
      </c>
      <c r="H3363">
        <f t="shared" si="2539"/>
        <v>3063.9400222222225</v>
      </c>
      <c r="I3363">
        <f t="shared" si="2540"/>
        <v>1815.3347616000001</v>
      </c>
      <c r="J3363">
        <f t="shared" si="2541"/>
        <v>0.504259656</v>
      </c>
      <c r="K3363">
        <f t="shared" si="2542"/>
        <v>3676727.9088845998</v>
      </c>
      <c r="L3363">
        <f t="shared" si="2543"/>
        <v>1021.3133080234999</v>
      </c>
      <c r="M3363">
        <f t="shared" si="2544"/>
        <v>2.8188617389399999</v>
      </c>
      <c r="N3363">
        <f t="shared" si="2545"/>
        <v>1815.3347616000001</v>
      </c>
      <c r="O3363">
        <f t="shared" si="2546"/>
        <v>0.93388888888888888</v>
      </c>
      <c r="P3363">
        <f t="shared" si="2547"/>
        <v>5410614.5279999999</v>
      </c>
      <c r="Q3363">
        <f t="shared" si="2548"/>
        <v>1502.94848</v>
      </c>
      <c r="R3363">
        <f t="shared" si="2549"/>
        <v>17751360</v>
      </c>
      <c r="S3363">
        <f t="shared" si="2550"/>
        <v>4930.9333333333334</v>
      </c>
      <c r="T3363">
        <f t="shared" si="2551"/>
        <v>2921.497312</v>
      </c>
      <c r="U3363">
        <f t="shared" si="2552"/>
        <v>0.81152703111111102</v>
      </c>
      <c r="V3363">
        <f t="shared" si="2553"/>
        <v>5917120</v>
      </c>
      <c r="W3363">
        <f t="shared" si="2554"/>
        <v>1643.6444444444444</v>
      </c>
      <c r="X3363">
        <f t="shared" si="2555"/>
        <v>4.3806859999999999</v>
      </c>
      <c r="Y3363">
        <f t="shared" si="2556"/>
        <v>2921.497312</v>
      </c>
      <c r="Z3363">
        <f t="shared" si="2557"/>
        <v>2089.1114391000001</v>
      </c>
      <c r="AA3363">
        <f t="shared" si="2558"/>
        <v>2089.1735761999998</v>
      </c>
      <c r="AB3363">
        <f t="shared" si="2559"/>
        <v>2089.2357133</v>
      </c>
      <c r="AC3363">
        <f t="shared" si="2560"/>
        <v>2089.2978504000002</v>
      </c>
      <c r="AD3363">
        <f t="shared" si="2561"/>
        <v>2089.3599875</v>
      </c>
      <c r="AE3363">
        <f t="shared" si="2562"/>
        <v>2089.4221246000002</v>
      </c>
      <c r="AF3363">
        <f t="shared" si="2563"/>
        <v>2089.4842616999999</v>
      </c>
      <c r="AG3363">
        <f t="shared" si="2564"/>
        <v>2089.5463988000001</v>
      </c>
      <c r="AH3363">
        <f t="shared" si="2565"/>
        <v>2089.6085358999999</v>
      </c>
      <c r="AI3363">
        <f t="shared" si="2566"/>
        <v>5410.7754623999999</v>
      </c>
      <c r="AJ3363">
        <f t="shared" si="2567"/>
        <v>5410.9363967999998</v>
      </c>
      <c r="AK3363">
        <f t="shared" si="2568"/>
        <v>5411.0973312000006</v>
      </c>
      <c r="AL3363">
        <f t="shared" si="2569"/>
        <v>5411.2582656000004</v>
      </c>
      <c r="AM3363">
        <f t="shared" si="2570"/>
        <v>5411.4192000000003</v>
      </c>
      <c r="AN3363">
        <f t="shared" si="2571"/>
        <v>5411.5801344000001</v>
      </c>
      <c r="AO3363">
        <f t="shared" si="2572"/>
        <v>5411.7410688</v>
      </c>
      <c r="AP3363">
        <f t="shared" si="2573"/>
        <v>5411.9020032000008</v>
      </c>
      <c r="AQ3363">
        <f t="shared" si="2574"/>
        <v>5412.0629376000006</v>
      </c>
      <c r="AR3363" t="str">
        <f t="shared" si="2529"/>
        <v>kmh-3362-mph</v>
      </c>
      <c r="AS3363">
        <f t="shared" si="2532"/>
        <v>3361</v>
      </c>
      <c r="AT3363" t="str">
        <f t="shared" si="2530"/>
        <v>kmh-3361-mph</v>
      </c>
      <c r="AU3363">
        <f t="shared" si="2533"/>
        <v>3360</v>
      </c>
      <c r="AV3363" t="str">
        <f t="shared" si="2531"/>
        <v>kmh-3360-mph</v>
      </c>
    </row>
    <row r="3364" spans="1:48" x14ac:dyDescent="0.3">
      <c r="A3364">
        <v>3363</v>
      </c>
      <c r="B3364">
        <f t="shared" si="2528"/>
        <v>2089.6706730000001</v>
      </c>
      <c r="C3364">
        <f t="shared" si="2534"/>
        <v>5412.2238720000005</v>
      </c>
      <c r="D3364">
        <f t="shared" si="2535"/>
        <v>0.9341666666666667</v>
      </c>
      <c r="E3364">
        <f t="shared" si="2536"/>
        <v>3363000</v>
      </c>
      <c r="F3364">
        <f t="shared" si="2537"/>
        <v>934.16666666666674</v>
      </c>
      <c r="G3364">
        <f t="shared" si="2538"/>
        <v>11033464.92</v>
      </c>
      <c r="H3364">
        <f t="shared" si="2539"/>
        <v>3064.8513666666668</v>
      </c>
      <c r="I3364">
        <f t="shared" si="2540"/>
        <v>1815.8747184000001</v>
      </c>
      <c r="J3364">
        <f t="shared" si="2541"/>
        <v>0.5044096440000001</v>
      </c>
      <c r="K3364">
        <f t="shared" si="2542"/>
        <v>3677821.5221829</v>
      </c>
      <c r="L3364">
        <f t="shared" si="2543"/>
        <v>1021.61708949525</v>
      </c>
      <c r="M3364">
        <f t="shared" si="2544"/>
        <v>2.81970018681</v>
      </c>
      <c r="N3364">
        <f t="shared" si="2545"/>
        <v>1815.8747184000001</v>
      </c>
      <c r="O3364">
        <f t="shared" si="2546"/>
        <v>0.9341666666666667</v>
      </c>
      <c r="P3364">
        <f t="shared" si="2547"/>
        <v>5412223.8720000004</v>
      </c>
      <c r="Q3364">
        <f t="shared" si="2548"/>
        <v>1503.39552</v>
      </c>
      <c r="R3364">
        <f t="shared" si="2549"/>
        <v>17756640</v>
      </c>
      <c r="S3364">
        <f t="shared" si="2550"/>
        <v>4932.3999999999996</v>
      </c>
      <c r="T3364">
        <f t="shared" si="2551"/>
        <v>2922.3662879999997</v>
      </c>
      <c r="U3364">
        <f t="shared" si="2552"/>
        <v>0.81176841333333327</v>
      </c>
      <c r="V3364">
        <f t="shared" si="2553"/>
        <v>5918880</v>
      </c>
      <c r="W3364">
        <f t="shared" si="2554"/>
        <v>1644.1333333333332</v>
      </c>
      <c r="X3364">
        <f t="shared" si="2555"/>
        <v>4.3819889999999999</v>
      </c>
      <c r="Y3364">
        <f t="shared" si="2556"/>
        <v>2922.3662879999997</v>
      </c>
      <c r="Z3364">
        <f t="shared" si="2557"/>
        <v>2089.7328100999998</v>
      </c>
      <c r="AA3364">
        <f t="shared" si="2558"/>
        <v>2089.7949472</v>
      </c>
      <c r="AB3364">
        <f t="shared" si="2559"/>
        <v>2089.8570843000002</v>
      </c>
      <c r="AC3364">
        <f t="shared" si="2560"/>
        <v>2089.9192214</v>
      </c>
      <c r="AD3364">
        <f t="shared" si="2561"/>
        <v>2089.9813585000002</v>
      </c>
      <c r="AE3364">
        <f t="shared" si="2562"/>
        <v>2090.0434955999999</v>
      </c>
      <c r="AF3364">
        <f t="shared" si="2563"/>
        <v>2090.1056327000001</v>
      </c>
      <c r="AG3364">
        <f t="shared" si="2564"/>
        <v>2090.1677698000003</v>
      </c>
      <c r="AH3364">
        <f t="shared" si="2565"/>
        <v>2090.2299069000001</v>
      </c>
      <c r="AI3364">
        <f t="shared" si="2566"/>
        <v>5412.3848064000003</v>
      </c>
      <c r="AJ3364">
        <f t="shared" si="2567"/>
        <v>5412.5457408000002</v>
      </c>
      <c r="AK3364">
        <f t="shared" si="2568"/>
        <v>5412.706675200001</v>
      </c>
      <c r="AL3364">
        <f t="shared" si="2569"/>
        <v>5412.8676096000008</v>
      </c>
      <c r="AM3364">
        <f t="shared" si="2570"/>
        <v>5413.0285440000007</v>
      </c>
      <c r="AN3364">
        <f t="shared" si="2571"/>
        <v>5413.1894784000006</v>
      </c>
      <c r="AO3364">
        <f t="shared" si="2572"/>
        <v>5413.3504128000004</v>
      </c>
      <c r="AP3364">
        <f t="shared" si="2573"/>
        <v>5413.5113472000003</v>
      </c>
      <c r="AQ3364">
        <f t="shared" si="2574"/>
        <v>5413.6722816000001</v>
      </c>
      <c r="AR3364" t="str">
        <f t="shared" si="2529"/>
        <v>kmh-3363-mph</v>
      </c>
      <c r="AS3364">
        <f t="shared" si="2532"/>
        <v>3362</v>
      </c>
      <c r="AT3364" t="str">
        <f t="shared" si="2530"/>
        <v>kmh-3362-mph</v>
      </c>
      <c r="AU3364">
        <f t="shared" si="2533"/>
        <v>3361</v>
      </c>
      <c r="AV3364" t="str">
        <f t="shared" si="2531"/>
        <v>kmh-3361-mph</v>
      </c>
    </row>
    <row r="3365" spans="1:48" x14ac:dyDescent="0.3">
      <c r="A3365">
        <v>3364</v>
      </c>
      <c r="B3365">
        <f t="shared" si="2528"/>
        <v>2090.2920439999998</v>
      </c>
      <c r="C3365">
        <f t="shared" si="2534"/>
        <v>5413.833216</v>
      </c>
      <c r="D3365">
        <f t="shared" si="2535"/>
        <v>0.93444444444444441</v>
      </c>
      <c r="E3365">
        <f t="shared" si="2536"/>
        <v>3364000</v>
      </c>
      <c r="F3365">
        <f t="shared" si="2537"/>
        <v>934.44444444444446</v>
      </c>
      <c r="G3365">
        <f t="shared" si="2538"/>
        <v>11036745.76</v>
      </c>
      <c r="H3365">
        <f t="shared" si="2539"/>
        <v>3065.7627111111115</v>
      </c>
      <c r="I3365">
        <f t="shared" si="2540"/>
        <v>1816.4146752000001</v>
      </c>
      <c r="J3365">
        <f t="shared" si="2541"/>
        <v>0.50455963200000009</v>
      </c>
      <c r="K3365">
        <f t="shared" si="2542"/>
        <v>3678915.1354812002</v>
      </c>
      <c r="L3365">
        <f t="shared" si="2543"/>
        <v>1021.9208709669999</v>
      </c>
      <c r="M3365">
        <f t="shared" si="2544"/>
        <v>2.8205386346800001</v>
      </c>
      <c r="N3365">
        <f t="shared" si="2545"/>
        <v>1816.4146752000001</v>
      </c>
      <c r="O3365">
        <f t="shared" si="2546"/>
        <v>0.93444444444444441</v>
      </c>
      <c r="P3365">
        <f t="shared" si="2547"/>
        <v>5413833.216</v>
      </c>
      <c r="Q3365">
        <f t="shared" si="2548"/>
        <v>1503.84256</v>
      </c>
      <c r="R3365">
        <f t="shared" si="2549"/>
        <v>17761920</v>
      </c>
      <c r="S3365">
        <f t="shared" si="2550"/>
        <v>4933.8666666666659</v>
      </c>
      <c r="T3365">
        <f t="shared" si="2551"/>
        <v>2923.2352639999999</v>
      </c>
      <c r="U3365">
        <f t="shared" si="2552"/>
        <v>0.81200979555555552</v>
      </c>
      <c r="V3365">
        <f t="shared" si="2553"/>
        <v>5920640</v>
      </c>
      <c r="W3365">
        <f t="shared" si="2554"/>
        <v>1644.6222222222223</v>
      </c>
      <c r="X3365">
        <f t="shared" si="2555"/>
        <v>4.383292</v>
      </c>
      <c r="Y3365">
        <f t="shared" si="2556"/>
        <v>2923.2352639999999</v>
      </c>
      <c r="Z3365">
        <f t="shared" si="2557"/>
        <v>2090.3541811</v>
      </c>
      <c r="AA3365">
        <f t="shared" si="2558"/>
        <v>2090.4163181999998</v>
      </c>
      <c r="AB3365">
        <f t="shared" si="2559"/>
        <v>2090.4784553</v>
      </c>
      <c r="AC3365">
        <f t="shared" si="2560"/>
        <v>2090.5405924000002</v>
      </c>
      <c r="AD3365">
        <f t="shared" si="2561"/>
        <v>2090.6027294999999</v>
      </c>
      <c r="AE3365">
        <f t="shared" si="2562"/>
        <v>2090.6648666000001</v>
      </c>
      <c r="AF3365">
        <f t="shared" si="2563"/>
        <v>2090.7270036999998</v>
      </c>
      <c r="AG3365">
        <f t="shared" si="2564"/>
        <v>2090.7891408</v>
      </c>
      <c r="AH3365">
        <f t="shared" si="2565"/>
        <v>2090.8512779000002</v>
      </c>
      <c r="AI3365">
        <f t="shared" si="2566"/>
        <v>5413.9941503999999</v>
      </c>
      <c r="AJ3365">
        <f t="shared" si="2567"/>
        <v>5414.1550847999997</v>
      </c>
      <c r="AK3365">
        <f t="shared" si="2568"/>
        <v>5414.3160192000005</v>
      </c>
      <c r="AL3365">
        <f t="shared" si="2569"/>
        <v>5414.4769536000003</v>
      </c>
      <c r="AM3365">
        <f t="shared" si="2570"/>
        <v>5414.6378880000002</v>
      </c>
      <c r="AN3365">
        <f t="shared" si="2571"/>
        <v>5414.7988224000001</v>
      </c>
      <c r="AO3365">
        <f t="shared" si="2572"/>
        <v>5414.9597567999999</v>
      </c>
      <c r="AP3365">
        <f t="shared" si="2573"/>
        <v>5415.1206912000007</v>
      </c>
      <c r="AQ3365">
        <f t="shared" si="2574"/>
        <v>5415.2816256000006</v>
      </c>
      <c r="AR3365" t="str">
        <f t="shared" si="2529"/>
        <v>kmh-3364-mph</v>
      </c>
      <c r="AS3365">
        <f t="shared" si="2532"/>
        <v>3363</v>
      </c>
      <c r="AT3365" t="str">
        <f t="shared" si="2530"/>
        <v>kmh-3363-mph</v>
      </c>
      <c r="AU3365">
        <f t="shared" si="2533"/>
        <v>3362</v>
      </c>
      <c r="AV3365" t="str">
        <f t="shared" si="2531"/>
        <v>kmh-3362-mph</v>
      </c>
    </row>
    <row r="3366" spans="1:48" x14ac:dyDescent="0.3">
      <c r="A3366">
        <v>3365</v>
      </c>
      <c r="B3366">
        <f t="shared" si="2528"/>
        <v>2090.913415</v>
      </c>
      <c r="C3366">
        <f t="shared" si="2534"/>
        <v>5415.4425600000004</v>
      </c>
      <c r="D3366">
        <f t="shared" si="2535"/>
        <v>0.93472222222222223</v>
      </c>
      <c r="E3366">
        <f t="shared" si="2536"/>
        <v>3365000</v>
      </c>
      <c r="F3366">
        <f t="shared" si="2537"/>
        <v>934.72222222222229</v>
      </c>
      <c r="G3366">
        <f t="shared" si="2538"/>
        <v>11040026.6</v>
      </c>
      <c r="H3366">
        <f t="shared" si="2539"/>
        <v>3066.6740555555557</v>
      </c>
      <c r="I3366">
        <f t="shared" si="2540"/>
        <v>1816.9546319999999</v>
      </c>
      <c r="J3366">
        <f t="shared" si="2541"/>
        <v>0.50470962000000008</v>
      </c>
      <c r="K3366">
        <f t="shared" si="2542"/>
        <v>3680008.7487794999</v>
      </c>
      <c r="L3366">
        <f t="shared" si="2543"/>
        <v>1022.2246524387499</v>
      </c>
      <c r="M3366">
        <f t="shared" si="2544"/>
        <v>2.8213770825499997</v>
      </c>
      <c r="N3366">
        <f t="shared" si="2545"/>
        <v>1816.9546319999999</v>
      </c>
      <c r="O3366">
        <f t="shared" si="2546"/>
        <v>0.93472222222222223</v>
      </c>
      <c r="P3366">
        <f t="shared" si="2547"/>
        <v>5415442.5600000005</v>
      </c>
      <c r="Q3366">
        <f t="shared" si="2548"/>
        <v>1504.2896000000001</v>
      </c>
      <c r="R3366">
        <f t="shared" si="2549"/>
        <v>17767200</v>
      </c>
      <c r="S3366">
        <f t="shared" si="2550"/>
        <v>4935.333333333333</v>
      </c>
      <c r="T3366">
        <f t="shared" si="2551"/>
        <v>2924.1042400000001</v>
      </c>
      <c r="U3366">
        <f t="shared" si="2552"/>
        <v>0.81225117777777767</v>
      </c>
      <c r="V3366">
        <f t="shared" si="2553"/>
        <v>5922400</v>
      </c>
      <c r="W3366">
        <f t="shared" si="2554"/>
        <v>1645.1111111111111</v>
      </c>
      <c r="X3366">
        <f t="shared" si="2555"/>
        <v>4.384595</v>
      </c>
      <c r="Y3366">
        <f t="shared" si="2556"/>
        <v>2924.1042400000001</v>
      </c>
      <c r="Z3366">
        <f t="shared" si="2557"/>
        <v>2090.9755521000002</v>
      </c>
      <c r="AA3366">
        <f t="shared" si="2558"/>
        <v>2091.0376891999999</v>
      </c>
      <c r="AB3366">
        <f t="shared" si="2559"/>
        <v>2091.0998263000001</v>
      </c>
      <c r="AC3366">
        <f t="shared" si="2560"/>
        <v>2091.1619633999999</v>
      </c>
      <c r="AD3366">
        <f t="shared" si="2561"/>
        <v>2091.2241005000001</v>
      </c>
      <c r="AE3366">
        <f t="shared" si="2562"/>
        <v>2091.2862375999998</v>
      </c>
      <c r="AF3366">
        <f t="shared" si="2563"/>
        <v>2091.3483747</v>
      </c>
      <c r="AG3366">
        <f t="shared" si="2564"/>
        <v>2091.4105118000002</v>
      </c>
      <c r="AH3366">
        <f t="shared" si="2565"/>
        <v>2091.4726489</v>
      </c>
      <c r="AI3366">
        <f t="shared" si="2566"/>
        <v>5415.6034944000003</v>
      </c>
      <c r="AJ3366">
        <f t="shared" si="2567"/>
        <v>5415.7644288000001</v>
      </c>
      <c r="AK3366">
        <f t="shared" si="2568"/>
        <v>5415.9253632000009</v>
      </c>
      <c r="AL3366">
        <f t="shared" si="2569"/>
        <v>5416.0862976000008</v>
      </c>
      <c r="AM3366">
        <f t="shared" si="2570"/>
        <v>5416.2472320000006</v>
      </c>
      <c r="AN3366">
        <f t="shared" si="2571"/>
        <v>5416.4081664000005</v>
      </c>
      <c r="AO3366">
        <f t="shared" si="2572"/>
        <v>5416.5691008000003</v>
      </c>
      <c r="AP3366">
        <f t="shared" si="2573"/>
        <v>5416.7300352000002</v>
      </c>
      <c r="AQ3366">
        <f t="shared" si="2574"/>
        <v>5416.8909696000001</v>
      </c>
      <c r="AR3366" t="str">
        <f t="shared" si="2529"/>
        <v>kmh-3365-mph</v>
      </c>
      <c r="AS3366">
        <f t="shared" si="2532"/>
        <v>3364</v>
      </c>
      <c r="AT3366" t="str">
        <f t="shared" si="2530"/>
        <v>kmh-3364-mph</v>
      </c>
      <c r="AU3366">
        <f t="shared" si="2533"/>
        <v>3363</v>
      </c>
      <c r="AV3366" t="str">
        <f t="shared" si="2531"/>
        <v>kmh-3363-mph</v>
      </c>
    </row>
    <row r="3367" spans="1:48" x14ac:dyDescent="0.3">
      <c r="A3367">
        <v>3366</v>
      </c>
      <c r="B3367">
        <f t="shared" si="2528"/>
        <v>2091.5347860000002</v>
      </c>
      <c r="C3367">
        <f t="shared" si="2534"/>
        <v>5417.0519039999999</v>
      </c>
      <c r="D3367">
        <f t="shared" si="2535"/>
        <v>0.93500000000000005</v>
      </c>
      <c r="E3367">
        <f t="shared" si="2536"/>
        <v>3366000</v>
      </c>
      <c r="F3367">
        <f t="shared" si="2537"/>
        <v>935</v>
      </c>
      <c r="G3367">
        <f t="shared" si="2538"/>
        <v>11043307.440000001</v>
      </c>
      <c r="H3367">
        <f t="shared" si="2539"/>
        <v>3067.5854000000004</v>
      </c>
      <c r="I3367">
        <f t="shared" si="2540"/>
        <v>1817.4945888</v>
      </c>
      <c r="J3367">
        <f t="shared" si="2541"/>
        <v>0.50485960800000007</v>
      </c>
      <c r="K3367">
        <f t="shared" si="2542"/>
        <v>3681102.3620778001</v>
      </c>
      <c r="L3367">
        <f t="shared" si="2543"/>
        <v>1022.5284339104999</v>
      </c>
      <c r="M3367">
        <f t="shared" si="2544"/>
        <v>2.8222155304199998</v>
      </c>
      <c r="N3367">
        <f t="shared" si="2545"/>
        <v>1817.4945888</v>
      </c>
      <c r="O3367">
        <f t="shared" si="2546"/>
        <v>0.93500000000000005</v>
      </c>
      <c r="P3367">
        <f t="shared" si="2547"/>
        <v>5417051.9040000001</v>
      </c>
      <c r="Q3367">
        <f t="shared" si="2548"/>
        <v>1504.7366400000001</v>
      </c>
      <c r="R3367">
        <f t="shared" si="2549"/>
        <v>17772480</v>
      </c>
      <c r="S3367">
        <f t="shared" si="2550"/>
        <v>4936.7999999999993</v>
      </c>
      <c r="T3367">
        <f t="shared" si="2551"/>
        <v>2924.9732159999999</v>
      </c>
      <c r="U3367">
        <f t="shared" si="2552"/>
        <v>0.81249255999999992</v>
      </c>
      <c r="V3367">
        <f t="shared" si="2553"/>
        <v>5924160</v>
      </c>
      <c r="W3367">
        <f t="shared" si="2554"/>
        <v>1645.6</v>
      </c>
      <c r="X3367">
        <f t="shared" si="2555"/>
        <v>4.3858980000000001</v>
      </c>
      <c r="Y3367">
        <f t="shared" si="2556"/>
        <v>2924.9732159999999</v>
      </c>
      <c r="Z3367">
        <f t="shared" si="2557"/>
        <v>2091.5969230999999</v>
      </c>
      <c r="AA3367">
        <f t="shared" si="2558"/>
        <v>2091.6590602000001</v>
      </c>
      <c r="AB3367">
        <f t="shared" si="2559"/>
        <v>2091.7211973000003</v>
      </c>
      <c r="AC3367">
        <f t="shared" si="2560"/>
        <v>2091.7833344000001</v>
      </c>
      <c r="AD3367">
        <f t="shared" si="2561"/>
        <v>2091.8454714999998</v>
      </c>
      <c r="AE3367">
        <f t="shared" si="2562"/>
        <v>2091.9076086</v>
      </c>
      <c r="AF3367">
        <f t="shared" si="2563"/>
        <v>2091.9697456999997</v>
      </c>
      <c r="AG3367">
        <f t="shared" si="2564"/>
        <v>2092.0318827999999</v>
      </c>
      <c r="AH3367">
        <f t="shared" si="2565"/>
        <v>2092.0940199000001</v>
      </c>
      <c r="AI3367">
        <f t="shared" si="2566"/>
        <v>5417.2128383999998</v>
      </c>
      <c r="AJ3367">
        <f t="shared" si="2567"/>
        <v>5417.3737727999996</v>
      </c>
      <c r="AK3367">
        <f t="shared" si="2568"/>
        <v>5417.5347072000004</v>
      </c>
      <c r="AL3367">
        <f t="shared" si="2569"/>
        <v>5417.6956416000003</v>
      </c>
      <c r="AM3367">
        <f t="shared" si="2570"/>
        <v>5417.8565760000001</v>
      </c>
      <c r="AN3367">
        <f t="shared" si="2571"/>
        <v>5418.0175104</v>
      </c>
      <c r="AO3367">
        <f t="shared" si="2572"/>
        <v>5418.1784447999999</v>
      </c>
      <c r="AP3367">
        <f t="shared" si="2573"/>
        <v>5418.3393792000006</v>
      </c>
      <c r="AQ3367">
        <f t="shared" si="2574"/>
        <v>5418.5003136000005</v>
      </c>
      <c r="AR3367" t="str">
        <f t="shared" si="2529"/>
        <v>kmh-3366-mph</v>
      </c>
      <c r="AS3367">
        <f t="shared" si="2532"/>
        <v>3365</v>
      </c>
      <c r="AT3367" t="str">
        <f t="shared" si="2530"/>
        <v>kmh-3365-mph</v>
      </c>
      <c r="AU3367">
        <f t="shared" si="2533"/>
        <v>3364</v>
      </c>
      <c r="AV3367" t="str">
        <f t="shared" si="2531"/>
        <v>kmh-3364-mph</v>
      </c>
    </row>
    <row r="3368" spans="1:48" x14ac:dyDescent="0.3">
      <c r="A3368">
        <v>3367</v>
      </c>
      <c r="B3368">
        <f t="shared" si="2528"/>
        <v>2092.1561569999999</v>
      </c>
      <c r="C3368">
        <f t="shared" si="2534"/>
        <v>5418.6612480000003</v>
      </c>
      <c r="D3368">
        <f t="shared" si="2535"/>
        <v>0.93527777777777776</v>
      </c>
      <c r="E3368">
        <f t="shared" si="2536"/>
        <v>3367000</v>
      </c>
      <c r="F3368">
        <f t="shared" si="2537"/>
        <v>935.27777777777783</v>
      </c>
      <c r="G3368">
        <f t="shared" si="2538"/>
        <v>11046588.280000001</v>
      </c>
      <c r="H3368">
        <f t="shared" si="2539"/>
        <v>3068.4967444444446</v>
      </c>
      <c r="I3368">
        <f t="shared" si="2540"/>
        <v>1818.0345456</v>
      </c>
      <c r="J3368">
        <f t="shared" si="2541"/>
        <v>0.50500959600000006</v>
      </c>
      <c r="K3368">
        <f t="shared" si="2542"/>
        <v>3682195.9753760998</v>
      </c>
      <c r="L3368">
        <f t="shared" si="2543"/>
        <v>1022.83221538225</v>
      </c>
      <c r="M3368">
        <f t="shared" si="2544"/>
        <v>2.8230539782899999</v>
      </c>
      <c r="N3368">
        <f t="shared" si="2545"/>
        <v>1818.0345456</v>
      </c>
      <c r="O3368">
        <f t="shared" si="2546"/>
        <v>0.93527777777777776</v>
      </c>
      <c r="P3368">
        <f t="shared" si="2547"/>
        <v>5418661.2480000006</v>
      </c>
      <c r="Q3368">
        <f t="shared" si="2548"/>
        <v>1505.1836799999999</v>
      </c>
      <c r="R3368">
        <f t="shared" si="2549"/>
        <v>17777760</v>
      </c>
      <c r="S3368">
        <f t="shared" si="2550"/>
        <v>4938.2666666666664</v>
      </c>
      <c r="T3368">
        <f t="shared" si="2551"/>
        <v>2925.8421920000001</v>
      </c>
      <c r="U3368">
        <f t="shared" si="2552"/>
        <v>0.81273394222222217</v>
      </c>
      <c r="V3368">
        <f t="shared" si="2553"/>
        <v>5925920</v>
      </c>
      <c r="W3368">
        <f t="shared" si="2554"/>
        <v>1646.0888888888887</v>
      </c>
      <c r="X3368">
        <f t="shared" si="2555"/>
        <v>4.3872009999999992</v>
      </c>
      <c r="Y3368">
        <f t="shared" si="2556"/>
        <v>2925.8421920000001</v>
      </c>
      <c r="Z3368">
        <f t="shared" si="2557"/>
        <v>2092.2182941000001</v>
      </c>
      <c r="AA3368">
        <f t="shared" si="2558"/>
        <v>2092.2804311999998</v>
      </c>
      <c r="AB3368">
        <f t="shared" si="2559"/>
        <v>2092.3425683</v>
      </c>
      <c r="AC3368">
        <f t="shared" si="2560"/>
        <v>2092.4047054000002</v>
      </c>
      <c r="AD3368">
        <f t="shared" si="2561"/>
        <v>2092.4668425</v>
      </c>
      <c r="AE3368">
        <f t="shared" si="2562"/>
        <v>2092.5289796000002</v>
      </c>
      <c r="AF3368">
        <f t="shared" si="2563"/>
        <v>2092.5911166999999</v>
      </c>
      <c r="AG3368">
        <f t="shared" si="2564"/>
        <v>2092.6532538000001</v>
      </c>
      <c r="AH3368">
        <f t="shared" si="2565"/>
        <v>2092.7153908999999</v>
      </c>
      <c r="AI3368">
        <f t="shared" si="2566"/>
        <v>5418.8221824000002</v>
      </c>
      <c r="AJ3368">
        <f t="shared" si="2567"/>
        <v>5418.9831168000001</v>
      </c>
      <c r="AK3368">
        <f t="shared" si="2568"/>
        <v>5419.1440512000008</v>
      </c>
      <c r="AL3368">
        <f t="shared" si="2569"/>
        <v>5419.3049856000007</v>
      </c>
      <c r="AM3368">
        <f t="shared" si="2570"/>
        <v>5419.4659200000006</v>
      </c>
      <c r="AN3368">
        <f t="shared" si="2571"/>
        <v>5419.6268544000004</v>
      </c>
      <c r="AO3368">
        <f t="shared" si="2572"/>
        <v>5419.7877888000003</v>
      </c>
      <c r="AP3368">
        <f t="shared" si="2573"/>
        <v>5419.948723200001</v>
      </c>
      <c r="AQ3368">
        <f t="shared" si="2574"/>
        <v>5420.1096576000009</v>
      </c>
      <c r="AR3368" t="str">
        <f t="shared" si="2529"/>
        <v>kmh-3367-mph</v>
      </c>
      <c r="AS3368">
        <f t="shared" si="2532"/>
        <v>3366</v>
      </c>
      <c r="AT3368" t="str">
        <f t="shared" si="2530"/>
        <v>kmh-3366-mph</v>
      </c>
      <c r="AU3368">
        <f t="shared" si="2533"/>
        <v>3365</v>
      </c>
      <c r="AV3368" t="str">
        <f t="shared" si="2531"/>
        <v>kmh-3365-mph</v>
      </c>
    </row>
    <row r="3369" spans="1:48" x14ac:dyDescent="0.3">
      <c r="A3369">
        <v>3368</v>
      </c>
      <c r="B3369">
        <f t="shared" si="2528"/>
        <v>2092.7775280000001</v>
      </c>
      <c r="C3369">
        <f t="shared" si="2534"/>
        <v>5420.2705920000008</v>
      </c>
      <c r="D3369">
        <f t="shared" si="2535"/>
        <v>0.93555555555555558</v>
      </c>
      <c r="E3369">
        <f t="shared" si="2536"/>
        <v>3368000</v>
      </c>
      <c r="F3369">
        <f t="shared" si="2537"/>
        <v>935.55555555555554</v>
      </c>
      <c r="G3369">
        <f t="shared" si="2538"/>
        <v>11049869.120000001</v>
      </c>
      <c r="H3369">
        <f t="shared" si="2539"/>
        <v>3069.4080888888893</v>
      </c>
      <c r="I3369">
        <f t="shared" si="2540"/>
        <v>1818.5745024</v>
      </c>
      <c r="J3369">
        <f t="shared" si="2541"/>
        <v>0.50515958400000005</v>
      </c>
      <c r="K3369">
        <f t="shared" si="2542"/>
        <v>3683289.5886744</v>
      </c>
      <c r="L3369">
        <f t="shared" si="2543"/>
        <v>1023.1359968539999</v>
      </c>
      <c r="M3369">
        <f t="shared" si="2544"/>
        <v>2.82389242616</v>
      </c>
      <c r="N3369">
        <f t="shared" si="2545"/>
        <v>1818.5745024</v>
      </c>
      <c r="O3369">
        <f t="shared" si="2546"/>
        <v>0.93555555555555558</v>
      </c>
      <c r="P3369">
        <f t="shared" si="2547"/>
        <v>5420270.5920000002</v>
      </c>
      <c r="Q3369">
        <f t="shared" si="2548"/>
        <v>1505.6307199999999</v>
      </c>
      <c r="R3369">
        <f t="shared" si="2549"/>
        <v>17783040</v>
      </c>
      <c r="S3369">
        <f t="shared" si="2550"/>
        <v>4939.7333333333327</v>
      </c>
      <c r="T3369">
        <f t="shared" si="2551"/>
        <v>2926.7111679999998</v>
      </c>
      <c r="U3369">
        <f t="shared" si="2552"/>
        <v>0.81297532444444442</v>
      </c>
      <c r="V3369">
        <f t="shared" si="2553"/>
        <v>5927680</v>
      </c>
      <c r="W3369">
        <f t="shared" si="2554"/>
        <v>1646.5777777777778</v>
      </c>
      <c r="X3369">
        <f t="shared" si="2555"/>
        <v>4.3885039999999993</v>
      </c>
      <c r="Y3369">
        <f t="shared" si="2556"/>
        <v>2926.7111679999998</v>
      </c>
      <c r="Z3369">
        <f t="shared" si="2557"/>
        <v>2092.8396650999998</v>
      </c>
      <c r="AA3369">
        <f t="shared" si="2558"/>
        <v>2092.9018022</v>
      </c>
      <c r="AB3369">
        <f t="shared" si="2559"/>
        <v>2092.9639393000002</v>
      </c>
      <c r="AC3369">
        <f t="shared" si="2560"/>
        <v>2093.0260764</v>
      </c>
      <c r="AD3369">
        <f t="shared" si="2561"/>
        <v>2093.0882135000002</v>
      </c>
      <c r="AE3369">
        <f t="shared" si="2562"/>
        <v>2093.1503505999999</v>
      </c>
      <c r="AF3369">
        <f t="shared" si="2563"/>
        <v>2093.2124877000001</v>
      </c>
      <c r="AG3369">
        <f t="shared" si="2564"/>
        <v>2093.2746248000003</v>
      </c>
      <c r="AH3369">
        <f t="shared" si="2565"/>
        <v>2093.3367619000001</v>
      </c>
      <c r="AI3369">
        <f t="shared" si="2566"/>
        <v>5420.4315264000006</v>
      </c>
      <c r="AJ3369">
        <f t="shared" si="2567"/>
        <v>5420.5924608000005</v>
      </c>
      <c r="AK3369">
        <f t="shared" si="2568"/>
        <v>5420.7533952000003</v>
      </c>
      <c r="AL3369">
        <f t="shared" si="2569"/>
        <v>5420.9143296000002</v>
      </c>
      <c r="AM3369">
        <f t="shared" si="2570"/>
        <v>5421.0752640000001</v>
      </c>
      <c r="AN3369">
        <f t="shared" si="2571"/>
        <v>5421.2361983999999</v>
      </c>
      <c r="AO3369">
        <f t="shared" si="2572"/>
        <v>5421.3971327999998</v>
      </c>
      <c r="AP3369">
        <f t="shared" si="2573"/>
        <v>5421.5580672000006</v>
      </c>
      <c r="AQ3369">
        <f t="shared" si="2574"/>
        <v>5421.7190016000004</v>
      </c>
      <c r="AR3369" t="str">
        <f t="shared" si="2529"/>
        <v>kmh-3368-mph</v>
      </c>
      <c r="AS3369">
        <f t="shared" si="2532"/>
        <v>3367</v>
      </c>
      <c r="AT3369" t="str">
        <f t="shared" si="2530"/>
        <v>kmh-3367-mph</v>
      </c>
      <c r="AU3369">
        <f t="shared" si="2533"/>
        <v>3366</v>
      </c>
      <c r="AV3369" t="str">
        <f t="shared" si="2531"/>
        <v>kmh-3366-mph</v>
      </c>
    </row>
    <row r="3370" spans="1:48" x14ac:dyDescent="0.3">
      <c r="A3370">
        <v>3369</v>
      </c>
      <c r="B3370">
        <f t="shared" si="2528"/>
        <v>2093.3988989999998</v>
      </c>
      <c r="C3370">
        <f t="shared" si="2534"/>
        <v>5421.8799360000003</v>
      </c>
      <c r="D3370">
        <f t="shared" si="2535"/>
        <v>0.93583333333333329</v>
      </c>
      <c r="E3370">
        <f t="shared" si="2536"/>
        <v>3369000</v>
      </c>
      <c r="F3370">
        <f t="shared" si="2537"/>
        <v>935.83333333333337</v>
      </c>
      <c r="G3370">
        <f t="shared" si="2538"/>
        <v>11053149.960000001</v>
      </c>
      <c r="H3370">
        <f t="shared" si="2539"/>
        <v>3070.3194333333336</v>
      </c>
      <c r="I3370">
        <f t="shared" si="2540"/>
        <v>1819.1144592000001</v>
      </c>
      <c r="J3370">
        <f t="shared" si="2541"/>
        <v>0.50530957200000004</v>
      </c>
      <c r="K3370">
        <f t="shared" si="2542"/>
        <v>3684383.2019727002</v>
      </c>
      <c r="L3370">
        <f t="shared" si="2543"/>
        <v>1023.4397783257499</v>
      </c>
      <c r="M3370">
        <f t="shared" si="2544"/>
        <v>2.8247308740300001</v>
      </c>
      <c r="N3370">
        <f t="shared" si="2545"/>
        <v>1819.1144592000001</v>
      </c>
      <c r="O3370">
        <f t="shared" si="2546"/>
        <v>0.93583333333333329</v>
      </c>
      <c r="P3370">
        <f t="shared" si="2547"/>
        <v>5421879.9359999998</v>
      </c>
      <c r="Q3370">
        <f t="shared" si="2548"/>
        <v>1506.0777599999999</v>
      </c>
      <c r="R3370">
        <f t="shared" si="2549"/>
        <v>17788320</v>
      </c>
      <c r="S3370">
        <f t="shared" si="2550"/>
        <v>4941.2</v>
      </c>
      <c r="T3370">
        <f t="shared" si="2551"/>
        <v>2927.580144</v>
      </c>
      <c r="U3370">
        <f t="shared" si="2552"/>
        <v>0.81321670666666657</v>
      </c>
      <c r="V3370">
        <f t="shared" si="2553"/>
        <v>5929440</v>
      </c>
      <c r="W3370">
        <f t="shared" si="2554"/>
        <v>1647.0666666666666</v>
      </c>
      <c r="X3370">
        <f t="shared" si="2555"/>
        <v>4.3898069999999993</v>
      </c>
      <c r="Y3370">
        <f t="shared" si="2556"/>
        <v>2927.580144</v>
      </c>
      <c r="Z3370">
        <f t="shared" si="2557"/>
        <v>2093.4610361</v>
      </c>
      <c r="AA3370">
        <f t="shared" si="2558"/>
        <v>2093.5231731999997</v>
      </c>
      <c r="AB3370">
        <f t="shared" si="2559"/>
        <v>2093.5853102999999</v>
      </c>
      <c r="AC3370">
        <f t="shared" si="2560"/>
        <v>2093.6474474000001</v>
      </c>
      <c r="AD3370">
        <f t="shared" si="2561"/>
        <v>2093.7095844999999</v>
      </c>
      <c r="AE3370">
        <f t="shared" si="2562"/>
        <v>2093.7717216000001</v>
      </c>
      <c r="AF3370">
        <f t="shared" si="2563"/>
        <v>2093.8338586999998</v>
      </c>
      <c r="AG3370">
        <f t="shared" si="2564"/>
        <v>2093.8959958</v>
      </c>
      <c r="AH3370">
        <f t="shared" si="2565"/>
        <v>2093.9581329000002</v>
      </c>
      <c r="AI3370">
        <f t="shared" si="2566"/>
        <v>5422.0408704000001</v>
      </c>
      <c r="AJ3370">
        <f t="shared" si="2567"/>
        <v>5422.2018048</v>
      </c>
      <c r="AK3370">
        <f t="shared" si="2568"/>
        <v>5422.3627392000008</v>
      </c>
      <c r="AL3370">
        <f t="shared" si="2569"/>
        <v>5422.5236736000006</v>
      </c>
      <c r="AM3370">
        <f t="shared" si="2570"/>
        <v>5422.6846080000005</v>
      </c>
      <c r="AN3370">
        <f t="shared" si="2571"/>
        <v>5422.8455424000003</v>
      </c>
      <c r="AO3370">
        <f t="shared" si="2572"/>
        <v>5423.0064768000002</v>
      </c>
      <c r="AP3370">
        <f t="shared" si="2573"/>
        <v>5423.167411200001</v>
      </c>
      <c r="AQ3370">
        <f t="shared" si="2574"/>
        <v>5423.3283456000008</v>
      </c>
      <c r="AR3370" t="str">
        <f t="shared" si="2529"/>
        <v>kmh-3369-mph</v>
      </c>
      <c r="AS3370">
        <f t="shared" si="2532"/>
        <v>3368</v>
      </c>
      <c r="AT3370" t="str">
        <f t="shared" si="2530"/>
        <v>kmh-3368-mph</v>
      </c>
      <c r="AU3370">
        <f t="shared" si="2533"/>
        <v>3367</v>
      </c>
      <c r="AV3370" t="str">
        <f t="shared" si="2531"/>
        <v>kmh-3367-mph</v>
      </c>
    </row>
    <row r="3371" spans="1:48" x14ac:dyDescent="0.3">
      <c r="A3371">
        <v>3370</v>
      </c>
      <c r="B3371">
        <f t="shared" si="2528"/>
        <v>2094.02027</v>
      </c>
      <c r="C3371">
        <f t="shared" si="2534"/>
        <v>5423.4892800000007</v>
      </c>
      <c r="D3371">
        <f t="shared" si="2535"/>
        <v>0.93611111111111112</v>
      </c>
      <c r="E3371">
        <f t="shared" si="2536"/>
        <v>3370000</v>
      </c>
      <c r="F3371">
        <f t="shared" si="2537"/>
        <v>936.1111111111112</v>
      </c>
      <c r="G3371">
        <f t="shared" si="2538"/>
        <v>11056430.800000001</v>
      </c>
      <c r="H3371">
        <f t="shared" si="2539"/>
        <v>3071.2307777777778</v>
      </c>
      <c r="I3371">
        <f t="shared" si="2540"/>
        <v>1819.6544160000001</v>
      </c>
      <c r="J3371">
        <f t="shared" si="2541"/>
        <v>0.50545956000000003</v>
      </c>
      <c r="K3371">
        <f t="shared" si="2542"/>
        <v>3685476.8152709999</v>
      </c>
      <c r="L3371">
        <f t="shared" si="2543"/>
        <v>1023.7435597974999</v>
      </c>
      <c r="M3371">
        <f t="shared" si="2544"/>
        <v>2.8255693218999998</v>
      </c>
      <c r="N3371">
        <f t="shared" si="2545"/>
        <v>1819.6544160000001</v>
      </c>
      <c r="O3371">
        <f t="shared" si="2546"/>
        <v>0.93611111111111112</v>
      </c>
      <c r="P3371">
        <f t="shared" si="2547"/>
        <v>5423489.2800000003</v>
      </c>
      <c r="Q3371">
        <f t="shared" si="2548"/>
        <v>1506.5247999999999</v>
      </c>
      <c r="R3371">
        <f t="shared" si="2549"/>
        <v>17793600</v>
      </c>
      <c r="S3371">
        <f t="shared" si="2550"/>
        <v>4942.6666666666661</v>
      </c>
      <c r="T3371">
        <f t="shared" si="2551"/>
        <v>2928.4491199999998</v>
      </c>
      <c r="U3371">
        <f t="shared" si="2552"/>
        <v>0.81345808888888882</v>
      </c>
      <c r="V3371">
        <f t="shared" si="2553"/>
        <v>5931200</v>
      </c>
      <c r="W3371">
        <f t="shared" si="2554"/>
        <v>1647.5555555555554</v>
      </c>
      <c r="X3371">
        <f t="shared" si="2555"/>
        <v>4.3911099999999994</v>
      </c>
      <c r="Y3371">
        <f t="shared" si="2556"/>
        <v>2928.4491199999998</v>
      </c>
      <c r="Z3371">
        <f t="shared" si="2557"/>
        <v>2094.0824071000002</v>
      </c>
      <c r="AA3371">
        <f t="shared" si="2558"/>
        <v>2094.1445441999999</v>
      </c>
      <c r="AB3371">
        <f t="shared" si="2559"/>
        <v>2094.2066813000001</v>
      </c>
      <c r="AC3371">
        <f t="shared" si="2560"/>
        <v>2094.2688183999999</v>
      </c>
      <c r="AD3371">
        <f t="shared" si="2561"/>
        <v>2094.3309555000001</v>
      </c>
      <c r="AE3371">
        <f t="shared" si="2562"/>
        <v>2094.3930925999998</v>
      </c>
      <c r="AF3371">
        <f t="shared" si="2563"/>
        <v>2094.4552297</v>
      </c>
      <c r="AG3371">
        <f t="shared" si="2564"/>
        <v>2094.5173668000002</v>
      </c>
      <c r="AH3371">
        <f t="shared" si="2565"/>
        <v>2094.5795039</v>
      </c>
      <c r="AI3371">
        <f t="shared" si="2566"/>
        <v>5423.6502144000006</v>
      </c>
      <c r="AJ3371">
        <f t="shared" si="2567"/>
        <v>5423.8111488000004</v>
      </c>
      <c r="AK3371">
        <f t="shared" si="2568"/>
        <v>5423.9720832000003</v>
      </c>
      <c r="AL3371">
        <f t="shared" si="2569"/>
        <v>5424.1330176000001</v>
      </c>
      <c r="AM3371">
        <f t="shared" si="2570"/>
        <v>5424.293952</v>
      </c>
      <c r="AN3371">
        <f t="shared" si="2571"/>
        <v>5424.4548863999999</v>
      </c>
      <c r="AO3371">
        <f t="shared" si="2572"/>
        <v>5424.6158207999997</v>
      </c>
      <c r="AP3371">
        <f t="shared" si="2573"/>
        <v>5424.7767552000005</v>
      </c>
      <c r="AQ3371">
        <f t="shared" si="2574"/>
        <v>5424.9376896000003</v>
      </c>
      <c r="AR3371" t="str">
        <f t="shared" si="2529"/>
        <v>kmh-3370-mph</v>
      </c>
      <c r="AS3371">
        <f t="shared" si="2532"/>
        <v>3369</v>
      </c>
      <c r="AT3371" t="str">
        <f t="shared" si="2530"/>
        <v>kmh-3369-mph</v>
      </c>
      <c r="AU3371">
        <f t="shared" si="2533"/>
        <v>3368</v>
      </c>
      <c r="AV3371" t="str">
        <f t="shared" si="2531"/>
        <v>kmh-3368-mph</v>
      </c>
    </row>
    <row r="3372" spans="1:48" x14ac:dyDescent="0.3">
      <c r="A3372">
        <v>3371</v>
      </c>
      <c r="B3372">
        <f t="shared" si="2528"/>
        <v>2094.6416410000002</v>
      </c>
      <c r="C3372">
        <f t="shared" si="2534"/>
        <v>5425.0986240000002</v>
      </c>
      <c r="D3372">
        <f t="shared" si="2535"/>
        <v>0.93638888888888894</v>
      </c>
      <c r="E3372">
        <f t="shared" si="2536"/>
        <v>3371000</v>
      </c>
      <c r="F3372">
        <f t="shared" si="2537"/>
        <v>936.38888888888891</v>
      </c>
      <c r="G3372">
        <f t="shared" si="2538"/>
        <v>11059711.640000001</v>
      </c>
      <c r="H3372">
        <f t="shared" si="2539"/>
        <v>3072.1421222222225</v>
      </c>
      <c r="I3372">
        <f t="shared" si="2540"/>
        <v>1820.1943728000001</v>
      </c>
      <c r="J3372">
        <f t="shared" si="2541"/>
        <v>0.50560954800000002</v>
      </c>
      <c r="K3372">
        <f t="shared" si="2542"/>
        <v>3686570.4285693001</v>
      </c>
      <c r="L3372">
        <f t="shared" si="2543"/>
        <v>1024.04734126925</v>
      </c>
      <c r="M3372">
        <f t="shared" si="2544"/>
        <v>2.8264077697699999</v>
      </c>
      <c r="N3372">
        <f t="shared" si="2545"/>
        <v>1820.1943728000001</v>
      </c>
      <c r="O3372">
        <f t="shared" si="2546"/>
        <v>0.93638888888888894</v>
      </c>
      <c r="P3372">
        <f t="shared" si="2547"/>
        <v>5425098.6239999998</v>
      </c>
      <c r="Q3372">
        <f t="shared" si="2548"/>
        <v>1506.9718399999999</v>
      </c>
      <c r="R3372">
        <f t="shared" si="2549"/>
        <v>17798880</v>
      </c>
      <c r="S3372">
        <f t="shared" si="2550"/>
        <v>4944.1333333333332</v>
      </c>
      <c r="T3372">
        <f t="shared" si="2551"/>
        <v>2929.318096</v>
      </c>
      <c r="U3372">
        <f t="shared" si="2552"/>
        <v>0.81369947111111107</v>
      </c>
      <c r="V3372">
        <f t="shared" si="2553"/>
        <v>5932960</v>
      </c>
      <c r="W3372">
        <f t="shared" si="2554"/>
        <v>1648.0444444444445</v>
      </c>
      <c r="X3372">
        <f t="shared" si="2555"/>
        <v>4.3924129999999995</v>
      </c>
      <c r="Y3372">
        <f t="shared" si="2556"/>
        <v>2929.318096</v>
      </c>
      <c r="Z3372">
        <f t="shared" si="2557"/>
        <v>2094.7037780999999</v>
      </c>
      <c r="AA3372">
        <f t="shared" si="2558"/>
        <v>2094.7659152000001</v>
      </c>
      <c r="AB3372">
        <f t="shared" si="2559"/>
        <v>2094.8280523000003</v>
      </c>
      <c r="AC3372">
        <f t="shared" si="2560"/>
        <v>2094.8901894000001</v>
      </c>
      <c r="AD3372">
        <f t="shared" si="2561"/>
        <v>2094.9523264999998</v>
      </c>
      <c r="AE3372">
        <f t="shared" si="2562"/>
        <v>2095.0144636</v>
      </c>
      <c r="AF3372">
        <f t="shared" si="2563"/>
        <v>2095.0766006999997</v>
      </c>
      <c r="AG3372">
        <f t="shared" si="2564"/>
        <v>2095.1387377999999</v>
      </c>
      <c r="AH3372">
        <f t="shared" si="2565"/>
        <v>2095.2008749000001</v>
      </c>
      <c r="AI3372">
        <f t="shared" si="2566"/>
        <v>5425.2595584000001</v>
      </c>
      <c r="AJ3372">
        <f t="shared" si="2567"/>
        <v>5425.4204927999999</v>
      </c>
      <c r="AK3372">
        <f t="shared" si="2568"/>
        <v>5425.5814272000007</v>
      </c>
      <c r="AL3372">
        <f t="shared" si="2569"/>
        <v>5425.7423616000005</v>
      </c>
      <c r="AM3372">
        <f t="shared" si="2570"/>
        <v>5425.9032960000004</v>
      </c>
      <c r="AN3372">
        <f t="shared" si="2571"/>
        <v>5426.0642304000003</v>
      </c>
      <c r="AO3372">
        <f t="shared" si="2572"/>
        <v>5426.2251648000001</v>
      </c>
      <c r="AP3372">
        <f t="shared" si="2573"/>
        <v>5426.3860992000009</v>
      </c>
      <c r="AQ3372">
        <f t="shared" si="2574"/>
        <v>5426.5470336000008</v>
      </c>
      <c r="AR3372" t="str">
        <f t="shared" si="2529"/>
        <v>kmh-3371-mph</v>
      </c>
      <c r="AS3372">
        <f t="shared" si="2532"/>
        <v>3370</v>
      </c>
      <c r="AT3372" t="str">
        <f t="shared" si="2530"/>
        <v>kmh-3370-mph</v>
      </c>
      <c r="AU3372">
        <f t="shared" si="2533"/>
        <v>3369</v>
      </c>
      <c r="AV3372" t="str">
        <f t="shared" si="2531"/>
        <v>kmh-3369-mph</v>
      </c>
    </row>
    <row r="3373" spans="1:48" x14ac:dyDescent="0.3">
      <c r="A3373">
        <v>3372</v>
      </c>
      <c r="B3373">
        <f t="shared" si="2528"/>
        <v>2095.2630119999999</v>
      </c>
      <c r="C3373">
        <f t="shared" si="2534"/>
        <v>5426.7079680000006</v>
      </c>
      <c r="D3373">
        <f t="shared" si="2535"/>
        <v>0.93666666666666665</v>
      </c>
      <c r="E3373">
        <f t="shared" si="2536"/>
        <v>3372000</v>
      </c>
      <c r="F3373">
        <f t="shared" si="2537"/>
        <v>936.66666666666674</v>
      </c>
      <c r="G3373">
        <f t="shared" si="2538"/>
        <v>11062992.48</v>
      </c>
      <c r="H3373">
        <f t="shared" si="2539"/>
        <v>3073.0534666666667</v>
      </c>
      <c r="I3373">
        <f t="shared" si="2540"/>
        <v>1820.7343296000001</v>
      </c>
      <c r="J3373">
        <f t="shared" si="2541"/>
        <v>0.50575953600000001</v>
      </c>
      <c r="K3373">
        <f t="shared" si="2542"/>
        <v>3687664.0418675998</v>
      </c>
      <c r="L3373">
        <f t="shared" si="2543"/>
        <v>1024.3511227409999</v>
      </c>
      <c r="M3373">
        <f t="shared" si="2544"/>
        <v>2.8272462176399999</v>
      </c>
      <c r="N3373">
        <f t="shared" si="2545"/>
        <v>1820.7343296000001</v>
      </c>
      <c r="O3373">
        <f t="shared" si="2546"/>
        <v>0.93666666666666665</v>
      </c>
      <c r="P3373">
        <f t="shared" si="2547"/>
        <v>5426707.9680000003</v>
      </c>
      <c r="Q3373">
        <f t="shared" si="2548"/>
        <v>1507.4188799999999</v>
      </c>
      <c r="R3373">
        <f t="shared" si="2549"/>
        <v>17804160</v>
      </c>
      <c r="S3373">
        <f t="shared" si="2550"/>
        <v>4945.5999999999995</v>
      </c>
      <c r="T3373">
        <f t="shared" si="2551"/>
        <v>2930.1870719999997</v>
      </c>
      <c r="U3373">
        <f t="shared" si="2552"/>
        <v>0.81394085333333333</v>
      </c>
      <c r="V3373">
        <f t="shared" si="2553"/>
        <v>5934720</v>
      </c>
      <c r="W3373">
        <f t="shared" si="2554"/>
        <v>1648.5333333333333</v>
      </c>
      <c r="X3373">
        <f t="shared" si="2555"/>
        <v>4.3937159999999995</v>
      </c>
      <c r="Y3373">
        <f t="shared" si="2556"/>
        <v>2930.1870719999997</v>
      </c>
      <c r="Z3373">
        <f t="shared" si="2557"/>
        <v>2095.3251491000001</v>
      </c>
      <c r="AA3373">
        <f t="shared" si="2558"/>
        <v>2095.3872861999998</v>
      </c>
      <c r="AB3373">
        <f t="shared" si="2559"/>
        <v>2095.4494233</v>
      </c>
      <c r="AC3373">
        <f t="shared" si="2560"/>
        <v>2095.5115604000002</v>
      </c>
      <c r="AD3373">
        <f t="shared" si="2561"/>
        <v>2095.5736975</v>
      </c>
      <c r="AE3373">
        <f t="shared" si="2562"/>
        <v>2095.6358346000002</v>
      </c>
      <c r="AF3373">
        <f t="shared" si="2563"/>
        <v>2095.6979716999999</v>
      </c>
      <c r="AG3373">
        <f t="shared" si="2564"/>
        <v>2095.7601088000001</v>
      </c>
      <c r="AH3373">
        <f t="shared" si="2565"/>
        <v>2095.8222458999999</v>
      </c>
      <c r="AI3373">
        <f t="shared" si="2566"/>
        <v>5426.8689024000005</v>
      </c>
      <c r="AJ3373">
        <f t="shared" si="2567"/>
        <v>5427.0298368000003</v>
      </c>
      <c r="AK3373">
        <f t="shared" si="2568"/>
        <v>5427.1907712000011</v>
      </c>
      <c r="AL3373">
        <f t="shared" si="2569"/>
        <v>5427.3517056000001</v>
      </c>
      <c r="AM3373">
        <f t="shared" si="2570"/>
        <v>5427.5126399999999</v>
      </c>
      <c r="AN3373">
        <f t="shared" si="2571"/>
        <v>5427.6735743999998</v>
      </c>
      <c r="AO3373">
        <f t="shared" si="2572"/>
        <v>5427.8345087999996</v>
      </c>
      <c r="AP3373">
        <f t="shared" si="2573"/>
        <v>5427.9954432000004</v>
      </c>
      <c r="AQ3373">
        <f t="shared" si="2574"/>
        <v>5428.1563776000003</v>
      </c>
      <c r="AR3373" t="str">
        <f t="shared" si="2529"/>
        <v>kmh-3372-mph</v>
      </c>
      <c r="AS3373">
        <f t="shared" si="2532"/>
        <v>3371</v>
      </c>
      <c r="AT3373" t="str">
        <f t="shared" si="2530"/>
        <v>kmh-3371-mph</v>
      </c>
      <c r="AU3373">
        <f t="shared" si="2533"/>
        <v>3370</v>
      </c>
      <c r="AV3373" t="str">
        <f t="shared" si="2531"/>
        <v>kmh-3370-mph</v>
      </c>
    </row>
    <row r="3374" spans="1:48" x14ac:dyDescent="0.3">
      <c r="A3374">
        <v>3373</v>
      </c>
      <c r="B3374">
        <f t="shared" si="2528"/>
        <v>2095.8843830000001</v>
      </c>
      <c r="C3374">
        <f t="shared" si="2534"/>
        <v>5428.3173120000001</v>
      </c>
      <c r="D3374">
        <f t="shared" si="2535"/>
        <v>0.93694444444444447</v>
      </c>
      <c r="E3374">
        <f t="shared" si="2536"/>
        <v>3373000</v>
      </c>
      <c r="F3374">
        <f t="shared" si="2537"/>
        <v>936.94444444444446</v>
      </c>
      <c r="G3374">
        <f t="shared" si="2538"/>
        <v>11066273.32</v>
      </c>
      <c r="H3374">
        <f t="shared" si="2539"/>
        <v>3073.9648111111114</v>
      </c>
      <c r="I3374">
        <f t="shared" si="2540"/>
        <v>1821.2742863999999</v>
      </c>
      <c r="J3374">
        <f t="shared" si="2541"/>
        <v>0.505909524</v>
      </c>
      <c r="K3374">
        <f t="shared" si="2542"/>
        <v>3688757.6551659</v>
      </c>
      <c r="L3374">
        <f t="shared" si="2543"/>
        <v>1024.6549042127499</v>
      </c>
      <c r="M3374">
        <f t="shared" si="2544"/>
        <v>2.82808466551</v>
      </c>
      <c r="N3374">
        <f t="shared" si="2545"/>
        <v>1821.2742863999999</v>
      </c>
      <c r="O3374">
        <f t="shared" si="2546"/>
        <v>0.93694444444444447</v>
      </c>
      <c r="P3374">
        <f t="shared" si="2547"/>
        <v>5428317.3119999999</v>
      </c>
      <c r="Q3374">
        <f t="shared" si="2548"/>
        <v>1507.86592</v>
      </c>
      <c r="R3374">
        <f t="shared" si="2549"/>
        <v>17809440</v>
      </c>
      <c r="S3374">
        <f t="shared" si="2550"/>
        <v>4947.0666666666666</v>
      </c>
      <c r="T3374">
        <f t="shared" si="2551"/>
        <v>2931.0560479999999</v>
      </c>
      <c r="U3374">
        <f t="shared" si="2552"/>
        <v>0.81418223555555547</v>
      </c>
      <c r="V3374">
        <f t="shared" si="2553"/>
        <v>5936480</v>
      </c>
      <c r="W3374">
        <f t="shared" si="2554"/>
        <v>1649.0222222222221</v>
      </c>
      <c r="X3374">
        <f t="shared" si="2555"/>
        <v>4.3950189999999996</v>
      </c>
      <c r="Y3374">
        <f t="shared" si="2556"/>
        <v>2931.0560479999999</v>
      </c>
      <c r="Z3374">
        <f t="shared" si="2557"/>
        <v>2095.9465200999998</v>
      </c>
      <c r="AA3374">
        <f t="shared" si="2558"/>
        <v>2096.0086572</v>
      </c>
      <c r="AB3374">
        <f t="shared" si="2559"/>
        <v>2096.0707943000002</v>
      </c>
      <c r="AC3374">
        <f t="shared" si="2560"/>
        <v>2096.1329314</v>
      </c>
      <c r="AD3374">
        <f t="shared" si="2561"/>
        <v>2096.1950685000002</v>
      </c>
      <c r="AE3374">
        <f t="shared" si="2562"/>
        <v>2096.2572055999999</v>
      </c>
      <c r="AF3374">
        <f t="shared" si="2563"/>
        <v>2096.3193427000001</v>
      </c>
      <c r="AG3374">
        <f t="shared" si="2564"/>
        <v>2096.3814798000003</v>
      </c>
      <c r="AH3374">
        <f t="shared" si="2565"/>
        <v>2096.4436169000001</v>
      </c>
      <c r="AI3374">
        <f t="shared" si="2566"/>
        <v>5428.4782464</v>
      </c>
      <c r="AJ3374">
        <f t="shared" si="2567"/>
        <v>5428.6391807999998</v>
      </c>
      <c r="AK3374">
        <f t="shared" si="2568"/>
        <v>5428.8001152000006</v>
      </c>
      <c r="AL3374">
        <f t="shared" si="2569"/>
        <v>5428.9610496000005</v>
      </c>
      <c r="AM3374">
        <f t="shared" si="2570"/>
        <v>5429.1219840000003</v>
      </c>
      <c r="AN3374">
        <f t="shared" si="2571"/>
        <v>5429.2829184000002</v>
      </c>
      <c r="AO3374">
        <f t="shared" si="2572"/>
        <v>5429.4438528000001</v>
      </c>
      <c r="AP3374">
        <f t="shared" si="2573"/>
        <v>5429.6047872000008</v>
      </c>
      <c r="AQ3374">
        <f t="shared" si="2574"/>
        <v>5429.7657216000007</v>
      </c>
      <c r="AR3374" t="str">
        <f t="shared" si="2529"/>
        <v>kmh-3373-mph</v>
      </c>
      <c r="AS3374">
        <f t="shared" si="2532"/>
        <v>3372</v>
      </c>
      <c r="AT3374" t="str">
        <f t="shared" si="2530"/>
        <v>kmh-3372-mph</v>
      </c>
      <c r="AU3374">
        <f t="shared" si="2533"/>
        <v>3371</v>
      </c>
      <c r="AV3374" t="str">
        <f t="shared" si="2531"/>
        <v>kmh-3371-mph</v>
      </c>
    </row>
    <row r="3375" spans="1:48" x14ac:dyDescent="0.3">
      <c r="A3375">
        <v>3374</v>
      </c>
      <c r="B3375">
        <f t="shared" si="2528"/>
        <v>2096.5057539999998</v>
      </c>
      <c r="C3375">
        <f t="shared" si="2534"/>
        <v>5429.9266560000005</v>
      </c>
      <c r="D3375">
        <f t="shared" si="2535"/>
        <v>0.93722222222222218</v>
      </c>
      <c r="E3375">
        <f t="shared" si="2536"/>
        <v>3374000</v>
      </c>
      <c r="F3375">
        <f t="shared" si="2537"/>
        <v>937.22222222222229</v>
      </c>
      <c r="G3375">
        <f t="shared" si="2538"/>
        <v>11069554.16</v>
      </c>
      <c r="H3375">
        <f t="shared" si="2539"/>
        <v>3074.8761555555557</v>
      </c>
      <c r="I3375">
        <f t="shared" si="2540"/>
        <v>1821.8142432</v>
      </c>
      <c r="J3375">
        <f t="shared" si="2541"/>
        <v>0.5060595120000001</v>
      </c>
      <c r="K3375">
        <f t="shared" si="2542"/>
        <v>3689851.2684642002</v>
      </c>
      <c r="L3375">
        <f t="shared" si="2543"/>
        <v>1024.9586856844999</v>
      </c>
      <c r="M3375">
        <f t="shared" si="2544"/>
        <v>2.8289231133799997</v>
      </c>
      <c r="N3375">
        <f t="shared" si="2545"/>
        <v>1821.8142432</v>
      </c>
      <c r="O3375">
        <f t="shared" si="2546"/>
        <v>0.93722222222222218</v>
      </c>
      <c r="P3375">
        <f t="shared" si="2547"/>
        <v>5429926.6560000004</v>
      </c>
      <c r="Q3375">
        <f t="shared" si="2548"/>
        <v>1508.31296</v>
      </c>
      <c r="R3375">
        <f t="shared" si="2549"/>
        <v>17814720</v>
      </c>
      <c r="S3375">
        <f t="shared" si="2550"/>
        <v>4948.5333333333328</v>
      </c>
      <c r="T3375">
        <f t="shared" si="2551"/>
        <v>2931.9250240000001</v>
      </c>
      <c r="U3375">
        <f t="shared" si="2552"/>
        <v>0.81442361777777772</v>
      </c>
      <c r="V3375">
        <f t="shared" si="2553"/>
        <v>5938240</v>
      </c>
      <c r="W3375">
        <f t="shared" si="2554"/>
        <v>1649.5111111111109</v>
      </c>
      <c r="X3375">
        <f t="shared" si="2555"/>
        <v>4.3963219999999996</v>
      </c>
      <c r="Y3375">
        <f t="shared" si="2556"/>
        <v>2931.9250240000001</v>
      </c>
      <c r="Z3375">
        <f t="shared" si="2557"/>
        <v>2096.5678911</v>
      </c>
      <c r="AA3375">
        <f t="shared" si="2558"/>
        <v>2096.6300281999997</v>
      </c>
      <c r="AB3375">
        <f t="shared" si="2559"/>
        <v>2096.6921652999999</v>
      </c>
      <c r="AC3375">
        <f t="shared" si="2560"/>
        <v>2096.7543024000001</v>
      </c>
      <c r="AD3375">
        <f t="shared" si="2561"/>
        <v>2096.8164394999999</v>
      </c>
      <c r="AE3375">
        <f t="shared" si="2562"/>
        <v>2096.8785766000001</v>
      </c>
      <c r="AF3375">
        <f t="shared" si="2563"/>
        <v>2096.9407136999998</v>
      </c>
      <c r="AG3375">
        <f t="shared" si="2564"/>
        <v>2097.0028508</v>
      </c>
      <c r="AH3375">
        <f t="shared" si="2565"/>
        <v>2097.0649879000002</v>
      </c>
      <c r="AI3375">
        <f t="shared" si="2566"/>
        <v>5430.0875904000004</v>
      </c>
      <c r="AJ3375">
        <f t="shared" si="2567"/>
        <v>5430.2485248000003</v>
      </c>
      <c r="AK3375">
        <f t="shared" si="2568"/>
        <v>5430.409459200001</v>
      </c>
      <c r="AL3375">
        <f t="shared" si="2569"/>
        <v>5430.5703936000009</v>
      </c>
      <c r="AM3375">
        <f t="shared" si="2570"/>
        <v>5430.7313280000008</v>
      </c>
      <c r="AN3375">
        <f t="shared" si="2571"/>
        <v>5430.8922624000006</v>
      </c>
      <c r="AO3375">
        <f t="shared" si="2572"/>
        <v>5431.0531968000005</v>
      </c>
      <c r="AP3375">
        <f t="shared" si="2573"/>
        <v>5431.2141312000003</v>
      </c>
      <c r="AQ3375">
        <f t="shared" si="2574"/>
        <v>5431.3750656000002</v>
      </c>
      <c r="AR3375" t="str">
        <f t="shared" si="2529"/>
        <v>kmh-3374-mph</v>
      </c>
      <c r="AS3375">
        <f t="shared" si="2532"/>
        <v>3373</v>
      </c>
      <c r="AT3375" t="str">
        <f t="shared" si="2530"/>
        <v>kmh-3373-mph</v>
      </c>
      <c r="AU3375">
        <f t="shared" si="2533"/>
        <v>3372</v>
      </c>
      <c r="AV3375" t="str">
        <f t="shared" si="2531"/>
        <v>kmh-3372-mph</v>
      </c>
    </row>
    <row r="3376" spans="1:48" x14ac:dyDescent="0.3">
      <c r="A3376">
        <v>3375</v>
      </c>
      <c r="B3376">
        <f t="shared" si="2528"/>
        <v>2097.127125</v>
      </c>
      <c r="C3376">
        <f t="shared" si="2534"/>
        <v>5431.5360000000001</v>
      </c>
      <c r="D3376">
        <f t="shared" si="2535"/>
        <v>0.9375</v>
      </c>
      <c r="E3376">
        <f t="shared" si="2536"/>
        <v>3375000</v>
      </c>
      <c r="F3376">
        <f t="shared" si="2537"/>
        <v>937.5</v>
      </c>
      <c r="G3376">
        <f t="shared" si="2538"/>
        <v>11072835</v>
      </c>
      <c r="H3376">
        <f t="shared" si="2539"/>
        <v>3075.7875000000004</v>
      </c>
      <c r="I3376">
        <f t="shared" si="2540"/>
        <v>1822.3542</v>
      </c>
      <c r="J3376">
        <f t="shared" si="2541"/>
        <v>0.50620950000000009</v>
      </c>
      <c r="K3376">
        <f t="shared" si="2542"/>
        <v>3690944.8817624999</v>
      </c>
      <c r="L3376">
        <f t="shared" si="2543"/>
        <v>1025.2624671562498</v>
      </c>
      <c r="M3376">
        <f t="shared" si="2544"/>
        <v>2.8297615612499998</v>
      </c>
      <c r="N3376">
        <f t="shared" si="2545"/>
        <v>1822.3542</v>
      </c>
      <c r="O3376">
        <f t="shared" si="2546"/>
        <v>0.9375</v>
      </c>
      <c r="P3376">
        <f t="shared" si="2547"/>
        <v>5431536</v>
      </c>
      <c r="Q3376">
        <f t="shared" si="2548"/>
        <v>1508.76</v>
      </c>
      <c r="R3376">
        <f t="shared" si="2549"/>
        <v>17820000</v>
      </c>
      <c r="S3376">
        <f t="shared" si="2550"/>
        <v>4950</v>
      </c>
      <c r="T3376">
        <f t="shared" si="2551"/>
        <v>2932.7939999999999</v>
      </c>
      <c r="U3376">
        <f t="shared" si="2552"/>
        <v>0.81466499999999997</v>
      </c>
      <c r="V3376">
        <f t="shared" si="2553"/>
        <v>5940000</v>
      </c>
      <c r="W3376">
        <f t="shared" si="2554"/>
        <v>1650</v>
      </c>
      <c r="X3376">
        <f t="shared" si="2555"/>
        <v>4.3976249999999997</v>
      </c>
      <c r="Y3376">
        <f t="shared" si="2556"/>
        <v>2932.7939999999999</v>
      </c>
      <c r="Z3376">
        <f t="shared" si="2557"/>
        <v>2097.1892621000002</v>
      </c>
      <c r="AA3376">
        <f t="shared" si="2558"/>
        <v>2097.2513991999999</v>
      </c>
      <c r="AB3376">
        <f t="shared" si="2559"/>
        <v>2097.3135363000001</v>
      </c>
      <c r="AC3376">
        <f t="shared" si="2560"/>
        <v>2097.3756733999999</v>
      </c>
      <c r="AD3376">
        <f t="shared" si="2561"/>
        <v>2097.4378105000001</v>
      </c>
      <c r="AE3376">
        <f t="shared" si="2562"/>
        <v>2097.4999475999998</v>
      </c>
      <c r="AF3376">
        <f t="shared" si="2563"/>
        <v>2097.5620847</v>
      </c>
      <c r="AG3376">
        <f t="shared" si="2564"/>
        <v>2097.6242218000002</v>
      </c>
      <c r="AH3376">
        <f t="shared" si="2565"/>
        <v>2097.6863589</v>
      </c>
      <c r="AI3376">
        <f t="shared" si="2566"/>
        <v>5431.6969343999999</v>
      </c>
      <c r="AJ3376">
        <f t="shared" si="2567"/>
        <v>5431.8578687999998</v>
      </c>
      <c r="AK3376">
        <f t="shared" si="2568"/>
        <v>5432.0188032000005</v>
      </c>
      <c r="AL3376">
        <f t="shared" si="2569"/>
        <v>5432.1797376000004</v>
      </c>
      <c r="AM3376">
        <f t="shared" si="2570"/>
        <v>5432.3406720000003</v>
      </c>
      <c r="AN3376">
        <f t="shared" si="2571"/>
        <v>5432.5016064000001</v>
      </c>
      <c r="AO3376">
        <f t="shared" si="2572"/>
        <v>5432.6625408</v>
      </c>
      <c r="AP3376">
        <f t="shared" si="2573"/>
        <v>5432.8234752000008</v>
      </c>
      <c r="AQ3376">
        <f t="shared" si="2574"/>
        <v>5432.9844096000006</v>
      </c>
      <c r="AR3376" t="str">
        <f t="shared" si="2529"/>
        <v>kmh-3375-mph</v>
      </c>
      <c r="AS3376">
        <f t="shared" si="2532"/>
        <v>3374</v>
      </c>
      <c r="AT3376" t="str">
        <f t="shared" si="2530"/>
        <v>kmh-3374-mph</v>
      </c>
      <c r="AU3376">
        <f t="shared" si="2533"/>
        <v>3373</v>
      </c>
      <c r="AV3376" t="str">
        <f t="shared" si="2531"/>
        <v>kmh-3373-mph</v>
      </c>
    </row>
    <row r="3377" spans="1:48" x14ac:dyDescent="0.3">
      <c r="A3377">
        <v>3376</v>
      </c>
      <c r="B3377">
        <f t="shared" si="2528"/>
        <v>2097.7484960000002</v>
      </c>
      <c r="C3377">
        <f t="shared" si="2534"/>
        <v>5433.1453440000005</v>
      </c>
      <c r="D3377">
        <f t="shared" si="2535"/>
        <v>0.93777777777777782</v>
      </c>
      <c r="E3377">
        <f t="shared" si="2536"/>
        <v>3376000</v>
      </c>
      <c r="F3377">
        <f t="shared" si="2537"/>
        <v>937.77777777777783</v>
      </c>
      <c r="G3377">
        <f t="shared" si="2538"/>
        <v>11076115.84</v>
      </c>
      <c r="H3377">
        <f t="shared" si="2539"/>
        <v>3076.6988444444446</v>
      </c>
      <c r="I3377">
        <f t="shared" si="2540"/>
        <v>1822.8941568</v>
      </c>
      <c r="J3377">
        <f t="shared" si="2541"/>
        <v>0.50635948800000008</v>
      </c>
      <c r="K3377">
        <f t="shared" si="2542"/>
        <v>3692038.4950608001</v>
      </c>
      <c r="L3377">
        <f t="shared" si="2543"/>
        <v>1025.5662486279998</v>
      </c>
      <c r="M3377">
        <f t="shared" si="2544"/>
        <v>2.8306000091199999</v>
      </c>
      <c r="N3377">
        <f t="shared" si="2545"/>
        <v>1822.8941568</v>
      </c>
      <c r="O3377">
        <f t="shared" si="2546"/>
        <v>0.93777777777777782</v>
      </c>
      <c r="P3377">
        <f t="shared" si="2547"/>
        <v>5433145.3440000005</v>
      </c>
      <c r="Q3377">
        <f t="shared" si="2548"/>
        <v>1509.20704</v>
      </c>
      <c r="R3377">
        <f t="shared" si="2549"/>
        <v>17825280</v>
      </c>
      <c r="S3377">
        <f t="shared" si="2550"/>
        <v>4951.4666666666662</v>
      </c>
      <c r="T3377">
        <f t="shared" si="2551"/>
        <v>2933.6629760000001</v>
      </c>
      <c r="U3377">
        <f t="shared" si="2552"/>
        <v>0.81490638222222211</v>
      </c>
      <c r="V3377">
        <f t="shared" si="2553"/>
        <v>5941760</v>
      </c>
      <c r="W3377">
        <f t="shared" si="2554"/>
        <v>1650.4888888888888</v>
      </c>
      <c r="X3377">
        <f t="shared" si="2555"/>
        <v>4.3989279999999997</v>
      </c>
      <c r="Y3377">
        <f t="shared" si="2556"/>
        <v>2933.6629760000001</v>
      </c>
      <c r="Z3377">
        <f t="shared" si="2557"/>
        <v>2097.8106330999999</v>
      </c>
      <c r="AA3377">
        <f t="shared" si="2558"/>
        <v>2097.8727702000001</v>
      </c>
      <c r="AB3377">
        <f t="shared" si="2559"/>
        <v>2097.9349073000003</v>
      </c>
      <c r="AC3377">
        <f t="shared" si="2560"/>
        <v>2097.9970444</v>
      </c>
      <c r="AD3377">
        <f t="shared" si="2561"/>
        <v>2098.0591814999998</v>
      </c>
      <c r="AE3377">
        <f t="shared" si="2562"/>
        <v>2098.1213186</v>
      </c>
      <c r="AF3377">
        <f t="shared" si="2563"/>
        <v>2098.1834556999997</v>
      </c>
      <c r="AG3377">
        <f t="shared" si="2564"/>
        <v>2098.2455927999999</v>
      </c>
      <c r="AH3377">
        <f t="shared" si="2565"/>
        <v>2098.3077299000001</v>
      </c>
      <c r="AI3377">
        <f t="shared" si="2566"/>
        <v>5433.3062784000003</v>
      </c>
      <c r="AJ3377">
        <f t="shared" si="2567"/>
        <v>5433.4672128000002</v>
      </c>
      <c r="AK3377">
        <f t="shared" si="2568"/>
        <v>5433.628147200001</v>
      </c>
      <c r="AL3377">
        <f t="shared" si="2569"/>
        <v>5433.7890816000008</v>
      </c>
      <c r="AM3377">
        <f t="shared" si="2570"/>
        <v>5433.9500160000007</v>
      </c>
      <c r="AN3377">
        <f t="shared" si="2571"/>
        <v>5434.1109504000005</v>
      </c>
      <c r="AO3377">
        <f t="shared" si="2572"/>
        <v>5434.2718848000004</v>
      </c>
      <c r="AP3377">
        <f t="shared" si="2573"/>
        <v>5434.4328192000003</v>
      </c>
      <c r="AQ3377">
        <f t="shared" si="2574"/>
        <v>5434.5937536000001</v>
      </c>
      <c r="AR3377" t="str">
        <f t="shared" si="2529"/>
        <v>kmh-3376-mph</v>
      </c>
      <c r="AS3377">
        <f t="shared" si="2532"/>
        <v>3375</v>
      </c>
      <c r="AT3377" t="str">
        <f t="shared" si="2530"/>
        <v>kmh-3375-mph</v>
      </c>
      <c r="AU3377">
        <f t="shared" si="2533"/>
        <v>3374</v>
      </c>
      <c r="AV3377" t="str">
        <f t="shared" si="2531"/>
        <v>kmh-3374-mph</v>
      </c>
    </row>
    <row r="3378" spans="1:48" x14ac:dyDescent="0.3">
      <c r="A3378">
        <v>3377</v>
      </c>
      <c r="B3378">
        <f t="shared" si="2528"/>
        <v>2098.3698669999999</v>
      </c>
      <c r="C3378">
        <f t="shared" si="2534"/>
        <v>5434.754688</v>
      </c>
      <c r="D3378">
        <f t="shared" si="2535"/>
        <v>0.93805555555555553</v>
      </c>
      <c r="E3378">
        <f t="shared" si="2536"/>
        <v>3377000</v>
      </c>
      <c r="F3378">
        <f t="shared" si="2537"/>
        <v>938.05555555555554</v>
      </c>
      <c r="G3378">
        <f t="shared" si="2538"/>
        <v>11079396.68</v>
      </c>
      <c r="H3378">
        <f t="shared" si="2539"/>
        <v>3077.6101888888893</v>
      </c>
      <c r="I3378">
        <f t="shared" si="2540"/>
        <v>1823.4341136</v>
      </c>
      <c r="J3378">
        <f t="shared" si="2541"/>
        <v>0.50650947600000007</v>
      </c>
      <c r="K3378">
        <f t="shared" si="2542"/>
        <v>3693132.1083590998</v>
      </c>
      <c r="L3378">
        <f t="shared" si="2543"/>
        <v>1025.87003009975</v>
      </c>
      <c r="M3378">
        <f t="shared" si="2544"/>
        <v>2.83143845699</v>
      </c>
      <c r="N3378">
        <f t="shared" si="2545"/>
        <v>1823.4341136</v>
      </c>
      <c r="O3378">
        <f t="shared" si="2546"/>
        <v>0.93805555555555553</v>
      </c>
      <c r="P3378">
        <f t="shared" si="2547"/>
        <v>5434754.6880000001</v>
      </c>
      <c r="Q3378">
        <f t="shared" si="2548"/>
        <v>1509.65408</v>
      </c>
      <c r="R3378">
        <f t="shared" si="2549"/>
        <v>17830560</v>
      </c>
      <c r="S3378">
        <f t="shared" si="2550"/>
        <v>4952.9333333333334</v>
      </c>
      <c r="T3378">
        <f t="shared" si="2551"/>
        <v>2934.5319519999998</v>
      </c>
      <c r="U3378">
        <f t="shared" si="2552"/>
        <v>0.81514776444444437</v>
      </c>
      <c r="V3378">
        <f t="shared" si="2553"/>
        <v>5943520</v>
      </c>
      <c r="W3378">
        <f t="shared" si="2554"/>
        <v>1650.9777777777776</v>
      </c>
      <c r="X3378">
        <f t="shared" si="2555"/>
        <v>4.4002309999999998</v>
      </c>
      <c r="Y3378">
        <f t="shared" si="2556"/>
        <v>2934.5319519999998</v>
      </c>
      <c r="Z3378">
        <f t="shared" si="2557"/>
        <v>2098.4320041000001</v>
      </c>
      <c r="AA3378">
        <f t="shared" si="2558"/>
        <v>2098.4941411999998</v>
      </c>
      <c r="AB3378">
        <f t="shared" si="2559"/>
        <v>2098.5562783</v>
      </c>
      <c r="AC3378">
        <f t="shared" si="2560"/>
        <v>2098.6184154000002</v>
      </c>
      <c r="AD3378">
        <f t="shared" si="2561"/>
        <v>2098.6805525</v>
      </c>
      <c r="AE3378">
        <f t="shared" si="2562"/>
        <v>2098.7426896000002</v>
      </c>
      <c r="AF3378">
        <f t="shared" si="2563"/>
        <v>2098.8048266999999</v>
      </c>
      <c r="AG3378">
        <f t="shared" si="2564"/>
        <v>2098.8669638000001</v>
      </c>
      <c r="AH3378">
        <f t="shared" si="2565"/>
        <v>2098.9291008999999</v>
      </c>
      <c r="AI3378">
        <f t="shared" si="2566"/>
        <v>5434.9156223999998</v>
      </c>
      <c r="AJ3378">
        <f t="shared" si="2567"/>
        <v>5435.0765567999997</v>
      </c>
      <c r="AK3378">
        <f t="shared" si="2568"/>
        <v>5435.2374912000005</v>
      </c>
      <c r="AL3378">
        <f t="shared" si="2569"/>
        <v>5435.3984256000003</v>
      </c>
      <c r="AM3378">
        <f t="shared" si="2570"/>
        <v>5435.5593600000002</v>
      </c>
      <c r="AN3378">
        <f t="shared" si="2571"/>
        <v>5435.7202944000001</v>
      </c>
      <c r="AO3378">
        <f t="shared" si="2572"/>
        <v>5435.8812287999999</v>
      </c>
      <c r="AP3378">
        <f t="shared" si="2573"/>
        <v>5436.0421632000007</v>
      </c>
      <c r="AQ3378">
        <f t="shared" si="2574"/>
        <v>5436.2030976000005</v>
      </c>
      <c r="AR3378" t="str">
        <f t="shared" si="2529"/>
        <v>kmh-3377-mph</v>
      </c>
      <c r="AS3378">
        <f t="shared" si="2532"/>
        <v>3376</v>
      </c>
      <c r="AT3378" t="str">
        <f t="shared" si="2530"/>
        <v>kmh-3376-mph</v>
      </c>
      <c r="AU3378">
        <f t="shared" si="2533"/>
        <v>3375</v>
      </c>
      <c r="AV3378" t="str">
        <f t="shared" si="2531"/>
        <v>kmh-3375-mph</v>
      </c>
    </row>
    <row r="3379" spans="1:48" x14ac:dyDescent="0.3">
      <c r="A3379">
        <v>3378</v>
      </c>
      <c r="B3379">
        <f t="shared" si="2528"/>
        <v>2098.9912380000001</v>
      </c>
      <c r="C3379">
        <f t="shared" si="2534"/>
        <v>5436.3640320000004</v>
      </c>
      <c r="D3379">
        <f t="shared" si="2535"/>
        <v>0.93833333333333335</v>
      </c>
      <c r="E3379">
        <f t="shared" si="2536"/>
        <v>3378000</v>
      </c>
      <c r="F3379">
        <f t="shared" si="2537"/>
        <v>938.33333333333337</v>
      </c>
      <c r="G3379">
        <f t="shared" si="2538"/>
        <v>11082677.520000001</v>
      </c>
      <c r="H3379">
        <f t="shared" si="2539"/>
        <v>3078.5215333333335</v>
      </c>
      <c r="I3379">
        <f t="shared" si="2540"/>
        <v>1823.9740704000001</v>
      </c>
      <c r="J3379">
        <f t="shared" si="2541"/>
        <v>0.50665946400000006</v>
      </c>
      <c r="K3379">
        <f t="shared" si="2542"/>
        <v>3694225.7216574</v>
      </c>
      <c r="L3379">
        <f t="shared" si="2543"/>
        <v>1026.1738115715</v>
      </c>
      <c r="M3379">
        <f t="shared" si="2544"/>
        <v>2.8322769048600001</v>
      </c>
      <c r="N3379">
        <f t="shared" si="2545"/>
        <v>1823.9740704000001</v>
      </c>
      <c r="O3379">
        <f t="shared" si="2546"/>
        <v>0.93833333333333335</v>
      </c>
      <c r="P3379">
        <f t="shared" si="2547"/>
        <v>5436364.0320000006</v>
      </c>
      <c r="Q3379">
        <f t="shared" si="2548"/>
        <v>1510.10112</v>
      </c>
      <c r="R3379">
        <f t="shared" si="2549"/>
        <v>17835840</v>
      </c>
      <c r="S3379">
        <f t="shared" si="2550"/>
        <v>4954.3999999999996</v>
      </c>
      <c r="T3379">
        <f t="shared" si="2551"/>
        <v>2935.400928</v>
      </c>
      <c r="U3379">
        <f t="shared" si="2552"/>
        <v>0.81538914666666662</v>
      </c>
      <c r="V3379">
        <f t="shared" si="2553"/>
        <v>5945280</v>
      </c>
      <c r="W3379">
        <f t="shared" si="2554"/>
        <v>1651.4666666666667</v>
      </c>
      <c r="X3379">
        <f t="shared" si="2555"/>
        <v>4.4015339999999998</v>
      </c>
      <c r="Y3379">
        <f t="shared" si="2556"/>
        <v>2935.400928</v>
      </c>
      <c r="Z3379">
        <f t="shared" si="2557"/>
        <v>2099.0533750999998</v>
      </c>
      <c r="AA3379">
        <f t="shared" si="2558"/>
        <v>2099.1155122</v>
      </c>
      <c r="AB3379">
        <f t="shared" si="2559"/>
        <v>2099.1776493000002</v>
      </c>
      <c r="AC3379">
        <f t="shared" si="2560"/>
        <v>2099.2397864</v>
      </c>
      <c r="AD3379">
        <f t="shared" si="2561"/>
        <v>2099.3019235000002</v>
      </c>
      <c r="AE3379">
        <f t="shared" si="2562"/>
        <v>2099.3640605999999</v>
      </c>
      <c r="AF3379">
        <f t="shared" si="2563"/>
        <v>2099.4261977000001</v>
      </c>
      <c r="AG3379">
        <f t="shared" si="2564"/>
        <v>2099.4883348000003</v>
      </c>
      <c r="AH3379">
        <f t="shared" si="2565"/>
        <v>2099.5504719</v>
      </c>
      <c r="AI3379">
        <f t="shared" si="2566"/>
        <v>5436.5249664000003</v>
      </c>
      <c r="AJ3379">
        <f t="shared" si="2567"/>
        <v>5436.6859008000001</v>
      </c>
      <c r="AK3379">
        <f t="shared" si="2568"/>
        <v>5436.8468352000009</v>
      </c>
      <c r="AL3379">
        <f t="shared" si="2569"/>
        <v>5437.0077696000008</v>
      </c>
      <c r="AM3379">
        <f t="shared" si="2570"/>
        <v>5437.1687040000006</v>
      </c>
      <c r="AN3379">
        <f t="shared" si="2571"/>
        <v>5437.3296384000005</v>
      </c>
      <c r="AO3379">
        <f t="shared" si="2572"/>
        <v>5437.4905728000003</v>
      </c>
      <c r="AP3379">
        <f t="shared" si="2573"/>
        <v>5437.6515072000011</v>
      </c>
      <c r="AQ3379">
        <f t="shared" si="2574"/>
        <v>5437.8124416000001</v>
      </c>
      <c r="AR3379" t="str">
        <f t="shared" si="2529"/>
        <v>kmh-3378-mph</v>
      </c>
      <c r="AS3379">
        <f t="shared" si="2532"/>
        <v>3377</v>
      </c>
      <c r="AT3379" t="str">
        <f t="shared" si="2530"/>
        <v>kmh-3377-mph</v>
      </c>
      <c r="AU3379">
        <f t="shared" si="2533"/>
        <v>3376</v>
      </c>
      <c r="AV3379" t="str">
        <f t="shared" si="2531"/>
        <v>kmh-3376-mph</v>
      </c>
    </row>
    <row r="3380" spans="1:48" x14ac:dyDescent="0.3">
      <c r="A3380">
        <v>3379</v>
      </c>
      <c r="B3380">
        <f t="shared" si="2528"/>
        <v>2099.6126090000002</v>
      </c>
      <c r="C3380">
        <f t="shared" si="2534"/>
        <v>5437.9733759999999</v>
      </c>
      <c r="D3380">
        <f t="shared" si="2535"/>
        <v>0.93861111111111106</v>
      </c>
      <c r="E3380">
        <f t="shared" si="2536"/>
        <v>3379000</v>
      </c>
      <c r="F3380">
        <f t="shared" si="2537"/>
        <v>938.6111111111112</v>
      </c>
      <c r="G3380">
        <f t="shared" si="2538"/>
        <v>11085958.360000001</v>
      </c>
      <c r="H3380">
        <f t="shared" si="2539"/>
        <v>3079.4328777777782</v>
      </c>
      <c r="I3380">
        <f t="shared" si="2540"/>
        <v>1824.5140272000001</v>
      </c>
      <c r="J3380">
        <f t="shared" si="2541"/>
        <v>0.50680945200000005</v>
      </c>
      <c r="K3380">
        <f t="shared" si="2542"/>
        <v>3695319.3349557002</v>
      </c>
      <c r="L3380">
        <f t="shared" si="2543"/>
        <v>1026.47759304325</v>
      </c>
      <c r="M3380">
        <f t="shared" si="2544"/>
        <v>2.8331153527299997</v>
      </c>
      <c r="N3380">
        <f t="shared" si="2545"/>
        <v>1824.5140272000001</v>
      </c>
      <c r="O3380">
        <f t="shared" si="2546"/>
        <v>0.93861111111111106</v>
      </c>
      <c r="P3380">
        <f t="shared" si="2547"/>
        <v>5437973.3760000002</v>
      </c>
      <c r="Q3380">
        <f t="shared" si="2548"/>
        <v>1510.5481600000001</v>
      </c>
      <c r="R3380">
        <f t="shared" si="2549"/>
        <v>17841120</v>
      </c>
      <c r="S3380">
        <f t="shared" si="2550"/>
        <v>4955.8666666666659</v>
      </c>
      <c r="T3380">
        <f t="shared" si="2551"/>
        <v>2936.2699039999998</v>
      </c>
      <c r="U3380">
        <f t="shared" si="2552"/>
        <v>0.81563052888888887</v>
      </c>
      <c r="V3380">
        <f t="shared" si="2553"/>
        <v>5947040</v>
      </c>
      <c r="W3380">
        <f t="shared" si="2554"/>
        <v>1651.9555555555555</v>
      </c>
      <c r="X3380">
        <f t="shared" si="2555"/>
        <v>4.4028369999999999</v>
      </c>
      <c r="Y3380">
        <f t="shared" si="2556"/>
        <v>2936.2699039999998</v>
      </c>
      <c r="Z3380">
        <f t="shared" si="2557"/>
        <v>2099.6747461</v>
      </c>
      <c r="AA3380">
        <f t="shared" si="2558"/>
        <v>2099.7368831999997</v>
      </c>
      <c r="AB3380">
        <f t="shared" si="2559"/>
        <v>2099.7990202999999</v>
      </c>
      <c r="AC3380">
        <f t="shared" si="2560"/>
        <v>2099.8611574000001</v>
      </c>
      <c r="AD3380">
        <f t="shared" si="2561"/>
        <v>2099.9232944999999</v>
      </c>
      <c r="AE3380">
        <f t="shared" si="2562"/>
        <v>2099.9854316000001</v>
      </c>
      <c r="AF3380">
        <f t="shared" si="2563"/>
        <v>2100.0475686999998</v>
      </c>
      <c r="AG3380">
        <f t="shared" si="2564"/>
        <v>2100.1097058</v>
      </c>
      <c r="AH3380">
        <f t="shared" si="2565"/>
        <v>2100.1718429000002</v>
      </c>
      <c r="AI3380">
        <f t="shared" si="2566"/>
        <v>5438.1343103999998</v>
      </c>
      <c r="AJ3380">
        <f t="shared" si="2567"/>
        <v>5438.2952447999996</v>
      </c>
      <c r="AK3380">
        <f t="shared" si="2568"/>
        <v>5438.4561792000004</v>
      </c>
      <c r="AL3380">
        <f t="shared" si="2569"/>
        <v>5438.6171136000003</v>
      </c>
      <c r="AM3380">
        <f t="shared" si="2570"/>
        <v>5438.7780480000001</v>
      </c>
      <c r="AN3380">
        <f t="shared" si="2571"/>
        <v>5438.9389824</v>
      </c>
      <c r="AO3380">
        <f t="shared" si="2572"/>
        <v>5439.0999167999998</v>
      </c>
      <c r="AP3380">
        <f t="shared" si="2573"/>
        <v>5439.2608512000006</v>
      </c>
      <c r="AQ3380">
        <f t="shared" si="2574"/>
        <v>5439.4217856000005</v>
      </c>
      <c r="AR3380" t="str">
        <f t="shared" si="2529"/>
        <v>kmh-3379-mph</v>
      </c>
      <c r="AS3380">
        <f t="shared" si="2532"/>
        <v>3378</v>
      </c>
      <c r="AT3380" t="str">
        <f t="shared" si="2530"/>
        <v>kmh-3378-mph</v>
      </c>
      <c r="AU3380">
        <f t="shared" si="2533"/>
        <v>3377</v>
      </c>
      <c r="AV3380" t="str">
        <f t="shared" si="2531"/>
        <v>kmh-3377-mph</v>
      </c>
    </row>
    <row r="3381" spans="1:48" x14ac:dyDescent="0.3">
      <c r="A3381">
        <v>3380</v>
      </c>
      <c r="B3381">
        <f t="shared" si="2528"/>
        <v>2100.23398</v>
      </c>
      <c r="C3381">
        <f t="shared" si="2534"/>
        <v>5439.5827200000003</v>
      </c>
      <c r="D3381">
        <f t="shared" si="2535"/>
        <v>0.93888888888888888</v>
      </c>
      <c r="E3381">
        <f t="shared" si="2536"/>
        <v>3380000</v>
      </c>
      <c r="F3381">
        <f t="shared" si="2537"/>
        <v>938.88888888888891</v>
      </c>
      <c r="G3381">
        <f t="shared" si="2538"/>
        <v>11089239.200000001</v>
      </c>
      <c r="H3381">
        <f t="shared" si="2539"/>
        <v>3080.3442222222225</v>
      </c>
      <c r="I3381">
        <f t="shared" si="2540"/>
        <v>1825.0539840000001</v>
      </c>
      <c r="J3381">
        <f t="shared" si="2541"/>
        <v>0.50695944000000004</v>
      </c>
      <c r="K3381">
        <f t="shared" si="2542"/>
        <v>3696412.9482539999</v>
      </c>
      <c r="L3381">
        <f t="shared" si="2543"/>
        <v>1026.7813745149999</v>
      </c>
      <c r="M3381">
        <f t="shared" si="2544"/>
        <v>2.8339538005999998</v>
      </c>
      <c r="N3381">
        <f t="shared" si="2545"/>
        <v>1825.0539840000001</v>
      </c>
      <c r="O3381">
        <f t="shared" si="2546"/>
        <v>0.93888888888888888</v>
      </c>
      <c r="P3381">
        <f t="shared" si="2547"/>
        <v>5439582.7199999997</v>
      </c>
      <c r="Q3381">
        <f t="shared" si="2548"/>
        <v>1510.9952000000001</v>
      </c>
      <c r="R3381">
        <f t="shared" si="2549"/>
        <v>17846400</v>
      </c>
      <c r="S3381">
        <f t="shared" si="2550"/>
        <v>4957.333333333333</v>
      </c>
      <c r="T3381">
        <f t="shared" si="2551"/>
        <v>2937.13888</v>
      </c>
      <c r="U3381">
        <f t="shared" si="2552"/>
        <v>0.81587191111111101</v>
      </c>
      <c r="V3381">
        <f t="shared" si="2553"/>
        <v>5948800</v>
      </c>
      <c r="W3381">
        <f t="shared" si="2554"/>
        <v>1652.4444444444443</v>
      </c>
      <c r="X3381">
        <f t="shared" si="2555"/>
        <v>4.4041399999999999</v>
      </c>
      <c r="Y3381">
        <f t="shared" si="2556"/>
        <v>2937.13888</v>
      </c>
      <c r="Z3381">
        <f t="shared" si="2557"/>
        <v>2100.2961171000002</v>
      </c>
      <c r="AA3381">
        <f t="shared" si="2558"/>
        <v>2100.3582541999999</v>
      </c>
      <c r="AB3381">
        <f t="shared" si="2559"/>
        <v>2100.4203913000001</v>
      </c>
      <c r="AC3381">
        <f t="shared" si="2560"/>
        <v>2100.4825283999999</v>
      </c>
      <c r="AD3381">
        <f t="shared" si="2561"/>
        <v>2100.5446655000001</v>
      </c>
      <c r="AE3381">
        <f t="shared" si="2562"/>
        <v>2100.6068025999998</v>
      </c>
      <c r="AF3381">
        <f t="shared" si="2563"/>
        <v>2100.6689397</v>
      </c>
      <c r="AG3381">
        <f t="shared" si="2564"/>
        <v>2100.7310768000002</v>
      </c>
      <c r="AH3381">
        <f t="shared" si="2565"/>
        <v>2100.7932139</v>
      </c>
      <c r="AI3381">
        <f t="shared" si="2566"/>
        <v>5439.7436544000002</v>
      </c>
      <c r="AJ3381">
        <f t="shared" si="2567"/>
        <v>5439.9045888000001</v>
      </c>
      <c r="AK3381">
        <f t="shared" si="2568"/>
        <v>5440.0655232000008</v>
      </c>
      <c r="AL3381">
        <f t="shared" si="2569"/>
        <v>5440.2264576000007</v>
      </c>
      <c r="AM3381">
        <f t="shared" si="2570"/>
        <v>5440.3873920000005</v>
      </c>
      <c r="AN3381">
        <f t="shared" si="2571"/>
        <v>5440.5483264000004</v>
      </c>
      <c r="AO3381">
        <f t="shared" si="2572"/>
        <v>5440.7092608000003</v>
      </c>
      <c r="AP3381">
        <f t="shared" si="2573"/>
        <v>5440.870195200001</v>
      </c>
      <c r="AQ3381">
        <f t="shared" si="2574"/>
        <v>5441.0311296000009</v>
      </c>
      <c r="AR3381" t="str">
        <f t="shared" si="2529"/>
        <v>kmh-3380-mph</v>
      </c>
      <c r="AS3381">
        <f t="shared" si="2532"/>
        <v>3379</v>
      </c>
      <c r="AT3381" t="str">
        <f t="shared" si="2530"/>
        <v>kmh-3379-mph</v>
      </c>
      <c r="AU3381">
        <f t="shared" si="2533"/>
        <v>3378</v>
      </c>
      <c r="AV3381" t="str">
        <f t="shared" si="2531"/>
        <v>kmh-3378-mph</v>
      </c>
    </row>
    <row r="3382" spans="1:48" x14ac:dyDescent="0.3">
      <c r="A3382">
        <v>3381</v>
      </c>
      <c r="B3382">
        <f t="shared" si="2528"/>
        <v>2100.8553510000002</v>
      </c>
      <c r="C3382">
        <f t="shared" si="2534"/>
        <v>5441.1920640000008</v>
      </c>
      <c r="D3382">
        <f t="shared" si="2535"/>
        <v>0.93916666666666671</v>
      </c>
      <c r="E3382">
        <f t="shared" si="2536"/>
        <v>3381000</v>
      </c>
      <c r="F3382">
        <f t="shared" si="2537"/>
        <v>939.16666666666674</v>
      </c>
      <c r="G3382">
        <f t="shared" si="2538"/>
        <v>11092520.040000001</v>
      </c>
      <c r="H3382">
        <f t="shared" si="2539"/>
        <v>3081.2555666666667</v>
      </c>
      <c r="I3382">
        <f t="shared" si="2540"/>
        <v>1825.5939408000002</v>
      </c>
      <c r="J3382">
        <f t="shared" si="2541"/>
        <v>0.50710942800000003</v>
      </c>
      <c r="K3382">
        <f t="shared" si="2542"/>
        <v>3697506.5615523001</v>
      </c>
      <c r="L3382">
        <f t="shared" si="2543"/>
        <v>1027.0851559867499</v>
      </c>
      <c r="M3382">
        <f t="shared" si="2544"/>
        <v>2.8347922484699999</v>
      </c>
      <c r="N3382">
        <f t="shared" si="2545"/>
        <v>1825.5939408000002</v>
      </c>
      <c r="O3382">
        <f t="shared" si="2546"/>
        <v>0.93916666666666671</v>
      </c>
      <c r="P3382">
        <f t="shared" si="2547"/>
        <v>5441192.0640000002</v>
      </c>
      <c r="Q3382">
        <f t="shared" si="2548"/>
        <v>1511.4422400000001</v>
      </c>
      <c r="R3382">
        <f t="shared" si="2549"/>
        <v>17851680</v>
      </c>
      <c r="S3382">
        <f t="shared" si="2550"/>
        <v>4958.7999999999993</v>
      </c>
      <c r="T3382">
        <f t="shared" si="2551"/>
        <v>2938.0078559999997</v>
      </c>
      <c r="U3382">
        <f t="shared" si="2552"/>
        <v>0.81611329333333327</v>
      </c>
      <c r="V3382">
        <f t="shared" si="2553"/>
        <v>5950560</v>
      </c>
      <c r="W3382">
        <f t="shared" si="2554"/>
        <v>1652.9333333333332</v>
      </c>
      <c r="X3382">
        <f t="shared" si="2555"/>
        <v>4.405443</v>
      </c>
      <c r="Y3382">
        <f t="shared" si="2556"/>
        <v>2938.0078559999997</v>
      </c>
      <c r="Z3382">
        <f t="shared" si="2557"/>
        <v>2100.9174880999999</v>
      </c>
      <c r="AA3382">
        <f t="shared" si="2558"/>
        <v>2100.9796252000001</v>
      </c>
      <c r="AB3382">
        <f t="shared" si="2559"/>
        <v>2101.0417623000003</v>
      </c>
      <c r="AC3382">
        <f t="shared" si="2560"/>
        <v>2101.1038994</v>
      </c>
      <c r="AD3382">
        <f t="shared" si="2561"/>
        <v>2101.1660365000002</v>
      </c>
      <c r="AE3382">
        <f t="shared" si="2562"/>
        <v>2101.2281736</v>
      </c>
      <c r="AF3382">
        <f t="shared" si="2563"/>
        <v>2101.2903106999997</v>
      </c>
      <c r="AG3382">
        <f t="shared" si="2564"/>
        <v>2101.3524477999999</v>
      </c>
      <c r="AH3382">
        <f t="shared" si="2565"/>
        <v>2101.4145849000001</v>
      </c>
      <c r="AI3382">
        <f t="shared" si="2566"/>
        <v>5441.3529984000006</v>
      </c>
      <c r="AJ3382">
        <f t="shared" si="2567"/>
        <v>5441.5139328000005</v>
      </c>
      <c r="AK3382">
        <f t="shared" si="2568"/>
        <v>5441.6748672000003</v>
      </c>
      <c r="AL3382">
        <f t="shared" si="2569"/>
        <v>5441.8358016000002</v>
      </c>
      <c r="AM3382">
        <f t="shared" si="2570"/>
        <v>5441.9967360000001</v>
      </c>
      <c r="AN3382">
        <f t="shared" si="2571"/>
        <v>5442.1576703999999</v>
      </c>
      <c r="AO3382">
        <f t="shared" si="2572"/>
        <v>5442.3186047999998</v>
      </c>
      <c r="AP3382">
        <f t="shared" si="2573"/>
        <v>5442.4795392000005</v>
      </c>
      <c r="AQ3382">
        <f t="shared" si="2574"/>
        <v>5442.6404736000004</v>
      </c>
      <c r="AR3382" t="str">
        <f t="shared" si="2529"/>
        <v>kmh-3381-mph</v>
      </c>
      <c r="AS3382">
        <f t="shared" si="2532"/>
        <v>3380</v>
      </c>
      <c r="AT3382" t="str">
        <f t="shared" si="2530"/>
        <v>kmh-3380-mph</v>
      </c>
      <c r="AU3382">
        <f t="shared" si="2533"/>
        <v>3379</v>
      </c>
      <c r="AV3382" t="str">
        <f t="shared" si="2531"/>
        <v>kmh-3379-mph</v>
      </c>
    </row>
    <row r="3383" spans="1:48" x14ac:dyDescent="0.3">
      <c r="A3383">
        <v>3382</v>
      </c>
      <c r="B3383">
        <f t="shared" si="2528"/>
        <v>2101.4767219999999</v>
      </c>
      <c r="C3383">
        <f t="shared" si="2534"/>
        <v>5442.8014080000003</v>
      </c>
      <c r="D3383">
        <f t="shared" si="2535"/>
        <v>0.93944444444444442</v>
      </c>
      <c r="E3383">
        <f t="shared" si="2536"/>
        <v>3382000</v>
      </c>
      <c r="F3383">
        <f t="shared" si="2537"/>
        <v>939.44444444444446</v>
      </c>
      <c r="G3383">
        <f t="shared" si="2538"/>
        <v>11095800.880000001</v>
      </c>
      <c r="H3383">
        <f t="shared" si="2539"/>
        <v>3082.1669111111114</v>
      </c>
      <c r="I3383">
        <f t="shared" si="2540"/>
        <v>1826.1338976</v>
      </c>
      <c r="J3383">
        <f t="shared" si="2541"/>
        <v>0.50725941600000002</v>
      </c>
      <c r="K3383">
        <f t="shared" si="2542"/>
        <v>3698600.1748505998</v>
      </c>
      <c r="L3383">
        <f t="shared" si="2543"/>
        <v>1027.3889374584999</v>
      </c>
      <c r="M3383">
        <f t="shared" si="2544"/>
        <v>2.83563069634</v>
      </c>
      <c r="N3383">
        <f t="shared" si="2545"/>
        <v>1826.1338976</v>
      </c>
      <c r="O3383">
        <f t="shared" si="2546"/>
        <v>0.93944444444444442</v>
      </c>
      <c r="P3383">
        <f t="shared" si="2547"/>
        <v>5442801.4079999998</v>
      </c>
      <c r="Q3383">
        <f t="shared" si="2548"/>
        <v>1511.8892799999999</v>
      </c>
      <c r="R3383">
        <f t="shared" si="2549"/>
        <v>17856960</v>
      </c>
      <c r="S3383">
        <f t="shared" si="2550"/>
        <v>4960.2666666666664</v>
      </c>
      <c r="T3383">
        <f t="shared" si="2551"/>
        <v>2938.8768319999999</v>
      </c>
      <c r="U3383">
        <f t="shared" si="2552"/>
        <v>0.81635467555555552</v>
      </c>
      <c r="V3383">
        <f t="shared" si="2553"/>
        <v>5952320</v>
      </c>
      <c r="W3383">
        <f t="shared" si="2554"/>
        <v>1653.4222222222222</v>
      </c>
      <c r="X3383">
        <f t="shared" si="2555"/>
        <v>4.4067460000000001</v>
      </c>
      <c r="Y3383">
        <f t="shared" si="2556"/>
        <v>2938.8768319999999</v>
      </c>
      <c r="Z3383">
        <f t="shared" si="2557"/>
        <v>2101.5388591000001</v>
      </c>
      <c r="AA3383">
        <f t="shared" si="2558"/>
        <v>2101.6009961999998</v>
      </c>
      <c r="AB3383">
        <f t="shared" si="2559"/>
        <v>2101.6631333</v>
      </c>
      <c r="AC3383">
        <f t="shared" si="2560"/>
        <v>2101.7252704000002</v>
      </c>
      <c r="AD3383">
        <f t="shared" si="2561"/>
        <v>2101.7874075</v>
      </c>
      <c r="AE3383">
        <f t="shared" si="2562"/>
        <v>2101.8495446000002</v>
      </c>
      <c r="AF3383">
        <f t="shared" si="2563"/>
        <v>2101.9116816999999</v>
      </c>
      <c r="AG3383">
        <f t="shared" si="2564"/>
        <v>2101.9738188000001</v>
      </c>
      <c r="AH3383">
        <f t="shared" si="2565"/>
        <v>2102.0359558999999</v>
      </c>
      <c r="AI3383">
        <f t="shared" si="2566"/>
        <v>5442.9623424000001</v>
      </c>
      <c r="AJ3383">
        <f t="shared" si="2567"/>
        <v>5443.1232768</v>
      </c>
      <c r="AK3383">
        <f t="shared" si="2568"/>
        <v>5443.2842112000008</v>
      </c>
      <c r="AL3383">
        <f t="shared" si="2569"/>
        <v>5443.4451456000006</v>
      </c>
      <c r="AM3383">
        <f t="shared" si="2570"/>
        <v>5443.6060800000005</v>
      </c>
      <c r="AN3383">
        <f t="shared" si="2571"/>
        <v>5443.7670144000003</v>
      </c>
      <c r="AO3383">
        <f t="shared" si="2572"/>
        <v>5443.9279488000002</v>
      </c>
      <c r="AP3383">
        <f t="shared" si="2573"/>
        <v>5444.088883200001</v>
      </c>
      <c r="AQ3383">
        <f t="shared" si="2574"/>
        <v>5444.2498176000008</v>
      </c>
      <c r="AR3383" t="str">
        <f t="shared" si="2529"/>
        <v>kmh-3382-mph</v>
      </c>
      <c r="AS3383">
        <f t="shared" si="2532"/>
        <v>3381</v>
      </c>
      <c r="AT3383" t="str">
        <f t="shared" si="2530"/>
        <v>kmh-3381-mph</v>
      </c>
      <c r="AU3383">
        <f t="shared" si="2533"/>
        <v>3380</v>
      </c>
      <c r="AV3383" t="str">
        <f t="shared" si="2531"/>
        <v>kmh-3380-mph</v>
      </c>
    </row>
    <row r="3384" spans="1:48" x14ac:dyDescent="0.3">
      <c r="A3384">
        <v>3383</v>
      </c>
      <c r="B3384">
        <f t="shared" si="2528"/>
        <v>2102.0980930000001</v>
      </c>
      <c r="C3384">
        <f t="shared" si="2534"/>
        <v>5444.4107520000007</v>
      </c>
      <c r="D3384">
        <f t="shared" si="2535"/>
        <v>0.93972222222222224</v>
      </c>
      <c r="E3384">
        <f t="shared" si="2536"/>
        <v>3383000</v>
      </c>
      <c r="F3384">
        <f t="shared" si="2537"/>
        <v>939.72222222222229</v>
      </c>
      <c r="G3384">
        <f t="shared" si="2538"/>
        <v>11099081.720000001</v>
      </c>
      <c r="H3384">
        <f t="shared" si="2539"/>
        <v>3083.0782555555556</v>
      </c>
      <c r="I3384">
        <f t="shared" si="2540"/>
        <v>1826.6738544</v>
      </c>
      <c r="J3384">
        <f t="shared" si="2541"/>
        <v>0.50740940400000001</v>
      </c>
      <c r="K3384">
        <f t="shared" si="2542"/>
        <v>3699693.7881489</v>
      </c>
      <c r="L3384">
        <f t="shared" si="2543"/>
        <v>1027.6927189302498</v>
      </c>
      <c r="M3384">
        <f t="shared" si="2544"/>
        <v>2.8364691442100001</v>
      </c>
      <c r="N3384">
        <f t="shared" si="2545"/>
        <v>1826.6738544</v>
      </c>
      <c r="O3384">
        <f t="shared" si="2546"/>
        <v>0.93972222222222224</v>
      </c>
      <c r="P3384">
        <f t="shared" si="2547"/>
        <v>5444410.7520000003</v>
      </c>
      <c r="Q3384">
        <f t="shared" si="2548"/>
        <v>1512.3363199999999</v>
      </c>
      <c r="R3384">
        <f t="shared" si="2549"/>
        <v>17862240</v>
      </c>
      <c r="S3384">
        <f t="shared" si="2550"/>
        <v>4961.7333333333327</v>
      </c>
      <c r="T3384">
        <f t="shared" si="2551"/>
        <v>2939.7458080000001</v>
      </c>
      <c r="U3384">
        <f t="shared" si="2552"/>
        <v>0.81659605777777777</v>
      </c>
      <c r="V3384">
        <f t="shared" si="2553"/>
        <v>5954080</v>
      </c>
      <c r="W3384">
        <f t="shared" si="2554"/>
        <v>1653.911111111111</v>
      </c>
      <c r="X3384">
        <f t="shared" si="2555"/>
        <v>4.4080490000000001</v>
      </c>
      <c r="Y3384">
        <f t="shared" si="2556"/>
        <v>2939.7458080000001</v>
      </c>
      <c r="Z3384">
        <f t="shared" si="2557"/>
        <v>2102.1602300999998</v>
      </c>
      <c r="AA3384">
        <f t="shared" si="2558"/>
        <v>2102.2223672</v>
      </c>
      <c r="AB3384">
        <f t="shared" si="2559"/>
        <v>2102.2845043000002</v>
      </c>
      <c r="AC3384">
        <f t="shared" si="2560"/>
        <v>2102.3466414</v>
      </c>
      <c r="AD3384">
        <f t="shared" si="2561"/>
        <v>2102.4087785000002</v>
      </c>
      <c r="AE3384">
        <f t="shared" si="2562"/>
        <v>2102.4709155999999</v>
      </c>
      <c r="AF3384">
        <f t="shared" si="2563"/>
        <v>2102.5330527000001</v>
      </c>
      <c r="AG3384">
        <f t="shared" si="2564"/>
        <v>2102.5951898000003</v>
      </c>
      <c r="AH3384">
        <f t="shared" si="2565"/>
        <v>2102.6573269</v>
      </c>
      <c r="AI3384">
        <f t="shared" si="2566"/>
        <v>5444.5716864000005</v>
      </c>
      <c r="AJ3384">
        <f t="shared" si="2567"/>
        <v>5444.7326208000004</v>
      </c>
      <c r="AK3384">
        <f t="shared" si="2568"/>
        <v>5444.8935552000003</v>
      </c>
      <c r="AL3384">
        <f t="shared" si="2569"/>
        <v>5445.0544896000001</v>
      </c>
      <c r="AM3384">
        <f t="shared" si="2570"/>
        <v>5445.215424</v>
      </c>
      <c r="AN3384">
        <f t="shared" si="2571"/>
        <v>5445.3763583999998</v>
      </c>
      <c r="AO3384">
        <f t="shared" si="2572"/>
        <v>5445.5372927999997</v>
      </c>
      <c r="AP3384">
        <f t="shared" si="2573"/>
        <v>5445.6982272000005</v>
      </c>
      <c r="AQ3384">
        <f t="shared" si="2574"/>
        <v>5445.8591616000003</v>
      </c>
      <c r="AR3384" t="str">
        <f t="shared" si="2529"/>
        <v>kmh-3383-mph</v>
      </c>
      <c r="AS3384">
        <f t="shared" si="2532"/>
        <v>3382</v>
      </c>
      <c r="AT3384" t="str">
        <f t="shared" si="2530"/>
        <v>kmh-3382-mph</v>
      </c>
      <c r="AU3384">
        <f t="shared" si="2533"/>
        <v>3381</v>
      </c>
      <c r="AV3384" t="str">
        <f t="shared" si="2531"/>
        <v>kmh-3381-mph</v>
      </c>
    </row>
    <row r="3385" spans="1:48" x14ac:dyDescent="0.3">
      <c r="A3385">
        <v>3384</v>
      </c>
      <c r="B3385">
        <f t="shared" si="2528"/>
        <v>2102.7194640000002</v>
      </c>
      <c r="C3385">
        <f t="shared" si="2534"/>
        <v>5446.0200960000002</v>
      </c>
      <c r="D3385">
        <f t="shared" si="2535"/>
        <v>0.94</v>
      </c>
      <c r="E3385">
        <f t="shared" si="2536"/>
        <v>3384000</v>
      </c>
      <c r="F3385">
        <f t="shared" si="2537"/>
        <v>940</v>
      </c>
      <c r="G3385">
        <f t="shared" si="2538"/>
        <v>11102362.560000001</v>
      </c>
      <c r="H3385">
        <f t="shared" si="2539"/>
        <v>3083.9896000000003</v>
      </c>
      <c r="I3385">
        <f t="shared" si="2540"/>
        <v>1827.2138112</v>
      </c>
      <c r="J3385">
        <f t="shared" si="2541"/>
        <v>0.507559392</v>
      </c>
      <c r="K3385">
        <f t="shared" si="2542"/>
        <v>3700787.4014472002</v>
      </c>
      <c r="L3385">
        <f t="shared" si="2543"/>
        <v>1027.9965004019998</v>
      </c>
      <c r="M3385">
        <f t="shared" si="2544"/>
        <v>2.8373075920799997</v>
      </c>
      <c r="N3385">
        <f t="shared" si="2545"/>
        <v>1827.2138112</v>
      </c>
      <c r="O3385">
        <f t="shared" si="2546"/>
        <v>0.94</v>
      </c>
      <c r="P3385">
        <f t="shared" si="2547"/>
        <v>5446020.0959999999</v>
      </c>
      <c r="Q3385">
        <f t="shared" si="2548"/>
        <v>1512.7833599999999</v>
      </c>
      <c r="R3385">
        <f t="shared" si="2549"/>
        <v>17867520</v>
      </c>
      <c r="S3385">
        <f t="shared" si="2550"/>
        <v>4963.2</v>
      </c>
      <c r="T3385">
        <f t="shared" si="2551"/>
        <v>2940.6147839999999</v>
      </c>
      <c r="U3385">
        <f t="shared" si="2552"/>
        <v>0.81683743999999991</v>
      </c>
      <c r="V3385">
        <f t="shared" si="2553"/>
        <v>5955840</v>
      </c>
      <c r="W3385">
        <f t="shared" si="2554"/>
        <v>1654.3999999999999</v>
      </c>
      <c r="X3385">
        <f t="shared" si="2555"/>
        <v>4.4093519999999993</v>
      </c>
      <c r="Y3385">
        <f t="shared" si="2556"/>
        <v>2940.6147839999999</v>
      </c>
      <c r="Z3385">
        <f t="shared" si="2557"/>
        <v>2102.7816011</v>
      </c>
      <c r="AA3385">
        <f t="shared" si="2558"/>
        <v>2102.8437381999997</v>
      </c>
      <c r="AB3385">
        <f t="shared" si="2559"/>
        <v>2102.9058752999999</v>
      </c>
      <c r="AC3385">
        <f t="shared" si="2560"/>
        <v>2102.9680124000001</v>
      </c>
      <c r="AD3385">
        <f t="shared" si="2561"/>
        <v>2103.0301494999999</v>
      </c>
      <c r="AE3385">
        <f t="shared" si="2562"/>
        <v>2103.0922866000001</v>
      </c>
      <c r="AF3385">
        <f t="shared" si="2563"/>
        <v>2103.1544236999998</v>
      </c>
      <c r="AG3385">
        <f t="shared" si="2564"/>
        <v>2103.2165608</v>
      </c>
      <c r="AH3385">
        <f t="shared" si="2565"/>
        <v>2103.2786979000002</v>
      </c>
      <c r="AI3385">
        <f t="shared" si="2566"/>
        <v>5446.1810304000001</v>
      </c>
      <c r="AJ3385">
        <f t="shared" si="2567"/>
        <v>5446.3419647999999</v>
      </c>
      <c r="AK3385">
        <f t="shared" si="2568"/>
        <v>5446.5028992000007</v>
      </c>
      <c r="AL3385">
        <f t="shared" si="2569"/>
        <v>5446.6638336000005</v>
      </c>
      <c r="AM3385">
        <f t="shared" si="2570"/>
        <v>5446.8247680000004</v>
      </c>
      <c r="AN3385">
        <f t="shared" si="2571"/>
        <v>5446.9857024000003</v>
      </c>
      <c r="AO3385">
        <f t="shared" si="2572"/>
        <v>5447.1466368000001</v>
      </c>
      <c r="AP3385">
        <f t="shared" si="2573"/>
        <v>5447.3075712000009</v>
      </c>
      <c r="AQ3385">
        <f t="shared" si="2574"/>
        <v>5447.4685056000008</v>
      </c>
      <c r="AR3385" t="str">
        <f t="shared" si="2529"/>
        <v>kmh-3384-mph</v>
      </c>
      <c r="AS3385">
        <f t="shared" si="2532"/>
        <v>3383</v>
      </c>
      <c r="AT3385" t="str">
        <f t="shared" si="2530"/>
        <v>kmh-3383-mph</v>
      </c>
      <c r="AU3385">
        <f t="shared" si="2533"/>
        <v>3382</v>
      </c>
      <c r="AV3385" t="str">
        <f t="shared" si="2531"/>
        <v>kmh-3382-mph</v>
      </c>
    </row>
    <row r="3386" spans="1:48" x14ac:dyDescent="0.3">
      <c r="A3386">
        <v>3385</v>
      </c>
      <c r="B3386">
        <f t="shared" si="2528"/>
        <v>2103.340835</v>
      </c>
      <c r="C3386">
        <f t="shared" si="2534"/>
        <v>5447.6294400000006</v>
      </c>
      <c r="D3386">
        <f t="shared" si="2535"/>
        <v>0.94027777777777777</v>
      </c>
      <c r="E3386">
        <f t="shared" si="2536"/>
        <v>3385000</v>
      </c>
      <c r="F3386">
        <f t="shared" si="2537"/>
        <v>940.27777777777783</v>
      </c>
      <c r="G3386">
        <f t="shared" si="2538"/>
        <v>11105643.4</v>
      </c>
      <c r="H3386">
        <f t="shared" si="2539"/>
        <v>3084.9009444444446</v>
      </c>
      <c r="I3386">
        <f t="shared" si="2540"/>
        <v>1827.753768</v>
      </c>
      <c r="J3386">
        <f t="shared" si="2541"/>
        <v>0.5077093800000001</v>
      </c>
      <c r="K3386">
        <f t="shared" si="2542"/>
        <v>3701881.0147454999</v>
      </c>
      <c r="L3386">
        <f t="shared" si="2543"/>
        <v>1028.30028187375</v>
      </c>
      <c r="M3386">
        <f t="shared" si="2544"/>
        <v>2.8381460399499998</v>
      </c>
      <c r="N3386">
        <f t="shared" si="2545"/>
        <v>1827.753768</v>
      </c>
      <c r="O3386">
        <f t="shared" si="2546"/>
        <v>0.94027777777777777</v>
      </c>
      <c r="P3386">
        <f t="shared" si="2547"/>
        <v>5447629.4400000004</v>
      </c>
      <c r="Q3386">
        <f t="shared" si="2548"/>
        <v>1513.2303999999999</v>
      </c>
      <c r="R3386">
        <f t="shared" si="2549"/>
        <v>17872800</v>
      </c>
      <c r="S3386">
        <f t="shared" si="2550"/>
        <v>4964.6666666666661</v>
      </c>
      <c r="T3386">
        <f t="shared" si="2551"/>
        <v>2941.4837600000001</v>
      </c>
      <c r="U3386">
        <f t="shared" si="2552"/>
        <v>0.81707882222222217</v>
      </c>
      <c r="V3386">
        <f t="shared" si="2553"/>
        <v>5957600</v>
      </c>
      <c r="W3386">
        <f t="shared" si="2554"/>
        <v>1654.8888888888889</v>
      </c>
      <c r="X3386">
        <f t="shared" si="2555"/>
        <v>4.4106549999999993</v>
      </c>
      <c r="Y3386">
        <f t="shared" si="2556"/>
        <v>2941.4837600000001</v>
      </c>
      <c r="Z3386">
        <f t="shared" si="2557"/>
        <v>2103.4029721000002</v>
      </c>
      <c r="AA3386">
        <f t="shared" si="2558"/>
        <v>2103.4651091999999</v>
      </c>
      <c r="AB3386">
        <f t="shared" si="2559"/>
        <v>2103.5272463000001</v>
      </c>
      <c r="AC3386">
        <f t="shared" si="2560"/>
        <v>2103.5893833999999</v>
      </c>
      <c r="AD3386">
        <f t="shared" si="2561"/>
        <v>2103.6515205000001</v>
      </c>
      <c r="AE3386">
        <f t="shared" si="2562"/>
        <v>2103.7136575999998</v>
      </c>
      <c r="AF3386">
        <f t="shared" si="2563"/>
        <v>2103.7757947</v>
      </c>
      <c r="AG3386">
        <f t="shared" si="2564"/>
        <v>2103.8379318000002</v>
      </c>
      <c r="AH3386">
        <f t="shared" si="2565"/>
        <v>2103.9000689</v>
      </c>
      <c r="AI3386">
        <f t="shared" si="2566"/>
        <v>5447.7903744000005</v>
      </c>
      <c r="AJ3386">
        <f t="shared" si="2567"/>
        <v>5447.9513088000003</v>
      </c>
      <c r="AK3386">
        <f t="shared" si="2568"/>
        <v>5448.1122432000011</v>
      </c>
      <c r="AL3386">
        <f t="shared" si="2569"/>
        <v>5448.273177600001</v>
      </c>
      <c r="AM3386">
        <f t="shared" si="2570"/>
        <v>5448.4341119999999</v>
      </c>
      <c r="AN3386">
        <f t="shared" si="2571"/>
        <v>5448.5950463999998</v>
      </c>
      <c r="AO3386">
        <f t="shared" si="2572"/>
        <v>5448.7559807999996</v>
      </c>
      <c r="AP3386">
        <f t="shared" si="2573"/>
        <v>5448.9169152000004</v>
      </c>
      <c r="AQ3386">
        <f t="shared" si="2574"/>
        <v>5449.0778496000003</v>
      </c>
      <c r="AR3386" t="str">
        <f t="shared" si="2529"/>
        <v>kmh-3385-mph</v>
      </c>
      <c r="AS3386">
        <f t="shared" si="2532"/>
        <v>3384</v>
      </c>
      <c r="AT3386" t="str">
        <f t="shared" si="2530"/>
        <v>kmh-3384-mph</v>
      </c>
      <c r="AU3386">
        <f t="shared" si="2533"/>
        <v>3383</v>
      </c>
      <c r="AV3386" t="str">
        <f t="shared" si="2531"/>
        <v>kmh-3383-mph</v>
      </c>
    </row>
    <row r="3387" spans="1:48" x14ac:dyDescent="0.3">
      <c r="A3387">
        <v>3386</v>
      </c>
      <c r="B3387">
        <f t="shared" si="2528"/>
        <v>2103.9622060000002</v>
      </c>
      <c r="C3387">
        <f t="shared" si="2534"/>
        <v>5449.2387840000001</v>
      </c>
      <c r="D3387">
        <f t="shared" si="2535"/>
        <v>0.94055555555555559</v>
      </c>
      <c r="E3387">
        <f t="shared" si="2536"/>
        <v>3386000</v>
      </c>
      <c r="F3387">
        <f t="shared" si="2537"/>
        <v>940.55555555555554</v>
      </c>
      <c r="G3387">
        <f t="shared" si="2538"/>
        <v>11108924.24</v>
      </c>
      <c r="H3387">
        <f t="shared" si="2539"/>
        <v>3085.8122888888893</v>
      </c>
      <c r="I3387">
        <f t="shared" si="2540"/>
        <v>1828.2937248000001</v>
      </c>
      <c r="J3387">
        <f t="shared" si="2541"/>
        <v>0.50785936800000009</v>
      </c>
      <c r="K3387">
        <f t="shared" si="2542"/>
        <v>3702974.6280438001</v>
      </c>
      <c r="L3387">
        <f t="shared" si="2543"/>
        <v>1028.6040633455</v>
      </c>
      <c r="M3387">
        <f t="shared" si="2544"/>
        <v>2.8389844878199999</v>
      </c>
      <c r="N3387">
        <f t="shared" si="2545"/>
        <v>1828.2937248000001</v>
      </c>
      <c r="O3387">
        <f t="shared" si="2546"/>
        <v>0.94055555555555559</v>
      </c>
      <c r="P3387">
        <f t="shared" si="2547"/>
        <v>5449238.784</v>
      </c>
      <c r="Q3387">
        <f t="shared" si="2548"/>
        <v>1513.6774399999999</v>
      </c>
      <c r="R3387">
        <f t="shared" si="2549"/>
        <v>17878080</v>
      </c>
      <c r="S3387">
        <f t="shared" si="2550"/>
        <v>4966.1333333333332</v>
      </c>
      <c r="T3387">
        <f t="shared" si="2551"/>
        <v>2942.3527359999998</v>
      </c>
      <c r="U3387">
        <f t="shared" si="2552"/>
        <v>0.81732020444444442</v>
      </c>
      <c r="V3387">
        <f t="shared" si="2553"/>
        <v>5959360</v>
      </c>
      <c r="W3387">
        <f t="shared" si="2554"/>
        <v>1655.3777777777777</v>
      </c>
      <c r="X3387">
        <f t="shared" si="2555"/>
        <v>4.4119579999999994</v>
      </c>
      <c r="Y3387">
        <f t="shared" si="2556"/>
        <v>2942.3527359999998</v>
      </c>
      <c r="Z3387">
        <f t="shared" si="2557"/>
        <v>2104.0243430999999</v>
      </c>
      <c r="AA3387">
        <f t="shared" si="2558"/>
        <v>2104.0864802000001</v>
      </c>
      <c r="AB3387">
        <f t="shared" si="2559"/>
        <v>2104.1486173000003</v>
      </c>
      <c r="AC3387">
        <f t="shared" si="2560"/>
        <v>2104.2107544</v>
      </c>
      <c r="AD3387">
        <f t="shared" si="2561"/>
        <v>2104.2728915000002</v>
      </c>
      <c r="AE3387">
        <f t="shared" si="2562"/>
        <v>2104.3350286</v>
      </c>
      <c r="AF3387">
        <f t="shared" si="2563"/>
        <v>2104.3971656999997</v>
      </c>
      <c r="AG3387">
        <f t="shared" si="2564"/>
        <v>2104.4593027999999</v>
      </c>
      <c r="AH3387">
        <f t="shared" si="2565"/>
        <v>2104.5214399000001</v>
      </c>
      <c r="AI3387">
        <f t="shared" si="2566"/>
        <v>5449.3997184</v>
      </c>
      <c r="AJ3387">
        <f t="shared" si="2567"/>
        <v>5449.5606527999998</v>
      </c>
      <c r="AK3387">
        <f t="shared" si="2568"/>
        <v>5449.7215872000006</v>
      </c>
      <c r="AL3387">
        <f t="shared" si="2569"/>
        <v>5449.8825216000005</v>
      </c>
      <c r="AM3387">
        <f t="shared" si="2570"/>
        <v>5450.0434560000003</v>
      </c>
      <c r="AN3387">
        <f t="shared" si="2571"/>
        <v>5450.2043904000002</v>
      </c>
      <c r="AO3387">
        <f t="shared" si="2572"/>
        <v>5450.3653248000001</v>
      </c>
      <c r="AP3387">
        <f t="shared" si="2573"/>
        <v>5450.5262592000008</v>
      </c>
      <c r="AQ3387">
        <f t="shared" si="2574"/>
        <v>5450.6871936000007</v>
      </c>
      <c r="AR3387" t="str">
        <f t="shared" si="2529"/>
        <v>kmh-3386-mph</v>
      </c>
      <c r="AS3387">
        <f t="shared" si="2532"/>
        <v>3385</v>
      </c>
      <c r="AT3387" t="str">
        <f t="shared" si="2530"/>
        <v>kmh-3385-mph</v>
      </c>
      <c r="AU3387">
        <f t="shared" si="2533"/>
        <v>3384</v>
      </c>
      <c r="AV3387" t="str">
        <f t="shared" si="2531"/>
        <v>kmh-3384-mph</v>
      </c>
    </row>
    <row r="3388" spans="1:48" x14ac:dyDescent="0.3">
      <c r="A3388">
        <v>3387</v>
      </c>
      <c r="B3388">
        <f t="shared" si="2528"/>
        <v>2104.5835769999999</v>
      </c>
      <c r="C3388">
        <f t="shared" si="2534"/>
        <v>5450.8481280000005</v>
      </c>
      <c r="D3388">
        <f t="shared" si="2535"/>
        <v>0.9408333333333333</v>
      </c>
      <c r="E3388">
        <f t="shared" si="2536"/>
        <v>3387000</v>
      </c>
      <c r="F3388">
        <f t="shared" si="2537"/>
        <v>940.83333333333337</v>
      </c>
      <c r="G3388">
        <f t="shared" si="2538"/>
        <v>11112205.08</v>
      </c>
      <c r="H3388">
        <f t="shared" si="2539"/>
        <v>3086.7236333333335</v>
      </c>
      <c r="I3388">
        <f t="shared" si="2540"/>
        <v>1828.8336816000001</v>
      </c>
      <c r="J3388">
        <f t="shared" si="2541"/>
        <v>0.50800935600000008</v>
      </c>
      <c r="K3388">
        <f t="shared" si="2542"/>
        <v>3704068.2413420998</v>
      </c>
      <c r="L3388">
        <f t="shared" si="2543"/>
        <v>1028.90784481725</v>
      </c>
      <c r="M3388">
        <f t="shared" si="2544"/>
        <v>2.83982293569</v>
      </c>
      <c r="N3388">
        <f t="shared" si="2545"/>
        <v>1828.8336816000001</v>
      </c>
      <c r="O3388">
        <f t="shared" si="2546"/>
        <v>0.9408333333333333</v>
      </c>
      <c r="P3388">
        <f t="shared" si="2547"/>
        <v>5450848.1280000005</v>
      </c>
      <c r="Q3388">
        <f t="shared" si="2548"/>
        <v>1514.1244799999999</v>
      </c>
      <c r="R3388">
        <f t="shared" si="2549"/>
        <v>17883360</v>
      </c>
      <c r="S3388">
        <f t="shared" si="2550"/>
        <v>4967.5999999999995</v>
      </c>
      <c r="T3388">
        <f t="shared" si="2551"/>
        <v>2943.221712</v>
      </c>
      <c r="U3388">
        <f t="shared" si="2552"/>
        <v>0.81756158666666656</v>
      </c>
      <c r="V3388">
        <f t="shared" si="2553"/>
        <v>5961120</v>
      </c>
      <c r="W3388">
        <f t="shared" si="2554"/>
        <v>1655.8666666666666</v>
      </c>
      <c r="X3388">
        <f t="shared" si="2555"/>
        <v>4.4132609999999994</v>
      </c>
      <c r="Y3388">
        <f t="shared" si="2556"/>
        <v>2943.221712</v>
      </c>
      <c r="Z3388">
        <f t="shared" si="2557"/>
        <v>2104.6457141000001</v>
      </c>
      <c r="AA3388">
        <f t="shared" si="2558"/>
        <v>2104.7078511999998</v>
      </c>
      <c r="AB3388">
        <f t="shared" si="2559"/>
        <v>2104.7699883</v>
      </c>
      <c r="AC3388">
        <f t="shared" si="2560"/>
        <v>2104.8321254000002</v>
      </c>
      <c r="AD3388">
        <f t="shared" si="2561"/>
        <v>2104.8942625</v>
      </c>
      <c r="AE3388">
        <f t="shared" si="2562"/>
        <v>2104.9563996000002</v>
      </c>
      <c r="AF3388">
        <f t="shared" si="2563"/>
        <v>2105.0185366999999</v>
      </c>
      <c r="AG3388">
        <f t="shared" si="2564"/>
        <v>2105.0806738000001</v>
      </c>
      <c r="AH3388">
        <f t="shared" si="2565"/>
        <v>2105.1428108999999</v>
      </c>
      <c r="AI3388">
        <f t="shared" si="2566"/>
        <v>5451.0090624000004</v>
      </c>
      <c r="AJ3388">
        <f t="shared" si="2567"/>
        <v>5451.1699968000003</v>
      </c>
      <c r="AK3388">
        <f t="shared" si="2568"/>
        <v>5451.330931200001</v>
      </c>
      <c r="AL3388">
        <f t="shared" si="2569"/>
        <v>5451.4918656000009</v>
      </c>
      <c r="AM3388">
        <f t="shared" si="2570"/>
        <v>5451.6528000000008</v>
      </c>
      <c r="AN3388">
        <f t="shared" si="2571"/>
        <v>5451.8137344000006</v>
      </c>
      <c r="AO3388">
        <f t="shared" si="2572"/>
        <v>5451.9746688000005</v>
      </c>
      <c r="AP3388">
        <f t="shared" si="2573"/>
        <v>5452.1356032000003</v>
      </c>
      <c r="AQ3388">
        <f t="shared" si="2574"/>
        <v>5452.2965376000002</v>
      </c>
      <c r="AR3388" t="str">
        <f t="shared" si="2529"/>
        <v>kmh-3387-mph</v>
      </c>
      <c r="AS3388">
        <f t="shared" si="2532"/>
        <v>3386</v>
      </c>
      <c r="AT3388" t="str">
        <f t="shared" si="2530"/>
        <v>kmh-3386-mph</v>
      </c>
      <c r="AU3388">
        <f t="shared" si="2533"/>
        <v>3385</v>
      </c>
      <c r="AV3388" t="str">
        <f t="shared" si="2531"/>
        <v>kmh-3385-mph</v>
      </c>
    </row>
    <row r="3389" spans="1:48" x14ac:dyDescent="0.3">
      <c r="A3389">
        <v>3388</v>
      </c>
      <c r="B3389">
        <f t="shared" si="2528"/>
        <v>2105.2049480000001</v>
      </c>
      <c r="C3389">
        <f t="shared" si="2534"/>
        <v>5452.4574720000001</v>
      </c>
      <c r="D3389">
        <f t="shared" si="2535"/>
        <v>0.94111111111111112</v>
      </c>
      <c r="E3389">
        <f t="shared" si="2536"/>
        <v>3388000</v>
      </c>
      <c r="F3389">
        <f t="shared" si="2537"/>
        <v>941.1111111111112</v>
      </c>
      <c r="G3389">
        <f t="shared" si="2538"/>
        <v>11115485.92</v>
      </c>
      <c r="H3389">
        <f t="shared" si="2539"/>
        <v>3087.6349777777782</v>
      </c>
      <c r="I3389">
        <f t="shared" si="2540"/>
        <v>1829.3736384000001</v>
      </c>
      <c r="J3389">
        <f t="shared" si="2541"/>
        <v>0.50815934400000007</v>
      </c>
      <c r="K3389">
        <f t="shared" si="2542"/>
        <v>3705161.8546404</v>
      </c>
      <c r="L3389">
        <f t="shared" si="2543"/>
        <v>1029.2116262889999</v>
      </c>
      <c r="M3389">
        <f t="shared" si="2544"/>
        <v>2.8406613835600001</v>
      </c>
      <c r="N3389">
        <f t="shared" si="2545"/>
        <v>1829.3736384000001</v>
      </c>
      <c r="O3389">
        <f t="shared" si="2546"/>
        <v>0.94111111111111112</v>
      </c>
      <c r="P3389">
        <f t="shared" si="2547"/>
        <v>5452457.4720000001</v>
      </c>
      <c r="Q3389">
        <f t="shared" si="2548"/>
        <v>1514.57152</v>
      </c>
      <c r="R3389">
        <f t="shared" si="2549"/>
        <v>17888640</v>
      </c>
      <c r="S3389">
        <f t="shared" si="2550"/>
        <v>4969.0666666666666</v>
      </c>
      <c r="T3389">
        <f t="shared" si="2551"/>
        <v>2944.0906879999998</v>
      </c>
      <c r="U3389">
        <f t="shared" si="2552"/>
        <v>0.81780296888888881</v>
      </c>
      <c r="V3389">
        <f t="shared" si="2553"/>
        <v>5962880</v>
      </c>
      <c r="W3389">
        <f t="shared" si="2554"/>
        <v>1656.3555555555556</v>
      </c>
      <c r="X3389">
        <f t="shared" si="2555"/>
        <v>4.4145639999999995</v>
      </c>
      <c r="Y3389">
        <f t="shared" si="2556"/>
        <v>2944.0906879999998</v>
      </c>
      <c r="Z3389">
        <f t="shared" si="2557"/>
        <v>2105.2670850999998</v>
      </c>
      <c r="AA3389">
        <f t="shared" si="2558"/>
        <v>2105.3292222</v>
      </c>
      <c r="AB3389">
        <f t="shared" si="2559"/>
        <v>2105.3913593000002</v>
      </c>
      <c r="AC3389">
        <f t="shared" si="2560"/>
        <v>2105.4534963999999</v>
      </c>
      <c r="AD3389">
        <f t="shared" si="2561"/>
        <v>2105.5156335000001</v>
      </c>
      <c r="AE3389">
        <f t="shared" si="2562"/>
        <v>2105.5777705999999</v>
      </c>
      <c r="AF3389">
        <f t="shared" si="2563"/>
        <v>2105.6399077000001</v>
      </c>
      <c r="AG3389">
        <f t="shared" si="2564"/>
        <v>2105.7020448000003</v>
      </c>
      <c r="AH3389">
        <f t="shared" si="2565"/>
        <v>2105.7641819</v>
      </c>
      <c r="AI3389">
        <f t="shared" si="2566"/>
        <v>5452.6184063999999</v>
      </c>
      <c r="AJ3389">
        <f t="shared" si="2567"/>
        <v>5452.7793407999998</v>
      </c>
      <c r="AK3389">
        <f t="shared" si="2568"/>
        <v>5452.9402752000005</v>
      </c>
      <c r="AL3389">
        <f t="shared" si="2569"/>
        <v>5453.1012096000004</v>
      </c>
      <c r="AM3389">
        <f t="shared" si="2570"/>
        <v>5453.2621440000003</v>
      </c>
      <c r="AN3389">
        <f t="shared" si="2571"/>
        <v>5453.4230784000001</v>
      </c>
      <c r="AO3389">
        <f t="shared" si="2572"/>
        <v>5453.5840128</v>
      </c>
      <c r="AP3389">
        <f t="shared" si="2573"/>
        <v>5453.7449472000008</v>
      </c>
      <c r="AQ3389">
        <f t="shared" si="2574"/>
        <v>5453.9058816000006</v>
      </c>
      <c r="AR3389" t="str">
        <f t="shared" si="2529"/>
        <v>kmh-3388-mph</v>
      </c>
      <c r="AS3389">
        <f t="shared" si="2532"/>
        <v>3387</v>
      </c>
      <c r="AT3389" t="str">
        <f t="shared" si="2530"/>
        <v>kmh-3387-mph</v>
      </c>
      <c r="AU3389">
        <f t="shared" si="2533"/>
        <v>3386</v>
      </c>
      <c r="AV3389" t="str">
        <f t="shared" si="2531"/>
        <v>kmh-3386-mph</v>
      </c>
    </row>
    <row r="3390" spans="1:48" x14ac:dyDescent="0.3">
      <c r="A3390">
        <v>3389</v>
      </c>
      <c r="B3390">
        <f t="shared" si="2528"/>
        <v>2105.8263190000002</v>
      </c>
      <c r="C3390">
        <f t="shared" si="2534"/>
        <v>5454.0668160000005</v>
      </c>
      <c r="D3390">
        <f t="shared" si="2535"/>
        <v>0.94138888888888894</v>
      </c>
      <c r="E3390">
        <f t="shared" si="2536"/>
        <v>3389000</v>
      </c>
      <c r="F3390">
        <f t="shared" si="2537"/>
        <v>941.38888888888891</v>
      </c>
      <c r="G3390">
        <f t="shared" si="2538"/>
        <v>11118766.76</v>
      </c>
      <c r="H3390">
        <f t="shared" si="2539"/>
        <v>3088.5463222222224</v>
      </c>
      <c r="I3390">
        <f t="shared" si="2540"/>
        <v>1829.9135952000001</v>
      </c>
      <c r="J3390">
        <f t="shared" si="2541"/>
        <v>0.50830933200000006</v>
      </c>
      <c r="K3390">
        <f t="shared" si="2542"/>
        <v>3706255.4679386998</v>
      </c>
      <c r="L3390">
        <f t="shared" si="2543"/>
        <v>1029.5154077607499</v>
      </c>
      <c r="M3390">
        <f t="shared" si="2544"/>
        <v>2.8414998314299997</v>
      </c>
      <c r="N3390">
        <f t="shared" si="2545"/>
        <v>1829.9135952000001</v>
      </c>
      <c r="O3390">
        <f t="shared" si="2546"/>
        <v>0.94138888888888894</v>
      </c>
      <c r="P3390">
        <f t="shared" si="2547"/>
        <v>5454066.8160000006</v>
      </c>
      <c r="Q3390">
        <f t="shared" si="2548"/>
        <v>1515.01856</v>
      </c>
      <c r="R3390">
        <f t="shared" si="2549"/>
        <v>17893920</v>
      </c>
      <c r="S3390">
        <f t="shared" si="2550"/>
        <v>4970.5333333333328</v>
      </c>
      <c r="T3390">
        <f t="shared" si="2551"/>
        <v>2944.959664</v>
      </c>
      <c r="U3390">
        <f t="shared" si="2552"/>
        <v>0.81804435111111107</v>
      </c>
      <c r="V3390">
        <f t="shared" si="2553"/>
        <v>5964640</v>
      </c>
      <c r="W3390">
        <f t="shared" si="2554"/>
        <v>1656.8444444444444</v>
      </c>
      <c r="X3390">
        <f t="shared" si="2555"/>
        <v>4.4158669999999995</v>
      </c>
      <c r="Y3390">
        <f t="shared" si="2556"/>
        <v>2944.959664</v>
      </c>
      <c r="Z3390">
        <f t="shared" si="2557"/>
        <v>2105.8884561</v>
      </c>
      <c r="AA3390">
        <f t="shared" si="2558"/>
        <v>2105.9505931999997</v>
      </c>
      <c r="AB3390">
        <f t="shared" si="2559"/>
        <v>2106.0127302999999</v>
      </c>
      <c r="AC3390">
        <f t="shared" si="2560"/>
        <v>2106.0748674000001</v>
      </c>
      <c r="AD3390">
        <f t="shared" si="2561"/>
        <v>2106.1370044999999</v>
      </c>
      <c r="AE3390">
        <f t="shared" si="2562"/>
        <v>2106.1991416000001</v>
      </c>
      <c r="AF3390">
        <f t="shared" si="2563"/>
        <v>2106.2612786999998</v>
      </c>
      <c r="AG3390">
        <f t="shared" si="2564"/>
        <v>2106.3234158</v>
      </c>
      <c r="AH3390">
        <f t="shared" si="2565"/>
        <v>2106.3855529000002</v>
      </c>
      <c r="AI3390">
        <f t="shared" si="2566"/>
        <v>5454.2277504000003</v>
      </c>
      <c r="AJ3390">
        <f t="shared" si="2567"/>
        <v>5454.3886848000002</v>
      </c>
      <c r="AK3390">
        <f t="shared" si="2568"/>
        <v>5454.549619200001</v>
      </c>
      <c r="AL3390">
        <f t="shared" si="2569"/>
        <v>5454.7105536000008</v>
      </c>
      <c r="AM3390">
        <f t="shared" si="2570"/>
        <v>5454.8714880000007</v>
      </c>
      <c r="AN3390">
        <f t="shared" si="2571"/>
        <v>5455.0324224000005</v>
      </c>
      <c r="AO3390">
        <f t="shared" si="2572"/>
        <v>5455.1933568000004</v>
      </c>
      <c r="AP3390">
        <f t="shared" si="2573"/>
        <v>5455.3542912000003</v>
      </c>
      <c r="AQ3390">
        <f t="shared" si="2574"/>
        <v>5455.5152256000001</v>
      </c>
      <c r="AR3390" t="str">
        <f t="shared" si="2529"/>
        <v>kmh-3389-mph</v>
      </c>
      <c r="AS3390">
        <f t="shared" si="2532"/>
        <v>3388</v>
      </c>
      <c r="AT3390" t="str">
        <f t="shared" si="2530"/>
        <v>kmh-3388-mph</v>
      </c>
      <c r="AU3390">
        <f t="shared" si="2533"/>
        <v>3387</v>
      </c>
      <c r="AV3390" t="str">
        <f t="shared" si="2531"/>
        <v>kmh-3387-mph</v>
      </c>
    </row>
    <row r="3391" spans="1:48" x14ac:dyDescent="0.3">
      <c r="A3391">
        <v>3390</v>
      </c>
      <c r="B3391">
        <f t="shared" si="2528"/>
        <v>2106.44769</v>
      </c>
      <c r="C3391">
        <f t="shared" si="2534"/>
        <v>5455.67616</v>
      </c>
      <c r="D3391">
        <f t="shared" si="2535"/>
        <v>0.94166666666666665</v>
      </c>
      <c r="E3391">
        <f t="shared" si="2536"/>
        <v>3390000</v>
      </c>
      <c r="F3391">
        <f t="shared" si="2537"/>
        <v>941.66666666666674</v>
      </c>
      <c r="G3391">
        <f t="shared" si="2538"/>
        <v>11122047.6</v>
      </c>
      <c r="H3391">
        <f t="shared" si="2539"/>
        <v>3089.4576666666667</v>
      </c>
      <c r="I3391">
        <f t="shared" si="2540"/>
        <v>1830.4535519999999</v>
      </c>
      <c r="J3391">
        <f t="shared" si="2541"/>
        <v>0.50845932000000005</v>
      </c>
      <c r="K3391">
        <f t="shared" si="2542"/>
        <v>3707349.0812369999</v>
      </c>
      <c r="L3391">
        <f t="shared" si="2543"/>
        <v>1029.8191892324999</v>
      </c>
      <c r="M3391">
        <f t="shared" si="2544"/>
        <v>2.8423382792999998</v>
      </c>
      <c r="N3391">
        <f t="shared" si="2545"/>
        <v>1830.4535519999999</v>
      </c>
      <c r="O3391">
        <f t="shared" si="2546"/>
        <v>0.94166666666666665</v>
      </c>
      <c r="P3391">
        <f t="shared" si="2547"/>
        <v>5455676.1600000001</v>
      </c>
      <c r="Q3391">
        <f t="shared" si="2548"/>
        <v>1515.4656</v>
      </c>
      <c r="R3391">
        <f t="shared" si="2549"/>
        <v>17899200</v>
      </c>
      <c r="S3391">
        <f t="shared" si="2550"/>
        <v>4972</v>
      </c>
      <c r="T3391">
        <f t="shared" si="2551"/>
        <v>2945.8286399999997</v>
      </c>
      <c r="U3391">
        <f t="shared" si="2552"/>
        <v>0.81828573333333332</v>
      </c>
      <c r="V3391">
        <f t="shared" si="2553"/>
        <v>5966400</v>
      </c>
      <c r="W3391">
        <f t="shared" si="2554"/>
        <v>1657.3333333333333</v>
      </c>
      <c r="X3391">
        <f t="shared" si="2555"/>
        <v>4.4171699999999996</v>
      </c>
      <c r="Y3391">
        <f t="shared" si="2556"/>
        <v>2945.8286399999997</v>
      </c>
      <c r="Z3391">
        <f t="shared" si="2557"/>
        <v>2106.5098271000002</v>
      </c>
      <c r="AA3391">
        <f t="shared" si="2558"/>
        <v>2106.5719641999999</v>
      </c>
      <c r="AB3391">
        <f t="shared" si="2559"/>
        <v>2106.6341013000001</v>
      </c>
      <c r="AC3391">
        <f t="shared" si="2560"/>
        <v>2106.6962383999999</v>
      </c>
      <c r="AD3391">
        <f t="shared" si="2561"/>
        <v>2106.7583755000001</v>
      </c>
      <c r="AE3391">
        <f t="shared" si="2562"/>
        <v>2106.8205125999998</v>
      </c>
      <c r="AF3391">
        <f t="shared" si="2563"/>
        <v>2106.8826497</v>
      </c>
      <c r="AG3391">
        <f t="shared" si="2564"/>
        <v>2106.9447868000002</v>
      </c>
      <c r="AH3391">
        <f t="shared" si="2565"/>
        <v>2107.0069238999999</v>
      </c>
      <c r="AI3391">
        <f t="shared" si="2566"/>
        <v>5455.8370943999998</v>
      </c>
      <c r="AJ3391">
        <f t="shared" si="2567"/>
        <v>5455.9980287999997</v>
      </c>
      <c r="AK3391">
        <f t="shared" si="2568"/>
        <v>5456.1589632000005</v>
      </c>
      <c r="AL3391">
        <f t="shared" si="2569"/>
        <v>5456.3198976000003</v>
      </c>
      <c r="AM3391">
        <f t="shared" si="2570"/>
        <v>5456.4808320000002</v>
      </c>
      <c r="AN3391">
        <f t="shared" si="2571"/>
        <v>5456.6417664000001</v>
      </c>
      <c r="AO3391">
        <f t="shared" si="2572"/>
        <v>5456.8027007999999</v>
      </c>
      <c r="AP3391">
        <f t="shared" si="2573"/>
        <v>5456.9636352000007</v>
      </c>
      <c r="AQ3391">
        <f t="shared" si="2574"/>
        <v>5457.1245696000005</v>
      </c>
      <c r="AR3391" t="str">
        <f t="shared" si="2529"/>
        <v>kmh-3390-mph</v>
      </c>
      <c r="AS3391">
        <f t="shared" si="2532"/>
        <v>3389</v>
      </c>
      <c r="AT3391" t="str">
        <f t="shared" si="2530"/>
        <v>kmh-3389-mph</v>
      </c>
      <c r="AU3391">
        <f t="shared" si="2533"/>
        <v>3388</v>
      </c>
      <c r="AV3391" t="str">
        <f t="shared" si="2531"/>
        <v>kmh-3388-mph</v>
      </c>
    </row>
    <row r="3392" spans="1:48" x14ac:dyDescent="0.3">
      <c r="A3392">
        <v>3391</v>
      </c>
      <c r="B3392">
        <f t="shared" si="2528"/>
        <v>2107.0690610000001</v>
      </c>
      <c r="C3392">
        <f t="shared" si="2534"/>
        <v>5457.2855040000004</v>
      </c>
      <c r="D3392">
        <f t="shared" si="2535"/>
        <v>0.94194444444444447</v>
      </c>
      <c r="E3392">
        <f t="shared" si="2536"/>
        <v>3391000</v>
      </c>
      <c r="F3392">
        <f t="shared" si="2537"/>
        <v>941.94444444444446</v>
      </c>
      <c r="G3392">
        <f t="shared" si="2538"/>
        <v>11125328.440000001</v>
      </c>
      <c r="H3392">
        <f t="shared" si="2539"/>
        <v>3090.3690111111114</v>
      </c>
      <c r="I3392">
        <f t="shared" si="2540"/>
        <v>1830.9935088</v>
      </c>
      <c r="J3392">
        <f t="shared" si="2541"/>
        <v>0.50860930800000004</v>
      </c>
      <c r="K3392">
        <f t="shared" si="2542"/>
        <v>3708442.6945353001</v>
      </c>
      <c r="L3392">
        <f t="shared" si="2543"/>
        <v>1030.1229707042498</v>
      </c>
      <c r="M3392">
        <f t="shared" si="2544"/>
        <v>2.8431767271699999</v>
      </c>
      <c r="N3392">
        <f t="shared" si="2545"/>
        <v>1830.9935088</v>
      </c>
      <c r="O3392">
        <f t="shared" si="2546"/>
        <v>0.94194444444444447</v>
      </c>
      <c r="P3392">
        <f t="shared" si="2547"/>
        <v>5457285.5039999997</v>
      </c>
      <c r="Q3392">
        <f t="shared" si="2548"/>
        <v>1515.91264</v>
      </c>
      <c r="R3392">
        <f t="shared" si="2549"/>
        <v>17904480</v>
      </c>
      <c r="S3392">
        <f t="shared" si="2550"/>
        <v>4973.4666666666662</v>
      </c>
      <c r="T3392">
        <f t="shared" si="2551"/>
        <v>2946.6976159999999</v>
      </c>
      <c r="U3392">
        <f t="shared" si="2552"/>
        <v>0.81852711555555546</v>
      </c>
      <c r="V3392">
        <f t="shared" si="2553"/>
        <v>5968160</v>
      </c>
      <c r="W3392">
        <f t="shared" si="2554"/>
        <v>1657.8222222222221</v>
      </c>
      <c r="X3392">
        <f t="shared" si="2555"/>
        <v>4.4184729999999997</v>
      </c>
      <c r="Y3392">
        <f t="shared" si="2556"/>
        <v>2946.6976159999999</v>
      </c>
      <c r="Z3392">
        <f t="shared" si="2557"/>
        <v>2107.1311980999999</v>
      </c>
      <c r="AA3392">
        <f t="shared" si="2558"/>
        <v>2107.1933352000001</v>
      </c>
      <c r="AB3392">
        <f t="shared" si="2559"/>
        <v>2107.2554723000003</v>
      </c>
      <c r="AC3392">
        <f t="shared" si="2560"/>
        <v>2107.3176094</v>
      </c>
      <c r="AD3392">
        <f t="shared" si="2561"/>
        <v>2107.3797465000002</v>
      </c>
      <c r="AE3392">
        <f t="shared" si="2562"/>
        <v>2107.4418836</v>
      </c>
      <c r="AF3392">
        <f t="shared" si="2563"/>
        <v>2107.5040206999997</v>
      </c>
      <c r="AG3392">
        <f t="shared" si="2564"/>
        <v>2107.5661577999999</v>
      </c>
      <c r="AH3392">
        <f t="shared" si="2565"/>
        <v>2107.6282949000001</v>
      </c>
      <c r="AI3392">
        <f t="shared" si="2566"/>
        <v>5457.4464384000003</v>
      </c>
      <c r="AJ3392">
        <f t="shared" si="2567"/>
        <v>5457.6073728000001</v>
      </c>
      <c r="AK3392">
        <f t="shared" si="2568"/>
        <v>5457.7683072000009</v>
      </c>
      <c r="AL3392">
        <f t="shared" si="2569"/>
        <v>5457.9292416000008</v>
      </c>
      <c r="AM3392">
        <f t="shared" si="2570"/>
        <v>5458.0901760000006</v>
      </c>
      <c r="AN3392">
        <f t="shared" si="2571"/>
        <v>5458.2511104000005</v>
      </c>
      <c r="AO3392">
        <f t="shared" si="2572"/>
        <v>5458.4120448000003</v>
      </c>
      <c r="AP3392">
        <f t="shared" si="2573"/>
        <v>5458.5729792000011</v>
      </c>
      <c r="AQ3392">
        <f t="shared" si="2574"/>
        <v>5458.733913600001</v>
      </c>
      <c r="AR3392" t="str">
        <f t="shared" si="2529"/>
        <v>kmh-3391-mph</v>
      </c>
      <c r="AS3392">
        <f t="shared" si="2532"/>
        <v>3390</v>
      </c>
      <c r="AT3392" t="str">
        <f t="shared" si="2530"/>
        <v>kmh-3390-mph</v>
      </c>
      <c r="AU3392">
        <f t="shared" si="2533"/>
        <v>3389</v>
      </c>
      <c r="AV3392" t="str">
        <f t="shared" si="2531"/>
        <v>kmh-3389-mph</v>
      </c>
    </row>
    <row r="3393" spans="1:48" x14ac:dyDescent="0.3">
      <c r="A3393">
        <v>3392</v>
      </c>
      <c r="B3393">
        <f t="shared" si="2528"/>
        <v>2107.6904319999999</v>
      </c>
      <c r="C3393">
        <f t="shared" si="2534"/>
        <v>5458.8948479999999</v>
      </c>
      <c r="D3393">
        <f t="shared" si="2535"/>
        <v>0.94222222222222218</v>
      </c>
      <c r="E3393">
        <f t="shared" si="2536"/>
        <v>3392000</v>
      </c>
      <c r="F3393">
        <f t="shared" si="2537"/>
        <v>942.22222222222229</v>
      </c>
      <c r="G3393">
        <f t="shared" si="2538"/>
        <v>11128609.280000001</v>
      </c>
      <c r="H3393">
        <f t="shared" si="2539"/>
        <v>3091.2803555555556</v>
      </c>
      <c r="I3393">
        <f t="shared" si="2540"/>
        <v>1831.5334656</v>
      </c>
      <c r="J3393">
        <f t="shared" si="2541"/>
        <v>0.50875929600000003</v>
      </c>
      <c r="K3393">
        <f t="shared" si="2542"/>
        <v>3709536.3078335999</v>
      </c>
      <c r="L3393">
        <f t="shared" si="2543"/>
        <v>1030.4267521759998</v>
      </c>
      <c r="M3393">
        <f t="shared" si="2544"/>
        <v>2.84401517504</v>
      </c>
      <c r="N3393">
        <f t="shared" si="2545"/>
        <v>1831.5334656</v>
      </c>
      <c r="O3393">
        <f t="shared" si="2546"/>
        <v>0.94222222222222218</v>
      </c>
      <c r="P3393">
        <f t="shared" si="2547"/>
        <v>5458894.8480000002</v>
      </c>
      <c r="Q3393">
        <f t="shared" si="2548"/>
        <v>1516.35968</v>
      </c>
      <c r="R3393">
        <f t="shared" si="2549"/>
        <v>17909760</v>
      </c>
      <c r="S3393">
        <f t="shared" si="2550"/>
        <v>4974.9333333333334</v>
      </c>
      <c r="T3393">
        <f t="shared" si="2551"/>
        <v>2947.5665920000001</v>
      </c>
      <c r="U3393">
        <f t="shared" si="2552"/>
        <v>0.81876849777777772</v>
      </c>
      <c r="V3393">
        <f t="shared" si="2553"/>
        <v>5969920</v>
      </c>
      <c r="W3393">
        <f t="shared" si="2554"/>
        <v>1658.3111111111111</v>
      </c>
      <c r="X3393">
        <f t="shared" si="2555"/>
        <v>4.4197759999999997</v>
      </c>
      <c r="Y3393">
        <f t="shared" si="2556"/>
        <v>2947.5665920000001</v>
      </c>
      <c r="Z3393">
        <f t="shared" si="2557"/>
        <v>2107.7525691000001</v>
      </c>
      <c r="AA3393">
        <f t="shared" si="2558"/>
        <v>2107.8147061999998</v>
      </c>
      <c r="AB3393">
        <f t="shared" si="2559"/>
        <v>2107.8768433</v>
      </c>
      <c r="AC3393">
        <f t="shared" si="2560"/>
        <v>2107.9389804000002</v>
      </c>
      <c r="AD3393">
        <f t="shared" si="2561"/>
        <v>2108.0011175</v>
      </c>
      <c r="AE3393">
        <f t="shared" si="2562"/>
        <v>2108.0632546000002</v>
      </c>
      <c r="AF3393">
        <f t="shared" si="2563"/>
        <v>2108.1253916999999</v>
      </c>
      <c r="AG3393">
        <f t="shared" si="2564"/>
        <v>2108.1875288000001</v>
      </c>
      <c r="AH3393">
        <f t="shared" si="2565"/>
        <v>2108.2496658999999</v>
      </c>
      <c r="AI3393">
        <f t="shared" si="2566"/>
        <v>5459.0557823999998</v>
      </c>
      <c r="AJ3393">
        <f t="shared" si="2567"/>
        <v>5459.2167167999996</v>
      </c>
      <c r="AK3393">
        <f t="shared" si="2568"/>
        <v>5459.3776512000004</v>
      </c>
      <c r="AL3393">
        <f t="shared" si="2569"/>
        <v>5459.5385856000003</v>
      </c>
      <c r="AM3393">
        <f t="shared" si="2570"/>
        <v>5459.6995200000001</v>
      </c>
      <c r="AN3393">
        <f t="shared" si="2571"/>
        <v>5459.8604544</v>
      </c>
      <c r="AO3393">
        <f t="shared" si="2572"/>
        <v>5460.0213887999998</v>
      </c>
      <c r="AP3393">
        <f t="shared" si="2573"/>
        <v>5460.1823232000006</v>
      </c>
      <c r="AQ3393">
        <f t="shared" si="2574"/>
        <v>5460.3432576000005</v>
      </c>
      <c r="AR3393" t="str">
        <f t="shared" si="2529"/>
        <v>kmh-3392-mph</v>
      </c>
      <c r="AS3393">
        <f t="shared" si="2532"/>
        <v>3391</v>
      </c>
      <c r="AT3393" t="str">
        <f t="shared" si="2530"/>
        <v>kmh-3391-mph</v>
      </c>
      <c r="AU3393">
        <f t="shared" si="2533"/>
        <v>3390</v>
      </c>
      <c r="AV3393" t="str">
        <f t="shared" si="2531"/>
        <v>kmh-3390-mph</v>
      </c>
    </row>
    <row r="3394" spans="1:48" x14ac:dyDescent="0.3">
      <c r="A3394">
        <v>3393</v>
      </c>
      <c r="B3394">
        <f t="shared" si="2528"/>
        <v>2108.3118030000001</v>
      </c>
      <c r="C3394">
        <f t="shared" si="2534"/>
        <v>5460.5041920000003</v>
      </c>
      <c r="D3394">
        <f t="shared" si="2535"/>
        <v>0.9425</v>
      </c>
      <c r="E3394">
        <f t="shared" si="2536"/>
        <v>3393000</v>
      </c>
      <c r="F3394">
        <f t="shared" si="2537"/>
        <v>942.5</v>
      </c>
      <c r="G3394">
        <f t="shared" si="2538"/>
        <v>11131890.120000001</v>
      </c>
      <c r="H3394">
        <f t="shared" si="2539"/>
        <v>3092.1917000000003</v>
      </c>
      <c r="I3394">
        <f t="shared" si="2540"/>
        <v>1832.0734224</v>
      </c>
      <c r="J3394">
        <f t="shared" si="2541"/>
        <v>0.50890928400000002</v>
      </c>
      <c r="K3394">
        <f t="shared" si="2542"/>
        <v>3710629.9211319</v>
      </c>
      <c r="L3394">
        <f t="shared" si="2543"/>
        <v>1030.73053364775</v>
      </c>
      <c r="M3394">
        <f t="shared" si="2544"/>
        <v>2.8448536229100001</v>
      </c>
      <c r="N3394">
        <f t="shared" si="2545"/>
        <v>1832.0734224</v>
      </c>
      <c r="O3394">
        <f t="shared" si="2546"/>
        <v>0.9425</v>
      </c>
      <c r="P3394">
        <f t="shared" si="2547"/>
        <v>5460504.1919999998</v>
      </c>
      <c r="Q3394">
        <f t="shared" si="2548"/>
        <v>1516.80672</v>
      </c>
      <c r="R3394">
        <f t="shared" si="2549"/>
        <v>17915040</v>
      </c>
      <c r="S3394">
        <f t="shared" si="2550"/>
        <v>4976.3999999999996</v>
      </c>
      <c r="T3394">
        <f t="shared" si="2551"/>
        <v>2948.4355679999999</v>
      </c>
      <c r="U3394">
        <f t="shared" si="2552"/>
        <v>0.81900987999999997</v>
      </c>
      <c r="V3394">
        <f t="shared" si="2553"/>
        <v>5971680</v>
      </c>
      <c r="W3394">
        <f t="shared" si="2554"/>
        <v>1658.8</v>
      </c>
      <c r="X3394">
        <f t="shared" si="2555"/>
        <v>4.4210789999999998</v>
      </c>
      <c r="Y3394">
        <f t="shared" si="2556"/>
        <v>2948.4355679999999</v>
      </c>
      <c r="Z3394">
        <f t="shared" si="2557"/>
        <v>2108.3739400999998</v>
      </c>
      <c r="AA3394">
        <f t="shared" si="2558"/>
        <v>2108.4360772</v>
      </c>
      <c r="AB3394">
        <f t="shared" si="2559"/>
        <v>2108.4982143000002</v>
      </c>
      <c r="AC3394">
        <f t="shared" si="2560"/>
        <v>2108.5603513999999</v>
      </c>
      <c r="AD3394">
        <f t="shared" si="2561"/>
        <v>2108.6224885000001</v>
      </c>
      <c r="AE3394">
        <f t="shared" si="2562"/>
        <v>2108.6846255999999</v>
      </c>
      <c r="AF3394">
        <f t="shared" si="2563"/>
        <v>2108.7467627000001</v>
      </c>
      <c r="AG3394">
        <f t="shared" si="2564"/>
        <v>2108.8088998000003</v>
      </c>
      <c r="AH3394">
        <f t="shared" si="2565"/>
        <v>2108.8710369</v>
      </c>
      <c r="AI3394">
        <f t="shared" si="2566"/>
        <v>5460.6651264000002</v>
      </c>
      <c r="AJ3394">
        <f t="shared" si="2567"/>
        <v>5460.8260608000001</v>
      </c>
      <c r="AK3394">
        <f t="shared" si="2568"/>
        <v>5460.9869952000008</v>
      </c>
      <c r="AL3394">
        <f t="shared" si="2569"/>
        <v>5461.1479296000007</v>
      </c>
      <c r="AM3394">
        <f t="shared" si="2570"/>
        <v>5461.3088640000005</v>
      </c>
      <c r="AN3394">
        <f t="shared" si="2571"/>
        <v>5461.4697984000004</v>
      </c>
      <c r="AO3394">
        <f t="shared" si="2572"/>
        <v>5461.6307328000003</v>
      </c>
      <c r="AP3394">
        <f t="shared" si="2573"/>
        <v>5461.791667200001</v>
      </c>
      <c r="AQ3394">
        <f t="shared" si="2574"/>
        <v>5461.9526016000009</v>
      </c>
      <c r="AR3394" t="str">
        <f t="shared" si="2529"/>
        <v>kmh-3393-mph</v>
      </c>
      <c r="AS3394">
        <f t="shared" si="2532"/>
        <v>3392</v>
      </c>
      <c r="AT3394" t="str">
        <f t="shared" si="2530"/>
        <v>kmh-3392-mph</v>
      </c>
      <c r="AU3394">
        <f t="shared" si="2533"/>
        <v>3391</v>
      </c>
      <c r="AV3394" t="str">
        <f t="shared" si="2531"/>
        <v>kmh-3391-mph</v>
      </c>
    </row>
    <row r="3395" spans="1:48" x14ac:dyDescent="0.3">
      <c r="A3395">
        <v>3394</v>
      </c>
      <c r="B3395">
        <f t="shared" ref="B3395:B3458" si="2575">A3395*0.621371</f>
        <v>2108.9331740000002</v>
      </c>
      <c r="C3395">
        <f t="shared" si="2534"/>
        <v>5462.1135360000007</v>
      </c>
      <c r="D3395">
        <f t="shared" si="2535"/>
        <v>0.94277777777777783</v>
      </c>
      <c r="E3395">
        <f t="shared" si="2536"/>
        <v>3394000</v>
      </c>
      <c r="F3395">
        <f t="shared" si="2537"/>
        <v>942.77777777777783</v>
      </c>
      <c r="G3395">
        <f t="shared" si="2538"/>
        <v>11135170.960000001</v>
      </c>
      <c r="H3395">
        <f t="shared" si="2539"/>
        <v>3093.1030444444445</v>
      </c>
      <c r="I3395">
        <f t="shared" si="2540"/>
        <v>1832.6133792000001</v>
      </c>
      <c r="J3395">
        <f t="shared" si="2541"/>
        <v>0.50905927200000001</v>
      </c>
      <c r="K3395">
        <f t="shared" si="2542"/>
        <v>3711723.5344301998</v>
      </c>
      <c r="L3395">
        <f t="shared" si="2543"/>
        <v>1031.0343151195</v>
      </c>
      <c r="M3395">
        <f t="shared" si="2544"/>
        <v>2.8456920707799997</v>
      </c>
      <c r="N3395">
        <f t="shared" si="2545"/>
        <v>1832.6133792000001</v>
      </c>
      <c r="O3395">
        <f t="shared" si="2546"/>
        <v>0.94277777777777783</v>
      </c>
      <c r="P3395">
        <f t="shared" si="2547"/>
        <v>5462113.5360000003</v>
      </c>
      <c r="Q3395">
        <f t="shared" si="2548"/>
        <v>1517.2537600000001</v>
      </c>
      <c r="R3395">
        <f t="shared" si="2549"/>
        <v>17920320</v>
      </c>
      <c r="S3395">
        <f t="shared" si="2550"/>
        <v>4977.8666666666659</v>
      </c>
      <c r="T3395">
        <f t="shared" si="2551"/>
        <v>2949.3045440000001</v>
      </c>
      <c r="U3395">
        <f t="shared" si="2552"/>
        <v>0.81925126222222211</v>
      </c>
      <c r="V3395">
        <f t="shared" si="2553"/>
        <v>5973440</v>
      </c>
      <c r="W3395">
        <f t="shared" si="2554"/>
        <v>1659.2888888888888</v>
      </c>
      <c r="X3395">
        <f t="shared" si="2555"/>
        <v>4.4223819999999998</v>
      </c>
      <c r="Y3395">
        <f t="shared" si="2556"/>
        <v>2949.3045440000001</v>
      </c>
      <c r="Z3395">
        <f t="shared" si="2557"/>
        <v>2108.9953111</v>
      </c>
      <c r="AA3395">
        <f t="shared" si="2558"/>
        <v>2109.0574481999997</v>
      </c>
      <c r="AB3395">
        <f t="shared" si="2559"/>
        <v>2109.1195852999999</v>
      </c>
      <c r="AC3395">
        <f t="shared" si="2560"/>
        <v>2109.1817224000001</v>
      </c>
      <c r="AD3395">
        <f t="shared" si="2561"/>
        <v>2109.2438594999999</v>
      </c>
      <c r="AE3395">
        <f t="shared" si="2562"/>
        <v>2109.3059966000001</v>
      </c>
      <c r="AF3395">
        <f t="shared" si="2563"/>
        <v>2109.3681336999998</v>
      </c>
      <c r="AG3395">
        <f t="shared" si="2564"/>
        <v>2109.4302708</v>
      </c>
      <c r="AH3395">
        <f t="shared" si="2565"/>
        <v>2109.4924079000002</v>
      </c>
      <c r="AI3395">
        <f t="shared" si="2566"/>
        <v>5462.2744704000006</v>
      </c>
      <c r="AJ3395">
        <f t="shared" si="2567"/>
        <v>5462.4354048000005</v>
      </c>
      <c r="AK3395">
        <f t="shared" si="2568"/>
        <v>5462.5963392000003</v>
      </c>
      <c r="AL3395">
        <f t="shared" si="2569"/>
        <v>5462.7572736000002</v>
      </c>
      <c r="AM3395">
        <f t="shared" si="2570"/>
        <v>5462.918208</v>
      </c>
      <c r="AN3395">
        <f t="shared" si="2571"/>
        <v>5463.0791423999999</v>
      </c>
      <c r="AO3395">
        <f t="shared" si="2572"/>
        <v>5463.2400767999998</v>
      </c>
      <c r="AP3395">
        <f t="shared" si="2573"/>
        <v>5463.4010112000005</v>
      </c>
      <c r="AQ3395">
        <f t="shared" si="2574"/>
        <v>5463.5619456000004</v>
      </c>
      <c r="AR3395" t="str">
        <f t="shared" ref="AR3395:AR3458" si="2576">"kmh-"&amp;A3395&amp;"-mph"</f>
        <v>kmh-3394-mph</v>
      </c>
      <c r="AS3395">
        <f t="shared" si="2532"/>
        <v>3393</v>
      </c>
      <c r="AT3395" t="str">
        <f t="shared" ref="AT3395:AT3458" si="2577">"kmh-"&amp;AS3395&amp;"-mph"</f>
        <v>kmh-3393-mph</v>
      </c>
      <c r="AU3395">
        <f t="shared" si="2533"/>
        <v>3392</v>
      </c>
      <c r="AV3395" t="str">
        <f t="shared" ref="AV3395:AV3458" si="2578">"kmh-"&amp;AU3395&amp;"-mph"</f>
        <v>kmh-3392-mph</v>
      </c>
    </row>
    <row r="3396" spans="1:48" x14ac:dyDescent="0.3">
      <c r="A3396">
        <v>3395</v>
      </c>
      <c r="B3396">
        <f t="shared" si="2575"/>
        <v>2109.554545</v>
      </c>
      <c r="C3396">
        <f t="shared" si="2534"/>
        <v>5463.7228800000003</v>
      </c>
      <c r="D3396">
        <f t="shared" si="2535"/>
        <v>0.94305555555555554</v>
      </c>
      <c r="E3396">
        <f t="shared" si="2536"/>
        <v>3395000</v>
      </c>
      <c r="F3396">
        <f t="shared" si="2537"/>
        <v>943.05555555555554</v>
      </c>
      <c r="G3396">
        <f t="shared" si="2538"/>
        <v>11138451.800000001</v>
      </c>
      <c r="H3396">
        <f t="shared" si="2539"/>
        <v>3094.0143888888892</v>
      </c>
      <c r="I3396">
        <f t="shared" si="2540"/>
        <v>1833.1533360000001</v>
      </c>
      <c r="J3396">
        <f t="shared" si="2541"/>
        <v>0.50920926</v>
      </c>
      <c r="K3396">
        <f t="shared" si="2542"/>
        <v>3712817.1477285</v>
      </c>
      <c r="L3396">
        <f t="shared" si="2543"/>
        <v>1031.33809659125</v>
      </c>
      <c r="M3396">
        <f t="shared" si="2544"/>
        <v>2.8465305186499998</v>
      </c>
      <c r="N3396">
        <f t="shared" si="2545"/>
        <v>1833.1533360000001</v>
      </c>
      <c r="O3396">
        <f t="shared" si="2546"/>
        <v>0.94305555555555554</v>
      </c>
      <c r="P3396">
        <f t="shared" si="2547"/>
        <v>5463722.8799999999</v>
      </c>
      <c r="Q3396">
        <f t="shared" si="2548"/>
        <v>1517.7008000000001</v>
      </c>
      <c r="R3396">
        <f t="shared" si="2549"/>
        <v>17925600</v>
      </c>
      <c r="S3396">
        <f t="shared" si="2550"/>
        <v>4979.333333333333</v>
      </c>
      <c r="T3396">
        <f t="shared" si="2551"/>
        <v>2950.1735199999998</v>
      </c>
      <c r="U3396">
        <f t="shared" si="2552"/>
        <v>0.81949264444444436</v>
      </c>
      <c r="V3396">
        <f t="shared" si="2553"/>
        <v>5975200</v>
      </c>
      <c r="W3396">
        <f t="shared" si="2554"/>
        <v>1659.7777777777778</v>
      </c>
      <c r="X3396">
        <f t="shared" si="2555"/>
        <v>4.4236849999999999</v>
      </c>
      <c r="Y3396">
        <f t="shared" si="2556"/>
        <v>2950.1735199999998</v>
      </c>
      <c r="Z3396">
        <f t="shared" si="2557"/>
        <v>2109.6166821000002</v>
      </c>
      <c r="AA3396">
        <f t="shared" si="2558"/>
        <v>2109.6788191999999</v>
      </c>
      <c r="AB3396">
        <f t="shared" si="2559"/>
        <v>2109.7409563000001</v>
      </c>
      <c r="AC3396">
        <f t="shared" si="2560"/>
        <v>2109.8030933999999</v>
      </c>
      <c r="AD3396">
        <f t="shared" si="2561"/>
        <v>2109.8652305000001</v>
      </c>
      <c r="AE3396">
        <f t="shared" si="2562"/>
        <v>2109.9273675999998</v>
      </c>
      <c r="AF3396">
        <f t="shared" si="2563"/>
        <v>2109.9895047</v>
      </c>
      <c r="AG3396">
        <f t="shared" si="2564"/>
        <v>2110.0516418000002</v>
      </c>
      <c r="AH3396">
        <f t="shared" si="2565"/>
        <v>2110.1137788999999</v>
      </c>
      <c r="AI3396">
        <f t="shared" si="2566"/>
        <v>5463.8838144000001</v>
      </c>
      <c r="AJ3396">
        <f t="shared" si="2567"/>
        <v>5464.0447488</v>
      </c>
      <c r="AK3396">
        <f t="shared" si="2568"/>
        <v>5464.2056832000007</v>
      </c>
      <c r="AL3396">
        <f t="shared" si="2569"/>
        <v>5464.3666176000006</v>
      </c>
      <c r="AM3396">
        <f t="shared" si="2570"/>
        <v>5464.5275520000005</v>
      </c>
      <c r="AN3396">
        <f t="shared" si="2571"/>
        <v>5464.6884864000003</v>
      </c>
      <c r="AO3396">
        <f t="shared" si="2572"/>
        <v>5464.8494208000002</v>
      </c>
      <c r="AP3396">
        <f t="shared" si="2573"/>
        <v>5465.010355200001</v>
      </c>
      <c r="AQ3396">
        <f t="shared" si="2574"/>
        <v>5465.1712896000008</v>
      </c>
      <c r="AR3396" t="str">
        <f t="shared" si="2576"/>
        <v>kmh-3395-mph</v>
      </c>
      <c r="AS3396">
        <f t="shared" si="2532"/>
        <v>3394</v>
      </c>
      <c r="AT3396" t="str">
        <f t="shared" si="2577"/>
        <v>kmh-3394-mph</v>
      </c>
      <c r="AU3396">
        <f t="shared" si="2533"/>
        <v>3393</v>
      </c>
      <c r="AV3396" t="str">
        <f t="shared" si="2578"/>
        <v>kmh-3393-mph</v>
      </c>
    </row>
    <row r="3397" spans="1:48" x14ac:dyDescent="0.3">
      <c r="A3397">
        <v>3396</v>
      </c>
      <c r="B3397">
        <f t="shared" si="2575"/>
        <v>2110.1759160000001</v>
      </c>
      <c r="C3397">
        <f t="shared" si="2534"/>
        <v>5465.3322240000007</v>
      </c>
      <c r="D3397">
        <f t="shared" si="2535"/>
        <v>0.94333333333333336</v>
      </c>
      <c r="E3397">
        <f t="shared" si="2536"/>
        <v>3396000</v>
      </c>
      <c r="F3397">
        <f t="shared" si="2537"/>
        <v>943.33333333333337</v>
      </c>
      <c r="G3397">
        <f t="shared" si="2538"/>
        <v>11141732.640000001</v>
      </c>
      <c r="H3397">
        <f t="shared" si="2539"/>
        <v>3094.9257333333335</v>
      </c>
      <c r="I3397">
        <f t="shared" si="2540"/>
        <v>1833.6932928000001</v>
      </c>
      <c r="J3397">
        <f t="shared" si="2541"/>
        <v>0.5093592480000001</v>
      </c>
      <c r="K3397">
        <f t="shared" si="2542"/>
        <v>3713910.7610268001</v>
      </c>
      <c r="L3397">
        <f t="shared" si="2543"/>
        <v>1031.6418780629999</v>
      </c>
      <c r="M3397">
        <f t="shared" si="2544"/>
        <v>2.8473689665199999</v>
      </c>
      <c r="N3397">
        <f t="shared" si="2545"/>
        <v>1833.6932928000001</v>
      </c>
      <c r="O3397">
        <f t="shared" si="2546"/>
        <v>0.94333333333333336</v>
      </c>
      <c r="P3397">
        <f t="shared" si="2547"/>
        <v>5465332.2240000004</v>
      </c>
      <c r="Q3397">
        <f t="shared" si="2548"/>
        <v>1518.1478400000001</v>
      </c>
      <c r="R3397">
        <f t="shared" si="2549"/>
        <v>17930880</v>
      </c>
      <c r="S3397">
        <f t="shared" si="2550"/>
        <v>4980.7999999999993</v>
      </c>
      <c r="T3397">
        <f t="shared" si="2551"/>
        <v>2951.042496</v>
      </c>
      <c r="U3397">
        <f t="shared" si="2552"/>
        <v>0.81973402666666662</v>
      </c>
      <c r="V3397">
        <f t="shared" si="2553"/>
        <v>5976960</v>
      </c>
      <c r="W3397">
        <f t="shared" si="2554"/>
        <v>1660.2666666666667</v>
      </c>
      <c r="X3397">
        <f t="shared" si="2555"/>
        <v>4.4249879999999999</v>
      </c>
      <c r="Y3397">
        <f t="shared" si="2556"/>
        <v>2951.042496</v>
      </c>
      <c r="Z3397">
        <f t="shared" si="2557"/>
        <v>2110.2380530999999</v>
      </c>
      <c r="AA3397">
        <f t="shared" si="2558"/>
        <v>2110.3001902000001</v>
      </c>
      <c r="AB3397">
        <f t="shared" si="2559"/>
        <v>2110.3623273000003</v>
      </c>
      <c r="AC3397">
        <f t="shared" si="2560"/>
        <v>2110.4244644</v>
      </c>
      <c r="AD3397">
        <f t="shared" si="2561"/>
        <v>2110.4866015000002</v>
      </c>
      <c r="AE3397">
        <f t="shared" si="2562"/>
        <v>2110.5487386</v>
      </c>
      <c r="AF3397">
        <f t="shared" si="2563"/>
        <v>2110.6108756999997</v>
      </c>
      <c r="AG3397">
        <f t="shared" si="2564"/>
        <v>2110.6730127999999</v>
      </c>
      <c r="AH3397">
        <f t="shared" si="2565"/>
        <v>2110.7351499000001</v>
      </c>
      <c r="AI3397">
        <f t="shared" si="2566"/>
        <v>5465.4931584000005</v>
      </c>
      <c r="AJ3397">
        <f t="shared" si="2567"/>
        <v>5465.6540928000004</v>
      </c>
      <c r="AK3397">
        <f t="shared" si="2568"/>
        <v>5465.8150272000003</v>
      </c>
      <c r="AL3397">
        <f t="shared" si="2569"/>
        <v>5465.9759616000001</v>
      </c>
      <c r="AM3397">
        <f t="shared" si="2570"/>
        <v>5466.136896</v>
      </c>
      <c r="AN3397">
        <f t="shared" si="2571"/>
        <v>5466.2978303999998</v>
      </c>
      <c r="AO3397">
        <f t="shared" si="2572"/>
        <v>5466.4587647999997</v>
      </c>
      <c r="AP3397">
        <f t="shared" si="2573"/>
        <v>5466.6196992000005</v>
      </c>
      <c r="AQ3397">
        <f t="shared" si="2574"/>
        <v>5466.7806336000003</v>
      </c>
      <c r="AR3397" t="str">
        <f t="shared" si="2576"/>
        <v>kmh-3396-mph</v>
      </c>
      <c r="AS3397">
        <f t="shared" si="2532"/>
        <v>3395</v>
      </c>
      <c r="AT3397" t="str">
        <f t="shared" si="2577"/>
        <v>kmh-3395-mph</v>
      </c>
      <c r="AU3397">
        <f t="shared" si="2533"/>
        <v>3394</v>
      </c>
      <c r="AV3397" t="str">
        <f t="shared" si="2578"/>
        <v>kmh-3394-mph</v>
      </c>
    </row>
    <row r="3398" spans="1:48" x14ac:dyDescent="0.3">
      <c r="A3398">
        <v>3397</v>
      </c>
      <c r="B3398">
        <f t="shared" si="2575"/>
        <v>2110.7972869999999</v>
      </c>
      <c r="C3398">
        <f t="shared" si="2534"/>
        <v>5466.9415680000002</v>
      </c>
      <c r="D3398">
        <f t="shared" si="2535"/>
        <v>0.94361111111111107</v>
      </c>
      <c r="E3398">
        <f t="shared" si="2536"/>
        <v>3397000</v>
      </c>
      <c r="F3398">
        <f t="shared" si="2537"/>
        <v>943.6111111111112</v>
      </c>
      <c r="G3398">
        <f t="shared" si="2538"/>
        <v>11145013.48</v>
      </c>
      <c r="H3398">
        <f t="shared" si="2539"/>
        <v>3095.8370777777782</v>
      </c>
      <c r="I3398">
        <f t="shared" si="2540"/>
        <v>1834.2332496000001</v>
      </c>
      <c r="J3398">
        <f t="shared" si="2541"/>
        <v>0.50950923600000009</v>
      </c>
      <c r="K3398">
        <f t="shared" si="2542"/>
        <v>3715004.3743250999</v>
      </c>
      <c r="L3398">
        <f t="shared" si="2543"/>
        <v>1031.9456595347499</v>
      </c>
      <c r="M3398">
        <f t="shared" si="2544"/>
        <v>2.84820741439</v>
      </c>
      <c r="N3398">
        <f t="shared" si="2545"/>
        <v>1834.2332496000001</v>
      </c>
      <c r="O3398">
        <f t="shared" si="2546"/>
        <v>0.94361111111111107</v>
      </c>
      <c r="P3398">
        <f t="shared" si="2547"/>
        <v>5466941.568</v>
      </c>
      <c r="Q3398">
        <f t="shared" si="2548"/>
        <v>1518.5948799999999</v>
      </c>
      <c r="R3398">
        <f t="shared" si="2549"/>
        <v>17936160</v>
      </c>
      <c r="S3398">
        <f t="shared" si="2550"/>
        <v>4982.2666666666664</v>
      </c>
      <c r="T3398">
        <f t="shared" si="2551"/>
        <v>2951.9114719999998</v>
      </c>
      <c r="U3398">
        <f t="shared" si="2552"/>
        <v>0.81997540888888887</v>
      </c>
      <c r="V3398">
        <f t="shared" si="2553"/>
        <v>5978720</v>
      </c>
      <c r="W3398">
        <f t="shared" si="2554"/>
        <v>1660.7555555555555</v>
      </c>
      <c r="X3398">
        <f t="shared" si="2555"/>
        <v>4.426291</v>
      </c>
      <c r="Y3398">
        <f t="shared" si="2556"/>
        <v>2951.9114719999998</v>
      </c>
      <c r="Z3398">
        <f t="shared" si="2557"/>
        <v>2110.8594241000001</v>
      </c>
      <c r="AA3398">
        <f t="shared" si="2558"/>
        <v>2110.9215611999998</v>
      </c>
      <c r="AB3398">
        <f t="shared" si="2559"/>
        <v>2110.9836983</v>
      </c>
      <c r="AC3398">
        <f t="shared" si="2560"/>
        <v>2111.0458354000002</v>
      </c>
      <c r="AD3398">
        <f t="shared" si="2561"/>
        <v>2111.1079725</v>
      </c>
      <c r="AE3398">
        <f t="shared" si="2562"/>
        <v>2111.1701096000002</v>
      </c>
      <c r="AF3398">
        <f t="shared" si="2563"/>
        <v>2111.2322466999999</v>
      </c>
      <c r="AG3398">
        <f t="shared" si="2564"/>
        <v>2111.2943838000001</v>
      </c>
      <c r="AH3398">
        <f t="shared" si="2565"/>
        <v>2111.3565209000003</v>
      </c>
      <c r="AI3398">
        <f t="shared" si="2566"/>
        <v>5467.1025024</v>
      </c>
      <c r="AJ3398">
        <f t="shared" si="2567"/>
        <v>5467.2634367999999</v>
      </c>
      <c r="AK3398">
        <f t="shared" si="2568"/>
        <v>5467.4243712000007</v>
      </c>
      <c r="AL3398">
        <f t="shared" si="2569"/>
        <v>5467.5853056000005</v>
      </c>
      <c r="AM3398">
        <f t="shared" si="2570"/>
        <v>5467.7462400000004</v>
      </c>
      <c r="AN3398">
        <f t="shared" si="2571"/>
        <v>5467.9071744000003</v>
      </c>
      <c r="AO3398">
        <f t="shared" si="2572"/>
        <v>5468.0681088000001</v>
      </c>
      <c r="AP3398">
        <f t="shared" si="2573"/>
        <v>5468.2290432000009</v>
      </c>
      <c r="AQ3398">
        <f t="shared" si="2574"/>
        <v>5468.3899776000007</v>
      </c>
      <c r="AR3398" t="str">
        <f t="shared" si="2576"/>
        <v>kmh-3397-mph</v>
      </c>
      <c r="AS3398">
        <f t="shared" si="2532"/>
        <v>3396</v>
      </c>
      <c r="AT3398" t="str">
        <f t="shared" si="2577"/>
        <v>kmh-3396-mph</v>
      </c>
      <c r="AU3398">
        <f t="shared" si="2533"/>
        <v>3395</v>
      </c>
      <c r="AV3398" t="str">
        <f t="shared" si="2578"/>
        <v>kmh-3395-mph</v>
      </c>
    </row>
    <row r="3399" spans="1:48" x14ac:dyDescent="0.3">
      <c r="A3399">
        <v>3398</v>
      </c>
      <c r="B3399">
        <f t="shared" si="2575"/>
        <v>2111.4186580000001</v>
      </c>
      <c r="C3399">
        <f t="shared" si="2534"/>
        <v>5468.5509120000006</v>
      </c>
      <c r="D3399">
        <f t="shared" si="2535"/>
        <v>0.94388888888888889</v>
      </c>
      <c r="E3399">
        <f t="shared" si="2536"/>
        <v>3398000</v>
      </c>
      <c r="F3399">
        <f t="shared" si="2537"/>
        <v>943.88888888888891</v>
      </c>
      <c r="G3399">
        <f t="shared" si="2538"/>
        <v>11148294.32</v>
      </c>
      <c r="H3399">
        <f t="shared" si="2539"/>
        <v>3096.7484222222224</v>
      </c>
      <c r="I3399">
        <f t="shared" si="2540"/>
        <v>1834.7732064000002</v>
      </c>
      <c r="J3399">
        <f t="shared" si="2541"/>
        <v>0.50965922400000008</v>
      </c>
      <c r="K3399">
        <f t="shared" si="2542"/>
        <v>3716097.9876234001</v>
      </c>
      <c r="L3399">
        <f t="shared" si="2543"/>
        <v>1032.2494410064999</v>
      </c>
      <c r="M3399">
        <f t="shared" si="2544"/>
        <v>2.8490458622600001</v>
      </c>
      <c r="N3399">
        <f t="shared" si="2545"/>
        <v>1834.7732064000002</v>
      </c>
      <c r="O3399">
        <f t="shared" si="2546"/>
        <v>0.94388888888888889</v>
      </c>
      <c r="P3399">
        <f t="shared" si="2547"/>
        <v>5468550.9120000005</v>
      </c>
      <c r="Q3399">
        <f t="shared" si="2548"/>
        <v>1519.0419199999999</v>
      </c>
      <c r="R3399">
        <f t="shared" si="2549"/>
        <v>17941440</v>
      </c>
      <c r="S3399">
        <f t="shared" si="2550"/>
        <v>4983.7333333333327</v>
      </c>
      <c r="T3399">
        <f t="shared" si="2551"/>
        <v>2952.780448</v>
      </c>
      <c r="U3399">
        <f t="shared" si="2552"/>
        <v>0.82021679111111101</v>
      </c>
      <c r="V3399">
        <f t="shared" si="2553"/>
        <v>5980480</v>
      </c>
      <c r="W3399">
        <f t="shared" si="2554"/>
        <v>1661.2444444444443</v>
      </c>
      <c r="X3399">
        <f t="shared" si="2555"/>
        <v>4.427594</v>
      </c>
      <c r="Y3399">
        <f t="shared" si="2556"/>
        <v>2952.780448</v>
      </c>
      <c r="Z3399">
        <f t="shared" si="2557"/>
        <v>2111.4807950999998</v>
      </c>
      <c r="AA3399">
        <f t="shared" si="2558"/>
        <v>2111.5429322</v>
      </c>
      <c r="AB3399">
        <f t="shared" si="2559"/>
        <v>2111.6050693000002</v>
      </c>
      <c r="AC3399">
        <f t="shared" si="2560"/>
        <v>2111.6672063999999</v>
      </c>
      <c r="AD3399">
        <f t="shared" si="2561"/>
        <v>2111.7293435000001</v>
      </c>
      <c r="AE3399">
        <f t="shared" si="2562"/>
        <v>2111.7914805999999</v>
      </c>
      <c r="AF3399">
        <f t="shared" si="2563"/>
        <v>2111.8536177000001</v>
      </c>
      <c r="AG3399">
        <f t="shared" si="2564"/>
        <v>2111.9157548000003</v>
      </c>
      <c r="AH3399">
        <f t="shared" si="2565"/>
        <v>2111.9778919</v>
      </c>
      <c r="AI3399">
        <f t="shared" si="2566"/>
        <v>5468.7118464000005</v>
      </c>
      <c r="AJ3399">
        <f t="shared" si="2567"/>
        <v>5468.8727808000003</v>
      </c>
      <c r="AK3399">
        <f t="shared" si="2568"/>
        <v>5469.0337152000011</v>
      </c>
      <c r="AL3399">
        <f t="shared" si="2569"/>
        <v>5469.194649600001</v>
      </c>
      <c r="AM3399">
        <f t="shared" si="2570"/>
        <v>5469.3555840000008</v>
      </c>
      <c r="AN3399">
        <f t="shared" si="2571"/>
        <v>5469.5165183999998</v>
      </c>
      <c r="AO3399">
        <f t="shared" si="2572"/>
        <v>5469.6774527999996</v>
      </c>
      <c r="AP3399">
        <f t="shared" si="2573"/>
        <v>5469.8383872000004</v>
      </c>
      <c r="AQ3399">
        <f t="shared" si="2574"/>
        <v>5469.9993216000003</v>
      </c>
      <c r="AR3399" t="str">
        <f t="shared" si="2576"/>
        <v>kmh-3398-mph</v>
      </c>
      <c r="AS3399">
        <f t="shared" ref="AS3399:AS3462" si="2579">A3399-1</f>
        <v>3397</v>
      </c>
      <c r="AT3399" t="str">
        <f t="shared" si="2577"/>
        <v>kmh-3397-mph</v>
      </c>
      <c r="AU3399">
        <f t="shared" ref="AU3399:AU3462" si="2580">A3399-2</f>
        <v>3396</v>
      </c>
      <c r="AV3399" t="str">
        <f t="shared" si="2578"/>
        <v>kmh-3396-mph</v>
      </c>
    </row>
    <row r="3400" spans="1:48" x14ac:dyDescent="0.3">
      <c r="A3400">
        <v>3399</v>
      </c>
      <c r="B3400">
        <f t="shared" si="2575"/>
        <v>2112.0400290000002</v>
      </c>
      <c r="C3400">
        <f t="shared" si="2534"/>
        <v>5470.1602560000001</v>
      </c>
      <c r="D3400">
        <f t="shared" si="2535"/>
        <v>0.94416666666666671</v>
      </c>
      <c r="E3400">
        <f t="shared" si="2536"/>
        <v>3399000</v>
      </c>
      <c r="F3400">
        <f t="shared" si="2537"/>
        <v>944.16666666666674</v>
      </c>
      <c r="G3400">
        <f t="shared" si="2538"/>
        <v>11151575.16</v>
      </c>
      <c r="H3400">
        <f t="shared" si="2539"/>
        <v>3097.6597666666671</v>
      </c>
      <c r="I3400">
        <f t="shared" si="2540"/>
        <v>1835.3131632</v>
      </c>
      <c r="J3400">
        <f t="shared" si="2541"/>
        <v>0.50980921200000007</v>
      </c>
      <c r="K3400">
        <f t="shared" si="2542"/>
        <v>3717191.6009216998</v>
      </c>
      <c r="L3400">
        <f t="shared" si="2543"/>
        <v>1032.5532224782498</v>
      </c>
      <c r="M3400">
        <f t="shared" si="2544"/>
        <v>2.8498843101299998</v>
      </c>
      <c r="N3400">
        <f t="shared" si="2545"/>
        <v>1835.3131632</v>
      </c>
      <c r="O3400">
        <f t="shared" si="2546"/>
        <v>0.94416666666666671</v>
      </c>
      <c r="P3400">
        <f t="shared" si="2547"/>
        <v>5470160.2560000001</v>
      </c>
      <c r="Q3400">
        <f t="shared" si="2548"/>
        <v>1519.4889599999999</v>
      </c>
      <c r="R3400">
        <f t="shared" si="2549"/>
        <v>17946720</v>
      </c>
      <c r="S3400">
        <f t="shared" si="2550"/>
        <v>4985.2</v>
      </c>
      <c r="T3400">
        <f t="shared" si="2551"/>
        <v>2953.6494239999997</v>
      </c>
      <c r="U3400">
        <f t="shared" si="2552"/>
        <v>0.82045817333333326</v>
      </c>
      <c r="V3400">
        <f t="shared" si="2553"/>
        <v>5982240</v>
      </c>
      <c r="W3400">
        <f t="shared" si="2554"/>
        <v>1661.7333333333333</v>
      </c>
      <c r="X3400">
        <f t="shared" si="2555"/>
        <v>4.4288970000000001</v>
      </c>
      <c r="Y3400">
        <f t="shared" si="2556"/>
        <v>2953.6494239999997</v>
      </c>
      <c r="Z3400">
        <f t="shared" si="2557"/>
        <v>2112.1021661</v>
      </c>
      <c r="AA3400">
        <f t="shared" si="2558"/>
        <v>2112.1643031999997</v>
      </c>
      <c r="AB3400">
        <f t="shared" si="2559"/>
        <v>2112.2264402999999</v>
      </c>
      <c r="AC3400">
        <f t="shared" si="2560"/>
        <v>2112.2885774000001</v>
      </c>
      <c r="AD3400">
        <f t="shared" si="2561"/>
        <v>2112.3507144999999</v>
      </c>
      <c r="AE3400">
        <f t="shared" si="2562"/>
        <v>2112.4128516000001</v>
      </c>
      <c r="AF3400">
        <f t="shared" si="2563"/>
        <v>2112.4749886999998</v>
      </c>
      <c r="AG3400">
        <f t="shared" si="2564"/>
        <v>2112.5371258</v>
      </c>
      <c r="AH3400">
        <f t="shared" si="2565"/>
        <v>2112.5992629000002</v>
      </c>
      <c r="AI3400">
        <f t="shared" si="2566"/>
        <v>5470.3211904</v>
      </c>
      <c r="AJ3400">
        <f t="shared" si="2567"/>
        <v>5470.4821247999998</v>
      </c>
      <c r="AK3400">
        <f t="shared" si="2568"/>
        <v>5470.6430592000006</v>
      </c>
      <c r="AL3400">
        <f t="shared" si="2569"/>
        <v>5470.8039936000005</v>
      </c>
      <c r="AM3400">
        <f t="shared" si="2570"/>
        <v>5470.9649280000003</v>
      </c>
      <c r="AN3400">
        <f t="shared" si="2571"/>
        <v>5471.1258624000002</v>
      </c>
      <c r="AO3400">
        <f t="shared" si="2572"/>
        <v>5471.2867968</v>
      </c>
      <c r="AP3400">
        <f t="shared" si="2573"/>
        <v>5471.4477312000008</v>
      </c>
      <c r="AQ3400">
        <f t="shared" si="2574"/>
        <v>5471.6086656000007</v>
      </c>
      <c r="AR3400" t="str">
        <f t="shared" si="2576"/>
        <v>kmh-3399-mph</v>
      </c>
      <c r="AS3400">
        <f t="shared" si="2579"/>
        <v>3398</v>
      </c>
      <c r="AT3400" t="str">
        <f t="shared" si="2577"/>
        <v>kmh-3398-mph</v>
      </c>
      <c r="AU3400">
        <f t="shared" si="2580"/>
        <v>3397</v>
      </c>
      <c r="AV3400" t="str">
        <f t="shared" si="2578"/>
        <v>kmh-3397-mph</v>
      </c>
    </row>
    <row r="3401" spans="1:48" x14ac:dyDescent="0.3">
      <c r="A3401">
        <v>3400</v>
      </c>
      <c r="B3401">
        <f t="shared" si="2575"/>
        <v>2112.6614</v>
      </c>
      <c r="C3401">
        <f t="shared" si="2534"/>
        <v>5471.7696000000005</v>
      </c>
      <c r="D3401">
        <f t="shared" si="2535"/>
        <v>0.94444444444444442</v>
      </c>
      <c r="E3401">
        <f t="shared" si="2536"/>
        <v>3400000</v>
      </c>
      <c r="F3401">
        <f t="shared" si="2537"/>
        <v>944.44444444444446</v>
      </c>
      <c r="G3401">
        <f t="shared" si="2538"/>
        <v>11154856</v>
      </c>
      <c r="H3401">
        <f t="shared" si="2539"/>
        <v>3098.5711111111113</v>
      </c>
      <c r="I3401">
        <f t="shared" si="2540"/>
        <v>1835.85312</v>
      </c>
      <c r="J3401">
        <f t="shared" si="2541"/>
        <v>0.50995920000000006</v>
      </c>
      <c r="K3401">
        <f t="shared" si="2542"/>
        <v>3718285.21422</v>
      </c>
      <c r="L3401">
        <f t="shared" si="2543"/>
        <v>1032.8570039499998</v>
      </c>
      <c r="M3401">
        <f t="shared" si="2544"/>
        <v>2.8507227579999999</v>
      </c>
      <c r="N3401">
        <f t="shared" si="2545"/>
        <v>1835.85312</v>
      </c>
      <c r="O3401">
        <f t="shared" si="2546"/>
        <v>0.94444444444444442</v>
      </c>
      <c r="P3401">
        <f t="shared" si="2547"/>
        <v>5471769.6000000006</v>
      </c>
      <c r="Q3401">
        <f t="shared" si="2548"/>
        <v>1519.9359999999999</v>
      </c>
      <c r="R3401">
        <f t="shared" si="2549"/>
        <v>17952000</v>
      </c>
      <c r="S3401">
        <f t="shared" si="2550"/>
        <v>4986.6666666666661</v>
      </c>
      <c r="T3401">
        <f t="shared" si="2551"/>
        <v>2954.5183999999999</v>
      </c>
      <c r="U3401">
        <f t="shared" si="2552"/>
        <v>0.82069955555555552</v>
      </c>
      <c r="V3401">
        <f t="shared" si="2553"/>
        <v>5984000</v>
      </c>
      <c r="W3401">
        <f t="shared" si="2554"/>
        <v>1662.2222222222222</v>
      </c>
      <c r="X3401">
        <f t="shared" si="2555"/>
        <v>4.4301999999999992</v>
      </c>
      <c r="Y3401">
        <f t="shared" si="2556"/>
        <v>2954.5183999999999</v>
      </c>
      <c r="Z3401">
        <f t="shared" si="2557"/>
        <v>2112.7235371000002</v>
      </c>
      <c r="AA3401">
        <f t="shared" si="2558"/>
        <v>2112.7856741999999</v>
      </c>
      <c r="AB3401">
        <f t="shared" si="2559"/>
        <v>2112.8478113000001</v>
      </c>
      <c r="AC3401">
        <f t="shared" si="2560"/>
        <v>2112.9099484000003</v>
      </c>
      <c r="AD3401">
        <f t="shared" si="2561"/>
        <v>2112.9720855</v>
      </c>
      <c r="AE3401">
        <f t="shared" si="2562"/>
        <v>2113.0342225999998</v>
      </c>
      <c r="AF3401">
        <f t="shared" si="2563"/>
        <v>2113.0963597</v>
      </c>
      <c r="AG3401">
        <f t="shared" si="2564"/>
        <v>2113.1584968000002</v>
      </c>
      <c r="AH3401">
        <f t="shared" si="2565"/>
        <v>2113.2206338999999</v>
      </c>
      <c r="AI3401">
        <f t="shared" si="2566"/>
        <v>5471.9305344000004</v>
      </c>
      <c r="AJ3401">
        <f t="shared" si="2567"/>
        <v>5472.0914688000003</v>
      </c>
      <c r="AK3401">
        <f t="shared" si="2568"/>
        <v>5472.252403200001</v>
      </c>
      <c r="AL3401">
        <f t="shared" si="2569"/>
        <v>5472.4133376000009</v>
      </c>
      <c r="AM3401">
        <f t="shared" si="2570"/>
        <v>5472.5742720000007</v>
      </c>
      <c r="AN3401">
        <f t="shared" si="2571"/>
        <v>5472.7352064000006</v>
      </c>
      <c r="AO3401">
        <f t="shared" si="2572"/>
        <v>5472.8961408000005</v>
      </c>
      <c r="AP3401">
        <f t="shared" si="2573"/>
        <v>5473.0570752000003</v>
      </c>
      <c r="AQ3401">
        <f t="shared" si="2574"/>
        <v>5473.2180096000002</v>
      </c>
      <c r="AR3401" t="str">
        <f t="shared" si="2576"/>
        <v>kmh-3400-mph</v>
      </c>
      <c r="AS3401">
        <f t="shared" si="2579"/>
        <v>3399</v>
      </c>
      <c r="AT3401" t="str">
        <f t="shared" si="2577"/>
        <v>kmh-3399-mph</v>
      </c>
      <c r="AU3401">
        <f t="shared" si="2580"/>
        <v>3398</v>
      </c>
      <c r="AV3401" t="str">
        <f t="shared" si="2578"/>
        <v>kmh-3398-mph</v>
      </c>
    </row>
    <row r="3402" spans="1:48" x14ac:dyDescent="0.3">
      <c r="A3402">
        <v>3401</v>
      </c>
      <c r="B3402">
        <f t="shared" si="2575"/>
        <v>2113.2827710000001</v>
      </c>
      <c r="C3402">
        <f t="shared" si="2534"/>
        <v>5473.378944</v>
      </c>
      <c r="D3402">
        <f t="shared" si="2535"/>
        <v>0.94472222222222224</v>
      </c>
      <c r="E3402">
        <f t="shared" si="2536"/>
        <v>3401000</v>
      </c>
      <c r="F3402">
        <f t="shared" si="2537"/>
        <v>944.72222222222229</v>
      </c>
      <c r="G3402">
        <f t="shared" si="2538"/>
        <v>11158136.84</v>
      </c>
      <c r="H3402">
        <f t="shared" si="2539"/>
        <v>3099.4824555555556</v>
      </c>
      <c r="I3402">
        <f t="shared" si="2540"/>
        <v>1836.3930768</v>
      </c>
      <c r="J3402">
        <f t="shared" si="2541"/>
        <v>0.51010918800000005</v>
      </c>
      <c r="K3402">
        <f t="shared" si="2542"/>
        <v>3719378.8275183002</v>
      </c>
      <c r="L3402">
        <f t="shared" si="2543"/>
        <v>1033.16078542175</v>
      </c>
      <c r="M3402">
        <f t="shared" si="2544"/>
        <v>2.8515612058699999</v>
      </c>
      <c r="N3402">
        <f t="shared" si="2545"/>
        <v>1836.3930768</v>
      </c>
      <c r="O3402">
        <f t="shared" si="2546"/>
        <v>0.94472222222222224</v>
      </c>
      <c r="P3402">
        <f t="shared" si="2547"/>
        <v>5473378.9440000001</v>
      </c>
      <c r="Q3402">
        <f t="shared" si="2548"/>
        <v>1520.3830399999999</v>
      </c>
      <c r="R3402">
        <f t="shared" si="2549"/>
        <v>17957280</v>
      </c>
      <c r="S3402">
        <f t="shared" si="2550"/>
        <v>4988.1333333333332</v>
      </c>
      <c r="T3402">
        <f t="shared" si="2551"/>
        <v>2955.3873759999997</v>
      </c>
      <c r="U3402">
        <f t="shared" si="2552"/>
        <v>0.82094093777777777</v>
      </c>
      <c r="V3402">
        <f t="shared" si="2553"/>
        <v>5985760</v>
      </c>
      <c r="W3402">
        <f t="shared" si="2554"/>
        <v>1662.711111111111</v>
      </c>
      <c r="X3402">
        <f t="shared" si="2555"/>
        <v>4.4315029999999993</v>
      </c>
      <c r="Y3402">
        <f t="shared" si="2556"/>
        <v>2955.3873759999997</v>
      </c>
      <c r="Z3402">
        <f t="shared" si="2557"/>
        <v>2113.3449080999999</v>
      </c>
      <c r="AA3402">
        <f t="shared" si="2558"/>
        <v>2113.4070452000001</v>
      </c>
      <c r="AB3402">
        <f t="shared" si="2559"/>
        <v>2113.4691823000003</v>
      </c>
      <c r="AC3402">
        <f t="shared" si="2560"/>
        <v>2113.5313194</v>
      </c>
      <c r="AD3402">
        <f t="shared" si="2561"/>
        <v>2113.5934565000002</v>
      </c>
      <c r="AE3402">
        <f t="shared" si="2562"/>
        <v>2113.6555936</v>
      </c>
      <c r="AF3402">
        <f t="shared" si="2563"/>
        <v>2113.7177306999997</v>
      </c>
      <c r="AG3402">
        <f t="shared" si="2564"/>
        <v>2113.7798677999999</v>
      </c>
      <c r="AH3402">
        <f t="shared" si="2565"/>
        <v>2113.8420049000001</v>
      </c>
      <c r="AI3402">
        <f t="shared" si="2566"/>
        <v>5473.5398783999999</v>
      </c>
      <c r="AJ3402">
        <f t="shared" si="2567"/>
        <v>5473.7008127999998</v>
      </c>
      <c r="AK3402">
        <f t="shared" si="2568"/>
        <v>5473.8617472000005</v>
      </c>
      <c r="AL3402">
        <f t="shared" si="2569"/>
        <v>5474.0226816000004</v>
      </c>
      <c r="AM3402">
        <f t="shared" si="2570"/>
        <v>5474.1836160000003</v>
      </c>
      <c r="AN3402">
        <f t="shared" si="2571"/>
        <v>5474.3445504000001</v>
      </c>
      <c r="AO3402">
        <f t="shared" si="2572"/>
        <v>5474.5054848</v>
      </c>
      <c r="AP3402">
        <f t="shared" si="2573"/>
        <v>5474.6664192000007</v>
      </c>
      <c r="AQ3402">
        <f t="shared" si="2574"/>
        <v>5474.8273536000006</v>
      </c>
      <c r="AR3402" t="str">
        <f t="shared" si="2576"/>
        <v>kmh-3401-mph</v>
      </c>
      <c r="AS3402">
        <f t="shared" si="2579"/>
        <v>3400</v>
      </c>
      <c r="AT3402" t="str">
        <f t="shared" si="2577"/>
        <v>kmh-3400-mph</v>
      </c>
      <c r="AU3402">
        <f t="shared" si="2580"/>
        <v>3399</v>
      </c>
      <c r="AV3402" t="str">
        <f t="shared" si="2578"/>
        <v>kmh-3399-mph</v>
      </c>
    </row>
    <row r="3403" spans="1:48" x14ac:dyDescent="0.3">
      <c r="A3403">
        <v>3402</v>
      </c>
      <c r="B3403">
        <f t="shared" si="2575"/>
        <v>2113.9041419999999</v>
      </c>
      <c r="C3403">
        <f t="shared" si="2534"/>
        <v>5474.9882880000005</v>
      </c>
      <c r="D3403">
        <f t="shared" si="2535"/>
        <v>0.94499999999999995</v>
      </c>
      <c r="E3403">
        <f t="shared" si="2536"/>
        <v>3402000</v>
      </c>
      <c r="F3403">
        <f t="shared" si="2537"/>
        <v>945</v>
      </c>
      <c r="G3403">
        <f t="shared" si="2538"/>
        <v>11161417.68</v>
      </c>
      <c r="H3403">
        <f t="shared" si="2539"/>
        <v>3100.3938000000003</v>
      </c>
      <c r="I3403">
        <f t="shared" si="2540"/>
        <v>1836.9330336</v>
      </c>
      <c r="J3403">
        <f t="shared" si="2541"/>
        <v>0.51025917600000004</v>
      </c>
      <c r="K3403">
        <f t="shared" si="2542"/>
        <v>3720472.4408165999</v>
      </c>
      <c r="L3403">
        <f t="shared" si="2543"/>
        <v>1033.4645668935</v>
      </c>
      <c r="M3403">
        <f t="shared" si="2544"/>
        <v>2.85239965374</v>
      </c>
      <c r="N3403">
        <f t="shared" si="2545"/>
        <v>1836.9330336</v>
      </c>
      <c r="O3403">
        <f t="shared" si="2546"/>
        <v>0.94499999999999995</v>
      </c>
      <c r="P3403">
        <f t="shared" si="2547"/>
        <v>5474988.2879999997</v>
      </c>
      <c r="Q3403">
        <f t="shared" si="2548"/>
        <v>1520.83008</v>
      </c>
      <c r="R3403">
        <f t="shared" si="2549"/>
        <v>17962560</v>
      </c>
      <c r="S3403">
        <f t="shared" si="2550"/>
        <v>4989.5999999999995</v>
      </c>
      <c r="T3403">
        <f t="shared" si="2551"/>
        <v>2956.2563519999999</v>
      </c>
      <c r="U3403">
        <f t="shared" si="2552"/>
        <v>0.82118231999999991</v>
      </c>
      <c r="V3403">
        <f t="shared" si="2553"/>
        <v>5987520</v>
      </c>
      <c r="W3403">
        <f t="shared" si="2554"/>
        <v>1663.2</v>
      </c>
      <c r="X3403">
        <f t="shared" si="2555"/>
        <v>4.4328059999999994</v>
      </c>
      <c r="Y3403">
        <f t="shared" si="2556"/>
        <v>2956.2563519999999</v>
      </c>
      <c r="Z3403">
        <f t="shared" si="2557"/>
        <v>2113.9662791000001</v>
      </c>
      <c r="AA3403">
        <f t="shared" si="2558"/>
        <v>2114.0284161999998</v>
      </c>
      <c r="AB3403">
        <f t="shared" si="2559"/>
        <v>2114.0905533</v>
      </c>
      <c r="AC3403">
        <f t="shared" si="2560"/>
        <v>2114.1526904000002</v>
      </c>
      <c r="AD3403">
        <f t="shared" si="2561"/>
        <v>2114.2148275</v>
      </c>
      <c r="AE3403">
        <f t="shared" si="2562"/>
        <v>2114.2769646000002</v>
      </c>
      <c r="AF3403">
        <f t="shared" si="2563"/>
        <v>2114.3391016999999</v>
      </c>
      <c r="AG3403">
        <f t="shared" si="2564"/>
        <v>2114.4012388000001</v>
      </c>
      <c r="AH3403">
        <f t="shared" si="2565"/>
        <v>2114.4633759000003</v>
      </c>
      <c r="AI3403">
        <f t="shared" si="2566"/>
        <v>5475.1492224000003</v>
      </c>
      <c r="AJ3403">
        <f t="shared" si="2567"/>
        <v>5475.3101568000002</v>
      </c>
      <c r="AK3403">
        <f t="shared" si="2568"/>
        <v>5475.471091200001</v>
      </c>
      <c r="AL3403">
        <f t="shared" si="2569"/>
        <v>5475.6320256000008</v>
      </c>
      <c r="AM3403">
        <f t="shared" si="2570"/>
        <v>5475.7929600000007</v>
      </c>
      <c r="AN3403">
        <f t="shared" si="2571"/>
        <v>5475.9538944000005</v>
      </c>
      <c r="AO3403">
        <f t="shared" si="2572"/>
        <v>5476.1148288000004</v>
      </c>
      <c r="AP3403">
        <f t="shared" si="2573"/>
        <v>5476.2757632000003</v>
      </c>
      <c r="AQ3403">
        <f t="shared" si="2574"/>
        <v>5476.4366976000001</v>
      </c>
      <c r="AR3403" t="str">
        <f t="shared" si="2576"/>
        <v>kmh-3402-mph</v>
      </c>
      <c r="AS3403">
        <f t="shared" si="2579"/>
        <v>3401</v>
      </c>
      <c r="AT3403" t="str">
        <f t="shared" si="2577"/>
        <v>kmh-3401-mph</v>
      </c>
      <c r="AU3403">
        <f t="shared" si="2580"/>
        <v>3400</v>
      </c>
      <c r="AV3403" t="str">
        <f t="shared" si="2578"/>
        <v>kmh-3400-mph</v>
      </c>
    </row>
    <row r="3404" spans="1:48" x14ac:dyDescent="0.3">
      <c r="A3404">
        <v>3403</v>
      </c>
      <c r="B3404">
        <f t="shared" si="2575"/>
        <v>2114.525513</v>
      </c>
      <c r="C3404">
        <f t="shared" si="2534"/>
        <v>5476.597632</v>
      </c>
      <c r="D3404">
        <f t="shared" si="2535"/>
        <v>0.94527777777777777</v>
      </c>
      <c r="E3404">
        <f t="shared" si="2536"/>
        <v>3403000</v>
      </c>
      <c r="F3404">
        <f t="shared" si="2537"/>
        <v>945.27777777777783</v>
      </c>
      <c r="G3404">
        <f t="shared" si="2538"/>
        <v>11164698.520000001</v>
      </c>
      <c r="H3404">
        <f t="shared" si="2539"/>
        <v>3101.3051444444445</v>
      </c>
      <c r="I3404">
        <f t="shared" si="2540"/>
        <v>1837.4729904000001</v>
      </c>
      <c r="J3404">
        <f t="shared" si="2541"/>
        <v>0.51040916400000003</v>
      </c>
      <c r="K3404">
        <f t="shared" si="2542"/>
        <v>3721566.0541149001</v>
      </c>
      <c r="L3404">
        <f t="shared" si="2543"/>
        <v>1033.7683483652499</v>
      </c>
      <c r="M3404">
        <f t="shared" si="2544"/>
        <v>2.8532381016099997</v>
      </c>
      <c r="N3404">
        <f t="shared" si="2545"/>
        <v>1837.4729904000001</v>
      </c>
      <c r="O3404">
        <f t="shared" si="2546"/>
        <v>0.94527777777777777</v>
      </c>
      <c r="P3404">
        <f t="shared" si="2547"/>
        <v>5476597.6320000002</v>
      </c>
      <c r="Q3404">
        <f t="shared" si="2548"/>
        <v>1521.27712</v>
      </c>
      <c r="R3404">
        <f t="shared" si="2549"/>
        <v>17967840</v>
      </c>
      <c r="S3404">
        <f t="shared" si="2550"/>
        <v>4991.0666666666666</v>
      </c>
      <c r="T3404">
        <f t="shared" si="2551"/>
        <v>2957.1253280000001</v>
      </c>
      <c r="U3404">
        <f t="shared" si="2552"/>
        <v>0.82142370222222216</v>
      </c>
      <c r="V3404">
        <f t="shared" si="2553"/>
        <v>5989280</v>
      </c>
      <c r="W3404">
        <f t="shared" si="2554"/>
        <v>1663.6888888888889</v>
      </c>
      <c r="X3404">
        <f t="shared" si="2555"/>
        <v>4.4341089999999994</v>
      </c>
      <c r="Y3404">
        <f t="shared" si="2556"/>
        <v>2957.1253280000001</v>
      </c>
      <c r="Z3404">
        <f t="shared" si="2557"/>
        <v>2114.5876500999998</v>
      </c>
      <c r="AA3404">
        <f t="shared" si="2558"/>
        <v>2114.6497872</v>
      </c>
      <c r="AB3404">
        <f t="shared" si="2559"/>
        <v>2114.7119243000002</v>
      </c>
      <c r="AC3404">
        <f t="shared" si="2560"/>
        <v>2114.7740613999999</v>
      </c>
      <c r="AD3404">
        <f t="shared" si="2561"/>
        <v>2114.8361985000001</v>
      </c>
      <c r="AE3404">
        <f t="shared" si="2562"/>
        <v>2114.8983355999999</v>
      </c>
      <c r="AF3404">
        <f t="shared" si="2563"/>
        <v>2114.9604727000001</v>
      </c>
      <c r="AG3404">
        <f t="shared" si="2564"/>
        <v>2115.0226098000003</v>
      </c>
      <c r="AH3404">
        <f t="shared" si="2565"/>
        <v>2115.0847469</v>
      </c>
      <c r="AI3404">
        <f t="shared" si="2566"/>
        <v>5476.7585663999998</v>
      </c>
      <c r="AJ3404">
        <f t="shared" si="2567"/>
        <v>5476.9195007999997</v>
      </c>
      <c r="AK3404">
        <f t="shared" si="2568"/>
        <v>5477.0804352000005</v>
      </c>
      <c r="AL3404">
        <f t="shared" si="2569"/>
        <v>5477.2413696000003</v>
      </c>
      <c r="AM3404">
        <f t="shared" si="2570"/>
        <v>5477.4023040000002</v>
      </c>
      <c r="AN3404">
        <f t="shared" si="2571"/>
        <v>5477.5632384</v>
      </c>
      <c r="AO3404">
        <f t="shared" si="2572"/>
        <v>5477.7241727999999</v>
      </c>
      <c r="AP3404">
        <f t="shared" si="2573"/>
        <v>5477.8851072000007</v>
      </c>
      <c r="AQ3404">
        <f t="shared" si="2574"/>
        <v>5478.0460416000005</v>
      </c>
      <c r="AR3404" t="str">
        <f t="shared" si="2576"/>
        <v>kmh-3403-mph</v>
      </c>
      <c r="AS3404">
        <f t="shared" si="2579"/>
        <v>3402</v>
      </c>
      <c r="AT3404" t="str">
        <f t="shared" si="2577"/>
        <v>kmh-3402-mph</v>
      </c>
      <c r="AU3404">
        <f t="shared" si="2580"/>
        <v>3401</v>
      </c>
      <c r="AV3404" t="str">
        <f t="shared" si="2578"/>
        <v>kmh-3401-mph</v>
      </c>
    </row>
    <row r="3405" spans="1:48" x14ac:dyDescent="0.3">
      <c r="A3405">
        <v>3404</v>
      </c>
      <c r="B3405">
        <f t="shared" si="2575"/>
        <v>2115.1468840000002</v>
      </c>
      <c r="C3405">
        <f t="shared" si="2534"/>
        <v>5478.2069760000004</v>
      </c>
      <c r="D3405">
        <f t="shared" si="2535"/>
        <v>0.94555555555555559</v>
      </c>
      <c r="E3405">
        <f t="shared" si="2536"/>
        <v>3404000</v>
      </c>
      <c r="F3405">
        <f t="shared" si="2537"/>
        <v>945.55555555555554</v>
      </c>
      <c r="G3405">
        <f t="shared" si="2538"/>
        <v>11167979.360000001</v>
      </c>
      <c r="H3405">
        <f t="shared" si="2539"/>
        <v>3102.2164888888892</v>
      </c>
      <c r="I3405">
        <f t="shared" si="2540"/>
        <v>1838.0129472000001</v>
      </c>
      <c r="J3405">
        <f t="shared" si="2541"/>
        <v>0.51055915200000002</v>
      </c>
      <c r="K3405">
        <f t="shared" si="2542"/>
        <v>3722659.6674131998</v>
      </c>
      <c r="L3405">
        <f t="shared" si="2543"/>
        <v>1034.0721298369999</v>
      </c>
      <c r="M3405">
        <f t="shared" si="2544"/>
        <v>2.8540765494799998</v>
      </c>
      <c r="N3405">
        <f t="shared" si="2545"/>
        <v>1838.0129472000001</v>
      </c>
      <c r="O3405">
        <f t="shared" si="2546"/>
        <v>0.94555555555555559</v>
      </c>
      <c r="P3405">
        <f t="shared" si="2547"/>
        <v>5478206.9759999998</v>
      </c>
      <c r="Q3405">
        <f t="shared" si="2548"/>
        <v>1521.72416</v>
      </c>
      <c r="R3405">
        <f t="shared" si="2549"/>
        <v>17973120</v>
      </c>
      <c r="S3405">
        <f t="shared" si="2550"/>
        <v>4992.5333333333328</v>
      </c>
      <c r="T3405">
        <f t="shared" si="2551"/>
        <v>2957.9943039999998</v>
      </c>
      <c r="U3405">
        <f t="shared" si="2552"/>
        <v>0.82166508444444442</v>
      </c>
      <c r="V3405">
        <f t="shared" si="2553"/>
        <v>5991040</v>
      </c>
      <c r="W3405">
        <f t="shared" si="2554"/>
        <v>1664.1777777777777</v>
      </c>
      <c r="X3405">
        <f t="shared" si="2555"/>
        <v>4.4354119999999995</v>
      </c>
      <c r="Y3405">
        <f t="shared" si="2556"/>
        <v>2957.9943039999998</v>
      </c>
      <c r="Z3405">
        <f t="shared" si="2557"/>
        <v>2115.2090211</v>
      </c>
      <c r="AA3405">
        <f t="shared" si="2558"/>
        <v>2115.2711581999997</v>
      </c>
      <c r="AB3405">
        <f t="shared" si="2559"/>
        <v>2115.3332952999999</v>
      </c>
      <c r="AC3405">
        <f t="shared" si="2560"/>
        <v>2115.3954324000001</v>
      </c>
      <c r="AD3405">
        <f t="shared" si="2561"/>
        <v>2115.4575694999999</v>
      </c>
      <c r="AE3405">
        <f t="shared" si="2562"/>
        <v>2115.5197066000001</v>
      </c>
      <c r="AF3405">
        <f t="shared" si="2563"/>
        <v>2115.5818436999998</v>
      </c>
      <c r="AG3405">
        <f t="shared" si="2564"/>
        <v>2115.6439808</v>
      </c>
      <c r="AH3405">
        <f t="shared" si="2565"/>
        <v>2115.7061179000002</v>
      </c>
      <c r="AI3405">
        <f t="shared" si="2566"/>
        <v>5478.3679104000003</v>
      </c>
      <c r="AJ3405">
        <f t="shared" si="2567"/>
        <v>5478.5288448000001</v>
      </c>
      <c r="AK3405">
        <f t="shared" si="2568"/>
        <v>5478.6897792000009</v>
      </c>
      <c r="AL3405">
        <f t="shared" si="2569"/>
        <v>5478.8507136000007</v>
      </c>
      <c r="AM3405">
        <f t="shared" si="2570"/>
        <v>5479.0116480000006</v>
      </c>
      <c r="AN3405">
        <f t="shared" si="2571"/>
        <v>5479.1725824000005</v>
      </c>
      <c r="AO3405">
        <f t="shared" si="2572"/>
        <v>5479.3335168000003</v>
      </c>
      <c r="AP3405">
        <f t="shared" si="2573"/>
        <v>5479.4944512000011</v>
      </c>
      <c r="AQ3405">
        <f t="shared" si="2574"/>
        <v>5479.655385600001</v>
      </c>
      <c r="AR3405" t="str">
        <f t="shared" si="2576"/>
        <v>kmh-3404-mph</v>
      </c>
      <c r="AS3405">
        <f t="shared" si="2579"/>
        <v>3403</v>
      </c>
      <c r="AT3405" t="str">
        <f t="shared" si="2577"/>
        <v>kmh-3403-mph</v>
      </c>
      <c r="AU3405">
        <f t="shared" si="2580"/>
        <v>3402</v>
      </c>
      <c r="AV3405" t="str">
        <f t="shared" si="2578"/>
        <v>kmh-3402-mph</v>
      </c>
    </row>
    <row r="3406" spans="1:48" x14ac:dyDescent="0.3">
      <c r="A3406">
        <v>3405</v>
      </c>
      <c r="B3406">
        <f t="shared" si="2575"/>
        <v>2115.768255</v>
      </c>
      <c r="C3406">
        <f t="shared" si="2534"/>
        <v>5479.8163200000008</v>
      </c>
      <c r="D3406">
        <f t="shared" si="2535"/>
        <v>0.9458333333333333</v>
      </c>
      <c r="E3406">
        <f t="shared" si="2536"/>
        <v>3405000</v>
      </c>
      <c r="F3406">
        <f t="shared" si="2537"/>
        <v>945.83333333333337</v>
      </c>
      <c r="G3406">
        <f t="shared" si="2538"/>
        <v>11171260.200000001</v>
      </c>
      <c r="H3406">
        <f t="shared" si="2539"/>
        <v>3103.1278333333335</v>
      </c>
      <c r="I3406">
        <f t="shared" si="2540"/>
        <v>1838.5529040000001</v>
      </c>
      <c r="J3406">
        <f t="shared" si="2541"/>
        <v>0.51070914000000001</v>
      </c>
      <c r="K3406">
        <f t="shared" si="2542"/>
        <v>3723753.2807115</v>
      </c>
      <c r="L3406">
        <f t="shared" si="2543"/>
        <v>1034.3759113087499</v>
      </c>
      <c r="M3406">
        <f t="shared" si="2544"/>
        <v>2.8549149973499999</v>
      </c>
      <c r="N3406">
        <f t="shared" si="2545"/>
        <v>1838.5529040000001</v>
      </c>
      <c r="O3406">
        <f t="shared" si="2546"/>
        <v>0.9458333333333333</v>
      </c>
      <c r="P3406">
        <f t="shared" si="2547"/>
        <v>5479816.3200000003</v>
      </c>
      <c r="Q3406">
        <f t="shared" si="2548"/>
        <v>1522.1712</v>
      </c>
      <c r="R3406">
        <f t="shared" si="2549"/>
        <v>17978400</v>
      </c>
      <c r="S3406">
        <f t="shared" si="2550"/>
        <v>4994</v>
      </c>
      <c r="T3406">
        <f t="shared" si="2551"/>
        <v>2958.86328</v>
      </c>
      <c r="U3406">
        <f t="shared" si="2552"/>
        <v>0.82190646666666656</v>
      </c>
      <c r="V3406">
        <f t="shared" si="2553"/>
        <v>5992800</v>
      </c>
      <c r="W3406">
        <f t="shared" si="2554"/>
        <v>1664.6666666666665</v>
      </c>
      <c r="X3406">
        <f t="shared" si="2555"/>
        <v>4.4367149999999995</v>
      </c>
      <c r="Y3406">
        <f t="shared" si="2556"/>
        <v>2958.86328</v>
      </c>
      <c r="Z3406">
        <f t="shared" si="2557"/>
        <v>2115.8303921000002</v>
      </c>
      <c r="AA3406">
        <f t="shared" si="2558"/>
        <v>2115.8925291999999</v>
      </c>
      <c r="AB3406">
        <f t="shared" si="2559"/>
        <v>2115.9546663000001</v>
      </c>
      <c r="AC3406">
        <f t="shared" si="2560"/>
        <v>2116.0168034000003</v>
      </c>
      <c r="AD3406">
        <f t="shared" si="2561"/>
        <v>2116.0789405</v>
      </c>
      <c r="AE3406">
        <f t="shared" si="2562"/>
        <v>2116.1410775999998</v>
      </c>
      <c r="AF3406">
        <f t="shared" si="2563"/>
        <v>2116.2032147</v>
      </c>
      <c r="AG3406">
        <f t="shared" si="2564"/>
        <v>2116.2653518000002</v>
      </c>
      <c r="AH3406">
        <f t="shared" si="2565"/>
        <v>2116.3274888999999</v>
      </c>
      <c r="AI3406">
        <f t="shared" si="2566"/>
        <v>5479.9772544000007</v>
      </c>
      <c r="AJ3406">
        <f t="shared" si="2567"/>
        <v>5480.1381887999996</v>
      </c>
      <c r="AK3406">
        <f t="shared" si="2568"/>
        <v>5480.2991232000004</v>
      </c>
      <c r="AL3406">
        <f t="shared" si="2569"/>
        <v>5480.4600576000003</v>
      </c>
      <c r="AM3406">
        <f t="shared" si="2570"/>
        <v>5480.6209920000001</v>
      </c>
      <c r="AN3406">
        <f t="shared" si="2571"/>
        <v>5480.7819264</v>
      </c>
      <c r="AO3406">
        <f t="shared" si="2572"/>
        <v>5480.9428607999998</v>
      </c>
      <c r="AP3406">
        <f t="shared" si="2573"/>
        <v>5481.1037952000006</v>
      </c>
      <c r="AQ3406">
        <f t="shared" si="2574"/>
        <v>5481.2647296000005</v>
      </c>
      <c r="AR3406" t="str">
        <f t="shared" si="2576"/>
        <v>kmh-3405-mph</v>
      </c>
      <c r="AS3406">
        <f t="shared" si="2579"/>
        <v>3404</v>
      </c>
      <c r="AT3406" t="str">
        <f t="shared" si="2577"/>
        <v>kmh-3404-mph</v>
      </c>
      <c r="AU3406">
        <f t="shared" si="2580"/>
        <v>3403</v>
      </c>
      <c r="AV3406" t="str">
        <f t="shared" si="2578"/>
        <v>kmh-3403-mph</v>
      </c>
    </row>
    <row r="3407" spans="1:48" x14ac:dyDescent="0.3">
      <c r="A3407">
        <v>3406</v>
      </c>
      <c r="B3407">
        <f t="shared" si="2575"/>
        <v>2116.3896260000001</v>
      </c>
      <c r="C3407">
        <f t="shared" si="2534"/>
        <v>5481.4256640000003</v>
      </c>
      <c r="D3407">
        <f t="shared" si="2535"/>
        <v>0.94611111111111112</v>
      </c>
      <c r="E3407">
        <f t="shared" si="2536"/>
        <v>3406000</v>
      </c>
      <c r="F3407">
        <f t="shared" si="2537"/>
        <v>946.1111111111112</v>
      </c>
      <c r="G3407">
        <f t="shared" si="2538"/>
        <v>11174541.040000001</v>
      </c>
      <c r="H3407">
        <f t="shared" si="2539"/>
        <v>3104.0391777777781</v>
      </c>
      <c r="I3407">
        <f t="shared" si="2540"/>
        <v>1839.0928608000002</v>
      </c>
      <c r="J3407">
        <f t="shared" si="2541"/>
        <v>0.510859128</v>
      </c>
      <c r="K3407">
        <f t="shared" si="2542"/>
        <v>3724846.8940098002</v>
      </c>
      <c r="L3407">
        <f t="shared" si="2543"/>
        <v>1034.6796927804999</v>
      </c>
      <c r="M3407">
        <f t="shared" si="2544"/>
        <v>2.85575344522</v>
      </c>
      <c r="N3407">
        <f t="shared" si="2545"/>
        <v>1839.0928608000002</v>
      </c>
      <c r="O3407">
        <f t="shared" si="2546"/>
        <v>0.94611111111111112</v>
      </c>
      <c r="P3407">
        <f t="shared" si="2547"/>
        <v>5481425.6639999999</v>
      </c>
      <c r="Q3407">
        <f t="shared" si="2548"/>
        <v>1522.61824</v>
      </c>
      <c r="R3407">
        <f t="shared" si="2549"/>
        <v>17983680</v>
      </c>
      <c r="S3407">
        <f t="shared" si="2550"/>
        <v>4995.4666666666662</v>
      </c>
      <c r="T3407">
        <f t="shared" si="2551"/>
        <v>2959.7322559999998</v>
      </c>
      <c r="U3407">
        <f t="shared" si="2552"/>
        <v>0.82214784888888881</v>
      </c>
      <c r="V3407">
        <f t="shared" si="2553"/>
        <v>5994560</v>
      </c>
      <c r="W3407">
        <f t="shared" si="2554"/>
        <v>1665.1555555555556</v>
      </c>
      <c r="X3407">
        <f t="shared" si="2555"/>
        <v>4.4380179999999996</v>
      </c>
      <c r="Y3407">
        <f t="shared" si="2556"/>
        <v>2959.7322559999998</v>
      </c>
      <c r="Z3407">
        <f t="shared" si="2557"/>
        <v>2116.4517630999999</v>
      </c>
      <c r="AA3407">
        <f t="shared" si="2558"/>
        <v>2116.5139002000001</v>
      </c>
      <c r="AB3407">
        <f t="shared" si="2559"/>
        <v>2116.5760373000003</v>
      </c>
      <c r="AC3407">
        <f t="shared" si="2560"/>
        <v>2116.6381744</v>
      </c>
      <c r="AD3407">
        <f t="shared" si="2561"/>
        <v>2116.7003115000002</v>
      </c>
      <c r="AE3407">
        <f t="shared" si="2562"/>
        <v>2116.7624486</v>
      </c>
      <c r="AF3407">
        <f t="shared" si="2563"/>
        <v>2116.8245856999997</v>
      </c>
      <c r="AG3407">
        <f t="shared" si="2564"/>
        <v>2116.8867227999999</v>
      </c>
      <c r="AH3407">
        <f t="shared" si="2565"/>
        <v>2116.9488599000001</v>
      </c>
      <c r="AI3407">
        <f t="shared" si="2566"/>
        <v>5481.5865984000002</v>
      </c>
      <c r="AJ3407">
        <f t="shared" si="2567"/>
        <v>5481.7475328</v>
      </c>
      <c r="AK3407">
        <f t="shared" si="2568"/>
        <v>5481.9084672000008</v>
      </c>
      <c r="AL3407">
        <f t="shared" si="2569"/>
        <v>5482.0694016000007</v>
      </c>
      <c r="AM3407">
        <f t="shared" si="2570"/>
        <v>5482.2303360000005</v>
      </c>
      <c r="AN3407">
        <f t="shared" si="2571"/>
        <v>5482.3912704000004</v>
      </c>
      <c r="AO3407">
        <f t="shared" si="2572"/>
        <v>5482.5522048000003</v>
      </c>
      <c r="AP3407">
        <f t="shared" si="2573"/>
        <v>5482.713139200001</v>
      </c>
      <c r="AQ3407">
        <f t="shared" si="2574"/>
        <v>5482.8740736000009</v>
      </c>
      <c r="AR3407" t="str">
        <f t="shared" si="2576"/>
        <v>kmh-3406-mph</v>
      </c>
      <c r="AS3407">
        <f t="shared" si="2579"/>
        <v>3405</v>
      </c>
      <c r="AT3407" t="str">
        <f t="shared" si="2577"/>
        <v>kmh-3405-mph</v>
      </c>
      <c r="AU3407">
        <f t="shared" si="2580"/>
        <v>3404</v>
      </c>
      <c r="AV3407" t="str">
        <f t="shared" si="2578"/>
        <v>kmh-3404-mph</v>
      </c>
    </row>
    <row r="3408" spans="1:48" x14ac:dyDescent="0.3">
      <c r="A3408">
        <v>3407</v>
      </c>
      <c r="B3408">
        <f t="shared" si="2575"/>
        <v>2117.0109969999999</v>
      </c>
      <c r="C3408">
        <f t="shared" si="2534"/>
        <v>5483.0350080000007</v>
      </c>
      <c r="D3408">
        <f t="shared" si="2535"/>
        <v>0.94638888888888884</v>
      </c>
      <c r="E3408">
        <f t="shared" si="2536"/>
        <v>3407000</v>
      </c>
      <c r="F3408">
        <f t="shared" si="2537"/>
        <v>946.38888888888891</v>
      </c>
      <c r="G3408">
        <f t="shared" si="2538"/>
        <v>11177821.880000001</v>
      </c>
      <c r="H3408">
        <f t="shared" si="2539"/>
        <v>3104.9505222222224</v>
      </c>
      <c r="I3408">
        <f t="shared" si="2540"/>
        <v>1839.6328176</v>
      </c>
      <c r="J3408">
        <f t="shared" si="2541"/>
        <v>0.5110091160000001</v>
      </c>
      <c r="K3408">
        <f t="shared" si="2542"/>
        <v>3725940.5073080999</v>
      </c>
      <c r="L3408">
        <f t="shared" si="2543"/>
        <v>1034.9834742522498</v>
      </c>
      <c r="M3408">
        <f t="shared" si="2544"/>
        <v>2.8565918930900001</v>
      </c>
      <c r="N3408">
        <f t="shared" si="2545"/>
        <v>1839.6328176</v>
      </c>
      <c r="O3408">
        <f t="shared" si="2546"/>
        <v>0.94638888888888884</v>
      </c>
      <c r="P3408">
        <f t="shared" si="2547"/>
        <v>5483035.0080000004</v>
      </c>
      <c r="Q3408">
        <f t="shared" si="2548"/>
        <v>1523.06528</v>
      </c>
      <c r="R3408">
        <f t="shared" si="2549"/>
        <v>17988960</v>
      </c>
      <c r="S3408">
        <f t="shared" si="2550"/>
        <v>4996.9333333333334</v>
      </c>
      <c r="T3408">
        <f t="shared" si="2551"/>
        <v>2960.601232</v>
      </c>
      <c r="U3408">
        <f t="shared" si="2552"/>
        <v>0.82238923111111106</v>
      </c>
      <c r="V3408">
        <f t="shared" si="2553"/>
        <v>5996320</v>
      </c>
      <c r="W3408">
        <f t="shared" si="2554"/>
        <v>1665.6444444444444</v>
      </c>
      <c r="X3408">
        <f t="shared" si="2555"/>
        <v>4.4393209999999996</v>
      </c>
      <c r="Y3408">
        <f t="shared" si="2556"/>
        <v>2960.601232</v>
      </c>
      <c r="Z3408">
        <f t="shared" si="2557"/>
        <v>2117.0731341000001</v>
      </c>
      <c r="AA3408">
        <f t="shared" si="2558"/>
        <v>2117.1352711999998</v>
      </c>
      <c r="AB3408">
        <f t="shared" si="2559"/>
        <v>2117.1974083</v>
      </c>
      <c r="AC3408">
        <f t="shared" si="2560"/>
        <v>2117.2595454000002</v>
      </c>
      <c r="AD3408">
        <f t="shared" si="2561"/>
        <v>2117.3216825</v>
      </c>
      <c r="AE3408">
        <f t="shared" si="2562"/>
        <v>2117.3838196000002</v>
      </c>
      <c r="AF3408">
        <f t="shared" si="2563"/>
        <v>2117.4459566999999</v>
      </c>
      <c r="AG3408">
        <f t="shared" si="2564"/>
        <v>2117.5080938000001</v>
      </c>
      <c r="AH3408">
        <f t="shared" si="2565"/>
        <v>2117.5702309000003</v>
      </c>
      <c r="AI3408">
        <f t="shared" si="2566"/>
        <v>5483.1959424000006</v>
      </c>
      <c r="AJ3408">
        <f t="shared" si="2567"/>
        <v>5483.3568768000005</v>
      </c>
      <c r="AK3408">
        <f t="shared" si="2568"/>
        <v>5483.5178112000003</v>
      </c>
      <c r="AL3408">
        <f t="shared" si="2569"/>
        <v>5483.6787456000002</v>
      </c>
      <c r="AM3408">
        <f t="shared" si="2570"/>
        <v>5483.83968</v>
      </c>
      <c r="AN3408">
        <f t="shared" si="2571"/>
        <v>5484.0006143999999</v>
      </c>
      <c r="AO3408">
        <f t="shared" si="2572"/>
        <v>5484.1615487999998</v>
      </c>
      <c r="AP3408">
        <f t="shared" si="2573"/>
        <v>5484.3224832000005</v>
      </c>
      <c r="AQ3408">
        <f t="shared" si="2574"/>
        <v>5484.4834176000004</v>
      </c>
      <c r="AR3408" t="str">
        <f t="shared" si="2576"/>
        <v>kmh-3407-mph</v>
      </c>
      <c r="AS3408">
        <f t="shared" si="2579"/>
        <v>3406</v>
      </c>
      <c r="AT3408" t="str">
        <f t="shared" si="2577"/>
        <v>kmh-3406-mph</v>
      </c>
      <c r="AU3408">
        <f t="shared" si="2580"/>
        <v>3405</v>
      </c>
      <c r="AV3408" t="str">
        <f t="shared" si="2578"/>
        <v>kmh-3405-mph</v>
      </c>
    </row>
    <row r="3409" spans="1:48" x14ac:dyDescent="0.3">
      <c r="A3409">
        <v>3408</v>
      </c>
      <c r="B3409">
        <f t="shared" si="2575"/>
        <v>2117.632368</v>
      </c>
      <c r="C3409">
        <f t="shared" si="2534"/>
        <v>5484.6443520000003</v>
      </c>
      <c r="D3409">
        <f t="shared" si="2535"/>
        <v>0.94666666666666666</v>
      </c>
      <c r="E3409">
        <f t="shared" si="2536"/>
        <v>3408000</v>
      </c>
      <c r="F3409">
        <f t="shared" si="2537"/>
        <v>946.66666666666674</v>
      </c>
      <c r="G3409">
        <f t="shared" si="2538"/>
        <v>11181102.720000001</v>
      </c>
      <c r="H3409">
        <f t="shared" si="2539"/>
        <v>3105.8618666666671</v>
      </c>
      <c r="I3409">
        <f t="shared" si="2540"/>
        <v>1840.1727744</v>
      </c>
      <c r="J3409">
        <f t="shared" si="2541"/>
        <v>0.51115910400000009</v>
      </c>
      <c r="K3409">
        <f t="shared" si="2542"/>
        <v>3727034.1206064001</v>
      </c>
      <c r="L3409">
        <f t="shared" si="2543"/>
        <v>1035.2872557239998</v>
      </c>
      <c r="M3409">
        <f t="shared" si="2544"/>
        <v>2.8574303409599997</v>
      </c>
      <c r="N3409">
        <f t="shared" si="2545"/>
        <v>1840.1727744</v>
      </c>
      <c r="O3409">
        <f t="shared" si="2546"/>
        <v>0.94666666666666666</v>
      </c>
      <c r="P3409">
        <f t="shared" si="2547"/>
        <v>5484644.352</v>
      </c>
      <c r="Q3409">
        <f t="shared" si="2548"/>
        <v>1523.51232</v>
      </c>
      <c r="R3409">
        <f t="shared" si="2549"/>
        <v>17994240</v>
      </c>
      <c r="S3409">
        <f t="shared" si="2550"/>
        <v>4998.3999999999996</v>
      </c>
      <c r="T3409">
        <f t="shared" si="2551"/>
        <v>2961.4702079999997</v>
      </c>
      <c r="U3409">
        <f t="shared" si="2552"/>
        <v>0.82263061333333332</v>
      </c>
      <c r="V3409">
        <f t="shared" si="2553"/>
        <v>5998080</v>
      </c>
      <c r="W3409">
        <f t="shared" si="2554"/>
        <v>1666.1333333333332</v>
      </c>
      <c r="X3409">
        <f t="shared" si="2555"/>
        <v>4.4406239999999997</v>
      </c>
      <c r="Y3409">
        <f t="shared" si="2556"/>
        <v>2961.4702079999997</v>
      </c>
      <c r="Z3409">
        <f t="shared" si="2557"/>
        <v>2117.6945050999998</v>
      </c>
      <c r="AA3409">
        <f t="shared" si="2558"/>
        <v>2117.7566422</v>
      </c>
      <c r="AB3409">
        <f t="shared" si="2559"/>
        <v>2117.8187793000002</v>
      </c>
      <c r="AC3409">
        <f t="shared" si="2560"/>
        <v>2117.8809163999999</v>
      </c>
      <c r="AD3409">
        <f t="shared" si="2561"/>
        <v>2117.9430535000001</v>
      </c>
      <c r="AE3409">
        <f t="shared" si="2562"/>
        <v>2118.0051905999999</v>
      </c>
      <c r="AF3409">
        <f t="shared" si="2563"/>
        <v>2118.0673277000001</v>
      </c>
      <c r="AG3409">
        <f t="shared" si="2564"/>
        <v>2118.1294648000003</v>
      </c>
      <c r="AH3409">
        <f t="shared" si="2565"/>
        <v>2118.1916019</v>
      </c>
      <c r="AI3409">
        <f t="shared" si="2566"/>
        <v>5484.8052864000001</v>
      </c>
      <c r="AJ3409">
        <f t="shared" si="2567"/>
        <v>5484.9662208</v>
      </c>
      <c r="AK3409">
        <f t="shared" si="2568"/>
        <v>5485.1271552000007</v>
      </c>
      <c r="AL3409">
        <f t="shared" si="2569"/>
        <v>5485.2880896000006</v>
      </c>
      <c r="AM3409">
        <f t="shared" si="2570"/>
        <v>5485.4490240000005</v>
      </c>
      <c r="AN3409">
        <f t="shared" si="2571"/>
        <v>5485.6099584000003</v>
      </c>
      <c r="AO3409">
        <f t="shared" si="2572"/>
        <v>5485.7708928000002</v>
      </c>
      <c r="AP3409">
        <f t="shared" si="2573"/>
        <v>5485.931827200001</v>
      </c>
      <c r="AQ3409">
        <f t="shared" si="2574"/>
        <v>5486.0927616000008</v>
      </c>
      <c r="AR3409" t="str">
        <f t="shared" si="2576"/>
        <v>kmh-3408-mph</v>
      </c>
      <c r="AS3409">
        <f t="shared" si="2579"/>
        <v>3407</v>
      </c>
      <c r="AT3409" t="str">
        <f t="shared" si="2577"/>
        <v>kmh-3407-mph</v>
      </c>
      <c r="AU3409">
        <f t="shared" si="2580"/>
        <v>3406</v>
      </c>
      <c r="AV3409" t="str">
        <f t="shared" si="2578"/>
        <v>kmh-3406-mph</v>
      </c>
    </row>
    <row r="3410" spans="1:48" x14ac:dyDescent="0.3">
      <c r="A3410">
        <v>3409</v>
      </c>
      <c r="B3410">
        <f t="shared" si="2575"/>
        <v>2118.2537390000002</v>
      </c>
      <c r="C3410">
        <f t="shared" si="2534"/>
        <v>5486.2536960000007</v>
      </c>
      <c r="D3410">
        <f t="shared" si="2535"/>
        <v>0.94694444444444448</v>
      </c>
      <c r="E3410">
        <f t="shared" si="2536"/>
        <v>3409000</v>
      </c>
      <c r="F3410">
        <f t="shared" si="2537"/>
        <v>946.94444444444446</v>
      </c>
      <c r="G3410">
        <f t="shared" si="2538"/>
        <v>11184383.560000001</v>
      </c>
      <c r="H3410">
        <f t="shared" si="2539"/>
        <v>3106.7732111111113</v>
      </c>
      <c r="I3410">
        <f t="shared" si="2540"/>
        <v>1840.7127312</v>
      </c>
      <c r="J3410">
        <f t="shared" si="2541"/>
        <v>0.51130909200000008</v>
      </c>
      <c r="K3410">
        <f t="shared" si="2542"/>
        <v>3728127.7339046998</v>
      </c>
      <c r="L3410">
        <f t="shared" si="2543"/>
        <v>1035.59103719575</v>
      </c>
      <c r="M3410">
        <f t="shared" si="2544"/>
        <v>2.8582687888299998</v>
      </c>
      <c r="N3410">
        <f t="shared" si="2545"/>
        <v>1840.7127312</v>
      </c>
      <c r="O3410">
        <f t="shared" si="2546"/>
        <v>0.94694444444444448</v>
      </c>
      <c r="P3410">
        <f t="shared" si="2547"/>
        <v>5486253.6960000005</v>
      </c>
      <c r="Q3410">
        <f t="shared" si="2548"/>
        <v>1523.9593600000001</v>
      </c>
      <c r="R3410">
        <f t="shared" si="2549"/>
        <v>17999520</v>
      </c>
      <c r="S3410">
        <f t="shared" si="2550"/>
        <v>4999.8666666666659</v>
      </c>
      <c r="T3410">
        <f t="shared" si="2551"/>
        <v>2962.3391839999999</v>
      </c>
      <c r="U3410">
        <f t="shared" si="2552"/>
        <v>0.82287199555555546</v>
      </c>
      <c r="V3410">
        <f t="shared" si="2553"/>
        <v>5999840</v>
      </c>
      <c r="W3410">
        <f t="shared" si="2554"/>
        <v>1666.6222222222223</v>
      </c>
      <c r="X3410">
        <f t="shared" si="2555"/>
        <v>4.4419269999999997</v>
      </c>
      <c r="Y3410">
        <f t="shared" si="2556"/>
        <v>2962.3391839999999</v>
      </c>
      <c r="Z3410">
        <f t="shared" si="2557"/>
        <v>2118.3158761</v>
      </c>
      <c r="AA3410">
        <f t="shared" si="2558"/>
        <v>2118.3780131999997</v>
      </c>
      <c r="AB3410">
        <f t="shared" si="2559"/>
        <v>2118.4401502999999</v>
      </c>
      <c r="AC3410">
        <f t="shared" si="2560"/>
        <v>2118.5022874000001</v>
      </c>
      <c r="AD3410">
        <f t="shared" si="2561"/>
        <v>2118.5644244999999</v>
      </c>
      <c r="AE3410">
        <f t="shared" si="2562"/>
        <v>2118.6265616000001</v>
      </c>
      <c r="AF3410">
        <f t="shared" si="2563"/>
        <v>2118.6886986999998</v>
      </c>
      <c r="AG3410">
        <f t="shared" si="2564"/>
        <v>2118.7508358</v>
      </c>
      <c r="AH3410">
        <f t="shared" si="2565"/>
        <v>2118.8129729000002</v>
      </c>
      <c r="AI3410">
        <f t="shared" si="2566"/>
        <v>5486.4146304000005</v>
      </c>
      <c r="AJ3410">
        <f t="shared" si="2567"/>
        <v>5486.5755648000004</v>
      </c>
      <c r="AK3410">
        <f t="shared" si="2568"/>
        <v>5486.7364992000003</v>
      </c>
      <c r="AL3410">
        <f t="shared" si="2569"/>
        <v>5486.8974336000001</v>
      </c>
      <c r="AM3410">
        <f t="shared" si="2570"/>
        <v>5487.058368</v>
      </c>
      <c r="AN3410">
        <f t="shared" si="2571"/>
        <v>5487.2193023999998</v>
      </c>
      <c r="AO3410">
        <f t="shared" si="2572"/>
        <v>5487.3802367999997</v>
      </c>
      <c r="AP3410">
        <f t="shared" si="2573"/>
        <v>5487.5411712000005</v>
      </c>
      <c r="AQ3410">
        <f t="shared" si="2574"/>
        <v>5487.7021056000003</v>
      </c>
      <c r="AR3410" t="str">
        <f t="shared" si="2576"/>
        <v>kmh-3409-mph</v>
      </c>
      <c r="AS3410">
        <f t="shared" si="2579"/>
        <v>3408</v>
      </c>
      <c r="AT3410" t="str">
        <f t="shared" si="2577"/>
        <v>kmh-3408-mph</v>
      </c>
      <c r="AU3410">
        <f t="shared" si="2580"/>
        <v>3407</v>
      </c>
      <c r="AV3410" t="str">
        <f t="shared" si="2578"/>
        <v>kmh-3407-mph</v>
      </c>
    </row>
    <row r="3411" spans="1:48" x14ac:dyDescent="0.3">
      <c r="A3411">
        <v>3410</v>
      </c>
      <c r="B3411">
        <f t="shared" si="2575"/>
        <v>2118.8751099999999</v>
      </c>
      <c r="C3411">
        <f t="shared" si="2534"/>
        <v>5487.8630400000002</v>
      </c>
      <c r="D3411">
        <f t="shared" si="2535"/>
        <v>0.94722222222222219</v>
      </c>
      <c r="E3411">
        <f t="shared" si="2536"/>
        <v>3410000</v>
      </c>
      <c r="F3411">
        <f t="shared" si="2537"/>
        <v>947.22222222222229</v>
      </c>
      <c r="G3411">
        <f t="shared" si="2538"/>
        <v>11187664.4</v>
      </c>
      <c r="H3411">
        <f t="shared" si="2539"/>
        <v>3107.6845555555556</v>
      </c>
      <c r="I3411">
        <f t="shared" si="2540"/>
        <v>1841.252688</v>
      </c>
      <c r="J3411">
        <f t="shared" si="2541"/>
        <v>0.51145908000000007</v>
      </c>
      <c r="K3411">
        <f t="shared" si="2542"/>
        <v>3729221.347203</v>
      </c>
      <c r="L3411">
        <f t="shared" si="2543"/>
        <v>1035.8948186675</v>
      </c>
      <c r="M3411">
        <f t="shared" si="2544"/>
        <v>2.8591072366999999</v>
      </c>
      <c r="N3411">
        <f t="shared" si="2545"/>
        <v>1841.252688</v>
      </c>
      <c r="O3411">
        <f t="shared" si="2546"/>
        <v>0.94722222222222219</v>
      </c>
      <c r="P3411">
        <f t="shared" si="2547"/>
        <v>5487863.04</v>
      </c>
      <c r="Q3411">
        <f t="shared" si="2548"/>
        <v>1524.4064000000001</v>
      </c>
      <c r="R3411">
        <f t="shared" si="2549"/>
        <v>18004800</v>
      </c>
      <c r="S3411">
        <f t="shared" si="2550"/>
        <v>5001.333333333333</v>
      </c>
      <c r="T3411">
        <f t="shared" si="2551"/>
        <v>2963.2081599999997</v>
      </c>
      <c r="U3411">
        <f t="shared" si="2552"/>
        <v>0.82311337777777771</v>
      </c>
      <c r="V3411">
        <f t="shared" si="2553"/>
        <v>6001600</v>
      </c>
      <c r="W3411">
        <f t="shared" si="2554"/>
        <v>1667.1111111111111</v>
      </c>
      <c r="X3411">
        <f t="shared" si="2555"/>
        <v>4.4432299999999998</v>
      </c>
      <c r="Y3411">
        <f t="shared" si="2556"/>
        <v>2963.2081599999997</v>
      </c>
      <c r="Z3411">
        <f t="shared" si="2557"/>
        <v>2118.9372471000001</v>
      </c>
      <c r="AA3411">
        <f t="shared" si="2558"/>
        <v>2118.9993841999999</v>
      </c>
      <c r="AB3411">
        <f t="shared" si="2559"/>
        <v>2119.0615213000001</v>
      </c>
      <c r="AC3411">
        <f t="shared" si="2560"/>
        <v>2119.1236584000003</v>
      </c>
      <c r="AD3411">
        <f t="shared" si="2561"/>
        <v>2119.1857955</v>
      </c>
      <c r="AE3411">
        <f t="shared" si="2562"/>
        <v>2119.2479325999998</v>
      </c>
      <c r="AF3411">
        <f t="shared" si="2563"/>
        <v>2119.3100697</v>
      </c>
      <c r="AG3411">
        <f t="shared" si="2564"/>
        <v>2119.3722068000002</v>
      </c>
      <c r="AH3411">
        <f t="shared" si="2565"/>
        <v>2119.4343438999999</v>
      </c>
      <c r="AI3411">
        <f t="shared" si="2566"/>
        <v>5488.0239744</v>
      </c>
      <c r="AJ3411">
        <f t="shared" si="2567"/>
        <v>5488.1849087999999</v>
      </c>
      <c r="AK3411">
        <f t="shared" si="2568"/>
        <v>5488.3458432000007</v>
      </c>
      <c r="AL3411">
        <f t="shared" si="2569"/>
        <v>5488.5067776000005</v>
      </c>
      <c r="AM3411">
        <f t="shared" si="2570"/>
        <v>5488.6677120000004</v>
      </c>
      <c r="AN3411">
        <f t="shared" si="2571"/>
        <v>5488.8286464000003</v>
      </c>
      <c r="AO3411">
        <f t="shared" si="2572"/>
        <v>5488.9895808000001</v>
      </c>
      <c r="AP3411">
        <f t="shared" si="2573"/>
        <v>5489.1505152000009</v>
      </c>
      <c r="AQ3411">
        <f t="shared" si="2574"/>
        <v>5489.3114496000007</v>
      </c>
      <c r="AR3411" t="str">
        <f t="shared" si="2576"/>
        <v>kmh-3410-mph</v>
      </c>
      <c r="AS3411">
        <f t="shared" si="2579"/>
        <v>3409</v>
      </c>
      <c r="AT3411" t="str">
        <f t="shared" si="2577"/>
        <v>kmh-3409-mph</v>
      </c>
      <c r="AU3411">
        <f t="shared" si="2580"/>
        <v>3408</v>
      </c>
      <c r="AV3411" t="str">
        <f t="shared" si="2578"/>
        <v>kmh-3408-mph</v>
      </c>
    </row>
    <row r="3412" spans="1:48" x14ac:dyDescent="0.3">
      <c r="A3412">
        <v>3411</v>
      </c>
      <c r="B3412">
        <f t="shared" si="2575"/>
        <v>2119.4964810000001</v>
      </c>
      <c r="C3412">
        <f t="shared" si="2534"/>
        <v>5489.4723840000006</v>
      </c>
      <c r="D3412">
        <f t="shared" si="2535"/>
        <v>0.94750000000000001</v>
      </c>
      <c r="E3412">
        <f t="shared" si="2536"/>
        <v>3411000</v>
      </c>
      <c r="F3412">
        <f t="shared" si="2537"/>
        <v>947.5</v>
      </c>
      <c r="G3412">
        <f t="shared" si="2538"/>
        <v>11190945.24</v>
      </c>
      <c r="H3412">
        <f t="shared" si="2539"/>
        <v>3108.5959000000003</v>
      </c>
      <c r="I3412">
        <f t="shared" si="2540"/>
        <v>1841.7926448000001</v>
      </c>
      <c r="J3412">
        <f t="shared" si="2541"/>
        <v>0.51160906800000006</v>
      </c>
      <c r="K3412">
        <f t="shared" si="2542"/>
        <v>3730314.9605013002</v>
      </c>
      <c r="L3412">
        <f t="shared" si="2543"/>
        <v>1036.1986001392499</v>
      </c>
      <c r="M3412">
        <f t="shared" si="2544"/>
        <v>2.85994568457</v>
      </c>
      <c r="N3412">
        <f t="shared" si="2545"/>
        <v>1841.7926448000001</v>
      </c>
      <c r="O3412">
        <f t="shared" si="2546"/>
        <v>0.94750000000000001</v>
      </c>
      <c r="P3412">
        <f t="shared" si="2547"/>
        <v>5489472.3840000005</v>
      </c>
      <c r="Q3412">
        <f t="shared" si="2548"/>
        <v>1524.8534399999999</v>
      </c>
      <c r="R3412">
        <f t="shared" si="2549"/>
        <v>18010080</v>
      </c>
      <c r="S3412">
        <f t="shared" si="2550"/>
        <v>5002.7999999999993</v>
      </c>
      <c r="T3412">
        <f t="shared" si="2551"/>
        <v>2964.0771359999999</v>
      </c>
      <c r="U3412">
        <f t="shared" si="2552"/>
        <v>0.82335475999999996</v>
      </c>
      <c r="V3412">
        <f t="shared" si="2553"/>
        <v>6003360</v>
      </c>
      <c r="W3412">
        <f t="shared" si="2554"/>
        <v>1667.6</v>
      </c>
      <c r="X3412">
        <f t="shared" si="2555"/>
        <v>4.4445329999999998</v>
      </c>
      <c r="Y3412">
        <f t="shared" si="2556"/>
        <v>2964.0771359999999</v>
      </c>
      <c r="Z3412">
        <f t="shared" si="2557"/>
        <v>2119.5586180999999</v>
      </c>
      <c r="AA3412">
        <f t="shared" si="2558"/>
        <v>2119.6207552000001</v>
      </c>
      <c r="AB3412">
        <f t="shared" si="2559"/>
        <v>2119.6828923000003</v>
      </c>
      <c r="AC3412">
        <f t="shared" si="2560"/>
        <v>2119.7450294</v>
      </c>
      <c r="AD3412">
        <f t="shared" si="2561"/>
        <v>2119.8071665000002</v>
      </c>
      <c r="AE3412">
        <f t="shared" si="2562"/>
        <v>2119.8693036</v>
      </c>
      <c r="AF3412">
        <f t="shared" si="2563"/>
        <v>2119.9314406999997</v>
      </c>
      <c r="AG3412">
        <f t="shared" si="2564"/>
        <v>2119.9935777999999</v>
      </c>
      <c r="AH3412">
        <f t="shared" si="2565"/>
        <v>2120.0557149000001</v>
      </c>
      <c r="AI3412">
        <f t="shared" si="2566"/>
        <v>5489.6333184000005</v>
      </c>
      <c r="AJ3412">
        <f t="shared" si="2567"/>
        <v>5489.7942528000003</v>
      </c>
      <c r="AK3412">
        <f t="shared" si="2568"/>
        <v>5489.9551872000011</v>
      </c>
      <c r="AL3412">
        <f t="shared" si="2569"/>
        <v>5490.116121600001</v>
      </c>
      <c r="AM3412">
        <f t="shared" si="2570"/>
        <v>5490.2770560000008</v>
      </c>
      <c r="AN3412">
        <f t="shared" si="2571"/>
        <v>5490.4379904000007</v>
      </c>
      <c r="AO3412">
        <f t="shared" si="2572"/>
        <v>5490.5989247999996</v>
      </c>
      <c r="AP3412">
        <f t="shared" si="2573"/>
        <v>5490.7598592000004</v>
      </c>
      <c r="AQ3412">
        <f t="shared" si="2574"/>
        <v>5490.9207936000003</v>
      </c>
      <c r="AR3412" t="str">
        <f t="shared" si="2576"/>
        <v>kmh-3411-mph</v>
      </c>
      <c r="AS3412">
        <f t="shared" si="2579"/>
        <v>3410</v>
      </c>
      <c r="AT3412" t="str">
        <f t="shared" si="2577"/>
        <v>kmh-3410-mph</v>
      </c>
      <c r="AU3412">
        <f t="shared" si="2580"/>
        <v>3409</v>
      </c>
      <c r="AV3412" t="str">
        <f t="shared" si="2578"/>
        <v>kmh-3409-mph</v>
      </c>
    </row>
    <row r="3413" spans="1:48" x14ac:dyDescent="0.3">
      <c r="A3413">
        <v>3412</v>
      </c>
      <c r="B3413">
        <f t="shared" si="2575"/>
        <v>2120.1178519999999</v>
      </c>
      <c r="C3413">
        <f t="shared" si="2534"/>
        <v>5491.0817280000001</v>
      </c>
      <c r="D3413">
        <f t="shared" si="2535"/>
        <v>0.94777777777777783</v>
      </c>
      <c r="E3413">
        <f t="shared" si="2536"/>
        <v>3412000</v>
      </c>
      <c r="F3413">
        <f t="shared" si="2537"/>
        <v>947.77777777777783</v>
      </c>
      <c r="G3413">
        <f t="shared" si="2538"/>
        <v>11194226.08</v>
      </c>
      <c r="H3413">
        <f t="shared" si="2539"/>
        <v>3109.5072444444445</v>
      </c>
      <c r="I3413">
        <f t="shared" si="2540"/>
        <v>1842.3326016000001</v>
      </c>
      <c r="J3413">
        <f t="shared" si="2541"/>
        <v>0.51175905600000005</v>
      </c>
      <c r="K3413">
        <f t="shared" si="2542"/>
        <v>3731408.5737995999</v>
      </c>
      <c r="L3413">
        <f t="shared" si="2543"/>
        <v>1036.5023816109999</v>
      </c>
      <c r="M3413">
        <f t="shared" si="2544"/>
        <v>2.8607841324400001</v>
      </c>
      <c r="N3413">
        <f t="shared" si="2545"/>
        <v>1842.3326016000001</v>
      </c>
      <c r="O3413">
        <f t="shared" si="2546"/>
        <v>0.94777777777777783</v>
      </c>
      <c r="P3413">
        <f t="shared" si="2547"/>
        <v>5491081.7280000001</v>
      </c>
      <c r="Q3413">
        <f t="shared" si="2548"/>
        <v>1525.3004799999999</v>
      </c>
      <c r="R3413">
        <f t="shared" si="2549"/>
        <v>18015360</v>
      </c>
      <c r="S3413">
        <f t="shared" si="2550"/>
        <v>5004.2666666666664</v>
      </c>
      <c r="T3413">
        <f t="shared" si="2551"/>
        <v>2964.9461120000001</v>
      </c>
      <c r="U3413">
        <f t="shared" si="2552"/>
        <v>0.82359614222222222</v>
      </c>
      <c r="V3413">
        <f t="shared" si="2553"/>
        <v>6005120</v>
      </c>
      <c r="W3413">
        <f t="shared" si="2554"/>
        <v>1668.0888888888887</v>
      </c>
      <c r="X3413">
        <f t="shared" si="2555"/>
        <v>4.4458359999999999</v>
      </c>
      <c r="Y3413">
        <f t="shared" si="2556"/>
        <v>2964.9461120000001</v>
      </c>
      <c r="Z3413">
        <f t="shared" si="2557"/>
        <v>2120.1799891000001</v>
      </c>
      <c r="AA3413">
        <f t="shared" si="2558"/>
        <v>2120.2421261999998</v>
      </c>
      <c r="AB3413">
        <f t="shared" si="2559"/>
        <v>2120.3042633</v>
      </c>
      <c r="AC3413">
        <f t="shared" si="2560"/>
        <v>2120.3664004000002</v>
      </c>
      <c r="AD3413">
        <f t="shared" si="2561"/>
        <v>2120.4285374999999</v>
      </c>
      <c r="AE3413">
        <f t="shared" si="2562"/>
        <v>2120.4906746000001</v>
      </c>
      <c r="AF3413">
        <f t="shared" si="2563"/>
        <v>2120.5528116999999</v>
      </c>
      <c r="AG3413">
        <f t="shared" si="2564"/>
        <v>2120.6149488000001</v>
      </c>
      <c r="AH3413">
        <f t="shared" si="2565"/>
        <v>2120.6770859000003</v>
      </c>
      <c r="AI3413">
        <f t="shared" si="2566"/>
        <v>5491.2426624</v>
      </c>
      <c r="AJ3413">
        <f t="shared" si="2567"/>
        <v>5491.4035967999998</v>
      </c>
      <c r="AK3413">
        <f t="shared" si="2568"/>
        <v>5491.5645312000006</v>
      </c>
      <c r="AL3413">
        <f t="shared" si="2569"/>
        <v>5491.7254656000005</v>
      </c>
      <c r="AM3413">
        <f t="shared" si="2570"/>
        <v>5491.8864000000003</v>
      </c>
      <c r="AN3413">
        <f t="shared" si="2571"/>
        <v>5492.0473344000002</v>
      </c>
      <c r="AO3413">
        <f t="shared" si="2572"/>
        <v>5492.2082688</v>
      </c>
      <c r="AP3413">
        <f t="shared" si="2573"/>
        <v>5492.3692032000008</v>
      </c>
      <c r="AQ3413">
        <f t="shared" si="2574"/>
        <v>5492.5301376000007</v>
      </c>
      <c r="AR3413" t="str">
        <f t="shared" si="2576"/>
        <v>kmh-3412-mph</v>
      </c>
      <c r="AS3413">
        <f t="shared" si="2579"/>
        <v>3411</v>
      </c>
      <c r="AT3413" t="str">
        <f t="shared" si="2577"/>
        <v>kmh-3411-mph</v>
      </c>
      <c r="AU3413">
        <f t="shared" si="2580"/>
        <v>3410</v>
      </c>
      <c r="AV3413" t="str">
        <f t="shared" si="2578"/>
        <v>kmh-3410-mph</v>
      </c>
    </row>
    <row r="3414" spans="1:48" x14ac:dyDescent="0.3">
      <c r="A3414">
        <v>3413</v>
      </c>
      <c r="B3414">
        <f t="shared" si="2575"/>
        <v>2120.739223</v>
      </c>
      <c r="C3414">
        <f t="shared" si="2534"/>
        <v>5492.6910720000005</v>
      </c>
      <c r="D3414">
        <f t="shared" si="2535"/>
        <v>0.94805555555555554</v>
      </c>
      <c r="E3414">
        <f t="shared" si="2536"/>
        <v>3413000</v>
      </c>
      <c r="F3414">
        <f t="shared" si="2537"/>
        <v>948.05555555555554</v>
      </c>
      <c r="G3414">
        <f t="shared" si="2538"/>
        <v>11197506.92</v>
      </c>
      <c r="H3414">
        <f t="shared" si="2539"/>
        <v>3110.4185888888892</v>
      </c>
      <c r="I3414">
        <f t="shared" si="2540"/>
        <v>1842.8725584000001</v>
      </c>
      <c r="J3414">
        <f t="shared" si="2541"/>
        <v>0.51190904400000004</v>
      </c>
      <c r="K3414">
        <f t="shared" si="2542"/>
        <v>3732502.1870979001</v>
      </c>
      <c r="L3414">
        <f t="shared" si="2543"/>
        <v>1036.8061630827499</v>
      </c>
      <c r="M3414">
        <f t="shared" si="2544"/>
        <v>2.8616225803099997</v>
      </c>
      <c r="N3414">
        <f t="shared" si="2545"/>
        <v>1842.8725584000001</v>
      </c>
      <c r="O3414">
        <f t="shared" si="2546"/>
        <v>0.94805555555555554</v>
      </c>
      <c r="P3414">
        <f t="shared" si="2547"/>
        <v>5492691.0720000006</v>
      </c>
      <c r="Q3414">
        <f t="shared" si="2548"/>
        <v>1525.7475199999999</v>
      </c>
      <c r="R3414">
        <f t="shared" si="2549"/>
        <v>18020640</v>
      </c>
      <c r="S3414">
        <f t="shared" si="2550"/>
        <v>5005.7333333333327</v>
      </c>
      <c r="T3414">
        <f t="shared" si="2551"/>
        <v>2965.8150879999998</v>
      </c>
      <c r="U3414">
        <f t="shared" si="2552"/>
        <v>0.82383752444444436</v>
      </c>
      <c r="V3414">
        <f t="shared" si="2553"/>
        <v>6006880</v>
      </c>
      <c r="W3414">
        <f t="shared" si="2554"/>
        <v>1668.5777777777778</v>
      </c>
      <c r="X3414">
        <f t="shared" si="2555"/>
        <v>4.447139</v>
      </c>
      <c r="Y3414">
        <f t="shared" si="2556"/>
        <v>2965.8150879999998</v>
      </c>
      <c r="Z3414">
        <f t="shared" si="2557"/>
        <v>2120.8013600999998</v>
      </c>
      <c r="AA3414">
        <f t="shared" si="2558"/>
        <v>2120.8634972</v>
      </c>
      <c r="AB3414">
        <f t="shared" si="2559"/>
        <v>2120.9256343000002</v>
      </c>
      <c r="AC3414">
        <f t="shared" si="2560"/>
        <v>2120.9877713999999</v>
      </c>
      <c r="AD3414">
        <f t="shared" si="2561"/>
        <v>2121.0499085000001</v>
      </c>
      <c r="AE3414">
        <f t="shared" si="2562"/>
        <v>2121.1120455999999</v>
      </c>
      <c r="AF3414">
        <f t="shared" si="2563"/>
        <v>2121.1741827000001</v>
      </c>
      <c r="AG3414">
        <f t="shared" si="2564"/>
        <v>2121.2363198000003</v>
      </c>
      <c r="AH3414">
        <f t="shared" si="2565"/>
        <v>2121.2984569</v>
      </c>
      <c r="AI3414">
        <f t="shared" si="2566"/>
        <v>5492.8520064000004</v>
      </c>
      <c r="AJ3414">
        <f t="shared" si="2567"/>
        <v>5493.0129408000003</v>
      </c>
      <c r="AK3414">
        <f t="shared" si="2568"/>
        <v>5493.173875200001</v>
      </c>
      <c r="AL3414">
        <f t="shared" si="2569"/>
        <v>5493.3348096000009</v>
      </c>
      <c r="AM3414">
        <f t="shared" si="2570"/>
        <v>5493.4957440000007</v>
      </c>
      <c r="AN3414">
        <f t="shared" si="2571"/>
        <v>5493.6566784000006</v>
      </c>
      <c r="AO3414">
        <f t="shared" si="2572"/>
        <v>5493.8176128000005</v>
      </c>
      <c r="AP3414">
        <f t="shared" si="2573"/>
        <v>5493.9785472000003</v>
      </c>
      <c r="AQ3414">
        <f t="shared" si="2574"/>
        <v>5494.1394816000002</v>
      </c>
      <c r="AR3414" t="str">
        <f t="shared" si="2576"/>
        <v>kmh-3413-mph</v>
      </c>
      <c r="AS3414">
        <f t="shared" si="2579"/>
        <v>3412</v>
      </c>
      <c r="AT3414" t="str">
        <f t="shared" si="2577"/>
        <v>kmh-3412-mph</v>
      </c>
      <c r="AU3414">
        <f t="shared" si="2580"/>
        <v>3411</v>
      </c>
      <c r="AV3414" t="str">
        <f t="shared" si="2578"/>
        <v>kmh-3411-mph</v>
      </c>
    </row>
    <row r="3415" spans="1:48" x14ac:dyDescent="0.3">
      <c r="A3415">
        <v>3414</v>
      </c>
      <c r="B3415">
        <f t="shared" si="2575"/>
        <v>2121.3605940000002</v>
      </c>
      <c r="C3415">
        <f t="shared" si="2534"/>
        <v>5494.300416</v>
      </c>
      <c r="D3415">
        <f t="shared" si="2535"/>
        <v>0.94833333333333336</v>
      </c>
      <c r="E3415">
        <f t="shared" si="2536"/>
        <v>3414000</v>
      </c>
      <c r="F3415">
        <f t="shared" si="2537"/>
        <v>948.33333333333337</v>
      </c>
      <c r="G3415">
        <f t="shared" si="2538"/>
        <v>11200787.76</v>
      </c>
      <c r="H3415">
        <f t="shared" si="2539"/>
        <v>3111.3299333333334</v>
      </c>
      <c r="I3415">
        <f t="shared" si="2540"/>
        <v>1843.4125152000001</v>
      </c>
      <c r="J3415">
        <f t="shared" si="2541"/>
        <v>0.51205903200000003</v>
      </c>
      <c r="K3415">
        <f t="shared" si="2542"/>
        <v>3733595.8003961998</v>
      </c>
      <c r="L3415">
        <f t="shared" si="2543"/>
        <v>1037.1099445544999</v>
      </c>
      <c r="M3415">
        <f t="shared" si="2544"/>
        <v>2.8624610281799998</v>
      </c>
      <c r="N3415">
        <f t="shared" si="2545"/>
        <v>1843.4125152000001</v>
      </c>
      <c r="O3415">
        <f t="shared" si="2546"/>
        <v>0.94833333333333336</v>
      </c>
      <c r="P3415">
        <f t="shared" si="2547"/>
        <v>5494300.4160000002</v>
      </c>
      <c r="Q3415">
        <f t="shared" si="2548"/>
        <v>1526.1945599999999</v>
      </c>
      <c r="R3415">
        <f t="shared" si="2549"/>
        <v>18025920</v>
      </c>
      <c r="S3415">
        <f t="shared" si="2550"/>
        <v>5007.2</v>
      </c>
      <c r="T3415">
        <f t="shared" si="2551"/>
        <v>2966.684064</v>
      </c>
      <c r="U3415">
        <f t="shared" si="2552"/>
        <v>0.82407890666666661</v>
      </c>
      <c r="V3415">
        <f t="shared" si="2553"/>
        <v>6008640</v>
      </c>
      <c r="W3415">
        <f t="shared" si="2554"/>
        <v>1669.0666666666666</v>
      </c>
      <c r="X3415">
        <f t="shared" si="2555"/>
        <v>4.448442</v>
      </c>
      <c r="Y3415">
        <f t="shared" si="2556"/>
        <v>2966.684064</v>
      </c>
      <c r="Z3415">
        <f t="shared" si="2557"/>
        <v>2121.4227311</v>
      </c>
      <c r="AA3415">
        <f t="shared" si="2558"/>
        <v>2121.4848681999997</v>
      </c>
      <c r="AB3415">
        <f t="shared" si="2559"/>
        <v>2121.5470052999999</v>
      </c>
      <c r="AC3415">
        <f t="shared" si="2560"/>
        <v>2121.6091424000001</v>
      </c>
      <c r="AD3415">
        <f t="shared" si="2561"/>
        <v>2121.6712794999999</v>
      </c>
      <c r="AE3415">
        <f t="shared" si="2562"/>
        <v>2121.7334166000001</v>
      </c>
      <c r="AF3415">
        <f t="shared" si="2563"/>
        <v>2121.7955536999998</v>
      </c>
      <c r="AG3415">
        <f t="shared" si="2564"/>
        <v>2121.8576908</v>
      </c>
      <c r="AH3415">
        <f t="shared" si="2565"/>
        <v>2121.9198279000002</v>
      </c>
      <c r="AI3415">
        <f t="shared" si="2566"/>
        <v>5494.4613503999999</v>
      </c>
      <c r="AJ3415">
        <f t="shared" si="2567"/>
        <v>5494.6222847999998</v>
      </c>
      <c r="AK3415">
        <f t="shared" si="2568"/>
        <v>5494.7832192000005</v>
      </c>
      <c r="AL3415">
        <f t="shared" si="2569"/>
        <v>5494.9441536000004</v>
      </c>
      <c r="AM3415">
        <f t="shared" si="2570"/>
        <v>5495.1050880000003</v>
      </c>
      <c r="AN3415">
        <f t="shared" si="2571"/>
        <v>5495.2660224000001</v>
      </c>
      <c r="AO3415">
        <f t="shared" si="2572"/>
        <v>5495.4269568</v>
      </c>
      <c r="AP3415">
        <f t="shared" si="2573"/>
        <v>5495.5878912000007</v>
      </c>
      <c r="AQ3415">
        <f t="shared" si="2574"/>
        <v>5495.7488256000006</v>
      </c>
      <c r="AR3415" t="str">
        <f t="shared" si="2576"/>
        <v>kmh-3414-mph</v>
      </c>
      <c r="AS3415">
        <f t="shared" si="2579"/>
        <v>3413</v>
      </c>
      <c r="AT3415" t="str">
        <f t="shared" si="2577"/>
        <v>kmh-3413-mph</v>
      </c>
      <c r="AU3415">
        <f t="shared" si="2580"/>
        <v>3412</v>
      </c>
      <c r="AV3415" t="str">
        <f t="shared" si="2578"/>
        <v>kmh-3412-mph</v>
      </c>
    </row>
    <row r="3416" spans="1:48" x14ac:dyDescent="0.3">
      <c r="A3416">
        <v>3415</v>
      </c>
      <c r="B3416">
        <f t="shared" si="2575"/>
        <v>2121.9819649999999</v>
      </c>
      <c r="C3416">
        <f t="shared" si="2534"/>
        <v>5495.9097600000005</v>
      </c>
      <c r="D3416">
        <f t="shared" si="2535"/>
        <v>0.94861111111111107</v>
      </c>
      <c r="E3416">
        <f t="shared" si="2536"/>
        <v>3415000</v>
      </c>
      <c r="F3416">
        <f t="shared" si="2537"/>
        <v>948.6111111111112</v>
      </c>
      <c r="G3416">
        <f t="shared" si="2538"/>
        <v>11204068.6</v>
      </c>
      <c r="H3416">
        <f t="shared" si="2539"/>
        <v>3112.2412777777781</v>
      </c>
      <c r="I3416">
        <f t="shared" si="2540"/>
        <v>1843.9524719999999</v>
      </c>
      <c r="J3416">
        <f t="shared" si="2541"/>
        <v>0.51220902000000001</v>
      </c>
      <c r="K3416">
        <f t="shared" si="2542"/>
        <v>3734689.4136945</v>
      </c>
      <c r="L3416">
        <f t="shared" si="2543"/>
        <v>1037.4137260262498</v>
      </c>
      <c r="M3416">
        <f t="shared" si="2544"/>
        <v>2.8632994760499999</v>
      </c>
      <c r="N3416">
        <f t="shared" si="2545"/>
        <v>1843.9524719999999</v>
      </c>
      <c r="O3416">
        <f t="shared" si="2546"/>
        <v>0.94861111111111107</v>
      </c>
      <c r="P3416">
        <f t="shared" si="2547"/>
        <v>5495909.7599999998</v>
      </c>
      <c r="Q3416">
        <f t="shared" si="2548"/>
        <v>1526.6415999999999</v>
      </c>
      <c r="R3416">
        <f t="shared" si="2549"/>
        <v>18031200</v>
      </c>
      <c r="S3416">
        <f t="shared" si="2550"/>
        <v>5008.6666666666661</v>
      </c>
      <c r="T3416">
        <f t="shared" si="2551"/>
        <v>2967.5530399999998</v>
      </c>
      <c r="U3416">
        <f t="shared" si="2552"/>
        <v>0.82432028888888886</v>
      </c>
      <c r="V3416">
        <f t="shared" si="2553"/>
        <v>6010400</v>
      </c>
      <c r="W3416">
        <f t="shared" si="2554"/>
        <v>1669.5555555555554</v>
      </c>
      <c r="X3416">
        <f t="shared" si="2555"/>
        <v>4.4497450000000001</v>
      </c>
      <c r="Y3416">
        <f t="shared" si="2556"/>
        <v>2967.5530399999998</v>
      </c>
      <c r="Z3416">
        <f t="shared" si="2557"/>
        <v>2122.0441021000001</v>
      </c>
      <c r="AA3416">
        <f t="shared" si="2558"/>
        <v>2122.1062391999999</v>
      </c>
      <c r="AB3416">
        <f t="shared" si="2559"/>
        <v>2122.1683763000001</v>
      </c>
      <c r="AC3416">
        <f t="shared" si="2560"/>
        <v>2122.2305134000003</v>
      </c>
      <c r="AD3416">
        <f t="shared" si="2561"/>
        <v>2122.2926505</v>
      </c>
      <c r="AE3416">
        <f t="shared" si="2562"/>
        <v>2122.3547875999998</v>
      </c>
      <c r="AF3416">
        <f t="shared" si="2563"/>
        <v>2122.4169247</v>
      </c>
      <c r="AG3416">
        <f t="shared" si="2564"/>
        <v>2122.4790618000002</v>
      </c>
      <c r="AH3416">
        <f t="shared" si="2565"/>
        <v>2122.5411988999999</v>
      </c>
      <c r="AI3416">
        <f t="shared" si="2566"/>
        <v>5496.0706944000003</v>
      </c>
      <c r="AJ3416">
        <f t="shared" si="2567"/>
        <v>5496.2316288000002</v>
      </c>
      <c r="AK3416">
        <f t="shared" si="2568"/>
        <v>5496.392563200001</v>
      </c>
      <c r="AL3416">
        <f t="shared" si="2569"/>
        <v>5496.5534976000008</v>
      </c>
      <c r="AM3416">
        <f t="shared" si="2570"/>
        <v>5496.7144320000007</v>
      </c>
      <c r="AN3416">
        <f t="shared" si="2571"/>
        <v>5496.8753664000005</v>
      </c>
      <c r="AO3416">
        <f t="shared" si="2572"/>
        <v>5497.0363008000004</v>
      </c>
      <c r="AP3416">
        <f t="shared" si="2573"/>
        <v>5497.1972352000003</v>
      </c>
      <c r="AQ3416">
        <f t="shared" si="2574"/>
        <v>5497.3581696000001</v>
      </c>
      <c r="AR3416" t="str">
        <f t="shared" si="2576"/>
        <v>kmh-3415-mph</v>
      </c>
      <c r="AS3416">
        <f t="shared" si="2579"/>
        <v>3414</v>
      </c>
      <c r="AT3416" t="str">
        <f t="shared" si="2577"/>
        <v>kmh-3414-mph</v>
      </c>
      <c r="AU3416">
        <f t="shared" si="2580"/>
        <v>3413</v>
      </c>
      <c r="AV3416" t="str">
        <f t="shared" si="2578"/>
        <v>kmh-3413-mph</v>
      </c>
    </row>
    <row r="3417" spans="1:48" x14ac:dyDescent="0.3">
      <c r="A3417">
        <v>3416</v>
      </c>
      <c r="B3417">
        <f t="shared" si="2575"/>
        <v>2122.6033360000001</v>
      </c>
      <c r="C3417">
        <f t="shared" si="2534"/>
        <v>5497.519104</v>
      </c>
      <c r="D3417">
        <f t="shared" si="2535"/>
        <v>0.94888888888888889</v>
      </c>
      <c r="E3417">
        <f t="shared" si="2536"/>
        <v>3416000</v>
      </c>
      <c r="F3417">
        <f t="shared" si="2537"/>
        <v>948.88888888888891</v>
      </c>
      <c r="G3417">
        <f t="shared" si="2538"/>
        <v>11207349.440000001</v>
      </c>
      <c r="H3417">
        <f t="shared" si="2539"/>
        <v>3113.1526222222224</v>
      </c>
      <c r="I3417">
        <f t="shared" si="2540"/>
        <v>1844.4924288</v>
      </c>
      <c r="J3417">
        <f t="shared" si="2541"/>
        <v>0.512359008</v>
      </c>
      <c r="K3417">
        <f t="shared" si="2542"/>
        <v>3735783.0269928002</v>
      </c>
      <c r="L3417">
        <f t="shared" si="2543"/>
        <v>1037.717507498</v>
      </c>
      <c r="M3417">
        <f t="shared" si="2544"/>
        <v>2.86413792392</v>
      </c>
      <c r="N3417">
        <f t="shared" si="2545"/>
        <v>1844.4924288</v>
      </c>
      <c r="O3417">
        <f t="shared" si="2546"/>
        <v>0.94888888888888889</v>
      </c>
      <c r="P3417">
        <f t="shared" si="2547"/>
        <v>5497519.1040000003</v>
      </c>
      <c r="Q3417">
        <f t="shared" si="2548"/>
        <v>1527.0886399999999</v>
      </c>
      <c r="R3417">
        <f t="shared" si="2549"/>
        <v>18036480</v>
      </c>
      <c r="S3417">
        <f t="shared" si="2550"/>
        <v>5010.1333333333332</v>
      </c>
      <c r="T3417">
        <f t="shared" si="2551"/>
        <v>2968.422016</v>
      </c>
      <c r="U3417">
        <f t="shared" si="2552"/>
        <v>0.82456167111111101</v>
      </c>
      <c r="V3417">
        <f t="shared" si="2553"/>
        <v>6012160</v>
      </c>
      <c r="W3417">
        <f t="shared" si="2554"/>
        <v>1670.0444444444445</v>
      </c>
      <c r="X3417">
        <f t="shared" si="2555"/>
        <v>4.4510480000000001</v>
      </c>
      <c r="Y3417">
        <f t="shared" si="2556"/>
        <v>2968.422016</v>
      </c>
      <c r="Z3417">
        <f t="shared" si="2557"/>
        <v>2122.6654730999999</v>
      </c>
      <c r="AA3417">
        <f t="shared" si="2558"/>
        <v>2122.7276102000001</v>
      </c>
      <c r="AB3417">
        <f t="shared" si="2559"/>
        <v>2122.7897473000003</v>
      </c>
      <c r="AC3417">
        <f t="shared" si="2560"/>
        <v>2122.8518844</v>
      </c>
      <c r="AD3417">
        <f t="shared" si="2561"/>
        <v>2122.9140215000002</v>
      </c>
      <c r="AE3417">
        <f t="shared" si="2562"/>
        <v>2122.9761586</v>
      </c>
      <c r="AF3417">
        <f t="shared" si="2563"/>
        <v>2123.0382956999997</v>
      </c>
      <c r="AG3417">
        <f t="shared" si="2564"/>
        <v>2123.1004328000004</v>
      </c>
      <c r="AH3417">
        <f t="shared" si="2565"/>
        <v>2123.1625699000001</v>
      </c>
      <c r="AI3417">
        <f t="shared" si="2566"/>
        <v>5497.6800383999998</v>
      </c>
      <c r="AJ3417">
        <f t="shared" si="2567"/>
        <v>5497.8409727999997</v>
      </c>
      <c r="AK3417">
        <f t="shared" si="2568"/>
        <v>5498.0019072000005</v>
      </c>
      <c r="AL3417">
        <f t="shared" si="2569"/>
        <v>5498.1628416000003</v>
      </c>
      <c r="AM3417">
        <f t="shared" si="2570"/>
        <v>5498.3237760000002</v>
      </c>
      <c r="AN3417">
        <f t="shared" si="2571"/>
        <v>5498.4847104</v>
      </c>
      <c r="AO3417">
        <f t="shared" si="2572"/>
        <v>5498.6456447999999</v>
      </c>
      <c r="AP3417">
        <f t="shared" si="2573"/>
        <v>5498.8065792000007</v>
      </c>
      <c r="AQ3417">
        <f t="shared" si="2574"/>
        <v>5498.9675136000005</v>
      </c>
      <c r="AR3417" t="str">
        <f t="shared" si="2576"/>
        <v>kmh-3416-mph</v>
      </c>
      <c r="AS3417">
        <f t="shared" si="2579"/>
        <v>3415</v>
      </c>
      <c r="AT3417" t="str">
        <f t="shared" si="2577"/>
        <v>kmh-3415-mph</v>
      </c>
      <c r="AU3417">
        <f t="shared" si="2580"/>
        <v>3414</v>
      </c>
      <c r="AV3417" t="str">
        <f t="shared" si="2578"/>
        <v>kmh-3414-mph</v>
      </c>
    </row>
    <row r="3418" spans="1:48" x14ac:dyDescent="0.3">
      <c r="A3418">
        <v>3417</v>
      </c>
      <c r="B3418">
        <f t="shared" si="2575"/>
        <v>2123.2247069999999</v>
      </c>
      <c r="C3418">
        <f t="shared" si="2534"/>
        <v>5499.1284480000004</v>
      </c>
      <c r="D3418">
        <f t="shared" si="2535"/>
        <v>0.94916666666666671</v>
      </c>
      <c r="E3418">
        <f t="shared" si="2536"/>
        <v>3417000</v>
      </c>
      <c r="F3418">
        <f t="shared" si="2537"/>
        <v>949.16666666666674</v>
      </c>
      <c r="G3418">
        <f t="shared" si="2538"/>
        <v>11210630.280000001</v>
      </c>
      <c r="H3418">
        <f t="shared" si="2539"/>
        <v>3114.0639666666671</v>
      </c>
      <c r="I3418">
        <f t="shared" si="2540"/>
        <v>1845.0323856</v>
      </c>
      <c r="J3418">
        <f t="shared" si="2541"/>
        <v>0.51250899600000011</v>
      </c>
      <c r="K3418">
        <f t="shared" si="2542"/>
        <v>3736876.6402910999</v>
      </c>
      <c r="L3418">
        <f t="shared" si="2543"/>
        <v>1038.02128896975</v>
      </c>
      <c r="M3418">
        <f t="shared" si="2544"/>
        <v>2.8649763717900001</v>
      </c>
      <c r="N3418">
        <f t="shared" si="2545"/>
        <v>1845.0323856</v>
      </c>
      <c r="O3418">
        <f t="shared" si="2546"/>
        <v>0.94916666666666671</v>
      </c>
      <c r="P3418">
        <f t="shared" si="2547"/>
        <v>5499128.4479999999</v>
      </c>
      <c r="Q3418">
        <f t="shared" si="2548"/>
        <v>1527.53568</v>
      </c>
      <c r="R3418">
        <f t="shared" si="2549"/>
        <v>18041760</v>
      </c>
      <c r="S3418">
        <f t="shared" si="2550"/>
        <v>5011.5999999999995</v>
      </c>
      <c r="T3418">
        <f t="shared" si="2551"/>
        <v>2969.2909919999997</v>
      </c>
      <c r="U3418">
        <f t="shared" si="2552"/>
        <v>0.82480305333333326</v>
      </c>
      <c r="V3418">
        <f t="shared" si="2553"/>
        <v>6013920</v>
      </c>
      <c r="W3418">
        <f t="shared" si="2554"/>
        <v>1670.5333333333333</v>
      </c>
      <c r="X3418">
        <f t="shared" si="2555"/>
        <v>4.4523509999999993</v>
      </c>
      <c r="Y3418">
        <f t="shared" si="2556"/>
        <v>2969.2909919999997</v>
      </c>
      <c r="Z3418">
        <f t="shared" si="2557"/>
        <v>2123.2868441000001</v>
      </c>
      <c r="AA3418">
        <f t="shared" si="2558"/>
        <v>2123.3489811999998</v>
      </c>
      <c r="AB3418">
        <f t="shared" si="2559"/>
        <v>2123.4111183</v>
      </c>
      <c r="AC3418">
        <f t="shared" si="2560"/>
        <v>2123.4732554000002</v>
      </c>
      <c r="AD3418">
        <f t="shared" si="2561"/>
        <v>2123.5353924999999</v>
      </c>
      <c r="AE3418">
        <f t="shared" si="2562"/>
        <v>2123.5975296000001</v>
      </c>
      <c r="AF3418">
        <f t="shared" si="2563"/>
        <v>2123.6596666999999</v>
      </c>
      <c r="AG3418">
        <f t="shared" si="2564"/>
        <v>2123.7218038000001</v>
      </c>
      <c r="AH3418">
        <f t="shared" si="2565"/>
        <v>2123.7839409000003</v>
      </c>
      <c r="AI3418">
        <f t="shared" si="2566"/>
        <v>5499.2893824000002</v>
      </c>
      <c r="AJ3418">
        <f t="shared" si="2567"/>
        <v>5499.4503168000001</v>
      </c>
      <c r="AK3418">
        <f t="shared" si="2568"/>
        <v>5499.6112512000009</v>
      </c>
      <c r="AL3418">
        <f t="shared" si="2569"/>
        <v>5499.7721856000007</v>
      </c>
      <c r="AM3418">
        <f t="shared" si="2570"/>
        <v>5499.9331200000006</v>
      </c>
      <c r="AN3418">
        <f t="shared" si="2571"/>
        <v>5500.0940544000005</v>
      </c>
      <c r="AO3418">
        <f t="shared" si="2572"/>
        <v>5500.2549888000003</v>
      </c>
      <c r="AP3418">
        <f t="shared" si="2573"/>
        <v>5500.4159232000011</v>
      </c>
      <c r="AQ3418">
        <f t="shared" si="2574"/>
        <v>5500.5768576000009</v>
      </c>
      <c r="AR3418" t="str">
        <f t="shared" si="2576"/>
        <v>kmh-3417-mph</v>
      </c>
      <c r="AS3418">
        <f t="shared" si="2579"/>
        <v>3416</v>
      </c>
      <c r="AT3418" t="str">
        <f t="shared" si="2577"/>
        <v>kmh-3416-mph</v>
      </c>
      <c r="AU3418">
        <f t="shared" si="2580"/>
        <v>3415</v>
      </c>
      <c r="AV3418" t="str">
        <f t="shared" si="2578"/>
        <v>kmh-3415-mph</v>
      </c>
    </row>
    <row r="3419" spans="1:48" x14ac:dyDescent="0.3">
      <c r="A3419">
        <v>3418</v>
      </c>
      <c r="B3419">
        <f t="shared" si="2575"/>
        <v>2123.846078</v>
      </c>
      <c r="C3419">
        <f t="shared" si="2534"/>
        <v>5500.7377920000008</v>
      </c>
      <c r="D3419">
        <f t="shared" si="2535"/>
        <v>0.94944444444444442</v>
      </c>
      <c r="E3419">
        <f t="shared" si="2536"/>
        <v>3418000</v>
      </c>
      <c r="F3419">
        <f t="shared" si="2537"/>
        <v>949.44444444444446</v>
      </c>
      <c r="G3419">
        <f t="shared" si="2538"/>
        <v>11213911.120000001</v>
      </c>
      <c r="H3419">
        <f t="shared" si="2539"/>
        <v>3114.9753111111113</v>
      </c>
      <c r="I3419">
        <f t="shared" si="2540"/>
        <v>1845.5723424</v>
      </c>
      <c r="J3419">
        <f t="shared" si="2541"/>
        <v>0.5126589840000001</v>
      </c>
      <c r="K3419">
        <f t="shared" si="2542"/>
        <v>3737970.2535894001</v>
      </c>
      <c r="L3419">
        <f t="shared" si="2543"/>
        <v>1038.3250704415</v>
      </c>
      <c r="M3419">
        <f t="shared" si="2544"/>
        <v>2.8658148196599997</v>
      </c>
      <c r="N3419">
        <f t="shared" si="2545"/>
        <v>1845.5723424</v>
      </c>
      <c r="O3419">
        <f t="shared" si="2546"/>
        <v>0.94944444444444442</v>
      </c>
      <c r="P3419">
        <f t="shared" si="2547"/>
        <v>5500737.7920000004</v>
      </c>
      <c r="Q3419">
        <f t="shared" si="2548"/>
        <v>1527.98272</v>
      </c>
      <c r="R3419">
        <f t="shared" si="2549"/>
        <v>18047040</v>
      </c>
      <c r="S3419">
        <f t="shared" si="2550"/>
        <v>5013.0666666666666</v>
      </c>
      <c r="T3419">
        <f t="shared" si="2551"/>
        <v>2970.1599679999999</v>
      </c>
      <c r="U3419">
        <f t="shared" si="2552"/>
        <v>0.82504443555555551</v>
      </c>
      <c r="V3419">
        <f t="shared" si="2553"/>
        <v>6015680</v>
      </c>
      <c r="W3419">
        <f t="shared" si="2554"/>
        <v>1671.0222222222221</v>
      </c>
      <c r="X3419">
        <f t="shared" si="2555"/>
        <v>4.4536539999999993</v>
      </c>
      <c r="Y3419">
        <f t="shared" si="2556"/>
        <v>2970.1599679999999</v>
      </c>
      <c r="Z3419">
        <f t="shared" si="2557"/>
        <v>2123.9082150999998</v>
      </c>
      <c r="AA3419">
        <f t="shared" si="2558"/>
        <v>2123.9703522</v>
      </c>
      <c r="AB3419">
        <f t="shared" si="2559"/>
        <v>2124.0324893000002</v>
      </c>
      <c r="AC3419">
        <f t="shared" si="2560"/>
        <v>2124.0946263999999</v>
      </c>
      <c r="AD3419">
        <f t="shared" si="2561"/>
        <v>2124.1567635000001</v>
      </c>
      <c r="AE3419">
        <f t="shared" si="2562"/>
        <v>2124.2189005999999</v>
      </c>
      <c r="AF3419">
        <f t="shared" si="2563"/>
        <v>2124.2810377000001</v>
      </c>
      <c r="AG3419">
        <f t="shared" si="2564"/>
        <v>2124.3431748000003</v>
      </c>
      <c r="AH3419">
        <f t="shared" si="2565"/>
        <v>2124.4053119</v>
      </c>
      <c r="AI3419">
        <f t="shared" si="2566"/>
        <v>5500.8987264000007</v>
      </c>
      <c r="AJ3419">
        <f t="shared" si="2567"/>
        <v>5501.0596608000005</v>
      </c>
      <c r="AK3419">
        <f t="shared" si="2568"/>
        <v>5501.2205952000004</v>
      </c>
      <c r="AL3419">
        <f t="shared" si="2569"/>
        <v>5501.3815296000002</v>
      </c>
      <c r="AM3419">
        <f t="shared" si="2570"/>
        <v>5501.5424640000001</v>
      </c>
      <c r="AN3419">
        <f t="shared" si="2571"/>
        <v>5501.7033984</v>
      </c>
      <c r="AO3419">
        <f t="shared" si="2572"/>
        <v>5501.8643327999998</v>
      </c>
      <c r="AP3419">
        <f t="shared" si="2573"/>
        <v>5502.0252672000006</v>
      </c>
      <c r="AQ3419">
        <f t="shared" si="2574"/>
        <v>5502.1862016000005</v>
      </c>
      <c r="AR3419" t="str">
        <f t="shared" si="2576"/>
        <v>kmh-3418-mph</v>
      </c>
      <c r="AS3419">
        <f t="shared" si="2579"/>
        <v>3417</v>
      </c>
      <c r="AT3419" t="str">
        <f t="shared" si="2577"/>
        <v>kmh-3417-mph</v>
      </c>
      <c r="AU3419">
        <f t="shared" si="2580"/>
        <v>3416</v>
      </c>
      <c r="AV3419" t="str">
        <f t="shared" si="2578"/>
        <v>kmh-3416-mph</v>
      </c>
    </row>
    <row r="3420" spans="1:48" x14ac:dyDescent="0.3">
      <c r="A3420">
        <v>3419</v>
      </c>
      <c r="B3420">
        <f t="shared" si="2575"/>
        <v>2124.4674490000002</v>
      </c>
      <c r="C3420">
        <f t="shared" si="2534"/>
        <v>5502.3471360000003</v>
      </c>
      <c r="D3420">
        <f t="shared" si="2535"/>
        <v>0.94972222222222225</v>
      </c>
      <c r="E3420">
        <f t="shared" si="2536"/>
        <v>3419000</v>
      </c>
      <c r="F3420">
        <f t="shared" si="2537"/>
        <v>949.72222222222229</v>
      </c>
      <c r="G3420">
        <f t="shared" si="2538"/>
        <v>11217191.960000001</v>
      </c>
      <c r="H3420">
        <f t="shared" si="2539"/>
        <v>3115.886655555556</v>
      </c>
      <c r="I3420">
        <f t="shared" si="2540"/>
        <v>1846.1122992000001</v>
      </c>
      <c r="J3420">
        <f t="shared" si="2541"/>
        <v>0.51280897200000009</v>
      </c>
      <c r="K3420">
        <f t="shared" si="2542"/>
        <v>3739063.8668876998</v>
      </c>
      <c r="L3420">
        <f t="shared" si="2543"/>
        <v>1038.6288519132499</v>
      </c>
      <c r="M3420">
        <f t="shared" si="2544"/>
        <v>2.8666532675299998</v>
      </c>
      <c r="N3420">
        <f t="shared" si="2545"/>
        <v>1846.1122992000001</v>
      </c>
      <c r="O3420">
        <f t="shared" si="2546"/>
        <v>0.94972222222222225</v>
      </c>
      <c r="P3420">
        <f t="shared" si="2547"/>
        <v>5502347.1359999999</v>
      </c>
      <c r="Q3420">
        <f t="shared" si="2548"/>
        <v>1528.42976</v>
      </c>
      <c r="R3420">
        <f t="shared" si="2549"/>
        <v>18052320</v>
      </c>
      <c r="S3420">
        <f t="shared" si="2550"/>
        <v>5014.5333333333328</v>
      </c>
      <c r="T3420">
        <f t="shared" si="2551"/>
        <v>2971.0289439999997</v>
      </c>
      <c r="U3420">
        <f t="shared" si="2552"/>
        <v>0.82528581777777776</v>
      </c>
      <c r="V3420">
        <f t="shared" si="2553"/>
        <v>6017440</v>
      </c>
      <c r="W3420">
        <f t="shared" si="2554"/>
        <v>1671.5111111111109</v>
      </c>
      <c r="X3420">
        <f t="shared" si="2555"/>
        <v>4.4549569999999994</v>
      </c>
      <c r="Y3420">
        <f t="shared" si="2556"/>
        <v>2971.0289439999997</v>
      </c>
      <c r="Z3420">
        <f t="shared" si="2557"/>
        <v>2124.5295861</v>
      </c>
      <c r="AA3420">
        <f t="shared" si="2558"/>
        <v>2124.5917231999997</v>
      </c>
      <c r="AB3420">
        <f t="shared" si="2559"/>
        <v>2124.6538603000004</v>
      </c>
      <c r="AC3420">
        <f t="shared" si="2560"/>
        <v>2124.7159974000001</v>
      </c>
      <c r="AD3420">
        <f t="shared" si="2561"/>
        <v>2124.7781344999999</v>
      </c>
      <c r="AE3420">
        <f t="shared" si="2562"/>
        <v>2124.8402716000001</v>
      </c>
      <c r="AF3420">
        <f t="shared" si="2563"/>
        <v>2124.9024086999998</v>
      </c>
      <c r="AG3420">
        <f t="shared" si="2564"/>
        <v>2124.9645458</v>
      </c>
      <c r="AH3420">
        <f t="shared" si="2565"/>
        <v>2125.0266829000002</v>
      </c>
      <c r="AI3420">
        <f t="shared" si="2566"/>
        <v>5502.5080704000002</v>
      </c>
      <c r="AJ3420">
        <f t="shared" si="2567"/>
        <v>5502.6690048</v>
      </c>
      <c r="AK3420">
        <f t="shared" si="2568"/>
        <v>5502.8299392000008</v>
      </c>
      <c r="AL3420">
        <f t="shared" si="2569"/>
        <v>5502.9908736000007</v>
      </c>
      <c r="AM3420">
        <f t="shared" si="2570"/>
        <v>5503.1518080000005</v>
      </c>
      <c r="AN3420">
        <f t="shared" si="2571"/>
        <v>5503.3127424000004</v>
      </c>
      <c r="AO3420">
        <f t="shared" si="2572"/>
        <v>5503.4736768000002</v>
      </c>
      <c r="AP3420">
        <f t="shared" si="2573"/>
        <v>5503.634611200001</v>
      </c>
      <c r="AQ3420">
        <f t="shared" si="2574"/>
        <v>5503.7955456000009</v>
      </c>
      <c r="AR3420" t="str">
        <f t="shared" si="2576"/>
        <v>kmh-3419-mph</v>
      </c>
      <c r="AS3420">
        <f t="shared" si="2579"/>
        <v>3418</v>
      </c>
      <c r="AT3420" t="str">
        <f t="shared" si="2577"/>
        <v>kmh-3418-mph</v>
      </c>
      <c r="AU3420">
        <f t="shared" si="2580"/>
        <v>3417</v>
      </c>
      <c r="AV3420" t="str">
        <f t="shared" si="2578"/>
        <v>kmh-3417-mph</v>
      </c>
    </row>
    <row r="3421" spans="1:48" x14ac:dyDescent="0.3">
      <c r="A3421">
        <v>3420</v>
      </c>
      <c r="B3421">
        <f t="shared" si="2575"/>
        <v>2125.0888199999999</v>
      </c>
      <c r="C3421">
        <f t="shared" ref="C3421:C3484" si="2581">A3421*1.609344</f>
        <v>5503.9564800000007</v>
      </c>
      <c r="D3421">
        <f t="shared" ref="D3421:D3484" si="2582">A3421/3600</f>
        <v>0.95</v>
      </c>
      <c r="E3421">
        <f t="shared" ref="E3421:E3484" si="2583">A3421*1000</f>
        <v>3420000</v>
      </c>
      <c r="F3421">
        <f t="shared" ref="F3421:F3484" si="2584">A3421*(1000/3600)</f>
        <v>950</v>
      </c>
      <c r="G3421">
        <f t="shared" ref="G3421:G3484" si="2585">A3421*3280.84</f>
        <v>11220472.800000001</v>
      </c>
      <c r="H3421">
        <f t="shared" ref="H3421:H3484" si="2586">A3421*(3280.84/3600)</f>
        <v>3116.7980000000002</v>
      </c>
      <c r="I3421">
        <f t="shared" ref="I3421:I3484" si="2587">A3421*0.5399568</f>
        <v>1846.6522560000001</v>
      </c>
      <c r="J3421">
        <f t="shared" ref="J3421:J3484" si="2588">A3421*(0.5399568/3600)</f>
        <v>0.51295896000000007</v>
      </c>
      <c r="K3421">
        <f t="shared" ref="K3421:K3484" si="2589">A3421*1093.6132983</f>
        <v>3740157.480186</v>
      </c>
      <c r="L3421">
        <f t="shared" ref="L3421:L3484" si="2590">A3421*(1093.6132983/3600)</f>
        <v>1038.9326333849999</v>
      </c>
      <c r="M3421">
        <f t="shared" ref="M3421:M3484" si="2591">A3421*0.00083844787</f>
        <v>2.8674917153999999</v>
      </c>
      <c r="N3421">
        <f t="shared" ref="N3421:N3484" si="2592">A3421*0.5399568</f>
        <v>1846.6522560000001</v>
      </c>
      <c r="O3421">
        <f t="shared" ref="O3421:O3484" si="2593">A3421/3600</f>
        <v>0.95</v>
      </c>
      <c r="P3421">
        <f t="shared" ref="P3421:P3484" si="2594">A3421*1609.344</f>
        <v>5503956.4800000004</v>
      </c>
      <c r="Q3421">
        <f t="shared" ref="Q3421:Q3484" si="2595">A3421*(1609.344/3600)</f>
        <v>1528.8768</v>
      </c>
      <c r="R3421">
        <f t="shared" ref="R3421:R3484" si="2596">A3421*5280</f>
        <v>18057600</v>
      </c>
      <c r="S3421">
        <f t="shared" ref="S3421:S3484" si="2597">A3421*(5280/3600)</f>
        <v>5016</v>
      </c>
      <c r="T3421">
        <f t="shared" ref="T3421:T3484" si="2598">A3421*0.868976</f>
        <v>2971.8979199999999</v>
      </c>
      <c r="U3421">
        <f t="shared" ref="U3421:U3484" si="2599">A3421*(0.868976/3600)</f>
        <v>0.82552719999999991</v>
      </c>
      <c r="V3421">
        <f t="shared" ref="V3421:V3484" si="2600">A3421*1760</f>
        <v>6019200</v>
      </c>
      <c r="W3421">
        <f t="shared" ref="W3421:W3484" si="2601">A3421*(1760/3600)</f>
        <v>1672</v>
      </c>
      <c r="X3421">
        <f t="shared" ref="X3421:X3484" si="2602">A3421*0.001303</f>
        <v>4.4562599999999994</v>
      </c>
      <c r="Y3421">
        <f t="shared" ref="Y3421:Y3484" si="2603">A3421*0.868976</f>
        <v>2971.8979199999999</v>
      </c>
      <c r="Z3421">
        <f t="shared" ref="Z3421:Z3484" si="2604">(A3421&amp;".1")*0.621371</f>
        <v>2125.1509571000001</v>
      </c>
      <c r="AA3421">
        <f t="shared" ref="AA3421:AA3484" si="2605">(A3421&amp;".2")*0.621371</f>
        <v>2125.2130941999999</v>
      </c>
      <c r="AB3421">
        <f t="shared" ref="AB3421:AB3484" si="2606">(A3421&amp;".3")*0.621371</f>
        <v>2125.2752313000001</v>
      </c>
      <c r="AC3421">
        <f t="shared" ref="AC3421:AC3484" si="2607">(A3421&amp;".4")*0.621371</f>
        <v>2125.3373684000003</v>
      </c>
      <c r="AD3421">
        <f t="shared" ref="AD3421:AD3484" si="2608">(A3421&amp;".5")*0.621371</f>
        <v>2125.3995055</v>
      </c>
      <c r="AE3421">
        <f t="shared" ref="AE3421:AE3484" si="2609">(A3421&amp;".6")*0.621371</f>
        <v>2125.4616425999998</v>
      </c>
      <c r="AF3421">
        <f t="shared" ref="AF3421:AF3484" si="2610">(A3421&amp;".7")*0.621371</f>
        <v>2125.5237797</v>
      </c>
      <c r="AG3421">
        <f t="shared" ref="AG3421:AG3484" si="2611">(A3421&amp;".8")*0.621371</f>
        <v>2125.5859168000002</v>
      </c>
      <c r="AH3421">
        <f t="shared" ref="AH3421:AH3484" si="2612">(A3421&amp;".9")*0.621371</f>
        <v>2125.6480538999999</v>
      </c>
      <c r="AI3421">
        <f t="shared" ref="AI3421:AI3484" si="2613">(A3421&amp;".1")*1.609344</f>
        <v>5504.1174144000006</v>
      </c>
      <c r="AJ3421">
        <f t="shared" ref="AJ3421:AJ3484" si="2614">(A3421&amp;".2")*1.609344</f>
        <v>5504.2783488000005</v>
      </c>
      <c r="AK3421">
        <f t="shared" ref="AK3421:AK3484" si="2615">(A3421&amp;".3")*1.609344</f>
        <v>5504.4392832000003</v>
      </c>
      <c r="AL3421">
        <f t="shared" ref="AL3421:AL3484" si="2616">(A3421&amp;".4")*1.609344</f>
        <v>5504.6002176000002</v>
      </c>
      <c r="AM3421">
        <f t="shared" ref="AM3421:AM3484" si="2617">(A3421&amp;".5")*1.609344</f>
        <v>5504.761152</v>
      </c>
      <c r="AN3421">
        <f t="shared" ref="AN3421:AN3484" si="2618">(A3421&amp;".6")*1.609344</f>
        <v>5504.9220863999999</v>
      </c>
      <c r="AO3421">
        <f t="shared" ref="AO3421:AO3484" si="2619">(A3421&amp;".7")*1.609344</f>
        <v>5505.0830207999998</v>
      </c>
      <c r="AP3421">
        <f t="shared" ref="AP3421:AP3484" si="2620">(A3421&amp;".8")*1.609344</f>
        <v>5505.2439552000005</v>
      </c>
      <c r="AQ3421">
        <f t="shared" ref="AQ3421:AQ3484" si="2621">(A3421&amp;".9")*1.609344</f>
        <v>5505.4048896000004</v>
      </c>
      <c r="AR3421" t="str">
        <f t="shared" si="2576"/>
        <v>kmh-3420-mph</v>
      </c>
      <c r="AS3421">
        <f t="shared" si="2579"/>
        <v>3419</v>
      </c>
      <c r="AT3421" t="str">
        <f t="shared" si="2577"/>
        <v>kmh-3419-mph</v>
      </c>
      <c r="AU3421">
        <f t="shared" si="2580"/>
        <v>3418</v>
      </c>
      <c r="AV3421" t="str">
        <f t="shared" si="2578"/>
        <v>kmh-3418-mph</v>
      </c>
    </row>
    <row r="3422" spans="1:48" x14ac:dyDescent="0.3">
      <c r="A3422">
        <v>3421</v>
      </c>
      <c r="B3422">
        <f t="shared" si="2575"/>
        <v>2125.7101910000001</v>
      </c>
      <c r="C3422">
        <f t="shared" si="2581"/>
        <v>5505.5658240000002</v>
      </c>
      <c r="D3422">
        <f t="shared" si="2582"/>
        <v>0.95027777777777778</v>
      </c>
      <c r="E3422">
        <f t="shared" si="2583"/>
        <v>3421000</v>
      </c>
      <c r="F3422">
        <f t="shared" si="2584"/>
        <v>950.27777777777783</v>
      </c>
      <c r="G3422">
        <f t="shared" si="2585"/>
        <v>11223753.640000001</v>
      </c>
      <c r="H3422">
        <f t="shared" si="2586"/>
        <v>3117.7093444444445</v>
      </c>
      <c r="I3422">
        <f t="shared" si="2587"/>
        <v>1847.1922128000001</v>
      </c>
      <c r="J3422">
        <f t="shared" si="2588"/>
        <v>0.51310894800000006</v>
      </c>
      <c r="K3422">
        <f t="shared" si="2589"/>
        <v>3741251.0934843002</v>
      </c>
      <c r="L3422">
        <f t="shared" si="2590"/>
        <v>1039.2364148567499</v>
      </c>
      <c r="M3422">
        <f t="shared" si="2591"/>
        <v>2.86833016327</v>
      </c>
      <c r="N3422">
        <f t="shared" si="2592"/>
        <v>1847.1922128000001</v>
      </c>
      <c r="O3422">
        <f t="shared" si="2593"/>
        <v>0.95027777777777778</v>
      </c>
      <c r="P3422">
        <f t="shared" si="2594"/>
        <v>5505565.824</v>
      </c>
      <c r="Q3422">
        <f t="shared" si="2595"/>
        <v>1529.32384</v>
      </c>
      <c r="R3422">
        <f t="shared" si="2596"/>
        <v>18062880</v>
      </c>
      <c r="S3422">
        <f t="shared" si="2597"/>
        <v>5017.4666666666662</v>
      </c>
      <c r="T3422">
        <f t="shared" si="2598"/>
        <v>2972.7668960000001</v>
      </c>
      <c r="U3422">
        <f t="shared" si="2599"/>
        <v>0.82576858222222216</v>
      </c>
      <c r="V3422">
        <f t="shared" si="2600"/>
        <v>6020960</v>
      </c>
      <c r="W3422">
        <f t="shared" si="2601"/>
        <v>1672.4888888888888</v>
      </c>
      <c r="X3422">
        <f t="shared" si="2602"/>
        <v>4.4575629999999995</v>
      </c>
      <c r="Y3422">
        <f t="shared" si="2603"/>
        <v>2972.7668960000001</v>
      </c>
      <c r="Z3422">
        <f t="shared" si="2604"/>
        <v>2125.7723280999999</v>
      </c>
      <c r="AA3422">
        <f t="shared" si="2605"/>
        <v>2125.8344652000001</v>
      </c>
      <c r="AB3422">
        <f t="shared" si="2606"/>
        <v>2125.8966023000003</v>
      </c>
      <c r="AC3422">
        <f t="shared" si="2607"/>
        <v>2125.9587394</v>
      </c>
      <c r="AD3422">
        <f t="shared" si="2608"/>
        <v>2126.0208765000002</v>
      </c>
      <c r="AE3422">
        <f t="shared" si="2609"/>
        <v>2126.0830136</v>
      </c>
      <c r="AF3422">
        <f t="shared" si="2610"/>
        <v>2126.1451506999997</v>
      </c>
      <c r="AG3422">
        <f t="shared" si="2611"/>
        <v>2126.2072878000004</v>
      </c>
      <c r="AH3422">
        <f t="shared" si="2612"/>
        <v>2126.2694249000001</v>
      </c>
      <c r="AI3422">
        <f t="shared" si="2613"/>
        <v>5505.7267584000001</v>
      </c>
      <c r="AJ3422">
        <f t="shared" si="2614"/>
        <v>5505.8876928</v>
      </c>
      <c r="AK3422">
        <f t="shared" si="2615"/>
        <v>5506.0486272000007</v>
      </c>
      <c r="AL3422">
        <f t="shared" si="2616"/>
        <v>5506.2095616000006</v>
      </c>
      <c r="AM3422">
        <f t="shared" si="2617"/>
        <v>5506.3704960000005</v>
      </c>
      <c r="AN3422">
        <f t="shared" si="2618"/>
        <v>5506.5314304000003</v>
      </c>
      <c r="AO3422">
        <f t="shared" si="2619"/>
        <v>5506.6923648000002</v>
      </c>
      <c r="AP3422">
        <f t="shared" si="2620"/>
        <v>5506.8532992000009</v>
      </c>
      <c r="AQ3422">
        <f t="shared" si="2621"/>
        <v>5507.0142336000008</v>
      </c>
      <c r="AR3422" t="str">
        <f t="shared" si="2576"/>
        <v>kmh-3421-mph</v>
      </c>
      <c r="AS3422">
        <f t="shared" si="2579"/>
        <v>3420</v>
      </c>
      <c r="AT3422" t="str">
        <f t="shared" si="2577"/>
        <v>kmh-3420-mph</v>
      </c>
      <c r="AU3422">
        <f t="shared" si="2580"/>
        <v>3419</v>
      </c>
      <c r="AV3422" t="str">
        <f t="shared" si="2578"/>
        <v>kmh-3419-mph</v>
      </c>
    </row>
    <row r="3423" spans="1:48" x14ac:dyDescent="0.3">
      <c r="A3423">
        <v>3422</v>
      </c>
      <c r="B3423">
        <f t="shared" si="2575"/>
        <v>2126.3315619999998</v>
      </c>
      <c r="C3423">
        <f t="shared" si="2581"/>
        <v>5507.1751680000007</v>
      </c>
      <c r="D3423">
        <f t="shared" si="2582"/>
        <v>0.9505555555555556</v>
      </c>
      <c r="E3423">
        <f t="shared" si="2583"/>
        <v>3422000</v>
      </c>
      <c r="F3423">
        <f t="shared" si="2584"/>
        <v>950.55555555555554</v>
      </c>
      <c r="G3423">
        <f t="shared" si="2585"/>
        <v>11227034.48</v>
      </c>
      <c r="H3423">
        <f t="shared" si="2586"/>
        <v>3118.6206888888892</v>
      </c>
      <c r="I3423">
        <f t="shared" si="2587"/>
        <v>1847.7321696000001</v>
      </c>
      <c r="J3423">
        <f t="shared" si="2588"/>
        <v>0.51325893600000005</v>
      </c>
      <c r="K3423">
        <f t="shared" si="2589"/>
        <v>3742344.7067825999</v>
      </c>
      <c r="L3423">
        <f t="shared" si="2590"/>
        <v>1039.5401963284999</v>
      </c>
      <c r="M3423">
        <f t="shared" si="2591"/>
        <v>2.8691686111400001</v>
      </c>
      <c r="N3423">
        <f t="shared" si="2592"/>
        <v>1847.7321696000001</v>
      </c>
      <c r="O3423">
        <f t="shared" si="2593"/>
        <v>0.9505555555555556</v>
      </c>
      <c r="P3423">
        <f t="shared" si="2594"/>
        <v>5507175.1680000005</v>
      </c>
      <c r="Q3423">
        <f t="shared" si="2595"/>
        <v>1529.77088</v>
      </c>
      <c r="R3423">
        <f t="shared" si="2596"/>
        <v>18068160</v>
      </c>
      <c r="S3423">
        <f t="shared" si="2597"/>
        <v>5018.9333333333334</v>
      </c>
      <c r="T3423">
        <f t="shared" si="2598"/>
        <v>2973.6358719999998</v>
      </c>
      <c r="U3423">
        <f t="shared" si="2599"/>
        <v>0.82600996444444441</v>
      </c>
      <c r="V3423">
        <f t="shared" si="2600"/>
        <v>6022720</v>
      </c>
      <c r="W3423">
        <f t="shared" si="2601"/>
        <v>1672.9777777777776</v>
      </c>
      <c r="X3423">
        <f t="shared" si="2602"/>
        <v>4.4588659999999996</v>
      </c>
      <c r="Y3423">
        <f t="shared" si="2603"/>
        <v>2973.6358719999998</v>
      </c>
      <c r="Z3423">
        <f t="shared" si="2604"/>
        <v>2126.3936991</v>
      </c>
      <c r="AA3423">
        <f t="shared" si="2605"/>
        <v>2126.4558361999998</v>
      </c>
      <c r="AB3423">
        <f t="shared" si="2606"/>
        <v>2126.5179733</v>
      </c>
      <c r="AC3423">
        <f t="shared" si="2607"/>
        <v>2126.5801104000002</v>
      </c>
      <c r="AD3423">
        <f t="shared" si="2608"/>
        <v>2126.6422474999999</v>
      </c>
      <c r="AE3423">
        <f t="shared" si="2609"/>
        <v>2126.7043846000001</v>
      </c>
      <c r="AF3423">
        <f t="shared" si="2610"/>
        <v>2126.7665216999999</v>
      </c>
      <c r="AG3423">
        <f t="shared" si="2611"/>
        <v>2126.8286588000001</v>
      </c>
      <c r="AH3423">
        <f t="shared" si="2612"/>
        <v>2126.8907959000003</v>
      </c>
      <c r="AI3423">
        <f t="shared" si="2613"/>
        <v>5507.3361024000005</v>
      </c>
      <c r="AJ3423">
        <f t="shared" si="2614"/>
        <v>5507.4970368000004</v>
      </c>
      <c r="AK3423">
        <f t="shared" si="2615"/>
        <v>5507.6579712000002</v>
      </c>
      <c r="AL3423">
        <f t="shared" si="2616"/>
        <v>5507.8189056000001</v>
      </c>
      <c r="AM3423">
        <f t="shared" si="2617"/>
        <v>5507.97984</v>
      </c>
      <c r="AN3423">
        <f t="shared" si="2618"/>
        <v>5508.1407743999998</v>
      </c>
      <c r="AO3423">
        <f t="shared" si="2619"/>
        <v>5508.3017087999997</v>
      </c>
      <c r="AP3423">
        <f t="shared" si="2620"/>
        <v>5508.4626432000005</v>
      </c>
      <c r="AQ3423">
        <f t="shared" si="2621"/>
        <v>5508.6235776000003</v>
      </c>
      <c r="AR3423" t="str">
        <f t="shared" si="2576"/>
        <v>kmh-3422-mph</v>
      </c>
      <c r="AS3423">
        <f t="shared" si="2579"/>
        <v>3421</v>
      </c>
      <c r="AT3423" t="str">
        <f t="shared" si="2577"/>
        <v>kmh-3421-mph</v>
      </c>
      <c r="AU3423">
        <f t="shared" si="2580"/>
        <v>3420</v>
      </c>
      <c r="AV3423" t="str">
        <f t="shared" si="2578"/>
        <v>kmh-3420-mph</v>
      </c>
    </row>
    <row r="3424" spans="1:48" x14ac:dyDescent="0.3">
      <c r="A3424">
        <v>3423</v>
      </c>
      <c r="B3424">
        <f t="shared" si="2575"/>
        <v>2126.952933</v>
      </c>
      <c r="C3424">
        <f t="shared" si="2581"/>
        <v>5508.7845120000002</v>
      </c>
      <c r="D3424">
        <f t="shared" si="2582"/>
        <v>0.95083333333333331</v>
      </c>
      <c r="E3424">
        <f t="shared" si="2583"/>
        <v>3423000</v>
      </c>
      <c r="F3424">
        <f t="shared" si="2584"/>
        <v>950.83333333333337</v>
      </c>
      <c r="G3424">
        <f t="shared" si="2585"/>
        <v>11230315.32</v>
      </c>
      <c r="H3424">
        <f t="shared" si="2586"/>
        <v>3119.5320333333334</v>
      </c>
      <c r="I3424">
        <f t="shared" si="2587"/>
        <v>1848.2721264000002</v>
      </c>
      <c r="J3424">
        <f t="shared" si="2588"/>
        <v>0.51340892400000004</v>
      </c>
      <c r="K3424">
        <f t="shared" si="2589"/>
        <v>3743438.3200809001</v>
      </c>
      <c r="L3424">
        <f t="shared" si="2590"/>
        <v>1039.8439778002498</v>
      </c>
      <c r="M3424">
        <f t="shared" si="2591"/>
        <v>2.8700070590099998</v>
      </c>
      <c r="N3424">
        <f t="shared" si="2592"/>
        <v>1848.2721264000002</v>
      </c>
      <c r="O3424">
        <f t="shared" si="2593"/>
        <v>0.95083333333333331</v>
      </c>
      <c r="P3424">
        <f t="shared" si="2594"/>
        <v>5508784.5120000001</v>
      </c>
      <c r="Q3424">
        <f t="shared" si="2595"/>
        <v>1530.21792</v>
      </c>
      <c r="R3424">
        <f t="shared" si="2596"/>
        <v>18073440</v>
      </c>
      <c r="S3424">
        <f t="shared" si="2597"/>
        <v>5020.3999999999996</v>
      </c>
      <c r="T3424">
        <f t="shared" si="2598"/>
        <v>2974.504848</v>
      </c>
      <c r="U3424">
        <f t="shared" si="2599"/>
        <v>0.82625134666666666</v>
      </c>
      <c r="V3424">
        <f t="shared" si="2600"/>
        <v>6024480</v>
      </c>
      <c r="W3424">
        <f t="shared" si="2601"/>
        <v>1673.4666666666667</v>
      </c>
      <c r="X3424">
        <f t="shared" si="2602"/>
        <v>4.4601689999999996</v>
      </c>
      <c r="Y3424">
        <f t="shared" si="2603"/>
        <v>2974.504848</v>
      </c>
      <c r="Z3424">
        <f t="shared" si="2604"/>
        <v>2127.0150700999998</v>
      </c>
      <c r="AA3424">
        <f t="shared" si="2605"/>
        <v>2127.0772072</v>
      </c>
      <c r="AB3424">
        <f t="shared" si="2606"/>
        <v>2127.1393443000002</v>
      </c>
      <c r="AC3424">
        <f t="shared" si="2607"/>
        <v>2127.2014813999999</v>
      </c>
      <c r="AD3424">
        <f t="shared" si="2608"/>
        <v>2127.2636185000001</v>
      </c>
      <c r="AE3424">
        <f t="shared" si="2609"/>
        <v>2127.3257555999999</v>
      </c>
      <c r="AF3424">
        <f t="shared" si="2610"/>
        <v>2127.3878927000001</v>
      </c>
      <c r="AG3424">
        <f t="shared" si="2611"/>
        <v>2127.4500298000003</v>
      </c>
      <c r="AH3424">
        <f t="shared" si="2612"/>
        <v>2127.5121669</v>
      </c>
      <c r="AI3424">
        <f t="shared" si="2613"/>
        <v>5508.9454464</v>
      </c>
      <c r="AJ3424">
        <f t="shared" si="2614"/>
        <v>5509.1063807999999</v>
      </c>
      <c r="AK3424">
        <f t="shared" si="2615"/>
        <v>5509.2673152000007</v>
      </c>
      <c r="AL3424">
        <f t="shared" si="2616"/>
        <v>5509.4282496000005</v>
      </c>
      <c r="AM3424">
        <f t="shared" si="2617"/>
        <v>5509.5891840000004</v>
      </c>
      <c r="AN3424">
        <f t="shared" si="2618"/>
        <v>5509.7501184000002</v>
      </c>
      <c r="AO3424">
        <f t="shared" si="2619"/>
        <v>5509.9110528000001</v>
      </c>
      <c r="AP3424">
        <f t="shared" si="2620"/>
        <v>5510.0719872000009</v>
      </c>
      <c r="AQ3424">
        <f t="shared" si="2621"/>
        <v>5510.2329216000007</v>
      </c>
      <c r="AR3424" t="str">
        <f t="shared" si="2576"/>
        <v>kmh-3423-mph</v>
      </c>
      <c r="AS3424">
        <f t="shared" si="2579"/>
        <v>3422</v>
      </c>
      <c r="AT3424" t="str">
        <f t="shared" si="2577"/>
        <v>kmh-3422-mph</v>
      </c>
      <c r="AU3424">
        <f t="shared" si="2580"/>
        <v>3421</v>
      </c>
      <c r="AV3424" t="str">
        <f t="shared" si="2578"/>
        <v>kmh-3421-mph</v>
      </c>
    </row>
    <row r="3425" spans="1:48" x14ac:dyDescent="0.3">
      <c r="A3425">
        <v>3424</v>
      </c>
      <c r="B3425">
        <f t="shared" si="2575"/>
        <v>2127.5743040000002</v>
      </c>
      <c r="C3425">
        <f t="shared" si="2581"/>
        <v>5510.3938560000006</v>
      </c>
      <c r="D3425">
        <f t="shared" si="2582"/>
        <v>0.95111111111111113</v>
      </c>
      <c r="E3425">
        <f t="shared" si="2583"/>
        <v>3424000</v>
      </c>
      <c r="F3425">
        <f t="shared" si="2584"/>
        <v>951.1111111111112</v>
      </c>
      <c r="G3425">
        <f t="shared" si="2585"/>
        <v>11233596.16</v>
      </c>
      <c r="H3425">
        <f t="shared" si="2586"/>
        <v>3120.4433777777781</v>
      </c>
      <c r="I3425">
        <f t="shared" si="2587"/>
        <v>1848.8120832</v>
      </c>
      <c r="J3425">
        <f t="shared" si="2588"/>
        <v>0.51355891200000003</v>
      </c>
      <c r="K3425">
        <f t="shared" si="2589"/>
        <v>3744531.9333791998</v>
      </c>
      <c r="L3425">
        <f t="shared" si="2590"/>
        <v>1040.147759272</v>
      </c>
      <c r="M3425">
        <f t="shared" si="2591"/>
        <v>2.8708455068799998</v>
      </c>
      <c r="N3425">
        <f t="shared" si="2592"/>
        <v>1848.8120832</v>
      </c>
      <c r="O3425">
        <f t="shared" si="2593"/>
        <v>0.95111111111111113</v>
      </c>
      <c r="P3425">
        <f t="shared" si="2594"/>
        <v>5510393.8560000006</v>
      </c>
      <c r="Q3425">
        <f t="shared" si="2595"/>
        <v>1530.6649600000001</v>
      </c>
      <c r="R3425">
        <f t="shared" si="2596"/>
        <v>18078720</v>
      </c>
      <c r="S3425">
        <f t="shared" si="2597"/>
        <v>5021.8666666666659</v>
      </c>
      <c r="T3425">
        <f t="shared" si="2598"/>
        <v>2975.3738239999998</v>
      </c>
      <c r="U3425">
        <f t="shared" si="2599"/>
        <v>0.82649272888888881</v>
      </c>
      <c r="V3425">
        <f t="shared" si="2600"/>
        <v>6026240</v>
      </c>
      <c r="W3425">
        <f t="shared" si="2601"/>
        <v>1673.9555555555555</v>
      </c>
      <c r="X3425">
        <f t="shared" si="2602"/>
        <v>4.4614719999999997</v>
      </c>
      <c r="Y3425">
        <f t="shared" si="2603"/>
        <v>2975.3738239999998</v>
      </c>
      <c r="Z3425">
        <f t="shared" si="2604"/>
        <v>2127.6364411</v>
      </c>
      <c r="AA3425">
        <f t="shared" si="2605"/>
        <v>2127.6985781999997</v>
      </c>
      <c r="AB3425">
        <f t="shared" si="2606"/>
        <v>2127.7607153000004</v>
      </c>
      <c r="AC3425">
        <f t="shared" si="2607"/>
        <v>2127.8228524000001</v>
      </c>
      <c r="AD3425">
        <f t="shared" si="2608"/>
        <v>2127.8849894999998</v>
      </c>
      <c r="AE3425">
        <f t="shared" si="2609"/>
        <v>2127.9471266</v>
      </c>
      <c r="AF3425">
        <f t="shared" si="2610"/>
        <v>2128.0092636999998</v>
      </c>
      <c r="AG3425">
        <f t="shared" si="2611"/>
        <v>2128.0714008</v>
      </c>
      <c r="AH3425">
        <f t="shared" si="2612"/>
        <v>2128.1335379000002</v>
      </c>
      <c r="AI3425">
        <f t="shared" si="2613"/>
        <v>5510.5547904000005</v>
      </c>
      <c r="AJ3425">
        <f t="shared" si="2614"/>
        <v>5510.7157248000003</v>
      </c>
      <c r="AK3425">
        <f t="shared" si="2615"/>
        <v>5510.8766592000011</v>
      </c>
      <c r="AL3425">
        <f t="shared" si="2616"/>
        <v>5511.0375936000009</v>
      </c>
      <c r="AM3425">
        <f t="shared" si="2617"/>
        <v>5511.1985280000008</v>
      </c>
      <c r="AN3425">
        <f t="shared" si="2618"/>
        <v>5511.3594624000007</v>
      </c>
      <c r="AO3425">
        <f t="shared" si="2619"/>
        <v>5511.5203968000005</v>
      </c>
      <c r="AP3425">
        <f t="shared" si="2620"/>
        <v>5511.6813312000004</v>
      </c>
      <c r="AQ3425">
        <f t="shared" si="2621"/>
        <v>5511.8422656000002</v>
      </c>
      <c r="AR3425" t="str">
        <f t="shared" si="2576"/>
        <v>kmh-3424-mph</v>
      </c>
      <c r="AS3425">
        <f t="shared" si="2579"/>
        <v>3423</v>
      </c>
      <c r="AT3425" t="str">
        <f t="shared" si="2577"/>
        <v>kmh-3423-mph</v>
      </c>
      <c r="AU3425">
        <f t="shared" si="2580"/>
        <v>3422</v>
      </c>
      <c r="AV3425" t="str">
        <f t="shared" si="2578"/>
        <v>kmh-3422-mph</v>
      </c>
    </row>
    <row r="3426" spans="1:48" x14ac:dyDescent="0.3">
      <c r="A3426">
        <v>3425</v>
      </c>
      <c r="B3426">
        <f t="shared" si="2575"/>
        <v>2128.1956749999999</v>
      </c>
      <c r="C3426">
        <f t="shared" si="2581"/>
        <v>5512.0032000000001</v>
      </c>
      <c r="D3426">
        <f t="shared" si="2582"/>
        <v>0.95138888888888884</v>
      </c>
      <c r="E3426">
        <f t="shared" si="2583"/>
        <v>3425000</v>
      </c>
      <c r="F3426">
        <f t="shared" si="2584"/>
        <v>951.38888888888891</v>
      </c>
      <c r="G3426">
        <f t="shared" si="2585"/>
        <v>11236877</v>
      </c>
      <c r="H3426">
        <f t="shared" si="2586"/>
        <v>3121.3547222222223</v>
      </c>
      <c r="I3426">
        <f t="shared" si="2587"/>
        <v>1849.35204</v>
      </c>
      <c r="J3426">
        <f t="shared" si="2588"/>
        <v>0.51370890000000002</v>
      </c>
      <c r="K3426">
        <f t="shared" si="2589"/>
        <v>3745625.5466775</v>
      </c>
      <c r="L3426">
        <f t="shared" si="2590"/>
        <v>1040.45154074375</v>
      </c>
      <c r="M3426">
        <f t="shared" si="2591"/>
        <v>2.8716839547499999</v>
      </c>
      <c r="N3426">
        <f t="shared" si="2592"/>
        <v>1849.35204</v>
      </c>
      <c r="O3426">
        <f t="shared" si="2593"/>
        <v>0.95138888888888884</v>
      </c>
      <c r="P3426">
        <f t="shared" si="2594"/>
        <v>5512003.2000000002</v>
      </c>
      <c r="Q3426">
        <f t="shared" si="2595"/>
        <v>1531.1120000000001</v>
      </c>
      <c r="R3426">
        <f t="shared" si="2596"/>
        <v>18084000</v>
      </c>
      <c r="S3426">
        <f t="shared" si="2597"/>
        <v>5023.333333333333</v>
      </c>
      <c r="T3426">
        <f t="shared" si="2598"/>
        <v>2976.2428</v>
      </c>
      <c r="U3426">
        <f t="shared" si="2599"/>
        <v>0.82673411111111106</v>
      </c>
      <c r="V3426">
        <f t="shared" si="2600"/>
        <v>6028000</v>
      </c>
      <c r="W3426">
        <f t="shared" si="2601"/>
        <v>1674.4444444444443</v>
      </c>
      <c r="X3426">
        <f t="shared" si="2602"/>
        <v>4.4627749999999997</v>
      </c>
      <c r="Y3426">
        <f t="shared" si="2603"/>
        <v>2976.2428</v>
      </c>
      <c r="Z3426">
        <f t="shared" si="2604"/>
        <v>2128.2578121000001</v>
      </c>
      <c r="AA3426">
        <f t="shared" si="2605"/>
        <v>2128.3199491999999</v>
      </c>
      <c r="AB3426">
        <f t="shared" si="2606"/>
        <v>2128.3820863000001</v>
      </c>
      <c r="AC3426">
        <f t="shared" si="2607"/>
        <v>2128.4442234000003</v>
      </c>
      <c r="AD3426">
        <f t="shared" si="2608"/>
        <v>2128.5063605</v>
      </c>
      <c r="AE3426">
        <f t="shared" si="2609"/>
        <v>2128.5684975999998</v>
      </c>
      <c r="AF3426">
        <f t="shared" si="2610"/>
        <v>2128.6306347</v>
      </c>
      <c r="AG3426">
        <f t="shared" si="2611"/>
        <v>2128.6927718000002</v>
      </c>
      <c r="AH3426">
        <f t="shared" si="2612"/>
        <v>2128.7549088999999</v>
      </c>
      <c r="AI3426">
        <f t="shared" si="2613"/>
        <v>5512.1641344</v>
      </c>
      <c r="AJ3426">
        <f t="shared" si="2614"/>
        <v>5512.3250687999998</v>
      </c>
      <c r="AK3426">
        <f t="shared" si="2615"/>
        <v>5512.4860032000006</v>
      </c>
      <c r="AL3426">
        <f t="shared" si="2616"/>
        <v>5512.6469376000005</v>
      </c>
      <c r="AM3426">
        <f t="shared" si="2617"/>
        <v>5512.8078720000003</v>
      </c>
      <c r="AN3426">
        <f t="shared" si="2618"/>
        <v>5512.9688064000002</v>
      </c>
      <c r="AO3426">
        <f t="shared" si="2619"/>
        <v>5513.1297408</v>
      </c>
      <c r="AP3426">
        <f t="shared" si="2620"/>
        <v>5513.2906752000008</v>
      </c>
      <c r="AQ3426">
        <f t="shared" si="2621"/>
        <v>5513.4516096000007</v>
      </c>
      <c r="AR3426" t="str">
        <f t="shared" si="2576"/>
        <v>kmh-3425-mph</v>
      </c>
      <c r="AS3426">
        <f t="shared" si="2579"/>
        <v>3424</v>
      </c>
      <c r="AT3426" t="str">
        <f t="shared" si="2577"/>
        <v>kmh-3424-mph</v>
      </c>
      <c r="AU3426">
        <f t="shared" si="2580"/>
        <v>3423</v>
      </c>
      <c r="AV3426" t="str">
        <f t="shared" si="2578"/>
        <v>kmh-3423-mph</v>
      </c>
    </row>
    <row r="3427" spans="1:48" x14ac:dyDescent="0.3">
      <c r="A3427">
        <v>3426</v>
      </c>
      <c r="B3427">
        <f t="shared" si="2575"/>
        <v>2128.8170460000001</v>
      </c>
      <c r="C3427">
        <f t="shared" si="2581"/>
        <v>5513.6125440000005</v>
      </c>
      <c r="D3427">
        <f t="shared" si="2582"/>
        <v>0.95166666666666666</v>
      </c>
      <c r="E3427">
        <f t="shared" si="2583"/>
        <v>3426000</v>
      </c>
      <c r="F3427">
        <f t="shared" si="2584"/>
        <v>951.66666666666674</v>
      </c>
      <c r="G3427">
        <f t="shared" si="2585"/>
        <v>11240157.84</v>
      </c>
      <c r="H3427">
        <f t="shared" si="2586"/>
        <v>3122.266066666667</v>
      </c>
      <c r="I3427">
        <f t="shared" si="2587"/>
        <v>1849.8919968</v>
      </c>
      <c r="J3427">
        <f t="shared" si="2588"/>
        <v>0.51385888800000001</v>
      </c>
      <c r="K3427">
        <f t="shared" si="2589"/>
        <v>3746719.1599758002</v>
      </c>
      <c r="L3427">
        <f t="shared" si="2590"/>
        <v>1040.7553222155</v>
      </c>
      <c r="M3427">
        <f t="shared" si="2591"/>
        <v>2.87252240262</v>
      </c>
      <c r="N3427">
        <f t="shared" si="2592"/>
        <v>1849.8919968</v>
      </c>
      <c r="O3427">
        <f t="shared" si="2593"/>
        <v>0.95166666666666666</v>
      </c>
      <c r="P3427">
        <f t="shared" si="2594"/>
        <v>5513612.5439999998</v>
      </c>
      <c r="Q3427">
        <f t="shared" si="2595"/>
        <v>1531.5590399999999</v>
      </c>
      <c r="R3427">
        <f t="shared" si="2596"/>
        <v>18089280</v>
      </c>
      <c r="S3427">
        <f t="shared" si="2597"/>
        <v>5024.7999999999993</v>
      </c>
      <c r="T3427">
        <f t="shared" si="2598"/>
        <v>2977.1117759999997</v>
      </c>
      <c r="U3427">
        <f t="shared" si="2599"/>
        <v>0.82697549333333331</v>
      </c>
      <c r="V3427">
        <f t="shared" si="2600"/>
        <v>6029760</v>
      </c>
      <c r="W3427">
        <f t="shared" si="2601"/>
        <v>1674.9333333333332</v>
      </c>
      <c r="X3427">
        <f t="shared" si="2602"/>
        <v>4.4640779999999998</v>
      </c>
      <c r="Y3427">
        <f t="shared" si="2603"/>
        <v>2977.1117759999997</v>
      </c>
      <c r="Z3427">
        <f t="shared" si="2604"/>
        <v>2128.8791830999999</v>
      </c>
      <c r="AA3427">
        <f t="shared" si="2605"/>
        <v>2128.9413202000001</v>
      </c>
      <c r="AB3427">
        <f t="shared" si="2606"/>
        <v>2129.0034573000003</v>
      </c>
      <c r="AC3427">
        <f t="shared" si="2607"/>
        <v>2129.0655944</v>
      </c>
      <c r="AD3427">
        <f t="shared" si="2608"/>
        <v>2129.1277315000002</v>
      </c>
      <c r="AE3427">
        <f t="shared" si="2609"/>
        <v>2129.1898686</v>
      </c>
      <c r="AF3427">
        <f t="shared" si="2610"/>
        <v>2129.2520056999997</v>
      </c>
      <c r="AG3427">
        <f t="shared" si="2611"/>
        <v>2129.3141428000004</v>
      </c>
      <c r="AH3427">
        <f t="shared" si="2612"/>
        <v>2129.3762799000001</v>
      </c>
      <c r="AI3427">
        <f t="shared" si="2613"/>
        <v>5513.7734784000004</v>
      </c>
      <c r="AJ3427">
        <f t="shared" si="2614"/>
        <v>5513.9344128000002</v>
      </c>
      <c r="AK3427">
        <f t="shared" si="2615"/>
        <v>5514.095347200001</v>
      </c>
      <c r="AL3427">
        <f t="shared" si="2616"/>
        <v>5514.2562816000009</v>
      </c>
      <c r="AM3427">
        <f t="shared" si="2617"/>
        <v>5514.4172160000007</v>
      </c>
      <c r="AN3427">
        <f t="shared" si="2618"/>
        <v>5514.5781504000006</v>
      </c>
      <c r="AO3427">
        <f t="shared" si="2619"/>
        <v>5514.7390848000005</v>
      </c>
      <c r="AP3427">
        <f t="shared" si="2620"/>
        <v>5514.9000192000003</v>
      </c>
      <c r="AQ3427">
        <f t="shared" si="2621"/>
        <v>5515.0609536000002</v>
      </c>
      <c r="AR3427" t="str">
        <f t="shared" si="2576"/>
        <v>kmh-3426-mph</v>
      </c>
      <c r="AS3427">
        <f t="shared" si="2579"/>
        <v>3425</v>
      </c>
      <c r="AT3427" t="str">
        <f t="shared" si="2577"/>
        <v>kmh-3425-mph</v>
      </c>
      <c r="AU3427">
        <f t="shared" si="2580"/>
        <v>3424</v>
      </c>
      <c r="AV3427" t="str">
        <f t="shared" si="2578"/>
        <v>kmh-3424-mph</v>
      </c>
    </row>
    <row r="3428" spans="1:48" x14ac:dyDescent="0.3">
      <c r="A3428">
        <v>3427</v>
      </c>
      <c r="B3428">
        <f t="shared" si="2575"/>
        <v>2129.4384169999998</v>
      </c>
      <c r="C3428">
        <f t="shared" si="2581"/>
        <v>5515.221888</v>
      </c>
      <c r="D3428">
        <f t="shared" si="2582"/>
        <v>0.95194444444444448</v>
      </c>
      <c r="E3428">
        <f t="shared" si="2583"/>
        <v>3427000</v>
      </c>
      <c r="F3428">
        <f t="shared" si="2584"/>
        <v>951.94444444444446</v>
      </c>
      <c r="G3428">
        <f t="shared" si="2585"/>
        <v>11243438.68</v>
      </c>
      <c r="H3428">
        <f t="shared" si="2586"/>
        <v>3123.1774111111113</v>
      </c>
      <c r="I3428">
        <f t="shared" si="2587"/>
        <v>1850.4319536</v>
      </c>
      <c r="J3428">
        <f t="shared" si="2588"/>
        <v>0.514008876</v>
      </c>
      <c r="K3428">
        <f t="shared" si="2589"/>
        <v>3747812.7732740999</v>
      </c>
      <c r="L3428">
        <f t="shared" si="2590"/>
        <v>1041.0591036872499</v>
      </c>
      <c r="M3428">
        <f t="shared" si="2591"/>
        <v>2.8733608504900001</v>
      </c>
      <c r="N3428">
        <f t="shared" si="2592"/>
        <v>1850.4319536</v>
      </c>
      <c r="O3428">
        <f t="shared" si="2593"/>
        <v>0.95194444444444448</v>
      </c>
      <c r="P3428">
        <f t="shared" si="2594"/>
        <v>5515221.8880000003</v>
      </c>
      <c r="Q3428">
        <f t="shared" si="2595"/>
        <v>1532.0060799999999</v>
      </c>
      <c r="R3428">
        <f t="shared" si="2596"/>
        <v>18094560</v>
      </c>
      <c r="S3428">
        <f t="shared" si="2597"/>
        <v>5026.2666666666664</v>
      </c>
      <c r="T3428">
        <f t="shared" si="2598"/>
        <v>2977.9807519999999</v>
      </c>
      <c r="U3428">
        <f t="shared" si="2599"/>
        <v>0.82721687555555545</v>
      </c>
      <c r="V3428">
        <f t="shared" si="2600"/>
        <v>6031520</v>
      </c>
      <c r="W3428">
        <f t="shared" si="2601"/>
        <v>1675.4222222222222</v>
      </c>
      <c r="X3428">
        <f t="shared" si="2602"/>
        <v>4.4653809999999998</v>
      </c>
      <c r="Y3428">
        <f t="shared" si="2603"/>
        <v>2977.9807519999999</v>
      </c>
      <c r="Z3428">
        <f t="shared" si="2604"/>
        <v>2129.5005541</v>
      </c>
      <c r="AA3428">
        <f t="shared" si="2605"/>
        <v>2129.5626911999998</v>
      </c>
      <c r="AB3428">
        <f t="shared" si="2606"/>
        <v>2129.6248283</v>
      </c>
      <c r="AC3428">
        <f t="shared" si="2607"/>
        <v>2129.6869654000002</v>
      </c>
      <c r="AD3428">
        <f t="shared" si="2608"/>
        <v>2129.7491024999999</v>
      </c>
      <c r="AE3428">
        <f t="shared" si="2609"/>
        <v>2129.8112396000001</v>
      </c>
      <c r="AF3428">
        <f t="shared" si="2610"/>
        <v>2129.8733766999999</v>
      </c>
      <c r="AG3428">
        <f t="shared" si="2611"/>
        <v>2129.9355138000001</v>
      </c>
      <c r="AH3428">
        <f t="shared" si="2612"/>
        <v>2129.9976509000003</v>
      </c>
      <c r="AI3428">
        <f t="shared" si="2613"/>
        <v>5515.3828223999999</v>
      </c>
      <c r="AJ3428">
        <f t="shared" si="2614"/>
        <v>5515.5437567999998</v>
      </c>
      <c r="AK3428">
        <f t="shared" si="2615"/>
        <v>5515.7046912000005</v>
      </c>
      <c r="AL3428">
        <f t="shared" si="2616"/>
        <v>5515.8656256000004</v>
      </c>
      <c r="AM3428">
        <f t="shared" si="2617"/>
        <v>5516.0265600000002</v>
      </c>
      <c r="AN3428">
        <f t="shared" si="2618"/>
        <v>5516.1874944000001</v>
      </c>
      <c r="AO3428">
        <f t="shared" si="2619"/>
        <v>5516.3484288</v>
      </c>
      <c r="AP3428">
        <f t="shared" si="2620"/>
        <v>5516.5093632000007</v>
      </c>
      <c r="AQ3428">
        <f t="shared" si="2621"/>
        <v>5516.6702976000006</v>
      </c>
      <c r="AR3428" t="str">
        <f t="shared" si="2576"/>
        <v>kmh-3427-mph</v>
      </c>
      <c r="AS3428">
        <f t="shared" si="2579"/>
        <v>3426</v>
      </c>
      <c r="AT3428" t="str">
        <f t="shared" si="2577"/>
        <v>kmh-3426-mph</v>
      </c>
      <c r="AU3428">
        <f t="shared" si="2580"/>
        <v>3425</v>
      </c>
      <c r="AV3428" t="str">
        <f t="shared" si="2578"/>
        <v>kmh-3425-mph</v>
      </c>
    </row>
    <row r="3429" spans="1:48" x14ac:dyDescent="0.3">
      <c r="A3429">
        <v>3428</v>
      </c>
      <c r="B3429">
        <f t="shared" si="2575"/>
        <v>2130.059788</v>
      </c>
      <c r="C3429">
        <f t="shared" si="2581"/>
        <v>5516.8312320000005</v>
      </c>
      <c r="D3429">
        <f t="shared" si="2582"/>
        <v>0.95222222222222219</v>
      </c>
      <c r="E3429">
        <f t="shared" si="2583"/>
        <v>3428000</v>
      </c>
      <c r="F3429">
        <f t="shared" si="2584"/>
        <v>952.22222222222229</v>
      </c>
      <c r="G3429">
        <f t="shared" si="2585"/>
        <v>11246719.520000001</v>
      </c>
      <c r="H3429">
        <f t="shared" si="2586"/>
        <v>3124.088755555556</v>
      </c>
      <c r="I3429">
        <f t="shared" si="2587"/>
        <v>1850.9719104000001</v>
      </c>
      <c r="J3429">
        <f t="shared" si="2588"/>
        <v>0.5141588640000001</v>
      </c>
      <c r="K3429">
        <f t="shared" si="2589"/>
        <v>3748906.3865724001</v>
      </c>
      <c r="L3429">
        <f t="shared" si="2590"/>
        <v>1041.3628851589999</v>
      </c>
      <c r="M3429">
        <f t="shared" si="2591"/>
        <v>2.8741992983599998</v>
      </c>
      <c r="N3429">
        <f t="shared" si="2592"/>
        <v>1850.9719104000001</v>
      </c>
      <c r="O3429">
        <f t="shared" si="2593"/>
        <v>0.95222222222222219</v>
      </c>
      <c r="P3429">
        <f t="shared" si="2594"/>
        <v>5516831.2319999998</v>
      </c>
      <c r="Q3429">
        <f t="shared" si="2595"/>
        <v>1532.4531199999999</v>
      </c>
      <c r="R3429">
        <f t="shared" si="2596"/>
        <v>18099840</v>
      </c>
      <c r="S3429">
        <f t="shared" si="2597"/>
        <v>5027.7333333333327</v>
      </c>
      <c r="T3429">
        <f t="shared" si="2598"/>
        <v>2978.8497279999997</v>
      </c>
      <c r="U3429">
        <f t="shared" si="2599"/>
        <v>0.82745825777777771</v>
      </c>
      <c r="V3429">
        <f t="shared" si="2600"/>
        <v>6033280</v>
      </c>
      <c r="W3429">
        <f t="shared" si="2601"/>
        <v>1675.911111111111</v>
      </c>
      <c r="X3429">
        <f t="shared" si="2602"/>
        <v>4.4666839999999999</v>
      </c>
      <c r="Y3429">
        <f t="shared" si="2603"/>
        <v>2978.8497279999997</v>
      </c>
      <c r="Z3429">
        <f t="shared" si="2604"/>
        <v>2130.1219250999998</v>
      </c>
      <c r="AA3429">
        <f t="shared" si="2605"/>
        <v>2130.1840622</v>
      </c>
      <c r="AB3429">
        <f t="shared" si="2606"/>
        <v>2130.2461993000002</v>
      </c>
      <c r="AC3429">
        <f t="shared" si="2607"/>
        <v>2130.3083363999999</v>
      </c>
      <c r="AD3429">
        <f t="shared" si="2608"/>
        <v>2130.3704735000001</v>
      </c>
      <c r="AE3429">
        <f t="shared" si="2609"/>
        <v>2130.4326105999999</v>
      </c>
      <c r="AF3429">
        <f t="shared" si="2610"/>
        <v>2130.4947477000001</v>
      </c>
      <c r="AG3429">
        <f t="shared" si="2611"/>
        <v>2130.5568848000003</v>
      </c>
      <c r="AH3429">
        <f t="shared" si="2612"/>
        <v>2130.6190219</v>
      </c>
      <c r="AI3429">
        <f t="shared" si="2613"/>
        <v>5516.9921664000003</v>
      </c>
      <c r="AJ3429">
        <f t="shared" si="2614"/>
        <v>5517.1531008000002</v>
      </c>
      <c r="AK3429">
        <f t="shared" si="2615"/>
        <v>5517.3140352000009</v>
      </c>
      <c r="AL3429">
        <f t="shared" si="2616"/>
        <v>5517.4749696000008</v>
      </c>
      <c r="AM3429">
        <f t="shared" si="2617"/>
        <v>5517.6359040000007</v>
      </c>
      <c r="AN3429">
        <f t="shared" si="2618"/>
        <v>5517.7968384000005</v>
      </c>
      <c r="AO3429">
        <f t="shared" si="2619"/>
        <v>5517.9577728000004</v>
      </c>
      <c r="AP3429">
        <f t="shared" si="2620"/>
        <v>5518.1187072000002</v>
      </c>
      <c r="AQ3429">
        <f t="shared" si="2621"/>
        <v>5518.2796416000001</v>
      </c>
      <c r="AR3429" t="str">
        <f t="shared" si="2576"/>
        <v>kmh-3428-mph</v>
      </c>
      <c r="AS3429">
        <f t="shared" si="2579"/>
        <v>3427</v>
      </c>
      <c r="AT3429" t="str">
        <f t="shared" si="2577"/>
        <v>kmh-3427-mph</v>
      </c>
      <c r="AU3429">
        <f t="shared" si="2580"/>
        <v>3426</v>
      </c>
      <c r="AV3429" t="str">
        <f t="shared" si="2578"/>
        <v>kmh-3426-mph</v>
      </c>
    </row>
    <row r="3430" spans="1:48" x14ac:dyDescent="0.3">
      <c r="A3430">
        <v>3429</v>
      </c>
      <c r="B3430">
        <f t="shared" si="2575"/>
        <v>2130.6811590000002</v>
      </c>
      <c r="C3430">
        <f t="shared" si="2581"/>
        <v>5518.440576</v>
      </c>
      <c r="D3430">
        <f t="shared" si="2582"/>
        <v>0.95250000000000001</v>
      </c>
      <c r="E3430">
        <f t="shared" si="2583"/>
        <v>3429000</v>
      </c>
      <c r="F3430">
        <f t="shared" si="2584"/>
        <v>952.5</v>
      </c>
      <c r="G3430">
        <f t="shared" si="2585"/>
        <v>11250000.360000001</v>
      </c>
      <c r="H3430">
        <f t="shared" si="2586"/>
        <v>3125.0001000000002</v>
      </c>
      <c r="I3430">
        <f t="shared" si="2587"/>
        <v>1851.5118672000001</v>
      </c>
      <c r="J3430">
        <f t="shared" si="2588"/>
        <v>0.51430885200000009</v>
      </c>
      <c r="K3430">
        <f t="shared" si="2589"/>
        <v>3749999.9998706998</v>
      </c>
      <c r="L3430">
        <f t="shared" si="2590"/>
        <v>1041.6666666307499</v>
      </c>
      <c r="M3430">
        <f t="shared" si="2591"/>
        <v>2.8750377462299999</v>
      </c>
      <c r="N3430">
        <f t="shared" si="2592"/>
        <v>1851.5118672000001</v>
      </c>
      <c r="O3430">
        <f t="shared" si="2593"/>
        <v>0.95250000000000001</v>
      </c>
      <c r="P3430">
        <f t="shared" si="2594"/>
        <v>5518440.5760000004</v>
      </c>
      <c r="Q3430">
        <f t="shared" si="2595"/>
        <v>1532.9001599999999</v>
      </c>
      <c r="R3430">
        <f t="shared" si="2596"/>
        <v>18105120</v>
      </c>
      <c r="S3430">
        <f t="shared" si="2597"/>
        <v>5029.2</v>
      </c>
      <c r="T3430">
        <f t="shared" si="2598"/>
        <v>2979.7187039999999</v>
      </c>
      <c r="U3430">
        <f t="shared" si="2599"/>
        <v>0.82769963999999996</v>
      </c>
      <c r="V3430">
        <f t="shared" si="2600"/>
        <v>6035040</v>
      </c>
      <c r="W3430">
        <f t="shared" si="2601"/>
        <v>1676.3999999999999</v>
      </c>
      <c r="X3430">
        <f t="shared" si="2602"/>
        <v>4.4679869999999999</v>
      </c>
      <c r="Y3430">
        <f t="shared" si="2603"/>
        <v>2979.7187039999999</v>
      </c>
      <c r="Z3430">
        <f t="shared" si="2604"/>
        <v>2130.7432961</v>
      </c>
      <c r="AA3430">
        <f t="shared" si="2605"/>
        <v>2130.8054331999997</v>
      </c>
      <c r="AB3430">
        <f t="shared" si="2606"/>
        <v>2130.8675703000004</v>
      </c>
      <c r="AC3430">
        <f t="shared" si="2607"/>
        <v>2130.9297074000001</v>
      </c>
      <c r="AD3430">
        <f t="shared" si="2608"/>
        <v>2130.9918444999998</v>
      </c>
      <c r="AE3430">
        <f t="shared" si="2609"/>
        <v>2131.0539816</v>
      </c>
      <c r="AF3430">
        <f t="shared" si="2610"/>
        <v>2131.1161186999998</v>
      </c>
      <c r="AG3430">
        <f t="shared" si="2611"/>
        <v>2131.1782558</v>
      </c>
      <c r="AH3430">
        <f t="shared" si="2612"/>
        <v>2131.2403929000002</v>
      </c>
      <c r="AI3430">
        <f t="shared" si="2613"/>
        <v>5518.6015103999998</v>
      </c>
      <c r="AJ3430">
        <f t="shared" si="2614"/>
        <v>5518.7624447999997</v>
      </c>
      <c r="AK3430">
        <f t="shared" si="2615"/>
        <v>5518.9233792000005</v>
      </c>
      <c r="AL3430">
        <f t="shared" si="2616"/>
        <v>5519.0843136000003</v>
      </c>
      <c r="AM3430">
        <f t="shared" si="2617"/>
        <v>5519.2452480000002</v>
      </c>
      <c r="AN3430">
        <f t="shared" si="2618"/>
        <v>5519.4061824</v>
      </c>
      <c r="AO3430">
        <f t="shared" si="2619"/>
        <v>5519.5671167999999</v>
      </c>
      <c r="AP3430">
        <f t="shared" si="2620"/>
        <v>5519.7280512000007</v>
      </c>
      <c r="AQ3430">
        <f t="shared" si="2621"/>
        <v>5519.8889856000005</v>
      </c>
      <c r="AR3430" t="str">
        <f t="shared" si="2576"/>
        <v>kmh-3429-mph</v>
      </c>
      <c r="AS3430">
        <f t="shared" si="2579"/>
        <v>3428</v>
      </c>
      <c r="AT3430" t="str">
        <f t="shared" si="2577"/>
        <v>kmh-3428-mph</v>
      </c>
      <c r="AU3430">
        <f t="shared" si="2580"/>
        <v>3427</v>
      </c>
      <c r="AV3430" t="str">
        <f t="shared" si="2578"/>
        <v>kmh-3427-mph</v>
      </c>
    </row>
    <row r="3431" spans="1:48" x14ac:dyDescent="0.3">
      <c r="A3431">
        <v>3430</v>
      </c>
      <c r="B3431">
        <f t="shared" si="2575"/>
        <v>2131.3025299999999</v>
      </c>
      <c r="C3431">
        <f t="shared" si="2581"/>
        <v>5520.0499200000004</v>
      </c>
      <c r="D3431">
        <f t="shared" si="2582"/>
        <v>0.95277777777777772</v>
      </c>
      <c r="E3431">
        <f t="shared" si="2583"/>
        <v>3430000</v>
      </c>
      <c r="F3431">
        <f t="shared" si="2584"/>
        <v>952.77777777777783</v>
      </c>
      <c r="G3431">
        <f t="shared" si="2585"/>
        <v>11253281.200000001</v>
      </c>
      <c r="H3431">
        <f t="shared" si="2586"/>
        <v>3125.9114444444449</v>
      </c>
      <c r="I3431">
        <f t="shared" si="2587"/>
        <v>1852.0518240000001</v>
      </c>
      <c r="J3431">
        <f t="shared" si="2588"/>
        <v>0.51445884000000008</v>
      </c>
      <c r="K3431">
        <f t="shared" si="2589"/>
        <v>3751093.613169</v>
      </c>
      <c r="L3431">
        <f t="shared" si="2590"/>
        <v>1041.9704481024999</v>
      </c>
      <c r="M3431">
        <f t="shared" si="2591"/>
        <v>2.8758761940999999</v>
      </c>
      <c r="N3431">
        <f t="shared" si="2592"/>
        <v>1852.0518240000001</v>
      </c>
      <c r="O3431">
        <f t="shared" si="2593"/>
        <v>0.95277777777777772</v>
      </c>
      <c r="P3431">
        <f t="shared" si="2594"/>
        <v>5520049.9199999999</v>
      </c>
      <c r="Q3431">
        <f t="shared" si="2595"/>
        <v>1533.3471999999999</v>
      </c>
      <c r="R3431">
        <f t="shared" si="2596"/>
        <v>18110400</v>
      </c>
      <c r="S3431">
        <f t="shared" si="2597"/>
        <v>5030.6666666666661</v>
      </c>
      <c r="T3431">
        <f t="shared" si="2598"/>
        <v>2980.5876800000001</v>
      </c>
      <c r="U3431">
        <f t="shared" si="2599"/>
        <v>0.82794102222222221</v>
      </c>
      <c r="V3431">
        <f t="shared" si="2600"/>
        <v>6036800</v>
      </c>
      <c r="W3431">
        <f t="shared" si="2601"/>
        <v>1676.8888888888889</v>
      </c>
      <c r="X3431">
        <f t="shared" si="2602"/>
        <v>4.46929</v>
      </c>
      <c r="Y3431">
        <f t="shared" si="2603"/>
        <v>2980.5876800000001</v>
      </c>
      <c r="Z3431">
        <f t="shared" si="2604"/>
        <v>2131.3646671000001</v>
      </c>
      <c r="AA3431">
        <f t="shared" si="2605"/>
        <v>2131.4268041999999</v>
      </c>
      <c r="AB3431">
        <f t="shared" si="2606"/>
        <v>2131.4889413000001</v>
      </c>
      <c r="AC3431">
        <f t="shared" si="2607"/>
        <v>2131.5510784000003</v>
      </c>
      <c r="AD3431">
        <f t="shared" si="2608"/>
        <v>2131.6132155</v>
      </c>
      <c r="AE3431">
        <f t="shared" si="2609"/>
        <v>2131.6753525999998</v>
      </c>
      <c r="AF3431">
        <f t="shared" si="2610"/>
        <v>2131.7374897</v>
      </c>
      <c r="AG3431">
        <f t="shared" si="2611"/>
        <v>2131.7996268000002</v>
      </c>
      <c r="AH3431">
        <f t="shared" si="2612"/>
        <v>2131.8617638999999</v>
      </c>
      <c r="AI3431">
        <f t="shared" si="2613"/>
        <v>5520.2108544000002</v>
      </c>
      <c r="AJ3431">
        <f t="shared" si="2614"/>
        <v>5520.3717888000001</v>
      </c>
      <c r="AK3431">
        <f t="shared" si="2615"/>
        <v>5520.5327232000009</v>
      </c>
      <c r="AL3431">
        <f t="shared" si="2616"/>
        <v>5520.6936576000007</v>
      </c>
      <c r="AM3431">
        <f t="shared" si="2617"/>
        <v>5520.8545920000006</v>
      </c>
      <c r="AN3431">
        <f t="shared" si="2618"/>
        <v>5521.0155264000005</v>
      </c>
      <c r="AO3431">
        <f t="shared" si="2619"/>
        <v>5521.1764608000003</v>
      </c>
      <c r="AP3431">
        <f t="shared" si="2620"/>
        <v>5521.3373952000011</v>
      </c>
      <c r="AQ3431">
        <f t="shared" si="2621"/>
        <v>5521.4983296000009</v>
      </c>
      <c r="AR3431" t="str">
        <f t="shared" si="2576"/>
        <v>kmh-3430-mph</v>
      </c>
      <c r="AS3431">
        <f t="shared" si="2579"/>
        <v>3429</v>
      </c>
      <c r="AT3431" t="str">
        <f t="shared" si="2577"/>
        <v>kmh-3429-mph</v>
      </c>
      <c r="AU3431">
        <f t="shared" si="2580"/>
        <v>3428</v>
      </c>
      <c r="AV3431" t="str">
        <f t="shared" si="2578"/>
        <v>kmh-3428-mph</v>
      </c>
    </row>
    <row r="3432" spans="1:48" x14ac:dyDescent="0.3">
      <c r="A3432">
        <v>3431</v>
      </c>
      <c r="B3432">
        <f t="shared" si="2575"/>
        <v>2131.9239010000001</v>
      </c>
      <c r="C3432">
        <f t="shared" si="2581"/>
        <v>5521.6592640000008</v>
      </c>
      <c r="D3432">
        <f t="shared" si="2582"/>
        <v>0.95305555555555554</v>
      </c>
      <c r="E3432">
        <f t="shared" si="2583"/>
        <v>3431000</v>
      </c>
      <c r="F3432">
        <f t="shared" si="2584"/>
        <v>953.05555555555554</v>
      </c>
      <c r="G3432">
        <f t="shared" si="2585"/>
        <v>11256562.040000001</v>
      </c>
      <c r="H3432">
        <f t="shared" si="2586"/>
        <v>3126.8227888888891</v>
      </c>
      <c r="I3432">
        <f t="shared" si="2587"/>
        <v>1852.5917808000002</v>
      </c>
      <c r="J3432">
        <f t="shared" si="2588"/>
        <v>0.51460882800000007</v>
      </c>
      <c r="K3432">
        <f t="shared" si="2589"/>
        <v>3752187.2264673002</v>
      </c>
      <c r="L3432">
        <f t="shared" si="2590"/>
        <v>1042.2742295742498</v>
      </c>
      <c r="M3432">
        <f t="shared" si="2591"/>
        <v>2.87671464197</v>
      </c>
      <c r="N3432">
        <f t="shared" si="2592"/>
        <v>1852.5917808000002</v>
      </c>
      <c r="O3432">
        <f t="shared" si="2593"/>
        <v>0.95305555555555554</v>
      </c>
      <c r="P3432">
        <f t="shared" si="2594"/>
        <v>5521659.2640000004</v>
      </c>
      <c r="Q3432">
        <f t="shared" si="2595"/>
        <v>1533.7942399999999</v>
      </c>
      <c r="R3432">
        <f t="shared" si="2596"/>
        <v>18115680</v>
      </c>
      <c r="S3432">
        <f t="shared" si="2597"/>
        <v>5032.1333333333332</v>
      </c>
      <c r="T3432">
        <f t="shared" si="2598"/>
        <v>2981.4566559999998</v>
      </c>
      <c r="U3432">
        <f t="shared" si="2599"/>
        <v>0.82818240444444435</v>
      </c>
      <c r="V3432">
        <f t="shared" si="2600"/>
        <v>6038560</v>
      </c>
      <c r="W3432">
        <f t="shared" si="2601"/>
        <v>1677.3777777777777</v>
      </c>
      <c r="X3432">
        <f t="shared" si="2602"/>
        <v>4.470593</v>
      </c>
      <c r="Y3432">
        <f t="shared" si="2603"/>
        <v>2981.4566559999998</v>
      </c>
      <c r="Z3432">
        <f t="shared" si="2604"/>
        <v>2131.9860380999999</v>
      </c>
      <c r="AA3432">
        <f t="shared" si="2605"/>
        <v>2132.0481752000001</v>
      </c>
      <c r="AB3432">
        <f t="shared" si="2606"/>
        <v>2132.1103123000003</v>
      </c>
      <c r="AC3432">
        <f t="shared" si="2607"/>
        <v>2132.1724494</v>
      </c>
      <c r="AD3432">
        <f t="shared" si="2608"/>
        <v>2132.2345865000002</v>
      </c>
      <c r="AE3432">
        <f t="shared" si="2609"/>
        <v>2132.2967236</v>
      </c>
      <c r="AF3432">
        <f t="shared" si="2610"/>
        <v>2132.3588606999997</v>
      </c>
      <c r="AG3432">
        <f t="shared" si="2611"/>
        <v>2132.4209978000004</v>
      </c>
      <c r="AH3432">
        <f t="shared" si="2612"/>
        <v>2132.4831349000001</v>
      </c>
      <c r="AI3432">
        <f t="shared" si="2613"/>
        <v>5521.8201984000007</v>
      </c>
      <c r="AJ3432">
        <f t="shared" si="2614"/>
        <v>5521.9811328000005</v>
      </c>
      <c r="AK3432">
        <f t="shared" si="2615"/>
        <v>5522.1420672000004</v>
      </c>
      <c r="AL3432">
        <f t="shared" si="2616"/>
        <v>5522.3030016000002</v>
      </c>
      <c r="AM3432">
        <f t="shared" si="2617"/>
        <v>5522.4639360000001</v>
      </c>
      <c r="AN3432">
        <f t="shared" si="2618"/>
        <v>5522.6248704</v>
      </c>
      <c r="AO3432">
        <f t="shared" si="2619"/>
        <v>5522.7858047999998</v>
      </c>
      <c r="AP3432">
        <f t="shared" si="2620"/>
        <v>5522.9467392000006</v>
      </c>
      <c r="AQ3432">
        <f t="shared" si="2621"/>
        <v>5523.1076736000005</v>
      </c>
      <c r="AR3432" t="str">
        <f t="shared" si="2576"/>
        <v>kmh-3431-mph</v>
      </c>
      <c r="AS3432">
        <f t="shared" si="2579"/>
        <v>3430</v>
      </c>
      <c r="AT3432" t="str">
        <f t="shared" si="2577"/>
        <v>kmh-3430-mph</v>
      </c>
      <c r="AU3432">
        <f t="shared" si="2580"/>
        <v>3429</v>
      </c>
      <c r="AV3432" t="str">
        <f t="shared" si="2578"/>
        <v>kmh-3429-mph</v>
      </c>
    </row>
    <row r="3433" spans="1:48" x14ac:dyDescent="0.3">
      <c r="A3433">
        <v>3432</v>
      </c>
      <c r="B3433">
        <f t="shared" si="2575"/>
        <v>2132.5452719999998</v>
      </c>
      <c r="C3433">
        <f t="shared" si="2581"/>
        <v>5523.2686080000003</v>
      </c>
      <c r="D3433">
        <f t="shared" si="2582"/>
        <v>0.95333333333333337</v>
      </c>
      <c r="E3433">
        <f t="shared" si="2583"/>
        <v>3432000</v>
      </c>
      <c r="F3433">
        <f t="shared" si="2584"/>
        <v>953.33333333333337</v>
      </c>
      <c r="G3433">
        <f t="shared" si="2585"/>
        <v>11259842.880000001</v>
      </c>
      <c r="H3433">
        <f t="shared" si="2586"/>
        <v>3127.7341333333334</v>
      </c>
      <c r="I3433">
        <f t="shared" si="2587"/>
        <v>1853.1317376</v>
      </c>
      <c r="J3433">
        <f t="shared" si="2588"/>
        <v>0.51475881600000006</v>
      </c>
      <c r="K3433">
        <f t="shared" si="2589"/>
        <v>3753280.8397655999</v>
      </c>
      <c r="L3433">
        <f t="shared" si="2590"/>
        <v>1042.578011046</v>
      </c>
      <c r="M3433">
        <f t="shared" si="2591"/>
        <v>2.8775530898399997</v>
      </c>
      <c r="N3433">
        <f t="shared" si="2592"/>
        <v>1853.1317376</v>
      </c>
      <c r="O3433">
        <f t="shared" si="2593"/>
        <v>0.95333333333333337</v>
      </c>
      <c r="P3433">
        <f t="shared" si="2594"/>
        <v>5523268.608</v>
      </c>
      <c r="Q3433">
        <f t="shared" si="2595"/>
        <v>1534.24128</v>
      </c>
      <c r="R3433">
        <f t="shared" si="2596"/>
        <v>18120960</v>
      </c>
      <c r="S3433">
        <f t="shared" si="2597"/>
        <v>5033.5999999999995</v>
      </c>
      <c r="T3433">
        <f t="shared" si="2598"/>
        <v>2982.325632</v>
      </c>
      <c r="U3433">
        <f t="shared" si="2599"/>
        <v>0.82842378666666661</v>
      </c>
      <c r="V3433">
        <f t="shared" si="2600"/>
        <v>6040320</v>
      </c>
      <c r="W3433">
        <f t="shared" si="2601"/>
        <v>1677.8666666666666</v>
      </c>
      <c r="X3433">
        <f t="shared" si="2602"/>
        <v>4.4718960000000001</v>
      </c>
      <c r="Y3433">
        <f t="shared" si="2603"/>
        <v>2982.325632</v>
      </c>
      <c r="Z3433">
        <f t="shared" si="2604"/>
        <v>2132.6074091</v>
      </c>
      <c r="AA3433">
        <f t="shared" si="2605"/>
        <v>2132.6695461999998</v>
      </c>
      <c r="AB3433">
        <f t="shared" si="2606"/>
        <v>2132.7316833</v>
      </c>
      <c r="AC3433">
        <f t="shared" si="2607"/>
        <v>2132.7938204000002</v>
      </c>
      <c r="AD3433">
        <f t="shared" si="2608"/>
        <v>2132.8559574999999</v>
      </c>
      <c r="AE3433">
        <f t="shared" si="2609"/>
        <v>2132.9180946000001</v>
      </c>
      <c r="AF3433">
        <f t="shared" si="2610"/>
        <v>2132.9802316999999</v>
      </c>
      <c r="AG3433">
        <f t="shared" si="2611"/>
        <v>2133.0423688000001</v>
      </c>
      <c r="AH3433">
        <f t="shared" si="2612"/>
        <v>2133.1045059000003</v>
      </c>
      <c r="AI3433">
        <f t="shared" si="2613"/>
        <v>5523.4295424000002</v>
      </c>
      <c r="AJ3433">
        <f t="shared" si="2614"/>
        <v>5523.5904768</v>
      </c>
      <c r="AK3433">
        <f t="shared" si="2615"/>
        <v>5523.7514112000008</v>
      </c>
      <c r="AL3433">
        <f t="shared" si="2616"/>
        <v>5523.9123456000007</v>
      </c>
      <c r="AM3433">
        <f t="shared" si="2617"/>
        <v>5524.0732800000005</v>
      </c>
      <c r="AN3433">
        <f t="shared" si="2618"/>
        <v>5524.2342144000004</v>
      </c>
      <c r="AO3433">
        <f t="shared" si="2619"/>
        <v>5524.3951488000002</v>
      </c>
      <c r="AP3433">
        <f t="shared" si="2620"/>
        <v>5524.556083200001</v>
      </c>
      <c r="AQ3433">
        <f t="shared" si="2621"/>
        <v>5524.7170176000009</v>
      </c>
      <c r="AR3433" t="str">
        <f t="shared" si="2576"/>
        <v>kmh-3432-mph</v>
      </c>
      <c r="AS3433">
        <f t="shared" si="2579"/>
        <v>3431</v>
      </c>
      <c r="AT3433" t="str">
        <f t="shared" si="2577"/>
        <v>kmh-3431-mph</v>
      </c>
      <c r="AU3433">
        <f t="shared" si="2580"/>
        <v>3430</v>
      </c>
      <c r="AV3433" t="str">
        <f t="shared" si="2578"/>
        <v>kmh-3430-mph</v>
      </c>
    </row>
    <row r="3434" spans="1:48" x14ac:dyDescent="0.3">
      <c r="A3434">
        <v>3433</v>
      </c>
      <c r="B3434">
        <f t="shared" si="2575"/>
        <v>2133.166643</v>
      </c>
      <c r="C3434">
        <f t="shared" si="2581"/>
        <v>5524.8779520000007</v>
      </c>
      <c r="D3434">
        <f t="shared" si="2582"/>
        <v>0.95361111111111108</v>
      </c>
      <c r="E3434">
        <f t="shared" si="2583"/>
        <v>3433000</v>
      </c>
      <c r="F3434">
        <f t="shared" si="2584"/>
        <v>953.6111111111112</v>
      </c>
      <c r="G3434">
        <f t="shared" si="2585"/>
        <v>11263123.720000001</v>
      </c>
      <c r="H3434">
        <f t="shared" si="2586"/>
        <v>3128.6454777777781</v>
      </c>
      <c r="I3434">
        <f t="shared" si="2587"/>
        <v>1853.6716944</v>
      </c>
      <c r="J3434">
        <f t="shared" si="2588"/>
        <v>0.51490880400000005</v>
      </c>
      <c r="K3434">
        <f t="shared" si="2589"/>
        <v>3754374.4530639001</v>
      </c>
      <c r="L3434">
        <f t="shared" si="2590"/>
        <v>1042.88179251775</v>
      </c>
      <c r="M3434">
        <f t="shared" si="2591"/>
        <v>2.8783915377099998</v>
      </c>
      <c r="N3434">
        <f t="shared" si="2592"/>
        <v>1853.6716944</v>
      </c>
      <c r="O3434">
        <f t="shared" si="2593"/>
        <v>0.95361111111111108</v>
      </c>
      <c r="P3434">
        <f t="shared" si="2594"/>
        <v>5524877.9520000005</v>
      </c>
      <c r="Q3434">
        <f t="shared" si="2595"/>
        <v>1534.68832</v>
      </c>
      <c r="R3434">
        <f t="shared" si="2596"/>
        <v>18126240</v>
      </c>
      <c r="S3434">
        <f t="shared" si="2597"/>
        <v>5035.0666666666666</v>
      </c>
      <c r="T3434">
        <f t="shared" si="2598"/>
        <v>2983.1946079999998</v>
      </c>
      <c r="U3434">
        <f t="shared" si="2599"/>
        <v>0.82866516888888886</v>
      </c>
      <c r="V3434">
        <f t="shared" si="2600"/>
        <v>6042080</v>
      </c>
      <c r="W3434">
        <f t="shared" si="2601"/>
        <v>1678.3555555555556</v>
      </c>
      <c r="X3434">
        <f t="shared" si="2602"/>
        <v>4.4731989999999993</v>
      </c>
      <c r="Y3434">
        <f t="shared" si="2603"/>
        <v>2983.1946079999998</v>
      </c>
      <c r="Z3434">
        <f t="shared" si="2604"/>
        <v>2133.2287800999998</v>
      </c>
      <c r="AA3434">
        <f t="shared" si="2605"/>
        <v>2133.2909172</v>
      </c>
      <c r="AB3434">
        <f t="shared" si="2606"/>
        <v>2133.3530543000002</v>
      </c>
      <c r="AC3434">
        <f t="shared" si="2607"/>
        <v>2133.4151913999999</v>
      </c>
      <c r="AD3434">
        <f t="shared" si="2608"/>
        <v>2133.4773285000001</v>
      </c>
      <c r="AE3434">
        <f t="shared" si="2609"/>
        <v>2133.5394655999999</v>
      </c>
      <c r="AF3434">
        <f t="shared" si="2610"/>
        <v>2133.6016027000001</v>
      </c>
      <c r="AG3434">
        <f t="shared" si="2611"/>
        <v>2133.6637398000003</v>
      </c>
      <c r="AH3434">
        <f t="shared" si="2612"/>
        <v>2133.7258769</v>
      </c>
      <c r="AI3434">
        <f t="shared" si="2613"/>
        <v>5525.0388864000006</v>
      </c>
      <c r="AJ3434">
        <f t="shared" si="2614"/>
        <v>5525.1998208000005</v>
      </c>
      <c r="AK3434">
        <f t="shared" si="2615"/>
        <v>5525.3607552000003</v>
      </c>
      <c r="AL3434">
        <f t="shared" si="2616"/>
        <v>5525.5216896000002</v>
      </c>
      <c r="AM3434">
        <f t="shared" si="2617"/>
        <v>5525.682624</v>
      </c>
      <c r="AN3434">
        <f t="shared" si="2618"/>
        <v>5525.8435583999999</v>
      </c>
      <c r="AO3434">
        <f t="shared" si="2619"/>
        <v>5526.0044927999998</v>
      </c>
      <c r="AP3434">
        <f t="shared" si="2620"/>
        <v>5526.1654272000005</v>
      </c>
      <c r="AQ3434">
        <f t="shared" si="2621"/>
        <v>5526.3263616000004</v>
      </c>
      <c r="AR3434" t="str">
        <f t="shared" si="2576"/>
        <v>kmh-3433-mph</v>
      </c>
      <c r="AS3434">
        <f t="shared" si="2579"/>
        <v>3432</v>
      </c>
      <c r="AT3434" t="str">
        <f t="shared" si="2577"/>
        <v>kmh-3432-mph</v>
      </c>
      <c r="AU3434">
        <f t="shared" si="2580"/>
        <v>3431</v>
      </c>
      <c r="AV3434" t="str">
        <f t="shared" si="2578"/>
        <v>kmh-3431-mph</v>
      </c>
    </row>
    <row r="3435" spans="1:48" x14ac:dyDescent="0.3">
      <c r="A3435">
        <v>3434</v>
      </c>
      <c r="B3435">
        <f t="shared" si="2575"/>
        <v>2133.7880140000002</v>
      </c>
      <c r="C3435">
        <f t="shared" si="2581"/>
        <v>5526.4872960000002</v>
      </c>
      <c r="D3435">
        <f t="shared" si="2582"/>
        <v>0.9538888888888889</v>
      </c>
      <c r="E3435">
        <f t="shared" si="2583"/>
        <v>3434000</v>
      </c>
      <c r="F3435">
        <f t="shared" si="2584"/>
        <v>953.88888888888891</v>
      </c>
      <c r="G3435">
        <f t="shared" si="2585"/>
        <v>11266404.560000001</v>
      </c>
      <c r="H3435">
        <f t="shared" si="2586"/>
        <v>3129.5568222222223</v>
      </c>
      <c r="I3435">
        <f t="shared" si="2587"/>
        <v>1854.2116512</v>
      </c>
      <c r="J3435">
        <f t="shared" si="2588"/>
        <v>0.51505879200000004</v>
      </c>
      <c r="K3435">
        <f t="shared" si="2589"/>
        <v>3755468.0663621998</v>
      </c>
      <c r="L3435">
        <f t="shared" si="2590"/>
        <v>1043.1855739895</v>
      </c>
      <c r="M3435">
        <f t="shared" si="2591"/>
        <v>2.8792299855799999</v>
      </c>
      <c r="N3435">
        <f t="shared" si="2592"/>
        <v>1854.2116512</v>
      </c>
      <c r="O3435">
        <f t="shared" si="2593"/>
        <v>0.9538888888888889</v>
      </c>
      <c r="P3435">
        <f t="shared" si="2594"/>
        <v>5526487.2960000001</v>
      </c>
      <c r="Q3435">
        <f t="shared" si="2595"/>
        <v>1535.13536</v>
      </c>
      <c r="R3435">
        <f t="shared" si="2596"/>
        <v>18131520</v>
      </c>
      <c r="S3435">
        <f t="shared" si="2597"/>
        <v>5036.5333333333328</v>
      </c>
      <c r="T3435">
        <f t="shared" si="2598"/>
        <v>2984.063584</v>
      </c>
      <c r="U3435">
        <f t="shared" si="2599"/>
        <v>0.828906551111111</v>
      </c>
      <c r="V3435">
        <f t="shared" si="2600"/>
        <v>6043840</v>
      </c>
      <c r="W3435">
        <f t="shared" si="2601"/>
        <v>1678.8444444444444</v>
      </c>
      <c r="X3435">
        <f t="shared" si="2602"/>
        <v>4.4745019999999993</v>
      </c>
      <c r="Y3435">
        <f t="shared" si="2603"/>
        <v>2984.063584</v>
      </c>
      <c r="Z3435">
        <f t="shared" si="2604"/>
        <v>2133.8501510999999</v>
      </c>
      <c r="AA3435">
        <f t="shared" si="2605"/>
        <v>2133.9122881999997</v>
      </c>
      <c r="AB3435">
        <f t="shared" si="2606"/>
        <v>2133.9744253000003</v>
      </c>
      <c r="AC3435">
        <f t="shared" si="2607"/>
        <v>2134.0365624000001</v>
      </c>
      <c r="AD3435">
        <f t="shared" si="2608"/>
        <v>2134.0986994999998</v>
      </c>
      <c r="AE3435">
        <f t="shared" si="2609"/>
        <v>2134.1608366</v>
      </c>
      <c r="AF3435">
        <f t="shared" si="2610"/>
        <v>2134.2229736999998</v>
      </c>
      <c r="AG3435">
        <f t="shared" si="2611"/>
        <v>2134.2851108</v>
      </c>
      <c r="AH3435">
        <f t="shared" si="2612"/>
        <v>2134.3472479000002</v>
      </c>
      <c r="AI3435">
        <f t="shared" si="2613"/>
        <v>5526.6482304000001</v>
      </c>
      <c r="AJ3435">
        <f t="shared" si="2614"/>
        <v>5526.8091648</v>
      </c>
      <c r="AK3435">
        <f t="shared" si="2615"/>
        <v>5526.9700992000007</v>
      </c>
      <c r="AL3435">
        <f t="shared" si="2616"/>
        <v>5527.1310336000006</v>
      </c>
      <c r="AM3435">
        <f t="shared" si="2617"/>
        <v>5527.2919680000005</v>
      </c>
      <c r="AN3435">
        <f t="shared" si="2618"/>
        <v>5527.4529024000003</v>
      </c>
      <c r="AO3435">
        <f t="shared" si="2619"/>
        <v>5527.6138368000002</v>
      </c>
      <c r="AP3435">
        <f t="shared" si="2620"/>
        <v>5527.7747712000009</v>
      </c>
      <c r="AQ3435">
        <f t="shared" si="2621"/>
        <v>5527.9357056000008</v>
      </c>
      <c r="AR3435" t="str">
        <f t="shared" si="2576"/>
        <v>kmh-3434-mph</v>
      </c>
      <c r="AS3435">
        <f t="shared" si="2579"/>
        <v>3433</v>
      </c>
      <c r="AT3435" t="str">
        <f t="shared" si="2577"/>
        <v>kmh-3433-mph</v>
      </c>
      <c r="AU3435">
        <f t="shared" si="2580"/>
        <v>3432</v>
      </c>
      <c r="AV3435" t="str">
        <f t="shared" si="2578"/>
        <v>kmh-3432-mph</v>
      </c>
    </row>
    <row r="3436" spans="1:48" x14ac:dyDescent="0.3">
      <c r="A3436">
        <v>3435</v>
      </c>
      <c r="B3436">
        <f t="shared" si="2575"/>
        <v>2134.4093849999999</v>
      </c>
      <c r="C3436">
        <f t="shared" si="2581"/>
        <v>5528.0966400000007</v>
      </c>
      <c r="D3436">
        <f t="shared" si="2582"/>
        <v>0.95416666666666672</v>
      </c>
      <c r="E3436">
        <f t="shared" si="2583"/>
        <v>3435000</v>
      </c>
      <c r="F3436">
        <f t="shared" si="2584"/>
        <v>954.16666666666674</v>
      </c>
      <c r="G3436">
        <f t="shared" si="2585"/>
        <v>11269685.4</v>
      </c>
      <c r="H3436">
        <f t="shared" si="2586"/>
        <v>3130.468166666667</v>
      </c>
      <c r="I3436">
        <f t="shared" si="2587"/>
        <v>1854.751608</v>
      </c>
      <c r="J3436">
        <f t="shared" si="2588"/>
        <v>0.51520878000000003</v>
      </c>
      <c r="K3436">
        <f t="shared" si="2589"/>
        <v>3756561.6796605</v>
      </c>
      <c r="L3436">
        <f t="shared" si="2590"/>
        <v>1043.4893554612499</v>
      </c>
      <c r="M3436">
        <f t="shared" si="2591"/>
        <v>2.88006843345</v>
      </c>
      <c r="N3436">
        <f t="shared" si="2592"/>
        <v>1854.751608</v>
      </c>
      <c r="O3436">
        <f t="shared" si="2593"/>
        <v>0.95416666666666672</v>
      </c>
      <c r="P3436">
        <f t="shared" si="2594"/>
        <v>5528096.6400000006</v>
      </c>
      <c r="Q3436">
        <f t="shared" si="2595"/>
        <v>1535.5824</v>
      </c>
      <c r="R3436">
        <f t="shared" si="2596"/>
        <v>18136800</v>
      </c>
      <c r="S3436">
        <f t="shared" si="2597"/>
        <v>5038</v>
      </c>
      <c r="T3436">
        <f t="shared" si="2598"/>
        <v>2984.9325599999997</v>
      </c>
      <c r="U3436">
        <f t="shared" si="2599"/>
        <v>0.82914793333333325</v>
      </c>
      <c r="V3436">
        <f t="shared" si="2600"/>
        <v>6045600</v>
      </c>
      <c r="W3436">
        <f t="shared" si="2601"/>
        <v>1679.3333333333333</v>
      </c>
      <c r="X3436">
        <f t="shared" si="2602"/>
        <v>4.4758049999999994</v>
      </c>
      <c r="Y3436">
        <f t="shared" si="2603"/>
        <v>2984.9325599999997</v>
      </c>
      <c r="Z3436">
        <f t="shared" si="2604"/>
        <v>2134.4715221000001</v>
      </c>
      <c r="AA3436">
        <f t="shared" si="2605"/>
        <v>2134.5336591999999</v>
      </c>
      <c r="AB3436">
        <f t="shared" si="2606"/>
        <v>2134.5957963000001</v>
      </c>
      <c r="AC3436">
        <f t="shared" si="2607"/>
        <v>2134.6579334000003</v>
      </c>
      <c r="AD3436">
        <f t="shared" si="2608"/>
        <v>2134.7200705</v>
      </c>
      <c r="AE3436">
        <f t="shared" si="2609"/>
        <v>2134.7822075999998</v>
      </c>
      <c r="AF3436">
        <f t="shared" si="2610"/>
        <v>2134.8443447</v>
      </c>
      <c r="AG3436">
        <f t="shared" si="2611"/>
        <v>2134.9064818000002</v>
      </c>
      <c r="AH3436">
        <f t="shared" si="2612"/>
        <v>2134.9686188999999</v>
      </c>
      <c r="AI3436">
        <f t="shared" si="2613"/>
        <v>5528.2575744000005</v>
      </c>
      <c r="AJ3436">
        <f t="shared" si="2614"/>
        <v>5528.4185088000004</v>
      </c>
      <c r="AK3436">
        <f t="shared" si="2615"/>
        <v>5528.5794432000002</v>
      </c>
      <c r="AL3436">
        <f t="shared" si="2616"/>
        <v>5528.7403776000001</v>
      </c>
      <c r="AM3436">
        <f t="shared" si="2617"/>
        <v>5528.901312</v>
      </c>
      <c r="AN3436">
        <f t="shared" si="2618"/>
        <v>5529.0622463999998</v>
      </c>
      <c r="AO3436">
        <f t="shared" si="2619"/>
        <v>5529.2231807999997</v>
      </c>
      <c r="AP3436">
        <f t="shared" si="2620"/>
        <v>5529.3841152000005</v>
      </c>
      <c r="AQ3436">
        <f t="shared" si="2621"/>
        <v>5529.5450496000003</v>
      </c>
      <c r="AR3436" t="str">
        <f t="shared" si="2576"/>
        <v>kmh-3435-mph</v>
      </c>
      <c r="AS3436">
        <f t="shared" si="2579"/>
        <v>3434</v>
      </c>
      <c r="AT3436" t="str">
        <f t="shared" si="2577"/>
        <v>kmh-3434-mph</v>
      </c>
      <c r="AU3436">
        <f t="shared" si="2580"/>
        <v>3433</v>
      </c>
      <c r="AV3436" t="str">
        <f t="shared" si="2578"/>
        <v>kmh-3433-mph</v>
      </c>
    </row>
    <row r="3437" spans="1:48" x14ac:dyDescent="0.3">
      <c r="A3437">
        <v>3436</v>
      </c>
      <c r="B3437">
        <f t="shared" si="2575"/>
        <v>2135.0307560000001</v>
      </c>
      <c r="C3437">
        <f t="shared" si="2581"/>
        <v>5529.7059840000002</v>
      </c>
      <c r="D3437">
        <f t="shared" si="2582"/>
        <v>0.95444444444444443</v>
      </c>
      <c r="E3437">
        <f t="shared" si="2583"/>
        <v>3436000</v>
      </c>
      <c r="F3437">
        <f t="shared" si="2584"/>
        <v>954.44444444444446</v>
      </c>
      <c r="G3437">
        <f t="shared" si="2585"/>
        <v>11272966.24</v>
      </c>
      <c r="H3437">
        <f t="shared" si="2586"/>
        <v>3131.3795111111112</v>
      </c>
      <c r="I3437">
        <f t="shared" si="2587"/>
        <v>1855.2915648000001</v>
      </c>
      <c r="J3437">
        <f t="shared" si="2588"/>
        <v>0.51535876800000002</v>
      </c>
      <c r="K3437">
        <f t="shared" si="2589"/>
        <v>3757655.2929588002</v>
      </c>
      <c r="L3437">
        <f t="shared" si="2590"/>
        <v>1043.7931369329999</v>
      </c>
      <c r="M3437">
        <f t="shared" si="2591"/>
        <v>2.8809068813200001</v>
      </c>
      <c r="N3437">
        <f t="shared" si="2592"/>
        <v>1855.2915648000001</v>
      </c>
      <c r="O3437">
        <f t="shared" si="2593"/>
        <v>0.95444444444444443</v>
      </c>
      <c r="P3437">
        <f t="shared" si="2594"/>
        <v>5529705.9840000002</v>
      </c>
      <c r="Q3437">
        <f t="shared" si="2595"/>
        <v>1536.02944</v>
      </c>
      <c r="R3437">
        <f t="shared" si="2596"/>
        <v>18142080</v>
      </c>
      <c r="S3437">
        <f t="shared" si="2597"/>
        <v>5039.4666666666662</v>
      </c>
      <c r="T3437">
        <f t="shared" si="2598"/>
        <v>2985.8015359999999</v>
      </c>
      <c r="U3437">
        <f t="shared" si="2599"/>
        <v>0.82938931555555551</v>
      </c>
      <c r="V3437">
        <f t="shared" si="2600"/>
        <v>6047360</v>
      </c>
      <c r="W3437">
        <f t="shared" si="2601"/>
        <v>1679.8222222222221</v>
      </c>
      <c r="X3437">
        <f t="shared" si="2602"/>
        <v>4.4771079999999994</v>
      </c>
      <c r="Y3437">
        <f t="shared" si="2603"/>
        <v>2985.8015359999999</v>
      </c>
      <c r="Z3437">
        <f t="shared" si="2604"/>
        <v>2135.0928930999999</v>
      </c>
      <c r="AA3437">
        <f t="shared" si="2605"/>
        <v>2135.1550302000001</v>
      </c>
      <c r="AB3437">
        <f t="shared" si="2606"/>
        <v>2135.2171673000003</v>
      </c>
      <c r="AC3437">
        <f t="shared" si="2607"/>
        <v>2135.2793044</v>
      </c>
      <c r="AD3437">
        <f t="shared" si="2608"/>
        <v>2135.3414415000002</v>
      </c>
      <c r="AE3437">
        <f t="shared" si="2609"/>
        <v>2135.4035785999999</v>
      </c>
      <c r="AF3437">
        <f t="shared" si="2610"/>
        <v>2135.4657156999997</v>
      </c>
      <c r="AG3437">
        <f t="shared" si="2611"/>
        <v>2135.5278528000003</v>
      </c>
      <c r="AH3437">
        <f t="shared" si="2612"/>
        <v>2135.5899899000001</v>
      </c>
      <c r="AI3437">
        <f t="shared" si="2613"/>
        <v>5529.8669184</v>
      </c>
      <c r="AJ3437">
        <f t="shared" si="2614"/>
        <v>5530.0278527999999</v>
      </c>
      <c r="AK3437">
        <f t="shared" si="2615"/>
        <v>5530.1887872000007</v>
      </c>
      <c r="AL3437">
        <f t="shared" si="2616"/>
        <v>5530.3497216000005</v>
      </c>
      <c r="AM3437">
        <f t="shared" si="2617"/>
        <v>5530.5106560000004</v>
      </c>
      <c r="AN3437">
        <f t="shared" si="2618"/>
        <v>5530.6715904000002</v>
      </c>
      <c r="AO3437">
        <f t="shared" si="2619"/>
        <v>5530.8325248000001</v>
      </c>
      <c r="AP3437">
        <f t="shared" si="2620"/>
        <v>5530.9934592000009</v>
      </c>
      <c r="AQ3437">
        <f t="shared" si="2621"/>
        <v>5531.1543936000007</v>
      </c>
      <c r="AR3437" t="str">
        <f t="shared" si="2576"/>
        <v>kmh-3436-mph</v>
      </c>
      <c r="AS3437">
        <f t="shared" si="2579"/>
        <v>3435</v>
      </c>
      <c r="AT3437" t="str">
        <f t="shared" si="2577"/>
        <v>kmh-3435-mph</v>
      </c>
      <c r="AU3437">
        <f t="shared" si="2580"/>
        <v>3434</v>
      </c>
      <c r="AV3437" t="str">
        <f t="shared" si="2578"/>
        <v>kmh-3434-mph</v>
      </c>
    </row>
    <row r="3438" spans="1:48" x14ac:dyDescent="0.3">
      <c r="A3438">
        <v>3437</v>
      </c>
      <c r="B3438">
        <f t="shared" si="2575"/>
        <v>2135.6521269999998</v>
      </c>
      <c r="C3438">
        <f t="shared" si="2581"/>
        <v>5531.3153280000006</v>
      </c>
      <c r="D3438">
        <f t="shared" si="2582"/>
        <v>0.95472222222222225</v>
      </c>
      <c r="E3438">
        <f t="shared" si="2583"/>
        <v>3437000</v>
      </c>
      <c r="F3438">
        <f t="shared" si="2584"/>
        <v>954.72222222222229</v>
      </c>
      <c r="G3438">
        <f t="shared" si="2585"/>
        <v>11276247.08</v>
      </c>
      <c r="H3438">
        <f t="shared" si="2586"/>
        <v>3132.2908555555559</v>
      </c>
      <c r="I3438">
        <f t="shared" si="2587"/>
        <v>1855.8315216000001</v>
      </c>
      <c r="J3438">
        <f t="shared" si="2588"/>
        <v>0.51550875600000001</v>
      </c>
      <c r="K3438">
        <f t="shared" si="2589"/>
        <v>3758748.9062570999</v>
      </c>
      <c r="L3438">
        <f t="shared" si="2590"/>
        <v>1044.0969184047499</v>
      </c>
      <c r="M3438">
        <f t="shared" si="2591"/>
        <v>2.8817453291899997</v>
      </c>
      <c r="N3438">
        <f t="shared" si="2592"/>
        <v>1855.8315216000001</v>
      </c>
      <c r="O3438">
        <f t="shared" si="2593"/>
        <v>0.95472222222222225</v>
      </c>
      <c r="P3438">
        <f t="shared" si="2594"/>
        <v>5531315.3279999997</v>
      </c>
      <c r="Q3438">
        <f t="shared" si="2595"/>
        <v>1536.47648</v>
      </c>
      <c r="R3438">
        <f t="shared" si="2596"/>
        <v>18147360</v>
      </c>
      <c r="S3438">
        <f t="shared" si="2597"/>
        <v>5040.9333333333334</v>
      </c>
      <c r="T3438">
        <f t="shared" si="2598"/>
        <v>2986.6705119999997</v>
      </c>
      <c r="U3438">
        <f t="shared" si="2599"/>
        <v>0.82963069777777776</v>
      </c>
      <c r="V3438">
        <f t="shared" si="2600"/>
        <v>6049120</v>
      </c>
      <c r="W3438">
        <f t="shared" si="2601"/>
        <v>1680.3111111111111</v>
      </c>
      <c r="X3438">
        <f t="shared" si="2602"/>
        <v>4.4784109999999995</v>
      </c>
      <c r="Y3438">
        <f t="shared" si="2603"/>
        <v>2986.6705119999997</v>
      </c>
      <c r="Z3438">
        <f t="shared" si="2604"/>
        <v>2135.7142641</v>
      </c>
      <c r="AA3438">
        <f t="shared" si="2605"/>
        <v>2135.7764011999998</v>
      </c>
      <c r="AB3438">
        <f t="shared" si="2606"/>
        <v>2135.8385383</v>
      </c>
      <c r="AC3438">
        <f t="shared" si="2607"/>
        <v>2135.9006754000002</v>
      </c>
      <c r="AD3438">
        <f t="shared" si="2608"/>
        <v>2135.9628124999999</v>
      </c>
      <c r="AE3438">
        <f t="shared" si="2609"/>
        <v>2136.0249496000001</v>
      </c>
      <c r="AF3438">
        <f t="shared" si="2610"/>
        <v>2136.0870866999999</v>
      </c>
      <c r="AG3438">
        <f t="shared" si="2611"/>
        <v>2136.1492238000001</v>
      </c>
      <c r="AH3438">
        <f t="shared" si="2612"/>
        <v>2136.2113609000003</v>
      </c>
      <c r="AI3438">
        <f t="shared" si="2613"/>
        <v>5531.4762624000005</v>
      </c>
      <c r="AJ3438">
        <f t="shared" si="2614"/>
        <v>5531.6371968000003</v>
      </c>
      <c r="AK3438">
        <f t="shared" si="2615"/>
        <v>5531.7981312000011</v>
      </c>
      <c r="AL3438">
        <f t="shared" si="2616"/>
        <v>5531.9590656000009</v>
      </c>
      <c r="AM3438">
        <f t="shared" si="2617"/>
        <v>5532.1200000000008</v>
      </c>
      <c r="AN3438">
        <f t="shared" si="2618"/>
        <v>5532.2809344000007</v>
      </c>
      <c r="AO3438">
        <f t="shared" si="2619"/>
        <v>5532.4418688000005</v>
      </c>
      <c r="AP3438">
        <f t="shared" si="2620"/>
        <v>5532.6028032000004</v>
      </c>
      <c r="AQ3438">
        <f t="shared" si="2621"/>
        <v>5532.7637376000002</v>
      </c>
      <c r="AR3438" t="str">
        <f t="shared" si="2576"/>
        <v>kmh-3437-mph</v>
      </c>
      <c r="AS3438">
        <f t="shared" si="2579"/>
        <v>3436</v>
      </c>
      <c r="AT3438" t="str">
        <f t="shared" si="2577"/>
        <v>kmh-3436-mph</v>
      </c>
      <c r="AU3438">
        <f t="shared" si="2580"/>
        <v>3435</v>
      </c>
      <c r="AV3438" t="str">
        <f t="shared" si="2578"/>
        <v>kmh-3435-mph</v>
      </c>
    </row>
    <row r="3439" spans="1:48" x14ac:dyDescent="0.3">
      <c r="A3439">
        <v>3438</v>
      </c>
      <c r="B3439">
        <f t="shared" si="2575"/>
        <v>2136.273498</v>
      </c>
      <c r="C3439">
        <f t="shared" si="2581"/>
        <v>5532.9246720000001</v>
      </c>
      <c r="D3439">
        <f t="shared" si="2582"/>
        <v>0.95499999999999996</v>
      </c>
      <c r="E3439">
        <f t="shared" si="2583"/>
        <v>3438000</v>
      </c>
      <c r="F3439">
        <f t="shared" si="2584"/>
        <v>955</v>
      </c>
      <c r="G3439">
        <f t="shared" si="2585"/>
        <v>11279527.92</v>
      </c>
      <c r="H3439">
        <f t="shared" si="2586"/>
        <v>3133.2022000000002</v>
      </c>
      <c r="I3439">
        <f t="shared" si="2587"/>
        <v>1856.3714784000001</v>
      </c>
      <c r="J3439">
        <f t="shared" si="2588"/>
        <v>0.515658744</v>
      </c>
      <c r="K3439">
        <f t="shared" si="2589"/>
        <v>3759842.5195554001</v>
      </c>
      <c r="L3439">
        <f t="shared" si="2590"/>
        <v>1044.4006998764999</v>
      </c>
      <c r="M3439">
        <f t="shared" si="2591"/>
        <v>2.8825837770599998</v>
      </c>
      <c r="N3439">
        <f t="shared" si="2592"/>
        <v>1856.3714784000001</v>
      </c>
      <c r="O3439">
        <f t="shared" si="2593"/>
        <v>0.95499999999999996</v>
      </c>
      <c r="P3439">
        <f t="shared" si="2594"/>
        <v>5532924.6720000003</v>
      </c>
      <c r="Q3439">
        <f t="shared" si="2595"/>
        <v>1536.9235200000001</v>
      </c>
      <c r="R3439">
        <f t="shared" si="2596"/>
        <v>18152640</v>
      </c>
      <c r="S3439">
        <f t="shared" si="2597"/>
        <v>5042.3999999999996</v>
      </c>
      <c r="T3439">
        <f t="shared" si="2598"/>
        <v>2987.5394879999999</v>
      </c>
      <c r="U3439">
        <f t="shared" si="2599"/>
        <v>0.8298720799999999</v>
      </c>
      <c r="V3439">
        <f t="shared" si="2600"/>
        <v>6050880</v>
      </c>
      <c r="W3439">
        <f t="shared" si="2601"/>
        <v>1680.8</v>
      </c>
      <c r="X3439">
        <f t="shared" si="2602"/>
        <v>4.4797139999999995</v>
      </c>
      <c r="Y3439">
        <f t="shared" si="2603"/>
        <v>2987.5394879999999</v>
      </c>
      <c r="Z3439">
        <f t="shared" si="2604"/>
        <v>2136.3356350999998</v>
      </c>
      <c r="AA3439">
        <f t="shared" si="2605"/>
        <v>2136.3977722</v>
      </c>
      <c r="AB3439">
        <f t="shared" si="2606"/>
        <v>2136.4599093000002</v>
      </c>
      <c r="AC3439">
        <f t="shared" si="2607"/>
        <v>2136.5220463999999</v>
      </c>
      <c r="AD3439">
        <f t="shared" si="2608"/>
        <v>2136.5841835000001</v>
      </c>
      <c r="AE3439">
        <f t="shared" si="2609"/>
        <v>2136.6463205999999</v>
      </c>
      <c r="AF3439">
        <f t="shared" si="2610"/>
        <v>2136.7084577000001</v>
      </c>
      <c r="AG3439">
        <f t="shared" si="2611"/>
        <v>2136.7705948000003</v>
      </c>
      <c r="AH3439">
        <f t="shared" si="2612"/>
        <v>2136.8327319</v>
      </c>
      <c r="AI3439">
        <f t="shared" si="2613"/>
        <v>5533.0856064</v>
      </c>
      <c r="AJ3439">
        <f t="shared" si="2614"/>
        <v>5533.2465407999998</v>
      </c>
      <c r="AK3439">
        <f t="shared" si="2615"/>
        <v>5533.4074752000006</v>
      </c>
      <c r="AL3439">
        <f t="shared" si="2616"/>
        <v>5533.5684096000005</v>
      </c>
      <c r="AM3439">
        <f t="shared" si="2617"/>
        <v>5533.7293440000003</v>
      </c>
      <c r="AN3439">
        <f t="shared" si="2618"/>
        <v>5533.8902784000002</v>
      </c>
      <c r="AO3439">
        <f t="shared" si="2619"/>
        <v>5534.0512128</v>
      </c>
      <c r="AP3439">
        <f t="shared" si="2620"/>
        <v>5534.2121472000008</v>
      </c>
      <c r="AQ3439">
        <f t="shared" si="2621"/>
        <v>5534.3730816000007</v>
      </c>
      <c r="AR3439" t="str">
        <f t="shared" si="2576"/>
        <v>kmh-3438-mph</v>
      </c>
      <c r="AS3439">
        <f t="shared" si="2579"/>
        <v>3437</v>
      </c>
      <c r="AT3439" t="str">
        <f t="shared" si="2577"/>
        <v>kmh-3437-mph</v>
      </c>
      <c r="AU3439">
        <f t="shared" si="2580"/>
        <v>3436</v>
      </c>
      <c r="AV3439" t="str">
        <f t="shared" si="2578"/>
        <v>kmh-3436-mph</v>
      </c>
    </row>
    <row r="3440" spans="1:48" x14ac:dyDescent="0.3">
      <c r="A3440">
        <v>3439</v>
      </c>
      <c r="B3440">
        <f t="shared" si="2575"/>
        <v>2136.8948690000002</v>
      </c>
      <c r="C3440">
        <f t="shared" si="2581"/>
        <v>5534.5340160000005</v>
      </c>
      <c r="D3440">
        <f t="shared" si="2582"/>
        <v>0.95527777777777778</v>
      </c>
      <c r="E3440">
        <f t="shared" si="2583"/>
        <v>3439000</v>
      </c>
      <c r="F3440">
        <f t="shared" si="2584"/>
        <v>955.27777777777783</v>
      </c>
      <c r="G3440">
        <f t="shared" si="2585"/>
        <v>11282808.76</v>
      </c>
      <c r="H3440">
        <f t="shared" si="2586"/>
        <v>3134.1135444444449</v>
      </c>
      <c r="I3440">
        <f t="shared" si="2587"/>
        <v>1856.9114352000001</v>
      </c>
      <c r="J3440">
        <f t="shared" si="2588"/>
        <v>0.5158087320000001</v>
      </c>
      <c r="K3440">
        <f t="shared" si="2589"/>
        <v>3760936.1328536998</v>
      </c>
      <c r="L3440">
        <f t="shared" si="2590"/>
        <v>1044.7044813482498</v>
      </c>
      <c r="M3440">
        <f t="shared" si="2591"/>
        <v>2.8834222249299999</v>
      </c>
      <c r="N3440">
        <f t="shared" si="2592"/>
        <v>1856.9114352000001</v>
      </c>
      <c r="O3440">
        <f t="shared" si="2593"/>
        <v>0.95527777777777778</v>
      </c>
      <c r="P3440">
        <f t="shared" si="2594"/>
        <v>5534534.0159999998</v>
      </c>
      <c r="Q3440">
        <f t="shared" si="2595"/>
        <v>1537.3705600000001</v>
      </c>
      <c r="R3440">
        <f t="shared" si="2596"/>
        <v>18157920</v>
      </c>
      <c r="S3440">
        <f t="shared" si="2597"/>
        <v>5043.8666666666659</v>
      </c>
      <c r="T3440">
        <f t="shared" si="2598"/>
        <v>2988.4084640000001</v>
      </c>
      <c r="U3440">
        <f t="shared" si="2599"/>
        <v>0.83011346222222215</v>
      </c>
      <c r="V3440">
        <f t="shared" si="2600"/>
        <v>6052640</v>
      </c>
      <c r="W3440">
        <f t="shared" si="2601"/>
        <v>1681.2888888888888</v>
      </c>
      <c r="X3440">
        <f t="shared" si="2602"/>
        <v>4.4810169999999996</v>
      </c>
      <c r="Y3440">
        <f t="shared" si="2603"/>
        <v>2988.4084640000001</v>
      </c>
      <c r="Z3440">
        <f t="shared" si="2604"/>
        <v>2136.9570060999999</v>
      </c>
      <c r="AA3440">
        <f t="shared" si="2605"/>
        <v>2137.0191431999997</v>
      </c>
      <c r="AB3440">
        <f t="shared" si="2606"/>
        <v>2137.0812803000003</v>
      </c>
      <c r="AC3440">
        <f t="shared" si="2607"/>
        <v>2137.1434174000001</v>
      </c>
      <c r="AD3440">
        <f t="shared" si="2608"/>
        <v>2137.2055544999998</v>
      </c>
      <c r="AE3440">
        <f t="shared" si="2609"/>
        <v>2137.2676916</v>
      </c>
      <c r="AF3440">
        <f t="shared" si="2610"/>
        <v>2137.3298286999998</v>
      </c>
      <c r="AG3440">
        <f t="shared" si="2611"/>
        <v>2137.3919658</v>
      </c>
      <c r="AH3440">
        <f t="shared" si="2612"/>
        <v>2137.4541029000002</v>
      </c>
      <c r="AI3440">
        <f t="shared" si="2613"/>
        <v>5534.6949504000004</v>
      </c>
      <c r="AJ3440">
        <f t="shared" si="2614"/>
        <v>5534.8558848000002</v>
      </c>
      <c r="AK3440">
        <f t="shared" si="2615"/>
        <v>5535.016819200001</v>
      </c>
      <c r="AL3440">
        <f t="shared" si="2616"/>
        <v>5535.1777536000009</v>
      </c>
      <c r="AM3440">
        <f t="shared" si="2617"/>
        <v>5535.3386880000007</v>
      </c>
      <c r="AN3440">
        <f t="shared" si="2618"/>
        <v>5535.4996224000006</v>
      </c>
      <c r="AO3440">
        <f t="shared" si="2619"/>
        <v>5535.6605568000004</v>
      </c>
      <c r="AP3440">
        <f t="shared" si="2620"/>
        <v>5535.8214912000003</v>
      </c>
      <c r="AQ3440">
        <f t="shared" si="2621"/>
        <v>5535.9824256000002</v>
      </c>
      <c r="AR3440" t="str">
        <f t="shared" si="2576"/>
        <v>kmh-3439-mph</v>
      </c>
      <c r="AS3440">
        <f t="shared" si="2579"/>
        <v>3438</v>
      </c>
      <c r="AT3440" t="str">
        <f t="shared" si="2577"/>
        <v>kmh-3438-mph</v>
      </c>
      <c r="AU3440">
        <f t="shared" si="2580"/>
        <v>3437</v>
      </c>
      <c r="AV3440" t="str">
        <f t="shared" si="2578"/>
        <v>kmh-3437-mph</v>
      </c>
    </row>
    <row r="3441" spans="1:48" x14ac:dyDescent="0.3">
      <c r="A3441">
        <v>3440</v>
      </c>
      <c r="B3441">
        <f t="shared" si="2575"/>
        <v>2137.5162399999999</v>
      </c>
      <c r="C3441">
        <f t="shared" si="2581"/>
        <v>5536.14336</v>
      </c>
      <c r="D3441">
        <f t="shared" si="2582"/>
        <v>0.9555555555555556</v>
      </c>
      <c r="E3441">
        <f t="shared" si="2583"/>
        <v>3440000</v>
      </c>
      <c r="F3441">
        <f t="shared" si="2584"/>
        <v>955.55555555555554</v>
      </c>
      <c r="G3441">
        <f t="shared" si="2585"/>
        <v>11286089.6</v>
      </c>
      <c r="H3441">
        <f t="shared" si="2586"/>
        <v>3135.0248888888891</v>
      </c>
      <c r="I3441">
        <f t="shared" si="2587"/>
        <v>1857.4513919999999</v>
      </c>
      <c r="J3441">
        <f t="shared" si="2588"/>
        <v>0.51595872000000009</v>
      </c>
      <c r="K3441">
        <f t="shared" si="2589"/>
        <v>3762029.746152</v>
      </c>
      <c r="L3441">
        <f t="shared" si="2590"/>
        <v>1045.00826282</v>
      </c>
      <c r="M3441">
        <f t="shared" si="2591"/>
        <v>2.8842606728</v>
      </c>
      <c r="N3441">
        <f t="shared" si="2592"/>
        <v>1857.4513919999999</v>
      </c>
      <c r="O3441">
        <f t="shared" si="2593"/>
        <v>0.9555555555555556</v>
      </c>
      <c r="P3441">
        <f t="shared" si="2594"/>
        <v>5536143.3600000003</v>
      </c>
      <c r="Q3441">
        <f t="shared" si="2595"/>
        <v>1537.8176000000001</v>
      </c>
      <c r="R3441">
        <f t="shared" si="2596"/>
        <v>18163200</v>
      </c>
      <c r="S3441">
        <f t="shared" si="2597"/>
        <v>5045.333333333333</v>
      </c>
      <c r="T3441">
        <f t="shared" si="2598"/>
        <v>2989.2774399999998</v>
      </c>
      <c r="U3441">
        <f t="shared" si="2599"/>
        <v>0.83035484444444441</v>
      </c>
      <c r="V3441">
        <f t="shared" si="2600"/>
        <v>6054400</v>
      </c>
      <c r="W3441">
        <f t="shared" si="2601"/>
        <v>1681.7777777777778</v>
      </c>
      <c r="X3441">
        <f t="shared" si="2602"/>
        <v>4.4823199999999996</v>
      </c>
      <c r="Y3441">
        <f t="shared" si="2603"/>
        <v>2989.2774399999998</v>
      </c>
      <c r="Z3441">
        <f t="shared" si="2604"/>
        <v>2137.5783771000001</v>
      </c>
      <c r="AA3441">
        <f t="shared" si="2605"/>
        <v>2137.6405141999999</v>
      </c>
      <c r="AB3441">
        <f t="shared" si="2606"/>
        <v>2137.7026513000001</v>
      </c>
      <c r="AC3441">
        <f t="shared" si="2607"/>
        <v>2137.7647884000003</v>
      </c>
      <c r="AD3441">
        <f t="shared" si="2608"/>
        <v>2137.8269255</v>
      </c>
      <c r="AE3441">
        <f t="shared" si="2609"/>
        <v>2137.8890625999998</v>
      </c>
      <c r="AF3441">
        <f t="shared" si="2610"/>
        <v>2137.9511997</v>
      </c>
      <c r="AG3441">
        <f t="shared" si="2611"/>
        <v>2138.0133368000002</v>
      </c>
      <c r="AH3441">
        <f t="shared" si="2612"/>
        <v>2138.0754738999999</v>
      </c>
      <c r="AI3441">
        <f t="shared" si="2613"/>
        <v>5536.3042943999999</v>
      </c>
      <c r="AJ3441">
        <f t="shared" si="2614"/>
        <v>5536.4652287999997</v>
      </c>
      <c r="AK3441">
        <f t="shared" si="2615"/>
        <v>5536.6261632000005</v>
      </c>
      <c r="AL3441">
        <f t="shared" si="2616"/>
        <v>5536.7870976000004</v>
      </c>
      <c r="AM3441">
        <f t="shared" si="2617"/>
        <v>5536.9480320000002</v>
      </c>
      <c r="AN3441">
        <f t="shared" si="2618"/>
        <v>5537.1089664000001</v>
      </c>
      <c r="AO3441">
        <f t="shared" si="2619"/>
        <v>5537.2699008</v>
      </c>
      <c r="AP3441">
        <f t="shared" si="2620"/>
        <v>5537.4308352000007</v>
      </c>
      <c r="AQ3441">
        <f t="shared" si="2621"/>
        <v>5537.5917696000006</v>
      </c>
      <c r="AR3441" t="str">
        <f t="shared" si="2576"/>
        <v>kmh-3440-mph</v>
      </c>
      <c r="AS3441">
        <f t="shared" si="2579"/>
        <v>3439</v>
      </c>
      <c r="AT3441" t="str">
        <f t="shared" si="2577"/>
        <v>kmh-3439-mph</v>
      </c>
      <c r="AU3441">
        <f t="shared" si="2580"/>
        <v>3438</v>
      </c>
      <c r="AV3441" t="str">
        <f t="shared" si="2578"/>
        <v>kmh-3438-mph</v>
      </c>
    </row>
    <row r="3442" spans="1:48" x14ac:dyDescent="0.3">
      <c r="A3442">
        <v>3441</v>
      </c>
      <c r="B3442">
        <f t="shared" si="2575"/>
        <v>2138.1376110000001</v>
      </c>
      <c r="C3442">
        <f t="shared" si="2581"/>
        <v>5537.7527040000004</v>
      </c>
      <c r="D3442">
        <f t="shared" si="2582"/>
        <v>0.95583333333333331</v>
      </c>
      <c r="E3442">
        <f t="shared" si="2583"/>
        <v>3441000</v>
      </c>
      <c r="F3442">
        <f t="shared" si="2584"/>
        <v>955.83333333333337</v>
      </c>
      <c r="G3442">
        <f t="shared" si="2585"/>
        <v>11289370.440000001</v>
      </c>
      <c r="H3442">
        <f t="shared" si="2586"/>
        <v>3135.9362333333333</v>
      </c>
      <c r="I3442">
        <f t="shared" si="2587"/>
        <v>1857.9913488</v>
      </c>
      <c r="J3442">
        <f t="shared" si="2588"/>
        <v>0.51610870800000008</v>
      </c>
      <c r="K3442">
        <f t="shared" si="2589"/>
        <v>3763123.3594502998</v>
      </c>
      <c r="L3442">
        <f t="shared" si="2590"/>
        <v>1045.31204429175</v>
      </c>
      <c r="M3442">
        <f t="shared" si="2591"/>
        <v>2.8850991206700001</v>
      </c>
      <c r="N3442">
        <f t="shared" si="2592"/>
        <v>1857.9913488</v>
      </c>
      <c r="O3442">
        <f t="shared" si="2593"/>
        <v>0.95583333333333331</v>
      </c>
      <c r="P3442">
        <f t="shared" si="2594"/>
        <v>5537752.7039999999</v>
      </c>
      <c r="Q3442">
        <f t="shared" si="2595"/>
        <v>1538.2646399999999</v>
      </c>
      <c r="R3442">
        <f t="shared" si="2596"/>
        <v>18168480</v>
      </c>
      <c r="S3442">
        <f t="shared" si="2597"/>
        <v>5046.7999999999993</v>
      </c>
      <c r="T3442">
        <f t="shared" si="2598"/>
        <v>2990.146416</v>
      </c>
      <c r="U3442">
        <f t="shared" si="2599"/>
        <v>0.83059622666666666</v>
      </c>
      <c r="V3442">
        <f t="shared" si="2600"/>
        <v>6056160</v>
      </c>
      <c r="W3442">
        <f t="shared" si="2601"/>
        <v>1682.2666666666667</v>
      </c>
      <c r="X3442">
        <f t="shared" si="2602"/>
        <v>4.4836229999999997</v>
      </c>
      <c r="Y3442">
        <f t="shared" si="2603"/>
        <v>2990.146416</v>
      </c>
      <c r="Z3442">
        <f t="shared" si="2604"/>
        <v>2138.1997480999999</v>
      </c>
      <c r="AA3442">
        <f t="shared" si="2605"/>
        <v>2138.2618852000001</v>
      </c>
      <c r="AB3442">
        <f t="shared" si="2606"/>
        <v>2138.3240223000003</v>
      </c>
      <c r="AC3442">
        <f t="shared" si="2607"/>
        <v>2138.3861594</v>
      </c>
      <c r="AD3442">
        <f t="shared" si="2608"/>
        <v>2138.4482965000002</v>
      </c>
      <c r="AE3442">
        <f t="shared" si="2609"/>
        <v>2138.5104335999999</v>
      </c>
      <c r="AF3442">
        <f t="shared" si="2610"/>
        <v>2138.5725706999997</v>
      </c>
      <c r="AG3442">
        <f t="shared" si="2611"/>
        <v>2138.6347078000003</v>
      </c>
      <c r="AH3442">
        <f t="shared" si="2612"/>
        <v>2138.6968449000001</v>
      </c>
      <c r="AI3442">
        <f t="shared" si="2613"/>
        <v>5537.9136384000003</v>
      </c>
      <c r="AJ3442">
        <f t="shared" si="2614"/>
        <v>5538.0745728000002</v>
      </c>
      <c r="AK3442">
        <f t="shared" si="2615"/>
        <v>5538.2355072000009</v>
      </c>
      <c r="AL3442">
        <f t="shared" si="2616"/>
        <v>5538.3964416000008</v>
      </c>
      <c r="AM3442">
        <f t="shared" si="2617"/>
        <v>5538.5573760000007</v>
      </c>
      <c r="AN3442">
        <f t="shared" si="2618"/>
        <v>5538.7183104000005</v>
      </c>
      <c r="AO3442">
        <f t="shared" si="2619"/>
        <v>5538.8792448000004</v>
      </c>
      <c r="AP3442">
        <f t="shared" si="2620"/>
        <v>5539.0401792000002</v>
      </c>
      <c r="AQ3442">
        <f t="shared" si="2621"/>
        <v>5539.2011136000001</v>
      </c>
      <c r="AR3442" t="str">
        <f t="shared" si="2576"/>
        <v>kmh-3441-mph</v>
      </c>
      <c r="AS3442">
        <f t="shared" si="2579"/>
        <v>3440</v>
      </c>
      <c r="AT3442" t="str">
        <f t="shared" si="2577"/>
        <v>kmh-3440-mph</v>
      </c>
      <c r="AU3442">
        <f t="shared" si="2580"/>
        <v>3439</v>
      </c>
      <c r="AV3442" t="str">
        <f t="shared" si="2578"/>
        <v>kmh-3439-mph</v>
      </c>
    </row>
    <row r="3443" spans="1:48" x14ac:dyDescent="0.3">
      <c r="A3443">
        <v>3442</v>
      </c>
      <c r="B3443">
        <f t="shared" si="2575"/>
        <v>2138.7589819999998</v>
      </c>
      <c r="C3443">
        <f t="shared" si="2581"/>
        <v>5539.362048</v>
      </c>
      <c r="D3443">
        <f t="shared" si="2582"/>
        <v>0.95611111111111113</v>
      </c>
      <c r="E3443">
        <f t="shared" si="2583"/>
        <v>3442000</v>
      </c>
      <c r="F3443">
        <f t="shared" si="2584"/>
        <v>956.1111111111112</v>
      </c>
      <c r="G3443">
        <f t="shared" si="2585"/>
        <v>11292651.280000001</v>
      </c>
      <c r="H3443">
        <f t="shared" si="2586"/>
        <v>3136.847577777778</v>
      </c>
      <c r="I3443">
        <f t="shared" si="2587"/>
        <v>1858.5313056</v>
      </c>
      <c r="J3443">
        <f t="shared" si="2588"/>
        <v>0.51625869600000007</v>
      </c>
      <c r="K3443">
        <f t="shared" si="2589"/>
        <v>3764216.9727485999</v>
      </c>
      <c r="L3443">
        <f t="shared" si="2590"/>
        <v>1045.6158257635</v>
      </c>
      <c r="M3443">
        <f t="shared" si="2591"/>
        <v>2.8859375685399997</v>
      </c>
      <c r="N3443">
        <f t="shared" si="2592"/>
        <v>1858.5313056</v>
      </c>
      <c r="O3443">
        <f t="shared" si="2593"/>
        <v>0.95611111111111113</v>
      </c>
      <c r="P3443">
        <f t="shared" si="2594"/>
        <v>5539362.0480000004</v>
      </c>
      <c r="Q3443">
        <f t="shared" si="2595"/>
        <v>1538.7116799999999</v>
      </c>
      <c r="R3443">
        <f t="shared" si="2596"/>
        <v>18173760</v>
      </c>
      <c r="S3443">
        <f t="shared" si="2597"/>
        <v>5048.2666666666664</v>
      </c>
      <c r="T3443">
        <f t="shared" si="2598"/>
        <v>2991.0153919999998</v>
      </c>
      <c r="U3443">
        <f t="shared" si="2599"/>
        <v>0.8308376088888888</v>
      </c>
      <c r="V3443">
        <f t="shared" si="2600"/>
        <v>6057920</v>
      </c>
      <c r="W3443">
        <f t="shared" si="2601"/>
        <v>1682.7555555555555</v>
      </c>
      <c r="X3443">
        <f t="shared" si="2602"/>
        <v>4.4849259999999997</v>
      </c>
      <c r="Y3443">
        <f t="shared" si="2603"/>
        <v>2991.0153919999998</v>
      </c>
      <c r="Z3443">
        <f t="shared" si="2604"/>
        <v>2138.8211191</v>
      </c>
      <c r="AA3443">
        <f t="shared" si="2605"/>
        <v>2138.8832561999998</v>
      </c>
      <c r="AB3443">
        <f t="shared" si="2606"/>
        <v>2138.9453933</v>
      </c>
      <c r="AC3443">
        <f t="shared" si="2607"/>
        <v>2139.0075304000002</v>
      </c>
      <c r="AD3443">
        <f t="shared" si="2608"/>
        <v>2139.0696674999999</v>
      </c>
      <c r="AE3443">
        <f t="shared" si="2609"/>
        <v>2139.1318046000001</v>
      </c>
      <c r="AF3443">
        <f t="shared" si="2610"/>
        <v>2139.1939416999999</v>
      </c>
      <c r="AG3443">
        <f t="shared" si="2611"/>
        <v>2139.2560788000001</v>
      </c>
      <c r="AH3443">
        <f t="shared" si="2612"/>
        <v>2139.3182159000003</v>
      </c>
      <c r="AI3443">
        <f t="shared" si="2613"/>
        <v>5539.5229823999998</v>
      </c>
      <c r="AJ3443">
        <f t="shared" si="2614"/>
        <v>5539.6839167999997</v>
      </c>
      <c r="AK3443">
        <f t="shared" si="2615"/>
        <v>5539.8448512000004</v>
      </c>
      <c r="AL3443">
        <f t="shared" si="2616"/>
        <v>5540.0057856000003</v>
      </c>
      <c r="AM3443">
        <f t="shared" si="2617"/>
        <v>5540.1667200000002</v>
      </c>
      <c r="AN3443">
        <f t="shared" si="2618"/>
        <v>5540.3276544</v>
      </c>
      <c r="AO3443">
        <f t="shared" si="2619"/>
        <v>5540.4885887999999</v>
      </c>
      <c r="AP3443">
        <f t="shared" si="2620"/>
        <v>5540.6495232000007</v>
      </c>
      <c r="AQ3443">
        <f t="shared" si="2621"/>
        <v>5540.8104576000005</v>
      </c>
      <c r="AR3443" t="str">
        <f t="shared" si="2576"/>
        <v>kmh-3442-mph</v>
      </c>
      <c r="AS3443">
        <f t="shared" si="2579"/>
        <v>3441</v>
      </c>
      <c r="AT3443" t="str">
        <f t="shared" si="2577"/>
        <v>kmh-3441-mph</v>
      </c>
      <c r="AU3443">
        <f t="shared" si="2580"/>
        <v>3440</v>
      </c>
      <c r="AV3443" t="str">
        <f t="shared" si="2578"/>
        <v>kmh-3440-mph</v>
      </c>
    </row>
    <row r="3444" spans="1:48" x14ac:dyDescent="0.3">
      <c r="A3444">
        <v>3443</v>
      </c>
      <c r="B3444">
        <f t="shared" si="2575"/>
        <v>2139.380353</v>
      </c>
      <c r="C3444">
        <f t="shared" si="2581"/>
        <v>5540.9713920000004</v>
      </c>
      <c r="D3444">
        <f t="shared" si="2582"/>
        <v>0.95638888888888884</v>
      </c>
      <c r="E3444">
        <f t="shared" si="2583"/>
        <v>3443000</v>
      </c>
      <c r="F3444">
        <f t="shared" si="2584"/>
        <v>956.38888888888891</v>
      </c>
      <c r="G3444">
        <f t="shared" si="2585"/>
        <v>11295932.120000001</v>
      </c>
      <c r="H3444">
        <f t="shared" si="2586"/>
        <v>3137.7589222222223</v>
      </c>
      <c r="I3444">
        <f t="shared" si="2587"/>
        <v>1859.0712624</v>
      </c>
      <c r="J3444">
        <f t="shared" si="2588"/>
        <v>0.51640868400000006</v>
      </c>
      <c r="K3444">
        <f t="shared" si="2589"/>
        <v>3765310.5860469001</v>
      </c>
      <c r="L3444">
        <f t="shared" si="2590"/>
        <v>1045.9196072352499</v>
      </c>
      <c r="M3444">
        <f t="shared" si="2591"/>
        <v>2.8867760164099998</v>
      </c>
      <c r="N3444">
        <f t="shared" si="2592"/>
        <v>1859.0712624</v>
      </c>
      <c r="O3444">
        <f t="shared" si="2593"/>
        <v>0.95638888888888884</v>
      </c>
      <c r="P3444">
        <f t="shared" si="2594"/>
        <v>5540971.392</v>
      </c>
      <c r="Q3444">
        <f t="shared" si="2595"/>
        <v>1539.1587199999999</v>
      </c>
      <c r="R3444">
        <f t="shared" si="2596"/>
        <v>18179040</v>
      </c>
      <c r="S3444">
        <f t="shared" si="2597"/>
        <v>5049.7333333333327</v>
      </c>
      <c r="T3444">
        <f t="shared" si="2598"/>
        <v>2991.884368</v>
      </c>
      <c r="U3444">
        <f t="shared" si="2599"/>
        <v>0.83107899111111105</v>
      </c>
      <c r="V3444">
        <f t="shared" si="2600"/>
        <v>6059680</v>
      </c>
      <c r="W3444">
        <f t="shared" si="2601"/>
        <v>1683.2444444444443</v>
      </c>
      <c r="X3444">
        <f t="shared" si="2602"/>
        <v>4.4862289999999998</v>
      </c>
      <c r="Y3444">
        <f t="shared" si="2603"/>
        <v>2991.884368</v>
      </c>
      <c r="Z3444">
        <f t="shared" si="2604"/>
        <v>2139.4424900999998</v>
      </c>
      <c r="AA3444">
        <f t="shared" si="2605"/>
        <v>2139.5046272</v>
      </c>
      <c r="AB3444">
        <f t="shared" si="2606"/>
        <v>2139.5667643000002</v>
      </c>
      <c r="AC3444">
        <f t="shared" si="2607"/>
        <v>2139.6289013999999</v>
      </c>
      <c r="AD3444">
        <f t="shared" si="2608"/>
        <v>2139.6910385000001</v>
      </c>
      <c r="AE3444">
        <f t="shared" si="2609"/>
        <v>2139.7531755999998</v>
      </c>
      <c r="AF3444">
        <f t="shared" si="2610"/>
        <v>2139.8153127</v>
      </c>
      <c r="AG3444">
        <f t="shared" si="2611"/>
        <v>2139.8774498000002</v>
      </c>
      <c r="AH3444">
        <f t="shared" si="2612"/>
        <v>2139.9395869</v>
      </c>
      <c r="AI3444">
        <f t="shared" si="2613"/>
        <v>5541.1323264000002</v>
      </c>
      <c r="AJ3444">
        <f t="shared" si="2614"/>
        <v>5541.2932608000001</v>
      </c>
      <c r="AK3444">
        <f t="shared" si="2615"/>
        <v>5541.4541952000009</v>
      </c>
      <c r="AL3444">
        <f t="shared" si="2616"/>
        <v>5541.6151296000007</v>
      </c>
      <c r="AM3444">
        <f t="shared" si="2617"/>
        <v>5541.7760640000006</v>
      </c>
      <c r="AN3444">
        <f t="shared" si="2618"/>
        <v>5541.9369984000004</v>
      </c>
      <c r="AO3444">
        <f t="shared" si="2619"/>
        <v>5542.0979328000003</v>
      </c>
      <c r="AP3444">
        <f t="shared" si="2620"/>
        <v>5542.2588672000011</v>
      </c>
      <c r="AQ3444">
        <f t="shared" si="2621"/>
        <v>5542.4198016000009</v>
      </c>
      <c r="AR3444" t="str">
        <f t="shared" si="2576"/>
        <v>kmh-3443-mph</v>
      </c>
      <c r="AS3444">
        <f t="shared" si="2579"/>
        <v>3442</v>
      </c>
      <c r="AT3444" t="str">
        <f t="shared" si="2577"/>
        <v>kmh-3442-mph</v>
      </c>
      <c r="AU3444">
        <f t="shared" si="2580"/>
        <v>3441</v>
      </c>
      <c r="AV3444" t="str">
        <f t="shared" si="2578"/>
        <v>kmh-3441-mph</v>
      </c>
    </row>
    <row r="3445" spans="1:48" x14ac:dyDescent="0.3">
      <c r="A3445">
        <v>3444</v>
      </c>
      <c r="B3445">
        <f t="shared" si="2575"/>
        <v>2140.0017240000002</v>
      </c>
      <c r="C3445">
        <f t="shared" si="2581"/>
        <v>5542.5807360000008</v>
      </c>
      <c r="D3445">
        <f t="shared" si="2582"/>
        <v>0.95666666666666667</v>
      </c>
      <c r="E3445">
        <f t="shared" si="2583"/>
        <v>3444000</v>
      </c>
      <c r="F3445">
        <f t="shared" si="2584"/>
        <v>956.66666666666674</v>
      </c>
      <c r="G3445">
        <f t="shared" si="2585"/>
        <v>11299212.960000001</v>
      </c>
      <c r="H3445">
        <f t="shared" si="2586"/>
        <v>3138.670266666667</v>
      </c>
      <c r="I3445">
        <f t="shared" si="2587"/>
        <v>1859.6112192000001</v>
      </c>
      <c r="J3445">
        <f t="shared" si="2588"/>
        <v>0.51655867200000005</v>
      </c>
      <c r="K3445">
        <f t="shared" si="2589"/>
        <v>3766404.1993451999</v>
      </c>
      <c r="L3445">
        <f t="shared" si="2590"/>
        <v>1046.2233887069999</v>
      </c>
      <c r="M3445">
        <f t="shared" si="2591"/>
        <v>2.8876144642799999</v>
      </c>
      <c r="N3445">
        <f t="shared" si="2592"/>
        <v>1859.6112192000001</v>
      </c>
      <c r="O3445">
        <f t="shared" si="2593"/>
        <v>0.95666666666666667</v>
      </c>
      <c r="P3445">
        <f t="shared" si="2594"/>
        <v>5542580.7360000005</v>
      </c>
      <c r="Q3445">
        <f t="shared" si="2595"/>
        <v>1539.6057599999999</v>
      </c>
      <c r="R3445">
        <f t="shared" si="2596"/>
        <v>18184320</v>
      </c>
      <c r="S3445">
        <f t="shared" si="2597"/>
        <v>5051.2</v>
      </c>
      <c r="T3445">
        <f t="shared" si="2598"/>
        <v>2992.7533439999997</v>
      </c>
      <c r="U3445">
        <f t="shared" si="2599"/>
        <v>0.83132037333333331</v>
      </c>
      <c r="V3445">
        <f t="shared" si="2600"/>
        <v>6061440</v>
      </c>
      <c r="W3445">
        <f t="shared" si="2601"/>
        <v>1683.7333333333333</v>
      </c>
      <c r="X3445">
        <f t="shared" si="2602"/>
        <v>4.4875319999999999</v>
      </c>
      <c r="Y3445">
        <f t="shared" si="2603"/>
        <v>2992.7533439999997</v>
      </c>
      <c r="Z3445">
        <f t="shared" si="2604"/>
        <v>2140.0638610999999</v>
      </c>
      <c r="AA3445">
        <f t="shared" si="2605"/>
        <v>2140.1259981999997</v>
      </c>
      <c r="AB3445">
        <f t="shared" si="2606"/>
        <v>2140.1881353000003</v>
      </c>
      <c r="AC3445">
        <f t="shared" si="2607"/>
        <v>2140.2502724000001</v>
      </c>
      <c r="AD3445">
        <f t="shared" si="2608"/>
        <v>2140.3124094999998</v>
      </c>
      <c r="AE3445">
        <f t="shared" si="2609"/>
        <v>2140.3745466</v>
      </c>
      <c r="AF3445">
        <f t="shared" si="2610"/>
        <v>2140.4366836999998</v>
      </c>
      <c r="AG3445">
        <f t="shared" si="2611"/>
        <v>2140.4988208</v>
      </c>
      <c r="AH3445">
        <f t="shared" si="2612"/>
        <v>2140.5609579000002</v>
      </c>
      <c r="AI3445">
        <f t="shared" si="2613"/>
        <v>5542.7416704000007</v>
      </c>
      <c r="AJ3445">
        <f t="shared" si="2614"/>
        <v>5542.9026048000005</v>
      </c>
      <c r="AK3445">
        <f t="shared" si="2615"/>
        <v>5543.0635392000004</v>
      </c>
      <c r="AL3445">
        <f t="shared" si="2616"/>
        <v>5543.2244736000002</v>
      </c>
      <c r="AM3445">
        <f t="shared" si="2617"/>
        <v>5543.3854080000001</v>
      </c>
      <c r="AN3445">
        <f t="shared" si="2618"/>
        <v>5543.5463424</v>
      </c>
      <c r="AO3445">
        <f t="shared" si="2619"/>
        <v>5543.7072767999998</v>
      </c>
      <c r="AP3445">
        <f t="shared" si="2620"/>
        <v>5543.8682112000006</v>
      </c>
      <c r="AQ3445">
        <f t="shared" si="2621"/>
        <v>5544.0291456000004</v>
      </c>
      <c r="AR3445" t="str">
        <f t="shared" si="2576"/>
        <v>kmh-3444-mph</v>
      </c>
      <c r="AS3445">
        <f t="shared" si="2579"/>
        <v>3443</v>
      </c>
      <c r="AT3445" t="str">
        <f t="shared" si="2577"/>
        <v>kmh-3443-mph</v>
      </c>
      <c r="AU3445">
        <f t="shared" si="2580"/>
        <v>3442</v>
      </c>
      <c r="AV3445" t="str">
        <f t="shared" si="2578"/>
        <v>kmh-3442-mph</v>
      </c>
    </row>
    <row r="3446" spans="1:48" x14ac:dyDescent="0.3">
      <c r="A3446">
        <v>3445</v>
      </c>
      <c r="B3446">
        <f t="shared" si="2575"/>
        <v>2140.6230949999999</v>
      </c>
      <c r="C3446">
        <f t="shared" si="2581"/>
        <v>5544.1900800000003</v>
      </c>
      <c r="D3446">
        <f t="shared" si="2582"/>
        <v>0.95694444444444449</v>
      </c>
      <c r="E3446">
        <f t="shared" si="2583"/>
        <v>3445000</v>
      </c>
      <c r="F3446">
        <f t="shared" si="2584"/>
        <v>956.94444444444446</v>
      </c>
      <c r="G3446">
        <f t="shared" si="2585"/>
        <v>11302493.800000001</v>
      </c>
      <c r="H3446">
        <f t="shared" si="2586"/>
        <v>3139.5816111111112</v>
      </c>
      <c r="I3446">
        <f t="shared" si="2587"/>
        <v>1860.1511760000001</v>
      </c>
      <c r="J3446">
        <f t="shared" si="2588"/>
        <v>0.51670866000000004</v>
      </c>
      <c r="K3446">
        <f t="shared" si="2589"/>
        <v>3767497.8126435</v>
      </c>
      <c r="L3446">
        <f t="shared" si="2590"/>
        <v>1046.5271701787499</v>
      </c>
      <c r="M3446">
        <f t="shared" si="2591"/>
        <v>2.88845291215</v>
      </c>
      <c r="N3446">
        <f t="shared" si="2592"/>
        <v>1860.1511760000001</v>
      </c>
      <c r="O3446">
        <f t="shared" si="2593"/>
        <v>0.95694444444444449</v>
      </c>
      <c r="P3446">
        <f t="shared" si="2594"/>
        <v>5544190.0800000001</v>
      </c>
      <c r="Q3446">
        <f t="shared" si="2595"/>
        <v>1540.0527999999999</v>
      </c>
      <c r="R3446">
        <f t="shared" si="2596"/>
        <v>18189600</v>
      </c>
      <c r="S3446">
        <f t="shared" si="2597"/>
        <v>5052.6666666666661</v>
      </c>
      <c r="T3446">
        <f t="shared" si="2598"/>
        <v>2993.6223199999999</v>
      </c>
      <c r="U3446">
        <f t="shared" si="2599"/>
        <v>0.83156175555555545</v>
      </c>
      <c r="V3446">
        <f t="shared" si="2600"/>
        <v>6063200</v>
      </c>
      <c r="W3446">
        <f t="shared" si="2601"/>
        <v>1684.2222222222222</v>
      </c>
      <c r="X3446">
        <f t="shared" si="2602"/>
        <v>4.4888349999999999</v>
      </c>
      <c r="Y3446">
        <f t="shared" si="2603"/>
        <v>2993.6223199999999</v>
      </c>
      <c r="Z3446">
        <f t="shared" si="2604"/>
        <v>2140.6852321000001</v>
      </c>
      <c r="AA3446">
        <f t="shared" si="2605"/>
        <v>2140.7473691999999</v>
      </c>
      <c r="AB3446">
        <f t="shared" si="2606"/>
        <v>2140.8095063000001</v>
      </c>
      <c r="AC3446">
        <f t="shared" si="2607"/>
        <v>2140.8716434000003</v>
      </c>
      <c r="AD3446">
        <f t="shared" si="2608"/>
        <v>2140.9337805</v>
      </c>
      <c r="AE3446">
        <f t="shared" si="2609"/>
        <v>2140.9959175999998</v>
      </c>
      <c r="AF3446">
        <f t="shared" si="2610"/>
        <v>2141.0580547</v>
      </c>
      <c r="AG3446">
        <f t="shared" si="2611"/>
        <v>2141.1201918000002</v>
      </c>
      <c r="AH3446">
        <f t="shared" si="2612"/>
        <v>2141.1823288999999</v>
      </c>
      <c r="AI3446">
        <f t="shared" si="2613"/>
        <v>5544.3510144000002</v>
      </c>
      <c r="AJ3446">
        <f t="shared" si="2614"/>
        <v>5544.5119488</v>
      </c>
      <c r="AK3446">
        <f t="shared" si="2615"/>
        <v>5544.6728832000008</v>
      </c>
      <c r="AL3446">
        <f t="shared" si="2616"/>
        <v>5544.8338176000007</v>
      </c>
      <c r="AM3446">
        <f t="shared" si="2617"/>
        <v>5544.9947520000005</v>
      </c>
      <c r="AN3446">
        <f t="shared" si="2618"/>
        <v>5545.1556864000004</v>
      </c>
      <c r="AO3446">
        <f t="shared" si="2619"/>
        <v>5545.3166208000002</v>
      </c>
      <c r="AP3446">
        <f t="shared" si="2620"/>
        <v>5545.477555200001</v>
      </c>
      <c r="AQ3446">
        <f t="shared" si="2621"/>
        <v>5545.6384896000009</v>
      </c>
      <c r="AR3446" t="str">
        <f t="shared" si="2576"/>
        <v>kmh-3445-mph</v>
      </c>
      <c r="AS3446">
        <f t="shared" si="2579"/>
        <v>3444</v>
      </c>
      <c r="AT3446" t="str">
        <f t="shared" si="2577"/>
        <v>kmh-3444-mph</v>
      </c>
      <c r="AU3446">
        <f t="shared" si="2580"/>
        <v>3443</v>
      </c>
      <c r="AV3446" t="str">
        <f t="shared" si="2578"/>
        <v>kmh-3443-mph</v>
      </c>
    </row>
    <row r="3447" spans="1:48" x14ac:dyDescent="0.3">
      <c r="A3447">
        <v>3446</v>
      </c>
      <c r="B3447">
        <f t="shared" si="2575"/>
        <v>2141.2444660000001</v>
      </c>
      <c r="C3447">
        <f t="shared" si="2581"/>
        <v>5545.7994240000007</v>
      </c>
      <c r="D3447">
        <f t="shared" si="2582"/>
        <v>0.9572222222222222</v>
      </c>
      <c r="E3447">
        <f t="shared" si="2583"/>
        <v>3446000</v>
      </c>
      <c r="F3447">
        <f t="shared" si="2584"/>
        <v>957.22222222222229</v>
      </c>
      <c r="G3447">
        <f t="shared" si="2585"/>
        <v>11305774.640000001</v>
      </c>
      <c r="H3447">
        <f t="shared" si="2586"/>
        <v>3140.4929555555559</v>
      </c>
      <c r="I3447">
        <f t="shared" si="2587"/>
        <v>1860.6911328000001</v>
      </c>
      <c r="J3447">
        <f t="shared" si="2588"/>
        <v>0.51685864800000003</v>
      </c>
      <c r="K3447">
        <f t="shared" si="2589"/>
        <v>3768591.4259417998</v>
      </c>
      <c r="L3447">
        <f t="shared" si="2590"/>
        <v>1046.8309516504999</v>
      </c>
      <c r="M3447">
        <f t="shared" si="2591"/>
        <v>2.8892913600200001</v>
      </c>
      <c r="N3447">
        <f t="shared" si="2592"/>
        <v>1860.6911328000001</v>
      </c>
      <c r="O3447">
        <f t="shared" si="2593"/>
        <v>0.9572222222222222</v>
      </c>
      <c r="P3447">
        <f t="shared" si="2594"/>
        <v>5545799.4240000006</v>
      </c>
      <c r="Q3447">
        <f t="shared" si="2595"/>
        <v>1540.4998399999999</v>
      </c>
      <c r="R3447">
        <f t="shared" si="2596"/>
        <v>18194880</v>
      </c>
      <c r="S3447">
        <f t="shared" si="2597"/>
        <v>5054.1333333333332</v>
      </c>
      <c r="T3447">
        <f t="shared" si="2598"/>
        <v>2994.4912959999997</v>
      </c>
      <c r="U3447">
        <f t="shared" si="2599"/>
        <v>0.8318031377777777</v>
      </c>
      <c r="V3447">
        <f t="shared" si="2600"/>
        <v>6064960</v>
      </c>
      <c r="W3447">
        <f t="shared" si="2601"/>
        <v>1684.711111111111</v>
      </c>
      <c r="X3447">
        <f t="shared" si="2602"/>
        <v>4.490138</v>
      </c>
      <c r="Y3447">
        <f t="shared" si="2603"/>
        <v>2994.4912959999997</v>
      </c>
      <c r="Z3447">
        <f t="shared" si="2604"/>
        <v>2141.3066030999998</v>
      </c>
      <c r="AA3447">
        <f t="shared" si="2605"/>
        <v>2141.3687402</v>
      </c>
      <c r="AB3447">
        <f t="shared" si="2606"/>
        <v>2141.4308773000002</v>
      </c>
      <c r="AC3447">
        <f t="shared" si="2607"/>
        <v>2141.4930144</v>
      </c>
      <c r="AD3447">
        <f t="shared" si="2608"/>
        <v>2141.5551515000002</v>
      </c>
      <c r="AE3447">
        <f t="shared" si="2609"/>
        <v>2141.6172885999999</v>
      </c>
      <c r="AF3447">
        <f t="shared" si="2610"/>
        <v>2141.6794256999997</v>
      </c>
      <c r="AG3447">
        <f t="shared" si="2611"/>
        <v>2141.7415628000003</v>
      </c>
      <c r="AH3447">
        <f t="shared" si="2612"/>
        <v>2141.8036999000001</v>
      </c>
      <c r="AI3447">
        <f t="shared" si="2613"/>
        <v>5545.9603584000006</v>
      </c>
      <c r="AJ3447">
        <f t="shared" si="2614"/>
        <v>5546.1212928000004</v>
      </c>
      <c r="AK3447">
        <f t="shared" si="2615"/>
        <v>5546.2822272000003</v>
      </c>
      <c r="AL3447">
        <f t="shared" si="2616"/>
        <v>5546.4431616000002</v>
      </c>
      <c r="AM3447">
        <f t="shared" si="2617"/>
        <v>5546.604096</v>
      </c>
      <c r="AN3447">
        <f t="shared" si="2618"/>
        <v>5546.7650303999999</v>
      </c>
      <c r="AO3447">
        <f t="shared" si="2619"/>
        <v>5546.9259647999997</v>
      </c>
      <c r="AP3447">
        <f t="shared" si="2620"/>
        <v>5547.0868992000005</v>
      </c>
      <c r="AQ3447">
        <f t="shared" si="2621"/>
        <v>5547.2478336000004</v>
      </c>
      <c r="AR3447" t="str">
        <f t="shared" si="2576"/>
        <v>kmh-3446-mph</v>
      </c>
      <c r="AS3447">
        <f t="shared" si="2579"/>
        <v>3445</v>
      </c>
      <c r="AT3447" t="str">
        <f t="shared" si="2577"/>
        <v>kmh-3445-mph</v>
      </c>
      <c r="AU3447">
        <f t="shared" si="2580"/>
        <v>3444</v>
      </c>
      <c r="AV3447" t="str">
        <f t="shared" si="2578"/>
        <v>kmh-3444-mph</v>
      </c>
    </row>
    <row r="3448" spans="1:48" x14ac:dyDescent="0.3">
      <c r="A3448">
        <v>3447</v>
      </c>
      <c r="B3448">
        <f t="shared" si="2575"/>
        <v>2141.8658369999998</v>
      </c>
      <c r="C3448">
        <f t="shared" si="2581"/>
        <v>5547.4087680000002</v>
      </c>
      <c r="D3448">
        <f t="shared" si="2582"/>
        <v>0.95750000000000002</v>
      </c>
      <c r="E3448">
        <f t="shared" si="2583"/>
        <v>3447000</v>
      </c>
      <c r="F3448">
        <f t="shared" si="2584"/>
        <v>957.5</v>
      </c>
      <c r="G3448">
        <f t="shared" si="2585"/>
        <v>11309055.48</v>
      </c>
      <c r="H3448">
        <f t="shared" si="2586"/>
        <v>3141.4043000000001</v>
      </c>
      <c r="I3448">
        <f t="shared" si="2587"/>
        <v>1861.2310896000001</v>
      </c>
      <c r="J3448">
        <f t="shared" si="2588"/>
        <v>0.51700863600000002</v>
      </c>
      <c r="K3448">
        <f t="shared" si="2589"/>
        <v>3769685.0392401</v>
      </c>
      <c r="L3448">
        <f t="shared" si="2590"/>
        <v>1047.1347331222498</v>
      </c>
      <c r="M3448">
        <f t="shared" si="2591"/>
        <v>2.8901298078899997</v>
      </c>
      <c r="N3448">
        <f t="shared" si="2592"/>
        <v>1861.2310896000001</v>
      </c>
      <c r="O3448">
        <f t="shared" si="2593"/>
        <v>0.95750000000000002</v>
      </c>
      <c r="P3448">
        <f t="shared" si="2594"/>
        <v>5547408.7680000002</v>
      </c>
      <c r="Q3448">
        <f t="shared" si="2595"/>
        <v>1540.94688</v>
      </c>
      <c r="R3448">
        <f t="shared" si="2596"/>
        <v>18200160</v>
      </c>
      <c r="S3448">
        <f t="shared" si="2597"/>
        <v>5055.5999999999995</v>
      </c>
      <c r="T3448">
        <f t="shared" si="2598"/>
        <v>2995.3602719999999</v>
      </c>
      <c r="U3448">
        <f t="shared" si="2599"/>
        <v>0.83204451999999995</v>
      </c>
      <c r="V3448">
        <f t="shared" si="2600"/>
        <v>6066720</v>
      </c>
      <c r="W3448">
        <f t="shared" si="2601"/>
        <v>1685.2</v>
      </c>
      <c r="X3448">
        <f t="shared" si="2602"/>
        <v>4.491441</v>
      </c>
      <c r="Y3448">
        <f t="shared" si="2603"/>
        <v>2995.3602719999999</v>
      </c>
      <c r="Z3448">
        <f t="shared" si="2604"/>
        <v>2141.9279741</v>
      </c>
      <c r="AA3448">
        <f t="shared" si="2605"/>
        <v>2141.9901111999998</v>
      </c>
      <c r="AB3448">
        <f t="shared" si="2606"/>
        <v>2142.0522483</v>
      </c>
      <c r="AC3448">
        <f t="shared" si="2607"/>
        <v>2142.1143854000002</v>
      </c>
      <c r="AD3448">
        <f t="shared" si="2608"/>
        <v>2142.1765224999999</v>
      </c>
      <c r="AE3448">
        <f t="shared" si="2609"/>
        <v>2142.2386596000001</v>
      </c>
      <c r="AF3448">
        <f t="shared" si="2610"/>
        <v>2142.3007966999999</v>
      </c>
      <c r="AG3448">
        <f t="shared" si="2611"/>
        <v>2142.3629338000001</v>
      </c>
      <c r="AH3448">
        <f t="shared" si="2612"/>
        <v>2142.4250709000003</v>
      </c>
      <c r="AI3448">
        <f t="shared" si="2613"/>
        <v>5547.5697024000001</v>
      </c>
      <c r="AJ3448">
        <f t="shared" si="2614"/>
        <v>5547.7306368</v>
      </c>
      <c r="AK3448">
        <f t="shared" si="2615"/>
        <v>5547.8915712000007</v>
      </c>
      <c r="AL3448">
        <f t="shared" si="2616"/>
        <v>5548.0525056000006</v>
      </c>
      <c r="AM3448">
        <f t="shared" si="2617"/>
        <v>5548.2134400000004</v>
      </c>
      <c r="AN3448">
        <f t="shared" si="2618"/>
        <v>5548.3743744000003</v>
      </c>
      <c r="AO3448">
        <f t="shared" si="2619"/>
        <v>5548.5353088000002</v>
      </c>
      <c r="AP3448">
        <f t="shared" si="2620"/>
        <v>5548.6962432000009</v>
      </c>
      <c r="AQ3448">
        <f t="shared" si="2621"/>
        <v>5548.8571776000008</v>
      </c>
      <c r="AR3448" t="str">
        <f t="shared" si="2576"/>
        <v>kmh-3447-mph</v>
      </c>
      <c r="AS3448">
        <f t="shared" si="2579"/>
        <v>3446</v>
      </c>
      <c r="AT3448" t="str">
        <f t="shared" si="2577"/>
        <v>kmh-3446-mph</v>
      </c>
      <c r="AU3448">
        <f t="shared" si="2580"/>
        <v>3445</v>
      </c>
      <c r="AV3448" t="str">
        <f t="shared" si="2578"/>
        <v>kmh-3445-mph</v>
      </c>
    </row>
    <row r="3449" spans="1:48" x14ac:dyDescent="0.3">
      <c r="A3449">
        <v>3448</v>
      </c>
      <c r="B3449">
        <f t="shared" si="2575"/>
        <v>2142.487208</v>
      </c>
      <c r="C3449">
        <f t="shared" si="2581"/>
        <v>5549.0181120000007</v>
      </c>
      <c r="D3449">
        <f t="shared" si="2582"/>
        <v>0.95777777777777773</v>
      </c>
      <c r="E3449">
        <f t="shared" si="2583"/>
        <v>3448000</v>
      </c>
      <c r="F3449">
        <f t="shared" si="2584"/>
        <v>957.77777777777783</v>
      </c>
      <c r="G3449">
        <f t="shared" si="2585"/>
        <v>11312336.32</v>
      </c>
      <c r="H3449">
        <f t="shared" si="2586"/>
        <v>3142.3156444444448</v>
      </c>
      <c r="I3449">
        <f t="shared" si="2587"/>
        <v>1861.7710464000002</v>
      </c>
      <c r="J3449">
        <f t="shared" si="2588"/>
        <v>0.51715862400000001</v>
      </c>
      <c r="K3449">
        <f t="shared" si="2589"/>
        <v>3770778.6525384001</v>
      </c>
      <c r="L3449">
        <f t="shared" si="2590"/>
        <v>1047.438514594</v>
      </c>
      <c r="M3449">
        <f t="shared" si="2591"/>
        <v>2.8909682557599998</v>
      </c>
      <c r="N3449">
        <f t="shared" si="2592"/>
        <v>1861.7710464000002</v>
      </c>
      <c r="O3449">
        <f t="shared" si="2593"/>
        <v>0.95777777777777773</v>
      </c>
      <c r="P3449">
        <f t="shared" si="2594"/>
        <v>5549018.1119999997</v>
      </c>
      <c r="Q3449">
        <f t="shared" si="2595"/>
        <v>1541.39392</v>
      </c>
      <c r="R3449">
        <f t="shared" si="2596"/>
        <v>18205440</v>
      </c>
      <c r="S3449">
        <f t="shared" si="2597"/>
        <v>5057.0666666666666</v>
      </c>
      <c r="T3449">
        <f t="shared" si="2598"/>
        <v>2996.2292480000001</v>
      </c>
      <c r="U3449">
        <f t="shared" si="2599"/>
        <v>0.83228590222222221</v>
      </c>
      <c r="V3449">
        <f t="shared" si="2600"/>
        <v>6068480</v>
      </c>
      <c r="W3449">
        <f t="shared" si="2601"/>
        <v>1685.6888888888889</v>
      </c>
      <c r="X3449">
        <f t="shared" si="2602"/>
        <v>4.4927440000000001</v>
      </c>
      <c r="Y3449">
        <f t="shared" si="2603"/>
        <v>2996.2292480000001</v>
      </c>
      <c r="Z3449">
        <f t="shared" si="2604"/>
        <v>2142.5493450999998</v>
      </c>
      <c r="AA3449">
        <f t="shared" si="2605"/>
        <v>2142.6114822</v>
      </c>
      <c r="AB3449">
        <f t="shared" si="2606"/>
        <v>2142.6736193000002</v>
      </c>
      <c r="AC3449">
        <f t="shared" si="2607"/>
        <v>2142.7357563999999</v>
      </c>
      <c r="AD3449">
        <f t="shared" si="2608"/>
        <v>2142.7978935000001</v>
      </c>
      <c r="AE3449">
        <f t="shared" si="2609"/>
        <v>2142.8600305999998</v>
      </c>
      <c r="AF3449">
        <f t="shared" si="2610"/>
        <v>2142.9221677</v>
      </c>
      <c r="AG3449">
        <f t="shared" si="2611"/>
        <v>2142.9843048000002</v>
      </c>
      <c r="AH3449">
        <f t="shared" si="2612"/>
        <v>2143.0464419</v>
      </c>
      <c r="AI3449">
        <f t="shared" si="2613"/>
        <v>5549.1790464000005</v>
      </c>
      <c r="AJ3449">
        <f t="shared" si="2614"/>
        <v>5549.3399808000004</v>
      </c>
      <c r="AK3449">
        <f t="shared" si="2615"/>
        <v>5549.5009152000002</v>
      </c>
      <c r="AL3449">
        <f t="shared" si="2616"/>
        <v>5549.6618496000001</v>
      </c>
      <c r="AM3449">
        <f t="shared" si="2617"/>
        <v>5549.822784</v>
      </c>
      <c r="AN3449">
        <f t="shared" si="2618"/>
        <v>5549.9837183999998</v>
      </c>
      <c r="AO3449">
        <f t="shared" si="2619"/>
        <v>5550.1446527999997</v>
      </c>
      <c r="AP3449">
        <f t="shared" si="2620"/>
        <v>5550.3055872000004</v>
      </c>
      <c r="AQ3449">
        <f t="shared" si="2621"/>
        <v>5550.4665216000003</v>
      </c>
      <c r="AR3449" t="str">
        <f t="shared" si="2576"/>
        <v>kmh-3448-mph</v>
      </c>
      <c r="AS3449">
        <f t="shared" si="2579"/>
        <v>3447</v>
      </c>
      <c r="AT3449" t="str">
        <f t="shared" si="2577"/>
        <v>kmh-3447-mph</v>
      </c>
      <c r="AU3449">
        <f t="shared" si="2580"/>
        <v>3446</v>
      </c>
      <c r="AV3449" t="str">
        <f t="shared" si="2578"/>
        <v>kmh-3446-mph</v>
      </c>
    </row>
    <row r="3450" spans="1:48" x14ac:dyDescent="0.3">
      <c r="A3450">
        <v>3449</v>
      </c>
      <c r="B3450">
        <f t="shared" si="2575"/>
        <v>2143.1085790000002</v>
      </c>
      <c r="C3450">
        <f t="shared" si="2581"/>
        <v>5550.6274560000002</v>
      </c>
      <c r="D3450">
        <f t="shared" si="2582"/>
        <v>0.95805555555555555</v>
      </c>
      <c r="E3450">
        <f t="shared" si="2583"/>
        <v>3449000</v>
      </c>
      <c r="F3450">
        <f t="shared" si="2584"/>
        <v>958.05555555555554</v>
      </c>
      <c r="G3450">
        <f t="shared" si="2585"/>
        <v>11315617.16</v>
      </c>
      <c r="H3450">
        <f t="shared" si="2586"/>
        <v>3143.2269888888891</v>
      </c>
      <c r="I3450">
        <f t="shared" si="2587"/>
        <v>1862.3110032</v>
      </c>
      <c r="J3450">
        <f t="shared" si="2588"/>
        <v>0.517308612</v>
      </c>
      <c r="K3450">
        <f t="shared" si="2589"/>
        <v>3771872.2658366999</v>
      </c>
      <c r="L3450">
        <f t="shared" si="2590"/>
        <v>1047.74229606575</v>
      </c>
      <c r="M3450">
        <f t="shared" si="2591"/>
        <v>2.8918067036299999</v>
      </c>
      <c r="N3450">
        <f t="shared" si="2592"/>
        <v>1862.3110032</v>
      </c>
      <c r="O3450">
        <f t="shared" si="2593"/>
        <v>0.95805555555555555</v>
      </c>
      <c r="P3450">
        <f t="shared" si="2594"/>
        <v>5550627.4560000002</v>
      </c>
      <c r="Q3450">
        <f t="shared" si="2595"/>
        <v>1541.84096</v>
      </c>
      <c r="R3450">
        <f t="shared" si="2596"/>
        <v>18210720</v>
      </c>
      <c r="S3450">
        <f t="shared" si="2597"/>
        <v>5058.5333333333328</v>
      </c>
      <c r="T3450">
        <f t="shared" si="2598"/>
        <v>2997.0982239999998</v>
      </c>
      <c r="U3450">
        <f t="shared" si="2599"/>
        <v>0.83252728444444435</v>
      </c>
      <c r="V3450">
        <f t="shared" si="2600"/>
        <v>6070240</v>
      </c>
      <c r="W3450">
        <f t="shared" si="2601"/>
        <v>1686.1777777777777</v>
      </c>
      <c r="X3450">
        <f t="shared" si="2602"/>
        <v>4.4940469999999992</v>
      </c>
      <c r="Y3450">
        <f t="shared" si="2603"/>
        <v>2997.0982239999998</v>
      </c>
      <c r="Z3450">
        <f t="shared" si="2604"/>
        <v>2143.1707160999999</v>
      </c>
      <c r="AA3450">
        <f t="shared" si="2605"/>
        <v>2143.2328532000001</v>
      </c>
      <c r="AB3450">
        <f t="shared" si="2606"/>
        <v>2143.2949903000003</v>
      </c>
      <c r="AC3450">
        <f t="shared" si="2607"/>
        <v>2143.3571274000001</v>
      </c>
      <c r="AD3450">
        <f t="shared" si="2608"/>
        <v>2143.4192644999998</v>
      </c>
      <c r="AE3450">
        <f t="shared" si="2609"/>
        <v>2143.4814016</v>
      </c>
      <c r="AF3450">
        <f t="shared" si="2610"/>
        <v>2143.5435386999998</v>
      </c>
      <c r="AG3450">
        <f t="shared" si="2611"/>
        <v>2143.6056758</v>
      </c>
      <c r="AH3450">
        <f t="shared" si="2612"/>
        <v>2143.6678129000002</v>
      </c>
      <c r="AI3450">
        <f t="shared" si="2613"/>
        <v>5550.7883904</v>
      </c>
      <c r="AJ3450">
        <f t="shared" si="2614"/>
        <v>5550.9493247999999</v>
      </c>
      <c r="AK3450">
        <f t="shared" si="2615"/>
        <v>5551.1102592000007</v>
      </c>
      <c r="AL3450">
        <f t="shared" si="2616"/>
        <v>5551.2711936000005</v>
      </c>
      <c r="AM3450">
        <f t="shared" si="2617"/>
        <v>5551.4321280000004</v>
      </c>
      <c r="AN3450">
        <f t="shared" si="2618"/>
        <v>5551.5930624000002</v>
      </c>
      <c r="AO3450">
        <f t="shared" si="2619"/>
        <v>5551.7539968000001</v>
      </c>
      <c r="AP3450">
        <f t="shared" si="2620"/>
        <v>5551.9149312000009</v>
      </c>
      <c r="AQ3450">
        <f t="shared" si="2621"/>
        <v>5552.0758656000007</v>
      </c>
      <c r="AR3450" t="str">
        <f t="shared" si="2576"/>
        <v>kmh-3449-mph</v>
      </c>
      <c r="AS3450">
        <f t="shared" si="2579"/>
        <v>3448</v>
      </c>
      <c r="AT3450" t="str">
        <f t="shared" si="2577"/>
        <v>kmh-3448-mph</v>
      </c>
      <c r="AU3450">
        <f t="shared" si="2580"/>
        <v>3447</v>
      </c>
      <c r="AV3450" t="str">
        <f t="shared" si="2578"/>
        <v>kmh-3447-mph</v>
      </c>
    </row>
    <row r="3451" spans="1:48" x14ac:dyDescent="0.3">
      <c r="A3451">
        <v>3450</v>
      </c>
      <c r="B3451">
        <f t="shared" si="2575"/>
        <v>2143.7299499999999</v>
      </c>
      <c r="C3451">
        <f t="shared" si="2581"/>
        <v>5552.2368000000006</v>
      </c>
      <c r="D3451">
        <f t="shared" si="2582"/>
        <v>0.95833333333333337</v>
      </c>
      <c r="E3451">
        <f t="shared" si="2583"/>
        <v>3450000</v>
      </c>
      <c r="F3451">
        <f t="shared" si="2584"/>
        <v>958.33333333333337</v>
      </c>
      <c r="G3451">
        <f t="shared" si="2585"/>
        <v>11318898</v>
      </c>
      <c r="H3451">
        <f t="shared" si="2586"/>
        <v>3144.1383333333338</v>
      </c>
      <c r="I3451">
        <f t="shared" si="2587"/>
        <v>1862.85096</v>
      </c>
      <c r="J3451">
        <f t="shared" si="2588"/>
        <v>0.5174586000000001</v>
      </c>
      <c r="K3451">
        <f t="shared" si="2589"/>
        <v>3772965.8791350001</v>
      </c>
      <c r="L3451">
        <f t="shared" si="2590"/>
        <v>1048.0460775375</v>
      </c>
      <c r="M3451">
        <f t="shared" si="2591"/>
        <v>2.8926451515</v>
      </c>
      <c r="N3451">
        <f t="shared" si="2592"/>
        <v>1862.85096</v>
      </c>
      <c r="O3451">
        <f t="shared" si="2593"/>
        <v>0.95833333333333337</v>
      </c>
      <c r="P3451">
        <f t="shared" si="2594"/>
        <v>5552236.7999999998</v>
      </c>
      <c r="Q3451">
        <f t="shared" si="2595"/>
        <v>1542.288</v>
      </c>
      <c r="R3451">
        <f t="shared" si="2596"/>
        <v>18216000</v>
      </c>
      <c r="S3451">
        <f t="shared" si="2597"/>
        <v>5060</v>
      </c>
      <c r="T3451">
        <f t="shared" si="2598"/>
        <v>2997.9672</v>
      </c>
      <c r="U3451">
        <f t="shared" si="2599"/>
        <v>0.8327686666666666</v>
      </c>
      <c r="V3451">
        <f t="shared" si="2600"/>
        <v>6072000</v>
      </c>
      <c r="W3451">
        <f t="shared" si="2601"/>
        <v>1686.6666666666665</v>
      </c>
      <c r="X3451">
        <f t="shared" si="2602"/>
        <v>4.4953499999999993</v>
      </c>
      <c r="Y3451">
        <f t="shared" si="2603"/>
        <v>2997.9672</v>
      </c>
      <c r="Z3451">
        <f t="shared" si="2604"/>
        <v>2143.7920871000001</v>
      </c>
      <c r="AA3451">
        <f t="shared" si="2605"/>
        <v>2143.8542241999999</v>
      </c>
      <c r="AB3451">
        <f t="shared" si="2606"/>
        <v>2143.9163613000001</v>
      </c>
      <c r="AC3451">
        <f t="shared" si="2607"/>
        <v>2143.9784984000003</v>
      </c>
      <c r="AD3451">
        <f t="shared" si="2608"/>
        <v>2144.0406355</v>
      </c>
      <c r="AE3451">
        <f t="shared" si="2609"/>
        <v>2144.1027725999998</v>
      </c>
      <c r="AF3451">
        <f t="shared" si="2610"/>
        <v>2144.1649097</v>
      </c>
      <c r="AG3451">
        <f t="shared" si="2611"/>
        <v>2144.2270468000002</v>
      </c>
      <c r="AH3451">
        <f t="shared" si="2612"/>
        <v>2144.2891838999999</v>
      </c>
      <c r="AI3451">
        <f t="shared" si="2613"/>
        <v>5552.3977344000004</v>
      </c>
      <c r="AJ3451">
        <f t="shared" si="2614"/>
        <v>5552.5586688000003</v>
      </c>
      <c r="AK3451">
        <f t="shared" si="2615"/>
        <v>5552.7196032000011</v>
      </c>
      <c r="AL3451">
        <f t="shared" si="2616"/>
        <v>5552.8805376000009</v>
      </c>
      <c r="AM3451">
        <f t="shared" si="2617"/>
        <v>5553.0414720000008</v>
      </c>
      <c r="AN3451">
        <f t="shared" si="2618"/>
        <v>5553.2024064000007</v>
      </c>
      <c r="AO3451">
        <f t="shared" si="2619"/>
        <v>5553.3633408000005</v>
      </c>
      <c r="AP3451">
        <f t="shared" si="2620"/>
        <v>5553.5242752000004</v>
      </c>
      <c r="AQ3451">
        <f t="shared" si="2621"/>
        <v>5553.6852096000002</v>
      </c>
      <c r="AR3451" t="str">
        <f t="shared" si="2576"/>
        <v>kmh-3450-mph</v>
      </c>
      <c r="AS3451">
        <f t="shared" si="2579"/>
        <v>3449</v>
      </c>
      <c r="AT3451" t="str">
        <f t="shared" si="2577"/>
        <v>kmh-3449-mph</v>
      </c>
      <c r="AU3451">
        <f t="shared" si="2580"/>
        <v>3448</v>
      </c>
      <c r="AV3451" t="str">
        <f t="shared" si="2578"/>
        <v>kmh-3448-mph</v>
      </c>
    </row>
    <row r="3452" spans="1:48" x14ac:dyDescent="0.3">
      <c r="A3452">
        <v>3451</v>
      </c>
      <c r="B3452">
        <f t="shared" si="2575"/>
        <v>2144.3513210000001</v>
      </c>
      <c r="C3452">
        <f t="shared" si="2581"/>
        <v>5553.8461440000001</v>
      </c>
      <c r="D3452">
        <f t="shared" si="2582"/>
        <v>0.95861111111111108</v>
      </c>
      <c r="E3452">
        <f t="shared" si="2583"/>
        <v>3451000</v>
      </c>
      <c r="F3452">
        <f t="shared" si="2584"/>
        <v>958.6111111111112</v>
      </c>
      <c r="G3452">
        <f t="shared" si="2585"/>
        <v>11322178.84</v>
      </c>
      <c r="H3452">
        <f t="shared" si="2586"/>
        <v>3145.049677777778</v>
      </c>
      <c r="I3452">
        <f t="shared" si="2587"/>
        <v>1863.3909168</v>
      </c>
      <c r="J3452">
        <f t="shared" si="2588"/>
        <v>0.51760858800000009</v>
      </c>
      <c r="K3452">
        <f t="shared" si="2589"/>
        <v>3774059.4924332998</v>
      </c>
      <c r="L3452">
        <f t="shared" si="2590"/>
        <v>1048.3498590092499</v>
      </c>
      <c r="M3452">
        <f t="shared" si="2591"/>
        <v>2.8934835993700001</v>
      </c>
      <c r="N3452">
        <f t="shared" si="2592"/>
        <v>1863.3909168</v>
      </c>
      <c r="O3452">
        <f t="shared" si="2593"/>
        <v>0.95861111111111108</v>
      </c>
      <c r="P3452">
        <f t="shared" si="2594"/>
        <v>5553846.1440000003</v>
      </c>
      <c r="Q3452">
        <f t="shared" si="2595"/>
        <v>1542.73504</v>
      </c>
      <c r="R3452">
        <f t="shared" si="2596"/>
        <v>18221280</v>
      </c>
      <c r="S3452">
        <f t="shared" si="2597"/>
        <v>5061.4666666666662</v>
      </c>
      <c r="T3452">
        <f t="shared" si="2598"/>
        <v>2998.8361759999998</v>
      </c>
      <c r="U3452">
        <f t="shared" si="2599"/>
        <v>0.83301004888888885</v>
      </c>
      <c r="V3452">
        <f t="shared" si="2600"/>
        <v>6073760</v>
      </c>
      <c r="W3452">
        <f t="shared" si="2601"/>
        <v>1687.1555555555556</v>
      </c>
      <c r="X3452">
        <f t="shared" si="2602"/>
        <v>4.4966529999999993</v>
      </c>
      <c r="Y3452">
        <f t="shared" si="2603"/>
        <v>2998.8361759999998</v>
      </c>
      <c r="Z3452">
        <f t="shared" si="2604"/>
        <v>2144.4134580999998</v>
      </c>
      <c r="AA3452">
        <f t="shared" si="2605"/>
        <v>2144.4755952</v>
      </c>
      <c r="AB3452">
        <f t="shared" si="2606"/>
        <v>2144.5377323000002</v>
      </c>
      <c r="AC3452">
        <f t="shared" si="2607"/>
        <v>2144.5998694</v>
      </c>
      <c r="AD3452">
        <f t="shared" si="2608"/>
        <v>2144.6620065000002</v>
      </c>
      <c r="AE3452">
        <f t="shared" si="2609"/>
        <v>2144.7241435999999</v>
      </c>
      <c r="AF3452">
        <f t="shared" si="2610"/>
        <v>2144.7862807000001</v>
      </c>
      <c r="AG3452">
        <f t="shared" si="2611"/>
        <v>2144.8484178000003</v>
      </c>
      <c r="AH3452">
        <f t="shared" si="2612"/>
        <v>2144.9105549000001</v>
      </c>
      <c r="AI3452">
        <f t="shared" si="2613"/>
        <v>5554.0070784</v>
      </c>
      <c r="AJ3452">
        <f t="shared" si="2614"/>
        <v>5554.1680127999998</v>
      </c>
      <c r="AK3452">
        <f t="shared" si="2615"/>
        <v>5554.3289472000006</v>
      </c>
      <c r="AL3452">
        <f t="shared" si="2616"/>
        <v>5554.4898816000004</v>
      </c>
      <c r="AM3452">
        <f t="shared" si="2617"/>
        <v>5554.6508160000003</v>
      </c>
      <c r="AN3452">
        <f t="shared" si="2618"/>
        <v>5554.8117504000002</v>
      </c>
      <c r="AO3452">
        <f t="shared" si="2619"/>
        <v>5554.9726848</v>
      </c>
      <c r="AP3452">
        <f t="shared" si="2620"/>
        <v>5555.1336192000008</v>
      </c>
      <c r="AQ3452">
        <f t="shared" si="2621"/>
        <v>5555.2945536000007</v>
      </c>
      <c r="AR3452" t="str">
        <f t="shared" si="2576"/>
        <v>kmh-3451-mph</v>
      </c>
      <c r="AS3452">
        <f t="shared" si="2579"/>
        <v>3450</v>
      </c>
      <c r="AT3452" t="str">
        <f t="shared" si="2577"/>
        <v>kmh-3450-mph</v>
      </c>
      <c r="AU3452">
        <f t="shared" si="2580"/>
        <v>3449</v>
      </c>
      <c r="AV3452" t="str">
        <f t="shared" si="2578"/>
        <v>kmh-3449-mph</v>
      </c>
    </row>
    <row r="3453" spans="1:48" x14ac:dyDescent="0.3">
      <c r="A3453">
        <v>3452</v>
      </c>
      <c r="B3453">
        <f t="shared" si="2575"/>
        <v>2144.9726919999998</v>
      </c>
      <c r="C3453">
        <f t="shared" si="2581"/>
        <v>5555.4554880000005</v>
      </c>
      <c r="D3453">
        <f t="shared" si="2582"/>
        <v>0.9588888888888889</v>
      </c>
      <c r="E3453">
        <f t="shared" si="2583"/>
        <v>3452000</v>
      </c>
      <c r="F3453">
        <f t="shared" si="2584"/>
        <v>958.88888888888891</v>
      </c>
      <c r="G3453">
        <f t="shared" si="2585"/>
        <v>11325459.68</v>
      </c>
      <c r="H3453">
        <f t="shared" si="2586"/>
        <v>3145.9610222222223</v>
      </c>
      <c r="I3453">
        <f t="shared" si="2587"/>
        <v>1863.9308736</v>
      </c>
      <c r="J3453">
        <f t="shared" si="2588"/>
        <v>0.51775857600000008</v>
      </c>
      <c r="K3453">
        <f t="shared" si="2589"/>
        <v>3775153.1057316</v>
      </c>
      <c r="L3453">
        <f t="shared" si="2590"/>
        <v>1048.6536404809999</v>
      </c>
      <c r="M3453">
        <f t="shared" si="2591"/>
        <v>2.8943220472399998</v>
      </c>
      <c r="N3453">
        <f t="shared" si="2592"/>
        <v>1863.9308736</v>
      </c>
      <c r="O3453">
        <f t="shared" si="2593"/>
        <v>0.9588888888888889</v>
      </c>
      <c r="P3453">
        <f t="shared" si="2594"/>
        <v>5555455.4879999999</v>
      </c>
      <c r="Q3453">
        <f t="shared" si="2595"/>
        <v>1543.18208</v>
      </c>
      <c r="R3453">
        <f t="shared" si="2596"/>
        <v>18226560</v>
      </c>
      <c r="S3453">
        <f t="shared" si="2597"/>
        <v>5062.9333333333334</v>
      </c>
      <c r="T3453">
        <f t="shared" si="2598"/>
        <v>2999.705152</v>
      </c>
      <c r="U3453">
        <f t="shared" si="2599"/>
        <v>0.83325143111111111</v>
      </c>
      <c r="V3453">
        <f t="shared" si="2600"/>
        <v>6075520</v>
      </c>
      <c r="W3453">
        <f t="shared" si="2601"/>
        <v>1687.6444444444444</v>
      </c>
      <c r="X3453">
        <f t="shared" si="2602"/>
        <v>4.4979559999999994</v>
      </c>
      <c r="Y3453">
        <f t="shared" si="2603"/>
        <v>2999.705152</v>
      </c>
      <c r="Z3453">
        <f t="shared" si="2604"/>
        <v>2145.0348291</v>
      </c>
      <c r="AA3453">
        <f t="shared" si="2605"/>
        <v>2145.0969661999998</v>
      </c>
      <c r="AB3453">
        <f t="shared" si="2606"/>
        <v>2145.1591033</v>
      </c>
      <c r="AC3453">
        <f t="shared" si="2607"/>
        <v>2145.2212404000002</v>
      </c>
      <c r="AD3453">
        <f t="shared" si="2608"/>
        <v>2145.2833774999999</v>
      </c>
      <c r="AE3453">
        <f t="shared" si="2609"/>
        <v>2145.3455146000001</v>
      </c>
      <c r="AF3453">
        <f t="shared" si="2610"/>
        <v>2145.4076516999999</v>
      </c>
      <c r="AG3453">
        <f t="shared" si="2611"/>
        <v>2145.4697888000001</v>
      </c>
      <c r="AH3453">
        <f t="shared" si="2612"/>
        <v>2145.5319259000003</v>
      </c>
      <c r="AI3453">
        <f t="shared" si="2613"/>
        <v>5555.6164224000004</v>
      </c>
      <c r="AJ3453">
        <f t="shared" si="2614"/>
        <v>5555.7773568000002</v>
      </c>
      <c r="AK3453">
        <f t="shared" si="2615"/>
        <v>5555.938291200001</v>
      </c>
      <c r="AL3453">
        <f t="shared" si="2616"/>
        <v>5556.0992256000009</v>
      </c>
      <c r="AM3453">
        <f t="shared" si="2617"/>
        <v>5556.2601600000007</v>
      </c>
      <c r="AN3453">
        <f t="shared" si="2618"/>
        <v>5556.4210944000006</v>
      </c>
      <c r="AO3453">
        <f t="shared" si="2619"/>
        <v>5556.5820288000004</v>
      </c>
      <c r="AP3453">
        <f t="shared" si="2620"/>
        <v>5556.7429632000003</v>
      </c>
      <c r="AQ3453">
        <f t="shared" si="2621"/>
        <v>5556.9038976000002</v>
      </c>
      <c r="AR3453" t="str">
        <f t="shared" si="2576"/>
        <v>kmh-3452-mph</v>
      </c>
      <c r="AS3453">
        <f t="shared" si="2579"/>
        <v>3451</v>
      </c>
      <c r="AT3453" t="str">
        <f t="shared" si="2577"/>
        <v>kmh-3451-mph</v>
      </c>
      <c r="AU3453">
        <f t="shared" si="2580"/>
        <v>3450</v>
      </c>
      <c r="AV3453" t="str">
        <f t="shared" si="2578"/>
        <v>kmh-3450-mph</v>
      </c>
    </row>
    <row r="3454" spans="1:48" x14ac:dyDescent="0.3">
      <c r="A3454">
        <v>3453</v>
      </c>
      <c r="B3454">
        <f t="shared" si="2575"/>
        <v>2145.594063</v>
      </c>
      <c r="C3454">
        <f t="shared" si="2581"/>
        <v>5557.064832</v>
      </c>
      <c r="D3454">
        <f t="shared" si="2582"/>
        <v>0.95916666666666661</v>
      </c>
      <c r="E3454">
        <f t="shared" si="2583"/>
        <v>3453000</v>
      </c>
      <c r="F3454">
        <f t="shared" si="2584"/>
        <v>959.16666666666674</v>
      </c>
      <c r="G3454">
        <f t="shared" si="2585"/>
        <v>11328740.520000001</v>
      </c>
      <c r="H3454">
        <f t="shared" si="2586"/>
        <v>3146.8723666666669</v>
      </c>
      <c r="I3454">
        <f t="shared" si="2587"/>
        <v>1864.4708304000001</v>
      </c>
      <c r="J3454">
        <f t="shared" si="2588"/>
        <v>0.51790856400000007</v>
      </c>
      <c r="K3454">
        <f t="shared" si="2589"/>
        <v>3776246.7190299002</v>
      </c>
      <c r="L3454">
        <f t="shared" si="2590"/>
        <v>1048.9574219527499</v>
      </c>
      <c r="M3454">
        <f t="shared" si="2591"/>
        <v>2.8951604951099998</v>
      </c>
      <c r="N3454">
        <f t="shared" si="2592"/>
        <v>1864.4708304000001</v>
      </c>
      <c r="O3454">
        <f t="shared" si="2593"/>
        <v>0.95916666666666661</v>
      </c>
      <c r="P3454">
        <f t="shared" si="2594"/>
        <v>5557064.8320000004</v>
      </c>
      <c r="Q3454">
        <f t="shared" si="2595"/>
        <v>1543.6291200000001</v>
      </c>
      <c r="R3454">
        <f t="shared" si="2596"/>
        <v>18231840</v>
      </c>
      <c r="S3454">
        <f t="shared" si="2597"/>
        <v>5064.3999999999996</v>
      </c>
      <c r="T3454">
        <f t="shared" si="2598"/>
        <v>3000.5741279999997</v>
      </c>
      <c r="U3454">
        <f t="shared" si="2599"/>
        <v>0.83349281333333325</v>
      </c>
      <c r="V3454">
        <f t="shared" si="2600"/>
        <v>6077280</v>
      </c>
      <c r="W3454">
        <f t="shared" si="2601"/>
        <v>1688.1333333333332</v>
      </c>
      <c r="X3454">
        <f t="shared" si="2602"/>
        <v>4.4992589999999995</v>
      </c>
      <c r="Y3454">
        <f t="shared" si="2603"/>
        <v>3000.5741279999997</v>
      </c>
      <c r="Z3454">
        <f t="shared" si="2604"/>
        <v>2145.6562000999998</v>
      </c>
      <c r="AA3454">
        <f t="shared" si="2605"/>
        <v>2145.7183372</v>
      </c>
      <c r="AB3454">
        <f t="shared" si="2606"/>
        <v>2145.7804743000002</v>
      </c>
      <c r="AC3454">
        <f t="shared" si="2607"/>
        <v>2145.8426113999999</v>
      </c>
      <c r="AD3454">
        <f t="shared" si="2608"/>
        <v>2145.9047485000001</v>
      </c>
      <c r="AE3454">
        <f t="shared" si="2609"/>
        <v>2145.9668855999998</v>
      </c>
      <c r="AF3454">
        <f t="shared" si="2610"/>
        <v>2146.0290227</v>
      </c>
      <c r="AG3454">
        <f t="shared" si="2611"/>
        <v>2146.0911598000002</v>
      </c>
      <c r="AH3454">
        <f t="shared" si="2612"/>
        <v>2146.1532969</v>
      </c>
      <c r="AI3454">
        <f t="shared" si="2613"/>
        <v>5557.2257663999999</v>
      </c>
      <c r="AJ3454">
        <f t="shared" si="2614"/>
        <v>5557.3867007999997</v>
      </c>
      <c r="AK3454">
        <f t="shared" si="2615"/>
        <v>5557.5476352000005</v>
      </c>
      <c r="AL3454">
        <f t="shared" si="2616"/>
        <v>5557.7085696000004</v>
      </c>
      <c r="AM3454">
        <f t="shared" si="2617"/>
        <v>5557.8695040000002</v>
      </c>
      <c r="AN3454">
        <f t="shared" si="2618"/>
        <v>5558.0304384000001</v>
      </c>
      <c r="AO3454">
        <f t="shared" si="2619"/>
        <v>5558.1913728</v>
      </c>
      <c r="AP3454">
        <f t="shared" si="2620"/>
        <v>5558.3523072000007</v>
      </c>
      <c r="AQ3454">
        <f t="shared" si="2621"/>
        <v>5558.5132416000006</v>
      </c>
      <c r="AR3454" t="str">
        <f t="shared" si="2576"/>
        <v>kmh-3453-mph</v>
      </c>
      <c r="AS3454">
        <f t="shared" si="2579"/>
        <v>3452</v>
      </c>
      <c r="AT3454" t="str">
        <f t="shared" si="2577"/>
        <v>kmh-3452-mph</v>
      </c>
      <c r="AU3454">
        <f t="shared" si="2580"/>
        <v>3451</v>
      </c>
      <c r="AV3454" t="str">
        <f t="shared" si="2578"/>
        <v>kmh-3451-mph</v>
      </c>
    </row>
    <row r="3455" spans="1:48" x14ac:dyDescent="0.3">
      <c r="A3455">
        <v>3454</v>
      </c>
      <c r="B3455">
        <f t="shared" si="2575"/>
        <v>2146.2154340000002</v>
      </c>
      <c r="C3455">
        <f t="shared" si="2581"/>
        <v>5558.6741760000004</v>
      </c>
      <c r="D3455">
        <f t="shared" si="2582"/>
        <v>0.95944444444444443</v>
      </c>
      <c r="E3455">
        <f t="shared" si="2583"/>
        <v>3454000</v>
      </c>
      <c r="F3455">
        <f t="shared" si="2584"/>
        <v>959.44444444444446</v>
      </c>
      <c r="G3455">
        <f t="shared" si="2585"/>
        <v>11332021.360000001</v>
      </c>
      <c r="H3455">
        <f t="shared" si="2586"/>
        <v>3147.7837111111112</v>
      </c>
      <c r="I3455">
        <f t="shared" si="2587"/>
        <v>1865.0107872000001</v>
      </c>
      <c r="J3455">
        <f t="shared" si="2588"/>
        <v>0.51805855200000006</v>
      </c>
      <c r="K3455">
        <f t="shared" si="2589"/>
        <v>3777340.3323281999</v>
      </c>
      <c r="L3455">
        <f t="shared" si="2590"/>
        <v>1049.2612034244999</v>
      </c>
      <c r="M3455">
        <f t="shared" si="2591"/>
        <v>2.8959989429799999</v>
      </c>
      <c r="N3455">
        <f t="shared" si="2592"/>
        <v>1865.0107872000001</v>
      </c>
      <c r="O3455">
        <f t="shared" si="2593"/>
        <v>0.95944444444444443</v>
      </c>
      <c r="P3455">
        <f t="shared" si="2594"/>
        <v>5558674.176</v>
      </c>
      <c r="Q3455">
        <f t="shared" si="2595"/>
        <v>1544.0761600000001</v>
      </c>
      <c r="R3455">
        <f t="shared" si="2596"/>
        <v>18237120</v>
      </c>
      <c r="S3455">
        <f t="shared" si="2597"/>
        <v>5065.8666666666659</v>
      </c>
      <c r="T3455">
        <f t="shared" si="2598"/>
        <v>3001.4431039999999</v>
      </c>
      <c r="U3455">
        <f t="shared" si="2599"/>
        <v>0.8337341955555555</v>
      </c>
      <c r="V3455">
        <f t="shared" si="2600"/>
        <v>6079040</v>
      </c>
      <c r="W3455">
        <f t="shared" si="2601"/>
        <v>1688.6222222222223</v>
      </c>
      <c r="X3455">
        <f t="shared" si="2602"/>
        <v>4.5005619999999995</v>
      </c>
      <c r="Y3455">
        <f t="shared" si="2603"/>
        <v>3001.4431039999999</v>
      </c>
      <c r="Z3455">
        <f t="shared" si="2604"/>
        <v>2146.2775710999999</v>
      </c>
      <c r="AA3455">
        <f t="shared" si="2605"/>
        <v>2146.3397082000001</v>
      </c>
      <c r="AB3455">
        <f t="shared" si="2606"/>
        <v>2146.4018453000003</v>
      </c>
      <c r="AC3455">
        <f t="shared" si="2607"/>
        <v>2146.4639824000001</v>
      </c>
      <c r="AD3455">
        <f t="shared" si="2608"/>
        <v>2146.5261194999998</v>
      </c>
      <c r="AE3455">
        <f t="shared" si="2609"/>
        <v>2146.5882566</v>
      </c>
      <c r="AF3455">
        <f t="shared" si="2610"/>
        <v>2146.6503936999998</v>
      </c>
      <c r="AG3455">
        <f t="shared" si="2611"/>
        <v>2146.7125308</v>
      </c>
      <c r="AH3455">
        <f t="shared" si="2612"/>
        <v>2146.7746679000002</v>
      </c>
      <c r="AI3455">
        <f t="shared" si="2613"/>
        <v>5558.8351104000003</v>
      </c>
      <c r="AJ3455">
        <f t="shared" si="2614"/>
        <v>5558.9960448000002</v>
      </c>
      <c r="AK3455">
        <f t="shared" si="2615"/>
        <v>5559.1569792000009</v>
      </c>
      <c r="AL3455">
        <f t="shared" si="2616"/>
        <v>5559.3179136000008</v>
      </c>
      <c r="AM3455">
        <f t="shared" si="2617"/>
        <v>5559.4788480000007</v>
      </c>
      <c r="AN3455">
        <f t="shared" si="2618"/>
        <v>5559.6397824000005</v>
      </c>
      <c r="AO3455">
        <f t="shared" si="2619"/>
        <v>5559.8007168000004</v>
      </c>
      <c r="AP3455">
        <f t="shared" si="2620"/>
        <v>5559.9616512000002</v>
      </c>
      <c r="AQ3455">
        <f t="shared" si="2621"/>
        <v>5560.1225856000001</v>
      </c>
      <c r="AR3455" t="str">
        <f t="shared" si="2576"/>
        <v>kmh-3454-mph</v>
      </c>
      <c r="AS3455">
        <f t="shared" si="2579"/>
        <v>3453</v>
      </c>
      <c r="AT3455" t="str">
        <f t="shared" si="2577"/>
        <v>kmh-3453-mph</v>
      </c>
      <c r="AU3455">
        <f t="shared" si="2580"/>
        <v>3452</v>
      </c>
      <c r="AV3455" t="str">
        <f t="shared" si="2578"/>
        <v>kmh-3452-mph</v>
      </c>
    </row>
    <row r="3456" spans="1:48" x14ac:dyDescent="0.3">
      <c r="A3456">
        <v>3455</v>
      </c>
      <c r="B3456">
        <f t="shared" si="2575"/>
        <v>2146.8368049999999</v>
      </c>
      <c r="C3456">
        <f t="shared" si="2581"/>
        <v>5560.28352</v>
      </c>
      <c r="D3456">
        <f t="shared" si="2582"/>
        <v>0.95972222222222225</v>
      </c>
      <c r="E3456">
        <f t="shared" si="2583"/>
        <v>3455000</v>
      </c>
      <c r="F3456">
        <f t="shared" si="2584"/>
        <v>959.72222222222229</v>
      </c>
      <c r="G3456">
        <f t="shared" si="2585"/>
        <v>11335302.200000001</v>
      </c>
      <c r="H3456">
        <f t="shared" si="2586"/>
        <v>3148.6950555555559</v>
      </c>
      <c r="I3456">
        <f t="shared" si="2587"/>
        <v>1865.5507440000001</v>
      </c>
      <c r="J3456">
        <f t="shared" si="2588"/>
        <v>0.51820854000000005</v>
      </c>
      <c r="K3456">
        <f t="shared" si="2589"/>
        <v>3778433.9456265001</v>
      </c>
      <c r="L3456">
        <f t="shared" si="2590"/>
        <v>1049.5649848962498</v>
      </c>
      <c r="M3456">
        <f t="shared" si="2591"/>
        <v>2.89683739085</v>
      </c>
      <c r="N3456">
        <f t="shared" si="2592"/>
        <v>1865.5507440000001</v>
      </c>
      <c r="O3456">
        <f t="shared" si="2593"/>
        <v>0.95972222222222225</v>
      </c>
      <c r="P3456">
        <f t="shared" si="2594"/>
        <v>5560283.5200000005</v>
      </c>
      <c r="Q3456">
        <f t="shared" si="2595"/>
        <v>1544.5232000000001</v>
      </c>
      <c r="R3456">
        <f t="shared" si="2596"/>
        <v>18242400</v>
      </c>
      <c r="S3456">
        <f t="shared" si="2597"/>
        <v>5067.333333333333</v>
      </c>
      <c r="T3456">
        <f t="shared" si="2598"/>
        <v>3002.3120799999997</v>
      </c>
      <c r="U3456">
        <f t="shared" si="2599"/>
        <v>0.83397557777777775</v>
      </c>
      <c r="V3456">
        <f t="shared" si="2600"/>
        <v>6080800</v>
      </c>
      <c r="W3456">
        <f t="shared" si="2601"/>
        <v>1689.1111111111111</v>
      </c>
      <c r="X3456">
        <f t="shared" si="2602"/>
        <v>4.5018649999999996</v>
      </c>
      <c r="Y3456">
        <f t="shared" si="2603"/>
        <v>3002.3120799999997</v>
      </c>
      <c r="Z3456">
        <f t="shared" si="2604"/>
        <v>2146.8989421000001</v>
      </c>
      <c r="AA3456">
        <f t="shared" si="2605"/>
        <v>2146.9610791999999</v>
      </c>
      <c r="AB3456">
        <f t="shared" si="2606"/>
        <v>2147.0232163000001</v>
      </c>
      <c r="AC3456">
        <f t="shared" si="2607"/>
        <v>2147.0853534000003</v>
      </c>
      <c r="AD3456">
        <f t="shared" si="2608"/>
        <v>2147.1474905</v>
      </c>
      <c r="AE3456">
        <f t="shared" si="2609"/>
        <v>2147.2096275999997</v>
      </c>
      <c r="AF3456">
        <f t="shared" si="2610"/>
        <v>2147.2717646999999</v>
      </c>
      <c r="AG3456">
        <f t="shared" si="2611"/>
        <v>2147.3339018000001</v>
      </c>
      <c r="AH3456">
        <f t="shared" si="2612"/>
        <v>2147.3960388999999</v>
      </c>
      <c r="AI3456">
        <f t="shared" si="2613"/>
        <v>5560.4444543999998</v>
      </c>
      <c r="AJ3456">
        <f t="shared" si="2614"/>
        <v>5560.6053887999997</v>
      </c>
      <c r="AK3456">
        <f t="shared" si="2615"/>
        <v>5560.7663232000004</v>
      </c>
      <c r="AL3456">
        <f t="shared" si="2616"/>
        <v>5560.9272576000003</v>
      </c>
      <c r="AM3456">
        <f t="shared" si="2617"/>
        <v>5561.0881920000002</v>
      </c>
      <c r="AN3456">
        <f t="shared" si="2618"/>
        <v>5561.2491264</v>
      </c>
      <c r="AO3456">
        <f t="shared" si="2619"/>
        <v>5561.4100607999999</v>
      </c>
      <c r="AP3456">
        <f t="shared" si="2620"/>
        <v>5561.5709952000007</v>
      </c>
      <c r="AQ3456">
        <f t="shared" si="2621"/>
        <v>5561.7319296000005</v>
      </c>
      <c r="AR3456" t="str">
        <f t="shared" si="2576"/>
        <v>kmh-3455-mph</v>
      </c>
      <c r="AS3456">
        <f t="shared" si="2579"/>
        <v>3454</v>
      </c>
      <c r="AT3456" t="str">
        <f t="shared" si="2577"/>
        <v>kmh-3454-mph</v>
      </c>
      <c r="AU3456">
        <f t="shared" si="2580"/>
        <v>3453</v>
      </c>
      <c r="AV3456" t="str">
        <f t="shared" si="2578"/>
        <v>kmh-3453-mph</v>
      </c>
    </row>
    <row r="3457" spans="1:48" x14ac:dyDescent="0.3">
      <c r="A3457">
        <v>3456</v>
      </c>
      <c r="B3457">
        <f t="shared" si="2575"/>
        <v>2147.4581760000001</v>
      </c>
      <c r="C3457">
        <f t="shared" si="2581"/>
        <v>5561.8928640000004</v>
      </c>
      <c r="D3457">
        <f t="shared" si="2582"/>
        <v>0.96</v>
      </c>
      <c r="E3457">
        <f t="shared" si="2583"/>
        <v>3456000</v>
      </c>
      <c r="F3457">
        <f t="shared" si="2584"/>
        <v>960</v>
      </c>
      <c r="G3457">
        <f t="shared" si="2585"/>
        <v>11338583.040000001</v>
      </c>
      <c r="H3457">
        <f t="shared" si="2586"/>
        <v>3149.6064000000001</v>
      </c>
      <c r="I3457">
        <f t="shared" si="2587"/>
        <v>1866.0907008000001</v>
      </c>
      <c r="J3457">
        <f t="shared" si="2588"/>
        <v>0.51835852800000004</v>
      </c>
      <c r="K3457">
        <f t="shared" si="2589"/>
        <v>3779527.5589247998</v>
      </c>
      <c r="L3457">
        <f t="shared" si="2590"/>
        <v>1049.868766368</v>
      </c>
      <c r="M3457">
        <f t="shared" si="2591"/>
        <v>2.8976758387199997</v>
      </c>
      <c r="N3457">
        <f t="shared" si="2592"/>
        <v>1866.0907008000001</v>
      </c>
      <c r="O3457">
        <f t="shared" si="2593"/>
        <v>0.96</v>
      </c>
      <c r="P3457">
        <f t="shared" si="2594"/>
        <v>5561892.8640000001</v>
      </c>
      <c r="Q3457">
        <f t="shared" si="2595"/>
        <v>1544.9702399999999</v>
      </c>
      <c r="R3457">
        <f t="shared" si="2596"/>
        <v>18247680</v>
      </c>
      <c r="S3457">
        <f t="shared" si="2597"/>
        <v>5068.7999999999993</v>
      </c>
      <c r="T3457">
        <f t="shared" si="2598"/>
        <v>3003.1810559999999</v>
      </c>
      <c r="U3457">
        <f t="shared" si="2599"/>
        <v>0.8342169599999999</v>
      </c>
      <c r="V3457">
        <f t="shared" si="2600"/>
        <v>6082560</v>
      </c>
      <c r="W3457">
        <f t="shared" si="2601"/>
        <v>1689.6</v>
      </c>
      <c r="X3457">
        <f t="shared" si="2602"/>
        <v>4.5031679999999996</v>
      </c>
      <c r="Y3457">
        <f t="shared" si="2603"/>
        <v>3003.1810559999999</v>
      </c>
      <c r="Z3457">
        <f t="shared" si="2604"/>
        <v>2147.5203130999998</v>
      </c>
      <c r="AA3457">
        <f t="shared" si="2605"/>
        <v>2147.5824502</v>
      </c>
      <c r="AB3457">
        <f t="shared" si="2606"/>
        <v>2147.6445873000002</v>
      </c>
      <c r="AC3457">
        <f t="shared" si="2607"/>
        <v>2147.7067244</v>
      </c>
      <c r="AD3457">
        <f t="shared" si="2608"/>
        <v>2147.7688615000002</v>
      </c>
      <c r="AE3457">
        <f t="shared" si="2609"/>
        <v>2147.8309985999999</v>
      </c>
      <c r="AF3457">
        <f t="shared" si="2610"/>
        <v>2147.8931357000001</v>
      </c>
      <c r="AG3457">
        <f t="shared" si="2611"/>
        <v>2147.9552728000003</v>
      </c>
      <c r="AH3457">
        <f t="shared" si="2612"/>
        <v>2148.0174099000001</v>
      </c>
      <c r="AI3457">
        <f t="shared" si="2613"/>
        <v>5562.0537984000002</v>
      </c>
      <c r="AJ3457">
        <f t="shared" si="2614"/>
        <v>5562.2147328000001</v>
      </c>
      <c r="AK3457">
        <f t="shared" si="2615"/>
        <v>5562.3756672000009</v>
      </c>
      <c r="AL3457">
        <f t="shared" si="2616"/>
        <v>5562.5366016000007</v>
      </c>
      <c r="AM3457">
        <f t="shared" si="2617"/>
        <v>5562.6975360000006</v>
      </c>
      <c r="AN3457">
        <f t="shared" si="2618"/>
        <v>5562.8584704000004</v>
      </c>
      <c r="AO3457">
        <f t="shared" si="2619"/>
        <v>5563.0194048000003</v>
      </c>
      <c r="AP3457">
        <f t="shared" si="2620"/>
        <v>5563.1803392000011</v>
      </c>
      <c r="AQ3457">
        <f t="shared" si="2621"/>
        <v>5563.3412736000009</v>
      </c>
      <c r="AR3457" t="str">
        <f t="shared" si="2576"/>
        <v>kmh-3456-mph</v>
      </c>
      <c r="AS3457">
        <f t="shared" si="2579"/>
        <v>3455</v>
      </c>
      <c r="AT3457" t="str">
        <f t="shared" si="2577"/>
        <v>kmh-3455-mph</v>
      </c>
      <c r="AU3457">
        <f t="shared" si="2580"/>
        <v>3454</v>
      </c>
      <c r="AV3457" t="str">
        <f t="shared" si="2578"/>
        <v>kmh-3454-mph</v>
      </c>
    </row>
    <row r="3458" spans="1:48" x14ac:dyDescent="0.3">
      <c r="A3458">
        <v>3457</v>
      </c>
      <c r="B3458">
        <f t="shared" si="2575"/>
        <v>2148.0795469999998</v>
      </c>
      <c r="C3458">
        <f t="shared" si="2581"/>
        <v>5563.5022080000008</v>
      </c>
      <c r="D3458">
        <f t="shared" si="2582"/>
        <v>0.96027777777777779</v>
      </c>
      <c r="E3458">
        <f t="shared" si="2583"/>
        <v>3457000</v>
      </c>
      <c r="F3458">
        <f t="shared" si="2584"/>
        <v>960.27777777777783</v>
      </c>
      <c r="G3458">
        <f t="shared" si="2585"/>
        <v>11341863.880000001</v>
      </c>
      <c r="H3458">
        <f t="shared" si="2586"/>
        <v>3150.5177444444448</v>
      </c>
      <c r="I3458">
        <f t="shared" si="2587"/>
        <v>1866.6306575999999</v>
      </c>
      <c r="J3458">
        <f t="shared" si="2588"/>
        <v>0.51850851600000003</v>
      </c>
      <c r="K3458">
        <f t="shared" si="2589"/>
        <v>3780621.1722231</v>
      </c>
      <c r="L3458">
        <f t="shared" si="2590"/>
        <v>1050.17254783975</v>
      </c>
      <c r="M3458">
        <f t="shared" si="2591"/>
        <v>2.8985142865899998</v>
      </c>
      <c r="N3458">
        <f t="shared" si="2592"/>
        <v>1866.6306575999999</v>
      </c>
      <c r="O3458">
        <f t="shared" si="2593"/>
        <v>0.96027777777777779</v>
      </c>
      <c r="P3458">
        <f t="shared" si="2594"/>
        <v>5563502.2080000006</v>
      </c>
      <c r="Q3458">
        <f t="shared" si="2595"/>
        <v>1545.4172799999999</v>
      </c>
      <c r="R3458">
        <f t="shared" si="2596"/>
        <v>18252960</v>
      </c>
      <c r="S3458">
        <f t="shared" si="2597"/>
        <v>5070.2666666666664</v>
      </c>
      <c r="T3458">
        <f t="shared" si="2598"/>
        <v>3004.0500320000001</v>
      </c>
      <c r="U3458">
        <f t="shared" si="2599"/>
        <v>0.83445834222222215</v>
      </c>
      <c r="V3458">
        <f t="shared" si="2600"/>
        <v>6084320</v>
      </c>
      <c r="W3458">
        <f t="shared" si="2601"/>
        <v>1690.0888888888887</v>
      </c>
      <c r="X3458">
        <f t="shared" si="2602"/>
        <v>4.5044709999999997</v>
      </c>
      <c r="Y3458">
        <f t="shared" si="2603"/>
        <v>3004.0500320000001</v>
      </c>
      <c r="Z3458">
        <f t="shared" si="2604"/>
        <v>2148.1416841</v>
      </c>
      <c r="AA3458">
        <f t="shared" si="2605"/>
        <v>2148.2038211999998</v>
      </c>
      <c r="AB3458">
        <f t="shared" si="2606"/>
        <v>2148.2659583</v>
      </c>
      <c r="AC3458">
        <f t="shared" si="2607"/>
        <v>2148.3280954000002</v>
      </c>
      <c r="AD3458">
        <f t="shared" si="2608"/>
        <v>2148.3902324999999</v>
      </c>
      <c r="AE3458">
        <f t="shared" si="2609"/>
        <v>2148.4523696000001</v>
      </c>
      <c r="AF3458">
        <f t="shared" si="2610"/>
        <v>2148.5145066999999</v>
      </c>
      <c r="AG3458">
        <f t="shared" si="2611"/>
        <v>2148.5766438000001</v>
      </c>
      <c r="AH3458">
        <f t="shared" si="2612"/>
        <v>2148.6387809000003</v>
      </c>
      <c r="AI3458">
        <f t="shared" si="2613"/>
        <v>5563.6631424000007</v>
      </c>
      <c r="AJ3458">
        <f t="shared" si="2614"/>
        <v>5563.8240768000005</v>
      </c>
      <c r="AK3458">
        <f t="shared" si="2615"/>
        <v>5563.9850112000004</v>
      </c>
      <c r="AL3458">
        <f t="shared" si="2616"/>
        <v>5564.1459456000002</v>
      </c>
      <c r="AM3458">
        <f t="shared" si="2617"/>
        <v>5564.3068800000001</v>
      </c>
      <c r="AN3458">
        <f t="shared" si="2618"/>
        <v>5564.4678144</v>
      </c>
      <c r="AO3458">
        <f t="shared" si="2619"/>
        <v>5564.6287487999998</v>
      </c>
      <c r="AP3458">
        <f t="shared" si="2620"/>
        <v>5564.7896832000006</v>
      </c>
      <c r="AQ3458">
        <f t="shared" si="2621"/>
        <v>5564.9506176000004</v>
      </c>
      <c r="AR3458" t="str">
        <f t="shared" si="2576"/>
        <v>kmh-3457-mph</v>
      </c>
      <c r="AS3458">
        <f t="shared" si="2579"/>
        <v>3456</v>
      </c>
      <c r="AT3458" t="str">
        <f t="shared" si="2577"/>
        <v>kmh-3456-mph</v>
      </c>
      <c r="AU3458">
        <f t="shared" si="2580"/>
        <v>3455</v>
      </c>
      <c r="AV3458" t="str">
        <f t="shared" si="2578"/>
        <v>kmh-3455-mph</v>
      </c>
    </row>
    <row r="3459" spans="1:48" x14ac:dyDescent="0.3">
      <c r="A3459">
        <v>3458</v>
      </c>
      <c r="B3459">
        <f t="shared" ref="B3459:B3522" si="2622">A3459*0.621371</f>
        <v>2148.700918</v>
      </c>
      <c r="C3459">
        <f t="shared" si="2581"/>
        <v>5565.1115520000003</v>
      </c>
      <c r="D3459">
        <f t="shared" si="2582"/>
        <v>0.96055555555555561</v>
      </c>
      <c r="E3459">
        <f t="shared" si="2583"/>
        <v>3458000</v>
      </c>
      <c r="F3459">
        <f t="shared" si="2584"/>
        <v>960.55555555555554</v>
      </c>
      <c r="G3459">
        <f t="shared" si="2585"/>
        <v>11345144.720000001</v>
      </c>
      <c r="H3459">
        <f t="shared" si="2586"/>
        <v>3151.4290888888891</v>
      </c>
      <c r="I3459">
        <f t="shared" si="2587"/>
        <v>1867.1706144</v>
      </c>
      <c r="J3459">
        <f t="shared" si="2588"/>
        <v>0.51865850400000002</v>
      </c>
      <c r="K3459">
        <f t="shared" si="2589"/>
        <v>3781714.7855214002</v>
      </c>
      <c r="L3459">
        <f t="shared" si="2590"/>
        <v>1050.4763293115</v>
      </c>
      <c r="M3459">
        <f t="shared" si="2591"/>
        <v>2.8993527344599999</v>
      </c>
      <c r="N3459">
        <f t="shared" si="2592"/>
        <v>1867.1706144</v>
      </c>
      <c r="O3459">
        <f t="shared" si="2593"/>
        <v>0.96055555555555561</v>
      </c>
      <c r="P3459">
        <f t="shared" si="2594"/>
        <v>5565111.5520000001</v>
      </c>
      <c r="Q3459">
        <f t="shared" si="2595"/>
        <v>1545.8643199999999</v>
      </c>
      <c r="R3459">
        <f t="shared" si="2596"/>
        <v>18258240</v>
      </c>
      <c r="S3459">
        <f t="shared" si="2597"/>
        <v>5071.7333333333327</v>
      </c>
      <c r="T3459">
        <f t="shared" si="2598"/>
        <v>3004.9190079999998</v>
      </c>
      <c r="U3459">
        <f t="shared" si="2599"/>
        <v>0.8346997244444444</v>
      </c>
      <c r="V3459">
        <f t="shared" si="2600"/>
        <v>6086080</v>
      </c>
      <c r="W3459">
        <f t="shared" si="2601"/>
        <v>1690.5777777777778</v>
      </c>
      <c r="X3459">
        <f t="shared" si="2602"/>
        <v>4.5057739999999997</v>
      </c>
      <c r="Y3459">
        <f t="shared" si="2603"/>
        <v>3004.9190079999998</v>
      </c>
      <c r="Z3459">
        <f t="shared" si="2604"/>
        <v>2148.7630550999997</v>
      </c>
      <c r="AA3459">
        <f t="shared" si="2605"/>
        <v>2148.8251921999999</v>
      </c>
      <c r="AB3459">
        <f t="shared" si="2606"/>
        <v>2148.8873293000001</v>
      </c>
      <c r="AC3459">
        <f t="shared" si="2607"/>
        <v>2148.9494663999999</v>
      </c>
      <c r="AD3459">
        <f t="shared" si="2608"/>
        <v>2149.0116035000001</v>
      </c>
      <c r="AE3459">
        <f t="shared" si="2609"/>
        <v>2149.0737405999998</v>
      </c>
      <c r="AF3459">
        <f t="shared" si="2610"/>
        <v>2149.1358777</v>
      </c>
      <c r="AG3459">
        <f t="shared" si="2611"/>
        <v>2149.1980148000002</v>
      </c>
      <c r="AH3459">
        <f t="shared" si="2612"/>
        <v>2149.2601519</v>
      </c>
      <c r="AI3459">
        <f t="shared" si="2613"/>
        <v>5565.2724864000002</v>
      </c>
      <c r="AJ3459">
        <f t="shared" si="2614"/>
        <v>5565.4334208</v>
      </c>
      <c r="AK3459">
        <f t="shared" si="2615"/>
        <v>5565.5943552000008</v>
      </c>
      <c r="AL3459">
        <f t="shared" si="2616"/>
        <v>5565.7552896000007</v>
      </c>
      <c r="AM3459">
        <f t="shared" si="2617"/>
        <v>5565.9162240000005</v>
      </c>
      <c r="AN3459">
        <f t="shared" si="2618"/>
        <v>5566.0771584000004</v>
      </c>
      <c r="AO3459">
        <f t="shared" si="2619"/>
        <v>5566.2380928000002</v>
      </c>
      <c r="AP3459">
        <f t="shared" si="2620"/>
        <v>5566.399027200001</v>
      </c>
      <c r="AQ3459">
        <f t="shared" si="2621"/>
        <v>5566.5599616000009</v>
      </c>
      <c r="AR3459" t="str">
        <f t="shared" ref="AR3459:AR3522" si="2623">"kmh-"&amp;A3459&amp;"-mph"</f>
        <v>kmh-3458-mph</v>
      </c>
      <c r="AS3459">
        <f t="shared" si="2579"/>
        <v>3457</v>
      </c>
      <c r="AT3459" t="str">
        <f t="shared" ref="AT3459:AT3522" si="2624">"kmh-"&amp;AS3459&amp;"-mph"</f>
        <v>kmh-3457-mph</v>
      </c>
      <c r="AU3459">
        <f t="shared" si="2580"/>
        <v>3456</v>
      </c>
      <c r="AV3459" t="str">
        <f t="shared" ref="AV3459:AV3522" si="2625">"kmh-"&amp;AU3459&amp;"-mph"</f>
        <v>kmh-3456-mph</v>
      </c>
    </row>
    <row r="3460" spans="1:48" x14ac:dyDescent="0.3">
      <c r="A3460">
        <v>3459</v>
      </c>
      <c r="B3460">
        <f t="shared" si="2622"/>
        <v>2149.3222890000002</v>
      </c>
      <c r="C3460">
        <f t="shared" si="2581"/>
        <v>5566.7208960000007</v>
      </c>
      <c r="D3460">
        <f t="shared" si="2582"/>
        <v>0.96083333333333332</v>
      </c>
      <c r="E3460">
        <f t="shared" si="2583"/>
        <v>3459000</v>
      </c>
      <c r="F3460">
        <f t="shared" si="2584"/>
        <v>960.83333333333337</v>
      </c>
      <c r="G3460">
        <f t="shared" si="2585"/>
        <v>11348425.560000001</v>
      </c>
      <c r="H3460">
        <f t="shared" si="2586"/>
        <v>3152.3404333333337</v>
      </c>
      <c r="I3460">
        <f t="shared" si="2587"/>
        <v>1867.7105712</v>
      </c>
      <c r="J3460">
        <f t="shared" si="2588"/>
        <v>0.51880849200000001</v>
      </c>
      <c r="K3460">
        <f t="shared" si="2589"/>
        <v>3782808.3988196999</v>
      </c>
      <c r="L3460">
        <f t="shared" si="2590"/>
        <v>1050.7801107832499</v>
      </c>
      <c r="M3460">
        <f t="shared" si="2591"/>
        <v>2.90019118233</v>
      </c>
      <c r="N3460">
        <f t="shared" si="2592"/>
        <v>1867.7105712</v>
      </c>
      <c r="O3460">
        <f t="shared" si="2593"/>
        <v>0.96083333333333332</v>
      </c>
      <c r="P3460">
        <f t="shared" si="2594"/>
        <v>5566720.8959999997</v>
      </c>
      <c r="Q3460">
        <f t="shared" si="2595"/>
        <v>1546.3113599999999</v>
      </c>
      <c r="R3460">
        <f t="shared" si="2596"/>
        <v>18263520</v>
      </c>
      <c r="S3460">
        <f t="shared" si="2597"/>
        <v>5073.2</v>
      </c>
      <c r="T3460">
        <f t="shared" si="2598"/>
        <v>3005.7879840000001</v>
      </c>
      <c r="U3460">
        <f t="shared" si="2599"/>
        <v>0.83494110666666665</v>
      </c>
      <c r="V3460">
        <f t="shared" si="2600"/>
        <v>6087840</v>
      </c>
      <c r="W3460">
        <f t="shared" si="2601"/>
        <v>1691.0666666666666</v>
      </c>
      <c r="X3460">
        <f t="shared" si="2602"/>
        <v>4.5070769999999998</v>
      </c>
      <c r="Y3460">
        <f t="shared" si="2603"/>
        <v>3005.7879840000001</v>
      </c>
      <c r="Z3460">
        <f t="shared" si="2604"/>
        <v>2149.3844260999999</v>
      </c>
      <c r="AA3460">
        <f t="shared" si="2605"/>
        <v>2149.4465632000001</v>
      </c>
      <c r="AB3460">
        <f t="shared" si="2606"/>
        <v>2149.5087003000003</v>
      </c>
      <c r="AC3460">
        <f t="shared" si="2607"/>
        <v>2149.5708374000001</v>
      </c>
      <c r="AD3460">
        <f t="shared" si="2608"/>
        <v>2149.6329744999998</v>
      </c>
      <c r="AE3460">
        <f t="shared" si="2609"/>
        <v>2149.6951116</v>
      </c>
      <c r="AF3460">
        <f t="shared" si="2610"/>
        <v>2149.7572486999998</v>
      </c>
      <c r="AG3460">
        <f t="shared" si="2611"/>
        <v>2149.8193858</v>
      </c>
      <c r="AH3460">
        <f t="shared" si="2612"/>
        <v>2149.8815229000002</v>
      </c>
      <c r="AI3460">
        <f t="shared" si="2613"/>
        <v>5566.8818304000006</v>
      </c>
      <c r="AJ3460">
        <f t="shared" si="2614"/>
        <v>5567.0427648000004</v>
      </c>
      <c r="AK3460">
        <f t="shared" si="2615"/>
        <v>5567.2036992000003</v>
      </c>
      <c r="AL3460">
        <f t="shared" si="2616"/>
        <v>5567.3646336000002</v>
      </c>
      <c r="AM3460">
        <f t="shared" si="2617"/>
        <v>5567.525568</v>
      </c>
      <c r="AN3460">
        <f t="shared" si="2618"/>
        <v>5567.6865023999999</v>
      </c>
      <c r="AO3460">
        <f t="shared" si="2619"/>
        <v>5567.8474367999997</v>
      </c>
      <c r="AP3460">
        <f t="shared" si="2620"/>
        <v>5568.0083712000005</v>
      </c>
      <c r="AQ3460">
        <f t="shared" si="2621"/>
        <v>5568.1693056000004</v>
      </c>
      <c r="AR3460" t="str">
        <f t="shared" si="2623"/>
        <v>kmh-3459-mph</v>
      </c>
      <c r="AS3460">
        <f t="shared" si="2579"/>
        <v>3458</v>
      </c>
      <c r="AT3460" t="str">
        <f t="shared" si="2624"/>
        <v>kmh-3458-mph</v>
      </c>
      <c r="AU3460">
        <f t="shared" si="2580"/>
        <v>3457</v>
      </c>
      <c r="AV3460" t="str">
        <f t="shared" si="2625"/>
        <v>kmh-3457-mph</v>
      </c>
    </row>
    <row r="3461" spans="1:48" x14ac:dyDescent="0.3">
      <c r="A3461">
        <v>3460</v>
      </c>
      <c r="B3461">
        <f t="shared" si="2622"/>
        <v>2149.9436599999999</v>
      </c>
      <c r="C3461">
        <f t="shared" si="2581"/>
        <v>5568.3302400000002</v>
      </c>
      <c r="D3461">
        <f t="shared" si="2582"/>
        <v>0.96111111111111114</v>
      </c>
      <c r="E3461">
        <f t="shared" si="2583"/>
        <v>3460000</v>
      </c>
      <c r="F3461">
        <f t="shared" si="2584"/>
        <v>961.1111111111112</v>
      </c>
      <c r="G3461">
        <f t="shared" si="2585"/>
        <v>11351706.4</v>
      </c>
      <c r="H3461">
        <f t="shared" si="2586"/>
        <v>3153.251777777778</v>
      </c>
      <c r="I3461">
        <f t="shared" si="2587"/>
        <v>1868.250528</v>
      </c>
      <c r="J3461">
        <f t="shared" si="2588"/>
        <v>0.51895848</v>
      </c>
      <c r="K3461">
        <f t="shared" si="2589"/>
        <v>3783902.0121180001</v>
      </c>
      <c r="L3461">
        <f t="shared" si="2590"/>
        <v>1051.0838922549999</v>
      </c>
      <c r="M3461">
        <f t="shared" si="2591"/>
        <v>2.9010296302</v>
      </c>
      <c r="N3461">
        <f t="shared" si="2592"/>
        <v>1868.250528</v>
      </c>
      <c r="O3461">
        <f t="shared" si="2593"/>
        <v>0.96111111111111114</v>
      </c>
      <c r="P3461">
        <f t="shared" si="2594"/>
        <v>5568330.2400000002</v>
      </c>
      <c r="Q3461">
        <f t="shared" si="2595"/>
        <v>1546.7583999999999</v>
      </c>
      <c r="R3461">
        <f t="shared" si="2596"/>
        <v>18268800</v>
      </c>
      <c r="S3461">
        <f t="shared" si="2597"/>
        <v>5074.6666666666661</v>
      </c>
      <c r="T3461">
        <f t="shared" si="2598"/>
        <v>3006.6569599999998</v>
      </c>
      <c r="U3461">
        <f t="shared" si="2599"/>
        <v>0.8351824888888888</v>
      </c>
      <c r="V3461">
        <f t="shared" si="2600"/>
        <v>6089600</v>
      </c>
      <c r="W3461">
        <f t="shared" si="2601"/>
        <v>1691.5555555555554</v>
      </c>
      <c r="X3461">
        <f t="shared" si="2602"/>
        <v>4.5083799999999998</v>
      </c>
      <c r="Y3461">
        <f t="shared" si="2603"/>
        <v>3006.6569599999998</v>
      </c>
      <c r="Z3461">
        <f t="shared" si="2604"/>
        <v>2150.0057971000001</v>
      </c>
      <c r="AA3461">
        <f t="shared" si="2605"/>
        <v>2150.0679341999999</v>
      </c>
      <c r="AB3461">
        <f t="shared" si="2606"/>
        <v>2150.1300713000001</v>
      </c>
      <c r="AC3461">
        <f t="shared" si="2607"/>
        <v>2150.1922084000003</v>
      </c>
      <c r="AD3461">
        <f t="shared" si="2608"/>
        <v>2150.2543455</v>
      </c>
      <c r="AE3461">
        <f t="shared" si="2609"/>
        <v>2150.3164825999997</v>
      </c>
      <c r="AF3461">
        <f t="shared" si="2610"/>
        <v>2150.3786196999999</v>
      </c>
      <c r="AG3461">
        <f t="shared" si="2611"/>
        <v>2150.4407568000001</v>
      </c>
      <c r="AH3461">
        <f t="shared" si="2612"/>
        <v>2150.5028938999999</v>
      </c>
      <c r="AI3461">
        <f t="shared" si="2613"/>
        <v>5568.4911744000001</v>
      </c>
      <c r="AJ3461">
        <f t="shared" si="2614"/>
        <v>5568.6521088</v>
      </c>
      <c r="AK3461">
        <f t="shared" si="2615"/>
        <v>5568.8130432000007</v>
      </c>
      <c r="AL3461">
        <f t="shared" si="2616"/>
        <v>5568.9739776000006</v>
      </c>
      <c r="AM3461">
        <f t="shared" si="2617"/>
        <v>5569.1349120000004</v>
      </c>
      <c r="AN3461">
        <f t="shared" si="2618"/>
        <v>5569.2958464000003</v>
      </c>
      <c r="AO3461">
        <f t="shared" si="2619"/>
        <v>5569.4567808000002</v>
      </c>
      <c r="AP3461">
        <f t="shared" si="2620"/>
        <v>5569.6177152000009</v>
      </c>
      <c r="AQ3461">
        <f t="shared" si="2621"/>
        <v>5569.7786496000008</v>
      </c>
      <c r="AR3461" t="str">
        <f t="shared" si="2623"/>
        <v>kmh-3460-mph</v>
      </c>
      <c r="AS3461">
        <f t="shared" si="2579"/>
        <v>3459</v>
      </c>
      <c r="AT3461" t="str">
        <f t="shared" si="2624"/>
        <v>kmh-3459-mph</v>
      </c>
      <c r="AU3461">
        <f t="shared" si="2580"/>
        <v>3458</v>
      </c>
      <c r="AV3461" t="str">
        <f t="shared" si="2625"/>
        <v>kmh-3458-mph</v>
      </c>
    </row>
    <row r="3462" spans="1:48" x14ac:dyDescent="0.3">
      <c r="A3462">
        <v>3461</v>
      </c>
      <c r="B3462">
        <f t="shared" si="2622"/>
        <v>2150.5650310000001</v>
      </c>
      <c r="C3462">
        <f t="shared" si="2581"/>
        <v>5569.9395840000007</v>
      </c>
      <c r="D3462">
        <f t="shared" si="2582"/>
        <v>0.96138888888888885</v>
      </c>
      <c r="E3462">
        <f t="shared" si="2583"/>
        <v>3461000</v>
      </c>
      <c r="F3462">
        <f t="shared" si="2584"/>
        <v>961.38888888888891</v>
      </c>
      <c r="G3462">
        <f t="shared" si="2585"/>
        <v>11354987.24</v>
      </c>
      <c r="H3462">
        <f t="shared" si="2586"/>
        <v>3154.1631222222227</v>
      </c>
      <c r="I3462">
        <f t="shared" si="2587"/>
        <v>1868.7904848000001</v>
      </c>
      <c r="J3462">
        <f t="shared" si="2588"/>
        <v>0.5191084680000001</v>
      </c>
      <c r="K3462">
        <f t="shared" si="2589"/>
        <v>3784995.6254162998</v>
      </c>
      <c r="L3462">
        <f t="shared" si="2590"/>
        <v>1051.3876737267499</v>
      </c>
      <c r="M3462">
        <f t="shared" si="2591"/>
        <v>2.9018680780699997</v>
      </c>
      <c r="N3462">
        <f t="shared" si="2592"/>
        <v>1868.7904848000001</v>
      </c>
      <c r="O3462">
        <f t="shared" si="2593"/>
        <v>0.96138888888888885</v>
      </c>
      <c r="P3462">
        <f t="shared" si="2594"/>
        <v>5569939.5839999998</v>
      </c>
      <c r="Q3462">
        <f t="shared" si="2595"/>
        <v>1547.20544</v>
      </c>
      <c r="R3462">
        <f t="shared" si="2596"/>
        <v>18274080</v>
      </c>
      <c r="S3462">
        <f t="shared" si="2597"/>
        <v>5076.1333333333332</v>
      </c>
      <c r="T3462">
        <f t="shared" si="2598"/>
        <v>3007.525936</v>
      </c>
      <c r="U3462">
        <f t="shared" si="2599"/>
        <v>0.83542387111111105</v>
      </c>
      <c r="V3462">
        <f t="shared" si="2600"/>
        <v>6091360</v>
      </c>
      <c r="W3462">
        <f t="shared" si="2601"/>
        <v>1692.0444444444445</v>
      </c>
      <c r="X3462">
        <f t="shared" si="2602"/>
        <v>4.5096829999999999</v>
      </c>
      <c r="Y3462">
        <f t="shared" si="2603"/>
        <v>3007.525936</v>
      </c>
      <c r="Z3462">
        <f t="shared" si="2604"/>
        <v>2150.6271680999998</v>
      </c>
      <c r="AA3462">
        <f t="shared" si="2605"/>
        <v>2150.6893052</v>
      </c>
      <c r="AB3462">
        <f t="shared" si="2606"/>
        <v>2150.7514423000002</v>
      </c>
      <c r="AC3462">
        <f t="shared" si="2607"/>
        <v>2150.8135794</v>
      </c>
      <c r="AD3462">
        <f t="shared" si="2608"/>
        <v>2150.8757165000002</v>
      </c>
      <c r="AE3462">
        <f t="shared" si="2609"/>
        <v>2150.9378535999999</v>
      </c>
      <c r="AF3462">
        <f t="shared" si="2610"/>
        <v>2150.9999907000001</v>
      </c>
      <c r="AG3462">
        <f t="shared" si="2611"/>
        <v>2151.0621278000003</v>
      </c>
      <c r="AH3462">
        <f t="shared" si="2612"/>
        <v>2151.1242649000001</v>
      </c>
      <c r="AI3462">
        <f t="shared" si="2613"/>
        <v>5570.1005184000005</v>
      </c>
      <c r="AJ3462">
        <f t="shared" si="2614"/>
        <v>5570.2614528000004</v>
      </c>
      <c r="AK3462">
        <f t="shared" si="2615"/>
        <v>5570.4223872000002</v>
      </c>
      <c r="AL3462">
        <f t="shared" si="2616"/>
        <v>5570.5833216000001</v>
      </c>
      <c r="AM3462">
        <f t="shared" si="2617"/>
        <v>5570.744256</v>
      </c>
      <c r="AN3462">
        <f t="shared" si="2618"/>
        <v>5570.9051903999998</v>
      </c>
      <c r="AO3462">
        <f t="shared" si="2619"/>
        <v>5571.0661247999997</v>
      </c>
      <c r="AP3462">
        <f t="shared" si="2620"/>
        <v>5571.2270592000004</v>
      </c>
      <c r="AQ3462">
        <f t="shared" si="2621"/>
        <v>5571.3879936000003</v>
      </c>
      <c r="AR3462" t="str">
        <f t="shared" si="2623"/>
        <v>kmh-3461-mph</v>
      </c>
      <c r="AS3462">
        <f t="shared" si="2579"/>
        <v>3460</v>
      </c>
      <c r="AT3462" t="str">
        <f t="shared" si="2624"/>
        <v>kmh-3460-mph</v>
      </c>
      <c r="AU3462">
        <f t="shared" si="2580"/>
        <v>3459</v>
      </c>
      <c r="AV3462" t="str">
        <f t="shared" si="2625"/>
        <v>kmh-3459-mph</v>
      </c>
    </row>
    <row r="3463" spans="1:48" x14ac:dyDescent="0.3">
      <c r="A3463">
        <v>3462</v>
      </c>
      <c r="B3463">
        <f t="shared" si="2622"/>
        <v>2151.1864019999998</v>
      </c>
      <c r="C3463">
        <f t="shared" si="2581"/>
        <v>5571.5489280000002</v>
      </c>
      <c r="D3463">
        <f t="shared" si="2582"/>
        <v>0.96166666666666667</v>
      </c>
      <c r="E3463">
        <f t="shared" si="2583"/>
        <v>3462000</v>
      </c>
      <c r="F3463">
        <f t="shared" si="2584"/>
        <v>961.66666666666674</v>
      </c>
      <c r="G3463">
        <f t="shared" si="2585"/>
        <v>11358268.08</v>
      </c>
      <c r="H3463">
        <f t="shared" si="2586"/>
        <v>3155.0744666666669</v>
      </c>
      <c r="I3463">
        <f t="shared" si="2587"/>
        <v>1869.3304416000001</v>
      </c>
      <c r="J3463">
        <f t="shared" si="2588"/>
        <v>0.51925845600000009</v>
      </c>
      <c r="K3463">
        <f t="shared" si="2589"/>
        <v>3786089.2387146</v>
      </c>
      <c r="L3463">
        <f t="shared" si="2590"/>
        <v>1051.6914551984999</v>
      </c>
      <c r="M3463">
        <f t="shared" si="2591"/>
        <v>2.9027065259399998</v>
      </c>
      <c r="N3463">
        <f t="shared" si="2592"/>
        <v>1869.3304416000001</v>
      </c>
      <c r="O3463">
        <f t="shared" si="2593"/>
        <v>0.96166666666666667</v>
      </c>
      <c r="P3463">
        <f t="shared" si="2594"/>
        <v>5571548.9280000003</v>
      </c>
      <c r="Q3463">
        <f t="shared" si="2595"/>
        <v>1547.65248</v>
      </c>
      <c r="R3463">
        <f t="shared" si="2596"/>
        <v>18279360</v>
      </c>
      <c r="S3463">
        <f t="shared" si="2597"/>
        <v>5077.5999999999995</v>
      </c>
      <c r="T3463">
        <f t="shared" si="2598"/>
        <v>3008.3949119999997</v>
      </c>
      <c r="U3463">
        <f t="shared" si="2599"/>
        <v>0.8356652533333333</v>
      </c>
      <c r="V3463">
        <f t="shared" si="2600"/>
        <v>6093120</v>
      </c>
      <c r="W3463">
        <f t="shared" si="2601"/>
        <v>1692.5333333333333</v>
      </c>
      <c r="X3463">
        <f t="shared" si="2602"/>
        <v>4.5109859999999999</v>
      </c>
      <c r="Y3463">
        <f t="shared" si="2603"/>
        <v>3008.3949119999997</v>
      </c>
      <c r="Z3463">
        <f t="shared" si="2604"/>
        <v>2151.2485391</v>
      </c>
      <c r="AA3463">
        <f t="shared" si="2605"/>
        <v>2151.3106761999998</v>
      </c>
      <c r="AB3463">
        <f t="shared" si="2606"/>
        <v>2151.3728133</v>
      </c>
      <c r="AC3463">
        <f t="shared" si="2607"/>
        <v>2151.4349504000002</v>
      </c>
      <c r="AD3463">
        <f t="shared" si="2608"/>
        <v>2151.4970874999999</v>
      </c>
      <c r="AE3463">
        <f t="shared" si="2609"/>
        <v>2151.5592246000001</v>
      </c>
      <c r="AF3463">
        <f t="shared" si="2610"/>
        <v>2151.6213616999999</v>
      </c>
      <c r="AG3463">
        <f t="shared" si="2611"/>
        <v>2151.6834988000001</v>
      </c>
      <c r="AH3463">
        <f t="shared" si="2612"/>
        <v>2151.7456359000003</v>
      </c>
      <c r="AI3463">
        <f t="shared" si="2613"/>
        <v>5571.7098624</v>
      </c>
      <c r="AJ3463">
        <f t="shared" si="2614"/>
        <v>5571.8707967999999</v>
      </c>
      <c r="AK3463">
        <f t="shared" si="2615"/>
        <v>5572.0317312000006</v>
      </c>
      <c r="AL3463">
        <f t="shared" si="2616"/>
        <v>5572.1926656000005</v>
      </c>
      <c r="AM3463">
        <f t="shared" si="2617"/>
        <v>5572.3536000000004</v>
      </c>
      <c r="AN3463">
        <f t="shared" si="2618"/>
        <v>5572.5145344000002</v>
      </c>
      <c r="AO3463">
        <f t="shared" si="2619"/>
        <v>5572.6754688000001</v>
      </c>
      <c r="AP3463">
        <f t="shared" si="2620"/>
        <v>5572.8364032000009</v>
      </c>
      <c r="AQ3463">
        <f t="shared" si="2621"/>
        <v>5572.9973376000007</v>
      </c>
      <c r="AR3463" t="str">
        <f t="shared" si="2623"/>
        <v>kmh-3462-mph</v>
      </c>
      <c r="AS3463">
        <f t="shared" ref="AS3463:AS3526" si="2626">A3463-1</f>
        <v>3461</v>
      </c>
      <c r="AT3463" t="str">
        <f t="shared" si="2624"/>
        <v>kmh-3461-mph</v>
      </c>
      <c r="AU3463">
        <f t="shared" ref="AU3463:AU3526" si="2627">A3463-2</f>
        <v>3460</v>
      </c>
      <c r="AV3463" t="str">
        <f t="shared" si="2625"/>
        <v>kmh-3460-mph</v>
      </c>
    </row>
    <row r="3464" spans="1:48" x14ac:dyDescent="0.3">
      <c r="A3464">
        <v>3463</v>
      </c>
      <c r="B3464">
        <f t="shared" si="2622"/>
        <v>2151.807773</v>
      </c>
      <c r="C3464">
        <f t="shared" si="2581"/>
        <v>5573.1582720000006</v>
      </c>
      <c r="D3464">
        <f t="shared" si="2582"/>
        <v>0.96194444444444449</v>
      </c>
      <c r="E3464">
        <f t="shared" si="2583"/>
        <v>3463000</v>
      </c>
      <c r="F3464">
        <f t="shared" si="2584"/>
        <v>961.94444444444446</v>
      </c>
      <c r="G3464">
        <f t="shared" si="2585"/>
        <v>11361548.92</v>
      </c>
      <c r="H3464">
        <f t="shared" si="2586"/>
        <v>3155.9858111111112</v>
      </c>
      <c r="I3464">
        <f t="shared" si="2587"/>
        <v>1869.8703984000001</v>
      </c>
      <c r="J3464">
        <f t="shared" si="2588"/>
        <v>0.51940844400000008</v>
      </c>
      <c r="K3464">
        <f t="shared" si="2589"/>
        <v>3787182.8520129002</v>
      </c>
      <c r="L3464">
        <f t="shared" si="2590"/>
        <v>1051.9952366702498</v>
      </c>
      <c r="M3464">
        <f t="shared" si="2591"/>
        <v>2.9035449738099999</v>
      </c>
      <c r="N3464">
        <f t="shared" si="2592"/>
        <v>1869.8703984000001</v>
      </c>
      <c r="O3464">
        <f t="shared" si="2593"/>
        <v>0.96194444444444449</v>
      </c>
      <c r="P3464">
        <f t="shared" si="2594"/>
        <v>5573158.2719999999</v>
      </c>
      <c r="Q3464">
        <f t="shared" si="2595"/>
        <v>1548.09952</v>
      </c>
      <c r="R3464">
        <f t="shared" si="2596"/>
        <v>18284640</v>
      </c>
      <c r="S3464">
        <f t="shared" si="2597"/>
        <v>5079.0666666666666</v>
      </c>
      <c r="T3464">
        <f t="shared" si="2598"/>
        <v>3009.263888</v>
      </c>
      <c r="U3464">
        <f t="shared" si="2599"/>
        <v>0.83590663555555544</v>
      </c>
      <c r="V3464">
        <f t="shared" si="2600"/>
        <v>6094880</v>
      </c>
      <c r="W3464">
        <f t="shared" si="2601"/>
        <v>1693.0222222222221</v>
      </c>
      <c r="X3464">
        <f t="shared" si="2602"/>
        <v>4.512289</v>
      </c>
      <c r="Y3464">
        <f t="shared" si="2603"/>
        <v>3009.263888</v>
      </c>
      <c r="Z3464">
        <f t="shared" si="2604"/>
        <v>2151.8699100999997</v>
      </c>
      <c r="AA3464">
        <f t="shared" si="2605"/>
        <v>2151.9320471999999</v>
      </c>
      <c r="AB3464">
        <f t="shared" si="2606"/>
        <v>2151.9941843000001</v>
      </c>
      <c r="AC3464">
        <f t="shared" si="2607"/>
        <v>2152.0563213999999</v>
      </c>
      <c r="AD3464">
        <f t="shared" si="2608"/>
        <v>2152.1184585000001</v>
      </c>
      <c r="AE3464">
        <f t="shared" si="2609"/>
        <v>2152.1805955999998</v>
      </c>
      <c r="AF3464">
        <f t="shared" si="2610"/>
        <v>2152.2427327</v>
      </c>
      <c r="AG3464">
        <f t="shared" si="2611"/>
        <v>2152.3048698000002</v>
      </c>
      <c r="AH3464">
        <f t="shared" si="2612"/>
        <v>2152.3670069</v>
      </c>
      <c r="AI3464">
        <f t="shared" si="2613"/>
        <v>5573.3192064000004</v>
      </c>
      <c r="AJ3464">
        <f t="shared" si="2614"/>
        <v>5573.4801408000003</v>
      </c>
      <c r="AK3464">
        <f t="shared" si="2615"/>
        <v>5573.6410752000011</v>
      </c>
      <c r="AL3464">
        <f t="shared" si="2616"/>
        <v>5573.8020096000009</v>
      </c>
      <c r="AM3464">
        <f t="shared" si="2617"/>
        <v>5573.9629440000008</v>
      </c>
      <c r="AN3464">
        <f t="shared" si="2618"/>
        <v>5574.1238784000006</v>
      </c>
      <c r="AO3464">
        <f t="shared" si="2619"/>
        <v>5574.2848128000005</v>
      </c>
      <c r="AP3464">
        <f t="shared" si="2620"/>
        <v>5574.4457472000004</v>
      </c>
      <c r="AQ3464">
        <f t="shared" si="2621"/>
        <v>5574.6066816000002</v>
      </c>
      <c r="AR3464" t="str">
        <f t="shared" si="2623"/>
        <v>kmh-3463-mph</v>
      </c>
      <c r="AS3464">
        <f t="shared" si="2626"/>
        <v>3462</v>
      </c>
      <c r="AT3464" t="str">
        <f t="shared" si="2624"/>
        <v>kmh-3462-mph</v>
      </c>
      <c r="AU3464">
        <f t="shared" si="2627"/>
        <v>3461</v>
      </c>
      <c r="AV3464" t="str">
        <f t="shared" si="2625"/>
        <v>kmh-3461-mph</v>
      </c>
    </row>
    <row r="3465" spans="1:48" x14ac:dyDescent="0.3">
      <c r="A3465">
        <v>3464</v>
      </c>
      <c r="B3465">
        <f t="shared" si="2622"/>
        <v>2152.4291440000002</v>
      </c>
      <c r="C3465">
        <f t="shared" si="2581"/>
        <v>5574.7676160000001</v>
      </c>
      <c r="D3465">
        <f t="shared" si="2582"/>
        <v>0.9622222222222222</v>
      </c>
      <c r="E3465">
        <f t="shared" si="2583"/>
        <v>3464000</v>
      </c>
      <c r="F3465">
        <f t="shared" si="2584"/>
        <v>962.22222222222229</v>
      </c>
      <c r="G3465">
        <f t="shared" si="2585"/>
        <v>11364829.76</v>
      </c>
      <c r="H3465">
        <f t="shared" si="2586"/>
        <v>3156.8971555555559</v>
      </c>
      <c r="I3465">
        <f t="shared" si="2587"/>
        <v>1870.4103552000001</v>
      </c>
      <c r="J3465">
        <f t="shared" si="2588"/>
        <v>0.51955843200000007</v>
      </c>
      <c r="K3465">
        <f t="shared" si="2589"/>
        <v>3788276.4653111999</v>
      </c>
      <c r="L3465">
        <f t="shared" si="2590"/>
        <v>1052.299018142</v>
      </c>
      <c r="M3465">
        <f t="shared" si="2591"/>
        <v>2.90438342168</v>
      </c>
      <c r="N3465">
        <f t="shared" si="2592"/>
        <v>1870.4103552000001</v>
      </c>
      <c r="O3465">
        <f t="shared" si="2593"/>
        <v>0.9622222222222222</v>
      </c>
      <c r="P3465">
        <f t="shared" si="2594"/>
        <v>5574767.6160000004</v>
      </c>
      <c r="Q3465">
        <f t="shared" si="2595"/>
        <v>1548.54656</v>
      </c>
      <c r="R3465">
        <f t="shared" si="2596"/>
        <v>18289920</v>
      </c>
      <c r="S3465">
        <f t="shared" si="2597"/>
        <v>5080.5333333333328</v>
      </c>
      <c r="T3465">
        <f t="shared" si="2598"/>
        <v>3010.1328639999997</v>
      </c>
      <c r="U3465">
        <f t="shared" si="2599"/>
        <v>0.8361480177777777</v>
      </c>
      <c r="V3465">
        <f t="shared" si="2600"/>
        <v>6096640</v>
      </c>
      <c r="W3465">
        <f t="shared" si="2601"/>
        <v>1693.5111111111109</v>
      </c>
      <c r="X3465">
        <f t="shared" si="2602"/>
        <v>4.513592</v>
      </c>
      <c r="Y3465">
        <f t="shared" si="2603"/>
        <v>3010.1328639999997</v>
      </c>
      <c r="Z3465">
        <f t="shared" si="2604"/>
        <v>2152.4912810999999</v>
      </c>
      <c r="AA3465">
        <f t="shared" si="2605"/>
        <v>2152.5534182000001</v>
      </c>
      <c r="AB3465">
        <f t="shared" si="2606"/>
        <v>2152.6155553000003</v>
      </c>
      <c r="AC3465">
        <f t="shared" si="2607"/>
        <v>2152.6776924000001</v>
      </c>
      <c r="AD3465">
        <f t="shared" si="2608"/>
        <v>2152.7398294999998</v>
      </c>
      <c r="AE3465">
        <f t="shared" si="2609"/>
        <v>2152.8019666</v>
      </c>
      <c r="AF3465">
        <f t="shared" si="2610"/>
        <v>2152.8641036999998</v>
      </c>
      <c r="AG3465">
        <f t="shared" si="2611"/>
        <v>2152.9262408</v>
      </c>
      <c r="AH3465">
        <f t="shared" si="2612"/>
        <v>2152.9883779000002</v>
      </c>
      <c r="AI3465">
        <f t="shared" si="2613"/>
        <v>5574.9285503999999</v>
      </c>
      <c r="AJ3465">
        <f t="shared" si="2614"/>
        <v>5575.0894847999998</v>
      </c>
      <c r="AK3465">
        <f t="shared" si="2615"/>
        <v>5575.2504192000006</v>
      </c>
      <c r="AL3465">
        <f t="shared" si="2616"/>
        <v>5575.4113536000004</v>
      </c>
      <c r="AM3465">
        <f t="shared" si="2617"/>
        <v>5575.5722880000003</v>
      </c>
      <c r="AN3465">
        <f t="shared" si="2618"/>
        <v>5575.7332224000002</v>
      </c>
      <c r="AO3465">
        <f t="shared" si="2619"/>
        <v>5575.8941568</v>
      </c>
      <c r="AP3465">
        <f t="shared" si="2620"/>
        <v>5576.0550912000008</v>
      </c>
      <c r="AQ3465">
        <f t="shared" si="2621"/>
        <v>5576.2160256000006</v>
      </c>
      <c r="AR3465" t="str">
        <f t="shared" si="2623"/>
        <v>kmh-3464-mph</v>
      </c>
      <c r="AS3465">
        <f t="shared" si="2626"/>
        <v>3463</v>
      </c>
      <c r="AT3465" t="str">
        <f t="shared" si="2624"/>
        <v>kmh-3463-mph</v>
      </c>
      <c r="AU3465">
        <f t="shared" si="2627"/>
        <v>3462</v>
      </c>
      <c r="AV3465" t="str">
        <f t="shared" si="2625"/>
        <v>kmh-3462-mph</v>
      </c>
    </row>
    <row r="3466" spans="1:48" x14ac:dyDescent="0.3">
      <c r="A3466">
        <v>3465</v>
      </c>
      <c r="B3466">
        <f t="shared" si="2622"/>
        <v>2153.0505149999999</v>
      </c>
      <c r="C3466">
        <f t="shared" si="2581"/>
        <v>5576.3769600000005</v>
      </c>
      <c r="D3466">
        <f t="shared" si="2582"/>
        <v>0.96250000000000002</v>
      </c>
      <c r="E3466">
        <f t="shared" si="2583"/>
        <v>3465000</v>
      </c>
      <c r="F3466">
        <f t="shared" si="2584"/>
        <v>962.5</v>
      </c>
      <c r="G3466">
        <f t="shared" si="2585"/>
        <v>11368110.6</v>
      </c>
      <c r="H3466">
        <f t="shared" si="2586"/>
        <v>3157.8085000000001</v>
      </c>
      <c r="I3466">
        <f t="shared" si="2587"/>
        <v>1870.9503119999999</v>
      </c>
      <c r="J3466">
        <f t="shared" si="2588"/>
        <v>0.51970842000000006</v>
      </c>
      <c r="K3466">
        <f t="shared" si="2589"/>
        <v>3789370.0786095001</v>
      </c>
      <c r="L3466">
        <f t="shared" si="2590"/>
        <v>1052.60279961375</v>
      </c>
      <c r="M3466">
        <f t="shared" si="2591"/>
        <v>2.9052218695500001</v>
      </c>
      <c r="N3466">
        <f t="shared" si="2592"/>
        <v>1870.9503119999999</v>
      </c>
      <c r="O3466">
        <f t="shared" si="2593"/>
        <v>0.96250000000000002</v>
      </c>
      <c r="P3466">
        <f t="shared" si="2594"/>
        <v>5576376.96</v>
      </c>
      <c r="Q3466">
        <f t="shared" si="2595"/>
        <v>1548.9936</v>
      </c>
      <c r="R3466">
        <f t="shared" si="2596"/>
        <v>18295200</v>
      </c>
      <c r="S3466">
        <f t="shared" si="2597"/>
        <v>5082</v>
      </c>
      <c r="T3466">
        <f t="shared" si="2598"/>
        <v>3011.0018399999999</v>
      </c>
      <c r="U3466">
        <f t="shared" si="2599"/>
        <v>0.83638939999999995</v>
      </c>
      <c r="V3466">
        <f t="shared" si="2600"/>
        <v>6098400</v>
      </c>
      <c r="W3466">
        <f t="shared" si="2601"/>
        <v>1694</v>
      </c>
      <c r="X3466">
        <f t="shared" si="2602"/>
        <v>4.5148950000000001</v>
      </c>
      <c r="Y3466">
        <f t="shared" si="2603"/>
        <v>3011.0018399999999</v>
      </c>
      <c r="Z3466">
        <f t="shared" si="2604"/>
        <v>2153.1126521000001</v>
      </c>
      <c r="AA3466">
        <f t="shared" si="2605"/>
        <v>2153.1747891999999</v>
      </c>
      <c r="AB3466">
        <f t="shared" si="2606"/>
        <v>2153.2369263000001</v>
      </c>
      <c r="AC3466">
        <f t="shared" si="2607"/>
        <v>2153.2990634000003</v>
      </c>
      <c r="AD3466">
        <f t="shared" si="2608"/>
        <v>2153.3612005</v>
      </c>
      <c r="AE3466">
        <f t="shared" si="2609"/>
        <v>2153.4233375999997</v>
      </c>
      <c r="AF3466">
        <f t="shared" si="2610"/>
        <v>2153.4854746999999</v>
      </c>
      <c r="AG3466">
        <f t="shared" si="2611"/>
        <v>2153.5476118000001</v>
      </c>
      <c r="AH3466">
        <f t="shared" si="2612"/>
        <v>2153.6097488999999</v>
      </c>
      <c r="AI3466">
        <f t="shared" si="2613"/>
        <v>5576.5378944000004</v>
      </c>
      <c r="AJ3466">
        <f t="shared" si="2614"/>
        <v>5576.6988288000002</v>
      </c>
      <c r="AK3466">
        <f t="shared" si="2615"/>
        <v>5576.859763200001</v>
      </c>
      <c r="AL3466">
        <f t="shared" si="2616"/>
        <v>5577.0206976000009</v>
      </c>
      <c r="AM3466">
        <f t="shared" si="2617"/>
        <v>5577.1816320000007</v>
      </c>
      <c r="AN3466">
        <f t="shared" si="2618"/>
        <v>5577.3425664000006</v>
      </c>
      <c r="AO3466">
        <f t="shared" si="2619"/>
        <v>5577.5035008000004</v>
      </c>
      <c r="AP3466">
        <f t="shared" si="2620"/>
        <v>5577.6644352000003</v>
      </c>
      <c r="AQ3466">
        <f t="shared" si="2621"/>
        <v>5577.8253696000002</v>
      </c>
      <c r="AR3466" t="str">
        <f t="shared" si="2623"/>
        <v>kmh-3465-mph</v>
      </c>
      <c r="AS3466">
        <f t="shared" si="2626"/>
        <v>3464</v>
      </c>
      <c r="AT3466" t="str">
        <f t="shared" si="2624"/>
        <v>kmh-3464-mph</v>
      </c>
      <c r="AU3466">
        <f t="shared" si="2627"/>
        <v>3463</v>
      </c>
      <c r="AV3466" t="str">
        <f t="shared" si="2625"/>
        <v>kmh-3463-mph</v>
      </c>
    </row>
    <row r="3467" spans="1:48" x14ac:dyDescent="0.3">
      <c r="A3467">
        <v>3466</v>
      </c>
      <c r="B3467">
        <f t="shared" si="2622"/>
        <v>2153.6718860000001</v>
      </c>
      <c r="C3467">
        <f t="shared" si="2581"/>
        <v>5577.986304</v>
      </c>
      <c r="D3467">
        <f t="shared" si="2582"/>
        <v>0.96277777777777773</v>
      </c>
      <c r="E3467">
        <f t="shared" si="2583"/>
        <v>3466000</v>
      </c>
      <c r="F3467">
        <f t="shared" si="2584"/>
        <v>962.77777777777783</v>
      </c>
      <c r="G3467">
        <f t="shared" si="2585"/>
        <v>11371391.440000001</v>
      </c>
      <c r="H3467">
        <f t="shared" si="2586"/>
        <v>3158.7198444444448</v>
      </c>
      <c r="I3467">
        <f t="shared" si="2587"/>
        <v>1871.4902688</v>
      </c>
      <c r="J3467">
        <f t="shared" si="2588"/>
        <v>0.51985840800000005</v>
      </c>
      <c r="K3467">
        <f t="shared" si="2589"/>
        <v>3790463.6919077998</v>
      </c>
      <c r="L3467">
        <f t="shared" si="2590"/>
        <v>1052.9065810855</v>
      </c>
      <c r="M3467">
        <f t="shared" si="2591"/>
        <v>2.9060603174199997</v>
      </c>
      <c r="N3467">
        <f t="shared" si="2592"/>
        <v>1871.4902688</v>
      </c>
      <c r="O3467">
        <f t="shared" si="2593"/>
        <v>0.96277777777777773</v>
      </c>
      <c r="P3467">
        <f t="shared" si="2594"/>
        <v>5577986.3040000005</v>
      </c>
      <c r="Q3467">
        <f t="shared" si="2595"/>
        <v>1549.44064</v>
      </c>
      <c r="R3467">
        <f t="shared" si="2596"/>
        <v>18300480</v>
      </c>
      <c r="S3467">
        <f t="shared" si="2597"/>
        <v>5083.4666666666662</v>
      </c>
      <c r="T3467">
        <f t="shared" si="2598"/>
        <v>3011.8708160000001</v>
      </c>
      <c r="U3467">
        <f t="shared" si="2599"/>
        <v>0.8366307822222222</v>
      </c>
      <c r="V3467">
        <f t="shared" si="2600"/>
        <v>6100160</v>
      </c>
      <c r="W3467">
        <f t="shared" si="2601"/>
        <v>1694.4888888888888</v>
      </c>
      <c r="X3467">
        <f t="shared" si="2602"/>
        <v>4.5161979999999993</v>
      </c>
      <c r="Y3467">
        <f t="shared" si="2603"/>
        <v>3011.8708160000001</v>
      </c>
      <c r="Z3467">
        <f t="shared" si="2604"/>
        <v>2153.7340230999998</v>
      </c>
      <c r="AA3467">
        <f t="shared" si="2605"/>
        <v>2153.7961602</v>
      </c>
      <c r="AB3467">
        <f t="shared" si="2606"/>
        <v>2153.8582973000002</v>
      </c>
      <c r="AC3467">
        <f t="shared" si="2607"/>
        <v>2153.9204344</v>
      </c>
      <c r="AD3467">
        <f t="shared" si="2608"/>
        <v>2153.9825715000002</v>
      </c>
      <c r="AE3467">
        <f t="shared" si="2609"/>
        <v>2154.0447085999999</v>
      </c>
      <c r="AF3467">
        <f t="shared" si="2610"/>
        <v>2154.1068457000001</v>
      </c>
      <c r="AG3467">
        <f t="shared" si="2611"/>
        <v>2154.1689828000003</v>
      </c>
      <c r="AH3467">
        <f t="shared" si="2612"/>
        <v>2154.2311199000001</v>
      </c>
      <c r="AI3467">
        <f t="shared" si="2613"/>
        <v>5578.1472383999999</v>
      </c>
      <c r="AJ3467">
        <f t="shared" si="2614"/>
        <v>5578.3081727999997</v>
      </c>
      <c r="AK3467">
        <f t="shared" si="2615"/>
        <v>5578.4691072000005</v>
      </c>
      <c r="AL3467">
        <f t="shared" si="2616"/>
        <v>5578.6300416000004</v>
      </c>
      <c r="AM3467">
        <f t="shared" si="2617"/>
        <v>5578.7909760000002</v>
      </c>
      <c r="AN3467">
        <f t="shared" si="2618"/>
        <v>5578.9519104000001</v>
      </c>
      <c r="AO3467">
        <f t="shared" si="2619"/>
        <v>5579.1128447999999</v>
      </c>
      <c r="AP3467">
        <f t="shared" si="2620"/>
        <v>5579.2737792000007</v>
      </c>
      <c r="AQ3467">
        <f t="shared" si="2621"/>
        <v>5579.4347136000006</v>
      </c>
      <c r="AR3467" t="str">
        <f t="shared" si="2623"/>
        <v>kmh-3466-mph</v>
      </c>
      <c r="AS3467">
        <f t="shared" si="2626"/>
        <v>3465</v>
      </c>
      <c r="AT3467" t="str">
        <f t="shared" si="2624"/>
        <v>kmh-3465-mph</v>
      </c>
      <c r="AU3467">
        <f t="shared" si="2627"/>
        <v>3464</v>
      </c>
      <c r="AV3467" t="str">
        <f t="shared" si="2625"/>
        <v>kmh-3464-mph</v>
      </c>
    </row>
    <row r="3468" spans="1:48" x14ac:dyDescent="0.3">
      <c r="A3468">
        <v>3467</v>
      </c>
      <c r="B3468">
        <f t="shared" si="2622"/>
        <v>2154.2932569999998</v>
      </c>
      <c r="C3468">
        <f t="shared" si="2581"/>
        <v>5579.5956480000004</v>
      </c>
      <c r="D3468">
        <f t="shared" si="2582"/>
        <v>0.96305555555555555</v>
      </c>
      <c r="E3468">
        <f t="shared" si="2583"/>
        <v>3467000</v>
      </c>
      <c r="F3468">
        <f t="shared" si="2584"/>
        <v>963.05555555555554</v>
      </c>
      <c r="G3468">
        <f t="shared" si="2585"/>
        <v>11374672.280000001</v>
      </c>
      <c r="H3468">
        <f t="shared" si="2586"/>
        <v>3159.631188888889</v>
      </c>
      <c r="I3468">
        <f t="shared" si="2587"/>
        <v>1872.0302256</v>
      </c>
      <c r="J3468">
        <f t="shared" si="2588"/>
        <v>0.52000839600000004</v>
      </c>
      <c r="K3468">
        <f t="shared" si="2589"/>
        <v>3791557.3052061</v>
      </c>
      <c r="L3468">
        <f t="shared" si="2590"/>
        <v>1053.2103625572499</v>
      </c>
      <c r="M3468">
        <f t="shared" si="2591"/>
        <v>2.9068987652899998</v>
      </c>
      <c r="N3468">
        <f t="shared" si="2592"/>
        <v>1872.0302256</v>
      </c>
      <c r="O3468">
        <f t="shared" si="2593"/>
        <v>0.96305555555555555</v>
      </c>
      <c r="P3468">
        <f t="shared" si="2594"/>
        <v>5579595.648</v>
      </c>
      <c r="Q3468">
        <f t="shared" si="2595"/>
        <v>1549.88768</v>
      </c>
      <c r="R3468">
        <f t="shared" si="2596"/>
        <v>18305760</v>
      </c>
      <c r="S3468">
        <f t="shared" si="2597"/>
        <v>5084.9333333333334</v>
      </c>
      <c r="T3468">
        <f t="shared" si="2598"/>
        <v>3012.7397919999999</v>
      </c>
      <c r="U3468">
        <f t="shared" si="2599"/>
        <v>0.83687216444444434</v>
      </c>
      <c r="V3468">
        <f t="shared" si="2600"/>
        <v>6101920</v>
      </c>
      <c r="W3468">
        <f t="shared" si="2601"/>
        <v>1694.9777777777776</v>
      </c>
      <c r="X3468">
        <f t="shared" si="2602"/>
        <v>4.5175009999999993</v>
      </c>
      <c r="Y3468">
        <f t="shared" si="2603"/>
        <v>3012.7397919999999</v>
      </c>
      <c r="Z3468">
        <f t="shared" si="2604"/>
        <v>2154.3553941</v>
      </c>
      <c r="AA3468">
        <f t="shared" si="2605"/>
        <v>2154.4175311999998</v>
      </c>
      <c r="AB3468">
        <f t="shared" si="2606"/>
        <v>2154.4796683</v>
      </c>
      <c r="AC3468">
        <f t="shared" si="2607"/>
        <v>2154.5418054000002</v>
      </c>
      <c r="AD3468">
        <f t="shared" si="2608"/>
        <v>2154.6039424999999</v>
      </c>
      <c r="AE3468">
        <f t="shared" si="2609"/>
        <v>2154.6660796000001</v>
      </c>
      <c r="AF3468">
        <f t="shared" si="2610"/>
        <v>2154.7282166999998</v>
      </c>
      <c r="AG3468">
        <f t="shared" si="2611"/>
        <v>2154.7903538</v>
      </c>
      <c r="AH3468">
        <f t="shared" si="2612"/>
        <v>2154.8524909000002</v>
      </c>
      <c r="AI3468">
        <f t="shared" si="2613"/>
        <v>5579.7565824000003</v>
      </c>
      <c r="AJ3468">
        <f t="shared" si="2614"/>
        <v>5579.9175168000002</v>
      </c>
      <c r="AK3468">
        <f t="shared" si="2615"/>
        <v>5580.0784512000009</v>
      </c>
      <c r="AL3468">
        <f t="shared" si="2616"/>
        <v>5580.2393856000008</v>
      </c>
      <c r="AM3468">
        <f t="shared" si="2617"/>
        <v>5580.4003200000006</v>
      </c>
      <c r="AN3468">
        <f t="shared" si="2618"/>
        <v>5580.5612544000005</v>
      </c>
      <c r="AO3468">
        <f t="shared" si="2619"/>
        <v>5580.7221888000004</v>
      </c>
      <c r="AP3468">
        <f t="shared" si="2620"/>
        <v>5580.8831232000002</v>
      </c>
      <c r="AQ3468">
        <f t="shared" si="2621"/>
        <v>5581.0440576000001</v>
      </c>
      <c r="AR3468" t="str">
        <f t="shared" si="2623"/>
        <v>kmh-3467-mph</v>
      </c>
      <c r="AS3468">
        <f t="shared" si="2626"/>
        <v>3466</v>
      </c>
      <c r="AT3468" t="str">
        <f t="shared" si="2624"/>
        <v>kmh-3466-mph</v>
      </c>
      <c r="AU3468">
        <f t="shared" si="2627"/>
        <v>3465</v>
      </c>
      <c r="AV3468" t="str">
        <f t="shared" si="2625"/>
        <v>kmh-3465-mph</v>
      </c>
    </row>
    <row r="3469" spans="1:48" x14ac:dyDescent="0.3">
      <c r="A3469">
        <v>3468</v>
      </c>
      <c r="B3469">
        <f t="shared" si="2622"/>
        <v>2154.914628</v>
      </c>
      <c r="C3469">
        <f t="shared" si="2581"/>
        <v>5581.2049919999999</v>
      </c>
      <c r="D3469">
        <f t="shared" si="2582"/>
        <v>0.96333333333333337</v>
      </c>
      <c r="E3469">
        <f t="shared" si="2583"/>
        <v>3468000</v>
      </c>
      <c r="F3469">
        <f t="shared" si="2584"/>
        <v>963.33333333333337</v>
      </c>
      <c r="G3469">
        <f t="shared" si="2585"/>
        <v>11377953.120000001</v>
      </c>
      <c r="H3469">
        <f t="shared" si="2586"/>
        <v>3160.5425333333337</v>
      </c>
      <c r="I3469">
        <f t="shared" si="2587"/>
        <v>1872.5701824</v>
      </c>
      <c r="J3469">
        <f t="shared" si="2588"/>
        <v>0.52015838400000003</v>
      </c>
      <c r="K3469">
        <f t="shared" si="2589"/>
        <v>3792650.9185044002</v>
      </c>
      <c r="L3469">
        <f t="shared" si="2590"/>
        <v>1053.5141440289999</v>
      </c>
      <c r="M3469">
        <f t="shared" si="2591"/>
        <v>2.9077372131599999</v>
      </c>
      <c r="N3469">
        <f t="shared" si="2592"/>
        <v>1872.5701824</v>
      </c>
      <c r="O3469">
        <f t="shared" si="2593"/>
        <v>0.96333333333333337</v>
      </c>
      <c r="P3469">
        <f t="shared" si="2594"/>
        <v>5581204.9920000006</v>
      </c>
      <c r="Q3469">
        <f t="shared" si="2595"/>
        <v>1550.3347200000001</v>
      </c>
      <c r="R3469">
        <f t="shared" si="2596"/>
        <v>18311040</v>
      </c>
      <c r="S3469">
        <f t="shared" si="2597"/>
        <v>5086.3999999999996</v>
      </c>
      <c r="T3469">
        <f t="shared" si="2598"/>
        <v>3013.6087680000001</v>
      </c>
      <c r="U3469">
        <f t="shared" si="2599"/>
        <v>0.8371135466666666</v>
      </c>
      <c r="V3469">
        <f t="shared" si="2600"/>
        <v>6103680</v>
      </c>
      <c r="W3469">
        <f t="shared" si="2601"/>
        <v>1695.4666666666667</v>
      </c>
      <c r="X3469">
        <f t="shared" si="2602"/>
        <v>4.5188039999999994</v>
      </c>
      <c r="Y3469">
        <f t="shared" si="2603"/>
        <v>3013.6087680000001</v>
      </c>
      <c r="Z3469">
        <f t="shared" si="2604"/>
        <v>2154.9767651000002</v>
      </c>
      <c r="AA3469">
        <f t="shared" si="2605"/>
        <v>2155.0389021999999</v>
      </c>
      <c r="AB3469">
        <f t="shared" si="2606"/>
        <v>2155.1010393000001</v>
      </c>
      <c r="AC3469">
        <f t="shared" si="2607"/>
        <v>2155.1631763999999</v>
      </c>
      <c r="AD3469">
        <f t="shared" si="2608"/>
        <v>2155.2253135000001</v>
      </c>
      <c r="AE3469">
        <f t="shared" si="2609"/>
        <v>2155.2874505999998</v>
      </c>
      <c r="AF3469">
        <f t="shared" si="2610"/>
        <v>2155.3495877</v>
      </c>
      <c r="AG3469">
        <f t="shared" si="2611"/>
        <v>2155.4117248000002</v>
      </c>
      <c r="AH3469">
        <f t="shared" si="2612"/>
        <v>2155.4738619</v>
      </c>
      <c r="AI3469">
        <f t="shared" si="2613"/>
        <v>5581.3659263999998</v>
      </c>
      <c r="AJ3469">
        <f t="shared" si="2614"/>
        <v>5581.5268607999997</v>
      </c>
      <c r="AK3469">
        <f t="shared" si="2615"/>
        <v>5581.6877952000004</v>
      </c>
      <c r="AL3469">
        <f t="shared" si="2616"/>
        <v>5581.8487296000003</v>
      </c>
      <c r="AM3469">
        <f t="shared" si="2617"/>
        <v>5582.0096640000002</v>
      </c>
      <c r="AN3469">
        <f t="shared" si="2618"/>
        <v>5582.1705984</v>
      </c>
      <c r="AO3469">
        <f t="shared" si="2619"/>
        <v>5582.3315327999999</v>
      </c>
      <c r="AP3469">
        <f t="shared" si="2620"/>
        <v>5582.4924672000006</v>
      </c>
      <c r="AQ3469">
        <f t="shared" si="2621"/>
        <v>5582.6534016000005</v>
      </c>
      <c r="AR3469" t="str">
        <f t="shared" si="2623"/>
        <v>kmh-3468-mph</v>
      </c>
      <c r="AS3469">
        <f t="shared" si="2626"/>
        <v>3467</v>
      </c>
      <c r="AT3469" t="str">
        <f t="shared" si="2624"/>
        <v>kmh-3467-mph</v>
      </c>
      <c r="AU3469">
        <f t="shared" si="2627"/>
        <v>3466</v>
      </c>
      <c r="AV3469" t="str">
        <f t="shared" si="2625"/>
        <v>kmh-3466-mph</v>
      </c>
    </row>
    <row r="3470" spans="1:48" x14ac:dyDescent="0.3">
      <c r="A3470">
        <v>3469</v>
      </c>
      <c r="B3470">
        <f t="shared" si="2622"/>
        <v>2155.5359990000002</v>
      </c>
      <c r="C3470">
        <f t="shared" si="2581"/>
        <v>5582.8143360000004</v>
      </c>
      <c r="D3470">
        <f t="shared" si="2582"/>
        <v>0.96361111111111108</v>
      </c>
      <c r="E3470">
        <f t="shared" si="2583"/>
        <v>3469000</v>
      </c>
      <c r="F3470">
        <f t="shared" si="2584"/>
        <v>963.6111111111112</v>
      </c>
      <c r="G3470">
        <f t="shared" si="2585"/>
        <v>11381233.960000001</v>
      </c>
      <c r="H3470">
        <f t="shared" si="2586"/>
        <v>3161.453877777778</v>
      </c>
      <c r="I3470">
        <f t="shared" si="2587"/>
        <v>1873.1101392</v>
      </c>
      <c r="J3470">
        <f t="shared" si="2588"/>
        <v>0.52030837200000002</v>
      </c>
      <c r="K3470">
        <f t="shared" si="2589"/>
        <v>3793744.5318026999</v>
      </c>
      <c r="L3470">
        <f t="shared" si="2590"/>
        <v>1053.8179255007499</v>
      </c>
      <c r="M3470">
        <f t="shared" si="2591"/>
        <v>2.90857566103</v>
      </c>
      <c r="N3470">
        <f t="shared" si="2592"/>
        <v>1873.1101392</v>
      </c>
      <c r="O3470">
        <f t="shared" si="2593"/>
        <v>0.96361111111111108</v>
      </c>
      <c r="P3470">
        <f t="shared" si="2594"/>
        <v>5582814.3360000001</v>
      </c>
      <c r="Q3470">
        <f t="shared" si="2595"/>
        <v>1550.7817600000001</v>
      </c>
      <c r="R3470">
        <f t="shared" si="2596"/>
        <v>18316320</v>
      </c>
      <c r="S3470">
        <f t="shared" si="2597"/>
        <v>5087.8666666666659</v>
      </c>
      <c r="T3470">
        <f t="shared" si="2598"/>
        <v>3014.4777439999998</v>
      </c>
      <c r="U3470">
        <f t="shared" si="2599"/>
        <v>0.83735492888888885</v>
      </c>
      <c r="V3470">
        <f t="shared" si="2600"/>
        <v>6105440</v>
      </c>
      <c r="W3470">
        <f t="shared" si="2601"/>
        <v>1695.9555555555555</v>
      </c>
      <c r="X3470">
        <f t="shared" si="2602"/>
        <v>4.5201069999999994</v>
      </c>
      <c r="Y3470">
        <f t="shared" si="2603"/>
        <v>3014.4777439999998</v>
      </c>
      <c r="Z3470">
        <f t="shared" si="2604"/>
        <v>2155.5981360999999</v>
      </c>
      <c r="AA3470">
        <f t="shared" si="2605"/>
        <v>2155.6602732000001</v>
      </c>
      <c r="AB3470">
        <f t="shared" si="2606"/>
        <v>2155.7224103000003</v>
      </c>
      <c r="AC3470">
        <f t="shared" si="2607"/>
        <v>2155.7845474000001</v>
      </c>
      <c r="AD3470">
        <f t="shared" si="2608"/>
        <v>2155.8466844999998</v>
      </c>
      <c r="AE3470">
        <f t="shared" si="2609"/>
        <v>2155.9088216</v>
      </c>
      <c r="AF3470">
        <f t="shared" si="2610"/>
        <v>2155.9709586999998</v>
      </c>
      <c r="AG3470">
        <f t="shared" si="2611"/>
        <v>2156.0330958</v>
      </c>
      <c r="AH3470">
        <f t="shared" si="2612"/>
        <v>2156.0952329000002</v>
      </c>
      <c r="AI3470">
        <f t="shared" si="2613"/>
        <v>5582.9752704000002</v>
      </c>
      <c r="AJ3470">
        <f t="shared" si="2614"/>
        <v>5583.1362048000001</v>
      </c>
      <c r="AK3470">
        <f t="shared" si="2615"/>
        <v>5583.2971392000009</v>
      </c>
      <c r="AL3470">
        <f t="shared" si="2616"/>
        <v>5583.4580736000007</v>
      </c>
      <c r="AM3470">
        <f t="shared" si="2617"/>
        <v>5583.6190080000006</v>
      </c>
      <c r="AN3470">
        <f t="shared" si="2618"/>
        <v>5583.7799424000004</v>
      </c>
      <c r="AO3470">
        <f t="shared" si="2619"/>
        <v>5583.9408768000003</v>
      </c>
      <c r="AP3470">
        <f t="shared" si="2620"/>
        <v>5584.1018112000011</v>
      </c>
      <c r="AQ3470">
        <f t="shared" si="2621"/>
        <v>5584.2627456000009</v>
      </c>
      <c r="AR3470" t="str">
        <f t="shared" si="2623"/>
        <v>kmh-3469-mph</v>
      </c>
      <c r="AS3470">
        <f t="shared" si="2626"/>
        <v>3468</v>
      </c>
      <c r="AT3470" t="str">
        <f t="shared" si="2624"/>
        <v>kmh-3468-mph</v>
      </c>
      <c r="AU3470">
        <f t="shared" si="2627"/>
        <v>3467</v>
      </c>
      <c r="AV3470" t="str">
        <f t="shared" si="2625"/>
        <v>kmh-3467-mph</v>
      </c>
    </row>
    <row r="3471" spans="1:48" x14ac:dyDescent="0.3">
      <c r="A3471">
        <v>3470</v>
      </c>
      <c r="B3471">
        <f t="shared" si="2622"/>
        <v>2156.1573699999999</v>
      </c>
      <c r="C3471">
        <f t="shared" si="2581"/>
        <v>5584.4236800000008</v>
      </c>
      <c r="D3471">
        <f t="shared" si="2582"/>
        <v>0.96388888888888891</v>
      </c>
      <c r="E3471">
        <f t="shared" si="2583"/>
        <v>3470000</v>
      </c>
      <c r="F3471">
        <f t="shared" si="2584"/>
        <v>963.88888888888891</v>
      </c>
      <c r="G3471">
        <f t="shared" si="2585"/>
        <v>11384514.800000001</v>
      </c>
      <c r="H3471">
        <f t="shared" si="2586"/>
        <v>3162.3652222222227</v>
      </c>
      <c r="I3471">
        <f t="shared" si="2587"/>
        <v>1873.6500960000001</v>
      </c>
      <c r="J3471">
        <f t="shared" si="2588"/>
        <v>0.52045836000000001</v>
      </c>
      <c r="K3471">
        <f t="shared" si="2589"/>
        <v>3794838.1451010001</v>
      </c>
      <c r="L3471">
        <f t="shared" si="2590"/>
        <v>1054.1217069724999</v>
      </c>
      <c r="M3471">
        <f t="shared" si="2591"/>
        <v>2.9094141089000001</v>
      </c>
      <c r="N3471">
        <f t="shared" si="2592"/>
        <v>1873.6500960000001</v>
      </c>
      <c r="O3471">
        <f t="shared" si="2593"/>
        <v>0.96388888888888891</v>
      </c>
      <c r="P3471">
        <f t="shared" si="2594"/>
        <v>5584423.6800000006</v>
      </c>
      <c r="Q3471">
        <f t="shared" si="2595"/>
        <v>1551.2287999999999</v>
      </c>
      <c r="R3471">
        <f t="shared" si="2596"/>
        <v>18321600</v>
      </c>
      <c r="S3471">
        <f t="shared" si="2597"/>
        <v>5089.333333333333</v>
      </c>
      <c r="T3471">
        <f t="shared" si="2598"/>
        <v>3015.34672</v>
      </c>
      <c r="U3471">
        <f t="shared" si="2599"/>
        <v>0.8375963111111111</v>
      </c>
      <c r="V3471">
        <f t="shared" si="2600"/>
        <v>6107200</v>
      </c>
      <c r="W3471">
        <f t="shared" si="2601"/>
        <v>1696.4444444444443</v>
      </c>
      <c r="X3471">
        <f t="shared" si="2602"/>
        <v>4.5214099999999995</v>
      </c>
      <c r="Y3471">
        <f t="shared" si="2603"/>
        <v>3015.34672</v>
      </c>
      <c r="Z3471">
        <f t="shared" si="2604"/>
        <v>2156.2195071000001</v>
      </c>
      <c r="AA3471">
        <f t="shared" si="2605"/>
        <v>2156.2816441999998</v>
      </c>
      <c r="AB3471">
        <f t="shared" si="2606"/>
        <v>2156.3437813</v>
      </c>
      <c r="AC3471">
        <f t="shared" si="2607"/>
        <v>2156.4059184000002</v>
      </c>
      <c r="AD3471">
        <f t="shared" si="2608"/>
        <v>2156.4680555</v>
      </c>
      <c r="AE3471">
        <f t="shared" si="2609"/>
        <v>2156.5301926000002</v>
      </c>
      <c r="AF3471">
        <f t="shared" si="2610"/>
        <v>2156.5923296999999</v>
      </c>
      <c r="AG3471">
        <f t="shared" si="2611"/>
        <v>2156.6544668000001</v>
      </c>
      <c r="AH3471">
        <f t="shared" si="2612"/>
        <v>2156.7166038999999</v>
      </c>
      <c r="AI3471">
        <f t="shared" si="2613"/>
        <v>5584.5846144000006</v>
      </c>
      <c r="AJ3471">
        <f t="shared" si="2614"/>
        <v>5584.7455488000005</v>
      </c>
      <c r="AK3471">
        <f t="shared" si="2615"/>
        <v>5584.9064832000004</v>
      </c>
      <c r="AL3471">
        <f t="shared" si="2616"/>
        <v>5585.0674176000002</v>
      </c>
      <c r="AM3471">
        <f t="shared" si="2617"/>
        <v>5585.2283520000001</v>
      </c>
      <c r="AN3471">
        <f t="shared" si="2618"/>
        <v>5585.3892863999999</v>
      </c>
      <c r="AO3471">
        <f t="shared" si="2619"/>
        <v>5585.5502207999998</v>
      </c>
      <c r="AP3471">
        <f t="shared" si="2620"/>
        <v>5585.7111552000006</v>
      </c>
      <c r="AQ3471">
        <f t="shared" si="2621"/>
        <v>5585.8720896000004</v>
      </c>
      <c r="AR3471" t="str">
        <f t="shared" si="2623"/>
        <v>kmh-3470-mph</v>
      </c>
      <c r="AS3471">
        <f t="shared" si="2626"/>
        <v>3469</v>
      </c>
      <c r="AT3471" t="str">
        <f t="shared" si="2624"/>
        <v>kmh-3469-mph</v>
      </c>
      <c r="AU3471">
        <f t="shared" si="2627"/>
        <v>3468</v>
      </c>
      <c r="AV3471" t="str">
        <f t="shared" si="2625"/>
        <v>kmh-3468-mph</v>
      </c>
    </row>
    <row r="3472" spans="1:48" x14ac:dyDescent="0.3">
      <c r="A3472">
        <v>3471</v>
      </c>
      <c r="B3472">
        <f t="shared" si="2622"/>
        <v>2156.7787410000001</v>
      </c>
      <c r="C3472">
        <f t="shared" si="2581"/>
        <v>5586.0330240000003</v>
      </c>
      <c r="D3472">
        <f t="shared" si="2582"/>
        <v>0.96416666666666662</v>
      </c>
      <c r="E3472">
        <f t="shared" si="2583"/>
        <v>3471000</v>
      </c>
      <c r="F3472">
        <f t="shared" si="2584"/>
        <v>964.16666666666674</v>
      </c>
      <c r="G3472">
        <f t="shared" si="2585"/>
        <v>11387795.640000001</v>
      </c>
      <c r="H3472">
        <f t="shared" si="2586"/>
        <v>3163.2765666666669</v>
      </c>
      <c r="I3472">
        <f t="shared" si="2587"/>
        <v>1874.1900528000001</v>
      </c>
      <c r="J3472">
        <f t="shared" si="2588"/>
        <v>0.520608348</v>
      </c>
      <c r="K3472">
        <f t="shared" si="2589"/>
        <v>3795931.7583992998</v>
      </c>
      <c r="L3472">
        <f t="shared" si="2590"/>
        <v>1054.4254884442498</v>
      </c>
      <c r="M3472">
        <f t="shared" si="2591"/>
        <v>2.9102525567699997</v>
      </c>
      <c r="N3472">
        <f t="shared" si="2592"/>
        <v>1874.1900528000001</v>
      </c>
      <c r="O3472">
        <f t="shared" si="2593"/>
        <v>0.96416666666666662</v>
      </c>
      <c r="P3472">
        <f t="shared" si="2594"/>
        <v>5586033.0240000002</v>
      </c>
      <c r="Q3472">
        <f t="shared" si="2595"/>
        <v>1551.6758399999999</v>
      </c>
      <c r="R3472">
        <f t="shared" si="2596"/>
        <v>18326880</v>
      </c>
      <c r="S3472">
        <f t="shared" si="2597"/>
        <v>5090.7999999999993</v>
      </c>
      <c r="T3472">
        <f t="shared" si="2598"/>
        <v>3016.2156959999998</v>
      </c>
      <c r="U3472">
        <f t="shared" si="2599"/>
        <v>0.83783769333333324</v>
      </c>
      <c r="V3472">
        <f t="shared" si="2600"/>
        <v>6108960</v>
      </c>
      <c r="W3472">
        <f t="shared" si="2601"/>
        <v>1696.9333333333332</v>
      </c>
      <c r="X3472">
        <f t="shared" si="2602"/>
        <v>4.5227129999999995</v>
      </c>
      <c r="Y3472">
        <f t="shared" si="2603"/>
        <v>3016.2156959999998</v>
      </c>
      <c r="Z3472">
        <f t="shared" si="2604"/>
        <v>2156.8408780999998</v>
      </c>
      <c r="AA3472">
        <f t="shared" si="2605"/>
        <v>2156.9030152</v>
      </c>
      <c r="AB3472">
        <f t="shared" si="2606"/>
        <v>2156.9651523000002</v>
      </c>
      <c r="AC3472">
        <f t="shared" si="2607"/>
        <v>2157.0272894</v>
      </c>
      <c r="AD3472">
        <f t="shared" si="2608"/>
        <v>2157.0894265000002</v>
      </c>
      <c r="AE3472">
        <f t="shared" si="2609"/>
        <v>2157.1515635999999</v>
      </c>
      <c r="AF3472">
        <f t="shared" si="2610"/>
        <v>2157.2137007000001</v>
      </c>
      <c r="AG3472">
        <f t="shared" si="2611"/>
        <v>2157.2758378000003</v>
      </c>
      <c r="AH3472">
        <f t="shared" si="2612"/>
        <v>2157.3379749000001</v>
      </c>
      <c r="AI3472">
        <f t="shared" si="2613"/>
        <v>5586.1939584000002</v>
      </c>
      <c r="AJ3472">
        <f t="shared" si="2614"/>
        <v>5586.3548928</v>
      </c>
      <c r="AK3472">
        <f t="shared" si="2615"/>
        <v>5586.5158272000008</v>
      </c>
      <c r="AL3472">
        <f t="shared" si="2616"/>
        <v>5586.6767616000006</v>
      </c>
      <c r="AM3472">
        <f t="shared" si="2617"/>
        <v>5586.8376960000005</v>
      </c>
      <c r="AN3472">
        <f t="shared" si="2618"/>
        <v>5586.9986304000004</v>
      </c>
      <c r="AO3472">
        <f t="shared" si="2619"/>
        <v>5587.1595648000002</v>
      </c>
      <c r="AP3472">
        <f t="shared" si="2620"/>
        <v>5587.320499200001</v>
      </c>
      <c r="AQ3472">
        <f t="shared" si="2621"/>
        <v>5587.4814336000009</v>
      </c>
      <c r="AR3472" t="str">
        <f t="shared" si="2623"/>
        <v>kmh-3471-mph</v>
      </c>
      <c r="AS3472">
        <f t="shared" si="2626"/>
        <v>3470</v>
      </c>
      <c r="AT3472" t="str">
        <f t="shared" si="2624"/>
        <v>kmh-3470-mph</v>
      </c>
      <c r="AU3472">
        <f t="shared" si="2627"/>
        <v>3469</v>
      </c>
      <c r="AV3472" t="str">
        <f t="shared" si="2625"/>
        <v>kmh-3469-mph</v>
      </c>
    </row>
    <row r="3473" spans="1:48" x14ac:dyDescent="0.3">
      <c r="A3473">
        <v>3472</v>
      </c>
      <c r="B3473">
        <f t="shared" si="2622"/>
        <v>2157.4001119999998</v>
      </c>
      <c r="C3473">
        <f t="shared" si="2581"/>
        <v>5587.6423680000007</v>
      </c>
      <c r="D3473">
        <f t="shared" si="2582"/>
        <v>0.96444444444444444</v>
      </c>
      <c r="E3473">
        <f t="shared" si="2583"/>
        <v>3472000</v>
      </c>
      <c r="F3473">
        <f t="shared" si="2584"/>
        <v>964.44444444444446</v>
      </c>
      <c r="G3473">
        <f t="shared" si="2585"/>
        <v>11391076.48</v>
      </c>
      <c r="H3473">
        <f t="shared" si="2586"/>
        <v>3164.1879111111111</v>
      </c>
      <c r="I3473">
        <f t="shared" si="2587"/>
        <v>1874.7300096000001</v>
      </c>
      <c r="J3473">
        <f t="shared" si="2588"/>
        <v>0.5207583360000001</v>
      </c>
      <c r="K3473">
        <f t="shared" si="2589"/>
        <v>3797025.3716976</v>
      </c>
      <c r="L3473">
        <f t="shared" si="2590"/>
        <v>1054.729269916</v>
      </c>
      <c r="M3473">
        <f t="shared" si="2591"/>
        <v>2.9110910046399998</v>
      </c>
      <c r="N3473">
        <f t="shared" si="2592"/>
        <v>1874.7300096000001</v>
      </c>
      <c r="O3473">
        <f t="shared" si="2593"/>
        <v>0.96444444444444444</v>
      </c>
      <c r="P3473">
        <f t="shared" si="2594"/>
        <v>5587642.3679999998</v>
      </c>
      <c r="Q3473">
        <f t="shared" si="2595"/>
        <v>1552.1228799999999</v>
      </c>
      <c r="R3473">
        <f t="shared" si="2596"/>
        <v>18332160</v>
      </c>
      <c r="S3473">
        <f t="shared" si="2597"/>
        <v>5092.2666666666664</v>
      </c>
      <c r="T3473">
        <f t="shared" si="2598"/>
        <v>3017.084672</v>
      </c>
      <c r="U3473">
        <f t="shared" si="2599"/>
        <v>0.8380790755555555</v>
      </c>
      <c r="V3473">
        <f t="shared" si="2600"/>
        <v>6110720</v>
      </c>
      <c r="W3473">
        <f t="shared" si="2601"/>
        <v>1697.4222222222222</v>
      </c>
      <c r="X3473">
        <f t="shared" si="2602"/>
        <v>4.5240159999999996</v>
      </c>
      <c r="Y3473">
        <f t="shared" si="2603"/>
        <v>3017.084672</v>
      </c>
      <c r="Z3473">
        <f t="shared" si="2604"/>
        <v>2157.4622491</v>
      </c>
      <c r="AA3473">
        <f t="shared" si="2605"/>
        <v>2157.5243861999998</v>
      </c>
      <c r="AB3473">
        <f t="shared" si="2606"/>
        <v>2157.5865233</v>
      </c>
      <c r="AC3473">
        <f t="shared" si="2607"/>
        <v>2157.6486604000002</v>
      </c>
      <c r="AD3473">
        <f t="shared" si="2608"/>
        <v>2157.7107974999999</v>
      </c>
      <c r="AE3473">
        <f t="shared" si="2609"/>
        <v>2157.7729346000001</v>
      </c>
      <c r="AF3473">
        <f t="shared" si="2610"/>
        <v>2157.8350716999998</v>
      </c>
      <c r="AG3473">
        <f t="shared" si="2611"/>
        <v>2157.8972088</v>
      </c>
      <c r="AH3473">
        <f t="shared" si="2612"/>
        <v>2157.9593459000002</v>
      </c>
      <c r="AI3473">
        <f t="shared" si="2613"/>
        <v>5587.8033024000006</v>
      </c>
      <c r="AJ3473">
        <f t="shared" si="2614"/>
        <v>5587.9642368000004</v>
      </c>
      <c r="AK3473">
        <f t="shared" si="2615"/>
        <v>5588.1251712000003</v>
      </c>
      <c r="AL3473">
        <f t="shared" si="2616"/>
        <v>5588.2861056000002</v>
      </c>
      <c r="AM3473">
        <f t="shared" si="2617"/>
        <v>5588.44704</v>
      </c>
      <c r="AN3473">
        <f t="shared" si="2618"/>
        <v>5588.6079743999999</v>
      </c>
      <c r="AO3473">
        <f t="shared" si="2619"/>
        <v>5588.7689087999997</v>
      </c>
      <c r="AP3473">
        <f t="shared" si="2620"/>
        <v>5588.9298432000005</v>
      </c>
      <c r="AQ3473">
        <f t="shared" si="2621"/>
        <v>5589.0907776000004</v>
      </c>
      <c r="AR3473" t="str">
        <f t="shared" si="2623"/>
        <v>kmh-3472-mph</v>
      </c>
      <c r="AS3473">
        <f t="shared" si="2626"/>
        <v>3471</v>
      </c>
      <c r="AT3473" t="str">
        <f t="shared" si="2624"/>
        <v>kmh-3471-mph</v>
      </c>
      <c r="AU3473">
        <f t="shared" si="2627"/>
        <v>3470</v>
      </c>
      <c r="AV3473" t="str">
        <f t="shared" si="2625"/>
        <v>kmh-3470-mph</v>
      </c>
    </row>
    <row r="3474" spans="1:48" x14ac:dyDescent="0.3">
      <c r="A3474">
        <v>3473</v>
      </c>
      <c r="B3474">
        <f t="shared" si="2622"/>
        <v>2158.021483</v>
      </c>
      <c r="C3474">
        <f t="shared" si="2581"/>
        <v>5589.2517120000002</v>
      </c>
      <c r="D3474">
        <f t="shared" si="2582"/>
        <v>0.96472222222222226</v>
      </c>
      <c r="E3474">
        <f t="shared" si="2583"/>
        <v>3473000</v>
      </c>
      <c r="F3474">
        <f t="shared" si="2584"/>
        <v>964.72222222222229</v>
      </c>
      <c r="G3474">
        <f t="shared" si="2585"/>
        <v>11394357.32</v>
      </c>
      <c r="H3474">
        <f t="shared" si="2586"/>
        <v>3165.0992555555558</v>
      </c>
      <c r="I3474">
        <f t="shared" si="2587"/>
        <v>1875.2699664000002</v>
      </c>
      <c r="J3474">
        <f t="shared" si="2588"/>
        <v>0.52090832400000009</v>
      </c>
      <c r="K3474">
        <f t="shared" si="2589"/>
        <v>3798118.9849959002</v>
      </c>
      <c r="L3474">
        <f t="shared" si="2590"/>
        <v>1055.03305138775</v>
      </c>
      <c r="M3474">
        <f t="shared" si="2591"/>
        <v>2.9119294525099999</v>
      </c>
      <c r="N3474">
        <f t="shared" si="2592"/>
        <v>1875.2699664000002</v>
      </c>
      <c r="O3474">
        <f t="shared" si="2593"/>
        <v>0.96472222222222226</v>
      </c>
      <c r="P3474">
        <f t="shared" si="2594"/>
        <v>5589251.7120000003</v>
      </c>
      <c r="Q3474">
        <f t="shared" si="2595"/>
        <v>1552.5699199999999</v>
      </c>
      <c r="R3474">
        <f t="shared" si="2596"/>
        <v>18337440</v>
      </c>
      <c r="S3474">
        <f t="shared" si="2597"/>
        <v>5093.7333333333327</v>
      </c>
      <c r="T3474">
        <f t="shared" si="2598"/>
        <v>3017.9536479999997</v>
      </c>
      <c r="U3474">
        <f t="shared" si="2599"/>
        <v>0.83832045777777775</v>
      </c>
      <c r="V3474">
        <f t="shared" si="2600"/>
        <v>6112480</v>
      </c>
      <c r="W3474">
        <f t="shared" si="2601"/>
        <v>1697.911111111111</v>
      </c>
      <c r="X3474">
        <f t="shared" si="2602"/>
        <v>4.5253189999999996</v>
      </c>
      <c r="Y3474">
        <f t="shared" si="2603"/>
        <v>3017.9536479999997</v>
      </c>
      <c r="Z3474">
        <f t="shared" si="2604"/>
        <v>2158.0836201000002</v>
      </c>
      <c r="AA3474">
        <f t="shared" si="2605"/>
        <v>2158.1457571999999</v>
      </c>
      <c r="AB3474">
        <f t="shared" si="2606"/>
        <v>2158.2078943000001</v>
      </c>
      <c r="AC3474">
        <f t="shared" si="2607"/>
        <v>2158.2700313999999</v>
      </c>
      <c r="AD3474">
        <f t="shared" si="2608"/>
        <v>2158.3321685000001</v>
      </c>
      <c r="AE3474">
        <f t="shared" si="2609"/>
        <v>2158.3943055999998</v>
      </c>
      <c r="AF3474">
        <f t="shared" si="2610"/>
        <v>2158.4564427</v>
      </c>
      <c r="AG3474">
        <f t="shared" si="2611"/>
        <v>2158.5185798000002</v>
      </c>
      <c r="AH3474">
        <f t="shared" si="2612"/>
        <v>2158.5807169</v>
      </c>
      <c r="AI3474">
        <f t="shared" si="2613"/>
        <v>5589.4126464000001</v>
      </c>
      <c r="AJ3474">
        <f t="shared" si="2614"/>
        <v>5589.5735807999999</v>
      </c>
      <c r="AK3474">
        <f t="shared" si="2615"/>
        <v>5589.7345152000007</v>
      </c>
      <c r="AL3474">
        <f t="shared" si="2616"/>
        <v>5589.8954496000006</v>
      </c>
      <c r="AM3474">
        <f t="shared" si="2617"/>
        <v>5590.0563840000004</v>
      </c>
      <c r="AN3474">
        <f t="shared" si="2618"/>
        <v>5590.2173184000003</v>
      </c>
      <c r="AO3474">
        <f t="shared" si="2619"/>
        <v>5590.3782528000002</v>
      </c>
      <c r="AP3474">
        <f t="shared" si="2620"/>
        <v>5590.5391872000009</v>
      </c>
      <c r="AQ3474">
        <f t="shared" si="2621"/>
        <v>5590.7001216000008</v>
      </c>
      <c r="AR3474" t="str">
        <f t="shared" si="2623"/>
        <v>kmh-3473-mph</v>
      </c>
      <c r="AS3474">
        <f t="shared" si="2626"/>
        <v>3472</v>
      </c>
      <c r="AT3474" t="str">
        <f t="shared" si="2624"/>
        <v>kmh-3472-mph</v>
      </c>
      <c r="AU3474">
        <f t="shared" si="2627"/>
        <v>3471</v>
      </c>
      <c r="AV3474" t="str">
        <f t="shared" si="2625"/>
        <v>kmh-3471-mph</v>
      </c>
    </row>
    <row r="3475" spans="1:48" x14ac:dyDescent="0.3">
      <c r="A3475">
        <v>3474</v>
      </c>
      <c r="B3475">
        <f t="shared" si="2622"/>
        <v>2158.6428540000002</v>
      </c>
      <c r="C3475">
        <f t="shared" si="2581"/>
        <v>5590.8610560000006</v>
      </c>
      <c r="D3475">
        <f t="shared" si="2582"/>
        <v>0.96499999999999997</v>
      </c>
      <c r="E3475">
        <f t="shared" si="2583"/>
        <v>3474000</v>
      </c>
      <c r="F3475">
        <f t="shared" si="2584"/>
        <v>965</v>
      </c>
      <c r="G3475">
        <f t="shared" si="2585"/>
        <v>11397638.16</v>
      </c>
      <c r="H3475">
        <f t="shared" si="2586"/>
        <v>3166.0106000000001</v>
      </c>
      <c r="I3475">
        <f t="shared" si="2587"/>
        <v>1875.8099232</v>
      </c>
      <c r="J3475">
        <f t="shared" si="2588"/>
        <v>0.52105831200000008</v>
      </c>
      <c r="K3475">
        <f t="shared" si="2589"/>
        <v>3799212.5982941999</v>
      </c>
      <c r="L3475">
        <f t="shared" si="2590"/>
        <v>1055.3368328595</v>
      </c>
      <c r="M3475">
        <f t="shared" si="2591"/>
        <v>2.91276790038</v>
      </c>
      <c r="N3475">
        <f t="shared" si="2592"/>
        <v>1875.8099232</v>
      </c>
      <c r="O3475">
        <f t="shared" si="2593"/>
        <v>0.96499999999999997</v>
      </c>
      <c r="P3475">
        <f t="shared" si="2594"/>
        <v>5590861.0559999999</v>
      </c>
      <c r="Q3475">
        <f t="shared" si="2595"/>
        <v>1553.0169599999999</v>
      </c>
      <c r="R3475">
        <f t="shared" si="2596"/>
        <v>18342720</v>
      </c>
      <c r="S3475">
        <f t="shared" si="2597"/>
        <v>5095.2</v>
      </c>
      <c r="T3475">
        <f t="shared" si="2598"/>
        <v>3018.8226239999999</v>
      </c>
      <c r="U3475">
        <f t="shared" si="2599"/>
        <v>0.83856183999999989</v>
      </c>
      <c r="V3475">
        <f t="shared" si="2600"/>
        <v>6114240</v>
      </c>
      <c r="W3475">
        <f t="shared" si="2601"/>
        <v>1698.3999999999999</v>
      </c>
      <c r="X3475">
        <f t="shared" si="2602"/>
        <v>4.5266219999999997</v>
      </c>
      <c r="Y3475">
        <f t="shared" si="2603"/>
        <v>3018.8226239999999</v>
      </c>
      <c r="Z3475">
        <f t="shared" si="2604"/>
        <v>2158.7049910999999</v>
      </c>
      <c r="AA3475">
        <f t="shared" si="2605"/>
        <v>2158.7671282000001</v>
      </c>
      <c r="AB3475">
        <f t="shared" si="2606"/>
        <v>2158.8292653000003</v>
      </c>
      <c r="AC3475">
        <f t="shared" si="2607"/>
        <v>2158.8914024000001</v>
      </c>
      <c r="AD3475">
        <f t="shared" si="2608"/>
        <v>2158.9535394999998</v>
      </c>
      <c r="AE3475">
        <f t="shared" si="2609"/>
        <v>2159.0156766</v>
      </c>
      <c r="AF3475">
        <f t="shared" si="2610"/>
        <v>2159.0778136999998</v>
      </c>
      <c r="AG3475">
        <f t="shared" si="2611"/>
        <v>2159.1399508</v>
      </c>
      <c r="AH3475">
        <f t="shared" si="2612"/>
        <v>2159.2020879000002</v>
      </c>
      <c r="AI3475">
        <f t="shared" si="2613"/>
        <v>5591.0219904000005</v>
      </c>
      <c r="AJ3475">
        <f t="shared" si="2614"/>
        <v>5591.1829248000004</v>
      </c>
      <c r="AK3475">
        <f t="shared" si="2615"/>
        <v>5591.3438592000002</v>
      </c>
      <c r="AL3475">
        <f t="shared" si="2616"/>
        <v>5591.5047936000001</v>
      </c>
      <c r="AM3475">
        <f t="shared" si="2617"/>
        <v>5591.6657279999999</v>
      </c>
      <c r="AN3475">
        <f t="shared" si="2618"/>
        <v>5591.8266623999998</v>
      </c>
      <c r="AO3475">
        <f t="shared" si="2619"/>
        <v>5591.9875967999997</v>
      </c>
      <c r="AP3475">
        <f t="shared" si="2620"/>
        <v>5592.1485312000004</v>
      </c>
      <c r="AQ3475">
        <f t="shared" si="2621"/>
        <v>5592.3094656000003</v>
      </c>
      <c r="AR3475" t="str">
        <f t="shared" si="2623"/>
        <v>kmh-3474-mph</v>
      </c>
      <c r="AS3475">
        <f t="shared" si="2626"/>
        <v>3473</v>
      </c>
      <c r="AT3475" t="str">
        <f t="shared" si="2624"/>
        <v>kmh-3473-mph</v>
      </c>
      <c r="AU3475">
        <f t="shared" si="2627"/>
        <v>3472</v>
      </c>
      <c r="AV3475" t="str">
        <f t="shared" si="2625"/>
        <v>kmh-3472-mph</v>
      </c>
    </row>
    <row r="3476" spans="1:48" x14ac:dyDescent="0.3">
      <c r="A3476">
        <v>3475</v>
      </c>
      <c r="B3476">
        <f t="shared" si="2622"/>
        <v>2159.2642249999999</v>
      </c>
      <c r="C3476">
        <f t="shared" si="2581"/>
        <v>5592.4704000000002</v>
      </c>
      <c r="D3476">
        <f t="shared" si="2582"/>
        <v>0.96527777777777779</v>
      </c>
      <c r="E3476">
        <f t="shared" si="2583"/>
        <v>3475000</v>
      </c>
      <c r="F3476">
        <f t="shared" si="2584"/>
        <v>965.27777777777783</v>
      </c>
      <c r="G3476">
        <f t="shared" si="2585"/>
        <v>11400919</v>
      </c>
      <c r="H3476">
        <f t="shared" si="2586"/>
        <v>3166.9219444444448</v>
      </c>
      <c r="I3476">
        <f t="shared" si="2587"/>
        <v>1876.34988</v>
      </c>
      <c r="J3476">
        <f t="shared" si="2588"/>
        <v>0.52120830000000007</v>
      </c>
      <c r="K3476">
        <f t="shared" si="2589"/>
        <v>3800306.2115925001</v>
      </c>
      <c r="L3476">
        <f t="shared" si="2590"/>
        <v>1055.6406143312499</v>
      </c>
      <c r="M3476">
        <f t="shared" si="2591"/>
        <v>2.9136063482500001</v>
      </c>
      <c r="N3476">
        <f t="shared" si="2592"/>
        <v>1876.34988</v>
      </c>
      <c r="O3476">
        <f t="shared" si="2593"/>
        <v>0.96527777777777779</v>
      </c>
      <c r="P3476">
        <f t="shared" si="2594"/>
        <v>5592470.4000000004</v>
      </c>
      <c r="Q3476">
        <f t="shared" si="2595"/>
        <v>1553.4639999999999</v>
      </c>
      <c r="R3476">
        <f t="shared" si="2596"/>
        <v>18348000</v>
      </c>
      <c r="S3476">
        <f t="shared" si="2597"/>
        <v>5096.6666666666661</v>
      </c>
      <c r="T3476">
        <f t="shared" si="2598"/>
        <v>3019.6916000000001</v>
      </c>
      <c r="U3476">
        <f t="shared" si="2599"/>
        <v>0.83880322222222214</v>
      </c>
      <c r="V3476">
        <f t="shared" si="2600"/>
        <v>6116000</v>
      </c>
      <c r="W3476">
        <f t="shared" si="2601"/>
        <v>1698.8888888888889</v>
      </c>
      <c r="X3476">
        <f t="shared" si="2602"/>
        <v>4.5279249999999998</v>
      </c>
      <c r="Y3476">
        <f t="shared" si="2603"/>
        <v>3019.6916000000001</v>
      </c>
      <c r="Z3476">
        <f t="shared" si="2604"/>
        <v>2159.3263621000001</v>
      </c>
      <c r="AA3476">
        <f t="shared" si="2605"/>
        <v>2159.3884991999998</v>
      </c>
      <c r="AB3476">
        <f t="shared" si="2606"/>
        <v>2159.4506363</v>
      </c>
      <c r="AC3476">
        <f t="shared" si="2607"/>
        <v>2159.5127734000002</v>
      </c>
      <c r="AD3476">
        <f t="shared" si="2608"/>
        <v>2159.5749105</v>
      </c>
      <c r="AE3476">
        <f t="shared" si="2609"/>
        <v>2159.6370476000002</v>
      </c>
      <c r="AF3476">
        <f t="shared" si="2610"/>
        <v>2159.6991846999999</v>
      </c>
      <c r="AG3476">
        <f t="shared" si="2611"/>
        <v>2159.7613218000001</v>
      </c>
      <c r="AH3476">
        <f t="shared" si="2612"/>
        <v>2159.8234588999999</v>
      </c>
      <c r="AI3476">
        <f t="shared" si="2613"/>
        <v>5592.6313344</v>
      </c>
      <c r="AJ3476">
        <f t="shared" si="2614"/>
        <v>5592.7922687999999</v>
      </c>
      <c r="AK3476">
        <f t="shared" si="2615"/>
        <v>5592.9532032000006</v>
      </c>
      <c r="AL3476">
        <f t="shared" si="2616"/>
        <v>5593.1141376000005</v>
      </c>
      <c r="AM3476">
        <f t="shared" si="2617"/>
        <v>5593.2750720000004</v>
      </c>
      <c r="AN3476">
        <f t="shared" si="2618"/>
        <v>5593.4360064000002</v>
      </c>
      <c r="AO3476">
        <f t="shared" si="2619"/>
        <v>5593.5969408000001</v>
      </c>
      <c r="AP3476">
        <f t="shared" si="2620"/>
        <v>5593.7578752000009</v>
      </c>
      <c r="AQ3476">
        <f t="shared" si="2621"/>
        <v>5593.9188096000007</v>
      </c>
      <c r="AR3476" t="str">
        <f t="shared" si="2623"/>
        <v>kmh-3475-mph</v>
      </c>
      <c r="AS3476">
        <f t="shared" si="2626"/>
        <v>3474</v>
      </c>
      <c r="AT3476" t="str">
        <f t="shared" si="2624"/>
        <v>kmh-3474-mph</v>
      </c>
      <c r="AU3476">
        <f t="shared" si="2627"/>
        <v>3473</v>
      </c>
      <c r="AV3476" t="str">
        <f t="shared" si="2625"/>
        <v>kmh-3473-mph</v>
      </c>
    </row>
    <row r="3477" spans="1:48" x14ac:dyDescent="0.3">
      <c r="A3477">
        <v>3476</v>
      </c>
      <c r="B3477">
        <f t="shared" si="2622"/>
        <v>2159.8855960000001</v>
      </c>
      <c r="C3477">
        <f t="shared" si="2581"/>
        <v>5594.0797440000006</v>
      </c>
      <c r="D3477">
        <f t="shared" si="2582"/>
        <v>0.9655555555555555</v>
      </c>
      <c r="E3477">
        <f t="shared" si="2583"/>
        <v>3476000</v>
      </c>
      <c r="F3477">
        <f t="shared" si="2584"/>
        <v>965.55555555555554</v>
      </c>
      <c r="G3477">
        <f t="shared" si="2585"/>
        <v>11404199.84</v>
      </c>
      <c r="H3477">
        <f t="shared" si="2586"/>
        <v>3167.833288888889</v>
      </c>
      <c r="I3477">
        <f t="shared" si="2587"/>
        <v>1876.8898368</v>
      </c>
      <c r="J3477">
        <f t="shared" si="2588"/>
        <v>0.52135828800000006</v>
      </c>
      <c r="K3477">
        <f t="shared" si="2589"/>
        <v>3801399.8248907998</v>
      </c>
      <c r="L3477">
        <f t="shared" si="2590"/>
        <v>1055.9443958029999</v>
      </c>
      <c r="M3477">
        <f t="shared" si="2591"/>
        <v>2.9144447961199997</v>
      </c>
      <c r="N3477">
        <f t="shared" si="2592"/>
        <v>1876.8898368</v>
      </c>
      <c r="O3477">
        <f t="shared" si="2593"/>
        <v>0.9655555555555555</v>
      </c>
      <c r="P3477">
        <f t="shared" si="2594"/>
        <v>5594079.7439999999</v>
      </c>
      <c r="Q3477">
        <f t="shared" si="2595"/>
        <v>1553.91104</v>
      </c>
      <c r="R3477">
        <f t="shared" si="2596"/>
        <v>18353280</v>
      </c>
      <c r="S3477">
        <f t="shared" si="2597"/>
        <v>5098.1333333333332</v>
      </c>
      <c r="T3477">
        <f t="shared" si="2598"/>
        <v>3020.5605759999999</v>
      </c>
      <c r="U3477">
        <f t="shared" si="2599"/>
        <v>0.8390446044444444</v>
      </c>
      <c r="V3477">
        <f t="shared" si="2600"/>
        <v>6117760</v>
      </c>
      <c r="W3477">
        <f t="shared" si="2601"/>
        <v>1699.3777777777777</v>
      </c>
      <c r="X3477">
        <f t="shared" si="2602"/>
        <v>4.5292279999999998</v>
      </c>
      <c r="Y3477">
        <f t="shared" si="2603"/>
        <v>3020.5605759999999</v>
      </c>
      <c r="Z3477">
        <f t="shared" si="2604"/>
        <v>2159.9477330999998</v>
      </c>
      <c r="AA3477">
        <f t="shared" si="2605"/>
        <v>2160.0098702</v>
      </c>
      <c r="AB3477">
        <f t="shared" si="2606"/>
        <v>2160.0720073000002</v>
      </c>
      <c r="AC3477">
        <f t="shared" si="2607"/>
        <v>2160.1341444</v>
      </c>
      <c r="AD3477">
        <f t="shared" si="2608"/>
        <v>2160.1962815000002</v>
      </c>
      <c r="AE3477">
        <f t="shared" si="2609"/>
        <v>2160.2584185999999</v>
      </c>
      <c r="AF3477">
        <f t="shared" si="2610"/>
        <v>2160.3205557000001</v>
      </c>
      <c r="AG3477">
        <f t="shared" si="2611"/>
        <v>2160.3826928000003</v>
      </c>
      <c r="AH3477">
        <f t="shared" si="2612"/>
        <v>2160.4448299000001</v>
      </c>
      <c r="AI3477">
        <f t="shared" si="2613"/>
        <v>5594.2406784000004</v>
      </c>
      <c r="AJ3477">
        <f t="shared" si="2614"/>
        <v>5594.4016128000003</v>
      </c>
      <c r="AK3477">
        <f t="shared" si="2615"/>
        <v>5594.5625472000011</v>
      </c>
      <c r="AL3477">
        <f t="shared" si="2616"/>
        <v>5594.7234816000009</v>
      </c>
      <c r="AM3477">
        <f t="shared" si="2617"/>
        <v>5594.8844160000008</v>
      </c>
      <c r="AN3477">
        <f t="shared" si="2618"/>
        <v>5595.0453504000006</v>
      </c>
      <c r="AO3477">
        <f t="shared" si="2619"/>
        <v>5595.2062848000005</v>
      </c>
      <c r="AP3477">
        <f t="shared" si="2620"/>
        <v>5595.3672192000004</v>
      </c>
      <c r="AQ3477">
        <f t="shared" si="2621"/>
        <v>5595.5281536000002</v>
      </c>
      <c r="AR3477" t="str">
        <f t="shared" si="2623"/>
        <v>kmh-3476-mph</v>
      </c>
      <c r="AS3477">
        <f t="shared" si="2626"/>
        <v>3475</v>
      </c>
      <c r="AT3477" t="str">
        <f t="shared" si="2624"/>
        <v>kmh-3475-mph</v>
      </c>
      <c r="AU3477">
        <f t="shared" si="2627"/>
        <v>3474</v>
      </c>
      <c r="AV3477" t="str">
        <f t="shared" si="2625"/>
        <v>kmh-3474-mph</v>
      </c>
    </row>
    <row r="3478" spans="1:48" x14ac:dyDescent="0.3">
      <c r="A3478">
        <v>3477</v>
      </c>
      <c r="B3478">
        <f t="shared" si="2622"/>
        <v>2160.5069669999998</v>
      </c>
      <c r="C3478">
        <f t="shared" si="2581"/>
        <v>5595.6890880000001</v>
      </c>
      <c r="D3478">
        <f t="shared" si="2582"/>
        <v>0.96583333333333332</v>
      </c>
      <c r="E3478">
        <f t="shared" si="2583"/>
        <v>3477000</v>
      </c>
      <c r="F3478">
        <f t="shared" si="2584"/>
        <v>965.83333333333337</v>
      </c>
      <c r="G3478">
        <f t="shared" si="2585"/>
        <v>11407480.68</v>
      </c>
      <c r="H3478">
        <f t="shared" si="2586"/>
        <v>3168.7446333333337</v>
      </c>
      <c r="I3478">
        <f t="shared" si="2587"/>
        <v>1877.4297936</v>
      </c>
      <c r="J3478">
        <f t="shared" si="2588"/>
        <v>0.52150827600000005</v>
      </c>
      <c r="K3478">
        <f t="shared" si="2589"/>
        <v>3802493.4381891</v>
      </c>
      <c r="L3478">
        <f t="shared" si="2590"/>
        <v>1056.2481772747499</v>
      </c>
      <c r="M3478">
        <f t="shared" si="2591"/>
        <v>2.9152832439899998</v>
      </c>
      <c r="N3478">
        <f t="shared" si="2592"/>
        <v>1877.4297936</v>
      </c>
      <c r="O3478">
        <f t="shared" si="2593"/>
        <v>0.96583333333333332</v>
      </c>
      <c r="P3478">
        <f t="shared" si="2594"/>
        <v>5595689.0880000005</v>
      </c>
      <c r="Q3478">
        <f t="shared" si="2595"/>
        <v>1554.35808</v>
      </c>
      <c r="R3478">
        <f t="shared" si="2596"/>
        <v>18358560</v>
      </c>
      <c r="S3478">
        <f t="shared" si="2597"/>
        <v>5099.5999999999995</v>
      </c>
      <c r="T3478">
        <f t="shared" si="2598"/>
        <v>3021.4295520000001</v>
      </c>
      <c r="U3478">
        <f t="shared" si="2599"/>
        <v>0.83928598666666665</v>
      </c>
      <c r="V3478">
        <f t="shared" si="2600"/>
        <v>6119520</v>
      </c>
      <c r="W3478">
        <f t="shared" si="2601"/>
        <v>1699.8666666666666</v>
      </c>
      <c r="X3478">
        <f t="shared" si="2602"/>
        <v>4.5305309999999999</v>
      </c>
      <c r="Y3478">
        <f t="shared" si="2603"/>
        <v>3021.4295520000001</v>
      </c>
      <c r="Z3478">
        <f t="shared" si="2604"/>
        <v>2160.5691041</v>
      </c>
      <c r="AA3478">
        <f t="shared" si="2605"/>
        <v>2160.6312411999997</v>
      </c>
      <c r="AB3478">
        <f t="shared" si="2606"/>
        <v>2160.6933782999999</v>
      </c>
      <c r="AC3478">
        <f t="shared" si="2607"/>
        <v>2160.7555154000001</v>
      </c>
      <c r="AD3478">
        <f t="shared" si="2608"/>
        <v>2160.8176524999999</v>
      </c>
      <c r="AE3478">
        <f t="shared" si="2609"/>
        <v>2160.8797896000001</v>
      </c>
      <c r="AF3478">
        <f t="shared" si="2610"/>
        <v>2160.9419266999998</v>
      </c>
      <c r="AG3478">
        <f t="shared" si="2611"/>
        <v>2161.0040638</v>
      </c>
      <c r="AH3478">
        <f t="shared" si="2612"/>
        <v>2161.0662009000002</v>
      </c>
      <c r="AI3478">
        <f t="shared" si="2613"/>
        <v>5595.8500223999999</v>
      </c>
      <c r="AJ3478">
        <f t="shared" si="2614"/>
        <v>5596.0109567999998</v>
      </c>
      <c r="AK3478">
        <f t="shared" si="2615"/>
        <v>5596.1718912000006</v>
      </c>
      <c r="AL3478">
        <f t="shared" si="2616"/>
        <v>5596.3328256000004</v>
      </c>
      <c r="AM3478">
        <f t="shared" si="2617"/>
        <v>5596.4937600000003</v>
      </c>
      <c r="AN3478">
        <f t="shared" si="2618"/>
        <v>5596.6546944000002</v>
      </c>
      <c r="AO3478">
        <f t="shared" si="2619"/>
        <v>5596.8156288</v>
      </c>
      <c r="AP3478">
        <f t="shared" si="2620"/>
        <v>5596.9765632000008</v>
      </c>
      <c r="AQ3478">
        <f t="shared" si="2621"/>
        <v>5597.1374976000006</v>
      </c>
      <c r="AR3478" t="str">
        <f t="shared" si="2623"/>
        <v>kmh-3477-mph</v>
      </c>
      <c r="AS3478">
        <f t="shared" si="2626"/>
        <v>3476</v>
      </c>
      <c r="AT3478" t="str">
        <f t="shared" si="2624"/>
        <v>kmh-3476-mph</v>
      </c>
      <c r="AU3478">
        <f t="shared" si="2627"/>
        <v>3475</v>
      </c>
      <c r="AV3478" t="str">
        <f t="shared" si="2625"/>
        <v>kmh-3475-mph</v>
      </c>
    </row>
    <row r="3479" spans="1:48" x14ac:dyDescent="0.3">
      <c r="A3479">
        <v>3478</v>
      </c>
      <c r="B3479">
        <f t="shared" si="2622"/>
        <v>2161.128338</v>
      </c>
      <c r="C3479">
        <f t="shared" si="2581"/>
        <v>5597.2984320000005</v>
      </c>
      <c r="D3479">
        <f t="shared" si="2582"/>
        <v>0.96611111111111114</v>
      </c>
      <c r="E3479">
        <f t="shared" si="2583"/>
        <v>3478000</v>
      </c>
      <c r="F3479">
        <f t="shared" si="2584"/>
        <v>966.1111111111112</v>
      </c>
      <c r="G3479">
        <f t="shared" si="2585"/>
        <v>11410761.520000001</v>
      </c>
      <c r="H3479">
        <f t="shared" si="2586"/>
        <v>3169.6559777777779</v>
      </c>
      <c r="I3479">
        <f t="shared" si="2587"/>
        <v>1877.9697504000001</v>
      </c>
      <c r="J3479">
        <f t="shared" si="2588"/>
        <v>0.52165826400000004</v>
      </c>
      <c r="K3479">
        <f t="shared" si="2589"/>
        <v>3803587.0514874002</v>
      </c>
      <c r="L3479">
        <f t="shared" si="2590"/>
        <v>1056.5519587464998</v>
      </c>
      <c r="M3479">
        <f t="shared" si="2591"/>
        <v>2.9161216918599999</v>
      </c>
      <c r="N3479">
        <f t="shared" si="2592"/>
        <v>1877.9697504000001</v>
      </c>
      <c r="O3479">
        <f t="shared" si="2593"/>
        <v>0.96611111111111114</v>
      </c>
      <c r="P3479">
        <f t="shared" si="2594"/>
        <v>5597298.432</v>
      </c>
      <c r="Q3479">
        <f t="shared" si="2595"/>
        <v>1554.80512</v>
      </c>
      <c r="R3479">
        <f t="shared" si="2596"/>
        <v>18363840</v>
      </c>
      <c r="S3479">
        <f t="shared" si="2597"/>
        <v>5101.0666666666666</v>
      </c>
      <c r="T3479">
        <f t="shared" si="2598"/>
        <v>3022.2985279999998</v>
      </c>
      <c r="U3479">
        <f t="shared" si="2599"/>
        <v>0.83952736888888879</v>
      </c>
      <c r="V3479">
        <f t="shared" si="2600"/>
        <v>6121280</v>
      </c>
      <c r="W3479">
        <f t="shared" si="2601"/>
        <v>1700.3555555555556</v>
      </c>
      <c r="X3479">
        <f t="shared" si="2602"/>
        <v>4.5318339999999999</v>
      </c>
      <c r="Y3479">
        <f t="shared" si="2603"/>
        <v>3022.2985279999998</v>
      </c>
      <c r="Z3479">
        <f t="shared" si="2604"/>
        <v>2161.1904751000002</v>
      </c>
      <c r="AA3479">
        <f t="shared" si="2605"/>
        <v>2161.2526121999999</v>
      </c>
      <c r="AB3479">
        <f t="shared" si="2606"/>
        <v>2161.3147493000001</v>
      </c>
      <c r="AC3479">
        <f t="shared" si="2607"/>
        <v>2161.3768863999999</v>
      </c>
      <c r="AD3479">
        <f t="shared" si="2608"/>
        <v>2161.4390235000001</v>
      </c>
      <c r="AE3479">
        <f t="shared" si="2609"/>
        <v>2161.5011605999998</v>
      </c>
      <c r="AF3479">
        <f t="shared" si="2610"/>
        <v>2161.5632977</v>
      </c>
      <c r="AG3479">
        <f t="shared" si="2611"/>
        <v>2161.6254348000002</v>
      </c>
      <c r="AH3479">
        <f t="shared" si="2612"/>
        <v>2161.6875719</v>
      </c>
      <c r="AI3479">
        <f t="shared" si="2613"/>
        <v>5597.4593664000004</v>
      </c>
      <c r="AJ3479">
        <f t="shared" si="2614"/>
        <v>5597.6203008000002</v>
      </c>
      <c r="AK3479">
        <f t="shared" si="2615"/>
        <v>5597.781235200001</v>
      </c>
      <c r="AL3479">
        <f t="shared" si="2616"/>
        <v>5597.9421696000009</v>
      </c>
      <c r="AM3479">
        <f t="shared" si="2617"/>
        <v>5598.1031040000007</v>
      </c>
      <c r="AN3479">
        <f t="shared" si="2618"/>
        <v>5598.2640384000006</v>
      </c>
      <c r="AO3479">
        <f t="shared" si="2619"/>
        <v>5598.4249728000004</v>
      </c>
      <c r="AP3479">
        <f t="shared" si="2620"/>
        <v>5598.5859072000003</v>
      </c>
      <c r="AQ3479">
        <f t="shared" si="2621"/>
        <v>5598.7468416000002</v>
      </c>
      <c r="AR3479" t="str">
        <f t="shared" si="2623"/>
        <v>kmh-3478-mph</v>
      </c>
      <c r="AS3479">
        <f t="shared" si="2626"/>
        <v>3477</v>
      </c>
      <c r="AT3479" t="str">
        <f t="shared" si="2624"/>
        <v>kmh-3477-mph</v>
      </c>
      <c r="AU3479">
        <f t="shared" si="2627"/>
        <v>3476</v>
      </c>
      <c r="AV3479" t="str">
        <f t="shared" si="2625"/>
        <v>kmh-3476-mph</v>
      </c>
    </row>
    <row r="3480" spans="1:48" x14ac:dyDescent="0.3">
      <c r="A3480">
        <v>3479</v>
      </c>
      <c r="B3480">
        <f t="shared" si="2622"/>
        <v>2161.7497090000002</v>
      </c>
      <c r="C3480">
        <f t="shared" si="2581"/>
        <v>5598.907776</v>
      </c>
      <c r="D3480">
        <f t="shared" si="2582"/>
        <v>0.96638888888888885</v>
      </c>
      <c r="E3480">
        <f t="shared" si="2583"/>
        <v>3479000</v>
      </c>
      <c r="F3480">
        <f t="shared" si="2584"/>
        <v>966.38888888888891</v>
      </c>
      <c r="G3480">
        <f t="shared" si="2585"/>
        <v>11414042.360000001</v>
      </c>
      <c r="H3480">
        <f t="shared" si="2586"/>
        <v>3170.5673222222226</v>
      </c>
      <c r="I3480">
        <f t="shared" si="2587"/>
        <v>1878.5097072000001</v>
      </c>
      <c r="J3480">
        <f t="shared" si="2588"/>
        <v>0.52180825200000003</v>
      </c>
      <c r="K3480">
        <f t="shared" si="2589"/>
        <v>3804680.6647856999</v>
      </c>
      <c r="L3480">
        <f t="shared" si="2590"/>
        <v>1056.8557402182498</v>
      </c>
      <c r="M3480">
        <f t="shared" si="2591"/>
        <v>2.91696013973</v>
      </c>
      <c r="N3480">
        <f t="shared" si="2592"/>
        <v>1878.5097072000001</v>
      </c>
      <c r="O3480">
        <f t="shared" si="2593"/>
        <v>0.96638888888888885</v>
      </c>
      <c r="P3480">
        <f t="shared" si="2594"/>
        <v>5598907.7760000005</v>
      </c>
      <c r="Q3480">
        <f t="shared" si="2595"/>
        <v>1555.25216</v>
      </c>
      <c r="R3480">
        <f t="shared" si="2596"/>
        <v>18369120</v>
      </c>
      <c r="S3480">
        <f t="shared" si="2597"/>
        <v>5102.5333333333328</v>
      </c>
      <c r="T3480">
        <f t="shared" si="2598"/>
        <v>3023.167504</v>
      </c>
      <c r="U3480">
        <f t="shared" si="2599"/>
        <v>0.83976875111111104</v>
      </c>
      <c r="V3480">
        <f t="shared" si="2600"/>
        <v>6123040</v>
      </c>
      <c r="W3480">
        <f t="shared" si="2601"/>
        <v>1700.8444444444444</v>
      </c>
      <c r="X3480">
        <f t="shared" si="2602"/>
        <v>4.533137</v>
      </c>
      <c r="Y3480">
        <f t="shared" si="2603"/>
        <v>3023.167504</v>
      </c>
      <c r="Z3480">
        <f t="shared" si="2604"/>
        <v>2161.8118460999999</v>
      </c>
      <c r="AA3480">
        <f t="shared" si="2605"/>
        <v>2161.8739832000001</v>
      </c>
      <c r="AB3480">
        <f t="shared" si="2606"/>
        <v>2161.9361203000003</v>
      </c>
      <c r="AC3480">
        <f t="shared" si="2607"/>
        <v>2161.9982574000001</v>
      </c>
      <c r="AD3480">
        <f t="shared" si="2608"/>
        <v>2162.0603944999998</v>
      </c>
      <c r="AE3480">
        <f t="shared" si="2609"/>
        <v>2162.1225316</v>
      </c>
      <c r="AF3480">
        <f t="shared" si="2610"/>
        <v>2162.1846686999997</v>
      </c>
      <c r="AG3480">
        <f t="shared" si="2611"/>
        <v>2162.2468057999999</v>
      </c>
      <c r="AH3480">
        <f t="shared" si="2612"/>
        <v>2162.3089429000001</v>
      </c>
      <c r="AI3480">
        <f t="shared" si="2613"/>
        <v>5599.0687103999999</v>
      </c>
      <c r="AJ3480">
        <f t="shared" si="2614"/>
        <v>5599.2296447999997</v>
      </c>
      <c r="AK3480">
        <f t="shared" si="2615"/>
        <v>5599.3905792000005</v>
      </c>
      <c r="AL3480">
        <f t="shared" si="2616"/>
        <v>5599.5515136000004</v>
      </c>
      <c r="AM3480">
        <f t="shared" si="2617"/>
        <v>5599.7124480000002</v>
      </c>
      <c r="AN3480">
        <f t="shared" si="2618"/>
        <v>5599.8733824000001</v>
      </c>
      <c r="AO3480">
        <f t="shared" si="2619"/>
        <v>5600.0343167999999</v>
      </c>
      <c r="AP3480">
        <f t="shared" si="2620"/>
        <v>5600.1952512000007</v>
      </c>
      <c r="AQ3480">
        <f t="shared" si="2621"/>
        <v>5600.3561856000006</v>
      </c>
      <c r="AR3480" t="str">
        <f t="shared" si="2623"/>
        <v>kmh-3479-mph</v>
      </c>
      <c r="AS3480">
        <f t="shared" si="2626"/>
        <v>3478</v>
      </c>
      <c r="AT3480" t="str">
        <f t="shared" si="2624"/>
        <v>kmh-3478-mph</v>
      </c>
      <c r="AU3480">
        <f t="shared" si="2627"/>
        <v>3477</v>
      </c>
      <c r="AV3480" t="str">
        <f t="shared" si="2625"/>
        <v>kmh-3477-mph</v>
      </c>
    </row>
    <row r="3481" spans="1:48" x14ac:dyDescent="0.3">
      <c r="A3481">
        <v>3480</v>
      </c>
      <c r="B3481">
        <f t="shared" si="2622"/>
        <v>2162.3710799999999</v>
      </c>
      <c r="C3481">
        <f t="shared" si="2581"/>
        <v>5600.5171200000004</v>
      </c>
      <c r="D3481">
        <f t="shared" si="2582"/>
        <v>0.96666666666666667</v>
      </c>
      <c r="E3481">
        <f t="shared" si="2583"/>
        <v>3480000</v>
      </c>
      <c r="F3481">
        <f t="shared" si="2584"/>
        <v>966.66666666666674</v>
      </c>
      <c r="G3481">
        <f t="shared" si="2585"/>
        <v>11417323.200000001</v>
      </c>
      <c r="H3481">
        <f t="shared" si="2586"/>
        <v>3171.4786666666669</v>
      </c>
      <c r="I3481">
        <f t="shared" si="2587"/>
        <v>1879.0496640000001</v>
      </c>
      <c r="J3481">
        <f t="shared" si="2588"/>
        <v>0.52195824000000002</v>
      </c>
      <c r="K3481">
        <f t="shared" si="2589"/>
        <v>3805774.2780840001</v>
      </c>
      <c r="L3481">
        <f t="shared" si="2590"/>
        <v>1057.15952169</v>
      </c>
      <c r="M3481">
        <f t="shared" si="2591"/>
        <v>2.9177985876000001</v>
      </c>
      <c r="N3481">
        <f t="shared" si="2592"/>
        <v>1879.0496640000001</v>
      </c>
      <c r="O3481">
        <f t="shared" si="2593"/>
        <v>0.96666666666666667</v>
      </c>
      <c r="P3481">
        <f t="shared" si="2594"/>
        <v>5600517.1200000001</v>
      </c>
      <c r="Q3481">
        <f t="shared" si="2595"/>
        <v>1555.6992</v>
      </c>
      <c r="R3481">
        <f t="shared" si="2596"/>
        <v>18374400</v>
      </c>
      <c r="S3481">
        <f t="shared" si="2597"/>
        <v>5104</v>
      </c>
      <c r="T3481">
        <f t="shared" si="2598"/>
        <v>3024.0364799999998</v>
      </c>
      <c r="U3481">
        <f t="shared" si="2599"/>
        <v>0.8400101333333333</v>
      </c>
      <c r="V3481">
        <f t="shared" si="2600"/>
        <v>6124800</v>
      </c>
      <c r="W3481">
        <f t="shared" si="2601"/>
        <v>1701.3333333333333</v>
      </c>
      <c r="X3481">
        <f t="shared" si="2602"/>
        <v>4.53444</v>
      </c>
      <c r="Y3481">
        <f t="shared" si="2603"/>
        <v>3024.0364799999998</v>
      </c>
      <c r="Z3481">
        <f t="shared" si="2604"/>
        <v>2162.4332171000001</v>
      </c>
      <c r="AA3481">
        <f t="shared" si="2605"/>
        <v>2162.4953541999998</v>
      </c>
      <c r="AB3481">
        <f t="shared" si="2606"/>
        <v>2162.5574913</v>
      </c>
      <c r="AC3481">
        <f t="shared" si="2607"/>
        <v>2162.6196284000002</v>
      </c>
      <c r="AD3481">
        <f t="shared" si="2608"/>
        <v>2162.6817655</v>
      </c>
      <c r="AE3481">
        <f t="shared" si="2609"/>
        <v>2162.7439026000002</v>
      </c>
      <c r="AF3481">
        <f t="shared" si="2610"/>
        <v>2162.8060396999999</v>
      </c>
      <c r="AG3481">
        <f t="shared" si="2611"/>
        <v>2162.8681768000001</v>
      </c>
      <c r="AH3481">
        <f t="shared" si="2612"/>
        <v>2162.9303138999999</v>
      </c>
      <c r="AI3481">
        <f t="shared" si="2613"/>
        <v>5600.6780544000003</v>
      </c>
      <c r="AJ3481">
        <f t="shared" si="2614"/>
        <v>5600.8389888000002</v>
      </c>
      <c r="AK3481">
        <f t="shared" si="2615"/>
        <v>5600.9999232000009</v>
      </c>
      <c r="AL3481">
        <f t="shared" si="2616"/>
        <v>5601.1608576000008</v>
      </c>
      <c r="AM3481">
        <f t="shared" si="2617"/>
        <v>5601.3217920000006</v>
      </c>
      <c r="AN3481">
        <f t="shared" si="2618"/>
        <v>5601.4827264000005</v>
      </c>
      <c r="AO3481">
        <f t="shared" si="2619"/>
        <v>5601.6436608000004</v>
      </c>
      <c r="AP3481">
        <f t="shared" si="2620"/>
        <v>5601.8045952000002</v>
      </c>
      <c r="AQ3481">
        <f t="shared" si="2621"/>
        <v>5601.9655296000001</v>
      </c>
      <c r="AR3481" t="str">
        <f t="shared" si="2623"/>
        <v>kmh-3480-mph</v>
      </c>
      <c r="AS3481">
        <f t="shared" si="2626"/>
        <v>3479</v>
      </c>
      <c r="AT3481" t="str">
        <f t="shared" si="2624"/>
        <v>kmh-3479-mph</v>
      </c>
      <c r="AU3481">
        <f t="shared" si="2627"/>
        <v>3478</v>
      </c>
      <c r="AV3481" t="str">
        <f t="shared" si="2625"/>
        <v>kmh-3478-mph</v>
      </c>
    </row>
    <row r="3482" spans="1:48" x14ac:dyDescent="0.3">
      <c r="A3482">
        <v>3481</v>
      </c>
      <c r="B3482">
        <f t="shared" si="2622"/>
        <v>2162.9924510000001</v>
      </c>
      <c r="C3482">
        <f t="shared" si="2581"/>
        <v>5602.1264639999999</v>
      </c>
      <c r="D3482">
        <f t="shared" si="2582"/>
        <v>0.9669444444444445</v>
      </c>
      <c r="E3482">
        <f t="shared" si="2583"/>
        <v>3481000</v>
      </c>
      <c r="F3482">
        <f t="shared" si="2584"/>
        <v>966.94444444444446</v>
      </c>
      <c r="G3482">
        <f t="shared" si="2585"/>
        <v>11420604.040000001</v>
      </c>
      <c r="H3482">
        <f t="shared" si="2586"/>
        <v>3172.3900111111116</v>
      </c>
      <c r="I3482">
        <f t="shared" si="2587"/>
        <v>1879.5896208000001</v>
      </c>
      <c r="J3482">
        <f t="shared" si="2588"/>
        <v>0.52210822800000001</v>
      </c>
      <c r="K3482">
        <f t="shared" si="2589"/>
        <v>3806867.8913822998</v>
      </c>
      <c r="L3482">
        <f t="shared" si="2590"/>
        <v>1057.46330316175</v>
      </c>
      <c r="M3482">
        <f t="shared" si="2591"/>
        <v>2.9186370354699998</v>
      </c>
      <c r="N3482">
        <f t="shared" si="2592"/>
        <v>1879.5896208000001</v>
      </c>
      <c r="O3482">
        <f t="shared" si="2593"/>
        <v>0.9669444444444445</v>
      </c>
      <c r="P3482">
        <f t="shared" si="2594"/>
        <v>5602126.4640000006</v>
      </c>
      <c r="Q3482">
        <f t="shared" si="2595"/>
        <v>1556.14624</v>
      </c>
      <c r="R3482">
        <f t="shared" si="2596"/>
        <v>18379680</v>
      </c>
      <c r="S3482">
        <f t="shared" si="2597"/>
        <v>5105.4666666666662</v>
      </c>
      <c r="T3482">
        <f t="shared" si="2598"/>
        <v>3024.905456</v>
      </c>
      <c r="U3482">
        <f t="shared" si="2599"/>
        <v>0.84025151555555555</v>
      </c>
      <c r="V3482">
        <f t="shared" si="2600"/>
        <v>6126560</v>
      </c>
      <c r="W3482">
        <f t="shared" si="2601"/>
        <v>1701.8222222222221</v>
      </c>
      <c r="X3482">
        <f t="shared" si="2602"/>
        <v>4.5357430000000001</v>
      </c>
      <c r="Y3482">
        <f t="shared" si="2603"/>
        <v>3024.905456</v>
      </c>
      <c r="Z3482">
        <f t="shared" si="2604"/>
        <v>2163.0545880999998</v>
      </c>
      <c r="AA3482">
        <f t="shared" si="2605"/>
        <v>2163.1167252</v>
      </c>
      <c r="AB3482">
        <f t="shared" si="2606"/>
        <v>2163.1788623000002</v>
      </c>
      <c r="AC3482">
        <f t="shared" si="2607"/>
        <v>2163.2409994</v>
      </c>
      <c r="AD3482">
        <f t="shared" si="2608"/>
        <v>2163.3031365000002</v>
      </c>
      <c r="AE3482">
        <f t="shared" si="2609"/>
        <v>2163.3652735999999</v>
      </c>
      <c r="AF3482">
        <f t="shared" si="2610"/>
        <v>2163.4274107000001</v>
      </c>
      <c r="AG3482">
        <f t="shared" si="2611"/>
        <v>2163.4895478000003</v>
      </c>
      <c r="AH3482">
        <f t="shared" si="2612"/>
        <v>2163.5516849000001</v>
      </c>
      <c r="AI3482">
        <f t="shared" si="2613"/>
        <v>5602.2873983999998</v>
      </c>
      <c r="AJ3482">
        <f t="shared" si="2614"/>
        <v>5602.4483327999997</v>
      </c>
      <c r="AK3482">
        <f t="shared" si="2615"/>
        <v>5602.6092672000004</v>
      </c>
      <c r="AL3482">
        <f t="shared" si="2616"/>
        <v>5602.7702016000003</v>
      </c>
      <c r="AM3482">
        <f t="shared" si="2617"/>
        <v>5602.9311360000002</v>
      </c>
      <c r="AN3482">
        <f t="shared" si="2618"/>
        <v>5603.0920704</v>
      </c>
      <c r="AO3482">
        <f t="shared" si="2619"/>
        <v>5603.2530047999999</v>
      </c>
      <c r="AP3482">
        <f t="shared" si="2620"/>
        <v>5603.4139392000006</v>
      </c>
      <c r="AQ3482">
        <f t="shared" si="2621"/>
        <v>5603.5748736000005</v>
      </c>
      <c r="AR3482" t="str">
        <f t="shared" si="2623"/>
        <v>kmh-3481-mph</v>
      </c>
      <c r="AS3482">
        <f t="shared" si="2626"/>
        <v>3480</v>
      </c>
      <c r="AT3482" t="str">
        <f t="shared" si="2624"/>
        <v>kmh-3480-mph</v>
      </c>
      <c r="AU3482">
        <f t="shared" si="2627"/>
        <v>3479</v>
      </c>
      <c r="AV3482" t="str">
        <f t="shared" si="2625"/>
        <v>kmh-3479-mph</v>
      </c>
    </row>
    <row r="3483" spans="1:48" x14ac:dyDescent="0.3">
      <c r="A3483">
        <v>3482</v>
      </c>
      <c r="B3483">
        <f t="shared" si="2622"/>
        <v>2163.6138219999998</v>
      </c>
      <c r="C3483">
        <f t="shared" si="2581"/>
        <v>5603.7358080000004</v>
      </c>
      <c r="D3483">
        <f t="shared" si="2582"/>
        <v>0.96722222222222221</v>
      </c>
      <c r="E3483">
        <f t="shared" si="2583"/>
        <v>3482000</v>
      </c>
      <c r="F3483">
        <f t="shared" si="2584"/>
        <v>967.22222222222229</v>
      </c>
      <c r="G3483">
        <f t="shared" si="2585"/>
        <v>11423884.880000001</v>
      </c>
      <c r="H3483">
        <f t="shared" si="2586"/>
        <v>3173.3013555555558</v>
      </c>
      <c r="I3483">
        <f t="shared" si="2587"/>
        <v>1880.1295775999999</v>
      </c>
      <c r="J3483">
        <f t="shared" si="2588"/>
        <v>0.522258216</v>
      </c>
      <c r="K3483">
        <f t="shared" si="2589"/>
        <v>3807961.5046806</v>
      </c>
      <c r="L3483">
        <f t="shared" si="2590"/>
        <v>1057.7670846335</v>
      </c>
      <c r="M3483">
        <f t="shared" si="2591"/>
        <v>2.9194754833399998</v>
      </c>
      <c r="N3483">
        <f t="shared" si="2592"/>
        <v>1880.1295775999999</v>
      </c>
      <c r="O3483">
        <f t="shared" si="2593"/>
        <v>0.96722222222222221</v>
      </c>
      <c r="P3483">
        <f t="shared" si="2594"/>
        <v>5603735.8080000002</v>
      </c>
      <c r="Q3483">
        <f t="shared" si="2595"/>
        <v>1556.59328</v>
      </c>
      <c r="R3483">
        <f t="shared" si="2596"/>
        <v>18384960</v>
      </c>
      <c r="S3483">
        <f t="shared" si="2597"/>
        <v>5106.9333333333334</v>
      </c>
      <c r="T3483">
        <f t="shared" si="2598"/>
        <v>3025.7744319999997</v>
      </c>
      <c r="U3483">
        <f t="shared" si="2599"/>
        <v>0.84049289777777769</v>
      </c>
      <c r="V3483">
        <f t="shared" si="2600"/>
        <v>6128320</v>
      </c>
      <c r="W3483">
        <f t="shared" si="2601"/>
        <v>1702.3111111111111</v>
      </c>
      <c r="X3483">
        <f t="shared" si="2602"/>
        <v>4.5370459999999992</v>
      </c>
      <c r="Y3483">
        <f t="shared" si="2603"/>
        <v>3025.7744319999997</v>
      </c>
      <c r="Z3483">
        <f t="shared" si="2604"/>
        <v>2163.6759591</v>
      </c>
      <c r="AA3483">
        <f t="shared" si="2605"/>
        <v>2163.7380961999997</v>
      </c>
      <c r="AB3483">
        <f t="shared" si="2606"/>
        <v>2163.8002332999999</v>
      </c>
      <c r="AC3483">
        <f t="shared" si="2607"/>
        <v>2163.8623704000001</v>
      </c>
      <c r="AD3483">
        <f t="shared" si="2608"/>
        <v>2163.9245074999999</v>
      </c>
      <c r="AE3483">
        <f t="shared" si="2609"/>
        <v>2163.9866446000001</v>
      </c>
      <c r="AF3483">
        <f t="shared" si="2610"/>
        <v>2164.0487816999998</v>
      </c>
      <c r="AG3483">
        <f t="shared" si="2611"/>
        <v>2164.1109188</v>
      </c>
      <c r="AH3483">
        <f t="shared" si="2612"/>
        <v>2164.1730559000002</v>
      </c>
      <c r="AI3483">
        <f t="shared" si="2613"/>
        <v>5603.8967424000002</v>
      </c>
      <c r="AJ3483">
        <f t="shared" si="2614"/>
        <v>5604.0576768000001</v>
      </c>
      <c r="AK3483">
        <f t="shared" si="2615"/>
        <v>5604.2186112000009</v>
      </c>
      <c r="AL3483">
        <f t="shared" si="2616"/>
        <v>5604.3795456000007</v>
      </c>
      <c r="AM3483">
        <f t="shared" si="2617"/>
        <v>5604.5404800000006</v>
      </c>
      <c r="AN3483">
        <f t="shared" si="2618"/>
        <v>5604.7014144000004</v>
      </c>
      <c r="AO3483">
        <f t="shared" si="2619"/>
        <v>5604.8623488000003</v>
      </c>
      <c r="AP3483">
        <f t="shared" si="2620"/>
        <v>5605.0232832000011</v>
      </c>
      <c r="AQ3483">
        <f t="shared" si="2621"/>
        <v>5605.1842176000009</v>
      </c>
      <c r="AR3483" t="str">
        <f t="shared" si="2623"/>
        <v>kmh-3482-mph</v>
      </c>
      <c r="AS3483">
        <f t="shared" si="2626"/>
        <v>3481</v>
      </c>
      <c r="AT3483" t="str">
        <f t="shared" si="2624"/>
        <v>kmh-3481-mph</v>
      </c>
      <c r="AU3483">
        <f t="shared" si="2627"/>
        <v>3480</v>
      </c>
      <c r="AV3483" t="str">
        <f t="shared" si="2625"/>
        <v>kmh-3480-mph</v>
      </c>
    </row>
    <row r="3484" spans="1:48" x14ac:dyDescent="0.3">
      <c r="A3484">
        <v>3483</v>
      </c>
      <c r="B3484">
        <f t="shared" si="2622"/>
        <v>2164.235193</v>
      </c>
      <c r="C3484">
        <f t="shared" si="2581"/>
        <v>5605.3451520000008</v>
      </c>
      <c r="D3484">
        <f t="shared" si="2582"/>
        <v>0.96750000000000003</v>
      </c>
      <c r="E3484">
        <f t="shared" si="2583"/>
        <v>3483000</v>
      </c>
      <c r="F3484">
        <f t="shared" si="2584"/>
        <v>967.5</v>
      </c>
      <c r="G3484">
        <f t="shared" si="2585"/>
        <v>11427165.720000001</v>
      </c>
      <c r="H3484">
        <f t="shared" si="2586"/>
        <v>3174.2127</v>
      </c>
      <c r="I3484">
        <f t="shared" si="2587"/>
        <v>1880.6695344</v>
      </c>
      <c r="J3484">
        <f t="shared" si="2588"/>
        <v>0.5224082040000001</v>
      </c>
      <c r="K3484">
        <f t="shared" si="2589"/>
        <v>3809055.1179789002</v>
      </c>
      <c r="L3484">
        <f t="shared" si="2590"/>
        <v>1058.0708661052499</v>
      </c>
      <c r="M3484">
        <f t="shared" si="2591"/>
        <v>2.9203139312099999</v>
      </c>
      <c r="N3484">
        <f t="shared" si="2592"/>
        <v>1880.6695344</v>
      </c>
      <c r="O3484">
        <f t="shared" si="2593"/>
        <v>0.96750000000000003</v>
      </c>
      <c r="P3484">
        <f t="shared" si="2594"/>
        <v>5605345.1519999998</v>
      </c>
      <c r="Q3484">
        <f t="shared" si="2595"/>
        <v>1557.0403200000001</v>
      </c>
      <c r="R3484">
        <f t="shared" si="2596"/>
        <v>18390240</v>
      </c>
      <c r="S3484">
        <f t="shared" si="2597"/>
        <v>5108.3999999999996</v>
      </c>
      <c r="T3484">
        <f t="shared" si="2598"/>
        <v>3026.6434079999999</v>
      </c>
      <c r="U3484">
        <f t="shared" si="2599"/>
        <v>0.84073427999999994</v>
      </c>
      <c r="V3484">
        <f t="shared" si="2600"/>
        <v>6130080</v>
      </c>
      <c r="W3484">
        <f t="shared" si="2601"/>
        <v>1702.8</v>
      </c>
      <c r="X3484">
        <f t="shared" si="2602"/>
        <v>4.5383489999999993</v>
      </c>
      <c r="Y3484">
        <f t="shared" si="2603"/>
        <v>3026.6434079999999</v>
      </c>
      <c r="Z3484">
        <f t="shared" si="2604"/>
        <v>2164.2973301000002</v>
      </c>
      <c r="AA3484">
        <f t="shared" si="2605"/>
        <v>2164.3594671999999</v>
      </c>
      <c r="AB3484">
        <f t="shared" si="2606"/>
        <v>2164.4216043000001</v>
      </c>
      <c r="AC3484">
        <f t="shared" si="2607"/>
        <v>2164.4837413999999</v>
      </c>
      <c r="AD3484">
        <f t="shared" si="2608"/>
        <v>2164.5458785000001</v>
      </c>
      <c r="AE3484">
        <f t="shared" si="2609"/>
        <v>2164.6080155999998</v>
      </c>
      <c r="AF3484">
        <f t="shared" si="2610"/>
        <v>2164.6701527</v>
      </c>
      <c r="AG3484">
        <f t="shared" si="2611"/>
        <v>2164.7322898000002</v>
      </c>
      <c r="AH3484">
        <f t="shared" si="2612"/>
        <v>2164.7944269</v>
      </c>
      <c r="AI3484">
        <f t="shared" si="2613"/>
        <v>5605.5060864000006</v>
      </c>
      <c r="AJ3484">
        <f t="shared" si="2614"/>
        <v>5605.6670208000005</v>
      </c>
      <c r="AK3484">
        <f t="shared" si="2615"/>
        <v>5605.8279552000004</v>
      </c>
      <c r="AL3484">
        <f t="shared" si="2616"/>
        <v>5605.9888896000002</v>
      </c>
      <c r="AM3484">
        <f t="shared" si="2617"/>
        <v>5606.1498240000001</v>
      </c>
      <c r="AN3484">
        <f t="shared" si="2618"/>
        <v>5606.3107583999999</v>
      </c>
      <c r="AO3484">
        <f t="shared" si="2619"/>
        <v>5606.4716927999998</v>
      </c>
      <c r="AP3484">
        <f t="shared" si="2620"/>
        <v>5606.6326272000006</v>
      </c>
      <c r="AQ3484">
        <f t="shared" si="2621"/>
        <v>5606.7935616000004</v>
      </c>
      <c r="AR3484" t="str">
        <f t="shared" si="2623"/>
        <v>kmh-3483-mph</v>
      </c>
      <c r="AS3484">
        <f t="shared" si="2626"/>
        <v>3482</v>
      </c>
      <c r="AT3484" t="str">
        <f t="shared" si="2624"/>
        <v>kmh-3482-mph</v>
      </c>
      <c r="AU3484">
        <f t="shared" si="2627"/>
        <v>3481</v>
      </c>
      <c r="AV3484" t="str">
        <f t="shared" si="2625"/>
        <v>kmh-3481-mph</v>
      </c>
    </row>
    <row r="3485" spans="1:48" x14ac:dyDescent="0.3">
      <c r="A3485">
        <v>3484</v>
      </c>
      <c r="B3485">
        <f t="shared" si="2622"/>
        <v>2164.8565640000002</v>
      </c>
      <c r="C3485">
        <f t="shared" ref="C3485:C3548" si="2628">A3485*1.609344</f>
        <v>5606.9544960000003</v>
      </c>
      <c r="D3485">
        <f t="shared" ref="D3485:D3548" si="2629">A3485/3600</f>
        <v>0.96777777777777774</v>
      </c>
      <c r="E3485">
        <f t="shared" ref="E3485:E3548" si="2630">A3485*1000</f>
        <v>3484000</v>
      </c>
      <c r="F3485">
        <f t="shared" ref="F3485:F3548" si="2631">A3485*(1000/3600)</f>
        <v>967.77777777777783</v>
      </c>
      <c r="G3485">
        <f t="shared" ref="G3485:G3548" si="2632">A3485*3280.84</f>
        <v>11430446.560000001</v>
      </c>
      <c r="H3485">
        <f t="shared" ref="H3485:H3548" si="2633">A3485*(3280.84/3600)</f>
        <v>3175.1240444444447</v>
      </c>
      <c r="I3485">
        <f t="shared" ref="I3485:I3548" si="2634">A3485*0.5399568</f>
        <v>1881.2094912</v>
      </c>
      <c r="J3485">
        <f t="shared" ref="J3485:J3548" si="2635">A3485*(0.5399568/3600)</f>
        <v>0.52255819200000009</v>
      </c>
      <c r="K3485">
        <f t="shared" ref="K3485:K3548" si="2636">A3485*1093.6132983</f>
        <v>3810148.7312771999</v>
      </c>
      <c r="L3485">
        <f t="shared" ref="L3485:L3548" si="2637">A3485*(1093.6132983/3600)</f>
        <v>1058.3746475769999</v>
      </c>
      <c r="M3485">
        <f t="shared" ref="M3485:M3548" si="2638">A3485*0.00083844787</f>
        <v>2.92115237908</v>
      </c>
      <c r="N3485">
        <f t="shared" ref="N3485:N3548" si="2639">A3485*0.5399568</f>
        <v>1881.2094912</v>
      </c>
      <c r="O3485">
        <f t="shared" ref="O3485:O3548" si="2640">A3485/3600</f>
        <v>0.96777777777777774</v>
      </c>
      <c r="P3485">
        <f t="shared" ref="P3485:P3548" si="2641">A3485*1609.344</f>
        <v>5606954.4960000003</v>
      </c>
      <c r="Q3485">
        <f t="shared" ref="Q3485:Q3548" si="2642">A3485*(1609.344/3600)</f>
        <v>1557.4873600000001</v>
      </c>
      <c r="R3485">
        <f t="shared" ref="R3485:R3548" si="2643">A3485*5280</f>
        <v>18395520</v>
      </c>
      <c r="S3485">
        <f t="shared" ref="S3485:S3548" si="2644">A3485*(5280/3600)</f>
        <v>5109.8666666666659</v>
      </c>
      <c r="T3485">
        <f t="shared" ref="T3485:T3548" si="2645">A3485*0.868976</f>
        <v>3027.5123840000001</v>
      </c>
      <c r="U3485">
        <f t="shared" ref="U3485:U3548" si="2646">A3485*(0.868976/3600)</f>
        <v>0.8409756622222222</v>
      </c>
      <c r="V3485">
        <f t="shared" ref="V3485:V3548" si="2647">A3485*1760</f>
        <v>6131840</v>
      </c>
      <c r="W3485">
        <f t="shared" ref="W3485:W3548" si="2648">A3485*(1760/3600)</f>
        <v>1703.2888888888888</v>
      </c>
      <c r="X3485">
        <f t="shared" ref="X3485:X3548" si="2649">A3485*0.001303</f>
        <v>4.5396519999999994</v>
      </c>
      <c r="Y3485">
        <f t="shared" ref="Y3485:Y3548" si="2650">A3485*0.868976</f>
        <v>3027.5123840000001</v>
      </c>
      <c r="Z3485">
        <f t="shared" ref="Z3485:Z3548" si="2651">(A3485&amp;".1")*0.621371</f>
        <v>2164.9187010999999</v>
      </c>
      <c r="AA3485">
        <f t="shared" ref="AA3485:AA3548" si="2652">(A3485&amp;".2")*0.621371</f>
        <v>2164.9808382000001</v>
      </c>
      <c r="AB3485">
        <f t="shared" ref="AB3485:AB3548" si="2653">(A3485&amp;".3")*0.621371</f>
        <v>2165.0429753000003</v>
      </c>
      <c r="AC3485">
        <f t="shared" ref="AC3485:AC3548" si="2654">(A3485&amp;".4")*0.621371</f>
        <v>2165.1051124000001</v>
      </c>
      <c r="AD3485">
        <f t="shared" ref="AD3485:AD3548" si="2655">(A3485&amp;".5")*0.621371</f>
        <v>2165.1672494999998</v>
      </c>
      <c r="AE3485">
        <f t="shared" ref="AE3485:AE3548" si="2656">(A3485&amp;".6")*0.621371</f>
        <v>2165.2293866</v>
      </c>
      <c r="AF3485">
        <f t="shared" ref="AF3485:AF3548" si="2657">(A3485&amp;".7")*0.621371</f>
        <v>2165.2915236999997</v>
      </c>
      <c r="AG3485">
        <f t="shared" ref="AG3485:AG3548" si="2658">(A3485&amp;".8")*0.621371</f>
        <v>2165.3536607999999</v>
      </c>
      <c r="AH3485">
        <f t="shared" ref="AH3485:AH3548" si="2659">(A3485&amp;".9")*0.621371</f>
        <v>2165.4157979000001</v>
      </c>
      <c r="AI3485">
        <f t="shared" ref="AI3485:AI3548" si="2660">(A3485&amp;".1")*1.609344</f>
        <v>5607.1154304000002</v>
      </c>
      <c r="AJ3485">
        <f t="shared" ref="AJ3485:AJ3548" si="2661">(A3485&amp;".2")*1.609344</f>
        <v>5607.2763648</v>
      </c>
      <c r="AK3485">
        <f t="shared" ref="AK3485:AK3548" si="2662">(A3485&amp;".3")*1.609344</f>
        <v>5607.4372992000008</v>
      </c>
      <c r="AL3485">
        <f t="shared" ref="AL3485:AL3548" si="2663">(A3485&amp;".4")*1.609344</f>
        <v>5607.5982336000006</v>
      </c>
      <c r="AM3485">
        <f t="shared" ref="AM3485:AM3548" si="2664">(A3485&amp;".5")*1.609344</f>
        <v>5607.7591680000005</v>
      </c>
      <c r="AN3485">
        <f t="shared" ref="AN3485:AN3548" si="2665">(A3485&amp;".6")*1.609344</f>
        <v>5607.9201024000004</v>
      </c>
      <c r="AO3485">
        <f t="shared" ref="AO3485:AO3548" si="2666">(A3485&amp;".7")*1.609344</f>
        <v>5608.0810368000002</v>
      </c>
      <c r="AP3485">
        <f t="shared" ref="AP3485:AP3548" si="2667">(A3485&amp;".8")*1.609344</f>
        <v>5608.241971200001</v>
      </c>
      <c r="AQ3485">
        <f t="shared" ref="AQ3485:AQ3548" si="2668">(A3485&amp;".9")*1.609344</f>
        <v>5608.4029056000008</v>
      </c>
      <c r="AR3485" t="str">
        <f t="shared" si="2623"/>
        <v>kmh-3484-mph</v>
      </c>
      <c r="AS3485">
        <f t="shared" si="2626"/>
        <v>3483</v>
      </c>
      <c r="AT3485" t="str">
        <f t="shared" si="2624"/>
        <v>kmh-3483-mph</v>
      </c>
      <c r="AU3485">
        <f t="shared" si="2627"/>
        <v>3482</v>
      </c>
      <c r="AV3485" t="str">
        <f t="shared" si="2625"/>
        <v>kmh-3482-mph</v>
      </c>
    </row>
    <row r="3486" spans="1:48" x14ac:dyDescent="0.3">
      <c r="A3486">
        <v>3485</v>
      </c>
      <c r="B3486">
        <f t="shared" si="2622"/>
        <v>2165.4779349999999</v>
      </c>
      <c r="C3486">
        <f t="shared" si="2628"/>
        <v>5608.5638400000007</v>
      </c>
      <c r="D3486">
        <f t="shared" si="2629"/>
        <v>0.96805555555555556</v>
      </c>
      <c r="E3486">
        <f t="shared" si="2630"/>
        <v>3485000</v>
      </c>
      <c r="F3486">
        <f t="shared" si="2631"/>
        <v>968.05555555555554</v>
      </c>
      <c r="G3486">
        <f t="shared" si="2632"/>
        <v>11433727.4</v>
      </c>
      <c r="H3486">
        <f t="shared" si="2633"/>
        <v>3176.035388888889</v>
      </c>
      <c r="I3486">
        <f t="shared" si="2634"/>
        <v>1881.749448</v>
      </c>
      <c r="J3486">
        <f t="shared" si="2635"/>
        <v>0.52270818000000008</v>
      </c>
      <c r="K3486">
        <f t="shared" si="2636"/>
        <v>3811242.3445755001</v>
      </c>
      <c r="L3486">
        <f t="shared" si="2637"/>
        <v>1058.6784290487499</v>
      </c>
      <c r="M3486">
        <f t="shared" si="2638"/>
        <v>2.9219908269499997</v>
      </c>
      <c r="N3486">
        <f t="shared" si="2639"/>
        <v>1881.749448</v>
      </c>
      <c r="O3486">
        <f t="shared" si="2640"/>
        <v>0.96805555555555556</v>
      </c>
      <c r="P3486">
        <f t="shared" si="2641"/>
        <v>5608563.8399999999</v>
      </c>
      <c r="Q3486">
        <f t="shared" si="2642"/>
        <v>1557.9343999999999</v>
      </c>
      <c r="R3486">
        <f t="shared" si="2643"/>
        <v>18400800</v>
      </c>
      <c r="S3486">
        <f t="shared" si="2644"/>
        <v>5111.333333333333</v>
      </c>
      <c r="T3486">
        <f t="shared" si="2645"/>
        <v>3028.3813599999999</v>
      </c>
      <c r="U3486">
        <f t="shared" si="2646"/>
        <v>0.84121704444444434</v>
      </c>
      <c r="V3486">
        <f t="shared" si="2647"/>
        <v>6133600</v>
      </c>
      <c r="W3486">
        <f t="shared" si="2648"/>
        <v>1703.7777777777778</v>
      </c>
      <c r="X3486">
        <f t="shared" si="2649"/>
        <v>4.5409549999999994</v>
      </c>
      <c r="Y3486">
        <f t="shared" si="2650"/>
        <v>3028.3813599999999</v>
      </c>
      <c r="Z3486">
        <f t="shared" si="2651"/>
        <v>2165.5400721000001</v>
      </c>
      <c r="AA3486">
        <f t="shared" si="2652"/>
        <v>2165.6022091999998</v>
      </c>
      <c r="AB3486">
        <f t="shared" si="2653"/>
        <v>2165.6643463</v>
      </c>
      <c r="AC3486">
        <f t="shared" si="2654"/>
        <v>2165.7264834000002</v>
      </c>
      <c r="AD3486">
        <f t="shared" si="2655"/>
        <v>2165.7886205</v>
      </c>
      <c r="AE3486">
        <f t="shared" si="2656"/>
        <v>2165.8507576000002</v>
      </c>
      <c r="AF3486">
        <f t="shared" si="2657"/>
        <v>2165.9128946999999</v>
      </c>
      <c r="AG3486">
        <f t="shared" si="2658"/>
        <v>2165.9750318000001</v>
      </c>
      <c r="AH3486">
        <f t="shared" si="2659"/>
        <v>2166.0371688999999</v>
      </c>
      <c r="AI3486">
        <f t="shared" si="2660"/>
        <v>5608.7247744000006</v>
      </c>
      <c r="AJ3486">
        <f t="shared" si="2661"/>
        <v>5608.8857088000004</v>
      </c>
      <c r="AK3486">
        <f t="shared" si="2662"/>
        <v>5609.0466432000003</v>
      </c>
      <c r="AL3486">
        <f t="shared" si="2663"/>
        <v>5609.2075776000001</v>
      </c>
      <c r="AM3486">
        <f t="shared" si="2664"/>
        <v>5609.368512</v>
      </c>
      <c r="AN3486">
        <f t="shared" si="2665"/>
        <v>5609.5294463999999</v>
      </c>
      <c r="AO3486">
        <f t="shared" si="2666"/>
        <v>5609.6903807999997</v>
      </c>
      <c r="AP3486">
        <f t="shared" si="2667"/>
        <v>5609.8513152000005</v>
      </c>
      <c r="AQ3486">
        <f t="shared" si="2668"/>
        <v>5610.0122496000004</v>
      </c>
      <c r="AR3486" t="str">
        <f t="shared" si="2623"/>
        <v>kmh-3485-mph</v>
      </c>
      <c r="AS3486">
        <f t="shared" si="2626"/>
        <v>3484</v>
      </c>
      <c r="AT3486" t="str">
        <f t="shared" si="2624"/>
        <v>kmh-3484-mph</v>
      </c>
      <c r="AU3486">
        <f t="shared" si="2627"/>
        <v>3483</v>
      </c>
      <c r="AV3486" t="str">
        <f t="shared" si="2625"/>
        <v>kmh-3483-mph</v>
      </c>
    </row>
    <row r="3487" spans="1:48" x14ac:dyDescent="0.3">
      <c r="A3487">
        <v>3486</v>
      </c>
      <c r="B3487">
        <f t="shared" si="2622"/>
        <v>2166.0993060000001</v>
      </c>
      <c r="C3487">
        <f t="shared" si="2628"/>
        <v>5610.1731840000002</v>
      </c>
      <c r="D3487">
        <f t="shared" si="2629"/>
        <v>0.96833333333333338</v>
      </c>
      <c r="E3487">
        <f t="shared" si="2630"/>
        <v>3486000</v>
      </c>
      <c r="F3487">
        <f t="shared" si="2631"/>
        <v>968.33333333333337</v>
      </c>
      <c r="G3487">
        <f t="shared" si="2632"/>
        <v>11437008.24</v>
      </c>
      <c r="H3487">
        <f t="shared" si="2633"/>
        <v>3176.9467333333337</v>
      </c>
      <c r="I3487">
        <f t="shared" si="2634"/>
        <v>1882.2894048000001</v>
      </c>
      <c r="J3487">
        <f t="shared" si="2635"/>
        <v>0.52285816800000007</v>
      </c>
      <c r="K3487">
        <f t="shared" si="2636"/>
        <v>3812335.9578737998</v>
      </c>
      <c r="L3487">
        <f t="shared" si="2637"/>
        <v>1058.9822105204998</v>
      </c>
      <c r="M3487">
        <f t="shared" si="2638"/>
        <v>2.9228292748199998</v>
      </c>
      <c r="N3487">
        <f t="shared" si="2639"/>
        <v>1882.2894048000001</v>
      </c>
      <c r="O3487">
        <f t="shared" si="2640"/>
        <v>0.96833333333333338</v>
      </c>
      <c r="P3487">
        <f t="shared" si="2641"/>
        <v>5610173.1840000004</v>
      </c>
      <c r="Q3487">
        <f t="shared" si="2642"/>
        <v>1558.3814399999999</v>
      </c>
      <c r="R3487">
        <f t="shared" si="2643"/>
        <v>18406080</v>
      </c>
      <c r="S3487">
        <f t="shared" si="2644"/>
        <v>5112.7999999999993</v>
      </c>
      <c r="T3487">
        <f t="shared" si="2645"/>
        <v>3029.2503360000001</v>
      </c>
      <c r="U3487">
        <f t="shared" si="2646"/>
        <v>0.84145842666666659</v>
      </c>
      <c r="V3487">
        <f t="shared" si="2647"/>
        <v>6135360</v>
      </c>
      <c r="W3487">
        <f t="shared" si="2648"/>
        <v>1704.2666666666667</v>
      </c>
      <c r="X3487">
        <f t="shared" si="2649"/>
        <v>4.5422579999999995</v>
      </c>
      <c r="Y3487">
        <f t="shared" si="2650"/>
        <v>3029.2503360000001</v>
      </c>
      <c r="Z3487">
        <f t="shared" si="2651"/>
        <v>2166.1614430999998</v>
      </c>
      <c r="AA3487">
        <f t="shared" si="2652"/>
        <v>2166.2235802</v>
      </c>
      <c r="AB3487">
        <f t="shared" si="2653"/>
        <v>2166.2857173000002</v>
      </c>
      <c r="AC3487">
        <f t="shared" si="2654"/>
        <v>2166.3478544</v>
      </c>
      <c r="AD3487">
        <f t="shared" si="2655"/>
        <v>2166.4099915000002</v>
      </c>
      <c r="AE3487">
        <f t="shared" si="2656"/>
        <v>2166.4721285999999</v>
      </c>
      <c r="AF3487">
        <f t="shared" si="2657"/>
        <v>2166.5342657000001</v>
      </c>
      <c r="AG3487">
        <f t="shared" si="2658"/>
        <v>2166.5964028000003</v>
      </c>
      <c r="AH3487">
        <f t="shared" si="2659"/>
        <v>2166.6585399000001</v>
      </c>
      <c r="AI3487">
        <f t="shared" si="2660"/>
        <v>5610.3341184000001</v>
      </c>
      <c r="AJ3487">
        <f t="shared" si="2661"/>
        <v>5610.4950527999999</v>
      </c>
      <c r="AK3487">
        <f t="shared" si="2662"/>
        <v>5610.6559872000007</v>
      </c>
      <c r="AL3487">
        <f t="shared" si="2663"/>
        <v>5610.8169216000006</v>
      </c>
      <c r="AM3487">
        <f t="shared" si="2664"/>
        <v>5610.9778560000004</v>
      </c>
      <c r="AN3487">
        <f t="shared" si="2665"/>
        <v>5611.1387904000003</v>
      </c>
      <c r="AO3487">
        <f t="shared" si="2666"/>
        <v>5611.2997248000001</v>
      </c>
      <c r="AP3487">
        <f t="shared" si="2667"/>
        <v>5611.4606592000009</v>
      </c>
      <c r="AQ3487">
        <f t="shared" si="2668"/>
        <v>5611.6215936000008</v>
      </c>
      <c r="AR3487" t="str">
        <f t="shared" si="2623"/>
        <v>kmh-3486-mph</v>
      </c>
      <c r="AS3487">
        <f t="shared" si="2626"/>
        <v>3485</v>
      </c>
      <c r="AT3487" t="str">
        <f t="shared" si="2624"/>
        <v>kmh-3485-mph</v>
      </c>
      <c r="AU3487">
        <f t="shared" si="2627"/>
        <v>3484</v>
      </c>
      <c r="AV3487" t="str">
        <f t="shared" si="2625"/>
        <v>kmh-3484-mph</v>
      </c>
    </row>
    <row r="3488" spans="1:48" x14ac:dyDescent="0.3">
      <c r="A3488">
        <v>3487</v>
      </c>
      <c r="B3488">
        <f t="shared" si="2622"/>
        <v>2166.7206770000003</v>
      </c>
      <c r="C3488">
        <f t="shared" si="2628"/>
        <v>5611.7825280000006</v>
      </c>
      <c r="D3488">
        <f t="shared" si="2629"/>
        <v>0.96861111111111109</v>
      </c>
      <c r="E3488">
        <f t="shared" si="2630"/>
        <v>3487000</v>
      </c>
      <c r="F3488">
        <f t="shared" si="2631"/>
        <v>968.6111111111112</v>
      </c>
      <c r="G3488">
        <f t="shared" si="2632"/>
        <v>11440289.08</v>
      </c>
      <c r="H3488">
        <f t="shared" si="2633"/>
        <v>3177.8580777777779</v>
      </c>
      <c r="I3488">
        <f t="shared" si="2634"/>
        <v>1882.8293616000001</v>
      </c>
      <c r="J3488">
        <f t="shared" si="2635"/>
        <v>0.52300815600000006</v>
      </c>
      <c r="K3488">
        <f t="shared" si="2636"/>
        <v>3813429.5711721</v>
      </c>
      <c r="L3488">
        <f t="shared" si="2637"/>
        <v>1059.2859919922498</v>
      </c>
      <c r="M3488">
        <f t="shared" si="2638"/>
        <v>2.9236677226899999</v>
      </c>
      <c r="N3488">
        <f t="shared" si="2639"/>
        <v>1882.8293616000001</v>
      </c>
      <c r="O3488">
        <f t="shared" si="2640"/>
        <v>0.96861111111111109</v>
      </c>
      <c r="P3488">
        <f t="shared" si="2641"/>
        <v>5611782.5279999999</v>
      </c>
      <c r="Q3488">
        <f t="shared" si="2642"/>
        <v>1558.8284799999999</v>
      </c>
      <c r="R3488">
        <f t="shared" si="2643"/>
        <v>18411360</v>
      </c>
      <c r="S3488">
        <f t="shared" si="2644"/>
        <v>5114.2666666666664</v>
      </c>
      <c r="T3488">
        <f t="shared" si="2645"/>
        <v>3030.1193119999998</v>
      </c>
      <c r="U3488">
        <f t="shared" si="2646"/>
        <v>0.84169980888888885</v>
      </c>
      <c r="V3488">
        <f t="shared" si="2647"/>
        <v>6137120</v>
      </c>
      <c r="W3488">
        <f t="shared" si="2648"/>
        <v>1704.7555555555555</v>
      </c>
      <c r="X3488">
        <f t="shared" si="2649"/>
        <v>4.5435609999999995</v>
      </c>
      <c r="Y3488">
        <f t="shared" si="2650"/>
        <v>3030.1193119999998</v>
      </c>
      <c r="Z3488">
        <f t="shared" si="2651"/>
        <v>2166.7828141</v>
      </c>
      <c r="AA3488">
        <f t="shared" si="2652"/>
        <v>2166.8449511999997</v>
      </c>
      <c r="AB3488">
        <f t="shared" si="2653"/>
        <v>2166.9070882999999</v>
      </c>
      <c r="AC3488">
        <f t="shared" si="2654"/>
        <v>2166.9692254000001</v>
      </c>
      <c r="AD3488">
        <f t="shared" si="2655"/>
        <v>2167.0313624999999</v>
      </c>
      <c r="AE3488">
        <f t="shared" si="2656"/>
        <v>2167.0934996000001</v>
      </c>
      <c r="AF3488">
        <f t="shared" si="2657"/>
        <v>2167.1556366999998</v>
      </c>
      <c r="AG3488">
        <f t="shared" si="2658"/>
        <v>2167.2177738</v>
      </c>
      <c r="AH3488">
        <f t="shared" si="2659"/>
        <v>2167.2799109000002</v>
      </c>
      <c r="AI3488">
        <f t="shared" si="2660"/>
        <v>5611.9434624000005</v>
      </c>
      <c r="AJ3488">
        <f t="shared" si="2661"/>
        <v>5612.1043968000004</v>
      </c>
      <c r="AK3488">
        <f t="shared" si="2662"/>
        <v>5612.2653312000002</v>
      </c>
      <c r="AL3488">
        <f t="shared" si="2663"/>
        <v>5612.4262656000001</v>
      </c>
      <c r="AM3488">
        <f t="shared" si="2664"/>
        <v>5612.5871999999999</v>
      </c>
      <c r="AN3488">
        <f t="shared" si="2665"/>
        <v>5612.7481343999998</v>
      </c>
      <c r="AO3488">
        <f t="shared" si="2666"/>
        <v>5612.9090687999997</v>
      </c>
      <c r="AP3488">
        <f t="shared" si="2667"/>
        <v>5613.0700032000004</v>
      </c>
      <c r="AQ3488">
        <f t="shared" si="2668"/>
        <v>5613.2309376000003</v>
      </c>
      <c r="AR3488" t="str">
        <f t="shared" si="2623"/>
        <v>kmh-3487-mph</v>
      </c>
      <c r="AS3488">
        <f t="shared" si="2626"/>
        <v>3486</v>
      </c>
      <c r="AT3488" t="str">
        <f t="shared" si="2624"/>
        <v>kmh-3486-mph</v>
      </c>
      <c r="AU3488">
        <f t="shared" si="2627"/>
        <v>3485</v>
      </c>
      <c r="AV3488" t="str">
        <f t="shared" si="2625"/>
        <v>kmh-3485-mph</v>
      </c>
    </row>
    <row r="3489" spans="1:48" x14ac:dyDescent="0.3">
      <c r="A3489">
        <v>3488</v>
      </c>
      <c r="B3489">
        <f t="shared" si="2622"/>
        <v>2167.342048</v>
      </c>
      <c r="C3489">
        <f t="shared" si="2628"/>
        <v>5613.3918720000001</v>
      </c>
      <c r="D3489">
        <f t="shared" si="2629"/>
        <v>0.96888888888888891</v>
      </c>
      <c r="E3489">
        <f t="shared" si="2630"/>
        <v>3488000</v>
      </c>
      <c r="F3489">
        <f t="shared" si="2631"/>
        <v>968.88888888888891</v>
      </c>
      <c r="G3489">
        <f t="shared" si="2632"/>
        <v>11443569.92</v>
      </c>
      <c r="H3489">
        <f t="shared" si="2633"/>
        <v>3178.7694222222226</v>
      </c>
      <c r="I3489">
        <f t="shared" si="2634"/>
        <v>1883.3693184000001</v>
      </c>
      <c r="J3489">
        <f t="shared" si="2635"/>
        <v>0.52315814400000005</v>
      </c>
      <c r="K3489">
        <f t="shared" si="2636"/>
        <v>3814523.1844704002</v>
      </c>
      <c r="L3489">
        <f t="shared" si="2637"/>
        <v>1059.589773464</v>
      </c>
      <c r="M3489">
        <f t="shared" si="2638"/>
        <v>2.92450617056</v>
      </c>
      <c r="N3489">
        <f t="shared" si="2639"/>
        <v>1883.3693184000001</v>
      </c>
      <c r="O3489">
        <f t="shared" si="2640"/>
        <v>0.96888888888888891</v>
      </c>
      <c r="P3489">
        <f t="shared" si="2641"/>
        <v>5613391.8720000004</v>
      </c>
      <c r="Q3489">
        <f t="shared" si="2642"/>
        <v>1559.2755199999999</v>
      </c>
      <c r="R3489">
        <f t="shared" si="2643"/>
        <v>18416640</v>
      </c>
      <c r="S3489">
        <f t="shared" si="2644"/>
        <v>5115.7333333333327</v>
      </c>
      <c r="T3489">
        <f t="shared" si="2645"/>
        <v>3030.988288</v>
      </c>
      <c r="U3489">
        <f t="shared" si="2646"/>
        <v>0.8419411911111111</v>
      </c>
      <c r="V3489">
        <f t="shared" si="2647"/>
        <v>6138880</v>
      </c>
      <c r="W3489">
        <f t="shared" si="2648"/>
        <v>1705.2444444444443</v>
      </c>
      <c r="X3489">
        <f t="shared" si="2649"/>
        <v>4.5448639999999996</v>
      </c>
      <c r="Y3489">
        <f t="shared" si="2650"/>
        <v>3030.988288</v>
      </c>
      <c r="Z3489">
        <f t="shared" si="2651"/>
        <v>2167.4041851000002</v>
      </c>
      <c r="AA3489">
        <f t="shared" si="2652"/>
        <v>2167.4663221999999</v>
      </c>
      <c r="AB3489">
        <f t="shared" si="2653"/>
        <v>2167.5284593000001</v>
      </c>
      <c r="AC3489">
        <f t="shared" si="2654"/>
        <v>2167.5905963999999</v>
      </c>
      <c r="AD3489">
        <f t="shared" si="2655"/>
        <v>2167.6527335000001</v>
      </c>
      <c r="AE3489">
        <f t="shared" si="2656"/>
        <v>2167.7148705999998</v>
      </c>
      <c r="AF3489">
        <f t="shared" si="2657"/>
        <v>2167.7770077</v>
      </c>
      <c r="AG3489">
        <f t="shared" si="2658"/>
        <v>2167.8391448000002</v>
      </c>
      <c r="AH3489">
        <f t="shared" si="2659"/>
        <v>2167.9012819</v>
      </c>
      <c r="AI3489">
        <f t="shared" si="2660"/>
        <v>5613.5528064</v>
      </c>
      <c r="AJ3489">
        <f t="shared" si="2661"/>
        <v>5613.7137407999999</v>
      </c>
      <c r="AK3489">
        <f t="shared" si="2662"/>
        <v>5613.8746752000006</v>
      </c>
      <c r="AL3489">
        <f t="shared" si="2663"/>
        <v>5614.0356096000005</v>
      </c>
      <c r="AM3489">
        <f t="shared" si="2664"/>
        <v>5614.1965440000004</v>
      </c>
      <c r="AN3489">
        <f t="shared" si="2665"/>
        <v>5614.3574784000002</v>
      </c>
      <c r="AO3489">
        <f t="shared" si="2666"/>
        <v>5614.5184128000001</v>
      </c>
      <c r="AP3489">
        <f t="shared" si="2667"/>
        <v>5614.6793472000008</v>
      </c>
      <c r="AQ3489">
        <f t="shared" si="2668"/>
        <v>5614.8402816000007</v>
      </c>
      <c r="AR3489" t="str">
        <f t="shared" si="2623"/>
        <v>kmh-3488-mph</v>
      </c>
      <c r="AS3489">
        <f t="shared" si="2626"/>
        <v>3487</v>
      </c>
      <c r="AT3489" t="str">
        <f t="shared" si="2624"/>
        <v>kmh-3487-mph</v>
      </c>
      <c r="AU3489">
        <f t="shared" si="2627"/>
        <v>3486</v>
      </c>
      <c r="AV3489" t="str">
        <f t="shared" si="2625"/>
        <v>kmh-3486-mph</v>
      </c>
    </row>
    <row r="3490" spans="1:48" x14ac:dyDescent="0.3">
      <c r="A3490">
        <v>3489</v>
      </c>
      <c r="B3490">
        <f t="shared" si="2622"/>
        <v>2167.9634190000002</v>
      </c>
      <c r="C3490">
        <f t="shared" si="2628"/>
        <v>5615.0012160000006</v>
      </c>
      <c r="D3490">
        <f t="shared" si="2629"/>
        <v>0.96916666666666662</v>
      </c>
      <c r="E3490">
        <f t="shared" si="2630"/>
        <v>3489000</v>
      </c>
      <c r="F3490">
        <f t="shared" si="2631"/>
        <v>969.16666666666674</v>
      </c>
      <c r="G3490">
        <f t="shared" si="2632"/>
        <v>11446850.76</v>
      </c>
      <c r="H3490">
        <f t="shared" si="2633"/>
        <v>3179.6807666666668</v>
      </c>
      <c r="I3490">
        <f t="shared" si="2634"/>
        <v>1883.9092752000001</v>
      </c>
      <c r="J3490">
        <f t="shared" si="2635"/>
        <v>0.52330813200000004</v>
      </c>
      <c r="K3490">
        <f t="shared" si="2636"/>
        <v>3815616.7977686999</v>
      </c>
      <c r="L3490">
        <f t="shared" si="2637"/>
        <v>1059.89355493575</v>
      </c>
      <c r="M3490">
        <f t="shared" si="2638"/>
        <v>2.92534461843</v>
      </c>
      <c r="N3490">
        <f t="shared" si="2639"/>
        <v>1883.9092752000001</v>
      </c>
      <c r="O3490">
        <f t="shared" si="2640"/>
        <v>0.96916666666666662</v>
      </c>
      <c r="P3490">
        <f t="shared" si="2641"/>
        <v>5615001.216</v>
      </c>
      <c r="Q3490">
        <f t="shared" si="2642"/>
        <v>1559.7225599999999</v>
      </c>
      <c r="R3490">
        <f t="shared" si="2643"/>
        <v>18421920</v>
      </c>
      <c r="S3490">
        <f t="shared" si="2644"/>
        <v>5117.2</v>
      </c>
      <c r="T3490">
        <f t="shared" si="2645"/>
        <v>3031.8572639999998</v>
      </c>
      <c r="U3490">
        <f t="shared" si="2646"/>
        <v>0.84218257333333324</v>
      </c>
      <c r="V3490">
        <f t="shared" si="2647"/>
        <v>6140640</v>
      </c>
      <c r="W3490">
        <f t="shared" si="2648"/>
        <v>1705.7333333333333</v>
      </c>
      <c r="X3490">
        <f t="shared" si="2649"/>
        <v>4.5461669999999996</v>
      </c>
      <c r="Y3490">
        <f t="shared" si="2650"/>
        <v>3031.8572639999998</v>
      </c>
      <c r="Z3490">
        <f t="shared" si="2651"/>
        <v>2168.0255560999999</v>
      </c>
      <c r="AA3490">
        <f t="shared" si="2652"/>
        <v>2168.0876932000001</v>
      </c>
      <c r="AB3490">
        <f t="shared" si="2653"/>
        <v>2168.1498303000003</v>
      </c>
      <c r="AC3490">
        <f t="shared" si="2654"/>
        <v>2168.2119674</v>
      </c>
      <c r="AD3490">
        <f t="shared" si="2655"/>
        <v>2168.2741045000002</v>
      </c>
      <c r="AE3490">
        <f t="shared" si="2656"/>
        <v>2168.3362416</v>
      </c>
      <c r="AF3490">
        <f t="shared" si="2657"/>
        <v>2168.3983786999997</v>
      </c>
      <c r="AG3490">
        <f t="shared" si="2658"/>
        <v>2168.4605157999999</v>
      </c>
      <c r="AH3490">
        <f t="shared" si="2659"/>
        <v>2168.5226529000001</v>
      </c>
      <c r="AI3490">
        <f t="shared" si="2660"/>
        <v>5615.1621504000004</v>
      </c>
      <c r="AJ3490">
        <f t="shared" si="2661"/>
        <v>5615.3230848000003</v>
      </c>
      <c r="AK3490">
        <f t="shared" si="2662"/>
        <v>5615.4840192000011</v>
      </c>
      <c r="AL3490">
        <f t="shared" si="2663"/>
        <v>5615.6449536000009</v>
      </c>
      <c r="AM3490">
        <f t="shared" si="2664"/>
        <v>5615.8058880000008</v>
      </c>
      <c r="AN3490">
        <f t="shared" si="2665"/>
        <v>5615.9668224000006</v>
      </c>
      <c r="AO3490">
        <f t="shared" si="2666"/>
        <v>5616.1277568000005</v>
      </c>
      <c r="AP3490">
        <f t="shared" si="2667"/>
        <v>5616.2886912000004</v>
      </c>
      <c r="AQ3490">
        <f t="shared" si="2668"/>
        <v>5616.4496256000002</v>
      </c>
      <c r="AR3490" t="str">
        <f t="shared" si="2623"/>
        <v>kmh-3489-mph</v>
      </c>
      <c r="AS3490">
        <f t="shared" si="2626"/>
        <v>3488</v>
      </c>
      <c r="AT3490" t="str">
        <f t="shared" si="2624"/>
        <v>kmh-3488-mph</v>
      </c>
      <c r="AU3490">
        <f t="shared" si="2627"/>
        <v>3487</v>
      </c>
      <c r="AV3490" t="str">
        <f t="shared" si="2625"/>
        <v>kmh-3487-mph</v>
      </c>
    </row>
    <row r="3491" spans="1:48" x14ac:dyDescent="0.3">
      <c r="A3491">
        <v>3490</v>
      </c>
      <c r="B3491">
        <f t="shared" si="2622"/>
        <v>2168.5847899999999</v>
      </c>
      <c r="C3491">
        <f t="shared" si="2628"/>
        <v>5616.6105600000001</v>
      </c>
      <c r="D3491">
        <f t="shared" si="2629"/>
        <v>0.96944444444444444</v>
      </c>
      <c r="E3491">
        <f t="shared" si="2630"/>
        <v>3490000</v>
      </c>
      <c r="F3491">
        <f t="shared" si="2631"/>
        <v>969.44444444444446</v>
      </c>
      <c r="G3491">
        <f t="shared" si="2632"/>
        <v>11450131.6</v>
      </c>
      <c r="H3491">
        <f t="shared" si="2633"/>
        <v>3180.5921111111115</v>
      </c>
      <c r="I3491">
        <f t="shared" si="2634"/>
        <v>1884.4492319999999</v>
      </c>
      <c r="J3491">
        <f t="shared" si="2635"/>
        <v>0.52345812000000003</v>
      </c>
      <c r="K3491">
        <f t="shared" si="2636"/>
        <v>3816710.4110670001</v>
      </c>
      <c r="L3491">
        <f t="shared" si="2637"/>
        <v>1060.1973364075</v>
      </c>
      <c r="M3491">
        <f t="shared" si="2638"/>
        <v>2.9261830662999997</v>
      </c>
      <c r="N3491">
        <f t="shared" si="2639"/>
        <v>1884.4492319999999</v>
      </c>
      <c r="O3491">
        <f t="shared" si="2640"/>
        <v>0.96944444444444444</v>
      </c>
      <c r="P3491">
        <f t="shared" si="2641"/>
        <v>5616610.5600000005</v>
      </c>
      <c r="Q3491">
        <f t="shared" si="2642"/>
        <v>1560.1695999999999</v>
      </c>
      <c r="R3491">
        <f t="shared" si="2643"/>
        <v>18427200</v>
      </c>
      <c r="S3491">
        <f t="shared" si="2644"/>
        <v>5118.6666666666661</v>
      </c>
      <c r="T3491">
        <f t="shared" si="2645"/>
        <v>3032.72624</v>
      </c>
      <c r="U3491">
        <f t="shared" si="2646"/>
        <v>0.84242395555555549</v>
      </c>
      <c r="V3491">
        <f t="shared" si="2647"/>
        <v>6142400</v>
      </c>
      <c r="W3491">
        <f t="shared" si="2648"/>
        <v>1706.2222222222222</v>
      </c>
      <c r="X3491">
        <f t="shared" si="2649"/>
        <v>4.5474699999999997</v>
      </c>
      <c r="Y3491">
        <f t="shared" si="2650"/>
        <v>3032.72624</v>
      </c>
      <c r="Z3491">
        <f t="shared" si="2651"/>
        <v>2168.6469271000001</v>
      </c>
      <c r="AA3491">
        <f t="shared" si="2652"/>
        <v>2168.7090641999998</v>
      </c>
      <c r="AB3491">
        <f t="shared" si="2653"/>
        <v>2168.7712013</v>
      </c>
      <c r="AC3491">
        <f t="shared" si="2654"/>
        <v>2168.8333384000002</v>
      </c>
      <c r="AD3491">
        <f t="shared" si="2655"/>
        <v>2168.8954755</v>
      </c>
      <c r="AE3491">
        <f t="shared" si="2656"/>
        <v>2168.9576126000002</v>
      </c>
      <c r="AF3491">
        <f t="shared" si="2657"/>
        <v>2169.0197496999999</v>
      </c>
      <c r="AG3491">
        <f t="shared" si="2658"/>
        <v>2169.0818868000001</v>
      </c>
      <c r="AH3491">
        <f t="shared" si="2659"/>
        <v>2169.1440238999999</v>
      </c>
      <c r="AI3491">
        <f t="shared" si="2660"/>
        <v>5616.7714943999999</v>
      </c>
      <c r="AJ3491">
        <f t="shared" si="2661"/>
        <v>5616.9324287999998</v>
      </c>
      <c r="AK3491">
        <f t="shared" si="2662"/>
        <v>5617.0933632000006</v>
      </c>
      <c r="AL3491">
        <f t="shared" si="2663"/>
        <v>5617.2542976000004</v>
      </c>
      <c r="AM3491">
        <f t="shared" si="2664"/>
        <v>5617.4152320000003</v>
      </c>
      <c r="AN3491">
        <f t="shared" si="2665"/>
        <v>5617.5761664000001</v>
      </c>
      <c r="AO3491">
        <f t="shared" si="2666"/>
        <v>5617.7371008</v>
      </c>
      <c r="AP3491">
        <f t="shared" si="2667"/>
        <v>5617.8980352000008</v>
      </c>
      <c r="AQ3491">
        <f t="shared" si="2668"/>
        <v>5618.0589696000006</v>
      </c>
      <c r="AR3491" t="str">
        <f t="shared" si="2623"/>
        <v>kmh-3490-mph</v>
      </c>
      <c r="AS3491">
        <f t="shared" si="2626"/>
        <v>3489</v>
      </c>
      <c r="AT3491" t="str">
        <f t="shared" si="2624"/>
        <v>kmh-3489-mph</v>
      </c>
      <c r="AU3491">
        <f t="shared" si="2627"/>
        <v>3488</v>
      </c>
      <c r="AV3491" t="str">
        <f t="shared" si="2625"/>
        <v>kmh-3488-mph</v>
      </c>
    </row>
    <row r="3492" spans="1:48" x14ac:dyDescent="0.3">
      <c r="A3492">
        <v>3491</v>
      </c>
      <c r="B3492">
        <f t="shared" si="2622"/>
        <v>2169.2061610000001</v>
      </c>
      <c r="C3492">
        <f t="shared" si="2628"/>
        <v>5618.2199040000005</v>
      </c>
      <c r="D3492">
        <f t="shared" si="2629"/>
        <v>0.96972222222222226</v>
      </c>
      <c r="E3492">
        <f t="shared" si="2630"/>
        <v>3491000</v>
      </c>
      <c r="F3492">
        <f t="shared" si="2631"/>
        <v>969.72222222222229</v>
      </c>
      <c r="G3492">
        <f t="shared" si="2632"/>
        <v>11453412.440000001</v>
      </c>
      <c r="H3492">
        <f t="shared" si="2633"/>
        <v>3181.5034555555558</v>
      </c>
      <c r="I3492">
        <f t="shared" si="2634"/>
        <v>1884.9891888</v>
      </c>
      <c r="J3492">
        <f t="shared" si="2635"/>
        <v>0.52360810800000002</v>
      </c>
      <c r="K3492">
        <f t="shared" si="2636"/>
        <v>3817804.0243652998</v>
      </c>
      <c r="L3492">
        <f t="shared" si="2637"/>
        <v>1060.5011178792499</v>
      </c>
      <c r="M3492">
        <f t="shared" si="2638"/>
        <v>2.9270215141699998</v>
      </c>
      <c r="N3492">
        <f t="shared" si="2639"/>
        <v>1884.9891888</v>
      </c>
      <c r="O3492">
        <f t="shared" si="2640"/>
        <v>0.96972222222222226</v>
      </c>
      <c r="P3492">
        <f t="shared" si="2641"/>
        <v>5618219.9040000001</v>
      </c>
      <c r="Q3492">
        <f t="shared" si="2642"/>
        <v>1560.61664</v>
      </c>
      <c r="R3492">
        <f t="shared" si="2643"/>
        <v>18432480</v>
      </c>
      <c r="S3492">
        <f t="shared" si="2644"/>
        <v>5120.1333333333332</v>
      </c>
      <c r="T3492">
        <f t="shared" si="2645"/>
        <v>3033.5952159999997</v>
      </c>
      <c r="U3492">
        <f t="shared" si="2646"/>
        <v>0.84266533777777775</v>
      </c>
      <c r="V3492">
        <f t="shared" si="2647"/>
        <v>6144160</v>
      </c>
      <c r="W3492">
        <f t="shared" si="2648"/>
        <v>1706.711111111111</v>
      </c>
      <c r="X3492">
        <f t="shared" si="2649"/>
        <v>4.5487729999999997</v>
      </c>
      <c r="Y3492">
        <f t="shared" si="2650"/>
        <v>3033.5952159999997</v>
      </c>
      <c r="Z3492">
        <f t="shared" si="2651"/>
        <v>2169.2682980999998</v>
      </c>
      <c r="AA3492">
        <f t="shared" si="2652"/>
        <v>2169.3304352</v>
      </c>
      <c r="AB3492">
        <f t="shared" si="2653"/>
        <v>2169.3925723000002</v>
      </c>
      <c r="AC3492">
        <f t="shared" si="2654"/>
        <v>2169.4547094</v>
      </c>
      <c r="AD3492">
        <f t="shared" si="2655"/>
        <v>2169.5168465000002</v>
      </c>
      <c r="AE3492">
        <f t="shared" si="2656"/>
        <v>2169.5789835999999</v>
      </c>
      <c r="AF3492">
        <f t="shared" si="2657"/>
        <v>2169.6411207000001</v>
      </c>
      <c r="AG3492">
        <f t="shared" si="2658"/>
        <v>2169.7032578000003</v>
      </c>
      <c r="AH3492">
        <f t="shared" si="2659"/>
        <v>2169.7653949</v>
      </c>
      <c r="AI3492">
        <f t="shared" si="2660"/>
        <v>5618.3808384000004</v>
      </c>
      <c r="AJ3492">
        <f t="shared" si="2661"/>
        <v>5618.5417728000002</v>
      </c>
      <c r="AK3492">
        <f t="shared" si="2662"/>
        <v>5618.702707200001</v>
      </c>
      <c r="AL3492">
        <f t="shared" si="2663"/>
        <v>5618.8636416000008</v>
      </c>
      <c r="AM3492">
        <f t="shared" si="2664"/>
        <v>5619.0245760000007</v>
      </c>
      <c r="AN3492">
        <f t="shared" si="2665"/>
        <v>5619.1855104000006</v>
      </c>
      <c r="AO3492">
        <f t="shared" si="2666"/>
        <v>5619.3464448000004</v>
      </c>
      <c r="AP3492">
        <f t="shared" si="2667"/>
        <v>5619.5073792000003</v>
      </c>
      <c r="AQ3492">
        <f t="shared" si="2668"/>
        <v>5619.6683136000001</v>
      </c>
      <c r="AR3492" t="str">
        <f t="shared" si="2623"/>
        <v>kmh-3491-mph</v>
      </c>
      <c r="AS3492">
        <f t="shared" si="2626"/>
        <v>3490</v>
      </c>
      <c r="AT3492" t="str">
        <f t="shared" si="2624"/>
        <v>kmh-3490-mph</v>
      </c>
      <c r="AU3492">
        <f t="shared" si="2627"/>
        <v>3489</v>
      </c>
      <c r="AV3492" t="str">
        <f t="shared" si="2625"/>
        <v>kmh-3489-mph</v>
      </c>
    </row>
    <row r="3493" spans="1:48" x14ac:dyDescent="0.3">
      <c r="A3493">
        <v>3492</v>
      </c>
      <c r="B3493">
        <f t="shared" si="2622"/>
        <v>2169.8275320000002</v>
      </c>
      <c r="C3493">
        <f t="shared" si="2628"/>
        <v>5619.829248</v>
      </c>
      <c r="D3493">
        <f t="shared" si="2629"/>
        <v>0.97</v>
      </c>
      <c r="E3493">
        <f t="shared" si="2630"/>
        <v>3492000</v>
      </c>
      <c r="F3493">
        <f t="shared" si="2631"/>
        <v>970</v>
      </c>
      <c r="G3493">
        <f t="shared" si="2632"/>
        <v>11456693.280000001</v>
      </c>
      <c r="H3493">
        <f t="shared" si="2633"/>
        <v>3182.4148</v>
      </c>
      <c r="I3493">
        <f t="shared" si="2634"/>
        <v>1885.5291456</v>
      </c>
      <c r="J3493">
        <f t="shared" si="2635"/>
        <v>0.52375809600000001</v>
      </c>
      <c r="K3493">
        <f t="shared" si="2636"/>
        <v>3818897.6376636</v>
      </c>
      <c r="L3493">
        <f t="shared" si="2637"/>
        <v>1060.8048993509999</v>
      </c>
      <c r="M3493">
        <f t="shared" si="2638"/>
        <v>2.9278599620399999</v>
      </c>
      <c r="N3493">
        <f t="shared" si="2639"/>
        <v>1885.5291456</v>
      </c>
      <c r="O3493">
        <f t="shared" si="2640"/>
        <v>0.97</v>
      </c>
      <c r="P3493">
        <f t="shared" si="2641"/>
        <v>5619829.2480000006</v>
      </c>
      <c r="Q3493">
        <f t="shared" si="2642"/>
        <v>1561.06368</v>
      </c>
      <c r="R3493">
        <f t="shared" si="2643"/>
        <v>18437760</v>
      </c>
      <c r="S3493">
        <f t="shared" si="2644"/>
        <v>5121.5999999999995</v>
      </c>
      <c r="T3493">
        <f t="shared" si="2645"/>
        <v>3034.4641919999999</v>
      </c>
      <c r="U3493">
        <f t="shared" si="2646"/>
        <v>0.84290671999999989</v>
      </c>
      <c r="V3493">
        <f t="shared" si="2647"/>
        <v>6145920</v>
      </c>
      <c r="W3493">
        <f t="shared" si="2648"/>
        <v>1707.2</v>
      </c>
      <c r="X3493">
        <f t="shared" si="2649"/>
        <v>4.5500759999999998</v>
      </c>
      <c r="Y3493">
        <f t="shared" si="2650"/>
        <v>3034.4641919999999</v>
      </c>
      <c r="Z3493">
        <f t="shared" si="2651"/>
        <v>2169.8896691</v>
      </c>
      <c r="AA3493">
        <f t="shared" si="2652"/>
        <v>2169.9518061999997</v>
      </c>
      <c r="AB3493">
        <f t="shared" si="2653"/>
        <v>2170.0139432999999</v>
      </c>
      <c r="AC3493">
        <f t="shared" si="2654"/>
        <v>2170.0760804000001</v>
      </c>
      <c r="AD3493">
        <f t="shared" si="2655"/>
        <v>2170.1382174999999</v>
      </c>
      <c r="AE3493">
        <f t="shared" si="2656"/>
        <v>2170.2003546000001</v>
      </c>
      <c r="AF3493">
        <f t="shared" si="2657"/>
        <v>2170.2624916999998</v>
      </c>
      <c r="AG3493">
        <f t="shared" si="2658"/>
        <v>2170.3246288</v>
      </c>
      <c r="AH3493">
        <f t="shared" si="2659"/>
        <v>2170.3867659000002</v>
      </c>
      <c r="AI3493">
        <f t="shared" si="2660"/>
        <v>5619.9901823999999</v>
      </c>
      <c r="AJ3493">
        <f t="shared" si="2661"/>
        <v>5620.1511167999997</v>
      </c>
      <c r="AK3493">
        <f t="shared" si="2662"/>
        <v>5620.3120512000005</v>
      </c>
      <c r="AL3493">
        <f t="shared" si="2663"/>
        <v>5620.4729856000004</v>
      </c>
      <c r="AM3493">
        <f t="shared" si="2664"/>
        <v>5620.6339200000002</v>
      </c>
      <c r="AN3493">
        <f t="shared" si="2665"/>
        <v>5620.7948544000001</v>
      </c>
      <c r="AO3493">
        <f t="shared" si="2666"/>
        <v>5620.9557887999999</v>
      </c>
      <c r="AP3493">
        <f t="shared" si="2667"/>
        <v>5621.1167232000007</v>
      </c>
      <c r="AQ3493">
        <f t="shared" si="2668"/>
        <v>5621.2776576000006</v>
      </c>
      <c r="AR3493" t="str">
        <f t="shared" si="2623"/>
        <v>kmh-3492-mph</v>
      </c>
      <c r="AS3493">
        <f t="shared" si="2626"/>
        <v>3491</v>
      </c>
      <c r="AT3493" t="str">
        <f t="shared" si="2624"/>
        <v>kmh-3491-mph</v>
      </c>
      <c r="AU3493">
        <f t="shared" si="2627"/>
        <v>3490</v>
      </c>
      <c r="AV3493" t="str">
        <f t="shared" si="2625"/>
        <v>kmh-3490-mph</v>
      </c>
    </row>
    <row r="3494" spans="1:48" x14ac:dyDescent="0.3">
      <c r="A3494">
        <v>3493</v>
      </c>
      <c r="B3494">
        <f t="shared" si="2622"/>
        <v>2170.448903</v>
      </c>
      <c r="C3494">
        <f t="shared" si="2628"/>
        <v>5621.4385920000004</v>
      </c>
      <c r="D3494">
        <f t="shared" si="2629"/>
        <v>0.97027777777777779</v>
      </c>
      <c r="E3494">
        <f t="shared" si="2630"/>
        <v>3493000</v>
      </c>
      <c r="F3494">
        <f t="shared" si="2631"/>
        <v>970.27777777777783</v>
      </c>
      <c r="G3494">
        <f t="shared" si="2632"/>
        <v>11459974.120000001</v>
      </c>
      <c r="H3494">
        <f t="shared" si="2633"/>
        <v>3183.3261444444447</v>
      </c>
      <c r="I3494">
        <f t="shared" si="2634"/>
        <v>1886.0691024</v>
      </c>
      <c r="J3494">
        <f t="shared" si="2635"/>
        <v>0.523908084</v>
      </c>
      <c r="K3494">
        <f t="shared" si="2636"/>
        <v>3819991.2509618998</v>
      </c>
      <c r="L3494">
        <f t="shared" si="2637"/>
        <v>1061.1086808227499</v>
      </c>
      <c r="M3494">
        <f t="shared" si="2638"/>
        <v>2.92869840991</v>
      </c>
      <c r="N3494">
        <f t="shared" si="2639"/>
        <v>1886.0691024</v>
      </c>
      <c r="O3494">
        <f t="shared" si="2640"/>
        <v>0.97027777777777779</v>
      </c>
      <c r="P3494">
        <f t="shared" si="2641"/>
        <v>5621438.5920000002</v>
      </c>
      <c r="Q3494">
        <f t="shared" si="2642"/>
        <v>1561.51072</v>
      </c>
      <c r="R3494">
        <f t="shared" si="2643"/>
        <v>18443040</v>
      </c>
      <c r="S3494">
        <f t="shared" si="2644"/>
        <v>5123.0666666666666</v>
      </c>
      <c r="T3494">
        <f t="shared" si="2645"/>
        <v>3035.3331680000001</v>
      </c>
      <c r="U3494">
        <f t="shared" si="2646"/>
        <v>0.84314810222222214</v>
      </c>
      <c r="V3494">
        <f t="shared" si="2647"/>
        <v>6147680</v>
      </c>
      <c r="W3494">
        <f t="shared" si="2648"/>
        <v>1707.6888888888889</v>
      </c>
      <c r="X3494">
        <f t="shared" si="2649"/>
        <v>4.5513789999999998</v>
      </c>
      <c r="Y3494">
        <f t="shared" si="2650"/>
        <v>3035.3331680000001</v>
      </c>
      <c r="Z3494">
        <f t="shared" si="2651"/>
        <v>2170.5110401000002</v>
      </c>
      <c r="AA3494">
        <f t="shared" si="2652"/>
        <v>2170.5731771999999</v>
      </c>
      <c r="AB3494">
        <f t="shared" si="2653"/>
        <v>2170.6353143000001</v>
      </c>
      <c r="AC3494">
        <f t="shared" si="2654"/>
        <v>2170.6974513999999</v>
      </c>
      <c r="AD3494">
        <f t="shared" si="2655"/>
        <v>2170.7595885000001</v>
      </c>
      <c r="AE3494">
        <f t="shared" si="2656"/>
        <v>2170.8217255999998</v>
      </c>
      <c r="AF3494">
        <f t="shared" si="2657"/>
        <v>2170.8838627</v>
      </c>
      <c r="AG3494">
        <f t="shared" si="2658"/>
        <v>2170.9459998000002</v>
      </c>
      <c r="AH3494">
        <f t="shared" si="2659"/>
        <v>2171.0081369</v>
      </c>
      <c r="AI3494">
        <f t="shared" si="2660"/>
        <v>5621.5995264000003</v>
      </c>
      <c r="AJ3494">
        <f t="shared" si="2661"/>
        <v>5621.7604608000001</v>
      </c>
      <c r="AK3494">
        <f t="shared" si="2662"/>
        <v>5621.9213952000009</v>
      </c>
      <c r="AL3494">
        <f t="shared" si="2663"/>
        <v>5622.0823296000008</v>
      </c>
      <c r="AM3494">
        <f t="shared" si="2664"/>
        <v>5622.2432640000006</v>
      </c>
      <c r="AN3494">
        <f t="shared" si="2665"/>
        <v>5622.4041984000005</v>
      </c>
      <c r="AO3494">
        <f t="shared" si="2666"/>
        <v>5622.5651328000004</v>
      </c>
      <c r="AP3494">
        <f t="shared" si="2667"/>
        <v>5622.7260672000002</v>
      </c>
      <c r="AQ3494">
        <f t="shared" si="2668"/>
        <v>5622.8870016000001</v>
      </c>
      <c r="AR3494" t="str">
        <f t="shared" si="2623"/>
        <v>kmh-3493-mph</v>
      </c>
      <c r="AS3494">
        <f t="shared" si="2626"/>
        <v>3492</v>
      </c>
      <c r="AT3494" t="str">
        <f t="shared" si="2624"/>
        <v>kmh-3492-mph</v>
      </c>
      <c r="AU3494">
        <f t="shared" si="2627"/>
        <v>3491</v>
      </c>
      <c r="AV3494" t="str">
        <f t="shared" si="2625"/>
        <v>kmh-3491-mph</v>
      </c>
    </row>
    <row r="3495" spans="1:48" x14ac:dyDescent="0.3">
      <c r="A3495">
        <v>3494</v>
      </c>
      <c r="B3495">
        <f t="shared" si="2622"/>
        <v>2171.0702740000002</v>
      </c>
      <c r="C3495">
        <f t="shared" si="2628"/>
        <v>5623.0479359999999</v>
      </c>
      <c r="D3495">
        <f t="shared" si="2629"/>
        <v>0.9705555555555555</v>
      </c>
      <c r="E3495">
        <f t="shared" si="2630"/>
        <v>3494000</v>
      </c>
      <c r="F3495">
        <f t="shared" si="2631"/>
        <v>970.55555555555554</v>
      </c>
      <c r="G3495">
        <f t="shared" si="2632"/>
        <v>11463254.960000001</v>
      </c>
      <c r="H3495">
        <f t="shared" si="2633"/>
        <v>3184.2374888888889</v>
      </c>
      <c r="I3495">
        <f t="shared" si="2634"/>
        <v>1886.6090592</v>
      </c>
      <c r="J3495">
        <f t="shared" si="2635"/>
        <v>0.5240580720000001</v>
      </c>
      <c r="K3495">
        <f t="shared" si="2636"/>
        <v>3821084.8642601999</v>
      </c>
      <c r="L3495">
        <f t="shared" si="2637"/>
        <v>1061.4124622944998</v>
      </c>
      <c r="M3495">
        <f t="shared" si="2638"/>
        <v>2.9295368577800001</v>
      </c>
      <c r="N3495">
        <f t="shared" si="2639"/>
        <v>1886.6090592</v>
      </c>
      <c r="O3495">
        <f t="shared" si="2640"/>
        <v>0.9705555555555555</v>
      </c>
      <c r="P3495">
        <f t="shared" si="2641"/>
        <v>5623047.9359999998</v>
      </c>
      <c r="Q3495">
        <f t="shared" si="2642"/>
        <v>1561.95776</v>
      </c>
      <c r="R3495">
        <f t="shared" si="2643"/>
        <v>18448320</v>
      </c>
      <c r="S3495">
        <f t="shared" si="2644"/>
        <v>5124.5333333333328</v>
      </c>
      <c r="T3495">
        <f t="shared" si="2645"/>
        <v>3036.2021439999999</v>
      </c>
      <c r="U3495">
        <f t="shared" si="2646"/>
        <v>0.84338948444444439</v>
      </c>
      <c r="V3495">
        <f t="shared" si="2647"/>
        <v>6149440</v>
      </c>
      <c r="W3495">
        <f t="shared" si="2648"/>
        <v>1708.1777777777777</v>
      </c>
      <c r="X3495">
        <f t="shared" si="2649"/>
        <v>4.5526819999999999</v>
      </c>
      <c r="Y3495">
        <f t="shared" si="2650"/>
        <v>3036.2021439999999</v>
      </c>
      <c r="Z3495">
        <f t="shared" si="2651"/>
        <v>2171.1324110999999</v>
      </c>
      <c r="AA3495">
        <f t="shared" si="2652"/>
        <v>2171.1945482000001</v>
      </c>
      <c r="AB3495">
        <f t="shared" si="2653"/>
        <v>2171.2566853000003</v>
      </c>
      <c r="AC3495">
        <f t="shared" si="2654"/>
        <v>2171.3188224</v>
      </c>
      <c r="AD3495">
        <f t="shared" si="2655"/>
        <v>2171.3809595000002</v>
      </c>
      <c r="AE3495">
        <f t="shared" si="2656"/>
        <v>2171.4430966</v>
      </c>
      <c r="AF3495">
        <f t="shared" si="2657"/>
        <v>2171.5052336999997</v>
      </c>
      <c r="AG3495">
        <f t="shared" si="2658"/>
        <v>2171.5673707999999</v>
      </c>
      <c r="AH3495">
        <f t="shared" si="2659"/>
        <v>2171.6295079000001</v>
      </c>
      <c r="AI3495">
        <f t="shared" si="2660"/>
        <v>5623.2088703999998</v>
      </c>
      <c r="AJ3495">
        <f t="shared" si="2661"/>
        <v>5623.3698047999997</v>
      </c>
      <c r="AK3495">
        <f t="shared" si="2662"/>
        <v>5623.5307392000004</v>
      </c>
      <c r="AL3495">
        <f t="shared" si="2663"/>
        <v>5623.6916736000003</v>
      </c>
      <c r="AM3495">
        <f t="shared" si="2664"/>
        <v>5623.8526080000001</v>
      </c>
      <c r="AN3495">
        <f t="shared" si="2665"/>
        <v>5624.0135424</v>
      </c>
      <c r="AO3495">
        <f t="shared" si="2666"/>
        <v>5624.1744767999999</v>
      </c>
      <c r="AP3495">
        <f t="shared" si="2667"/>
        <v>5624.3354112000006</v>
      </c>
      <c r="AQ3495">
        <f t="shared" si="2668"/>
        <v>5624.4963456000005</v>
      </c>
      <c r="AR3495" t="str">
        <f t="shared" si="2623"/>
        <v>kmh-3494-mph</v>
      </c>
      <c r="AS3495">
        <f t="shared" si="2626"/>
        <v>3493</v>
      </c>
      <c r="AT3495" t="str">
        <f t="shared" si="2624"/>
        <v>kmh-3493-mph</v>
      </c>
      <c r="AU3495">
        <f t="shared" si="2627"/>
        <v>3492</v>
      </c>
      <c r="AV3495" t="str">
        <f t="shared" si="2625"/>
        <v>kmh-3492-mph</v>
      </c>
    </row>
    <row r="3496" spans="1:48" x14ac:dyDescent="0.3">
      <c r="A3496">
        <v>3495</v>
      </c>
      <c r="B3496">
        <f t="shared" si="2622"/>
        <v>2171.6916449999999</v>
      </c>
      <c r="C3496">
        <f t="shared" si="2628"/>
        <v>5624.6572800000004</v>
      </c>
      <c r="D3496">
        <f t="shared" si="2629"/>
        <v>0.97083333333333333</v>
      </c>
      <c r="E3496">
        <f t="shared" si="2630"/>
        <v>3495000</v>
      </c>
      <c r="F3496">
        <f t="shared" si="2631"/>
        <v>970.83333333333337</v>
      </c>
      <c r="G3496">
        <f t="shared" si="2632"/>
        <v>11466535.800000001</v>
      </c>
      <c r="H3496">
        <f t="shared" si="2633"/>
        <v>3185.1488333333336</v>
      </c>
      <c r="I3496">
        <f t="shared" si="2634"/>
        <v>1887.1490160000001</v>
      </c>
      <c r="J3496">
        <f t="shared" si="2635"/>
        <v>0.52420806000000009</v>
      </c>
      <c r="K3496">
        <f t="shared" si="2636"/>
        <v>3822178.4775585001</v>
      </c>
      <c r="L3496">
        <f t="shared" si="2637"/>
        <v>1061.7162437662498</v>
      </c>
      <c r="M3496">
        <f t="shared" si="2638"/>
        <v>2.9303753056499997</v>
      </c>
      <c r="N3496">
        <f t="shared" si="2639"/>
        <v>1887.1490160000001</v>
      </c>
      <c r="O3496">
        <f t="shared" si="2640"/>
        <v>0.97083333333333333</v>
      </c>
      <c r="P3496">
        <f t="shared" si="2641"/>
        <v>5624657.2800000003</v>
      </c>
      <c r="Q3496">
        <f t="shared" si="2642"/>
        <v>1562.4048</v>
      </c>
      <c r="R3496">
        <f t="shared" si="2643"/>
        <v>18453600</v>
      </c>
      <c r="S3496">
        <f t="shared" si="2644"/>
        <v>5126</v>
      </c>
      <c r="T3496">
        <f t="shared" si="2645"/>
        <v>3037.0711200000001</v>
      </c>
      <c r="U3496">
        <f t="shared" si="2646"/>
        <v>0.84363086666666665</v>
      </c>
      <c r="V3496">
        <f t="shared" si="2647"/>
        <v>6151200</v>
      </c>
      <c r="W3496">
        <f t="shared" si="2648"/>
        <v>1708.6666666666665</v>
      </c>
      <c r="X3496">
        <f t="shared" si="2649"/>
        <v>4.5539849999999999</v>
      </c>
      <c r="Y3496">
        <f t="shared" si="2650"/>
        <v>3037.0711200000001</v>
      </c>
      <c r="Z3496">
        <f t="shared" si="2651"/>
        <v>2171.7537821000001</v>
      </c>
      <c r="AA3496">
        <f t="shared" si="2652"/>
        <v>2171.8159191999998</v>
      </c>
      <c r="AB3496">
        <f t="shared" si="2653"/>
        <v>2171.8780563</v>
      </c>
      <c r="AC3496">
        <f t="shared" si="2654"/>
        <v>2171.9401934000002</v>
      </c>
      <c r="AD3496">
        <f t="shared" si="2655"/>
        <v>2172.0023305</v>
      </c>
      <c r="AE3496">
        <f t="shared" si="2656"/>
        <v>2172.0644676000002</v>
      </c>
      <c r="AF3496">
        <f t="shared" si="2657"/>
        <v>2172.1266046999999</v>
      </c>
      <c r="AG3496">
        <f t="shared" si="2658"/>
        <v>2172.1887418000001</v>
      </c>
      <c r="AH3496">
        <f t="shared" si="2659"/>
        <v>2172.2508788999999</v>
      </c>
      <c r="AI3496">
        <f t="shared" si="2660"/>
        <v>5624.8182144000002</v>
      </c>
      <c r="AJ3496">
        <f t="shared" si="2661"/>
        <v>5624.9791488000001</v>
      </c>
      <c r="AK3496">
        <f t="shared" si="2662"/>
        <v>5625.1400832000008</v>
      </c>
      <c r="AL3496">
        <f t="shared" si="2663"/>
        <v>5625.3010176000007</v>
      </c>
      <c r="AM3496">
        <f t="shared" si="2664"/>
        <v>5625.4619520000006</v>
      </c>
      <c r="AN3496">
        <f t="shared" si="2665"/>
        <v>5625.6228864000004</v>
      </c>
      <c r="AO3496">
        <f t="shared" si="2666"/>
        <v>5625.7838208000003</v>
      </c>
      <c r="AP3496">
        <f t="shared" si="2667"/>
        <v>5625.9447552000011</v>
      </c>
      <c r="AQ3496">
        <f t="shared" si="2668"/>
        <v>5626.1056896000009</v>
      </c>
      <c r="AR3496" t="str">
        <f t="shared" si="2623"/>
        <v>kmh-3495-mph</v>
      </c>
      <c r="AS3496">
        <f t="shared" si="2626"/>
        <v>3494</v>
      </c>
      <c r="AT3496" t="str">
        <f t="shared" si="2624"/>
        <v>kmh-3494-mph</v>
      </c>
      <c r="AU3496">
        <f t="shared" si="2627"/>
        <v>3493</v>
      </c>
      <c r="AV3496" t="str">
        <f t="shared" si="2625"/>
        <v>kmh-3493-mph</v>
      </c>
    </row>
    <row r="3497" spans="1:48" x14ac:dyDescent="0.3">
      <c r="A3497">
        <v>3496</v>
      </c>
      <c r="B3497">
        <f t="shared" si="2622"/>
        <v>2172.3130160000001</v>
      </c>
      <c r="C3497">
        <f t="shared" si="2628"/>
        <v>5626.2666240000008</v>
      </c>
      <c r="D3497">
        <f t="shared" si="2629"/>
        <v>0.97111111111111115</v>
      </c>
      <c r="E3497">
        <f t="shared" si="2630"/>
        <v>3496000</v>
      </c>
      <c r="F3497">
        <f t="shared" si="2631"/>
        <v>971.1111111111112</v>
      </c>
      <c r="G3497">
        <f t="shared" si="2632"/>
        <v>11469816.640000001</v>
      </c>
      <c r="H3497">
        <f t="shared" si="2633"/>
        <v>3186.0601777777779</v>
      </c>
      <c r="I3497">
        <f t="shared" si="2634"/>
        <v>1887.6889728000001</v>
      </c>
      <c r="J3497">
        <f t="shared" si="2635"/>
        <v>0.52435804800000008</v>
      </c>
      <c r="K3497">
        <f t="shared" si="2636"/>
        <v>3823272.0908567999</v>
      </c>
      <c r="L3497">
        <f t="shared" si="2637"/>
        <v>1062.020025238</v>
      </c>
      <c r="M3497">
        <f t="shared" si="2638"/>
        <v>2.9312137535199998</v>
      </c>
      <c r="N3497">
        <f t="shared" si="2639"/>
        <v>1887.6889728000001</v>
      </c>
      <c r="O3497">
        <f t="shared" si="2640"/>
        <v>0.97111111111111115</v>
      </c>
      <c r="P3497">
        <f t="shared" si="2641"/>
        <v>5626266.6239999998</v>
      </c>
      <c r="Q3497">
        <f t="shared" si="2642"/>
        <v>1562.85184</v>
      </c>
      <c r="R3497">
        <f t="shared" si="2643"/>
        <v>18458880</v>
      </c>
      <c r="S3497">
        <f t="shared" si="2644"/>
        <v>5127.4666666666662</v>
      </c>
      <c r="T3497">
        <f t="shared" si="2645"/>
        <v>3037.9400959999998</v>
      </c>
      <c r="U3497">
        <f t="shared" si="2646"/>
        <v>0.84387224888888879</v>
      </c>
      <c r="V3497">
        <f t="shared" si="2647"/>
        <v>6152960</v>
      </c>
      <c r="W3497">
        <f t="shared" si="2648"/>
        <v>1709.1555555555556</v>
      </c>
      <c r="X3497">
        <f t="shared" si="2649"/>
        <v>4.555288</v>
      </c>
      <c r="Y3497">
        <f t="shared" si="2650"/>
        <v>3037.9400959999998</v>
      </c>
      <c r="Z3497">
        <f t="shared" si="2651"/>
        <v>2172.3751530999998</v>
      </c>
      <c r="AA3497">
        <f t="shared" si="2652"/>
        <v>2172.4372902</v>
      </c>
      <c r="AB3497">
        <f t="shared" si="2653"/>
        <v>2172.4994273000002</v>
      </c>
      <c r="AC3497">
        <f t="shared" si="2654"/>
        <v>2172.5615644</v>
      </c>
      <c r="AD3497">
        <f t="shared" si="2655"/>
        <v>2172.6237015000002</v>
      </c>
      <c r="AE3497">
        <f t="shared" si="2656"/>
        <v>2172.6858385999999</v>
      </c>
      <c r="AF3497">
        <f t="shared" si="2657"/>
        <v>2172.7479757000001</v>
      </c>
      <c r="AG3497">
        <f t="shared" si="2658"/>
        <v>2172.8101128000003</v>
      </c>
      <c r="AH3497">
        <f t="shared" si="2659"/>
        <v>2172.8722499</v>
      </c>
      <c r="AI3497">
        <f t="shared" si="2660"/>
        <v>5626.4275584000006</v>
      </c>
      <c r="AJ3497">
        <f t="shared" si="2661"/>
        <v>5626.5884928000005</v>
      </c>
      <c r="AK3497">
        <f t="shared" si="2662"/>
        <v>5626.7494272000004</v>
      </c>
      <c r="AL3497">
        <f t="shared" si="2663"/>
        <v>5626.9103616000002</v>
      </c>
      <c r="AM3497">
        <f t="shared" si="2664"/>
        <v>5627.0712960000001</v>
      </c>
      <c r="AN3497">
        <f t="shared" si="2665"/>
        <v>5627.2322303999999</v>
      </c>
      <c r="AO3497">
        <f t="shared" si="2666"/>
        <v>5627.3931647999998</v>
      </c>
      <c r="AP3497">
        <f t="shared" si="2667"/>
        <v>5627.5540992000006</v>
      </c>
      <c r="AQ3497">
        <f t="shared" si="2668"/>
        <v>5627.7150336000004</v>
      </c>
      <c r="AR3497" t="str">
        <f t="shared" si="2623"/>
        <v>kmh-3496-mph</v>
      </c>
      <c r="AS3497">
        <f t="shared" si="2626"/>
        <v>3495</v>
      </c>
      <c r="AT3497" t="str">
        <f t="shared" si="2624"/>
        <v>kmh-3495-mph</v>
      </c>
      <c r="AU3497">
        <f t="shared" si="2627"/>
        <v>3494</v>
      </c>
      <c r="AV3497" t="str">
        <f t="shared" si="2625"/>
        <v>kmh-3494-mph</v>
      </c>
    </row>
    <row r="3498" spans="1:48" x14ac:dyDescent="0.3">
      <c r="A3498">
        <v>3497</v>
      </c>
      <c r="B3498">
        <f t="shared" si="2622"/>
        <v>2172.9343870000002</v>
      </c>
      <c r="C3498">
        <f t="shared" si="2628"/>
        <v>5627.8759680000003</v>
      </c>
      <c r="D3498">
        <f t="shared" si="2629"/>
        <v>0.97138888888888886</v>
      </c>
      <c r="E3498">
        <f t="shared" si="2630"/>
        <v>3497000</v>
      </c>
      <c r="F3498">
        <f t="shared" si="2631"/>
        <v>971.38888888888891</v>
      </c>
      <c r="G3498">
        <f t="shared" si="2632"/>
        <v>11473097.48</v>
      </c>
      <c r="H3498">
        <f t="shared" si="2633"/>
        <v>3186.9715222222226</v>
      </c>
      <c r="I3498">
        <f t="shared" si="2634"/>
        <v>1888.2289296000001</v>
      </c>
      <c r="J3498">
        <f t="shared" si="2635"/>
        <v>0.52450803600000007</v>
      </c>
      <c r="K3498">
        <f t="shared" si="2636"/>
        <v>3824365.7041551</v>
      </c>
      <c r="L3498">
        <f t="shared" si="2637"/>
        <v>1062.32380670975</v>
      </c>
      <c r="M3498">
        <f t="shared" si="2638"/>
        <v>2.9320522013899999</v>
      </c>
      <c r="N3498">
        <f t="shared" si="2639"/>
        <v>1888.2289296000001</v>
      </c>
      <c r="O3498">
        <f t="shared" si="2640"/>
        <v>0.97138888888888886</v>
      </c>
      <c r="P3498">
        <f t="shared" si="2641"/>
        <v>5627875.9680000003</v>
      </c>
      <c r="Q3498">
        <f t="shared" si="2642"/>
        <v>1563.2988800000001</v>
      </c>
      <c r="R3498">
        <f t="shared" si="2643"/>
        <v>18464160</v>
      </c>
      <c r="S3498">
        <f t="shared" si="2644"/>
        <v>5128.9333333333334</v>
      </c>
      <c r="T3498">
        <f t="shared" si="2645"/>
        <v>3038.809072</v>
      </c>
      <c r="U3498">
        <f t="shared" si="2646"/>
        <v>0.84411363111111104</v>
      </c>
      <c r="V3498">
        <f t="shared" si="2647"/>
        <v>6154720</v>
      </c>
      <c r="W3498">
        <f t="shared" si="2648"/>
        <v>1709.6444444444444</v>
      </c>
      <c r="X3498">
        <f t="shared" si="2649"/>
        <v>4.5565910000000001</v>
      </c>
      <c r="Y3498">
        <f t="shared" si="2650"/>
        <v>3038.809072</v>
      </c>
      <c r="Z3498">
        <f t="shared" si="2651"/>
        <v>2172.9965241</v>
      </c>
      <c r="AA3498">
        <f t="shared" si="2652"/>
        <v>2173.0586611999997</v>
      </c>
      <c r="AB3498">
        <f t="shared" si="2653"/>
        <v>2173.1207982999999</v>
      </c>
      <c r="AC3498">
        <f t="shared" si="2654"/>
        <v>2173.1829354000001</v>
      </c>
      <c r="AD3498">
        <f t="shared" si="2655"/>
        <v>2173.2450724999999</v>
      </c>
      <c r="AE3498">
        <f t="shared" si="2656"/>
        <v>2173.3072096000001</v>
      </c>
      <c r="AF3498">
        <f t="shared" si="2657"/>
        <v>2173.3693466999998</v>
      </c>
      <c r="AG3498">
        <f t="shared" si="2658"/>
        <v>2173.4314838</v>
      </c>
      <c r="AH3498">
        <f t="shared" si="2659"/>
        <v>2173.4936209000002</v>
      </c>
      <c r="AI3498">
        <f t="shared" si="2660"/>
        <v>5628.0369024000001</v>
      </c>
      <c r="AJ3498">
        <f t="shared" si="2661"/>
        <v>5628.1978368</v>
      </c>
      <c r="AK3498">
        <f t="shared" si="2662"/>
        <v>5628.3587712000008</v>
      </c>
      <c r="AL3498">
        <f t="shared" si="2663"/>
        <v>5628.5197056000006</v>
      </c>
      <c r="AM3498">
        <f t="shared" si="2664"/>
        <v>5628.6806400000005</v>
      </c>
      <c r="AN3498">
        <f t="shared" si="2665"/>
        <v>5628.8415744000004</v>
      </c>
      <c r="AO3498">
        <f t="shared" si="2666"/>
        <v>5629.0025088000002</v>
      </c>
      <c r="AP3498">
        <f t="shared" si="2667"/>
        <v>5629.163443200001</v>
      </c>
      <c r="AQ3498">
        <f t="shared" si="2668"/>
        <v>5629.3243776000008</v>
      </c>
      <c r="AR3498" t="str">
        <f t="shared" si="2623"/>
        <v>kmh-3497-mph</v>
      </c>
      <c r="AS3498">
        <f t="shared" si="2626"/>
        <v>3496</v>
      </c>
      <c r="AT3498" t="str">
        <f t="shared" si="2624"/>
        <v>kmh-3496-mph</v>
      </c>
      <c r="AU3498">
        <f t="shared" si="2627"/>
        <v>3495</v>
      </c>
      <c r="AV3498" t="str">
        <f t="shared" si="2625"/>
        <v>kmh-3495-mph</v>
      </c>
    </row>
    <row r="3499" spans="1:48" x14ac:dyDescent="0.3">
      <c r="A3499">
        <v>3498</v>
      </c>
      <c r="B3499">
        <f t="shared" si="2622"/>
        <v>2173.555758</v>
      </c>
      <c r="C3499">
        <f t="shared" si="2628"/>
        <v>5629.4853120000007</v>
      </c>
      <c r="D3499">
        <f t="shared" si="2629"/>
        <v>0.97166666666666668</v>
      </c>
      <c r="E3499">
        <f t="shared" si="2630"/>
        <v>3498000</v>
      </c>
      <c r="F3499">
        <f t="shared" si="2631"/>
        <v>971.66666666666674</v>
      </c>
      <c r="G3499">
        <f t="shared" si="2632"/>
        <v>11476378.32</v>
      </c>
      <c r="H3499">
        <f t="shared" si="2633"/>
        <v>3187.8828666666668</v>
      </c>
      <c r="I3499">
        <f t="shared" si="2634"/>
        <v>1888.7688864000002</v>
      </c>
      <c r="J3499">
        <f t="shared" si="2635"/>
        <v>0.52465802400000006</v>
      </c>
      <c r="K3499">
        <f t="shared" si="2636"/>
        <v>3825459.3174533998</v>
      </c>
      <c r="L3499">
        <f t="shared" si="2637"/>
        <v>1062.6275881815</v>
      </c>
      <c r="M3499">
        <f t="shared" si="2638"/>
        <v>2.93289064926</v>
      </c>
      <c r="N3499">
        <f t="shared" si="2639"/>
        <v>1888.7688864000002</v>
      </c>
      <c r="O3499">
        <f t="shared" si="2640"/>
        <v>0.97166666666666668</v>
      </c>
      <c r="P3499">
        <f t="shared" si="2641"/>
        <v>5629485.3119999999</v>
      </c>
      <c r="Q3499">
        <f t="shared" si="2642"/>
        <v>1563.7459200000001</v>
      </c>
      <c r="R3499">
        <f t="shared" si="2643"/>
        <v>18469440</v>
      </c>
      <c r="S3499">
        <f t="shared" si="2644"/>
        <v>5130.3999999999996</v>
      </c>
      <c r="T3499">
        <f t="shared" si="2645"/>
        <v>3039.6780479999998</v>
      </c>
      <c r="U3499">
        <f t="shared" si="2646"/>
        <v>0.84435501333333329</v>
      </c>
      <c r="V3499">
        <f t="shared" si="2647"/>
        <v>6156480</v>
      </c>
      <c r="W3499">
        <f t="shared" si="2648"/>
        <v>1710.1333333333332</v>
      </c>
      <c r="X3499">
        <f t="shared" si="2649"/>
        <v>4.5578939999999992</v>
      </c>
      <c r="Y3499">
        <f t="shared" si="2650"/>
        <v>3039.6780479999998</v>
      </c>
      <c r="Z3499">
        <f t="shared" si="2651"/>
        <v>2173.6178951000002</v>
      </c>
      <c r="AA3499">
        <f t="shared" si="2652"/>
        <v>2173.6800321999999</v>
      </c>
      <c r="AB3499">
        <f t="shared" si="2653"/>
        <v>2173.7421693000001</v>
      </c>
      <c r="AC3499">
        <f t="shared" si="2654"/>
        <v>2173.8043063999999</v>
      </c>
      <c r="AD3499">
        <f t="shared" si="2655"/>
        <v>2173.8664435000001</v>
      </c>
      <c r="AE3499">
        <f t="shared" si="2656"/>
        <v>2173.9285805999998</v>
      </c>
      <c r="AF3499">
        <f t="shared" si="2657"/>
        <v>2173.9907177</v>
      </c>
      <c r="AG3499">
        <f t="shared" si="2658"/>
        <v>2174.0528548000002</v>
      </c>
      <c r="AH3499">
        <f t="shared" si="2659"/>
        <v>2174.1149918999999</v>
      </c>
      <c r="AI3499">
        <f t="shared" si="2660"/>
        <v>5629.6462464000006</v>
      </c>
      <c r="AJ3499">
        <f t="shared" si="2661"/>
        <v>5629.8071808000004</v>
      </c>
      <c r="AK3499">
        <f t="shared" si="2662"/>
        <v>5629.9681152000003</v>
      </c>
      <c r="AL3499">
        <f t="shared" si="2663"/>
        <v>5630.1290496000001</v>
      </c>
      <c r="AM3499">
        <f t="shared" si="2664"/>
        <v>5630.289984</v>
      </c>
      <c r="AN3499">
        <f t="shared" si="2665"/>
        <v>5630.4509183999999</v>
      </c>
      <c r="AO3499">
        <f t="shared" si="2666"/>
        <v>5630.6118527999997</v>
      </c>
      <c r="AP3499">
        <f t="shared" si="2667"/>
        <v>5630.7727872000005</v>
      </c>
      <c r="AQ3499">
        <f t="shared" si="2668"/>
        <v>5630.9337216000004</v>
      </c>
      <c r="AR3499" t="str">
        <f t="shared" si="2623"/>
        <v>kmh-3498-mph</v>
      </c>
      <c r="AS3499">
        <f t="shared" si="2626"/>
        <v>3497</v>
      </c>
      <c r="AT3499" t="str">
        <f t="shared" si="2624"/>
        <v>kmh-3497-mph</v>
      </c>
      <c r="AU3499">
        <f t="shared" si="2627"/>
        <v>3496</v>
      </c>
      <c r="AV3499" t="str">
        <f t="shared" si="2625"/>
        <v>kmh-3496-mph</v>
      </c>
    </row>
    <row r="3500" spans="1:48" x14ac:dyDescent="0.3">
      <c r="A3500">
        <v>3499</v>
      </c>
      <c r="B3500">
        <f t="shared" si="2622"/>
        <v>2174.1771290000001</v>
      </c>
      <c r="C3500">
        <f t="shared" si="2628"/>
        <v>5631.0946560000002</v>
      </c>
      <c r="D3500">
        <f t="shared" si="2629"/>
        <v>0.9719444444444445</v>
      </c>
      <c r="E3500">
        <f t="shared" si="2630"/>
        <v>3499000</v>
      </c>
      <c r="F3500">
        <f t="shared" si="2631"/>
        <v>971.94444444444446</v>
      </c>
      <c r="G3500">
        <f t="shared" si="2632"/>
        <v>11479659.16</v>
      </c>
      <c r="H3500">
        <f t="shared" si="2633"/>
        <v>3188.7942111111115</v>
      </c>
      <c r="I3500">
        <f t="shared" si="2634"/>
        <v>1889.3088432</v>
      </c>
      <c r="J3500">
        <f t="shared" si="2635"/>
        <v>0.52480801200000005</v>
      </c>
      <c r="K3500">
        <f t="shared" si="2636"/>
        <v>3826552.9307517</v>
      </c>
      <c r="L3500">
        <f t="shared" si="2637"/>
        <v>1062.9313696532499</v>
      </c>
      <c r="M3500">
        <f t="shared" si="2638"/>
        <v>2.9337290971300001</v>
      </c>
      <c r="N3500">
        <f t="shared" si="2639"/>
        <v>1889.3088432</v>
      </c>
      <c r="O3500">
        <f t="shared" si="2640"/>
        <v>0.9719444444444445</v>
      </c>
      <c r="P3500">
        <f t="shared" si="2641"/>
        <v>5631094.6560000004</v>
      </c>
      <c r="Q3500">
        <f t="shared" si="2642"/>
        <v>1564.1929600000001</v>
      </c>
      <c r="R3500">
        <f t="shared" si="2643"/>
        <v>18474720</v>
      </c>
      <c r="S3500">
        <f t="shared" si="2644"/>
        <v>5131.8666666666659</v>
      </c>
      <c r="T3500">
        <f t="shared" si="2645"/>
        <v>3040.547024</v>
      </c>
      <c r="U3500">
        <f t="shared" si="2646"/>
        <v>0.84459639555555555</v>
      </c>
      <c r="V3500">
        <f t="shared" si="2647"/>
        <v>6158240</v>
      </c>
      <c r="W3500">
        <f t="shared" si="2648"/>
        <v>1710.6222222222223</v>
      </c>
      <c r="X3500">
        <f t="shared" si="2649"/>
        <v>4.5591969999999993</v>
      </c>
      <c r="Y3500">
        <f t="shared" si="2650"/>
        <v>3040.547024</v>
      </c>
      <c r="Z3500">
        <f t="shared" si="2651"/>
        <v>2174.2392660999999</v>
      </c>
      <c r="AA3500">
        <f t="shared" si="2652"/>
        <v>2174.3014032000001</v>
      </c>
      <c r="AB3500">
        <f t="shared" si="2653"/>
        <v>2174.3635403000003</v>
      </c>
      <c r="AC3500">
        <f t="shared" si="2654"/>
        <v>2174.4256774</v>
      </c>
      <c r="AD3500">
        <f t="shared" si="2655"/>
        <v>2174.4878145000002</v>
      </c>
      <c r="AE3500">
        <f t="shared" si="2656"/>
        <v>2174.5499516</v>
      </c>
      <c r="AF3500">
        <f t="shared" si="2657"/>
        <v>2174.6120886999997</v>
      </c>
      <c r="AG3500">
        <f t="shared" si="2658"/>
        <v>2174.6742257999999</v>
      </c>
      <c r="AH3500">
        <f t="shared" si="2659"/>
        <v>2174.7363629000001</v>
      </c>
      <c r="AI3500">
        <f t="shared" si="2660"/>
        <v>5631.2555904000001</v>
      </c>
      <c r="AJ3500">
        <f t="shared" si="2661"/>
        <v>5631.4165247999999</v>
      </c>
      <c r="AK3500">
        <f t="shared" si="2662"/>
        <v>5631.5774592000007</v>
      </c>
      <c r="AL3500">
        <f t="shared" si="2663"/>
        <v>5631.7383936000006</v>
      </c>
      <c r="AM3500">
        <f t="shared" si="2664"/>
        <v>5631.8993280000004</v>
      </c>
      <c r="AN3500">
        <f t="shared" si="2665"/>
        <v>5632.0602624000003</v>
      </c>
      <c r="AO3500">
        <f t="shared" si="2666"/>
        <v>5632.2211968000001</v>
      </c>
      <c r="AP3500">
        <f t="shared" si="2667"/>
        <v>5632.3821312000009</v>
      </c>
      <c r="AQ3500">
        <f t="shared" si="2668"/>
        <v>5632.5430656000008</v>
      </c>
      <c r="AR3500" t="str">
        <f t="shared" si="2623"/>
        <v>kmh-3499-mph</v>
      </c>
      <c r="AS3500">
        <f t="shared" si="2626"/>
        <v>3498</v>
      </c>
      <c r="AT3500" t="str">
        <f t="shared" si="2624"/>
        <v>kmh-3498-mph</v>
      </c>
      <c r="AU3500">
        <f t="shared" si="2627"/>
        <v>3497</v>
      </c>
      <c r="AV3500" t="str">
        <f t="shared" si="2625"/>
        <v>kmh-3497-mph</v>
      </c>
    </row>
    <row r="3501" spans="1:48" x14ac:dyDescent="0.3">
      <c r="A3501">
        <v>3500</v>
      </c>
      <c r="B3501">
        <f t="shared" si="2622"/>
        <v>2174.7984999999999</v>
      </c>
      <c r="C3501">
        <f t="shared" si="2628"/>
        <v>5632.7040000000006</v>
      </c>
      <c r="D3501">
        <f t="shared" si="2629"/>
        <v>0.97222222222222221</v>
      </c>
      <c r="E3501">
        <f t="shared" si="2630"/>
        <v>3500000</v>
      </c>
      <c r="F3501">
        <f t="shared" si="2631"/>
        <v>972.22222222222229</v>
      </c>
      <c r="G3501">
        <f t="shared" si="2632"/>
        <v>11482940</v>
      </c>
      <c r="H3501">
        <f t="shared" si="2633"/>
        <v>3189.7055555555557</v>
      </c>
      <c r="I3501">
        <f t="shared" si="2634"/>
        <v>1889.8488</v>
      </c>
      <c r="J3501">
        <f t="shared" si="2635"/>
        <v>0.52495800000000004</v>
      </c>
      <c r="K3501">
        <f t="shared" si="2636"/>
        <v>3827646.5440500001</v>
      </c>
      <c r="L3501">
        <f t="shared" si="2637"/>
        <v>1063.2351511249999</v>
      </c>
      <c r="M3501">
        <f t="shared" si="2638"/>
        <v>2.9345675449999997</v>
      </c>
      <c r="N3501">
        <f t="shared" si="2639"/>
        <v>1889.8488</v>
      </c>
      <c r="O3501">
        <f t="shared" si="2640"/>
        <v>0.97222222222222221</v>
      </c>
      <c r="P3501">
        <f t="shared" si="2641"/>
        <v>5632704</v>
      </c>
      <c r="Q3501">
        <f t="shared" si="2642"/>
        <v>1564.6399999999999</v>
      </c>
      <c r="R3501">
        <f t="shared" si="2643"/>
        <v>18480000</v>
      </c>
      <c r="S3501">
        <f t="shared" si="2644"/>
        <v>5133.333333333333</v>
      </c>
      <c r="T3501">
        <f t="shared" si="2645"/>
        <v>3041.4159999999997</v>
      </c>
      <c r="U3501">
        <f t="shared" si="2646"/>
        <v>0.84483777777777769</v>
      </c>
      <c r="V3501">
        <f t="shared" si="2647"/>
        <v>6160000</v>
      </c>
      <c r="W3501">
        <f t="shared" si="2648"/>
        <v>1711.1111111111111</v>
      </c>
      <c r="X3501">
        <f t="shared" si="2649"/>
        <v>4.5604999999999993</v>
      </c>
      <c r="Y3501">
        <f t="shared" si="2650"/>
        <v>3041.4159999999997</v>
      </c>
      <c r="Z3501">
        <f t="shared" si="2651"/>
        <v>2174.8606371000001</v>
      </c>
      <c r="AA3501">
        <f t="shared" si="2652"/>
        <v>2174.9227741999998</v>
      </c>
      <c r="AB3501">
        <f t="shared" si="2653"/>
        <v>2174.9849113</v>
      </c>
      <c r="AC3501">
        <f t="shared" si="2654"/>
        <v>2175.0470484000002</v>
      </c>
      <c r="AD3501">
        <f t="shared" si="2655"/>
        <v>2175.1091855</v>
      </c>
      <c r="AE3501">
        <f t="shared" si="2656"/>
        <v>2175.1713226000002</v>
      </c>
      <c r="AF3501">
        <f t="shared" si="2657"/>
        <v>2175.2334596999999</v>
      </c>
      <c r="AG3501">
        <f t="shared" si="2658"/>
        <v>2175.2955968000001</v>
      </c>
      <c r="AH3501">
        <f t="shared" si="2659"/>
        <v>2175.3577338999999</v>
      </c>
      <c r="AI3501">
        <f t="shared" si="2660"/>
        <v>5632.8649344000005</v>
      </c>
      <c r="AJ3501">
        <f t="shared" si="2661"/>
        <v>5633.0258688000004</v>
      </c>
      <c r="AK3501">
        <f t="shared" si="2662"/>
        <v>5633.1868032000011</v>
      </c>
      <c r="AL3501">
        <f t="shared" si="2663"/>
        <v>5633.3477376000001</v>
      </c>
      <c r="AM3501">
        <f t="shared" si="2664"/>
        <v>5633.5086719999999</v>
      </c>
      <c r="AN3501">
        <f t="shared" si="2665"/>
        <v>5633.6696063999998</v>
      </c>
      <c r="AO3501">
        <f t="shared" si="2666"/>
        <v>5633.8305407999997</v>
      </c>
      <c r="AP3501">
        <f t="shared" si="2667"/>
        <v>5633.9914752000004</v>
      </c>
      <c r="AQ3501">
        <f t="shared" si="2668"/>
        <v>5634.1524096000003</v>
      </c>
      <c r="AR3501" t="str">
        <f t="shared" si="2623"/>
        <v>kmh-3500-mph</v>
      </c>
      <c r="AS3501">
        <f t="shared" si="2626"/>
        <v>3499</v>
      </c>
      <c r="AT3501" t="str">
        <f t="shared" si="2624"/>
        <v>kmh-3499-mph</v>
      </c>
      <c r="AU3501">
        <f t="shared" si="2627"/>
        <v>3498</v>
      </c>
      <c r="AV3501" t="str">
        <f t="shared" si="2625"/>
        <v>kmh-3498-mph</v>
      </c>
    </row>
    <row r="3502" spans="1:48" x14ac:dyDescent="0.3">
      <c r="A3502">
        <v>3501</v>
      </c>
      <c r="B3502">
        <f t="shared" si="2622"/>
        <v>2175.4198710000001</v>
      </c>
      <c r="C3502">
        <f t="shared" si="2628"/>
        <v>5634.3133440000001</v>
      </c>
      <c r="D3502">
        <f t="shared" si="2629"/>
        <v>0.97250000000000003</v>
      </c>
      <c r="E3502">
        <f t="shared" si="2630"/>
        <v>3501000</v>
      </c>
      <c r="F3502">
        <f t="shared" si="2631"/>
        <v>972.5</v>
      </c>
      <c r="G3502">
        <f t="shared" si="2632"/>
        <v>11486220.84</v>
      </c>
      <c r="H3502">
        <f t="shared" si="2633"/>
        <v>3190.6169000000004</v>
      </c>
      <c r="I3502">
        <f t="shared" si="2634"/>
        <v>1890.3887568</v>
      </c>
      <c r="J3502">
        <f t="shared" si="2635"/>
        <v>0.52510798800000003</v>
      </c>
      <c r="K3502">
        <f t="shared" si="2636"/>
        <v>3828740.1573482999</v>
      </c>
      <c r="L3502">
        <f t="shared" si="2637"/>
        <v>1063.5389325967499</v>
      </c>
      <c r="M3502">
        <f t="shared" si="2638"/>
        <v>2.9354059928699998</v>
      </c>
      <c r="N3502">
        <f t="shared" si="2639"/>
        <v>1890.3887568</v>
      </c>
      <c r="O3502">
        <f t="shared" si="2640"/>
        <v>0.97250000000000003</v>
      </c>
      <c r="P3502">
        <f t="shared" si="2641"/>
        <v>5634313.3440000005</v>
      </c>
      <c r="Q3502">
        <f t="shared" si="2642"/>
        <v>1565.0870399999999</v>
      </c>
      <c r="R3502">
        <f t="shared" si="2643"/>
        <v>18485280</v>
      </c>
      <c r="S3502">
        <f t="shared" si="2644"/>
        <v>5134.7999999999993</v>
      </c>
      <c r="T3502">
        <f t="shared" si="2645"/>
        <v>3042.2849759999999</v>
      </c>
      <c r="U3502">
        <f t="shared" si="2646"/>
        <v>0.84507915999999994</v>
      </c>
      <c r="V3502">
        <f t="shared" si="2647"/>
        <v>6161760</v>
      </c>
      <c r="W3502">
        <f t="shared" si="2648"/>
        <v>1711.6</v>
      </c>
      <c r="X3502">
        <f t="shared" si="2649"/>
        <v>4.5618029999999994</v>
      </c>
      <c r="Y3502">
        <f t="shared" si="2650"/>
        <v>3042.2849759999999</v>
      </c>
      <c r="Z3502">
        <f t="shared" si="2651"/>
        <v>2175.4820080999998</v>
      </c>
      <c r="AA3502">
        <f t="shared" si="2652"/>
        <v>2175.5441452</v>
      </c>
      <c r="AB3502">
        <f t="shared" si="2653"/>
        <v>2175.6062823000002</v>
      </c>
      <c r="AC3502">
        <f t="shared" si="2654"/>
        <v>2175.6684193999999</v>
      </c>
      <c r="AD3502">
        <f t="shared" si="2655"/>
        <v>2175.7305565000001</v>
      </c>
      <c r="AE3502">
        <f t="shared" si="2656"/>
        <v>2175.7926935999999</v>
      </c>
      <c r="AF3502">
        <f t="shared" si="2657"/>
        <v>2175.8548307000001</v>
      </c>
      <c r="AG3502">
        <f t="shared" si="2658"/>
        <v>2175.9169678000003</v>
      </c>
      <c r="AH3502">
        <f t="shared" si="2659"/>
        <v>2175.9791049</v>
      </c>
      <c r="AI3502">
        <f t="shared" si="2660"/>
        <v>5634.4742784</v>
      </c>
      <c r="AJ3502">
        <f t="shared" si="2661"/>
        <v>5634.6352127999999</v>
      </c>
      <c r="AK3502">
        <f t="shared" si="2662"/>
        <v>5634.7961472000006</v>
      </c>
      <c r="AL3502">
        <f t="shared" si="2663"/>
        <v>5634.9570816000005</v>
      </c>
      <c r="AM3502">
        <f t="shared" si="2664"/>
        <v>5635.1180160000004</v>
      </c>
      <c r="AN3502">
        <f t="shared" si="2665"/>
        <v>5635.2789504000002</v>
      </c>
      <c r="AO3502">
        <f t="shared" si="2666"/>
        <v>5635.4398848000001</v>
      </c>
      <c r="AP3502">
        <f t="shared" si="2667"/>
        <v>5635.6008192000008</v>
      </c>
      <c r="AQ3502">
        <f t="shared" si="2668"/>
        <v>5635.7617536000007</v>
      </c>
      <c r="AR3502" t="str">
        <f t="shared" si="2623"/>
        <v>kmh-3501-mph</v>
      </c>
      <c r="AS3502">
        <f t="shared" si="2626"/>
        <v>3500</v>
      </c>
      <c r="AT3502" t="str">
        <f t="shared" si="2624"/>
        <v>kmh-3500-mph</v>
      </c>
      <c r="AU3502">
        <f t="shared" si="2627"/>
        <v>3499</v>
      </c>
      <c r="AV3502" t="str">
        <f t="shared" si="2625"/>
        <v>kmh-3499-mph</v>
      </c>
    </row>
    <row r="3503" spans="1:48" x14ac:dyDescent="0.3">
      <c r="A3503">
        <v>3502</v>
      </c>
      <c r="B3503">
        <f t="shared" si="2622"/>
        <v>2176.0412420000002</v>
      </c>
      <c r="C3503">
        <f t="shared" si="2628"/>
        <v>5635.9226880000006</v>
      </c>
      <c r="D3503">
        <f t="shared" si="2629"/>
        <v>0.97277777777777774</v>
      </c>
      <c r="E3503">
        <f t="shared" si="2630"/>
        <v>3502000</v>
      </c>
      <c r="F3503">
        <f t="shared" si="2631"/>
        <v>972.77777777777783</v>
      </c>
      <c r="G3503">
        <f t="shared" si="2632"/>
        <v>11489501.68</v>
      </c>
      <c r="H3503">
        <f t="shared" si="2633"/>
        <v>3191.5282444444447</v>
      </c>
      <c r="I3503">
        <f t="shared" si="2634"/>
        <v>1890.9287136</v>
      </c>
      <c r="J3503">
        <f t="shared" si="2635"/>
        <v>0.52525797600000002</v>
      </c>
      <c r="K3503">
        <f t="shared" si="2636"/>
        <v>3829833.7706466001</v>
      </c>
      <c r="L3503">
        <f t="shared" si="2637"/>
        <v>1063.8427140684998</v>
      </c>
      <c r="M3503">
        <f t="shared" si="2638"/>
        <v>2.9362444407399999</v>
      </c>
      <c r="N3503">
        <f t="shared" si="2639"/>
        <v>1890.9287136</v>
      </c>
      <c r="O3503">
        <f t="shared" si="2640"/>
        <v>0.97277777777777774</v>
      </c>
      <c r="P3503">
        <f t="shared" si="2641"/>
        <v>5635922.6880000001</v>
      </c>
      <c r="Q3503">
        <f t="shared" si="2642"/>
        <v>1565.5340799999999</v>
      </c>
      <c r="R3503">
        <f t="shared" si="2643"/>
        <v>18490560</v>
      </c>
      <c r="S3503">
        <f t="shared" si="2644"/>
        <v>5136.2666666666664</v>
      </c>
      <c r="T3503">
        <f t="shared" si="2645"/>
        <v>3043.1539520000001</v>
      </c>
      <c r="U3503">
        <f t="shared" si="2646"/>
        <v>0.84532054222222219</v>
      </c>
      <c r="V3503">
        <f t="shared" si="2647"/>
        <v>6163520</v>
      </c>
      <c r="W3503">
        <f t="shared" si="2648"/>
        <v>1712.0888888888887</v>
      </c>
      <c r="X3503">
        <f t="shared" si="2649"/>
        <v>4.5631059999999994</v>
      </c>
      <c r="Y3503">
        <f t="shared" si="2650"/>
        <v>3043.1539520000001</v>
      </c>
      <c r="Z3503">
        <f t="shared" si="2651"/>
        <v>2176.1033791</v>
      </c>
      <c r="AA3503">
        <f t="shared" si="2652"/>
        <v>2176.1655161999997</v>
      </c>
      <c r="AB3503">
        <f t="shared" si="2653"/>
        <v>2176.2276532999999</v>
      </c>
      <c r="AC3503">
        <f t="shared" si="2654"/>
        <v>2176.2897904000001</v>
      </c>
      <c r="AD3503">
        <f t="shared" si="2655"/>
        <v>2176.3519274999999</v>
      </c>
      <c r="AE3503">
        <f t="shared" si="2656"/>
        <v>2176.4140646000001</v>
      </c>
      <c r="AF3503">
        <f t="shared" si="2657"/>
        <v>2176.4762016999998</v>
      </c>
      <c r="AG3503">
        <f t="shared" si="2658"/>
        <v>2176.5383388</v>
      </c>
      <c r="AH3503">
        <f t="shared" si="2659"/>
        <v>2176.6004759000002</v>
      </c>
      <c r="AI3503">
        <f t="shared" si="2660"/>
        <v>5636.0836224000004</v>
      </c>
      <c r="AJ3503">
        <f t="shared" si="2661"/>
        <v>5636.2445568000003</v>
      </c>
      <c r="AK3503">
        <f t="shared" si="2662"/>
        <v>5636.4054912000011</v>
      </c>
      <c r="AL3503">
        <f t="shared" si="2663"/>
        <v>5636.5664256000009</v>
      </c>
      <c r="AM3503">
        <f t="shared" si="2664"/>
        <v>5636.7273600000008</v>
      </c>
      <c r="AN3503">
        <f t="shared" si="2665"/>
        <v>5636.8882944000006</v>
      </c>
      <c r="AO3503">
        <f t="shared" si="2666"/>
        <v>5637.0492288000005</v>
      </c>
      <c r="AP3503">
        <f t="shared" si="2667"/>
        <v>5637.2101632000004</v>
      </c>
      <c r="AQ3503">
        <f t="shared" si="2668"/>
        <v>5637.3710976000002</v>
      </c>
      <c r="AR3503" t="str">
        <f t="shared" si="2623"/>
        <v>kmh-3502-mph</v>
      </c>
      <c r="AS3503">
        <f t="shared" si="2626"/>
        <v>3501</v>
      </c>
      <c r="AT3503" t="str">
        <f t="shared" si="2624"/>
        <v>kmh-3501-mph</v>
      </c>
      <c r="AU3503">
        <f t="shared" si="2627"/>
        <v>3500</v>
      </c>
      <c r="AV3503" t="str">
        <f t="shared" si="2625"/>
        <v>kmh-3500-mph</v>
      </c>
    </row>
    <row r="3504" spans="1:48" x14ac:dyDescent="0.3">
      <c r="A3504">
        <v>3503</v>
      </c>
      <c r="B3504">
        <f t="shared" si="2622"/>
        <v>2176.662613</v>
      </c>
      <c r="C3504">
        <f t="shared" si="2628"/>
        <v>5637.5320320000001</v>
      </c>
      <c r="D3504">
        <f t="shared" si="2629"/>
        <v>0.97305555555555556</v>
      </c>
      <c r="E3504">
        <f t="shared" si="2630"/>
        <v>3503000</v>
      </c>
      <c r="F3504">
        <f t="shared" si="2631"/>
        <v>973.05555555555554</v>
      </c>
      <c r="G3504">
        <f t="shared" si="2632"/>
        <v>11492782.520000001</v>
      </c>
      <c r="H3504">
        <f t="shared" si="2633"/>
        <v>3192.4395888888889</v>
      </c>
      <c r="I3504">
        <f t="shared" si="2634"/>
        <v>1891.4686704000001</v>
      </c>
      <c r="J3504">
        <f t="shared" si="2635"/>
        <v>0.52540796400000001</v>
      </c>
      <c r="K3504">
        <f t="shared" si="2636"/>
        <v>3830927.3839448998</v>
      </c>
      <c r="L3504">
        <f t="shared" si="2637"/>
        <v>1064.1464955402498</v>
      </c>
      <c r="M3504">
        <f t="shared" si="2638"/>
        <v>2.93708288861</v>
      </c>
      <c r="N3504">
        <f t="shared" si="2639"/>
        <v>1891.4686704000001</v>
      </c>
      <c r="O3504">
        <f t="shared" si="2640"/>
        <v>0.97305555555555556</v>
      </c>
      <c r="P3504">
        <f t="shared" si="2641"/>
        <v>5637532.0320000006</v>
      </c>
      <c r="Q3504">
        <f t="shared" si="2642"/>
        <v>1565.9811199999999</v>
      </c>
      <c r="R3504">
        <f t="shared" si="2643"/>
        <v>18495840</v>
      </c>
      <c r="S3504">
        <f t="shared" si="2644"/>
        <v>5137.7333333333327</v>
      </c>
      <c r="T3504">
        <f t="shared" si="2645"/>
        <v>3044.0229279999999</v>
      </c>
      <c r="U3504">
        <f t="shared" si="2646"/>
        <v>0.84556192444444433</v>
      </c>
      <c r="V3504">
        <f t="shared" si="2647"/>
        <v>6165280</v>
      </c>
      <c r="W3504">
        <f t="shared" si="2648"/>
        <v>1712.5777777777778</v>
      </c>
      <c r="X3504">
        <f t="shared" si="2649"/>
        <v>4.5644089999999995</v>
      </c>
      <c r="Y3504">
        <f t="shared" si="2650"/>
        <v>3044.0229279999999</v>
      </c>
      <c r="Z3504">
        <f t="shared" si="2651"/>
        <v>2176.7247501000002</v>
      </c>
      <c r="AA3504">
        <f t="shared" si="2652"/>
        <v>2176.7868871999999</v>
      </c>
      <c r="AB3504">
        <f t="shared" si="2653"/>
        <v>2176.8490243000001</v>
      </c>
      <c r="AC3504">
        <f t="shared" si="2654"/>
        <v>2176.9111613999999</v>
      </c>
      <c r="AD3504">
        <f t="shared" si="2655"/>
        <v>2176.9732985000001</v>
      </c>
      <c r="AE3504">
        <f t="shared" si="2656"/>
        <v>2177.0354355999998</v>
      </c>
      <c r="AF3504">
        <f t="shared" si="2657"/>
        <v>2177.0975727</v>
      </c>
      <c r="AG3504">
        <f t="shared" si="2658"/>
        <v>2177.1597098000002</v>
      </c>
      <c r="AH3504">
        <f t="shared" si="2659"/>
        <v>2177.2218468999999</v>
      </c>
      <c r="AI3504">
        <f t="shared" si="2660"/>
        <v>5637.6929663999999</v>
      </c>
      <c r="AJ3504">
        <f t="shared" si="2661"/>
        <v>5637.8539007999998</v>
      </c>
      <c r="AK3504">
        <f t="shared" si="2662"/>
        <v>5638.0148352000006</v>
      </c>
      <c r="AL3504">
        <f t="shared" si="2663"/>
        <v>5638.1757696000004</v>
      </c>
      <c r="AM3504">
        <f t="shared" si="2664"/>
        <v>5638.3367040000003</v>
      </c>
      <c r="AN3504">
        <f t="shared" si="2665"/>
        <v>5638.4976384000001</v>
      </c>
      <c r="AO3504">
        <f t="shared" si="2666"/>
        <v>5638.6585728</v>
      </c>
      <c r="AP3504">
        <f t="shared" si="2667"/>
        <v>5638.8195072000008</v>
      </c>
      <c r="AQ3504">
        <f t="shared" si="2668"/>
        <v>5638.9804416000006</v>
      </c>
      <c r="AR3504" t="str">
        <f t="shared" si="2623"/>
        <v>kmh-3503-mph</v>
      </c>
      <c r="AS3504">
        <f t="shared" si="2626"/>
        <v>3502</v>
      </c>
      <c r="AT3504" t="str">
        <f t="shared" si="2624"/>
        <v>kmh-3502-mph</v>
      </c>
      <c r="AU3504">
        <f t="shared" si="2627"/>
        <v>3501</v>
      </c>
      <c r="AV3504" t="str">
        <f t="shared" si="2625"/>
        <v>kmh-3501-mph</v>
      </c>
    </row>
    <row r="3505" spans="1:48" x14ac:dyDescent="0.3">
      <c r="A3505">
        <v>3504</v>
      </c>
      <c r="B3505">
        <f t="shared" si="2622"/>
        <v>2177.2839840000001</v>
      </c>
      <c r="C3505">
        <f t="shared" si="2628"/>
        <v>5639.1413760000005</v>
      </c>
      <c r="D3505">
        <f t="shared" si="2629"/>
        <v>0.97333333333333338</v>
      </c>
      <c r="E3505">
        <f t="shared" si="2630"/>
        <v>3504000</v>
      </c>
      <c r="F3505">
        <f t="shared" si="2631"/>
        <v>973.33333333333337</v>
      </c>
      <c r="G3505">
        <f t="shared" si="2632"/>
        <v>11496063.360000001</v>
      </c>
      <c r="H3505">
        <f t="shared" si="2633"/>
        <v>3193.3509333333336</v>
      </c>
      <c r="I3505">
        <f t="shared" si="2634"/>
        <v>1892.0086272000001</v>
      </c>
      <c r="J3505">
        <f t="shared" si="2635"/>
        <v>0.52555795200000011</v>
      </c>
      <c r="K3505">
        <f t="shared" si="2636"/>
        <v>3832020.9972432</v>
      </c>
      <c r="L3505">
        <f t="shared" si="2637"/>
        <v>1064.450277012</v>
      </c>
      <c r="M3505">
        <f t="shared" si="2638"/>
        <v>2.9379213364800001</v>
      </c>
      <c r="N3505">
        <f t="shared" si="2639"/>
        <v>1892.0086272000001</v>
      </c>
      <c r="O3505">
        <f t="shared" si="2640"/>
        <v>0.97333333333333338</v>
      </c>
      <c r="P3505">
        <f t="shared" si="2641"/>
        <v>5639141.3760000002</v>
      </c>
      <c r="Q3505">
        <f t="shared" si="2642"/>
        <v>1566.4281599999999</v>
      </c>
      <c r="R3505">
        <f t="shared" si="2643"/>
        <v>18501120</v>
      </c>
      <c r="S3505">
        <f t="shared" si="2644"/>
        <v>5139.2</v>
      </c>
      <c r="T3505">
        <f t="shared" si="2645"/>
        <v>3044.8919040000001</v>
      </c>
      <c r="U3505">
        <f t="shared" si="2646"/>
        <v>0.84580330666666659</v>
      </c>
      <c r="V3505">
        <f t="shared" si="2647"/>
        <v>6167040</v>
      </c>
      <c r="W3505">
        <f t="shared" si="2648"/>
        <v>1713.0666666666666</v>
      </c>
      <c r="X3505">
        <f t="shared" si="2649"/>
        <v>4.5657119999999995</v>
      </c>
      <c r="Y3505">
        <f t="shared" si="2650"/>
        <v>3044.8919040000001</v>
      </c>
      <c r="Z3505">
        <f t="shared" si="2651"/>
        <v>2177.3461210999999</v>
      </c>
      <c r="AA3505">
        <f t="shared" si="2652"/>
        <v>2177.4082582000001</v>
      </c>
      <c r="AB3505">
        <f t="shared" si="2653"/>
        <v>2177.4703953000003</v>
      </c>
      <c r="AC3505">
        <f t="shared" si="2654"/>
        <v>2177.5325324</v>
      </c>
      <c r="AD3505">
        <f t="shared" si="2655"/>
        <v>2177.5946695000002</v>
      </c>
      <c r="AE3505">
        <f t="shared" si="2656"/>
        <v>2177.6568066</v>
      </c>
      <c r="AF3505">
        <f t="shared" si="2657"/>
        <v>2177.7189436999997</v>
      </c>
      <c r="AG3505">
        <f t="shared" si="2658"/>
        <v>2177.7810807999999</v>
      </c>
      <c r="AH3505">
        <f t="shared" si="2659"/>
        <v>2177.8432179000001</v>
      </c>
      <c r="AI3505">
        <f t="shared" si="2660"/>
        <v>5639.3023104000004</v>
      </c>
      <c r="AJ3505">
        <f t="shared" si="2661"/>
        <v>5639.4632448000002</v>
      </c>
      <c r="AK3505">
        <f t="shared" si="2662"/>
        <v>5639.624179200001</v>
      </c>
      <c r="AL3505">
        <f t="shared" si="2663"/>
        <v>5639.7851136000008</v>
      </c>
      <c r="AM3505">
        <f t="shared" si="2664"/>
        <v>5639.9460480000007</v>
      </c>
      <c r="AN3505">
        <f t="shared" si="2665"/>
        <v>5640.1069824000006</v>
      </c>
      <c r="AO3505">
        <f t="shared" si="2666"/>
        <v>5640.2679168000004</v>
      </c>
      <c r="AP3505">
        <f t="shared" si="2667"/>
        <v>5640.4288512000003</v>
      </c>
      <c r="AQ3505">
        <f t="shared" si="2668"/>
        <v>5640.5897856000001</v>
      </c>
      <c r="AR3505" t="str">
        <f t="shared" si="2623"/>
        <v>kmh-3504-mph</v>
      </c>
      <c r="AS3505">
        <f t="shared" si="2626"/>
        <v>3503</v>
      </c>
      <c r="AT3505" t="str">
        <f t="shared" si="2624"/>
        <v>kmh-3503-mph</v>
      </c>
      <c r="AU3505">
        <f t="shared" si="2627"/>
        <v>3502</v>
      </c>
      <c r="AV3505" t="str">
        <f t="shared" si="2625"/>
        <v>kmh-3502-mph</v>
      </c>
    </row>
    <row r="3506" spans="1:48" x14ac:dyDescent="0.3">
      <c r="A3506">
        <v>3505</v>
      </c>
      <c r="B3506">
        <f t="shared" si="2622"/>
        <v>2177.9053549999999</v>
      </c>
      <c r="C3506">
        <f t="shared" si="2628"/>
        <v>5640.75072</v>
      </c>
      <c r="D3506">
        <f t="shared" si="2629"/>
        <v>0.97361111111111109</v>
      </c>
      <c r="E3506">
        <f t="shared" si="2630"/>
        <v>3505000</v>
      </c>
      <c r="F3506">
        <f t="shared" si="2631"/>
        <v>973.6111111111112</v>
      </c>
      <c r="G3506">
        <f t="shared" si="2632"/>
        <v>11499344.200000001</v>
      </c>
      <c r="H3506">
        <f t="shared" si="2633"/>
        <v>3194.2622777777779</v>
      </c>
      <c r="I3506">
        <f t="shared" si="2634"/>
        <v>1892.5485840000001</v>
      </c>
      <c r="J3506">
        <f t="shared" si="2635"/>
        <v>0.5257079400000001</v>
      </c>
      <c r="K3506">
        <f t="shared" si="2636"/>
        <v>3833114.6105415002</v>
      </c>
      <c r="L3506">
        <f t="shared" si="2637"/>
        <v>1064.75405848375</v>
      </c>
      <c r="M3506">
        <f t="shared" si="2638"/>
        <v>2.9387597843499997</v>
      </c>
      <c r="N3506">
        <f t="shared" si="2639"/>
        <v>1892.5485840000001</v>
      </c>
      <c r="O3506">
        <f t="shared" si="2640"/>
        <v>0.97361111111111109</v>
      </c>
      <c r="P3506">
        <f t="shared" si="2641"/>
        <v>5640750.7199999997</v>
      </c>
      <c r="Q3506">
        <f t="shared" si="2642"/>
        <v>1566.8751999999999</v>
      </c>
      <c r="R3506">
        <f t="shared" si="2643"/>
        <v>18506400</v>
      </c>
      <c r="S3506">
        <f t="shared" si="2644"/>
        <v>5140.6666666666661</v>
      </c>
      <c r="T3506">
        <f t="shared" si="2645"/>
        <v>3045.7608799999998</v>
      </c>
      <c r="U3506">
        <f t="shared" si="2646"/>
        <v>0.84604468888888884</v>
      </c>
      <c r="V3506">
        <f t="shared" si="2647"/>
        <v>6168800</v>
      </c>
      <c r="W3506">
        <f t="shared" si="2648"/>
        <v>1713.5555555555554</v>
      </c>
      <c r="X3506">
        <f t="shared" si="2649"/>
        <v>4.5670149999999996</v>
      </c>
      <c r="Y3506">
        <f t="shared" si="2650"/>
        <v>3045.7608799999998</v>
      </c>
      <c r="Z3506">
        <f t="shared" si="2651"/>
        <v>2177.9674921000001</v>
      </c>
      <c r="AA3506">
        <f t="shared" si="2652"/>
        <v>2178.0296291999998</v>
      </c>
      <c r="AB3506">
        <f t="shared" si="2653"/>
        <v>2178.0917663</v>
      </c>
      <c r="AC3506">
        <f t="shared" si="2654"/>
        <v>2178.1539034000002</v>
      </c>
      <c r="AD3506">
        <f t="shared" si="2655"/>
        <v>2178.2160405</v>
      </c>
      <c r="AE3506">
        <f t="shared" si="2656"/>
        <v>2178.2781776000002</v>
      </c>
      <c r="AF3506">
        <f t="shared" si="2657"/>
        <v>2178.3403146999999</v>
      </c>
      <c r="AG3506">
        <f t="shared" si="2658"/>
        <v>2178.4024518000001</v>
      </c>
      <c r="AH3506">
        <f t="shared" si="2659"/>
        <v>2178.4645888999999</v>
      </c>
      <c r="AI3506">
        <f t="shared" si="2660"/>
        <v>5640.9116543999999</v>
      </c>
      <c r="AJ3506">
        <f t="shared" si="2661"/>
        <v>5641.0725887999997</v>
      </c>
      <c r="AK3506">
        <f t="shared" si="2662"/>
        <v>5641.2335232000005</v>
      </c>
      <c r="AL3506">
        <f t="shared" si="2663"/>
        <v>5641.3944576000004</v>
      </c>
      <c r="AM3506">
        <f t="shared" si="2664"/>
        <v>5641.5553920000002</v>
      </c>
      <c r="AN3506">
        <f t="shared" si="2665"/>
        <v>5641.7163264000001</v>
      </c>
      <c r="AO3506">
        <f t="shared" si="2666"/>
        <v>5641.8772607999999</v>
      </c>
      <c r="AP3506">
        <f t="shared" si="2667"/>
        <v>5642.0381952000007</v>
      </c>
      <c r="AQ3506">
        <f t="shared" si="2668"/>
        <v>5642.1991296000006</v>
      </c>
      <c r="AR3506" t="str">
        <f t="shared" si="2623"/>
        <v>kmh-3505-mph</v>
      </c>
      <c r="AS3506">
        <f t="shared" si="2626"/>
        <v>3504</v>
      </c>
      <c r="AT3506" t="str">
        <f t="shared" si="2624"/>
        <v>kmh-3504-mph</v>
      </c>
      <c r="AU3506">
        <f t="shared" si="2627"/>
        <v>3503</v>
      </c>
      <c r="AV3506" t="str">
        <f t="shared" si="2625"/>
        <v>kmh-3503-mph</v>
      </c>
    </row>
    <row r="3507" spans="1:48" x14ac:dyDescent="0.3">
      <c r="A3507">
        <v>3506</v>
      </c>
      <c r="B3507">
        <f t="shared" si="2622"/>
        <v>2178.5267260000001</v>
      </c>
      <c r="C3507">
        <f t="shared" si="2628"/>
        <v>5642.3600640000004</v>
      </c>
      <c r="D3507">
        <f t="shared" si="2629"/>
        <v>0.97388888888888892</v>
      </c>
      <c r="E3507">
        <f t="shared" si="2630"/>
        <v>3506000</v>
      </c>
      <c r="F3507">
        <f t="shared" si="2631"/>
        <v>973.88888888888891</v>
      </c>
      <c r="G3507">
        <f t="shared" si="2632"/>
        <v>11502625.040000001</v>
      </c>
      <c r="H3507">
        <f t="shared" si="2633"/>
        <v>3195.1736222222225</v>
      </c>
      <c r="I3507">
        <f t="shared" si="2634"/>
        <v>1893.0885408000001</v>
      </c>
      <c r="J3507">
        <f t="shared" si="2635"/>
        <v>0.52585792800000009</v>
      </c>
      <c r="K3507">
        <f t="shared" si="2636"/>
        <v>3834208.2238397999</v>
      </c>
      <c r="L3507">
        <f t="shared" si="2637"/>
        <v>1065.0578399555</v>
      </c>
      <c r="M3507">
        <f t="shared" si="2638"/>
        <v>2.9395982322199998</v>
      </c>
      <c r="N3507">
        <f t="shared" si="2639"/>
        <v>1893.0885408000001</v>
      </c>
      <c r="O3507">
        <f t="shared" si="2640"/>
        <v>0.97388888888888892</v>
      </c>
      <c r="P3507">
        <f t="shared" si="2641"/>
        <v>5642360.0640000002</v>
      </c>
      <c r="Q3507">
        <f t="shared" si="2642"/>
        <v>1567.32224</v>
      </c>
      <c r="R3507">
        <f t="shared" si="2643"/>
        <v>18511680</v>
      </c>
      <c r="S3507">
        <f t="shared" si="2644"/>
        <v>5142.1333333333332</v>
      </c>
      <c r="T3507">
        <f t="shared" si="2645"/>
        <v>3046.629856</v>
      </c>
      <c r="U3507">
        <f t="shared" si="2646"/>
        <v>0.84628607111111109</v>
      </c>
      <c r="V3507">
        <f t="shared" si="2647"/>
        <v>6170560</v>
      </c>
      <c r="W3507">
        <f t="shared" si="2648"/>
        <v>1714.0444444444445</v>
      </c>
      <c r="X3507">
        <f t="shared" si="2649"/>
        <v>4.5683179999999997</v>
      </c>
      <c r="Y3507">
        <f t="shared" si="2650"/>
        <v>3046.629856</v>
      </c>
      <c r="Z3507">
        <f t="shared" si="2651"/>
        <v>2178.5888630999998</v>
      </c>
      <c r="AA3507">
        <f t="shared" si="2652"/>
        <v>2178.6510002</v>
      </c>
      <c r="AB3507">
        <f t="shared" si="2653"/>
        <v>2178.7131373000002</v>
      </c>
      <c r="AC3507">
        <f t="shared" si="2654"/>
        <v>2178.7752743999999</v>
      </c>
      <c r="AD3507">
        <f t="shared" si="2655"/>
        <v>2178.8374115000001</v>
      </c>
      <c r="AE3507">
        <f t="shared" si="2656"/>
        <v>2178.8995485999999</v>
      </c>
      <c r="AF3507">
        <f t="shared" si="2657"/>
        <v>2178.9616857000001</v>
      </c>
      <c r="AG3507">
        <f t="shared" si="2658"/>
        <v>2179.0238228000003</v>
      </c>
      <c r="AH3507">
        <f t="shared" si="2659"/>
        <v>2179.0859599</v>
      </c>
      <c r="AI3507">
        <f t="shared" si="2660"/>
        <v>5642.5209984000003</v>
      </c>
      <c r="AJ3507">
        <f t="shared" si="2661"/>
        <v>5642.6819328000001</v>
      </c>
      <c r="AK3507">
        <f t="shared" si="2662"/>
        <v>5642.8428672000009</v>
      </c>
      <c r="AL3507">
        <f t="shared" si="2663"/>
        <v>5643.0038016000008</v>
      </c>
      <c r="AM3507">
        <f t="shared" si="2664"/>
        <v>5643.1647360000006</v>
      </c>
      <c r="AN3507">
        <f t="shared" si="2665"/>
        <v>5643.3256704000005</v>
      </c>
      <c r="AO3507">
        <f t="shared" si="2666"/>
        <v>5643.4866048000004</v>
      </c>
      <c r="AP3507">
        <f t="shared" si="2667"/>
        <v>5643.6475392000011</v>
      </c>
      <c r="AQ3507">
        <f t="shared" si="2668"/>
        <v>5643.8084736000001</v>
      </c>
      <c r="AR3507" t="str">
        <f t="shared" si="2623"/>
        <v>kmh-3506-mph</v>
      </c>
      <c r="AS3507">
        <f t="shared" si="2626"/>
        <v>3505</v>
      </c>
      <c r="AT3507" t="str">
        <f t="shared" si="2624"/>
        <v>kmh-3505-mph</v>
      </c>
      <c r="AU3507">
        <f t="shared" si="2627"/>
        <v>3504</v>
      </c>
      <c r="AV3507" t="str">
        <f t="shared" si="2625"/>
        <v>kmh-3504-mph</v>
      </c>
    </row>
    <row r="3508" spans="1:48" x14ac:dyDescent="0.3">
      <c r="A3508">
        <v>3507</v>
      </c>
      <c r="B3508">
        <f t="shared" si="2622"/>
        <v>2179.1480970000002</v>
      </c>
      <c r="C3508">
        <f t="shared" si="2628"/>
        <v>5643.9694079999999</v>
      </c>
      <c r="D3508">
        <f t="shared" si="2629"/>
        <v>0.97416666666666663</v>
      </c>
      <c r="E3508">
        <f t="shared" si="2630"/>
        <v>3507000</v>
      </c>
      <c r="F3508">
        <f t="shared" si="2631"/>
        <v>974.16666666666674</v>
      </c>
      <c r="G3508">
        <f t="shared" si="2632"/>
        <v>11505905.880000001</v>
      </c>
      <c r="H3508">
        <f t="shared" si="2633"/>
        <v>3196.0849666666668</v>
      </c>
      <c r="I3508">
        <f t="shared" si="2634"/>
        <v>1893.6284975999999</v>
      </c>
      <c r="J3508">
        <f t="shared" si="2635"/>
        <v>0.52600791600000008</v>
      </c>
      <c r="K3508">
        <f t="shared" si="2636"/>
        <v>3835301.8371381001</v>
      </c>
      <c r="L3508">
        <f t="shared" si="2637"/>
        <v>1065.3616214272499</v>
      </c>
      <c r="M3508">
        <f t="shared" si="2638"/>
        <v>2.9404366800899999</v>
      </c>
      <c r="N3508">
        <f t="shared" si="2639"/>
        <v>1893.6284975999999</v>
      </c>
      <c r="O3508">
        <f t="shared" si="2640"/>
        <v>0.97416666666666663</v>
      </c>
      <c r="P3508">
        <f t="shared" si="2641"/>
        <v>5643969.4079999998</v>
      </c>
      <c r="Q3508">
        <f t="shared" si="2642"/>
        <v>1567.76928</v>
      </c>
      <c r="R3508">
        <f t="shared" si="2643"/>
        <v>18516960</v>
      </c>
      <c r="S3508">
        <f t="shared" si="2644"/>
        <v>5143.5999999999995</v>
      </c>
      <c r="T3508">
        <f t="shared" si="2645"/>
        <v>3047.4988319999998</v>
      </c>
      <c r="U3508">
        <f t="shared" si="2646"/>
        <v>0.84652745333333324</v>
      </c>
      <c r="V3508">
        <f t="shared" si="2647"/>
        <v>6172320</v>
      </c>
      <c r="W3508">
        <f t="shared" si="2648"/>
        <v>1714.5333333333333</v>
      </c>
      <c r="X3508">
        <f t="shared" si="2649"/>
        <v>4.5696209999999997</v>
      </c>
      <c r="Y3508">
        <f t="shared" si="2650"/>
        <v>3047.4988319999998</v>
      </c>
      <c r="Z3508">
        <f t="shared" si="2651"/>
        <v>2179.2102341</v>
      </c>
      <c r="AA3508">
        <f t="shared" si="2652"/>
        <v>2179.2723711999997</v>
      </c>
      <c r="AB3508">
        <f t="shared" si="2653"/>
        <v>2179.3345082999999</v>
      </c>
      <c r="AC3508">
        <f t="shared" si="2654"/>
        <v>2179.3966454000001</v>
      </c>
      <c r="AD3508">
        <f t="shared" si="2655"/>
        <v>2179.4587824999999</v>
      </c>
      <c r="AE3508">
        <f t="shared" si="2656"/>
        <v>2179.5209196000001</v>
      </c>
      <c r="AF3508">
        <f t="shared" si="2657"/>
        <v>2179.5830566999998</v>
      </c>
      <c r="AG3508">
        <f t="shared" si="2658"/>
        <v>2179.6451938</v>
      </c>
      <c r="AH3508">
        <f t="shared" si="2659"/>
        <v>2179.7073309000002</v>
      </c>
      <c r="AI3508">
        <f t="shared" si="2660"/>
        <v>5644.1303423999998</v>
      </c>
      <c r="AJ3508">
        <f t="shared" si="2661"/>
        <v>5644.2912767999997</v>
      </c>
      <c r="AK3508">
        <f t="shared" si="2662"/>
        <v>5644.4522112000004</v>
      </c>
      <c r="AL3508">
        <f t="shared" si="2663"/>
        <v>5644.6131456000003</v>
      </c>
      <c r="AM3508">
        <f t="shared" si="2664"/>
        <v>5644.7740800000001</v>
      </c>
      <c r="AN3508">
        <f t="shared" si="2665"/>
        <v>5644.9350144</v>
      </c>
      <c r="AO3508">
        <f t="shared" si="2666"/>
        <v>5645.0959487999999</v>
      </c>
      <c r="AP3508">
        <f t="shared" si="2667"/>
        <v>5645.2568832000006</v>
      </c>
      <c r="AQ3508">
        <f t="shared" si="2668"/>
        <v>5645.4178176000005</v>
      </c>
      <c r="AR3508" t="str">
        <f t="shared" si="2623"/>
        <v>kmh-3507-mph</v>
      </c>
      <c r="AS3508">
        <f t="shared" si="2626"/>
        <v>3506</v>
      </c>
      <c r="AT3508" t="str">
        <f t="shared" si="2624"/>
        <v>kmh-3506-mph</v>
      </c>
      <c r="AU3508">
        <f t="shared" si="2627"/>
        <v>3505</v>
      </c>
      <c r="AV3508" t="str">
        <f t="shared" si="2625"/>
        <v>kmh-3505-mph</v>
      </c>
    </row>
    <row r="3509" spans="1:48" x14ac:dyDescent="0.3">
      <c r="A3509">
        <v>3508</v>
      </c>
      <c r="B3509">
        <f t="shared" si="2622"/>
        <v>2179.769468</v>
      </c>
      <c r="C3509">
        <f t="shared" si="2628"/>
        <v>5645.5787520000003</v>
      </c>
      <c r="D3509">
        <f t="shared" si="2629"/>
        <v>0.97444444444444445</v>
      </c>
      <c r="E3509">
        <f t="shared" si="2630"/>
        <v>3508000</v>
      </c>
      <c r="F3509">
        <f t="shared" si="2631"/>
        <v>974.44444444444446</v>
      </c>
      <c r="G3509">
        <f t="shared" si="2632"/>
        <v>11509186.720000001</v>
      </c>
      <c r="H3509">
        <f t="shared" si="2633"/>
        <v>3196.9963111111115</v>
      </c>
      <c r="I3509">
        <f t="shared" si="2634"/>
        <v>1894.1684544</v>
      </c>
      <c r="J3509">
        <f t="shared" si="2635"/>
        <v>0.52615790400000007</v>
      </c>
      <c r="K3509">
        <f t="shared" si="2636"/>
        <v>3836395.4504363998</v>
      </c>
      <c r="L3509">
        <f t="shared" si="2637"/>
        <v>1065.6654028989999</v>
      </c>
      <c r="M3509">
        <f t="shared" si="2638"/>
        <v>2.94127512796</v>
      </c>
      <c r="N3509">
        <f t="shared" si="2639"/>
        <v>1894.1684544</v>
      </c>
      <c r="O3509">
        <f t="shared" si="2640"/>
        <v>0.97444444444444445</v>
      </c>
      <c r="P3509">
        <f t="shared" si="2641"/>
        <v>5645578.7520000003</v>
      </c>
      <c r="Q3509">
        <f t="shared" si="2642"/>
        <v>1568.21632</v>
      </c>
      <c r="R3509">
        <f t="shared" si="2643"/>
        <v>18522240</v>
      </c>
      <c r="S3509">
        <f t="shared" si="2644"/>
        <v>5145.0666666666666</v>
      </c>
      <c r="T3509">
        <f t="shared" si="2645"/>
        <v>3048.367808</v>
      </c>
      <c r="U3509">
        <f t="shared" si="2646"/>
        <v>0.84676883555555549</v>
      </c>
      <c r="V3509">
        <f t="shared" si="2647"/>
        <v>6174080</v>
      </c>
      <c r="W3509">
        <f t="shared" si="2648"/>
        <v>1715.0222222222221</v>
      </c>
      <c r="X3509">
        <f t="shared" si="2649"/>
        <v>4.5709239999999998</v>
      </c>
      <c r="Y3509">
        <f t="shared" si="2650"/>
        <v>3048.367808</v>
      </c>
      <c r="Z3509">
        <f t="shared" si="2651"/>
        <v>2179.8316051000002</v>
      </c>
      <c r="AA3509">
        <f t="shared" si="2652"/>
        <v>2179.8937421999999</v>
      </c>
      <c r="AB3509">
        <f t="shared" si="2653"/>
        <v>2179.9558793000001</v>
      </c>
      <c r="AC3509">
        <f t="shared" si="2654"/>
        <v>2180.0180164000003</v>
      </c>
      <c r="AD3509">
        <f t="shared" si="2655"/>
        <v>2180.0801535000001</v>
      </c>
      <c r="AE3509">
        <f t="shared" si="2656"/>
        <v>2180.1422905999998</v>
      </c>
      <c r="AF3509">
        <f t="shared" si="2657"/>
        <v>2180.2044277</v>
      </c>
      <c r="AG3509">
        <f t="shared" si="2658"/>
        <v>2180.2665648000002</v>
      </c>
      <c r="AH3509">
        <f t="shared" si="2659"/>
        <v>2180.3287018999999</v>
      </c>
      <c r="AI3509">
        <f t="shared" si="2660"/>
        <v>5645.7396864000002</v>
      </c>
      <c r="AJ3509">
        <f t="shared" si="2661"/>
        <v>5645.9006208000001</v>
      </c>
      <c r="AK3509">
        <f t="shared" si="2662"/>
        <v>5646.0615552000008</v>
      </c>
      <c r="AL3509">
        <f t="shared" si="2663"/>
        <v>5646.2224896000007</v>
      </c>
      <c r="AM3509">
        <f t="shared" si="2664"/>
        <v>5646.3834240000006</v>
      </c>
      <c r="AN3509">
        <f t="shared" si="2665"/>
        <v>5646.5443584000004</v>
      </c>
      <c r="AO3509">
        <f t="shared" si="2666"/>
        <v>5646.7052928000003</v>
      </c>
      <c r="AP3509">
        <f t="shared" si="2667"/>
        <v>5646.866227200001</v>
      </c>
      <c r="AQ3509">
        <f t="shared" si="2668"/>
        <v>5647.0271616000009</v>
      </c>
      <c r="AR3509" t="str">
        <f t="shared" si="2623"/>
        <v>kmh-3508-mph</v>
      </c>
      <c r="AS3509">
        <f t="shared" si="2626"/>
        <v>3507</v>
      </c>
      <c r="AT3509" t="str">
        <f t="shared" si="2624"/>
        <v>kmh-3507-mph</v>
      </c>
      <c r="AU3509">
        <f t="shared" si="2627"/>
        <v>3506</v>
      </c>
      <c r="AV3509" t="str">
        <f t="shared" si="2625"/>
        <v>kmh-3506-mph</v>
      </c>
    </row>
    <row r="3510" spans="1:48" x14ac:dyDescent="0.3">
      <c r="A3510">
        <v>3509</v>
      </c>
      <c r="B3510">
        <f t="shared" si="2622"/>
        <v>2180.3908390000001</v>
      </c>
      <c r="C3510">
        <f t="shared" si="2628"/>
        <v>5647.1880960000008</v>
      </c>
      <c r="D3510">
        <f t="shared" si="2629"/>
        <v>0.97472222222222227</v>
      </c>
      <c r="E3510">
        <f t="shared" si="2630"/>
        <v>3509000</v>
      </c>
      <c r="F3510">
        <f t="shared" si="2631"/>
        <v>974.72222222222229</v>
      </c>
      <c r="G3510">
        <f t="shared" si="2632"/>
        <v>11512467.560000001</v>
      </c>
      <c r="H3510">
        <f t="shared" si="2633"/>
        <v>3197.9076555555557</v>
      </c>
      <c r="I3510">
        <f t="shared" si="2634"/>
        <v>1894.7084112</v>
      </c>
      <c r="J3510">
        <f t="shared" si="2635"/>
        <v>0.52630789200000005</v>
      </c>
      <c r="K3510">
        <f t="shared" si="2636"/>
        <v>3837489.0637347</v>
      </c>
      <c r="L3510">
        <f t="shared" si="2637"/>
        <v>1065.9691843707499</v>
      </c>
      <c r="M3510">
        <f t="shared" si="2638"/>
        <v>2.9421135758300001</v>
      </c>
      <c r="N3510">
        <f t="shared" si="2639"/>
        <v>1894.7084112</v>
      </c>
      <c r="O3510">
        <f t="shared" si="2640"/>
        <v>0.97472222222222227</v>
      </c>
      <c r="P3510">
        <f t="shared" si="2641"/>
        <v>5647188.0959999999</v>
      </c>
      <c r="Q3510">
        <f t="shared" si="2642"/>
        <v>1568.66336</v>
      </c>
      <c r="R3510">
        <f t="shared" si="2643"/>
        <v>18527520</v>
      </c>
      <c r="S3510">
        <f t="shared" si="2644"/>
        <v>5146.5333333333328</v>
      </c>
      <c r="T3510">
        <f t="shared" si="2645"/>
        <v>3049.2367839999997</v>
      </c>
      <c r="U3510">
        <f t="shared" si="2646"/>
        <v>0.84701021777777774</v>
      </c>
      <c r="V3510">
        <f t="shared" si="2647"/>
        <v>6175840</v>
      </c>
      <c r="W3510">
        <f t="shared" si="2648"/>
        <v>1715.5111111111109</v>
      </c>
      <c r="X3510">
        <f t="shared" si="2649"/>
        <v>4.5722269999999998</v>
      </c>
      <c r="Y3510">
        <f t="shared" si="2650"/>
        <v>3049.2367839999997</v>
      </c>
      <c r="Z3510">
        <f t="shared" si="2651"/>
        <v>2180.4529760999999</v>
      </c>
      <c r="AA3510">
        <f t="shared" si="2652"/>
        <v>2180.5151132000001</v>
      </c>
      <c r="AB3510">
        <f t="shared" si="2653"/>
        <v>2180.5772503000003</v>
      </c>
      <c r="AC3510">
        <f t="shared" si="2654"/>
        <v>2180.6393874</v>
      </c>
      <c r="AD3510">
        <f t="shared" si="2655"/>
        <v>2180.7015245000002</v>
      </c>
      <c r="AE3510">
        <f t="shared" si="2656"/>
        <v>2180.7636616</v>
      </c>
      <c r="AF3510">
        <f t="shared" si="2657"/>
        <v>2180.8257986999997</v>
      </c>
      <c r="AG3510">
        <f t="shared" si="2658"/>
        <v>2180.8879357999999</v>
      </c>
      <c r="AH3510">
        <f t="shared" si="2659"/>
        <v>2180.9500729000001</v>
      </c>
      <c r="AI3510">
        <f t="shared" si="2660"/>
        <v>5647.3490304000006</v>
      </c>
      <c r="AJ3510">
        <f t="shared" si="2661"/>
        <v>5647.5099648000005</v>
      </c>
      <c r="AK3510">
        <f t="shared" si="2662"/>
        <v>5647.6708992000003</v>
      </c>
      <c r="AL3510">
        <f t="shared" si="2663"/>
        <v>5647.8318336000002</v>
      </c>
      <c r="AM3510">
        <f t="shared" si="2664"/>
        <v>5647.9927680000001</v>
      </c>
      <c r="AN3510">
        <f t="shared" si="2665"/>
        <v>5648.1537023999999</v>
      </c>
      <c r="AO3510">
        <f t="shared" si="2666"/>
        <v>5648.3146367999998</v>
      </c>
      <c r="AP3510">
        <f t="shared" si="2667"/>
        <v>5648.4755712000006</v>
      </c>
      <c r="AQ3510">
        <f t="shared" si="2668"/>
        <v>5648.6365056000004</v>
      </c>
      <c r="AR3510" t="str">
        <f t="shared" si="2623"/>
        <v>kmh-3509-mph</v>
      </c>
      <c r="AS3510">
        <f t="shared" si="2626"/>
        <v>3508</v>
      </c>
      <c r="AT3510" t="str">
        <f t="shared" si="2624"/>
        <v>kmh-3508-mph</v>
      </c>
      <c r="AU3510">
        <f t="shared" si="2627"/>
        <v>3507</v>
      </c>
      <c r="AV3510" t="str">
        <f t="shared" si="2625"/>
        <v>kmh-3507-mph</v>
      </c>
    </row>
    <row r="3511" spans="1:48" x14ac:dyDescent="0.3">
      <c r="A3511">
        <v>3510</v>
      </c>
      <c r="B3511">
        <f t="shared" si="2622"/>
        <v>2181.0122099999999</v>
      </c>
      <c r="C3511">
        <f t="shared" si="2628"/>
        <v>5648.7974400000003</v>
      </c>
      <c r="D3511">
        <f t="shared" si="2629"/>
        <v>0.97499999999999998</v>
      </c>
      <c r="E3511">
        <f t="shared" si="2630"/>
        <v>3510000</v>
      </c>
      <c r="F3511">
        <f t="shared" si="2631"/>
        <v>975</v>
      </c>
      <c r="G3511">
        <f t="shared" si="2632"/>
        <v>11515748.4</v>
      </c>
      <c r="H3511">
        <f t="shared" si="2633"/>
        <v>3198.8190000000004</v>
      </c>
      <c r="I3511">
        <f t="shared" si="2634"/>
        <v>1895.248368</v>
      </c>
      <c r="J3511">
        <f t="shared" si="2635"/>
        <v>0.52645788000000004</v>
      </c>
      <c r="K3511">
        <f t="shared" si="2636"/>
        <v>3838582.6770330002</v>
      </c>
      <c r="L3511">
        <f t="shared" si="2637"/>
        <v>1066.2729658424998</v>
      </c>
      <c r="M3511">
        <f t="shared" si="2638"/>
        <v>2.9429520236999998</v>
      </c>
      <c r="N3511">
        <f t="shared" si="2639"/>
        <v>1895.248368</v>
      </c>
      <c r="O3511">
        <f t="shared" si="2640"/>
        <v>0.97499999999999998</v>
      </c>
      <c r="P3511">
        <f t="shared" si="2641"/>
        <v>5648797.4400000004</v>
      </c>
      <c r="Q3511">
        <f t="shared" si="2642"/>
        <v>1569.1104</v>
      </c>
      <c r="R3511">
        <f t="shared" si="2643"/>
        <v>18532800</v>
      </c>
      <c r="S3511">
        <f t="shared" si="2644"/>
        <v>5148</v>
      </c>
      <c r="T3511">
        <f t="shared" si="2645"/>
        <v>3050.1057599999999</v>
      </c>
      <c r="U3511">
        <f t="shared" si="2646"/>
        <v>0.84725159999999999</v>
      </c>
      <c r="V3511">
        <f t="shared" si="2647"/>
        <v>6177600</v>
      </c>
      <c r="W3511">
        <f t="shared" si="2648"/>
        <v>1716</v>
      </c>
      <c r="X3511">
        <f t="shared" si="2649"/>
        <v>4.5735299999999999</v>
      </c>
      <c r="Y3511">
        <f t="shared" si="2650"/>
        <v>3050.1057599999999</v>
      </c>
      <c r="Z3511">
        <f t="shared" si="2651"/>
        <v>2181.0743471000001</v>
      </c>
      <c r="AA3511">
        <f t="shared" si="2652"/>
        <v>2181.1364841999998</v>
      </c>
      <c r="AB3511">
        <f t="shared" si="2653"/>
        <v>2181.1986213</v>
      </c>
      <c r="AC3511">
        <f t="shared" si="2654"/>
        <v>2181.2607584000002</v>
      </c>
      <c r="AD3511">
        <f t="shared" si="2655"/>
        <v>2181.3228955</v>
      </c>
      <c r="AE3511">
        <f t="shared" si="2656"/>
        <v>2181.3850326000002</v>
      </c>
      <c r="AF3511">
        <f t="shared" si="2657"/>
        <v>2181.4471696999999</v>
      </c>
      <c r="AG3511">
        <f t="shared" si="2658"/>
        <v>2181.5093068000001</v>
      </c>
      <c r="AH3511">
        <f t="shared" si="2659"/>
        <v>2181.5714439000003</v>
      </c>
      <c r="AI3511">
        <f t="shared" si="2660"/>
        <v>5648.9583744000001</v>
      </c>
      <c r="AJ3511">
        <f t="shared" si="2661"/>
        <v>5649.1193088</v>
      </c>
      <c r="AK3511">
        <f t="shared" si="2662"/>
        <v>5649.2802432000008</v>
      </c>
      <c r="AL3511">
        <f t="shared" si="2663"/>
        <v>5649.4411776000006</v>
      </c>
      <c r="AM3511">
        <f t="shared" si="2664"/>
        <v>5649.6021120000005</v>
      </c>
      <c r="AN3511">
        <f t="shared" si="2665"/>
        <v>5649.7630464000003</v>
      </c>
      <c r="AO3511">
        <f t="shared" si="2666"/>
        <v>5649.9239808000002</v>
      </c>
      <c r="AP3511">
        <f t="shared" si="2667"/>
        <v>5650.084915200001</v>
      </c>
      <c r="AQ3511">
        <f t="shared" si="2668"/>
        <v>5650.2458496000008</v>
      </c>
      <c r="AR3511" t="str">
        <f t="shared" si="2623"/>
        <v>kmh-3510-mph</v>
      </c>
      <c r="AS3511">
        <f t="shared" si="2626"/>
        <v>3509</v>
      </c>
      <c r="AT3511" t="str">
        <f t="shared" si="2624"/>
        <v>kmh-3509-mph</v>
      </c>
      <c r="AU3511">
        <f t="shared" si="2627"/>
        <v>3508</v>
      </c>
      <c r="AV3511" t="str">
        <f t="shared" si="2625"/>
        <v>kmh-3508-mph</v>
      </c>
    </row>
    <row r="3512" spans="1:48" x14ac:dyDescent="0.3">
      <c r="A3512">
        <v>3511</v>
      </c>
      <c r="B3512">
        <f t="shared" si="2622"/>
        <v>2181.633581</v>
      </c>
      <c r="C3512">
        <f t="shared" si="2628"/>
        <v>5650.4067840000007</v>
      </c>
      <c r="D3512">
        <f t="shared" si="2629"/>
        <v>0.9752777777777778</v>
      </c>
      <c r="E3512">
        <f t="shared" si="2630"/>
        <v>3511000</v>
      </c>
      <c r="F3512">
        <f t="shared" si="2631"/>
        <v>975.27777777777783</v>
      </c>
      <c r="G3512">
        <f t="shared" si="2632"/>
        <v>11519029.24</v>
      </c>
      <c r="H3512">
        <f t="shared" si="2633"/>
        <v>3199.7303444444447</v>
      </c>
      <c r="I3512">
        <f t="shared" si="2634"/>
        <v>1895.7883248000001</v>
      </c>
      <c r="J3512">
        <f t="shared" si="2635"/>
        <v>0.52660786800000003</v>
      </c>
      <c r="K3512">
        <f t="shared" si="2636"/>
        <v>3839676.2903312999</v>
      </c>
      <c r="L3512">
        <f t="shared" si="2637"/>
        <v>1066.5767473142498</v>
      </c>
      <c r="M3512">
        <f t="shared" si="2638"/>
        <v>2.9437904715699998</v>
      </c>
      <c r="N3512">
        <f t="shared" si="2639"/>
        <v>1895.7883248000001</v>
      </c>
      <c r="O3512">
        <f t="shared" si="2640"/>
        <v>0.9752777777777778</v>
      </c>
      <c r="P3512">
        <f t="shared" si="2641"/>
        <v>5650406.784</v>
      </c>
      <c r="Q3512">
        <f t="shared" si="2642"/>
        <v>1569.55744</v>
      </c>
      <c r="R3512">
        <f t="shared" si="2643"/>
        <v>18538080</v>
      </c>
      <c r="S3512">
        <f t="shared" si="2644"/>
        <v>5149.4666666666662</v>
      </c>
      <c r="T3512">
        <f t="shared" si="2645"/>
        <v>3050.9747360000001</v>
      </c>
      <c r="U3512">
        <f t="shared" si="2646"/>
        <v>0.84749298222222214</v>
      </c>
      <c r="V3512">
        <f t="shared" si="2647"/>
        <v>6179360</v>
      </c>
      <c r="W3512">
        <f t="shared" si="2648"/>
        <v>1716.4888888888888</v>
      </c>
      <c r="X3512">
        <f t="shared" si="2649"/>
        <v>4.5748329999999999</v>
      </c>
      <c r="Y3512">
        <f t="shared" si="2650"/>
        <v>3050.9747360000001</v>
      </c>
      <c r="Z3512">
        <f t="shared" si="2651"/>
        <v>2181.6957180999998</v>
      </c>
      <c r="AA3512">
        <f t="shared" si="2652"/>
        <v>2181.7578552</v>
      </c>
      <c r="AB3512">
        <f t="shared" si="2653"/>
        <v>2181.8199923000002</v>
      </c>
      <c r="AC3512">
        <f t="shared" si="2654"/>
        <v>2181.8821293999999</v>
      </c>
      <c r="AD3512">
        <f t="shared" si="2655"/>
        <v>2181.9442665000001</v>
      </c>
      <c r="AE3512">
        <f t="shared" si="2656"/>
        <v>2182.0064035999999</v>
      </c>
      <c r="AF3512">
        <f t="shared" si="2657"/>
        <v>2182.0685407000001</v>
      </c>
      <c r="AG3512">
        <f t="shared" si="2658"/>
        <v>2182.1306778000003</v>
      </c>
      <c r="AH3512">
        <f t="shared" si="2659"/>
        <v>2182.1928149</v>
      </c>
      <c r="AI3512">
        <f t="shared" si="2660"/>
        <v>5650.5677184000006</v>
      </c>
      <c r="AJ3512">
        <f t="shared" si="2661"/>
        <v>5650.7286528000004</v>
      </c>
      <c r="AK3512">
        <f t="shared" si="2662"/>
        <v>5650.8895872000003</v>
      </c>
      <c r="AL3512">
        <f t="shared" si="2663"/>
        <v>5651.0505216000001</v>
      </c>
      <c r="AM3512">
        <f t="shared" si="2664"/>
        <v>5651.211456</v>
      </c>
      <c r="AN3512">
        <f t="shared" si="2665"/>
        <v>5651.3723903999999</v>
      </c>
      <c r="AO3512">
        <f t="shared" si="2666"/>
        <v>5651.5333247999997</v>
      </c>
      <c r="AP3512">
        <f t="shared" si="2667"/>
        <v>5651.6942592000005</v>
      </c>
      <c r="AQ3512">
        <f t="shared" si="2668"/>
        <v>5651.8551936000003</v>
      </c>
      <c r="AR3512" t="str">
        <f t="shared" si="2623"/>
        <v>kmh-3511-mph</v>
      </c>
      <c r="AS3512">
        <f t="shared" si="2626"/>
        <v>3510</v>
      </c>
      <c r="AT3512" t="str">
        <f t="shared" si="2624"/>
        <v>kmh-3510-mph</v>
      </c>
      <c r="AU3512">
        <f t="shared" si="2627"/>
        <v>3509</v>
      </c>
      <c r="AV3512" t="str">
        <f t="shared" si="2625"/>
        <v>kmh-3509-mph</v>
      </c>
    </row>
    <row r="3513" spans="1:48" x14ac:dyDescent="0.3">
      <c r="A3513">
        <v>3512</v>
      </c>
      <c r="B3513">
        <f t="shared" si="2622"/>
        <v>2182.2549520000002</v>
      </c>
      <c r="C3513">
        <f t="shared" si="2628"/>
        <v>5652.0161280000002</v>
      </c>
      <c r="D3513">
        <f t="shared" si="2629"/>
        <v>0.97555555555555551</v>
      </c>
      <c r="E3513">
        <f t="shared" si="2630"/>
        <v>3512000</v>
      </c>
      <c r="F3513">
        <f t="shared" si="2631"/>
        <v>975.55555555555554</v>
      </c>
      <c r="G3513">
        <f t="shared" si="2632"/>
        <v>11522310.08</v>
      </c>
      <c r="H3513">
        <f t="shared" si="2633"/>
        <v>3200.6416888888893</v>
      </c>
      <c r="I3513">
        <f t="shared" si="2634"/>
        <v>1896.3282816000001</v>
      </c>
      <c r="J3513">
        <f t="shared" si="2635"/>
        <v>0.52675785600000002</v>
      </c>
      <c r="K3513">
        <f t="shared" si="2636"/>
        <v>3840769.9036296001</v>
      </c>
      <c r="L3513">
        <f t="shared" si="2637"/>
        <v>1066.880528786</v>
      </c>
      <c r="M3513">
        <f t="shared" si="2638"/>
        <v>2.9446289194399999</v>
      </c>
      <c r="N3513">
        <f t="shared" si="2639"/>
        <v>1896.3282816000001</v>
      </c>
      <c r="O3513">
        <f t="shared" si="2640"/>
        <v>0.97555555555555551</v>
      </c>
      <c r="P3513">
        <f t="shared" si="2641"/>
        <v>5652016.1280000005</v>
      </c>
      <c r="Q3513">
        <f t="shared" si="2642"/>
        <v>1570.0044800000001</v>
      </c>
      <c r="R3513">
        <f t="shared" si="2643"/>
        <v>18543360</v>
      </c>
      <c r="S3513">
        <f t="shared" si="2644"/>
        <v>5150.9333333333334</v>
      </c>
      <c r="T3513">
        <f t="shared" si="2645"/>
        <v>3051.8437119999999</v>
      </c>
      <c r="U3513">
        <f t="shared" si="2646"/>
        <v>0.84773436444444439</v>
      </c>
      <c r="V3513">
        <f t="shared" si="2647"/>
        <v>6181120</v>
      </c>
      <c r="W3513">
        <f t="shared" si="2648"/>
        <v>1716.9777777777776</v>
      </c>
      <c r="X3513">
        <f t="shared" si="2649"/>
        <v>4.576136</v>
      </c>
      <c r="Y3513">
        <f t="shared" si="2650"/>
        <v>3051.8437119999999</v>
      </c>
      <c r="Z3513">
        <f t="shared" si="2651"/>
        <v>2182.3170891</v>
      </c>
      <c r="AA3513">
        <f t="shared" si="2652"/>
        <v>2182.3792261999997</v>
      </c>
      <c r="AB3513">
        <f t="shared" si="2653"/>
        <v>2182.4413632999999</v>
      </c>
      <c r="AC3513">
        <f t="shared" si="2654"/>
        <v>2182.5035004000001</v>
      </c>
      <c r="AD3513">
        <f t="shared" si="2655"/>
        <v>2182.5656374999999</v>
      </c>
      <c r="AE3513">
        <f t="shared" si="2656"/>
        <v>2182.6277746000001</v>
      </c>
      <c r="AF3513">
        <f t="shared" si="2657"/>
        <v>2182.6899116999998</v>
      </c>
      <c r="AG3513">
        <f t="shared" si="2658"/>
        <v>2182.7520488</v>
      </c>
      <c r="AH3513">
        <f t="shared" si="2659"/>
        <v>2182.8141859000002</v>
      </c>
      <c r="AI3513">
        <f t="shared" si="2660"/>
        <v>5652.1770624000001</v>
      </c>
      <c r="AJ3513">
        <f t="shared" si="2661"/>
        <v>5652.3379967999999</v>
      </c>
      <c r="AK3513">
        <f t="shared" si="2662"/>
        <v>5652.4989312000007</v>
      </c>
      <c r="AL3513">
        <f t="shared" si="2663"/>
        <v>5652.6598656000006</v>
      </c>
      <c r="AM3513">
        <f t="shared" si="2664"/>
        <v>5652.8208000000004</v>
      </c>
      <c r="AN3513">
        <f t="shared" si="2665"/>
        <v>5652.9817344000003</v>
      </c>
      <c r="AO3513">
        <f t="shared" si="2666"/>
        <v>5653.1426688000001</v>
      </c>
      <c r="AP3513">
        <f t="shared" si="2667"/>
        <v>5653.3036032000009</v>
      </c>
      <c r="AQ3513">
        <f t="shared" si="2668"/>
        <v>5653.4645376000008</v>
      </c>
      <c r="AR3513" t="str">
        <f t="shared" si="2623"/>
        <v>kmh-3512-mph</v>
      </c>
      <c r="AS3513">
        <f t="shared" si="2626"/>
        <v>3511</v>
      </c>
      <c r="AT3513" t="str">
        <f t="shared" si="2624"/>
        <v>kmh-3511-mph</v>
      </c>
      <c r="AU3513">
        <f t="shared" si="2627"/>
        <v>3510</v>
      </c>
      <c r="AV3513" t="str">
        <f t="shared" si="2625"/>
        <v>kmh-3510-mph</v>
      </c>
    </row>
    <row r="3514" spans="1:48" x14ac:dyDescent="0.3">
      <c r="A3514">
        <v>3513</v>
      </c>
      <c r="B3514">
        <f t="shared" si="2622"/>
        <v>2182.876323</v>
      </c>
      <c r="C3514">
        <f t="shared" si="2628"/>
        <v>5653.6254720000006</v>
      </c>
      <c r="D3514">
        <f t="shared" si="2629"/>
        <v>0.97583333333333333</v>
      </c>
      <c r="E3514">
        <f t="shared" si="2630"/>
        <v>3513000</v>
      </c>
      <c r="F3514">
        <f t="shared" si="2631"/>
        <v>975.83333333333337</v>
      </c>
      <c r="G3514">
        <f t="shared" si="2632"/>
        <v>11525590.92</v>
      </c>
      <c r="H3514">
        <f t="shared" si="2633"/>
        <v>3201.5530333333336</v>
      </c>
      <c r="I3514">
        <f t="shared" si="2634"/>
        <v>1896.8682384000001</v>
      </c>
      <c r="J3514">
        <f t="shared" si="2635"/>
        <v>0.52690784400000001</v>
      </c>
      <c r="K3514">
        <f t="shared" si="2636"/>
        <v>3841863.5169278998</v>
      </c>
      <c r="L3514">
        <f t="shared" si="2637"/>
        <v>1067.18431025775</v>
      </c>
      <c r="M3514">
        <f t="shared" si="2638"/>
        <v>2.94546736731</v>
      </c>
      <c r="N3514">
        <f t="shared" si="2639"/>
        <v>1896.8682384000001</v>
      </c>
      <c r="O3514">
        <f t="shared" si="2640"/>
        <v>0.97583333333333333</v>
      </c>
      <c r="P3514">
        <f t="shared" si="2641"/>
        <v>5653625.4720000001</v>
      </c>
      <c r="Q3514">
        <f t="shared" si="2642"/>
        <v>1570.4515200000001</v>
      </c>
      <c r="R3514">
        <f t="shared" si="2643"/>
        <v>18548640</v>
      </c>
      <c r="S3514">
        <f t="shared" si="2644"/>
        <v>5152.3999999999996</v>
      </c>
      <c r="T3514">
        <f t="shared" si="2645"/>
        <v>3052.7126880000001</v>
      </c>
      <c r="U3514">
        <f t="shared" si="2646"/>
        <v>0.84797574666666664</v>
      </c>
      <c r="V3514">
        <f t="shared" si="2647"/>
        <v>6182880</v>
      </c>
      <c r="W3514">
        <f t="shared" si="2648"/>
        <v>1717.4666666666667</v>
      </c>
      <c r="X3514">
        <f t="shared" si="2649"/>
        <v>4.577439</v>
      </c>
      <c r="Y3514">
        <f t="shared" si="2650"/>
        <v>3052.7126880000001</v>
      </c>
      <c r="Z3514">
        <f t="shared" si="2651"/>
        <v>2182.9384601000002</v>
      </c>
      <c r="AA3514">
        <f t="shared" si="2652"/>
        <v>2183.0005971999999</v>
      </c>
      <c r="AB3514">
        <f t="shared" si="2653"/>
        <v>2183.0627343000001</v>
      </c>
      <c r="AC3514">
        <f t="shared" si="2654"/>
        <v>2183.1248714000003</v>
      </c>
      <c r="AD3514">
        <f t="shared" si="2655"/>
        <v>2183.1870085</v>
      </c>
      <c r="AE3514">
        <f t="shared" si="2656"/>
        <v>2183.2491455999998</v>
      </c>
      <c r="AF3514">
        <f t="shared" si="2657"/>
        <v>2183.3112827</v>
      </c>
      <c r="AG3514">
        <f t="shared" si="2658"/>
        <v>2183.3734198000002</v>
      </c>
      <c r="AH3514">
        <f t="shared" si="2659"/>
        <v>2183.4355568999999</v>
      </c>
      <c r="AI3514">
        <f t="shared" si="2660"/>
        <v>5653.7864064000005</v>
      </c>
      <c r="AJ3514">
        <f t="shared" si="2661"/>
        <v>5653.9473408000003</v>
      </c>
      <c r="AK3514">
        <f t="shared" si="2662"/>
        <v>5654.1082752000011</v>
      </c>
      <c r="AL3514">
        <f t="shared" si="2663"/>
        <v>5654.269209600001</v>
      </c>
      <c r="AM3514">
        <f t="shared" si="2664"/>
        <v>5654.4301439999999</v>
      </c>
      <c r="AN3514">
        <f t="shared" si="2665"/>
        <v>5654.5910783999998</v>
      </c>
      <c r="AO3514">
        <f t="shared" si="2666"/>
        <v>5654.7520127999996</v>
      </c>
      <c r="AP3514">
        <f t="shared" si="2667"/>
        <v>5654.9129472000004</v>
      </c>
      <c r="AQ3514">
        <f t="shared" si="2668"/>
        <v>5655.0738816000003</v>
      </c>
      <c r="AR3514" t="str">
        <f t="shared" si="2623"/>
        <v>kmh-3513-mph</v>
      </c>
      <c r="AS3514">
        <f t="shared" si="2626"/>
        <v>3512</v>
      </c>
      <c r="AT3514" t="str">
        <f t="shared" si="2624"/>
        <v>kmh-3512-mph</v>
      </c>
      <c r="AU3514">
        <f t="shared" si="2627"/>
        <v>3511</v>
      </c>
      <c r="AV3514" t="str">
        <f t="shared" si="2625"/>
        <v>kmh-3511-mph</v>
      </c>
    </row>
    <row r="3515" spans="1:48" x14ac:dyDescent="0.3">
      <c r="A3515">
        <v>3514</v>
      </c>
      <c r="B3515">
        <f t="shared" si="2622"/>
        <v>2183.4976940000001</v>
      </c>
      <c r="C3515">
        <f t="shared" si="2628"/>
        <v>5655.2348160000001</v>
      </c>
      <c r="D3515">
        <f t="shared" si="2629"/>
        <v>0.97611111111111115</v>
      </c>
      <c r="E3515">
        <f t="shared" si="2630"/>
        <v>3514000</v>
      </c>
      <c r="F3515">
        <f t="shared" si="2631"/>
        <v>976.1111111111112</v>
      </c>
      <c r="G3515">
        <f t="shared" si="2632"/>
        <v>11528871.76</v>
      </c>
      <c r="H3515">
        <f t="shared" si="2633"/>
        <v>3202.4643777777778</v>
      </c>
      <c r="I3515">
        <f t="shared" si="2634"/>
        <v>1897.4081952000001</v>
      </c>
      <c r="J3515">
        <f t="shared" si="2635"/>
        <v>0.527057832</v>
      </c>
      <c r="K3515">
        <f t="shared" si="2636"/>
        <v>3842957.1302262</v>
      </c>
      <c r="L3515">
        <f t="shared" si="2637"/>
        <v>1067.4880917295</v>
      </c>
      <c r="M3515">
        <f t="shared" si="2638"/>
        <v>2.9463058151799997</v>
      </c>
      <c r="N3515">
        <f t="shared" si="2639"/>
        <v>1897.4081952000001</v>
      </c>
      <c r="O3515">
        <f t="shared" si="2640"/>
        <v>0.97611111111111115</v>
      </c>
      <c r="P3515">
        <f t="shared" si="2641"/>
        <v>5655234.8160000006</v>
      </c>
      <c r="Q3515">
        <f t="shared" si="2642"/>
        <v>1570.8985600000001</v>
      </c>
      <c r="R3515">
        <f t="shared" si="2643"/>
        <v>18553920</v>
      </c>
      <c r="S3515">
        <f t="shared" si="2644"/>
        <v>5153.8666666666659</v>
      </c>
      <c r="T3515">
        <f t="shared" si="2645"/>
        <v>3053.5816639999998</v>
      </c>
      <c r="U3515">
        <f t="shared" si="2646"/>
        <v>0.84821712888888878</v>
      </c>
      <c r="V3515">
        <f t="shared" si="2647"/>
        <v>6184640</v>
      </c>
      <c r="W3515">
        <f t="shared" si="2648"/>
        <v>1717.9555555555555</v>
      </c>
      <c r="X3515">
        <f t="shared" si="2649"/>
        <v>4.5787420000000001</v>
      </c>
      <c r="Y3515">
        <f t="shared" si="2650"/>
        <v>3053.5816639999998</v>
      </c>
      <c r="Z3515">
        <f t="shared" si="2651"/>
        <v>2183.5598310999999</v>
      </c>
      <c r="AA3515">
        <f t="shared" si="2652"/>
        <v>2183.6219682000001</v>
      </c>
      <c r="AB3515">
        <f t="shared" si="2653"/>
        <v>2183.6841053000003</v>
      </c>
      <c r="AC3515">
        <f t="shared" si="2654"/>
        <v>2183.7462424</v>
      </c>
      <c r="AD3515">
        <f t="shared" si="2655"/>
        <v>2183.8083795000002</v>
      </c>
      <c r="AE3515">
        <f t="shared" si="2656"/>
        <v>2183.8705166</v>
      </c>
      <c r="AF3515">
        <f t="shared" si="2657"/>
        <v>2183.9326536999997</v>
      </c>
      <c r="AG3515">
        <f t="shared" si="2658"/>
        <v>2183.9947907999999</v>
      </c>
      <c r="AH3515">
        <f t="shared" si="2659"/>
        <v>2184.0569279000001</v>
      </c>
      <c r="AI3515">
        <f t="shared" si="2660"/>
        <v>5655.3957504</v>
      </c>
      <c r="AJ3515">
        <f t="shared" si="2661"/>
        <v>5655.5566847999999</v>
      </c>
      <c r="AK3515">
        <f t="shared" si="2662"/>
        <v>5655.7176192000006</v>
      </c>
      <c r="AL3515">
        <f t="shared" si="2663"/>
        <v>5655.8785536000005</v>
      </c>
      <c r="AM3515">
        <f t="shared" si="2664"/>
        <v>5656.0394880000003</v>
      </c>
      <c r="AN3515">
        <f t="shared" si="2665"/>
        <v>5656.2004224000002</v>
      </c>
      <c r="AO3515">
        <f t="shared" si="2666"/>
        <v>5656.3613568000001</v>
      </c>
      <c r="AP3515">
        <f t="shared" si="2667"/>
        <v>5656.5222912000008</v>
      </c>
      <c r="AQ3515">
        <f t="shared" si="2668"/>
        <v>5656.6832256000007</v>
      </c>
      <c r="AR3515" t="str">
        <f t="shared" si="2623"/>
        <v>kmh-3514-mph</v>
      </c>
      <c r="AS3515">
        <f t="shared" si="2626"/>
        <v>3513</v>
      </c>
      <c r="AT3515" t="str">
        <f t="shared" si="2624"/>
        <v>kmh-3513-mph</v>
      </c>
      <c r="AU3515">
        <f t="shared" si="2627"/>
        <v>3512</v>
      </c>
      <c r="AV3515" t="str">
        <f t="shared" si="2625"/>
        <v>kmh-3512-mph</v>
      </c>
    </row>
    <row r="3516" spans="1:48" x14ac:dyDescent="0.3">
      <c r="A3516">
        <v>3515</v>
      </c>
      <c r="B3516">
        <f t="shared" si="2622"/>
        <v>2184.1190649999999</v>
      </c>
      <c r="C3516">
        <f t="shared" si="2628"/>
        <v>5656.8441600000006</v>
      </c>
      <c r="D3516">
        <f t="shared" si="2629"/>
        <v>0.97638888888888886</v>
      </c>
      <c r="E3516">
        <f t="shared" si="2630"/>
        <v>3515000</v>
      </c>
      <c r="F3516">
        <f t="shared" si="2631"/>
        <v>976.38888888888891</v>
      </c>
      <c r="G3516">
        <f t="shared" si="2632"/>
        <v>11532152.6</v>
      </c>
      <c r="H3516">
        <f t="shared" si="2633"/>
        <v>3203.3757222222225</v>
      </c>
      <c r="I3516">
        <f t="shared" si="2634"/>
        <v>1897.9481520000002</v>
      </c>
      <c r="J3516">
        <f t="shared" si="2635"/>
        <v>0.5272078200000001</v>
      </c>
      <c r="K3516">
        <f t="shared" si="2636"/>
        <v>3844050.7435245002</v>
      </c>
      <c r="L3516">
        <f t="shared" si="2637"/>
        <v>1067.7918732012499</v>
      </c>
      <c r="M3516">
        <f t="shared" si="2638"/>
        <v>2.9471442630499998</v>
      </c>
      <c r="N3516">
        <f t="shared" si="2639"/>
        <v>1897.9481520000002</v>
      </c>
      <c r="O3516">
        <f t="shared" si="2640"/>
        <v>0.97638888888888886</v>
      </c>
      <c r="P3516">
        <f t="shared" si="2641"/>
        <v>5656844.1600000001</v>
      </c>
      <c r="Q3516">
        <f t="shared" si="2642"/>
        <v>1571.3455999999999</v>
      </c>
      <c r="R3516">
        <f t="shared" si="2643"/>
        <v>18559200</v>
      </c>
      <c r="S3516">
        <f t="shared" si="2644"/>
        <v>5155.333333333333</v>
      </c>
      <c r="T3516">
        <f t="shared" si="2645"/>
        <v>3054.45064</v>
      </c>
      <c r="U3516">
        <f t="shared" si="2646"/>
        <v>0.84845851111111104</v>
      </c>
      <c r="V3516">
        <f t="shared" si="2647"/>
        <v>6186400</v>
      </c>
      <c r="W3516">
        <f t="shared" si="2648"/>
        <v>1718.4444444444443</v>
      </c>
      <c r="X3516">
        <f t="shared" si="2649"/>
        <v>4.5800449999999993</v>
      </c>
      <c r="Y3516">
        <f t="shared" si="2650"/>
        <v>3054.45064</v>
      </c>
      <c r="Z3516">
        <f t="shared" si="2651"/>
        <v>2184.1812021000001</v>
      </c>
      <c r="AA3516">
        <f t="shared" si="2652"/>
        <v>2184.2433391999998</v>
      </c>
      <c r="AB3516">
        <f t="shared" si="2653"/>
        <v>2184.3054763</v>
      </c>
      <c r="AC3516">
        <f t="shared" si="2654"/>
        <v>2184.3676134000002</v>
      </c>
      <c r="AD3516">
        <f t="shared" si="2655"/>
        <v>2184.4297505</v>
      </c>
      <c r="AE3516">
        <f t="shared" si="2656"/>
        <v>2184.4918876000002</v>
      </c>
      <c r="AF3516">
        <f t="shared" si="2657"/>
        <v>2184.5540246999999</v>
      </c>
      <c r="AG3516">
        <f t="shared" si="2658"/>
        <v>2184.6161618000001</v>
      </c>
      <c r="AH3516">
        <f t="shared" si="2659"/>
        <v>2184.6782989000003</v>
      </c>
      <c r="AI3516">
        <f t="shared" si="2660"/>
        <v>5657.0050944000004</v>
      </c>
      <c r="AJ3516">
        <f t="shared" si="2661"/>
        <v>5657.1660288000003</v>
      </c>
      <c r="AK3516">
        <f t="shared" si="2662"/>
        <v>5657.326963200001</v>
      </c>
      <c r="AL3516">
        <f t="shared" si="2663"/>
        <v>5657.4878976000009</v>
      </c>
      <c r="AM3516">
        <f t="shared" si="2664"/>
        <v>5657.6488320000008</v>
      </c>
      <c r="AN3516">
        <f t="shared" si="2665"/>
        <v>5657.8097664000006</v>
      </c>
      <c r="AO3516">
        <f t="shared" si="2666"/>
        <v>5657.9707008000005</v>
      </c>
      <c r="AP3516">
        <f t="shared" si="2667"/>
        <v>5658.1316352000003</v>
      </c>
      <c r="AQ3516">
        <f t="shared" si="2668"/>
        <v>5658.2925696000002</v>
      </c>
      <c r="AR3516" t="str">
        <f t="shared" si="2623"/>
        <v>kmh-3515-mph</v>
      </c>
      <c r="AS3516">
        <f t="shared" si="2626"/>
        <v>3514</v>
      </c>
      <c r="AT3516" t="str">
        <f t="shared" si="2624"/>
        <v>kmh-3514-mph</v>
      </c>
      <c r="AU3516">
        <f t="shared" si="2627"/>
        <v>3513</v>
      </c>
      <c r="AV3516" t="str">
        <f t="shared" si="2625"/>
        <v>kmh-3513-mph</v>
      </c>
    </row>
    <row r="3517" spans="1:48" x14ac:dyDescent="0.3">
      <c r="A3517">
        <v>3516</v>
      </c>
      <c r="B3517">
        <f t="shared" si="2622"/>
        <v>2184.740436</v>
      </c>
      <c r="C3517">
        <f t="shared" si="2628"/>
        <v>5658.4535040000001</v>
      </c>
      <c r="D3517">
        <f t="shared" si="2629"/>
        <v>0.97666666666666668</v>
      </c>
      <c r="E3517">
        <f t="shared" si="2630"/>
        <v>3516000</v>
      </c>
      <c r="F3517">
        <f t="shared" si="2631"/>
        <v>976.66666666666674</v>
      </c>
      <c r="G3517">
        <f t="shared" si="2632"/>
        <v>11535433.440000001</v>
      </c>
      <c r="H3517">
        <f t="shared" si="2633"/>
        <v>3204.2870666666668</v>
      </c>
      <c r="I3517">
        <f t="shared" si="2634"/>
        <v>1898.4881088</v>
      </c>
      <c r="J3517">
        <f t="shared" si="2635"/>
        <v>0.52735780800000009</v>
      </c>
      <c r="K3517">
        <f t="shared" si="2636"/>
        <v>3845144.3568227999</v>
      </c>
      <c r="L3517">
        <f t="shared" si="2637"/>
        <v>1068.0956546729999</v>
      </c>
      <c r="M3517">
        <f t="shared" si="2638"/>
        <v>2.9479827109199999</v>
      </c>
      <c r="N3517">
        <f t="shared" si="2639"/>
        <v>1898.4881088</v>
      </c>
      <c r="O3517">
        <f t="shared" si="2640"/>
        <v>0.97666666666666668</v>
      </c>
      <c r="P3517">
        <f t="shared" si="2641"/>
        <v>5658453.5039999997</v>
      </c>
      <c r="Q3517">
        <f t="shared" si="2642"/>
        <v>1571.7926399999999</v>
      </c>
      <c r="R3517">
        <f t="shared" si="2643"/>
        <v>18564480</v>
      </c>
      <c r="S3517">
        <f t="shared" si="2644"/>
        <v>5156.7999999999993</v>
      </c>
      <c r="T3517">
        <f t="shared" si="2645"/>
        <v>3055.3196159999998</v>
      </c>
      <c r="U3517">
        <f t="shared" si="2646"/>
        <v>0.84869989333333329</v>
      </c>
      <c r="V3517">
        <f t="shared" si="2647"/>
        <v>6188160</v>
      </c>
      <c r="W3517">
        <f t="shared" si="2648"/>
        <v>1718.9333333333332</v>
      </c>
      <c r="X3517">
        <f t="shared" si="2649"/>
        <v>4.5813479999999993</v>
      </c>
      <c r="Y3517">
        <f t="shared" si="2650"/>
        <v>3055.3196159999998</v>
      </c>
      <c r="Z3517">
        <f t="shared" si="2651"/>
        <v>2184.8025730999998</v>
      </c>
      <c r="AA3517">
        <f t="shared" si="2652"/>
        <v>2184.8647102</v>
      </c>
      <c r="AB3517">
        <f t="shared" si="2653"/>
        <v>2184.9268473000002</v>
      </c>
      <c r="AC3517">
        <f t="shared" si="2654"/>
        <v>2184.9889843999999</v>
      </c>
      <c r="AD3517">
        <f t="shared" si="2655"/>
        <v>2185.0511215000001</v>
      </c>
      <c r="AE3517">
        <f t="shared" si="2656"/>
        <v>2185.1132585999999</v>
      </c>
      <c r="AF3517">
        <f t="shared" si="2657"/>
        <v>2185.1753957000001</v>
      </c>
      <c r="AG3517">
        <f t="shared" si="2658"/>
        <v>2185.2375328000003</v>
      </c>
      <c r="AH3517">
        <f t="shared" si="2659"/>
        <v>2185.2996699</v>
      </c>
      <c r="AI3517">
        <f t="shared" si="2660"/>
        <v>5658.6144383999999</v>
      </c>
      <c r="AJ3517">
        <f t="shared" si="2661"/>
        <v>5658.7753727999998</v>
      </c>
      <c r="AK3517">
        <f t="shared" si="2662"/>
        <v>5658.9363072000006</v>
      </c>
      <c r="AL3517">
        <f t="shared" si="2663"/>
        <v>5659.0972416000004</v>
      </c>
      <c r="AM3517">
        <f t="shared" si="2664"/>
        <v>5659.2581760000003</v>
      </c>
      <c r="AN3517">
        <f t="shared" si="2665"/>
        <v>5659.4191104000001</v>
      </c>
      <c r="AO3517">
        <f t="shared" si="2666"/>
        <v>5659.5800448</v>
      </c>
      <c r="AP3517">
        <f t="shared" si="2667"/>
        <v>5659.7409792000008</v>
      </c>
      <c r="AQ3517">
        <f t="shared" si="2668"/>
        <v>5659.9019136000006</v>
      </c>
      <c r="AR3517" t="str">
        <f t="shared" si="2623"/>
        <v>kmh-3516-mph</v>
      </c>
      <c r="AS3517">
        <f t="shared" si="2626"/>
        <v>3515</v>
      </c>
      <c r="AT3517" t="str">
        <f t="shared" si="2624"/>
        <v>kmh-3515-mph</v>
      </c>
      <c r="AU3517">
        <f t="shared" si="2627"/>
        <v>3514</v>
      </c>
      <c r="AV3517" t="str">
        <f t="shared" si="2625"/>
        <v>kmh-3514-mph</v>
      </c>
    </row>
    <row r="3518" spans="1:48" x14ac:dyDescent="0.3">
      <c r="A3518">
        <v>3517</v>
      </c>
      <c r="B3518">
        <f t="shared" si="2622"/>
        <v>2185.3618070000002</v>
      </c>
      <c r="C3518">
        <f t="shared" si="2628"/>
        <v>5660.0628480000005</v>
      </c>
      <c r="D3518">
        <f t="shared" si="2629"/>
        <v>0.97694444444444439</v>
      </c>
      <c r="E3518">
        <f t="shared" si="2630"/>
        <v>3517000</v>
      </c>
      <c r="F3518">
        <f t="shared" si="2631"/>
        <v>976.94444444444446</v>
      </c>
      <c r="G3518">
        <f t="shared" si="2632"/>
        <v>11538714.280000001</v>
      </c>
      <c r="H3518">
        <f t="shared" si="2633"/>
        <v>3205.1984111111115</v>
      </c>
      <c r="I3518">
        <f t="shared" si="2634"/>
        <v>1899.0280656</v>
      </c>
      <c r="J3518">
        <f t="shared" si="2635"/>
        <v>0.52750779600000008</v>
      </c>
      <c r="K3518">
        <f t="shared" si="2636"/>
        <v>3846237.9701211001</v>
      </c>
      <c r="L3518">
        <f t="shared" si="2637"/>
        <v>1068.3994361447499</v>
      </c>
      <c r="M3518">
        <f t="shared" si="2638"/>
        <v>2.94882115879</v>
      </c>
      <c r="N3518">
        <f t="shared" si="2639"/>
        <v>1899.0280656</v>
      </c>
      <c r="O3518">
        <f t="shared" si="2640"/>
        <v>0.97694444444444439</v>
      </c>
      <c r="P3518">
        <f t="shared" si="2641"/>
        <v>5660062.8480000002</v>
      </c>
      <c r="Q3518">
        <f t="shared" si="2642"/>
        <v>1572.2396799999999</v>
      </c>
      <c r="R3518">
        <f t="shared" si="2643"/>
        <v>18569760</v>
      </c>
      <c r="S3518">
        <f t="shared" si="2644"/>
        <v>5158.2666666666664</v>
      </c>
      <c r="T3518">
        <f t="shared" si="2645"/>
        <v>3056.188592</v>
      </c>
      <c r="U3518">
        <f t="shared" si="2646"/>
        <v>0.84894127555555554</v>
      </c>
      <c r="V3518">
        <f t="shared" si="2647"/>
        <v>6189920</v>
      </c>
      <c r="W3518">
        <f t="shared" si="2648"/>
        <v>1719.4222222222222</v>
      </c>
      <c r="X3518">
        <f t="shared" si="2649"/>
        <v>4.5826509999999994</v>
      </c>
      <c r="Y3518">
        <f t="shared" si="2650"/>
        <v>3056.188592</v>
      </c>
      <c r="Z3518">
        <f t="shared" si="2651"/>
        <v>2185.4239441</v>
      </c>
      <c r="AA3518">
        <f t="shared" si="2652"/>
        <v>2185.4860811999997</v>
      </c>
      <c r="AB3518">
        <f t="shared" si="2653"/>
        <v>2185.5482182999999</v>
      </c>
      <c r="AC3518">
        <f t="shared" si="2654"/>
        <v>2185.6103554000001</v>
      </c>
      <c r="AD3518">
        <f t="shared" si="2655"/>
        <v>2185.6724924999999</v>
      </c>
      <c r="AE3518">
        <f t="shared" si="2656"/>
        <v>2185.7346296000001</v>
      </c>
      <c r="AF3518">
        <f t="shared" si="2657"/>
        <v>2185.7967666999998</v>
      </c>
      <c r="AG3518">
        <f t="shared" si="2658"/>
        <v>2185.8589038</v>
      </c>
      <c r="AH3518">
        <f t="shared" si="2659"/>
        <v>2185.9210409000002</v>
      </c>
      <c r="AI3518">
        <f t="shared" si="2660"/>
        <v>5660.2237824000003</v>
      </c>
      <c r="AJ3518">
        <f t="shared" si="2661"/>
        <v>5660.3847168000002</v>
      </c>
      <c r="AK3518">
        <f t="shared" si="2662"/>
        <v>5660.545651200001</v>
      </c>
      <c r="AL3518">
        <f t="shared" si="2663"/>
        <v>5660.7065856000008</v>
      </c>
      <c r="AM3518">
        <f t="shared" si="2664"/>
        <v>5660.8675200000007</v>
      </c>
      <c r="AN3518">
        <f t="shared" si="2665"/>
        <v>5661.0284544000006</v>
      </c>
      <c r="AO3518">
        <f t="shared" si="2666"/>
        <v>5661.1893888000004</v>
      </c>
      <c r="AP3518">
        <f t="shared" si="2667"/>
        <v>5661.3503232000003</v>
      </c>
      <c r="AQ3518">
        <f t="shared" si="2668"/>
        <v>5661.5112576000001</v>
      </c>
      <c r="AR3518" t="str">
        <f t="shared" si="2623"/>
        <v>kmh-3517-mph</v>
      </c>
      <c r="AS3518">
        <f t="shared" si="2626"/>
        <v>3516</v>
      </c>
      <c r="AT3518" t="str">
        <f t="shared" si="2624"/>
        <v>kmh-3516-mph</v>
      </c>
      <c r="AU3518">
        <f t="shared" si="2627"/>
        <v>3515</v>
      </c>
      <c r="AV3518" t="str">
        <f t="shared" si="2625"/>
        <v>kmh-3515-mph</v>
      </c>
    </row>
    <row r="3519" spans="1:48" x14ac:dyDescent="0.3">
      <c r="A3519">
        <v>3518</v>
      </c>
      <c r="B3519">
        <f t="shared" si="2622"/>
        <v>2185.983178</v>
      </c>
      <c r="C3519">
        <f t="shared" si="2628"/>
        <v>5661.672192</v>
      </c>
      <c r="D3519">
        <f t="shared" si="2629"/>
        <v>0.97722222222222221</v>
      </c>
      <c r="E3519">
        <f t="shared" si="2630"/>
        <v>3518000</v>
      </c>
      <c r="F3519">
        <f t="shared" si="2631"/>
        <v>977.22222222222229</v>
      </c>
      <c r="G3519">
        <f t="shared" si="2632"/>
        <v>11541995.120000001</v>
      </c>
      <c r="H3519">
        <f t="shared" si="2633"/>
        <v>3206.1097555555557</v>
      </c>
      <c r="I3519">
        <f t="shared" si="2634"/>
        <v>1899.5680224</v>
      </c>
      <c r="J3519">
        <f t="shared" si="2635"/>
        <v>0.52765778400000007</v>
      </c>
      <c r="K3519">
        <f t="shared" si="2636"/>
        <v>3847331.5834193998</v>
      </c>
      <c r="L3519">
        <f t="shared" si="2637"/>
        <v>1068.7032176164998</v>
      </c>
      <c r="M3519">
        <f t="shared" si="2638"/>
        <v>2.94965960666</v>
      </c>
      <c r="N3519">
        <f t="shared" si="2639"/>
        <v>1899.5680224</v>
      </c>
      <c r="O3519">
        <f t="shared" si="2640"/>
        <v>0.97722222222222221</v>
      </c>
      <c r="P3519">
        <f t="shared" si="2641"/>
        <v>5661672.1919999998</v>
      </c>
      <c r="Q3519">
        <f t="shared" si="2642"/>
        <v>1572.6867199999999</v>
      </c>
      <c r="R3519">
        <f t="shared" si="2643"/>
        <v>18575040</v>
      </c>
      <c r="S3519">
        <f t="shared" si="2644"/>
        <v>5159.7333333333327</v>
      </c>
      <c r="T3519">
        <f t="shared" si="2645"/>
        <v>3057.0575679999997</v>
      </c>
      <c r="U3519">
        <f t="shared" si="2646"/>
        <v>0.84918265777777768</v>
      </c>
      <c r="V3519">
        <f t="shared" si="2647"/>
        <v>6191680</v>
      </c>
      <c r="W3519">
        <f t="shared" si="2648"/>
        <v>1719.911111111111</v>
      </c>
      <c r="X3519">
        <f t="shared" si="2649"/>
        <v>4.5839539999999994</v>
      </c>
      <c r="Y3519">
        <f t="shared" si="2650"/>
        <v>3057.0575679999997</v>
      </c>
      <c r="Z3519">
        <f t="shared" si="2651"/>
        <v>2186.0453151000002</v>
      </c>
      <c r="AA3519">
        <f t="shared" si="2652"/>
        <v>2186.1074521999999</v>
      </c>
      <c r="AB3519">
        <f t="shared" si="2653"/>
        <v>2186.1695893000001</v>
      </c>
      <c r="AC3519">
        <f t="shared" si="2654"/>
        <v>2186.2317264000003</v>
      </c>
      <c r="AD3519">
        <f t="shared" si="2655"/>
        <v>2186.2938635</v>
      </c>
      <c r="AE3519">
        <f t="shared" si="2656"/>
        <v>2186.3560005999998</v>
      </c>
      <c r="AF3519">
        <f t="shared" si="2657"/>
        <v>2186.4181377</v>
      </c>
      <c r="AG3519">
        <f t="shared" si="2658"/>
        <v>2186.4802748000002</v>
      </c>
      <c r="AH3519">
        <f t="shared" si="2659"/>
        <v>2186.5424118999999</v>
      </c>
      <c r="AI3519">
        <f t="shared" si="2660"/>
        <v>5661.8331263999999</v>
      </c>
      <c r="AJ3519">
        <f t="shared" si="2661"/>
        <v>5661.9940607999997</v>
      </c>
      <c r="AK3519">
        <f t="shared" si="2662"/>
        <v>5662.1549952000005</v>
      </c>
      <c r="AL3519">
        <f t="shared" si="2663"/>
        <v>5662.3159296000003</v>
      </c>
      <c r="AM3519">
        <f t="shared" si="2664"/>
        <v>5662.4768640000002</v>
      </c>
      <c r="AN3519">
        <f t="shared" si="2665"/>
        <v>5662.6377984000001</v>
      </c>
      <c r="AO3519">
        <f t="shared" si="2666"/>
        <v>5662.7987327999999</v>
      </c>
      <c r="AP3519">
        <f t="shared" si="2667"/>
        <v>5662.9596672000007</v>
      </c>
      <c r="AQ3519">
        <f t="shared" si="2668"/>
        <v>5663.1206016000006</v>
      </c>
      <c r="AR3519" t="str">
        <f t="shared" si="2623"/>
        <v>kmh-3518-mph</v>
      </c>
      <c r="AS3519">
        <f t="shared" si="2626"/>
        <v>3517</v>
      </c>
      <c r="AT3519" t="str">
        <f t="shared" si="2624"/>
        <v>kmh-3517-mph</v>
      </c>
      <c r="AU3519">
        <f t="shared" si="2627"/>
        <v>3516</v>
      </c>
      <c r="AV3519" t="str">
        <f t="shared" si="2625"/>
        <v>kmh-3516-mph</v>
      </c>
    </row>
    <row r="3520" spans="1:48" x14ac:dyDescent="0.3">
      <c r="A3520">
        <v>3519</v>
      </c>
      <c r="B3520">
        <f t="shared" si="2622"/>
        <v>2186.6045490000001</v>
      </c>
      <c r="C3520">
        <f t="shared" si="2628"/>
        <v>5663.2815360000004</v>
      </c>
      <c r="D3520">
        <f t="shared" si="2629"/>
        <v>0.97750000000000004</v>
      </c>
      <c r="E3520">
        <f t="shared" si="2630"/>
        <v>3519000</v>
      </c>
      <c r="F3520">
        <f t="shared" si="2631"/>
        <v>977.5</v>
      </c>
      <c r="G3520">
        <f t="shared" si="2632"/>
        <v>11545275.960000001</v>
      </c>
      <c r="H3520">
        <f t="shared" si="2633"/>
        <v>3207.0211000000004</v>
      </c>
      <c r="I3520">
        <f t="shared" si="2634"/>
        <v>1900.1079792</v>
      </c>
      <c r="J3520">
        <f t="shared" si="2635"/>
        <v>0.52780777200000006</v>
      </c>
      <c r="K3520">
        <f t="shared" si="2636"/>
        <v>3848425.1967177</v>
      </c>
      <c r="L3520">
        <f t="shared" si="2637"/>
        <v>1069.0069990882498</v>
      </c>
      <c r="M3520">
        <f t="shared" si="2638"/>
        <v>2.9504980545299997</v>
      </c>
      <c r="N3520">
        <f t="shared" si="2639"/>
        <v>1900.1079792</v>
      </c>
      <c r="O3520">
        <f t="shared" si="2640"/>
        <v>0.97750000000000004</v>
      </c>
      <c r="P3520">
        <f t="shared" si="2641"/>
        <v>5663281.5360000003</v>
      </c>
      <c r="Q3520">
        <f t="shared" si="2642"/>
        <v>1573.1337599999999</v>
      </c>
      <c r="R3520">
        <f t="shared" si="2643"/>
        <v>18580320</v>
      </c>
      <c r="S3520">
        <f t="shared" si="2644"/>
        <v>5161.2</v>
      </c>
      <c r="T3520">
        <f t="shared" si="2645"/>
        <v>3057.9265439999999</v>
      </c>
      <c r="U3520">
        <f t="shared" si="2646"/>
        <v>0.84942403999999994</v>
      </c>
      <c r="V3520">
        <f t="shared" si="2647"/>
        <v>6193440</v>
      </c>
      <c r="W3520">
        <f t="shared" si="2648"/>
        <v>1720.3999999999999</v>
      </c>
      <c r="X3520">
        <f t="shared" si="2649"/>
        <v>4.5852569999999995</v>
      </c>
      <c r="Y3520">
        <f t="shared" si="2650"/>
        <v>3057.9265439999999</v>
      </c>
      <c r="Z3520">
        <f t="shared" si="2651"/>
        <v>2186.6666860999999</v>
      </c>
      <c r="AA3520">
        <f t="shared" si="2652"/>
        <v>2186.7288232000001</v>
      </c>
      <c r="AB3520">
        <f t="shared" si="2653"/>
        <v>2186.7909603000003</v>
      </c>
      <c r="AC3520">
        <f t="shared" si="2654"/>
        <v>2186.8530974</v>
      </c>
      <c r="AD3520">
        <f t="shared" si="2655"/>
        <v>2186.9152345000002</v>
      </c>
      <c r="AE3520">
        <f t="shared" si="2656"/>
        <v>2186.9773716</v>
      </c>
      <c r="AF3520">
        <f t="shared" si="2657"/>
        <v>2187.0395086999997</v>
      </c>
      <c r="AG3520">
        <f t="shared" si="2658"/>
        <v>2187.1016457999999</v>
      </c>
      <c r="AH3520">
        <f t="shared" si="2659"/>
        <v>2187.1637829000001</v>
      </c>
      <c r="AI3520">
        <f t="shared" si="2660"/>
        <v>5663.4424704000003</v>
      </c>
      <c r="AJ3520">
        <f t="shared" si="2661"/>
        <v>5663.6034048000001</v>
      </c>
      <c r="AK3520">
        <f t="shared" si="2662"/>
        <v>5663.7643392000009</v>
      </c>
      <c r="AL3520">
        <f t="shared" si="2663"/>
        <v>5663.9252736000008</v>
      </c>
      <c r="AM3520">
        <f t="shared" si="2664"/>
        <v>5664.0862080000006</v>
      </c>
      <c r="AN3520">
        <f t="shared" si="2665"/>
        <v>5664.2471424000005</v>
      </c>
      <c r="AO3520">
        <f t="shared" si="2666"/>
        <v>5664.4080768000003</v>
      </c>
      <c r="AP3520">
        <f t="shared" si="2667"/>
        <v>5664.5690112000011</v>
      </c>
      <c r="AQ3520">
        <f t="shared" si="2668"/>
        <v>5664.729945600001</v>
      </c>
      <c r="AR3520" t="str">
        <f t="shared" si="2623"/>
        <v>kmh-3519-mph</v>
      </c>
      <c r="AS3520">
        <f t="shared" si="2626"/>
        <v>3518</v>
      </c>
      <c r="AT3520" t="str">
        <f t="shared" si="2624"/>
        <v>kmh-3518-mph</v>
      </c>
      <c r="AU3520">
        <f t="shared" si="2627"/>
        <v>3517</v>
      </c>
      <c r="AV3520" t="str">
        <f t="shared" si="2625"/>
        <v>kmh-3517-mph</v>
      </c>
    </row>
    <row r="3521" spans="1:48" x14ac:dyDescent="0.3">
      <c r="A3521">
        <v>3520</v>
      </c>
      <c r="B3521">
        <f t="shared" si="2622"/>
        <v>2187.2259199999999</v>
      </c>
      <c r="C3521">
        <f t="shared" si="2628"/>
        <v>5664.8908800000008</v>
      </c>
      <c r="D3521">
        <f t="shared" si="2629"/>
        <v>0.97777777777777775</v>
      </c>
      <c r="E3521">
        <f t="shared" si="2630"/>
        <v>3520000</v>
      </c>
      <c r="F3521">
        <f t="shared" si="2631"/>
        <v>977.77777777777783</v>
      </c>
      <c r="G3521">
        <f t="shared" si="2632"/>
        <v>11548556.800000001</v>
      </c>
      <c r="H3521">
        <f t="shared" si="2633"/>
        <v>3207.9324444444446</v>
      </c>
      <c r="I3521">
        <f t="shared" si="2634"/>
        <v>1900.6479360000001</v>
      </c>
      <c r="J3521">
        <f t="shared" si="2635"/>
        <v>0.52795776000000005</v>
      </c>
      <c r="K3521">
        <f t="shared" si="2636"/>
        <v>3849518.8100160002</v>
      </c>
      <c r="L3521">
        <f t="shared" si="2637"/>
        <v>1069.31078056</v>
      </c>
      <c r="M3521">
        <f t="shared" si="2638"/>
        <v>2.9513365023999998</v>
      </c>
      <c r="N3521">
        <f t="shared" si="2639"/>
        <v>1900.6479360000001</v>
      </c>
      <c r="O3521">
        <f t="shared" si="2640"/>
        <v>0.97777777777777775</v>
      </c>
      <c r="P3521">
        <f t="shared" si="2641"/>
        <v>5664890.8799999999</v>
      </c>
      <c r="Q3521">
        <f t="shared" si="2642"/>
        <v>1573.5808</v>
      </c>
      <c r="R3521">
        <f t="shared" si="2643"/>
        <v>18585600</v>
      </c>
      <c r="S3521">
        <f t="shared" si="2644"/>
        <v>5162.6666666666661</v>
      </c>
      <c r="T3521">
        <f t="shared" si="2645"/>
        <v>3058.7955199999997</v>
      </c>
      <c r="U3521">
        <f t="shared" si="2646"/>
        <v>0.84966542222222219</v>
      </c>
      <c r="V3521">
        <f t="shared" si="2647"/>
        <v>6195200</v>
      </c>
      <c r="W3521">
        <f t="shared" si="2648"/>
        <v>1720.8888888888889</v>
      </c>
      <c r="X3521">
        <f t="shared" si="2649"/>
        <v>4.5865599999999995</v>
      </c>
      <c r="Y3521">
        <f t="shared" si="2650"/>
        <v>3058.7955199999997</v>
      </c>
      <c r="Z3521">
        <f t="shared" si="2651"/>
        <v>2187.2880571000001</v>
      </c>
      <c r="AA3521">
        <f t="shared" si="2652"/>
        <v>2187.3501941999998</v>
      </c>
      <c r="AB3521">
        <f t="shared" si="2653"/>
        <v>2187.4123313</v>
      </c>
      <c r="AC3521">
        <f t="shared" si="2654"/>
        <v>2187.4744684000002</v>
      </c>
      <c r="AD3521">
        <f t="shared" si="2655"/>
        <v>2187.5366055</v>
      </c>
      <c r="AE3521">
        <f t="shared" si="2656"/>
        <v>2187.5987426000002</v>
      </c>
      <c r="AF3521">
        <f t="shared" si="2657"/>
        <v>2187.6608796999999</v>
      </c>
      <c r="AG3521">
        <f t="shared" si="2658"/>
        <v>2187.7230168000001</v>
      </c>
      <c r="AH3521">
        <f t="shared" si="2659"/>
        <v>2187.7851539000003</v>
      </c>
      <c r="AI3521">
        <f t="shared" si="2660"/>
        <v>5665.0518143999998</v>
      </c>
      <c r="AJ3521">
        <f t="shared" si="2661"/>
        <v>5665.2127487999996</v>
      </c>
      <c r="AK3521">
        <f t="shared" si="2662"/>
        <v>5665.3736832000004</v>
      </c>
      <c r="AL3521">
        <f t="shared" si="2663"/>
        <v>5665.5346176000003</v>
      </c>
      <c r="AM3521">
        <f t="shared" si="2664"/>
        <v>5665.6955520000001</v>
      </c>
      <c r="AN3521">
        <f t="shared" si="2665"/>
        <v>5665.8564864</v>
      </c>
      <c r="AO3521">
        <f t="shared" si="2666"/>
        <v>5666.0174207999999</v>
      </c>
      <c r="AP3521">
        <f t="shared" si="2667"/>
        <v>5666.1783552000006</v>
      </c>
      <c r="AQ3521">
        <f t="shared" si="2668"/>
        <v>5666.3392896000005</v>
      </c>
      <c r="AR3521" t="str">
        <f t="shared" si="2623"/>
        <v>kmh-3520-mph</v>
      </c>
      <c r="AS3521">
        <f t="shared" si="2626"/>
        <v>3519</v>
      </c>
      <c r="AT3521" t="str">
        <f t="shared" si="2624"/>
        <v>kmh-3519-mph</v>
      </c>
      <c r="AU3521">
        <f t="shared" si="2627"/>
        <v>3518</v>
      </c>
      <c r="AV3521" t="str">
        <f t="shared" si="2625"/>
        <v>kmh-3518-mph</v>
      </c>
    </row>
    <row r="3522" spans="1:48" x14ac:dyDescent="0.3">
      <c r="A3522">
        <v>3521</v>
      </c>
      <c r="B3522">
        <f t="shared" si="2622"/>
        <v>2187.847291</v>
      </c>
      <c r="C3522">
        <f t="shared" si="2628"/>
        <v>5666.5002240000003</v>
      </c>
      <c r="D3522">
        <f t="shared" si="2629"/>
        <v>0.97805555555555557</v>
      </c>
      <c r="E3522">
        <f t="shared" si="2630"/>
        <v>3521000</v>
      </c>
      <c r="F3522">
        <f t="shared" si="2631"/>
        <v>978.05555555555554</v>
      </c>
      <c r="G3522">
        <f t="shared" si="2632"/>
        <v>11551837.640000001</v>
      </c>
      <c r="H3522">
        <f t="shared" si="2633"/>
        <v>3208.8437888888893</v>
      </c>
      <c r="I3522">
        <f t="shared" si="2634"/>
        <v>1901.1878928000001</v>
      </c>
      <c r="J3522">
        <f t="shared" si="2635"/>
        <v>0.52810774800000004</v>
      </c>
      <c r="K3522">
        <f t="shared" si="2636"/>
        <v>3850612.4233142999</v>
      </c>
      <c r="L3522">
        <f t="shared" si="2637"/>
        <v>1069.61456203175</v>
      </c>
      <c r="M3522">
        <f t="shared" si="2638"/>
        <v>2.9521749502699999</v>
      </c>
      <c r="N3522">
        <f t="shared" si="2639"/>
        <v>1901.1878928000001</v>
      </c>
      <c r="O3522">
        <f t="shared" si="2640"/>
        <v>0.97805555555555557</v>
      </c>
      <c r="P3522">
        <f t="shared" si="2641"/>
        <v>5666500.2240000004</v>
      </c>
      <c r="Q3522">
        <f t="shared" si="2642"/>
        <v>1574.02784</v>
      </c>
      <c r="R3522">
        <f t="shared" si="2643"/>
        <v>18590880</v>
      </c>
      <c r="S3522">
        <f t="shared" si="2644"/>
        <v>5164.1333333333332</v>
      </c>
      <c r="T3522">
        <f t="shared" si="2645"/>
        <v>3059.6644959999999</v>
      </c>
      <c r="U3522">
        <f t="shared" si="2646"/>
        <v>0.84990680444444433</v>
      </c>
      <c r="V3522">
        <f t="shared" si="2647"/>
        <v>6196960</v>
      </c>
      <c r="W3522">
        <f t="shared" si="2648"/>
        <v>1721.3777777777777</v>
      </c>
      <c r="X3522">
        <f t="shared" si="2649"/>
        <v>4.5878629999999996</v>
      </c>
      <c r="Y3522">
        <f t="shared" si="2650"/>
        <v>3059.6644959999999</v>
      </c>
      <c r="Z3522">
        <f t="shared" si="2651"/>
        <v>2187.9094280999998</v>
      </c>
      <c r="AA3522">
        <f t="shared" si="2652"/>
        <v>2187.9715652</v>
      </c>
      <c r="AB3522">
        <f t="shared" si="2653"/>
        <v>2188.0337023000002</v>
      </c>
      <c r="AC3522">
        <f t="shared" si="2654"/>
        <v>2188.0958393999999</v>
      </c>
      <c r="AD3522">
        <f t="shared" si="2655"/>
        <v>2188.1579765000001</v>
      </c>
      <c r="AE3522">
        <f t="shared" si="2656"/>
        <v>2188.2201135999999</v>
      </c>
      <c r="AF3522">
        <f t="shared" si="2657"/>
        <v>2188.2822507000001</v>
      </c>
      <c r="AG3522">
        <f t="shared" si="2658"/>
        <v>2188.3443878000003</v>
      </c>
      <c r="AH3522">
        <f t="shared" si="2659"/>
        <v>2188.4065249</v>
      </c>
      <c r="AI3522">
        <f t="shared" si="2660"/>
        <v>5666.6611584000002</v>
      </c>
      <c r="AJ3522">
        <f t="shared" si="2661"/>
        <v>5666.8220928000001</v>
      </c>
      <c r="AK3522">
        <f t="shared" si="2662"/>
        <v>5666.9830272000008</v>
      </c>
      <c r="AL3522">
        <f t="shared" si="2663"/>
        <v>5667.1439616000007</v>
      </c>
      <c r="AM3522">
        <f t="shared" si="2664"/>
        <v>5667.3048960000006</v>
      </c>
      <c r="AN3522">
        <f t="shared" si="2665"/>
        <v>5667.4658304000004</v>
      </c>
      <c r="AO3522">
        <f t="shared" si="2666"/>
        <v>5667.6267648000003</v>
      </c>
      <c r="AP3522">
        <f t="shared" si="2667"/>
        <v>5667.787699200001</v>
      </c>
      <c r="AQ3522">
        <f t="shared" si="2668"/>
        <v>5667.9486336000009</v>
      </c>
      <c r="AR3522" t="str">
        <f t="shared" si="2623"/>
        <v>kmh-3521-mph</v>
      </c>
      <c r="AS3522">
        <f t="shared" si="2626"/>
        <v>3520</v>
      </c>
      <c r="AT3522" t="str">
        <f t="shared" si="2624"/>
        <v>kmh-3520-mph</v>
      </c>
      <c r="AU3522">
        <f t="shared" si="2627"/>
        <v>3519</v>
      </c>
      <c r="AV3522" t="str">
        <f t="shared" si="2625"/>
        <v>kmh-3519-mph</v>
      </c>
    </row>
    <row r="3523" spans="1:48" x14ac:dyDescent="0.3">
      <c r="A3523">
        <v>3522</v>
      </c>
      <c r="B3523">
        <f t="shared" ref="B3523:B3586" si="2669">A3523*0.621371</f>
        <v>2188.4686620000002</v>
      </c>
      <c r="C3523">
        <f t="shared" si="2628"/>
        <v>5668.1095680000008</v>
      </c>
      <c r="D3523">
        <f t="shared" si="2629"/>
        <v>0.97833333333333339</v>
      </c>
      <c r="E3523">
        <f t="shared" si="2630"/>
        <v>3522000</v>
      </c>
      <c r="F3523">
        <f t="shared" si="2631"/>
        <v>978.33333333333337</v>
      </c>
      <c r="G3523">
        <f t="shared" si="2632"/>
        <v>11555118.48</v>
      </c>
      <c r="H3523">
        <f t="shared" si="2633"/>
        <v>3209.7551333333336</v>
      </c>
      <c r="I3523">
        <f t="shared" si="2634"/>
        <v>1901.7278496000001</v>
      </c>
      <c r="J3523">
        <f t="shared" si="2635"/>
        <v>0.52825773600000003</v>
      </c>
      <c r="K3523">
        <f t="shared" si="2636"/>
        <v>3851706.0366126001</v>
      </c>
      <c r="L3523">
        <f t="shared" si="2637"/>
        <v>1069.9183435035</v>
      </c>
      <c r="M3523">
        <f t="shared" si="2638"/>
        <v>2.95301339814</v>
      </c>
      <c r="N3523">
        <f t="shared" si="2639"/>
        <v>1901.7278496000001</v>
      </c>
      <c r="O3523">
        <f t="shared" si="2640"/>
        <v>0.97833333333333339</v>
      </c>
      <c r="P3523">
        <f t="shared" si="2641"/>
        <v>5668109.568</v>
      </c>
      <c r="Q3523">
        <f t="shared" si="2642"/>
        <v>1574.47488</v>
      </c>
      <c r="R3523">
        <f t="shared" si="2643"/>
        <v>18596160</v>
      </c>
      <c r="S3523">
        <f t="shared" si="2644"/>
        <v>5165.5999999999995</v>
      </c>
      <c r="T3523">
        <f t="shared" si="2645"/>
        <v>3060.5334720000001</v>
      </c>
      <c r="U3523">
        <f t="shared" si="2646"/>
        <v>0.85014818666666658</v>
      </c>
      <c r="V3523">
        <f t="shared" si="2647"/>
        <v>6198720</v>
      </c>
      <c r="W3523">
        <f t="shared" si="2648"/>
        <v>1721.8666666666666</v>
      </c>
      <c r="X3523">
        <f t="shared" si="2649"/>
        <v>4.5891659999999996</v>
      </c>
      <c r="Y3523">
        <f t="shared" si="2650"/>
        <v>3060.5334720000001</v>
      </c>
      <c r="Z3523">
        <f t="shared" si="2651"/>
        <v>2188.5307991</v>
      </c>
      <c r="AA3523">
        <f t="shared" si="2652"/>
        <v>2188.5929361999997</v>
      </c>
      <c r="AB3523">
        <f t="shared" si="2653"/>
        <v>2188.6550732999999</v>
      </c>
      <c r="AC3523">
        <f t="shared" si="2654"/>
        <v>2188.7172104000001</v>
      </c>
      <c r="AD3523">
        <f t="shared" si="2655"/>
        <v>2188.7793474999999</v>
      </c>
      <c r="AE3523">
        <f t="shared" si="2656"/>
        <v>2188.8414846000001</v>
      </c>
      <c r="AF3523">
        <f t="shared" si="2657"/>
        <v>2188.9036216999998</v>
      </c>
      <c r="AG3523">
        <f t="shared" si="2658"/>
        <v>2188.9657588</v>
      </c>
      <c r="AH3523">
        <f t="shared" si="2659"/>
        <v>2189.0278959000002</v>
      </c>
      <c r="AI3523">
        <f t="shared" si="2660"/>
        <v>5668.2705024000006</v>
      </c>
      <c r="AJ3523">
        <f t="shared" si="2661"/>
        <v>5668.4314368000005</v>
      </c>
      <c r="AK3523">
        <f t="shared" si="2662"/>
        <v>5668.5923712000003</v>
      </c>
      <c r="AL3523">
        <f t="shared" si="2663"/>
        <v>5668.7533056000002</v>
      </c>
      <c r="AM3523">
        <f t="shared" si="2664"/>
        <v>5668.9142400000001</v>
      </c>
      <c r="AN3523">
        <f t="shared" si="2665"/>
        <v>5669.0751743999999</v>
      </c>
      <c r="AO3523">
        <f t="shared" si="2666"/>
        <v>5669.2361087999998</v>
      </c>
      <c r="AP3523">
        <f t="shared" si="2667"/>
        <v>5669.3970432000006</v>
      </c>
      <c r="AQ3523">
        <f t="shared" si="2668"/>
        <v>5669.5579776000004</v>
      </c>
      <c r="AR3523" t="str">
        <f t="shared" ref="AR3523:AR3586" si="2670">"kmh-"&amp;A3523&amp;"-mph"</f>
        <v>kmh-3522-mph</v>
      </c>
      <c r="AS3523">
        <f t="shared" si="2626"/>
        <v>3521</v>
      </c>
      <c r="AT3523" t="str">
        <f t="shared" ref="AT3523:AT3586" si="2671">"kmh-"&amp;AS3523&amp;"-mph"</f>
        <v>kmh-3521-mph</v>
      </c>
      <c r="AU3523">
        <f t="shared" si="2627"/>
        <v>3520</v>
      </c>
      <c r="AV3523" t="str">
        <f t="shared" ref="AV3523:AV3586" si="2672">"kmh-"&amp;AU3523&amp;"-mph"</f>
        <v>kmh-3520-mph</v>
      </c>
    </row>
    <row r="3524" spans="1:48" x14ac:dyDescent="0.3">
      <c r="A3524">
        <v>3523</v>
      </c>
      <c r="B3524">
        <f t="shared" si="2669"/>
        <v>2189.0900329999999</v>
      </c>
      <c r="C3524">
        <f t="shared" si="2628"/>
        <v>5669.7189120000003</v>
      </c>
      <c r="D3524">
        <f t="shared" si="2629"/>
        <v>0.9786111111111111</v>
      </c>
      <c r="E3524">
        <f t="shared" si="2630"/>
        <v>3523000</v>
      </c>
      <c r="F3524">
        <f t="shared" si="2631"/>
        <v>978.6111111111112</v>
      </c>
      <c r="G3524">
        <f t="shared" si="2632"/>
        <v>11558399.32</v>
      </c>
      <c r="H3524">
        <f t="shared" si="2633"/>
        <v>3210.6664777777778</v>
      </c>
      <c r="I3524">
        <f t="shared" si="2634"/>
        <v>1902.2678064000002</v>
      </c>
      <c r="J3524">
        <f t="shared" si="2635"/>
        <v>0.52840772400000002</v>
      </c>
      <c r="K3524">
        <f t="shared" si="2636"/>
        <v>3852799.6499108998</v>
      </c>
      <c r="L3524">
        <f t="shared" si="2637"/>
        <v>1070.2221249752499</v>
      </c>
      <c r="M3524">
        <f t="shared" si="2638"/>
        <v>2.9538518460100001</v>
      </c>
      <c r="N3524">
        <f t="shared" si="2639"/>
        <v>1902.2678064000002</v>
      </c>
      <c r="O3524">
        <f t="shared" si="2640"/>
        <v>0.9786111111111111</v>
      </c>
      <c r="P3524">
        <f t="shared" si="2641"/>
        <v>5669718.9120000005</v>
      </c>
      <c r="Q3524">
        <f t="shared" si="2642"/>
        <v>1574.92192</v>
      </c>
      <c r="R3524">
        <f t="shared" si="2643"/>
        <v>18601440</v>
      </c>
      <c r="S3524">
        <f t="shared" si="2644"/>
        <v>5167.0666666666666</v>
      </c>
      <c r="T3524">
        <f t="shared" si="2645"/>
        <v>3061.4024479999998</v>
      </c>
      <c r="U3524">
        <f t="shared" si="2646"/>
        <v>0.85038956888888884</v>
      </c>
      <c r="V3524">
        <f t="shared" si="2647"/>
        <v>6200480</v>
      </c>
      <c r="W3524">
        <f t="shared" si="2648"/>
        <v>1722.3555555555556</v>
      </c>
      <c r="X3524">
        <f t="shared" si="2649"/>
        <v>4.5904689999999997</v>
      </c>
      <c r="Y3524">
        <f t="shared" si="2650"/>
        <v>3061.4024479999998</v>
      </c>
      <c r="Z3524">
        <f t="shared" si="2651"/>
        <v>2189.1521701000001</v>
      </c>
      <c r="AA3524">
        <f t="shared" si="2652"/>
        <v>2189.2143071999999</v>
      </c>
      <c r="AB3524">
        <f t="shared" si="2653"/>
        <v>2189.2764443000001</v>
      </c>
      <c r="AC3524">
        <f t="shared" si="2654"/>
        <v>2189.3385814000003</v>
      </c>
      <c r="AD3524">
        <f t="shared" si="2655"/>
        <v>2189.4007185</v>
      </c>
      <c r="AE3524">
        <f t="shared" si="2656"/>
        <v>2189.4628555999998</v>
      </c>
      <c r="AF3524">
        <f t="shared" si="2657"/>
        <v>2189.5249927</v>
      </c>
      <c r="AG3524">
        <f t="shared" si="2658"/>
        <v>2189.5871298000002</v>
      </c>
      <c r="AH3524">
        <f t="shared" si="2659"/>
        <v>2189.6492668999999</v>
      </c>
      <c r="AI3524">
        <f t="shared" si="2660"/>
        <v>5669.8798464000001</v>
      </c>
      <c r="AJ3524">
        <f t="shared" si="2661"/>
        <v>5670.0407808</v>
      </c>
      <c r="AK3524">
        <f t="shared" si="2662"/>
        <v>5670.2017152000008</v>
      </c>
      <c r="AL3524">
        <f t="shared" si="2663"/>
        <v>5670.3626496000006</v>
      </c>
      <c r="AM3524">
        <f t="shared" si="2664"/>
        <v>5670.5235840000005</v>
      </c>
      <c r="AN3524">
        <f t="shared" si="2665"/>
        <v>5670.6845184000003</v>
      </c>
      <c r="AO3524">
        <f t="shared" si="2666"/>
        <v>5670.8454528000002</v>
      </c>
      <c r="AP3524">
        <f t="shared" si="2667"/>
        <v>5671.006387200001</v>
      </c>
      <c r="AQ3524">
        <f t="shared" si="2668"/>
        <v>5671.1673216000008</v>
      </c>
      <c r="AR3524" t="str">
        <f t="shared" si="2670"/>
        <v>kmh-3523-mph</v>
      </c>
      <c r="AS3524">
        <f t="shared" si="2626"/>
        <v>3522</v>
      </c>
      <c r="AT3524" t="str">
        <f t="shared" si="2671"/>
        <v>kmh-3522-mph</v>
      </c>
      <c r="AU3524">
        <f t="shared" si="2627"/>
        <v>3521</v>
      </c>
      <c r="AV3524" t="str">
        <f t="shared" si="2672"/>
        <v>kmh-3521-mph</v>
      </c>
    </row>
    <row r="3525" spans="1:48" x14ac:dyDescent="0.3">
      <c r="A3525">
        <v>3524</v>
      </c>
      <c r="B3525">
        <f t="shared" si="2669"/>
        <v>2189.7114040000001</v>
      </c>
      <c r="C3525">
        <f t="shared" si="2628"/>
        <v>5671.3282560000007</v>
      </c>
      <c r="D3525">
        <f t="shared" si="2629"/>
        <v>0.97888888888888892</v>
      </c>
      <c r="E3525">
        <f t="shared" si="2630"/>
        <v>3524000</v>
      </c>
      <c r="F3525">
        <f t="shared" si="2631"/>
        <v>978.88888888888891</v>
      </c>
      <c r="G3525">
        <f t="shared" si="2632"/>
        <v>11561680.16</v>
      </c>
      <c r="H3525">
        <f t="shared" si="2633"/>
        <v>3211.5778222222225</v>
      </c>
      <c r="I3525">
        <f t="shared" si="2634"/>
        <v>1902.8077632</v>
      </c>
      <c r="J3525">
        <f t="shared" si="2635"/>
        <v>0.52855771200000001</v>
      </c>
      <c r="K3525">
        <f t="shared" si="2636"/>
        <v>3853893.2632092</v>
      </c>
      <c r="L3525">
        <f t="shared" si="2637"/>
        <v>1070.5259064469999</v>
      </c>
      <c r="M3525">
        <f t="shared" si="2638"/>
        <v>2.9546902938799997</v>
      </c>
      <c r="N3525">
        <f t="shared" si="2639"/>
        <v>1902.8077632</v>
      </c>
      <c r="O3525">
        <f t="shared" si="2640"/>
        <v>0.97888888888888892</v>
      </c>
      <c r="P3525">
        <f t="shared" si="2641"/>
        <v>5671328.2560000001</v>
      </c>
      <c r="Q3525">
        <f t="shared" si="2642"/>
        <v>1575.36896</v>
      </c>
      <c r="R3525">
        <f t="shared" si="2643"/>
        <v>18606720</v>
      </c>
      <c r="S3525">
        <f t="shared" si="2644"/>
        <v>5168.5333333333328</v>
      </c>
      <c r="T3525">
        <f t="shared" si="2645"/>
        <v>3062.271424</v>
      </c>
      <c r="U3525">
        <f t="shared" si="2646"/>
        <v>0.85063095111111109</v>
      </c>
      <c r="V3525">
        <f t="shared" si="2647"/>
        <v>6202240</v>
      </c>
      <c r="W3525">
        <f t="shared" si="2648"/>
        <v>1722.8444444444444</v>
      </c>
      <c r="X3525">
        <f t="shared" si="2649"/>
        <v>4.5917719999999997</v>
      </c>
      <c r="Y3525">
        <f t="shared" si="2650"/>
        <v>3062.271424</v>
      </c>
      <c r="Z3525">
        <f t="shared" si="2651"/>
        <v>2189.7735410999999</v>
      </c>
      <c r="AA3525">
        <f t="shared" si="2652"/>
        <v>2189.8356782000001</v>
      </c>
      <c r="AB3525">
        <f t="shared" si="2653"/>
        <v>2189.8978153000003</v>
      </c>
      <c r="AC3525">
        <f t="shared" si="2654"/>
        <v>2189.9599524</v>
      </c>
      <c r="AD3525">
        <f t="shared" si="2655"/>
        <v>2190.0220895000002</v>
      </c>
      <c r="AE3525">
        <f t="shared" si="2656"/>
        <v>2190.0842266</v>
      </c>
      <c r="AF3525">
        <f t="shared" si="2657"/>
        <v>2190.1463636999997</v>
      </c>
      <c r="AG3525">
        <f t="shared" si="2658"/>
        <v>2190.2085007999999</v>
      </c>
      <c r="AH3525">
        <f t="shared" si="2659"/>
        <v>2190.2706379000001</v>
      </c>
      <c r="AI3525">
        <f t="shared" si="2660"/>
        <v>5671.4891904000006</v>
      </c>
      <c r="AJ3525">
        <f t="shared" si="2661"/>
        <v>5671.6501248000004</v>
      </c>
      <c r="AK3525">
        <f t="shared" si="2662"/>
        <v>5671.8110592000003</v>
      </c>
      <c r="AL3525">
        <f t="shared" si="2663"/>
        <v>5671.9719936000001</v>
      </c>
      <c r="AM3525">
        <f t="shared" si="2664"/>
        <v>5672.132928</v>
      </c>
      <c r="AN3525">
        <f t="shared" si="2665"/>
        <v>5672.2938623999999</v>
      </c>
      <c r="AO3525">
        <f t="shared" si="2666"/>
        <v>5672.4547967999997</v>
      </c>
      <c r="AP3525">
        <f t="shared" si="2667"/>
        <v>5672.6157312000005</v>
      </c>
      <c r="AQ3525">
        <f t="shared" si="2668"/>
        <v>5672.7766656000003</v>
      </c>
      <c r="AR3525" t="str">
        <f t="shared" si="2670"/>
        <v>kmh-3524-mph</v>
      </c>
      <c r="AS3525">
        <f t="shared" si="2626"/>
        <v>3523</v>
      </c>
      <c r="AT3525" t="str">
        <f t="shared" si="2671"/>
        <v>kmh-3523-mph</v>
      </c>
      <c r="AU3525">
        <f t="shared" si="2627"/>
        <v>3522</v>
      </c>
      <c r="AV3525" t="str">
        <f t="shared" si="2672"/>
        <v>kmh-3522-mph</v>
      </c>
    </row>
    <row r="3526" spans="1:48" x14ac:dyDescent="0.3">
      <c r="A3526">
        <v>3525</v>
      </c>
      <c r="B3526">
        <f t="shared" si="2669"/>
        <v>2190.3327749999999</v>
      </c>
      <c r="C3526">
        <f t="shared" si="2628"/>
        <v>5672.9376000000002</v>
      </c>
      <c r="D3526">
        <f t="shared" si="2629"/>
        <v>0.97916666666666663</v>
      </c>
      <c r="E3526">
        <f t="shared" si="2630"/>
        <v>3525000</v>
      </c>
      <c r="F3526">
        <f t="shared" si="2631"/>
        <v>979.16666666666674</v>
      </c>
      <c r="G3526">
        <f t="shared" si="2632"/>
        <v>11564961</v>
      </c>
      <c r="H3526">
        <f t="shared" si="2633"/>
        <v>3212.4891666666667</v>
      </c>
      <c r="I3526">
        <f t="shared" si="2634"/>
        <v>1903.34772</v>
      </c>
      <c r="J3526">
        <f t="shared" si="2635"/>
        <v>0.5287077</v>
      </c>
      <c r="K3526">
        <f t="shared" si="2636"/>
        <v>3854986.8765075002</v>
      </c>
      <c r="L3526">
        <f t="shared" si="2637"/>
        <v>1070.8296879187499</v>
      </c>
      <c r="M3526">
        <f t="shared" si="2638"/>
        <v>2.9555287417499998</v>
      </c>
      <c r="N3526">
        <f t="shared" si="2639"/>
        <v>1903.34772</v>
      </c>
      <c r="O3526">
        <f t="shared" si="2640"/>
        <v>0.97916666666666663</v>
      </c>
      <c r="P3526">
        <f t="shared" si="2641"/>
        <v>5672937.6000000006</v>
      </c>
      <c r="Q3526">
        <f t="shared" si="2642"/>
        <v>1575.816</v>
      </c>
      <c r="R3526">
        <f t="shared" si="2643"/>
        <v>18612000</v>
      </c>
      <c r="S3526">
        <f t="shared" si="2644"/>
        <v>5170</v>
      </c>
      <c r="T3526">
        <f t="shared" si="2645"/>
        <v>3063.1403999999998</v>
      </c>
      <c r="U3526">
        <f t="shared" si="2646"/>
        <v>0.85087233333333323</v>
      </c>
      <c r="V3526">
        <f t="shared" si="2647"/>
        <v>6204000</v>
      </c>
      <c r="W3526">
        <f t="shared" si="2648"/>
        <v>1723.3333333333333</v>
      </c>
      <c r="X3526">
        <f t="shared" si="2649"/>
        <v>4.5930749999999998</v>
      </c>
      <c r="Y3526">
        <f t="shared" si="2650"/>
        <v>3063.1403999999998</v>
      </c>
      <c r="Z3526">
        <f t="shared" si="2651"/>
        <v>2190.3949121000001</v>
      </c>
      <c r="AA3526">
        <f t="shared" si="2652"/>
        <v>2190.4570491999998</v>
      </c>
      <c r="AB3526">
        <f t="shared" si="2653"/>
        <v>2190.5191863</v>
      </c>
      <c r="AC3526">
        <f t="shared" si="2654"/>
        <v>2190.5813234000002</v>
      </c>
      <c r="AD3526">
        <f t="shared" si="2655"/>
        <v>2190.6434604999999</v>
      </c>
      <c r="AE3526">
        <f t="shared" si="2656"/>
        <v>2190.7055976000001</v>
      </c>
      <c r="AF3526">
        <f t="shared" si="2657"/>
        <v>2190.7677346999999</v>
      </c>
      <c r="AG3526">
        <f t="shared" si="2658"/>
        <v>2190.8298718000001</v>
      </c>
      <c r="AH3526">
        <f t="shared" si="2659"/>
        <v>2190.8920089000003</v>
      </c>
      <c r="AI3526">
        <f t="shared" si="2660"/>
        <v>5673.0985344000001</v>
      </c>
      <c r="AJ3526">
        <f t="shared" si="2661"/>
        <v>5673.2594687999999</v>
      </c>
      <c r="AK3526">
        <f t="shared" si="2662"/>
        <v>5673.4204032000007</v>
      </c>
      <c r="AL3526">
        <f t="shared" si="2663"/>
        <v>5673.5813376000006</v>
      </c>
      <c r="AM3526">
        <f t="shared" si="2664"/>
        <v>5673.7422720000004</v>
      </c>
      <c r="AN3526">
        <f t="shared" si="2665"/>
        <v>5673.9032064000003</v>
      </c>
      <c r="AO3526">
        <f t="shared" si="2666"/>
        <v>5674.0641408000001</v>
      </c>
      <c r="AP3526">
        <f t="shared" si="2667"/>
        <v>5674.2250752000009</v>
      </c>
      <c r="AQ3526">
        <f t="shared" si="2668"/>
        <v>5674.3860096000008</v>
      </c>
      <c r="AR3526" t="str">
        <f t="shared" si="2670"/>
        <v>kmh-3525-mph</v>
      </c>
      <c r="AS3526">
        <f t="shared" si="2626"/>
        <v>3524</v>
      </c>
      <c r="AT3526" t="str">
        <f t="shared" si="2671"/>
        <v>kmh-3524-mph</v>
      </c>
      <c r="AU3526">
        <f t="shared" si="2627"/>
        <v>3523</v>
      </c>
      <c r="AV3526" t="str">
        <f t="shared" si="2672"/>
        <v>kmh-3523-mph</v>
      </c>
    </row>
    <row r="3527" spans="1:48" x14ac:dyDescent="0.3">
      <c r="A3527">
        <v>3526</v>
      </c>
      <c r="B3527">
        <f t="shared" si="2669"/>
        <v>2190.954146</v>
      </c>
      <c r="C3527">
        <f t="shared" si="2628"/>
        <v>5674.5469440000006</v>
      </c>
      <c r="D3527">
        <f t="shared" si="2629"/>
        <v>0.97944444444444445</v>
      </c>
      <c r="E3527">
        <f t="shared" si="2630"/>
        <v>3526000</v>
      </c>
      <c r="F3527">
        <f t="shared" si="2631"/>
        <v>979.44444444444446</v>
      </c>
      <c r="G3527">
        <f t="shared" si="2632"/>
        <v>11568241.84</v>
      </c>
      <c r="H3527">
        <f t="shared" si="2633"/>
        <v>3213.4005111111114</v>
      </c>
      <c r="I3527">
        <f t="shared" si="2634"/>
        <v>1903.8876768</v>
      </c>
      <c r="J3527">
        <f t="shared" si="2635"/>
        <v>0.5288576880000001</v>
      </c>
      <c r="K3527">
        <f t="shared" si="2636"/>
        <v>3856080.4898057999</v>
      </c>
      <c r="L3527">
        <f t="shared" si="2637"/>
        <v>1071.1334693904998</v>
      </c>
      <c r="M3527">
        <f t="shared" si="2638"/>
        <v>2.9563671896199999</v>
      </c>
      <c r="N3527">
        <f t="shared" si="2639"/>
        <v>1903.8876768</v>
      </c>
      <c r="O3527">
        <f t="shared" si="2640"/>
        <v>0.97944444444444445</v>
      </c>
      <c r="P3527">
        <f t="shared" si="2641"/>
        <v>5674546.9440000001</v>
      </c>
      <c r="Q3527">
        <f t="shared" si="2642"/>
        <v>1576.26304</v>
      </c>
      <c r="R3527">
        <f t="shared" si="2643"/>
        <v>18617280</v>
      </c>
      <c r="S3527">
        <f t="shared" si="2644"/>
        <v>5171.4666666666662</v>
      </c>
      <c r="T3527">
        <f t="shared" si="2645"/>
        <v>3064.009376</v>
      </c>
      <c r="U3527">
        <f t="shared" si="2646"/>
        <v>0.85111371555555548</v>
      </c>
      <c r="V3527">
        <f t="shared" si="2647"/>
        <v>6205760</v>
      </c>
      <c r="W3527">
        <f t="shared" si="2648"/>
        <v>1723.8222222222221</v>
      </c>
      <c r="X3527">
        <f t="shared" si="2649"/>
        <v>4.5943779999999999</v>
      </c>
      <c r="Y3527">
        <f t="shared" si="2650"/>
        <v>3064.009376</v>
      </c>
      <c r="Z3527">
        <f t="shared" si="2651"/>
        <v>2191.0162830999998</v>
      </c>
      <c r="AA3527">
        <f t="shared" si="2652"/>
        <v>2191.0784202</v>
      </c>
      <c r="AB3527">
        <f t="shared" si="2653"/>
        <v>2191.1405573000002</v>
      </c>
      <c r="AC3527">
        <f t="shared" si="2654"/>
        <v>2191.2026943999999</v>
      </c>
      <c r="AD3527">
        <f t="shared" si="2655"/>
        <v>2191.2648315000001</v>
      </c>
      <c r="AE3527">
        <f t="shared" si="2656"/>
        <v>2191.3269685999999</v>
      </c>
      <c r="AF3527">
        <f t="shared" si="2657"/>
        <v>2191.3891057000001</v>
      </c>
      <c r="AG3527">
        <f t="shared" si="2658"/>
        <v>2191.4512428000003</v>
      </c>
      <c r="AH3527">
        <f t="shared" si="2659"/>
        <v>2191.5133799</v>
      </c>
      <c r="AI3527">
        <f t="shared" si="2660"/>
        <v>5674.7078784000005</v>
      </c>
      <c r="AJ3527">
        <f t="shared" si="2661"/>
        <v>5674.8688128000003</v>
      </c>
      <c r="AK3527">
        <f t="shared" si="2662"/>
        <v>5675.0297472000011</v>
      </c>
      <c r="AL3527">
        <f t="shared" si="2663"/>
        <v>5675.190681600001</v>
      </c>
      <c r="AM3527">
        <f t="shared" si="2664"/>
        <v>5675.3516160000008</v>
      </c>
      <c r="AN3527">
        <f t="shared" si="2665"/>
        <v>5675.5125503999998</v>
      </c>
      <c r="AO3527">
        <f t="shared" si="2666"/>
        <v>5675.6734847999996</v>
      </c>
      <c r="AP3527">
        <f t="shared" si="2667"/>
        <v>5675.8344192000004</v>
      </c>
      <c r="AQ3527">
        <f t="shared" si="2668"/>
        <v>5675.9953536000003</v>
      </c>
      <c r="AR3527" t="str">
        <f t="shared" si="2670"/>
        <v>kmh-3526-mph</v>
      </c>
      <c r="AS3527">
        <f t="shared" ref="AS3527:AS3590" si="2673">A3527-1</f>
        <v>3525</v>
      </c>
      <c r="AT3527" t="str">
        <f t="shared" si="2671"/>
        <v>kmh-3525-mph</v>
      </c>
      <c r="AU3527">
        <f t="shared" ref="AU3527:AU3590" si="2674">A3527-2</f>
        <v>3524</v>
      </c>
      <c r="AV3527" t="str">
        <f t="shared" si="2672"/>
        <v>kmh-3524-mph</v>
      </c>
    </row>
    <row r="3528" spans="1:48" x14ac:dyDescent="0.3">
      <c r="A3528">
        <v>3527</v>
      </c>
      <c r="B3528">
        <f t="shared" si="2669"/>
        <v>2191.5755170000002</v>
      </c>
      <c r="C3528">
        <f t="shared" si="2628"/>
        <v>5676.1562880000001</v>
      </c>
      <c r="D3528">
        <f t="shared" si="2629"/>
        <v>0.97972222222222227</v>
      </c>
      <c r="E3528">
        <f t="shared" si="2630"/>
        <v>3527000</v>
      </c>
      <c r="F3528">
        <f t="shared" si="2631"/>
        <v>979.72222222222229</v>
      </c>
      <c r="G3528">
        <f t="shared" si="2632"/>
        <v>11571522.68</v>
      </c>
      <c r="H3528">
        <f t="shared" si="2633"/>
        <v>3214.3118555555557</v>
      </c>
      <c r="I3528">
        <f t="shared" si="2634"/>
        <v>1904.4276336</v>
      </c>
      <c r="J3528">
        <f t="shared" si="2635"/>
        <v>0.52900767600000009</v>
      </c>
      <c r="K3528">
        <f t="shared" si="2636"/>
        <v>3857174.1031041001</v>
      </c>
      <c r="L3528">
        <f t="shared" si="2637"/>
        <v>1071.4372508622498</v>
      </c>
      <c r="M3528">
        <f t="shared" si="2638"/>
        <v>2.95720563749</v>
      </c>
      <c r="N3528">
        <f t="shared" si="2639"/>
        <v>1904.4276336</v>
      </c>
      <c r="O3528">
        <f t="shared" si="2640"/>
        <v>0.97972222222222227</v>
      </c>
      <c r="P3528">
        <f t="shared" si="2641"/>
        <v>5676156.2880000006</v>
      </c>
      <c r="Q3528">
        <f t="shared" si="2642"/>
        <v>1576.7100800000001</v>
      </c>
      <c r="R3528">
        <f t="shared" si="2643"/>
        <v>18622560</v>
      </c>
      <c r="S3528">
        <f t="shared" si="2644"/>
        <v>5172.9333333333334</v>
      </c>
      <c r="T3528">
        <f t="shared" si="2645"/>
        <v>3064.8783519999997</v>
      </c>
      <c r="U3528">
        <f t="shared" si="2646"/>
        <v>0.85135509777777774</v>
      </c>
      <c r="V3528">
        <f t="shared" si="2647"/>
        <v>6207520</v>
      </c>
      <c r="W3528">
        <f t="shared" si="2648"/>
        <v>1724.3111111111111</v>
      </c>
      <c r="X3528">
        <f t="shared" si="2649"/>
        <v>4.5956809999999999</v>
      </c>
      <c r="Y3528">
        <f t="shared" si="2650"/>
        <v>3064.8783519999997</v>
      </c>
      <c r="Z3528">
        <f t="shared" si="2651"/>
        <v>2191.6376541</v>
      </c>
      <c r="AA3528">
        <f t="shared" si="2652"/>
        <v>2191.6997911999997</v>
      </c>
      <c r="AB3528">
        <f t="shared" si="2653"/>
        <v>2191.7619283000004</v>
      </c>
      <c r="AC3528">
        <f t="shared" si="2654"/>
        <v>2191.8240654000001</v>
      </c>
      <c r="AD3528">
        <f t="shared" si="2655"/>
        <v>2191.8862024999999</v>
      </c>
      <c r="AE3528">
        <f t="shared" si="2656"/>
        <v>2191.9483396000001</v>
      </c>
      <c r="AF3528">
        <f t="shared" si="2657"/>
        <v>2192.0104766999998</v>
      </c>
      <c r="AG3528">
        <f t="shared" si="2658"/>
        <v>2192.0726138</v>
      </c>
      <c r="AH3528">
        <f t="shared" si="2659"/>
        <v>2192.1347509000002</v>
      </c>
      <c r="AI3528">
        <f t="shared" si="2660"/>
        <v>5676.3172224</v>
      </c>
      <c r="AJ3528">
        <f t="shared" si="2661"/>
        <v>5676.4781567999999</v>
      </c>
      <c r="AK3528">
        <f t="shared" si="2662"/>
        <v>5676.6390912000006</v>
      </c>
      <c r="AL3528">
        <f t="shared" si="2663"/>
        <v>5676.8000256000005</v>
      </c>
      <c r="AM3528">
        <f t="shared" si="2664"/>
        <v>5676.9609600000003</v>
      </c>
      <c r="AN3528">
        <f t="shared" si="2665"/>
        <v>5677.1218944000002</v>
      </c>
      <c r="AO3528">
        <f t="shared" si="2666"/>
        <v>5677.2828288000001</v>
      </c>
      <c r="AP3528">
        <f t="shared" si="2667"/>
        <v>5677.4437632000008</v>
      </c>
      <c r="AQ3528">
        <f t="shared" si="2668"/>
        <v>5677.6046976000007</v>
      </c>
      <c r="AR3528" t="str">
        <f t="shared" si="2670"/>
        <v>kmh-3527-mph</v>
      </c>
      <c r="AS3528">
        <f t="shared" si="2673"/>
        <v>3526</v>
      </c>
      <c r="AT3528" t="str">
        <f t="shared" si="2671"/>
        <v>kmh-3526-mph</v>
      </c>
      <c r="AU3528">
        <f t="shared" si="2674"/>
        <v>3525</v>
      </c>
      <c r="AV3528" t="str">
        <f t="shared" si="2672"/>
        <v>kmh-3525-mph</v>
      </c>
    </row>
    <row r="3529" spans="1:48" x14ac:dyDescent="0.3">
      <c r="A3529">
        <v>3528</v>
      </c>
      <c r="B3529">
        <f t="shared" si="2669"/>
        <v>2192.1968879999999</v>
      </c>
      <c r="C3529">
        <f t="shared" si="2628"/>
        <v>5677.7656320000006</v>
      </c>
      <c r="D3529">
        <f t="shared" si="2629"/>
        <v>0.98</v>
      </c>
      <c r="E3529">
        <f t="shared" si="2630"/>
        <v>3528000</v>
      </c>
      <c r="F3529">
        <f t="shared" si="2631"/>
        <v>980</v>
      </c>
      <c r="G3529">
        <f t="shared" si="2632"/>
        <v>11574803.520000001</v>
      </c>
      <c r="H3529">
        <f t="shared" si="2633"/>
        <v>3215.2232000000004</v>
      </c>
      <c r="I3529">
        <f t="shared" si="2634"/>
        <v>1904.9675904000001</v>
      </c>
      <c r="J3529">
        <f t="shared" si="2635"/>
        <v>0.52915766400000008</v>
      </c>
      <c r="K3529">
        <f t="shared" si="2636"/>
        <v>3858267.7164023998</v>
      </c>
      <c r="L3529">
        <f t="shared" si="2637"/>
        <v>1071.741032334</v>
      </c>
      <c r="M3529">
        <f t="shared" si="2638"/>
        <v>2.9580440853600001</v>
      </c>
      <c r="N3529">
        <f t="shared" si="2639"/>
        <v>1904.9675904000001</v>
      </c>
      <c r="O3529">
        <f t="shared" si="2640"/>
        <v>0.98</v>
      </c>
      <c r="P3529">
        <f t="shared" si="2641"/>
        <v>5677765.6320000002</v>
      </c>
      <c r="Q3529">
        <f t="shared" si="2642"/>
        <v>1577.1571200000001</v>
      </c>
      <c r="R3529">
        <f t="shared" si="2643"/>
        <v>18627840</v>
      </c>
      <c r="S3529">
        <f t="shared" si="2644"/>
        <v>5174.3999999999996</v>
      </c>
      <c r="T3529">
        <f t="shared" si="2645"/>
        <v>3065.7473279999999</v>
      </c>
      <c r="U3529">
        <f t="shared" si="2646"/>
        <v>0.85159647999999999</v>
      </c>
      <c r="V3529">
        <f t="shared" si="2647"/>
        <v>6209280</v>
      </c>
      <c r="W3529">
        <f t="shared" si="2648"/>
        <v>1724.8</v>
      </c>
      <c r="X3529">
        <f t="shared" si="2649"/>
        <v>4.596984</v>
      </c>
      <c r="Y3529">
        <f t="shared" si="2650"/>
        <v>3065.7473279999999</v>
      </c>
      <c r="Z3529">
        <f t="shared" si="2651"/>
        <v>2192.2590251000001</v>
      </c>
      <c r="AA3529">
        <f t="shared" si="2652"/>
        <v>2192.3211621999999</v>
      </c>
      <c r="AB3529">
        <f t="shared" si="2653"/>
        <v>2192.3832993000001</v>
      </c>
      <c r="AC3529">
        <f t="shared" si="2654"/>
        <v>2192.4454364000003</v>
      </c>
      <c r="AD3529">
        <f t="shared" si="2655"/>
        <v>2192.5075735</v>
      </c>
      <c r="AE3529">
        <f t="shared" si="2656"/>
        <v>2192.5697105999998</v>
      </c>
      <c r="AF3529">
        <f t="shared" si="2657"/>
        <v>2192.6318477</v>
      </c>
      <c r="AG3529">
        <f t="shared" si="2658"/>
        <v>2192.6939848000002</v>
      </c>
      <c r="AH3529">
        <f t="shared" si="2659"/>
        <v>2192.7561218999999</v>
      </c>
      <c r="AI3529">
        <f t="shared" si="2660"/>
        <v>5677.9265664000004</v>
      </c>
      <c r="AJ3529">
        <f t="shared" si="2661"/>
        <v>5678.0875008000003</v>
      </c>
      <c r="AK3529">
        <f t="shared" si="2662"/>
        <v>5678.248435200001</v>
      </c>
      <c r="AL3529">
        <f t="shared" si="2663"/>
        <v>5678.4093696000009</v>
      </c>
      <c r="AM3529">
        <f t="shared" si="2664"/>
        <v>5678.5703040000008</v>
      </c>
      <c r="AN3529">
        <f t="shared" si="2665"/>
        <v>5678.7312384000006</v>
      </c>
      <c r="AO3529">
        <f t="shared" si="2666"/>
        <v>5678.8921728000005</v>
      </c>
      <c r="AP3529">
        <f t="shared" si="2667"/>
        <v>5679.0531072000003</v>
      </c>
      <c r="AQ3529">
        <f t="shared" si="2668"/>
        <v>5679.2140416000002</v>
      </c>
      <c r="AR3529" t="str">
        <f t="shared" si="2670"/>
        <v>kmh-3528-mph</v>
      </c>
      <c r="AS3529">
        <f t="shared" si="2673"/>
        <v>3527</v>
      </c>
      <c r="AT3529" t="str">
        <f t="shared" si="2671"/>
        <v>kmh-3527-mph</v>
      </c>
      <c r="AU3529">
        <f t="shared" si="2674"/>
        <v>3526</v>
      </c>
      <c r="AV3529" t="str">
        <f t="shared" si="2672"/>
        <v>kmh-3526-mph</v>
      </c>
    </row>
    <row r="3530" spans="1:48" x14ac:dyDescent="0.3">
      <c r="A3530">
        <v>3529</v>
      </c>
      <c r="B3530">
        <f t="shared" si="2669"/>
        <v>2192.8182590000001</v>
      </c>
      <c r="C3530">
        <f t="shared" si="2628"/>
        <v>5679.3749760000001</v>
      </c>
      <c r="D3530">
        <f t="shared" si="2629"/>
        <v>0.9802777777777778</v>
      </c>
      <c r="E3530">
        <f t="shared" si="2630"/>
        <v>3529000</v>
      </c>
      <c r="F3530">
        <f t="shared" si="2631"/>
        <v>980.27777777777783</v>
      </c>
      <c r="G3530">
        <f t="shared" si="2632"/>
        <v>11578084.360000001</v>
      </c>
      <c r="H3530">
        <f t="shared" si="2633"/>
        <v>3216.1345444444446</v>
      </c>
      <c r="I3530">
        <f t="shared" si="2634"/>
        <v>1905.5075472000001</v>
      </c>
      <c r="J3530">
        <f t="shared" si="2635"/>
        <v>0.52930765200000007</v>
      </c>
      <c r="K3530">
        <f t="shared" si="2636"/>
        <v>3859361.3297007</v>
      </c>
      <c r="L3530">
        <f t="shared" si="2637"/>
        <v>1072.04481380575</v>
      </c>
      <c r="M3530">
        <f t="shared" si="2638"/>
        <v>2.9588825332299997</v>
      </c>
      <c r="N3530">
        <f t="shared" si="2639"/>
        <v>1905.5075472000001</v>
      </c>
      <c r="O3530">
        <f t="shared" si="2640"/>
        <v>0.9802777777777778</v>
      </c>
      <c r="P3530">
        <f t="shared" si="2641"/>
        <v>5679374.9759999998</v>
      </c>
      <c r="Q3530">
        <f t="shared" si="2642"/>
        <v>1577.6041599999999</v>
      </c>
      <c r="R3530">
        <f t="shared" si="2643"/>
        <v>18633120</v>
      </c>
      <c r="S3530">
        <f t="shared" si="2644"/>
        <v>5175.8666666666659</v>
      </c>
      <c r="T3530">
        <f t="shared" si="2645"/>
        <v>3066.6163039999997</v>
      </c>
      <c r="U3530">
        <f t="shared" si="2646"/>
        <v>0.85183786222222213</v>
      </c>
      <c r="V3530">
        <f t="shared" si="2647"/>
        <v>6211040</v>
      </c>
      <c r="W3530">
        <f t="shared" si="2648"/>
        <v>1725.2888888888888</v>
      </c>
      <c r="X3530">
        <f t="shared" si="2649"/>
        <v>4.598287</v>
      </c>
      <c r="Y3530">
        <f t="shared" si="2650"/>
        <v>3066.6163039999997</v>
      </c>
      <c r="Z3530">
        <f t="shared" si="2651"/>
        <v>2192.8803960999999</v>
      </c>
      <c r="AA3530">
        <f t="shared" si="2652"/>
        <v>2192.9425332000001</v>
      </c>
      <c r="AB3530">
        <f t="shared" si="2653"/>
        <v>2193.0046703000003</v>
      </c>
      <c r="AC3530">
        <f t="shared" si="2654"/>
        <v>2193.0668074</v>
      </c>
      <c r="AD3530">
        <f t="shared" si="2655"/>
        <v>2193.1289445000002</v>
      </c>
      <c r="AE3530">
        <f t="shared" si="2656"/>
        <v>2193.1910816</v>
      </c>
      <c r="AF3530">
        <f t="shared" si="2657"/>
        <v>2193.2532186999997</v>
      </c>
      <c r="AG3530">
        <f t="shared" si="2658"/>
        <v>2193.3153558000004</v>
      </c>
      <c r="AH3530">
        <f t="shared" si="2659"/>
        <v>2193.3774929000001</v>
      </c>
      <c r="AI3530">
        <f t="shared" si="2660"/>
        <v>5679.5359103999999</v>
      </c>
      <c r="AJ3530">
        <f t="shared" si="2661"/>
        <v>5679.6968447999998</v>
      </c>
      <c r="AK3530">
        <f t="shared" si="2662"/>
        <v>5679.8577792000006</v>
      </c>
      <c r="AL3530">
        <f t="shared" si="2663"/>
        <v>5680.0187136000004</v>
      </c>
      <c r="AM3530">
        <f t="shared" si="2664"/>
        <v>5680.1796480000003</v>
      </c>
      <c r="AN3530">
        <f t="shared" si="2665"/>
        <v>5680.3405824000001</v>
      </c>
      <c r="AO3530">
        <f t="shared" si="2666"/>
        <v>5680.5015168</v>
      </c>
      <c r="AP3530">
        <f t="shared" si="2667"/>
        <v>5680.6624512000008</v>
      </c>
      <c r="AQ3530">
        <f t="shared" si="2668"/>
        <v>5680.8233856000006</v>
      </c>
      <c r="AR3530" t="str">
        <f t="shared" si="2670"/>
        <v>kmh-3529-mph</v>
      </c>
      <c r="AS3530">
        <f t="shared" si="2673"/>
        <v>3528</v>
      </c>
      <c r="AT3530" t="str">
        <f t="shared" si="2671"/>
        <v>kmh-3528-mph</v>
      </c>
      <c r="AU3530">
        <f t="shared" si="2674"/>
        <v>3527</v>
      </c>
      <c r="AV3530" t="str">
        <f t="shared" si="2672"/>
        <v>kmh-3527-mph</v>
      </c>
    </row>
    <row r="3531" spans="1:48" x14ac:dyDescent="0.3">
      <c r="A3531">
        <v>3530</v>
      </c>
      <c r="B3531">
        <f t="shared" si="2669"/>
        <v>2193.4396299999999</v>
      </c>
      <c r="C3531">
        <f t="shared" si="2628"/>
        <v>5680.9843200000005</v>
      </c>
      <c r="D3531">
        <f t="shared" si="2629"/>
        <v>0.98055555555555551</v>
      </c>
      <c r="E3531">
        <f t="shared" si="2630"/>
        <v>3530000</v>
      </c>
      <c r="F3531">
        <f t="shared" si="2631"/>
        <v>980.55555555555554</v>
      </c>
      <c r="G3531">
        <f t="shared" si="2632"/>
        <v>11581365.200000001</v>
      </c>
      <c r="H3531">
        <f t="shared" si="2633"/>
        <v>3217.0458888888893</v>
      </c>
      <c r="I3531">
        <f t="shared" si="2634"/>
        <v>1906.0475040000001</v>
      </c>
      <c r="J3531">
        <f t="shared" si="2635"/>
        <v>0.52945764000000006</v>
      </c>
      <c r="K3531">
        <f t="shared" si="2636"/>
        <v>3860454.9429990002</v>
      </c>
      <c r="L3531">
        <f t="shared" si="2637"/>
        <v>1072.3485952775</v>
      </c>
      <c r="M3531">
        <f t="shared" si="2638"/>
        <v>2.9597209810999998</v>
      </c>
      <c r="N3531">
        <f t="shared" si="2639"/>
        <v>1906.0475040000001</v>
      </c>
      <c r="O3531">
        <f t="shared" si="2640"/>
        <v>0.98055555555555551</v>
      </c>
      <c r="P3531">
        <f t="shared" si="2641"/>
        <v>5680984.3200000003</v>
      </c>
      <c r="Q3531">
        <f t="shared" si="2642"/>
        <v>1578.0511999999999</v>
      </c>
      <c r="R3531">
        <f t="shared" si="2643"/>
        <v>18638400</v>
      </c>
      <c r="S3531">
        <f t="shared" si="2644"/>
        <v>5177.333333333333</v>
      </c>
      <c r="T3531">
        <f t="shared" si="2645"/>
        <v>3067.4852799999999</v>
      </c>
      <c r="U3531">
        <f t="shared" si="2646"/>
        <v>0.85207924444444438</v>
      </c>
      <c r="V3531">
        <f t="shared" si="2647"/>
        <v>6212800</v>
      </c>
      <c r="W3531">
        <f t="shared" si="2648"/>
        <v>1725.7777777777778</v>
      </c>
      <c r="X3531">
        <f t="shared" si="2649"/>
        <v>4.5995900000000001</v>
      </c>
      <c r="Y3531">
        <f t="shared" si="2650"/>
        <v>3067.4852799999999</v>
      </c>
      <c r="Z3531">
        <f t="shared" si="2651"/>
        <v>2193.5017671000001</v>
      </c>
      <c r="AA3531">
        <f t="shared" si="2652"/>
        <v>2193.5639041999998</v>
      </c>
      <c r="AB3531">
        <f t="shared" si="2653"/>
        <v>2193.6260413</v>
      </c>
      <c r="AC3531">
        <f t="shared" si="2654"/>
        <v>2193.6881784000002</v>
      </c>
      <c r="AD3531">
        <f t="shared" si="2655"/>
        <v>2193.7503154999999</v>
      </c>
      <c r="AE3531">
        <f t="shared" si="2656"/>
        <v>2193.8124526000001</v>
      </c>
      <c r="AF3531">
        <f t="shared" si="2657"/>
        <v>2193.8745896999999</v>
      </c>
      <c r="AG3531">
        <f t="shared" si="2658"/>
        <v>2193.9367268000001</v>
      </c>
      <c r="AH3531">
        <f t="shared" si="2659"/>
        <v>2193.9988639000003</v>
      </c>
      <c r="AI3531">
        <f t="shared" si="2660"/>
        <v>5681.1452544000003</v>
      </c>
      <c r="AJ3531">
        <f t="shared" si="2661"/>
        <v>5681.3061888000002</v>
      </c>
      <c r="AK3531">
        <f t="shared" si="2662"/>
        <v>5681.467123200001</v>
      </c>
      <c r="AL3531">
        <f t="shared" si="2663"/>
        <v>5681.6280576000008</v>
      </c>
      <c r="AM3531">
        <f t="shared" si="2664"/>
        <v>5681.7889920000007</v>
      </c>
      <c r="AN3531">
        <f t="shared" si="2665"/>
        <v>5681.9499264000005</v>
      </c>
      <c r="AO3531">
        <f t="shared" si="2666"/>
        <v>5682.1108608000004</v>
      </c>
      <c r="AP3531">
        <f t="shared" si="2667"/>
        <v>5682.2717952000003</v>
      </c>
      <c r="AQ3531">
        <f t="shared" si="2668"/>
        <v>5682.4327296000001</v>
      </c>
      <c r="AR3531" t="str">
        <f t="shared" si="2670"/>
        <v>kmh-3530-mph</v>
      </c>
      <c r="AS3531">
        <f t="shared" si="2673"/>
        <v>3529</v>
      </c>
      <c r="AT3531" t="str">
        <f t="shared" si="2671"/>
        <v>kmh-3529-mph</v>
      </c>
      <c r="AU3531">
        <f t="shared" si="2674"/>
        <v>3528</v>
      </c>
      <c r="AV3531" t="str">
        <f t="shared" si="2672"/>
        <v>kmh-3528-mph</v>
      </c>
    </row>
    <row r="3532" spans="1:48" x14ac:dyDescent="0.3">
      <c r="A3532">
        <v>3531</v>
      </c>
      <c r="B3532">
        <f t="shared" si="2669"/>
        <v>2194.061001</v>
      </c>
      <c r="C3532">
        <f t="shared" si="2628"/>
        <v>5682.593664</v>
      </c>
      <c r="D3532">
        <f t="shared" si="2629"/>
        <v>0.98083333333333333</v>
      </c>
      <c r="E3532">
        <f t="shared" si="2630"/>
        <v>3531000</v>
      </c>
      <c r="F3532">
        <f t="shared" si="2631"/>
        <v>980.83333333333337</v>
      </c>
      <c r="G3532">
        <f t="shared" si="2632"/>
        <v>11584646.040000001</v>
      </c>
      <c r="H3532">
        <f t="shared" si="2633"/>
        <v>3217.9572333333335</v>
      </c>
      <c r="I3532">
        <f t="shared" si="2634"/>
        <v>1906.5874608000001</v>
      </c>
      <c r="J3532">
        <f t="shared" si="2635"/>
        <v>0.52960762800000005</v>
      </c>
      <c r="K3532">
        <f t="shared" si="2636"/>
        <v>3861548.5562972999</v>
      </c>
      <c r="L3532">
        <f t="shared" si="2637"/>
        <v>1072.6523767492499</v>
      </c>
      <c r="M3532">
        <f t="shared" si="2638"/>
        <v>2.9605594289699999</v>
      </c>
      <c r="N3532">
        <f t="shared" si="2639"/>
        <v>1906.5874608000001</v>
      </c>
      <c r="O3532">
        <f t="shared" si="2640"/>
        <v>0.98083333333333333</v>
      </c>
      <c r="P3532">
        <f t="shared" si="2641"/>
        <v>5682593.6639999999</v>
      </c>
      <c r="Q3532">
        <f t="shared" si="2642"/>
        <v>1578.4982399999999</v>
      </c>
      <c r="R3532">
        <f t="shared" si="2643"/>
        <v>18643680</v>
      </c>
      <c r="S3532">
        <f t="shared" si="2644"/>
        <v>5178.7999999999993</v>
      </c>
      <c r="T3532">
        <f t="shared" si="2645"/>
        <v>3068.3542560000001</v>
      </c>
      <c r="U3532">
        <f t="shared" si="2646"/>
        <v>0.85232062666666664</v>
      </c>
      <c r="V3532">
        <f t="shared" si="2647"/>
        <v>6214560</v>
      </c>
      <c r="W3532">
        <f t="shared" si="2648"/>
        <v>1726.2666666666667</v>
      </c>
      <c r="X3532">
        <f t="shared" si="2649"/>
        <v>4.6008929999999992</v>
      </c>
      <c r="Y3532">
        <f t="shared" si="2650"/>
        <v>3068.3542560000001</v>
      </c>
      <c r="Z3532">
        <f t="shared" si="2651"/>
        <v>2194.1231380999998</v>
      </c>
      <c r="AA3532">
        <f t="shared" si="2652"/>
        <v>2194.1852752</v>
      </c>
      <c r="AB3532">
        <f t="shared" si="2653"/>
        <v>2194.2474123000002</v>
      </c>
      <c r="AC3532">
        <f t="shared" si="2654"/>
        <v>2194.3095493999999</v>
      </c>
      <c r="AD3532">
        <f t="shared" si="2655"/>
        <v>2194.3716865000001</v>
      </c>
      <c r="AE3532">
        <f t="shared" si="2656"/>
        <v>2194.4338235999999</v>
      </c>
      <c r="AF3532">
        <f t="shared" si="2657"/>
        <v>2194.4959607000001</v>
      </c>
      <c r="AG3532">
        <f t="shared" si="2658"/>
        <v>2194.5580978000003</v>
      </c>
      <c r="AH3532">
        <f t="shared" si="2659"/>
        <v>2194.6202349</v>
      </c>
      <c r="AI3532">
        <f t="shared" si="2660"/>
        <v>5682.7545983999998</v>
      </c>
      <c r="AJ3532">
        <f t="shared" si="2661"/>
        <v>5682.9155327999997</v>
      </c>
      <c r="AK3532">
        <f t="shared" si="2662"/>
        <v>5683.0764672000005</v>
      </c>
      <c r="AL3532">
        <f t="shared" si="2663"/>
        <v>5683.2374016000003</v>
      </c>
      <c r="AM3532">
        <f t="shared" si="2664"/>
        <v>5683.3983360000002</v>
      </c>
      <c r="AN3532">
        <f t="shared" si="2665"/>
        <v>5683.5592704000001</v>
      </c>
      <c r="AO3532">
        <f t="shared" si="2666"/>
        <v>5683.7202047999999</v>
      </c>
      <c r="AP3532">
        <f t="shared" si="2667"/>
        <v>5683.8811392000007</v>
      </c>
      <c r="AQ3532">
        <f t="shared" si="2668"/>
        <v>5684.0420736000005</v>
      </c>
      <c r="AR3532" t="str">
        <f t="shared" si="2670"/>
        <v>kmh-3531-mph</v>
      </c>
      <c r="AS3532">
        <f t="shared" si="2673"/>
        <v>3530</v>
      </c>
      <c r="AT3532" t="str">
        <f t="shared" si="2671"/>
        <v>kmh-3530-mph</v>
      </c>
      <c r="AU3532">
        <f t="shared" si="2674"/>
        <v>3529</v>
      </c>
      <c r="AV3532" t="str">
        <f t="shared" si="2672"/>
        <v>kmh-3529-mph</v>
      </c>
    </row>
    <row r="3533" spans="1:48" x14ac:dyDescent="0.3">
      <c r="A3533">
        <v>3532</v>
      </c>
      <c r="B3533">
        <f t="shared" si="2669"/>
        <v>2194.6823720000002</v>
      </c>
      <c r="C3533">
        <f t="shared" si="2628"/>
        <v>5684.2030080000004</v>
      </c>
      <c r="D3533">
        <f t="shared" si="2629"/>
        <v>0.98111111111111116</v>
      </c>
      <c r="E3533">
        <f t="shared" si="2630"/>
        <v>3532000</v>
      </c>
      <c r="F3533">
        <f t="shared" si="2631"/>
        <v>981.1111111111112</v>
      </c>
      <c r="G3533">
        <f t="shared" si="2632"/>
        <v>11587926.880000001</v>
      </c>
      <c r="H3533">
        <f t="shared" si="2633"/>
        <v>3218.8685777777782</v>
      </c>
      <c r="I3533">
        <f t="shared" si="2634"/>
        <v>1907.1274175999999</v>
      </c>
      <c r="J3533">
        <f t="shared" si="2635"/>
        <v>0.52975761600000004</v>
      </c>
      <c r="K3533">
        <f t="shared" si="2636"/>
        <v>3862642.1695956001</v>
      </c>
      <c r="L3533">
        <f t="shared" si="2637"/>
        <v>1072.9561582209999</v>
      </c>
      <c r="M3533">
        <f t="shared" si="2638"/>
        <v>2.96139787684</v>
      </c>
      <c r="N3533">
        <f t="shared" si="2639"/>
        <v>1907.1274175999999</v>
      </c>
      <c r="O3533">
        <f t="shared" si="2640"/>
        <v>0.98111111111111116</v>
      </c>
      <c r="P3533">
        <f t="shared" si="2641"/>
        <v>5684203.0080000004</v>
      </c>
      <c r="Q3533">
        <f t="shared" si="2642"/>
        <v>1578.9452799999999</v>
      </c>
      <c r="R3533">
        <f t="shared" si="2643"/>
        <v>18648960</v>
      </c>
      <c r="S3533">
        <f t="shared" si="2644"/>
        <v>5180.2666666666664</v>
      </c>
      <c r="T3533">
        <f t="shared" si="2645"/>
        <v>3069.2232319999998</v>
      </c>
      <c r="U3533">
        <f t="shared" si="2646"/>
        <v>0.85256200888888878</v>
      </c>
      <c r="V3533">
        <f t="shared" si="2647"/>
        <v>6216320</v>
      </c>
      <c r="W3533">
        <f t="shared" si="2648"/>
        <v>1726.7555555555555</v>
      </c>
      <c r="X3533">
        <f t="shared" si="2649"/>
        <v>4.6021959999999993</v>
      </c>
      <c r="Y3533">
        <f t="shared" si="2650"/>
        <v>3069.2232319999998</v>
      </c>
      <c r="Z3533">
        <f t="shared" si="2651"/>
        <v>2194.7445091</v>
      </c>
      <c r="AA3533">
        <f t="shared" si="2652"/>
        <v>2194.8066461999997</v>
      </c>
      <c r="AB3533">
        <f t="shared" si="2653"/>
        <v>2194.8687833000004</v>
      </c>
      <c r="AC3533">
        <f t="shared" si="2654"/>
        <v>2194.9309204000001</v>
      </c>
      <c r="AD3533">
        <f t="shared" si="2655"/>
        <v>2194.9930574999998</v>
      </c>
      <c r="AE3533">
        <f t="shared" si="2656"/>
        <v>2195.0551946</v>
      </c>
      <c r="AF3533">
        <f t="shared" si="2657"/>
        <v>2195.1173316999998</v>
      </c>
      <c r="AG3533">
        <f t="shared" si="2658"/>
        <v>2195.1794688</v>
      </c>
      <c r="AH3533">
        <f t="shared" si="2659"/>
        <v>2195.2416059000002</v>
      </c>
      <c r="AI3533">
        <f t="shared" si="2660"/>
        <v>5684.3639424000003</v>
      </c>
      <c r="AJ3533">
        <f t="shared" si="2661"/>
        <v>5684.5248768000001</v>
      </c>
      <c r="AK3533">
        <f t="shared" si="2662"/>
        <v>5684.6858112000009</v>
      </c>
      <c r="AL3533">
        <f t="shared" si="2663"/>
        <v>5684.8467456000008</v>
      </c>
      <c r="AM3533">
        <f t="shared" si="2664"/>
        <v>5685.0076800000006</v>
      </c>
      <c r="AN3533">
        <f t="shared" si="2665"/>
        <v>5685.1686144000005</v>
      </c>
      <c r="AO3533">
        <f t="shared" si="2666"/>
        <v>5685.3295488000003</v>
      </c>
      <c r="AP3533">
        <f t="shared" si="2667"/>
        <v>5685.4904832000011</v>
      </c>
      <c r="AQ3533">
        <f t="shared" si="2668"/>
        <v>5685.651417600001</v>
      </c>
      <c r="AR3533" t="str">
        <f t="shared" si="2670"/>
        <v>kmh-3532-mph</v>
      </c>
      <c r="AS3533">
        <f t="shared" si="2673"/>
        <v>3531</v>
      </c>
      <c r="AT3533" t="str">
        <f t="shared" si="2671"/>
        <v>kmh-3531-mph</v>
      </c>
      <c r="AU3533">
        <f t="shared" si="2674"/>
        <v>3530</v>
      </c>
      <c r="AV3533" t="str">
        <f t="shared" si="2672"/>
        <v>kmh-3530-mph</v>
      </c>
    </row>
    <row r="3534" spans="1:48" x14ac:dyDescent="0.3">
      <c r="A3534">
        <v>3533</v>
      </c>
      <c r="B3534">
        <f t="shared" si="2669"/>
        <v>2195.3037429999999</v>
      </c>
      <c r="C3534">
        <f t="shared" si="2628"/>
        <v>5685.8123520000008</v>
      </c>
      <c r="D3534">
        <f t="shared" si="2629"/>
        <v>0.98138888888888887</v>
      </c>
      <c r="E3534">
        <f t="shared" si="2630"/>
        <v>3533000</v>
      </c>
      <c r="F3534">
        <f t="shared" si="2631"/>
        <v>981.38888888888891</v>
      </c>
      <c r="G3534">
        <f t="shared" si="2632"/>
        <v>11591207.720000001</v>
      </c>
      <c r="H3534">
        <f t="shared" si="2633"/>
        <v>3219.7799222222225</v>
      </c>
      <c r="I3534">
        <f t="shared" si="2634"/>
        <v>1907.6673744</v>
      </c>
      <c r="J3534">
        <f t="shared" si="2635"/>
        <v>0.52990760400000003</v>
      </c>
      <c r="K3534">
        <f t="shared" si="2636"/>
        <v>3863735.7828938998</v>
      </c>
      <c r="L3534">
        <f t="shared" si="2637"/>
        <v>1073.2599396927499</v>
      </c>
      <c r="M3534">
        <f t="shared" si="2638"/>
        <v>2.9622363247100001</v>
      </c>
      <c r="N3534">
        <f t="shared" si="2639"/>
        <v>1907.6673744</v>
      </c>
      <c r="O3534">
        <f t="shared" si="2640"/>
        <v>0.98138888888888887</v>
      </c>
      <c r="P3534">
        <f t="shared" si="2641"/>
        <v>5685812.352</v>
      </c>
      <c r="Q3534">
        <f t="shared" si="2642"/>
        <v>1579.3923199999999</v>
      </c>
      <c r="R3534">
        <f t="shared" si="2643"/>
        <v>18654240</v>
      </c>
      <c r="S3534">
        <f t="shared" si="2644"/>
        <v>5181.7333333333327</v>
      </c>
      <c r="T3534">
        <f t="shared" si="2645"/>
        <v>3070.092208</v>
      </c>
      <c r="U3534">
        <f t="shared" si="2646"/>
        <v>0.85280339111111103</v>
      </c>
      <c r="V3534">
        <f t="shared" si="2647"/>
        <v>6218080</v>
      </c>
      <c r="W3534">
        <f t="shared" si="2648"/>
        <v>1727.2444444444443</v>
      </c>
      <c r="X3534">
        <f t="shared" si="2649"/>
        <v>4.6034989999999993</v>
      </c>
      <c r="Y3534">
        <f t="shared" si="2650"/>
        <v>3070.092208</v>
      </c>
      <c r="Z3534">
        <f t="shared" si="2651"/>
        <v>2195.3658801000001</v>
      </c>
      <c r="AA3534">
        <f t="shared" si="2652"/>
        <v>2195.4280171999999</v>
      </c>
      <c r="AB3534">
        <f t="shared" si="2653"/>
        <v>2195.4901543000001</v>
      </c>
      <c r="AC3534">
        <f t="shared" si="2654"/>
        <v>2195.5522914000003</v>
      </c>
      <c r="AD3534">
        <f t="shared" si="2655"/>
        <v>2195.6144285</v>
      </c>
      <c r="AE3534">
        <f t="shared" si="2656"/>
        <v>2195.6765655999998</v>
      </c>
      <c r="AF3534">
        <f t="shared" si="2657"/>
        <v>2195.7387027</v>
      </c>
      <c r="AG3534">
        <f t="shared" si="2658"/>
        <v>2195.8008398000002</v>
      </c>
      <c r="AH3534">
        <f t="shared" si="2659"/>
        <v>2195.8629768999999</v>
      </c>
      <c r="AI3534">
        <f t="shared" si="2660"/>
        <v>5685.9732864000007</v>
      </c>
      <c r="AJ3534">
        <f t="shared" si="2661"/>
        <v>5686.1342207999996</v>
      </c>
      <c r="AK3534">
        <f t="shared" si="2662"/>
        <v>5686.2951552000004</v>
      </c>
      <c r="AL3534">
        <f t="shared" si="2663"/>
        <v>5686.4560896000003</v>
      </c>
      <c r="AM3534">
        <f t="shared" si="2664"/>
        <v>5686.6170240000001</v>
      </c>
      <c r="AN3534">
        <f t="shared" si="2665"/>
        <v>5686.7779584</v>
      </c>
      <c r="AO3534">
        <f t="shared" si="2666"/>
        <v>5686.9388927999998</v>
      </c>
      <c r="AP3534">
        <f t="shared" si="2667"/>
        <v>5687.0998272000006</v>
      </c>
      <c r="AQ3534">
        <f t="shared" si="2668"/>
        <v>5687.2607616000005</v>
      </c>
      <c r="AR3534" t="str">
        <f t="shared" si="2670"/>
        <v>kmh-3533-mph</v>
      </c>
      <c r="AS3534">
        <f t="shared" si="2673"/>
        <v>3532</v>
      </c>
      <c r="AT3534" t="str">
        <f t="shared" si="2671"/>
        <v>kmh-3532-mph</v>
      </c>
      <c r="AU3534">
        <f t="shared" si="2674"/>
        <v>3531</v>
      </c>
      <c r="AV3534" t="str">
        <f t="shared" si="2672"/>
        <v>kmh-3531-mph</v>
      </c>
    </row>
    <row r="3535" spans="1:48" x14ac:dyDescent="0.3">
      <c r="A3535">
        <v>3534</v>
      </c>
      <c r="B3535">
        <f t="shared" si="2669"/>
        <v>2195.9251140000001</v>
      </c>
      <c r="C3535">
        <f t="shared" si="2628"/>
        <v>5687.4216960000003</v>
      </c>
      <c r="D3535">
        <f t="shared" si="2629"/>
        <v>0.98166666666666669</v>
      </c>
      <c r="E3535">
        <f t="shared" si="2630"/>
        <v>3534000</v>
      </c>
      <c r="F3535">
        <f t="shared" si="2631"/>
        <v>981.66666666666674</v>
      </c>
      <c r="G3535">
        <f t="shared" si="2632"/>
        <v>11594488.560000001</v>
      </c>
      <c r="H3535">
        <f t="shared" si="2633"/>
        <v>3220.6912666666667</v>
      </c>
      <c r="I3535">
        <f t="shared" si="2634"/>
        <v>1908.2073312</v>
      </c>
      <c r="J3535">
        <f t="shared" si="2635"/>
        <v>0.53005759200000002</v>
      </c>
      <c r="K3535">
        <f t="shared" si="2636"/>
        <v>3864829.3961922</v>
      </c>
      <c r="L3535">
        <f t="shared" si="2637"/>
        <v>1073.5637211644998</v>
      </c>
      <c r="M3535">
        <f t="shared" si="2638"/>
        <v>2.9630747725799997</v>
      </c>
      <c r="N3535">
        <f t="shared" si="2639"/>
        <v>1908.2073312</v>
      </c>
      <c r="O3535">
        <f t="shared" si="2640"/>
        <v>0.98166666666666669</v>
      </c>
      <c r="P3535">
        <f t="shared" si="2641"/>
        <v>5687421.6960000005</v>
      </c>
      <c r="Q3535">
        <f t="shared" si="2642"/>
        <v>1579.8393599999999</v>
      </c>
      <c r="R3535">
        <f t="shared" si="2643"/>
        <v>18659520</v>
      </c>
      <c r="S3535">
        <f t="shared" si="2644"/>
        <v>5183.2</v>
      </c>
      <c r="T3535">
        <f t="shared" si="2645"/>
        <v>3070.9611839999998</v>
      </c>
      <c r="U3535">
        <f t="shared" si="2646"/>
        <v>0.85304477333333328</v>
      </c>
      <c r="V3535">
        <f t="shared" si="2647"/>
        <v>6219840</v>
      </c>
      <c r="W3535">
        <f t="shared" si="2648"/>
        <v>1727.7333333333333</v>
      </c>
      <c r="X3535">
        <f t="shared" si="2649"/>
        <v>4.6048019999999994</v>
      </c>
      <c r="Y3535">
        <f t="shared" si="2650"/>
        <v>3070.9611839999998</v>
      </c>
      <c r="Z3535">
        <f t="shared" si="2651"/>
        <v>2195.9872510999999</v>
      </c>
      <c r="AA3535">
        <f t="shared" si="2652"/>
        <v>2196.0493882000001</v>
      </c>
      <c r="AB3535">
        <f t="shared" si="2653"/>
        <v>2196.1115253000003</v>
      </c>
      <c r="AC3535">
        <f t="shared" si="2654"/>
        <v>2196.1736624</v>
      </c>
      <c r="AD3535">
        <f t="shared" si="2655"/>
        <v>2196.2357995000002</v>
      </c>
      <c r="AE3535">
        <f t="shared" si="2656"/>
        <v>2196.2979366</v>
      </c>
      <c r="AF3535">
        <f t="shared" si="2657"/>
        <v>2196.3600736999997</v>
      </c>
      <c r="AG3535">
        <f t="shared" si="2658"/>
        <v>2196.4222108000004</v>
      </c>
      <c r="AH3535">
        <f t="shared" si="2659"/>
        <v>2196.4843479000001</v>
      </c>
      <c r="AI3535">
        <f t="shared" si="2660"/>
        <v>5687.5826304000002</v>
      </c>
      <c r="AJ3535">
        <f t="shared" si="2661"/>
        <v>5687.7435648000001</v>
      </c>
      <c r="AK3535">
        <f t="shared" si="2662"/>
        <v>5687.9044992000008</v>
      </c>
      <c r="AL3535">
        <f t="shared" si="2663"/>
        <v>5688.0654336000007</v>
      </c>
      <c r="AM3535">
        <f t="shared" si="2664"/>
        <v>5688.2263680000005</v>
      </c>
      <c r="AN3535">
        <f t="shared" si="2665"/>
        <v>5688.3873024000004</v>
      </c>
      <c r="AO3535">
        <f t="shared" si="2666"/>
        <v>5688.5482368000003</v>
      </c>
      <c r="AP3535">
        <f t="shared" si="2667"/>
        <v>5688.709171200001</v>
      </c>
      <c r="AQ3535">
        <f t="shared" si="2668"/>
        <v>5688.8701056000009</v>
      </c>
      <c r="AR3535" t="str">
        <f t="shared" si="2670"/>
        <v>kmh-3534-mph</v>
      </c>
      <c r="AS3535">
        <f t="shared" si="2673"/>
        <v>3533</v>
      </c>
      <c r="AT3535" t="str">
        <f t="shared" si="2671"/>
        <v>kmh-3533-mph</v>
      </c>
      <c r="AU3535">
        <f t="shared" si="2674"/>
        <v>3532</v>
      </c>
      <c r="AV3535" t="str">
        <f t="shared" si="2672"/>
        <v>kmh-3532-mph</v>
      </c>
    </row>
    <row r="3536" spans="1:48" x14ac:dyDescent="0.3">
      <c r="A3536">
        <v>3535</v>
      </c>
      <c r="B3536">
        <f t="shared" si="2669"/>
        <v>2196.5464849999998</v>
      </c>
      <c r="C3536">
        <f t="shared" si="2628"/>
        <v>5689.0310400000008</v>
      </c>
      <c r="D3536">
        <f t="shared" si="2629"/>
        <v>0.9819444444444444</v>
      </c>
      <c r="E3536">
        <f t="shared" si="2630"/>
        <v>3535000</v>
      </c>
      <c r="F3536">
        <f t="shared" si="2631"/>
        <v>981.94444444444446</v>
      </c>
      <c r="G3536">
        <f t="shared" si="2632"/>
        <v>11597769.4</v>
      </c>
      <c r="H3536">
        <f t="shared" si="2633"/>
        <v>3221.6026111111114</v>
      </c>
      <c r="I3536">
        <f t="shared" si="2634"/>
        <v>1908.747288</v>
      </c>
      <c r="J3536">
        <f t="shared" si="2635"/>
        <v>0.53020758000000001</v>
      </c>
      <c r="K3536">
        <f t="shared" si="2636"/>
        <v>3865923.0094905002</v>
      </c>
      <c r="L3536">
        <f t="shared" si="2637"/>
        <v>1073.8675026362498</v>
      </c>
      <c r="M3536">
        <f t="shared" si="2638"/>
        <v>2.9639132204499998</v>
      </c>
      <c r="N3536">
        <f t="shared" si="2639"/>
        <v>1908.747288</v>
      </c>
      <c r="O3536">
        <f t="shared" si="2640"/>
        <v>0.9819444444444444</v>
      </c>
      <c r="P3536">
        <f t="shared" si="2641"/>
        <v>5689031.04</v>
      </c>
      <c r="Q3536">
        <f t="shared" si="2642"/>
        <v>1580.2864</v>
      </c>
      <c r="R3536">
        <f t="shared" si="2643"/>
        <v>18664800</v>
      </c>
      <c r="S3536">
        <f t="shared" si="2644"/>
        <v>5184.6666666666661</v>
      </c>
      <c r="T3536">
        <f t="shared" si="2645"/>
        <v>3071.83016</v>
      </c>
      <c r="U3536">
        <f t="shared" si="2646"/>
        <v>0.85328615555555554</v>
      </c>
      <c r="V3536">
        <f t="shared" si="2647"/>
        <v>6221600</v>
      </c>
      <c r="W3536">
        <f t="shared" si="2648"/>
        <v>1728.2222222222222</v>
      </c>
      <c r="X3536">
        <f t="shared" si="2649"/>
        <v>4.6061049999999994</v>
      </c>
      <c r="Y3536">
        <f t="shared" si="2650"/>
        <v>3071.83016</v>
      </c>
      <c r="Z3536">
        <f t="shared" si="2651"/>
        <v>2196.6086221</v>
      </c>
      <c r="AA3536">
        <f t="shared" si="2652"/>
        <v>2196.6707591999998</v>
      </c>
      <c r="AB3536">
        <f t="shared" si="2653"/>
        <v>2196.7328963</v>
      </c>
      <c r="AC3536">
        <f t="shared" si="2654"/>
        <v>2196.7950334000002</v>
      </c>
      <c r="AD3536">
        <f t="shared" si="2655"/>
        <v>2196.8571704999999</v>
      </c>
      <c r="AE3536">
        <f t="shared" si="2656"/>
        <v>2196.9193076000001</v>
      </c>
      <c r="AF3536">
        <f t="shared" si="2657"/>
        <v>2196.9814446999999</v>
      </c>
      <c r="AG3536">
        <f t="shared" si="2658"/>
        <v>2197.0435818000001</v>
      </c>
      <c r="AH3536">
        <f t="shared" si="2659"/>
        <v>2197.1057189000003</v>
      </c>
      <c r="AI3536">
        <f t="shared" si="2660"/>
        <v>5689.1919744000006</v>
      </c>
      <c r="AJ3536">
        <f t="shared" si="2661"/>
        <v>5689.3529088000005</v>
      </c>
      <c r="AK3536">
        <f t="shared" si="2662"/>
        <v>5689.5138432000003</v>
      </c>
      <c r="AL3536">
        <f t="shared" si="2663"/>
        <v>5689.6747776000002</v>
      </c>
      <c r="AM3536">
        <f t="shared" si="2664"/>
        <v>5689.8357120000001</v>
      </c>
      <c r="AN3536">
        <f t="shared" si="2665"/>
        <v>5689.9966463999999</v>
      </c>
      <c r="AO3536">
        <f t="shared" si="2666"/>
        <v>5690.1575807999998</v>
      </c>
      <c r="AP3536">
        <f t="shared" si="2667"/>
        <v>5690.3185152000005</v>
      </c>
      <c r="AQ3536">
        <f t="shared" si="2668"/>
        <v>5690.4794496000004</v>
      </c>
      <c r="AR3536" t="str">
        <f t="shared" si="2670"/>
        <v>kmh-3535-mph</v>
      </c>
      <c r="AS3536">
        <f t="shared" si="2673"/>
        <v>3534</v>
      </c>
      <c r="AT3536" t="str">
        <f t="shared" si="2671"/>
        <v>kmh-3534-mph</v>
      </c>
      <c r="AU3536">
        <f t="shared" si="2674"/>
        <v>3533</v>
      </c>
      <c r="AV3536" t="str">
        <f t="shared" si="2672"/>
        <v>kmh-3533-mph</v>
      </c>
    </row>
    <row r="3537" spans="1:48" x14ac:dyDescent="0.3">
      <c r="A3537">
        <v>3536</v>
      </c>
      <c r="B3537">
        <f t="shared" si="2669"/>
        <v>2197.167856</v>
      </c>
      <c r="C3537">
        <f t="shared" si="2628"/>
        <v>5690.6403840000003</v>
      </c>
      <c r="D3537">
        <f t="shared" si="2629"/>
        <v>0.98222222222222222</v>
      </c>
      <c r="E3537">
        <f t="shared" si="2630"/>
        <v>3536000</v>
      </c>
      <c r="F3537">
        <f t="shared" si="2631"/>
        <v>982.22222222222229</v>
      </c>
      <c r="G3537">
        <f t="shared" si="2632"/>
        <v>11601050.24</v>
      </c>
      <c r="H3537">
        <f t="shared" si="2633"/>
        <v>3222.5139555555556</v>
      </c>
      <c r="I3537">
        <f t="shared" si="2634"/>
        <v>1909.2872448000001</v>
      </c>
      <c r="J3537">
        <f t="shared" si="2635"/>
        <v>0.530357568</v>
      </c>
      <c r="K3537">
        <f t="shared" si="2636"/>
        <v>3867016.6227887999</v>
      </c>
      <c r="L3537">
        <f t="shared" si="2637"/>
        <v>1074.171284108</v>
      </c>
      <c r="M3537">
        <f t="shared" si="2638"/>
        <v>2.9647516683199999</v>
      </c>
      <c r="N3537">
        <f t="shared" si="2639"/>
        <v>1909.2872448000001</v>
      </c>
      <c r="O3537">
        <f t="shared" si="2640"/>
        <v>0.98222222222222222</v>
      </c>
      <c r="P3537">
        <f t="shared" si="2641"/>
        <v>5690640.3840000005</v>
      </c>
      <c r="Q3537">
        <f t="shared" si="2642"/>
        <v>1580.73344</v>
      </c>
      <c r="R3537">
        <f t="shared" si="2643"/>
        <v>18670080</v>
      </c>
      <c r="S3537">
        <f t="shared" si="2644"/>
        <v>5186.1333333333332</v>
      </c>
      <c r="T3537">
        <f t="shared" si="2645"/>
        <v>3072.6991359999997</v>
      </c>
      <c r="U3537">
        <f t="shared" si="2646"/>
        <v>0.85352753777777768</v>
      </c>
      <c r="V3537">
        <f t="shared" si="2647"/>
        <v>6223360</v>
      </c>
      <c r="W3537">
        <f t="shared" si="2648"/>
        <v>1728.711111111111</v>
      </c>
      <c r="X3537">
        <f t="shared" si="2649"/>
        <v>4.6074079999999995</v>
      </c>
      <c r="Y3537">
        <f t="shared" si="2650"/>
        <v>3072.6991359999997</v>
      </c>
      <c r="Z3537">
        <f t="shared" si="2651"/>
        <v>2197.2299930999998</v>
      </c>
      <c r="AA3537">
        <f t="shared" si="2652"/>
        <v>2197.2921302</v>
      </c>
      <c r="AB3537">
        <f t="shared" si="2653"/>
        <v>2197.3542673000002</v>
      </c>
      <c r="AC3537">
        <f t="shared" si="2654"/>
        <v>2197.4164043999999</v>
      </c>
      <c r="AD3537">
        <f t="shared" si="2655"/>
        <v>2197.4785415000001</v>
      </c>
      <c r="AE3537">
        <f t="shared" si="2656"/>
        <v>2197.5406785999999</v>
      </c>
      <c r="AF3537">
        <f t="shared" si="2657"/>
        <v>2197.6028157000001</v>
      </c>
      <c r="AG3537">
        <f t="shared" si="2658"/>
        <v>2197.6649528000003</v>
      </c>
      <c r="AH3537">
        <f t="shared" si="2659"/>
        <v>2197.7270899</v>
      </c>
      <c r="AI3537">
        <f t="shared" si="2660"/>
        <v>5690.8013184000001</v>
      </c>
      <c r="AJ3537">
        <f t="shared" si="2661"/>
        <v>5690.9622528</v>
      </c>
      <c r="AK3537">
        <f t="shared" si="2662"/>
        <v>5691.1231872000008</v>
      </c>
      <c r="AL3537">
        <f t="shared" si="2663"/>
        <v>5691.2841216000006</v>
      </c>
      <c r="AM3537">
        <f t="shared" si="2664"/>
        <v>5691.4450560000005</v>
      </c>
      <c r="AN3537">
        <f t="shared" si="2665"/>
        <v>5691.6059904000003</v>
      </c>
      <c r="AO3537">
        <f t="shared" si="2666"/>
        <v>5691.7669248000002</v>
      </c>
      <c r="AP3537">
        <f t="shared" si="2667"/>
        <v>5691.927859200001</v>
      </c>
      <c r="AQ3537">
        <f t="shared" si="2668"/>
        <v>5692.0887936000008</v>
      </c>
      <c r="AR3537" t="str">
        <f t="shared" si="2670"/>
        <v>kmh-3536-mph</v>
      </c>
      <c r="AS3537">
        <f t="shared" si="2673"/>
        <v>3535</v>
      </c>
      <c r="AT3537" t="str">
        <f t="shared" si="2671"/>
        <v>kmh-3535-mph</v>
      </c>
      <c r="AU3537">
        <f t="shared" si="2674"/>
        <v>3534</v>
      </c>
      <c r="AV3537" t="str">
        <f t="shared" si="2672"/>
        <v>kmh-3534-mph</v>
      </c>
    </row>
    <row r="3538" spans="1:48" x14ac:dyDescent="0.3">
      <c r="A3538">
        <v>3537</v>
      </c>
      <c r="B3538">
        <f t="shared" si="2669"/>
        <v>2197.7892270000002</v>
      </c>
      <c r="C3538">
        <f t="shared" si="2628"/>
        <v>5692.2497280000007</v>
      </c>
      <c r="D3538">
        <f t="shared" si="2629"/>
        <v>0.98250000000000004</v>
      </c>
      <c r="E3538">
        <f t="shared" si="2630"/>
        <v>3537000</v>
      </c>
      <c r="F3538">
        <f t="shared" si="2631"/>
        <v>982.5</v>
      </c>
      <c r="G3538">
        <f t="shared" si="2632"/>
        <v>11604331.08</v>
      </c>
      <c r="H3538">
        <f t="shared" si="2633"/>
        <v>3223.4253000000003</v>
      </c>
      <c r="I3538">
        <f t="shared" si="2634"/>
        <v>1909.8272016000001</v>
      </c>
      <c r="J3538">
        <f t="shared" si="2635"/>
        <v>0.5305075560000001</v>
      </c>
      <c r="K3538">
        <f t="shared" si="2636"/>
        <v>3868110.2360871001</v>
      </c>
      <c r="L3538">
        <f t="shared" si="2637"/>
        <v>1074.47506557975</v>
      </c>
      <c r="M3538">
        <f t="shared" si="2638"/>
        <v>2.96559011619</v>
      </c>
      <c r="N3538">
        <f t="shared" si="2639"/>
        <v>1909.8272016000001</v>
      </c>
      <c r="O3538">
        <f t="shared" si="2640"/>
        <v>0.98250000000000004</v>
      </c>
      <c r="P3538">
        <f t="shared" si="2641"/>
        <v>5692249.7280000001</v>
      </c>
      <c r="Q3538">
        <f t="shared" si="2642"/>
        <v>1581.18048</v>
      </c>
      <c r="R3538">
        <f t="shared" si="2643"/>
        <v>18675360</v>
      </c>
      <c r="S3538">
        <f t="shared" si="2644"/>
        <v>5187.5999999999995</v>
      </c>
      <c r="T3538">
        <f t="shared" si="2645"/>
        <v>3073.5681119999999</v>
      </c>
      <c r="U3538">
        <f t="shared" si="2646"/>
        <v>0.85376891999999993</v>
      </c>
      <c r="V3538">
        <f t="shared" si="2647"/>
        <v>6225120</v>
      </c>
      <c r="W3538">
        <f t="shared" si="2648"/>
        <v>1729.2</v>
      </c>
      <c r="X3538">
        <f t="shared" si="2649"/>
        <v>4.6087109999999996</v>
      </c>
      <c r="Y3538">
        <f t="shared" si="2650"/>
        <v>3073.5681119999999</v>
      </c>
      <c r="Z3538">
        <f t="shared" si="2651"/>
        <v>2197.8513641</v>
      </c>
      <c r="AA3538">
        <f t="shared" si="2652"/>
        <v>2197.9135011999997</v>
      </c>
      <c r="AB3538">
        <f t="shared" si="2653"/>
        <v>2197.9756383000004</v>
      </c>
      <c r="AC3538">
        <f t="shared" si="2654"/>
        <v>2198.0377754000001</v>
      </c>
      <c r="AD3538">
        <f t="shared" si="2655"/>
        <v>2198.0999124999998</v>
      </c>
      <c r="AE3538">
        <f t="shared" si="2656"/>
        <v>2198.1620496</v>
      </c>
      <c r="AF3538">
        <f t="shared" si="2657"/>
        <v>2198.2241866999998</v>
      </c>
      <c r="AG3538">
        <f t="shared" si="2658"/>
        <v>2198.2863238</v>
      </c>
      <c r="AH3538">
        <f t="shared" si="2659"/>
        <v>2198.3484609000002</v>
      </c>
      <c r="AI3538">
        <f t="shared" si="2660"/>
        <v>5692.4106624000005</v>
      </c>
      <c r="AJ3538">
        <f t="shared" si="2661"/>
        <v>5692.5715968000004</v>
      </c>
      <c r="AK3538">
        <f t="shared" si="2662"/>
        <v>5692.7325312000003</v>
      </c>
      <c r="AL3538">
        <f t="shared" si="2663"/>
        <v>5692.8934656000001</v>
      </c>
      <c r="AM3538">
        <f t="shared" si="2664"/>
        <v>5693.0544</v>
      </c>
      <c r="AN3538">
        <f t="shared" si="2665"/>
        <v>5693.2153343999998</v>
      </c>
      <c r="AO3538">
        <f t="shared" si="2666"/>
        <v>5693.3762687999997</v>
      </c>
      <c r="AP3538">
        <f t="shared" si="2667"/>
        <v>5693.5372032000005</v>
      </c>
      <c r="AQ3538">
        <f t="shared" si="2668"/>
        <v>5693.6981376000003</v>
      </c>
      <c r="AR3538" t="str">
        <f t="shared" si="2670"/>
        <v>kmh-3537-mph</v>
      </c>
      <c r="AS3538">
        <f t="shared" si="2673"/>
        <v>3536</v>
      </c>
      <c r="AT3538" t="str">
        <f t="shared" si="2671"/>
        <v>kmh-3536-mph</v>
      </c>
      <c r="AU3538">
        <f t="shared" si="2674"/>
        <v>3535</v>
      </c>
      <c r="AV3538" t="str">
        <f t="shared" si="2672"/>
        <v>kmh-3535-mph</v>
      </c>
    </row>
    <row r="3539" spans="1:48" x14ac:dyDescent="0.3">
      <c r="A3539">
        <v>3538</v>
      </c>
      <c r="B3539">
        <f t="shared" si="2669"/>
        <v>2198.4105979999999</v>
      </c>
      <c r="C3539">
        <f t="shared" si="2628"/>
        <v>5693.8590720000002</v>
      </c>
      <c r="D3539">
        <f t="shared" si="2629"/>
        <v>0.98277777777777775</v>
      </c>
      <c r="E3539">
        <f t="shared" si="2630"/>
        <v>3538000</v>
      </c>
      <c r="F3539">
        <f t="shared" si="2631"/>
        <v>982.77777777777783</v>
      </c>
      <c r="G3539">
        <f t="shared" si="2632"/>
        <v>11607611.92</v>
      </c>
      <c r="H3539">
        <f t="shared" si="2633"/>
        <v>3224.3366444444446</v>
      </c>
      <c r="I3539">
        <f t="shared" si="2634"/>
        <v>1910.3671584000001</v>
      </c>
      <c r="J3539">
        <f t="shared" si="2635"/>
        <v>0.53065754400000009</v>
      </c>
      <c r="K3539">
        <f t="shared" si="2636"/>
        <v>3869203.8493853998</v>
      </c>
      <c r="L3539">
        <f t="shared" si="2637"/>
        <v>1074.7788470515</v>
      </c>
      <c r="M3539">
        <f t="shared" si="2638"/>
        <v>2.9664285640600001</v>
      </c>
      <c r="N3539">
        <f t="shared" si="2639"/>
        <v>1910.3671584000001</v>
      </c>
      <c r="O3539">
        <f t="shared" si="2640"/>
        <v>0.98277777777777775</v>
      </c>
      <c r="P3539">
        <f t="shared" si="2641"/>
        <v>5693859.0720000006</v>
      </c>
      <c r="Q3539">
        <f t="shared" si="2642"/>
        <v>1581.62752</v>
      </c>
      <c r="R3539">
        <f t="shared" si="2643"/>
        <v>18680640</v>
      </c>
      <c r="S3539">
        <f t="shared" si="2644"/>
        <v>5189.0666666666666</v>
      </c>
      <c r="T3539">
        <f t="shared" si="2645"/>
        <v>3074.4370879999997</v>
      </c>
      <c r="U3539">
        <f t="shared" si="2646"/>
        <v>0.85401030222222218</v>
      </c>
      <c r="V3539">
        <f t="shared" si="2647"/>
        <v>6226880</v>
      </c>
      <c r="W3539">
        <f t="shared" si="2648"/>
        <v>1729.6888888888889</v>
      </c>
      <c r="X3539">
        <f t="shared" si="2649"/>
        <v>4.6100139999999996</v>
      </c>
      <c r="Y3539">
        <f t="shared" si="2650"/>
        <v>3074.4370879999997</v>
      </c>
      <c r="Z3539">
        <f t="shared" si="2651"/>
        <v>2198.4727351000001</v>
      </c>
      <c r="AA3539">
        <f t="shared" si="2652"/>
        <v>2198.5348721999999</v>
      </c>
      <c r="AB3539">
        <f t="shared" si="2653"/>
        <v>2198.5970093000001</v>
      </c>
      <c r="AC3539">
        <f t="shared" si="2654"/>
        <v>2198.6591464000003</v>
      </c>
      <c r="AD3539">
        <f t="shared" si="2655"/>
        <v>2198.7212835</v>
      </c>
      <c r="AE3539">
        <f t="shared" si="2656"/>
        <v>2198.7834205999998</v>
      </c>
      <c r="AF3539">
        <f t="shared" si="2657"/>
        <v>2198.8455577</v>
      </c>
      <c r="AG3539">
        <f t="shared" si="2658"/>
        <v>2198.9076948000002</v>
      </c>
      <c r="AH3539">
        <f t="shared" si="2659"/>
        <v>2198.9698318999999</v>
      </c>
      <c r="AI3539">
        <f t="shared" si="2660"/>
        <v>5694.0200064000001</v>
      </c>
      <c r="AJ3539">
        <f t="shared" si="2661"/>
        <v>5694.1809407999999</v>
      </c>
      <c r="AK3539">
        <f t="shared" si="2662"/>
        <v>5694.3418752000007</v>
      </c>
      <c r="AL3539">
        <f t="shared" si="2663"/>
        <v>5694.5028096000005</v>
      </c>
      <c r="AM3539">
        <f t="shared" si="2664"/>
        <v>5694.6637440000004</v>
      </c>
      <c r="AN3539">
        <f t="shared" si="2665"/>
        <v>5694.8246784000003</v>
      </c>
      <c r="AO3539">
        <f t="shared" si="2666"/>
        <v>5694.9856128000001</v>
      </c>
      <c r="AP3539">
        <f t="shared" si="2667"/>
        <v>5695.1465472000009</v>
      </c>
      <c r="AQ3539">
        <f t="shared" si="2668"/>
        <v>5695.3074816000008</v>
      </c>
      <c r="AR3539" t="str">
        <f t="shared" si="2670"/>
        <v>kmh-3538-mph</v>
      </c>
      <c r="AS3539">
        <f t="shared" si="2673"/>
        <v>3537</v>
      </c>
      <c r="AT3539" t="str">
        <f t="shared" si="2671"/>
        <v>kmh-3537-mph</v>
      </c>
      <c r="AU3539">
        <f t="shared" si="2674"/>
        <v>3536</v>
      </c>
      <c r="AV3539" t="str">
        <f t="shared" si="2672"/>
        <v>kmh-3536-mph</v>
      </c>
    </row>
    <row r="3540" spans="1:48" x14ac:dyDescent="0.3">
      <c r="A3540">
        <v>3539</v>
      </c>
      <c r="B3540">
        <f t="shared" si="2669"/>
        <v>2199.0319690000001</v>
      </c>
      <c r="C3540">
        <f t="shared" si="2628"/>
        <v>5695.4684160000006</v>
      </c>
      <c r="D3540">
        <f t="shared" si="2629"/>
        <v>0.98305555555555557</v>
      </c>
      <c r="E3540">
        <f t="shared" si="2630"/>
        <v>3539000</v>
      </c>
      <c r="F3540">
        <f t="shared" si="2631"/>
        <v>983.05555555555554</v>
      </c>
      <c r="G3540">
        <f t="shared" si="2632"/>
        <v>11610892.76</v>
      </c>
      <c r="H3540">
        <f t="shared" si="2633"/>
        <v>3225.2479888888893</v>
      </c>
      <c r="I3540">
        <f t="shared" si="2634"/>
        <v>1910.9071152000001</v>
      </c>
      <c r="J3540">
        <f t="shared" si="2635"/>
        <v>0.53080753200000008</v>
      </c>
      <c r="K3540">
        <f t="shared" si="2636"/>
        <v>3870297.4626837</v>
      </c>
      <c r="L3540">
        <f t="shared" si="2637"/>
        <v>1075.0826285232499</v>
      </c>
      <c r="M3540">
        <f t="shared" si="2638"/>
        <v>2.9672670119299998</v>
      </c>
      <c r="N3540">
        <f t="shared" si="2639"/>
        <v>1910.9071152000001</v>
      </c>
      <c r="O3540">
        <f t="shared" si="2640"/>
        <v>0.98305555555555557</v>
      </c>
      <c r="P3540">
        <f t="shared" si="2641"/>
        <v>5695468.4160000002</v>
      </c>
      <c r="Q3540">
        <f t="shared" si="2642"/>
        <v>1582.07456</v>
      </c>
      <c r="R3540">
        <f t="shared" si="2643"/>
        <v>18685920</v>
      </c>
      <c r="S3540">
        <f t="shared" si="2644"/>
        <v>5190.5333333333328</v>
      </c>
      <c r="T3540">
        <f t="shared" si="2645"/>
        <v>3075.3060639999999</v>
      </c>
      <c r="U3540">
        <f t="shared" si="2646"/>
        <v>0.85425168444444444</v>
      </c>
      <c r="V3540">
        <f t="shared" si="2647"/>
        <v>6228640</v>
      </c>
      <c r="W3540">
        <f t="shared" si="2648"/>
        <v>1730.1777777777777</v>
      </c>
      <c r="X3540">
        <f t="shared" si="2649"/>
        <v>4.6113169999999997</v>
      </c>
      <c r="Y3540">
        <f t="shared" si="2650"/>
        <v>3075.3060639999999</v>
      </c>
      <c r="Z3540">
        <f t="shared" si="2651"/>
        <v>2199.0941060999999</v>
      </c>
      <c r="AA3540">
        <f t="shared" si="2652"/>
        <v>2199.1562432000001</v>
      </c>
      <c r="AB3540">
        <f t="shared" si="2653"/>
        <v>2199.2183803000003</v>
      </c>
      <c r="AC3540">
        <f t="shared" si="2654"/>
        <v>2199.2805174</v>
      </c>
      <c r="AD3540">
        <f t="shared" si="2655"/>
        <v>2199.3426545000002</v>
      </c>
      <c r="AE3540">
        <f t="shared" si="2656"/>
        <v>2199.4047916</v>
      </c>
      <c r="AF3540">
        <f t="shared" si="2657"/>
        <v>2199.4669286999997</v>
      </c>
      <c r="AG3540">
        <f t="shared" si="2658"/>
        <v>2199.5290658000004</v>
      </c>
      <c r="AH3540">
        <f t="shared" si="2659"/>
        <v>2199.5912029000001</v>
      </c>
      <c r="AI3540">
        <f t="shared" si="2660"/>
        <v>5695.6293504000005</v>
      </c>
      <c r="AJ3540">
        <f t="shared" si="2661"/>
        <v>5695.7902848000003</v>
      </c>
      <c r="AK3540">
        <f t="shared" si="2662"/>
        <v>5695.9512192000011</v>
      </c>
      <c r="AL3540">
        <f t="shared" si="2663"/>
        <v>5696.112153600001</v>
      </c>
      <c r="AM3540">
        <f t="shared" si="2664"/>
        <v>5696.2730880000008</v>
      </c>
      <c r="AN3540">
        <f t="shared" si="2665"/>
        <v>5696.4340224000007</v>
      </c>
      <c r="AO3540">
        <f t="shared" si="2666"/>
        <v>5696.5949567999996</v>
      </c>
      <c r="AP3540">
        <f t="shared" si="2667"/>
        <v>5696.7558912000004</v>
      </c>
      <c r="AQ3540">
        <f t="shared" si="2668"/>
        <v>5696.9168256000003</v>
      </c>
      <c r="AR3540" t="str">
        <f t="shared" si="2670"/>
        <v>kmh-3539-mph</v>
      </c>
      <c r="AS3540">
        <f t="shared" si="2673"/>
        <v>3538</v>
      </c>
      <c r="AT3540" t="str">
        <f t="shared" si="2671"/>
        <v>kmh-3538-mph</v>
      </c>
      <c r="AU3540">
        <f t="shared" si="2674"/>
        <v>3537</v>
      </c>
      <c r="AV3540" t="str">
        <f t="shared" si="2672"/>
        <v>kmh-3537-mph</v>
      </c>
    </row>
    <row r="3541" spans="1:48" x14ac:dyDescent="0.3">
      <c r="A3541">
        <v>3540</v>
      </c>
      <c r="B3541">
        <f t="shared" si="2669"/>
        <v>2199.6533399999998</v>
      </c>
      <c r="C3541">
        <f t="shared" si="2628"/>
        <v>5697.0777600000001</v>
      </c>
      <c r="D3541">
        <f t="shared" si="2629"/>
        <v>0.98333333333333328</v>
      </c>
      <c r="E3541">
        <f t="shared" si="2630"/>
        <v>3540000</v>
      </c>
      <c r="F3541">
        <f t="shared" si="2631"/>
        <v>983.33333333333337</v>
      </c>
      <c r="G3541">
        <f t="shared" si="2632"/>
        <v>11614173.6</v>
      </c>
      <c r="H3541">
        <f t="shared" si="2633"/>
        <v>3226.1593333333335</v>
      </c>
      <c r="I3541">
        <f t="shared" si="2634"/>
        <v>1911.4470720000002</v>
      </c>
      <c r="J3541">
        <f t="shared" si="2635"/>
        <v>0.53095752000000007</v>
      </c>
      <c r="K3541">
        <f t="shared" si="2636"/>
        <v>3871391.0759820002</v>
      </c>
      <c r="L3541">
        <f t="shared" si="2637"/>
        <v>1075.3864099949999</v>
      </c>
      <c r="M3541">
        <f t="shared" si="2638"/>
        <v>2.9681054597999998</v>
      </c>
      <c r="N3541">
        <f t="shared" si="2639"/>
        <v>1911.4470720000002</v>
      </c>
      <c r="O3541">
        <f t="shared" si="2640"/>
        <v>0.98333333333333328</v>
      </c>
      <c r="P3541">
        <f t="shared" si="2641"/>
        <v>5697077.7599999998</v>
      </c>
      <c r="Q3541">
        <f t="shared" si="2642"/>
        <v>1582.5216</v>
      </c>
      <c r="R3541">
        <f t="shared" si="2643"/>
        <v>18691200</v>
      </c>
      <c r="S3541">
        <f t="shared" si="2644"/>
        <v>5192</v>
      </c>
      <c r="T3541">
        <f t="shared" si="2645"/>
        <v>3076.1750400000001</v>
      </c>
      <c r="U3541">
        <f t="shared" si="2646"/>
        <v>0.85449306666666658</v>
      </c>
      <c r="V3541">
        <f t="shared" si="2647"/>
        <v>6230400</v>
      </c>
      <c r="W3541">
        <f t="shared" si="2648"/>
        <v>1730.6666666666665</v>
      </c>
      <c r="X3541">
        <f t="shared" si="2649"/>
        <v>4.6126199999999997</v>
      </c>
      <c r="Y3541">
        <f t="shared" si="2650"/>
        <v>3076.1750400000001</v>
      </c>
      <c r="Z3541">
        <f t="shared" si="2651"/>
        <v>2199.7154771</v>
      </c>
      <c r="AA3541">
        <f t="shared" si="2652"/>
        <v>2199.7776141999998</v>
      </c>
      <c r="AB3541">
        <f t="shared" si="2653"/>
        <v>2199.8397513</v>
      </c>
      <c r="AC3541">
        <f t="shared" si="2654"/>
        <v>2199.9018884000002</v>
      </c>
      <c r="AD3541">
        <f t="shared" si="2655"/>
        <v>2199.9640254999999</v>
      </c>
      <c r="AE3541">
        <f t="shared" si="2656"/>
        <v>2200.0261626000001</v>
      </c>
      <c r="AF3541">
        <f t="shared" si="2657"/>
        <v>2200.0882996999999</v>
      </c>
      <c r="AG3541">
        <f t="shared" si="2658"/>
        <v>2200.1504368000001</v>
      </c>
      <c r="AH3541">
        <f t="shared" si="2659"/>
        <v>2200.2125739000003</v>
      </c>
      <c r="AI3541">
        <f t="shared" si="2660"/>
        <v>5697.2386944</v>
      </c>
      <c r="AJ3541">
        <f t="shared" si="2661"/>
        <v>5697.3996287999998</v>
      </c>
      <c r="AK3541">
        <f t="shared" si="2662"/>
        <v>5697.5605632000006</v>
      </c>
      <c r="AL3541">
        <f t="shared" si="2663"/>
        <v>5697.7214976000005</v>
      </c>
      <c r="AM3541">
        <f t="shared" si="2664"/>
        <v>5697.8824320000003</v>
      </c>
      <c r="AN3541">
        <f t="shared" si="2665"/>
        <v>5698.0433664000002</v>
      </c>
      <c r="AO3541">
        <f t="shared" si="2666"/>
        <v>5698.2043008000001</v>
      </c>
      <c r="AP3541">
        <f t="shared" si="2667"/>
        <v>5698.3652352000008</v>
      </c>
      <c r="AQ3541">
        <f t="shared" si="2668"/>
        <v>5698.5261696000007</v>
      </c>
      <c r="AR3541" t="str">
        <f t="shared" si="2670"/>
        <v>kmh-3540-mph</v>
      </c>
      <c r="AS3541">
        <f t="shared" si="2673"/>
        <v>3539</v>
      </c>
      <c r="AT3541" t="str">
        <f t="shared" si="2671"/>
        <v>kmh-3539-mph</v>
      </c>
      <c r="AU3541">
        <f t="shared" si="2674"/>
        <v>3538</v>
      </c>
      <c r="AV3541" t="str">
        <f t="shared" si="2672"/>
        <v>kmh-3538-mph</v>
      </c>
    </row>
    <row r="3542" spans="1:48" x14ac:dyDescent="0.3">
      <c r="A3542">
        <v>3541</v>
      </c>
      <c r="B3542">
        <f t="shared" si="2669"/>
        <v>2200.274711</v>
      </c>
      <c r="C3542">
        <f t="shared" si="2628"/>
        <v>5698.6871040000005</v>
      </c>
      <c r="D3542">
        <f t="shared" si="2629"/>
        <v>0.9836111111111111</v>
      </c>
      <c r="E3542">
        <f t="shared" si="2630"/>
        <v>3541000</v>
      </c>
      <c r="F3542">
        <f t="shared" si="2631"/>
        <v>983.6111111111112</v>
      </c>
      <c r="G3542">
        <f t="shared" si="2632"/>
        <v>11617454.440000001</v>
      </c>
      <c r="H3542">
        <f t="shared" si="2633"/>
        <v>3227.0706777777782</v>
      </c>
      <c r="I3542">
        <f t="shared" si="2634"/>
        <v>1911.9870288</v>
      </c>
      <c r="J3542">
        <f t="shared" si="2635"/>
        <v>0.53110750800000006</v>
      </c>
      <c r="K3542">
        <f t="shared" si="2636"/>
        <v>3872484.6892802999</v>
      </c>
      <c r="L3542">
        <f t="shared" si="2637"/>
        <v>1075.6901914667499</v>
      </c>
      <c r="M3542">
        <f t="shared" si="2638"/>
        <v>2.9689439076699999</v>
      </c>
      <c r="N3542">
        <f t="shared" si="2639"/>
        <v>1911.9870288</v>
      </c>
      <c r="O3542">
        <f t="shared" si="2640"/>
        <v>0.9836111111111111</v>
      </c>
      <c r="P3542">
        <f t="shared" si="2641"/>
        <v>5698687.1040000003</v>
      </c>
      <c r="Q3542">
        <f t="shared" si="2642"/>
        <v>1582.9686400000001</v>
      </c>
      <c r="R3542">
        <f t="shared" si="2643"/>
        <v>18696480</v>
      </c>
      <c r="S3542">
        <f t="shared" si="2644"/>
        <v>5193.4666666666662</v>
      </c>
      <c r="T3542">
        <f t="shared" si="2645"/>
        <v>3077.0440159999998</v>
      </c>
      <c r="U3542">
        <f t="shared" si="2646"/>
        <v>0.85473444888888883</v>
      </c>
      <c r="V3542">
        <f t="shared" si="2647"/>
        <v>6232160</v>
      </c>
      <c r="W3542">
        <f t="shared" si="2648"/>
        <v>1731.1555555555556</v>
      </c>
      <c r="X3542">
        <f t="shared" si="2649"/>
        <v>4.6139229999999998</v>
      </c>
      <c r="Y3542">
        <f t="shared" si="2650"/>
        <v>3077.0440159999998</v>
      </c>
      <c r="Z3542">
        <f t="shared" si="2651"/>
        <v>2200.3368480999998</v>
      </c>
      <c r="AA3542">
        <f t="shared" si="2652"/>
        <v>2200.3989852</v>
      </c>
      <c r="AB3542">
        <f t="shared" si="2653"/>
        <v>2200.4611223000002</v>
      </c>
      <c r="AC3542">
        <f t="shared" si="2654"/>
        <v>2200.5232593999999</v>
      </c>
      <c r="AD3542">
        <f t="shared" si="2655"/>
        <v>2200.5853965000001</v>
      </c>
      <c r="AE3542">
        <f t="shared" si="2656"/>
        <v>2200.6475335999999</v>
      </c>
      <c r="AF3542">
        <f t="shared" si="2657"/>
        <v>2200.7096707000001</v>
      </c>
      <c r="AG3542">
        <f t="shared" si="2658"/>
        <v>2200.7718078000003</v>
      </c>
      <c r="AH3542">
        <f t="shared" si="2659"/>
        <v>2200.8339449</v>
      </c>
      <c r="AI3542">
        <f t="shared" si="2660"/>
        <v>5698.8480384000004</v>
      </c>
      <c r="AJ3542">
        <f t="shared" si="2661"/>
        <v>5699.0089728000003</v>
      </c>
      <c r="AK3542">
        <f t="shared" si="2662"/>
        <v>5699.169907200001</v>
      </c>
      <c r="AL3542">
        <f t="shared" si="2663"/>
        <v>5699.3308416000009</v>
      </c>
      <c r="AM3542">
        <f t="shared" si="2664"/>
        <v>5699.4917760000008</v>
      </c>
      <c r="AN3542">
        <f t="shared" si="2665"/>
        <v>5699.6527104000006</v>
      </c>
      <c r="AO3542">
        <f t="shared" si="2666"/>
        <v>5699.8136448000005</v>
      </c>
      <c r="AP3542">
        <f t="shared" si="2667"/>
        <v>5699.9745792000003</v>
      </c>
      <c r="AQ3542">
        <f t="shared" si="2668"/>
        <v>5700.1355136000002</v>
      </c>
      <c r="AR3542" t="str">
        <f t="shared" si="2670"/>
        <v>kmh-3541-mph</v>
      </c>
      <c r="AS3542">
        <f t="shared" si="2673"/>
        <v>3540</v>
      </c>
      <c r="AT3542" t="str">
        <f t="shared" si="2671"/>
        <v>kmh-3540-mph</v>
      </c>
      <c r="AU3542">
        <f t="shared" si="2674"/>
        <v>3539</v>
      </c>
      <c r="AV3542" t="str">
        <f t="shared" si="2672"/>
        <v>kmh-3539-mph</v>
      </c>
    </row>
    <row r="3543" spans="1:48" x14ac:dyDescent="0.3">
      <c r="A3543">
        <v>3542</v>
      </c>
      <c r="B3543">
        <f t="shared" si="2669"/>
        <v>2200.8960820000002</v>
      </c>
      <c r="C3543">
        <f t="shared" si="2628"/>
        <v>5700.2964480000001</v>
      </c>
      <c r="D3543">
        <f t="shared" si="2629"/>
        <v>0.98388888888888892</v>
      </c>
      <c r="E3543">
        <f t="shared" si="2630"/>
        <v>3542000</v>
      </c>
      <c r="F3543">
        <f t="shared" si="2631"/>
        <v>983.88888888888891</v>
      </c>
      <c r="G3543">
        <f t="shared" si="2632"/>
        <v>11620735.280000001</v>
      </c>
      <c r="H3543">
        <f t="shared" si="2633"/>
        <v>3227.9820222222224</v>
      </c>
      <c r="I3543">
        <f t="shared" si="2634"/>
        <v>1912.5269856</v>
      </c>
      <c r="J3543">
        <f t="shared" si="2635"/>
        <v>0.53125749600000005</v>
      </c>
      <c r="K3543">
        <f t="shared" si="2636"/>
        <v>3873578.3025786001</v>
      </c>
      <c r="L3543">
        <f t="shared" si="2637"/>
        <v>1075.9939729384998</v>
      </c>
      <c r="M3543">
        <f t="shared" si="2638"/>
        <v>2.96978235554</v>
      </c>
      <c r="N3543">
        <f t="shared" si="2639"/>
        <v>1912.5269856</v>
      </c>
      <c r="O3543">
        <f t="shared" si="2640"/>
        <v>0.98388888888888892</v>
      </c>
      <c r="P3543">
        <f t="shared" si="2641"/>
        <v>5700296.4479999999</v>
      </c>
      <c r="Q3543">
        <f t="shared" si="2642"/>
        <v>1583.4156800000001</v>
      </c>
      <c r="R3543">
        <f t="shared" si="2643"/>
        <v>18701760</v>
      </c>
      <c r="S3543">
        <f t="shared" si="2644"/>
        <v>5194.9333333333334</v>
      </c>
      <c r="T3543">
        <f t="shared" si="2645"/>
        <v>3077.912992</v>
      </c>
      <c r="U3543">
        <f t="shared" si="2646"/>
        <v>0.85497583111111108</v>
      </c>
      <c r="V3543">
        <f t="shared" si="2647"/>
        <v>6233920</v>
      </c>
      <c r="W3543">
        <f t="shared" si="2648"/>
        <v>1731.6444444444444</v>
      </c>
      <c r="X3543">
        <f t="shared" si="2649"/>
        <v>4.6152259999999998</v>
      </c>
      <c r="Y3543">
        <f t="shared" si="2650"/>
        <v>3077.912992</v>
      </c>
      <c r="Z3543">
        <f t="shared" si="2651"/>
        <v>2200.9582191</v>
      </c>
      <c r="AA3543">
        <f t="shared" si="2652"/>
        <v>2201.0203561999997</v>
      </c>
      <c r="AB3543">
        <f t="shared" si="2653"/>
        <v>2201.0824933000004</v>
      </c>
      <c r="AC3543">
        <f t="shared" si="2654"/>
        <v>2201.1446304000001</v>
      </c>
      <c r="AD3543">
        <f t="shared" si="2655"/>
        <v>2201.2067674999998</v>
      </c>
      <c r="AE3543">
        <f t="shared" si="2656"/>
        <v>2201.2689046</v>
      </c>
      <c r="AF3543">
        <f t="shared" si="2657"/>
        <v>2201.3310416999998</v>
      </c>
      <c r="AG3543">
        <f t="shared" si="2658"/>
        <v>2201.3931788</v>
      </c>
      <c r="AH3543">
        <f t="shared" si="2659"/>
        <v>2201.4553159000002</v>
      </c>
      <c r="AI3543">
        <f t="shared" si="2660"/>
        <v>5700.4573823999999</v>
      </c>
      <c r="AJ3543">
        <f t="shared" si="2661"/>
        <v>5700.6183167999998</v>
      </c>
      <c r="AK3543">
        <f t="shared" si="2662"/>
        <v>5700.7792512000005</v>
      </c>
      <c r="AL3543">
        <f t="shared" si="2663"/>
        <v>5700.9401856000004</v>
      </c>
      <c r="AM3543">
        <f t="shared" si="2664"/>
        <v>5701.1011200000003</v>
      </c>
      <c r="AN3543">
        <f t="shared" si="2665"/>
        <v>5701.2620544000001</v>
      </c>
      <c r="AO3543">
        <f t="shared" si="2666"/>
        <v>5701.4229888</v>
      </c>
      <c r="AP3543">
        <f t="shared" si="2667"/>
        <v>5701.5839232000008</v>
      </c>
      <c r="AQ3543">
        <f t="shared" si="2668"/>
        <v>5701.7448576000006</v>
      </c>
      <c r="AR3543" t="str">
        <f t="shared" si="2670"/>
        <v>kmh-3542-mph</v>
      </c>
      <c r="AS3543">
        <f t="shared" si="2673"/>
        <v>3541</v>
      </c>
      <c r="AT3543" t="str">
        <f t="shared" si="2671"/>
        <v>kmh-3541-mph</v>
      </c>
      <c r="AU3543">
        <f t="shared" si="2674"/>
        <v>3540</v>
      </c>
      <c r="AV3543" t="str">
        <f t="shared" si="2672"/>
        <v>kmh-3540-mph</v>
      </c>
    </row>
    <row r="3544" spans="1:48" x14ac:dyDescent="0.3">
      <c r="A3544">
        <v>3543</v>
      </c>
      <c r="B3544">
        <f t="shared" si="2669"/>
        <v>2201.5174529999999</v>
      </c>
      <c r="C3544">
        <f t="shared" si="2628"/>
        <v>5701.9057920000005</v>
      </c>
      <c r="D3544">
        <f t="shared" si="2629"/>
        <v>0.98416666666666663</v>
      </c>
      <c r="E3544">
        <f t="shared" si="2630"/>
        <v>3543000</v>
      </c>
      <c r="F3544">
        <f t="shared" si="2631"/>
        <v>984.16666666666674</v>
      </c>
      <c r="G3544">
        <f t="shared" si="2632"/>
        <v>11624016.120000001</v>
      </c>
      <c r="H3544">
        <f t="shared" si="2633"/>
        <v>3228.8933666666671</v>
      </c>
      <c r="I3544">
        <f t="shared" si="2634"/>
        <v>1913.0669424</v>
      </c>
      <c r="J3544">
        <f t="shared" si="2635"/>
        <v>0.53140748400000004</v>
      </c>
      <c r="K3544">
        <f t="shared" si="2636"/>
        <v>3874671.9158768998</v>
      </c>
      <c r="L3544">
        <f t="shared" si="2637"/>
        <v>1076.2977544102498</v>
      </c>
      <c r="M3544">
        <f t="shared" si="2638"/>
        <v>2.9706208034099997</v>
      </c>
      <c r="N3544">
        <f t="shared" si="2639"/>
        <v>1913.0669424</v>
      </c>
      <c r="O3544">
        <f t="shared" si="2640"/>
        <v>0.98416666666666663</v>
      </c>
      <c r="P3544">
        <f t="shared" si="2641"/>
        <v>5701905.7920000004</v>
      </c>
      <c r="Q3544">
        <f t="shared" si="2642"/>
        <v>1583.8627200000001</v>
      </c>
      <c r="R3544">
        <f t="shared" si="2643"/>
        <v>18707040</v>
      </c>
      <c r="S3544">
        <f t="shared" si="2644"/>
        <v>5196.3999999999996</v>
      </c>
      <c r="T3544">
        <f t="shared" si="2645"/>
        <v>3078.7819679999998</v>
      </c>
      <c r="U3544">
        <f t="shared" si="2646"/>
        <v>0.85521721333333323</v>
      </c>
      <c r="V3544">
        <f t="shared" si="2647"/>
        <v>6235680</v>
      </c>
      <c r="W3544">
        <f t="shared" si="2648"/>
        <v>1732.1333333333332</v>
      </c>
      <c r="X3544">
        <f t="shared" si="2649"/>
        <v>4.6165289999999999</v>
      </c>
      <c r="Y3544">
        <f t="shared" si="2650"/>
        <v>3078.7819679999998</v>
      </c>
      <c r="Z3544">
        <f t="shared" si="2651"/>
        <v>2201.5795901000001</v>
      </c>
      <c r="AA3544">
        <f t="shared" si="2652"/>
        <v>2201.6417271999999</v>
      </c>
      <c r="AB3544">
        <f t="shared" si="2653"/>
        <v>2201.7038643000001</v>
      </c>
      <c r="AC3544">
        <f t="shared" si="2654"/>
        <v>2201.7660014000003</v>
      </c>
      <c r="AD3544">
        <f t="shared" si="2655"/>
        <v>2201.8281385</v>
      </c>
      <c r="AE3544">
        <f t="shared" si="2656"/>
        <v>2201.8902755999998</v>
      </c>
      <c r="AF3544">
        <f t="shared" si="2657"/>
        <v>2201.9524127</v>
      </c>
      <c r="AG3544">
        <f t="shared" si="2658"/>
        <v>2202.0145498000002</v>
      </c>
      <c r="AH3544">
        <f t="shared" si="2659"/>
        <v>2202.0766868999999</v>
      </c>
      <c r="AI3544">
        <f t="shared" si="2660"/>
        <v>5702.0667264000003</v>
      </c>
      <c r="AJ3544">
        <f t="shared" si="2661"/>
        <v>5702.2276608000002</v>
      </c>
      <c r="AK3544">
        <f t="shared" si="2662"/>
        <v>5702.388595200001</v>
      </c>
      <c r="AL3544">
        <f t="shared" si="2663"/>
        <v>5702.5495296000008</v>
      </c>
      <c r="AM3544">
        <f t="shared" si="2664"/>
        <v>5702.7104640000007</v>
      </c>
      <c r="AN3544">
        <f t="shared" si="2665"/>
        <v>5702.8713984000005</v>
      </c>
      <c r="AO3544">
        <f t="shared" si="2666"/>
        <v>5703.0323328000004</v>
      </c>
      <c r="AP3544">
        <f t="shared" si="2667"/>
        <v>5703.1932672000003</v>
      </c>
      <c r="AQ3544">
        <f t="shared" si="2668"/>
        <v>5703.3542016000001</v>
      </c>
      <c r="AR3544" t="str">
        <f t="shared" si="2670"/>
        <v>kmh-3543-mph</v>
      </c>
      <c r="AS3544">
        <f t="shared" si="2673"/>
        <v>3542</v>
      </c>
      <c r="AT3544" t="str">
        <f t="shared" si="2671"/>
        <v>kmh-3542-mph</v>
      </c>
      <c r="AU3544">
        <f t="shared" si="2674"/>
        <v>3541</v>
      </c>
      <c r="AV3544" t="str">
        <f t="shared" si="2672"/>
        <v>kmh-3541-mph</v>
      </c>
    </row>
    <row r="3545" spans="1:48" x14ac:dyDescent="0.3">
      <c r="A3545">
        <v>3544</v>
      </c>
      <c r="B3545">
        <f t="shared" si="2669"/>
        <v>2202.1388240000001</v>
      </c>
      <c r="C3545">
        <f t="shared" si="2628"/>
        <v>5703.515136</v>
      </c>
      <c r="D3545">
        <f t="shared" si="2629"/>
        <v>0.98444444444444446</v>
      </c>
      <c r="E3545">
        <f t="shared" si="2630"/>
        <v>3544000</v>
      </c>
      <c r="F3545">
        <f t="shared" si="2631"/>
        <v>984.44444444444446</v>
      </c>
      <c r="G3545">
        <f t="shared" si="2632"/>
        <v>11627296.960000001</v>
      </c>
      <c r="H3545">
        <f t="shared" si="2633"/>
        <v>3229.8047111111114</v>
      </c>
      <c r="I3545">
        <f t="shared" si="2634"/>
        <v>1913.6068992</v>
      </c>
      <c r="J3545">
        <f t="shared" si="2635"/>
        <v>0.53155747200000003</v>
      </c>
      <c r="K3545">
        <f t="shared" si="2636"/>
        <v>3875765.5291752</v>
      </c>
      <c r="L3545">
        <f t="shared" si="2637"/>
        <v>1076.601535882</v>
      </c>
      <c r="M3545">
        <f t="shared" si="2638"/>
        <v>2.9714592512799998</v>
      </c>
      <c r="N3545">
        <f t="shared" si="2639"/>
        <v>1913.6068992</v>
      </c>
      <c r="O3545">
        <f t="shared" si="2640"/>
        <v>0.98444444444444446</v>
      </c>
      <c r="P3545">
        <f t="shared" si="2641"/>
        <v>5703515.1359999999</v>
      </c>
      <c r="Q3545">
        <f t="shared" si="2642"/>
        <v>1584.3097599999999</v>
      </c>
      <c r="R3545">
        <f t="shared" si="2643"/>
        <v>18712320</v>
      </c>
      <c r="S3545">
        <f t="shared" si="2644"/>
        <v>5197.8666666666659</v>
      </c>
      <c r="T3545">
        <f t="shared" si="2645"/>
        <v>3079.650944</v>
      </c>
      <c r="U3545">
        <f t="shared" si="2646"/>
        <v>0.85545859555555548</v>
      </c>
      <c r="V3545">
        <f t="shared" si="2647"/>
        <v>6237440</v>
      </c>
      <c r="W3545">
        <f t="shared" si="2648"/>
        <v>1732.6222222222223</v>
      </c>
      <c r="X3545">
        <f t="shared" si="2649"/>
        <v>4.6178319999999999</v>
      </c>
      <c r="Y3545">
        <f t="shared" si="2650"/>
        <v>3079.650944</v>
      </c>
      <c r="Z3545">
        <f t="shared" si="2651"/>
        <v>2202.2009610999999</v>
      </c>
      <c r="AA3545">
        <f t="shared" si="2652"/>
        <v>2202.2630982000001</v>
      </c>
      <c r="AB3545">
        <f t="shared" si="2653"/>
        <v>2202.3252353000003</v>
      </c>
      <c r="AC3545">
        <f t="shared" si="2654"/>
        <v>2202.3873724</v>
      </c>
      <c r="AD3545">
        <f t="shared" si="2655"/>
        <v>2202.4495095000002</v>
      </c>
      <c r="AE3545">
        <f t="shared" si="2656"/>
        <v>2202.5116465999999</v>
      </c>
      <c r="AF3545">
        <f t="shared" si="2657"/>
        <v>2202.5737836999997</v>
      </c>
      <c r="AG3545">
        <f t="shared" si="2658"/>
        <v>2202.6359208000003</v>
      </c>
      <c r="AH3545">
        <f t="shared" si="2659"/>
        <v>2202.6980579000001</v>
      </c>
      <c r="AI3545">
        <f t="shared" si="2660"/>
        <v>5703.6760703999998</v>
      </c>
      <c r="AJ3545">
        <f t="shared" si="2661"/>
        <v>5703.8370047999997</v>
      </c>
      <c r="AK3545">
        <f t="shared" si="2662"/>
        <v>5703.9979392000005</v>
      </c>
      <c r="AL3545">
        <f t="shared" si="2663"/>
        <v>5704.1588736000003</v>
      </c>
      <c r="AM3545">
        <f t="shared" si="2664"/>
        <v>5704.3198080000002</v>
      </c>
      <c r="AN3545">
        <f t="shared" si="2665"/>
        <v>5704.4807424000001</v>
      </c>
      <c r="AO3545">
        <f t="shared" si="2666"/>
        <v>5704.6416767999999</v>
      </c>
      <c r="AP3545">
        <f t="shared" si="2667"/>
        <v>5704.8026112000007</v>
      </c>
      <c r="AQ3545">
        <f t="shared" si="2668"/>
        <v>5704.9635456000005</v>
      </c>
      <c r="AR3545" t="str">
        <f t="shared" si="2670"/>
        <v>kmh-3544-mph</v>
      </c>
      <c r="AS3545">
        <f t="shared" si="2673"/>
        <v>3543</v>
      </c>
      <c r="AT3545" t="str">
        <f t="shared" si="2671"/>
        <v>kmh-3543-mph</v>
      </c>
      <c r="AU3545">
        <f t="shared" si="2674"/>
        <v>3542</v>
      </c>
      <c r="AV3545" t="str">
        <f t="shared" si="2672"/>
        <v>kmh-3542-mph</v>
      </c>
    </row>
    <row r="3546" spans="1:48" x14ac:dyDescent="0.3">
      <c r="A3546">
        <v>3545</v>
      </c>
      <c r="B3546">
        <f t="shared" si="2669"/>
        <v>2202.7601949999998</v>
      </c>
      <c r="C3546">
        <f t="shared" si="2628"/>
        <v>5705.1244800000004</v>
      </c>
      <c r="D3546">
        <f t="shared" si="2629"/>
        <v>0.98472222222222228</v>
      </c>
      <c r="E3546">
        <f t="shared" si="2630"/>
        <v>3545000</v>
      </c>
      <c r="F3546">
        <f t="shared" si="2631"/>
        <v>984.72222222222229</v>
      </c>
      <c r="G3546">
        <f t="shared" si="2632"/>
        <v>11630577.800000001</v>
      </c>
      <c r="H3546">
        <f t="shared" si="2633"/>
        <v>3230.7160555555556</v>
      </c>
      <c r="I3546">
        <f t="shared" si="2634"/>
        <v>1914.1468560000001</v>
      </c>
      <c r="J3546">
        <f t="shared" si="2635"/>
        <v>0.53170746000000002</v>
      </c>
      <c r="K3546">
        <f t="shared" si="2636"/>
        <v>3876859.1424734998</v>
      </c>
      <c r="L3546">
        <f t="shared" si="2637"/>
        <v>1076.90531735375</v>
      </c>
      <c r="M3546">
        <f t="shared" si="2638"/>
        <v>2.9722976991499999</v>
      </c>
      <c r="N3546">
        <f t="shared" si="2639"/>
        <v>1914.1468560000001</v>
      </c>
      <c r="O3546">
        <f t="shared" si="2640"/>
        <v>0.98472222222222228</v>
      </c>
      <c r="P3546">
        <f t="shared" si="2641"/>
        <v>5705124.4800000004</v>
      </c>
      <c r="Q3546">
        <f t="shared" si="2642"/>
        <v>1584.7567999999999</v>
      </c>
      <c r="R3546">
        <f t="shared" si="2643"/>
        <v>18717600</v>
      </c>
      <c r="S3546">
        <f t="shared" si="2644"/>
        <v>5199.333333333333</v>
      </c>
      <c r="T3546">
        <f t="shared" si="2645"/>
        <v>3080.5199199999997</v>
      </c>
      <c r="U3546">
        <f t="shared" si="2646"/>
        <v>0.85569997777777773</v>
      </c>
      <c r="V3546">
        <f t="shared" si="2647"/>
        <v>6239200</v>
      </c>
      <c r="W3546">
        <f t="shared" si="2648"/>
        <v>1733.1111111111111</v>
      </c>
      <c r="X3546">
        <f t="shared" si="2649"/>
        <v>4.619135</v>
      </c>
      <c r="Y3546">
        <f t="shared" si="2650"/>
        <v>3080.5199199999997</v>
      </c>
      <c r="Z3546">
        <f t="shared" si="2651"/>
        <v>2202.8223321</v>
      </c>
      <c r="AA3546">
        <f t="shared" si="2652"/>
        <v>2202.8844691999998</v>
      </c>
      <c r="AB3546">
        <f t="shared" si="2653"/>
        <v>2202.9466063</v>
      </c>
      <c r="AC3546">
        <f t="shared" si="2654"/>
        <v>2203.0087434000002</v>
      </c>
      <c r="AD3546">
        <f t="shared" si="2655"/>
        <v>2203.0708804999999</v>
      </c>
      <c r="AE3546">
        <f t="shared" si="2656"/>
        <v>2203.1330176000001</v>
      </c>
      <c r="AF3546">
        <f t="shared" si="2657"/>
        <v>2203.1951546999999</v>
      </c>
      <c r="AG3546">
        <f t="shared" si="2658"/>
        <v>2203.2572918000001</v>
      </c>
      <c r="AH3546">
        <f t="shared" si="2659"/>
        <v>2203.3194289000003</v>
      </c>
      <c r="AI3546">
        <f t="shared" si="2660"/>
        <v>5705.2854144000003</v>
      </c>
      <c r="AJ3546">
        <f t="shared" si="2661"/>
        <v>5705.4463488000001</v>
      </c>
      <c r="AK3546">
        <f t="shared" si="2662"/>
        <v>5705.6072832000009</v>
      </c>
      <c r="AL3546">
        <f t="shared" si="2663"/>
        <v>5705.7682176000008</v>
      </c>
      <c r="AM3546">
        <f t="shared" si="2664"/>
        <v>5705.9291520000006</v>
      </c>
      <c r="AN3546">
        <f t="shared" si="2665"/>
        <v>5706.0900864000005</v>
      </c>
      <c r="AO3546">
        <f t="shared" si="2666"/>
        <v>5706.2510208000003</v>
      </c>
      <c r="AP3546">
        <f t="shared" si="2667"/>
        <v>5706.4119552000011</v>
      </c>
      <c r="AQ3546">
        <f t="shared" si="2668"/>
        <v>5706.572889600001</v>
      </c>
      <c r="AR3546" t="str">
        <f t="shared" si="2670"/>
        <v>kmh-3545-mph</v>
      </c>
      <c r="AS3546">
        <f t="shared" si="2673"/>
        <v>3544</v>
      </c>
      <c r="AT3546" t="str">
        <f t="shared" si="2671"/>
        <v>kmh-3544-mph</v>
      </c>
      <c r="AU3546">
        <f t="shared" si="2674"/>
        <v>3543</v>
      </c>
      <c r="AV3546" t="str">
        <f t="shared" si="2672"/>
        <v>kmh-3543-mph</v>
      </c>
    </row>
    <row r="3547" spans="1:48" x14ac:dyDescent="0.3">
      <c r="A3547">
        <v>3546</v>
      </c>
      <c r="B3547">
        <f t="shared" si="2669"/>
        <v>2203.381566</v>
      </c>
      <c r="C3547">
        <f t="shared" si="2628"/>
        <v>5706.7338240000008</v>
      </c>
      <c r="D3547">
        <f t="shared" si="2629"/>
        <v>0.98499999999999999</v>
      </c>
      <c r="E3547">
        <f t="shared" si="2630"/>
        <v>3546000</v>
      </c>
      <c r="F3547">
        <f t="shared" si="2631"/>
        <v>985</v>
      </c>
      <c r="G3547">
        <f t="shared" si="2632"/>
        <v>11633858.640000001</v>
      </c>
      <c r="H3547">
        <f t="shared" si="2633"/>
        <v>3231.6274000000003</v>
      </c>
      <c r="I3547">
        <f t="shared" si="2634"/>
        <v>1914.6868128000001</v>
      </c>
      <c r="J3547">
        <f t="shared" si="2635"/>
        <v>0.53185744800000001</v>
      </c>
      <c r="K3547">
        <f t="shared" si="2636"/>
        <v>3877952.7557717999</v>
      </c>
      <c r="L3547">
        <f t="shared" si="2637"/>
        <v>1077.2090988255</v>
      </c>
      <c r="M3547">
        <f t="shared" si="2638"/>
        <v>2.97313614702</v>
      </c>
      <c r="N3547">
        <f t="shared" si="2639"/>
        <v>1914.6868128000001</v>
      </c>
      <c r="O3547">
        <f t="shared" si="2640"/>
        <v>0.98499999999999999</v>
      </c>
      <c r="P3547">
        <f t="shared" si="2641"/>
        <v>5706733.824</v>
      </c>
      <c r="Q3547">
        <f t="shared" si="2642"/>
        <v>1585.2038399999999</v>
      </c>
      <c r="R3547">
        <f t="shared" si="2643"/>
        <v>18722880</v>
      </c>
      <c r="S3547">
        <f t="shared" si="2644"/>
        <v>5200.7999999999993</v>
      </c>
      <c r="T3547">
        <f t="shared" si="2645"/>
        <v>3081.3888959999999</v>
      </c>
      <c r="U3547">
        <f t="shared" si="2646"/>
        <v>0.85594135999999998</v>
      </c>
      <c r="V3547">
        <f t="shared" si="2647"/>
        <v>6240960</v>
      </c>
      <c r="W3547">
        <f t="shared" si="2648"/>
        <v>1733.6</v>
      </c>
      <c r="X3547">
        <f t="shared" si="2649"/>
        <v>4.620438</v>
      </c>
      <c r="Y3547">
        <f t="shared" si="2650"/>
        <v>3081.3888959999999</v>
      </c>
      <c r="Z3547">
        <f t="shared" si="2651"/>
        <v>2203.4437030999998</v>
      </c>
      <c r="AA3547">
        <f t="shared" si="2652"/>
        <v>2203.5058402</v>
      </c>
      <c r="AB3547">
        <f t="shared" si="2653"/>
        <v>2203.5679773000002</v>
      </c>
      <c r="AC3547">
        <f t="shared" si="2654"/>
        <v>2203.6301143999999</v>
      </c>
      <c r="AD3547">
        <f t="shared" si="2655"/>
        <v>2203.6922515000001</v>
      </c>
      <c r="AE3547">
        <f t="shared" si="2656"/>
        <v>2203.7543885999999</v>
      </c>
      <c r="AF3547">
        <f t="shared" si="2657"/>
        <v>2203.8165257000001</v>
      </c>
      <c r="AG3547">
        <f t="shared" si="2658"/>
        <v>2203.8786628000003</v>
      </c>
      <c r="AH3547">
        <f t="shared" si="2659"/>
        <v>2203.9407999</v>
      </c>
      <c r="AI3547">
        <f t="shared" si="2660"/>
        <v>5706.8947584000007</v>
      </c>
      <c r="AJ3547">
        <f t="shared" si="2661"/>
        <v>5707.0556928000005</v>
      </c>
      <c r="AK3547">
        <f t="shared" si="2662"/>
        <v>5707.2166272000004</v>
      </c>
      <c r="AL3547">
        <f t="shared" si="2663"/>
        <v>5707.3775616000003</v>
      </c>
      <c r="AM3547">
        <f t="shared" si="2664"/>
        <v>5707.5384960000001</v>
      </c>
      <c r="AN3547">
        <f t="shared" si="2665"/>
        <v>5707.6994304</v>
      </c>
      <c r="AO3547">
        <f t="shared" si="2666"/>
        <v>5707.8603647999998</v>
      </c>
      <c r="AP3547">
        <f t="shared" si="2667"/>
        <v>5708.0212992000006</v>
      </c>
      <c r="AQ3547">
        <f t="shared" si="2668"/>
        <v>5708.1822336000005</v>
      </c>
      <c r="AR3547" t="str">
        <f t="shared" si="2670"/>
        <v>kmh-3546-mph</v>
      </c>
      <c r="AS3547">
        <f t="shared" si="2673"/>
        <v>3545</v>
      </c>
      <c r="AT3547" t="str">
        <f t="shared" si="2671"/>
        <v>kmh-3545-mph</v>
      </c>
      <c r="AU3547">
        <f t="shared" si="2674"/>
        <v>3544</v>
      </c>
      <c r="AV3547" t="str">
        <f t="shared" si="2672"/>
        <v>kmh-3544-mph</v>
      </c>
    </row>
    <row r="3548" spans="1:48" x14ac:dyDescent="0.3">
      <c r="A3548">
        <v>3547</v>
      </c>
      <c r="B3548">
        <f t="shared" si="2669"/>
        <v>2204.0029370000002</v>
      </c>
      <c r="C3548">
        <f t="shared" si="2628"/>
        <v>5708.3431680000003</v>
      </c>
      <c r="D3548">
        <f t="shared" si="2629"/>
        <v>0.98527777777777781</v>
      </c>
      <c r="E3548">
        <f t="shared" si="2630"/>
        <v>3547000</v>
      </c>
      <c r="F3548">
        <f t="shared" si="2631"/>
        <v>985.27777777777783</v>
      </c>
      <c r="G3548">
        <f t="shared" si="2632"/>
        <v>11637139.48</v>
      </c>
      <c r="H3548">
        <f t="shared" si="2633"/>
        <v>3232.5387444444445</v>
      </c>
      <c r="I3548">
        <f t="shared" si="2634"/>
        <v>1915.2267696000001</v>
      </c>
      <c r="J3548">
        <f t="shared" si="2635"/>
        <v>0.532007436</v>
      </c>
      <c r="K3548">
        <f t="shared" si="2636"/>
        <v>3879046.3690701001</v>
      </c>
      <c r="L3548">
        <f t="shared" si="2637"/>
        <v>1077.5128802972499</v>
      </c>
      <c r="M3548">
        <f t="shared" si="2638"/>
        <v>2.97397459489</v>
      </c>
      <c r="N3548">
        <f t="shared" si="2639"/>
        <v>1915.2267696000001</v>
      </c>
      <c r="O3548">
        <f t="shared" si="2640"/>
        <v>0.98527777777777781</v>
      </c>
      <c r="P3548">
        <f t="shared" si="2641"/>
        <v>5708343.1680000005</v>
      </c>
      <c r="Q3548">
        <f t="shared" si="2642"/>
        <v>1585.6508799999999</v>
      </c>
      <c r="R3548">
        <f t="shared" si="2643"/>
        <v>18728160</v>
      </c>
      <c r="S3548">
        <f t="shared" si="2644"/>
        <v>5202.2666666666664</v>
      </c>
      <c r="T3548">
        <f t="shared" si="2645"/>
        <v>3082.2578719999997</v>
      </c>
      <c r="U3548">
        <f t="shared" si="2646"/>
        <v>0.85618274222222213</v>
      </c>
      <c r="V3548">
        <f t="shared" si="2647"/>
        <v>6242720</v>
      </c>
      <c r="W3548">
        <f t="shared" si="2648"/>
        <v>1734.0888888888887</v>
      </c>
      <c r="X3548">
        <f t="shared" si="2649"/>
        <v>4.6217410000000001</v>
      </c>
      <c r="Y3548">
        <f t="shared" si="2650"/>
        <v>3082.2578719999997</v>
      </c>
      <c r="Z3548">
        <f t="shared" si="2651"/>
        <v>2204.0650740999999</v>
      </c>
      <c r="AA3548">
        <f t="shared" si="2652"/>
        <v>2204.1272111999997</v>
      </c>
      <c r="AB3548">
        <f t="shared" si="2653"/>
        <v>2204.1893483000003</v>
      </c>
      <c r="AC3548">
        <f t="shared" si="2654"/>
        <v>2204.2514854000001</v>
      </c>
      <c r="AD3548">
        <f t="shared" si="2655"/>
        <v>2204.3136224999998</v>
      </c>
      <c r="AE3548">
        <f t="shared" si="2656"/>
        <v>2204.3757596</v>
      </c>
      <c r="AF3548">
        <f t="shared" si="2657"/>
        <v>2204.4378966999998</v>
      </c>
      <c r="AG3548">
        <f t="shared" si="2658"/>
        <v>2204.5000338</v>
      </c>
      <c r="AH3548">
        <f t="shared" si="2659"/>
        <v>2204.5621709000002</v>
      </c>
      <c r="AI3548">
        <f t="shared" si="2660"/>
        <v>5708.5041024000002</v>
      </c>
      <c r="AJ3548">
        <f t="shared" si="2661"/>
        <v>5708.6650368000001</v>
      </c>
      <c r="AK3548">
        <f t="shared" si="2662"/>
        <v>5708.8259712000008</v>
      </c>
      <c r="AL3548">
        <f t="shared" si="2663"/>
        <v>5708.9869056000007</v>
      </c>
      <c r="AM3548">
        <f t="shared" si="2664"/>
        <v>5709.1478400000005</v>
      </c>
      <c r="AN3548">
        <f t="shared" si="2665"/>
        <v>5709.3087744000004</v>
      </c>
      <c r="AO3548">
        <f t="shared" si="2666"/>
        <v>5709.4697088000003</v>
      </c>
      <c r="AP3548">
        <f t="shared" si="2667"/>
        <v>5709.630643200001</v>
      </c>
      <c r="AQ3548">
        <f t="shared" si="2668"/>
        <v>5709.7915776000009</v>
      </c>
      <c r="AR3548" t="str">
        <f t="shared" si="2670"/>
        <v>kmh-3547-mph</v>
      </c>
      <c r="AS3548">
        <f t="shared" si="2673"/>
        <v>3546</v>
      </c>
      <c r="AT3548" t="str">
        <f t="shared" si="2671"/>
        <v>kmh-3546-mph</v>
      </c>
      <c r="AU3548">
        <f t="shared" si="2674"/>
        <v>3545</v>
      </c>
      <c r="AV3548" t="str">
        <f t="shared" si="2672"/>
        <v>kmh-3545-mph</v>
      </c>
    </row>
    <row r="3549" spans="1:48" x14ac:dyDescent="0.3">
      <c r="A3549">
        <v>3548</v>
      </c>
      <c r="B3549">
        <f t="shared" si="2669"/>
        <v>2204.6243079999999</v>
      </c>
      <c r="C3549">
        <f t="shared" ref="C3549:C3612" si="2675">A3549*1.609344</f>
        <v>5709.9525120000008</v>
      </c>
      <c r="D3549">
        <f t="shared" ref="D3549:D3612" si="2676">A3549/3600</f>
        <v>0.98555555555555552</v>
      </c>
      <c r="E3549">
        <f t="shared" ref="E3549:E3612" si="2677">A3549*1000</f>
        <v>3548000</v>
      </c>
      <c r="F3549">
        <f t="shared" ref="F3549:F3612" si="2678">A3549*(1000/3600)</f>
        <v>985.55555555555554</v>
      </c>
      <c r="G3549">
        <f t="shared" ref="G3549:G3612" si="2679">A3549*3280.84</f>
        <v>11640420.32</v>
      </c>
      <c r="H3549">
        <f t="shared" ref="H3549:H3612" si="2680">A3549*(3280.84/3600)</f>
        <v>3233.4500888888892</v>
      </c>
      <c r="I3549">
        <f t="shared" ref="I3549:I3612" si="2681">A3549*0.5399568</f>
        <v>1915.7667264000002</v>
      </c>
      <c r="J3549">
        <f t="shared" ref="J3549:J3612" si="2682">A3549*(0.5399568/3600)</f>
        <v>0.5321574240000001</v>
      </c>
      <c r="K3549">
        <f t="shared" ref="K3549:K3612" si="2683">A3549*1093.6132983</f>
        <v>3880139.9823683999</v>
      </c>
      <c r="L3549">
        <f t="shared" ref="L3549:L3612" si="2684">A3549*(1093.6132983/3600)</f>
        <v>1077.8166617689999</v>
      </c>
      <c r="M3549">
        <f t="shared" ref="M3549:M3612" si="2685">A3549*0.00083844787</f>
        <v>2.9748130427599997</v>
      </c>
      <c r="N3549">
        <f t="shared" ref="N3549:N3612" si="2686">A3549*0.5399568</f>
        <v>1915.7667264000002</v>
      </c>
      <c r="O3549">
        <f t="shared" ref="O3549:O3612" si="2687">A3549/3600</f>
        <v>0.98555555555555552</v>
      </c>
      <c r="P3549">
        <f t="shared" ref="P3549:P3612" si="2688">A3549*1609.344</f>
        <v>5709952.5120000001</v>
      </c>
      <c r="Q3549">
        <f t="shared" ref="Q3549:Q3612" si="2689">A3549*(1609.344/3600)</f>
        <v>1586.0979199999999</v>
      </c>
      <c r="R3549">
        <f t="shared" ref="R3549:R3612" si="2690">A3549*5280</f>
        <v>18733440</v>
      </c>
      <c r="S3549">
        <f t="shared" ref="S3549:S3612" si="2691">A3549*(5280/3600)</f>
        <v>5203.7333333333327</v>
      </c>
      <c r="T3549">
        <f t="shared" ref="T3549:T3612" si="2692">A3549*0.868976</f>
        <v>3083.1268479999999</v>
      </c>
      <c r="U3549">
        <f t="shared" ref="U3549:U3612" si="2693">A3549*(0.868976/3600)</f>
        <v>0.85642412444444438</v>
      </c>
      <c r="V3549">
        <f t="shared" ref="V3549:V3612" si="2694">A3549*1760</f>
        <v>6244480</v>
      </c>
      <c r="W3549">
        <f t="shared" ref="W3549:W3612" si="2695">A3549*(1760/3600)</f>
        <v>1734.5777777777778</v>
      </c>
      <c r="X3549">
        <f t="shared" ref="X3549:X3612" si="2696">A3549*0.001303</f>
        <v>4.6230439999999993</v>
      </c>
      <c r="Y3549">
        <f t="shared" ref="Y3549:Y3612" si="2697">A3549*0.868976</f>
        <v>3083.1268479999999</v>
      </c>
      <c r="Z3549">
        <f t="shared" ref="Z3549:Z3612" si="2698">(A3549&amp;".1")*0.621371</f>
        <v>2204.6864451000001</v>
      </c>
      <c r="AA3549">
        <f t="shared" ref="AA3549:AA3612" si="2699">(A3549&amp;".2")*0.621371</f>
        <v>2204.7485821999999</v>
      </c>
      <c r="AB3549">
        <f t="shared" ref="AB3549:AB3612" si="2700">(A3549&amp;".3")*0.621371</f>
        <v>2204.8107193000001</v>
      </c>
      <c r="AC3549">
        <f t="shared" ref="AC3549:AC3612" si="2701">(A3549&amp;".4")*0.621371</f>
        <v>2204.8728564000003</v>
      </c>
      <c r="AD3549">
        <f t="shared" ref="AD3549:AD3612" si="2702">(A3549&amp;".5")*0.621371</f>
        <v>2204.9349935</v>
      </c>
      <c r="AE3549">
        <f t="shared" ref="AE3549:AE3612" si="2703">(A3549&amp;".6")*0.621371</f>
        <v>2204.9971305999998</v>
      </c>
      <c r="AF3549">
        <f t="shared" ref="AF3549:AF3612" si="2704">(A3549&amp;".7")*0.621371</f>
        <v>2205.0592677</v>
      </c>
      <c r="AG3549">
        <f t="shared" ref="AG3549:AG3612" si="2705">(A3549&amp;".8")*0.621371</f>
        <v>2205.1214048000002</v>
      </c>
      <c r="AH3549">
        <f t="shared" ref="AH3549:AH3612" si="2706">(A3549&amp;".9")*0.621371</f>
        <v>2205.1835418999999</v>
      </c>
      <c r="AI3549">
        <f t="shared" ref="AI3549:AI3612" si="2707">(A3549&amp;".1")*1.609344</f>
        <v>5710.1134464000006</v>
      </c>
      <c r="AJ3549">
        <f t="shared" ref="AJ3549:AJ3612" si="2708">(A3549&amp;".2")*1.609344</f>
        <v>5710.2743808000005</v>
      </c>
      <c r="AK3549">
        <f t="shared" ref="AK3549:AK3612" si="2709">(A3549&amp;".3")*1.609344</f>
        <v>5710.4353152000003</v>
      </c>
      <c r="AL3549">
        <f t="shared" ref="AL3549:AL3612" si="2710">(A3549&amp;".4")*1.609344</f>
        <v>5710.5962496000002</v>
      </c>
      <c r="AM3549">
        <f t="shared" ref="AM3549:AM3612" si="2711">(A3549&amp;".5")*1.609344</f>
        <v>5710.7571840000001</v>
      </c>
      <c r="AN3549">
        <f t="shared" ref="AN3549:AN3612" si="2712">(A3549&amp;".6")*1.609344</f>
        <v>5710.9181183999999</v>
      </c>
      <c r="AO3549">
        <f t="shared" ref="AO3549:AO3612" si="2713">(A3549&amp;".7")*1.609344</f>
        <v>5711.0790527999998</v>
      </c>
      <c r="AP3549">
        <f t="shared" ref="AP3549:AP3612" si="2714">(A3549&amp;".8")*1.609344</f>
        <v>5711.2399872000005</v>
      </c>
      <c r="AQ3549">
        <f t="shared" ref="AQ3549:AQ3612" si="2715">(A3549&amp;".9")*1.609344</f>
        <v>5711.4009216000004</v>
      </c>
      <c r="AR3549" t="str">
        <f t="shared" si="2670"/>
        <v>kmh-3548-mph</v>
      </c>
      <c r="AS3549">
        <f t="shared" si="2673"/>
        <v>3547</v>
      </c>
      <c r="AT3549" t="str">
        <f t="shared" si="2671"/>
        <v>kmh-3547-mph</v>
      </c>
      <c r="AU3549">
        <f t="shared" si="2674"/>
        <v>3546</v>
      </c>
      <c r="AV3549" t="str">
        <f t="shared" si="2672"/>
        <v>kmh-3546-mph</v>
      </c>
    </row>
    <row r="3550" spans="1:48" x14ac:dyDescent="0.3">
      <c r="A3550">
        <v>3549</v>
      </c>
      <c r="B3550">
        <f t="shared" si="2669"/>
        <v>2205.2456790000001</v>
      </c>
      <c r="C3550">
        <f t="shared" si="2675"/>
        <v>5711.5618560000003</v>
      </c>
      <c r="D3550">
        <f t="shared" si="2676"/>
        <v>0.98583333333333334</v>
      </c>
      <c r="E3550">
        <f t="shared" si="2677"/>
        <v>3549000</v>
      </c>
      <c r="F3550">
        <f t="shared" si="2678"/>
        <v>985.83333333333337</v>
      </c>
      <c r="G3550">
        <f t="shared" si="2679"/>
        <v>11643701.16</v>
      </c>
      <c r="H3550">
        <f t="shared" si="2680"/>
        <v>3234.3614333333335</v>
      </c>
      <c r="I3550">
        <f t="shared" si="2681"/>
        <v>1916.3066832</v>
      </c>
      <c r="J3550">
        <f t="shared" si="2682"/>
        <v>0.53230741200000009</v>
      </c>
      <c r="K3550">
        <f t="shared" si="2683"/>
        <v>3881233.5956667</v>
      </c>
      <c r="L3550">
        <f t="shared" si="2684"/>
        <v>1078.1204432407499</v>
      </c>
      <c r="M3550">
        <f t="shared" si="2685"/>
        <v>2.9756514906299998</v>
      </c>
      <c r="N3550">
        <f t="shared" si="2686"/>
        <v>1916.3066832</v>
      </c>
      <c r="O3550">
        <f t="shared" si="2687"/>
        <v>0.98583333333333334</v>
      </c>
      <c r="P3550">
        <f t="shared" si="2688"/>
        <v>5711561.8560000006</v>
      </c>
      <c r="Q3550">
        <f t="shared" si="2689"/>
        <v>1586.5449599999999</v>
      </c>
      <c r="R3550">
        <f t="shared" si="2690"/>
        <v>18738720</v>
      </c>
      <c r="S3550">
        <f t="shared" si="2691"/>
        <v>5205.2</v>
      </c>
      <c r="T3550">
        <f t="shared" si="2692"/>
        <v>3083.9958240000001</v>
      </c>
      <c r="U3550">
        <f t="shared" si="2693"/>
        <v>0.85666550666666663</v>
      </c>
      <c r="V3550">
        <f t="shared" si="2694"/>
        <v>6246240</v>
      </c>
      <c r="W3550">
        <f t="shared" si="2695"/>
        <v>1735.0666666666666</v>
      </c>
      <c r="X3550">
        <f t="shared" si="2696"/>
        <v>4.6243469999999993</v>
      </c>
      <c r="Y3550">
        <f t="shared" si="2697"/>
        <v>3083.9958240000001</v>
      </c>
      <c r="Z3550">
        <f t="shared" si="2698"/>
        <v>2205.3078160999999</v>
      </c>
      <c r="AA3550">
        <f t="shared" si="2699"/>
        <v>2205.3699532000001</v>
      </c>
      <c r="AB3550">
        <f t="shared" si="2700"/>
        <v>2205.4320903000003</v>
      </c>
      <c r="AC3550">
        <f t="shared" si="2701"/>
        <v>2205.4942274</v>
      </c>
      <c r="AD3550">
        <f t="shared" si="2702"/>
        <v>2205.5563645000002</v>
      </c>
      <c r="AE3550">
        <f t="shared" si="2703"/>
        <v>2205.6185015999999</v>
      </c>
      <c r="AF3550">
        <f t="shared" si="2704"/>
        <v>2205.6806386999997</v>
      </c>
      <c r="AG3550">
        <f t="shared" si="2705"/>
        <v>2205.7427758000003</v>
      </c>
      <c r="AH3550">
        <f t="shared" si="2706"/>
        <v>2205.8049129000001</v>
      </c>
      <c r="AI3550">
        <f t="shared" si="2707"/>
        <v>5711.7227904000001</v>
      </c>
      <c r="AJ3550">
        <f t="shared" si="2708"/>
        <v>5711.8837248</v>
      </c>
      <c r="AK3550">
        <f t="shared" si="2709"/>
        <v>5712.0446592000008</v>
      </c>
      <c r="AL3550">
        <f t="shared" si="2710"/>
        <v>5712.2055936000006</v>
      </c>
      <c r="AM3550">
        <f t="shared" si="2711"/>
        <v>5712.3665280000005</v>
      </c>
      <c r="AN3550">
        <f t="shared" si="2712"/>
        <v>5712.5274624000003</v>
      </c>
      <c r="AO3550">
        <f t="shared" si="2713"/>
        <v>5712.6883968000002</v>
      </c>
      <c r="AP3550">
        <f t="shared" si="2714"/>
        <v>5712.849331200001</v>
      </c>
      <c r="AQ3550">
        <f t="shared" si="2715"/>
        <v>5713.0102656000008</v>
      </c>
      <c r="AR3550" t="str">
        <f t="shared" si="2670"/>
        <v>kmh-3549-mph</v>
      </c>
      <c r="AS3550">
        <f t="shared" si="2673"/>
        <v>3548</v>
      </c>
      <c r="AT3550" t="str">
        <f t="shared" si="2671"/>
        <v>kmh-3548-mph</v>
      </c>
      <c r="AU3550">
        <f t="shared" si="2674"/>
        <v>3547</v>
      </c>
      <c r="AV3550" t="str">
        <f t="shared" si="2672"/>
        <v>kmh-3547-mph</v>
      </c>
    </row>
    <row r="3551" spans="1:48" x14ac:dyDescent="0.3">
      <c r="A3551">
        <v>3550</v>
      </c>
      <c r="B3551">
        <f t="shared" si="2669"/>
        <v>2205.8670499999998</v>
      </c>
      <c r="C3551">
        <f t="shared" si="2675"/>
        <v>5713.1712000000007</v>
      </c>
      <c r="D3551">
        <f t="shared" si="2676"/>
        <v>0.98611111111111116</v>
      </c>
      <c r="E3551">
        <f t="shared" si="2677"/>
        <v>3550000</v>
      </c>
      <c r="F3551">
        <f t="shared" si="2678"/>
        <v>986.1111111111112</v>
      </c>
      <c r="G3551">
        <f t="shared" si="2679"/>
        <v>11646982</v>
      </c>
      <c r="H3551">
        <f t="shared" si="2680"/>
        <v>3235.2727777777782</v>
      </c>
      <c r="I3551">
        <f t="shared" si="2681"/>
        <v>1916.84664</v>
      </c>
      <c r="J3551">
        <f t="shared" si="2682"/>
        <v>0.53245740000000008</v>
      </c>
      <c r="K3551">
        <f t="shared" si="2683"/>
        <v>3882327.2089649998</v>
      </c>
      <c r="L3551">
        <f t="shared" si="2684"/>
        <v>1078.4242247124998</v>
      </c>
      <c r="M3551">
        <f t="shared" si="2685"/>
        <v>2.9764899384999999</v>
      </c>
      <c r="N3551">
        <f t="shared" si="2686"/>
        <v>1916.84664</v>
      </c>
      <c r="O3551">
        <f t="shared" si="2687"/>
        <v>0.98611111111111116</v>
      </c>
      <c r="P3551">
        <f t="shared" si="2688"/>
        <v>5713171.2000000002</v>
      </c>
      <c r="Q3551">
        <f t="shared" si="2689"/>
        <v>1586.992</v>
      </c>
      <c r="R3551">
        <f t="shared" si="2690"/>
        <v>18744000</v>
      </c>
      <c r="S3551">
        <f t="shared" si="2691"/>
        <v>5206.6666666666661</v>
      </c>
      <c r="T3551">
        <f t="shared" si="2692"/>
        <v>3084.8647999999998</v>
      </c>
      <c r="U3551">
        <f t="shared" si="2693"/>
        <v>0.85690688888888877</v>
      </c>
      <c r="V3551">
        <f t="shared" si="2694"/>
        <v>6248000</v>
      </c>
      <c r="W3551">
        <f t="shared" si="2695"/>
        <v>1735.5555555555554</v>
      </c>
      <c r="X3551">
        <f t="shared" si="2696"/>
        <v>4.6256499999999994</v>
      </c>
      <c r="Y3551">
        <f t="shared" si="2697"/>
        <v>3084.8647999999998</v>
      </c>
      <c r="Z3551">
        <f t="shared" si="2698"/>
        <v>2205.9291871</v>
      </c>
      <c r="AA3551">
        <f t="shared" si="2699"/>
        <v>2205.9913241999998</v>
      </c>
      <c r="AB3551">
        <f t="shared" si="2700"/>
        <v>2206.0534613</v>
      </c>
      <c r="AC3551">
        <f t="shared" si="2701"/>
        <v>2206.1155984000002</v>
      </c>
      <c r="AD3551">
        <f t="shared" si="2702"/>
        <v>2206.1777354999999</v>
      </c>
      <c r="AE3551">
        <f t="shared" si="2703"/>
        <v>2206.2398726000001</v>
      </c>
      <c r="AF3551">
        <f t="shared" si="2704"/>
        <v>2206.3020096999999</v>
      </c>
      <c r="AG3551">
        <f t="shared" si="2705"/>
        <v>2206.3641468000001</v>
      </c>
      <c r="AH3551">
        <f t="shared" si="2706"/>
        <v>2206.4262839000003</v>
      </c>
      <c r="AI3551">
        <f t="shared" si="2707"/>
        <v>5713.3321344000005</v>
      </c>
      <c r="AJ3551">
        <f t="shared" si="2708"/>
        <v>5713.4930688000004</v>
      </c>
      <c r="AK3551">
        <f t="shared" si="2709"/>
        <v>5713.6540032000003</v>
      </c>
      <c r="AL3551">
        <f t="shared" si="2710"/>
        <v>5713.8149376000001</v>
      </c>
      <c r="AM3551">
        <f t="shared" si="2711"/>
        <v>5713.975872</v>
      </c>
      <c r="AN3551">
        <f t="shared" si="2712"/>
        <v>5714.1368063999998</v>
      </c>
      <c r="AO3551">
        <f t="shared" si="2713"/>
        <v>5714.2977407999997</v>
      </c>
      <c r="AP3551">
        <f t="shared" si="2714"/>
        <v>5714.4586752000005</v>
      </c>
      <c r="AQ3551">
        <f t="shared" si="2715"/>
        <v>5714.6196096000003</v>
      </c>
      <c r="AR3551" t="str">
        <f t="shared" si="2670"/>
        <v>kmh-3550-mph</v>
      </c>
      <c r="AS3551">
        <f t="shared" si="2673"/>
        <v>3549</v>
      </c>
      <c r="AT3551" t="str">
        <f t="shared" si="2671"/>
        <v>kmh-3549-mph</v>
      </c>
      <c r="AU3551">
        <f t="shared" si="2674"/>
        <v>3548</v>
      </c>
      <c r="AV3551" t="str">
        <f t="shared" si="2672"/>
        <v>kmh-3548-mph</v>
      </c>
    </row>
    <row r="3552" spans="1:48" x14ac:dyDescent="0.3">
      <c r="A3552">
        <v>3551</v>
      </c>
      <c r="B3552">
        <f t="shared" si="2669"/>
        <v>2206.488421</v>
      </c>
      <c r="C3552">
        <f t="shared" si="2675"/>
        <v>5714.7805440000002</v>
      </c>
      <c r="D3552">
        <f t="shared" si="2676"/>
        <v>0.98638888888888887</v>
      </c>
      <c r="E3552">
        <f t="shared" si="2677"/>
        <v>3551000</v>
      </c>
      <c r="F3552">
        <f t="shared" si="2678"/>
        <v>986.38888888888891</v>
      </c>
      <c r="G3552">
        <f t="shared" si="2679"/>
        <v>11650262.84</v>
      </c>
      <c r="H3552">
        <f t="shared" si="2680"/>
        <v>3236.1841222222224</v>
      </c>
      <c r="I3552">
        <f t="shared" si="2681"/>
        <v>1917.3865968</v>
      </c>
      <c r="J3552">
        <f t="shared" si="2682"/>
        <v>0.53260738800000007</v>
      </c>
      <c r="K3552">
        <f t="shared" si="2683"/>
        <v>3883420.8222633</v>
      </c>
      <c r="L3552">
        <f t="shared" si="2684"/>
        <v>1078.7280061842498</v>
      </c>
      <c r="M3552">
        <f t="shared" si="2685"/>
        <v>2.97732838637</v>
      </c>
      <c r="N3552">
        <f t="shared" si="2686"/>
        <v>1917.3865968</v>
      </c>
      <c r="O3552">
        <f t="shared" si="2687"/>
        <v>0.98638888888888887</v>
      </c>
      <c r="P3552">
        <f t="shared" si="2688"/>
        <v>5714780.5439999998</v>
      </c>
      <c r="Q3552">
        <f t="shared" si="2689"/>
        <v>1587.43904</v>
      </c>
      <c r="R3552">
        <f t="shared" si="2690"/>
        <v>18749280</v>
      </c>
      <c r="S3552">
        <f t="shared" si="2691"/>
        <v>5208.1333333333332</v>
      </c>
      <c r="T3552">
        <f t="shared" si="2692"/>
        <v>3085.733776</v>
      </c>
      <c r="U3552">
        <f t="shared" si="2693"/>
        <v>0.85714827111111103</v>
      </c>
      <c r="V3552">
        <f t="shared" si="2694"/>
        <v>6249760</v>
      </c>
      <c r="W3552">
        <f t="shared" si="2695"/>
        <v>1736.0444444444445</v>
      </c>
      <c r="X3552">
        <f t="shared" si="2696"/>
        <v>4.6269529999999994</v>
      </c>
      <c r="Y3552">
        <f t="shared" si="2697"/>
        <v>3085.733776</v>
      </c>
      <c r="Z3552">
        <f t="shared" si="2698"/>
        <v>2206.5505580999998</v>
      </c>
      <c r="AA3552">
        <f t="shared" si="2699"/>
        <v>2206.6126952</v>
      </c>
      <c r="AB3552">
        <f t="shared" si="2700"/>
        <v>2206.6748323000002</v>
      </c>
      <c r="AC3552">
        <f t="shared" si="2701"/>
        <v>2206.7369693999999</v>
      </c>
      <c r="AD3552">
        <f t="shared" si="2702"/>
        <v>2206.7991065000001</v>
      </c>
      <c r="AE3552">
        <f t="shared" si="2703"/>
        <v>2206.8612435999999</v>
      </c>
      <c r="AF3552">
        <f t="shared" si="2704"/>
        <v>2206.9233807000001</v>
      </c>
      <c r="AG3552">
        <f t="shared" si="2705"/>
        <v>2206.9855178000003</v>
      </c>
      <c r="AH3552">
        <f t="shared" si="2706"/>
        <v>2207.0476549</v>
      </c>
      <c r="AI3552">
        <f t="shared" si="2707"/>
        <v>5714.9414784000001</v>
      </c>
      <c r="AJ3552">
        <f t="shared" si="2708"/>
        <v>5715.1024127999999</v>
      </c>
      <c r="AK3552">
        <f t="shared" si="2709"/>
        <v>5715.2633472000007</v>
      </c>
      <c r="AL3552">
        <f t="shared" si="2710"/>
        <v>5715.4242816000005</v>
      </c>
      <c r="AM3552">
        <f t="shared" si="2711"/>
        <v>5715.5852160000004</v>
      </c>
      <c r="AN3552">
        <f t="shared" si="2712"/>
        <v>5715.7461504000003</v>
      </c>
      <c r="AO3552">
        <f t="shared" si="2713"/>
        <v>5715.9070848000001</v>
      </c>
      <c r="AP3552">
        <f t="shared" si="2714"/>
        <v>5716.0680192000009</v>
      </c>
      <c r="AQ3552">
        <f t="shared" si="2715"/>
        <v>5716.2289536000008</v>
      </c>
      <c r="AR3552" t="str">
        <f t="shared" si="2670"/>
        <v>kmh-3551-mph</v>
      </c>
      <c r="AS3552">
        <f t="shared" si="2673"/>
        <v>3550</v>
      </c>
      <c r="AT3552" t="str">
        <f t="shared" si="2671"/>
        <v>kmh-3550-mph</v>
      </c>
      <c r="AU3552">
        <f t="shared" si="2674"/>
        <v>3549</v>
      </c>
      <c r="AV3552" t="str">
        <f t="shared" si="2672"/>
        <v>kmh-3549-mph</v>
      </c>
    </row>
    <row r="3553" spans="1:48" x14ac:dyDescent="0.3">
      <c r="A3553">
        <v>3552</v>
      </c>
      <c r="B3553">
        <f t="shared" si="2669"/>
        <v>2207.1097920000002</v>
      </c>
      <c r="C3553">
        <f t="shared" si="2675"/>
        <v>5716.3898880000006</v>
      </c>
      <c r="D3553">
        <f t="shared" si="2676"/>
        <v>0.98666666666666669</v>
      </c>
      <c r="E3553">
        <f t="shared" si="2677"/>
        <v>3552000</v>
      </c>
      <c r="F3553">
        <f t="shared" si="2678"/>
        <v>986.66666666666674</v>
      </c>
      <c r="G3553">
        <f t="shared" si="2679"/>
        <v>11653543.68</v>
      </c>
      <c r="H3553">
        <f t="shared" si="2680"/>
        <v>3237.0954666666671</v>
      </c>
      <c r="I3553">
        <f t="shared" si="2681"/>
        <v>1917.9265536</v>
      </c>
      <c r="J3553">
        <f t="shared" si="2682"/>
        <v>0.53275737600000006</v>
      </c>
      <c r="K3553">
        <f t="shared" si="2683"/>
        <v>3884514.4355616001</v>
      </c>
      <c r="L3553">
        <f t="shared" si="2684"/>
        <v>1079.031787656</v>
      </c>
      <c r="M3553">
        <f t="shared" si="2685"/>
        <v>2.9781668342400001</v>
      </c>
      <c r="N3553">
        <f t="shared" si="2686"/>
        <v>1917.9265536</v>
      </c>
      <c r="O3553">
        <f t="shared" si="2687"/>
        <v>0.98666666666666669</v>
      </c>
      <c r="P3553">
        <f t="shared" si="2688"/>
        <v>5716389.8880000003</v>
      </c>
      <c r="Q3553">
        <f t="shared" si="2689"/>
        <v>1587.88608</v>
      </c>
      <c r="R3553">
        <f t="shared" si="2690"/>
        <v>18754560</v>
      </c>
      <c r="S3553">
        <f t="shared" si="2691"/>
        <v>5209.5999999999995</v>
      </c>
      <c r="T3553">
        <f t="shared" si="2692"/>
        <v>3086.6027519999998</v>
      </c>
      <c r="U3553">
        <f t="shared" si="2693"/>
        <v>0.85738965333333328</v>
      </c>
      <c r="V3553">
        <f t="shared" si="2694"/>
        <v>6251520</v>
      </c>
      <c r="W3553">
        <f t="shared" si="2695"/>
        <v>1736.5333333333333</v>
      </c>
      <c r="X3553">
        <f t="shared" si="2696"/>
        <v>4.6282559999999995</v>
      </c>
      <c r="Y3553">
        <f t="shared" si="2697"/>
        <v>3086.6027519999998</v>
      </c>
      <c r="Z3553">
        <f t="shared" si="2698"/>
        <v>2207.1719290999999</v>
      </c>
      <c r="AA3553">
        <f t="shared" si="2699"/>
        <v>2207.2340661999997</v>
      </c>
      <c r="AB3553">
        <f t="shared" si="2700"/>
        <v>2207.2962033000003</v>
      </c>
      <c r="AC3553">
        <f t="shared" si="2701"/>
        <v>2207.3583404000001</v>
      </c>
      <c r="AD3553">
        <f t="shared" si="2702"/>
        <v>2207.4204774999998</v>
      </c>
      <c r="AE3553">
        <f t="shared" si="2703"/>
        <v>2207.4826146</v>
      </c>
      <c r="AF3553">
        <f t="shared" si="2704"/>
        <v>2207.5447516999998</v>
      </c>
      <c r="AG3553">
        <f t="shared" si="2705"/>
        <v>2207.6068888</v>
      </c>
      <c r="AH3553">
        <f t="shared" si="2706"/>
        <v>2207.6690259000002</v>
      </c>
      <c r="AI3553">
        <f t="shared" si="2707"/>
        <v>5716.5508224000005</v>
      </c>
      <c r="AJ3553">
        <f t="shared" si="2708"/>
        <v>5716.7117568000003</v>
      </c>
      <c r="AK3553">
        <f t="shared" si="2709"/>
        <v>5716.8726912000011</v>
      </c>
      <c r="AL3553">
        <f t="shared" si="2710"/>
        <v>5717.033625600001</v>
      </c>
      <c r="AM3553">
        <f t="shared" si="2711"/>
        <v>5717.1945600000008</v>
      </c>
      <c r="AN3553">
        <f t="shared" si="2712"/>
        <v>5717.3554944000007</v>
      </c>
      <c r="AO3553">
        <f t="shared" si="2713"/>
        <v>5717.5164288000005</v>
      </c>
      <c r="AP3553">
        <f t="shared" si="2714"/>
        <v>5717.6773632000004</v>
      </c>
      <c r="AQ3553">
        <f t="shared" si="2715"/>
        <v>5717.8382976000003</v>
      </c>
      <c r="AR3553" t="str">
        <f t="shared" si="2670"/>
        <v>kmh-3552-mph</v>
      </c>
      <c r="AS3553">
        <f t="shared" si="2673"/>
        <v>3551</v>
      </c>
      <c r="AT3553" t="str">
        <f t="shared" si="2671"/>
        <v>kmh-3551-mph</v>
      </c>
      <c r="AU3553">
        <f t="shared" si="2674"/>
        <v>3550</v>
      </c>
      <c r="AV3553" t="str">
        <f t="shared" si="2672"/>
        <v>kmh-3550-mph</v>
      </c>
    </row>
    <row r="3554" spans="1:48" x14ac:dyDescent="0.3">
      <c r="A3554">
        <v>3553</v>
      </c>
      <c r="B3554">
        <f t="shared" si="2669"/>
        <v>2207.7311629999999</v>
      </c>
      <c r="C3554">
        <f t="shared" si="2675"/>
        <v>5717.9992320000001</v>
      </c>
      <c r="D3554">
        <f t="shared" si="2676"/>
        <v>0.9869444444444444</v>
      </c>
      <c r="E3554">
        <f t="shared" si="2677"/>
        <v>3553000</v>
      </c>
      <c r="F3554">
        <f t="shared" si="2678"/>
        <v>986.94444444444446</v>
      </c>
      <c r="G3554">
        <f t="shared" si="2679"/>
        <v>11656824.520000001</v>
      </c>
      <c r="H3554">
        <f t="shared" si="2680"/>
        <v>3238.0068111111113</v>
      </c>
      <c r="I3554">
        <f t="shared" si="2681"/>
        <v>1918.4665104000001</v>
      </c>
      <c r="J3554">
        <f t="shared" si="2682"/>
        <v>0.53290736400000005</v>
      </c>
      <c r="K3554">
        <f t="shared" si="2683"/>
        <v>3885608.0488598999</v>
      </c>
      <c r="L3554">
        <f t="shared" si="2684"/>
        <v>1079.33556912775</v>
      </c>
      <c r="M3554">
        <f t="shared" si="2685"/>
        <v>2.9790052821099997</v>
      </c>
      <c r="N3554">
        <f t="shared" si="2686"/>
        <v>1918.4665104000001</v>
      </c>
      <c r="O3554">
        <f t="shared" si="2687"/>
        <v>0.9869444444444444</v>
      </c>
      <c r="P3554">
        <f t="shared" si="2688"/>
        <v>5717999.2319999998</v>
      </c>
      <c r="Q3554">
        <f t="shared" si="2689"/>
        <v>1588.33312</v>
      </c>
      <c r="R3554">
        <f t="shared" si="2690"/>
        <v>18759840</v>
      </c>
      <c r="S3554">
        <f t="shared" si="2691"/>
        <v>5211.0666666666666</v>
      </c>
      <c r="T3554">
        <f t="shared" si="2692"/>
        <v>3087.471728</v>
      </c>
      <c r="U3554">
        <f t="shared" si="2693"/>
        <v>0.85763103555555553</v>
      </c>
      <c r="V3554">
        <f t="shared" si="2694"/>
        <v>6253280</v>
      </c>
      <c r="W3554">
        <f t="shared" si="2695"/>
        <v>1737.0222222222221</v>
      </c>
      <c r="X3554">
        <f t="shared" si="2696"/>
        <v>4.6295589999999995</v>
      </c>
      <c r="Y3554">
        <f t="shared" si="2697"/>
        <v>3087.471728</v>
      </c>
      <c r="Z3554">
        <f t="shared" si="2698"/>
        <v>2207.7933001000001</v>
      </c>
      <c r="AA3554">
        <f t="shared" si="2699"/>
        <v>2207.8554371999999</v>
      </c>
      <c r="AB3554">
        <f t="shared" si="2700"/>
        <v>2207.9175743000001</v>
      </c>
      <c r="AC3554">
        <f t="shared" si="2701"/>
        <v>2207.9797114000003</v>
      </c>
      <c r="AD3554">
        <f t="shared" si="2702"/>
        <v>2208.0418485</v>
      </c>
      <c r="AE3554">
        <f t="shared" si="2703"/>
        <v>2208.1039855999998</v>
      </c>
      <c r="AF3554">
        <f t="shared" si="2704"/>
        <v>2208.1661227</v>
      </c>
      <c r="AG3554">
        <f t="shared" si="2705"/>
        <v>2208.2282598000002</v>
      </c>
      <c r="AH3554">
        <f t="shared" si="2706"/>
        <v>2208.2903968999999</v>
      </c>
      <c r="AI3554">
        <f t="shared" si="2707"/>
        <v>5718.1601664</v>
      </c>
      <c r="AJ3554">
        <f t="shared" si="2708"/>
        <v>5718.3211007999998</v>
      </c>
      <c r="AK3554">
        <f t="shared" si="2709"/>
        <v>5718.4820352000006</v>
      </c>
      <c r="AL3554">
        <f t="shared" si="2710"/>
        <v>5718.6429696000005</v>
      </c>
      <c r="AM3554">
        <f t="shared" si="2711"/>
        <v>5718.8039040000003</v>
      </c>
      <c r="AN3554">
        <f t="shared" si="2712"/>
        <v>5718.9648384000002</v>
      </c>
      <c r="AO3554">
        <f t="shared" si="2713"/>
        <v>5719.1257728</v>
      </c>
      <c r="AP3554">
        <f t="shared" si="2714"/>
        <v>5719.2867072000008</v>
      </c>
      <c r="AQ3554">
        <f t="shared" si="2715"/>
        <v>5719.4476416000007</v>
      </c>
      <c r="AR3554" t="str">
        <f t="shared" si="2670"/>
        <v>kmh-3553-mph</v>
      </c>
      <c r="AS3554">
        <f t="shared" si="2673"/>
        <v>3552</v>
      </c>
      <c r="AT3554" t="str">
        <f t="shared" si="2671"/>
        <v>kmh-3552-mph</v>
      </c>
      <c r="AU3554">
        <f t="shared" si="2674"/>
        <v>3551</v>
      </c>
      <c r="AV3554" t="str">
        <f t="shared" si="2672"/>
        <v>kmh-3551-mph</v>
      </c>
    </row>
    <row r="3555" spans="1:48" x14ac:dyDescent="0.3">
      <c r="A3555">
        <v>3554</v>
      </c>
      <c r="B3555">
        <f t="shared" si="2669"/>
        <v>2208.3525340000001</v>
      </c>
      <c r="C3555">
        <f t="shared" si="2675"/>
        <v>5719.6085760000005</v>
      </c>
      <c r="D3555">
        <f t="shared" si="2676"/>
        <v>0.98722222222222222</v>
      </c>
      <c r="E3555">
        <f t="shared" si="2677"/>
        <v>3554000</v>
      </c>
      <c r="F3555">
        <f t="shared" si="2678"/>
        <v>987.22222222222229</v>
      </c>
      <c r="G3555">
        <f t="shared" si="2679"/>
        <v>11660105.360000001</v>
      </c>
      <c r="H3555">
        <f t="shared" si="2680"/>
        <v>3238.9181555555556</v>
      </c>
      <c r="I3555">
        <f t="shared" si="2681"/>
        <v>1919.0064672000001</v>
      </c>
      <c r="J3555">
        <f t="shared" si="2682"/>
        <v>0.53305735200000004</v>
      </c>
      <c r="K3555">
        <f t="shared" si="2683"/>
        <v>3886701.6621582001</v>
      </c>
      <c r="L3555">
        <f t="shared" si="2684"/>
        <v>1079.6393505994999</v>
      </c>
      <c r="M3555">
        <f t="shared" si="2685"/>
        <v>2.9798437299799998</v>
      </c>
      <c r="N3555">
        <f t="shared" si="2686"/>
        <v>1919.0064672000001</v>
      </c>
      <c r="O3555">
        <f t="shared" si="2687"/>
        <v>0.98722222222222222</v>
      </c>
      <c r="P3555">
        <f t="shared" si="2688"/>
        <v>5719608.5760000004</v>
      </c>
      <c r="Q3555">
        <f t="shared" si="2689"/>
        <v>1588.78016</v>
      </c>
      <c r="R3555">
        <f t="shared" si="2690"/>
        <v>18765120</v>
      </c>
      <c r="S3555">
        <f t="shared" si="2691"/>
        <v>5212.5333333333328</v>
      </c>
      <c r="T3555">
        <f t="shared" si="2692"/>
        <v>3088.3407039999997</v>
      </c>
      <c r="U3555">
        <f t="shared" si="2693"/>
        <v>0.85787241777777767</v>
      </c>
      <c r="V3555">
        <f t="shared" si="2694"/>
        <v>6255040</v>
      </c>
      <c r="W3555">
        <f t="shared" si="2695"/>
        <v>1737.5111111111109</v>
      </c>
      <c r="X3555">
        <f t="shared" si="2696"/>
        <v>4.6308619999999996</v>
      </c>
      <c r="Y3555">
        <f t="shared" si="2697"/>
        <v>3088.3407039999997</v>
      </c>
      <c r="Z3555">
        <f t="shared" si="2698"/>
        <v>2208.4146710999999</v>
      </c>
      <c r="AA3555">
        <f t="shared" si="2699"/>
        <v>2208.4768082000001</v>
      </c>
      <c r="AB3555">
        <f t="shared" si="2700"/>
        <v>2208.5389453000003</v>
      </c>
      <c r="AC3555">
        <f t="shared" si="2701"/>
        <v>2208.6010824</v>
      </c>
      <c r="AD3555">
        <f t="shared" si="2702"/>
        <v>2208.6632195000002</v>
      </c>
      <c r="AE3555">
        <f t="shared" si="2703"/>
        <v>2208.7253565999999</v>
      </c>
      <c r="AF3555">
        <f t="shared" si="2704"/>
        <v>2208.7874936999997</v>
      </c>
      <c r="AG3555">
        <f t="shared" si="2705"/>
        <v>2208.8496308000003</v>
      </c>
      <c r="AH3555">
        <f t="shared" si="2706"/>
        <v>2208.9117679000001</v>
      </c>
      <c r="AI3555">
        <f t="shared" si="2707"/>
        <v>5719.7695104000004</v>
      </c>
      <c r="AJ3555">
        <f t="shared" si="2708"/>
        <v>5719.9304448000003</v>
      </c>
      <c r="AK3555">
        <f t="shared" si="2709"/>
        <v>5720.091379200001</v>
      </c>
      <c r="AL3555">
        <f t="shared" si="2710"/>
        <v>5720.2523136000009</v>
      </c>
      <c r="AM3555">
        <f t="shared" si="2711"/>
        <v>5720.4132480000007</v>
      </c>
      <c r="AN3555">
        <f t="shared" si="2712"/>
        <v>5720.5741824000006</v>
      </c>
      <c r="AO3555">
        <f t="shared" si="2713"/>
        <v>5720.7351168000005</v>
      </c>
      <c r="AP3555">
        <f t="shared" si="2714"/>
        <v>5720.8960512000003</v>
      </c>
      <c r="AQ3555">
        <f t="shared" si="2715"/>
        <v>5721.0569856000002</v>
      </c>
      <c r="AR3555" t="str">
        <f t="shared" si="2670"/>
        <v>kmh-3554-mph</v>
      </c>
      <c r="AS3555">
        <f t="shared" si="2673"/>
        <v>3553</v>
      </c>
      <c r="AT3555" t="str">
        <f t="shared" si="2671"/>
        <v>kmh-3553-mph</v>
      </c>
      <c r="AU3555">
        <f t="shared" si="2674"/>
        <v>3552</v>
      </c>
      <c r="AV3555" t="str">
        <f t="shared" si="2672"/>
        <v>kmh-3552-mph</v>
      </c>
    </row>
    <row r="3556" spans="1:48" x14ac:dyDescent="0.3">
      <c r="A3556">
        <v>3555</v>
      </c>
      <c r="B3556">
        <f t="shared" si="2669"/>
        <v>2208.9739049999998</v>
      </c>
      <c r="C3556">
        <f t="shared" si="2675"/>
        <v>5721.21792</v>
      </c>
      <c r="D3556">
        <f t="shared" si="2676"/>
        <v>0.98750000000000004</v>
      </c>
      <c r="E3556">
        <f t="shared" si="2677"/>
        <v>3555000</v>
      </c>
      <c r="F3556">
        <f t="shared" si="2678"/>
        <v>987.5</v>
      </c>
      <c r="G3556">
        <f t="shared" si="2679"/>
        <v>11663386.200000001</v>
      </c>
      <c r="H3556">
        <f t="shared" si="2680"/>
        <v>3239.8295000000003</v>
      </c>
      <c r="I3556">
        <f t="shared" si="2681"/>
        <v>1919.5464240000001</v>
      </c>
      <c r="J3556">
        <f t="shared" si="2682"/>
        <v>0.53320734000000003</v>
      </c>
      <c r="K3556">
        <f t="shared" si="2683"/>
        <v>3887795.2754564998</v>
      </c>
      <c r="L3556">
        <f t="shared" si="2684"/>
        <v>1079.9431320712499</v>
      </c>
      <c r="M3556">
        <f t="shared" si="2685"/>
        <v>2.9806821778499999</v>
      </c>
      <c r="N3556">
        <f t="shared" si="2686"/>
        <v>1919.5464240000001</v>
      </c>
      <c r="O3556">
        <f t="shared" si="2687"/>
        <v>0.98750000000000004</v>
      </c>
      <c r="P3556">
        <f t="shared" si="2688"/>
        <v>5721217.9199999999</v>
      </c>
      <c r="Q3556">
        <f t="shared" si="2689"/>
        <v>1589.2272</v>
      </c>
      <c r="R3556">
        <f t="shared" si="2690"/>
        <v>18770400</v>
      </c>
      <c r="S3556">
        <f t="shared" si="2691"/>
        <v>5214</v>
      </c>
      <c r="T3556">
        <f t="shared" si="2692"/>
        <v>3089.2096799999999</v>
      </c>
      <c r="U3556">
        <f t="shared" si="2693"/>
        <v>0.85811379999999993</v>
      </c>
      <c r="V3556">
        <f t="shared" si="2694"/>
        <v>6256800</v>
      </c>
      <c r="W3556">
        <f t="shared" si="2695"/>
        <v>1738</v>
      </c>
      <c r="X3556">
        <f t="shared" si="2696"/>
        <v>4.6321649999999996</v>
      </c>
      <c r="Y3556">
        <f t="shared" si="2697"/>
        <v>3089.2096799999999</v>
      </c>
      <c r="Z3556">
        <f t="shared" si="2698"/>
        <v>2209.0360421</v>
      </c>
      <c r="AA3556">
        <f t="shared" si="2699"/>
        <v>2209.0981791999998</v>
      </c>
      <c r="AB3556">
        <f t="shared" si="2700"/>
        <v>2209.1603163</v>
      </c>
      <c r="AC3556">
        <f t="shared" si="2701"/>
        <v>2209.2224534000002</v>
      </c>
      <c r="AD3556">
        <f t="shared" si="2702"/>
        <v>2209.2845904999999</v>
      </c>
      <c r="AE3556">
        <f t="shared" si="2703"/>
        <v>2209.3467276000001</v>
      </c>
      <c r="AF3556">
        <f t="shared" si="2704"/>
        <v>2209.4088646999999</v>
      </c>
      <c r="AG3556">
        <f t="shared" si="2705"/>
        <v>2209.4710018000001</v>
      </c>
      <c r="AH3556">
        <f t="shared" si="2706"/>
        <v>2209.5331389000003</v>
      </c>
      <c r="AI3556">
        <f t="shared" si="2707"/>
        <v>5721.3788543999999</v>
      </c>
      <c r="AJ3556">
        <f t="shared" si="2708"/>
        <v>5721.5397887999998</v>
      </c>
      <c r="AK3556">
        <f t="shared" si="2709"/>
        <v>5721.7007232000005</v>
      </c>
      <c r="AL3556">
        <f t="shared" si="2710"/>
        <v>5721.8616576000004</v>
      </c>
      <c r="AM3556">
        <f t="shared" si="2711"/>
        <v>5722.0225920000003</v>
      </c>
      <c r="AN3556">
        <f t="shared" si="2712"/>
        <v>5722.1835264000001</v>
      </c>
      <c r="AO3556">
        <f t="shared" si="2713"/>
        <v>5722.3444608</v>
      </c>
      <c r="AP3556">
        <f t="shared" si="2714"/>
        <v>5722.5053952000007</v>
      </c>
      <c r="AQ3556">
        <f t="shared" si="2715"/>
        <v>5722.6663296000006</v>
      </c>
      <c r="AR3556" t="str">
        <f t="shared" si="2670"/>
        <v>kmh-3555-mph</v>
      </c>
      <c r="AS3556">
        <f t="shared" si="2673"/>
        <v>3554</v>
      </c>
      <c r="AT3556" t="str">
        <f t="shared" si="2671"/>
        <v>kmh-3554-mph</v>
      </c>
      <c r="AU3556">
        <f t="shared" si="2674"/>
        <v>3553</v>
      </c>
      <c r="AV3556" t="str">
        <f t="shared" si="2672"/>
        <v>kmh-3553-mph</v>
      </c>
    </row>
    <row r="3557" spans="1:48" x14ac:dyDescent="0.3">
      <c r="A3557">
        <v>3556</v>
      </c>
      <c r="B3557">
        <f t="shared" si="2669"/>
        <v>2209.595276</v>
      </c>
      <c r="C3557">
        <f t="shared" si="2675"/>
        <v>5722.8272640000005</v>
      </c>
      <c r="D3557">
        <f t="shared" si="2676"/>
        <v>0.98777777777777775</v>
      </c>
      <c r="E3557">
        <f t="shared" si="2677"/>
        <v>3556000</v>
      </c>
      <c r="F3557">
        <f t="shared" si="2678"/>
        <v>987.77777777777783</v>
      </c>
      <c r="G3557">
        <f t="shared" si="2679"/>
        <v>11666667.040000001</v>
      </c>
      <c r="H3557">
        <f t="shared" si="2680"/>
        <v>3240.7408444444445</v>
      </c>
      <c r="I3557">
        <f t="shared" si="2681"/>
        <v>1920.0863808000001</v>
      </c>
      <c r="J3557">
        <f t="shared" si="2682"/>
        <v>0.53335732800000002</v>
      </c>
      <c r="K3557">
        <f t="shared" si="2683"/>
        <v>3888888.8887548</v>
      </c>
      <c r="L3557">
        <f t="shared" si="2684"/>
        <v>1080.2469135429999</v>
      </c>
      <c r="M3557">
        <f t="shared" si="2685"/>
        <v>2.98152062572</v>
      </c>
      <c r="N3557">
        <f t="shared" si="2686"/>
        <v>1920.0863808000001</v>
      </c>
      <c r="O3557">
        <f t="shared" si="2687"/>
        <v>0.98777777777777775</v>
      </c>
      <c r="P3557">
        <f t="shared" si="2688"/>
        <v>5722827.2640000004</v>
      </c>
      <c r="Q3557">
        <f t="shared" si="2689"/>
        <v>1589.6742400000001</v>
      </c>
      <c r="R3557">
        <f t="shared" si="2690"/>
        <v>18775680</v>
      </c>
      <c r="S3557">
        <f t="shared" si="2691"/>
        <v>5215.4666666666662</v>
      </c>
      <c r="T3557">
        <f t="shared" si="2692"/>
        <v>3090.0786559999997</v>
      </c>
      <c r="U3557">
        <f t="shared" si="2693"/>
        <v>0.85835518222222218</v>
      </c>
      <c r="V3557">
        <f t="shared" si="2694"/>
        <v>6258560</v>
      </c>
      <c r="W3557">
        <f t="shared" si="2695"/>
        <v>1738.4888888888888</v>
      </c>
      <c r="X3557">
        <f t="shared" si="2696"/>
        <v>4.6334679999999997</v>
      </c>
      <c r="Y3557">
        <f t="shared" si="2697"/>
        <v>3090.0786559999997</v>
      </c>
      <c r="Z3557">
        <f t="shared" si="2698"/>
        <v>2209.6574130999998</v>
      </c>
      <c r="AA3557">
        <f t="shared" si="2699"/>
        <v>2209.7195502</v>
      </c>
      <c r="AB3557">
        <f t="shared" si="2700"/>
        <v>2209.7816873000002</v>
      </c>
      <c r="AC3557">
        <f t="shared" si="2701"/>
        <v>2209.8438243999999</v>
      </c>
      <c r="AD3557">
        <f t="shared" si="2702"/>
        <v>2209.9059615000001</v>
      </c>
      <c r="AE3557">
        <f t="shared" si="2703"/>
        <v>2209.9680985999998</v>
      </c>
      <c r="AF3557">
        <f t="shared" si="2704"/>
        <v>2210.0302357</v>
      </c>
      <c r="AG3557">
        <f t="shared" si="2705"/>
        <v>2210.0923728000002</v>
      </c>
      <c r="AH3557">
        <f t="shared" si="2706"/>
        <v>2210.1545099</v>
      </c>
      <c r="AI3557">
        <f t="shared" si="2707"/>
        <v>5722.9881984000003</v>
      </c>
      <c r="AJ3557">
        <f t="shared" si="2708"/>
        <v>5723.1491328000002</v>
      </c>
      <c r="AK3557">
        <f t="shared" si="2709"/>
        <v>5723.310067200001</v>
      </c>
      <c r="AL3557">
        <f t="shared" si="2710"/>
        <v>5723.4710016000008</v>
      </c>
      <c r="AM3557">
        <f t="shared" si="2711"/>
        <v>5723.6319360000007</v>
      </c>
      <c r="AN3557">
        <f t="shared" si="2712"/>
        <v>5723.7928704000005</v>
      </c>
      <c r="AO3557">
        <f t="shared" si="2713"/>
        <v>5723.9538048000004</v>
      </c>
      <c r="AP3557">
        <f t="shared" si="2714"/>
        <v>5724.1147392000003</v>
      </c>
      <c r="AQ3557">
        <f t="shared" si="2715"/>
        <v>5724.2756736000001</v>
      </c>
      <c r="AR3557" t="str">
        <f t="shared" si="2670"/>
        <v>kmh-3556-mph</v>
      </c>
      <c r="AS3557">
        <f t="shared" si="2673"/>
        <v>3555</v>
      </c>
      <c r="AT3557" t="str">
        <f t="shared" si="2671"/>
        <v>kmh-3555-mph</v>
      </c>
      <c r="AU3557">
        <f t="shared" si="2674"/>
        <v>3554</v>
      </c>
      <c r="AV3557" t="str">
        <f t="shared" si="2672"/>
        <v>kmh-3554-mph</v>
      </c>
    </row>
    <row r="3558" spans="1:48" x14ac:dyDescent="0.3">
      <c r="A3558">
        <v>3557</v>
      </c>
      <c r="B3558">
        <f t="shared" si="2669"/>
        <v>2210.2166470000002</v>
      </c>
      <c r="C3558">
        <f t="shared" si="2675"/>
        <v>5724.436608</v>
      </c>
      <c r="D3558">
        <f t="shared" si="2676"/>
        <v>0.98805555555555558</v>
      </c>
      <c r="E3558">
        <f t="shared" si="2677"/>
        <v>3557000</v>
      </c>
      <c r="F3558">
        <f t="shared" si="2678"/>
        <v>988.05555555555554</v>
      </c>
      <c r="G3558">
        <f t="shared" si="2679"/>
        <v>11669947.880000001</v>
      </c>
      <c r="H3558">
        <f t="shared" si="2680"/>
        <v>3241.6521888888892</v>
      </c>
      <c r="I3558">
        <f t="shared" si="2681"/>
        <v>1920.6263375999999</v>
      </c>
      <c r="J3558">
        <f t="shared" si="2682"/>
        <v>0.53350731600000001</v>
      </c>
      <c r="K3558">
        <f t="shared" si="2683"/>
        <v>3889982.5020531002</v>
      </c>
      <c r="L3558">
        <f t="shared" si="2684"/>
        <v>1080.5506950147499</v>
      </c>
      <c r="M3558">
        <f t="shared" si="2685"/>
        <v>2.9823590735900001</v>
      </c>
      <c r="N3558">
        <f t="shared" si="2686"/>
        <v>1920.6263375999999</v>
      </c>
      <c r="O3558">
        <f t="shared" si="2687"/>
        <v>0.98805555555555558</v>
      </c>
      <c r="P3558">
        <f t="shared" si="2688"/>
        <v>5724436.608</v>
      </c>
      <c r="Q3558">
        <f t="shared" si="2689"/>
        <v>1590.1212800000001</v>
      </c>
      <c r="R3558">
        <f t="shared" si="2690"/>
        <v>18780960</v>
      </c>
      <c r="S3558">
        <f t="shared" si="2691"/>
        <v>5216.9333333333334</v>
      </c>
      <c r="T3558">
        <f t="shared" si="2692"/>
        <v>3090.9476319999999</v>
      </c>
      <c r="U3558">
        <f t="shared" si="2693"/>
        <v>0.85859656444444443</v>
      </c>
      <c r="V3558">
        <f t="shared" si="2694"/>
        <v>6260320</v>
      </c>
      <c r="W3558">
        <f t="shared" si="2695"/>
        <v>1738.9777777777776</v>
      </c>
      <c r="X3558">
        <f t="shared" si="2696"/>
        <v>4.6347709999999998</v>
      </c>
      <c r="Y3558">
        <f t="shared" si="2697"/>
        <v>3090.9476319999999</v>
      </c>
      <c r="Z3558">
        <f t="shared" si="2698"/>
        <v>2210.2787840999999</v>
      </c>
      <c r="AA3558">
        <f t="shared" si="2699"/>
        <v>2210.3409211999997</v>
      </c>
      <c r="AB3558">
        <f t="shared" si="2700"/>
        <v>2210.4030583000003</v>
      </c>
      <c r="AC3558">
        <f t="shared" si="2701"/>
        <v>2210.4651954000001</v>
      </c>
      <c r="AD3558">
        <f t="shared" si="2702"/>
        <v>2210.5273324999998</v>
      </c>
      <c r="AE3558">
        <f t="shared" si="2703"/>
        <v>2210.5894696</v>
      </c>
      <c r="AF3558">
        <f t="shared" si="2704"/>
        <v>2210.6516066999998</v>
      </c>
      <c r="AG3558">
        <f t="shared" si="2705"/>
        <v>2210.7137438</v>
      </c>
      <c r="AH3558">
        <f t="shared" si="2706"/>
        <v>2210.7758809000002</v>
      </c>
      <c r="AI3558">
        <f t="shared" si="2707"/>
        <v>5724.5975423999998</v>
      </c>
      <c r="AJ3558">
        <f t="shared" si="2708"/>
        <v>5724.7584767999997</v>
      </c>
      <c r="AK3558">
        <f t="shared" si="2709"/>
        <v>5724.9194112000005</v>
      </c>
      <c r="AL3558">
        <f t="shared" si="2710"/>
        <v>5725.0803456000003</v>
      </c>
      <c r="AM3558">
        <f t="shared" si="2711"/>
        <v>5725.2412800000002</v>
      </c>
      <c r="AN3558">
        <f t="shared" si="2712"/>
        <v>5725.4022144</v>
      </c>
      <c r="AO3558">
        <f t="shared" si="2713"/>
        <v>5725.5631487999999</v>
      </c>
      <c r="AP3558">
        <f t="shared" si="2714"/>
        <v>5725.7240832000007</v>
      </c>
      <c r="AQ3558">
        <f t="shared" si="2715"/>
        <v>5725.8850176000005</v>
      </c>
      <c r="AR3558" t="str">
        <f t="shared" si="2670"/>
        <v>kmh-3557-mph</v>
      </c>
      <c r="AS3558">
        <f t="shared" si="2673"/>
        <v>3556</v>
      </c>
      <c r="AT3558" t="str">
        <f t="shared" si="2671"/>
        <v>kmh-3556-mph</v>
      </c>
      <c r="AU3558">
        <f t="shared" si="2674"/>
        <v>3555</v>
      </c>
      <c r="AV3558" t="str">
        <f t="shared" si="2672"/>
        <v>kmh-3555-mph</v>
      </c>
    </row>
    <row r="3559" spans="1:48" x14ac:dyDescent="0.3">
      <c r="A3559">
        <v>3558</v>
      </c>
      <c r="B3559">
        <f t="shared" si="2669"/>
        <v>2210.8380179999999</v>
      </c>
      <c r="C3559">
        <f t="shared" si="2675"/>
        <v>5726.0459520000004</v>
      </c>
      <c r="D3559">
        <f t="shared" si="2676"/>
        <v>0.98833333333333329</v>
      </c>
      <c r="E3559">
        <f t="shared" si="2677"/>
        <v>3558000</v>
      </c>
      <c r="F3559">
        <f t="shared" si="2678"/>
        <v>988.33333333333337</v>
      </c>
      <c r="G3559">
        <f t="shared" si="2679"/>
        <v>11673228.720000001</v>
      </c>
      <c r="H3559">
        <f t="shared" si="2680"/>
        <v>3242.5635333333335</v>
      </c>
      <c r="I3559">
        <f t="shared" si="2681"/>
        <v>1921.1662944</v>
      </c>
      <c r="J3559">
        <f t="shared" si="2682"/>
        <v>0.533657304</v>
      </c>
      <c r="K3559">
        <f t="shared" si="2683"/>
        <v>3891076.1153513999</v>
      </c>
      <c r="L3559">
        <f t="shared" si="2684"/>
        <v>1080.8544764864998</v>
      </c>
      <c r="M3559">
        <f t="shared" si="2685"/>
        <v>2.9831975214599997</v>
      </c>
      <c r="N3559">
        <f t="shared" si="2686"/>
        <v>1921.1662944</v>
      </c>
      <c r="O3559">
        <f t="shared" si="2687"/>
        <v>0.98833333333333329</v>
      </c>
      <c r="P3559">
        <f t="shared" si="2688"/>
        <v>5726045.9520000005</v>
      </c>
      <c r="Q3559">
        <f t="shared" si="2689"/>
        <v>1590.5683200000001</v>
      </c>
      <c r="R3559">
        <f t="shared" si="2690"/>
        <v>18786240</v>
      </c>
      <c r="S3559">
        <f t="shared" si="2691"/>
        <v>5218.3999999999996</v>
      </c>
      <c r="T3559">
        <f t="shared" si="2692"/>
        <v>3091.8166080000001</v>
      </c>
      <c r="U3559">
        <f t="shared" si="2693"/>
        <v>0.85883794666666657</v>
      </c>
      <c r="V3559">
        <f t="shared" si="2694"/>
        <v>6262080</v>
      </c>
      <c r="W3559">
        <f t="shared" si="2695"/>
        <v>1739.4666666666667</v>
      </c>
      <c r="X3559">
        <f t="shared" si="2696"/>
        <v>4.6360739999999998</v>
      </c>
      <c r="Y3559">
        <f t="shared" si="2697"/>
        <v>3091.8166080000001</v>
      </c>
      <c r="Z3559">
        <f t="shared" si="2698"/>
        <v>2210.9001551000001</v>
      </c>
      <c r="AA3559">
        <f t="shared" si="2699"/>
        <v>2210.9622921999999</v>
      </c>
      <c r="AB3559">
        <f t="shared" si="2700"/>
        <v>2211.0244293000001</v>
      </c>
      <c r="AC3559">
        <f t="shared" si="2701"/>
        <v>2211.0865664000003</v>
      </c>
      <c r="AD3559">
        <f t="shared" si="2702"/>
        <v>2211.1487035</v>
      </c>
      <c r="AE3559">
        <f t="shared" si="2703"/>
        <v>2211.2108405999998</v>
      </c>
      <c r="AF3559">
        <f t="shared" si="2704"/>
        <v>2211.2729777</v>
      </c>
      <c r="AG3559">
        <f t="shared" si="2705"/>
        <v>2211.3351148000002</v>
      </c>
      <c r="AH3559">
        <f t="shared" si="2706"/>
        <v>2211.3972518999999</v>
      </c>
      <c r="AI3559">
        <f t="shared" si="2707"/>
        <v>5726.2068864000003</v>
      </c>
      <c r="AJ3559">
        <f t="shared" si="2708"/>
        <v>5726.3678208000001</v>
      </c>
      <c r="AK3559">
        <f t="shared" si="2709"/>
        <v>5726.5287552000009</v>
      </c>
      <c r="AL3559">
        <f t="shared" si="2710"/>
        <v>5726.6896896000007</v>
      </c>
      <c r="AM3559">
        <f t="shared" si="2711"/>
        <v>5726.8506240000006</v>
      </c>
      <c r="AN3559">
        <f t="shared" si="2712"/>
        <v>5727.0115584000005</v>
      </c>
      <c r="AO3559">
        <f t="shared" si="2713"/>
        <v>5727.1724928000003</v>
      </c>
      <c r="AP3559">
        <f t="shared" si="2714"/>
        <v>5727.3334272000011</v>
      </c>
      <c r="AQ3559">
        <f t="shared" si="2715"/>
        <v>5727.494361600001</v>
      </c>
      <c r="AR3559" t="str">
        <f t="shared" si="2670"/>
        <v>kmh-3558-mph</v>
      </c>
      <c r="AS3559">
        <f t="shared" si="2673"/>
        <v>3557</v>
      </c>
      <c r="AT3559" t="str">
        <f t="shared" si="2671"/>
        <v>kmh-3557-mph</v>
      </c>
      <c r="AU3559">
        <f t="shared" si="2674"/>
        <v>3556</v>
      </c>
      <c r="AV3559" t="str">
        <f t="shared" si="2672"/>
        <v>kmh-3556-mph</v>
      </c>
    </row>
    <row r="3560" spans="1:48" x14ac:dyDescent="0.3">
      <c r="A3560">
        <v>3559</v>
      </c>
      <c r="B3560">
        <f t="shared" si="2669"/>
        <v>2211.4593890000001</v>
      </c>
      <c r="C3560">
        <f t="shared" si="2675"/>
        <v>5727.6552960000008</v>
      </c>
      <c r="D3560">
        <f t="shared" si="2676"/>
        <v>0.98861111111111111</v>
      </c>
      <c r="E3560">
        <f t="shared" si="2677"/>
        <v>3559000</v>
      </c>
      <c r="F3560">
        <f t="shared" si="2678"/>
        <v>988.6111111111112</v>
      </c>
      <c r="G3560">
        <f t="shared" si="2679"/>
        <v>11676509.560000001</v>
      </c>
      <c r="H3560">
        <f t="shared" si="2680"/>
        <v>3243.4748777777781</v>
      </c>
      <c r="I3560">
        <f t="shared" si="2681"/>
        <v>1921.7062512</v>
      </c>
      <c r="J3560">
        <f t="shared" si="2682"/>
        <v>0.5338072920000001</v>
      </c>
      <c r="K3560">
        <f t="shared" si="2683"/>
        <v>3892169.7286497001</v>
      </c>
      <c r="L3560">
        <f t="shared" si="2684"/>
        <v>1081.1582579582498</v>
      </c>
      <c r="M3560">
        <f t="shared" si="2685"/>
        <v>2.9840359693299998</v>
      </c>
      <c r="N3560">
        <f t="shared" si="2686"/>
        <v>1921.7062512</v>
      </c>
      <c r="O3560">
        <f t="shared" si="2687"/>
        <v>0.98861111111111111</v>
      </c>
      <c r="P3560">
        <f t="shared" si="2688"/>
        <v>5727655.2960000001</v>
      </c>
      <c r="Q3560">
        <f t="shared" si="2689"/>
        <v>1591.0153599999999</v>
      </c>
      <c r="R3560">
        <f t="shared" si="2690"/>
        <v>18791520</v>
      </c>
      <c r="S3560">
        <f t="shared" si="2691"/>
        <v>5219.8666666666659</v>
      </c>
      <c r="T3560">
        <f t="shared" si="2692"/>
        <v>3092.6855839999998</v>
      </c>
      <c r="U3560">
        <f t="shared" si="2693"/>
        <v>0.85907932888888883</v>
      </c>
      <c r="V3560">
        <f t="shared" si="2694"/>
        <v>6263840</v>
      </c>
      <c r="W3560">
        <f t="shared" si="2695"/>
        <v>1739.9555555555555</v>
      </c>
      <c r="X3560">
        <f t="shared" si="2696"/>
        <v>4.6373769999999999</v>
      </c>
      <c r="Y3560">
        <f t="shared" si="2697"/>
        <v>3092.6855839999998</v>
      </c>
      <c r="Z3560">
        <f t="shared" si="2698"/>
        <v>2211.5215260999998</v>
      </c>
      <c r="AA3560">
        <f t="shared" si="2699"/>
        <v>2211.5836632</v>
      </c>
      <c r="AB3560">
        <f t="shared" si="2700"/>
        <v>2211.6458003000002</v>
      </c>
      <c r="AC3560">
        <f t="shared" si="2701"/>
        <v>2211.7079374</v>
      </c>
      <c r="AD3560">
        <f t="shared" si="2702"/>
        <v>2211.7700745000002</v>
      </c>
      <c r="AE3560">
        <f t="shared" si="2703"/>
        <v>2211.8322115999999</v>
      </c>
      <c r="AF3560">
        <f t="shared" si="2704"/>
        <v>2211.8943487000001</v>
      </c>
      <c r="AG3560">
        <f t="shared" si="2705"/>
        <v>2211.9564858000003</v>
      </c>
      <c r="AH3560">
        <f t="shared" si="2706"/>
        <v>2212.0186229000001</v>
      </c>
      <c r="AI3560">
        <f t="shared" si="2707"/>
        <v>5727.8162304000007</v>
      </c>
      <c r="AJ3560">
        <f t="shared" si="2708"/>
        <v>5727.9771648000005</v>
      </c>
      <c r="AK3560">
        <f t="shared" si="2709"/>
        <v>5728.1380992000004</v>
      </c>
      <c r="AL3560">
        <f t="shared" si="2710"/>
        <v>5728.2990336000003</v>
      </c>
      <c r="AM3560">
        <f t="shared" si="2711"/>
        <v>5728.4599680000001</v>
      </c>
      <c r="AN3560">
        <f t="shared" si="2712"/>
        <v>5728.6209024</v>
      </c>
      <c r="AO3560">
        <f t="shared" si="2713"/>
        <v>5728.7818367999998</v>
      </c>
      <c r="AP3560">
        <f t="shared" si="2714"/>
        <v>5728.9427712000006</v>
      </c>
      <c r="AQ3560">
        <f t="shared" si="2715"/>
        <v>5729.1037056000005</v>
      </c>
      <c r="AR3560" t="str">
        <f t="shared" si="2670"/>
        <v>kmh-3559-mph</v>
      </c>
      <c r="AS3560">
        <f t="shared" si="2673"/>
        <v>3558</v>
      </c>
      <c r="AT3560" t="str">
        <f t="shared" si="2671"/>
        <v>kmh-3558-mph</v>
      </c>
      <c r="AU3560">
        <f t="shared" si="2674"/>
        <v>3557</v>
      </c>
      <c r="AV3560" t="str">
        <f t="shared" si="2672"/>
        <v>kmh-3557-mph</v>
      </c>
    </row>
    <row r="3561" spans="1:48" x14ac:dyDescent="0.3">
      <c r="A3561">
        <v>3560</v>
      </c>
      <c r="B3561">
        <f t="shared" si="2669"/>
        <v>2212.0807599999998</v>
      </c>
      <c r="C3561">
        <f t="shared" si="2675"/>
        <v>5729.2646400000003</v>
      </c>
      <c r="D3561">
        <f t="shared" si="2676"/>
        <v>0.98888888888888893</v>
      </c>
      <c r="E3561">
        <f t="shared" si="2677"/>
        <v>3560000</v>
      </c>
      <c r="F3561">
        <f t="shared" si="2678"/>
        <v>988.88888888888891</v>
      </c>
      <c r="G3561">
        <f t="shared" si="2679"/>
        <v>11679790.4</v>
      </c>
      <c r="H3561">
        <f t="shared" si="2680"/>
        <v>3244.3862222222224</v>
      </c>
      <c r="I3561">
        <f t="shared" si="2681"/>
        <v>1922.246208</v>
      </c>
      <c r="J3561">
        <f t="shared" si="2682"/>
        <v>0.53395728000000009</v>
      </c>
      <c r="K3561">
        <f t="shared" si="2683"/>
        <v>3893263.3419479998</v>
      </c>
      <c r="L3561">
        <f t="shared" si="2684"/>
        <v>1081.46203943</v>
      </c>
      <c r="M3561">
        <f t="shared" si="2685"/>
        <v>2.9848744171999999</v>
      </c>
      <c r="N3561">
        <f t="shared" si="2686"/>
        <v>1922.246208</v>
      </c>
      <c r="O3561">
        <f t="shared" si="2687"/>
        <v>0.98888888888888893</v>
      </c>
      <c r="P3561">
        <f t="shared" si="2688"/>
        <v>5729264.6400000006</v>
      </c>
      <c r="Q3561">
        <f t="shared" si="2689"/>
        <v>1591.4623999999999</v>
      </c>
      <c r="R3561">
        <f t="shared" si="2690"/>
        <v>18796800</v>
      </c>
      <c r="S3561">
        <f t="shared" si="2691"/>
        <v>5221.333333333333</v>
      </c>
      <c r="T3561">
        <f t="shared" si="2692"/>
        <v>3093.55456</v>
      </c>
      <c r="U3561">
        <f t="shared" si="2693"/>
        <v>0.85932071111111108</v>
      </c>
      <c r="V3561">
        <f t="shared" si="2694"/>
        <v>6265600</v>
      </c>
      <c r="W3561">
        <f t="shared" si="2695"/>
        <v>1740.4444444444443</v>
      </c>
      <c r="X3561">
        <f t="shared" si="2696"/>
        <v>4.6386799999999999</v>
      </c>
      <c r="Y3561">
        <f t="shared" si="2697"/>
        <v>3093.55456</v>
      </c>
      <c r="Z3561">
        <f t="shared" si="2698"/>
        <v>2212.1428971</v>
      </c>
      <c r="AA3561">
        <f t="shared" si="2699"/>
        <v>2212.2050341999998</v>
      </c>
      <c r="AB3561">
        <f t="shared" si="2700"/>
        <v>2212.2671713</v>
      </c>
      <c r="AC3561">
        <f t="shared" si="2701"/>
        <v>2212.3293084000002</v>
      </c>
      <c r="AD3561">
        <f t="shared" si="2702"/>
        <v>2212.3914454999999</v>
      </c>
      <c r="AE3561">
        <f t="shared" si="2703"/>
        <v>2212.4535826000001</v>
      </c>
      <c r="AF3561">
        <f t="shared" si="2704"/>
        <v>2212.5157196999999</v>
      </c>
      <c r="AG3561">
        <f t="shared" si="2705"/>
        <v>2212.5778568000001</v>
      </c>
      <c r="AH3561">
        <f t="shared" si="2706"/>
        <v>2212.6399939000003</v>
      </c>
      <c r="AI3561">
        <f t="shared" si="2707"/>
        <v>5729.4255744000002</v>
      </c>
      <c r="AJ3561">
        <f t="shared" si="2708"/>
        <v>5729.5865088</v>
      </c>
      <c r="AK3561">
        <f t="shared" si="2709"/>
        <v>5729.7474432000008</v>
      </c>
      <c r="AL3561">
        <f t="shared" si="2710"/>
        <v>5729.9083776000007</v>
      </c>
      <c r="AM3561">
        <f t="shared" si="2711"/>
        <v>5730.0693120000005</v>
      </c>
      <c r="AN3561">
        <f t="shared" si="2712"/>
        <v>5730.2302464000004</v>
      </c>
      <c r="AO3561">
        <f t="shared" si="2713"/>
        <v>5730.3911808000003</v>
      </c>
      <c r="AP3561">
        <f t="shared" si="2714"/>
        <v>5730.552115200001</v>
      </c>
      <c r="AQ3561">
        <f t="shared" si="2715"/>
        <v>5730.7130496000009</v>
      </c>
      <c r="AR3561" t="str">
        <f t="shared" si="2670"/>
        <v>kmh-3560-mph</v>
      </c>
      <c r="AS3561">
        <f t="shared" si="2673"/>
        <v>3559</v>
      </c>
      <c r="AT3561" t="str">
        <f t="shared" si="2671"/>
        <v>kmh-3559-mph</v>
      </c>
      <c r="AU3561">
        <f t="shared" si="2674"/>
        <v>3558</v>
      </c>
      <c r="AV3561" t="str">
        <f t="shared" si="2672"/>
        <v>kmh-3558-mph</v>
      </c>
    </row>
    <row r="3562" spans="1:48" x14ac:dyDescent="0.3">
      <c r="A3562">
        <v>3561</v>
      </c>
      <c r="B3562">
        <f t="shared" si="2669"/>
        <v>2212.702131</v>
      </c>
      <c r="C3562">
        <f t="shared" si="2675"/>
        <v>5730.8739840000007</v>
      </c>
      <c r="D3562">
        <f t="shared" si="2676"/>
        <v>0.98916666666666664</v>
      </c>
      <c r="E3562">
        <f t="shared" si="2677"/>
        <v>3561000</v>
      </c>
      <c r="F3562">
        <f t="shared" si="2678"/>
        <v>989.16666666666674</v>
      </c>
      <c r="G3562">
        <f t="shared" si="2679"/>
        <v>11683071.24</v>
      </c>
      <c r="H3562">
        <f t="shared" si="2680"/>
        <v>3245.2975666666671</v>
      </c>
      <c r="I3562">
        <f t="shared" si="2681"/>
        <v>1922.7861648000001</v>
      </c>
      <c r="J3562">
        <f t="shared" si="2682"/>
        <v>0.53410726800000008</v>
      </c>
      <c r="K3562">
        <f t="shared" si="2683"/>
        <v>3894356.9552463</v>
      </c>
      <c r="L3562">
        <f t="shared" si="2684"/>
        <v>1081.76582090175</v>
      </c>
      <c r="M3562">
        <f t="shared" si="2685"/>
        <v>2.98571286507</v>
      </c>
      <c r="N3562">
        <f t="shared" si="2686"/>
        <v>1922.7861648000001</v>
      </c>
      <c r="O3562">
        <f t="shared" si="2687"/>
        <v>0.98916666666666664</v>
      </c>
      <c r="P3562">
        <f t="shared" si="2688"/>
        <v>5730873.9840000002</v>
      </c>
      <c r="Q3562">
        <f t="shared" si="2689"/>
        <v>1591.9094399999999</v>
      </c>
      <c r="R3562">
        <f t="shared" si="2690"/>
        <v>18802080</v>
      </c>
      <c r="S3562">
        <f t="shared" si="2691"/>
        <v>5222.7999999999993</v>
      </c>
      <c r="T3562">
        <f t="shared" si="2692"/>
        <v>3094.4235359999998</v>
      </c>
      <c r="U3562">
        <f t="shared" si="2693"/>
        <v>0.85956209333333322</v>
      </c>
      <c r="V3562">
        <f t="shared" si="2694"/>
        <v>6267360</v>
      </c>
      <c r="W3562">
        <f t="shared" si="2695"/>
        <v>1740.9333333333332</v>
      </c>
      <c r="X3562">
        <f t="shared" si="2696"/>
        <v>4.639983</v>
      </c>
      <c r="Y3562">
        <f t="shared" si="2697"/>
        <v>3094.4235359999998</v>
      </c>
      <c r="Z3562">
        <f t="shared" si="2698"/>
        <v>2212.7642680999998</v>
      </c>
      <c r="AA3562">
        <f t="shared" si="2699"/>
        <v>2212.8264052</v>
      </c>
      <c r="AB3562">
        <f t="shared" si="2700"/>
        <v>2212.8885423000002</v>
      </c>
      <c r="AC3562">
        <f t="shared" si="2701"/>
        <v>2212.9506793999999</v>
      </c>
      <c r="AD3562">
        <f t="shared" si="2702"/>
        <v>2213.0128165000001</v>
      </c>
      <c r="AE3562">
        <f t="shared" si="2703"/>
        <v>2213.0749535999998</v>
      </c>
      <c r="AF3562">
        <f t="shared" si="2704"/>
        <v>2213.1370907</v>
      </c>
      <c r="AG3562">
        <f t="shared" si="2705"/>
        <v>2213.1992278000002</v>
      </c>
      <c r="AH3562">
        <f t="shared" si="2706"/>
        <v>2213.2613649</v>
      </c>
      <c r="AI3562">
        <f t="shared" si="2707"/>
        <v>5731.0349184000006</v>
      </c>
      <c r="AJ3562">
        <f t="shared" si="2708"/>
        <v>5731.1958528000005</v>
      </c>
      <c r="AK3562">
        <f t="shared" si="2709"/>
        <v>5731.3567872000003</v>
      </c>
      <c r="AL3562">
        <f t="shared" si="2710"/>
        <v>5731.5177216000002</v>
      </c>
      <c r="AM3562">
        <f t="shared" si="2711"/>
        <v>5731.678656</v>
      </c>
      <c r="AN3562">
        <f t="shared" si="2712"/>
        <v>5731.8395903999999</v>
      </c>
      <c r="AO3562">
        <f t="shared" si="2713"/>
        <v>5732.0005247999998</v>
      </c>
      <c r="AP3562">
        <f t="shared" si="2714"/>
        <v>5732.1614592000005</v>
      </c>
      <c r="AQ3562">
        <f t="shared" si="2715"/>
        <v>5732.3223936000004</v>
      </c>
      <c r="AR3562" t="str">
        <f t="shared" si="2670"/>
        <v>kmh-3561-mph</v>
      </c>
      <c r="AS3562">
        <f t="shared" si="2673"/>
        <v>3560</v>
      </c>
      <c r="AT3562" t="str">
        <f t="shared" si="2671"/>
        <v>kmh-3560-mph</v>
      </c>
      <c r="AU3562">
        <f t="shared" si="2674"/>
        <v>3559</v>
      </c>
      <c r="AV3562" t="str">
        <f t="shared" si="2672"/>
        <v>kmh-3559-mph</v>
      </c>
    </row>
    <row r="3563" spans="1:48" x14ac:dyDescent="0.3">
      <c r="A3563">
        <v>3562</v>
      </c>
      <c r="B3563">
        <f t="shared" si="2669"/>
        <v>2213.3235020000002</v>
      </c>
      <c r="C3563">
        <f t="shared" si="2675"/>
        <v>5732.4833280000003</v>
      </c>
      <c r="D3563">
        <f t="shared" si="2676"/>
        <v>0.98944444444444446</v>
      </c>
      <c r="E3563">
        <f t="shared" si="2677"/>
        <v>3562000</v>
      </c>
      <c r="F3563">
        <f t="shared" si="2678"/>
        <v>989.44444444444446</v>
      </c>
      <c r="G3563">
        <f t="shared" si="2679"/>
        <v>11686352.08</v>
      </c>
      <c r="H3563">
        <f t="shared" si="2680"/>
        <v>3246.2089111111113</v>
      </c>
      <c r="I3563">
        <f t="shared" si="2681"/>
        <v>1923.3261216000001</v>
      </c>
      <c r="J3563">
        <f t="shared" si="2682"/>
        <v>0.53425725600000007</v>
      </c>
      <c r="K3563">
        <f t="shared" si="2683"/>
        <v>3895450.5685446002</v>
      </c>
      <c r="L3563">
        <f t="shared" si="2684"/>
        <v>1082.0696023734999</v>
      </c>
      <c r="M3563">
        <f t="shared" si="2685"/>
        <v>2.9865513129400001</v>
      </c>
      <c r="N3563">
        <f t="shared" si="2686"/>
        <v>1923.3261216000001</v>
      </c>
      <c r="O3563">
        <f t="shared" si="2687"/>
        <v>0.98944444444444446</v>
      </c>
      <c r="P3563">
        <f t="shared" si="2688"/>
        <v>5732483.3279999997</v>
      </c>
      <c r="Q3563">
        <f t="shared" si="2689"/>
        <v>1592.3564799999999</v>
      </c>
      <c r="R3563">
        <f t="shared" si="2690"/>
        <v>18807360</v>
      </c>
      <c r="S3563">
        <f t="shared" si="2691"/>
        <v>5224.2666666666664</v>
      </c>
      <c r="T3563">
        <f t="shared" si="2692"/>
        <v>3095.292512</v>
      </c>
      <c r="U3563">
        <f t="shared" si="2693"/>
        <v>0.85980347555555547</v>
      </c>
      <c r="V3563">
        <f t="shared" si="2694"/>
        <v>6269120</v>
      </c>
      <c r="W3563">
        <f t="shared" si="2695"/>
        <v>1741.4222222222222</v>
      </c>
      <c r="X3563">
        <f t="shared" si="2696"/>
        <v>4.641286</v>
      </c>
      <c r="Y3563">
        <f t="shared" si="2697"/>
        <v>3095.292512</v>
      </c>
      <c r="Z3563">
        <f t="shared" si="2698"/>
        <v>2213.3856390999999</v>
      </c>
      <c r="AA3563">
        <f t="shared" si="2699"/>
        <v>2213.4477762000001</v>
      </c>
      <c r="AB3563">
        <f t="shared" si="2700"/>
        <v>2213.5099133000003</v>
      </c>
      <c r="AC3563">
        <f t="shared" si="2701"/>
        <v>2213.5720504000001</v>
      </c>
      <c r="AD3563">
        <f t="shared" si="2702"/>
        <v>2213.6341874999998</v>
      </c>
      <c r="AE3563">
        <f t="shared" si="2703"/>
        <v>2213.6963246</v>
      </c>
      <c r="AF3563">
        <f t="shared" si="2704"/>
        <v>2213.7584616999998</v>
      </c>
      <c r="AG3563">
        <f t="shared" si="2705"/>
        <v>2213.8205988</v>
      </c>
      <c r="AH3563">
        <f t="shared" si="2706"/>
        <v>2213.8827359000002</v>
      </c>
      <c r="AI3563">
        <f t="shared" si="2707"/>
        <v>5732.6442624000001</v>
      </c>
      <c r="AJ3563">
        <f t="shared" si="2708"/>
        <v>5732.8051968</v>
      </c>
      <c r="AK3563">
        <f t="shared" si="2709"/>
        <v>5732.9661312000007</v>
      </c>
      <c r="AL3563">
        <f t="shared" si="2710"/>
        <v>5733.1270656000006</v>
      </c>
      <c r="AM3563">
        <f t="shared" si="2711"/>
        <v>5733.2880000000005</v>
      </c>
      <c r="AN3563">
        <f t="shared" si="2712"/>
        <v>5733.4489344000003</v>
      </c>
      <c r="AO3563">
        <f t="shared" si="2713"/>
        <v>5733.6098688000002</v>
      </c>
      <c r="AP3563">
        <f t="shared" si="2714"/>
        <v>5733.770803200001</v>
      </c>
      <c r="AQ3563">
        <f t="shared" si="2715"/>
        <v>5733.9317376000008</v>
      </c>
      <c r="AR3563" t="str">
        <f t="shared" si="2670"/>
        <v>kmh-3562-mph</v>
      </c>
      <c r="AS3563">
        <f t="shared" si="2673"/>
        <v>3561</v>
      </c>
      <c r="AT3563" t="str">
        <f t="shared" si="2671"/>
        <v>kmh-3561-mph</v>
      </c>
      <c r="AU3563">
        <f t="shared" si="2674"/>
        <v>3560</v>
      </c>
      <c r="AV3563" t="str">
        <f t="shared" si="2672"/>
        <v>kmh-3560-mph</v>
      </c>
    </row>
    <row r="3564" spans="1:48" x14ac:dyDescent="0.3">
      <c r="A3564">
        <v>3563</v>
      </c>
      <c r="B3564">
        <f t="shared" si="2669"/>
        <v>2213.9448729999999</v>
      </c>
      <c r="C3564">
        <f t="shared" si="2675"/>
        <v>5734.0926720000007</v>
      </c>
      <c r="D3564">
        <f t="shared" si="2676"/>
        <v>0.98972222222222217</v>
      </c>
      <c r="E3564">
        <f t="shared" si="2677"/>
        <v>3563000</v>
      </c>
      <c r="F3564">
        <f t="shared" si="2678"/>
        <v>989.72222222222229</v>
      </c>
      <c r="G3564">
        <f t="shared" si="2679"/>
        <v>11689632.92</v>
      </c>
      <c r="H3564">
        <f t="shared" si="2680"/>
        <v>3247.120255555556</v>
      </c>
      <c r="I3564">
        <f t="shared" si="2681"/>
        <v>1923.8660784000001</v>
      </c>
      <c r="J3564">
        <f t="shared" si="2682"/>
        <v>0.53440724400000006</v>
      </c>
      <c r="K3564">
        <f t="shared" si="2683"/>
        <v>3896544.1818428999</v>
      </c>
      <c r="L3564">
        <f t="shared" si="2684"/>
        <v>1082.3733838452499</v>
      </c>
      <c r="M3564">
        <f t="shared" si="2685"/>
        <v>2.9873897608099997</v>
      </c>
      <c r="N3564">
        <f t="shared" si="2686"/>
        <v>1923.8660784000001</v>
      </c>
      <c r="O3564">
        <f t="shared" si="2687"/>
        <v>0.98972222222222217</v>
      </c>
      <c r="P3564">
        <f t="shared" si="2688"/>
        <v>5734092.6720000003</v>
      </c>
      <c r="Q3564">
        <f t="shared" si="2689"/>
        <v>1592.8035199999999</v>
      </c>
      <c r="R3564">
        <f t="shared" si="2690"/>
        <v>18812640</v>
      </c>
      <c r="S3564">
        <f t="shared" si="2691"/>
        <v>5225.7333333333327</v>
      </c>
      <c r="T3564">
        <f t="shared" si="2692"/>
        <v>3096.1614879999997</v>
      </c>
      <c r="U3564">
        <f t="shared" si="2693"/>
        <v>0.86004485777777773</v>
      </c>
      <c r="V3564">
        <f t="shared" si="2694"/>
        <v>6270880</v>
      </c>
      <c r="W3564">
        <f t="shared" si="2695"/>
        <v>1741.911111111111</v>
      </c>
      <c r="X3564">
        <f t="shared" si="2696"/>
        <v>4.6425890000000001</v>
      </c>
      <c r="Y3564">
        <f t="shared" si="2697"/>
        <v>3096.1614879999997</v>
      </c>
      <c r="Z3564">
        <f t="shared" si="2698"/>
        <v>2214.0070101000001</v>
      </c>
      <c r="AA3564">
        <f t="shared" si="2699"/>
        <v>2214.0691471999999</v>
      </c>
      <c r="AB3564">
        <f t="shared" si="2700"/>
        <v>2214.1312843000001</v>
      </c>
      <c r="AC3564">
        <f t="shared" si="2701"/>
        <v>2214.1934214000003</v>
      </c>
      <c r="AD3564">
        <f t="shared" si="2702"/>
        <v>2214.2555585</v>
      </c>
      <c r="AE3564">
        <f t="shared" si="2703"/>
        <v>2214.3176955999998</v>
      </c>
      <c r="AF3564">
        <f t="shared" si="2704"/>
        <v>2214.3798327</v>
      </c>
      <c r="AG3564">
        <f t="shared" si="2705"/>
        <v>2214.4419698000002</v>
      </c>
      <c r="AH3564">
        <f t="shared" si="2706"/>
        <v>2214.5041068999999</v>
      </c>
      <c r="AI3564">
        <f t="shared" si="2707"/>
        <v>5734.2536064000005</v>
      </c>
      <c r="AJ3564">
        <f t="shared" si="2708"/>
        <v>5734.4145408000004</v>
      </c>
      <c r="AK3564">
        <f t="shared" si="2709"/>
        <v>5734.5754752000003</v>
      </c>
      <c r="AL3564">
        <f t="shared" si="2710"/>
        <v>5734.7364096000001</v>
      </c>
      <c r="AM3564">
        <f t="shared" si="2711"/>
        <v>5734.897344</v>
      </c>
      <c r="AN3564">
        <f t="shared" si="2712"/>
        <v>5735.0582783999998</v>
      </c>
      <c r="AO3564">
        <f t="shared" si="2713"/>
        <v>5735.2192127999997</v>
      </c>
      <c r="AP3564">
        <f t="shared" si="2714"/>
        <v>5735.3801472000005</v>
      </c>
      <c r="AQ3564">
        <f t="shared" si="2715"/>
        <v>5735.5410816000003</v>
      </c>
      <c r="AR3564" t="str">
        <f t="shared" si="2670"/>
        <v>kmh-3563-mph</v>
      </c>
      <c r="AS3564">
        <f t="shared" si="2673"/>
        <v>3562</v>
      </c>
      <c r="AT3564" t="str">
        <f t="shared" si="2671"/>
        <v>kmh-3562-mph</v>
      </c>
      <c r="AU3564">
        <f t="shared" si="2674"/>
        <v>3561</v>
      </c>
      <c r="AV3564" t="str">
        <f t="shared" si="2672"/>
        <v>kmh-3561-mph</v>
      </c>
    </row>
    <row r="3565" spans="1:48" x14ac:dyDescent="0.3">
      <c r="A3565">
        <v>3564</v>
      </c>
      <c r="B3565">
        <f t="shared" si="2669"/>
        <v>2214.5662440000001</v>
      </c>
      <c r="C3565">
        <f t="shared" si="2675"/>
        <v>5735.7020160000002</v>
      </c>
      <c r="D3565">
        <f t="shared" si="2676"/>
        <v>0.99</v>
      </c>
      <c r="E3565">
        <f t="shared" si="2677"/>
        <v>3564000</v>
      </c>
      <c r="F3565">
        <f t="shared" si="2678"/>
        <v>990</v>
      </c>
      <c r="G3565">
        <f t="shared" si="2679"/>
        <v>11692913.76</v>
      </c>
      <c r="H3565">
        <f t="shared" si="2680"/>
        <v>3248.0316000000003</v>
      </c>
      <c r="I3565">
        <f t="shared" si="2681"/>
        <v>1924.4060352000001</v>
      </c>
      <c r="J3565">
        <f t="shared" si="2682"/>
        <v>0.53455723200000005</v>
      </c>
      <c r="K3565">
        <f t="shared" si="2683"/>
        <v>3897637.7951412001</v>
      </c>
      <c r="L3565">
        <f t="shared" si="2684"/>
        <v>1082.6771653169999</v>
      </c>
      <c r="M3565">
        <f t="shared" si="2685"/>
        <v>2.9882282086799998</v>
      </c>
      <c r="N3565">
        <f t="shared" si="2686"/>
        <v>1924.4060352000001</v>
      </c>
      <c r="O3565">
        <f t="shared" si="2687"/>
        <v>0.99</v>
      </c>
      <c r="P3565">
        <f t="shared" si="2688"/>
        <v>5735702.0159999998</v>
      </c>
      <c r="Q3565">
        <f t="shared" si="2689"/>
        <v>1593.25056</v>
      </c>
      <c r="R3565">
        <f t="shared" si="2690"/>
        <v>18817920</v>
      </c>
      <c r="S3565">
        <f t="shared" si="2691"/>
        <v>5227.2</v>
      </c>
      <c r="T3565">
        <f t="shared" si="2692"/>
        <v>3097.0304639999999</v>
      </c>
      <c r="U3565">
        <f t="shared" si="2693"/>
        <v>0.86028623999999998</v>
      </c>
      <c r="V3565">
        <f t="shared" si="2694"/>
        <v>6272640</v>
      </c>
      <c r="W3565">
        <f t="shared" si="2695"/>
        <v>1742.3999999999999</v>
      </c>
      <c r="X3565">
        <f t="shared" si="2696"/>
        <v>4.6438919999999992</v>
      </c>
      <c r="Y3565">
        <f t="shared" si="2697"/>
        <v>3097.0304639999999</v>
      </c>
      <c r="Z3565">
        <f t="shared" si="2698"/>
        <v>2214.6283810999998</v>
      </c>
      <c r="AA3565">
        <f t="shared" si="2699"/>
        <v>2214.6905182</v>
      </c>
      <c r="AB3565">
        <f t="shared" si="2700"/>
        <v>2214.7526553000002</v>
      </c>
      <c r="AC3565">
        <f t="shared" si="2701"/>
        <v>2214.8147924</v>
      </c>
      <c r="AD3565">
        <f t="shared" si="2702"/>
        <v>2214.8769295000002</v>
      </c>
      <c r="AE3565">
        <f t="shared" si="2703"/>
        <v>2214.9390665999999</v>
      </c>
      <c r="AF3565">
        <f t="shared" si="2704"/>
        <v>2215.0012037000001</v>
      </c>
      <c r="AG3565">
        <f t="shared" si="2705"/>
        <v>2215.0633408000003</v>
      </c>
      <c r="AH3565">
        <f t="shared" si="2706"/>
        <v>2215.1254779000001</v>
      </c>
      <c r="AI3565">
        <f t="shared" si="2707"/>
        <v>5735.8629504</v>
      </c>
      <c r="AJ3565">
        <f t="shared" si="2708"/>
        <v>5736.0238847999999</v>
      </c>
      <c r="AK3565">
        <f t="shared" si="2709"/>
        <v>5736.1848192000007</v>
      </c>
      <c r="AL3565">
        <f t="shared" si="2710"/>
        <v>5736.3457536000005</v>
      </c>
      <c r="AM3565">
        <f t="shared" si="2711"/>
        <v>5736.5066880000004</v>
      </c>
      <c r="AN3565">
        <f t="shared" si="2712"/>
        <v>5736.6676224000003</v>
      </c>
      <c r="AO3565">
        <f t="shared" si="2713"/>
        <v>5736.8285568000001</v>
      </c>
      <c r="AP3565">
        <f t="shared" si="2714"/>
        <v>5736.9894912000009</v>
      </c>
      <c r="AQ3565">
        <f t="shared" si="2715"/>
        <v>5737.1504256000007</v>
      </c>
      <c r="AR3565" t="str">
        <f t="shared" si="2670"/>
        <v>kmh-3564-mph</v>
      </c>
      <c r="AS3565">
        <f t="shared" si="2673"/>
        <v>3563</v>
      </c>
      <c r="AT3565" t="str">
        <f t="shared" si="2671"/>
        <v>kmh-3563-mph</v>
      </c>
      <c r="AU3565">
        <f t="shared" si="2674"/>
        <v>3562</v>
      </c>
      <c r="AV3565" t="str">
        <f t="shared" si="2672"/>
        <v>kmh-3562-mph</v>
      </c>
    </row>
    <row r="3566" spans="1:48" x14ac:dyDescent="0.3">
      <c r="A3566">
        <v>3565</v>
      </c>
      <c r="B3566">
        <f t="shared" si="2669"/>
        <v>2215.1876149999998</v>
      </c>
      <c r="C3566">
        <f t="shared" si="2675"/>
        <v>5737.3113600000006</v>
      </c>
      <c r="D3566">
        <f t="shared" si="2676"/>
        <v>0.99027777777777781</v>
      </c>
      <c r="E3566">
        <f t="shared" si="2677"/>
        <v>3565000</v>
      </c>
      <c r="F3566">
        <f t="shared" si="2678"/>
        <v>990.27777777777783</v>
      </c>
      <c r="G3566">
        <f t="shared" si="2679"/>
        <v>11696194.6</v>
      </c>
      <c r="H3566">
        <f t="shared" si="2680"/>
        <v>3248.9429444444445</v>
      </c>
      <c r="I3566">
        <f t="shared" si="2681"/>
        <v>1924.9459920000002</v>
      </c>
      <c r="J3566">
        <f t="shared" si="2682"/>
        <v>0.53470722000000004</v>
      </c>
      <c r="K3566">
        <f t="shared" si="2683"/>
        <v>3898731.4084394998</v>
      </c>
      <c r="L3566">
        <f t="shared" si="2684"/>
        <v>1082.9809467887499</v>
      </c>
      <c r="M3566">
        <f t="shared" si="2685"/>
        <v>2.9890666565499999</v>
      </c>
      <c r="N3566">
        <f t="shared" si="2686"/>
        <v>1924.9459920000002</v>
      </c>
      <c r="O3566">
        <f t="shared" si="2687"/>
        <v>0.99027777777777781</v>
      </c>
      <c r="P3566">
        <f t="shared" si="2688"/>
        <v>5737311.3600000003</v>
      </c>
      <c r="Q3566">
        <f t="shared" si="2689"/>
        <v>1593.6976</v>
      </c>
      <c r="R3566">
        <f t="shared" si="2690"/>
        <v>18823200</v>
      </c>
      <c r="S3566">
        <f t="shared" si="2691"/>
        <v>5228.6666666666661</v>
      </c>
      <c r="T3566">
        <f t="shared" si="2692"/>
        <v>3097.8994399999997</v>
      </c>
      <c r="U3566">
        <f t="shared" si="2693"/>
        <v>0.86052762222222212</v>
      </c>
      <c r="V3566">
        <f t="shared" si="2694"/>
        <v>6274400</v>
      </c>
      <c r="W3566">
        <f t="shared" si="2695"/>
        <v>1742.8888888888889</v>
      </c>
      <c r="X3566">
        <f t="shared" si="2696"/>
        <v>4.6451949999999993</v>
      </c>
      <c r="Y3566">
        <f t="shared" si="2697"/>
        <v>3097.8994399999997</v>
      </c>
      <c r="Z3566">
        <f t="shared" si="2698"/>
        <v>2215.2497521</v>
      </c>
      <c r="AA3566">
        <f t="shared" si="2699"/>
        <v>2215.3118891999998</v>
      </c>
      <c r="AB3566">
        <f t="shared" si="2700"/>
        <v>2215.3740263</v>
      </c>
      <c r="AC3566">
        <f t="shared" si="2701"/>
        <v>2215.4361634000002</v>
      </c>
      <c r="AD3566">
        <f t="shared" si="2702"/>
        <v>2215.4983004999999</v>
      </c>
      <c r="AE3566">
        <f t="shared" si="2703"/>
        <v>2215.5604376000001</v>
      </c>
      <c r="AF3566">
        <f t="shared" si="2704"/>
        <v>2215.6225746999999</v>
      </c>
      <c r="AG3566">
        <f t="shared" si="2705"/>
        <v>2215.6847118000001</v>
      </c>
      <c r="AH3566">
        <f t="shared" si="2706"/>
        <v>2215.7468489000003</v>
      </c>
      <c r="AI3566">
        <f t="shared" si="2707"/>
        <v>5737.4722944000005</v>
      </c>
      <c r="AJ3566">
        <f t="shared" si="2708"/>
        <v>5737.6332288000003</v>
      </c>
      <c r="AK3566">
        <f t="shared" si="2709"/>
        <v>5737.7941632000011</v>
      </c>
      <c r="AL3566">
        <f t="shared" si="2710"/>
        <v>5737.955097600001</v>
      </c>
      <c r="AM3566">
        <f t="shared" si="2711"/>
        <v>5738.1160320000008</v>
      </c>
      <c r="AN3566">
        <f t="shared" si="2712"/>
        <v>5738.2769664000007</v>
      </c>
      <c r="AO3566">
        <f t="shared" si="2713"/>
        <v>5738.4379008000005</v>
      </c>
      <c r="AP3566">
        <f t="shared" si="2714"/>
        <v>5738.5988352000004</v>
      </c>
      <c r="AQ3566">
        <f t="shared" si="2715"/>
        <v>5738.7597696000003</v>
      </c>
      <c r="AR3566" t="str">
        <f t="shared" si="2670"/>
        <v>kmh-3565-mph</v>
      </c>
      <c r="AS3566">
        <f t="shared" si="2673"/>
        <v>3564</v>
      </c>
      <c r="AT3566" t="str">
        <f t="shared" si="2671"/>
        <v>kmh-3564-mph</v>
      </c>
      <c r="AU3566">
        <f t="shared" si="2674"/>
        <v>3563</v>
      </c>
      <c r="AV3566" t="str">
        <f t="shared" si="2672"/>
        <v>kmh-3563-mph</v>
      </c>
    </row>
    <row r="3567" spans="1:48" x14ac:dyDescent="0.3">
      <c r="A3567">
        <v>3566</v>
      </c>
      <c r="B3567">
        <f t="shared" si="2669"/>
        <v>2215.808986</v>
      </c>
      <c r="C3567">
        <f t="shared" si="2675"/>
        <v>5738.9207040000001</v>
      </c>
      <c r="D3567">
        <f t="shared" si="2676"/>
        <v>0.99055555555555552</v>
      </c>
      <c r="E3567">
        <f t="shared" si="2677"/>
        <v>3566000</v>
      </c>
      <c r="F3567">
        <f t="shared" si="2678"/>
        <v>990.55555555555554</v>
      </c>
      <c r="G3567">
        <f t="shared" si="2679"/>
        <v>11699475.440000001</v>
      </c>
      <c r="H3567">
        <f t="shared" si="2680"/>
        <v>3249.8542888888892</v>
      </c>
      <c r="I3567">
        <f t="shared" si="2681"/>
        <v>1925.4859488</v>
      </c>
      <c r="J3567">
        <f t="shared" si="2682"/>
        <v>0.53485720800000003</v>
      </c>
      <c r="K3567">
        <f t="shared" si="2683"/>
        <v>3899825.0217378</v>
      </c>
      <c r="L3567">
        <f t="shared" si="2684"/>
        <v>1083.2847282604998</v>
      </c>
      <c r="M3567">
        <f t="shared" si="2685"/>
        <v>2.98990510442</v>
      </c>
      <c r="N3567">
        <f t="shared" si="2686"/>
        <v>1925.4859488</v>
      </c>
      <c r="O3567">
        <f t="shared" si="2687"/>
        <v>0.99055555555555552</v>
      </c>
      <c r="P3567">
        <f t="shared" si="2688"/>
        <v>5738920.7039999999</v>
      </c>
      <c r="Q3567">
        <f t="shared" si="2689"/>
        <v>1594.14464</v>
      </c>
      <c r="R3567">
        <f t="shared" si="2690"/>
        <v>18828480</v>
      </c>
      <c r="S3567">
        <f t="shared" si="2691"/>
        <v>5230.1333333333332</v>
      </c>
      <c r="T3567">
        <f t="shared" si="2692"/>
        <v>3098.7684159999999</v>
      </c>
      <c r="U3567">
        <f t="shared" si="2693"/>
        <v>0.86076900444444437</v>
      </c>
      <c r="V3567">
        <f t="shared" si="2694"/>
        <v>6276160</v>
      </c>
      <c r="W3567">
        <f t="shared" si="2695"/>
        <v>1743.3777777777777</v>
      </c>
      <c r="X3567">
        <f t="shared" si="2696"/>
        <v>4.6464979999999994</v>
      </c>
      <c r="Y3567">
        <f t="shared" si="2697"/>
        <v>3098.7684159999999</v>
      </c>
      <c r="Z3567">
        <f t="shared" si="2698"/>
        <v>2215.8711230999997</v>
      </c>
      <c r="AA3567">
        <f t="shared" si="2699"/>
        <v>2215.9332601999999</v>
      </c>
      <c r="AB3567">
        <f t="shared" si="2700"/>
        <v>2215.9953973000001</v>
      </c>
      <c r="AC3567">
        <f t="shared" si="2701"/>
        <v>2216.0575343999999</v>
      </c>
      <c r="AD3567">
        <f t="shared" si="2702"/>
        <v>2216.1196715000001</v>
      </c>
      <c r="AE3567">
        <f t="shared" si="2703"/>
        <v>2216.1818085999998</v>
      </c>
      <c r="AF3567">
        <f t="shared" si="2704"/>
        <v>2216.2439457</v>
      </c>
      <c r="AG3567">
        <f t="shared" si="2705"/>
        <v>2216.3060828000002</v>
      </c>
      <c r="AH3567">
        <f t="shared" si="2706"/>
        <v>2216.3682199</v>
      </c>
      <c r="AI3567">
        <f t="shared" si="2707"/>
        <v>5739.0816384</v>
      </c>
      <c r="AJ3567">
        <f t="shared" si="2708"/>
        <v>5739.2425727999998</v>
      </c>
      <c r="AK3567">
        <f t="shared" si="2709"/>
        <v>5739.4035072000006</v>
      </c>
      <c r="AL3567">
        <f t="shared" si="2710"/>
        <v>5739.5644416000005</v>
      </c>
      <c r="AM3567">
        <f t="shared" si="2711"/>
        <v>5739.7253760000003</v>
      </c>
      <c r="AN3567">
        <f t="shared" si="2712"/>
        <v>5739.8863104000002</v>
      </c>
      <c r="AO3567">
        <f t="shared" si="2713"/>
        <v>5740.0472448</v>
      </c>
      <c r="AP3567">
        <f t="shared" si="2714"/>
        <v>5740.2081792000008</v>
      </c>
      <c r="AQ3567">
        <f t="shared" si="2715"/>
        <v>5740.3691136000007</v>
      </c>
      <c r="AR3567" t="str">
        <f t="shared" si="2670"/>
        <v>kmh-3566-mph</v>
      </c>
      <c r="AS3567">
        <f t="shared" si="2673"/>
        <v>3565</v>
      </c>
      <c r="AT3567" t="str">
        <f t="shared" si="2671"/>
        <v>kmh-3565-mph</v>
      </c>
      <c r="AU3567">
        <f t="shared" si="2674"/>
        <v>3564</v>
      </c>
      <c r="AV3567" t="str">
        <f t="shared" si="2672"/>
        <v>kmh-3564-mph</v>
      </c>
    </row>
    <row r="3568" spans="1:48" x14ac:dyDescent="0.3">
      <c r="A3568">
        <v>3567</v>
      </c>
      <c r="B3568">
        <f t="shared" si="2669"/>
        <v>2216.4303570000002</v>
      </c>
      <c r="C3568">
        <f t="shared" si="2675"/>
        <v>5740.5300480000005</v>
      </c>
      <c r="D3568">
        <f t="shared" si="2676"/>
        <v>0.99083333333333334</v>
      </c>
      <c r="E3568">
        <f t="shared" si="2677"/>
        <v>3567000</v>
      </c>
      <c r="F3568">
        <f t="shared" si="2678"/>
        <v>990.83333333333337</v>
      </c>
      <c r="G3568">
        <f t="shared" si="2679"/>
        <v>11702756.280000001</v>
      </c>
      <c r="H3568">
        <f t="shared" si="2680"/>
        <v>3250.7656333333334</v>
      </c>
      <c r="I3568">
        <f t="shared" si="2681"/>
        <v>1926.0259056</v>
      </c>
      <c r="J3568">
        <f t="shared" si="2682"/>
        <v>0.53500719600000002</v>
      </c>
      <c r="K3568">
        <f t="shared" si="2683"/>
        <v>3900918.6350361002</v>
      </c>
      <c r="L3568">
        <f t="shared" si="2684"/>
        <v>1083.5885097322498</v>
      </c>
      <c r="M3568">
        <f t="shared" si="2685"/>
        <v>2.9907435522900001</v>
      </c>
      <c r="N3568">
        <f t="shared" si="2686"/>
        <v>1926.0259056</v>
      </c>
      <c r="O3568">
        <f t="shared" si="2687"/>
        <v>0.99083333333333334</v>
      </c>
      <c r="P3568">
        <f t="shared" si="2688"/>
        <v>5740530.0480000004</v>
      </c>
      <c r="Q3568">
        <f t="shared" si="2689"/>
        <v>1594.59168</v>
      </c>
      <c r="R3568">
        <f t="shared" si="2690"/>
        <v>18833760</v>
      </c>
      <c r="S3568">
        <f t="shared" si="2691"/>
        <v>5231.5999999999995</v>
      </c>
      <c r="T3568">
        <f t="shared" si="2692"/>
        <v>3099.6373920000001</v>
      </c>
      <c r="U3568">
        <f t="shared" si="2693"/>
        <v>0.86101038666666663</v>
      </c>
      <c r="V3568">
        <f t="shared" si="2694"/>
        <v>6277920</v>
      </c>
      <c r="W3568">
        <f t="shared" si="2695"/>
        <v>1743.8666666666666</v>
      </c>
      <c r="X3568">
        <f t="shared" si="2696"/>
        <v>4.6478009999999994</v>
      </c>
      <c r="Y3568">
        <f t="shared" si="2697"/>
        <v>3099.6373920000001</v>
      </c>
      <c r="Z3568">
        <f t="shared" si="2698"/>
        <v>2216.4924940999999</v>
      </c>
      <c r="AA3568">
        <f t="shared" si="2699"/>
        <v>2216.5546312000001</v>
      </c>
      <c r="AB3568">
        <f t="shared" si="2700"/>
        <v>2216.6167683000003</v>
      </c>
      <c r="AC3568">
        <f t="shared" si="2701"/>
        <v>2216.6789054000001</v>
      </c>
      <c r="AD3568">
        <f t="shared" si="2702"/>
        <v>2216.7410424999998</v>
      </c>
      <c r="AE3568">
        <f t="shared" si="2703"/>
        <v>2216.8031796</v>
      </c>
      <c r="AF3568">
        <f t="shared" si="2704"/>
        <v>2216.8653166999998</v>
      </c>
      <c r="AG3568">
        <f t="shared" si="2705"/>
        <v>2216.9274538</v>
      </c>
      <c r="AH3568">
        <f t="shared" si="2706"/>
        <v>2216.9895909000002</v>
      </c>
      <c r="AI3568">
        <f t="shared" si="2707"/>
        <v>5740.6909824000004</v>
      </c>
      <c r="AJ3568">
        <f t="shared" si="2708"/>
        <v>5740.8519168000003</v>
      </c>
      <c r="AK3568">
        <f t="shared" si="2709"/>
        <v>5741.012851200001</v>
      </c>
      <c r="AL3568">
        <f t="shared" si="2710"/>
        <v>5741.1737856000009</v>
      </c>
      <c r="AM3568">
        <f t="shared" si="2711"/>
        <v>5741.3347200000007</v>
      </c>
      <c r="AN3568">
        <f t="shared" si="2712"/>
        <v>5741.4956544000006</v>
      </c>
      <c r="AO3568">
        <f t="shared" si="2713"/>
        <v>5741.6565888000005</v>
      </c>
      <c r="AP3568">
        <f t="shared" si="2714"/>
        <v>5741.8175232000003</v>
      </c>
      <c r="AQ3568">
        <f t="shared" si="2715"/>
        <v>5741.9784576000002</v>
      </c>
      <c r="AR3568" t="str">
        <f t="shared" si="2670"/>
        <v>kmh-3567-mph</v>
      </c>
      <c r="AS3568">
        <f t="shared" si="2673"/>
        <v>3566</v>
      </c>
      <c r="AT3568" t="str">
        <f t="shared" si="2671"/>
        <v>kmh-3566-mph</v>
      </c>
      <c r="AU3568">
        <f t="shared" si="2674"/>
        <v>3565</v>
      </c>
      <c r="AV3568" t="str">
        <f t="shared" si="2672"/>
        <v>kmh-3565-mph</v>
      </c>
    </row>
    <row r="3569" spans="1:48" x14ac:dyDescent="0.3">
      <c r="A3569">
        <v>3568</v>
      </c>
      <c r="B3569">
        <f t="shared" si="2669"/>
        <v>2217.0517279999999</v>
      </c>
      <c r="C3569">
        <f t="shared" si="2675"/>
        <v>5742.139392</v>
      </c>
      <c r="D3569">
        <f t="shared" si="2676"/>
        <v>0.99111111111111116</v>
      </c>
      <c r="E3569">
        <f t="shared" si="2677"/>
        <v>3568000</v>
      </c>
      <c r="F3569">
        <f t="shared" si="2678"/>
        <v>991.1111111111112</v>
      </c>
      <c r="G3569">
        <f t="shared" si="2679"/>
        <v>11706037.120000001</v>
      </c>
      <c r="H3569">
        <f t="shared" si="2680"/>
        <v>3251.6769777777781</v>
      </c>
      <c r="I3569">
        <f t="shared" si="2681"/>
        <v>1926.5658624</v>
      </c>
      <c r="J3569">
        <f t="shared" si="2682"/>
        <v>0.53515718400000001</v>
      </c>
      <c r="K3569">
        <f t="shared" si="2683"/>
        <v>3902012.2483343999</v>
      </c>
      <c r="L3569">
        <f t="shared" si="2684"/>
        <v>1083.892291204</v>
      </c>
      <c r="M3569">
        <f t="shared" si="2685"/>
        <v>2.9915820001599998</v>
      </c>
      <c r="N3569">
        <f t="shared" si="2686"/>
        <v>1926.5658624</v>
      </c>
      <c r="O3569">
        <f t="shared" si="2687"/>
        <v>0.99111111111111116</v>
      </c>
      <c r="P3569">
        <f t="shared" si="2688"/>
        <v>5742139.392</v>
      </c>
      <c r="Q3569">
        <f t="shared" si="2689"/>
        <v>1595.03872</v>
      </c>
      <c r="R3569">
        <f t="shared" si="2690"/>
        <v>18839040</v>
      </c>
      <c r="S3569">
        <f t="shared" si="2691"/>
        <v>5233.0666666666666</v>
      </c>
      <c r="T3569">
        <f t="shared" si="2692"/>
        <v>3100.5063679999998</v>
      </c>
      <c r="U3569">
        <f t="shared" si="2693"/>
        <v>0.86125176888888888</v>
      </c>
      <c r="V3569">
        <f t="shared" si="2694"/>
        <v>6279680</v>
      </c>
      <c r="W3569">
        <f t="shared" si="2695"/>
        <v>1744.3555555555556</v>
      </c>
      <c r="X3569">
        <f t="shared" si="2696"/>
        <v>4.6491039999999995</v>
      </c>
      <c r="Y3569">
        <f t="shared" si="2697"/>
        <v>3100.5063679999998</v>
      </c>
      <c r="Z3569">
        <f t="shared" si="2698"/>
        <v>2217.1138651000001</v>
      </c>
      <c r="AA3569">
        <f t="shared" si="2699"/>
        <v>2217.1760021999999</v>
      </c>
      <c r="AB3569">
        <f t="shared" si="2700"/>
        <v>2217.2381393000001</v>
      </c>
      <c r="AC3569">
        <f t="shared" si="2701"/>
        <v>2217.3002764000003</v>
      </c>
      <c r="AD3569">
        <f t="shared" si="2702"/>
        <v>2217.3624135</v>
      </c>
      <c r="AE3569">
        <f t="shared" si="2703"/>
        <v>2217.4245505999997</v>
      </c>
      <c r="AF3569">
        <f t="shared" si="2704"/>
        <v>2217.4866876999999</v>
      </c>
      <c r="AG3569">
        <f t="shared" si="2705"/>
        <v>2217.5488248000001</v>
      </c>
      <c r="AH3569">
        <f t="shared" si="2706"/>
        <v>2217.6109618999999</v>
      </c>
      <c r="AI3569">
        <f t="shared" si="2707"/>
        <v>5742.3003263999999</v>
      </c>
      <c r="AJ3569">
        <f t="shared" si="2708"/>
        <v>5742.4612607999998</v>
      </c>
      <c r="AK3569">
        <f t="shared" si="2709"/>
        <v>5742.6221952000005</v>
      </c>
      <c r="AL3569">
        <f t="shared" si="2710"/>
        <v>5742.7831296000004</v>
      </c>
      <c r="AM3569">
        <f t="shared" si="2711"/>
        <v>5742.9440640000003</v>
      </c>
      <c r="AN3569">
        <f t="shared" si="2712"/>
        <v>5743.1049984000001</v>
      </c>
      <c r="AO3569">
        <f t="shared" si="2713"/>
        <v>5743.2659328</v>
      </c>
      <c r="AP3569">
        <f t="shared" si="2714"/>
        <v>5743.4268672000007</v>
      </c>
      <c r="AQ3569">
        <f t="shared" si="2715"/>
        <v>5743.5878016000006</v>
      </c>
      <c r="AR3569" t="str">
        <f t="shared" si="2670"/>
        <v>kmh-3568-mph</v>
      </c>
      <c r="AS3569">
        <f t="shared" si="2673"/>
        <v>3567</v>
      </c>
      <c r="AT3569" t="str">
        <f t="shared" si="2671"/>
        <v>kmh-3567-mph</v>
      </c>
      <c r="AU3569">
        <f t="shared" si="2674"/>
        <v>3566</v>
      </c>
      <c r="AV3569" t="str">
        <f t="shared" si="2672"/>
        <v>kmh-3566-mph</v>
      </c>
    </row>
    <row r="3570" spans="1:48" x14ac:dyDescent="0.3">
      <c r="A3570">
        <v>3569</v>
      </c>
      <c r="B3570">
        <f t="shared" si="2669"/>
        <v>2217.6730990000001</v>
      </c>
      <c r="C3570">
        <f t="shared" si="2675"/>
        <v>5743.7487360000005</v>
      </c>
      <c r="D3570">
        <f t="shared" si="2676"/>
        <v>0.99138888888888888</v>
      </c>
      <c r="E3570">
        <f t="shared" si="2677"/>
        <v>3569000</v>
      </c>
      <c r="F3570">
        <f t="shared" si="2678"/>
        <v>991.38888888888891</v>
      </c>
      <c r="G3570">
        <f t="shared" si="2679"/>
        <v>11709317.960000001</v>
      </c>
      <c r="H3570">
        <f t="shared" si="2680"/>
        <v>3252.5883222222224</v>
      </c>
      <c r="I3570">
        <f t="shared" si="2681"/>
        <v>1927.1058192</v>
      </c>
      <c r="J3570">
        <f t="shared" si="2682"/>
        <v>0.535307172</v>
      </c>
      <c r="K3570">
        <f t="shared" si="2683"/>
        <v>3903105.8616327001</v>
      </c>
      <c r="L3570">
        <f t="shared" si="2684"/>
        <v>1084.19607267575</v>
      </c>
      <c r="M3570">
        <f t="shared" si="2685"/>
        <v>2.9924204480299998</v>
      </c>
      <c r="N3570">
        <f t="shared" si="2686"/>
        <v>1927.1058192</v>
      </c>
      <c r="O3570">
        <f t="shared" si="2687"/>
        <v>0.99138888888888888</v>
      </c>
      <c r="P3570">
        <f t="shared" si="2688"/>
        <v>5743748.7360000005</v>
      </c>
      <c r="Q3570">
        <f t="shared" si="2689"/>
        <v>1595.48576</v>
      </c>
      <c r="R3570">
        <f t="shared" si="2690"/>
        <v>18844320</v>
      </c>
      <c r="S3570">
        <f t="shared" si="2691"/>
        <v>5234.5333333333328</v>
      </c>
      <c r="T3570">
        <f t="shared" si="2692"/>
        <v>3101.375344</v>
      </c>
      <c r="U3570">
        <f t="shared" si="2693"/>
        <v>0.86149315111111102</v>
      </c>
      <c r="V3570">
        <f t="shared" si="2694"/>
        <v>6281440</v>
      </c>
      <c r="W3570">
        <f t="shared" si="2695"/>
        <v>1744.8444444444444</v>
      </c>
      <c r="X3570">
        <f t="shared" si="2696"/>
        <v>4.6504069999999995</v>
      </c>
      <c r="Y3570">
        <f t="shared" si="2697"/>
        <v>3101.375344</v>
      </c>
      <c r="Z3570">
        <f t="shared" si="2698"/>
        <v>2217.7352360999998</v>
      </c>
      <c r="AA3570">
        <f t="shared" si="2699"/>
        <v>2217.7973732</v>
      </c>
      <c r="AB3570">
        <f t="shared" si="2700"/>
        <v>2217.8595103000002</v>
      </c>
      <c r="AC3570">
        <f t="shared" si="2701"/>
        <v>2217.9216474</v>
      </c>
      <c r="AD3570">
        <f t="shared" si="2702"/>
        <v>2217.9837845000002</v>
      </c>
      <c r="AE3570">
        <f t="shared" si="2703"/>
        <v>2218.0459215999999</v>
      </c>
      <c r="AF3570">
        <f t="shared" si="2704"/>
        <v>2218.1080587000001</v>
      </c>
      <c r="AG3570">
        <f t="shared" si="2705"/>
        <v>2218.1701958000003</v>
      </c>
      <c r="AH3570">
        <f t="shared" si="2706"/>
        <v>2218.2323329000001</v>
      </c>
      <c r="AI3570">
        <f t="shared" si="2707"/>
        <v>5743.9096704000003</v>
      </c>
      <c r="AJ3570">
        <f t="shared" si="2708"/>
        <v>5744.0706048000002</v>
      </c>
      <c r="AK3570">
        <f t="shared" si="2709"/>
        <v>5744.231539200001</v>
      </c>
      <c r="AL3570">
        <f t="shared" si="2710"/>
        <v>5744.3924736000008</v>
      </c>
      <c r="AM3570">
        <f t="shared" si="2711"/>
        <v>5744.5534080000007</v>
      </c>
      <c r="AN3570">
        <f t="shared" si="2712"/>
        <v>5744.7143424000005</v>
      </c>
      <c r="AO3570">
        <f t="shared" si="2713"/>
        <v>5744.8752768000004</v>
      </c>
      <c r="AP3570">
        <f t="shared" si="2714"/>
        <v>5745.0362112000003</v>
      </c>
      <c r="AQ3570">
        <f t="shared" si="2715"/>
        <v>5745.1971456000001</v>
      </c>
      <c r="AR3570" t="str">
        <f t="shared" si="2670"/>
        <v>kmh-3569-mph</v>
      </c>
      <c r="AS3570">
        <f t="shared" si="2673"/>
        <v>3568</v>
      </c>
      <c r="AT3570" t="str">
        <f t="shared" si="2671"/>
        <v>kmh-3568-mph</v>
      </c>
      <c r="AU3570">
        <f t="shared" si="2674"/>
        <v>3567</v>
      </c>
      <c r="AV3570" t="str">
        <f t="shared" si="2672"/>
        <v>kmh-3567-mph</v>
      </c>
    </row>
    <row r="3571" spans="1:48" x14ac:dyDescent="0.3">
      <c r="A3571">
        <v>3570</v>
      </c>
      <c r="B3571">
        <f t="shared" si="2669"/>
        <v>2218.2944699999998</v>
      </c>
      <c r="C3571">
        <f t="shared" si="2675"/>
        <v>5745.35808</v>
      </c>
      <c r="D3571">
        <f t="shared" si="2676"/>
        <v>0.9916666666666667</v>
      </c>
      <c r="E3571">
        <f t="shared" si="2677"/>
        <v>3570000</v>
      </c>
      <c r="F3571">
        <f t="shared" si="2678"/>
        <v>991.66666666666674</v>
      </c>
      <c r="G3571">
        <f t="shared" si="2679"/>
        <v>11712598.800000001</v>
      </c>
      <c r="H3571">
        <f t="shared" si="2680"/>
        <v>3253.4996666666671</v>
      </c>
      <c r="I3571">
        <f t="shared" si="2681"/>
        <v>1927.6457760000001</v>
      </c>
      <c r="J3571">
        <f t="shared" si="2682"/>
        <v>0.5354571600000001</v>
      </c>
      <c r="K3571">
        <f t="shared" si="2683"/>
        <v>3904199.4749309998</v>
      </c>
      <c r="L3571">
        <f t="shared" si="2684"/>
        <v>1084.4998541474999</v>
      </c>
      <c r="M3571">
        <f t="shared" si="2685"/>
        <v>2.9932588958999999</v>
      </c>
      <c r="N3571">
        <f t="shared" si="2686"/>
        <v>1927.6457760000001</v>
      </c>
      <c r="O3571">
        <f t="shared" si="2687"/>
        <v>0.9916666666666667</v>
      </c>
      <c r="P3571">
        <f t="shared" si="2688"/>
        <v>5745358.0800000001</v>
      </c>
      <c r="Q3571">
        <f t="shared" si="2689"/>
        <v>1595.9328</v>
      </c>
      <c r="R3571">
        <f t="shared" si="2690"/>
        <v>18849600</v>
      </c>
      <c r="S3571">
        <f t="shared" si="2691"/>
        <v>5236</v>
      </c>
      <c r="T3571">
        <f t="shared" si="2692"/>
        <v>3102.2443199999998</v>
      </c>
      <c r="U3571">
        <f t="shared" si="2693"/>
        <v>0.86173453333333327</v>
      </c>
      <c r="V3571">
        <f t="shared" si="2694"/>
        <v>6283200</v>
      </c>
      <c r="W3571">
        <f t="shared" si="2695"/>
        <v>1745.3333333333333</v>
      </c>
      <c r="X3571">
        <f t="shared" si="2696"/>
        <v>4.6517099999999996</v>
      </c>
      <c r="Y3571">
        <f t="shared" si="2697"/>
        <v>3102.2443199999998</v>
      </c>
      <c r="Z3571">
        <f t="shared" si="2698"/>
        <v>2218.3566071</v>
      </c>
      <c r="AA3571">
        <f t="shared" si="2699"/>
        <v>2218.4187441999998</v>
      </c>
      <c r="AB3571">
        <f t="shared" si="2700"/>
        <v>2218.4808813</v>
      </c>
      <c r="AC3571">
        <f t="shared" si="2701"/>
        <v>2218.5430184000002</v>
      </c>
      <c r="AD3571">
        <f t="shared" si="2702"/>
        <v>2218.6051554999999</v>
      </c>
      <c r="AE3571">
        <f t="shared" si="2703"/>
        <v>2218.6672926000001</v>
      </c>
      <c r="AF3571">
        <f t="shared" si="2704"/>
        <v>2218.7294296999999</v>
      </c>
      <c r="AG3571">
        <f t="shared" si="2705"/>
        <v>2218.7915668000001</v>
      </c>
      <c r="AH3571">
        <f t="shared" si="2706"/>
        <v>2218.8537039000003</v>
      </c>
      <c r="AI3571">
        <f t="shared" si="2707"/>
        <v>5745.5190143999998</v>
      </c>
      <c r="AJ3571">
        <f t="shared" si="2708"/>
        <v>5745.6799487999997</v>
      </c>
      <c r="AK3571">
        <f t="shared" si="2709"/>
        <v>5745.8408832000005</v>
      </c>
      <c r="AL3571">
        <f t="shared" si="2710"/>
        <v>5746.0018176000003</v>
      </c>
      <c r="AM3571">
        <f t="shared" si="2711"/>
        <v>5746.1627520000002</v>
      </c>
      <c r="AN3571">
        <f t="shared" si="2712"/>
        <v>5746.3236864</v>
      </c>
      <c r="AO3571">
        <f t="shared" si="2713"/>
        <v>5746.4846207999999</v>
      </c>
      <c r="AP3571">
        <f t="shared" si="2714"/>
        <v>5746.6455552000007</v>
      </c>
      <c r="AQ3571">
        <f t="shared" si="2715"/>
        <v>5746.8064896000005</v>
      </c>
      <c r="AR3571" t="str">
        <f t="shared" si="2670"/>
        <v>kmh-3570-mph</v>
      </c>
      <c r="AS3571">
        <f t="shared" si="2673"/>
        <v>3569</v>
      </c>
      <c r="AT3571" t="str">
        <f t="shared" si="2671"/>
        <v>kmh-3569-mph</v>
      </c>
      <c r="AU3571">
        <f t="shared" si="2674"/>
        <v>3568</v>
      </c>
      <c r="AV3571" t="str">
        <f t="shared" si="2672"/>
        <v>kmh-3568-mph</v>
      </c>
    </row>
    <row r="3572" spans="1:48" x14ac:dyDescent="0.3">
      <c r="A3572">
        <v>3571</v>
      </c>
      <c r="B3572">
        <f t="shared" si="2669"/>
        <v>2218.915841</v>
      </c>
      <c r="C3572">
        <f t="shared" si="2675"/>
        <v>5746.9674240000004</v>
      </c>
      <c r="D3572">
        <f t="shared" si="2676"/>
        <v>0.99194444444444441</v>
      </c>
      <c r="E3572">
        <f t="shared" si="2677"/>
        <v>3571000</v>
      </c>
      <c r="F3572">
        <f t="shared" si="2678"/>
        <v>991.94444444444446</v>
      </c>
      <c r="G3572">
        <f t="shared" si="2679"/>
        <v>11715879.640000001</v>
      </c>
      <c r="H3572">
        <f t="shared" si="2680"/>
        <v>3254.4110111111113</v>
      </c>
      <c r="I3572">
        <f t="shared" si="2681"/>
        <v>1928.1857328000001</v>
      </c>
      <c r="J3572">
        <f t="shared" si="2682"/>
        <v>0.53560714800000009</v>
      </c>
      <c r="K3572">
        <f t="shared" si="2683"/>
        <v>3905293.0882293</v>
      </c>
      <c r="L3572">
        <f t="shared" si="2684"/>
        <v>1084.8036356192499</v>
      </c>
      <c r="M3572">
        <f t="shared" si="2685"/>
        <v>2.99409734377</v>
      </c>
      <c r="N3572">
        <f t="shared" si="2686"/>
        <v>1928.1857328000001</v>
      </c>
      <c r="O3572">
        <f t="shared" si="2687"/>
        <v>0.99194444444444441</v>
      </c>
      <c r="P3572">
        <f t="shared" si="2688"/>
        <v>5746967.4240000006</v>
      </c>
      <c r="Q3572">
        <f t="shared" si="2689"/>
        <v>1596.3798400000001</v>
      </c>
      <c r="R3572">
        <f t="shared" si="2690"/>
        <v>18854880</v>
      </c>
      <c r="S3572">
        <f t="shared" si="2691"/>
        <v>5237.4666666666662</v>
      </c>
      <c r="T3572">
        <f t="shared" si="2692"/>
        <v>3103.113296</v>
      </c>
      <c r="U3572">
        <f t="shared" si="2693"/>
        <v>0.86197591555555553</v>
      </c>
      <c r="V3572">
        <f t="shared" si="2694"/>
        <v>6284960</v>
      </c>
      <c r="W3572">
        <f t="shared" si="2695"/>
        <v>1745.8222222222221</v>
      </c>
      <c r="X3572">
        <f t="shared" si="2696"/>
        <v>4.6530129999999996</v>
      </c>
      <c r="Y3572">
        <f t="shared" si="2697"/>
        <v>3103.113296</v>
      </c>
      <c r="Z3572">
        <f t="shared" si="2698"/>
        <v>2218.9779780999997</v>
      </c>
      <c r="AA3572">
        <f t="shared" si="2699"/>
        <v>2219.0401151999999</v>
      </c>
      <c r="AB3572">
        <f t="shared" si="2700"/>
        <v>2219.1022523000001</v>
      </c>
      <c r="AC3572">
        <f t="shared" si="2701"/>
        <v>2219.1643893999999</v>
      </c>
      <c r="AD3572">
        <f t="shared" si="2702"/>
        <v>2219.2265265000001</v>
      </c>
      <c r="AE3572">
        <f t="shared" si="2703"/>
        <v>2219.2886635999998</v>
      </c>
      <c r="AF3572">
        <f t="shared" si="2704"/>
        <v>2219.3508007</v>
      </c>
      <c r="AG3572">
        <f t="shared" si="2705"/>
        <v>2219.4129378000002</v>
      </c>
      <c r="AH3572">
        <f t="shared" si="2706"/>
        <v>2219.4750749</v>
      </c>
      <c r="AI3572">
        <f t="shared" si="2707"/>
        <v>5747.1283584000003</v>
      </c>
      <c r="AJ3572">
        <f t="shared" si="2708"/>
        <v>5747.2892928000001</v>
      </c>
      <c r="AK3572">
        <f t="shared" si="2709"/>
        <v>5747.4502272000009</v>
      </c>
      <c r="AL3572">
        <f t="shared" si="2710"/>
        <v>5747.6111616000007</v>
      </c>
      <c r="AM3572">
        <f t="shared" si="2711"/>
        <v>5747.7720960000006</v>
      </c>
      <c r="AN3572">
        <f t="shared" si="2712"/>
        <v>5747.9330304000005</v>
      </c>
      <c r="AO3572">
        <f t="shared" si="2713"/>
        <v>5748.0939648000003</v>
      </c>
      <c r="AP3572">
        <f t="shared" si="2714"/>
        <v>5748.2548992000011</v>
      </c>
      <c r="AQ3572">
        <f t="shared" si="2715"/>
        <v>5748.415833600001</v>
      </c>
      <c r="AR3572" t="str">
        <f t="shared" si="2670"/>
        <v>kmh-3571-mph</v>
      </c>
      <c r="AS3572">
        <f t="shared" si="2673"/>
        <v>3570</v>
      </c>
      <c r="AT3572" t="str">
        <f t="shared" si="2671"/>
        <v>kmh-3570-mph</v>
      </c>
      <c r="AU3572">
        <f t="shared" si="2674"/>
        <v>3569</v>
      </c>
      <c r="AV3572" t="str">
        <f t="shared" si="2672"/>
        <v>kmh-3569-mph</v>
      </c>
    </row>
    <row r="3573" spans="1:48" x14ac:dyDescent="0.3">
      <c r="A3573">
        <v>3572</v>
      </c>
      <c r="B3573">
        <f t="shared" si="2669"/>
        <v>2219.5372120000002</v>
      </c>
      <c r="C3573">
        <f t="shared" si="2675"/>
        <v>5748.5767680000008</v>
      </c>
      <c r="D3573">
        <f t="shared" si="2676"/>
        <v>0.99222222222222223</v>
      </c>
      <c r="E3573">
        <f t="shared" si="2677"/>
        <v>3572000</v>
      </c>
      <c r="F3573">
        <f t="shared" si="2678"/>
        <v>992.22222222222229</v>
      </c>
      <c r="G3573">
        <f t="shared" si="2679"/>
        <v>11719160.48</v>
      </c>
      <c r="H3573">
        <f t="shared" si="2680"/>
        <v>3255.322355555556</v>
      </c>
      <c r="I3573">
        <f t="shared" si="2681"/>
        <v>1928.7256896000001</v>
      </c>
      <c r="J3573">
        <f t="shared" si="2682"/>
        <v>0.53575713600000008</v>
      </c>
      <c r="K3573">
        <f t="shared" si="2683"/>
        <v>3906386.7015276002</v>
      </c>
      <c r="L3573">
        <f t="shared" si="2684"/>
        <v>1085.1074170909999</v>
      </c>
      <c r="M3573">
        <f t="shared" si="2685"/>
        <v>2.9949357916399997</v>
      </c>
      <c r="N3573">
        <f t="shared" si="2686"/>
        <v>1928.7256896000001</v>
      </c>
      <c r="O3573">
        <f t="shared" si="2687"/>
        <v>0.99222222222222223</v>
      </c>
      <c r="P3573">
        <f t="shared" si="2688"/>
        <v>5748576.7680000002</v>
      </c>
      <c r="Q3573">
        <f t="shared" si="2689"/>
        <v>1596.8268800000001</v>
      </c>
      <c r="R3573">
        <f t="shared" si="2690"/>
        <v>18860160</v>
      </c>
      <c r="S3573">
        <f t="shared" si="2691"/>
        <v>5238.9333333333334</v>
      </c>
      <c r="T3573">
        <f t="shared" si="2692"/>
        <v>3103.9822719999997</v>
      </c>
      <c r="U3573">
        <f t="shared" si="2693"/>
        <v>0.86221729777777767</v>
      </c>
      <c r="V3573">
        <f t="shared" si="2694"/>
        <v>6286720</v>
      </c>
      <c r="W3573">
        <f t="shared" si="2695"/>
        <v>1746.3111111111111</v>
      </c>
      <c r="X3573">
        <f t="shared" si="2696"/>
        <v>4.6543159999999997</v>
      </c>
      <c r="Y3573">
        <f t="shared" si="2697"/>
        <v>3103.9822719999997</v>
      </c>
      <c r="Z3573">
        <f t="shared" si="2698"/>
        <v>2219.5993490999999</v>
      </c>
      <c r="AA3573">
        <f t="shared" si="2699"/>
        <v>2219.6614862000001</v>
      </c>
      <c r="AB3573">
        <f t="shared" si="2700"/>
        <v>2219.7236233000003</v>
      </c>
      <c r="AC3573">
        <f t="shared" si="2701"/>
        <v>2219.7857604000001</v>
      </c>
      <c r="AD3573">
        <f t="shared" si="2702"/>
        <v>2219.8478974999998</v>
      </c>
      <c r="AE3573">
        <f t="shared" si="2703"/>
        <v>2219.9100346</v>
      </c>
      <c r="AF3573">
        <f t="shared" si="2704"/>
        <v>2219.9721716999998</v>
      </c>
      <c r="AG3573">
        <f t="shared" si="2705"/>
        <v>2220.0343088</v>
      </c>
      <c r="AH3573">
        <f t="shared" si="2706"/>
        <v>2220.0964459000002</v>
      </c>
      <c r="AI3573">
        <f t="shared" si="2707"/>
        <v>5748.7377024000007</v>
      </c>
      <c r="AJ3573">
        <f t="shared" si="2708"/>
        <v>5748.8986368000005</v>
      </c>
      <c r="AK3573">
        <f t="shared" si="2709"/>
        <v>5749.0595712000004</v>
      </c>
      <c r="AL3573">
        <f t="shared" si="2710"/>
        <v>5749.2205056000003</v>
      </c>
      <c r="AM3573">
        <f t="shared" si="2711"/>
        <v>5749.3814400000001</v>
      </c>
      <c r="AN3573">
        <f t="shared" si="2712"/>
        <v>5749.5423744</v>
      </c>
      <c r="AO3573">
        <f t="shared" si="2713"/>
        <v>5749.7033087999998</v>
      </c>
      <c r="AP3573">
        <f t="shared" si="2714"/>
        <v>5749.8642432000006</v>
      </c>
      <c r="AQ3573">
        <f t="shared" si="2715"/>
        <v>5750.0251776000005</v>
      </c>
      <c r="AR3573" t="str">
        <f t="shared" si="2670"/>
        <v>kmh-3572-mph</v>
      </c>
      <c r="AS3573">
        <f t="shared" si="2673"/>
        <v>3571</v>
      </c>
      <c r="AT3573" t="str">
        <f t="shared" si="2671"/>
        <v>kmh-3571-mph</v>
      </c>
      <c r="AU3573">
        <f t="shared" si="2674"/>
        <v>3570</v>
      </c>
      <c r="AV3573" t="str">
        <f t="shared" si="2672"/>
        <v>kmh-3570-mph</v>
      </c>
    </row>
    <row r="3574" spans="1:48" x14ac:dyDescent="0.3">
      <c r="A3574">
        <v>3573</v>
      </c>
      <c r="B3574">
        <f t="shared" si="2669"/>
        <v>2220.1585829999999</v>
      </c>
      <c r="C3574">
        <f t="shared" si="2675"/>
        <v>5750.1861120000003</v>
      </c>
      <c r="D3574">
        <f t="shared" si="2676"/>
        <v>0.99250000000000005</v>
      </c>
      <c r="E3574">
        <f t="shared" si="2677"/>
        <v>3573000</v>
      </c>
      <c r="F3574">
        <f t="shared" si="2678"/>
        <v>992.5</v>
      </c>
      <c r="G3574">
        <f t="shared" si="2679"/>
        <v>11722441.32</v>
      </c>
      <c r="H3574">
        <f t="shared" si="2680"/>
        <v>3256.2337000000002</v>
      </c>
      <c r="I3574">
        <f t="shared" si="2681"/>
        <v>1929.2656464000002</v>
      </c>
      <c r="J3574">
        <f t="shared" si="2682"/>
        <v>0.53590712400000007</v>
      </c>
      <c r="K3574">
        <f t="shared" si="2683"/>
        <v>3907480.3148258999</v>
      </c>
      <c r="L3574">
        <f t="shared" si="2684"/>
        <v>1085.4111985627499</v>
      </c>
      <c r="M3574">
        <f t="shared" si="2685"/>
        <v>2.9957742395099998</v>
      </c>
      <c r="N3574">
        <f t="shared" si="2686"/>
        <v>1929.2656464000002</v>
      </c>
      <c r="O3574">
        <f t="shared" si="2687"/>
        <v>0.99250000000000005</v>
      </c>
      <c r="P3574">
        <f t="shared" si="2688"/>
        <v>5750186.1119999997</v>
      </c>
      <c r="Q3574">
        <f t="shared" si="2689"/>
        <v>1597.2739199999999</v>
      </c>
      <c r="R3574">
        <f t="shared" si="2690"/>
        <v>18865440</v>
      </c>
      <c r="S3574">
        <f t="shared" si="2691"/>
        <v>5240.3999999999996</v>
      </c>
      <c r="T3574">
        <f t="shared" si="2692"/>
        <v>3104.8512479999999</v>
      </c>
      <c r="U3574">
        <f t="shared" si="2693"/>
        <v>0.86245867999999992</v>
      </c>
      <c r="V3574">
        <f t="shared" si="2694"/>
        <v>6288480</v>
      </c>
      <c r="W3574">
        <f t="shared" si="2695"/>
        <v>1746.8</v>
      </c>
      <c r="X3574">
        <f t="shared" si="2696"/>
        <v>4.6556189999999997</v>
      </c>
      <c r="Y3574">
        <f t="shared" si="2697"/>
        <v>3104.8512479999999</v>
      </c>
      <c r="Z3574">
        <f t="shared" si="2698"/>
        <v>2220.2207201000001</v>
      </c>
      <c r="AA3574">
        <f t="shared" si="2699"/>
        <v>2220.2828571999999</v>
      </c>
      <c r="AB3574">
        <f t="shared" si="2700"/>
        <v>2220.3449943000001</v>
      </c>
      <c r="AC3574">
        <f t="shared" si="2701"/>
        <v>2220.4071314000003</v>
      </c>
      <c r="AD3574">
        <f t="shared" si="2702"/>
        <v>2220.4692685</v>
      </c>
      <c r="AE3574">
        <f t="shared" si="2703"/>
        <v>2220.5314055999997</v>
      </c>
      <c r="AF3574">
        <f t="shared" si="2704"/>
        <v>2220.5935426999999</v>
      </c>
      <c r="AG3574">
        <f t="shared" si="2705"/>
        <v>2220.6556798000001</v>
      </c>
      <c r="AH3574">
        <f t="shared" si="2706"/>
        <v>2220.7178168999999</v>
      </c>
      <c r="AI3574">
        <f t="shared" si="2707"/>
        <v>5750.3470464000002</v>
      </c>
      <c r="AJ3574">
        <f t="shared" si="2708"/>
        <v>5750.5079808</v>
      </c>
      <c r="AK3574">
        <f t="shared" si="2709"/>
        <v>5750.6689152000008</v>
      </c>
      <c r="AL3574">
        <f t="shared" si="2710"/>
        <v>5750.8298496000007</v>
      </c>
      <c r="AM3574">
        <f t="shared" si="2711"/>
        <v>5750.9907840000005</v>
      </c>
      <c r="AN3574">
        <f t="shared" si="2712"/>
        <v>5751.1517184000004</v>
      </c>
      <c r="AO3574">
        <f t="shared" si="2713"/>
        <v>5751.3126528000003</v>
      </c>
      <c r="AP3574">
        <f t="shared" si="2714"/>
        <v>5751.473587200001</v>
      </c>
      <c r="AQ3574">
        <f t="shared" si="2715"/>
        <v>5751.6345216000009</v>
      </c>
      <c r="AR3574" t="str">
        <f t="shared" si="2670"/>
        <v>kmh-3573-mph</v>
      </c>
      <c r="AS3574">
        <f t="shared" si="2673"/>
        <v>3572</v>
      </c>
      <c r="AT3574" t="str">
        <f t="shared" si="2671"/>
        <v>kmh-3572-mph</v>
      </c>
      <c r="AU3574">
        <f t="shared" si="2674"/>
        <v>3571</v>
      </c>
      <c r="AV3574" t="str">
        <f t="shared" si="2672"/>
        <v>kmh-3571-mph</v>
      </c>
    </row>
    <row r="3575" spans="1:48" x14ac:dyDescent="0.3">
      <c r="A3575">
        <v>3574</v>
      </c>
      <c r="B3575">
        <f t="shared" si="2669"/>
        <v>2220.7799540000001</v>
      </c>
      <c r="C3575">
        <f t="shared" si="2675"/>
        <v>5751.7954560000007</v>
      </c>
      <c r="D3575">
        <f t="shared" si="2676"/>
        <v>0.99277777777777776</v>
      </c>
      <c r="E3575">
        <f t="shared" si="2677"/>
        <v>3574000</v>
      </c>
      <c r="F3575">
        <f t="shared" si="2678"/>
        <v>992.77777777777783</v>
      </c>
      <c r="G3575">
        <f t="shared" si="2679"/>
        <v>11725722.16</v>
      </c>
      <c r="H3575">
        <f t="shared" si="2680"/>
        <v>3257.1450444444445</v>
      </c>
      <c r="I3575">
        <f t="shared" si="2681"/>
        <v>1929.8056032</v>
      </c>
      <c r="J3575">
        <f t="shared" si="2682"/>
        <v>0.53605711200000006</v>
      </c>
      <c r="K3575">
        <f t="shared" si="2683"/>
        <v>3908573.9281242001</v>
      </c>
      <c r="L3575">
        <f t="shared" si="2684"/>
        <v>1085.7149800344998</v>
      </c>
      <c r="M3575">
        <f t="shared" si="2685"/>
        <v>2.9966126873799999</v>
      </c>
      <c r="N3575">
        <f t="shared" si="2686"/>
        <v>1929.8056032</v>
      </c>
      <c r="O3575">
        <f t="shared" si="2687"/>
        <v>0.99277777777777776</v>
      </c>
      <c r="P3575">
        <f t="shared" si="2688"/>
        <v>5751795.4560000002</v>
      </c>
      <c r="Q3575">
        <f t="shared" si="2689"/>
        <v>1597.7209599999999</v>
      </c>
      <c r="R3575">
        <f t="shared" si="2690"/>
        <v>18870720</v>
      </c>
      <c r="S3575">
        <f t="shared" si="2691"/>
        <v>5241.8666666666659</v>
      </c>
      <c r="T3575">
        <f t="shared" si="2692"/>
        <v>3105.7202239999997</v>
      </c>
      <c r="U3575">
        <f t="shared" si="2693"/>
        <v>0.86270006222222217</v>
      </c>
      <c r="V3575">
        <f t="shared" si="2694"/>
        <v>6290240</v>
      </c>
      <c r="W3575">
        <f t="shared" si="2695"/>
        <v>1747.2888888888888</v>
      </c>
      <c r="X3575">
        <f t="shared" si="2696"/>
        <v>4.6569219999999998</v>
      </c>
      <c r="Y3575">
        <f t="shared" si="2697"/>
        <v>3105.7202239999997</v>
      </c>
      <c r="Z3575">
        <f t="shared" si="2698"/>
        <v>2220.8420910999998</v>
      </c>
      <c r="AA3575">
        <f t="shared" si="2699"/>
        <v>2220.9042282</v>
      </c>
      <c r="AB3575">
        <f t="shared" si="2700"/>
        <v>2220.9663653000002</v>
      </c>
      <c r="AC3575">
        <f t="shared" si="2701"/>
        <v>2221.0285024</v>
      </c>
      <c r="AD3575">
        <f t="shared" si="2702"/>
        <v>2221.0906395000002</v>
      </c>
      <c r="AE3575">
        <f t="shared" si="2703"/>
        <v>2221.1527765999999</v>
      </c>
      <c r="AF3575">
        <f t="shared" si="2704"/>
        <v>2221.2149137000001</v>
      </c>
      <c r="AG3575">
        <f t="shared" si="2705"/>
        <v>2221.2770508000003</v>
      </c>
      <c r="AH3575">
        <f t="shared" si="2706"/>
        <v>2221.3391879000001</v>
      </c>
      <c r="AI3575">
        <f t="shared" si="2707"/>
        <v>5751.9563904000006</v>
      </c>
      <c r="AJ3575">
        <f t="shared" si="2708"/>
        <v>5752.1173248000005</v>
      </c>
      <c r="AK3575">
        <f t="shared" si="2709"/>
        <v>5752.2782592000003</v>
      </c>
      <c r="AL3575">
        <f t="shared" si="2710"/>
        <v>5752.4391936000002</v>
      </c>
      <c r="AM3575">
        <f t="shared" si="2711"/>
        <v>5752.600128</v>
      </c>
      <c r="AN3575">
        <f t="shared" si="2712"/>
        <v>5752.7610623999999</v>
      </c>
      <c r="AO3575">
        <f t="shared" si="2713"/>
        <v>5752.9219967999998</v>
      </c>
      <c r="AP3575">
        <f t="shared" si="2714"/>
        <v>5753.0829312000005</v>
      </c>
      <c r="AQ3575">
        <f t="shared" si="2715"/>
        <v>5753.2438656000004</v>
      </c>
      <c r="AR3575" t="str">
        <f t="shared" si="2670"/>
        <v>kmh-3574-mph</v>
      </c>
      <c r="AS3575">
        <f t="shared" si="2673"/>
        <v>3573</v>
      </c>
      <c r="AT3575" t="str">
        <f t="shared" si="2671"/>
        <v>kmh-3573-mph</v>
      </c>
      <c r="AU3575">
        <f t="shared" si="2674"/>
        <v>3572</v>
      </c>
      <c r="AV3575" t="str">
        <f t="shared" si="2672"/>
        <v>kmh-3572-mph</v>
      </c>
    </row>
    <row r="3576" spans="1:48" x14ac:dyDescent="0.3">
      <c r="A3576">
        <v>3575</v>
      </c>
      <c r="B3576">
        <f t="shared" si="2669"/>
        <v>2221.4013249999998</v>
      </c>
      <c r="C3576">
        <f t="shared" si="2675"/>
        <v>5753.4048000000003</v>
      </c>
      <c r="D3576">
        <f t="shared" si="2676"/>
        <v>0.99305555555555558</v>
      </c>
      <c r="E3576">
        <f t="shared" si="2677"/>
        <v>3575000</v>
      </c>
      <c r="F3576">
        <f t="shared" si="2678"/>
        <v>993.05555555555554</v>
      </c>
      <c r="G3576">
        <f t="shared" si="2679"/>
        <v>11729003</v>
      </c>
      <c r="H3576">
        <f t="shared" si="2680"/>
        <v>3258.0563888888892</v>
      </c>
      <c r="I3576">
        <f t="shared" si="2681"/>
        <v>1930.34556</v>
      </c>
      <c r="J3576">
        <f t="shared" si="2682"/>
        <v>0.53620710000000005</v>
      </c>
      <c r="K3576">
        <f t="shared" si="2683"/>
        <v>3909667.5414224998</v>
      </c>
      <c r="L3576">
        <f t="shared" si="2684"/>
        <v>1086.0187615062498</v>
      </c>
      <c r="M3576">
        <f t="shared" si="2685"/>
        <v>2.99745113525</v>
      </c>
      <c r="N3576">
        <f t="shared" si="2686"/>
        <v>1930.34556</v>
      </c>
      <c r="O3576">
        <f t="shared" si="2687"/>
        <v>0.99305555555555558</v>
      </c>
      <c r="P3576">
        <f t="shared" si="2688"/>
        <v>5753404.7999999998</v>
      </c>
      <c r="Q3576">
        <f t="shared" si="2689"/>
        <v>1598.1679999999999</v>
      </c>
      <c r="R3576">
        <f t="shared" si="2690"/>
        <v>18876000</v>
      </c>
      <c r="S3576">
        <f t="shared" si="2691"/>
        <v>5243.333333333333</v>
      </c>
      <c r="T3576">
        <f t="shared" si="2692"/>
        <v>3106.5891999999999</v>
      </c>
      <c r="U3576">
        <f t="shared" si="2693"/>
        <v>0.86294144444444443</v>
      </c>
      <c r="V3576">
        <f t="shared" si="2694"/>
        <v>6292000</v>
      </c>
      <c r="W3576">
        <f t="shared" si="2695"/>
        <v>1747.7777777777778</v>
      </c>
      <c r="X3576">
        <f t="shared" si="2696"/>
        <v>4.6582249999999998</v>
      </c>
      <c r="Y3576">
        <f t="shared" si="2697"/>
        <v>3106.5891999999999</v>
      </c>
      <c r="Z3576">
        <f t="shared" si="2698"/>
        <v>2221.4634621</v>
      </c>
      <c r="AA3576">
        <f t="shared" si="2699"/>
        <v>2221.5255991999998</v>
      </c>
      <c r="AB3576">
        <f t="shared" si="2700"/>
        <v>2221.5877363</v>
      </c>
      <c r="AC3576">
        <f t="shared" si="2701"/>
        <v>2221.6498734000002</v>
      </c>
      <c r="AD3576">
        <f t="shared" si="2702"/>
        <v>2221.7120104999999</v>
      </c>
      <c r="AE3576">
        <f t="shared" si="2703"/>
        <v>2221.7741476000001</v>
      </c>
      <c r="AF3576">
        <f t="shared" si="2704"/>
        <v>2221.8362846999999</v>
      </c>
      <c r="AG3576">
        <f t="shared" si="2705"/>
        <v>2221.8984218000001</v>
      </c>
      <c r="AH3576">
        <f t="shared" si="2706"/>
        <v>2221.9605589000003</v>
      </c>
      <c r="AI3576">
        <f t="shared" si="2707"/>
        <v>5753.5657344000001</v>
      </c>
      <c r="AJ3576">
        <f t="shared" si="2708"/>
        <v>5753.7266688</v>
      </c>
      <c r="AK3576">
        <f t="shared" si="2709"/>
        <v>5753.8876032000007</v>
      </c>
      <c r="AL3576">
        <f t="shared" si="2710"/>
        <v>5754.0485376000006</v>
      </c>
      <c r="AM3576">
        <f t="shared" si="2711"/>
        <v>5754.2094720000005</v>
      </c>
      <c r="AN3576">
        <f t="shared" si="2712"/>
        <v>5754.3704064000003</v>
      </c>
      <c r="AO3576">
        <f t="shared" si="2713"/>
        <v>5754.5313408000002</v>
      </c>
      <c r="AP3576">
        <f t="shared" si="2714"/>
        <v>5754.6922752000009</v>
      </c>
      <c r="AQ3576">
        <f t="shared" si="2715"/>
        <v>5754.8532096000008</v>
      </c>
      <c r="AR3576" t="str">
        <f t="shared" si="2670"/>
        <v>kmh-3575-mph</v>
      </c>
      <c r="AS3576">
        <f t="shared" si="2673"/>
        <v>3574</v>
      </c>
      <c r="AT3576" t="str">
        <f t="shared" si="2671"/>
        <v>kmh-3574-mph</v>
      </c>
      <c r="AU3576">
        <f t="shared" si="2674"/>
        <v>3573</v>
      </c>
      <c r="AV3576" t="str">
        <f t="shared" si="2672"/>
        <v>kmh-3573-mph</v>
      </c>
    </row>
    <row r="3577" spans="1:48" x14ac:dyDescent="0.3">
      <c r="A3577">
        <v>3576</v>
      </c>
      <c r="B3577">
        <f t="shared" si="2669"/>
        <v>2222.022696</v>
      </c>
      <c r="C3577">
        <f t="shared" si="2675"/>
        <v>5755.0141440000007</v>
      </c>
      <c r="D3577">
        <f t="shared" si="2676"/>
        <v>0.99333333333333329</v>
      </c>
      <c r="E3577">
        <f t="shared" si="2677"/>
        <v>3576000</v>
      </c>
      <c r="F3577">
        <f t="shared" si="2678"/>
        <v>993.33333333333337</v>
      </c>
      <c r="G3577">
        <f t="shared" si="2679"/>
        <v>11732283.84</v>
      </c>
      <c r="H3577">
        <f t="shared" si="2680"/>
        <v>3258.9677333333334</v>
      </c>
      <c r="I3577">
        <f t="shared" si="2681"/>
        <v>1930.8855168</v>
      </c>
      <c r="J3577">
        <f t="shared" si="2682"/>
        <v>0.53635708800000004</v>
      </c>
      <c r="K3577">
        <f t="shared" si="2683"/>
        <v>3910761.1547208</v>
      </c>
      <c r="L3577">
        <f t="shared" si="2684"/>
        <v>1086.322542978</v>
      </c>
      <c r="M3577">
        <f t="shared" si="2685"/>
        <v>2.99828958312</v>
      </c>
      <c r="N3577">
        <f t="shared" si="2686"/>
        <v>1930.8855168</v>
      </c>
      <c r="O3577">
        <f t="shared" si="2687"/>
        <v>0.99333333333333329</v>
      </c>
      <c r="P3577">
        <f t="shared" si="2688"/>
        <v>5755014.1440000003</v>
      </c>
      <c r="Q3577">
        <f t="shared" si="2689"/>
        <v>1598.6150399999999</v>
      </c>
      <c r="R3577">
        <f t="shared" si="2690"/>
        <v>18881280</v>
      </c>
      <c r="S3577">
        <f t="shared" si="2691"/>
        <v>5244.7999999999993</v>
      </c>
      <c r="T3577">
        <f t="shared" si="2692"/>
        <v>3107.4581760000001</v>
      </c>
      <c r="U3577">
        <f t="shared" si="2693"/>
        <v>0.86318282666666657</v>
      </c>
      <c r="V3577">
        <f t="shared" si="2694"/>
        <v>6293760</v>
      </c>
      <c r="W3577">
        <f t="shared" si="2695"/>
        <v>1748.2666666666667</v>
      </c>
      <c r="X3577">
        <f t="shared" si="2696"/>
        <v>4.6595279999999999</v>
      </c>
      <c r="Y3577">
        <f t="shared" si="2697"/>
        <v>3107.4581760000001</v>
      </c>
      <c r="Z3577">
        <f t="shared" si="2698"/>
        <v>2222.0848330999997</v>
      </c>
      <c r="AA3577">
        <f t="shared" si="2699"/>
        <v>2222.1469701999999</v>
      </c>
      <c r="AB3577">
        <f t="shared" si="2700"/>
        <v>2222.2091073000001</v>
      </c>
      <c r="AC3577">
        <f t="shared" si="2701"/>
        <v>2222.2712443999999</v>
      </c>
      <c r="AD3577">
        <f t="shared" si="2702"/>
        <v>2222.3333815000001</v>
      </c>
      <c r="AE3577">
        <f t="shared" si="2703"/>
        <v>2222.3955185999998</v>
      </c>
      <c r="AF3577">
        <f t="shared" si="2704"/>
        <v>2222.4576557</v>
      </c>
      <c r="AG3577">
        <f t="shared" si="2705"/>
        <v>2222.5197928000002</v>
      </c>
      <c r="AH3577">
        <f t="shared" si="2706"/>
        <v>2222.5819299</v>
      </c>
      <c r="AI3577">
        <f t="shared" si="2707"/>
        <v>5755.1750784000005</v>
      </c>
      <c r="AJ3577">
        <f t="shared" si="2708"/>
        <v>5755.3360128000004</v>
      </c>
      <c r="AK3577">
        <f t="shared" si="2709"/>
        <v>5755.4969472000002</v>
      </c>
      <c r="AL3577">
        <f t="shared" si="2710"/>
        <v>5755.6578816000001</v>
      </c>
      <c r="AM3577">
        <f t="shared" si="2711"/>
        <v>5755.818816</v>
      </c>
      <c r="AN3577">
        <f t="shared" si="2712"/>
        <v>5755.9797503999998</v>
      </c>
      <c r="AO3577">
        <f t="shared" si="2713"/>
        <v>5756.1406847999997</v>
      </c>
      <c r="AP3577">
        <f t="shared" si="2714"/>
        <v>5756.3016192000005</v>
      </c>
      <c r="AQ3577">
        <f t="shared" si="2715"/>
        <v>5756.4625536000003</v>
      </c>
      <c r="AR3577" t="str">
        <f t="shared" si="2670"/>
        <v>kmh-3576-mph</v>
      </c>
      <c r="AS3577">
        <f t="shared" si="2673"/>
        <v>3575</v>
      </c>
      <c r="AT3577" t="str">
        <f t="shared" si="2671"/>
        <v>kmh-3575-mph</v>
      </c>
      <c r="AU3577">
        <f t="shared" si="2674"/>
        <v>3574</v>
      </c>
      <c r="AV3577" t="str">
        <f t="shared" si="2672"/>
        <v>kmh-3574-mph</v>
      </c>
    </row>
    <row r="3578" spans="1:48" x14ac:dyDescent="0.3">
      <c r="A3578">
        <v>3577</v>
      </c>
      <c r="B3578">
        <f t="shared" si="2669"/>
        <v>2222.6440670000002</v>
      </c>
      <c r="C3578">
        <f t="shared" si="2675"/>
        <v>5756.6234880000002</v>
      </c>
      <c r="D3578">
        <f t="shared" si="2676"/>
        <v>0.99361111111111111</v>
      </c>
      <c r="E3578">
        <f t="shared" si="2677"/>
        <v>3577000</v>
      </c>
      <c r="F3578">
        <f t="shared" si="2678"/>
        <v>993.6111111111112</v>
      </c>
      <c r="G3578">
        <f t="shared" si="2679"/>
        <v>11735564.68</v>
      </c>
      <c r="H3578">
        <f t="shared" si="2680"/>
        <v>3259.8790777777781</v>
      </c>
      <c r="I3578">
        <f t="shared" si="2681"/>
        <v>1931.4254736</v>
      </c>
      <c r="J3578">
        <f t="shared" si="2682"/>
        <v>0.53650707600000003</v>
      </c>
      <c r="K3578">
        <f t="shared" si="2683"/>
        <v>3911854.7680191002</v>
      </c>
      <c r="L3578">
        <f t="shared" si="2684"/>
        <v>1086.62632444975</v>
      </c>
      <c r="M3578">
        <f t="shared" si="2685"/>
        <v>2.9991280309899997</v>
      </c>
      <c r="N3578">
        <f t="shared" si="2686"/>
        <v>1931.4254736</v>
      </c>
      <c r="O3578">
        <f t="shared" si="2687"/>
        <v>0.99361111111111111</v>
      </c>
      <c r="P3578">
        <f t="shared" si="2688"/>
        <v>5756623.4879999999</v>
      </c>
      <c r="Q3578">
        <f t="shared" si="2689"/>
        <v>1599.0620799999999</v>
      </c>
      <c r="R3578">
        <f t="shared" si="2690"/>
        <v>18886560</v>
      </c>
      <c r="S3578">
        <f t="shared" si="2691"/>
        <v>5246.2666666666664</v>
      </c>
      <c r="T3578">
        <f t="shared" si="2692"/>
        <v>3108.3271519999998</v>
      </c>
      <c r="U3578">
        <f t="shared" si="2693"/>
        <v>0.86342420888888882</v>
      </c>
      <c r="V3578">
        <f t="shared" si="2694"/>
        <v>6295520</v>
      </c>
      <c r="W3578">
        <f t="shared" si="2695"/>
        <v>1748.7555555555555</v>
      </c>
      <c r="X3578">
        <f t="shared" si="2696"/>
        <v>4.6608309999999999</v>
      </c>
      <c r="Y3578">
        <f t="shared" si="2697"/>
        <v>3108.3271519999998</v>
      </c>
      <c r="Z3578">
        <f t="shared" si="2698"/>
        <v>2222.7062040999999</v>
      </c>
      <c r="AA3578">
        <f t="shared" si="2699"/>
        <v>2222.7683412000001</v>
      </c>
      <c r="AB3578">
        <f t="shared" si="2700"/>
        <v>2222.8304783000003</v>
      </c>
      <c r="AC3578">
        <f t="shared" si="2701"/>
        <v>2222.8926154000001</v>
      </c>
      <c r="AD3578">
        <f t="shared" si="2702"/>
        <v>2222.9547524999998</v>
      </c>
      <c r="AE3578">
        <f t="shared" si="2703"/>
        <v>2223.0168896</v>
      </c>
      <c r="AF3578">
        <f t="shared" si="2704"/>
        <v>2223.0790266999998</v>
      </c>
      <c r="AG3578">
        <f t="shared" si="2705"/>
        <v>2223.1411638</v>
      </c>
      <c r="AH3578">
        <f t="shared" si="2706"/>
        <v>2223.2033009000002</v>
      </c>
      <c r="AI3578">
        <f t="shared" si="2707"/>
        <v>5756.7844224</v>
      </c>
      <c r="AJ3578">
        <f t="shared" si="2708"/>
        <v>5756.9453567999999</v>
      </c>
      <c r="AK3578">
        <f t="shared" si="2709"/>
        <v>5757.1062912000007</v>
      </c>
      <c r="AL3578">
        <f t="shared" si="2710"/>
        <v>5757.2672256000005</v>
      </c>
      <c r="AM3578">
        <f t="shared" si="2711"/>
        <v>5757.4281600000004</v>
      </c>
      <c r="AN3578">
        <f t="shared" si="2712"/>
        <v>5757.5890944000002</v>
      </c>
      <c r="AO3578">
        <f t="shared" si="2713"/>
        <v>5757.7500288000001</v>
      </c>
      <c r="AP3578">
        <f t="shared" si="2714"/>
        <v>5757.9109632000009</v>
      </c>
      <c r="AQ3578">
        <f t="shared" si="2715"/>
        <v>5758.0718976000007</v>
      </c>
      <c r="AR3578" t="str">
        <f t="shared" si="2670"/>
        <v>kmh-3577-mph</v>
      </c>
      <c r="AS3578">
        <f t="shared" si="2673"/>
        <v>3576</v>
      </c>
      <c r="AT3578" t="str">
        <f t="shared" si="2671"/>
        <v>kmh-3576-mph</v>
      </c>
      <c r="AU3578">
        <f t="shared" si="2674"/>
        <v>3575</v>
      </c>
      <c r="AV3578" t="str">
        <f t="shared" si="2672"/>
        <v>kmh-3575-mph</v>
      </c>
    </row>
    <row r="3579" spans="1:48" x14ac:dyDescent="0.3">
      <c r="A3579">
        <v>3578</v>
      </c>
      <c r="B3579">
        <f t="shared" si="2669"/>
        <v>2223.2654379999999</v>
      </c>
      <c r="C3579">
        <f t="shared" si="2675"/>
        <v>5758.2328320000006</v>
      </c>
      <c r="D3579">
        <f t="shared" si="2676"/>
        <v>0.99388888888888893</v>
      </c>
      <c r="E3579">
        <f t="shared" si="2677"/>
        <v>3578000</v>
      </c>
      <c r="F3579">
        <f t="shared" si="2678"/>
        <v>993.88888888888891</v>
      </c>
      <c r="G3579">
        <f t="shared" si="2679"/>
        <v>11738845.520000001</v>
      </c>
      <c r="H3579">
        <f t="shared" si="2680"/>
        <v>3260.7904222222223</v>
      </c>
      <c r="I3579">
        <f t="shared" si="2681"/>
        <v>1931.9654304000001</v>
      </c>
      <c r="J3579">
        <f t="shared" si="2682"/>
        <v>0.53665706400000002</v>
      </c>
      <c r="K3579">
        <f t="shared" si="2683"/>
        <v>3912948.3813173999</v>
      </c>
      <c r="L3579">
        <f t="shared" si="2684"/>
        <v>1086.9301059214999</v>
      </c>
      <c r="M3579">
        <f t="shared" si="2685"/>
        <v>2.9999664788599998</v>
      </c>
      <c r="N3579">
        <f t="shared" si="2686"/>
        <v>1931.9654304000001</v>
      </c>
      <c r="O3579">
        <f t="shared" si="2687"/>
        <v>0.99388888888888893</v>
      </c>
      <c r="P3579">
        <f t="shared" si="2688"/>
        <v>5758232.8320000004</v>
      </c>
      <c r="Q3579">
        <f t="shared" si="2689"/>
        <v>1599.5091199999999</v>
      </c>
      <c r="R3579">
        <f t="shared" si="2690"/>
        <v>18891840</v>
      </c>
      <c r="S3579">
        <f t="shared" si="2691"/>
        <v>5247.7333333333327</v>
      </c>
      <c r="T3579">
        <f t="shared" si="2692"/>
        <v>3109.196128</v>
      </c>
      <c r="U3579">
        <f t="shared" si="2693"/>
        <v>0.86366559111111108</v>
      </c>
      <c r="V3579">
        <f t="shared" si="2694"/>
        <v>6297280</v>
      </c>
      <c r="W3579">
        <f t="shared" si="2695"/>
        <v>1749.2444444444443</v>
      </c>
      <c r="X3579">
        <f t="shared" si="2696"/>
        <v>4.662134</v>
      </c>
      <c r="Y3579">
        <f t="shared" si="2697"/>
        <v>3109.196128</v>
      </c>
      <c r="Z3579">
        <f t="shared" si="2698"/>
        <v>2223.3275751000001</v>
      </c>
      <c r="AA3579">
        <f t="shared" si="2699"/>
        <v>2223.3897121999998</v>
      </c>
      <c r="AB3579">
        <f t="shared" si="2700"/>
        <v>2223.4518493</v>
      </c>
      <c r="AC3579">
        <f t="shared" si="2701"/>
        <v>2223.5139864000002</v>
      </c>
      <c r="AD3579">
        <f t="shared" si="2702"/>
        <v>2223.5761235</v>
      </c>
      <c r="AE3579">
        <f t="shared" si="2703"/>
        <v>2223.6382606000002</v>
      </c>
      <c r="AF3579">
        <f t="shared" si="2704"/>
        <v>2223.7003976999999</v>
      </c>
      <c r="AG3579">
        <f t="shared" si="2705"/>
        <v>2223.7625348000001</v>
      </c>
      <c r="AH3579">
        <f t="shared" si="2706"/>
        <v>2223.8246718999999</v>
      </c>
      <c r="AI3579">
        <f t="shared" si="2707"/>
        <v>5758.3937664000005</v>
      </c>
      <c r="AJ3579">
        <f t="shared" si="2708"/>
        <v>5758.5547008000003</v>
      </c>
      <c r="AK3579">
        <f t="shared" si="2709"/>
        <v>5758.7156352000011</v>
      </c>
      <c r="AL3579">
        <f t="shared" si="2710"/>
        <v>5758.8765696000009</v>
      </c>
      <c r="AM3579">
        <f t="shared" si="2711"/>
        <v>5759.0375040000008</v>
      </c>
      <c r="AN3579">
        <f t="shared" si="2712"/>
        <v>5759.1984384000007</v>
      </c>
      <c r="AO3579">
        <f t="shared" si="2713"/>
        <v>5759.3593728000005</v>
      </c>
      <c r="AP3579">
        <f t="shared" si="2714"/>
        <v>5759.5203072000004</v>
      </c>
      <c r="AQ3579">
        <f t="shared" si="2715"/>
        <v>5759.6812416000002</v>
      </c>
      <c r="AR3579" t="str">
        <f t="shared" si="2670"/>
        <v>kmh-3578-mph</v>
      </c>
      <c r="AS3579">
        <f t="shared" si="2673"/>
        <v>3577</v>
      </c>
      <c r="AT3579" t="str">
        <f t="shared" si="2671"/>
        <v>kmh-3577-mph</v>
      </c>
      <c r="AU3579">
        <f t="shared" si="2674"/>
        <v>3576</v>
      </c>
      <c r="AV3579" t="str">
        <f t="shared" si="2672"/>
        <v>kmh-3576-mph</v>
      </c>
    </row>
    <row r="3580" spans="1:48" x14ac:dyDescent="0.3">
      <c r="A3580">
        <v>3579</v>
      </c>
      <c r="B3580">
        <f t="shared" si="2669"/>
        <v>2223.8868090000001</v>
      </c>
      <c r="C3580">
        <f t="shared" si="2675"/>
        <v>5759.8421760000001</v>
      </c>
      <c r="D3580">
        <f t="shared" si="2676"/>
        <v>0.99416666666666664</v>
      </c>
      <c r="E3580">
        <f t="shared" si="2677"/>
        <v>3579000</v>
      </c>
      <c r="F3580">
        <f t="shared" si="2678"/>
        <v>994.16666666666674</v>
      </c>
      <c r="G3580">
        <f t="shared" si="2679"/>
        <v>11742126.360000001</v>
      </c>
      <c r="H3580">
        <f t="shared" si="2680"/>
        <v>3261.701766666667</v>
      </c>
      <c r="I3580">
        <f t="shared" si="2681"/>
        <v>1932.5053872000001</v>
      </c>
      <c r="J3580">
        <f t="shared" si="2682"/>
        <v>0.53680705200000001</v>
      </c>
      <c r="K3580">
        <f t="shared" si="2683"/>
        <v>3914041.9946157001</v>
      </c>
      <c r="L3580">
        <f t="shared" si="2684"/>
        <v>1087.2338873932499</v>
      </c>
      <c r="M3580">
        <f t="shared" si="2685"/>
        <v>3.0008049267299999</v>
      </c>
      <c r="N3580">
        <f t="shared" si="2686"/>
        <v>1932.5053872000001</v>
      </c>
      <c r="O3580">
        <f t="shared" si="2687"/>
        <v>0.99416666666666664</v>
      </c>
      <c r="P3580">
        <f t="shared" si="2688"/>
        <v>5759842.176</v>
      </c>
      <c r="Q3580">
        <f t="shared" si="2689"/>
        <v>1599.95616</v>
      </c>
      <c r="R3580">
        <f t="shared" si="2690"/>
        <v>18897120</v>
      </c>
      <c r="S3580">
        <f t="shared" si="2691"/>
        <v>5249.2</v>
      </c>
      <c r="T3580">
        <f t="shared" si="2692"/>
        <v>3110.0651039999998</v>
      </c>
      <c r="U3580">
        <f t="shared" si="2693"/>
        <v>0.86390697333333333</v>
      </c>
      <c r="V3580">
        <f t="shared" si="2694"/>
        <v>6299040</v>
      </c>
      <c r="W3580">
        <f t="shared" si="2695"/>
        <v>1749.7333333333333</v>
      </c>
      <c r="X3580">
        <f t="shared" si="2696"/>
        <v>4.6634370000000001</v>
      </c>
      <c r="Y3580">
        <f t="shared" si="2697"/>
        <v>3110.0651039999998</v>
      </c>
      <c r="Z3580">
        <f t="shared" si="2698"/>
        <v>2223.9489460999998</v>
      </c>
      <c r="AA3580">
        <f t="shared" si="2699"/>
        <v>2224.0110832</v>
      </c>
      <c r="AB3580">
        <f t="shared" si="2700"/>
        <v>2224.0732203000002</v>
      </c>
      <c r="AC3580">
        <f t="shared" si="2701"/>
        <v>2224.1353574</v>
      </c>
      <c r="AD3580">
        <f t="shared" si="2702"/>
        <v>2224.1974945000002</v>
      </c>
      <c r="AE3580">
        <f t="shared" si="2703"/>
        <v>2224.2596315999999</v>
      </c>
      <c r="AF3580">
        <f t="shared" si="2704"/>
        <v>2224.3217687000001</v>
      </c>
      <c r="AG3580">
        <f t="shared" si="2705"/>
        <v>2224.3839058000003</v>
      </c>
      <c r="AH3580">
        <f t="shared" si="2706"/>
        <v>2224.4460429000001</v>
      </c>
      <c r="AI3580">
        <f t="shared" si="2707"/>
        <v>5760.0031104</v>
      </c>
      <c r="AJ3580">
        <f t="shared" si="2708"/>
        <v>5760.1640447999998</v>
      </c>
      <c r="AK3580">
        <f t="shared" si="2709"/>
        <v>5760.3249792000006</v>
      </c>
      <c r="AL3580">
        <f t="shared" si="2710"/>
        <v>5760.4859136000005</v>
      </c>
      <c r="AM3580">
        <f t="shared" si="2711"/>
        <v>5760.6468480000003</v>
      </c>
      <c r="AN3580">
        <f t="shared" si="2712"/>
        <v>5760.8077824000002</v>
      </c>
      <c r="AO3580">
        <f t="shared" si="2713"/>
        <v>5760.9687168</v>
      </c>
      <c r="AP3580">
        <f t="shared" si="2714"/>
        <v>5761.1296512000008</v>
      </c>
      <c r="AQ3580">
        <f t="shared" si="2715"/>
        <v>5761.2905856000007</v>
      </c>
      <c r="AR3580" t="str">
        <f t="shared" si="2670"/>
        <v>kmh-3579-mph</v>
      </c>
      <c r="AS3580">
        <f t="shared" si="2673"/>
        <v>3578</v>
      </c>
      <c r="AT3580" t="str">
        <f t="shared" si="2671"/>
        <v>kmh-3578-mph</v>
      </c>
      <c r="AU3580">
        <f t="shared" si="2674"/>
        <v>3577</v>
      </c>
      <c r="AV3580" t="str">
        <f t="shared" si="2672"/>
        <v>kmh-3577-mph</v>
      </c>
    </row>
    <row r="3581" spans="1:48" x14ac:dyDescent="0.3">
      <c r="A3581">
        <v>3580</v>
      </c>
      <c r="B3581">
        <f t="shared" si="2669"/>
        <v>2224.5081799999998</v>
      </c>
      <c r="C3581">
        <f t="shared" si="2675"/>
        <v>5761.4515200000005</v>
      </c>
      <c r="D3581">
        <f t="shared" si="2676"/>
        <v>0.99444444444444446</v>
      </c>
      <c r="E3581">
        <f t="shared" si="2677"/>
        <v>3580000</v>
      </c>
      <c r="F3581">
        <f t="shared" si="2678"/>
        <v>994.44444444444446</v>
      </c>
      <c r="G3581">
        <f t="shared" si="2679"/>
        <v>11745407.200000001</v>
      </c>
      <c r="H3581">
        <f t="shared" si="2680"/>
        <v>3262.6131111111113</v>
      </c>
      <c r="I3581">
        <f t="shared" si="2681"/>
        <v>1933.0453440000001</v>
      </c>
      <c r="J3581">
        <f t="shared" si="2682"/>
        <v>0.53695704000000011</v>
      </c>
      <c r="K3581">
        <f t="shared" si="2683"/>
        <v>3915135.6079139998</v>
      </c>
      <c r="L3581">
        <f t="shared" si="2684"/>
        <v>1087.5376688649999</v>
      </c>
      <c r="M3581">
        <f t="shared" si="2685"/>
        <v>3.0016433746</v>
      </c>
      <c r="N3581">
        <f t="shared" si="2686"/>
        <v>1933.0453440000001</v>
      </c>
      <c r="O3581">
        <f t="shared" si="2687"/>
        <v>0.99444444444444446</v>
      </c>
      <c r="P3581">
        <f t="shared" si="2688"/>
        <v>5761451.5200000005</v>
      </c>
      <c r="Q3581">
        <f t="shared" si="2689"/>
        <v>1600.4032</v>
      </c>
      <c r="R3581">
        <f t="shared" si="2690"/>
        <v>18902400</v>
      </c>
      <c r="S3581">
        <f t="shared" si="2691"/>
        <v>5250.6666666666661</v>
      </c>
      <c r="T3581">
        <f t="shared" si="2692"/>
        <v>3110.93408</v>
      </c>
      <c r="U3581">
        <f t="shared" si="2693"/>
        <v>0.86414835555555547</v>
      </c>
      <c r="V3581">
        <f t="shared" si="2694"/>
        <v>6300800</v>
      </c>
      <c r="W3581">
        <f t="shared" si="2695"/>
        <v>1750.2222222222222</v>
      </c>
      <c r="X3581">
        <f t="shared" si="2696"/>
        <v>4.6647399999999992</v>
      </c>
      <c r="Y3581">
        <f t="shared" si="2697"/>
        <v>3110.93408</v>
      </c>
      <c r="Z3581">
        <f t="shared" si="2698"/>
        <v>2224.5703171</v>
      </c>
      <c r="AA3581">
        <f t="shared" si="2699"/>
        <v>2224.6324541999998</v>
      </c>
      <c r="AB3581">
        <f t="shared" si="2700"/>
        <v>2224.6945913</v>
      </c>
      <c r="AC3581">
        <f t="shared" si="2701"/>
        <v>2224.7567284000002</v>
      </c>
      <c r="AD3581">
        <f t="shared" si="2702"/>
        <v>2224.8188654999999</v>
      </c>
      <c r="AE3581">
        <f t="shared" si="2703"/>
        <v>2224.8810026000001</v>
      </c>
      <c r="AF3581">
        <f t="shared" si="2704"/>
        <v>2224.9431396999998</v>
      </c>
      <c r="AG3581">
        <f t="shared" si="2705"/>
        <v>2225.0052768</v>
      </c>
      <c r="AH3581">
        <f t="shared" si="2706"/>
        <v>2225.0674139000002</v>
      </c>
      <c r="AI3581">
        <f t="shared" si="2707"/>
        <v>5761.6124544000004</v>
      </c>
      <c r="AJ3581">
        <f t="shared" si="2708"/>
        <v>5761.7733888000002</v>
      </c>
      <c r="AK3581">
        <f t="shared" si="2709"/>
        <v>5761.934323200001</v>
      </c>
      <c r="AL3581">
        <f t="shared" si="2710"/>
        <v>5762.0952576000009</v>
      </c>
      <c r="AM3581">
        <f t="shared" si="2711"/>
        <v>5762.2561920000007</v>
      </c>
      <c r="AN3581">
        <f t="shared" si="2712"/>
        <v>5762.4171264000006</v>
      </c>
      <c r="AO3581">
        <f t="shared" si="2713"/>
        <v>5762.5780608000005</v>
      </c>
      <c r="AP3581">
        <f t="shared" si="2714"/>
        <v>5762.7389952000003</v>
      </c>
      <c r="AQ3581">
        <f t="shared" si="2715"/>
        <v>5762.8999296000002</v>
      </c>
      <c r="AR3581" t="str">
        <f t="shared" si="2670"/>
        <v>kmh-3580-mph</v>
      </c>
      <c r="AS3581">
        <f t="shared" si="2673"/>
        <v>3579</v>
      </c>
      <c r="AT3581" t="str">
        <f t="shared" si="2671"/>
        <v>kmh-3579-mph</v>
      </c>
      <c r="AU3581">
        <f t="shared" si="2674"/>
        <v>3578</v>
      </c>
      <c r="AV3581" t="str">
        <f t="shared" si="2672"/>
        <v>kmh-3578-mph</v>
      </c>
    </row>
    <row r="3582" spans="1:48" x14ac:dyDescent="0.3">
      <c r="A3582">
        <v>3581</v>
      </c>
      <c r="B3582">
        <f t="shared" si="2669"/>
        <v>2225.129551</v>
      </c>
      <c r="C3582">
        <f t="shared" si="2675"/>
        <v>5763.060864</v>
      </c>
      <c r="D3582">
        <f t="shared" si="2676"/>
        <v>0.99472222222222217</v>
      </c>
      <c r="E3582">
        <f t="shared" si="2677"/>
        <v>3581000</v>
      </c>
      <c r="F3582">
        <f t="shared" si="2678"/>
        <v>994.72222222222229</v>
      </c>
      <c r="G3582">
        <f t="shared" si="2679"/>
        <v>11748688.040000001</v>
      </c>
      <c r="H3582">
        <f t="shared" si="2680"/>
        <v>3263.524455555556</v>
      </c>
      <c r="I3582">
        <f t="shared" si="2681"/>
        <v>1933.5853008000001</v>
      </c>
      <c r="J3582">
        <f t="shared" si="2682"/>
        <v>0.5371070280000001</v>
      </c>
      <c r="K3582">
        <f t="shared" si="2683"/>
        <v>3916229.2212123</v>
      </c>
      <c r="L3582">
        <f t="shared" si="2684"/>
        <v>1087.8414503367499</v>
      </c>
      <c r="M3582">
        <f t="shared" si="2685"/>
        <v>3.0024818224700001</v>
      </c>
      <c r="N3582">
        <f t="shared" si="2686"/>
        <v>1933.5853008000001</v>
      </c>
      <c r="O3582">
        <f t="shared" si="2687"/>
        <v>0.99472222222222217</v>
      </c>
      <c r="P3582">
        <f t="shared" si="2688"/>
        <v>5763060.8640000001</v>
      </c>
      <c r="Q3582">
        <f t="shared" si="2689"/>
        <v>1600.85024</v>
      </c>
      <c r="R3582">
        <f t="shared" si="2690"/>
        <v>18907680</v>
      </c>
      <c r="S3582">
        <f t="shared" si="2691"/>
        <v>5252.1333333333332</v>
      </c>
      <c r="T3582">
        <f t="shared" si="2692"/>
        <v>3111.8030559999997</v>
      </c>
      <c r="U3582">
        <f t="shared" si="2693"/>
        <v>0.86438973777777772</v>
      </c>
      <c r="V3582">
        <f t="shared" si="2694"/>
        <v>6302560</v>
      </c>
      <c r="W3582">
        <f t="shared" si="2695"/>
        <v>1750.711111111111</v>
      </c>
      <c r="X3582">
        <f t="shared" si="2696"/>
        <v>4.6660429999999993</v>
      </c>
      <c r="Y3582">
        <f t="shared" si="2697"/>
        <v>3111.8030559999997</v>
      </c>
      <c r="Z3582">
        <f t="shared" si="2698"/>
        <v>2225.1916881000002</v>
      </c>
      <c r="AA3582">
        <f t="shared" si="2699"/>
        <v>2225.2538251999999</v>
      </c>
      <c r="AB3582">
        <f t="shared" si="2700"/>
        <v>2225.3159623000001</v>
      </c>
      <c r="AC3582">
        <f t="shared" si="2701"/>
        <v>2225.3780993999999</v>
      </c>
      <c r="AD3582">
        <f t="shared" si="2702"/>
        <v>2225.4402365000001</v>
      </c>
      <c r="AE3582">
        <f t="shared" si="2703"/>
        <v>2225.5023735999998</v>
      </c>
      <c r="AF3582">
        <f t="shared" si="2704"/>
        <v>2225.5645107</v>
      </c>
      <c r="AG3582">
        <f t="shared" si="2705"/>
        <v>2225.6266478000002</v>
      </c>
      <c r="AH3582">
        <f t="shared" si="2706"/>
        <v>2225.6887849</v>
      </c>
      <c r="AI3582">
        <f t="shared" si="2707"/>
        <v>5763.2217983999999</v>
      </c>
      <c r="AJ3582">
        <f t="shared" si="2708"/>
        <v>5763.3827327999998</v>
      </c>
      <c r="AK3582">
        <f t="shared" si="2709"/>
        <v>5763.5436672000005</v>
      </c>
      <c r="AL3582">
        <f t="shared" si="2710"/>
        <v>5763.7046016000004</v>
      </c>
      <c r="AM3582">
        <f t="shared" si="2711"/>
        <v>5763.8655360000002</v>
      </c>
      <c r="AN3582">
        <f t="shared" si="2712"/>
        <v>5764.0264704000001</v>
      </c>
      <c r="AO3582">
        <f t="shared" si="2713"/>
        <v>5764.1874048</v>
      </c>
      <c r="AP3582">
        <f t="shared" si="2714"/>
        <v>5764.3483392000007</v>
      </c>
      <c r="AQ3582">
        <f t="shared" si="2715"/>
        <v>5764.5092736000006</v>
      </c>
      <c r="AR3582" t="str">
        <f t="shared" si="2670"/>
        <v>kmh-3581-mph</v>
      </c>
      <c r="AS3582">
        <f t="shared" si="2673"/>
        <v>3580</v>
      </c>
      <c r="AT3582" t="str">
        <f t="shared" si="2671"/>
        <v>kmh-3580-mph</v>
      </c>
      <c r="AU3582">
        <f t="shared" si="2674"/>
        <v>3579</v>
      </c>
      <c r="AV3582" t="str">
        <f t="shared" si="2672"/>
        <v>kmh-3579-mph</v>
      </c>
    </row>
    <row r="3583" spans="1:48" x14ac:dyDescent="0.3">
      <c r="A3583">
        <v>3582</v>
      </c>
      <c r="B3583">
        <f t="shared" si="2669"/>
        <v>2225.7509220000002</v>
      </c>
      <c r="C3583">
        <f t="shared" si="2675"/>
        <v>5764.6702080000005</v>
      </c>
      <c r="D3583">
        <f t="shared" si="2676"/>
        <v>0.995</v>
      </c>
      <c r="E3583">
        <f t="shared" si="2677"/>
        <v>3582000</v>
      </c>
      <c r="F3583">
        <f t="shared" si="2678"/>
        <v>995</v>
      </c>
      <c r="G3583">
        <f t="shared" si="2679"/>
        <v>11751968.880000001</v>
      </c>
      <c r="H3583">
        <f t="shared" si="2680"/>
        <v>3264.4358000000002</v>
      </c>
      <c r="I3583">
        <f t="shared" si="2681"/>
        <v>1934.1252575999999</v>
      </c>
      <c r="J3583">
        <f t="shared" si="2682"/>
        <v>0.53725701600000009</v>
      </c>
      <c r="K3583">
        <f t="shared" si="2683"/>
        <v>3917322.8345106002</v>
      </c>
      <c r="L3583">
        <f t="shared" si="2684"/>
        <v>1088.1452318084998</v>
      </c>
      <c r="M3583">
        <f t="shared" si="2685"/>
        <v>3.0033202703399997</v>
      </c>
      <c r="N3583">
        <f t="shared" si="2686"/>
        <v>1934.1252575999999</v>
      </c>
      <c r="O3583">
        <f t="shared" si="2687"/>
        <v>0.995</v>
      </c>
      <c r="P3583">
        <f t="shared" si="2688"/>
        <v>5764670.2080000006</v>
      </c>
      <c r="Q3583">
        <f t="shared" si="2689"/>
        <v>1601.29728</v>
      </c>
      <c r="R3583">
        <f t="shared" si="2690"/>
        <v>18912960</v>
      </c>
      <c r="S3583">
        <f t="shared" si="2691"/>
        <v>5253.5999999999995</v>
      </c>
      <c r="T3583">
        <f t="shared" si="2692"/>
        <v>3112.6720319999999</v>
      </c>
      <c r="U3583">
        <f t="shared" si="2693"/>
        <v>0.86463111999999998</v>
      </c>
      <c r="V3583">
        <f t="shared" si="2694"/>
        <v>6304320</v>
      </c>
      <c r="W3583">
        <f t="shared" si="2695"/>
        <v>1751.2</v>
      </c>
      <c r="X3583">
        <f t="shared" si="2696"/>
        <v>4.6673459999999993</v>
      </c>
      <c r="Y3583">
        <f t="shared" si="2697"/>
        <v>3112.6720319999999</v>
      </c>
      <c r="Z3583">
        <f t="shared" si="2698"/>
        <v>2225.8130590999999</v>
      </c>
      <c r="AA3583">
        <f t="shared" si="2699"/>
        <v>2225.8751962000001</v>
      </c>
      <c r="AB3583">
        <f t="shared" si="2700"/>
        <v>2225.9373333000003</v>
      </c>
      <c r="AC3583">
        <f t="shared" si="2701"/>
        <v>2225.9994704000001</v>
      </c>
      <c r="AD3583">
        <f t="shared" si="2702"/>
        <v>2226.0616074999998</v>
      </c>
      <c r="AE3583">
        <f t="shared" si="2703"/>
        <v>2226.1237446</v>
      </c>
      <c r="AF3583">
        <f t="shared" si="2704"/>
        <v>2226.1858816999998</v>
      </c>
      <c r="AG3583">
        <f t="shared" si="2705"/>
        <v>2226.2480188</v>
      </c>
      <c r="AH3583">
        <f t="shared" si="2706"/>
        <v>2226.3101559000002</v>
      </c>
      <c r="AI3583">
        <f t="shared" si="2707"/>
        <v>5764.8311424000003</v>
      </c>
      <c r="AJ3583">
        <f t="shared" si="2708"/>
        <v>5764.9920768000002</v>
      </c>
      <c r="AK3583">
        <f t="shared" si="2709"/>
        <v>5765.1530112000009</v>
      </c>
      <c r="AL3583">
        <f t="shared" si="2710"/>
        <v>5765.3139456000008</v>
      </c>
      <c r="AM3583">
        <f t="shared" si="2711"/>
        <v>5765.4748800000007</v>
      </c>
      <c r="AN3583">
        <f t="shared" si="2712"/>
        <v>5765.6358144000005</v>
      </c>
      <c r="AO3583">
        <f t="shared" si="2713"/>
        <v>5765.7967488000004</v>
      </c>
      <c r="AP3583">
        <f t="shared" si="2714"/>
        <v>5765.9576832000002</v>
      </c>
      <c r="AQ3583">
        <f t="shared" si="2715"/>
        <v>5766.1186176000001</v>
      </c>
      <c r="AR3583" t="str">
        <f t="shared" si="2670"/>
        <v>kmh-3582-mph</v>
      </c>
      <c r="AS3583">
        <f t="shared" si="2673"/>
        <v>3581</v>
      </c>
      <c r="AT3583" t="str">
        <f t="shared" si="2671"/>
        <v>kmh-3581-mph</v>
      </c>
      <c r="AU3583">
        <f t="shared" si="2674"/>
        <v>3580</v>
      </c>
      <c r="AV3583" t="str">
        <f t="shared" si="2672"/>
        <v>kmh-3580-mph</v>
      </c>
    </row>
    <row r="3584" spans="1:48" x14ac:dyDescent="0.3">
      <c r="A3584">
        <v>3583</v>
      </c>
      <c r="B3584">
        <f t="shared" si="2669"/>
        <v>2226.3722929999999</v>
      </c>
      <c r="C3584">
        <f t="shared" si="2675"/>
        <v>5766.279552</v>
      </c>
      <c r="D3584">
        <f t="shared" si="2676"/>
        <v>0.99527777777777782</v>
      </c>
      <c r="E3584">
        <f t="shared" si="2677"/>
        <v>3583000</v>
      </c>
      <c r="F3584">
        <f t="shared" si="2678"/>
        <v>995.27777777777783</v>
      </c>
      <c r="G3584">
        <f t="shared" si="2679"/>
        <v>11755249.720000001</v>
      </c>
      <c r="H3584">
        <f t="shared" si="2680"/>
        <v>3265.3471444444449</v>
      </c>
      <c r="I3584">
        <f t="shared" si="2681"/>
        <v>1934.6652144</v>
      </c>
      <c r="J3584">
        <f t="shared" si="2682"/>
        <v>0.53740700400000008</v>
      </c>
      <c r="K3584">
        <f t="shared" si="2683"/>
        <v>3918416.4478088999</v>
      </c>
      <c r="L3584">
        <f t="shared" si="2684"/>
        <v>1088.4490132802498</v>
      </c>
      <c r="M3584">
        <f t="shared" si="2685"/>
        <v>3.0041587182099998</v>
      </c>
      <c r="N3584">
        <f t="shared" si="2686"/>
        <v>1934.6652144</v>
      </c>
      <c r="O3584">
        <f t="shared" si="2687"/>
        <v>0.99527777777777782</v>
      </c>
      <c r="P3584">
        <f t="shared" si="2688"/>
        <v>5766279.5520000001</v>
      </c>
      <c r="Q3584">
        <f t="shared" si="2689"/>
        <v>1601.74432</v>
      </c>
      <c r="R3584">
        <f t="shared" si="2690"/>
        <v>18918240</v>
      </c>
      <c r="S3584">
        <f t="shared" si="2691"/>
        <v>5255.0666666666666</v>
      </c>
      <c r="T3584">
        <f t="shared" si="2692"/>
        <v>3113.5410079999997</v>
      </c>
      <c r="U3584">
        <f t="shared" si="2693"/>
        <v>0.86487250222222212</v>
      </c>
      <c r="V3584">
        <f t="shared" si="2694"/>
        <v>6306080</v>
      </c>
      <c r="W3584">
        <f t="shared" si="2695"/>
        <v>1751.6888888888889</v>
      </c>
      <c r="X3584">
        <f t="shared" si="2696"/>
        <v>4.6686489999999994</v>
      </c>
      <c r="Y3584">
        <f t="shared" si="2697"/>
        <v>3113.5410079999997</v>
      </c>
      <c r="Z3584">
        <f t="shared" si="2698"/>
        <v>2226.4344301000001</v>
      </c>
      <c r="AA3584">
        <f t="shared" si="2699"/>
        <v>2226.4965671999998</v>
      </c>
      <c r="AB3584">
        <f t="shared" si="2700"/>
        <v>2226.5587043</v>
      </c>
      <c r="AC3584">
        <f t="shared" si="2701"/>
        <v>2226.6208414000002</v>
      </c>
      <c r="AD3584">
        <f t="shared" si="2702"/>
        <v>2226.6829785</v>
      </c>
      <c r="AE3584">
        <f t="shared" si="2703"/>
        <v>2226.7451156000002</v>
      </c>
      <c r="AF3584">
        <f t="shared" si="2704"/>
        <v>2226.8072526999999</v>
      </c>
      <c r="AG3584">
        <f t="shared" si="2705"/>
        <v>2226.8693898000001</v>
      </c>
      <c r="AH3584">
        <f t="shared" si="2706"/>
        <v>2226.9315268999999</v>
      </c>
      <c r="AI3584">
        <f t="shared" si="2707"/>
        <v>5766.4404863999998</v>
      </c>
      <c r="AJ3584">
        <f t="shared" si="2708"/>
        <v>5766.6014207999997</v>
      </c>
      <c r="AK3584">
        <f t="shared" si="2709"/>
        <v>5766.7623552000005</v>
      </c>
      <c r="AL3584">
        <f t="shared" si="2710"/>
        <v>5766.9232896000003</v>
      </c>
      <c r="AM3584">
        <f t="shared" si="2711"/>
        <v>5767.0842240000002</v>
      </c>
      <c r="AN3584">
        <f t="shared" si="2712"/>
        <v>5767.2451584</v>
      </c>
      <c r="AO3584">
        <f t="shared" si="2713"/>
        <v>5767.4060927999999</v>
      </c>
      <c r="AP3584">
        <f t="shared" si="2714"/>
        <v>5767.5670272000007</v>
      </c>
      <c r="AQ3584">
        <f t="shared" si="2715"/>
        <v>5767.7279616000005</v>
      </c>
      <c r="AR3584" t="str">
        <f t="shared" si="2670"/>
        <v>kmh-3583-mph</v>
      </c>
      <c r="AS3584">
        <f t="shared" si="2673"/>
        <v>3582</v>
      </c>
      <c r="AT3584" t="str">
        <f t="shared" si="2671"/>
        <v>kmh-3582-mph</v>
      </c>
      <c r="AU3584">
        <f t="shared" si="2674"/>
        <v>3581</v>
      </c>
      <c r="AV3584" t="str">
        <f t="shared" si="2672"/>
        <v>kmh-3581-mph</v>
      </c>
    </row>
    <row r="3585" spans="1:48" x14ac:dyDescent="0.3">
      <c r="A3585">
        <v>3584</v>
      </c>
      <c r="B3585">
        <f t="shared" si="2669"/>
        <v>2226.9936640000001</v>
      </c>
      <c r="C3585">
        <f t="shared" si="2675"/>
        <v>5767.8888960000004</v>
      </c>
      <c r="D3585">
        <f t="shared" si="2676"/>
        <v>0.99555555555555553</v>
      </c>
      <c r="E3585">
        <f t="shared" si="2677"/>
        <v>3584000</v>
      </c>
      <c r="F3585">
        <f t="shared" si="2678"/>
        <v>995.55555555555566</v>
      </c>
      <c r="G3585">
        <f t="shared" si="2679"/>
        <v>11758530.560000001</v>
      </c>
      <c r="H3585">
        <f t="shared" si="2680"/>
        <v>3266.2584888888891</v>
      </c>
      <c r="I3585">
        <f t="shared" si="2681"/>
        <v>1935.2051712</v>
      </c>
      <c r="J3585">
        <f t="shared" si="2682"/>
        <v>0.53755699200000007</v>
      </c>
      <c r="K3585">
        <f t="shared" si="2683"/>
        <v>3919510.0611072001</v>
      </c>
      <c r="L3585">
        <f t="shared" si="2684"/>
        <v>1088.752794752</v>
      </c>
      <c r="M3585">
        <f t="shared" si="2685"/>
        <v>3.0049971660799999</v>
      </c>
      <c r="N3585">
        <f t="shared" si="2686"/>
        <v>1935.2051712</v>
      </c>
      <c r="O3585">
        <f t="shared" si="2687"/>
        <v>0.99555555555555553</v>
      </c>
      <c r="P3585">
        <f t="shared" si="2688"/>
        <v>5767888.8959999997</v>
      </c>
      <c r="Q3585">
        <f t="shared" si="2689"/>
        <v>1602.19136</v>
      </c>
      <c r="R3585">
        <f t="shared" si="2690"/>
        <v>18923520</v>
      </c>
      <c r="S3585">
        <f t="shared" si="2691"/>
        <v>5256.5333333333328</v>
      </c>
      <c r="T3585">
        <f t="shared" si="2692"/>
        <v>3114.4099839999999</v>
      </c>
      <c r="U3585">
        <f t="shared" si="2693"/>
        <v>0.86511388444444437</v>
      </c>
      <c r="V3585">
        <f t="shared" si="2694"/>
        <v>6307840</v>
      </c>
      <c r="W3585">
        <f t="shared" si="2695"/>
        <v>1752.1777777777777</v>
      </c>
      <c r="X3585">
        <f t="shared" si="2696"/>
        <v>4.6699519999999994</v>
      </c>
      <c r="Y3585">
        <f t="shared" si="2697"/>
        <v>3114.4099839999999</v>
      </c>
      <c r="Z3585">
        <f t="shared" si="2698"/>
        <v>2227.0558010999998</v>
      </c>
      <c r="AA3585">
        <f t="shared" si="2699"/>
        <v>2227.1179382</v>
      </c>
      <c r="AB3585">
        <f t="shared" si="2700"/>
        <v>2227.1800753000002</v>
      </c>
      <c r="AC3585">
        <f t="shared" si="2701"/>
        <v>2227.2422124</v>
      </c>
      <c r="AD3585">
        <f t="shared" si="2702"/>
        <v>2227.3043495000002</v>
      </c>
      <c r="AE3585">
        <f t="shared" si="2703"/>
        <v>2227.3664865999999</v>
      </c>
      <c r="AF3585">
        <f t="shared" si="2704"/>
        <v>2227.4286237000001</v>
      </c>
      <c r="AG3585">
        <f t="shared" si="2705"/>
        <v>2227.4907608000003</v>
      </c>
      <c r="AH3585">
        <f t="shared" si="2706"/>
        <v>2227.5528979000001</v>
      </c>
      <c r="AI3585">
        <f t="shared" si="2707"/>
        <v>5768.0498304000002</v>
      </c>
      <c r="AJ3585">
        <f t="shared" si="2708"/>
        <v>5768.2107648000001</v>
      </c>
      <c r="AK3585">
        <f t="shared" si="2709"/>
        <v>5768.3716992000009</v>
      </c>
      <c r="AL3585">
        <f t="shared" si="2710"/>
        <v>5768.5326336000007</v>
      </c>
      <c r="AM3585">
        <f t="shared" si="2711"/>
        <v>5768.6935680000006</v>
      </c>
      <c r="AN3585">
        <f t="shared" si="2712"/>
        <v>5768.8545024000005</v>
      </c>
      <c r="AO3585">
        <f t="shared" si="2713"/>
        <v>5769.0154368000003</v>
      </c>
      <c r="AP3585">
        <f t="shared" si="2714"/>
        <v>5769.1763712000011</v>
      </c>
      <c r="AQ3585">
        <f t="shared" si="2715"/>
        <v>5769.3373056000009</v>
      </c>
      <c r="AR3585" t="str">
        <f t="shared" si="2670"/>
        <v>kmh-3584-mph</v>
      </c>
      <c r="AS3585">
        <f t="shared" si="2673"/>
        <v>3583</v>
      </c>
      <c r="AT3585" t="str">
        <f t="shared" si="2671"/>
        <v>kmh-3583-mph</v>
      </c>
      <c r="AU3585">
        <f t="shared" si="2674"/>
        <v>3582</v>
      </c>
      <c r="AV3585" t="str">
        <f t="shared" si="2672"/>
        <v>kmh-3582-mph</v>
      </c>
    </row>
    <row r="3586" spans="1:48" x14ac:dyDescent="0.3">
      <c r="A3586">
        <v>3585</v>
      </c>
      <c r="B3586">
        <f t="shared" si="2669"/>
        <v>2227.6150349999998</v>
      </c>
      <c r="C3586">
        <f t="shared" si="2675"/>
        <v>5769.4982400000008</v>
      </c>
      <c r="D3586">
        <f t="shared" si="2676"/>
        <v>0.99583333333333335</v>
      </c>
      <c r="E3586">
        <f t="shared" si="2677"/>
        <v>3585000</v>
      </c>
      <c r="F3586">
        <f t="shared" si="2678"/>
        <v>995.83333333333337</v>
      </c>
      <c r="G3586">
        <f t="shared" si="2679"/>
        <v>11761811.4</v>
      </c>
      <c r="H3586">
        <f t="shared" si="2680"/>
        <v>3267.1698333333334</v>
      </c>
      <c r="I3586">
        <f t="shared" si="2681"/>
        <v>1935.745128</v>
      </c>
      <c r="J3586">
        <f t="shared" si="2682"/>
        <v>0.53770698000000006</v>
      </c>
      <c r="K3586">
        <f t="shared" si="2683"/>
        <v>3920603.6744054998</v>
      </c>
      <c r="L3586">
        <f t="shared" si="2684"/>
        <v>1089.05657622375</v>
      </c>
      <c r="M3586">
        <f t="shared" si="2685"/>
        <v>3.00583561395</v>
      </c>
      <c r="N3586">
        <f t="shared" si="2686"/>
        <v>1935.745128</v>
      </c>
      <c r="O3586">
        <f t="shared" si="2687"/>
        <v>0.99583333333333335</v>
      </c>
      <c r="P3586">
        <f t="shared" si="2688"/>
        <v>5769498.2400000002</v>
      </c>
      <c r="Q3586">
        <f t="shared" si="2689"/>
        <v>1602.6384</v>
      </c>
      <c r="R3586">
        <f t="shared" si="2690"/>
        <v>18928800</v>
      </c>
      <c r="S3586">
        <f t="shared" si="2691"/>
        <v>5258</v>
      </c>
      <c r="T3586">
        <f t="shared" si="2692"/>
        <v>3115.2789600000001</v>
      </c>
      <c r="U3586">
        <f t="shared" si="2693"/>
        <v>0.86535526666666662</v>
      </c>
      <c r="V3586">
        <f t="shared" si="2694"/>
        <v>6309600</v>
      </c>
      <c r="W3586">
        <f t="shared" si="2695"/>
        <v>1752.6666666666665</v>
      </c>
      <c r="X3586">
        <f t="shared" si="2696"/>
        <v>4.6712549999999995</v>
      </c>
      <c r="Y3586">
        <f t="shared" si="2697"/>
        <v>3115.2789600000001</v>
      </c>
      <c r="Z3586">
        <f t="shared" si="2698"/>
        <v>2227.6771721</v>
      </c>
      <c r="AA3586">
        <f t="shared" si="2699"/>
        <v>2227.7393091999998</v>
      </c>
      <c r="AB3586">
        <f t="shared" si="2700"/>
        <v>2227.8014463</v>
      </c>
      <c r="AC3586">
        <f t="shared" si="2701"/>
        <v>2227.8635834000002</v>
      </c>
      <c r="AD3586">
        <f t="shared" si="2702"/>
        <v>2227.9257204999999</v>
      </c>
      <c r="AE3586">
        <f t="shared" si="2703"/>
        <v>2227.9878576000001</v>
      </c>
      <c r="AF3586">
        <f t="shared" si="2704"/>
        <v>2228.0499946999998</v>
      </c>
      <c r="AG3586">
        <f t="shared" si="2705"/>
        <v>2228.1121318</v>
      </c>
      <c r="AH3586">
        <f t="shared" si="2706"/>
        <v>2228.1742689000002</v>
      </c>
      <c r="AI3586">
        <f t="shared" si="2707"/>
        <v>5769.6591744000007</v>
      </c>
      <c r="AJ3586">
        <f t="shared" si="2708"/>
        <v>5769.8201088000005</v>
      </c>
      <c r="AK3586">
        <f t="shared" si="2709"/>
        <v>5769.9810432000004</v>
      </c>
      <c r="AL3586">
        <f t="shared" si="2710"/>
        <v>5770.1419776000002</v>
      </c>
      <c r="AM3586">
        <f t="shared" si="2711"/>
        <v>5770.3029120000001</v>
      </c>
      <c r="AN3586">
        <f t="shared" si="2712"/>
        <v>5770.4638464</v>
      </c>
      <c r="AO3586">
        <f t="shared" si="2713"/>
        <v>5770.6247807999998</v>
      </c>
      <c r="AP3586">
        <f t="shared" si="2714"/>
        <v>5770.7857152000006</v>
      </c>
      <c r="AQ3586">
        <f t="shared" si="2715"/>
        <v>5770.9466496000005</v>
      </c>
      <c r="AR3586" t="str">
        <f t="shared" si="2670"/>
        <v>kmh-3585-mph</v>
      </c>
      <c r="AS3586">
        <f t="shared" si="2673"/>
        <v>3584</v>
      </c>
      <c r="AT3586" t="str">
        <f t="shared" si="2671"/>
        <v>kmh-3584-mph</v>
      </c>
      <c r="AU3586">
        <f t="shared" si="2674"/>
        <v>3583</v>
      </c>
      <c r="AV3586" t="str">
        <f t="shared" si="2672"/>
        <v>kmh-3583-mph</v>
      </c>
    </row>
    <row r="3587" spans="1:48" x14ac:dyDescent="0.3">
      <c r="A3587">
        <v>3586</v>
      </c>
      <c r="B3587">
        <f t="shared" ref="B3587:B3650" si="2716">A3587*0.621371</f>
        <v>2228.236406</v>
      </c>
      <c r="C3587">
        <f t="shared" si="2675"/>
        <v>5771.1075840000003</v>
      </c>
      <c r="D3587">
        <f t="shared" si="2676"/>
        <v>0.99611111111111106</v>
      </c>
      <c r="E3587">
        <f t="shared" si="2677"/>
        <v>3586000</v>
      </c>
      <c r="F3587">
        <f t="shared" si="2678"/>
        <v>996.1111111111112</v>
      </c>
      <c r="G3587">
        <f t="shared" si="2679"/>
        <v>11765092.24</v>
      </c>
      <c r="H3587">
        <f t="shared" si="2680"/>
        <v>3268.0811777777781</v>
      </c>
      <c r="I3587">
        <f t="shared" si="2681"/>
        <v>1936.2850848</v>
      </c>
      <c r="J3587">
        <f t="shared" si="2682"/>
        <v>0.53785696800000005</v>
      </c>
      <c r="K3587">
        <f t="shared" si="2683"/>
        <v>3921697.2877038</v>
      </c>
      <c r="L3587">
        <f t="shared" si="2684"/>
        <v>1089.3603576954999</v>
      </c>
      <c r="M3587">
        <f t="shared" si="2685"/>
        <v>3.0066740618200001</v>
      </c>
      <c r="N3587">
        <f t="shared" si="2686"/>
        <v>1936.2850848</v>
      </c>
      <c r="O3587">
        <f t="shared" si="2687"/>
        <v>0.99611111111111106</v>
      </c>
      <c r="P3587">
        <f t="shared" si="2688"/>
        <v>5771107.5839999998</v>
      </c>
      <c r="Q3587">
        <f t="shared" si="2689"/>
        <v>1603.0854400000001</v>
      </c>
      <c r="R3587">
        <f t="shared" si="2690"/>
        <v>18934080</v>
      </c>
      <c r="S3587">
        <f t="shared" si="2691"/>
        <v>5259.4666666666662</v>
      </c>
      <c r="T3587">
        <f t="shared" si="2692"/>
        <v>3116.1479359999998</v>
      </c>
      <c r="U3587">
        <f t="shared" si="2693"/>
        <v>0.86559664888888888</v>
      </c>
      <c r="V3587">
        <f t="shared" si="2694"/>
        <v>6311360</v>
      </c>
      <c r="W3587">
        <f t="shared" si="2695"/>
        <v>1753.1555555555556</v>
      </c>
      <c r="X3587">
        <f t="shared" si="2696"/>
        <v>4.6725579999999995</v>
      </c>
      <c r="Y3587">
        <f t="shared" si="2697"/>
        <v>3116.1479359999998</v>
      </c>
      <c r="Z3587">
        <f t="shared" si="2698"/>
        <v>2228.2985431000002</v>
      </c>
      <c r="AA3587">
        <f t="shared" si="2699"/>
        <v>2228.3606801999999</v>
      </c>
      <c r="AB3587">
        <f t="shared" si="2700"/>
        <v>2228.4228173000001</v>
      </c>
      <c r="AC3587">
        <f t="shared" si="2701"/>
        <v>2228.4849543999999</v>
      </c>
      <c r="AD3587">
        <f t="shared" si="2702"/>
        <v>2228.5470915000001</v>
      </c>
      <c r="AE3587">
        <f t="shared" si="2703"/>
        <v>2228.6092285999998</v>
      </c>
      <c r="AF3587">
        <f t="shared" si="2704"/>
        <v>2228.6713657</v>
      </c>
      <c r="AG3587">
        <f t="shared" si="2705"/>
        <v>2228.7335028000002</v>
      </c>
      <c r="AH3587">
        <f t="shared" si="2706"/>
        <v>2228.7956399</v>
      </c>
      <c r="AI3587">
        <f t="shared" si="2707"/>
        <v>5771.2685184000002</v>
      </c>
      <c r="AJ3587">
        <f t="shared" si="2708"/>
        <v>5771.4294528</v>
      </c>
      <c r="AK3587">
        <f t="shared" si="2709"/>
        <v>5771.5903872000008</v>
      </c>
      <c r="AL3587">
        <f t="shared" si="2710"/>
        <v>5771.7513216000007</v>
      </c>
      <c r="AM3587">
        <f t="shared" si="2711"/>
        <v>5771.9122560000005</v>
      </c>
      <c r="AN3587">
        <f t="shared" si="2712"/>
        <v>5772.0731904000004</v>
      </c>
      <c r="AO3587">
        <f t="shared" si="2713"/>
        <v>5772.2341248000002</v>
      </c>
      <c r="AP3587">
        <f t="shared" si="2714"/>
        <v>5772.395059200001</v>
      </c>
      <c r="AQ3587">
        <f t="shared" si="2715"/>
        <v>5772.5559936000009</v>
      </c>
      <c r="AR3587" t="str">
        <f t="shared" ref="AR3587:AR3650" si="2717">"kmh-"&amp;A3587&amp;"-mph"</f>
        <v>kmh-3586-mph</v>
      </c>
      <c r="AS3587">
        <f t="shared" si="2673"/>
        <v>3585</v>
      </c>
      <c r="AT3587" t="str">
        <f t="shared" ref="AT3587:AT3650" si="2718">"kmh-"&amp;AS3587&amp;"-mph"</f>
        <v>kmh-3585-mph</v>
      </c>
      <c r="AU3587">
        <f t="shared" si="2674"/>
        <v>3584</v>
      </c>
      <c r="AV3587" t="str">
        <f t="shared" ref="AV3587:AV3650" si="2719">"kmh-"&amp;AU3587&amp;"-mph"</f>
        <v>kmh-3584-mph</v>
      </c>
    </row>
    <row r="3588" spans="1:48" x14ac:dyDescent="0.3">
      <c r="A3588">
        <v>3587</v>
      </c>
      <c r="B3588">
        <f t="shared" si="2716"/>
        <v>2228.8577770000002</v>
      </c>
      <c r="C3588">
        <f t="shared" si="2675"/>
        <v>5772.7169280000007</v>
      </c>
      <c r="D3588">
        <f t="shared" si="2676"/>
        <v>0.99638888888888888</v>
      </c>
      <c r="E3588">
        <f t="shared" si="2677"/>
        <v>3587000</v>
      </c>
      <c r="F3588">
        <f t="shared" si="2678"/>
        <v>996.38888888888891</v>
      </c>
      <c r="G3588">
        <f t="shared" si="2679"/>
        <v>11768373.08</v>
      </c>
      <c r="H3588">
        <f t="shared" si="2680"/>
        <v>3268.9925222222223</v>
      </c>
      <c r="I3588">
        <f t="shared" si="2681"/>
        <v>1936.8250416000001</v>
      </c>
      <c r="J3588">
        <f t="shared" si="2682"/>
        <v>0.53800695600000004</v>
      </c>
      <c r="K3588">
        <f t="shared" si="2683"/>
        <v>3922790.9010021002</v>
      </c>
      <c r="L3588">
        <f t="shared" si="2684"/>
        <v>1089.6641391672499</v>
      </c>
      <c r="M3588">
        <f t="shared" si="2685"/>
        <v>3.0075125096899997</v>
      </c>
      <c r="N3588">
        <f t="shared" si="2686"/>
        <v>1936.8250416000001</v>
      </c>
      <c r="O3588">
        <f t="shared" si="2687"/>
        <v>0.99638888888888888</v>
      </c>
      <c r="P3588">
        <f t="shared" si="2688"/>
        <v>5772716.9280000003</v>
      </c>
      <c r="Q3588">
        <f t="shared" si="2689"/>
        <v>1603.5324800000001</v>
      </c>
      <c r="R3588">
        <f t="shared" si="2690"/>
        <v>18939360</v>
      </c>
      <c r="S3588">
        <f t="shared" si="2691"/>
        <v>5260.9333333333334</v>
      </c>
      <c r="T3588">
        <f t="shared" si="2692"/>
        <v>3117.016912</v>
      </c>
      <c r="U3588">
        <f t="shared" si="2693"/>
        <v>0.86583803111111102</v>
      </c>
      <c r="V3588">
        <f t="shared" si="2694"/>
        <v>6313120</v>
      </c>
      <c r="W3588">
        <f t="shared" si="2695"/>
        <v>1753.6444444444444</v>
      </c>
      <c r="X3588">
        <f t="shared" si="2696"/>
        <v>4.6738609999999996</v>
      </c>
      <c r="Y3588">
        <f t="shared" si="2697"/>
        <v>3117.016912</v>
      </c>
      <c r="Z3588">
        <f t="shared" si="2698"/>
        <v>2228.9199140999999</v>
      </c>
      <c r="AA3588">
        <f t="shared" si="2699"/>
        <v>2228.9820512000001</v>
      </c>
      <c r="AB3588">
        <f t="shared" si="2700"/>
        <v>2229.0441883000003</v>
      </c>
      <c r="AC3588">
        <f t="shared" si="2701"/>
        <v>2229.1063254000001</v>
      </c>
      <c r="AD3588">
        <f t="shared" si="2702"/>
        <v>2229.1684624999998</v>
      </c>
      <c r="AE3588">
        <f t="shared" si="2703"/>
        <v>2229.2305996</v>
      </c>
      <c r="AF3588">
        <f t="shared" si="2704"/>
        <v>2229.2927366999998</v>
      </c>
      <c r="AG3588">
        <f t="shared" si="2705"/>
        <v>2229.3548738</v>
      </c>
      <c r="AH3588">
        <f t="shared" si="2706"/>
        <v>2229.4170109000002</v>
      </c>
      <c r="AI3588">
        <f t="shared" si="2707"/>
        <v>5772.8778624000006</v>
      </c>
      <c r="AJ3588">
        <f t="shared" si="2708"/>
        <v>5773.0387968000005</v>
      </c>
      <c r="AK3588">
        <f t="shared" si="2709"/>
        <v>5773.1997312000003</v>
      </c>
      <c r="AL3588">
        <f t="shared" si="2710"/>
        <v>5773.3606656000002</v>
      </c>
      <c r="AM3588">
        <f t="shared" si="2711"/>
        <v>5773.5216</v>
      </c>
      <c r="AN3588">
        <f t="shared" si="2712"/>
        <v>5773.6825343999999</v>
      </c>
      <c r="AO3588">
        <f t="shared" si="2713"/>
        <v>5773.8434687999998</v>
      </c>
      <c r="AP3588">
        <f t="shared" si="2714"/>
        <v>5774.0044032000005</v>
      </c>
      <c r="AQ3588">
        <f t="shared" si="2715"/>
        <v>5774.1653376000004</v>
      </c>
      <c r="AR3588" t="str">
        <f t="shared" si="2717"/>
        <v>kmh-3587-mph</v>
      </c>
      <c r="AS3588">
        <f t="shared" si="2673"/>
        <v>3586</v>
      </c>
      <c r="AT3588" t="str">
        <f t="shared" si="2718"/>
        <v>kmh-3586-mph</v>
      </c>
      <c r="AU3588">
        <f t="shared" si="2674"/>
        <v>3585</v>
      </c>
      <c r="AV3588" t="str">
        <f t="shared" si="2719"/>
        <v>kmh-3585-mph</v>
      </c>
    </row>
    <row r="3589" spans="1:48" x14ac:dyDescent="0.3">
      <c r="A3589">
        <v>3588</v>
      </c>
      <c r="B3589">
        <f t="shared" si="2716"/>
        <v>2229.4791479999999</v>
      </c>
      <c r="C3589">
        <f t="shared" si="2675"/>
        <v>5774.3262720000002</v>
      </c>
      <c r="D3589">
        <f t="shared" si="2676"/>
        <v>0.9966666666666667</v>
      </c>
      <c r="E3589">
        <f t="shared" si="2677"/>
        <v>3588000</v>
      </c>
      <c r="F3589">
        <f t="shared" si="2678"/>
        <v>996.66666666666674</v>
      </c>
      <c r="G3589">
        <f t="shared" si="2679"/>
        <v>11771653.92</v>
      </c>
      <c r="H3589">
        <f t="shared" si="2680"/>
        <v>3269.903866666667</v>
      </c>
      <c r="I3589">
        <f t="shared" si="2681"/>
        <v>1937.3649984000001</v>
      </c>
      <c r="J3589">
        <f t="shared" si="2682"/>
        <v>0.53815694400000003</v>
      </c>
      <c r="K3589">
        <f t="shared" si="2683"/>
        <v>3923884.5143003999</v>
      </c>
      <c r="L3589">
        <f t="shared" si="2684"/>
        <v>1089.9679206389999</v>
      </c>
      <c r="M3589">
        <f t="shared" si="2685"/>
        <v>3.0083509575599998</v>
      </c>
      <c r="N3589">
        <f t="shared" si="2686"/>
        <v>1937.3649984000001</v>
      </c>
      <c r="O3589">
        <f t="shared" si="2687"/>
        <v>0.9966666666666667</v>
      </c>
      <c r="P3589">
        <f t="shared" si="2688"/>
        <v>5774326.2719999999</v>
      </c>
      <c r="Q3589">
        <f t="shared" si="2689"/>
        <v>1603.9795199999999</v>
      </c>
      <c r="R3589">
        <f t="shared" si="2690"/>
        <v>18944640</v>
      </c>
      <c r="S3589">
        <f t="shared" si="2691"/>
        <v>5262.4</v>
      </c>
      <c r="T3589">
        <f t="shared" si="2692"/>
        <v>3117.8858879999998</v>
      </c>
      <c r="U3589">
        <f t="shared" si="2693"/>
        <v>0.86607941333333327</v>
      </c>
      <c r="V3589">
        <f t="shared" si="2694"/>
        <v>6314880</v>
      </c>
      <c r="W3589">
        <f t="shared" si="2695"/>
        <v>1754.1333333333332</v>
      </c>
      <c r="X3589">
        <f t="shared" si="2696"/>
        <v>4.6751639999999997</v>
      </c>
      <c r="Y3589">
        <f t="shared" si="2697"/>
        <v>3117.8858879999998</v>
      </c>
      <c r="Z3589">
        <f t="shared" si="2698"/>
        <v>2229.5412851000001</v>
      </c>
      <c r="AA3589">
        <f t="shared" si="2699"/>
        <v>2229.6034221999998</v>
      </c>
      <c r="AB3589">
        <f t="shared" si="2700"/>
        <v>2229.6655593</v>
      </c>
      <c r="AC3589">
        <f t="shared" si="2701"/>
        <v>2229.7276964000002</v>
      </c>
      <c r="AD3589">
        <f t="shared" si="2702"/>
        <v>2229.7898335</v>
      </c>
      <c r="AE3589">
        <f t="shared" si="2703"/>
        <v>2229.8519706000002</v>
      </c>
      <c r="AF3589">
        <f t="shared" si="2704"/>
        <v>2229.9141076999999</v>
      </c>
      <c r="AG3589">
        <f t="shared" si="2705"/>
        <v>2229.9762448000001</v>
      </c>
      <c r="AH3589">
        <f t="shared" si="2706"/>
        <v>2230.0383818999999</v>
      </c>
      <c r="AI3589">
        <f t="shared" si="2707"/>
        <v>5774.4872064000001</v>
      </c>
      <c r="AJ3589">
        <f t="shared" si="2708"/>
        <v>5774.6481408</v>
      </c>
      <c r="AK3589">
        <f t="shared" si="2709"/>
        <v>5774.8090752000007</v>
      </c>
      <c r="AL3589">
        <f t="shared" si="2710"/>
        <v>5774.9700096000006</v>
      </c>
      <c r="AM3589">
        <f t="shared" si="2711"/>
        <v>5775.1309440000005</v>
      </c>
      <c r="AN3589">
        <f t="shared" si="2712"/>
        <v>5775.2918784000003</v>
      </c>
      <c r="AO3589">
        <f t="shared" si="2713"/>
        <v>5775.4528128000002</v>
      </c>
      <c r="AP3589">
        <f t="shared" si="2714"/>
        <v>5775.6137472000009</v>
      </c>
      <c r="AQ3589">
        <f t="shared" si="2715"/>
        <v>5775.7746816000008</v>
      </c>
      <c r="AR3589" t="str">
        <f t="shared" si="2717"/>
        <v>kmh-3588-mph</v>
      </c>
      <c r="AS3589">
        <f t="shared" si="2673"/>
        <v>3587</v>
      </c>
      <c r="AT3589" t="str">
        <f t="shared" si="2718"/>
        <v>kmh-3587-mph</v>
      </c>
      <c r="AU3589">
        <f t="shared" si="2674"/>
        <v>3586</v>
      </c>
      <c r="AV3589" t="str">
        <f t="shared" si="2719"/>
        <v>kmh-3586-mph</v>
      </c>
    </row>
    <row r="3590" spans="1:48" x14ac:dyDescent="0.3">
      <c r="A3590">
        <v>3589</v>
      </c>
      <c r="B3590">
        <f t="shared" si="2716"/>
        <v>2230.1005190000001</v>
      </c>
      <c r="C3590">
        <f t="shared" si="2675"/>
        <v>5775.9356160000007</v>
      </c>
      <c r="D3590">
        <f t="shared" si="2676"/>
        <v>0.99694444444444441</v>
      </c>
      <c r="E3590">
        <f t="shared" si="2677"/>
        <v>3589000</v>
      </c>
      <c r="F3590">
        <f t="shared" si="2678"/>
        <v>996.94444444444446</v>
      </c>
      <c r="G3590">
        <f t="shared" si="2679"/>
        <v>11774934.76</v>
      </c>
      <c r="H3590">
        <f t="shared" si="2680"/>
        <v>3270.8152111111112</v>
      </c>
      <c r="I3590">
        <f t="shared" si="2681"/>
        <v>1937.9049552000001</v>
      </c>
      <c r="J3590">
        <f t="shared" si="2682"/>
        <v>0.53830693200000002</v>
      </c>
      <c r="K3590">
        <f t="shared" si="2683"/>
        <v>3924978.1275987001</v>
      </c>
      <c r="L3590">
        <f t="shared" si="2684"/>
        <v>1090.2717021107499</v>
      </c>
      <c r="M3590">
        <f t="shared" si="2685"/>
        <v>3.0091894054299999</v>
      </c>
      <c r="N3590">
        <f t="shared" si="2686"/>
        <v>1937.9049552000001</v>
      </c>
      <c r="O3590">
        <f t="shared" si="2687"/>
        <v>0.99694444444444441</v>
      </c>
      <c r="P3590">
        <f t="shared" si="2688"/>
        <v>5775935.6160000004</v>
      </c>
      <c r="Q3590">
        <f t="shared" si="2689"/>
        <v>1604.4265599999999</v>
      </c>
      <c r="R3590">
        <f t="shared" si="2690"/>
        <v>18949920</v>
      </c>
      <c r="S3590">
        <f t="shared" si="2691"/>
        <v>5263.8666666666659</v>
      </c>
      <c r="T3590">
        <f t="shared" si="2692"/>
        <v>3118.754864</v>
      </c>
      <c r="U3590">
        <f t="shared" si="2693"/>
        <v>0.86632079555555552</v>
      </c>
      <c r="V3590">
        <f t="shared" si="2694"/>
        <v>6316640</v>
      </c>
      <c r="W3590">
        <f t="shared" si="2695"/>
        <v>1754.6222222222223</v>
      </c>
      <c r="X3590">
        <f t="shared" si="2696"/>
        <v>4.6764669999999997</v>
      </c>
      <c r="Y3590">
        <f t="shared" si="2697"/>
        <v>3118.754864</v>
      </c>
      <c r="Z3590">
        <f t="shared" si="2698"/>
        <v>2230.1626560999998</v>
      </c>
      <c r="AA3590">
        <f t="shared" si="2699"/>
        <v>2230.2247932</v>
      </c>
      <c r="AB3590">
        <f t="shared" si="2700"/>
        <v>2230.2869303000002</v>
      </c>
      <c r="AC3590">
        <f t="shared" si="2701"/>
        <v>2230.3490674</v>
      </c>
      <c r="AD3590">
        <f t="shared" si="2702"/>
        <v>2230.4112045000002</v>
      </c>
      <c r="AE3590">
        <f t="shared" si="2703"/>
        <v>2230.4733415999999</v>
      </c>
      <c r="AF3590">
        <f t="shared" si="2704"/>
        <v>2230.5354787000001</v>
      </c>
      <c r="AG3590">
        <f t="shared" si="2705"/>
        <v>2230.5976158000003</v>
      </c>
      <c r="AH3590">
        <f t="shared" si="2706"/>
        <v>2230.6597529000001</v>
      </c>
      <c r="AI3590">
        <f t="shared" si="2707"/>
        <v>5776.0965504000005</v>
      </c>
      <c r="AJ3590">
        <f t="shared" si="2708"/>
        <v>5776.2574848000004</v>
      </c>
      <c r="AK3590">
        <f t="shared" si="2709"/>
        <v>5776.4184192000002</v>
      </c>
      <c r="AL3590">
        <f t="shared" si="2710"/>
        <v>5776.5793536000001</v>
      </c>
      <c r="AM3590">
        <f t="shared" si="2711"/>
        <v>5776.740288</v>
      </c>
      <c r="AN3590">
        <f t="shared" si="2712"/>
        <v>5776.9012223999998</v>
      </c>
      <c r="AO3590">
        <f t="shared" si="2713"/>
        <v>5777.0621567999997</v>
      </c>
      <c r="AP3590">
        <f t="shared" si="2714"/>
        <v>5777.2230912000005</v>
      </c>
      <c r="AQ3590">
        <f t="shared" si="2715"/>
        <v>5777.3840256000003</v>
      </c>
      <c r="AR3590" t="str">
        <f t="shared" si="2717"/>
        <v>kmh-3589-mph</v>
      </c>
      <c r="AS3590">
        <f t="shared" si="2673"/>
        <v>3588</v>
      </c>
      <c r="AT3590" t="str">
        <f t="shared" si="2718"/>
        <v>kmh-3588-mph</v>
      </c>
      <c r="AU3590">
        <f t="shared" si="2674"/>
        <v>3587</v>
      </c>
      <c r="AV3590" t="str">
        <f t="shared" si="2719"/>
        <v>kmh-3587-mph</v>
      </c>
    </row>
    <row r="3591" spans="1:48" x14ac:dyDescent="0.3">
      <c r="A3591">
        <v>3590</v>
      </c>
      <c r="B3591">
        <f t="shared" si="2716"/>
        <v>2230.7218899999998</v>
      </c>
      <c r="C3591">
        <f t="shared" si="2675"/>
        <v>5777.5449600000002</v>
      </c>
      <c r="D3591">
        <f t="shared" si="2676"/>
        <v>0.99722222222222223</v>
      </c>
      <c r="E3591">
        <f t="shared" si="2677"/>
        <v>3590000</v>
      </c>
      <c r="F3591">
        <f t="shared" si="2678"/>
        <v>997.22222222222229</v>
      </c>
      <c r="G3591">
        <f t="shared" si="2679"/>
        <v>11778215.6</v>
      </c>
      <c r="H3591">
        <f t="shared" si="2680"/>
        <v>3271.7265555555559</v>
      </c>
      <c r="I3591">
        <f t="shared" si="2681"/>
        <v>1938.4449120000002</v>
      </c>
      <c r="J3591">
        <f t="shared" si="2682"/>
        <v>0.53845692000000001</v>
      </c>
      <c r="K3591">
        <f t="shared" si="2683"/>
        <v>3926071.7408969998</v>
      </c>
      <c r="L3591">
        <f t="shared" si="2684"/>
        <v>1090.5754835824998</v>
      </c>
      <c r="M3591">
        <f t="shared" si="2685"/>
        <v>3.0100278533</v>
      </c>
      <c r="N3591">
        <f t="shared" si="2686"/>
        <v>1938.4449120000002</v>
      </c>
      <c r="O3591">
        <f t="shared" si="2687"/>
        <v>0.99722222222222223</v>
      </c>
      <c r="P3591">
        <f t="shared" si="2688"/>
        <v>5777544.96</v>
      </c>
      <c r="Q3591">
        <f t="shared" si="2689"/>
        <v>1604.8735999999999</v>
      </c>
      <c r="R3591">
        <f t="shared" si="2690"/>
        <v>18955200</v>
      </c>
      <c r="S3591">
        <f t="shared" si="2691"/>
        <v>5265.333333333333</v>
      </c>
      <c r="T3591">
        <f t="shared" si="2692"/>
        <v>3119.6238399999997</v>
      </c>
      <c r="U3591">
        <f t="shared" si="2693"/>
        <v>0.86656217777777766</v>
      </c>
      <c r="V3591">
        <f t="shared" si="2694"/>
        <v>6318400</v>
      </c>
      <c r="W3591">
        <f t="shared" si="2695"/>
        <v>1755.1111111111111</v>
      </c>
      <c r="X3591">
        <f t="shared" si="2696"/>
        <v>4.6777699999999998</v>
      </c>
      <c r="Y3591">
        <f t="shared" si="2697"/>
        <v>3119.6238399999997</v>
      </c>
      <c r="Z3591">
        <f t="shared" si="2698"/>
        <v>2230.7840271</v>
      </c>
      <c r="AA3591">
        <f t="shared" si="2699"/>
        <v>2230.8461641999997</v>
      </c>
      <c r="AB3591">
        <f t="shared" si="2700"/>
        <v>2230.9083012999999</v>
      </c>
      <c r="AC3591">
        <f t="shared" si="2701"/>
        <v>2230.9704384000001</v>
      </c>
      <c r="AD3591">
        <f t="shared" si="2702"/>
        <v>2231.0325754999999</v>
      </c>
      <c r="AE3591">
        <f t="shared" si="2703"/>
        <v>2231.0947126000001</v>
      </c>
      <c r="AF3591">
        <f t="shared" si="2704"/>
        <v>2231.1568496999998</v>
      </c>
      <c r="AG3591">
        <f t="shared" si="2705"/>
        <v>2231.2189868</v>
      </c>
      <c r="AH3591">
        <f t="shared" si="2706"/>
        <v>2231.2811239000002</v>
      </c>
      <c r="AI3591">
        <f t="shared" si="2707"/>
        <v>5777.7058944</v>
      </c>
      <c r="AJ3591">
        <f t="shared" si="2708"/>
        <v>5777.8668287999999</v>
      </c>
      <c r="AK3591">
        <f t="shared" si="2709"/>
        <v>5778.0277632000007</v>
      </c>
      <c r="AL3591">
        <f t="shared" si="2710"/>
        <v>5778.1886976000005</v>
      </c>
      <c r="AM3591">
        <f t="shared" si="2711"/>
        <v>5778.3496320000004</v>
      </c>
      <c r="AN3591">
        <f t="shared" si="2712"/>
        <v>5778.5105664000002</v>
      </c>
      <c r="AO3591">
        <f t="shared" si="2713"/>
        <v>5778.6715008000001</v>
      </c>
      <c r="AP3591">
        <f t="shared" si="2714"/>
        <v>5778.8324352000009</v>
      </c>
      <c r="AQ3591">
        <f t="shared" si="2715"/>
        <v>5778.9933696000007</v>
      </c>
      <c r="AR3591" t="str">
        <f t="shared" si="2717"/>
        <v>kmh-3590-mph</v>
      </c>
      <c r="AS3591">
        <f t="shared" ref="AS3591:AS3654" si="2720">A3591-1</f>
        <v>3589</v>
      </c>
      <c r="AT3591" t="str">
        <f t="shared" si="2718"/>
        <v>kmh-3589-mph</v>
      </c>
      <c r="AU3591">
        <f t="shared" ref="AU3591:AU3654" si="2721">A3591-2</f>
        <v>3588</v>
      </c>
      <c r="AV3591" t="str">
        <f t="shared" si="2719"/>
        <v>kmh-3588-mph</v>
      </c>
    </row>
    <row r="3592" spans="1:48" x14ac:dyDescent="0.3">
      <c r="A3592">
        <v>3591</v>
      </c>
      <c r="B3592">
        <f t="shared" si="2716"/>
        <v>2231.343261</v>
      </c>
      <c r="C3592">
        <f t="shared" si="2675"/>
        <v>5779.1543040000006</v>
      </c>
      <c r="D3592">
        <f t="shared" si="2676"/>
        <v>0.99750000000000005</v>
      </c>
      <c r="E3592">
        <f t="shared" si="2677"/>
        <v>3591000</v>
      </c>
      <c r="F3592">
        <f t="shared" si="2678"/>
        <v>997.5</v>
      </c>
      <c r="G3592">
        <f t="shared" si="2679"/>
        <v>11781496.440000001</v>
      </c>
      <c r="H3592">
        <f t="shared" si="2680"/>
        <v>3272.6379000000002</v>
      </c>
      <c r="I3592">
        <f t="shared" si="2681"/>
        <v>1938.9848688</v>
      </c>
      <c r="J3592">
        <f t="shared" si="2682"/>
        <v>0.53860690800000011</v>
      </c>
      <c r="K3592">
        <f t="shared" si="2683"/>
        <v>3927165.3541953</v>
      </c>
      <c r="L3592">
        <f t="shared" si="2684"/>
        <v>1090.87926505425</v>
      </c>
      <c r="M3592">
        <f t="shared" si="2685"/>
        <v>3.0108663011700001</v>
      </c>
      <c r="N3592">
        <f t="shared" si="2686"/>
        <v>1938.9848688</v>
      </c>
      <c r="O3592">
        <f t="shared" si="2687"/>
        <v>0.99750000000000005</v>
      </c>
      <c r="P3592">
        <f t="shared" si="2688"/>
        <v>5779154.3040000005</v>
      </c>
      <c r="Q3592">
        <f t="shared" si="2689"/>
        <v>1605.3206399999999</v>
      </c>
      <c r="R3592">
        <f t="shared" si="2690"/>
        <v>18960480</v>
      </c>
      <c r="S3592">
        <f t="shared" si="2691"/>
        <v>5266.7999999999993</v>
      </c>
      <c r="T3592">
        <f t="shared" si="2692"/>
        <v>3120.4928159999999</v>
      </c>
      <c r="U3592">
        <f t="shared" si="2693"/>
        <v>0.86680355999999992</v>
      </c>
      <c r="V3592">
        <f t="shared" si="2694"/>
        <v>6320160</v>
      </c>
      <c r="W3592">
        <f t="shared" si="2695"/>
        <v>1755.6</v>
      </c>
      <c r="X3592">
        <f t="shared" si="2696"/>
        <v>4.6790729999999998</v>
      </c>
      <c r="Y3592">
        <f t="shared" si="2697"/>
        <v>3120.4928159999999</v>
      </c>
      <c r="Z3592">
        <f t="shared" si="2698"/>
        <v>2231.4053981000002</v>
      </c>
      <c r="AA3592">
        <f t="shared" si="2699"/>
        <v>2231.4675351999999</v>
      </c>
      <c r="AB3592">
        <f t="shared" si="2700"/>
        <v>2231.5296723000001</v>
      </c>
      <c r="AC3592">
        <f t="shared" si="2701"/>
        <v>2231.5918093999999</v>
      </c>
      <c r="AD3592">
        <f t="shared" si="2702"/>
        <v>2231.6539465000001</v>
      </c>
      <c r="AE3592">
        <f t="shared" si="2703"/>
        <v>2231.7160835999998</v>
      </c>
      <c r="AF3592">
        <f t="shared" si="2704"/>
        <v>2231.7782207</v>
      </c>
      <c r="AG3592">
        <f t="shared" si="2705"/>
        <v>2231.8403578000002</v>
      </c>
      <c r="AH3592">
        <f t="shared" si="2706"/>
        <v>2231.9024949</v>
      </c>
      <c r="AI3592">
        <f t="shared" si="2707"/>
        <v>5779.3152384000005</v>
      </c>
      <c r="AJ3592">
        <f t="shared" si="2708"/>
        <v>5779.4761728000003</v>
      </c>
      <c r="AK3592">
        <f t="shared" si="2709"/>
        <v>5779.6371072000011</v>
      </c>
      <c r="AL3592">
        <f t="shared" si="2710"/>
        <v>5779.7980416000009</v>
      </c>
      <c r="AM3592">
        <f t="shared" si="2711"/>
        <v>5779.9589760000008</v>
      </c>
      <c r="AN3592">
        <f t="shared" si="2712"/>
        <v>5780.1199104000007</v>
      </c>
      <c r="AO3592">
        <f t="shared" si="2713"/>
        <v>5780.2808448000005</v>
      </c>
      <c r="AP3592">
        <f t="shared" si="2714"/>
        <v>5780.4417792000004</v>
      </c>
      <c r="AQ3592">
        <f t="shared" si="2715"/>
        <v>5780.6027136000002</v>
      </c>
      <c r="AR3592" t="str">
        <f t="shared" si="2717"/>
        <v>kmh-3591-mph</v>
      </c>
      <c r="AS3592">
        <f t="shared" si="2720"/>
        <v>3590</v>
      </c>
      <c r="AT3592" t="str">
        <f t="shared" si="2718"/>
        <v>kmh-3590-mph</v>
      </c>
      <c r="AU3592">
        <f t="shared" si="2721"/>
        <v>3589</v>
      </c>
      <c r="AV3592" t="str">
        <f t="shared" si="2719"/>
        <v>kmh-3589-mph</v>
      </c>
    </row>
    <row r="3593" spans="1:48" x14ac:dyDescent="0.3">
      <c r="A3593">
        <v>3592</v>
      </c>
      <c r="B3593">
        <f t="shared" si="2716"/>
        <v>2231.9646320000002</v>
      </c>
      <c r="C3593">
        <f t="shared" si="2675"/>
        <v>5780.7636480000001</v>
      </c>
      <c r="D3593">
        <f t="shared" si="2676"/>
        <v>0.99777777777777776</v>
      </c>
      <c r="E3593">
        <f t="shared" si="2677"/>
        <v>3592000</v>
      </c>
      <c r="F3593">
        <f t="shared" si="2678"/>
        <v>997.77777777777783</v>
      </c>
      <c r="G3593">
        <f t="shared" si="2679"/>
        <v>11784777.280000001</v>
      </c>
      <c r="H3593">
        <f t="shared" si="2680"/>
        <v>3273.5492444444449</v>
      </c>
      <c r="I3593">
        <f t="shared" si="2681"/>
        <v>1939.5248256</v>
      </c>
      <c r="J3593">
        <f t="shared" si="2682"/>
        <v>0.5387568960000001</v>
      </c>
      <c r="K3593">
        <f t="shared" si="2683"/>
        <v>3928258.9674936002</v>
      </c>
      <c r="L3593">
        <f t="shared" si="2684"/>
        <v>1091.183046526</v>
      </c>
      <c r="M3593">
        <f t="shared" si="2685"/>
        <v>3.0117047490399997</v>
      </c>
      <c r="N3593">
        <f t="shared" si="2686"/>
        <v>1939.5248256</v>
      </c>
      <c r="O3593">
        <f t="shared" si="2687"/>
        <v>0.99777777777777776</v>
      </c>
      <c r="P3593">
        <f t="shared" si="2688"/>
        <v>5780763.648</v>
      </c>
      <c r="Q3593">
        <f t="shared" si="2689"/>
        <v>1605.7676799999999</v>
      </c>
      <c r="R3593">
        <f t="shared" si="2690"/>
        <v>18965760</v>
      </c>
      <c r="S3593">
        <f t="shared" si="2691"/>
        <v>5268.2666666666664</v>
      </c>
      <c r="T3593">
        <f t="shared" si="2692"/>
        <v>3121.3617919999997</v>
      </c>
      <c r="U3593">
        <f t="shared" si="2693"/>
        <v>0.86704494222222217</v>
      </c>
      <c r="V3593">
        <f t="shared" si="2694"/>
        <v>6321920</v>
      </c>
      <c r="W3593">
        <f t="shared" si="2695"/>
        <v>1756.0888888888887</v>
      </c>
      <c r="X3593">
        <f t="shared" si="2696"/>
        <v>4.6803759999999999</v>
      </c>
      <c r="Y3593">
        <f t="shared" si="2697"/>
        <v>3121.3617919999997</v>
      </c>
      <c r="Z3593">
        <f t="shared" si="2698"/>
        <v>2232.0267690999999</v>
      </c>
      <c r="AA3593">
        <f t="shared" si="2699"/>
        <v>2232.0889062000001</v>
      </c>
      <c r="AB3593">
        <f t="shared" si="2700"/>
        <v>2232.1510433000003</v>
      </c>
      <c r="AC3593">
        <f t="shared" si="2701"/>
        <v>2232.2131804000001</v>
      </c>
      <c r="AD3593">
        <f t="shared" si="2702"/>
        <v>2232.2753174999998</v>
      </c>
      <c r="AE3593">
        <f t="shared" si="2703"/>
        <v>2232.3374546</v>
      </c>
      <c r="AF3593">
        <f t="shared" si="2704"/>
        <v>2232.3995916999997</v>
      </c>
      <c r="AG3593">
        <f t="shared" si="2705"/>
        <v>2232.4617287999999</v>
      </c>
      <c r="AH3593">
        <f t="shared" si="2706"/>
        <v>2232.5238659000001</v>
      </c>
      <c r="AI3593">
        <f t="shared" si="2707"/>
        <v>5780.9245824</v>
      </c>
      <c r="AJ3593">
        <f t="shared" si="2708"/>
        <v>5781.0855167999998</v>
      </c>
      <c r="AK3593">
        <f t="shared" si="2709"/>
        <v>5781.2464512000006</v>
      </c>
      <c r="AL3593">
        <f t="shared" si="2710"/>
        <v>5781.4073856000005</v>
      </c>
      <c r="AM3593">
        <f t="shared" si="2711"/>
        <v>5781.5683200000003</v>
      </c>
      <c r="AN3593">
        <f t="shared" si="2712"/>
        <v>5781.7292544000002</v>
      </c>
      <c r="AO3593">
        <f t="shared" si="2713"/>
        <v>5781.8901888</v>
      </c>
      <c r="AP3593">
        <f t="shared" si="2714"/>
        <v>5782.0511232000008</v>
      </c>
      <c r="AQ3593">
        <f t="shared" si="2715"/>
        <v>5782.2120576000007</v>
      </c>
      <c r="AR3593" t="str">
        <f t="shared" si="2717"/>
        <v>kmh-3592-mph</v>
      </c>
      <c r="AS3593">
        <f t="shared" si="2720"/>
        <v>3591</v>
      </c>
      <c r="AT3593" t="str">
        <f t="shared" si="2718"/>
        <v>kmh-3591-mph</v>
      </c>
      <c r="AU3593">
        <f t="shared" si="2721"/>
        <v>3590</v>
      </c>
      <c r="AV3593" t="str">
        <f t="shared" si="2719"/>
        <v>kmh-3590-mph</v>
      </c>
    </row>
    <row r="3594" spans="1:48" x14ac:dyDescent="0.3">
      <c r="A3594">
        <v>3593</v>
      </c>
      <c r="B3594">
        <f t="shared" si="2716"/>
        <v>2232.5860029999999</v>
      </c>
      <c r="C3594">
        <f t="shared" si="2675"/>
        <v>5782.3729920000005</v>
      </c>
      <c r="D3594">
        <f t="shared" si="2676"/>
        <v>0.99805555555555558</v>
      </c>
      <c r="E3594">
        <f t="shared" si="2677"/>
        <v>3593000</v>
      </c>
      <c r="F3594">
        <f t="shared" si="2678"/>
        <v>998.05555555555566</v>
      </c>
      <c r="G3594">
        <f t="shared" si="2679"/>
        <v>11788058.120000001</v>
      </c>
      <c r="H3594">
        <f t="shared" si="2680"/>
        <v>3274.4605888888891</v>
      </c>
      <c r="I3594">
        <f t="shared" si="2681"/>
        <v>1940.0647824</v>
      </c>
      <c r="J3594">
        <f t="shared" si="2682"/>
        <v>0.53890688400000009</v>
      </c>
      <c r="K3594">
        <f t="shared" si="2683"/>
        <v>3929352.5807918999</v>
      </c>
      <c r="L3594">
        <f t="shared" si="2684"/>
        <v>1091.48682799775</v>
      </c>
      <c r="M3594">
        <f t="shared" si="2685"/>
        <v>3.0125431969099998</v>
      </c>
      <c r="N3594">
        <f t="shared" si="2686"/>
        <v>1940.0647824</v>
      </c>
      <c r="O3594">
        <f t="shared" si="2687"/>
        <v>0.99805555555555558</v>
      </c>
      <c r="P3594">
        <f t="shared" si="2688"/>
        <v>5782372.9920000006</v>
      </c>
      <c r="Q3594">
        <f t="shared" si="2689"/>
        <v>1606.2147199999999</v>
      </c>
      <c r="R3594">
        <f t="shared" si="2690"/>
        <v>18971040</v>
      </c>
      <c r="S3594">
        <f t="shared" si="2691"/>
        <v>5269.7333333333327</v>
      </c>
      <c r="T3594">
        <f t="shared" si="2692"/>
        <v>3122.2307679999999</v>
      </c>
      <c r="U3594">
        <f t="shared" si="2693"/>
        <v>0.86728632444444442</v>
      </c>
      <c r="V3594">
        <f t="shared" si="2694"/>
        <v>6323680</v>
      </c>
      <c r="W3594">
        <f t="shared" si="2695"/>
        <v>1756.5777777777778</v>
      </c>
      <c r="X3594">
        <f t="shared" si="2696"/>
        <v>4.6816789999999999</v>
      </c>
      <c r="Y3594">
        <f t="shared" si="2697"/>
        <v>3122.2307679999999</v>
      </c>
      <c r="Z3594">
        <f t="shared" si="2698"/>
        <v>2232.6481401000001</v>
      </c>
      <c r="AA3594">
        <f t="shared" si="2699"/>
        <v>2232.7102771999998</v>
      </c>
      <c r="AB3594">
        <f t="shared" si="2700"/>
        <v>2232.7724143</v>
      </c>
      <c r="AC3594">
        <f t="shared" si="2701"/>
        <v>2232.8345514000002</v>
      </c>
      <c r="AD3594">
        <f t="shared" si="2702"/>
        <v>2232.8966885</v>
      </c>
      <c r="AE3594">
        <f t="shared" si="2703"/>
        <v>2232.9588256000002</v>
      </c>
      <c r="AF3594">
        <f t="shared" si="2704"/>
        <v>2233.0209626999999</v>
      </c>
      <c r="AG3594">
        <f t="shared" si="2705"/>
        <v>2233.0830998000001</v>
      </c>
      <c r="AH3594">
        <f t="shared" si="2706"/>
        <v>2233.1452368999999</v>
      </c>
      <c r="AI3594">
        <f t="shared" si="2707"/>
        <v>5782.5339264000004</v>
      </c>
      <c r="AJ3594">
        <f t="shared" si="2708"/>
        <v>5782.6948608000002</v>
      </c>
      <c r="AK3594">
        <f t="shared" si="2709"/>
        <v>5782.855795200001</v>
      </c>
      <c r="AL3594">
        <f t="shared" si="2710"/>
        <v>5783.0167296000009</v>
      </c>
      <c r="AM3594">
        <f t="shared" si="2711"/>
        <v>5783.1776640000007</v>
      </c>
      <c r="AN3594">
        <f t="shared" si="2712"/>
        <v>5783.3385984000006</v>
      </c>
      <c r="AO3594">
        <f t="shared" si="2713"/>
        <v>5783.4995328000005</v>
      </c>
      <c r="AP3594">
        <f t="shared" si="2714"/>
        <v>5783.6604672000003</v>
      </c>
      <c r="AQ3594">
        <f t="shared" si="2715"/>
        <v>5783.8214016000002</v>
      </c>
      <c r="AR3594" t="str">
        <f t="shared" si="2717"/>
        <v>kmh-3593-mph</v>
      </c>
      <c r="AS3594">
        <f t="shared" si="2720"/>
        <v>3592</v>
      </c>
      <c r="AT3594" t="str">
        <f t="shared" si="2718"/>
        <v>kmh-3592-mph</v>
      </c>
      <c r="AU3594">
        <f t="shared" si="2721"/>
        <v>3591</v>
      </c>
      <c r="AV3594" t="str">
        <f t="shared" si="2719"/>
        <v>kmh-3591-mph</v>
      </c>
    </row>
    <row r="3595" spans="1:48" x14ac:dyDescent="0.3">
      <c r="A3595">
        <v>3594</v>
      </c>
      <c r="B3595">
        <f t="shared" si="2716"/>
        <v>2233.2073740000001</v>
      </c>
      <c r="C3595">
        <f t="shared" si="2675"/>
        <v>5783.982336</v>
      </c>
      <c r="D3595">
        <f t="shared" si="2676"/>
        <v>0.99833333333333329</v>
      </c>
      <c r="E3595">
        <f t="shared" si="2677"/>
        <v>3594000</v>
      </c>
      <c r="F3595">
        <f t="shared" si="2678"/>
        <v>998.33333333333337</v>
      </c>
      <c r="G3595">
        <f t="shared" si="2679"/>
        <v>11791338.960000001</v>
      </c>
      <c r="H3595">
        <f t="shared" si="2680"/>
        <v>3275.3719333333338</v>
      </c>
      <c r="I3595">
        <f t="shared" si="2681"/>
        <v>1940.6047392</v>
      </c>
      <c r="J3595">
        <f t="shared" si="2682"/>
        <v>0.53905687200000008</v>
      </c>
      <c r="K3595">
        <f t="shared" si="2683"/>
        <v>3930446.1940902001</v>
      </c>
      <c r="L3595">
        <f t="shared" si="2684"/>
        <v>1091.7906094694999</v>
      </c>
      <c r="M3595">
        <f t="shared" si="2685"/>
        <v>3.0133816447799999</v>
      </c>
      <c r="N3595">
        <f t="shared" si="2686"/>
        <v>1940.6047392</v>
      </c>
      <c r="O3595">
        <f t="shared" si="2687"/>
        <v>0.99833333333333329</v>
      </c>
      <c r="P3595">
        <f t="shared" si="2688"/>
        <v>5783982.3360000001</v>
      </c>
      <c r="Q3595">
        <f t="shared" si="2689"/>
        <v>1606.66176</v>
      </c>
      <c r="R3595">
        <f t="shared" si="2690"/>
        <v>18976320</v>
      </c>
      <c r="S3595">
        <f t="shared" si="2691"/>
        <v>5271.2</v>
      </c>
      <c r="T3595">
        <f t="shared" si="2692"/>
        <v>3123.0997440000001</v>
      </c>
      <c r="U3595">
        <f t="shared" si="2693"/>
        <v>0.86752770666666656</v>
      </c>
      <c r="V3595">
        <f t="shared" si="2694"/>
        <v>6325440</v>
      </c>
      <c r="W3595">
        <f t="shared" si="2695"/>
        <v>1757.0666666666666</v>
      </c>
      <c r="X3595">
        <f t="shared" si="2696"/>
        <v>4.682982</v>
      </c>
      <c r="Y3595">
        <f t="shared" si="2697"/>
        <v>3123.0997440000001</v>
      </c>
      <c r="Z3595">
        <f t="shared" si="2698"/>
        <v>2233.2695110999998</v>
      </c>
      <c r="AA3595">
        <f t="shared" si="2699"/>
        <v>2233.3316482</v>
      </c>
      <c r="AB3595">
        <f t="shared" si="2700"/>
        <v>2233.3937853000002</v>
      </c>
      <c r="AC3595">
        <f t="shared" si="2701"/>
        <v>2233.4559224</v>
      </c>
      <c r="AD3595">
        <f t="shared" si="2702"/>
        <v>2233.5180595000002</v>
      </c>
      <c r="AE3595">
        <f t="shared" si="2703"/>
        <v>2233.5801965999999</v>
      </c>
      <c r="AF3595">
        <f t="shared" si="2704"/>
        <v>2233.6423337000001</v>
      </c>
      <c r="AG3595">
        <f t="shared" si="2705"/>
        <v>2233.7044708000003</v>
      </c>
      <c r="AH3595">
        <f t="shared" si="2706"/>
        <v>2233.7666079000001</v>
      </c>
      <c r="AI3595">
        <f t="shared" si="2707"/>
        <v>5784.1432703999999</v>
      </c>
      <c r="AJ3595">
        <f t="shared" si="2708"/>
        <v>5784.3042047999998</v>
      </c>
      <c r="AK3595">
        <f t="shared" si="2709"/>
        <v>5784.4651392000005</v>
      </c>
      <c r="AL3595">
        <f t="shared" si="2710"/>
        <v>5784.6260736000004</v>
      </c>
      <c r="AM3595">
        <f t="shared" si="2711"/>
        <v>5784.7870080000002</v>
      </c>
      <c r="AN3595">
        <f t="shared" si="2712"/>
        <v>5784.9479424000001</v>
      </c>
      <c r="AO3595">
        <f t="shared" si="2713"/>
        <v>5785.1088768</v>
      </c>
      <c r="AP3595">
        <f t="shared" si="2714"/>
        <v>5785.2698112000007</v>
      </c>
      <c r="AQ3595">
        <f t="shared" si="2715"/>
        <v>5785.4307456000006</v>
      </c>
      <c r="AR3595" t="str">
        <f t="shared" si="2717"/>
        <v>kmh-3594-mph</v>
      </c>
      <c r="AS3595">
        <f t="shared" si="2720"/>
        <v>3593</v>
      </c>
      <c r="AT3595" t="str">
        <f t="shared" si="2718"/>
        <v>kmh-3593-mph</v>
      </c>
      <c r="AU3595">
        <f t="shared" si="2721"/>
        <v>3592</v>
      </c>
      <c r="AV3595" t="str">
        <f t="shared" si="2719"/>
        <v>kmh-3592-mph</v>
      </c>
    </row>
    <row r="3596" spans="1:48" x14ac:dyDescent="0.3">
      <c r="A3596">
        <v>3595</v>
      </c>
      <c r="B3596">
        <f t="shared" si="2716"/>
        <v>2233.8287449999998</v>
      </c>
      <c r="C3596">
        <f t="shared" si="2675"/>
        <v>5785.5916800000005</v>
      </c>
      <c r="D3596">
        <f t="shared" si="2676"/>
        <v>0.99861111111111112</v>
      </c>
      <c r="E3596">
        <f t="shared" si="2677"/>
        <v>3595000</v>
      </c>
      <c r="F3596">
        <f t="shared" si="2678"/>
        <v>998.6111111111112</v>
      </c>
      <c r="G3596">
        <f t="shared" si="2679"/>
        <v>11794619.800000001</v>
      </c>
      <c r="H3596">
        <f t="shared" si="2680"/>
        <v>3276.283277777778</v>
      </c>
      <c r="I3596">
        <f t="shared" si="2681"/>
        <v>1941.1446960000001</v>
      </c>
      <c r="J3596">
        <f t="shared" si="2682"/>
        <v>0.53920686000000007</v>
      </c>
      <c r="K3596">
        <f t="shared" si="2683"/>
        <v>3931539.8073884998</v>
      </c>
      <c r="L3596">
        <f t="shared" si="2684"/>
        <v>1092.0943909412499</v>
      </c>
      <c r="M3596">
        <f t="shared" si="2685"/>
        <v>3.01422009265</v>
      </c>
      <c r="N3596">
        <f t="shared" si="2686"/>
        <v>1941.1446960000001</v>
      </c>
      <c r="O3596">
        <f t="shared" si="2687"/>
        <v>0.99861111111111112</v>
      </c>
      <c r="P3596">
        <f t="shared" si="2688"/>
        <v>5785591.6800000006</v>
      </c>
      <c r="Q3596">
        <f t="shared" si="2689"/>
        <v>1607.1088</v>
      </c>
      <c r="R3596">
        <f t="shared" si="2690"/>
        <v>18981600</v>
      </c>
      <c r="S3596">
        <f t="shared" si="2691"/>
        <v>5272.6666666666661</v>
      </c>
      <c r="T3596">
        <f t="shared" si="2692"/>
        <v>3123.9687199999998</v>
      </c>
      <c r="U3596">
        <f t="shared" si="2693"/>
        <v>0.86776908888888882</v>
      </c>
      <c r="V3596">
        <f t="shared" si="2694"/>
        <v>6327200</v>
      </c>
      <c r="W3596">
        <f t="shared" si="2695"/>
        <v>1757.5555555555554</v>
      </c>
      <c r="X3596">
        <f t="shared" si="2696"/>
        <v>4.684285</v>
      </c>
      <c r="Y3596">
        <f t="shared" si="2697"/>
        <v>3123.9687199999998</v>
      </c>
      <c r="Z3596">
        <f t="shared" si="2698"/>
        <v>2233.8908821</v>
      </c>
      <c r="AA3596">
        <f t="shared" si="2699"/>
        <v>2233.9530191999997</v>
      </c>
      <c r="AB3596">
        <f t="shared" si="2700"/>
        <v>2234.0151562999999</v>
      </c>
      <c r="AC3596">
        <f t="shared" si="2701"/>
        <v>2234.0772934000001</v>
      </c>
      <c r="AD3596">
        <f t="shared" si="2702"/>
        <v>2234.1394304999999</v>
      </c>
      <c r="AE3596">
        <f t="shared" si="2703"/>
        <v>2234.2015676000001</v>
      </c>
      <c r="AF3596">
        <f t="shared" si="2704"/>
        <v>2234.2637046999998</v>
      </c>
      <c r="AG3596">
        <f t="shared" si="2705"/>
        <v>2234.3258418</v>
      </c>
      <c r="AH3596">
        <f t="shared" si="2706"/>
        <v>2234.3879789000002</v>
      </c>
      <c r="AI3596">
        <f t="shared" si="2707"/>
        <v>5785.7526144000003</v>
      </c>
      <c r="AJ3596">
        <f t="shared" si="2708"/>
        <v>5785.9135488000002</v>
      </c>
      <c r="AK3596">
        <f t="shared" si="2709"/>
        <v>5786.0744832000009</v>
      </c>
      <c r="AL3596">
        <f t="shared" si="2710"/>
        <v>5786.2354176000008</v>
      </c>
      <c r="AM3596">
        <f t="shared" si="2711"/>
        <v>5786.3963520000007</v>
      </c>
      <c r="AN3596">
        <f t="shared" si="2712"/>
        <v>5786.5572864000005</v>
      </c>
      <c r="AO3596">
        <f t="shared" si="2713"/>
        <v>5786.7182208000004</v>
      </c>
      <c r="AP3596">
        <f t="shared" si="2714"/>
        <v>5786.8791552000002</v>
      </c>
      <c r="AQ3596">
        <f t="shared" si="2715"/>
        <v>5787.0400896000001</v>
      </c>
      <c r="AR3596" t="str">
        <f t="shared" si="2717"/>
        <v>kmh-3595-mph</v>
      </c>
      <c r="AS3596">
        <f t="shared" si="2720"/>
        <v>3594</v>
      </c>
      <c r="AT3596" t="str">
        <f t="shared" si="2718"/>
        <v>kmh-3594-mph</v>
      </c>
      <c r="AU3596">
        <f t="shared" si="2721"/>
        <v>3593</v>
      </c>
      <c r="AV3596" t="str">
        <f t="shared" si="2719"/>
        <v>kmh-3593-mph</v>
      </c>
    </row>
    <row r="3597" spans="1:48" x14ac:dyDescent="0.3">
      <c r="A3597">
        <v>3596</v>
      </c>
      <c r="B3597">
        <f t="shared" si="2716"/>
        <v>2234.450116</v>
      </c>
      <c r="C3597">
        <f t="shared" si="2675"/>
        <v>5787.201024</v>
      </c>
      <c r="D3597">
        <f t="shared" si="2676"/>
        <v>0.99888888888888894</v>
      </c>
      <c r="E3597">
        <f t="shared" si="2677"/>
        <v>3596000</v>
      </c>
      <c r="F3597">
        <f t="shared" si="2678"/>
        <v>998.88888888888891</v>
      </c>
      <c r="G3597">
        <f t="shared" si="2679"/>
        <v>11797900.640000001</v>
      </c>
      <c r="H3597">
        <f t="shared" si="2680"/>
        <v>3277.1946222222223</v>
      </c>
      <c r="I3597">
        <f t="shared" si="2681"/>
        <v>1941.6846528000001</v>
      </c>
      <c r="J3597">
        <f t="shared" si="2682"/>
        <v>0.53935684800000006</v>
      </c>
      <c r="K3597">
        <f t="shared" si="2683"/>
        <v>3932633.4206868</v>
      </c>
      <c r="L3597">
        <f t="shared" si="2684"/>
        <v>1092.3981724129999</v>
      </c>
      <c r="M3597">
        <f t="shared" si="2685"/>
        <v>3.0150585405200001</v>
      </c>
      <c r="N3597">
        <f t="shared" si="2686"/>
        <v>1941.6846528000001</v>
      </c>
      <c r="O3597">
        <f t="shared" si="2687"/>
        <v>0.99888888888888894</v>
      </c>
      <c r="P3597">
        <f t="shared" si="2688"/>
        <v>5787201.0240000002</v>
      </c>
      <c r="Q3597">
        <f t="shared" si="2689"/>
        <v>1607.55584</v>
      </c>
      <c r="R3597">
        <f t="shared" si="2690"/>
        <v>18986880</v>
      </c>
      <c r="S3597">
        <f t="shared" si="2691"/>
        <v>5274.1333333333332</v>
      </c>
      <c r="T3597">
        <f t="shared" si="2692"/>
        <v>3124.8376960000001</v>
      </c>
      <c r="U3597">
        <f t="shared" si="2693"/>
        <v>0.86801047111111107</v>
      </c>
      <c r="V3597">
        <f t="shared" si="2694"/>
        <v>6328960</v>
      </c>
      <c r="W3597">
        <f t="shared" si="2695"/>
        <v>1758.0444444444445</v>
      </c>
      <c r="X3597">
        <f t="shared" si="2696"/>
        <v>4.6855880000000001</v>
      </c>
      <c r="Y3597">
        <f t="shared" si="2697"/>
        <v>3124.8376960000001</v>
      </c>
      <c r="Z3597">
        <f t="shared" si="2698"/>
        <v>2234.5122531000002</v>
      </c>
      <c r="AA3597">
        <f t="shared" si="2699"/>
        <v>2234.5743901999999</v>
      </c>
      <c r="AB3597">
        <f t="shared" si="2700"/>
        <v>2234.6365273000001</v>
      </c>
      <c r="AC3597">
        <f t="shared" si="2701"/>
        <v>2234.6986643999999</v>
      </c>
      <c r="AD3597">
        <f t="shared" si="2702"/>
        <v>2234.7608015000001</v>
      </c>
      <c r="AE3597">
        <f t="shared" si="2703"/>
        <v>2234.8229385999998</v>
      </c>
      <c r="AF3597">
        <f t="shared" si="2704"/>
        <v>2234.8850757</v>
      </c>
      <c r="AG3597">
        <f t="shared" si="2705"/>
        <v>2234.9472128000002</v>
      </c>
      <c r="AH3597">
        <f t="shared" si="2706"/>
        <v>2235.0093499</v>
      </c>
      <c r="AI3597">
        <f t="shared" si="2707"/>
        <v>5787.3619583999998</v>
      </c>
      <c r="AJ3597">
        <f t="shared" si="2708"/>
        <v>5787.5228927999997</v>
      </c>
      <c r="AK3597">
        <f t="shared" si="2709"/>
        <v>5787.6838272000005</v>
      </c>
      <c r="AL3597">
        <f t="shared" si="2710"/>
        <v>5787.8447616000003</v>
      </c>
      <c r="AM3597">
        <f t="shared" si="2711"/>
        <v>5788.0056960000002</v>
      </c>
      <c r="AN3597">
        <f t="shared" si="2712"/>
        <v>5788.1666304</v>
      </c>
      <c r="AO3597">
        <f t="shared" si="2713"/>
        <v>5788.3275647999999</v>
      </c>
      <c r="AP3597">
        <f t="shared" si="2714"/>
        <v>5788.4884992000007</v>
      </c>
      <c r="AQ3597">
        <f t="shared" si="2715"/>
        <v>5788.6494336000005</v>
      </c>
      <c r="AR3597" t="str">
        <f t="shared" si="2717"/>
        <v>kmh-3596-mph</v>
      </c>
      <c r="AS3597">
        <f t="shared" si="2720"/>
        <v>3595</v>
      </c>
      <c r="AT3597" t="str">
        <f t="shared" si="2718"/>
        <v>kmh-3595-mph</v>
      </c>
      <c r="AU3597">
        <f t="shared" si="2721"/>
        <v>3594</v>
      </c>
      <c r="AV3597" t="str">
        <f t="shared" si="2719"/>
        <v>kmh-3594-mph</v>
      </c>
    </row>
    <row r="3598" spans="1:48" x14ac:dyDescent="0.3">
      <c r="A3598">
        <v>3597</v>
      </c>
      <c r="B3598">
        <f t="shared" si="2716"/>
        <v>2235.0714870000002</v>
      </c>
      <c r="C3598">
        <f t="shared" si="2675"/>
        <v>5788.8103680000004</v>
      </c>
      <c r="D3598">
        <f t="shared" si="2676"/>
        <v>0.99916666666666665</v>
      </c>
      <c r="E3598">
        <f t="shared" si="2677"/>
        <v>3597000</v>
      </c>
      <c r="F3598">
        <f t="shared" si="2678"/>
        <v>999.16666666666674</v>
      </c>
      <c r="G3598">
        <f t="shared" si="2679"/>
        <v>11801181.48</v>
      </c>
      <c r="H3598">
        <f t="shared" si="2680"/>
        <v>3278.105966666667</v>
      </c>
      <c r="I3598">
        <f t="shared" si="2681"/>
        <v>1942.2246096000001</v>
      </c>
      <c r="J3598">
        <f t="shared" si="2682"/>
        <v>0.53950683600000005</v>
      </c>
      <c r="K3598">
        <f t="shared" si="2683"/>
        <v>3933727.0339851002</v>
      </c>
      <c r="L3598">
        <f t="shared" si="2684"/>
        <v>1092.7019538847499</v>
      </c>
      <c r="M3598">
        <f t="shared" si="2685"/>
        <v>3.0158969883899998</v>
      </c>
      <c r="N3598">
        <f t="shared" si="2686"/>
        <v>1942.2246096000001</v>
      </c>
      <c r="O3598">
        <f t="shared" si="2687"/>
        <v>0.99916666666666665</v>
      </c>
      <c r="P3598">
        <f t="shared" si="2688"/>
        <v>5788810.3679999998</v>
      </c>
      <c r="Q3598">
        <f t="shared" si="2689"/>
        <v>1608.00288</v>
      </c>
      <c r="R3598">
        <f t="shared" si="2690"/>
        <v>18992160</v>
      </c>
      <c r="S3598">
        <f t="shared" si="2691"/>
        <v>5275.5999999999995</v>
      </c>
      <c r="T3598">
        <f t="shared" si="2692"/>
        <v>3125.7066719999998</v>
      </c>
      <c r="U3598">
        <f t="shared" si="2693"/>
        <v>0.86825185333333332</v>
      </c>
      <c r="V3598">
        <f t="shared" si="2694"/>
        <v>6330720</v>
      </c>
      <c r="W3598">
        <f t="shared" si="2695"/>
        <v>1758.5333333333333</v>
      </c>
      <c r="X3598">
        <f t="shared" si="2696"/>
        <v>4.6868909999999993</v>
      </c>
      <c r="Y3598">
        <f t="shared" si="2697"/>
        <v>3125.7066719999998</v>
      </c>
      <c r="Z3598">
        <f t="shared" si="2698"/>
        <v>2235.1336240999999</v>
      </c>
      <c r="AA3598">
        <f t="shared" si="2699"/>
        <v>2235.1957612000001</v>
      </c>
      <c r="AB3598">
        <f t="shared" si="2700"/>
        <v>2235.2578983000003</v>
      </c>
      <c r="AC3598">
        <f t="shared" si="2701"/>
        <v>2235.3200354000001</v>
      </c>
      <c r="AD3598">
        <f t="shared" si="2702"/>
        <v>2235.3821724999998</v>
      </c>
      <c r="AE3598">
        <f t="shared" si="2703"/>
        <v>2235.4443096</v>
      </c>
      <c r="AF3598">
        <f t="shared" si="2704"/>
        <v>2235.5064466999997</v>
      </c>
      <c r="AG3598">
        <f t="shared" si="2705"/>
        <v>2235.5685837999999</v>
      </c>
      <c r="AH3598">
        <f t="shared" si="2706"/>
        <v>2235.6307209000001</v>
      </c>
      <c r="AI3598">
        <f t="shared" si="2707"/>
        <v>5788.9713024000002</v>
      </c>
      <c r="AJ3598">
        <f t="shared" si="2708"/>
        <v>5789.1322368000001</v>
      </c>
      <c r="AK3598">
        <f t="shared" si="2709"/>
        <v>5789.2931712000009</v>
      </c>
      <c r="AL3598">
        <f t="shared" si="2710"/>
        <v>5789.4541056000007</v>
      </c>
      <c r="AM3598">
        <f t="shared" si="2711"/>
        <v>5789.6150400000006</v>
      </c>
      <c r="AN3598">
        <f t="shared" si="2712"/>
        <v>5789.7759744000005</v>
      </c>
      <c r="AO3598">
        <f t="shared" si="2713"/>
        <v>5789.9369088000003</v>
      </c>
      <c r="AP3598">
        <f t="shared" si="2714"/>
        <v>5790.0978432000011</v>
      </c>
      <c r="AQ3598">
        <f t="shared" si="2715"/>
        <v>5790.2587776000009</v>
      </c>
      <c r="AR3598" t="str">
        <f t="shared" si="2717"/>
        <v>kmh-3597-mph</v>
      </c>
      <c r="AS3598">
        <f t="shared" si="2720"/>
        <v>3596</v>
      </c>
      <c r="AT3598" t="str">
        <f t="shared" si="2718"/>
        <v>kmh-3596-mph</v>
      </c>
      <c r="AU3598">
        <f t="shared" si="2721"/>
        <v>3595</v>
      </c>
      <c r="AV3598" t="str">
        <f t="shared" si="2719"/>
        <v>kmh-3595-mph</v>
      </c>
    </row>
    <row r="3599" spans="1:48" x14ac:dyDescent="0.3">
      <c r="A3599">
        <v>3598</v>
      </c>
      <c r="B3599">
        <f t="shared" si="2716"/>
        <v>2235.6928579999999</v>
      </c>
      <c r="C3599">
        <f t="shared" si="2675"/>
        <v>5790.4197120000008</v>
      </c>
      <c r="D3599">
        <f t="shared" si="2676"/>
        <v>0.99944444444444447</v>
      </c>
      <c r="E3599">
        <f t="shared" si="2677"/>
        <v>3598000</v>
      </c>
      <c r="F3599">
        <f t="shared" si="2678"/>
        <v>999.44444444444446</v>
      </c>
      <c r="G3599">
        <f t="shared" si="2679"/>
        <v>11804462.32</v>
      </c>
      <c r="H3599">
        <f t="shared" si="2680"/>
        <v>3279.0173111111112</v>
      </c>
      <c r="I3599">
        <f t="shared" si="2681"/>
        <v>1942.7645664000001</v>
      </c>
      <c r="J3599">
        <f t="shared" si="2682"/>
        <v>0.53965682400000003</v>
      </c>
      <c r="K3599">
        <f t="shared" si="2683"/>
        <v>3934820.6472833999</v>
      </c>
      <c r="L3599">
        <f t="shared" si="2684"/>
        <v>1093.0057353564998</v>
      </c>
      <c r="M3599">
        <f t="shared" si="2685"/>
        <v>3.0167354362599998</v>
      </c>
      <c r="N3599">
        <f t="shared" si="2686"/>
        <v>1942.7645664000001</v>
      </c>
      <c r="O3599">
        <f t="shared" si="2687"/>
        <v>0.99944444444444447</v>
      </c>
      <c r="P3599">
        <f t="shared" si="2688"/>
        <v>5790419.7120000003</v>
      </c>
      <c r="Q3599">
        <f t="shared" si="2689"/>
        <v>1608.44992</v>
      </c>
      <c r="R3599">
        <f t="shared" si="2690"/>
        <v>18997440</v>
      </c>
      <c r="S3599">
        <f t="shared" si="2691"/>
        <v>5277.0666666666666</v>
      </c>
      <c r="T3599">
        <f t="shared" si="2692"/>
        <v>3126.575648</v>
      </c>
      <c r="U3599">
        <f t="shared" si="2693"/>
        <v>0.86849323555555547</v>
      </c>
      <c r="V3599">
        <f t="shared" si="2694"/>
        <v>6332480</v>
      </c>
      <c r="W3599">
        <f t="shared" si="2695"/>
        <v>1759.0222222222221</v>
      </c>
      <c r="X3599">
        <f t="shared" si="2696"/>
        <v>4.6881939999999993</v>
      </c>
      <c r="Y3599">
        <f t="shared" si="2697"/>
        <v>3126.575648</v>
      </c>
      <c r="Z3599">
        <f t="shared" si="2698"/>
        <v>2235.7549951000001</v>
      </c>
      <c r="AA3599">
        <f t="shared" si="2699"/>
        <v>2235.8171321999998</v>
      </c>
      <c r="AB3599">
        <f t="shared" si="2700"/>
        <v>2235.8792693</v>
      </c>
      <c r="AC3599">
        <f t="shared" si="2701"/>
        <v>2235.9414064000002</v>
      </c>
      <c r="AD3599">
        <f t="shared" si="2702"/>
        <v>2236.0035435</v>
      </c>
      <c r="AE3599">
        <f t="shared" si="2703"/>
        <v>2236.0656806000002</v>
      </c>
      <c r="AF3599">
        <f t="shared" si="2704"/>
        <v>2236.1278176999999</v>
      </c>
      <c r="AG3599">
        <f t="shared" si="2705"/>
        <v>2236.1899548000001</v>
      </c>
      <c r="AH3599">
        <f t="shared" si="2706"/>
        <v>2236.2520918999999</v>
      </c>
      <c r="AI3599">
        <f t="shared" si="2707"/>
        <v>5790.5806464000007</v>
      </c>
      <c r="AJ3599">
        <f t="shared" si="2708"/>
        <v>5790.7415808000005</v>
      </c>
      <c r="AK3599">
        <f t="shared" si="2709"/>
        <v>5790.9025152000004</v>
      </c>
      <c r="AL3599">
        <f t="shared" si="2710"/>
        <v>5791.0634496000002</v>
      </c>
      <c r="AM3599">
        <f t="shared" si="2711"/>
        <v>5791.2243840000001</v>
      </c>
      <c r="AN3599">
        <f t="shared" si="2712"/>
        <v>5791.3853184</v>
      </c>
      <c r="AO3599">
        <f t="shared" si="2713"/>
        <v>5791.5462527999998</v>
      </c>
      <c r="AP3599">
        <f t="shared" si="2714"/>
        <v>5791.7071872000006</v>
      </c>
      <c r="AQ3599">
        <f t="shared" si="2715"/>
        <v>5791.8681216000004</v>
      </c>
      <c r="AR3599" t="str">
        <f t="shared" si="2717"/>
        <v>kmh-3598-mph</v>
      </c>
      <c r="AS3599">
        <f t="shared" si="2720"/>
        <v>3597</v>
      </c>
      <c r="AT3599" t="str">
        <f t="shared" si="2718"/>
        <v>kmh-3597-mph</v>
      </c>
      <c r="AU3599">
        <f t="shared" si="2721"/>
        <v>3596</v>
      </c>
      <c r="AV3599" t="str">
        <f t="shared" si="2719"/>
        <v>kmh-3596-mph</v>
      </c>
    </row>
    <row r="3600" spans="1:48" x14ac:dyDescent="0.3">
      <c r="A3600">
        <v>3599</v>
      </c>
      <c r="B3600">
        <f t="shared" si="2716"/>
        <v>2236.3142290000001</v>
      </c>
      <c r="C3600">
        <f t="shared" si="2675"/>
        <v>5792.0290560000003</v>
      </c>
      <c r="D3600">
        <f t="shared" si="2676"/>
        <v>0.99972222222222218</v>
      </c>
      <c r="E3600">
        <f t="shared" si="2677"/>
        <v>3599000</v>
      </c>
      <c r="F3600">
        <f t="shared" si="2678"/>
        <v>999.72222222222229</v>
      </c>
      <c r="G3600">
        <f t="shared" si="2679"/>
        <v>11807743.16</v>
      </c>
      <c r="H3600">
        <f t="shared" si="2680"/>
        <v>3279.9286555555559</v>
      </c>
      <c r="I3600">
        <f t="shared" si="2681"/>
        <v>1943.3045231999999</v>
      </c>
      <c r="J3600">
        <f t="shared" si="2682"/>
        <v>0.53980681200000002</v>
      </c>
      <c r="K3600">
        <f t="shared" si="2683"/>
        <v>3935914.2605817001</v>
      </c>
      <c r="L3600">
        <f t="shared" si="2684"/>
        <v>1093.30951682825</v>
      </c>
      <c r="M3600">
        <f t="shared" si="2685"/>
        <v>3.0175738841299999</v>
      </c>
      <c r="N3600">
        <f t="shared" si="2686"/>
        <v>1943.3045231999999</v>
      </c>
      <c r="O3600">
        <f t="shared" si="2687"/>
        <v>0.99972222222222218</v>
      </c>
      <c r="P3600">
        <f t="shared" si="2688"/>
        <v>5792029.0559999999</v>
      </c>
      <c r="Q3600">
        <f t="shared" si="2689"/>
        <v>1608.89696</v>
      </c>
      <c r="R3600">
        <f t="shared" si="2690"/>
        <v>19002720</v>
      </c>
      <c r="S3600">
        <f t="shared" si="2691"/>
        <v>5278.5333333333328</v>
      </c>
      <c r="T3600">
        <f t="shared" si="2692"/>
        <v>3127.4446239999997</v>
      </c>
      <c r="U3600">
        <f t="shared" si="2693"/>
        <v>0.86873461777777772</v>
      </c>
      <c r="V3600">
        <f t="shared" si="2694"/>
        <v>6334240</v>
      </c>
      <c r="W3600">
        <f t="shared" si="2695"/>
        <v>1759.5111111111109</v>
      </c>
      <c r="X3600">
        <f t="shared" si="2696"/>
        <v>4.6894969999999994</v>
      </c>
      <c r="Y3600">
        <f t="shared" si="2697"/>
        <v>3127.4446239999997</v>
      </c>
      <c r="Z3600">
        <f t="shared" si="2698"/>
        <v>2236.3763660999998</v>
      </c>
      <c r="AA3600">
        <f t="shared" si="2699"/>
        <v>2236.4385032</v>
      </c>
      <c r="AB3600">
        <f t="shared" si="2700"/>
        <v>2236.5006403000002</v>
      </c>
      <c r="AC3600">
        <f t="shared" si="2701"/>
        <v>2236.5627774</v>
      </c>
      <c r="AD3600">
        <f t="shared" si="2702"/>
        <v>2236.6249145000002</v>
      </c>
      <c r="AE3600">
        <f t="shared" si="2703"/>
        <v>2236.6870515999999</v>
      </c>
      <c r="AF3600">
        <f t="shared" si="2704"/>
        <v>2236.7491887000001</v>
      </c>
      <c r="AG3600">
        <f t="shared" si="2705"/>
        <v>2236.8113258000003</v>
      </c>
      <c r="AH3600">
        <f t="shared" si="2706"/>
        <v>2236.8734629</v>
      </c>
      <c r="AI3600">
        <f t="shared" si="2707"/>
        <v>5792.1899904000002</v>
      </c>
      <c r="AJ3600">
        <f t="shared" si="2708"/>
        <v>5792.3509248</v>
      </c>
      <c r="AK3600">
        <f t="shared" si="2709"/>
        <v>5792.5118592000008</v>
      </c>
      <c r="AL3600">
        <f t="shared" si="2710"/>
        <v>5792.6727936000007</v>
      </c>
      <c r="AM3600">
        <f t="shared" si="2711"/>
        <v>5792.8337280000005</v>
      </c>
      <c r="AN3600">
        <f t="shared" si="2712"/>
        <v>5792.9946624000004</v>
      </c>
      <c r="AO3600">
        <f t="shared" si="2713"/>
        <v>5793.1555968000002</v>
      </c>
      <c r="AP3600">
        <f t="shared" si="2714"/>
        <v>5793.316531200001</v>
      </c>
      <c r="AQ3600">
        <f t="shared" si="2715"/>
        <v>5793.4774656000009</v>
      </c>
      <c r="AR3600" t="str">
        <f t="shared" si="2717"/>
        <v>kmh-3599-mph</v>
      </c>
      <c r="AS3600">
        <f t="shared" si="2720"/>
        <v>3598</v>
      </c>
      <c r="AT3600" t="str">
        <f t="shared" si="2718"/>
        <v>kmh-3598-mph</v>
      </c>
      <c r="AU3600">
        <f t="shared" si="2721"/>
        <v>3597</v>
      </c>
      <c r="AV3600" t="str">
        <f t="shared" si="2719"/>
        <v>kmh-3597-mph</v>
      </c>
    </row>
    <row r="3601" spans="1:48" x14ac:dyDescent="0.3">
      <c r="A3601">
        <v>3600</v>
      </c>
      <c r="B3601">
        <f t="shared" si="2716"/>
        <v>2236.9356000000002</v>
      </c>
      <c r="C3601">
        <f t="shared" si="2675"/>
        <v>5793.6384000000007</v>
      </c>
      <c r="D3601">
        <f t="shared" si="2676"/>
        <v>1</v>
      </c>
      <c r="E3601">
        <f t="shared" si="2677"/>
        <v>3600000</v>
      </c>
      <c r="F3601">
        <f t="shared" si="2678"/>
        <v>1000</v>
      </c>
      <c r="G3601">
        <f t="shared" si="2679"/>
        <v>11811024</v>
      </c>
      <c r="H3601">
        <f t="shared" si="2680"/>
        <v>3280.84</v>
      </c>
      <c r="I3601">
        <f t="shared" si="2681"/>
        <v>1943.84448</v>
      </c>
      <c r="J3601">
        <f t="shared" si="2682"/>
        <v>0.53995680000000001</v>
      </c>
      <c r="K3601">
        <f t="shared" si="2683"/>
        <v>3937007.8738799999</v>
      </c>
      <c r="L3601">
        <f t="shared" si="2684"/>
        <v>1093.6132983</v>
      </c>
      <c r="M3601">
        <f t="shared" si="2685"/>
        <v>3.018412332</v>
      </c>
      <c r="N3601">
        <f t="shared" si="2686"/>
        <v>1943.84448</v>
      </c>
      <c r="O3601">
        <f t="shared" si="2687"/>
        <v>1</v>
      </c>
      <c r="P3601">
        <f t="shared" si="2688"/>
        <v>5793638.4000000004</v>
      </c>
      <c r="Q3601">
        <f t="shared" si="2689"/>
        <v>1609.3440000000001</v>
      </c>
      <c r="R3601">
        <f t="shared" si="2690"/>
        <v>19008000</v>
      </c>
      <c r="S3601">
        <f t="shared" si="2691"/>
        <v>5280</v>
      </c>
      <c r="T3601">
        <f t="shared" si="2692"/>
        <v>3128.3136</v>
      </c>
      <c r="U3601">
        <f t="shared" si="2693"/>
        <v>0.86897599999999997</v>
      </c>
      <c r="V3601">
        <f t="shared" si="2694"/>
        <v>6336000</v>
      </c>
      <c r="W3601">
        <f t="shared" si="2695"/>
        <v>1760</v>
      </c>
      <c r="X3601">
        <f t="shared" si="2696"/>
        <v>4.6907999999999994</v>
      </c>
      <c r="Y3601">
        <f t="shared" si="2697"/>
        <v>3128.3136</v>
      </c>
      <c r="Z3601">
        <f t="shared" si="2698"/>
        <v>2236.9977371</v>
      </c>
      <c r="AA3601">
        <f t="shared" si="2699"/>
        <v>2237.0598741999997</v>
      </c>
      <c r="AB3601">
        <f t="shared" si="2700"/>
        <v>2237.1220112999999</v>
      </c>
      <c r="AC3601">
        <f t="shared" si="2701"/>
        <v>2237.1841484000001</v>
      </c>
      <c r="AD3601">
        <f t="shared" si="2702"/>
        <v>2237.2462854999999</v>
      </c>
      <c r="AE3601">
        <f t="shared" si="2703"/>
        <v>2237.3084226000001</v>
      </c>
      <c r="AF3601">
        <f t="shared" si="2704"/>
        <v>2237.3705596999998</v>
      </c>
      <c r="AG3601">
        <f t="shared" si="2705"/>
        <v>2237.4326968</v>
      </c>
      <c r="AH3601">
        <f t="shared" si="2706"/>
        <v>2237.4948339000002</v>
      </c>
      <c r="AI3601">
        <f t="shared" si="2707"/>
        <v>5793.7993344000006</v>
      </c>
      <c r="AJ3601">
        <f t="shared" si="2708"/>
        <v>5793.9602688000004</v>
      </c>
      <c r="AK3601">
        <f t="shared" si="2709"/>
        <v>5794.1212032000003</v>
      </c>
      <c r="AL3601">
        <f t="shared" si="2710"/>
        <v>5794.2821376000002</v>
      </c>
      <c r="AM3601">
        <f t="shared" si="2711"/>
        <v>5794.443072</v>
      </c>
      <c r="AN3601">
        <f t="shared" si="2712"/>
        <v>5794.6040063999999</v>
      </c>
      <c r="AO3601">
        <f t="shared" si="2713"/>
        <v>5794.7649407999997</v>
      </c>
      <c r="AP3601">
        <f t="shared" si="2714"/>
        <v>5794.9258752000005</v>
      </c>
      <c r="AQ3601">
        <f t="shared" si="2715"/>
        <v>5795.0868096000004</v>
      </c>
      <c r="AR3601" t="str">
        <f t="shared" si="2717"/>
        <v>kmh-3600-mph</v>
      </c>
      <c r="AS3601">
        <f t="shared" si="2720"/>
        <v>3599</v>
      </c>
      <c r="AT3601" t="str">
        <f t="shared" si="2718"/>
        <v>kmh-3599-mph</v>
      </c>
      <c r="AU3601">
        <f t="shared" si="2721"/>
        <v>3598</v>
      </c>
      <c r="AV3601" t="str">
        <f t="shared" si="2719"/>
        <v>kmh-3598-mph</v>
      </c>
    </row>
    <row r="3602" spans="1:48" x14ac:dyDescent="0.3">
      <c r="A3602">
        <v>3601</v>
      </c>
      <c r="B3602">
        <f t="shared" si="2716"/>
        <v>2237.556971</v>
      </c>
      <c r="C3602">
        <f t="shared" si="2675"/>
        <v>5795.2477440000002</v>
      </c>
      <c r="D3602">
        <f t="shared" si="2676"/>
        <v>1.0002777777777778</v>
      </c>
      <c r="E3602">
        <f t="shared" si="2677"/>
        <v>3601000</v>
      </c>
      <c r="F3602">
        <f t="shared" si="2678"/>
        <v>1000.2777777777778</v>
      </c>
      <c r="G3602">
        <f t="shared" si="2679"/>
        <v>11814304.84</v>
      </c>
      <c r="H3602">
        <f t="shared" si="2680"/>
        <v>3281.7513444444448</v>
      </c>
      <c r="I3602">
        <f t="shared" si="2681"/>
        <v>1944.3844368</v>
      </c>
      <c r="J3602">
        <f t="shared" si="2682"/>
        <v>0.540106788</v>
      </c>
      <c r="K3602">
        <f t="shared" si="2683"/>
        <v>3938101.4871783</v>
      </c>
      <c r="L3602">
        <f t="shared" si="2684"/>
        <v>1093.91707977175</v>
      </c>
      <c r="M3602">
        <f t="shared" si="2685"/>
        <v>3.0192507798699997</v>
      </c>
      <c r="N3602">
        <f t="shared" si="2686"/>
        <v>1944.3844368</v>
      </c>
      <c r="O3602">
        <f t="shared" si="2687"/>
        <v>1.0002777777777778</v>
      </c>
      <c r="P3602">
        <f t="shared" si="2688"/>
        <v>5795247.7439999999</v>
      </c>
      <c r="Q3602">
        <f t="shared" si="2689"/>
        <v>1609.7910400000001</v>
      </c>
      <c r="R3602">
        <f t="shared" si="2690"/>
        <v>19013280</v>
      </c>
      <c r="S3602">
        <f t="shared" si="2691"/>
        <v>5281.4666666666662</v>
      </c>
      <c r="T3602">
        <f t="shared" si="2692"/>
        <v>3129.1825759999997</v>
      </c>
      <c r="U3602">
        <f t="shared" si="2693"/>
        <v>0.86921738222222211</v>
      </c>
      <c r="V3602">
        <f t="shared" si="2694"/>
        <v>6337760</v>
      </c>
      <c r="W3602">
        <f t="shared" si="2695"/>
        <v>1760.4888888888888</v>
      </c>
      <c r="X3602">
        <f t="shared" si="2696"/>
        <v>4.6921029999999995</v>
      </c>
      <c r="Y3602">
        <f t="shared" si="2697"/>
        <v>3129.1825759999997</v>
      </c>
      <c r="Z3602">
        <f t="shared" si="2698"/>
        <v>2237.6191081000002</v>
      </c>
      <c r="AA3602">
        <f t="shared" si="2699"/>
        <v>2237.6812451999999</v>
      </c>
      <c r="AB3602">
        <f t="shared" si="2700"/>
        <v>2237.7433823000001</v>
      </c>
      <c r="AC3602">
        <f t="shared" si="2701"/>
        <v>2237.8055193999999</v>
      </c>
      <c r="AD3602">
        <f t="shared" si="2702"/>
        <v>2237.8676565000001</v>
      </c>
      <c r="AE3602">
        <f t="shared" si="2703"/>
        <v>2237.9297935999998</v>
      </c>
      <c r="AF3602">
        <f t="shared" si="2704"/>
        <v>2237.9919307</v>
      </c>
      <c r="AG3602">
        <f t="shared" si="2705"/>
        <v>2238.0540678000002</v>
      </c>
      <c r="AH3602">
        <f t="shared" si="2706"/>
        <v>2238.1162049</v>
      </c>
      <c r="AI3602">
        <f t="shared" si="2707"/>
        <v>5795.4086784000001</v>
      </c>
      <c r="AJ3602">
        <f t="shared" si="2708"/>
        <v>5795.5696128</v>
      </c>
      <c r="AK3602">
        <f t="shared" si="2709"/>
        <v>5795.7305472000007</v>
      </c>
      <c r="AL3602">
        <f t="shared" si="2710"/>
        <v>5795.8914816000006</v>
      </c>
      <c r="AM3602">
        <f t="shared" si="2711"/>
        <v>5796.0524160000004</v>
      </c>
      <c r="AN3602">
        <f t="shared" si="2712"/>
        <v>5796.2133504000003</v>
      </c>
      <c r="AO3602">
        <f t="shared" si="2713"/>
        <v>5796.3742848000002</v>
      </c>
      <c r="AP3602">
        <f t="shared" si="2714"/>
        <v>5796.5352192000009</v>
      </c>
      <c r="AQ3602">
        <f t="shared" si="2715"/>
        <v>5796.6961536000008</v>
      </c>
      <c r="AR3602" t="str">
        <f t="shared" si="2717"/>
        <v>kmh-3601-mph</v>
      </c>
      <c r="AS3602">
        <f t="shared" si="2720"/>
        <v>3600</v>
      </c>
      <c r="AT3602" t="str">
        <f t="shared" si="2718"/>
        <v>kmh-3600-mph</v>
      </c>
      <c r="AU3602">
        <f t="shared" si="2721"/>
        <v>3599</v>
      </c>
      <c r="AV3602" t="str">
        <f t="shared" si="2719"/>
        <v>kmh-3599-mph</v>
      </c>
    </row>
    <row r="3603" spans="1:48" x14ac:dyDescent="0.3">
      <c r="A3603">
        <v>3602</v>
      </c>
      <c r="B3603">
        <f t="shared" si="2716"/>
        <v>2238.1783420000002</v>
      </c>
      <c r="C3603">
        <f t="shared" si="2675"/>
        <v>5796.8570880000007</v>
      </c>
      <c r="D3603">
        <f t="shared" si="2676"/>
        <v>1.0005555555555556</v>
      </c>
      <c r="E3603">
        <f t="shared" si="2677"/>
        <v>3602000</v>
      </c>
      <c r="F3603">
        <f t="shared" si="2678"/>
        <v>1000.5555555555557</v>
      </c>
      <c r="G3603">
        <f t="shared" si="2679"/>
        <v>11817585.68</v>
      </c>
      <c r="H3603">
        <f t="shared" si="2680"/>
        <v>3282.6626888888891</v>
      </c>
      <c r="I3603">
        <f t="shared" si="2681"/>
        <v>1944.9243936</v>
      </c>
      <c r="J3603">
        <f t="shared" si="2682"/>
        <v>0.54025677600000011</v>
      </c>
      <c r="K3603">
        <f t="shared" si="2683"/>
        <v>3939195.1004765998</v>
      </c>
      <c r="L3603">
        <f t="shared" si="2684"/>
        <v>1094.2208612434999</v>
      </c>
      <c r="M3603">
        <f t="shared" si="2685"/>
        <v>3.0200892277399998</v>
      </c>
      <c r="N3603">
        <f t="shared" si="2686"/>
        <v>1944.9243936</v>
      </c>
      <c r="O3603">
        <f t="shared" si="2687"/>
        <v>1.0005555555555556</v>
      </c>
      <c r="P3603">
        <f t="shared" si="2688"/>
        <v>5796857.0880000005</v>
      </c>
      <c r="Q3603">
        <f t="shared" si="2689"/>
        <v>1610.2380800000001</v>
      </c>
      <c r="R3603">
        <f t="shared" si="2690"/>
        <v>19018560</v>
      </c>
      <c r="S3603">
        <f t="shared" si="2691"/>
        <v>5282.9333333333334</v>
      </c>
      <c r="T3603">
        <f t="shared" si="2692"/>
        <v>3130.0515519999999</v>
      </c>
      <c r="U3603">
        <f t="shared" si="2693"/>
        <v>0.86945876444444437</v>
      </c>
      <c r="V3603">
        <f t="shared" si="2694"/>
        <v>6339520</v>
      </c>
      <c r="W3603">
        <f t="shared" si="2695"/>
        <v>1760.9777777777776</v>
      </c>
      <c r="X3603">
        <f t="shared" si="2696"/>
        <v>4.6934059999999995</v>
      </c>
      <c r="Y3603">
        <f t="shared" si="2697"/>
        <v>3130.0515519999999</v>
      </c>
      <c r="Z3603">
        <f t="shared" si="2698"/>
        <v>2238.2404790999999</v>
      </c>
      <c r="AA3603">
        <f t="shared" si="2699"/>
        <v>2238.3026162000001</v>
      </c>
      <c r="AB3603">
        <f t="shared" si="2700"/>
        <v>2238.3647533000003</v>
      </c>
      <c r="AC3603">
        <f t="shared" si="2701"/>
        <v>2238.4268904</v>
      </c>
      <c r="AD3603">
        <f t="shared" si="2702"/>
        <v>2238.4890275000002</v>
      </c>
      <c r="AE3603">
        <f t="shared" si="2703"/>
        <v>2238.5511646</v>
      </c>
      <c r="AF3603">
        <f t="shared" si="2704"/>
        <v>2238.6133016999997</v>
      </c>
      <c r="AG3603">
        <f t="shared" si="2705"/>
        <v>2238.6754387999999</v>
      </c>
      <c r="AH3603">
        <f t="shared" si="2706"/>
        <v>2238.7375759000001</v>
      </c>
      <c r="AI3603">
        <f t="shared" si="2707"/>
        <v>5797.0180224000005</v>
      </c>
      <c r="AJ3603">
        <f t="shared" si="2708"/>
        <v>5797.1789568000004</v>
      </c>
      <c r="AK3603">
        <f t="shared" si="2709"/>
        <v>5797.3398912000002</v>
      </c>
      <c r="AL3603">
        <f t="shared" si="2710"/>
        <v>5797.5008256000001</v>
      </c>
      <c r="AM3603">
        <f t="shared" si="2711"/>
        <v>5797.66176</v>
      </c>
      <c r="AN3603">
        <f t="shared" si="2712"/>
        <v>5797.8226943999998</v>
      </c>
      <c r="AO3603">
        <f t="shared" si="2713"/>
        <v>5797.9836287999997</v>
      </c>
      <c r="AP3603">
        <f t="shared" si="2714"/>
        <v>5798.1445632000004</v>
      </c>
      <c r="AQ3603">
        <f t="shared" si="2715"/>
        <v>5798.3054976000003</v>
      </c>
      <c r="AR3603" t="str">
        <f t="shared" si="2717"/>
        <v>kmh-3602-mph</v>
      </c>
      <c r="AS3603">
        <f t="shared" si="2720"/>
        <v>3601</v>
      </c>
      <c r="AT3603" t="str">
        <f t="shared" si="2718"/>
        <v>kmh-3601-mph</v>
      </c>
      <c r="AU3603">
        <f t="shared" si="2721"/>
        <v>3600</v>
      </c>
      <c r="AV3603" t="str">
        <f t="shared" si="2719"/>
        <v>kmh-3600-mph</v>
      </c>
    </row>
    <row r="3604" spans="1:48" x14ac:dyDescent="0.3">
      <c r="A3604">
        <v>3603</v>
      </c>
      <c r="B3604">
        <f t="shared" si="2716"/>
        <v>2238.7997129999999</v>
      </c>
      <c r="C3604">
        <f t="shared" si="2675"/>
        <v>5798.4664320000002</v>
      </c>
      <c r="D3604">
        <f t="shared" si="2676"/>
        <v>1.0008333333333332</v>
      </c>
      <c r="E3604">
        <f t="shared" si="2677"/>
        <v>3603000</v>
      </c>
      <c r="F3604">
        <f t="shared" si="2678"/>
        <v>1000.8333333333334</v>
      </c>
      <c r="G3604">
        <f t="shared" si="2679"/>
        <v>11820866.520000001</v>
      </c>
      <c r="H3604">
        <f t="shared" si="2680"/>
        <v>3283.5740333333338</v>
      </c>
      <c r="I3604">
        <f t="shared" si="2681"/>
        <v>1945.4643504000001</v>
      </c>
      <c r="J3604">
        <f t="shared" si="2682"/>
        <v>0.54040676400000009</v>
      </c>
      <c r="K3604">
        <f t="shared" si="2683"/>
        <v>3940288.7137749</v>
      </c>
      <c r="L3604">
        <f t="shared" si="2684"/>
        <v>1094.5246427152499</v>
      </c>
      <c r="M3604">
        <f t="shared" si="2685"/>
        <v>3.0209276756099999</v>
      </c>
      <c r="N3604">
        <f t="shared" si="2686"/>
        <v>1945.4643504000001</v>
      </c>
      <c r="O3604">
        <f t="shared" si="2687"/>
        <v>1.0008333333333332</v>
      </c>
      <c r="P3604">
        <f t="shared" si="2688"/>
        <v>5798466.432</v>
      </c>
      <c r="Q3604">
        <f t="shared" si="2689"/>
        <v>1610.6851199999999</v>
      </c>
      <c r="R3604">
        <f t="shared" si="2690"/>
        <v>19023840</v>
      </c>
      <c r="S3604">
        <f t="shared" si="2691"/>
        <v>5284.4</v>
      </c>
      <c r="T3604">
        <f t="shared" si="2692"/>
        <v>3130.9205280000001</v>
      </c>
      <c r="U3604">
        <f t="shared" si="2693"/>
        <v>0.86970014666666662</v>
      </c>
      <c r="V3604">
        <f t="shared" si="2694"/>
        <v>6341280</v>
      </c>
      <c r="W3604">
        <f t="shared" si="2695"/>
        <v>1761.4666666666667</v>
      </c>
      <c r="X3604">
        <f t="shared" si="2696"/>
        <v>4.6947089999999996</v>
      </c>
      <c r="Y3604">
        <f t="shared" si="2697"/>
        <v>3130.9205280000001</v>
      </c>
      <c r="Z3604">
        <f t="shared" si="2698"/>
        <v>2238.8618501000001</v>
      </c>
      <c r="AA3604">
        <f t="shared" si="2699"/>
        <v>2238.9239871999998</v>
      </c>
      <c r="AB3604">
        <f t="shared" si="2700"/>
        <v>2238.9861243</v>
      </c>
      <c r="AC3604">
        <f t="shared" si="2701"/>
        <v>2239.0482614000002</v>
      </c>
      <c r="AD3604">
        <f t="shared" si="2702"/>
        <v>2239.1103985</v>
      </c>
      <c r="AE3604">
        <f t="shared" si="2703"/>
        <v>2239.1725356000002</v>
      </c>
      <c r="AF3604">
        <f t="shared" si="2704"/>
        <v>2239.2346726999999</v>
      </c>
      <c r="AG3604">
        <f t="shared" si="2705"/>
        <v>2239.2968098000001</v>
      </c>
      <c r="AH3604">
        <f t="shared" si="2706"/>
        <v>2239.3589468999999</v>
      </c>
      <c r="AI3604">
        <f t="shared" si="2707"/>
        <v>5798.6273664</v>
      </c>
      <c r="AJ3604">
        <f t="shared" si="2708"/>
        <v>5798.7883007999999</v>
      </c>
      <c r="AK3604">
        <f t="shared" si="2709"/>
        <v>5798.9492352000007</v>
      </c>
      <c r="AL3604">
        <f t="shared" si="2710"/>
        <v>5799.1101696000005</v>
      </c>
      <c r="AM3604">
        <f t="shared" si="2711"/>
        <v>5799.2711040000004</v>
      </c>
      <c r="AN3604">
        <f t="shared" si="2712"/>
        <v>5799.4320384000002</v>
      </c>
      <c r="AO3604">
        <f t="shared" si="2713"/>
        <v>5799.5929728000001</v>
      </c>
      <c r="AP3604">
        <f t="shared" si="2714"/>
        <v>5799.7539072000009</v>
      </c>
      <c r="AQ3604">
        <f t="shared" si="2715"/>
        <v>5799.9148416000007</v>
      </c>
      <c r="AR3604" t="str">
        <f t="shared" si="2717"/>
        <v>kmh-3603-mph</v>
      </c>
      <c r="AS3604">
        <f t="shared" si="2720"/>
        <v>3602</v>
      </c>
      <c r="AT3604" t="str">
        <f t="shared" si="2718"/>
        <v>kmh-3602-mph</v>
      </c>
      <c r="AU3604">
        <f t="shared" si="2721"/>
        <v>3601</v>
      </c>
      <c r="AV3604" t="str">
        <f t="shared" si="2719"/>
        <v>kmh-3601-mph</v>
      </c>
    </row>
    <row r="3605" spans="1:48" x14ac:dyDescent="0.3">
      <c r="A3605">
        <v>3604</v>
      </c>
      <c r="B3605">
        <f t="shared" si="2716"/>
        <v>2239.4210840000001</v>
      </c>
      <c r="C3605">
        <f t="shared" si="2675"/>
        <v>5800.0757760000006</v>
      </c>
      <c r="D3605">
        <f t="shared" si="2676"/>
        <v>1.0011111111111111</v>
      </c>
      <c r="E3605">
        <f t="shared" si="2677"/>
        <v>3604000</v>
      </c>
      <c r="F3605">
        <f t="shared" si="2678"/>
        <v>1001.1111111111112</v>
      </c>
      <c r="G3605">
        <f t="shared" si="2679"/>
        <v>11824147.360000001</v>
      </c>
      <c r="H3605">
        <f t="shared" si="2680"/>
        <v>3284.485377777778</v>
      </c>
      <c r="I3605">
        <f t="shared" si="2681"/>
        <v>1946.0043072000001</v>
      </c>
      <c r="J3605">
        <f t="shared" si="2682"/>
        <v>0.54055675200000008</v>
      </c>
      <c r="K3605">
        <f t="shared" si="2683"/>
        <v>3941382.3270732001</v>
      </c>
      <c r="L3605">
        <f t="shared" si="2684"/>
        <v>1094.8284241869999</v>
      </c>
      <c r="M3605">
        <f t="shared" si="2685"/>
        <v>3.02176612348</v>
      </c>
      <c r="N3605">
        <f t="shared" si="2686"/>
        <v>1946.0043072000001</v>
      </c>
      <c r="O3605">
        <f t="shared" si="2687"/>
        <v>1.0011111111111111</v>
      </c>
      <c r="P3605">
        <f t="shared" si="2688"/>
        <v>5800075.7760000005</v>
      </c>
      <c r="Q3605">
        <f t="shared" si="2689"/>
        <v>1611.1321599999999</v>
      </c>
      <c r="R3605">
        <f t="shared" si="2690"/>
        <v>19029120</v>
      </c>
      <c r="S3605">
        <f t="shared" si="2691"/>
        <v>5285.8666666666659</v>
      </c>
      <c r="T3605">
        <f t="shared" si="2692"/>
        <v>3131.7895039999999</v>
      </c>
      <c r="U3605">
        <f t="shared" si="2693"/>
        <v>0.86994152888888887</v>
      </c>
      <c r="V3605">
        <f t="shared" si="2694"/>
        <v>6343040</v>
      </c>
      <c r="W3605">
        <f t="shared" si="2695"/>
        <v>1761.9555555555555</v>
      </c>
      <c r="X3605">
        <f t="shared" si="2696"/>
        <v>4.6960119999999996</v>
      </c>
      <c r="Y3605">
        <f t="shared" si="2697"/>
        <v>3131.7895039999999</v>
      </c>
      <c r="Z3605">
        <f t="shared" si="2698"/>
        <v>2239.4832210999998</v>
      </c>
      <c r="AA3605">
        <f t="shared" si="2699"/>
        <v>2239.5453582</v>
      </c>
      <c r="AB3605">
        <f t="shared" si="2700"/>
        <v>2239.6074953000002</v>
      </c>
      <c r="AC3605">
        <f t="shared" si="2701"/>
        <v>2239.6696324</v>
      </c>
      <c r="AD3605">
        <f t="shared" si="2702"/>
        <v>2239.7317695000002</v>
      </c>
      <c r="AE3605">
        <f t="shared" si="2703"/>
        <v>2239.7939065999999</v>
      </c>
      <c r="AF3605">
        <f t="shared" si="2704"/>
        <v>2239.8560437000001</v>
      </c>
      <c r="AG3605">
        <f t="shared" si="2705"/>
        <v>2239.9181808000003</v>
      </c>
      <c r="AH3605">
        <f t="shared" si="2706"/>
        <v>2239.9803179</v>
      </c>
      <c r="AI3605">
        <f t="shared" si="2707"/>
        <v>5800.2367104000004</v>
      </c>
      <c r="AJ3605">
        <f t="shared" si="2708"/>
        <v>5800.3976448000003</v>
      </c>
      <c r="AK3605">
        <f t="shared" si="2709"/>
        <v>5800.5585792000011</v>
      </c>
      <c r="AL3605">
        <f t="shared" si="2710"/>
        <v>5800.7195136000009</v>
      </c>
      <c r="AM3605">
        <f t="shared" si="2711"/>
        <v>5800.8804480000008</v>
      </c>
      <c r="AN3605">
        <f t="shared" si="2712"/>
        <v>5801.0413824000007</v>
      </c>
      <c r="AO3605">
        <f t="shared" si="2713"/>
        <v>5801.2023168000005</v>
      </c>
      <c r="AP3605">
        <f t="shared" si="2714"/>
        <v>5801.3632512000004</v>
      </c>
      <c r="AQ3605">
        <f t="shared" si="2715"/>
        <v>5801.5241856000002</v>
      </c>
      <c r="AR3605" t="str">
        <f t="shared" si="2717"/>
        <v>kmh-3604-mph</v>
      </c>
      <c r="AS3605">
        <f t="shared" si="2720"/>
        <v>3603</v>
      </c>
      <c r="AT3605" t="str">
        <f t="shared" si="2718"/>
        <v>kmh-3603-mph</v>
      </c>
      <c r="AU3605">
        <f t="shared" si="2721"/>
        <v>3602</v>
      </c>
      <c r="AV3605" t="str">
        <f t="shared" si="2719"/>
        <v>kmh-3602-mph</v>
      </c>
    </row>
    <row r="3606" spans="1:48" x14ac:dyDescent="0.3">
      <c r="A3606">
        <v>3605</v>
      </c>
      <c r="B3606">
        <f t="shared" si="2716"/>
        <v>2240.0424550000002</v>
      </c>
      <c r="C3606">
        <f t="shared" si="2675"/>
        <v>5801.6851200000001</v>
      </c>
      <c r="D3606">
        <f t="shared" si="2676"/>
        <v>1.0013888888888889</v>
      </c>
      <c r="E3606">
        <f t="shared" si="2677"/>
        <v>3605000</v>
      </c>
      <c r="F3606">
        <f t="shared" si="2678"/>
        <v>1001.3888888888889</v>
      </c>
      <c r="G3606">
        <f t="shared" si="2679"/>
        <v>11827428.200000001</v>
      </c>
      <c r="H3606">
        <f t="shared" si="2680"/>
        <v>3285.3967222222223</v>
      </c>
      <c r="I3606">
        <f t="shared" si="2681"/>
        <v>1946.5442640000001</v>
      </c>
      <c r="J3606">
        <f t="shared" si="2682"/>
        <v>0.54070674000000007</v>
      </c>
      <c r="K3606">
        <f t="shared" si="2683"/>
        <v>3942475.9403714999</v>
      </c>
      <c r="L3606">
        <f t="shared" si="2684"/>
        <v>1095.1322056587499</v>
      </c>
      <c r="M3606">
        <f t="shared" si="2685"/>
        <v>3.02260457135</v>
      </c>
      <c r="N3606">
        <f t="shared" si="2686"/>
        <v>1946.5442640000001</v>
      </c>
      <c r="O3606">
        <f t="shared" si="2687"/>
        <v>1.0013888888888889</v>
      </c>
      <c r="P3606">
        <f t="shared" si="2688"/>
        <v>5801685.1200000001</v>
      </c>
      <c r="Q3606">
        <f t="shared" si="2689"/>
        <v>1611.5791999999999</v>
      </c>
      <c r="R3606">
        <f t="shared" si="2690"/>
        <v>19034400</v>
      </c>
      <c r="S3606">
        <f t="shared" si="2691"/>
        <v>5287.333333333333</v>
      </c>
      <c r="T3606">
        <f t="shared" si="2692"/>
        <v>3132.6584800000001</v>
      </c>
      <c r="U3606">
        <f t="shared" si="2693"/>
        <v>0.87018291111111101</v>
      </c>
      <c r="V3606">
        <f t="shared" si="2694"/>
        <v>6344800</v>
      </c>
      <c r="W3606">
        <f t="shared" si="2695"/>
        <v>1762.4444444444443</v>
      </c>
      <c r="X3606">
        <f t="shared" si="2696"/>
        <v>4.6973149999999997</v>
      </c>
      <c r="Y3606">
        <f t="shared" si="2697"/>
        <v>3132.6584800000001</v>
      </c>
      <c r="Z3606">
        <f t="shared" si="2698"/>
        <v>2240.1045921</v>
      </c>
      <c r="AA3606">
        <f t="shared" si="2699"/>
        <v>2240.1667291999997</v>
      </c>
      <c r="AB3606">
        <f t="shared" si="2700"/>
        <v>2240.2288662999999</v>
      </c>
      <c r="AC3606">
        <f t="shared" si="2701"/>
        <v>2240.2910034000001</v>
      </c>
      <c r="AD3606">
        <f t="shared" si="2702"/>
        <v>2240.3531404999999</v>
      </c>
      <c r="AE3606">
        <f t="shared" si="2703"/>
        <v>2240.4152776000001</v>
      </c>
      <c r="AF3606">
        <f t="shared" si="2704"/>
        <v>2240.4774146999998</v>
      </c>
      <c r="AG3606">
        <f t="shared" si="2705"/>
        <v>2240.5395518</v>
      </c>
      <c r="AH3606">
        <f t="shared" si="2706"/>
        <v>2240.6016889000002</v>
      </c>
      <c r="AI3606">
        <f t="shared" si="2707"/>
        <v>5801.8460544</v>
      </c>
      <c r="AJ3606">
        <f t="shared" si="2708"/>
        <v>5802.0069887999998</v>
      </c>
      <c r="AK3606">
        <f t="shared" si="2709"/>
        <v>5802.1679232000006</v>
      </c>
      <c r="AL3606">
        <f t="shared" si="2710"/>
        <v>5802.3288576000004</v>
      </c>
      <c r="AM3606">
        <f t="shared" si="2711"/>
        <v>5802.4897920000003</v>
      </c>
      <c r="AN3606">
        <f t="shared" si="2712"/>
        <v>5802.6507264000002</v>
      </c>
      <c r="AO3606">
        <f t="shared" si="2713"/>
        <v>5802.8116608</v>
      </c>
      <c r="AP3606">
        <f t="shared" si="2714"/>
        <v>5802.9725952000008</v>
      </c>
      <c r="AQ3606">
        <f t="shared" si="2715"/>
        <v>5803.1335296000007</v>
      </c>
      <c r="AR3606" t="str">
        <f t="shared" si="2717"/>
        <v>kmh-3605-mph</v>
      </c>
      <c r="AS3606">
        <f t="shared" si="2720"/>
        <v>3604</v>
      </c>
      <c r="AT3606" t="str">
        <f t="shared" si="2718"/>
        <v>kmh-3604-mph</v>
      </c>
      <c r="AU3606">
        <f t="shared" si="2721"/>
        <v>3603</v>
      </c>
      <c r="AV3606" t="str">
        <f t="shared" si="2719"/>
        <v>kmh-3603-mph</v>
      </c>
    </row>
    <row r="3607" spans="1:48" x14ac:dyDescent="0.3">
      <c r="A3607">
        <v>3606</v>
      </c>
      <c r="B3607">
        <f t="shared" si="2716"/>
        <v>2240.663826</v>
      </c>
      <c r="C3607">
        <f t="shared" si="2675"/>
        <v>5803.2944640000005</v>
      </c>
      <c r="D3607">
        <f t="shared" si="2676"/>
        <v>1.0016666666666667</v>
      </c>
      <c r="E3607">
        <f t="shared" si="2677"/>
        <v>3606000</v>
      </c>
      <c r="F3607">
        <f t="shared" si="2678"/>
        <v>1001.6666666666667</v>
      </c>
      <c r="G3607">
        <f t="shared" si="2679"/>
        <v>11830709.040000001</v>
      </c>
      <c r="H3607">
        <f t="shared" si="2680"/>
        <v>3286.3080666666669</v>
      </c>
      <c r="I3607">
        <f t="shared" si="2681"/>
        <v>1947.0842208000001</v>
      </c>
      <c r="J3607">
        <f t="shared" si="2682"/>
        <v>0.54085672800000006</v>
      </c>
      <c r="K3607">
        <f t="shared" si="2683"/>
        <v>3943569.5536698001</v>
      </c>
      <c r="L3607">
        <f t="shared" si="2684"/>
        <v>1095.4359871304998</v>
      </c>
      <c r="M3607">
        <f t="shared" si="2685"/>
        <v>3.0234430192199997</v>
      </c>
      <c r="N3607">
        <f t="shared" si="2686"/>
        <v>1947.0842208000001</v>
      </c>
      <c r="O3607">
        <f t="shared" si="2687"/>
        <v>1.0016666666666667</v>
      </c>
      <c r="P3607">
        <f t="shared" si="2688"/>
        <v>5803294.4640000006</v>
      </c>
      <c r="Q3607">
        <f t="shared" si="2689"/>
        <v>1612.0262399999999</v>
      </c>
      <c r="R3607">
        <f t="shared" si="2690"/>
        <v>19039680</v>
      </c>
      <c r="S3607">
        <f t="shared" si="2691"/>
        <v>5288.7999999999993</v>
      </c>
      <c r="T3607">
        <f t="shared" si="2692"/>
        <v>3133.5274559999998</v>
      </c>
      <c r="U3607">
        <f t="shared" si="2693"/>
        <v>0.87042429333333327</v>
      </c>
      <c r="V3607">
        <f t="shared" si="2694"/>
        <v>6346560</v>
      </c>
      <c r="W3607">
        <f t="shared" si="2695"/>
        <v>1762.9333333333332</v>
      </c>
      <c r="X3607">
        <f t="shared" si="2696"/>
        <v>4.6986179999999997</v>
      </c>
      <c r="Y3607">
        <f t="shared" si="2697"/>
        <v>3133.5274559999998</v>
      </c>
      <c r="Z3607">
        <f t="shared" si="2698"/>
        <v>2240.7259631000002</v>
      </c>
      <c r="AA3607">
        <f t="shared" si="2699"/>
        <v>2240.7881001999999</v>
      </c>
      <c r="AB3607">
        <f t="shared" si="2700"/>
        <v>2240.8502373000001</v>
      </c>
      <c r="AC3607">
        <f t="shared" si="2701"/>
        <v>2240.9123743999999</v>
      </c>
      <c r="AD3607">
        <f t="shared" si="2702"/>
        <v>2240.9745115000001</v>
      </c>
      <c r="AE3607">
        <f t="shared" si="2703"/>
        <v>2241.0366485999998</v>
      </c>
      <c r="AF3607">
        <f t="shared" si="2704"/>
        <v>2241.0987857</v>
      </c>
      <c r="AG3607">
        <f t="shared" si="2705"/>
        <v>2241.1609228000002</v>
      </c>
      <c r="AH3607">
        <f t="shared" si="2706"/>
        <v>2241.2230599</v>
      </c>
      <c r="AI3607">
        <f t="shared" si="2707"/>
        <v>5803.4553984000004</v>
      </c>
      <c r="AJ3607">
        <f t="shared" si="2708"/>
        <v>5803.6163328000002</v>
      </c>
      <c r="AK3607">
        <f t="shared" si="2709"/>
        <v>5803.777267200001</v>
      </c>
      <c r="AL3607">
        <f t="shared" si="2710"/>
        <v>5803.9382016000009</v>
      </c>
      <c r="AM3607">
        <f t="shared" si="2711"/>
        <v>5804.0991360000007</v>
      </c>
      <c r="AN3607">
        <f t="shared" si="2712"/>
        <v>5804.2600704000006</v>
      </c>
      <c r="AO3607">
        <f t="shared" si="2713"/>
        <v>5804.4210048000004</v>
      </c>
      <c r="AP3607">
        <f t="shared" si="2714"/>
        <v>5804.5819392000003</v>
      </c>
      <c r="AQ3607">
        <f t="shared" si="2715"/>
        <v>5804.7428736000002</v>
      </c>
      <c r="AR3607" t="str">
        <f t="shared" si="2717"/>
        <v>kmh-3606-mph</v>
      </c>
      <c r="AS3607">
        <f t="shared" si="2720"/>
        <v>3605</v>
      </c>
      <c r="AT3607" t="str">
        <f t="shared" si="2718"/>
        <v>kmh-3605-mph</v>
      </c>
      <c r="AU3607">
        <f t="shared" si="2721"/>
        <v>3604</v>
      </c>
      <c r="AV3607" t="str">
        <f t="shared" si="2719"/>
        <v>kmh-3604-mph</v>
      </c>
    </row>
    <row r="3608" spans="1:48" x14ac:dyDescent="0.3">
      <c r="A3608">
        <v>3607</v>
      </c>
      <c r="B3608">
        <f t="shared" si="2716"/>
        <v>2241.2851970000002</v>
      </c>
      <c r="C3608">
        <f t="shared" si="2675"/>
        <v>5804.903808</v>
      </c>
      <c r="D3608">
        <f t="shared" si="2676"/>
        <v>1.0019444444444445</v>
      </c>
      <c r="E3608">
        <f t="shared" si="2677"/>
        <v>3607000</v>
      </c>
      <c r="F3608">
        <f t="shared" si="2678"/>
        <v>1001.9444444444445</v>
      </c>
      <c r="G3608">
        <f t="shared" si="2679"/>
        <v>11833989.880000001</v>
      </c>
      <c r="H3608">
        <f t="shared" si="2680"/>
        <v>3287.2194111111112</v>
      </c>
      <c r="I3608">
        <f t="shared" si="2681"/>
        <v>1947.6241775999999</v>
      </c>
      <c r="J3608">
        <f t="shared" si="2682"/>
        <v>0.54100671600000005</v>
      </c>
      <c r="K3608">
        <f t="shared" si="2683"/>
        <v>3944663.1669680998</v>
      </c>
      <c r="L3608">
        <f t="shared" si="2684"/>
        <v>1095.73976860225</v>
      </c>
      <c r="M3608">
        <f t="shared" si="2685"/>
        <v>3.0242814670899998</v>
      </c>
      <c r="N3608">
        <f t="shared" si="2686"/>
        <v>1947.6241775999999</v>
      </c>
      <c r="O3608">
        <f t="shared" si="2687"/>
        <v>1.0019444444444445</v>
      </c>
      <c r="P3608">
        <f t="shared" si="2688"/>
        <v>5804903.8080000002</v>
      </c>
      <c r="Q3608">
        <f t="shared" si="2689"/>
        <v>1612.4732799999999</v>
      </c>
      <c r="R3608">
        <f t="shared" si="2690"/>
        <v>19044960</v>
      </c>
      <c r="S3608">
        <f t="shared" si="2691"/>
        <v>5290.2666666666664</v>
      </c>
      <c r="T3608">
        <f t="shared" si="2692"/>
        <v>3134.396432</v>
      </c>
      <c r="U3608">
        <f t="shared" si="2693"/>
        <v>0.87066567555555552</v>
      </c>
      <c r="V3608">
        <f t="shared" si="2694"/>
        <v>6348320</v>
      </c>
      <c r="W3608">
        <f t="shared" si="2695"/>
        <v>1763.4222222222222</v>
      </c>
      <c r="X3608">
        <f t="shared" si="2696"/>
        <v>4.6999209999999998</v>
      </c>
      <c r="Y3608">
        <f t="shared" si="2697"/>
        <v>3134.396432</v>
      </c>
      <c r="Z3608">
        <f t="shared" si="2698"/>
        <v>2241.3473340999999</v>
      </c>
      <c r="AA3608">
        <f t="shared" si="2699"/>
        <v>2241.4094712000001</v>
      </c>
      <c r="AB3608">
        <f t="shared" si="2700"/>
        <v>2241.4716083000003</v>
      </c>
      <c r="AC3608">
        <f t="shared" si="2701"/>
        <v>2241.5337454</v>
      </c>
      <c r="AD3608">
        <f t="shared" si="2702"/>
        <v>2241.5958825000002</v>
      </c>
      <c r="AE3608">
        <f t="shared" si="2703"/>
        <v>2241.6580196</v>
      </c>
      <c r="AF3608">
        <f t="shared" si="2704"/>
        <v>2241.7201566999997</v>
      </c>
      <c r="AG3608">
        <f t="shared" si="2705"/>
        <v>2241.7822937999999</v>
      </c>
      <c r="AH3608">
        <f t="shared" si="2706"/>
        <v>2241.8444309000001</v>
      </c>
      <c r="AI3608">
        <f t="shared" si="2707"/>
        <v>5805.0647423999999</v>
      </c>
      <c r="AJ3608">
        <f t="shared" si="2708"/>
        <v>5805.2256767999997</v>
      </c>
      <c r="AK3608">
        <f t="shared" si="2709"/>
        <v>5805.3866112000005</v>
      </c>
      <c r="AL3608">
        <f t="shared" si="2710"/>
        <v>5805.5475456000004</v>
      </c>
      <c r="AM3608">
        <f t="shared" si="2711"/>
        <v>5805.7084800000002</v>
      </c>
      <c r="AN3608">
        <f t="shared" si="2712"/>
        <v>5805.8694144000001</v>
      </c>
      <c r="AO3608">
        <f t="shared" si="2713"/>
        <v>5806.0303488</v>
      </c>
      <c r="AP3608">
        <f t="shared" si="2714"/>
        <v>5806.1912832000007</v>
      </c>
      <c r="AQ3608">
        <f t="shared" si="2715"/>
        <v>5806.3522176000006</v>
      </c>
      <c r="AR3608" t="str">
        <f t="shared" si="2717"/>
        <v>kmh-3607-mph</v>
      </c>
      <c r="AS3608">
        <f t="shared" si="2720"/>
        <v>3606</v>
      </c>
      <c r="AT3608" t="str">
        <f t="shared" si="2718"/>
        <v>kmh-3606-mph</v>
      </c>
      <c r="AU3608">
        <f t="shared" si="2721"/>
        <v>3605</v>
      </c>
      <c r="AV3608" t="str">
        <f t="shared" si="2719"/>
        <v>kmh-3605-mph</v>
      </c>
    </row>
    <row r="3609" spans="1:48" x14ac:dyDescent="0.3">
      <c r="A3609">
        <v>3608</v>
      </c>
      <c r="B3609">
        <f t="shared" si="2716"/>
        <v>2241.9065679999999</v>
      </c>
      <c r="C3609">
        <f t="shared" si="2675"/>
        <v>5806.5131520000004</v>
      </c>
      <c r="D3609">
        <f t="shared" si="2676"/>
        <v>1.0022222222222221</v>
      </c>
      <c r="E3609">
        <f t="shared" si="2677"/>
        <v>3608000</v>
      </c>
      <c r="F3609">
        <f t="shared" si="2678"/>
        <v>1002.2222222222223</v>
      </c>
      <c r="G3609">
        <f t="shared" si="2679"/>
        <v>11837270.720000001</v>
      </c>
      <c r="H3609">
        <f t="shared" si="2680"/>
        <v>3288.1307555555559</v>
      </c>
      <c r="I3609">
        <f t="shared" si="2681"/>
        <v>1948.1641344</v>
      </c>
      <c r="J3609">
        <f t="shared" si="2682"/>
        <v>0.54115670400000004</v>
      </c>
      <c r="K3609">
        <f t="shared" si="2683"/>
        <v>3945756.7802664</v>
      </c>
      <c r="L3609">
        <f t="shared" si="2684"/>
        <v>1096.043550074</v>
      </c>
      <c r="M3609">
        <f t="shared" si="2685"/>
        <v>3.0251199149599999</v>
      </c>
      <c r="N3609">
        <f t="shared" si="2686"/>
        <v>1948.1641344</v>
      </c>
      <c r="O3609">
        <f t="shared" si="2687"/>
        <v>1.0022222222222221</v>
      </c>
      <c r="P3609">
        <f t="shared" si="2688"/>
        <v>5806513.1519999998</v>
      </c>
      <c r="Q3609">
        <f t="shared" si="2689"/>
        <v>1612.9203199999999</v>
      </c>
      <c r="R3609">
        <f t="shared" si="2690"/>
        <v>19050240</v>
      </c>
      <c r="S3609">
        <f t="shared" si="2691"/>
        <v>5291.7333333333327</v>
      </c>
      <c r="T3609">
        <f t="shared" si="2692"/>
        <v>3135.2654079999998</v>
      </c>
      <c r="U3609">
        <f t="shared" si="2693"/>
        <v>0.87090705777777777</v>
      </c>
      <c r="V3609">
        <f t="shared" si="2694"/>
        <v>6350080</v>
      </c>
      <c r="W3609">
        <f t="shared" si="2695"/>
        <v>1763.911111111111</v>
      </c>
      <c r="X3609">
        <f t="shared" si="2696"/>
        <v>4.7012239999999998</v>
      </c>
      <c r="Y3609">
        <f t="shared" si="2697"/>
        <v>3135.2654079999998</v>
      </c>
      <c r="Z3609">
        <f t="shared" si="2698"/>
        <v>2241.9687051000001</v>
      </c>
      <c r="AA3609">
        <f t="shared" si="2699"/>
        <v>2242.0308421999998</v>
      </c>
      <c r="AB3609">
        <f t="shared" si="2700"/>
        <v>2242.0929793</v>
      </c>
      <c r="AC3609">
        <f t="shared" si="2701"/>
        <v>2242.1551164000002</v>
      </c>
      <c r="AD3609">
        <f t="shared" si="2702"/>
        <v>2242.2172535</v>
      </c>
      <c r="AE3609">
        <f t="shared" si="2703"/>
        <v>2242.2793906000002</v>
      </c>
      <c r="AF3609">
        <f t="shared" si="2704"/>
        <v>2242.3415276999999</v>
      </c>
      <c r="AG3609">
        <f t="shared" si="2705"/>
        <v>2242.4036648000001</v>
      </c>
      <c r="AH3609">
        <f t="shared" si="2706"/>
        <v>2242.4658018999999</v>
      </c>
      <c r="AI3609">
        <f t="shared" si="2707"/>
        <v>5806.6740864000003</v>
      </c>
      <c r="AJ3609">
        <f t="shared" si="2708"/>
        <v>5806.8350208000002</v>
      </c>
      <c r="AK3609">
        <f t="shared" si="2709"/>
        <v>5806.9959552000009</v>
      </c>
      <c r="AL3609">
        <f t="shared" si="2710"/>
        <v>5807.1568896000008</v>
      </c>
      <c r="AM3609">
        <f t="shared" si="2711"/>
        <v>5807.3178240000007</v>
      </c>
      <c r="AN3609">
        <f t="shared" si="2712"/>
        <v>5807.4787584000005</v>
      </c>
      <c r="AO3609">
        <f t="shared" si="2713"/>
        <v>5807.6396928000004</v>
      </c>
      <c r="AP3609">
        <f t="shared" si="2714"/>
        <v>5807.8006272000002</v>
      </c>
      <c r="AQ3609">
        <f t="shared" si="2715"/>
        <v>5807.9615616000001</v>
      </c>
      <c r="AR3609" t="str">
        <f t="shared" si="2717"/>
        <v>kmh-3608-mph</v>
      </c>
      <c r="AS3609">
        <f t="shared" si="2720"/>
        <v>3607</v>
      </c>
      <c r="AT3609" t="str">
        <f t="shared" si="2718"/>
        <v>kmh-3607-mph</v>
      </c>
      <c r="AU3609">
        <f t="shared" si="2721"/>
        <v>3606</v>
      </c>
      <c r="AV3609" t="str">
        <f t="shared" si="2719"/>
        <v>kmh-3606-mph</v>
      </c>
    </row>
    <row r="3610" spans="1:48" x14ac:dyDescent="0.3">
      <c r="A3610">
        <v>3609</v>
      </c>
      <c r="B3610">
        <f t="shared" si="2716"/>
        <v>2242.5279390000001</v>
      </c>
      <c r="C3610">
        <f t="shared" si="2675"/>
        <v>5808.122496</v>
      </c>
      <c r="D3610">
        <f t="shared" si="2676"/>
        <v>1.0024999999999999</v>
      </c>
      <c r="E3610">
        <f t="shared" si="2677"/>
        <v>3609000</v>
      </c>
      <c r="F3610">
        <f t="shared" si="2678"/>
        <v>1002.5</v>
      </c>
      <c r="G3610">
        <f t="shared" si="2679"/>
        <v>11840551.560000001</v>
      </c>
      <c r="H3610">
        <f t="shared" si="2680"/>
        <v>3289.0421000000001</v>
      </c>
      <c r="I3610">
        <f t="shared" si="2681"/>
        <v>1948.7040912</v>
      </c>
      <c r="J3610">
        <f t="shared" si="2682"/>
        <v>0.54130669200000003</v>
      </c>
      <c r="K3610">
        <f t="shared" si="2683"/>
        <v>3946850.3935647001</v>
      </c>
      <c r="L3610">
        <f t="shared" si="2684"/>
        <v>1096.34733154575</v>
      </c>
      <c r="M3610">
        <f t="shared" si="2685"/>
        <v>3.02595836283</v>
      </c>
      <c r="N3610">
        <f t="shared" si="2686"/>
        <v>1948.7040912</v>
      </c>
      <c r="O3610">
        <f t="shared" si="2687"/>
        <v>1.0024999999999999</v>
      </c>
      <c r="P3610">
        <f t="shared" si="2688"/>
        <v>5808122.4960000003</v>
      </c>
      <c r="Q3610">
        <f t="shared" si="2689"/>
        <v>1613.36736</v>
      </c>
      <c r="R3610">
        <f t="shared" si="2690"/>
        <v>19055520</v>
      </c>
      <c r="S3610">
        <f t="shared" si="2691"/>
        <v>5293.2</v>
      </c>
      <c r="T3610">
        <f t="shared" si="2692"/>
        <v>3136.134384</v>
      </c>
      <c r="U3610">
        <f t="shared" si="2693"/>
        <v>0.87114843999999991</v>
      </c>
      <c r="V3610">
        <f t="shared" si="2694"/>
        <v>6351840</v>
      </c>
      <c r="W3610">
        <f t="shared" si="2695"/>
        <v>1764.3999999999999</v>
      </c>
      <c r="X3610">
        <f t="shared" si="2696"/>
        <v>4.7025269999999999</v>
      </c>
      <c r="Y3610">
        <f t="shared" si="2697"/>
        <v>3136.134384</v>
      </c>
      <c r="Z3610">
        <f t="shared" si="2698"/>
        <v>2242.5900760999998</v>
      </c>
      <c r="AA3610">
        <f t="shared" si="2699"/>
        <v>2242.6522132</v>
      </c>
      <c r="AB3610">
        <f t="shared" si="2700"/>
        <v>2242.7143503000002</v>
      </c>
      <c r="AC3610">
        <f t="shared" si="2701"/>
        <v>2242.7764874</v>
      </c>
      <c r="AD3610">
        <f t="shared" si="2702"/>
        <v>2242.8386245000002</v>
      </c>
      <c r="AE3610">
        <f t="shared" si="2703"/>
        <v>2242.9007615999999</v>
      </c>
      <c r="AF3610">
        <f t="shared" si="2704"/>
        <v>2242.9628987000001</v>
      </c>
      <c r="AG3610">
        <f t="shared" si="2705"/>
        <v>2243.0250358000003</v>
      </c>
      <c r="AH3610">
        <f t="shared" si="2706"/>
        <v>2243.0871729</v>
      </c>
      <c r="AI3610">
        <f t="shared" si="2707"/>
        <v>5808.2834303999998</v>
      </c>
      <c r="AJ3610">
        <f t="shared" si="2708"/>
        <v>5808.4443647999997</v>
      </c>
      <c r="AK3610">
        <f t="shared" si="2709"/>
        <v>5808.6052992000004</v>
      </c>
      <c r="AL3610">
        <f t="shared" si="2710"/>
        <v>5808.7662336000003</v>
      </c>
      <c r="AM3610">
        <f t="shared" si="2711"/>
        <v>5808.9271680000002</v>
      </c>
      <c r="AN3610">
        <f t="shared" si="2712"/>
        <v>5809.0881024</v>
      </c>
      <c r="AO3610">
        <f t="shared" si="2713"/>
        <v>5809.2490367999999</v>
      </c>
      <c r="AP3610">
        <f t="shared" si="2714"/>
        <v>5809.4099712000007</v>
      </c>
      <c r="AQ3610">
        <f t="shared" si="2715"/>
        <v>5809.5709056000005</v>
      </c>
      <c r="AR3610" t="str">
        <f t="shared" si="2717"/>
        <v>kmh-3609-mph</v>
      </c>
      <c r="AS3610">
        <f t="shared" si="2720"/>
        <v>3608</v>
      </c>
      <c r="AT3610" t="str">
        <f t="shared" si="2718"/>
        <v>kmh-3608-mph</v>
      </c>
      <c r="AU3610">
        <f t="shared" si="2721"/>
        <v>3607</v>
      </c>
      <c r="AV3610" t="str">
        <f t="shared" si="2719"/>
        <v>kmh-3607-mph</v>
      </c>
    </row>
    <row r="3611" spans="1:48" x14ac:dyDescent="0.3">
      <c r="A3611">
        <v>3610</v>
      </c>
      <c r="B3611">
        <f t="shared" si="2716"/>
        <v>2243.1493100000002</v>
      </c>
      <c r="C3611">
        <f t="shared" si="2675"/>
        <v>5809.7318400000004</v>
      </c>
      <c r="D3611">
        <f t="shared" si="2676"/>
        <v>1.0027777777777778</v>
      </c>
      <c r="E3611">
        <f t="shared" si="2677"/>
        <v>3610000</v>
      </c>
      <c r="F3611">
        <f t="shared" si="2678"/>
        <v>1002.7777777777778</v>
      </c>
      <c r="G3611">
        <f t="shared" si="2679"/>
        <v>11843832.4</v>
      </c>
      <c r="H3611">
        <f t="shared" si="2680"/>
        <v>3289.9534444444448</v>
      </c>
      <c r="I3611">
        <f t="shared" si="2681"/>
        <v>1949.244048</v>
      </c>
      <c r="J3611">
        <f t="shared" si="2682"/>
        <v>0.54145668000000002</v>
      </c>
      <c r="K3611">
        <f t="shared" si="2683"/>
        <v>3947944.0068629999</v>
      </c>
      <c r="L3611">
        <f t="shared" si="2684"/>
        <v>1096.6511130174999</v>
      </c>
      <c r="M3611">
        <f t="shared" si="2685"/>
        <v>3.0267968107000001</v>
      </c>
      <c r="N3611">
        <f t="shared" si="2686"/>
        <v>1949.244048</v>
      </c>
      <c r="O3611">
        <f t="shared" si="2687"/>
        <v>1.0027777777777778</v>
      </c>
      <c r="P3611">
        <f t="shared" si="2688"/>
        <v>5809731.8399999999</v>
      </c>
      <c r="Q3611">
        <f t="shared" si="2689"/>
        <v>1613.8144</v>
      </c>
      <c r="R3611">
        <f t="shared" si="2690"/>
        <v>19060800</v>
      </c>
      <c r="S3611">
        <f t="shared" si="2691"/>
        <v>5294.6666666666661</v>
      </c>
      <c r="T3611">
        <f t="shared" si="2692"/>
        <v>3137.0033599999997</v>
      </c>
      <c r="U3611">
        <f t="shared" si="2693"/>
        <v>0.87138982222222217</v>
      </c>
      <c r="V3611">
        <f t="shared" si="2694"/>
        <v>6353600</v>
      </c>
      <c r="W3611">
        <f t="shared" si="2695"/>
        <v>1764.8888888888889</v>
      </c>
      <c r="X3611">
        <f t="shared" si="2696"/>
        <v>4.70383</v>
      </c>
      <c r="Y3611">
        <f t="shared" si="2697"/>
        <v>3137.0033599999997</v>
      </c>
      <c r="Z3611">
        <f t="shared" si="2698"/>
        <v>2243.2114471</v>
      </c>
      <c r="AA3611">
        <f t="shared" si="2699"/>
        <v>2243.2735841999997</v>
      </c>
      <c r="AB3611">
        <f t="shared" si="2700"/>
        <v>2243.3357212999999</v>
      </c>
      <c r="AC3611">
        <f t="shared" si="2701"/>
        <v>2243.3978584000001</v>
      </c>
      <c r="AD3611">
        <f t="shared" si="2702"/>
        <v>2243.4599954999999</v>
      </c>
      <c r="AE3611">
        <f t="shared" si="2703"/>
        <v>2243.5221326000001</v>
      </c>
      <c r="AF3611">
        <f t="shared" si="2704"/>
        <v>2243.5842696999998</v>
      </c>
      <c r="AG3611">
        <f t="shared" si="2705"/>
        <v>2243.6464068</v>
      </c>
      <c r="AH3611">
        <f t="shared" si="2706"/>
        <v>2243.7085439000002</v>
      </c>
      <c r="AI3611">
        <f t="shared" si="2707"/>
        <v>5809.8927744000002</v>
      </c>
      <c r="AJ3611">
        <f t="shared" si="2708"/>
        <v>5810.0537088000001</v>
      </c>
      <c r="AK3611">
        <f t="shared" si="2709"/>
        <v>5810.2146432000009</v>
      </c>
      <c r="AL3611">
        <f t="shared" si="2710"/>
        <v>5810.3755776000007</v>
      </c>
      <c r="AM3611">
        <f t="shared" si="2711"/>
        <v>5810.5365120000006</v>
      </c>
      <c r="AN3611">
        <f t="shared" si="2712"/>
        <v>5810.6974464000004</v>
      </c>
      <c r="AO3611">
        <f t="shared" si="2713"/>
        <v>5810.8583808000003</v>
      </c>
      <c r="AP3611">
        <f t="shared" si="2714"/>
        <v>5811.0193152000011</v>
      </c>
      <c r="AQ3611">
        <f t="shared" si="2715"/>
        <v>5811.1802496000009</v>
      </c>
      <c r="AR3611" t="str">
        <f t="shared" si="2717"/>
        <v>kmh-3610-mph</v>
      </c>
      <c r="AS3611">
        <f t="shared" si="2720"/>
        <v>3609</v>
      </c>
      <c r="AT3611" t="str">
        <f t="shared" si="2718"/>
        <v>kmh-3609-mph</v>
      </c>
      <c r="AU3611">
        <f t="shared" si="2721"/>
        <v>3608</v>
      </c>
      <c r="AV3611" t="str">
        <f t="shared" si="2719"/>
        <v>kmh-3608-mph</v>
      </c>
    </row>
    <row r="3612" spans="1:48" x14ac:dyDescent="0.3">
      <c r="A3612">
        <v>3611</v>
      </c>
      <c r="B3612">
        <f t="shared" si="2716"/>
        <v>2243.770681</v>
      </c>
      <c r="C3612">
        <f t="shared" si="2675"/>
        <v>5811.3411840000008</v>
      </c>
      <c r="D3612">
        <f t="shared" si="2676"/>
        <v>1.0030555555555556</v>
      </c>
      <c r="E3612">
        <f t="shared" si="2677"/>
        <v>3611000</v>
      </c>
      <c r="F3612">
        <f t="shared" si="2678"/>
        <v>1003.0555555555557</v>
      </c>
      <c r="G3612">
        <f t="shared" si="2679"/>
        <v>11847113.24</v>
      </c>
      <c r="H3612">
        <f t="shared" si="2680"/>
        <v>3290.8647888888891</v>
      </c>
      <c r="I3612">
        <f t="shared" si="2681"/>
        <v>1949.7840048</v>
      </c>
      <c r="J3612">
        <f t="shared" si="2682"/>
        <v>0.54160666800000001</v>
      </c>
      <c r="K3612">
        <f t="shared" si="2683"/>
        <v>3949037.6201613001</v>
      </c>
      <c r="L3612">
        <f t="shared" si="2684"/>
        <v>1096.9548944892499</v>
      </c>
      <c r="M3612">
        <f t="shared" si="2685"/>
        <v>3.0276352585699997</v>
      </c>
      <c r="N3612">
        <f t="shared" si="2686"/>
        <v>1949.7840048</v>
      </c>
      <c r="O3612">
        <f t="shared" si="2687"/>
        <v>1.0030555555555556</v>
      </c>
      <c r="P3612">
        <f t="shared" si="2688"/>
        <v>5811341.1840000004</v>
      </c>
      <c r="Q3612">
        <f t="shared" si="2689"/>
        <v>1614.26144</v>
      </c>
      <c r="R3612">
        <f t="shared" si="2690"/>
        <v>19066080</v>
      </c>
      <c r="S3612">
        <f t="shared" si="2691"/>
        <v>5296.1333333333332</v>
      </c>
      <c r="T3612">
        <f t="shared" si="2692"/>
        <v>3137.8723359999999</v>
      </c>
      <c r="U3612">
        <f t="shared" si="2693"/>
        <v>0.87163120444444442</v>
      </c>
      <c r="V3612">
        <f t="shared" si="2694"/>
        <v>6355360</v>
      </c>
      <c r="W3612">
        <f t="shared" si="2695"/>
        <v>1765.3777777777777</v>
      </c>
      <c r="X3612">
        <f t="shared" si="2696"/>
        <v>4.705133</v>
      </c>
      <c r="Y3612">
        <f t="shared" si="2697"/>
        <v>3137.8723359999999</v>
      </c>
      <c r="Z3612">
        <f t="shared" si="2698"/>
        <v>2243.8328181000002</v>
      </c>
      <c r="AA3612">
        <f t="shared" si="2699"/>
        <v>2243.8949551999999</v>
      </c>
      <c r="AB3612">
        <f t="shared" si="2700"/>
        <v>2243.9570923000001</v>
      </c>
      <c r="AC3612">
        <f t="shared" si="2701"/>
        <v>2244.0192293999999</v>
      </c>
      <c r="AD3612">
        <f t="shared" si="2702"/>
        <v>2244.0813665000001</v>
      </c>
      <c r="AE3612">
        <f t="shared" si="2703"/>
        <v>2244.1435035999998</v>
      </c>
      <c r="AF3612">
        <f t="shared" si="2704"/>
        <v>2244.2056407</v>
      </c>
      <c r="AG3612">
        <f t="shared" si="2705"/>
        <v>2244.2677778000002</v>
      </c>
      <c r="AH3612">
        <f t="shared" si="2706"/>
        <v>2244.3299148999999</v>
      </c>
      <c r="AI3612">
        <f t="shared" si="2707"/>
        <v>5811.5021184000007</v>
      </c>
      <c r="AJ3612">
        <f t="shared" si="2708"/>
        <v>5811.6630528000005</v>
      </c>
      <c r="AK3612">
        <f t="shared" si="2709"/>
        <v>5811.8239872000004</v>
      </c>
      <c r="AL3612">
        <f t="shared" si="2710"/>
        <v>5811.9849216000002</v>
      </c>
      <c r="AM3612">
        <f t="shared" si="2711"/>
        <v>5812.1458560000001</v>
      </c>
      <c r="AN3612">
        <f t="shared" si="2712"/>
        <v>5812.3067904</v>
      </c>
      <c r="AO3612">
        <f t="shared" si="2713"/>
        <v>5812.4677247999998</v>
      </c>
      <c r="AP3612">
        <f t="shared" si="2714"/>
        <v>5812.6286592000006</v>
      </c>
      <c r="AQ3612">
        <f t="shared" si="2715"/>
        <v>5812.7895936000004</v>
      </c>
      <c r="AR3612" t="str">
        <f t="shared" si="2717"/>
        <v>kmh-3611-mph</v>
      </c>
      <c r="AS3612">
        <f t="shared" si="2720"/>
        <v>3610</v>
      </c>
      <c r="AT3612" t="str">
        <f t="shared" si="2718"/>
        <v>kmh-3610-mph</v>
      </c>
      <c r="AU3612">
        <f t="shared" si="2721"/>
        <v>3609</v>
      </c>
      <c r="AV3612" t="str">
        <f t="shared" si="2719"/>
        <v>kmh-3609-mph</v>
      </c>
    </row>
    <row r="3613" spans="1:48" x14ac:dyDescent="0.3">
      <c r="A3613">
        <v>3612</v>
      </c>
      <c r="B3613">
        <f t="shared" si="2716"/>
        <v>2244.3920520000001</v>
      </c>
      <c r="C3613">
        <f t="shared" ref="C3613:C3676" si="2722">A3613*1.609344</f>
        <v>5812.9505280000003</v>
      </c>
      <c r="D3613">
        <f t="shared" ref="D3613:D3676" si="2723">A3613/3600</f>
        <v>1.0033333333333334</v>
      </c>
      <c r="E3613">
        <f t="shared" ref="E3613:E3676" si="2724">A3613*1000</f>
        <v>3612000</v>
      </c>
      <c r="F3613">
        <f t="shared" ref="F3613:F3676" si="2725">A3613*(1000/3600)</f>
        <v>1003.3333333333334</v>
      </c>
      <c r="G3613">
        <f t="shared" ref="G3613:G3676" si="2726">A3613*3280.84</f>
        <v>11850394.08</v>
      </c>
      <c r="H3613">
        <f t="shared" ref="H3613:H3676" si="2727">A3613*(3280.84/3600)</f>
        <v>3291.7761333333337</v>
      </c>
      <c r="I3613">
        <f t="shared" ref="I3613:I3676" si="2728">A3613*0.5399568</f>
        <v>1950.3239616000001</v>
      </c>
      <c r="J3613">
        <f t="shared" ref="J3613:J3676" si="2729">A3613*(0.5399568/3600)</f>
        <v>0.541756656</v>
      </c>
      <c r="K3613">
        <f t="shared" ref="K3613:K3676" si="2730">A3613*1093.6132983</f>
        <v>3950131.2334595998</v>
      </c>
      <c r="L3613">
        <f t="shared" ref="L3613:L3676" si="2731">A3613*(1093.6132983/3600)</f>
        <v>1097.2586759609999</v>
      </c>
      <c r="M3613">
        <f t="shared" ref="M3613:M3676" si="2732">A3613*0.00083844787</f>
        <v>3.0284737064399998</v>
      </c>
      <c r="N3613">
        <f t="shared" ref="N3613:N3676" si="2733">A3613*0.5399568</f>
        <v>1950.3239616000001</v>
      </c>
      <c r="O3613">
        <f t="shared" ref="O3613:O3676" si="2734">A3613/3600</f>
        <v>1.0033333333333334</v>
      </c>
      <c r="P3613">
        <f t="shared" ref="P3613:P3676" si="2735">A3613*1609.344</f>
        <v>5812950.5279999999</v>
      </c>
      <c r="Q3613">
        <f t="shared" ref="Q3613:Q3676" si="2736">A3613*(1609.344/3600)</f>
        <v>1614.70848</v>
      </c>
      <c r="R3613">
        <f t="shared" ref="R3613:R3676" si="2737">A3613*5280</f>
        <v>19071360</v>
      </c>
      <c r="S3613">
        <f t="shared" ref="S3613:S3676" si="2738">A3613*(5280/3600)</f>
        <v>5297.5999999999995</v>
      </c>
      <c r="T3613">
        <f t="shared" ref="T3613:T3676" si="2739">A3613*0.868976</f>
        <v>3138.7413120000001</v>
      </c>
      <c r="U3613">
        <f t="shared" ref="U3613:U3676" si="2740">A3613*(0.868976/3600)</f>
        <v>0.87187258666666656</v>
      </c>
      <c r="V3613">
        <f t="shared" ref="V3613:V3676" si="2741">A3613*1760</f>
        <v>6357120</v>
      </c>
      <c r="W3613">
        <f t="shared" ref="W3613:W3676" si="2742">A3613*(1760/3600)</f>
        <v>1765.8666666666666</v>
      </c>
      <c r="X3613">
        <f t="shared" ref="X3613:X3676" si="2743">A3613*0.001303</f>
        <v>4.7064360000000001</v>
      </c>
      <c r="Y3613">
        <f t="shared" ref="Y3613:Y3676" si="2744">A3613*0.868976</f>
        <v>3138.7413120000001</v>
      </c>
      <c r="Z3613">
        <f t="shared" ref="Z3613:Z3676" si="2745">(A3613&amp;".1")*0.621371</f>
        <v>2244.4541890999999</v>
      </c>
      <c r="AA3613">
        <f t="shared" ref="AA3613:AA3676" si="2746">(A3613&amp;".2")*0.621371</f>
        <v>2244.5163262000001</v>
      </c>
      <c r="AB3613">
        <f t="shared" ref="AB3613:AB3676" si="2747">(A3613&amp;".3")*0.621371</f>
        <v>2244.5784633000003</v>
      </c>
      <c r="AC3613">
        <f t="shared" ref="AC3613:AC3676" si="2748">(A3613&amp;".4")*0.621371</f>
        <v>2244.6406004</v>
      </c>
      <c r="AD3613">
        <f t="shared" ref="AD3613:AD3676" si="2749">(A3613&amp;".5")*0.621371</f>
        <v>2244.7027375000002</v>
      </c>
      <c r="AE3613">
        <f t="shared" ref="AE3613:AE3676" si="2750">(A3613&amp;".6")*0.621371</f>
        <v>2244.7648746</v>
      </c>
      <c r="AF3613">
        <f t="shared" ref="AF3613:AF3676" si="2751">(A3613&amp;".7")*0.621371</f>
        <v>2244.8270116999997</v>
      </c>
      <c r="AG3613">
        <f t="shared" ref="AG3613:AG3676" si="2752">(A3613&amp;".8")*0.621371</f>
        <v>2244.8891487999999</v>
      </c>
      <c r="AH3613">
        <f t="shared" ref="AH3613:AH3676" si="2753">(A3613&amp;".9")*0.621371</f>
        <v>2244.9512859000001</v>
      </c>
      <c r="AI3613">
        <f t="shared" ref="AI3613:AI3676" si="2754">(A3613&amp;".1")*1.609344</f>
        <v>5813.1114624000002</v>
      </c>
      <c r="AJ3613">
        <f t="shared" ref="AJ3613:AJ3676" si="2755">(A3613&amp;".2")*1.609344</f>
        <v>5813.2723968</v>
      </c>
      <c r="AK3613">
        <f t="shared" ref="AK3613:AK3676" si="2756">(A3613&amp;".3")*1.609344</f>
        <v>5813.4333312000008</v>
      </c>
      <c r="AL3613">
        <f t="shared" ref="AL3613:AL3676" si="2757">(A3613&amp;".4")*1.609344</f>
        <v>5813.5942656000007</v>
      </c>
      <c r="AM3613">
        <f t="shared" ref="AM3613:AM3676" si="2758">(A3613&amp;".5")*1.609344</f>
        <v>5813.7552000000005</v>
      </c>
      <c r="AN3613">
        <f t="shared" ref="AN3613:AN3676" si="2759">(A3613&amp;".6")*1.609344</f>
        <v>5813.9161344000004</v>
      </c>
      <c r="AO3613">
        <f t="shared" ref="AO3613:AO3676" si="2760">(A3613&amp;".7")*1.609344</f>
        <v>5814.0770688000002</v>
      </c>
      <c r="AP3613">
        <f t="shared" ref="AP3613:AP3676" si="2761">(A3613&amp;".8")*1.609344</f>
        <v>5814.238003200001</v>
      </c>
      <c r="AQ3613">
        <f t="shared" ref="AQ3613:AQ3676" si="2762">(A3613&amp;".9")*1.609344</f>
        <v>5814.3989376000009</v>
      </c>
      <c r="AR3613" t="str">
        <f t="shared" si="2717"/>
        <v>kmh-3612-mph</v>
      </c>
      <c r="AS3613">
        <f t="shared" si="2720"/>
        <v>3611</v>
      </c>
      <c r="AT3613" t="str">
        <f t="shared" si="2718"/>
        <v>kmh-3611-mph</v>
      </c>
      <c r="AU3613">
        <f t="shared" si="2721"/>
        <v>3610</v>
      </c>
      <c r="AV3613" t="str">
        <f t="shared" si="2719"/>
        <v>kmh-3610-mph</v>
      </c>
    </row>
    <row r="3614" spans="1:48" x14ac:dyDescent="0.3">
      <c r="A3614">
        <v>3613</v>
      </c>
      <c r="B3614">
        <f t="shared" si="2716"/>
        <v>2245.0134229999999</v>
      </c>
      <c r="C3614">
        <f t="shared" si="2722"/>
        <v>5814.5598720000007</v>
      </c>
      <c r="D3614">
        <f t="shared" si="2723"/>
        <v>1.003611111111111</v>
      </c>
      <c r="E3614">
        <f t="shared" si="2724"/>
        <v>3613000</v>
      </c>
      <c r="F3614">
        <f t="shared" si="2725"/>
        <v>1003.6111111111112</v>
      </c>
      <c r="G3614">
        <f t="shared" si="2726"/>
        <v>11853674.92</v>
      </c>
      <c r="H3614">
        <f t="shared" si="2727"/>
        <v>3292.687477777778</v>
      </c>
      <c r="I3614">
        <f t="shared" si="2728"/>
        <v>1950.8639184000001</v>
      </c>
      <c r="J3614">
        <f t="shared" si="2729"/>
        <v>0.5419066440000001</v>
      </c>
      <c r="K3614">
        <f t="shared" si="2730"/>
        <v>3951224.8467579</v>
      </c>
      <c r="L3614">
        <f t="shared" si="2731"/>
        <v>1097.5624574327499</v>
      </c>
      <c r="M3614">
        <f t="shared" si="2732"/>
        <v>3.0293121543099999</v>
      </c>
      <c r="N3614">
        <f t="shared" si="2733"/>
        <v>1950.8639184000001</v>
      </c>
      <c r="O3614">
        <f t="shared" si="2734"/>
        <v>1.003611111111111</v>
      </c>
      <c r="P3614">
        <f t="shared" si="2735"/>
        <v>5814559.8720000004</v>
      </c>
      <c r="Q3614">
        <f t="shared" si="2736"/>
        <v>1615.15552</v>
      </c>
      <c r="R3614">
        <f t="shared" si="2737"/>
        <v>19076640</v>
      </c>
      <c r="S3614">
        <f t="shared" si="2738"/>
        <v>5299.0666666666666</v>
      </c>
      <c r="T3614">
        <f t="shared" si="2739"/>
        <v>3139.6102879999999</v>
      </c>
      <c r="U3614">
        <f t="shared" si="2740"/>
        <v>0.87211396888888881</v>
      </c>
      <c r="V3614">
        <f t="shared" si="2741"/>
        <v>6358880</v>
      </c>
      <c r="W3614">
        <f t="shared" si="2742"/>
        <v>1766.3555555555556</v>
      </c>
      <c r="X3614">
        <f t="shared" si="2743"/>
        <v>4.7077389999999992</v>
      </c>
      <c r="Y3614">
        <f t="shared" si="2744"/>
        <v>3139.6102879999999</v>
      </c>
      <c r="Z3614">
        <f t="shared" si="2745"/>
        <v>2245.0755601000001</v>
      </c>
      <c r="AA3614">
        <f t="shared" si="2746"/>
        <v>2245.1376971999998</v>
      </c>
      <c r="AB3614">
        <f t="shared" si="2747"/>
        <v>2245.1998343</v>
      </c>
      <c r="AC3614">
        <f t="shared" si="2748"/>
        <v>2245.2619714000002</v>
      </c>
      <c r="AD3614">
        <f t="shared" si="2749"/>
        <v>2245.3241085</v>
      </c>
      <c r="AE3614">
        <f t="shared" si="2750"/>
        <v>2245.3862456000002</v>
      </c>
      <c r="AF3614">
        <f t="shared" si="2751"/>
        <v>2245.4483826999999</v>
      </c>
      <c r="AG3614">
        <f t="shared" si="2752"/>
        <v>2245.5105198000001</v>
      </c>
      <c r="AH3614">
        <f t="shared" si="2753"/>
        <v>2245.5726568999999</v>
      </c>
      <c r="AI3614">
        <f t="shared" si="2754"/>
        <v>5814.7208064000006</v>
      </c>
      <c r="AJ3614">
        <f t="shared" si="2755"/>
        <v>5814.8817408000004</v>
      </c>
      <c r="AK3614">
        <f t="shared" si="2756"/>
        <v>5815.0426752000003</v>
      </c>
      <c r="AL3614">
        <f t="shared" si="2757"/>
        <v>5815.2036096000002</v>
      </c>
      <c r="AM3614">
        <f t="shared" si="2758"/>
        <v>5815.364544</v>
      </c>
      <c r="AN3614">
        <f t="shared" si="2759"/>
        <v>5815.5254783999999</v>
      </c>
      <c r="AO3614">
        <f t="shared" si="2760"/>
        <v>5815.6864127999997</v>
      </c>
      <c r="AP3614">
        <f t="shared" si="2761"/>
        <v>5815.8473472000005</v>
      </c>
      <c r="AQ3614">
        <f t="shared" si="2762"/>
        <v>5816.0082816000004</v>
      </c>
      <c r="AR3614" t="str">
        <f t="shared" si="2717"/>
        <v>kmh-3613-mph</v>
      </c>
      <c r="AS3614">
        <f t="shared" si="2720"/>
        <v>3612</v>
      </c>
      <c r="AT3614" t="str">
        <f t="shared" si="2718"/>
        <v>kmh-3612-mph</v>
      </c>
      <c r="AU3614">
        <f t="shared" si="2721"/>
        <v>3611</v>
      </c>
      <c r="AV3614" t="str">
        <f t="shared" si="2719"/>
        <v>kmh-3611-mph</v>
      </c>
    </row>
    <row r="3615" spans="1:48" x14ac:dyDescent="0.3">
      <c r="A3615">
        <v>3614</v>
      </c>
      <c r="B3615">
        <f t="shared" si="2716"/>
        <v>2245.6347940000001</v>
      </c>
      <c r="C3615">
        <f t="shared" si="2722"/>
        <v>5816.1692160000002</v>
      </c>
      <c r="D3615">
        <f t="shared" si="2723"/>
        <v>1.0038888888888888</v>
      </c>
      <c r="E3615">
        <f t="shared" si="2724"/>
        <v>3614000</v>
      </c>
      <c r="F3615">
        <f t="shared" si="2725"/>
        <v>1003.8888888888889</v>
      </c>
      <c r="G3615">
        <f t="shared" si="2726"/>
        <v>11856955.76</v>
      </c>
      <c r="H3615">
        <f t="shared" si="2727"/>
        <v>3293.5988222222227</v>
      </c>
      <c r="I3615">
        <f t="shared" si="2728"/>
        <v>1951.4038752000001</v>
      </c>
      <c r="J3615">
        <f t="shared" si="2729"/>
        <v>0.54205663200000009</v>
      </c>
      <c r="K3615">
        <f t="shared" si="2730"/>
        <v>3952318.4600562002</v>
      </c>
      <c r="L3615">
        <f t="shared" si="2731"/>
        <v>1097.8662389044998</v>
      </c>
      <c r="M3615">
        <f t="shared" si="2732"/>
        <v>3.03015060218</v>
      </c>
      <c r="N3615">
        <f t="shared" si="2733"/>
        <v>1951.4038752000001</v>
      </c>
      <c r="O3615">
        <f t="shared" si="2734"/>
        <v>1.0038888888888888</v>
      </c>
      <c r="P3615">
        <f t="shared" si="2735"/>
        <v>5816169.216</v>
      </c>
      <c r="Q3615">
        <f t="shared" si="2736"/>
        <v>1615.60256</v>
      </c>
      <c r="R3615">
        <f t="shared" si="2737"/>
        <v>19081920</v>
      </c>
      <c r="S3615">
        <f t="shared" si="2738"/>
        <v>5300.5333333333328</v>
      </c>
      <c r="T3615">
        <f t="shared" si="2739"/>
        <v>3140.4792640000001</v>
      </c>
      <c r="U3615">
        <f t="shared" si="2740"/>
        <v>0.87235535111111107</v>
      </c>
      <c r="V3615">
        <f t="shared" si="2741"/>
        <v>6360640</v>
      </c>
      <c r="W3615">
        <f t="shared" si="2742"/>
        <v>1766.8444444444444</v>
      </c>
      <c r="X3615">
        <f t="shared" si="2743"/>
        <v>4.7090419999999993</v>
      </c>
      <c r="Y3615">
        <f t="shared" si="2744"/>
        <v>3140.4792640000001</v>
      </c>
      <c r="Z3615">
        <f t="shared" si="2745"/>
        <v>2245.6969310999998</v>
      </c>
      <c r="AA3615">
        <f t="shared" si="2746"/>
        <v>2245.7590682</v>
      </c>
      <c r="AB3615">
        <f t="shared" si="2747"/>
        <v>2245.8212053000002</v>
      </c>
      <c r="AC3615">
        <f t="shared" si="2748"/>
        <v>2245.8833423999999</v>
      </c>
      <c r="AD3615">
        <f t="shared" si="2749"/>
        <v>2245.9454795000001</v>
      </c>
      <c r="AE3615">
        <f t="shared" si="2750"/>
        <v>2246.0076165999999</v>
      </c>
      <c r="AF3615">
        <f t="shared" si="2751"/>
        <v>2246.0697537000001</v>
      </c>
      <c r="AG3615">
        <f t="shared" si="2752"/>
        <v>2246.1318908000003</v>
      </c>
      <c r="AH3615">
        <f t="shared" si="2753"/>
        <v>2246.1940279</v>
      </c>
      <c r="AI3615">
        <f t="shared" si="2754"/>
        <v>5816.3301504000001</v>
      </c>
      <c r="AJ3615">
        <f t="shared" si="2755"/>
        <v>5816.4910848</v>
      </c>
      <c r="AK3615">
        <f t="shared" si="2756"/>
        <v>5816.6520192000007</v>
      </c>
      <c r="AL3615">
        <f t="shared" si="2757"/>
        <v>5816.8129536000006</v>
      </c>
      <c r="AM3615">
        <f t="shared" si="2758"/>
        <v>5816.9738880000004</v>
      </c>
      <c r="AN3615">
        <f t="shared" si="2759"/>
        <v>5817.1348224000003</v>
      </c>
      <c r="AO3615">
        <f t="shared" si="2760"/>
        <v>5817.2957568000002</v>
      </c>
      <c r="AP3615">
        <f t="shared" si="2761"/>
        <v>5817.4566912000009</v>
      </c>
      <c r="AQ3615">
        <f t="shared" si="2762"/>
        <v>5817.6176256000008</v>
      </c>
      <c r="AR3615" t="str">
        <f t="shared" si="2717"/>
        <v>kmh-3614-mph</v>
      </c>
      <c r="AS3615">
        <f t="shared" si="2720"/>
        <v>3613</v>
      </c>
      <c r="AT3615" t="str">
        <f t="shared" si="2718"/>
        <v>kmh-3613-mph</v>
      </c>
      <c r="AU3615">
        <f t="shared" si="2721"/>
        <v>3612</v>
      </c>
      <c r="AV3615" t="str">
        <f t="shared" si="2719"/>
        <v>kmh-3612-mph</v>
      </c>
    </row>
    <row r="3616" spans="1:48" x14ac:dyDescent="0.3">
      <c r="A3616">
        <v>3615</v>
      </c>
      <c r="B3616">
        <f t="shared" si="2716"/>
        <v>2246.2561650000002</v>
      </c>
      <c r="C3616">
        <f t="shared" si="2722"/>
        <v>5817.7785600000007</v>
      </c>
      <c r="D3616">
        <f t="shared" si="2723"/>
        <v>1.0041666666666667</v>
      </c>
      <c r="E3616">
        <f t="shared" si="2724"/>
        <v>3615000</v>
      </c>
      <c r="F3616">
        <f t="shared" si="2725"/>
        <v>1004.1666666666667</v>
      </c>
      <c r="G3616">
        <f t="shared" si="2726"/>
        <v>11860236.6</v>
      </c>
      <c r="H3616">
        <f t="shared" si="2727"/>
        <v>3294.5101666666669</v>
      </c>
      <c r="I3616">
        <f t="shared" si="2728"/>
        <v>1951.9438320000002</v>
      </c>
      <c r="J3616">
        <f t="shared" si="2729"/>
        <v>0.54220662000000008</v>
      </c>
      <c r="K3616">
        <f t="shared" si="2730"/>
        <v>3953412.0733544999</v>
      </c>
      <c r="L3616">
        <f t="shared" si="2731"/>
        <v>1098.17002037625</v>
      </c>
      <c r="M3616">
        <f t="shared" si="2732"/>
        <v>3.0309890500500001</v>
      </c>
      <c r="N3616">
        <f t="shared" si="2733"/>
        <v>1951.9438320000002</v>
      </c>
      <c r="O3616">
        <f t="shared" si="2734"/>
        <v>1.0041666666666667</v>
      </c>
      <c r="P3616">
        <f t="shared" si="2735"/>
        <v>5817778.5600000005</v>
      </c>
      <c r="Q3616">
        <f t="shared" si="2736"/>
        <v>1616.0496000000001</v>
      </c>
      <c r="R3616">
        <f t="shared" si="2737"/>
        <v>19087200</v>
      </c>
      <c r="S3616">
        <f t="shared" si="2738"/>
        <v>5302</v>
      </c>
      <c r="T3616">
        <f t="shared" si="2739"/>
        <v>3141.3482399999998</v>
      </c>
      <c r="U3616">
        <f t="shared" si="2740"/>
        <v>0.87259673333333332</v>
      </c>
      <c r="V3616">
        <f t="shared" si="2741"/>
        <v>6362400</v>
      </c>
      <c r="W3616">
        <f t="shared" si="2742"/>
        <v>1767.3333333333333</v>
      </c>
      <c r="X3616">
        <f t="shared" si="2743"/>
        <v>4.7103449999999993</v>
      </c>
      <c r="Y3616">
        <f t="shared" si="2744"/>
        <v>3141.3482399999998</v>
      </c>
      <c r="Z3616">
        <f t="shared" si="2745"/>
        <v>2246.3183021</v>
      </c>
      <c r="AA3616">
        <f t="shared" si="2746"/>
        <v>2246.3804391999997</v>
      </c>
      <c r="AB3616">
        <f t="shared" si="2747"/>
        <v>2246.4425762999999</v>
      </c>
      <c r="AC3616">
        <f t="shared" si="2748"/>
        <v>2246.5047134000001</v>
      </c>
      <c r="AD3616">
        <f t="shared" si="2749"/>
        <v>2246.5668504999999</v>
      </c>
      <c r="AE3616">
        <f t="shared" si="2750"/>
        <v>2246.6289876000001</v>
      </c>
      <c r="AF3616">
        <f t="shared" si="2751"/>
        <v>2246.6911246999998</v>
      </c>
      <c r="AG3616">
        <f t="shared" si="2752"/>
        <v>2246.7532618</v>
      </c>
      <c r="AH3616">
        <f t="shared" si="2753"/>
        <v>2246.8153989000002</v>
      </c>
      <c r="AI3616">
        <f t="shared" si="2754"/>
        <v>5817.9394944000005</v>
      </c>
      <c r="AJ3616">
        <f t="shared" si="2755"/>
        <v>5818.1004288000004</v>
      </c>
      <c r="AK3616">
        <f t="shared" si="2756"/>
        <v>5818.2613632000002</v>
      </c>
      <c r="AL3616">
        <f t="shared" si="2757"/>
        <v>5818.4222976000001</v>
      </c>
      <c r="AM3616">
        <f t="shared" si="2758"/>
        <v>5818.583232</v>
      </c>
      <c r="AN3616">
        <f t="shared" si="2759"/>
        <v>5818.7441663999998</v>
      </c>
      <c r="AO3616">
        <f t="shared" si="2760"/>
        <v>5818.9051007999997</v>
      </c>
      <c r="AP3616">
        <f t="shared" si="2761"/>
        <v>5819.0660352000004</v>
      </c>
      <c r="AQ3616">
        <f t="shared" si="2762"/>
        <v>5819.2269696000003</v>
      </c>
      <c r="AR3616" t="str">
        <f t="shared" si="2717"/>
        <v>kmh-3615-mph</v>
      </c>
      <c r="AS3616">
        <f t="shared" si="2720"/>
        <v>3614</v>
      </c>
      <c r="AT3616" t="str">
        <f t="shared" si="2718"/>
        <v>kmh-3614-mph</v>
      </c>
      <c r="AU3616">
        <f t="shared" si="2721"/>
        <v>3613</v>
      </c>
      <c r="AV3616" t="str">
        <f t="shared" si="2719"/>
        <v>kmh-3613-mph</v>
      </c>
    </row>
    <row r="3617" spans="1:48" x14ac:dyDescent="0.3">
      <c r="A3617">
        <v>3616</v>
      </c>
      <c r="B3617">
        <f t="shared" si="2716"/>
        <v>2246.877536</v>
      </c>
      <c r="C3617">
        <f t="shared" si="2722"/>
        <v>5819.3879040000002</v>
      </c>
      <c r="D3617">
        <f t="shared" si="2723"/>
        <v>1.0044444444444445</v>
      </c>
      <c r="E3617">
        <f t="shared" si="2724"/>
        <v>3616000</v>
      </c>
      <c r="F3617">
        <f t="shared" si="2725"/>
        <v>1004.4444444444445</v>
      </c>
      <c r="G3617">
        <f t="shared" si="2726"/>
        <v>11863517.440000001</v>
      </c>
      <c r="H3617">
        <f t="shared" si="2727"/>
        <v>3295.4215111111112</v>
      </c>
      <c r="I3617">
        <f t="shared" si="2728"/>
        <v>1952.4837888</v>
      </c>
      <c r="J3617">
        <f t="shared" si="2729"/>
        <v>0.54235660800000007</v>
      </c>
      <c r="K3617">
        <f t="shared" si="2730"/>
        <v>3954505.6866528001</v>
      </c>
      <c r="L3617">
        <f t="shared" si="2731"/>
        <v>1098.473801848</v>
      </c>
      <c r="M3617">
        <f t="shared" si="2732"/>
        <v>3.0318274979199997</v>
      </c>
      <c r="N3617">
        <f t="shared" si="2733"/>
        <v>1952.4837888</v>
      </c>
      <c r="O3617">
        <f t="shared" si="2734"/>
        <v>1.0044444444444445</v>
      </c>
      <c r="P3617">
        <f t="shared" si="2735"/>
        <v>5819387.9040000001</v>
      </c>
      <c r="Q3617">
        <f t="shared" si="2736"/>
        <v>1616.4966400000001</v>
      </c>
      <c r="R3617">
        <f t="shared" si="2737"/>
        <v>19092480</v>
      </c>
      <c r="S3617">
        <f t="shared" si="2738"/>
        <v>5303.4666666666662</v>
      </c>
      <c r="T3617">
        <f t="shared" si="2739"/>
        <v>3142.217216</v>
      </c>
      <c r="U3617">
        <f t="shared" si="2740"/>
        <v>0.87283811555555546</v>
      </c>
      <c r="V3617">
        <f t="shared" si="2741"/>
        <v>6364160</v>
      </c>
      <c r="W3617">
        <f t="shared" si="2742"/>
        <v>1767.8222222222221</v>
      </c>
      <c r="X3617">
        <f t="shared" si="2743"/>
        <v>4.7116479999999994</v>
      </c>
      <c r="Y3617">
        <f t="shared" si="2744"/>
        <v>3142.217216</v>
      </c>
      <c r="Z3617">
        <f t="shared" si="2745"/>
        <v>2246.9396731000002</v>
      </c>
      <c r="AA3617">
        <f t="shared" si="2746"/>
        <v>2247.0018101999999</v>
      </c>
      <c r="AB3617">
        <f t="shared" si="2747"/>
        <v>2247.0639473000001</v>
      </c>
      <c r="AC3617">
        <f t="shared" si="2748"/>
        <v>2247.1260843999999</v>
      </c>
      <c r="AD3617">
        <f t="shared" si="2749"/>
        <v>2247.1882215000001</v>
      </c>
      <c r="AE3617">
        <f t="shared" si="2750"/>
        <v>2247.2503585999998</v>
      </c>
      <c r="AF3617">
        <f t="shared" si="2751"/>
        <v>2247.3124957</v>
      </c>
      <c r="AG3617">
        <f t="shared" si="2752"/>
        <v>2247.3746328000002</v>
      </c>
      <c r="AH3617">
        <f t="shared" si="2753"/>
        <v>2247.4367698999999</v>
      </c>
      <c r="AI3617">
        <f t="shared" si="2754"/>
        <v>5819.5488384</v>
      </c>
      <c r="AJ3617">
        <f t="shared" si="2755"/>
        <v>5819.7097727999999</v>
      </c>
      <c r="AK3617">
        <f t="shared" si="2756"/>
        <v>5819.8707072000007</v>
      </c>
      <c r="AL3617">
        <f t="shared" si="2757"/>
        <v>5820.0316416000005</v>
      </c>
      <c r="AM3617">
        <f t="shared" si="2758"/>
        <v>5820.1925760000004</v>
      </c>
      <c r="AN3617">
        <f t="shared" si="2759"/>
        <v>5820.3535104000002</v>
      </c>
      <c r="AO3617">
        <f t="shared" si="2760"/>
        <v>5820.5144448000001</v>
      </c>
      <c r="AP3617">
        <f t="shared" si="2761"/>
        <v>5820.6753792000009</v>
      </c>
      <c r="AQ3617">
        <f t="shared" si="2762"/>
        <v>5820.8363136000007</v>
      </c>
      <c r="AR3617" t="str">
        <f t="shared" si="2717"/>
        <v>kmh-3616-mph</v>
      </c>
      <c r="AS3617">
        <f t="shared" si="2720"/>
        <v>3615</v>
      </c>
      <c r="AT3617" t="str">
        <f t="shared" si="2718"/>
        <v>kmh-3615-mph</v>
      </c>
      <c r="AU3617">
        <f t="shared" si="2721"/>
        <v>3614</v>
      </c>
      <c r="AV3617" t="str">
        <f t="shared" si="2719"/>
        <v>kmh-3614-mph</v>
      </c>
    </row>
    <row r="3618" spans="1:48" x14ac:dyDescent="0.3">
      <c r="A3618">
        <v>3617</v>
      </c>
      <c r="B3618">
        <f t="shared" si="2716"/>
        <v>2247.4989070000001</v>
      </c>
      <c r="C3618">
        <f t="shared" si="2722"/>
        <v>5820.9972480000006</v>
      </c>
      <c r="D3618">
        <f t="shared" si="2723"/>
        <v>1.0047222222222223</v>
      </c>
      <c r="E3618">
        <f t="shared" si="2724"/>
        <v>3617000</v>
      </c>
      <c r="F3618">
        <f t="shared" si="2725"/>
        <v>1004.7222222222223</v>
      </c>
      <c r="G3618">
        <f t="shared" si="2726"/>
        <v>11866798.280000001</v>
      </c>
      <c r="H3618">
        <f t="shared" si="2727"/>
        <v>3296.3328555555559</v>
      </c>
      <c r="I3618">
        <f t="shared" si="2728"/>
        <v>1953.0237456</v>
      </c>
      <c r="J3618">
        <f t="shared" si="2729"/>
        <v>0.54250659600000006</v>
      </c>
      <c r="K3618">
        <f t="shared" si="2730"/>
        <v>3955599.2999510998</v>
      </c>
      <c r="L3618">
        <f t="shared" si="2731"/>
        <v>1098.77758331975</v>
      </c>
      <c r="M3618">
        <f t="shared" si="2732"/>
        <v>3.0326659457899998</v>
      </c>
      <c r="N3618">
        <f t="shared" si="2733"/>
        <v>1953.0237456</v>
      </c>
      <c r="O3618">
        <f t="shared" si="2734"/>
        <v>1.0047222222222223</v>
      </c>
      <c r="P3618">
        <f t="shared" si="2735"/>
        <v>5820997.2480000006</v>
      </c>
      <c r="Q3618">
        <f t="shared" si="2736"/>
        <v>1616.9436800000001</v>
      </c>
      <c r="R3618">
        <f t="shared" si="2737"/>
        <v>19097760</v>
      </c>
      <c r="S3618">
        <f t="shared" si="2738"/>
        <v>5304.9333333333334</v>
      </c>
      <c r="T3618">
        <f t="shared" si="2739"/>
        <v>3143.0861919999998</v>
      </c>
      <c r="U3618">
        <f t="shared" si="2740"/>
        <v>0.87307949777777771</v>
      </c>
      <c r="V3618">
        <f t="shared" si="2741"/>
        <v>6365920</v>
      </c>
      <c r="W3618">
        <f t="shared" si="2742"/>
        <v>1768.3111111111111</v>
      </c>
      <c r="X3618">
        <f t="shared" si="2743"/>
        <v>4.7129509999999994</v>
      </c>
      <c r="Y3618">
        <f t="shared" si="2744"/>
        <v>3143.0861919999998</v>
      </c>
      <c r="Z3618">
        <f t="shared" si="2745"/>
        <v>2247.5610440999999</v>
      </c>
      <c r="AA3618">
        <f t="shared" si="2746"/>
        <v>2247.6231812000001</v>
      </c>
      <c r="AB3618">
        <f t="shared" si="2747"/>
        <v>2247.6853183000003</v>
      </c>
      <c r="AC3618">
        <f t="shared" si="2748"/>
        <v>2247.7474554</v>
      </c>
      <c r="AD3618">
        <f t="shared" si="2749"/>
        <v>2247.8095925000002</v>
      </c>
      <c r="AE3618">
        <f t="shared" si="2750"/>
        <v>2247.8717296</v>
      </c>
      <c r="AF3618">
        <f t="shared" si="2751"/>
        <v>2247.9338666999997</v>
      </c>
      <c r="AG3618">
        <f t="shared" si="2752"/>
        <v>2247.9960037999999</v>
      </c>
      <c r="AH3618">
        <f t="shared" si="2753"/>
        <v>2248.0581409000001</v>
      </c>
      <c r="AI3618">
        <f t="shared" si="2754"/>
        <v>5821.1581824000004</v>
      </c>
      <c r="AJ3618">
        <f t="shared" si="2755"/>
        <v>5821.3191168000003</v>
      </c>
      <c r="AK3618">
        <f t="shared" si="2756"/>
        <v>5821.4800512000011</v>
      </c>
      <c r="AL3618">
        <f t="shared" si="2757"/>
        <v>5821.6409856000009</v>
      </c>
      <c r="AM3618">
        <f t="shared" si="2758"/>
        <v>5821.8019200000008</v>
      </c>
      <c r="AN3618">
        <f t="shared" si="2759"/>
        <v>5821.9628544000007</v>
      </c>
      <c r="AO3618">
        <f t="shared" si="2760"/>
        <v>5822.1237888000005</v>
      </c>
      <c r="AP3618">
        <f t="shared" si="2761"/>
        <v>5822.2847232000004</v>
      </c>
      <c r="AQ3618">
        <f t="shared" si="2762"/>
        <v>5822.4456576000002</v>
      </c>
      <c r="AR3618" t="str">
        <f t="shared" si="2717"/>
        <v>kmh-3617-mph</v>
      </c>
      <c r="AS3618">
        <f t="shared" si="2720"/>
        <v>3616</v>
      </c>
      <c r="AT3618" t="str">
        <f t="shared" si="2718"/>
        <v>kmh-3616-mph</v>
      </c>
      <c r="AU3618">
        <f t="shared" si="2721"/>
        <v>3615</v>
      </c>
      <c r="AV3618" t="str">
        <f t="shared" si="2719"/>
        <v>kmh-3615-mph</v>
      </c>
    </row>
    <row r="3619" spans="1:48" x14ac:dyDescent="0.3">
      <c r="A3619">
        <v>3618</v>
      </c>
      <c r="B3619">
        <f t="shared" si="2716"/>
        <v>2248.1202779999999</v>
      </c>
      <c r="C3619">
        <f t="shared" si="2722"/>
        <v>5822.6065920000001</v>
      </c>
      <c r="D3619">
        <f t="shared" si="2723"/>
        <v>1.0049999999999999</v>
      </c>
      <c r="E3619">
        <f t="shared" si="2724"/>
        <v>3618000</v>
      </c>
      <c r="F3619">
        <f t="shared" si="2725"/>
        <v>1005</v>
      </c>
      <c r="G3619">
        <f t="shared" si="2726"/>
        <v>11870079.120000001</v>
      </c>
      <c r="H3619">
        <f t="shared" si="2727"/>
        <v>3297.2442000000001</v>
      </c>
      <c r="I3619">
        <f t="shared" si="2728"/>
        <v>1953.5637024</v>
      </c>
      <c r="J3619">
        <f t="shared" si="2729"/>
        <v>0.54265658400000005</v>
      </c>
      <c r="K3619">
        <f t="shared" si="2730"/>
        <v>3956692.9132494</v>
      </c>
      <c r="L3619">
        <f t="shared" si="2731"/>
        <v>1099.0813647914999</v>
      </c>
      <c r="M3619">
        <f t="shared" si="2732"/>
        <v>3.0335043936599999</v>
      </c>
      <c r="N3619">
        <f t="shared" si="2733"/>
        <v>1953.5637024</v>
      </c>
      <c r="O3619">
        <f t="shared" si="2734"/>
        <v>1.0049999999999999</v>
      </c>
      <c r="P3619">
        <f t="shared" si="2735"/>
        <v>5822606.5920000002</v>
      </c>
      <c r="Q3619">
        <f t="shared" si="2736"/>
        <v>1617.3907199999999</v>
      </c>
      <c r="R3619">
        <f t="shared" si="2737"/>
        <v>19103040</v>
      </c>
      <c r="S3619">
        <f t="shared" si="2738"/>
        <v>5306.4</v>
      </c>
      <c r="T3619">
        <f t="shared" si="2739"/>
        <v>3143.955168</v>
      </c>
      <c r="U3619">
        <f t="shared" si="2740"/>
        <v>0.87332087999999997</v>
      </c>
      <c r="V3619">
        <f t="shared" si="2741"/>
        <v>6367680</v>
      </c>
      <c r="W3619">
        <f t="shared" si="2742"/>
        <v>1768.8</v>
      </c>
      <c r="X3619">
        <f t="shared" si="2743"/>
        <v>4.7142539999999995</v>
      </c>
      <c r="Y3619">
        <f t="shared" si="2744"/>
        <v>3143.955168</v>
      </c>
      <c r="Z3619">
        <f t="shared" si="2745"/>
        <v>2248.1824151000001</v>
      </c>
      <c r="AA3619">
        <f t="shared" si="2746"/>
        <v>2248.2445521999998</v>
      </c>
      <c r="AB3619">
        <f t="shared" si="2747"/>
        <v>2248.3066893</v>
      </c>
      <c r="AC3619">
        <f t="shared" si="2748"/>
        <v>2248.3688264000002</v>
      </c>
      <c r="AD3619">
        <f t="shared" si="2749"/>
        <v>2248.4309635</v>
      </c>
      <c r="AE3619">
        <f t="shared" si="2750"/>
        <v>2248.4931006000002</v>
      </c>
      <c r="AF3619">
        <f t="shared" si="2751"/>
        <v>2248.5552376999999</v>
      </c>
      <c r="AG3619">
        <f t="shared" si="2752"/>
        <v>2248.6173748000001</v>
      </c>
      <c r="AH3619">
        <f t="shared" si="2753"/>
        <v>2248.6795119000003</v>
      </c>
      <c r="AI3619">
        <f t="shared" si="2754"/>
        <v>5822.7675264</v>
      </c>
      <c r="AJ3619">
        <f t="shared" si="2755"/>
        <v>5822.9284607999998</v>
      </c>
      <c r="AK3619">
        <f t="shared" si="2756"/>
        <v>5823.0893952000006</v>
      </c>
      <c r="AL3619">
        <f t="shared" si="2757"/>
        <v>5823.2503296000004</v>
      </c>
      <c r="AM3619">
        <f t="shared" si="2758"/>
        <v>5823.4112640000003</v>
      </c>
      <c r="AN3619">
        <f t="shared" si="2759"/>
        <v>5823.5721984000002</v>
      </c>
      <c r="AO3619">
        <f t="shared" si="2760"/>
        <v>5823.7331328</v>
      </c>
      <c r="AP3619">
        <f t="shared" si="2761"/>
        <v>5823.8940672000008</v>
      </c>
      <c r="AQ3619">
        <f t="shared" si="2762"/>
        <v>5824.0550016000007</v>
      </c>
      <c r="AR3619" t="str">
        <f t="shared" si="2717"/>
        <v>kmh-3618-mph</v>
      </c>
      <c r="AS3619">
        <f t="shared" si="2720"/>
        <v>3617</v>
      </c>
      <c r="AT3619" t="str">
        <f t="shared" si="2718"/>
        <v>kmh-3617-mph</v>
      </c>
      <c r="AU3619">
        <f t="shared" si="2721"/>
        <v>3616</v>
      </c>
      <c r="AV3619" t="str">
        <f t="shared" si="2719"/>
        <v>kmh-3616-mph</v>
      </c>
    </row>
    <row r="3620" spans="1:48" x14ac:dyDescent="0.3">
      <c r="A3620">
        <v>3619</v>
      </c>
      <c r="B3620">
        <f t="shared" si="2716"/>
        <v>2248.7416490000001</v>
      </c>
      <c r="C3620">
        <f t="shared" si="2722"/>
        <v>5824.2159360000005</v>
      </c>
      <c r="D3620">
        <f t="shared" si="2723"/>
        <v>1.0052777777777777</v>
      </c>
      <c r="E3620">
        <f t="shared" si="2724"/>
        <v>3619000</v>
      </c>
      <c r="F3620">
        <f t="shared" si="2725"/>
        <v>1005.2777777777778</v>
      </c>
      <c r="G3620">
        <f t="shared" si="2726"/>
        <v>11873359.960000001</v>
      </c>
      <c r="H3620">
        <f t="shared" si="2727"/>
        <v>3298.1555444444448</v>
      </c>
      <c r="I3620">
        <f t="shared" si="2728"/>
        <v>1954.1036592</v>
      </c>
      <c r="J3620">
        <f t="shared" si="2729"/>
        <v>0.54280657200000004</v>
      </c>
      <c r="K3620">
        <f t="shared" si="2730"/>
        <v>3957786.5265477002</v>
      </c>
      <c r="L3620">
        <f t="shared" si="2731"/>
        <v>1099.3851462632499</v>
      </c>
      <c r="M3620">
        <f t="shared" si="2732"/>
        <v>3.03434284153</v>
      </c>
      <c r="N3620">
        <f t="shared" si="2733"/>
        <v>1954.1036592</v>
      </c>
      <c r="O3620">
        <f t="shared" si="2734"/>
        <v>1.0052777777777777</v>
      </c>
      <c r="P3620">
        <f t="shared" si="2735"/>
        <v>5824215.9359999998</v>
      </c>
      <c r="Q3620">
        <f t="shared" si="2736"/>
        <v>1617.8377599999999</v>
      </c>
      <c r="R3620">
        <f t="shared" si="2737"/>
        <v>19108320</v>
      </c>
      <c r="S3620">
        <f t="shared" si="2738"/>
        <v>5307.8666666666659</v>
      </c>
      <c r="T3620">
        <f t="shared" si="2739"/>
        <v>3144.8241439999997</v>
      </c>
      <c r="U3620">
        <f t="shared" si="2740"/>
        <v>0.87356226222222211</v>
      </c>
      <c r="V3620">
        <f t="shared" si="2741"/>
        <v>6369440</v>
      </c>
      <c r="W3620">
        <f t="shared" si="2742"/>
        <v>1769.2888888888888</v>
      </c>
      <c r="X3620">
        <f t="shared" si="2743"/>
        <v>4.7155569999999996</v>
      </c>
      <c r="Y3620">
        <f t="shared" si="2744"/>
        <v>3144.8241439999997</v>
      </c>
      <c r="Z3620">
        <f t="shared" si="2745"/>
        <v>2248.8037860999998</v>
      </c>
      <c r="AA3620">
        <f t="shared" si="2746"/>
        <v>2248.8659232</v>
      </c>
      <c r="AB3620">
        <f t="shared" si="2747"/>
        <v>2248.9280603000002</v>
      </c>
      <c r="AC3620">
        <f t="shared" si="2748"/>
        <v>2248.9901973999999</v>
      </c>
      <c r="AD3620">
        <f t="shared" si="2749"/>
        <v>2249.0523345000001</v>
      </c>
      <c r="AE3620">
        <f t="shared" si="2750"/>
        <v>2249.1144715999999</v>
      </c>
      <c r="AF3620">
        <f t="shared" si="2751"/>
        <v>2249.1766087000001</v>
      </c>
      <c r="AG3620">
        <f t="shared" si="2752"/>
        <v>2249.2387458000003</v>
      </c>
      <c r="AH3620">
        <f t="shared" si="2753"/>
        <v>2249.3008829</v>
      </c>
      <c r="AI3620">
        <f t="shared" si="2754"/>
        <v>5824.3768704000004</v>
      </c>
      <c r="AJ3620">
        <f t="shared" si="2755"/>
        <v>5824.5378048000002</v>
      </c>
      <c r="AK3620">
        <f t="shared" si="2756"/>
        <v>5824.698739200001</v>
      </c>
      <c r="AL3620">
        <f t="shared" si="2757"/>
        <v>5824.8596736000009</v>
      </c>
      <c r="AM3620">
        <f t="shared" si="2758"/>
        <v>5825.0206080000007</v>
      </c>
      <c r="AN3620">
        <f t="shared" si="2759"/>
        <v>5825.1815424000006</v>
      </c>
      <c r="AO3620">
        <f t="shared" si="2760"/>
        <v>5825.3424768000004</v>
      </c>
      <c r="AP3620">
        <f t="shared" si="2761"/>
        <v>5825.5034112000003</v>
      </c>
      <c r="AQ3620">
        <f t="shared" si="2762"/>
        <v>5825.6643456000002</v>
      </c>
      <c r="AR3620" t="str">
        <f t="shared" si="2717"/>
        <v>kmh-3619-mph</v>
      </c>
      <c r="AS3620">
        <f t="shared" si="2720"/>
        <v>3618</v>
      </c>
      <c r="AT3620" t="str">
        <f t="shared" si="2718"/>
        <v>kmh-3618-mph</v>
      </c>
      <c r="AU3620">
        <f t="shared" si="2721"/>
        <v>3617</v>
      </c>
      <c r="AV3620" t="str">
        <f t="shared" si="2719"/>
        <v>kmh-3617-mph</v>
      </c>
    </row>
    <row r="3621" spans="1:48" x14ac:dyDescent="0.3">
      <c r="A3621">
        <v>3620</v>
      </c>
      <c r="B3621">
        <f t="shared" si="2716"/>
        <v>2249.3630200000002</v>
      </c>
      <c r="C3621">
        <f t="shared" si="2722"/>
        <v>5825.82528</v>
      </c>
      <c r="D3621">
        <f t="shared" si="2723"/>
        <v>1.0055555555555555</v>
      </c>
      <c r="E3621">
        <f t="shared" si="2724"/>
        <v>3620000</v>
      </c>
      <c r="F3621">
        <f t="shared" si="2725"/>
        <v>1005.5555555555557</v>
      </c>
      <c r="G3621">
        <f t="shared" si="2726"/>
        <v>11876640.800000001</v>
      </c>
      <c r="H3621">
        <f t="shared" si="2727"/>
        <v>3299.066888888889</v>
      </c>
      <c r="I3621">
        <f t="shared" si="2728"/>
        <v>1954.6436160000001</v>
      </c>
      <c r="J3621">
        <f t="shared" si="2729"/>
        <v>0.54295656000000003</v>
      </c>
      <c r="K3621">
        <f t="shared" si="2730"/>
        <v>3958880.1398459999</v>
      </c>
      <c r="L3621">
        <f t="shared" si="2731"/>
        <v>1099.6889277349999</v>
      </c>
      <c r="M3621">
        <f t="shared" si="2732"/>
        <v>3.0351812894000001</v>
      </c>
      <c r="N3621">
        <f t="shared" si="2733"/>
        <v>1954.6436160000001</v>
      </c>
      <c r="O3621">
        <f t="shared" si="2734"/>
        <v>1.0055555555555555</v>
      </c>
      <c r="P3621">
        <f t="shared" si="2735"/>
        <v>5825825.2800000003</v>
      </c>
      <c r="Q3621">
        <f t="shared" si="2736"/>
        <v>1618.2847999999999</v>
      </c>
      <c r="R3621">
        <f t="shared" si="2737"/>
        <v>19113600</v>
      </c>
      <c r="S3621">
        <f t="shared" si="2738"/>
        <v>5309.333333333333</v>
      </c>
      <c r="T3621">
        <f t="shared" si="2739"/>
        <v>3145.6931199999999</v>
      </c>
      <c r="U3621">
        <f t="shared" si="2740"/>
        <v>0.87380364444444436</v>
      </c>
      <c r="V3621">
        <f t="shared" si="2741"/>
        <v>6371200</v>
      </c>
      <c r="W3621">
        <f t="shared" si="2742"/>
        <v>1769.7777777777778</v>
      </c>
      <c r="X3621">
        <f t="shared" si="2743"/>
        <v>4.7168599999999996</v>
      </c>
      <c r="Y3621">
        <f t="shared" si="2744"/>
        <v>3145.6931199999999</v>
      </c>
      <c r="Z3621">
        <f t="shared" si="2745"/>
        <v>2249.4251571</v>
      </c>
      <c r="AA3621">
        <f t="shared" si="2746"/>
        <v>2249.4872941999997</v>
      </c>
      <c r="AB3621">
        <f t="shared" si="2747"/>
        <v>2249.5494312999999</v>
      </c>
      <c r="AC3621">
        <f t="shared" si="2748"/>
        <v>2249.6115684000001</v>
      </c>
      <c r="AD3621">
        <f t="shared" si="2749"/>
        <v>2249.6737054999999</v>
      </c>
      <c r="AE3621">
        <f t="shared" si="2750"/>
        <v>2249.7358426000001</v>
      </c>
      <c r="AF3621">
        <f t="shared" si="2751"/>
        <v>2249.7979796999998</v>
      </c>
      <c r="AG3621">
        <f t="shared" si="2752"/>
        <v>2249.8601168</v>
      </c>
      <c r="AH3621">
        <f t="shared" si="2753"/>
        <v>2249.9222539000002</v>
      </c>
      <c r="AI3621">
        <f t="shared" si="2754"/>
        <v>5825.9862143999999</v>
      </c>
      <c r="AJ3621">
        <f t="shared" si="2755"/>
        <v>5826.1471487999997</v>
      </c>
      <c r="AK3621">
        <f t="shared" si="2756"/>
        <v>5826.3080832000005</v>
      </c>
      <c r="AL3621">
        <f t="shared" si="2757"/>
        <v>5826.4690176000004</v>
      </c>
      <c r="AM3621">
        <f t="shared" si="2758"/>
        <v>5826.6299520000002</v>
      </c>
      <c r="AN3621">
        <f t="shared" si="2759"/>
        <v>5826.7908864000001</v>
      </c>
      <c r="AO3621">
        <f t="shared" si="2760"/>
        <v>5826.9518208</v>
      </c>
      <c r="AP3621">
        <f t="shared" si="2761"/>
        <v>5827.1127552000007</v>
      </c>
      <c r="AQ3621">
        <f t="shared" si="2762"/>
        <v>5827.2736896000006</v>
      </c>
      <c r="AR3621" t="str">
        <f t="shared" si="2717"/>
        <v>kmh-3620-mph</v>
      </c>
      <c r="AS3621">
        <f t="shared" si="2720"/>
        <v>3619</v>
      </c>
      <c r="AT3621" t="str">
        <f t="shared" si="2718"/>
        <v>kmh-3619-mph</v>
      </c>
      <c r="AU3621">
        <f t="shared" si="2721"/>
        <v>3618</v>
      </c>
      <c r="AV3621" t="str">
        <f t="shared" si="2719"/>
        <v>kmh-3618-mph</v>
      </c>
    </row>
    <row r="3622" spans="1:48" x14ac:dyDescent="0.3">
      <c r="A3622">
        <v>3621</v>
      </c>
      <c r="B3622">
        <f t="shared" si="2716"/>
        <v>2249.984391</v>
      </c>
      <c r="C3622">
        <f t="shared" si="2722"/>
        <v>5827.4346240000004</v>
      </c>
      <c r="D3622">
        <f t="shared" si="2723"/>
        <v>1.0058333333333334</v>
      </c>
      <c r="E3622">
        <f t="shared" si="2724"/>
        <v>3621000</v>
      </c>
      <c r="F3622">
        <f t="shared" si="2725"/>
        <v>1005.8333333333334</v>
      </c>
      <c r="G3622">
        <f t="shared" si="2726"/>
        <v>11879921.640000001</v>
      </c>
      <c r="H3622">
        <f t="shared" si="2727"/>
        <v>3299.9782333333337</v>
      </c>
      <c r="I3622">
        <f t="shared" si="2728"/>
        <v>1955.1835728000001</v>
      </c>
      <c r="J3622">
        <f t="shared" si="2729"/>
        <v>0.54310654800000002</v>
      </c>
      <c r="K3622">
        <f t="shared" si="2730"/>
        <v>3959973.7531443001</v>
      </c>
      <c r="L3622">
        <f t="shared" si="2731"/>
        <v>1099.9927092067499</v>
      </c>
      <c r="M3622">
        <f t="shared" si="2732"/>
        <v>3.0360197372699997</v>
      </c>
      <c r="N3622">
        <f t="shared" si="2733"/>
        <v>1955.1835728000001</v>
      </c>
      <c r="O3622">
        <f t="shared" si="2734"/>
        <v>1.0058333333333334</v>
      </c>
      <c r="P3622">
        <f t="shared" si="2735"/>
        <v>5827434.6239999998</v>
      </c>
      <c r="Q3622">
        <f t="shared" si="2736"/>
        <v>1618.7318399999999</v>
      </c>
      <c r="R3622">
        <f t="shared" si="2737"/>
        <v>19118880</v>
      </c>
      <c r="S3622">
        <f t="shared" si="2738"/>
        <v>5310.7999999999993</v>
      </c>
      <c r="T3622">
        <f t="shared" si="2739"/>
        <v>3146.5620960000001</v>
      </c>
      <c r="U3622">
        <f t="shared" si="2740"/>
        <v>0.87404502666666661</v>
      </c>
      <c r="V3622">
        <f t="shared" si="2741"/>
        <v>6372960</v>
      </c>
      <c r="W3622">
        <f t="shared" si="2742"/>
        <v>1770.2666666666667</v>
      </c>
      <c r="X3622">
        <f t="shared" si="2743"/>
        <v>4.7181629999999997</v>
      </c>
      <c r="Y3622">
        <f t="shared" si="2744"/>
        <v>3146.5620960000001</v>
      </c>
      <c r="Z3622">
        <f t="shared" si="2745"/>
        <v>2250.0465281000002</v>
      </c>
      <c r="AA3622">
        <f t="shared" si="2746"/>
        <v>2250.1086651999999</v>
      </c>
      <c r="AB3622">
        <f t="shared" si="2747"/>
        <v>2250.1708023000001</v>
      </c>
      <c r="AC3622">
        <f t="shared" si="2748"/>
        <v>2250.2329394000003</v>
      </c>
      <c r="AD3622">
        <f t="shared" si="2749"/>
        <v>2250.2950765000001</v>
      </c>
      <c r="AE3622">
        <f t="shared" si="2750"/>
        <v>2250.3572135999998</v>
      </c>
      <c r="AF3622">
        <f t="shared" si="2751"/>
        <v>2250.4193507</v>
      </c>
      <c r="AG3622">
        <f t="shared" si="2752"/>
        <v>2250.4814878000002</v>
      </c>
      <c r="AH3622">
        <f t="shared" si="2753"/>
        <v>2250.5436248999999</v>
      </c>
      <c r="AI3622">
        <f t="shared" si="2754"/>
        <v>5827.5955584000003</v>
      </c>
      <c r="AJ3622">
        <f t="shared" si="2755"/>
        <v>5827.7564928000002</v>
      </c>
      <c r="AK3622">
        <f t="shared" si="2756"/>
        <v>5827.9174272000009</v>
      </c>
      <c r="AL3622">
        <f t="shared" si="2757"/>
        <v>5828.0783616000008</v>
      </c>
      <c r="AM3622">
        <f t="shared" si="2758"/>
        <v>5828.2392960000006</v>
      </c>
      <c r="AN3622">
        <f t="shared" si="2759"/>
        <v>5828.4002304000005</v>
      </c>
      <c r="AO3622">
        <f t="shared" si="2760"/>
        <v>5828.5611648000004</v>
      </c>
      <c r="AP3622">
        <f t="shared" si="2761"/>
        <v>5828.7220992000002</v>
      </c>
      <c r="AQ3622">
        <f t="shared" si="2762"/>
        <v>5828.8830336000001</v>
      </c>
      <c r="AR3622" t="str">
        <f t="shared" si="2717"/>
        <v>kmh-3621-mph</v>
      </c>
      <c r="AS3622">
        <f t="shared" si="2720"/>
        <v>3620</v>
      </c>
      <c r="AT3622" t="str">
        <f t="shared" si="2718"/>
        <v>kmh-3620-mph</v>
      </c>
      <c r="AU3622">
        <f t="shared" si="2721"/>
        <v>3619</v>
      </c>
      <c r="AV3622" t="str">
        <f t="shared" si="2719"/>
        <v>kmh-3619-mph</v>
      </c>
    </row>
    <row r="3623" spans="1:48" x14ac:dyDescent="0.3">
      <c r="A3623">
        <v>3622</v>
      </c>
      <c r="B3623">
        <f t="shared" si="2716"/>
        <v>2250.6057620000001</v>
      </c>
      <c r="C3623">
        <f t="shared" si="2722"/>
        <v>5829.0439679999999</v>
      </c>
      <c r="D3623">
        <f t="shared" si="2723"/>
        <v>1.0061111111111112</v>
      </c>
      <c r="E3623">
        <f t="shared" si="2724"/>
        <v>3622000</v>
      </c>
      <c r="F3623">
        <f t="shared" si="2725"/>
        <v>1006.1111111111112</v>
      </c>
      <c r="G3623">
        <f t="shared" si="2726"/>
        <v>11883202.48</v>
      </c>
      <c r="H3623">
        <f t="shared" si="2727"/>
        <v>3300.889577777778</v>
      </c>
      <c r="I3623">
        <f t="shared" si="2728"/>
        <v>1955.7235296000001</v>
      </c>
      <c r="J3623">
        <f t="shared" si="2729"/>
        <v>0.54325653600000001</v>
      </c>
      <c r="K3623">
        <f t="shared" si="2730"/>
        <v>3961067.3664425998</v>
      </c>
      <c r="L3623">
        <f t="shared" si="2731"/>
        <v>1100.2964906784998</v>
      </c>
      <c r="M3623">
        <f t="shared" si="2732"/>
        <v>3.0368581851399998</v>
      </c>
      <c r="N3623">
        <f t="shared" si="2733"/>
        <v>1955.7235296000001</v>
      </c>
      <c r="O3623">
        <f t="shared" si="2734"/>
        <v>1.0061111111111112</v>
      </c>
      <c r="P3623">
        <f t="shared" si="2735"/>
        <v>5829043.9680000003</v>
      </c>
      <c r="Q3623">
        <f t="shared" si="2736"/>
        <v>1619.1788799999999</v>
      </c>
      <c r="R3623">
        <f t="shared" si="2737"/>
        <v>19124160</v>
      </c>
      <c r="S3623">
        <f t="shared" si="2738"/>
        <v>5312.2666666666664</v>
      </c>
      <c r="T3623">
        <f t="shared" si="2739"/>
        <v>3147.4310719999999</v>
      </c>
      <c r="U3623">
        <f t="shared" si="2740"/>
        <v>0.87428640888888887</v>
      </c>
      <c r="V3623">
        <f t="shared" si="2741"/>
        <v>6374720</v>
      </c>
      <c r="W3623">
        <f t="shared" si="2742"/>
        <v>1770.7555555555555</v>
      </c>
      <c r="X3623">
        <f t="shared" si="2743"/>
        <v>4.7194659999999997</v>
      </c>
      <c r="Y3623">
        <f t="shared" si="2744"/>
        <v>3147.4310719999999</v>
      </c>
      <c r="Z3623">
        <f t="shared" si="2745"/>
        <v>2250.6678990999999</v>
      </c>
      <c r="AA3623">
        <f t="shared" si="2746"/>
        <v>2250.7300362000001</v>
      </c>
      <c r="AB3623">
        <f t="shared" si="2747"/>
        <v>2250.7921733000003</v>
      </c>
      <c r="AC3623">
        <f t="shared" si="2748"/>
        <v>2250.8543104</v>
      </c>
      <c r="AD3623">
        <f t="shared" si="2749"/>
        <v>2250.9164475000002</v>
      </c>
      <c r="AE3623">
        <f t="shared" si="2750"/>
        <v>2250.9785846</v>
      </c>
      <c r="AF3623">
        <f t="shared" si="2751"/>
        <v>2251.0407216999997</v>
      </c>
      <c r="AG3623">
        <f t="shared" si="2752"/>
        <v>2251.1028587999999</v>
      </c>
      <c r="AH3623">
        <f t="shared" si="2753"/>
        <v>2251.1649959000001</v>
      </c>
      <c r="AI3623">
        <f t="shared" si="2754"/>
        <v>5829.2049023999998</v>
      </c>
      <c r="AJ3623">
        <f t="shared" si="2755"/>
        <v>5829.3658367999997</v>
      </c>
      <c r="AK3623">
        <f t="shared" si="2756"/>
        <v>5829.5267712000004</v>
      </c>
      <c r="AL3623">
        <f t="shared" si="2757"/>
        <v>5829.6877056000003</v>
      </c>
      <c r="AM3623">
        <f t="shared" si="2758"/>
        <v>5829.8486400000002</v>
      </c>
      <c r="AN3623">
        <f t="shared" si="2759"/>
        <v>5830.0095744</v>
      </c>
      <c r="AO3623">
        <f t="shared" si="2760"/>
        <v>5830.1705087999999</v>
      </c>
      <c r="AP3623">
        <f t="shared" si="2761"/>
        <v>5830.3314432000006</v>
      </c>
      <c r="AQ3623">
        <f t="shared" si="2762"/>
        <v>5830.4923776000005</v>
      </c>
      <c r="AR3623" t="str">
        <f t="shared" si="2717"/>
        <v>kmh-3622-mph</v>
      </c>
      <c r="AS3623">
        <f t="shared" si="2720"/>
        <v>3621</v>
      </c>
      <c r="AT3623" t="str">
        <f t="shared" si="2718"/>
        <v>kmh-3621-mph</v>
      </c>
      <c r="AU3623">
        <f t="shared" si="2721"/>
        <v>3620</v>
      </c>
      <c r="AV3623" t="str">
        <f t="shared" si="2719"/>
        <v>kmh-3620-mph</v>
      </c>
    </row>
    <row r="3624" spans="1:48" x14ac:dyDescent="0.3">
      <c r="A3624">
        <v>3623</v>
      </c>
      <c r="B3624">
        <f t="shared" si="2716"/>
        <v>2251.2271329999999</v>
      </c>
      <c r="C3624">
        <f t="shared" si="2722"/>
        <v>5830.6533120000004</v>
      </c>
      <c r="D3624">
        <f t="shared" si="2723"/>
        <v>1.006388888888889</v>
      </c>
      <c r="E3624">
        <f t="shared" si="2724"/>
        <v>3623000</v>
      </c>
      <c r="F3624">
        <f t="shared" si="2725"/>
        <v>1006.3888888888889</v>
      </c>
      <c r="G3624">
        <f t="shared" si="2726"/>
        <v>11886483.32</v>
      </c>
      <c r="H3624">
        <f t="shared" si="2727"/>
        <v>3301.8009222222227</v>
      </c>
      <c r="I3624">
        <f t="shared" si="2728"/>
        <v>1956.2634864000001</v>
      </c>
      <c r="J3624">
        <f t="shared" si="2729"/>
        <v>0.543406524</v>
      </c>
      <c r="K3624">
        <f t="shared" si="2730"/>
        <v>3962160.9797409</v>
      </c>
      <c r="L3624">
        <f t="shared" si="2731"/>
        <v>1100.60027215025</v>
      </c>
      <c r="M3624">
        <f t="shared" si="2732"/>
        <v>3.0376966330099999</v>
      </c>
      <c r="N3624">
        <f t="shared" si="2733"/>
        <v>1956.2634864000001</v>
      </c>
      <c r="O3624">
        <f t="shared" si="2734"/>
        <v>1.006388888888889</v>
      </c>
      <c r="P3624">
        <f t="shared" si="2735"/>
        <v>5830653.3119999999</v>
      </c>
      <c r="Q3624">
        <f t="shared" si="2736"/>
        <v>1619.62592</v>
      </c>
      <c r="R3624">
        <f t="shared" si="2737"/>
        <v>19129440</v>
      </c>
      <c r="S3624">
        <f t="shared" si="2738"/>
        <v>5313.7333333333327</v>
      </c>
      <c r="T3624">
        <f t="shared" si="2739"/>
        <v>3148.3000480000001</v>
      </c>
      <c r="U3624">
        <f t="shared" si="2740"/>
        <v>0.87452779111111101</v>
      </c>
      <c r="V3624">
        <f t="shared" si="2741"/>
        <v>6376480</v>
      </c>
      <c r="W3624">
        <f t="shared" si="2742"/>
        <v>1771.2444444444443</v>
      </c>
      <c r="X3624">
        <f t="shared" si="2743"/>
        <v>4.7207689999999998</v>
      </c>
      <c r="Y3624">
        <f t="shared" si="2744"/>
        <v>3148.3000480000001</v>
      </c>
      <c r="Z3624">
        <f t="shared" si="2745"/>
        <v>2251.2892701000001</v>
      </c>
      <c r="AA3624">
        <f t="shared" si="2746"/>
        <v>2251.3514071999998</v>
      </c>
      <c r="AB3624">
        <f t="shared" si="2747"/>
        <v>2251.4135443</v>
      </c>
      <c r="AC3624">
        <f t="shared" si="2748"/>
        <v>2251.4756814000002</v>
      </c>
      <c r="AD3624">
        <f t="shared" si="2749"/>
        <v>2251.5378185</v>
      </c>
      <c r="AE3624">
        <f t="shared" si="2750"/>
        <v>2251.5999556000002</v>
      </c>
      <c r="AF3624">
        <f t="shared" si="2751"/>
        <v>2251.6620926999999</v>
      </c>
      <c r="AG3624">
        <f t="shared" si="2752"/>
        <v>2251.7242298000001</v>
      </c>
      <c r="AH3624">
        <f t="shared" si="2753"/>
        <v>2251.7863669000003</v>
      </c>
      <c r="AI3624">
        <f t="shared" si="2754"/>
        <v>5830.8142464000002</v>
      </c>
      <c r="AJ3624">
        <f t="shared" si="2755"/>
        <v>5830.9751808000001</v>
      </c>
      <c r="AK3624">
        <f t="shared" si="2756"/>
        <v>5831.1361152000009</v>
      </c>
      <c r="AL3624">
        <f t="shared" si="2757"/>
        <v>5831.2970496000007</v>
      </c>
      <c r="AM3624">
        <f t="shared" si="2758"/>
        <v>5831.4579840000006</v>
      </c>
      <c r="AN3624">
        <f t="shared" si="2759"/>
        <v>5831.6189184000004</v>
      </c>
      <c r="AO3624">
        <f t="shared" si="2760"/>
        <v>5831.7798528000003</v>
      </c>
      <c r="AP3624">
        <f t="shared" si="2761"/>
        <v>5831.9407872000011</v>
      </c>
      <c r="AQ3624">
        <f t="shared" si="2762"/>
        <v>5832.1017216000009</v>
      </c>
      <c r="AR3624" t="str">
        <f t="shared" si="2717"/>
        <v>kmh-3623-mph</v>
      </c>
      <c r="AS3624">
        <f t="shared" si="2720"/>
        <v>3622</v>
      </c>
      <c r="AT3624" t="str">
        <f t="shared" si="2718"/>
        <v>kmh-3622-mph</v>
      </c>
      <c r="AU3624">
        <f t="shared" si="2721"/>
        <v>3621</v>
      </c>
      <c r="AV3624" t="str">
        <f t="shared" si="2719"/>
        <v>kmh-3621-mph</v>
      </c>
    </row>
    <row r="3625" spans="1:48" x14ac:dyDescent="0.3">
      <c r="A3625">
        <v>3624</v>
      </c>
      <c r="B3625">
        <f t="shared" si="2716"/>
        <v>2251.848504</v>
      </c>
      <c r="C3625">
        <f t="shared" si="2722"/>
        <v>5832.2626560000008</v>
      </c>
      <c r="D3625">
        <f t="shared" si="2723"/>
        <v>1.0066666666666666</v>
      </c>
      <c r="E3625">
        <f t="shared" si="2724"/>
        <v>3624000</v>
      </c>
      <c r="F3625">
        <f t="shared" si="2725"/>
        <v>1006.6666666666667</v>
      </c>
      <c r="G3625">
        <f t="shared" si="2726"/>
        <v>11889764.16</v>
      </c>
      <c r="H3625">
        <f t="shared" si="2727"/>
        <v>3302.7122666666669</v>
      </c>
      <c r="I3625">
        <f t="shared" si="2728"/>
        <v>1956.8034431999999</v>
      </c>
      <c r="J3625">
        <f t="shared" si="2729"/>
        <v>0.5435565120000001</v>
      </c>
      <c r="K3625">
        <f t="shared" si="2730"/>
        <v>3963254.5930392002</v>
      </c>
      <c r="L3625">
        <f t="shared" si="2731"/>
        <v>1100.904053622</v>
      </c>
      <c r="M3625">
        <f t="shared" si="2732"/>
        <v>3.03853508088</v>
      </c>
      <c r="N3625">
        <f t="shared" si="2733"/>
        <v>1956.8034431999999</v>
      </c>
      <c r="O3625">
        <f t="shared" si="2734"/>
        <v>1.0066666666666666</v>
      </c>
      <c r="P3625">
        <f t="shared" si="2735"/>
        <v>5832262.6560000004</v>
      </c>
      <c r="Q3625">
        <f t="shared" si="2736"/>
        <v>1620.07296</v>
      </c>
      <c r="R3625">
        <f t="shared" si="2737"/>
        <v>19134720</v>
      </c>
      <c r="S3625">
        <f t="shared" si="2738"/>
        <v>5315.2</v>
      </c>
      <c r="T3625">
        <f t="shared" si="2739"/>
        <v>3149.1690239999998</v>
      </c>
      <c r="U3625">
        <f t="shared" si="2740"/>
        <v>0.87476917333333326</v>
      </c>
      <c r="V3625">
        <f t="shared" si="2741"/>
        <v>6378240</v>
      </c>
      <c r="W3625">
        <f t="shared" si="2742"/>
        <v>1771.7333333333333</v>
      </c>
      <c r="X3625">
        <f t="shared" si="2743"/>
        <v>4.7220719999999998</v>
      </c>
      <c r="Y3625">
        <f t="shared" si="2744"/>
        <v>3149.1690239999998</v>
      </c>
      <c r="Z3625">
        <f t="shared" si="2745"/>
        <v>2251.9106410999998</v>
      </c>
      <c r="AA3625">
        <f t="shared" si="2746"/>
        <v>2251.9727782</v>
      </c>
      <c r="AB3625">
        <f t="shared" si="2747"/>
        <v>2252.0349153000002</v>
      </c>
      <c r="AC3625">
        <f t="shared" si="2748"/>
        <v>2252.0970523999999</v>
      </c>
      <c r="AD3625">
        <f t="shared" si="2749"/>
        <v>2252.1591895000001</v>
      </c>
      <c r="AE3625">
        <f t="shared" si="2750"/>
        <v>2252.2213265999999</v>
      </c>
      <c r="AF3625">
        <f t="shared" si="2751"/>
        <v>2252.2834637000001</v>
      </c>
      <c r="AG3625">
        <f t="shared" si="2752"/>
        <v>2252.3456008000003</v>
      </c>
      <c r="AH3625">
        <f t="shared" si="2753"/>
        <v>2252.4077379</v>
      </c>
      <c r="AI3625">
        <f t="shared" si="2754"/>
        <v>5832.4235904000006</v>
      </c>
      <c r="AJ3625">
        <f t="shared" si="2755"/>
        <v>5832.5845248000005</v>
      </c>
      <c r="AK3625">
        <f t="shared" si="2756"/>
        <v>5832.7454592000004</v>
      </c>
      <c r="AL3625">
        <f t="shared" si="2757"/>
        <v>5832.9063936000002</v>
      </c>
      <c r="AM3625">
        <f t="shared" si="2758"/>
        <v>5833.0673280000001</v>
      </c>
      <c r="AN3625">
        <f t="shared" si="2759"/>
        <v>5833.2282623999999</v>
      </c>
      <c r="AO3625">
        <f t="shared" si="2760"/>
        <v>5833.3891967999998</v>
      </c>
      <c r="AP3625">
        <f t="shared" si="2761"/>
        <v>5833.5501312000006</v>
      </c>
      <c r="AQ3625">
        <f t="shared" si="2762"/>
        <v>5833.7110656000004</v>
      </c>
      <c r="AR3625" t="str">
        <f t="shared" si="2717"/>
        <v>kmh-3624-mph</v>
      </c>
      <c r="AS3625">
        <f t="shared" si="2720"/>
        <v>3623</v>
      </c>
      <c r="AT3625" t="str">
        <f t="shared" si="2718"/>
        <v>kmh-3623-mph</v>
      </c>
      <c r="AU3625">
        <f t="shared" si="2721"/>
        <v>3622</v>
      </c>
      <c r="AV3625" t="str">
        <f t="shared" si="2719"/>
        <v>kmh-3622-mph</v>
      </c>
    </row>
    <row r="3626" spans="1:48" x14ac:dyDescent="0.3">
      <c r="A3626">
        <v>3625</v>
      </c>
      <c r="B3626">
        <f t="shared" si="2716"/>
        <v>2252.4698750000002</v>
      </c>
      <c r="C3626">
        <f t="shared" si="2722"/>
        <v>5833.8720000000003</v>
      </c>
      <c r="D3626">
        <f t="shared" si="2723"/>
        <v>1.0069444444444444</v>
      </c>
      <c r="E3626">
        <f t="shared" si="2724"/>
        <v>3625000</v>
      </c>
      <c r="F3626">
        <f t="shared" si="2725"/>
        <v>1006.9444444444445</v>
      </c>
      <c r="G3626">
        <f t="shared" si="2726"/>
        <v>11893045</v>
      </c>
      <c r="H3626">
        <f t="shared" si="2727"/>
        <v>3303.6236111111111</v>
      </c>
      <c r="I3626">
        <f t="shared" si="2728"/>
        <v>1957.3434</v>
      </c>
      <c r="J3626">
        <f t="shared" si="2729"/>
        <v>0.54370650000000009</v>
      </c>
      <c r="K3626">
        <f t="shared" si="2730"/>
        <v>3964348.2063374999</v>
      </c>
      <c r="L3626">
        <f t="shared" si="2731"/>
        <v>1101.20783509375</v>
      </c>
      <c r="M3626">
        <f t="shared" si="2732"/>
        <v>3.0393735287500001</v>
      </c>
      <c r="N3626">
        <f t="shared" si="2733"/>
        <v>1957.3434</v>
      </c>
      <c r="O3626">
        <f t="shared" si="2734"/>
        <v>1.0069444444444444</v>
      </c>
      <c r="P3626">
        <f t="shared" si="2735"/>
        <v>5833872</v>
      </c>
      <c r="Q3626">
        <f t="shared" si="2736"/>
        <v>1620.52</v>
      </c>
      <c r="R3626">
        <f t="shared" si="2737"/>
        <v>19140000</v>
      </c>
      <c r="S3626">
        <f t="shared" si="2738"/>
        <v>5316.6666666666661</v>
      </c>
      <c r="T3626">
        <f t="shared" si="2739"/>
        <v>3150.038</v>
      </c>
      <c r="U3626">
        <f t="shared" si="2740"/>
        <v>0.87501055555555551</v>
      </c>
      <c r="V3626">
        <f t="shared" si="2741"/>
        <v>6380000</v>
      </c>
      <c r="W3626">
        <f t="shared" si="2742"/>
        <v>1772.2222222222222</v>
      </c>
      <c r="X3626">
        <f t="shared" si="2743"/>
        <v>4.7233749999999999</v>
      </c>
      <c r="Y3626">
        <f t="shared" si="2744"/>
        <v>3150.038</v>
      </c>
      <c r="Z3626">
        <f t="shared" si="2745"/>
        <v>2252.5320121</v>
      </c>
      <c r="AA3626">
        <f t="shared" si="2746"/>
        <v>2252.5941491999997</v>
      </c>
      <c r="AB3626">
        <f t="shared" si="2747"/>
        <v>2252.6562862999999</v>
      </c>
      <c r="AC3626">
        <f t="shared" si="2748"/>
        <v>2252.7184234000001</v>
      </c>
      <c r="AD3626">
        <f t="shared" si="2749"/>
        <v>2252.7805604999999</v>
      </c>
      <c r="AE3626">
        <f t="shared" si="2750"/>
        <v>2252.8426976000001</v>
      </c>
      <c r="AF3626">
        <f t="shared" si="2751"/>
        <v>2252.9048346999998</v>
      </c>
      <c r="AG3626">
        <f t="shared" si="2752"/>
        <v>2252.9669718</v>
      </c>
      <c r="AH3626">
        <f t="shared" si="2753"/>
        <v>2253.0291089000002</v>
      </c>
      <c r="AI3626">
        <f t="shared" si="2754"/>
        <v>5834.0329344000002</v>
      </c>
      <c r="AJ3626">
        <f t="shared" si="2755"/>
        <v>5834.1938688</v>
      </c>
      <c r="AK3626">
        <f t="shared" si="2756"/>
        <v>5834.3548032000008</v>
      </c>
      <c r="AL3626">
        <f t="shared" si="2757"/>
        <v>5834.5157376000006</v>
      </c>
      <c r="AM3626">
        <f t="shared" si="2758"/>
        <v>5834.6766720000005</v>
      </c>
      <c r="AN3626">
        <f t="shared" si="2759"/>
        <v>5834.8376064000004</v>
      </c>
      <c r="AO3626">
        <f t="shared" si="2760"/>
        <v>5834.9985408000002</v>
      </c>
      <c r="AP3626">
        <f t="shared" si="2761"/>
        <v>5835.159475200001</v>
      </c>
      <c r="AQ3626">
        <f t="shared" si="2762"/>
        <v>5835.3204096000009</v>
      </c>
      <c r="AR3626" t="str">
        <f t="shared" si="2717"/>
        <v>kmh-3625-mph</v>
      </c>
      <c r="AS3626">
        <f t="shared" si="2720"/>
        <v>3624</v>
      </c>
      <c r="AT3626" t="str">
        <f t="shared" si="2718"/>
        <v>kmh-3624-mph</v>
      </c>
      <c r="AU3626">
        <f t="shared" si="2721"/>
        <v>3623</v>
      </c>
      <c r="AV3626" t="str">
        <f t="shared" si="2719"/>
        <v>kmh-3623-mph</v>
      </c>
    </row>
    <row r="3627" spans="1:48" x14ac:dyDescent="0.3">
      <c r="A3627">
        <v>3626</v>
      </c>
      <c r="B3627">
        <f t="shared" si="2716"/>
        <v>2253.091246</v>
      </c>
      <c r="C3627">
        <f t="shared" si="2722"/>
        <v>5835.4813440000007</v>
      </c>
      <c r="D3627">
        <f t="shared" si="2723"/>
        <v>1.0072222222222222</v>
      </c>
      <c r="E3627">
        <f t="shared" si="2724"/>
        <v>3626000</v>
      </c>
      <c r="F3627">
        <f t="shared" si="2725"/>
        <v>1007.2222222222223</v>
      </c>
      <c r="G3627">
        <f t="shared" si="2726"/>
        <v>11896325.84</v>
      </c>
      <c r="H3627">
        <f t="shared" si="2727"/>
        <v>3304.5349555555558</v>
      </c>
      <c r="I3627">
        <f t="shared" si="2728"/>
        <v>1957.8833568</v>
      </c>
      <c r="J3627">
        <f t="shared" si="2729"/>
        <v>0.54385648800000008</v>
      </c>
      <c r="K3627">
        <f t="shared" si="2730"/>
        <v>3965441.8196358001</v>
      </c>
      <c r="L3627">
        <f t="shared" si="2731"/>
        <v>1101.5116165654999</v>
      </c>
      <c r="M3627">
        <f t="shared" si="2732"/>
        <v>3.0402119766199998</v>
      </c>
      <c r="N3627">
        <f t="shared" si="2733"/>
        <v>1957.8833568</v>
      </c>
      <c r="O3627">
        <f t="shared" si="2734"/>
        <v>1.0072222222222222</v>
      </c>
      <c r="P3627">
        <f t="shared" si="2735"/>
        <v>5835481.3440000005</v>
      </c>
      <c r="Q3627">
        <f t="shared" si="2736"/>
        <v>1620.96704</v>
      </c>
      <c r="R3627">
        <f t="shared" si="2737"/>
        <v>19145280</v>
      </c>
      <c r="S3627">
        <f t="shared" si="2738"/>
        <v>5318.1333333333332</v>
      </c>
      <c r="T3627">
        <f t="shared" si="2739"/>
        <v>3150.9069759999998</v>
      </c>
      <c r="U3627">
        <f t="shared" si="2740"/>
        <v>0.87525193777777777</v>
      </c>
      <c r="V3627">
        <f t="shared" si="2741"/>
        <v>6381760</v>
      </c>
      <c r="W3627">
        <f t="shared" si="2742"/>
        <v>1772.711111111111</v>
      </c>
      <c r="X3627">
        <f t="shared" si="2743"/>
        <v>4.7246779999999999</v>
      </c>
      <c r="Y3627">
        <f t="shared" si="2744"/>
        <v>3150.9069759999998</v>
      </c>
      <c r="Z3627">
        <f t="shared" si="2745"/>
        <v>2253.1533831000002</v>
      </c>
      <c r="AA3627">
        <f t="shared" si="2746"/>
        <v>2253.2155201999999</v>
      </c>
      <c r="AB3627">
        <f t="shared" si="2747"/>
        <v>2253.2776573000001</v>
      </c>
      <c r="AC3627">
        <f t="shared" si="2748"/>
        <v>2253.3397944000003</v>
      </c>
      <c r="AD3627">
        <f t="shared" si="2749"/>
        <v>2253.4019315</v>
      </c>
      <c r="AE3627">
        <f t="shared" si="2750"/>
        <v>2253.4640685999998</v>
      </c>
      <c r="AF3627">
        <f t="shared" si="2751"/>
        <v>2253.5262057</v>
      </c>
      <c r="AG3627">
        <f t="shared" si="2752"/>
        <v>2253.5883428000002</v>
      </c>
      <c r="AH3627">
        <f t="shared" si="2753"/>
        <v>2253.6504798999999</v>
      </c>
      <c r="AI3627">
        <f t="shared" si="2754"/>
        <v>5835.6422784000006</v>
      </c>
      <c r="AJ3627">
        <f t="shared" si="2755"/>
        <v>5835.8032128000004</v>
      </c>
      <c r="AK3627">
        <f t="shared" si="2756"/>
        <v>5835.9641472000003</v>
      </c>
      <c r="AL3627">
        <f t="shared" si="2757"/>
        <v>5836.1250816000002</v>
      </c>
      <c r="AM3627">
        <f t="shared" si="2758"/>
        <v>5836.286016</v>
      </c>
      <c r="AN3627">
        <f t="shared" si="2759"/>
        <v>5836.4469503999999</v>
      </c>
      <c r="AO3627">
        <f t="shared" si="2760"/>
        <v>5836.6078847999997</v>
      </c>
      <c r="AP3627">
        <f t="shared" si="2761"/>
        <v>5836.7688192000005</v>
      </c>
      <c r="AQ3627">
        <f t="shared" si="2762"/>
        <v>5836.9297536000004</v>
      </c>
      <c r="AR3627" t="str">
        <f t="shared" si="2717"/>
        <v>kmh-3626-mph</v>
      </c>
      <c r="AS3627">
        <f t="shared" si="2720"/>
        <v>3625</v>
      </c>
      <c r="AT3627" t="str">
        <f t="shared" si="2718"/>
        <v>kmh-3625-mph</v>
      </c>
      <c r="AU3627">
        <f t="shared" si="2721"/>
        <v>3624</v>
      </c>
      <c r="AV3627" t="str">
        <f t="shared" si="2719"/>
        <v>kmh-3624-mph</v>
      </c>
    </row>
    <row r="3628" spans="1:48" x14ac:dyDescent="0.3">
      <c r="A3628">
        <v>3627</v>
      </c>
      <c r="B3628">
        <f t="shared" si="2716"/>
        <v>2253.7126170000001</v>
      </c>
      <c r="C3628">
        <f t="shared" si="2722"/>
        <v>5837.0906880000002</v>
      </c>
      <c r="D3628">
        <f t="shared" si="2723"/>
        <v>1.0075000000000001</v>
      </c>
      <c r="E3628">
        <f t="shared" si="2724"/>
        <v>3627000</v>
      </c>
      <c r="F3628">
        <f t="shared" si="2725"/>
        <v>1007.5</v>
      </c>
      <c r="G3628">
        <f t="shared" si="2726"/>
        <v>11899606.68</v>
      </c>
      <c r="H3628">
        <f t="shared" si="2727"/>
        <v>3305.4463000000001</v>
      </c>
      <c r="I3628">
        <f t="shared" si="2728"/>
        <v>1958.4233136</v>
      </c>
      <c r="J3628">
        <f t="shared" si="2729"/>
        <v>0.54400647600000007</v>
      </c>
      <c r="K3628">
        <f t="shared" si="2730"/>
        <v>3966535.4329340998</v>
      </c>
      <c r="L3628">
        <f t="shared" si="2731"/>
        <v>1101.8153980372499</v>
      </c>
      <c r="M3628">
        <f t="shared" si="2732"/>
        <v>3.0410504244899998</v>
      </c>
      <c r="N3628">
        <f t="shared" si="2733"/>
        <v>1958.4233136</v>
      </c>
      <c r="O3628">
        <f t="shared" si="2734"/>
        <v>1.0075000000000001</v>
      </c>
      <c r="P3628">
        <f t="shared" si="2735"/>
        <v>5837090.6880000001</v>
      </c>
      <c r="Q3628">
        <f t="shared" si="2736"/>
        <v>1621.41408</v>
      </c>
      <c r="R3628">
        <f t="shared" si="2737"/>
        <v>19150560</v>
      </c>
      <c r="S3628">
        <f t="shared" si="2738"/>
        <v>5319.5999999999995</v>
      </c>
      <c r="T3628">
        <f t="shared" si="2739"/>
        <v>3151.775952</v>
      </c>
      <c r="U3628">
        <f t="shared" si="2740"/>
        <v>0.87549331999999991</v>
      </c>
      <c r="V3628">
        <f t="shared" si="2741"/>
        <v>6383520</v>
      </c>
      <c r="W3628">
        <f t="shared" si="2742"/>
        <v>1773.2</v>
      </c>
      <c r="X3628">
        <f t="shared" si="2743"/>
        <v>4.725981</v>
      </c>
      <c r="Y3628">
        <f t="shared" si="2744"/>
        <v>3151.775952</v>
      </c>
      <c r="Z3628">
        <f t="shared" si="2745"/>
        <v>2253.7747540999999</v>
      </c>
      <c r="AA3628">
        <f t="shared" si="2746"/>
        <v>2253.8368912000001</v>
      </c>
      <c r="AB3628">
        <f t="shared" si="2747"/>
        <v>2253.8990283000003</v>
      </c>
      <c r="AC3628">
        <f t="shared" si="2748"/>
        <v>2253.9611654</v>
      </c>
      <c r="AD3628">
        <f t="shared" si="2749"/>
        <v>2254.0233025000002</v>
      </c>
      <c r="AE3628">
        <f t="shared" si="2750"/>
        <v>2254.0854396</v>
      </c>
      <c r="AF3628">
        <f t="shared" si="2751"/>
        <v>2254.1475766999997</v>
      </c>
      <c r="AG3628">
        <f t="shared" si="2752"/>
        <v>2254.2097137999999</v>
      </c>
      <c r="AH3628">
        <f t="shared" si="2753"/>
        <v>2254.2718509000001</v>
      </c>
      <c r="AI3628">
        <f t="shared" si="2754"/>
        <v>5837.2516224000001</v>
      </c>
      <c r="AJ3628">
        <f t="shared" si="2755"/>
        <v>5837.4125567999999</v>
      </c>
      <c r="AK3628">
        <f t="shared" si="2756"/>
        <v>5837.5734912000007</v>
      </c>
      <c r="AL3628">
        <f t="shared" si="2757"/>
        <v>5837.7344256000006</v>
      </c>
      <c r="AM3628">
        <f t="shared" si="2758"/>
        <v>5837.8953600000004</v>
      </c>
      <c r="AN3628">
        <f t="shared" si="2759"/>
        <v>5838.0562944000003</v>
      </c>
      <c r="AO3628">
        <f t="shared" si="2760"/>
        <v>5838.2172288000002</v>
      </c>
      <c r="AP3628">
        <f t="shared" si="2761"/>
        <v>5838.3781632000009</v>
      </c>
      <c r="AQ3628">
        <f t="shared" si="2762"/>
        <v>5838.5390976000008</v>
      </c>
      <c r="AR3628" t="str">
        <f t="shared" si="2717"/>
        <v>kmh-3627-mph</v>
      </c>
      <c r="AS3628">
        <f t="shared" si="2720"/>
        <v>3626</v>
      </c>
      <c r="AT3628" t="str">
        <f t="shared" si="2718"/>
        <v>kmh-3626-mph</v>
      </c>
      <c r="AU3628">
        <f t="shared" si="2721"/>
        <v>3625</v>
      </c>
      <c r="AV3628" t="str">
        <f t="shared" si="2719"/>
        <v>kmh-3625-mph</v>
      </c>
    </row>
    <row r="3629" spans="1:48" x14ac:dyDescent="0.3">
      <c r="A3629">
        <v>3628</v>
      </c>
      <c r="B3629">
        <f t="shared" si="2716"/>
        <v>2254.3339879999999</v>
      </c>
      <c r="C3629">
        <f t="shared" si="2722"/>
        <v>5838.7000320000006</v>
      </c>
      <c r="D3629">
        <f t="shared" si="2723"/>
        <v>1.0077777777777779</v>
      </c>
      <c r="E3629">
        <f t="shared" si="2724"/>
        <v>3628000</v>
      </c>
      <c r="F3629">
        <f t="shared" si="2725"/>
        <v>1007.7777777777778</v>
      </c>
      <c r="G3629">
        <f t="shared" si="2726"/>
        <v>11902887.520000001</v>
      </c>
      <c r="H3629">
        <f t="shared" si="2727"/>
        <v>3306.3576444444448</v>
      </c>
      <c r="I3629">
        <f t="shared" si="2728"/>
        <v>1958.9632704000001</v>
      </c>
      <c r="J3629">
        <f t="shared" si="2729"/>
        <v>0.54415646400000006</v>
      </c>
      <c r="K3629">
        <f t="shared" si="2730"/>
        <v>3967629.0462324</v>
      </c>
      <c r="L3629">
        <f t="shared" si="2731"/>
        <v>1102.1191795089999</v>
      </c>
      <c r="M3629">
        <f t="shared" si="2732"/>
        <v>3.0418888723599999</v>
      </c>
      <c r="N3629">
        <f t="shared" si="2733"/>
        <v>1958.9632704000001</v>
      </c>
      <c r="O3629">
        <f t="shared" si="2734"/>
        <v>1.0077777777777779</v>
      </c>
      <c r="P3629">
        <f t="shared" si="2735"/>
        <v>5838700.0320000006</v>
      </c>
      <c r="Q3629">
        <f t="shared" si="2736"/>
        <v>1621.86112</v>
      </c>
      <c r="R3629">
        <f t="shared" si="2737"/>
        <v>19155840</v>
      </c>
      <c r="S3629">
        <f t="shared" si="2738"/>
        <v>5321.0666666666666</v>
      </c>
      <c r="T3629">
        <f t="shared" si="2739"/>
        <v>3152.6449279999997</v>
      </c>
      <c r="U3629">
        <f t="shared" si="2740"/>
        <v>0.87573470222222216</v>
      </c>
      <c r="V3629">
        <f t="shared" si="2741"/>
        <v>6385280</v>
      </c>
      <c r="W3629">
        <f t="shared" si="2742"/>
        <v>1773.6888888888889</v>
      </c>
      <c r="X3629">
        <f t="shared" si="2743"/>
        <v>4.727284</v>
      </c>
      <c r="Y3629">
        <f t="shared" si="2744"/>
        <v>3152.6449279999997</v>
      </c>
      <c r="Z3629">
        <f t="shared" si="2745"/>
        <v>2254.3961251000001</v>
      </c>
      <c r="AA3629">
        <f t="shared" si="2746"/>
        <v>2254.4582621999998</v>
      </c>
      <c r="AB3629">
        <f t="shared" si="2747"/>
        <v>2254.5203993</v>
      </c>
      <c r="AC3629">
        <f t="shared" si="2748"/>
        <v>2254.5825364000002</v>
      </c>
      <c r="AD3629">
        <f t="shared" si="2749"/>
        <v>2254.6446735</v>
      </c>
      <c r="AE3629">
        <f t="shared" si="2750"/>
        <v>2254.7068106000002</v>
      </c>
      <c r="AF3629">
        <f t="shared" si="2751"/>
        <v>2254.7689476999999</v>
      </c>
      <c r="AG3629">
        <f t="shared" si="2752"/>
        <v>2254.8310848000001</v>
      </c>
      <c r="AH3629">
        <f t="shared" si="2753"/>
        <v>2254.8932219000003</v>
      </c>
      <c r="AI3629">
        <f t="shared" si="2754"/>
        <v>5838.8609664000005</v>
      </c>
      <c r="AJ3629">
        <f t="shared" si="2755"/>
        <v>5839.0219008000004</v>
      </c>
      <c r="AK3629">
        <f t="shared" si="2756"/>
        <v>5839.1828352000011</v>
      </c>
      <c r="AL3629">
        <f t="shared" si="2757"/>
        <v>5839.3437696000001</v>
      </c>
      <c r="AM3629">
        <f t="shared" si="2758"/>
        <v>5839.5047039999999</v>
      </c>
      <c r="AN3629">
        <f t="shared" si="2759"/>
        <v>5839.6656383999998</v>
      </c>
      <c r="AO3629">
        <f t="shared" si="2760"/>
        <v>5839.8265727999997</v>
      </c>
      <c r="AP3629">
        <f t="shared" si="2761"/>
        <v>5839.9875072000004</v>
      </c>
      <c r="AQ3629">
        <f t="shared" si="2762"/>
        <v>5840.1484416000003</v>
      </c>
      <c r="AR3629" t="str">
        <f t="shared" si="2717"/>
        <v>kmh-3628-mph</v>
      </c>
      <c r="AS3629">
        <f t="shared" si="2720"/>
        <v>3627</v>
      </c>
      <c r="AT3629" t="str">
        <f t="shared" si="2718"/>
        <v>kmh-3627-mph</v>
      </c>
      <c r="AU3629">
        <f t="shared" si="2721"/>
        <v>3626</v>
      </c>
      <c r="AV3629" t="str">
        <f t="shared" si="2719"/>
        <v>kmh-3626-mph</v>
      </c>
    </row>
    <row r="3630" spans="1:48" x14ac:dyDescent="0.3">
      <c r="A3630">
        <v>3629</v>
      </c>
      <c r="B3630">
        <f t="shared" si="2716"/>
        <v>2254.955359</v>
      </c>
      <c r="C3630">
        <f t="shared" si="2722"/>
        <v>5840.3093760000002</v>
      </c>
      <c r="D3630">
        <f t="shared" si="2723"/>
        <v>1.0080555555555555</v>
      </c>
      <c r="E3630">
        <f t="shared" si="2724"/>
        <v>3629000</v>
      </c>
      <c r="F3630">
        <f t="shared" si="2725"/>
        <v>1008.0555555555557</v>
      </c>
      <c r="G3630">
        <f t="shared" si="2726"/>
        <v>11906168.360000001</v>
      </c>
      <c r="H3630">
        <f t="shared" si="2727"/>
        <v>3307.268988888889</v>
      </c>
      <c r="I3630">
        <f t="shared" si="2728"/>
        <v>1959.5032272000001</v>
      </c>
      <c r="J3630">
        <f t="shared" si="2729"/>
        <v>0.54430645200000005</v>
      </c>
      <c r="K3630">
        <f t="shared" si="2730"/>
        <v>3968722.6595307002</v>
      </c>
      <c r="L3630">
        <f t="shared" si="2731"/>
        <v>1102.4229609807498</v>
      </c>
      <c r="M3630">
        <f t="shared" si="2732"/>
        <v>3.04272732023</v>
      </c>
      <c r="N3630">
        <f t="shared" si="2733"/>
        <v>1959.5032272000001</v>
      </c>
      <c r="O3630">
        <f t="shared" si="2734"/>
        <v>1.0080555555555555</v>
      </c>
      <c r="P3630">
        <f t="shared" si="2735"/>
        <v>5840309.3760000002</v>
      </c>
      <c r="Q3630">
        <f t="shared" si="2736"/>
        <v>1622.30816</v>
      </c>
      <c r="R3630">
        <f t="shared" si="2737"/>
        <v>19161120</v>
      </c>
      <c r="S3630">
        <f t="shared" si="2738"/>
        <v>5322.5333333333328</v>
      </c>
      <c r="T3630">
        <f t="shared" si="2739"/>
        <v>3153.5139039999999</v>
      </c>
      <c r="U3630">
        <f t="shared" si="2740"/>
        <v>0.87597608444444441</v>
      </c>
      <c r="V3630">
        <f t="shared" si="2741"/>
        <v>6387040</v>
      </c>
      <c r="W3630">
        <f t="shared" si="2742"/>
        <v>1774.1777777777777</v>
      </c>
      <c r="X3630">
        <f t="shared" si="2743"/>
        <v>4.7285870000000001</v>
      </c>
      <c r="Y3630">
        <f t="shared" si="2744"/>
        <v>3153.5139039999999</v>
      </c>
      <c r="Z3630">
        <f t="shared" si="2745"/>
        <v>2255.0174960999998</v>
      </c>
      <c r="AA3630">
        <f t="shared" si="2746"/>
        <v>2255.0796332</v>
      </c>
      <c r="AB3630">
        <f t="shared" si="2747"/>
        <v>2255.1417703000002</v>
      </c>
      <c r="AC3630">
        <f t="shared" si="2748"/>
        <v>2255.2039073999999</v>
      </c>
      <c r="AD3630">
        <f t="shared" si="2749"/>
        <v>2255.2660445000001</v>
      </c>
      <c r="AE3630">
        <f t="shared" si="2750"/>
        <v>2255.3281815999999</v>
      </c>
      <c r="AF3630">
        <f t="shared" si="2751"/>
        <v>2255.3903187000001</v>
      </c>
      <c r="AG3630">
        <f t="shared" si="2752"/>
        <v>2255.4524558000003</v>
      </c>
      <c r="AH3630">
        <f t="shared" si="2753"/>
        <v>2255.5145929</v>
      </c>
      <c r="AI3630">
        <f t="shared" si="2754"/>
        <v>5840.4703104</v>
      </c>
      <c r="AJ3630">
        <f t="shared" si="2755"/>
        <v>5840.6312447999999</v>
      </c>
      <c r="AK3630">
        <f t="shared" si="2756"/>
        <v>5840.7921792000006</v>
      </c>
      <c r="AL3630">
        <f t="shared" si="2757"/>
        <v>5840.9531136000005</v>
      </c>
      <c r="AM3630">
        <f t="shared" si="2758"/>
        <v>5841.1140480000004</v>
      </c>
      <c r="AN3630">
        <f t="shared" si="2759"/>
        <v>5841.2749824000002</v>
      </c>
      <c r="AO3630">
        <f t="shared" si="2760"/>
        <v>5841.4359168000001</v>
      </c>
      <c r="AP3630">
        <f t="shared" si="2761"/>
        <v>5841.5968512000009</v>
      </c>
      <c r="AQ3630">
        <f t="shared" si="2762"/>
        <v>5841.7577856000007</v>
      </c>
      <c r="AR3630" t="str">
        <f t="shared" si="2717"/>
        <v>kmh-3629-mph</v>
      </c>
      <c r="AS3630">
        <f t="shared" si="2720"/>
        <v>3628</v>
      </c>
      <c r="AT3630" t="str">
        <f t="shared" si="2718"/>
        <v>kmh-3628-mph</v>
      </c>
      <c r="AU3630">
        <f t="shared" si="2721"/>
        <v>3627</v>
      </c>
      <c r="AV3630" t="str">
        <f t="shared" si="2719"/>
        <v>kmh-3627-mph</v>
      </c>
    </row>
    <row r="3631" spans="1:48" x14ac:dyDescent="0.3">
      <c r="A3631">
        <v>3630</v>
      </c>
      <c r="B3631">
        <f t="shared" si="2716"/>
        <v>2255.5767300000002</v>
      </c>
      <c r="C3631">
        <f t="shared" si="2722"/>
        <v>5841.9187200000006</v>
      </c>
      <c r="D3631">
        <f t="shared" si="2723"/>
        <v>1.0083333333333333</v>
      </c>
      <c r="E3631">
        <f t="shared" si="2724"/>
        <v>3630000</v>
      </c>
      <c r="F3631">
        <f t="shared" si="2725"/>
        <v>1008.3333333333334</v>
      </c>
      <c r="G3631">
        <f t="shared" si="2726"/>
        <v>11909449.200000001</v>
      </c>
      <c r="H3631">
        <f t="shared" si="2727"/>
        <v>3308.1803333333337</v>
      </c>
      <c r="I3631">
        <f t="shared" si="2728"/>
        <v>1960.0431840000001</v>
      </c>
      <c r="J3631">
        <f t="shared" si="2729"/>
        <v>0.54445644000000004</v>
      </c>
      <c r="K3631">
        <f t="shared" si="2730"/>
        <v>3969816.2728289999</v>
      </c>
      <c r="L3631">
        <f t="shared" si="2731"/>
        <v>1102.7267424524998</v>
      </c>
      <c r="M3631">
        <f t="shared" si="2732"/>
        <v>3.0435657680999997</v>
      </c>
      <c r="N3631">
        <f t="shared" si="2733"/>
        <v>1960.0431840000001</v>
      </c>
      <c r="O3631">
        <f t="shared" si="2734"/>
        <v>1.0083333333333333</v>
      </c>
      <c r="P3631">
        <f t="shared" si="2735"/>
        <v>5841918.7199999997</v>
      </c>
      <c r="Q3631">
        <f t="shared" si="2736"/>
        <v>1622.7552000000001</v>
      </c>
      <c r="R3631">
        <f t="shared" si="2737"/>
        <v>19166400</v>
      </c>
      <c r="S3631">
        <f t="shared" si="2738"/>
        <v>5324</v>
      </c>
      <c r="T3631">
        <f t="shared" si="2739"/>
        <v>3154.3828800000001</v>
      </c>
      <c r="U3631">
        <f t="shared" si="2740"/>
        <v>0.87621746666666656</v>
      </c>
      <c r="V3631">
        <f t="shared" si="2741"/>
        <v>6388800</v>
      </c>
      <c r="W3631">
        <f t="shared" si="2742"/>
        <v>1774.6666666666665</v>
      </c>
      <c r="X3631">
        <f t="shared" si="2743"/>
        <v>4.7298899999999993</v>
      </c>
      <c r="Y3631">
        <f t="shared" si="2744"/>
        <v>3154.3828800000001</v>
      </c>
      <c r="Z3631">
        <f t="shared" si="2745"/>
        <v>2255.6388671</v>
      </c>
      <c r="AA3631">
        <f t="shared" si="2746"/>
        <v>2255.7010041999997</v>
      </c>
      <c r="AB3631">
        <f t="shared" si="2747"/>
        <v>2255.7631412999999</v>
      </c>
      <c r="AC3631">
        <f t="shared" si="2748"/>
        <v>2255.8252784000001</v>
      </c>
      <c r="AD3631">
        <f t="shared" si="2749"/>
        <v>2255.8874154999999</v>
      </c>
      <c r="AE3631">
        <f t="shared" si="2750"/>
        <v>2255.9495526000001</v>
      </c>
      <c r="AF3631">
        <f t="shared" si="2751"/>
        <v>2256.0116896999998</v>
      </c>
      <c r="AG3631">
        <f t="shared" si="2752"/>
        <v>2256.0738268</v>
      </c>
      <c r="AH3631">
        <f t="shared" si="2753"/>
        <v>2256.1359639000002</v>
      </c>
      <c r="AI3631">
        <f t="shared" si="2754"/>
        <v>5842.0796544000004</v>
      </c>
      <c r="AJ3631">
        <f t="shared" si="2755"/>
        <v>5842.2405888000003</v>
      </c>
      <c r="AK3631">
        <f t="shared" si="2756"/>
        <v>5842.4015232000011</v>
      </c>
      <c r="AL3631">
        <f t="shared" si="2757"/>
        <v>5842.5624576000009</v>
      </c>
      <c r="AM3631">
        <f t="shared" si="2758"/>
        <v>5842.7233920000008</v>
      </c>
      <c r="AN3631">
        <f t="shared" si="2759"/>
        <v>5842.8843264000006</v>
      </c>
      <c r="AO3631">
        <f t="shared" si="2760"/>
        <v>5843.0452608000005</v>
      </c>
      <c r="AP3631">
        <f t="shared" si="2761"/>
        <v>5843.2061952000004</v>
      </c>
      <c r="AQ3631">
        <f t="shared" si="2762"/>
        <v>5843.3671296000002</v>
      </c>
      <c r="AR3631" t="str">
        <f t="shared" si="2717"/>
        <v>kmh-3630-mph</v>
      </c>
      <c r="AS3631">
        <f t="shared" si="2720"/>
        <v>3629</v>
      </c>
      <c r="AT3631" t="str">
        <f t="shared" si="2718"/>
        <v>kmh-3629-mph</v>
      </c>
      <c r="AU3631">
        <f t="shared" si="2721"/>
        <v>3628</v>
      </c>
      <c r="AV3631" t="str">
        <f t="shared" si="2719"/>
        <v>kmh-3628-mph</v>
      </c>
    </row>
    <row r="3632" spans="1:48" x14ac:dyDescent="0.3">
      <c r="A3632">
        <v>3631</v>
      </c>
      <c r="B3632">
        <f t="shared" si="2716"/>
        <v>2256.198101</v>
      </c>
      <c r="C3632">
        <f t="shared" si="2722"/>
        <v>5843.5280640000001</v>
      </c>
      <c r="D3632">
        <f t="shared" si="2723"/>
        <v>1.0086111111111111</v>
      </c>
      <c r="E3632">
        <f t="shared" si="2724"/>
        <v>3631000</v>
      </c>
      <c r="F3632">
        <f t="shared" si="2725"/>
        <v>1008.6111111111112</v>
      </c>
      <c r="G3632">
        <f t="shared" si="2726"/>
        <v>11912730.040000001</v>
      </c>
      <c r="H3632">
        <f t="shared" si="2727"/>
        <v>3309.0916777777779</v>
      </c>
      <c r="I3632">
        <f t="shared" si="2728"/>
        <v>1960.5831408000001</v>
      </c>
      <c r="J3632">
        <f t="shared" si="2729"/>
        <v>0.54460642800000003</v>
      </c>
      <c r="K3632">
        <f t="shared" si="2730"/>
        <v>3970909.8861273001</v>
      </c>
      <c r="L3632">
        <f t="shared" si="2731"/>
        <v>1103.03052392425</v>
      </c>
      <c r="M3632">
        <f t="shared" si="2732"/>
        <v>3.0444042159699998</v>
      </c>
      <c r="N3632">
        <f t="shared" si="2733"/>
        <v>1960.5831408000001</v>
      </c>
      <c r="O3632">
        <f t="shared" si="2734"/>
        <v>1.0086111111111111</v>
      </c>
      <c r="P3632">
        <f t="shared" si="2735"/>
        <v>5843528.0640000002</v>
      </c>
      <c r="Q3632">
        <f t="shared" si="2736"/>
        <v>1623.2022400000001</v>
      </c>
      <c r="R3632">
        <f t="shared" si="2737"/>
        <v>19171680</v>
      </c>
      <c r="S3632">
        <f t="shared" si="2738"/>
        <v>5325.4666666666662</v>
      </c>
      <c r="T3632">
        <f t="shared" si="2739"/>
        <v>3155.2518559999999</v>
      </c>
      <c r="U3632">
        <f t="shared" si="2740"/>
        <v>0.87645884888888881</v>
      </c>
      <c r="V3632">
        <f t="shared" si="2741"/>
        <v>6390560</v>
      </c>
      <c r="W3632">
        <f t="shared" si="2742"/>
        <v>1775.1555555555556</v>
      </c>
      <c r="X3632">
        <f t="shared" si="2743"/>
        <v>4.7311929999999993</v>
      </c>
      <c r="Y3632">
        <f t="shared" si="2744"/>
        <v>3155.2518559999999</v>
      </c>
      <c r="Z3632">
        <f t="shared" si="2745"/>
        <v>2256.2602381000002</v>
      </c>
      <c r="AA3632">
        <f t="shared" si="2746"/>
        <v>2256.3223751999999</v>
      </c>
      <c r="AB3632">
        <f t="shared" si="2747"/>
        <v>2256.3845123000001</v>
      </c>
      <c r="AC3632">
        <f t="shared" si="2748"/>
        <v>2256.4466494000003</v>
      </c>
      <c r="AD3632">
        <f t="shared" si="2749"/>
        <v>2256.5087865</v>
      </c>
      <c r="AE3632">
        <f t="shared" si="2750"/>
        <v>2256.5709235999998</v>
      </c>
      <c r="AF3632">
        <f t="shared" si="2751"/>
        <v>2256.6330607</v>
      </c>
      <c r="AG3632">
        <f t="shared" si="2752"/>
        <v>2256.6951978000002</v>
      </c>
      <c r="AH3632">
        <f t="shared" si="2753"/>
        <v>2256.7573348999999</v>
      </c>
      <c r="AI3632">
        <f t="shared" si="2754"/>
        <v>5843.6889983999999</v>
      </c>
      <c r="AJ3632">
        <f t="shared" si="2755"/>
        <v>5843.8499327999998</v>
      </c>
      <c r="AK3632">
        <f t="shared" si="2756"/>
        <v>5844.0108672000006</v>
      </c>
      <c r="AL3632">
        <f t="shared" si="2757"/>
        <v>5844.1718016000004</v>
      </c>
      <c r="AM3632">
        <f t="shared" si="2758"/>
        <v>5844.3327360000003</v>
      </c>
      <c r="AN3632">
        <f t="shared" si="2759"/>
        <v>5844.4936704000002</v>
      </c>
      <c r="AO3632">
        <f t="shared" si="2760"/>
        <v>5844.6546048</v>
      </c>
      <c r="AP3632">
        <f t="shared" si="2761"/>
        <v>5844.8155392000008</v>
      </c>
      <c r="AQ3632">
        <f t="shared" si="2762"/>
        <v>5844.9764736000006</v>
      </c>
      <c r="AR3632" t="str">
        <f t="shared" si="2717"/>
        <v>kmh-3631-mph</v>
      </c>
      <c r="AS3632">
        <f t="shared" si="2720"/>
        <v>3630</v>
      </c>
      <c r="AT3632" t="str">
        <f t="shared" si="2718"/>
        <v>kmh-3630-mph</v>
      </c>
      <c r="AU3632">
        <f t="shared" si="2721"/>
        <v>3629</v>
      </c>
      <c r="AV3632" t="str">
        <f t="shared" si="2719"/>
        <v>kmh-3629-mph</v>
      </c>
    </row>
    <row r="3633" spans="1:48" x14ac:dyDescent="0.3">
      <c r="A3633">
        <v>3632</v>
      </c>
      <c r="B3633">
        <f t="shared" si="2716"/>
        <v>2256.8194720000001</v>
      </c>
      <c r="C3633">
        <f t="shared" si="2722"/>
        <v>5845.1374080000005</v>
      </c>
      <c r="D3633">
        <f t="shared" si="2723"/>
        <v>1.0088888888888889</v>
      </c>
      <c r="E3633">
        <f t="shared" si="2724"/>
        <v>3632000</v>
      </c>
      <c r="F3633">
        <f t="shared" si="2725"/>
        <v>1008.8888888888889</v>
      </c>
      <c r="G3633">
        <f t="shared" si="2726"/>
        <v>11916010.880000001</v>
      </c>
      <c r="H3633">
        <f t="shared" si="2727"/>
        <v>3310.0030222222226</v>
      </c>
      <c r="I3633">
        <f t="shared" si="2728"/>
        <v>1961.1230976000002</v>
      </c>
      <c r="J3633">
        <f t="shared" si="2729"/>
        <v>0.54475641600000002</v>
      </c>
      <c r="K3633">
        <f t="shared" si="2730"/>
        <v>3972003.4994255998</v>
      </c>
      <c r="L3633">
        <f t="shared" si="2731"/>
        <v>1103.334305396</v>
      </c>
      <c r="M3633">
        <f t="shared" si="2732"/>
        <v>3.0452426638399999</v>
      </c>
      <c r="N3633">
        <f t="shared" si="2733"/>
        <v>1961.1230976000002</v>
      </c>
      <c r="O3633">
        <f t="shared" si="2734"/>
        <v>1.0088888888888889</v>
      </c>
      <c r="P3633">
        <f t="shared" si="2735"/>
        <v>5845137.4079999998</v>
      </c>
      <c r="Q3633">
        <f t="shared" si="2736"/>
        <v>1623.6492799999999</v>
      </c>
      <c r="R3633">
        <f t="shared" si="2737"/>
        <v>19176960</v>
      </c>
      <c r="S3633">
        <f t="shared" si="2738"/>
        <v>5326.9333333333334</v>
      </c>
      <c r="T3633">
        <f t="shared" si="2739"/>
        <v>3156.1208320000001</v>
      </c>
      <c r="U3633">
        <f t="shared" si="2740"/>
        <v>0.87670023111111106</v>
      </c>
      <c r="V3633">
        <f t="shared" si="2741"/>
        <v>6392320</v>
      </c>
      <c r="W3633">
        <f t="shared" si="2742"/>
        <v>1775.6444444444444</v>
      </c>
      <c r="X3633">
        <f t="shared" si="2743"/>
        <v>4.7324959999999994</v>
      </c>
      <c r="Y3633">
        <f t="shared" si="2744"/>
        <v>3156.1208320000001</v>
      </c>
      <c r="Z3633">
        <f t="shared" si="2745"/>
        <v>2256.8816090999999</v>
      </c>
      <c r="AA3633">
        <f t="shared" si="2746"/>
        <v>2256.9437462000001</v>
      </c>
      <c r="AB3633">
        <f t="shared" si="2747"/>
        <v>2257.0058833000003</v>
      </c>
      <c r="AC3633">
        <f t="shared" si="2748"/>
        <v>2257.0680204</v>
      </c>
      <c r="AD3633">
        <f t="shared" si="2749"/>
        <v>2257.1301575000002</v>
      </c>
      <c r="AE3633">
        <f t="shared" si="2750"/>
        <v>2257.1922946</v>
      </c>
      <c r="AF3633">
        <f t="shared" si="2751"/>
        <v>2257.2544316999997</v>
      </c>
      <c r="AG3633">
        <f t="shared" si="2752"/>
        <v>2257.3165687999999</v>
      </c>
      <c r="AH3633">
        <f t="shared" si="2753"/>
        <v>2257.3787059000001</v>
      </c>
      <c r="AI3633">
        <f t="shared" si="2754"/>
        <v>5845.2983424000004</v>
      </c>
      <c r="AJ3633">
        <f t="shared" si="2755"/>
        <v>5845.4592768000002</v>
      </c>
      <c r="AK3633">
        <f t="shared" si="2756"/>
        <v>5845.620211200001</v>
      </c>
      <c r="AL3633">
        <f t="shared" si="2757"/>
        <v>5845.7811456000009</v>
      </c>
      <c r="AM3633">
        <f t="shared" si="2758"/>
        <v>5845.9420800000007</v>
      </c>
      <c r="AN3633">
        <f t="shared" si="2759"/>
        <v>5846.1030144000006</v>
      </c>
      <c r="AO3633">
        <f t="shared" si="2760"/>
        <v>5846.2639488000004</v>
      </c>
      <c r="AP3633">
        <f t="shared" si="2761"/>
        <v>5846.4248832000003</v>
      </c>
      <c r="AQ3633">
        <f t="shared" si="2762"/>
        <v>5846.5858176000002</v>
      </c>
      <c r="AR3633" t="str">
        <f t="shared" si="2717"/>
        <v>kmh-3632-mph</v>
      </c>
      <c r="AS3633">
        <f t="shared" si="2720"/>
        <v>3631</v>
      </c>
      <c r="AT3633" t="str">
        <f t="shared" si="2718"/>
        <v>kmh-3631-mph</v>
      </c>
      <c r="AU3633">
        <f t="shared" si="2721"/>
        <v>3630</v>
      </c>
      <c r="AV3633" t="str">
        <f t="shared" si="2719"/>
        <v>kmh-3630-mph</v>
      </c>
    </row>
    <row r="3634" spans="1:48" x14ac:dyDescent="0.3">
      <c r="A3634">
        <v>3633</v>
      </c>
      <c r="B3634">
        <f t="shared" si="2716"/>
        <v>2257.4408429999999</v>
      </c>
      <c r="C3634">
        <f t="shared" si="2722"/>
        <v>5846.746752</v>
      </c>
      <c r="D3634">
        <f t="shared" si="2723"/>
        <v>1.0091666666666668</v>
      </c>
      <c r="E3634">
        <f t="shared" si="2724"/>
        <v>3633000</v>
      </c>
      <c r="F3634">
        <f t="shared" si="2725"/>
        <v>1009.1666666666667</v>
      </c>
      <c r="G3634">
        <f t="shared" si="2726"/>
        <v>11919291.720000001</v>
      </c>
      <c r="H3634">
        <f t="shared" si="2727"/>
        <v>3310.9143666666669</v>
      </c>
      <c r="I3634">
        <f t="shared" si="2728"/>
        <v>1961.6630544</v>
      </c>
      <c r="J3634">
        <f t="shared" si="2729"/>
        <v>0.54490640400000001</v>
      </c>
      <c r="K3634">
        <f t="shared" si="2730"/>
        <v>3973097.1127239</v>
      </c>
      <c r="L3634">
        <f t="shared" si="2731"/>
        <v>1103.63808686775</v>
      </c>
      <c r="M3634">
        <f t="shared" si="2732"/>
        <v>3.04608111171</v>
      </c>
      <c r="N3634">
        <f t="shared" si="2733"/>
        <v>1961.6630544</v>
      </c>
      <c r="O3634">
        <f t="shared" si="2734"/>
        <v>1.0091666666666668</v>
      </c>
      <c r="P3634">
        <f t="shared" si="2735"/>
        <v>5846746.7520000003</v>
      </c>
      <c r="Q3634">
        <f t="shared" si="2736"/>
        <v>1624.0963199999999</v>
      </c>
      <c r="R3634">
        <f t="shared" si="2737"/>
        <v>19182240</v>
      </c>
      <c r="S3634">
        <f t="shared" si="2738"/>
        <v>5328.4</v>
      </c>
      <c r="T3634">
        <f t="shared" si="2739"/>
        <v>3156.9898079999998</v>
      </c>
      <c r="U3634">
        <f t="shared" si="2740"/>
        <v>0.87694161333333331</v>
      </c>
      <c r="V3634">
        <f t="shared" si="2741"/>
        <v>6394080</v>
      </c>
      <c r="W3634">
        <f t="shared" si="2742"/>
        <v>1776.1333333333332</v>
      </c>
      <c r="X3634">
        <f t="shared" si="2743"/>
        <v>4.7337989999999994</v>
      </c>
      <c r="Y3634">
        <f t="shared" si="2744"/>
        <v>3156.9898079999998</v>
      </c>
      <c r="Z3634">
        <f t="shared" si="2745"/>
        <v>2257.5029801000001</v>
      </c>
      <c r="AA3634">
        <f t="shared" si="2746"/>
        <v>2257.5651171999998</v>
      </c>
      <c r="AB3634">
        <f t="shared" si="2747"/>
        <v>2257.6272543</v>
      </c>
      <c r="AC3634">
        <f t="shared" si="2748"/>
        <v>2257.6893914000002</v>
      </c>
      <c r="AD3634">
        <f t="shared" si="2749"/>
        <v>2257.7515284999999</v>
      </c>
      <c r="AE3634">
        <f t="shared" si="2750"/>
        <v>2257.8136656000001</v>
      </c>
      <c r="AF3634">
        <f t="shared" si="2751"/>
        <v>2257.8758026999999</v>
      </c>
      <c r="AG3634">
        <f t="shared" si="2752"/>
        <v>2257.9379398000001</v>
      </c>
      <c r="AH3634">
        <f t="shared" si="2753"/>
        <v>2258.0000769000003</v>
      </c>
      <c r="AI3634">
        <f t="shared" si="2754"/>
        <v>5846.9076863999999</v>
      </c>
      <c r="AJ3634">
        <f t="shared" si="2755"/>
        <v>5847.0686207999997</v>
      </c>
      <c r="AK3634">
        <f t="shared" si="2756"/>
        <v>5847.2295552000005</v>
      </c>
      <c r="AL3634">
        <f t="shared" si="2757"/>
        <v>5847.3904896000004</v>
      </c>
      <c r="AM3634">
        <f t="shared" si="2758"/>
        <v>5847.5514240000002</v>
      </c>
      <c r="AN3634">
        <f t="shared" si="2759"/>
        <v>5847.7123584000001</v>
      </c>
      <c r="AO3634">
        <f t="shared" si="2760"/>
        <v>5847.8732927999999</v>
      </c>
      <c r="AP3634">
        <f t="shared" si="2761"/>
        <v>5848.0342272000007</v>
      </c>
      <c r="AQ3634">
        <f t="shared" si="2762"/>
        <v>5848.1951616000006</v>
      </c>
      <c r="AR3634" t="str">
        <f t="shared" si="2717"/>
        <v>kmh-3633-mph</v>
      </c>
      <c r="AS3634">
        <f t="shared" si="2720"/>
        <v>3632</v>
      </c>
      <c r="AT3634" t="str">
        <f t="shared" si="2718"/>
        <v>kmh-3632-mph</v>
      </c>
      <c r="AU3634">
        <f t="shared" si="2721"/>
        <v>3631</v>
      </c>
      <c r="AV3634" t="str">
        <f t="shared" si="2719"/>
        <v>kmh-3631-mph</v>
      </c>
    </row>
    <row r="3635" spans="1:48" x14ac:dyDescent="0.3">
      <c r="A3635">
        <v>3634</v>
      </c>
      <c r="B3635">
        <f t="shared" si="2716"/>
        <v>2258.062214</v>
      </c>
      <c r="C3635">
        <f t="shared" si="2722"/>
        <v>5848.3560960000004</v>
      </c>
      <c r="D3635">
        <f t="shared" si="2723"/>
        <v>1.0094444444444444</v>
      </c>
      <c r="E3635">
        <f t="shared" si="2724"/>
        <v>3634000</v>
      </c>
      <c r="F3635">
        <f t="shared" si="2725"/>
        <v>1009.4444444444445</v>
      </c>
      <c r="G3635">
        <f t="shared" si="2726"/>
        <v>11922572.560000001</v>
      </c>
      <c r="H3635">
        <f t="shared" si="2727"/>
        <v>3311.8257111111116</v>
      </c>
      <c r="I3635">
        <f t="shared" si="2728"/>
        <v>1962.2030112</v>
      </c>
      <c r="J3635">
        <f t="shared" si="2729"/>
        <v>0.545056392</v>
      </c>
      <c r="K3635">
        <f t="shared" si="2730"/>
        <v>3974190.7260222002</v>
      </c>
      <c r="L3635">
        <f t="shared" si="2731"/>
        <v>1103.9418683394999</v>
      </c>
      <c r="M3635">
        <f t="shared" si="2732"/>
        <v>3.04691955958</v>
      </c>
      <c r="N3635">
        <f t="shared" si="2733"/>
        <v>1962.2030112</v>
      </c>
      <c r="O3635">
        <f t="shared" si="2734"/>
        <v>1.0094444444444444</v>
      </c>
      <c r="P3635">
        <f t="shared" si="2735"/>
        <v>5848356.0959999999</v>
      </c>
      <c r="Q3635">
        <f t="shared" si="2736"/>
        <v>1624.5433599999999</v>
      </c>
      <c r="R3635">
        <f t="shared" si="2737"/>
        <v>19187520</v>
      </c>
      <c r="S3635">
        <f t="shared" si="2738"/>
        <v>5329.8666666666659</v>
      </c>
      <c r="T3635">
        <f t="shared" si="2739"/>
        <v>3157.858784</v>
      </c>
      <c r="U3635">
        <f t="shared" si="2740"/>
        <v>0.87718299555555546</v>
      </c>
      <c r="V3635">
        <f t="shared" si="2741"/>
        <v>6395840</v>
      </c>
      <c r="W3635">
        <f t="shared" si="2742"/>
        <v>1776.6222222222223</v>
      </c>
      <c r="X3635">
        <f t="shared" si="2743"/>
        <v>4.7351019999999995</v>
      </c>
      <c r="Y3635">
        <f t="shared" si="2744"/>
        <v>3157.858784</v>
      </c>
      <c r="Z3635">
        <f t="shared" si="2745"/>
        <v>2258.1243510999998</v>
      </c>
      <c r="AA3635">
        <f t="shared" si="2746"/>
        <v>2258.1864882</v>
      </c>
      <c r="AB3635">
        <f t="shared" si="2747"/>
        <v>2258.2486253000002</v>
      </c>
      <c r="AC3635">
        <f t="shared" si="2748"/>
        <v>2258.3107623999999</v>
      </c>
      <c r="AD3635">
        <f t="shared" si="2749"/>
        <v>2258.3728995000001</v>
      </c>
      <c r="AE3635">
        <f t="shared" si="2750"/>
        <v>2258.4350365999999</v>
      </c>
      <c r="AF3635">
        <f t="shared" si="2751"/>
        <v>2258.4971737000001</v>
      </c>
      <c r="AG3635">
        <f t="shared" si="2752"/>
        <v>2258.5593108000003</v>
      </c>
      <c r="AH3635">
        <f t="shared" si="2753"/>
        <v>2258.6214479</v>
      </c>
      <c r="AI3635">
        <f t="shared" si="2754"/>
        <v>5848.5170304000003</v>
      </c>
      <c r="AJ3635">
        <f t="shared" si="2755"/>
        <v>5848.6779648000002</v>
      </c>
      <c r="AK3635">
        <f t="shared" si="2756"/>
        <v>5848.8388992000009</v>
      </c>
      <c r="AL3635">
        <f t="shared" si="2757"/>
        <v>5848.9998336000008</v>
      </c>
      <c r="AM3635">
        <f t="shared" si="2758"/>
        <v>5849.1607680000006</v>
      </c>
      <c r="AN3635">
        <f t="shared" si="2759"/>
        <v>5849.3217024000005</v>
      </c>
      <c r="AO3635">
        <f t="shared" si="2760"/>
        <v>5849.4826368000004</v>
      </c>
      <c r="AP3635">
        <f t="shared" si="2761"/>
        <v>5849.6435712000011</v>
      </c>
      <c r="AQ3635">
        <f t="shared" si="2762"/>
        <v>5849.8045056000001</v>
      </c>
      <c r="AR3635" t="str">
        <f t="shared" si="2717"/>
        <v>kmh-3634-mph</v>
      </c>
      <c r="AS3635">
        <f t="shared" si="2720"/>
        <v>3633</v>
      </c>
      <c r="AT3635" t="str">
        <f t="shared" si="2718"/>
        <v>kmh-3633-mph</v>
      </c>
      <c r="AU3635">
        <f t="shared" si="2721"/>
        <v>3632</v>
      </c>
      <c r="AV3635" t="str">
        <f t="shared" si="2719"/>
        <v>kmh-3632-mph</v>
      </c>
    </row>
    <row r="3636" spans="1:48" x14ac:dyDescent="0.3">
      <c r="A3636">
        <v>3635</v>
      </c>
      <c r="B3636">
        <f t="shared" si="2716"/>
        <v>2258.6835850000002</v>
      </c>
      <c r="C3636">
        <f t="shared" si="2722"/>
        <v>5849.9654399999999</v>
      </c>
      <c r="D3636">
        <f t="shared" si="2723"/>
        <v>1.0097222222222222</v>
      </c>
      <c r="E3636">
        <f t="shared" si="2724"/>
        <v>3635000</v>
      </c>
      <c r="F3636">
        <f t="shared" si="2725"/>
        <v>1009.7222222222223</v>
      </c>
      <c r="G3636">
        <f t="shared" si="2726"/>
        <v>11925853.4</v>
      </c>
      <c r="H3636">
        <f t="shared" si="2727"/>
        <v>3312.7370555555558</v>
      </c>
      <c r="I3636">
        <f t="shared" si="2728"/>
        <v>1962.742968</v>
      </c>
      <c r="J3636">
        <f t="shared" si="2729"/>
        <v>0.5452063800000001</v>
      </c>
      <c r="K3636">
        <f t="shared" si="2730"/>
        <v>3975284.3393204999</v>
      </c>
      <c r="L3636">
        <f t="shared" si="2731"/>
        <v>1104.2456498112499</v>
      </c>
      <c r="M3636">
        <f t="shared" si="2732"/>
        <v>3.0477580074499997</v>
      </c>
      <c r="N3636">
        <f t="shared" si="2733"/>
        <v>1962.742968</v>
      </c>
      <c r="O3636">
        <f t="shared" si="2734"/>
        <v>1.0097222222222222</v>
      </c>
      <c r="P3636">
        <f t="shared" si="2735"/>
        <v>5849965.4400000004</v>
      </c>
      <c r="Q3636">
        <f t="shared" si="2736"/>
        <v>1624.9903999999999</v>
      </c>
      <c r="R3636">
        <f t="shared" si="2737"/>
        <v>19192800</v>
      </c>
      <c r="S3636">
        <f t="shared" si="2738"/>
        <v>5331.333333333333</v>
      </c>
      <c r="T3636">
        <f t="shared" si="2739"/>
        <v>3158.7277599999998</v>
      </c>
      <c r="U3636">
        <f t="shared" si="2740"/>
        <v>0.87742437777777771</v>
      </c>
      <c r="V3636">
        <f t="shared" si="2741"/>
        <v>6397600</v>
      </c>
      <c r="W3636">
        <f t="shared" si="2742"/>
        <v>1777.1111111111111</v>
      </c>
      <c r="X3636">
        <f t="shared" si="2743"/>
        <v>4.7364049999999995</v>
      </c>
      <c r="Y3636">
        <f t="shared" si="2744"/>
        <v>3158.7277599999998</v>
      </c>
      <c r="Z3636">
        <f t="shared" si="2745"/>
        <v>2258.7457221</v>
      </c>
      <c r="AA3636">
        <f t="shared" si="2746"/>
        <v>2258.8078591999997</v>
      </c>
      <c r="AB3636">
        <f t="shared" si="2747"/>
        <v>2258.8699962999999</v>
      </c>
      <c r="AC3636">
        <f t="shared" si="2748"/>
        <v>2258.9321334000001</v>
      </c>
      <c r="AD3636">
        <f t="shared" si="2749"/>
        <v>2258.9942704999999</v>
      </c>
      <c r="AE3636">
        <f t="shared" si="2750"/>
        <v>2259.0564076000001</v>
      </c>
      <c r="AF3636">
        <f t="shared" si="2751"/>
        <v>2259.1185446999998</v>
      </c>
      <c r="AG3636">
        <f t="shared" si="2752"/>
        <v>2259.1806818</v>
      </c>
      <c r="AH3636">
        <f t="shared" si="2753"/>
        <v>2259.2428189000002</v>
      </c>
      <c r="AI3636">
        <f t="shared" si="2754"/>
        <v>5850.1263743999998</v>
      </c>
      <c r="AJ3636">
        <f t="shared" si="2755"/>
        <v>5850.2873087999997</v>
      </c>
      <c r="AK3636">
        <f t="shared" si="2756"/>
        <v>5850.4482432000004</v>
      </c>
      <c r="AL3636">
        <f t="shared" si="2757"/>
        <v>5850.6091776000003</v>
      </c>
      <c r="AM3636">
        <f t="shared" si="2758"/>
        <v>5850.7701120000002</v>
      </c>
      <c r="AN3636">
        <f t="shared" si="2759"/>
        <v>5850.9310464</v>
      </c>
      <c r="AO3636">
        <f t="shared" si="2760"/>
        <v>5851.0919807999999</v>
      </c>
      <c r="AP3636">
        <f t="shared" si="2761"/>
        <v>5851.2529152000006</v>
      </c>
      <c r="AQ3636">
        <f t="shared" si="2762"/>
        <v>5851.4138496000005</v>
      </c>
      <c r="AR3636" t="str">
        <f t="shared" si="2717"/>
        <v>kmh-3635-mph</v>
      </c>
      <c r="AS3636">
        <f t="shared" si="2720"/>
        <v>3634</v>
      </c>
      <c r="AT3636" t="str">
        <f t="shared" si="2718"/>
        <v>kmh-3634-mph</v>
      </c>
      <c r="AU3636">
        <f t="shared" si="2721"/>
        <v>3633</v>
      </c>
      <c r="AV3636" t="str">
        <f t="shared" si="2719"/>
        <v>kmh-3633-mph</v>
      </c>
    </row>
    <row r="3637" spans="1:48" x14ac:dyDescent="0.3">
      <c r="A3637">
        <v>3636</v>
      </c>
      <c r="B3637">
        <f t="shared" si="2716"/>
        <v>2259.3049559999999</v>
      </c>
      <c r="C3637">
        <f t="shared" si="2722"/>
        <v>5851.5747840000004</v>
      </c>
      <c r="D3637">
        <f t="shared" si="2723"/>
        <v>1.01</v>
      </c>
      <c r="E3637">
        <f t="shared" si="2724"/>
        <v>3636000</v>
      </c>
      <c r="F3637">
        <f t="shared" si="2725"/>
        <v>1010</v>
      </c>
      <c r="G3637">
        <f t="shared" si="2726"/>
        <v>11929134.24</v>
      </c>
      <c r="H3637">
        <f t="shared" si="2727"/>
        <v>3313.6484</v>
      </c>
      <c r="I3637">
        <f t="shared" si="2728"/>
        <v>1963.2829248</v>
      </c>
      <c r="J3637">
        <f t="shared" si="2729"/>
        <v>0.54535636800000009</v>
      </c>
      <c r="K3637">
        <f t="shared" si="2730"/>
        <v>3976377.9526188001</v>
      </c>
      <c r="L3637">
        <f t="shared" si="2731"/>
        <v>1104.5494312829999</v>
      </c>
      <c r="M3637">
        <f t="shared" si="2732"/>
        <v>3.0485964553199998</v>
      </c>
      <c r="N3637">
        <f t="shared" si="2733"/>
        <v>1963.2829248</v>
      </c>
      <c r="O3637">
        <f t="shared" si="2734"/>
        <v>1.01</v>
      </c>
      <c r="P3637">
        <f t="shared" si="2735"/>
        <v>5851574.784</v>
      </c>
      <c r="Q3637">
        <f t="shared" si="2736"/>
        <v>1625.4374399999999</v>
      </c>
      <c r="R3637">
        <f t="shared" si="2737"/>
        <v>19198080</v>
      </c>
      <c r="S3637">
        <f t="shared" si="2738"/>
        <v>5332.7999999999993</v>
      </c>
      <c r="T3637">
        <f t="shared" si="2739"/>
        <v>3159.596736</v>
      </c>
      <c r="U3637">
        <f t="shared" si="2740"/>
        <v>0.87766575999999996</v>
      </c>
      <c r="V3637">
        <f t="shared" si="2741"/>
        <v>6399360</v>
      </c>
      <c r="W3637">
        <f t="shared" si="2742"/>
        <v>1777.6</v>
      </c>
      <c r="X3637">
        <f t="shared" si="2743"/>
        <v>4.7377079999999996</v>
      </c>
      <c r="Y3637">
        <f t="shared" si="2744"/>
        <v>3159.596736</v>
      </c>
      <c r="Z3637">
        <f t="shared" si="2745"/>
        <v>2259.3670931000001</v>
      </c>
      <c r="AA3637">
        <f t="shared" si="2746"/>
        <v>2259.4292301999999</v>
      </c>
      <c r="AB3637">
        <f t="shared" si="2747"/>
        <v>2259.4913673000001</v>
      </c>
      <c r="AC3637">
        <f t="shared" si="2748"/>
        <v>2259.5535044000003</v>
      </c>
      <c r="AD3637">
        <f t="shared" si="2749"/>
        <v>2259.6156415</v>
      </c>
      <c r="AE3637">
        <f t="shared" si="2750"/>
        <v>2259.6777785999998</v>
      </c>
      <c r="AF3637">
        <f t="shared" si="2751"/>
        <v>2259.7399157</v>
      </c>
      <c r="AG3637">
        <f t="shared" si="2752"/>
        <v>2259.8020528000002</v>
      </c>
      <c r="AH3637">
        <f t="shared" si="2753"/>
        <v>2259.8641898999999</v>
      </c>
      <c r="AI3637">
        <f t="shared" si="2754"/>
        <v>5851.7357184000002</v>
      </c>
      <c r="AJ3637">
        <f t="shared" si="2755"/>
        <v>5851.8966528000001</v>
      </c>
      <c r="AK3637">
        <f t="shared" si="2756"/>
        <v>5852.0575872000009</v>
      </c>
      <c r="AL3637">
        <f t="shared" si="2757"/>
        <v>5852.2185216000007</v>
      </c>
      <c r="AM3637">
        <f t="shared" si="2758"/>
        <v>5852.3794560000006</v>
      </c>
      <c r="AN3637">
        <f t="shared" si="2759"/>
        <v>5852.5403904000004</v>
      </c>
      <c r="AO3637">
        <f t="shared" si="2760"/>
        <v>5852.7013248000003</v>
      </c>
      <c r="AP3637">
        <f t="shared" si="2761"/>
        <v>5852.8622592000011</v>
      </c>
      <c r="AQ3637">
        <f t="shared" si="2762"/>
        <v>5853.0231936000009</v>
      </c>
      <c r="AR3637" t="str">
        <f t="shared" si="2717"/>
        <v>kmh-3636-mph</v>
      </c>
      <c r="AS3637">
        <f t="shared" si="2720"/>
        <v>3635</v>
      </c>
      <c r="AT3637" t="str">
        <f t="shared" si="2718"/>
        <v>kmh-3635-mph</v>
      </c>
      <c r="AU3637">
        <f t="shared" si="2721"/>
        <v>3634</v>
      </c>
      <c r="AV3637" t="str">
        <f t="shared" si="2719"/>
        <v>kmh-3634-mph</v>
      </c>
    </row>
    <row r="3638" spans="1:48" x14ac:dyDescent="0.3">
      <c r="A3638">
        <v>3637</v>
      </c>
      <c r="B3638">
        <f t="shared" si="2716"/>
        <v>2259.9263270000001</v>
      </c>
      <c r="C3638">
        <f t="shared" si="2722"/>
        <v>5853.1841280000008</v>
      </c>
      <c r="D3638">
        <f t="shared" si="2723"/>
        <v>1.0102777777777778</v>
      </c>
      <c r="E3638">
        <f t="shared" si="2724"/>
        <v>3637000</v>
      </c>
      <c r="F3638">
        <f t="shared" si="2725"/>
        <v>1010.2777777777778</v>
      </c>
      <c r="G3638">
        <f t="shared" si="2726"/>
        <v>11932415.08</v>
      </c>
      <c r="H3638">
        <f t="shared" si="2727"/>
        <v>3314.5597444444447</v>
      </c>
      <c r="I3638">
        <f t="shared" si="2728"/>
        <v>1963.8228816000001</v>
      </c>
      <c r="J3638">
        <f t="shared" si="2729"/>
        <v>0.54550635600000008</v>
      </c>
      <c r="K3638">
        <f t="shared" si="2730"/>
        <v>3977471.5659170998</v>
      </c>
      <c r="L3638">
        <f t="shared" si="2731"/>
        <v>1104.8532127547498</v>
      </c>
      <c r="M3638">
        <f t="shared" si="2732"/>
        <v>3.0494349031899999</v>
      </c>
      <c r="N3638">
        <f t="shared" si="2733"/>
        <v>1963.8228816000001</v>
      </c>
      <c r="O3638">
        <f t="shared" si="2734"/>
        <v>1.0102777777777778</v>
      </c>
      <c r="P3638">
        <f t="shared" si="2735"/>
        <v>5853184.1280000005</v>
      </c>
      <c r="Q3638">
        <f t="shared" si="2736"/>
        <v>1625.8844799999999</v>
      </c>
      <c r="R3638">
        <f t="shared" si="2737"/>
        <v>19203360</v>
      </c>
      <c r="S3638">
        <f t="shared" si="2738"/>
        <v>5334.2666666666664</v>
      </c>
      <c r="T3638">
        <f t="shared" si="2739"/>
        <v>3160.4657119999997</v>
      </c>
      <c r="U3638">
        <f t="shared" si="2740"/>
        <v>0.87790714222222221</v>
      </c>
      <c r="V3638">
        <f t="shared" si="2741"/>
        <v>6401120</v>
      </c>
      <c r="W3638">
        <f t="shared" si="2742"/>
        <v>1778.0888888888887</v>
      </c>
      <c r="X3638">
        <f t="shared" si="2743"/>
        <v>4.7390109999999996</v>
      </c>
      <c r="Y3638">
        <f t="shared" si="2744"/>
        <v>3160.4657119999997</v>
      </c>
      <c r="Z3638">
        <f t="shared" si="2745"/>
        <v>2259.9884640999999</v>
      </c>
      <c r="AA3638">
        <f t="shared" si="2746"/>
        <v>2260.0506012000001</v>
      </c>
      <c r="AB3638">
        <f t="shared" si="2747"/>
        <v>2260.1127383000003</v>
      </c>
      <c r="AC3638">
        <f t="shared" si="2748"/>
        <v>2260.1748754</v>
      </c>
      <c r="AD3638">
        <f t="shared" si="2749"/>
        <v>2260.2370125000002</v>
      </c>
      <c r="AE3638">
        <f t="shared" si="2750"/>
        <v>2260.2991496</v>
      </c>
      <c r="AF3638">
        <f t="shared" si="2751"/>
        <v>2260.3612866999997</v>
      </c>
      <c r="AG3638">
        <f t="shared" si="2752"/>
        <v>2260.4234238000004</v>
      </c>
      <c r="AH3638">
        <f t="shared" si="2753"/>
        <v>2260.4855609000001</v>
      </c>
      <c r="AI3638">
        <f t="shared" si="2754"/>
        <v>5853.3450624000006</v>
      </c>
      <c r="AJ3638">
        <f t="shared" si="2755"/>
        <v>5853.5059968000005</v>
      </c>
      <c r="AK3638">
        <f t="shared" si="2756"/>
        <v>5853.6669312000004</v>
      </c>
      <c r="AL3638">
        <f t="shared" si="2757"/>
        <v>5853.8278656000002</v>
      </c>
      <c r="AM3638">
        <f t="shared" si="2758"/>
        <v>5853.9888000000001</v>
      </c>
      <c r="AN3638">
        <f t="shared" si="2759"/>
        <v>5854.1497343999999</v>
      </c>
      <c r="AO3638">
        <f t="shared" si="2760"/>
        <v>5854.3106687999998</v>
      </c>
      <c r="AP3638">
        <f t="shared" si="2761"/>
        <v>5854.4716032000006</v>
      </c>
      <c r="AQ3638">
        <f t="shared" si="2762"/>
        <v>5854.6325376000004</v>
      </c>
      <c r="AR3638" t="str">
        <f t="shared" si="2717"/>
        <v>kmh-3637-mph</v>
      </c>
      <c r="AS3638">
        <f t="shared" si="2720"/>
        <v>3636</v>
      </c>
      <c r="AT3638" t="str">
        <f t="shared" si="2718"/>
        <v>kmh-3636-mph</v>
      </c>
      <c r="AU3638">
        <f t="shared" si="2721"/>
        <v>3635</v>
      </c>
      <c r="AV3638" t="str">
        <f t="shared" si="2719"/>
        <v>kmh-3635-mph</v>
      </c>
    </row>
    <row r="3639" spans="1:48" x14ac:dyDescent="0.3">
      <c r="A3639">
        <v>3638</v>
      </c>
      <c r="B3639">
        <f t="shared" si="2716"/>
        <v>2260.5476979999999</v>
      </c>
      <c r="C3639">
        <f t="shared" si="2722"/>
        <v>5854.7934720000003</v>
      </c>
      <c r="D3639">
        <f t="shared" si="2723"/>
        <v>1.0105555555555557</v>
      </c>
      <c r="E3639">
        <f t="shared" si="2724"/>
        <v>3638000</v>
      </c>
      <c r="F3639">
        <f t="shared" si="2725"/>
        <v>1010.5555555555557</v>
      </c>
      <c r="G3639">
        <f t="shared" si="2726"/>
        <v>11935695.92</v>
      </c>
      <c r="H3639">
        <f t="shared" si="2727"/>
        <v>3315.471088888889</v>
      </c>
      <c r="I3639">
        <f t="shared" si="2728"/>
        <v>1964.3628384000001</v>
      </c>
      <c r="J3639">
        <f t="shared" si="2729"/>
        <v>0.54565634400000007</v>
      </c>
      <c r="K3639">
        <f t="shared" si="2730"/>
        <v>3978565.1792154</v>
      </c>
      <c r="L3639">
        <f t="shared" si="2731"/>
        <v>1105.1569942264998</v>
      </c>
      <c r="M3639">
        <f t="shared" si="2732"/>
        <v>3.05027335106</v>
      </c>
      <c r="N3639">
        <f t="shared" si="2733"/>
        <v>1964.3628384000001</v>
      </c>
      <c r="O3639">
        <f t="shared" si="2734"/>
        <v>1.0105555555555557</v>
      </c>
      <c r="P3639">
        <f t="shared" si="2735"/>
        <v>5854793.4720000001</v>
      </c>
      <c r="Q3639">
        <f t="shared" si="2736"/>
        <v>1626.33152</v>
      </c>
      <c r="R3639">
        <f t="shared" si="2737"/>
        <v>19208640</v>
      </c>
      <c r="S3639">
        <f t="shared" si="2738"/>
        <v>5335.7333333333327</v>
      </c>
      <c r="T3639">
        <f t="shared" si="2739"/>
        <v>3161.3346879999999</v>
      </c>
      <c r="U3639">
        <f t="shared" si="2740"/>
        <v>0.87814852444444436</v>
      </c>
      <c r="V3639">
        <f t="shared" si="2741"/>
        <v>6402880</v>
      </c>
      <c r="W3639">
        <f t="shared" si="2742"/>
        <v>1778.5777777777778</v>
      </c>
      <c r="X3639">
        <f t="shared" si="2743"/>
        <v>4.7403139999999997</v>
      </c>
      <c r="Y3639">
        <f t="shared" si="2744"/>
        <v>3161.3346879999999</v>
      </c>
      <c r="Z3639">
        <f t="shared" si="2745"/>
        <v>2260.6098351000001</v>
      </c>
      <c r="AA3639">
        <f t="shared" si="2746"/>
        <v>2260.6719721999998</v>
      </c>
      <c r="AB3639">
        <f t="shared" si="2747"/>
        <v>2260.7341093</v>
      </c>
      <c r="AC3639">
        <f t="shared" si="2748"/>
        <v>2260.7962464000002</v>
      </c>
      <c r="AD3639">
        <f t="shared" si="2749"/>
        <v>2260.8583834999999</v>
      </c>
      <c r="AE3639">
        <f t="shared" si="2750"/>
        <v>2260.9205206000001</v>
      </c>
      <c r="AF3639">
        <f t="shared" si="2751"/>
        <v>2260.9826576999999</v>
      </c>
      <c r="AG3639">
        <f t="shared" si="2752"/>
        <v>2261.0447948000001</v>
      </c>
      <c r="AH3639">
        <f t="shared" si="2753"/>
        <v>2261.1069319000003</v>
      </c>
      <c r="AI3639">
        <f t="shared" si="2754"/>
        <v>5854.9544064000002</v>
      </c>
      <c r="AJ3639">
        <f t="shared" si="2755"/>
        <v>5855.1153408</v>
      </c>
      <c r="AK3639">
        <f t="shared" si="2756"/>
        <v>5855.2762752000008</v>
      </c>
      <c r="AL3639">
        <f t="shared" si="2757"/>
        <v>5855.4372096000006</v>
      </c>
      <c r="AM3639">
        <f t="shared" si="2758"/>
        <v>5855.5981440000005</v>
      </c>
      <c r="AN3639">
        <f t="shared" si="2759"/>
        <v>5855.7590784000004</v>
      </c>
      <c r="AO3639">
        <f t="shared" si="2760"/>
        <v>5855.9200128000002</v>
      </c>
      <c r="AP3639">
        <f t="shared" si="2761"/>
        <v>5856.080947200001</v>
      </c>
      <c r="AQ3639">
        <f t="shared" si="2762"/>
        <v>5856.2418816000009</v>
      </c>
      <c r="AR3639" t="str">
        <f t="shared" si="2717"/>
        <v>kmh-3638-mph</v>
      </c>
      <c r="AS3639">
        <f t="shared" si="2720"/>
        <v>3637</v>
      </c>
      <c r="AT3639" t="str">
        <f t="shared" si="2718"/>
        <v>kmh-3637-mph</v>
      </c>
      <c r="AU3639">
        <f t="shared" si="2721"/>
        <v>3636</v>
      </c>
      <c r="AV3639" t="str">
        <f t="shared" si="2719"/>
        <v>kmh-3636-mph</v>
      </c>
    </row>
    <row r="3640" spans="1:48" x14ac:dyDescent="0.3">
      <c r="A3640">
        <v>3639</v>
      </c>
      <c r="B3640">
        <f t="shared" si="2716"/>
        <v>2261.169069</v>
      </c>
      <c r="C3640">
        <f t="shared" si="2722"/>
        <v>5856.4028160000007</v>
      </c>
      <c r="D3640">
        <f t="shared" si="2723"/>
        <v>1.0108333333333333</v>
      </c>
      <c r="E3640">
        <f t="shared" si="2724"/>
        <v>3639000</v>
      </c>
      <c r="F3640">
        <f t="shared" si="2725"/>
        <v>1010.8333333333334</v>
      </c>
      <c r="G3640">
        <f t="shared" si="2726"/>
        <v>11938976.76</v>
      </c>
      <c r="H3640">
        <f t="shared" si="2727"/>
        <v>3316.3824333333337</v>
      </c>
      <c r="I3640">
        <f t="shared" si="2728"/>
        <v>1964.9027952000001</v>
      </c>
      <c r="J3640">
        <f t="shared" si="2729"/>
        <v>0.54580633200000006</v>
      </c>
      <c r="K3640">
        <f t="shared" si="2730"/>
        <v>3979658.7925137002</v>
      </c>
      <c r="L3640">
        <f t="shared" si="2731"/>
        <v>1105.46077569825</v>
      </c>
      <c r="M3640">
        <f t="shared" si="2732"/>
        <v>3.0511117989300001</v>
      </c>
      <c r="N3640">
        <f t="shared" si="2733"/>
        <v>1964.9027952000001</v>
      </c>
      <c r="O3640">
        <f t="shared" si="2734"/>
        <v>1.0108333333333333</v>
      </c>
      <c r="P3640">
        <f t="shared" si="2735"/>
        <v>5856402.8160000006</v>
      </c>
      <c r="Q3640">
        <f t="shared" si="2736"/>
        <v>1626.77856</v>
      </c>
      <c r="R3640">
        <f t="shared" si="2737"/>
        <v>19213920</v>
      </c>
      <c r="S3640">
        <f t="shared" si="2738"/>
        <v>5337.2</v>
      </c>
      <c r="T3640">
        <f t="shared" si="2739"/>
        <v>3162.2036640000001</v>
      </c>
      <c r="U3640">
        <f t="shared" si="2740"/>
        <v>0.87838990666666661</v>
      </c>
      <c r="V3640">
        <f t="shared" si="2741"/>
        <v>6404640</v>
      </c>
      <c r="W3640">
        <f t="shared" si="2742"/>
        <v>1779.0666666666666</v>
      </c>
      <c r="X3640">
        <f t="shared" si="2743"/>
        <v>4.7416169999999997</v>
      </c>
      <c r="Y3640">
        <f t="shared" si="2744"/>
        <v>3162.2036640000001</v>
      </c>
      <c r="Z3640">
        <f t="shared" si="2745"/>
        <v>2261.2312060999998</v>
      </c>
      <c r="AA3640">
        <f t="shared" si="2746"/>
        <v>2261.2933432</v>
      </c>
      <c r="AB3640">
        <f t="shared" si="2747"/>
        <v>2261.3554803000002</v>
      </c>
      <c r="AC3640">
        <f t="shared" si="2748"/>
        <v>2261.4176173999999</v>
      </c>
      <c r="AD3640">
        <f t="shared" si="2749"/>
        <v>2261.4797545000001</v>
      </c>
      <c r="AE3640">
        <f t="shared" si="2750"/>
        <v>2261.5418915999999</v>
      </c>
      <c r="AF3640">
        <f t="shared" si="2751"/>
        <v>2261.6040287000001</v>
      </c>
      <c r="AG3640">
        <f t="shared" si="2752"/>
        <v>2261.6661658000003</v>
      </c>
      <c r="AH3640">
        <f t="shared" si="2753"/>
        <v>2261.7283029</v>
      </c>
      <c r="AI3640">
        <f t="shared" si="2754"/>
        <v>5856.5637504000006</v>
      </c>
      <c r="AJ3640">
        <f t="shared" si="2755"/>
        <v>5856.7246848000004</v>
      </c>
      <c r="AK3640">
        <f t="shared" si="2756"/>
        <v>5856.8856192000003</v>
      </c>
      <c r="AL3640">
        <f t="shared" si="2757"/>
        <v>5857.0465536000002</v>
      </c>
      <c r="AM3640">
        <f t="shared" si="2758"/>
        <v>5857.207488</v>
      </c>
      <c r="AN3640">
        <f t="shared" si="2759"/>
        <v>5857.3684223999999</v>
      </c>
      <c r="AO3640">
        <f t="shared" si="2760"/>
        <v>5857.5293567999997</v>
      </c>
      <c r="AP3640">
        <f t="shared" si="2761"/>
        <v>5857.6902912000005</v>
      </c>
      <c r="AQ3640">
        <f t="shared" si="2762"/>
        <v>5857.8512256000004</v>
      </c>
      <c r="AR3640" t="str">
        <f t="shared" si="2717"/>
        <v>kmh-3639-mph</v>
      </c>
      <c r="AS3640">
        <f t="shared" si="2720"/>
        <v>3638</v>
      </c>
      <c r="AT3640" t="str">
        <f t="shared" si="2718"/>
        <v>kmh-3638-mph</v>
      </c>
      <c r="AU3640">
        <f t="shared" si="2721"/>
        <v>3637</v>
      </c>
      <c r="AV3640" t="str">
        <f t="shared" si="2719"/>
        <v>kmh-3637-mph</v>
      </c>
    </row>
    <row r="3641" spans="1:48" x14ac:dyDescent="0.3">
      <c r="A3641">
        <v>3640</v>
      </c>
      <c r="B3641">
        <f t="shared" si="2716"/>
        <v>2261.7904400000002</v>
      </c>
      <c r="C3641">
        <f t="shared" si="2722"/>
        <v>5858.0121600000002</v>
      </c>
      <c r="D3641">
        <f t="shared" si="2723"/>
        <v>1.0111111111111111</v>
      </c>
      <c r="E3641">
        <f t="shared" si="2724"/>
        <v>3640000</v>
      </c>
      <c r="F3641">
        <f t="shared" si="2725"/>
        <v>1011.1111111111112</v>
      </c>
      <c r="G3641">
        <f t="shared" si="2726"/>
        <v>11942257.6</v>
      </c>
      <c r="H3641">
        <f t="shared" si="2727"/>
        <v>3317.2937777777779</v>
      </c>
      <c r="I3641">
        <f t="shared" si="2728"/>
        <v>1965.4427520000002</v>
      </c>
      <c r="J3641">
        <f t="shared" si="2729"/>
        <v>0.54595632000000005</v>
      </c>
      <c r="K3641">
        <f t="shared" si="2730"/>
        <v>3980752.4058119999</v>
      </c>
      <c r="L3641">
        <f t="shared" si="2731"/>
        <v>1105.76455717</v>
      </c>
      <c r="M3641">
        <f t="shared" si="2732"/>
        <v>3.0519502467999997</v>
      </c>
      <c r="N3641">
        <f t="shared" si="2733"/>
        <v>1965.4427520000002</v>
      </c>
      <c r="O3641">
        <f t="shared" si="2734"/>
        <v>1.0111111111111111</v>
      </c>
      <c r="P3641">
        <f t="shared" si="2735"/>
        <v>5858012.1600000001</v>
      </c>
      <c r="Q3641">
        <f t="shared" si="2736"/>
        <v>1627.2256</v>
      </c>
      <c r="R3641">
        <f t="shared" si="2737"/>
        <v>19219200</v>
      </c>
      <c r="S3641">
        <f t="shared" si="2738"/>
        <v>5338.6666666666661</v>
      </c>
      <c r="T3641">
        <f t="shared" si="2739"/>
        <v>3163.0726399999999</v>
      </c>
      <c r="U3641">
        <f t="shared" si="2740"/>
        <v>0.87863128888888886</v>
      </c>
      <c r="V3641">
        <f t="shared" si="2741"/>
        <v>6406400</v>
      </c>
      <c r="W3641">
        <f t="shared" si="2742"/>
        <v>1779.5555555555554</v>
      </c>
      <c r="X3641">
        <f t="shared" si="2743"/>
        <v>4.7429199999999998</v>
      </c>
      <c r="Y3641">
        <f t="shared" si="2744"/>
        <v>3163.0726399999999</v>
      </c>
      <c r="Z3641">
        <f t="shared" si="2745"/>
        <v>2261.8525771</v>
      </c>
      <c r="AA3641">
        <f t="shared" si="2746"/>
        <v>2261.9147141999997</v>
      </c>
      <c r="AB3641">
        <f t="shared" si="2747"/>
        <v>2261.9768513000004</v>
      </c>
      <c r="AC3641">
        <f t="shared" si="2748"/>
        <v>2262.0389884000001</v>
      </c>
      <c r="AD3641">
        <f t="shared" si="2749"/>
        <v>2262.1011254999999</v>
      </c>
      <c r="AE3641">
        <f t="shared" si="2750"/>
        <v>2262.1632626000001</v>
      </c>
      <c r="AF3641">
        <f t="shared" si="2751"/>
        <v>2262.2253996999998</v>
      </c>
      <c r="AG3641">
        <f t="shared" si="2752"/>
        <v>2262.2875368</v>
      </c>
      <c r="AH3641">
        <f t="shared" si="2753"/>
        <v>2262.3496739000002</v>
      </c>
      <c r="AI3641">
        <f t="shared" si="2754"/>
        <v>5858.1730944000001</v>
      </c>
      <c r="AJ3641">
        <f t="shared" si="2755"/>
        <v>5858.3340287999999</v>
      </c>
      <c r="AK3641">
        <f t="shared" si="2756"/>
        <v>5858.4949632000007</v>
      </c>
      <c r="AL3641">
        <f t="shared" si="2757"/>
        <v>5858.6558976000006</v>
      </c>
      <c r="AM3641">
        <f t="shared" si="2758"/>
        <v>5858.8168320000004</v>
      </c>
      <c r="AN3641">
        <f t="shared" si="2759"/>
        <v>5858.9777664000003</v>
      </c>
      <c r="AO3641">
        <f t="shared" si="2760"/>
        <v>5859.1387008000002</v>
      </c>
      <c r="AP3641">
        <f t="shared" si="2761"/>
        <v>5859.2996352000009</v>
      </c>
      <c r="AQ3641">
        <f t="shared" si="2762"/>
        <v>5859.4605696000008</v>
      </c>
      <c r="AR3641" t="str">
        <f t="shared" si="2717"/>
        <v>kmh-3640-mph</v>
      </c>
      <c r="AS3641">
        <f t="shared" si="2720"/>
        <v>3639</v>
      </c>
      <c r="AT3641" t="str">
        <f t="shared" si="2718"/>
        <v>kmh-3639-mph</v>
      </c>
      <c r="AU3641">
        <f t="shared" si="2721"/>
        <v>3638</v>
      </c>
      <c r="AV3641" t="str">
        <f t="shared" si="2719"/>
        <v>kmh-3638-mph</v>
      </c>
    </row>
    <row r="3642" spans="1:48" x14ac:dyDescent="0.3">
      <c r="A3642">
        <v>3641</v>
      </c>
      <c r="B3642">
        <f t="shared" si="2716"/>
        <v>2262.4118109999999</v>
      </c>
      <c r="C3642">
        <f t="shared" si="2722"/>
        <v>5859.6215040000006</v>
      </c>
      <c r="D3642">
        <f t="shared" si="2723"/>
        <v>1.0113888888888889</v>
      </c>
      <c r="E3642">
        <f t="shared" si="2724"/>
        <v>3641000</v>
      </c>
      <c r="F3642">
        <f t="shared" si="2725"/>
        <v>1011.3888888888889</v>
      </c>
      <c r="G3642">
        <f t="shared" si="2726"/>
        <v>11945538.440000001</v>
      </c>
      <c r="H3642">
        <f t="shared" si="2727"/>
        <v>3318.2051222222226</v>
      </c>
      <c r="I3642">
        <f t="shared" si="2728"/>
        <v>1965.9827088</v>
      </c>
      <c r="J3642">
        <f t="shared" si="2729"/>
        <v>0.54610630800000004</v>
      </c>
      <c r="K3642">
        <f t="shared" si="2730"/>
        <v>3981846.0191103001</v>
      </c>
      <c r="L3642">
        <f t="shared" si="2731"/>
        <v>1106.06833864175</v>
      </c>
      <c r="M3642">
        <f t="shared" si="2732"/>
        <v>3.0527886946699998</v>
      </c>
      <c r="N3642">
        <f t="shared" si="2733"/>
        <v>1965.9827088</v>
      </c>
      <c r="O3642">
        <f t="shared" si="2734"/>
        <v>1.0113888888888889</v>
      </c>
      <c r="P3642">
        <f t="shared" si="2735"/>
        <v>5859621.5039999997</v>
      </c>
      <c r="Q3642">
        <f t="shared" si="2736"/>
        <v>1627.67264</v>
      </c>
      <c r="R3642">
        <f t="shared" si="2737"/>
        <v>19224480</v>
      </c>
      <c r="S3642">
        <f t="shared" si="2738"/>
        <v>5340.1333333333332</v>
      </c>
      <c r="T3642">
        <f t="shared" si="2739"/>
        <v>3163.9416160000001</v>
      </c>
      <c r="U3642">
        <f t="shared" si="2740"/>
        <v>0.878872671111111</v>
      </c>
      <c r="V3642">
        <f t="shared" si="2741"/>
        <v>6408160</v>
      </c>
      <c r="W3642">
        <f t="shared" si="2742"/>
        <v>1780.0444444444445</v>
      </c>
      <c r="X3642">
        <f t="shared" si="2743"/>
        <v>4.7442229999999999</v>
      </c>
      <c r="Y3642">
        <f t="shared" si="2744"/>
        <v>3163.9416160000001</v>
      </c>
      <c r="Z3642">
        <f t="shared" si="2745"/>
        <v>2262.4739481000001</v>
      </c>
      <c r="AA3642">
        <f t="shared" si="2746"/>
        <v>2262.5360851999999</v>
      </c>
      <c r="AB3642">
        <f t="shared" si="2747"/>
        <v>2262.5982223000001</v>
      </c>
      <c r="AC3642">
        <f t="shared" si="2748"/>
        <v>2262.6603594000003</v>
      </c>
      <c r="AD3642">
        <f t="shared" si="2749"/>
        <v>2262.7224965</v>
      </c>
      <c r="AE3642">
        <f t="shared" si="2750"/>
        <v>2262.7846335999998</v>
      </c>
      <c r="AF3642">
        <f t="shared" si="2751"/>
        <v>2262.8467707</v>
      </c>
      <c r="AG3642">
        <f t="shared" si="2752"/>
        <v>2262.9089078000002</v>
      </c>
      <c r="AH3642">
        <f t="shared" si="2753"/>
        <v>2262.9710448999999</v>
      </c>
      <c r="AI3642">
        <f t="shared" si="2754"/>
        <v>5859.7824384000005</v>
      </c>
      <c r="AJ3642">
        <f t="shared" si="2755"/>
        <v>5859.9433728000004</v>
      </c>
      <c r="AK3642">
        <f t="shared" si="2756"/>
        <v>5860.1043072000011</v>
      </c>
      <c r="AL3642">
        <f t="shared" si="2757"/>
        <v>5860.265241600001</v>
      </c>
      <c r="AM3642">
        <f t="shared" si="2758"/>
        <v>5860.4261759999999</v>
      </c>
      <c r="AN3642">
        <f t="shared" si="2759"/>
        <v>5860.5871103999998</v>
      </c>
      <c r="AO3642">
        <f t="shared" si="2760"/>
        <v>5860.7480447999997</v>
      </c>
      <c r="AP3642">
        <f t="shared" si="2761"/>
        <v>5860.9089792000004</v>
      </c>
      <c r="AQ3642">
        <f t="shared" si="2762"/>
        <v>5861.0699136000003</v>
      </c>
      <c r="AR3642" t="str">
        <f t="shared" si="2717"/>
        <v>kmh-3641-mph</v>
      </c>
      <c r="AS3642">
        <f t="shared" si="2720"/>
        <v>3640</v>
      </c>
      <c r="AT3642" t="str">
        <f t="shared" si="2718"/>
        <v>kmh-3640-mph</v>
      </c>
      <c r="AU3642">
        <f t="shared" si="2721"/>
        <v>3639</v>
      </c>
      <c r="AV3642" t="str">
        <f t="shared" si="2719"/>
        <v>kmh-3639-mph</v>
      </c>
    </row>
    <row r="3643" spans="1:48" x14ac:dyDescent="0.3">
      <c r="A3643">
        <v>3642</v>
      </c>
      <c r="B3643">
        <f t="shared" si="2716"/>
        <v>2263.0331820000001</v>
      </c>
      <c r="C3643">
        <f t="shared" si="2722"/>
        <v>5861.2308480000002</v>
      </c>
      <c r="D3643">
        <f t="shared" si="2723"/>
        <v>1.0116666666666667</v>
      </c>
      <c r="E3643">
        <f t="shared" si="2724"/>
        <v>3642000</v>
      </c>
      <c r="F3643">
        <f t="shared" si="2725"/>
        <v>1011.6666666666667</v>
      </c>
      <c r="G3643">
        <f t="shared" si="2726"/>
        <v>11948819.280000001</v>
      </c>
      <c r="H3643">
        <f t="shared" si="2727"/>
        <v>3319.1164666666668</v>
      </c>
      <c r="I3643">
        <f t="shared" si="2728"/>
        <v>1966.5226656</v>
      </c>
      <c r="J3643">
        <f t="shared" si="2729"/>
        <v>0.54625629600000003</v>
      </c>
      <c r="K3643">
        <f t="shared" si="2730"/>
        <v>3982939.6324085998</v>
      </c>
      <c r="L3643">
        <f t="shared" si="2731"/>
        <v>1106.3721201134999</v>
      </c>
      <c r="M3643">
        <f t="shared" si="2732"/>
        <v>3.0536271425399999</v>
      </c>
      <c r="N3643">
        <f t="shared" si="2733"/>
        <v>1966.5226656</v>
      </c>
      <c r="O3643">
        <f t="shared" si="2734"/>
        <v>1.0116666666666667</v>
      </c>
      <c r="P3643">
        <f t="shared" si="2735"/>
        <v>5861230.8480000002</v>
      </c>
      <c r="Q3643">
        <f t="shared" si="2736"/>
        <v>1628.11968</v>
      </c>
      <c r="R3643">
        <f t="shared" si="2737"/>
        <v>19229760</v>
      </c>
      <c r="S3643">
        <f t="shared" si="2738"/>
        <v>5341.5999999999995</v>
      </c>
      <c r="T3643">
        <f t="shared" si="2739"/>
        <v>3164.8105919999998</v>
      </c>
      <c r="U3643">
        <f t="shared" si="2740"/>
        <v>0.87911405333333326</v>
      </c>
      <c r="V3643">
        <f t="shared" si="2741"/>
        <v>6409920</v>
      </c>
      <c r="W3643">
        <f t="shared" si="2742"/>
        <v>1780.5333333333333</v>
      </c>
      <c r="X3643">
        <f t="shared" si="2743"/>
        <v>4.7455259999999999</v>
      </c>
      <c r="Y3643">
        <f t="shared" si="2744"/>
        <v>3164.8105919999998</v>
      </c>
      <c r="Z3643">
        <f t="shared" si="2745"/>
        <v>2263.0953190999999</v>
      </c>
      <c r="AA3643">
        <f t="shared" si="2746"/>
        <v>2263.1574562000001</v>
      </c>
      <c r="AB3643">
        <f t="shared" si="2747"/>
        <v>2263.2195933000003</v>
      </c>
      <c r="AC3643">
        <f t="shared" si="2748"/>
        <v>2263.2817304</v>
      </c>
      <c r="AD3643">
        <f t="shared" si="2749"/>
        <v>2263.3438675000002</v>
      </c>
      <c r="AE3643">
        <f t="shared" si="2750"/>
        <v>2263.4060046</v>
      </c>
      <c r="AF3643">
        <f t="shared" si="2751"/>
        <v>2263.4681416999997</v>
      </c>
      <c r="AG3643">
        <f t="shared" si="2752"/>
        <v>2263.5302788000004</v>
      </c>
      <c r="AH3643">
        <f t="shared" si="2753"/>
        <v>2263.5924159000001</v>
      </c>
      <c r="AI3643">
        <f t="shared" si="2754"/>
        <v>5861.3917824</v>
      </c>
      <c r="AJ3643">
        <f t="shared" si="2755"/>
        <v>5861.5527167999999</v>
      </c>
      <c r="AK3643">
        <f t="shared" si="2756"/>
        <v>5861.7136512000006</v>
      </c>
      <c r="AL3643">
        <f t="shared" si="2757"/>
        <v>5861.8745856000005</v>
      </c>
      <c r="AM3643">
        <f t="shared" si="2758"/>
        <v>5862.0355200000004</v>
      </c>
      <c r="AN3643">
        <f t="shared" si="2759"/>
        <v>5862.1964544000002</v>
      </c>
      <c r="AO3643">
        <f t="shared" si="2760"/>
        <v>5862.3573888000001</v>
      </c>
      <c r="AP3643">
        <f t="shared" si="2761"/>
        <v>5862.5183232000009</v>
      </c>
      <c r="AQ3643">
        <f t="shared" si="2762"/>
        <v>5862.6792576000007</v>
      </c>
      <c r="AR3643" t="str">
        <f t="shared" si="2717"/>
        <v>kmh-3642-mph</v>
      </c>
      <c r="AS3643">
        <f t="shared" si="2720"/>
        <v>3641</v>
      </c>
      <c r="AT3643" t="str">
        <f t="shared" si="2718"/>
        <v>kmh-3641-mph</v>
      </c>
      <c r="AU3643">
        <f t="shared" si="2721"/>
        <v>3640</v>
      </c>
      <c r="AV3643" t="str">
        <f t="shared" si="2719"/>
        <v>kmh-3640-mph</v>
      </c>
    </row>
    <row r="3644" spans="1:48" x14ac:dyDescent="0.3">
      <c r="A3644">
        <v>3643</v>
      </c>
      <c r="B3644">
        <f t="shared" si="2716"/>
        <v>2263.6545529999999</v>
      </c>
      <c r="C3644">
        <f t="shared" si="2722"/>
        <v>5862.8401920000006</v>
      </c>
      <c r="D3644">
        <f t="shared" si="2723"/>
        <v>1.0119444444444445</v>
      </c>
      <c r="E3644">
        <f t="shared" si="2724"/>
        <v>3643000</v>
      </c>
      <c r="F3644">
        <f t="shared" si="2725"/>
        <v>1011.9444444444445</v>
      </c>
      <c r="G3644">
        <f t="shared" si="2726"/>
        <v>11952100.120000001</v>
      </c>
      <c r="H3644">
        <f t="shared" si="2727"/>
        <v>3320.0278111111115</v>
      </c>
      <c r="I3644">
        <f t="shared" si="2728"/>
        <v>1967.0626224</v>
      </c>
      <c r="J3644">
        <f t="shared" si="2729"/>
        <v>0.54640628400000002</v>
      </c>
      <c r="K3644">
        <f t="shared" si="2730"/>
        <v>3984033.2457069</v>
      </c>
      <c r="L3644">
        <f t="shared" si="2731"/>
        <v>1106.6759015852499</v>
      </c>
      <c r="M3644">
        <f t="shared" si="2732"/>
        <v>3.05446559041</v>
      </c>
      <c r="N3644">
        <f t="shared" si="2733"/>
        <v>1967.0626224</v>
      </c>
      <c r="O3644">
        <f t="shared" si="2734"/>
        <v>1.0119444444444445</v>
      </c>
      <c r="P3644">
        <f t="shared" si="2735"/>
        <v>5862840.1919999998</v>
      </c>
      <c r="Q3644">
        <f t="shared" si="2736"/>
        <v>1628.56672</v>
      </c>
      <c r="R3644">
        <f t="shared" si="2737"/>
        <v>19235040</v>
      </c>
      <c r="S3644">
        <f t="shared" si="2738"/>
        <v>5343.0666666666666</v>
      </c>
      <c r="T3644">
        <f t="shared" si="2739"/>
        <v>3165.679568</v>
      </c>
      <c r="U3644">
        <f t="shared" si="2740"/>
        <v>0.87935543555555551</v>
      </c>
      <c r="V3644">
        <f t="shared" si="2741"/>
        <v>6411680</v>
      </c>
      <c r="W3644">
        <f t="shared" si="2742"/>
        <v>1781.0222222222221</v>
      </c>
      <c r="X3644">
        <f t="shared" si="2743"/>
        <v>4.746829</v>
      </c>
      <c r="Y3644">
        <f t="shared" si="2744"/>
        <v>3165.679568</v>
      </c>
      <c r="Z3644">
        <f t="shared" si="2745"/>
        <v>2263.7166901000001</v>
      </c>
      <c r="AA3644">
        <f t="shared" si="2746"/>
        <v>2263.7788271999998</v>
      </c>
      <c r="AB3644">
        <f t="shared" si="2747"/>
        <v>2263.8409643</v>
      </c>
      <c r="AC3644">
        <f t="shared" si="2748"/>
        <v>2263.9031014000002</v>
      </c>
      <c r="AD3644">
        <f t="shared" si="2749"/>
        <v>2263.9652384999999</v>
      </c>
      <c r="AE3644">
        <f t="shared" si="2750"/>
        <v>2264.0273756000001</v>
      </c>
      <c r="AF3644">
        <f t="shared" si="2751"/>
        <v>2264.0895126999999</v>
      </c>
      <c r="AG3644">
        <f t="shared" si="2752"/>
        <v>2264.1516498000001</v>
      </c>
      <c r="AH3644">
        <f t="shared" si="2753"/>
        <v>2264.2137869000003</v>
      </c>
      <c r="AI3644">
        <f t="shared" si="2754"/>
        <v>5863.0011264000004</v>
      </c>
      <c r="AJ3644">
        <f t="shared" si="2755"/>
        <v>5863.1620608000003</v>
      </c>
      <c r="AK3644">
        <f t="shared" si="2756"/>
        <v>5863.3229952000011</v>
      </c>
      <c r="AL3644">
        <f t="shared" si="2757"/>
        <v>5863.4839296000009</v>
      </c>
      <c r="AM3644">
        <f t="shared" si="2758"/>
        <v>5863.6448640000008</v>
      </c>
      <c r="AN3644">
        <f t="shared" si="2759"/>
        <v>5863.8057984000006</v>
      </c>
      <c r="AO3644">
        <f t="shared" si="2760"/>
        <v>5863.9667328000005</v>
      </c>
      <c r="AP3644">
        <f t="shared" si="2761"/>
        <v>5864.1276672000004</v>
      </c>
      <c r="AQ3644">
        <f t="shared" si="2762"/>
        <v>5864.2886016000002</v>
      </c>
      <c r="AR3644" t="str">
        <f t="shared" si="2717"/>
        <v>kmh-3643-mph</v>
      </c>
      <c r="AS3644">
        <f t="shared" si="2720"/>
        <v>3642</v>
      </c>
      <c r="AT3644" t="str">
        <f t="shared" si="2718"/>
        <v>kmh-3642-mph</v>
      </c>
      <c r="AU3644">
        <f t="shared" si="2721"/>
        <v>3641</v>
      </c>
      <c r="AV3644" t="str">
        <f t="shared" si="2719"/>
        <v>kmh-3641-mph</v>
      </c>
    </row>
    <row r="3645" spans="1:48" x14ac:dyDescent="0.3">
      <c r="A3645">
        <v>3644</v>
      </c>
      <c r="B3645">
        <f t="shared" si="2716"/>
        <v>2264.275924</v>
      </c>
      <c r="C3645">
        <f t="shared" si="2722"/>
        <v>5864.4495360000001</v>
      </c>
      <c r="D3645">
        <f t="shared" si="2723"/>
        <v>1.0122222222222221</v>
      </c>
      <c r="E3645">
        <f t="shared" si="2724"/>
        <v>3644000</v>
      </c>
      <c r="F3645">
        <f t="shared" si="2725"/>
        <v>1012.2222222222223</v>
      </c>
      <c r="G3645">
        <f t="shared" si="2726"/>
        <v>11955380.960000001</v>
      </c>
      <c r="H3645">
        <f t="shared" si="2727"/>
        <v>3320.9391555555558</v>
      </c>
      <c r="I3645">
        <f t="shared" si="2728"/>
        <v>1967.6025792</v>
      </c>
      <c r="J3645">
        <f t="shared" si="2729"/>
        <v>0.54655627200000001</v>
      </c>
      <c r="K3645">
        <f t="shared" si="2730"/>
        <v>3985126.8590052002</v>
      </c>
      <c r="L3645">
        <f t="shared" si="2731"/>
        <v>1106.9796830569999</v>
      </c>
      <c r="M3645">
        <f t="shared" si="2732"/>
        <v>3.0553040382800001</v>
      </c>
      <c r="N3645">
        <f t="shared" si="2733"/>
        <v>1967.6025792</v>
      </c>
      <c r="O3645">
        <f t="shared" si="2734"/>
        <v>1.0122222222222221</v>
      </c>
      <c r="P3645">
        <f t="shared" si="2735"/>
        <v>5864449.5360000003</v>
      </c>
      <c r="Q3645">
        <f t="shared" si="2736"/>
        <v>1629.01376</v>
      </c>
      <c r="R3645">
        <f t="shared" si="2737"/>
        <v>19240320</v>
      </c>
      <c r="S3645">
        <f t="shared" si="2738"/>
        <v>5344.5333333333328</v>
      </c>
      <c r="T3645">
        <f t="shared" si="2739"/>
        <v>3166.5485439999998</v>
      </c>
      <c r="U3645">
        <f t="shared" si="2740"/>
        <v>0.87959681777777776</v>
      </c>
      <c r="V3645">
        <f t="shared" si="2741"/>
        <v>6413440</v>
      </c>
      <c r="W3645">
        <f t="shared" si="2742"/>
        <v>1781.5111111111109</v>
      </c>
      <c r="X3645">
        <f t="shared" si="2743"/>
        <v>4.748132</v>
      </c>
      <c r="Y3645">
        <f t="shared" si="2744"/>
        <v>3166.5485439999998</v>
      </c>
      <c r="Z3645">
        <f t="shared" si="2745"/>
        <v>2264.3380610999998</v>
      </c>
      <c r="AA3645">
        <f t="shared" si="2746"/>
        <v>2264.4001982</v>
      </c>
      <c r="AB3645">
        <f t="shared" si="2747"/>
        <v>2264.4623353000002</v>
      </c>
      <c r="AC3645">
        <f t="shared" si="2748"/>
        <v>2264.5244723999999</v>
      </c>
      <c r="AD3645">
        <f t="shared" si="2749"/>
        <v>2264.5866095000001</v>
      </c>
      <c r="AE3645">
        <f t="shared" si="2750"/>
        <v>2264.6487465999999</v>
      </c>
      <c r="AF3645">
        <f t="shared" si="2751"/>
        <v>2264.7108837000001</v>
      </c>
      <c r="AG3645">
        <f t="shared" si="2752"/>
        <v>2264.7730208000003</v>
      </c>
      <c r="AH3645">
        <f t="shared" si="2753"/>
        <v>2264.8351579</v>
      </c>
      <c r="AI3645">
        <f t="shared" si="2754"/>
        <v>5864.6104703999999</v>
      </c>
      <c r="AJ3645">
        <f t="shared" si="2755"/>
        <v>5864.7714047999998</v>
      </c>
      <c r="AK3645">
        <f t="shared" si="2756"/>
        <v>5864.9323392000006</v>
      </c>
      <c r="AL3645">
        <f t="shared" si="2757"/>
        <v>5865.0932736000004</v>
      </c>
      <c r="AM3645">
        <f t="shared" si="2758"/>
        <v>5865.2542080000003</v>
      </c>
      <c r="AN3645">
        <f t="shared" si="2759"/>
        <v>5865.4151424000001</v>
      </c>
      <c r="AO3645">
        <f t="shared" si="2760"/>
        <v>5865.5760768</v>
      </c>
      <c r="AP3645">
        <f t="shared" si="2761"/>
        <v>5865.7370112000008</v>
      </c>
      <c r="AQ3645">
        <f t="shared" si="2762"/>
        <v>5865.8979456000006</v>
      </c>
      <c r="AR3645" t="str">
        <f t="shared" si="2717"/>
        <v>kmh-3644-mph</v>
      </c>
      <c r="AS3645">
        <f t="shared" si="2720"/>
        <v>3643</v>
      </c>
      <c r="AT3645" t="str">
        <f t="shared" si="2718"/>
        <v>kmh-3643-mph</v>
      </c>
      <c r="AU3645">
        <f t="shared" si="2721"/>
        <v>3642</v>
      </c>
      <c r="AV3645" t="str">
        <f t="shared" si="2719"/>
        <v>kmh-3642-mph</v>
      </c>
    </row>
    <row r="3646" spans="1:48" x14ac:dyDescent="0.3">
      <c r="A3646">
        <v>3645</v>
      </c>
      <c r="B3646">
        <f t="shared" si="2716"/>
        <v>2264.8972950000002</v>
      </c>
      <c r="C3646">
        <f t="shared" si="2722"/>
        <v>5866.0588800000005</v>
      </c>
      <c r="D3646">
        <f t="shared" si="2723"/>
        <v>1.0125</v>
      </c>
      <c r="E3646">
        <f t="shared" si="2724"/>
        <v>3645000</v>
      </c>
      <c r="F3646">
        <f t="shared" si="2725"/>
        <v>1012.5</v>
      </c>
      <c r="G3646">
        <f t="shared" si="2726"/>
        <v>11958661.800000001</v>
      </c>
      <c r="H3646">
        <f t="shared" si="2727"/>
        <v>3321.8505000000005</v>
      </c>
      <c r="I3646">
        <f t="shared" si="2728"/>
        <v>1968.1425360000001</v>
      </c>
      <c r="J3646">
        <f t="shared" si="2729"/>
        <v>0.54670626</v>
      </c>
      <c r="K3646">
        <f t="shared" si="2730"/>
        <v>3986220.4723034999</v>
      </c>
      <c r="L3646">
        <f t="shared" si="2731"/>
        <v>1107.2834645287498</v>
      </c>
      <c r="M3646">
        <f t="shared" si="2732"/>
        <v>3.0561424861499997</v>
      </c>
      <c r="N3646">
        <f t="shared" si="2733"/>
        <v>1968.1425360000001</v>
      </c>
      <c r="O3646">
        <f t="shared" si="2734"/>
        <v>1.0125</v>
      </c>
      <c r="P3646">
        <f t="shared" si="2735"/>
        <v>5866058.8799999999</v>
      </c>
      <c r="Q3646">
        <f t="shared" si="2736"/>
        <v>1629.4608000000001</v>
      </c>
      <c r="R3646">
        <f t="shared" si="2737"/>
        <v>19245600</v>
      </c>
      <c r="S3646">
        <f t="shared" si="2738"/>
        <v>5346</v>
      </c>
      <c r="T3646">
        <f t="shared" si="2739"/>
        <v>3167.41752</v>
      </c>
      <c r="U3646">
        <f t="shared" si="2740"/>
        <v>0.8798381999999999</v>
      </c>
      <c r="V3646">
        <f t="shared" si="2741"/>
        <v>6415200</v>
      </c>
      <c r="W3646">
        <f t="shared" si="2742"/>
        <v>1782</v>
      </c>
      <c r="X3646">
        <f t="shared" si="2743"/>
        <v>4.7494350000000001</v>
      </c>
      <c r="Y3646">
        <f t="shared" si="2744"/>
        <v>3167.41752</v>
      </c>
      <c r="Z3646">
        <f t="shared" si="2745"/>
        <v>2264.9594321</v>
      </c>
      <c r="AA3646">
        <f t="shared" si="2746"/>
        <v>2265.0215691999997</v>
      </c>
      <c r="AB3646">
        <f t="shared" si="2747"/>
        <v>2265.0837063000004</v>
      </c>
      <c r="AC3646">
        <f t="shared" si="2748"/>
        <v>2265.1458434000001</v>
      </c>
      <c r="AD3646">
        <f t="shared" si="2749"/>
        <v>2265.2079804999998</v>
      </c>
      <c r="AE3646">
        <f t="shared" si="2750"/>
        <v>2265.2701176</v>
      </c>
      <c r="AF3646">
        <f t="shared" si="2751"/>
        <v>2265.3322546999998</v>
      </c>
      <c r="AG3646">
        <f t="shared" si="2752"/>
        <v>2265.3943918</v>
      </c>
      <c r="AH3646">
        <f t="shared" si="2753"/>
        <v>2265.4565289000002</v>
      </c>
      <c r="AI3646">
        <f t="shared" si="2754"/>
        <v>5866.2198144000004</v>
      </c>
      <c r="AJ3646">
        <f t="shared" si="2755"/>
        <v>5866.3807488000002</v>
      </c>
      <c r="AK3646">
        <f t="shared" si="2756"/>
        <v>5866.541683200001</v>
      </c>
      <c r="AL3646">
        <f t="shared" si="2757"/>
        <v>5866.7026176000008</v>
      </c>
      <c r="AM3646">
        <f t="shared" si="2758"/>
        <v>5866.8635520000007</v>
      </c>
      <c r="AN3646">
        <f t="shared" si="2759"/>
        <v>5867.0244864000006</v>
      </c>
      <c r="AO3646">
        <f t="shared" si="2760"/>
        <v>5867.1854208000004</v>
      </c>
      <c r="AP3646">
        <f t="shared" si="2761"/>
        <v>5867.3463552000003</v>
      </c>
      <c r="AQ3646">
        <f t="shared" si="2762"/>
        <v>5867.5072896000001</v>
      </c>
      <c r="AR3646" t="str">
        <f t="shared" si="2717"/>
        <v>kmh-3645-mph</v>
      </c>
      <c r="AS3646">
        <f t="shared" si="2720"/>
        <v>3644</v>
      </c>
      <c r="AT3646" t="str">
        <f t="shared" si="2718"/>
        <v>kmh-3644-mph</v>
      </c>
      <c r="AU3646">
        <f t="shared" si="2721"/>
        <v>3643</v>
      </c>
      <c r="AV3646" t="str">
        <f t="shared" si="2719"/>
        <v>kmh-3643-mph</v>
      </c>
    </row>
    <row r="3647" spans="1:48" x14ac:dyDescent="0.3">
      <c r="A3647">
        <v>3646</v>
      </c>
      <c r="B3647">
        <f t="shared" si="2716"/>
        <v>2265.5186659999999</v>
      </c>
      <c r="C3647">
        <f t="shared" si="2722"/>
        <v>5867.668224</v>
      </c>
      <c r="D3647">
        <f t="shared" si="2723"/>
        <v>1.0127777777777778</v>
      </c>
      <c r="E3647">
        <f t="shared" si="2724"/>
        <v>3646000</v>
      </c>
      <c r="F3647">
        <f t="shared" si="2725"/>
        <v>1012.7777777777778</v>
      </c>
      <c r="G3647">
        <f t="shared" si="2726"/>
        <v>11961942.640000001</v>
      </c>
      <c r="H3647">
        <f t="shared" si="2727"/>
        <v>3322.7618444444447</v>
      </c>
      <c r="I3647">
        <f t="shared" si="2728"/>
        <v>1968.6824928000001</v>
      </c>
      <c r="J3647">
        <f t="shared" si="2729"/>
        <v>0.5468562480000001</v>
      </c>
      <c r="K3647">
        <f t="shared" si="2730"/>
        <v>3987314.0856018001</v>
      </c>
      <c r="L3647">
        <f t="shared" si="2731"/>
        <v>1107.5872460004998</v>
      </c>
      <c r="M3647">
        <f t="shared" si="2732"/>
        <v>3.0569809340199998</v>
      </c>
      <c r="N3647">
        <f t="shared" si="2733"/>
        <v>1968.6824928000001</v>
      </c>
      <c r="O3647">
        <f t="shared" si="2734"/>
        <v>1.0127777777777778</v>
      </c>
      <c r="P3647">
        <f t="shared" si="2735"/>
        <v>5867668.2240000004</v>
      </c>
      <c r="Q3647">
        <f t="shared" si="2736"/>
        <v>1629.9078400000001</v>
      </c>
      <c r="R3647">
        <f t="shared" si="2737"/>
        <v>19250880</v>
      </c>
      <c r="S3647">
        <f t="shared" si="2738"/>
        <v>5347.4666666666662</v>
      </c>
      <c r="T3647">
        <f t="shared" si="2739"/>
        <v>3168.2864959999997</v>
      </c>
      <c r="U3647">
        <f t="shared" si="2740"/>
        <v>0.88007958222222216</v>
      </c>
      <c r="V3647">
        <f t="shared" si="2741"/>
        <v>6416960</v>
      </c>
      <c r="W3647">
        <f t="shared" si="2742"/>
        <v>1782.4888888888888</v>
      </c>
      <c r="X3647">
        <f t="shared" si="2743"/>
        <v>4.7507379999999992</v>
      </c>
      <c r="Y3647">
        <f t="shared" si="2744"/>
        <v>3168.2864959999997</v>
      </c>
      <c r="Z3647">
        <f t="shared" si="2745"/>
        <v>2265.5808031000001</v>
      </c>
      <c r="AA3647">
        <f t="shared" si="2746"/>
        <v>2265.6429401999999</v>
      </c>
      <c r="AB3647">
        <f t="shared" si="2747"/>
        <v>2265.7050773000001</v>
      </c>
      <c r="AC3647">
        <f t="shared" si="2748"/>
        <v>2265.7672144000003</v>
      </c>
      <c r="AD3647">
        <f t="shared" si="2749"/>
        <v>2265.8293515</v>
      </c>
      <c r="AE3647">
        <f t="shared" si="2750"/>
        <v>2265.8914885999998</v>
      </c>
      <c r="AF3647">
        <f t="shared" si="2751"/>
        <v>2265.9536257</v>
      </c>
      <c r="AG3647">
        <f t="shared" si="2752"/>
        <v>2266.0157628000002</v>
      </c>
      <c r="AH3647">
        <f t="shared" si="2753"/>
        <v>2266.0778998999999</v>
      </c>
      <c r="AI3647">
        <f t="shared" si="2754"/>
        <v>5867.8291583999999</v>
      </c>
      <c r="AJ3647">
        <f t="shared" si="2755"/>
        <v>5867.9900927999997</v>
      </c>
      <c r="AK3647">
        <f t="shared" si="2756"/>
        <v>5868.1510272000005</v>
      </c>
      <c r="AL3647">
        <f t="shared" si="2757"/>
        <v>5868.3119616000004</v>
      </c>
      <c r="AM3647">
        <f t="shared" si="2758"/>
        <v>5868.4728960000002</v>
      </c>
      <c r="AN3647">
        <f t="shared" si="2759"/>
        <v>5868.6338304000001</v>
      </c>
      <c r="AO3647">
        <f t="shared" si="2760"/>
        <v>5868.7947647999999</v>
      </c>
      <c r="AP3647">
        <f t="shared" si="2761"/>
        <v>5868.9556992000007</v>
      </c>
      <c r="AQ3647">
        <f t="shared" si="2762"/>
        <v>5869.1166336000006</v>
      </c>
      <c r="AR3647" t="str">
        <f t="shared" si="2717"/>
        <v>kmh-3646-mph</v>
      </c>
      <c r="AS3647">
        <f t="shared" si="2720"/>
        <v>3645</v>
      </c>
      <c r="AT3647" t="str">
        <f t="shared" si="2718"/>
        <v>kmh-3645-mph</v>
      </c>
      <c r="AU3647">
        <f t="shared" si="2721"/>
        <v>3644</v>
      </c>
      <c r="AV3647" t="str">
        <f t="shared" si="2719"/>
        <v>kmh-3644-mph</v>
      </c>
    </row>
    <row r="3648" spans="1:48" x14ac:dyDescent="0.3">
      <c r="A3648">
        <v>3647</v>
      </c>
      <c r="B3648">
        <f t="shared" si="2716"/>
        <v>2266.1400370000001</v>
      </c>
      <c r="C3648">
        <f t="shared" si="2722"/>
        <v>5869.2775680000004</v>
      </c>
      <c r="D3648">
        <f t="shared" si="2723"/>
        <v>1.0130555555555556</v>
      </c>
      <c r="E3648">
        <f t="shared" si="2724"/>
        <v>3647000</v>
      </c>
      <c r="F3648">
        <f t="shared" si="2725"/>
        <v>1013.0555555555557</v>
      </c>
      <c r="G3648">
        <f t="shared" si="2726"/>
        <v>11965223.48</v>
      </c>
      <c r="H3648">
        <f t="shared" si="2727"/>
        <v>3323.6731888888889</v>
      </c>
      <c r="I3648">
        <f t="shared" si="2728"/>
        <v>1969.2224496000001</v>
      </c>
      <c r="J3648">
        <f t="shared" si="2729"/>
        <v>0.54700623600000009</v>
      </c>
      <c r="K3648">
        <f t="shared" si="2730"/>
        <v>3988407.6989000998</v>
      </c>
      <c r="L3648">
        <f t="shared" si="2731"/>
        <v>1107.89102747225</v>
      </c>
      <c r="M3648">
        <f t="shared" si="2732"/>
        <v>3.0578193818899999</v>
      </c>
      <c r="N3648">
        <f t="shared" si="2733"/>
        <v>1969.2224496000001</v>
      </c>
      <c r="O3648">
        <f t="shared" si="2734"/>
        <v>1.0130555555555556</v>
      </c>
      <c r="P3648">
        <f t="shared" si="2735"/>
        <v>5869277.568</v>
      </c>
      <c r="Q3648">
        <f t="shared" si="2736"/>
        <v>1630.3548799999999</v>
      </c>
      <c r="R3648">
        <f t="shared" si="2737"/>
        <v>19256160</v>
      </c>
      <c r="S3648">
        <f t="shared" si="2738"/>
        <v>5348.9333333333334</v>
      </c>
      <c r="T3648">
        <f t="shared" si="2739"/>
        <v>3169.1554719999999</v>
      </c>
      <c r="U3648">
        <f t="shared" si="2740"/>
        <v>0.88032096444444441</v>
      </c>
      <c r="V3648">
        <f t="shared" si="2741"/>
        <v>6418720</v>
      </c>
      <c r="W3648">
        <f t="shared" si="2742"/>
        <v>1782.9777777777776</v>
      </c>
      <c r="X3648">
        <f t="shared" si="2743"/>
        <v>4.7520409999999993</v>
      </c>
      <c r="Y3648">
        <f t="shared" si="2744"/>
        <v>3169.1554719999999</v>
      </c>
      <c r="Z3648">
        <f t="shared" si="2745"/>
        <v>2266.2021740999999</v>
      </c>
      <c r="AA3648">
        <f t="shared" si="2746"/>
        <v>2266.2643112000001</v>
      </c>
      <c r="AB3648">
        <f t="shared" si="2747"/>
        <v>2266.3264483000003</v>
      </c>
      <c r="AC3648">
        <f t="shared" si="2748"/>
        <v>2266.3885854</v>
      </c>
      <c r="AD3648">
        <f t="shared" si="2749"/>
        <v>2266.4507225000002</v>
      </c>
      <c r="AE3648">
        <f t="shared" si="2750"/>
        <v>2266.5128596</v>
      </c>
      <c r="AF3648">
        <f t="shared" si="2751"/>
        <v>2266.5749966999997</v>
      </c>
      <c r="AG3648">
        <f t="shared" si="2752"/>
        <v>2266.6371338000004</v>
      </c>
      <c r="AH3648">
        <f t="shared" si="2753"/>
        <v>2266.6992709000001</v>
      </c>
      <c r="AI3648">
        <f t="shared" si="2754"/>
        <v>5869.4385024000003</v>
      </c>
      <c r="AJ3648">
        <f t="shared" si="2755"/>
        <v>5869.5994368000001</v>
      </c>
      <c r="AK3648">
        <f t="shared" si="2756"/>
        <v>5869.7603712000009</v>
      </c>
      <c r="AL3648">
        <f t="shared" si="2757"/>
        <v>5869.9213056000008</v>
      </c>
      <c r="AM3648">
        <f t="shared" si="2758"/>
        <v>5870.0822400000006</v>
      </c>
      <c r="AN3648">
        <f t="shared" si="2759"/>
        <v>5870.2431744000005</v>
      </c>
      <c r="AO3648">
        <f t="shared" si="2760"/>
        <v>5870.4041088000004</v>
      </c>
      <c r="AP3648">
        <f t="shared" si="2761"/>
        <v>5870.5650432000011</v>
      </c>
      <c r="AQ3648">
        <f t="shared" si="2762"/>
        <v>5870.725977600001</v>
      </c>
      <c r="AR3648" t="str">
        <f t="shared" si="2717"/>
        <v>kmh-3647-mph</v>
      </c>
      <c r="AS3648">
        <f t="shared" si="2720"/>
        <v>3646</v>
      </c>
      <c r="AT3648" t="str">
        <f t="shared" si="2718"/>
        <v>kmh-3646-mph</v>
      </c>
      <c r="AU3648">
        <f t="shared" si="2721"/>
        <v>3645</v>
      </c>
      <c r="AV3648" t="str">
        <f t="shared" si="2719"/>
        <v>kmh-3645-mph</v>
      </c>
    </row>
    <row r="3649" spans="1:48" x14ac:dyDescent="0.3">
      <c r="A3649">
        <v>3648</v>
      </c>
      <c r="B3649">
        <f t="shared" si="2716"/>
        <v>2266.7614079999998</v>
      </c>
      <c r="C3649">
        <f t="shared" si="2722"/>
        <v>5870.8869119999999</v>
      </c>
      <c r="D3649">
        <f t="shared" si="2723"/>
        <v>1.0133333333333334</v>
      </c>
      <c r="E3649">
        <f t="shared" si="2724"/>
        <v>3648000</v>
      </c>
      <c r="F3649">
        <f t="shared" si="2725"/>
        <v>1013.3333333333334</v>
      </c>
      <c r="G3649">
        <f t="shared" si="2726"/>
        <v>11968504.32</v>
      </c>
      <c r="H3649">
        <f t="shared" si="2727"/>
        <v>3324.5845333333336</v>
      </c>
      <c r="I3649">
        <f t="shared" si="2728"/>
        <v>1969.7624064000001</v>
      </c>
      <c r="J3649">
        <f t="shared" si="2729"/>
        <v>0.54715622400000008</v>
      </c>
      <c r="K3649">
        <f t="shared" si="2730"/>
        <v>3989501.3121984</v>
      </c>
      <c r="L3649">
        <f t="shared" si="2731"/>
        <v>1108.194808944</v>
      </c>
      <c r="M3649">
        <f t="shared" si="2732"/>
        <v>3.05865782976</v>
      </c>
      <c r="N3649">
        <f t="shared" si="2733"/>
        <v>1969.7624064000001</v>
      </c>
      <c r="O3649">
        <f t="shared" si="2734"/>
        <v>1.0133333333333334</v>
      </c>
      <c r="P3649">
        <f t="shared" si="2735"/>
        <v>5870886.9120000005</v>
      </c>
      <c r="Q3649">
        <f t="shared" si="2736"/>
        <v>1630.8019199999999</v>
      </c>
      <c r="R3649">
        <f t="shared" si="2737"/>
        <v>19261440</v>
      </c>
      <c r="S3649">
        <f t="shared" si="2738"/>
        <v>5350.4</v>
      </c>
      <c r="T3649">
        <f t="shared" si="2739"/>
        <v>3170.0244480000001</v>
      </c>
      <c r="U3649">
        <f t="shared" si="2740"/>
        <v>0.88056234666666655</v>
      </c>
      <c r="V3649">
        <f t="shared" si="2741"/>
        <v>6420480</v>
      </c>
      <c r="W3649">
        <f t="shared" si="2742"/>
        <v>1783.4666666666667</v>
      </c>
      <c r="X3649">
        <f t="shared" si="2743"/>
        <v>4.7533439999999993</v>
      </c>
      <c r="Y3649">
        <f t="shared" si="2744"/>
        <v>3170.0244480000001</v>
      </c>
      <c r="Z3649">
        <f t="shared" si="2745"/>
        <v>2266.8235451</v>
      </c>
      <c r="AA3649">
        <f t="shared" si="2746"/>
        <v>2266.8856821999998</v>
      </c>
      <c r="AB3649">
        <f t="shared" si="2747"/>
        <v>2266.9478193</v>
      </c>
      <c r="AC3649">
        <f t="shared" si="2748"/>
        <v>2267.0099564000002</v>
      </c>
      <c r="AD3649">
        <f t="shared" si="2749"/>
        <v>2267.0720934999999</v>
      </c>
      <c r="AE3649">
        <f t="shared" si="2750"/>
        <v>2267.1342306000001</v>
      </c>
      <c r="AF3649">
        <f t="shared" si="2751"/>
        <v>2267.1963676999999</v>
      </c>
      <c r="AG3649">
        <f t="shared" si="2752"/>
        <v>2267.2585048000001</v>
      </c>
      <c r="AH3649">
        <f t="shared" si="2753"/>
        <v>2267.3206419000003</v>
      </c>
      <c r="AI3649">
        <f t="shared" si="2754"/>
        <v>5871.0478463999998</v>
      </c>
      <c r="AJ3649">
        <f t="shared" si="2755"/>
        <v>5871.2087807999997</v>
      </c>
      <c r="AK3649">
        <f t="shared" si="2756"/>
        <v>5871.3697152000004</v>
      </c>
      <c r="AL3649">
        <f t="shared" si="2757"/>
        <v>5871.5306496000003</v>
      </c>
      <c r="AM3649">
        <f t="shared" si="2758"/>
        <v>5871.6915840000001</v>
      </c>
      <c r="AN3649">
        <f t="shared" si="2759"/>
        <v>5871.8525184</v>
      </c>
      <c r="AO3649">
        <f t="shared" si="2760"/>
        <v>5872.0134527999999</v>
      </c>
      <c r="AP3649">
        <f t="shared" si="2761"/>
        <v>5872.1743872000006</v>
      </c>
      <c r="AQ3649">
        <f t="shared" si="2762"/>
        <v>5872.3353216000005</v>
      </c>
      <c r="AR3649" t="str">
        <f t="shared" si="2717"/>
        <v>kmh-3648-mph</v>
      </c>
      <c r="AS3649">
        <f t="shared" si="2720"/>
        <v>3647</v>
      </c>
      <c r="AT3649" t="str">
        <f t="shared" si="2718"/>
        <v>kmh-3647-mph</v>
      </c>
      <c r="AU3649">
        <f t="shared" si="2721"/>
        <v>3646</v>
      </c>
      <c r="AV3649" t="str">
        <f t="shared" si="2719"/>
        <v>kmh-3646-mph</v>
      </c>
    </row>
    <row r="3650" spans="1:48" x14ac:dyDescent="0.3">
      <c r="A3650">
        <v>3649</v>
      </c>
      <c r="B3650">
        <f t="shared" si="2716"/>
        <v>2267.382779</v>
      </c>
      <c r="C3650">
        <f t="shared" si="2722"/>
        <v>5872.4962560000004</v>
      </c>
      <c r="D3650">
        <f t="shared" si="2723"/>
        <v>1.013611111111111</v>
      </c>
      <c r="E3650">
        <f t="shared" si="2724"/>
        <v>3649000</v>
      </c>
      <c r="F3650">
        <f t="shared" si="2725"/>
        <v>1013.6111111111112</v>
      </c>
      <c r="G3650">
        <f t="shared" si="2726"/>
        <v>11971785.16</v>
      </c>
      <c r="H3650">
        <f t="shared" si="2727"/>
        <v>3325.4958777777779</v>
      </c>
      <c r="I3650">
        <f t="shared" si="2728"/>
        <v>1970.3023631999999</v>
      </c>
      <c r="J3650">
        <f t="shared" si="2729"/>
        <v>0.54730621200000007</v>
      </c>
      <c r="K3650">
        <f t="shared" si="2730"/>
        <v>3990594.9254967002</v>
      </c>
      <c r="L3650">
        <f t="shared" si="2731"/>
        <v>1108.49859041575</v>
      </c>
      <c r="M3650">
        <f t="shared" si="2732"/>
        <v>3.0594962776300001</v>
      </c>
      <c r="N3650">
        <f t="shared" si="2733"/>
        <v>1970.3023631999999</v>
      </c>
      <c r="O3650">
        <f t="shared" si="2734"/>
        <v>1.013611111111111</v>
      </c>
      <c r="P3650">
        <f t="shared" si="2735"/>
        <v>5872496.2560000001</v>
      </c>
      <c r="Q3650">
        <f t="shared" si="2736"/>
        <v>1631.2489599999999</v>
      </c>
      <c r="R3650">
        <f t="shared" si="2737"/>
        <v>19266720</v>
      </c>
      <c r="S3650">
        <f t="shared" si="2738"/>
        <v>5351.8666666666659</v>
      </c>
      <c r="T3650">
        <f t="shared" si="2739"/>
        <v>3170.8934239999999</v>
      </c>
      <c r="U3650">
        <f t="shared" si="2740"/>
        <v>0.8808037288888888</v>
      </c>
      <c r="V3650">
        <f t="shared" si="2741"/>
        <v>6422240</v>
      </c>
      <c r="W3650">
        <f t="shared" si="2742"/>
        <v>1783.9555555555555</v>
      </c>
      <c r="X3650">
        <f t="shared" si="2743"/>
        <v>4.7546469999999994</v>
      </c>
      <c r="Y3650">
        <f t="shared" si="2744"/>
        <v>3170.8934239999999</v>
      </c>
      <c r="Z3650">
        <f t="shared" si="2745"/>
        <v>2267.4449160999998</v>
      </c>
      <c r="AA3650">
        <f t="shared" si="2746"/>
        <v>2267.5070532</v>
      </c>
      <c r="AB3650">
        <f t="shared" si="2747"/>
        <v>2267.5691903000002</v>
      </c>
      <c r="AC3650">
        <f t="shared" si="2748"/>
        <v>2267.6313273999999</v>
      </c>
      <c r="AD3650">
        <f t="shared" si="2749"/>
        <v>2267.6934645000001</v>
      </c>
      <c r="AE3650">
        <f t="shared" si="2750"/>
        <v>2267.7556015999999</v>
      </c>
      <c r="AF3650">
        <f t="shared" si="2751"/>
        <v>2267.8177387000001</v>
      </c>
      <c r="AG3650">
        <f t="shared" si="2752"/>
        <v>2267.8798758000003</v>
      </c>
      <c r="AH3650">
        <f t="shared" si="2753"/>
        <v>2267.9420129</v>
      </c>
      <c r="AI3650">
        <f t="shared" si="2754"/>
        <v>5872.6571904000002</v>
      </c>
      <c r="AJ3650">
        <f t="shared" si="2755"/>
        <v>5872.8181248000001</v>
      </c>
      <c r="AK3650">
        <f t="shared" si="2756"/>
        <v>5872.9790592000008</v>
      </c>
      <c r="AL3650">
        <f t="shared" si="2757"/>
        <v>5873.1399936000007</v>
      </c>
      <c r="AM3650">
        <f t="shared" si="2758"/>
        <v>5873.3009280000006</v>
      </c>
      <c r="AN3650">
        <f t="shared" si="2759"/>
        <v>5873.4618624000004</v>
      </c>
      <c r="AO3650">
        <f t="shared" si="2760"/>
        <v>5873.6227968000003</v>
      </c>
      <c r="AP3650">
        <f t="shared" si="2761"/>
        <v>5873.7837312000011</v>
      </c>
      <c r="AQ3650">
        <f t="shared" si="2762"/>
        <v>5873.9446656000009</v>
      </c>
      <c r="AR3650" t="str">
        <f t="shared" si="2717"/>
        <v>kmh-3649-mph</v>
      </c>
      <c r="AS3650">
        <f t="shared" si="2720"/>
        <v>3648</v>
      </c>
      <c r="AT3650" t="str">
        <f t="shared" si="2718"/>
        <v>kmh-3648-mph</v>
      </c>
      <c r="AU3650">
        <f t="shared" si="2721"/>
        <v>3647</v>
      </c>
      <c r="AV3650" t="str">
        <f t="shared" si="2719"/>
        <v>kmh-3647-mph</v>
      </c>
    </row>
    <row r="3651" spans="1:48" x14ac:dyDescent="0.3">
      <c r="A3651">
        <v>3650</v>
      </c>
      <c r="B3651">
        <f t="shared" ref="B3651:B3714" si="2763">A3651*0.621371</f>
        <v>2268.0041500000002</v>
      </c>
      <c r="C3651">
        <f t="shared" si="2722"/>
        <v>5874.1056000000008</v>
      </c>
      <c r="D3651">
        <f t="shared" si="2723"/>
        <v>1.0138888888888888</v>
      </c>
      <c r="E3651">
        <f t="shared" si="2724"/>
        <v>3650000</v>
      </c>
      <c r="F3651">
        <f t="shared" si="2725"/>
        <v>1013.8888888888889</v>
      </c>
      <c r="G3651">
        <f t="shared" si="2726"/>
        <v>11975066</v>
      </c>
      <c r="H3651">
        <f t="shared" si="2727"/>
        <v>3326.4072222222226</v>
      </c>
      <c r="I3651">
        <f t="shared" si="2728"/>
        <v>1970.84232</v>
      </c>
      <c r="J3651">
        <f t="shared" si="2729"/>
        <v>0.54745620000000006</v>
      </c>
      <c r="K3651">
        <f t="shared" si="2730"/>
        <v>3991688.5387949999</v>
      </c>
      <c r="L3651">
        <f t="shared" si="2731"/>
        <v>1108.8023718874999</v>
      </c>
      <c r="M3651">
        <f t="shared" si="2732"/>
        <v>3.0603347254999997</v>
      </c>
      <c r="N3651">
        <f t="shared" si="2733"/>
        <v>1970.84232</v>
      </c>
      <c r="O3651">
        <f t="shared" si="2734"/>
        <v>1.0138888888888888</v>
      </c>
      <c r="P3651">
        <f t="shared" si="2735"/>
        <v>5874105.6000000006</v>
      </c>
      <c r="Q3651">
        <f t="shared" si="2736"/>
        <v>1631.6959999999999</v>
      </c>
      <c r="R3651">
        <f t="shared" si="2737"/>
        <v>19272000</v>
      </c>
      <c r="S3651">
        <f t="shared" si="2738"/>
        <v>5353.333333333333</v>
      </c>
      <c r="T3651">
        <f t="shared" si="2739"/>
        <v>3171.7624000000001</v>
      </c>
      <c r="U3651">
        <f t="shared" si="2740"/>
        <v>0.88104511111111106</v>
      </c>
      <c r="V3651">
        <f t="shared" si="2741"/>
        <v>6424000</v>
      </c>
      <c r="W3651">
        <f t="shared" si="2742"/>
        <v>1784.4444444444443</v>
      </c>
      <c r="X3651">
        <f t="shared" si="2743"/>
        <v>4.7559499999999995</v>
      </c>
      <c r="Y3651">
        <f t="shared" si="2744"/>
        <v>3171.7624000000001</v>
      </c>
      <c r="Z3651">
        <f t="shared" si="2745"/>
        <v>2268.0662871</v>
      </c>
      <c r="AA3651">
        <f t="shared" si="2746"/>
        <v>2268.1284241999997</v>
      </c>
      <c r="AB3651">
        <f t="shared" si="2747"/>
        <v>2268.1905613000004</v>
      </c>
      <c r="AC3651">
        <f t="shared" si="2748"/>
        <v>2268.2526984000001</v>
      </c>
      <c r="AD3651">
        <f t="shared" si="2749"/>
        <v>2268.3148354999998</v>
      </c>
      <c r="AE3651">
        <f t="shared" si="2750"/>
        <v>2268.3769726</v>
      </c>
      <c r="AF3651">
        <f t="shared" si="2751"/>
        <v>2268.4391096999998</v>
      </c>
      <c r="AG3651">
        <f t="shared" si="2752"/>
        <v>2268.5012468</v>
      </c>
      <c r="AH3651">
        <f t="shared" si="2753"/>
        <v>2268.5633839000002</v>
      </c>
      <c r="AI3651">
        <f t="shared" si="2754"/>
        <v>5874.2665344000006</v>
      </c>
      <c r="AJ3651">
        <f t="shared" si="2755"/>
        <v>5874.4274688000005</v>
      </c>
      <c r="AK3651">
        <f t="shared" si="2756"/>
        <v>5874.5884032000004</v>
      </c>
      <c r="AL3651">
        <f t="shared" si="2757"/>
        <v>5874.7493376000002</v>
      </c>
      <c r="AM3651">
        <f t="shared" si="2758"/>
        <v>5874.9102720000001</v>
      </c>
      <c r="AN3651">
        <f t="shared" si="2759"/>
        <v>5875.0712063999999</v>
      </c>
      <c r="AO3651">
        <f t="shared" si="2760"/>
        <v>5875.2321407999998</v>
      </c>
      <c r="AP3651">
        <f t="shared" si="2761"/>
        <v>5875.3930752000006</v>
      </c>
      <c r="AQ3651">
        <f t="shared" si="2762"/>
        <v>5875.5540096000004</v>
      </c>
      <c r="AR3651" t="str">
        <f t="shared" ref="AR3651:AR3714" si="2764">"kmh-"&amp;A3651&amp;"-mph"</f>
        <v>kmh-3650-mph</v>
      </c>
      <c r="AS3651">
        <f t="shared" si="2720"/>
        <v>3649</v>
      </c>
      <c r="AT3651" t="str">
        <f t="shared" ref="AT3651:AT3714" si="2765">"kmh-"&amp;AS3651&amp;"-mph"</f>
        <v>kmh-3649-mph</v>
      </c>
      <c r="AU3651">
        <f t="shared" si="2721"/>
        <v>3648</v>
      </c>
      <c r="AV3651" t="str">
        <f t="shared" ref="AV3651:AV3714" si="2766">"kmh-"&amp;AU3651&amp;"-mph"</f>
        <v>kmh-3648-mph</v>
      </c>
    </row>
    <row r="3652" spans="1:48" x14ac:dyDescent="0.3">
      <c r="A3652">
        <v>3651</v>
      </c>
      <c r="B3652">
        <f t="shared" si="2763"/>
        <v>2268.6255209999999</v>
      </c>
      <c r="C3652">
        <f t="shared" si="2722"/>
        <v>5875.7149440000003</v>
      </c>
      <c r="D3652">
        <f t="shared" si="2723"/>
        <v>1.0141666666666667</v>
      </c>
      <c r="E3652">
        <f t="shared" si="2724"/>
        <v>3651000</v>
      </c>
      <c r="F3652">
        <f t="shared" si="2725"/>
        <v>1014.1666666666667</v>
      </c>
      <c r="G3652">
        <f t="shared" si="2726"/>
        <v>11978346.84</v>
      </c>
      <c r="H3652">
        <f t="shared" si="2727"/>
        <v>3327.3185666666668</v>
      </c>
      <c r="I3652">
        <f t="shared" si="2728"/>
        <v>1971.3822768</v>
      </c>
      <c r="J3652">
        <f t="shared" si="2729"/>
        <v>0.54760618800000005</v>
      </c>
      <c r="K3652">
        <f t="shared" si="2730"/>
        <v>3992782.1520933001</v>
      </c>
      <c r="L3652">
        <f t="shared" si="2731"/>
        <v>1109.1061533592499</v>
      </c>
      <c r="M3652">
        <f t="shared" si="2732"/>
        <v>3.0611731733699998</v>
      </c>
      <c r="N3652">
        <f t="shared" si="2733"/>
        <v>1971.3822768</v>
      </c>
      <c r="O3652">
        <f t="shared" si="2734"/>
        <v>1.0141666666666667</v>
      </c>
      <c r="P3652">
        <f t="shared" si="2735"/>
        <v>5875714.9440000001</v>
      </c>
      <c r="Q3652">
        <f t="shared" si="2736"/>
        <v>1632.1430399999999</v>
      </c>
      <c r="R3652">
        <f t="shared" si="2737"/>
        <v>19277280</v>
      </c>
      <c r="S3652">
        <f t="shared" si="2738"/>
        <v>5354.7999999999993</v>
      </c>
      <c r="T3652">
        <f t="shared" si="2739"/>
        <v>3172.6313759999998</v>
      </c>
      <c r="U3652">
        <f t="shared" si="2740"/>
        <v>0.88128649333333331</v>
      </c>
      <c r="V3652">
        <f t="shared" si="2741"/>
        <v>6425760</v>
      </c>
      <c r="W3652">
        <f t="shared" si="2742"/>
        <v>1784.9333333333332</v>
      </c>
      <c r="X3652">
        <f t="shared" si="2743"/>
        <v>4.7572529999999995</v>
      </c>
      <c r="Y3652">
        <f t="shared" si="2744"/>
        <v>3172.6313759999998</v>
      </c>
      <c r="Z3652">
        <f t="shared" si="2745"/>
        <v>2268.6876581000001</v>
      </c>
      <c r="AA3652">
        <f t="shared" si="2746"/>
        <v>2268.7497951999999</v>
      </c>
      <c r="AB3652">
        <f t="shared" si="2747"/>
        <v>2268.8119323000001</v>
      </c>
      <c r="AC3652">
        <f t="shared" si="2748"/>
        <v>2268.8740694000003</v>
      </c>
      <c r="AD3652">
        <f t="shared" si="2749"/>
        <v>2268.9362065</v>
      </c>
      <c r="AE3652">
        <f t="shared" si="2750"/>
        <v>2268.9983435999998</v>
      </c>
      <c r="AF3652">
        <f t="shared" si="2751"/>
        <v>2269.0604807</v>
      </c>
      <c r="AG3652">
        <f t="shared" si="2752"/>
        <v>2269.1226178000002</v>
      </c>
      <c r="AH3652">
        <f t="shared" si="2753"/>
        <v>2269.1847548999999</v>
      </c>
      <c r="AI3652">
        <f t="shared" si="2754"/>
        <v>5875.8758784000001</v>
      </c>
      <c r="AJ3652">
        <f t="shared" si="2755"/>
        <v>5876.0368128</v>
      </c>
      <c r="AK3652">
        <f t="shared" si="2756"/>
        <v>5876.1977472000008</v>
      </c>
      <c r="AL3652">
        <f t="shared" si="2757"/>
        <v>5876.3586816000006</v>
      </c>
      <c r="AM3652">
        <f t="shared" si="2758"/>
        <v>5876.5196160000005</v>
      </c>
      <c r="AN3652">
        <f t="shared" si="2759"/>
        <v>5876.6805504000004</v>
      </c>
      <c r="AO3652">
        <f t="shared" si="2760"/>
        <v>5876.8414848000002</v>
      </c>
      <c r="AP3652">
        <f t="shared" si="2761"/>
        <v>5877.002419200001</v>
      </c>
      <c r="AQ3652">
        <f t="shared" si="2762"/>
        <v>5877.1633536000008</v>
      </c>
      <c r="AR3652" t="str">
        <f t="shared" si="2764"/>
        <v>kmh-3651-mph</v>
      </c>
      <c r="AS3652">
        <f t="shared" si="2720"/>
        <v>3650</v>
      </c>
      <c r="AT3652" t="str">
        <f t="shared" si="2765"/>
        <v>kmh-3650-mph</v>
      </c>
      <c r="AU3652">
        <f t="shared" si="2721"/>
        <v>3649</v>
      </c>
      <c r="AV3652" t="str">
        <f t="shared" si="2766"/>
        <v>kmh-3649-mph</v>
      </c>
    </row>
    <row r="3653" spans="1:48" x14ac:dyDescent="0.3">
      <c r="A3653">
        <v>3652</v>
      </c>
      <c r="B3653">
        <f t="shared" si="2763"/>
        <v>2269.2468920000001</v>
      </c>
      <c r="C3653">
        <f t="shared" si="2722"/>
        <v>5877.3242880000007</v>
      </c>
      <c r="D3653">
        <f t="shared" si="2723"/>
        <v>1.0144444444444445</v>
      </c>
      <c r="E3653">
        <f t="shared" si="2724"/>
        <v>3652000</v>
      </c>
      <c r="F3653">
        <f t="shared" si="2725"/>
        <v>1014.4444444444445</v>
      </c>
      <c r="G3653">
        <f t="shared" si="2726"/>
        <v>11981627.68</v>
      </c>
      <c r="H3653">
        <f t="shared" si="2727"/>
        <v>3328.2299111111115</v>
      </c>
      <c r="I3653">
        <f t="shared" si="2728"/>
        <v>1971.9222336</v>
      </c>
      <c r="J3653">
        <f t="shared" si="2729"/>
        <v>0.54775617600000004</v>
      </c>
      <c r="K3653">
        <f t="shared" si="2730"/>
        <v>3993875.7653915999</v>
      </c>
      <c r="L3653">
        <f t="shared" si="2731"/>
        <v>1109.4099348309999</v>
      </c>
      <c r="M3653">
        <f t="shared" si="2732"/>
        <v>3.0620116212399999</v>
      </c>
      <c r="N3653">
        <f t="shared" si="2733"/>
        <v>1971.9222336</v>
      </c>
      <c r="O3653">
        <f t="shared" si="2734"/>
        <v>1.0144444444444445</v>
      </c>
      <c r="P3653">
        <f t="shared" si="2735"/>
        <v>5877324.2880000006</v>
      </c>
      <c r="Q3653">
        <f t="shared" si="2736"/>
        <v>1632.5900799999999</v>
      </c>
      <c r="R3653">
        <f t="shared" si="2737"/>
        <v>19282560</v>
      </c>
      <c r="S3653">
        <f t="shared" si="2738"/>
        <v>5356.2666666666664</v>
      </c>
      <c r="T3653">
        <f t="shared" si="2739"/>
        <v>3173.500352</v>
      </c>
      <c r="U3653">
        <f t="shared" si="2740"/>
        <v>0.88152787555555545</v>
      </c>
      <c r="V3653">
        <f t="shared" si="2741"/>
        <v>6427520</v>
      </c>
      <c r="W3653">
        <f t="shared" si="2742"/>
        <v>1785.4222222222222</v>
      </c>
      <c r="X3653">
        <f t="shared" si="2743"/>
        <v>4.7585559999999996</v>
      </c>
      <c r="Y3653">
        <f t="shared" si="2744"/>
        <v>3173.500352</v>
      </c>
      <c r="Z3653">
        <f t="shared" si="2745"/>
        <v>2269.3090290999999</v>
      </c>
      <c r="AA3653">
        <f t="shared" si="2746"/>
        <v>2269.3711662000001</v>
      </c>
      <c r="AB3653">
        <f t="shared" si="2747"/>
        <v>2269.4333033000003</v>
      </c>
      <c r="AC3653">
        <f t="shared" si="2748"/>
        <v>2269.4954404</v>
      </c>
      <c r="AD3653">
        <f t="shared" si="2749"/>
        <v>2269.5575775000002</v>
      </c>
      <c r="AE3653">
        <f t="shared" si="2750"/>
        <v>2269.6197146</v>
      </c>
      <c r="AF3653">
        <f t="shared" si="2751"/>
        <v>2269.6818516999997</v>
      </c>
      <c r="AG3653">
        <f t="shared" si="2752"/>
        <v>2269.7439888000004</v>
      </c>
      <c r="AH3653">
        <f t="shared" si="2753"/>
        <v>2269.8061259000001</v>
      </c>
      <c r="AI3653">
        <f t="shared" si="2754"/>
        <v>5877.4852224000006</v>
      </c>
      <c r="AJ3653">
        <f t="shared" si="2755"/>
        <v>5877.6461568000004</v>
      </c>
      <c r="AK3653">
        <f t="shared" si="2756"/>
        <v>5877.8070912000003</v>
      </c>
      <c r="AL3653">
        <f t="shared" si="2757"/>
        <v>5877.9680256000001</v>
      </c>
      <c r="AM3653">
        <f t="shared" si="2758"/>
        <v>5878.12896</v>
      </c>
      <c r="AN3653">
        <f t="shared" si="2759"/>
        <v>5878.2898943999999</v>
      </c>
      <c r="AO3653">
        <f t="shared" si="2760"/>
        <v>5878.4508287999997</v>
      </c>
      <c r="AP3653">
        <f t="shared" si="2761"/>
        <v>5878.6117632000005</v>
      </c>
      <c r="AQ3653">
        <f t="shared" si="2762"/>
        <v>5878.7726976000004</v>
      </c>
      <c r="AR3653" t="str">
        <f t="shared" si="2764"/>
        <v>kmh-3652-mph</v>
      </c>
      <c r="AS3653">
        <f t="shared" si="2720"/>
        <v>3651</v>
      </c>
      <c r="AT3653" t="str">
        <f t="shared" si="2765"/>
        <v>kmh-3651-mph</v>
      </c>
      <c r="AU3653">
        <f t="shared" si="2721"/>
        <v>3650</v>
      </c>
      <c r="AV3653" t="str">
        <f t="shared" si="2766"/>
        <v>kmh-3650-mph</v>
      </c>
    </row>
    <row r="3654" spans="1:48" x14ac:dyDescent="0.3">
      <c r="A3654">
        <v>3653</v>
      </c>
      <c r="B3654">
        <f t="shared" si="2763"/>
        <v>2269.8682629999998</v>
      </c>
      <c r="C3654">
        <f t="shared" si="2722"/>
        <v>5878.9336320000002</v>
      </c>
      <c r="D3654">
        <f t="shared" si="2723"/>
        <v>1.0147222222222223</v>
      </c>
      <c r="E3654">
        <f t="shared" si="2724"/>
        <v>3653000</v>
      </c>
      <c r="F3654">
        <f t="shared" si="2725"/>
        <v>1014.7222222222223</v>
      </c>
      <c r="G3654">
        <f t="shared" si="2726"/>
        <v>11984908.520000001</v>
      </c>
      <c r="H3654">
        <f t="shared" si="2727"/>
        <v>3329.1412555555557</v>
      </c>
      <c r="I3654">
        <f t="shared" si="2728"/>
        <v>1972.4621904000001</v>
      </c>
      <c r="J3654">
        <f t="shared" si="2729"/>
        <v>0.54790616400000003</v>
      </c>
      <c r="K3654">
        <f t="shared" si="2730"/>
        <v>3994969.3786899</v>
      </c>
      <c r="L3654">
        <f t="shared" si="2731"/>
        <v>1109.7137163027498</v>
      </c>
      <c r="M3654">
        <f t="shared" si="2732"/>
        <v>3.06285006911</v>
      </c>
      <c r="N3654">
        <f t="shared" si="2733"/>
        <v>1972.4621904000001</v>
      </c>
      <c r="O3654">
        <f t="shared" si="2734"/>
        <v>1.0147222222222223</v>
      </c>
      <c r="P3654">
        <f t="shared" si="2735"/>
        <v>5878933.6320000002</v>
      </c>
      <c r="Q3654">
        <f t="shared" si="2736"/>
        <v>1633.03712</v>
      </c>
      <c r="R3654">
        <f t="shared" si="2737"/>
        <v>19287840</v>
      </c>
      <c r="S3654">
        <f t="shared" si="2738"/>
        <v>5357.7333333333327</v>
      </c>
      <c r="T3654">
        <f t="shared" si="2739"/>
        <v>3174.3693279999998</v>
      </c>
      <c r="U3654">
        <f t="shared" si="2740"/>
        <v>0.8817692577777777</v>
      </c>
      <c r="V3654">
        <f t="shared" si="2741"/>
        <v>6429280</v>
      </c>
      <c r="W3654">
        <f t="shared" si="2742"/>
        <v>1785.911111111111</v>
      </c>
      <c r="X3654">
        <f t="shared" si="2743"/>
        <v>4.7598589999999996</v>
      </c>
      <c r="Y3654">
        <f t="shared" si="2744"/>
        <v>3174.3693279999998</v>
      </c>
      <c r="Z3654">
        <f t="shared" si="2745"/>
        <v>2269.9304001</v>
      </c>
      <c r="AA3654">
        <f t="shared" si="2746"/>
        <v>2269.9925371999998</v>
      </c>
      <c r="AB3654">
        <f t="shared" si="2747"/>
        <v>2270.0546743</v>
      </c>
      <c r="AC3654">
        <f t="shared" si="2748"/>
        <v>2270.1168114000002</v>
      </c>
      <c r="AD3654">
        <f t="shared" si="2749"/>
        <v>2270.1789484999999</v>
      </c>
      <c r="AE3654">
        <f t="shared" si="2750"/>
        <v>2270.2410856000001</v>
      </c>
      <c r="AF3654">
        <f t="shared" si="2751"/>
        <v>2270.3032226999999</v>
      </c>
      <c r="AG3654">
        <f t="shared" si="2752"/>
        <v>2270.3653598000001</v>
      </c>
      <c r="AH3654">
        <f t="shared" si="2753"/>
        <v>2270.4274969000003</v>
      </c>
      <c r="AI3654">
        <f t="shared" si="2754"/>
        <v>5879.0945664000001</v>
      </c>
      <c r="AJ3654">
        <f t="shared" si="2755"/>
        <v>5879.2555007999999</v>
      </c>
      <c r="AK3654">
        <f t="shared" si="2756"/>
        <v>5879.4164352000007</v>
      </c>
      <c r="AL3654">
        <f t="shared" si="2757"/>
        <v>5879.5773696000006</v>
      </c>
      <c r="AM3654">
        <f t="shared" si="2758"/>
        <v>5879.7383040000004</v>
      </c>
      <c r="AN3654">
        <f t="shared" si="2759"/>
        <v>5879.8992384000003</v>
      </c>
      <c r="AO3654">
        <f t="shared" si="2760"/>
        <v>5880.0601728000001</v>
      </c>
      <c r="AP3654">
        <f t="shared" si="2761"/>
        <v>5880.2211072000009</v>
      </c>
      <c r="AQ3654">
        <f t="shared" si="2762"/>
        <v>5880.3820416000008</v>
      </c>
      <c r="AR3654" t="str">
        <f t="shared" si="2764"/>
        <v>kmh-3653-mph</v>
      </c>
      <c r="AS3654">
        <f t="shared" si="2720"/>
        <v>3652</v>
      </c>
      <c r="AT3654" t="str">
        <f t="shared" si="2765"/>
        <v>kmh-3652-mph</v>
      </c>
      <c r="AU3654">
        <f t="shared" si="2721"/>
        <v>3651</v>
      </c>
      <c r="AV3654" t="str">
        <f t="shared" si="2766"/>
        <v>kmh-3651-mph</v>
      </c>
    </row>
    <row r="3655" spans="1:48" x14ac:dyDescent="0.3">
      <c r="A3655">
        <v>3654</v>
      </c>
      <c r="B3655">
        <f t="shared" si="2763"/>
        <v>2270.489634</v>
      </c>
      <c r="C3655">
        <f t="shared" si="2722"/>
        <v>5880.5429760000006</v>
      </c>
      <c r="D3655">
        <f t="shared" si="2723"/>
        <v>1.0149999999999999</v>
      </c>
      <c r="E3655">
        <f t="shared" si="2724"/>
        <v>3654000</v>
      </c>
      <c r="F3655">
        <f t="shared" si="2725"/>
        <v>1015</v>
      </c>
      <c r="G3655">
        <f t="shared" si="2726"/>
        <v>11988189.360000001</v>
      </c>
      <c r="H3655">
        <f t="shared" si="2727"/>
        <v>3330.0526000000004</v>
      </c>
      <c r="I3655">
        <f t="shared" si="2728"/>
        <v>1973.0021472000001</v>
      </c>
      <c r="J3655">
        <f t="shared" si="2729"/>
        <v>0.54805615200000002</v>
      </c>
      <c r="K3655">
        <f t="shared" si="2730"/>
        <v>3996062.9919881998</v>
      </c>
      <c r="L3655">
        <f t="shared" si="2731"/>
        <v>1110.0174977744998</v>
      </c>
      <c r="M3655">
        <f t="shared" si="2732"/>
        <v>3.0636885169800001</v>
      </c>
      <c r="N3655">
        <f t="shared" si="2733"/>
        <v>1973.0021472000001</v>
      </c>
      <c r="O3655">
        <f t="shared" si="2734"/>
        <v>1.0149999999999999</v>
      </c>
      <c r="P3655">
        <f t="shared" si="2735"/>
        <v>5880542.9759999998</v>
      </c>
      <c r="Q3655">
        <f t="shared" si="2736"/>
        <v>1633.48416</v>
      </c>
      <c r="R3655">
        <f t="shared" si="2737"/>
        <v>19293120</v>
      </c>
      <c r="S3655">
        <f t="shared" si="2738"/>
        <v>5359.2</v>
      </c>
      <c r="T3655">
        <f t="shared" si="2739"/>
        <v>3175.238304</v>
      </c>
      <c r="U3655">
        <f t="shared" si="2740"/>
        <v>0.88201063999999996</v>
      </c>
      <c r="V3655">
        <f t="shared" si="2741"/>
        <v>6431040</v>
      </c>
      <c r="W3655">
        <f t="shared" si="2742"/>
        <v>1786.3999999999999</v>
      </c>
      <c r="X3655">
        <f t="shared" si="2743"/>
        <v>4.7611619999999997</v>
      </c>
      <c r="Y3655">
        <f t="shared" si="2744"/>
        <v>3175.238304</v>
      </c>
      <c r="Z3655">
        <f t="shared" si="2745"/>
        <v>2270.5517710999998</v>
      </c>
      <c r="AA3655">
        <f t="shared" si="2746"/>
        <v>2270.6139082</v>
      </c>
      <c r="AB3655">
        <f t="shared" si="2747"/>
        <v>2270.6760453000002</v>
      </c>
      <c r="AC3655">
        <f t="shared" si="2748"/>
        <v>2270.7381823999999</v>
      </c>
      <c r="AD3655">
        <f t="shared" si="2749"/>
        <v>2270.8003195000001</v>
      </c>
      <c r="AE3655">
        <f t="shared" si="2750"/>
        <v>2270.8624565999999</v>
      </c>
      <c r="AF3655">
        <f t="shared" si="2751"/>
        <v>2270.9245937000001</v>
      </c>
      <c r="AG3655">
        <f t="shared" si="2752"/>
        <v>2270.9867308000003</v>
      </c>
      <c r="AH3655">
        <f t="shared" si="2753"/>
        <v>2271.0488679</v>
      </c>
      <c r="AI3655">
        <f t="shared" si="2754"/>
        <v>5880.7039104000005</v>
      </c>
      <c r="AJ3655">
        <f t="shared" si="2755"/>
        <v>5880.8648448000004</v>
      </c>
      <c r="AK3655">
        <f t="shared" si="2756"/>
        <v>5881.0257792000011</v>
      </c>
      <c r="AL3655">
        <f t="shared" si="2757"/>
        <v>5881.186713600001</v>
      </c>
      <c r="AM3655">
        <f t="shared" si="2758"/>
        <v>5881.3476480000008</v>
      </c>
      <c r="AN3655">
        <f t="shared" si="2759"/>
        <v>5881.5085823999998</v>
      </c>
      <c r="AO3655">
        <f t="shared" si="2760"/>
        <v>5881.6695167999997</v>
      </c>
      <c r="AP3655">
        <f t="shared" si="2761"/>
        <v>5881.8304512000004</v>
      </c>
      <c r="AQ3655">
        <f t="shared" si="2762"/>
        <v>5881.9913856000003</v>
      </c>
      <c r="AR3655" t="str">
        <f t="shared" si="2764"/>
        <v>kmh-3654-mph</v>
      </c>
      <c r="AS3655">
        <f t="shared" ref="AS3655:AS3718" si="2767">A3655-1</f>
        <v>3653</v>
      </c>
      <c r="AT3655" t="str">
        <f t="shared" si="2765"/>
        <v>kmh-3653-mph</v>
      </c>
      <c r="AU3655">
        <f t="shared" ref="AU3655:AU3718" si="2768">A3655-2</f>
        <v>3652</v>
      </c>
      <c r="AV3655" t="str">
        <f t="shared" si="2766"/>
        <v>kmh-3652-mph</v>
      </c>
    </row>
    <row r="3656" spans="1:48" x14ac:dyDescent="0.3">
      <c r="A3656">
        <v>3655</v>
      </c>
      <c r="B3656">
        <f t="shared" si="2763"/>
        <v>2271.1110050000002</v>
      </c>
      <c r="C3656">
        <f t="shared" si="2722"/>
        <v>5882.1523200000001</v>
      </c>
      <c r="D3656">
        <f t="shared" si="2723"/>
        <v>1.0152777777777777</v>
      </c>
      <c r="E3656">
        <f t="shared" si="2724"/>
        <v>3655000</v>
      </c>
      <c r="F3656">
        <f t="shared" si="2725"/>
        <v>1015.2777777777778</v>
      </c>
      <c r="G3656">
        <f t="shared" si="2726"/>
        <v>11991470.200000001</v>
      </c>
      <c r="H3656">
        <f t="shared" si="2727"/>
        <v>3330.9639444444447</v>
      </c>
      <c r="I3656">
        <f t="shared" si="2728"/>
        <v>1973.5421040000001</v>
      </c>
      <c r="J3656">
        <f t="shared" si="2729"/>
        <v>0.54820614000000001</v>
      </c>
      <c r="K3656">
        <f t="shared" si="2730"/>
        <v>3997156.6052865</v>
      </c>
      <c r="L3656">
        <f t="shared" si="2731"/>
        <v>1110.32127924625</v>
      </c>
      <c r="M3656">
        <f t="shared" si="2732"/>
        <v>3.0645269648499998</v>
      </c>
      <c r="N3656">
        <f t="shared" si="2733"/>
        <v>1973.5421040000001</v>
      </c>
      <c r="O3656">
        <f t="shared" si="2734"/>
        <v>1.0152777777777777</v>
      </c>
      <c r="P3656">
        <f t="shared" si="2735"/>
        <v>5882152.3200000003</v>
      </c>
      <c r="Q3656">
        <f t="shared" si="2736"/>
        <v>1633.9312</v>
      </c>
      <c r="R3656">
        <f t="shared" si="2737"/>
        <v>19298400</v>
      </c>
      <c r="S3656">
        <f t="shared" si="2738"/>
        <v>5360.6666666666661</v>
      </c>
      <c r="T3656">
        <f t="shared" si="2739"/>
        <v>3176.1072799999997</v>
      </c>
      <c r="U3656">
        <f t="shared" si="2740"/>
        <v>0.88225202222222221</v>
      </c>
      <c r="V3656">
        <f t="shared" si="2741"/>
        <v>6432800</v>
      </c>
      <c r="W3656">
        <f t="shared" si="2742"/>
        <v>1786.8888888888889</v>
      </c>
      <c r="X3656">
        <f t="shared" si="2743"/>
        <v>4.7624649999999997</v>
      </c>
      <c r="Y3656">
        <f t="shared" si="2744"/>
        <v>3176.1072799999997</v>
      </c>
      <c r="Z3656">
        <f t="shared" si="2745"/>
        <v>2271.1731421</v>
      </c>
      <c r="AA3656">
        <f t="shared" si="2746"/>
        <v>2271.2352791999997</v>
      </c>
      <c r="AB3656">
        <f t="shared" si="2747"/>
        <v>2271.2974163000004</v>
      </c>
      <c r="AC3656">
        <f t="shared" si="2748"/>
        <v>2271.3595534000001</v>
      </c>
      <c r="AD3656">
        <f t="shared" si="2749"/>
        <v>2271.4216904999998</v>
      </c>
      <c r="AE3656">
        <f t="shared" si="2750"/>
        <v>2271.4838276</v>
      </c>
      <c r="AF3656">
        <f t="shared" si="2751"/>
        <v>2271.5459646999998</v>
      </c>
      <c r="AG3656">
        <f t="shared" si="2752"/>
        <v>2271.6081018</v>
      </c>
      <c r="AH3656">
        <f t="shared" si="2753"/>
        <v>2271.6702389000002</v>
      </c>
      <c r="AI3656">
        <f t="shared" si="2754"/>
        <v>5882.3132544</v>
      </c>
      <c r="AJ3656">
        <f t="shared" si="2755"/>
        <v>5882.4741887999999</v>
      </c>
      <c r="AK3656">
        <f t="shared" si="2756"/>
        <v>5882.6351232000006</v>
      </c>
      <c r="AL3656">
        <f t="shared" si="2757"/>
        <v>5882.7960576000005</v>
      </c>
      <c r="AM3656">
        <f t="shared" si="2758"/>
        <v>5882.9569920000004</v>
      </c>
      <c r="AN3656">
        <f t="shared" si="2759"/>
        <v>5883.1179264000002</v>
      </c>
      <c r="AO3656">
        <f t="shared" si="2760"/>
        <v>5883.2788608000001</v>
      </c>
      <c r="AP3656">
        <f t="shared" si="2761"/>
        <v>5883.4397952000008</v>
      </c>
      <c r="AQ3656">
        <f t="shared" si="2762"/>
        <v>5883.6007296000007</v>
      </c>
      <c r="AR3656" t="str">
        <f t="shared" si="2764"/>
        <v>kmh-3655-mph</v>
      </c>
      <c r="AS3656">
        <f t="shared" si="2767"/>
        <v>3654</v>
      </c>
      <c r="AT3656" t="str">
        <f t="shared" si="2765"/>
        <v>kmh-3654-mph</v>
      </c>
      <c r="AU3656">
        <f t="shared" si="2768"/>
        <v>3653</v>
      </c>
      <c r="AV3656" t="str">
        <f t="shared" si="2766"/>
        <v>kmh-3653-mph</v>
      </c>
    </row>
    <row r="3657" spans="1:48" x14ac:dyDescent="0.3">
      <c r="A3657">
        <v>3656</v>
      </c>
      <c r="B3657">
        <f t="shared" si="2763"/>
        <v>2271.7323759999999</v>
      </c>
      <c r="C3657">
        <f t="shared" si="2722"/>
        <v>5883.7616640000006</v>
      </c>
      <c r="D3657">
        <f t="shared" si="2723"/>
        <v>1.0155555555555555</v>
      </c>
      <c r="E3657">
        <f t="shared" si="2724"/>
        <v>3656000</v>
      </c>
      <c r="F3657">
        <f t="shared" si="2725"/>
        <v>1015.5555555555557</v>
      </c>
      <c r="G3657">
        <f t="shared" si="2726"/>
        <v>11994751.040000001</v>
      </c>
      <c r="H3657">
        <f t="shared" si="2727"/>
        <v>3331.8752888888889</v>
      </c>
      <c r="I3657">
        <f t="shared" si="2728"/>
        <v>1974.0820608000001</v>
      </c>
      <c r="J3657">
        <f t="shared" si="2729"/>
        <v>0.54835612800000011</v>
      </c>
      <c r="K3657">
        <f t="shared" si="2730"/>
        <v>3998250.2185848001</v>
      </c>
      <c r="L3657">
        <f t="shared" si="2731"/>
        <v>1110.625060718</v>
      </c>
      <c r="M3657">
        <f t="shared" si="2732"/>
        <v>3.0653654127199998</v>
      </c>
      <c r="N3657">
        <f t="shared" si="2733"/>
        <v>1974.0820608000001</v>
      </c>
      <c r="O3657">
        <f t="shared" si="2734"/>
        <v>1.0155555555555555</v>
      </c>
      <c r="P3657">
        <f t="shared" si="2735"/>
        <v>5883761.6639999999</v>
      </c>
      <c r="Q3657">
        <f t="shared" si="2736"/>
        <v>1634.37824</v>
      </c>
      <c r="R3657">
        <f t="shared" si="2737"/>
        <v>19303680</v>
      </c>
      <c r="S3657">
        <f t="shared" si="2738"/>
        <v>5362.1333333333332</v>
      </c>
      <c r="T3657">
        <f t="shared" si="2739"/>
        <v>3176.9762559999999</v>
      </c>
      <c r="U3657">
        <f t="shared" si="2740"/>
        <v>0.88249340444444435</v>
      </c>
      <c r="V3657">
        <f t="shared" si="2741"/>
        <v>6434560</v>
      </c>
      <c r="W3657">
        <f t="shared" si="2742"/>
        <v>1787.3777777777777</v>
      </c>
      <c r="X3657">
        <f t="shared" si="2743"/>
        <v>4.7637679999999998</v>
      </c>
      <c r="Y3657">
        <f t="shared" si="2744"/>
        <v>3176.9762559999999</v>
      </c>
      <c r="Z3657">
        <f t="shared" si="2745"/>
        <v>2271.7945131000001</v>
      </c>
      <c r="AA3657">
        <f t="shared" si="2746"/>
        <v>2271.8566501999999</v>
      </c>
      <c r="AB3657">
        <f t="shared" si="2747"/>
        <v>2271.9187873000001</v>
      </c>
      <c r="AC3657">
        <f t="shared" si="2748"/>
        <v>2271.9809244000003</v>
      </c>
      <c r="AD3657">
        <f t="shared" si="2749"/>
        <v>2272.0430615</v>
      </c>
      <c r="AE3657">
        <f t="shared" si="2750"/>
        <v>2272.1051985999998</v>
      </c>
      <c r="AF3657">
        <f t="shared" si="2751"/>
        <v>2272.1673357</v>
      </c>
      <c r="AG3657">
        <f t="shared" si="2752"/>
        <v>2272.2294728000002</v>
      </c>
      <c r="AH3657">
        <f t="shared" si="2753"/>
        <v>2272.2916098999999</v>
      </c>
      <c r="AI3657">
        <f t="shared" si="2754"/>
        <v>5883.9225984000004</v>
      </c>
      <c r="AJ3657">
        <f t="shared" si="2755"/>
        <v>5884.0835328000003</v>
      </c>
      <c r="AK3657">
        <f t="shared" si="2756"/>
        <v>5884.2444672000011</v>
      </c>
      <c r="AL3657">
        <f t="shared" si="2757"/>
        <v>5884.4054016000009</v>
      </c>
      <c r="AM3657">
        <f t="shared" si="2758"/>
        <v>5884.5663360000008</v>
      </c>
      <c r="AN3657">
        <f t="shared" si="2759"/>
        <v>5884.7272704000006</v>
      </c>
      <c r="AO3657">
        <f t="shared" si="2760"/>
        <v>5884.8882048000005</v>
      </c>
      <c r="AP3657">
        <f t="shared" si="2761"/>
        <v>5885.0491392000004</v>
      </c>
      <c r="AQ3657">
        <f t="shared" si="2762"/>
        <v>5885.2100736000002</v>
      </c>
      <c r="AR3657" t="str">
        <f t="shared" si="2764"/>
        <v>kmh-3656-mph</v>
      </c>
      <c r="AS3657">
        <f t="shared" si="2767"/>
        <v>3655</v>
      </c>
      <c r="AT3657" t="str">
        <f t="shared" si="2765"/>
        <v>kmh-3655-mph</v>
      </c>
      <c r="AU3657">
        <f t="shared" si="2768"/>
        <v>3654</v>
      </c>
      <c r="AV3657" t="str">
        <f t="shared" si="2766"/>
        <v>kmh-3654-mph</v>
      </c>
    </row>
    <row r="3658" spans="1:48" x14ac:dyDescent="0.3">
      <c r="A3658">
        <v>3657</v>
      </c>
      <c r="B3658">
        <f t="shared" si="2763"/>
        <v>2272.3537470000001</v>
      </c>
      <c r="C3658">
        <f t="shared" si="2722"/>
        <v>5885.3710080000001</v>
      </c>
      <c r="D3658">
        <f t="shared" si="2723"/>
        <v>1.0158333333333334</v>
      </c>
      <c r="E3658">
        <f t="shared" si="2724"/>
        <v>3657000</v>
      </c>
      <c r="F3658">
        <f t="shared" si="2725"/>
        <v>1015.8333333333334</v>
      </c>
      <c r="G3658">
        <f t="shared" si="2726"/>
        <v>11998031.880000001</v>
      </c>
      <c r="H3658">
        <f t="shared" si="2727"/>
        <v>3332.7866333333336</v>
      </c>
      <c r="I3658">
        <f t="shared" si="2728"/>
        <v>1974.6220176000002</v>
      </c>
      <c r="J3658">
        <f t="shared" si="2729"/>
        <v>0.5485061160000001</v>
      </c>
      <c r="K3658">
        <f t="shared" si="2730"/>
        <v>3999343.8318830999</v>
      </c>
      <c r="L3658">
        <f t="shared" si="2731"/>
        <v>1110.92884218975</v>
      </c>
      <c r="M3658">
        <f t="shared" si="2732"/>
        <v>3.0662038605899999</v>
      </c>
      <c r="N3658">
        <f t="shared" si="2733"/>
        <v>1974.6220176000002</v>
      </c>
      <c r="O3658">
        <f t="shared" si="2734"/>
        <v>1.0158333333333334</v>
      </c>
      <c r="P3658">
        <f t="shared" si="2735"/>
        <v>5885371.0080000004</v>
      </c>
      <c r="Q3658">
        <f t="shared" si="2736"/>
        <v>1634.82528</v>
      </c>
      <c r="R3658">
        <f t="shared" si="2737"/>
        <v>19308960</v>
      </c>
      <c r="S3658">
        <f t="shared" si="2738"/>
        <v>5363.5999999999995</v>
      </c>
      <c r="T3658">
        <f t="shared" si="2739"/>
        <v>3177.8452319999997</v>
      </c>
      <c r="U3658">
        <f t="shared" si="2740"/>
        <v>0.8827347866666666</v>
      </c>
      <c r="V3658">
        <f t="shared" si="2741"/>
        <v>6436320</v>
      </c>
      <c r="W3658">
        <f t="shared" si="2742"/>
        <v>1787.8666666666666</v>
      </c>
      <c r="X3658">
        <f t="shared" si="2743"/>
        <v>4.7650709999999998</v>
      </c>
      <c r="Y3658">
        <f t="shared" si="2744"/>
        <v>3177.8452319999997</v>
      </c>
      <c r="Z3658">
        <f t="shared" si="2745"/>
        <v>2272.4158840999999</v>
      </c>
      <c r="AA3658">
        <f t="shared" si="2746"/>
        <v>2272.4780212000001</v>
      </c>
      <c r="AB3658">
        <f t="shared" si="2747"/>
        <v>2272.5401583000003</v>
      </c>
      <c r="AC3658">
        <f t="shared" si="2748"/>
        <v>2272.6022954</v>
      </c>
      <c r="AD3658">
        <f t="shared" si="2749"/>
        <v>2272.6644325000002</v>
      </c>
      <c r="AE3658">
        <f t="shared" si="2750"/>
        <v>2272.7265695999999</v>
      </c>
      <c r="AF3658">
        <f t="shared" si="2751"/>
        <v>2272.7887066999997</v>
      </c>
      <c r="AG3658">
        <f t="shared" si="2752"/>
        <v>2272.8508438000003</v>
      </c>
      <c r="AH3658">
        <f t="shared" si="2753"/>
        <v>2272.9129809000001</v>
      </c>
      <c r="AI3658">
        <f t="shared" si="2754"/>
        <v>5885.5319423999999</v>
      </c>
      <c r="AJ3658">
        <f t="shared" si="2755"/>
        <v>5885.6928767999998</v>
      </c>
      <c r="AK3658">
        <f t="shared" si="2756"/>
        <v>5885.8538112000006</v>
      </c>
      <c r="AL3658">
        <f t="shared" si="2757"/>
        <v>5886.0147456000004</v>
      </c>
      <c r="AM3658">
        <f t="shared" si="2758"/>
        <v>5886.1756800000003</v>
      </c>
      <c r="AN3658">
        <f t="shared" si="2759"/>
        <v>5886.3366144000001</v>
      </c>
      <c r="AO3658">
        <f t="shared" si="2760"/>
        <v>5886.4975488</v>
      </c>
      <c r="AP3658">
        <f t="shared" si="2761"/>
        <v>5886.6584832000008</v>
      </c>
      <c r="AQ3658">
        <f t="shared" si="2762"/>
        <v>5886.8194176000006</v>
      </c>
      <c r="AR3658" t="str">
        <f t="shared" si="2764"/>
        <v>kmh-3657-mph</v>
      </c>
      <c r="AS3658">
        <f t="shared" si="2767"/>
        <v>3656</v>
      </c>
      <c r="AT3658" t="str">
        <f t="shared" si="2765"/>
        <v>kmh-3656-mph</v>
      </c>
      <c r="AU3658">
        <f t="shared" si="2768"/>
        <v>3655</v>
      </c>
      <c r="AV3658" t="str">
        <f t="shared" si="2766"/>
        <v>kmh-3655-mph</v>
      </c>
    </row>
    <row r="3659" spans="1:48" x14ac:dyDescent="0.3">
      <c r="A3659">
        <v>3658</v>
      </c>
      <c r="B3659">
        <f t="shared" si="2763"/>
        <v>2272.9751179999998</v>
      </c>
      <c r="C3659">
        <f t="shared" si="2722"/>
        <v>5886.9803520000005</v>
      </c>
      <c r="D3659">
        <f t="shared" si="2723"/>
        <v>1.0161111111111112</v>
      </c>
      <c r="E3659">
        <f t="shared" si="2724"/>
        <v>3658000</v>
      </c>
      <c r="F3659">
        <f t="shared" si="2725"/>
        <v>1016.1111111111112</v>
      </c>
      <c r="G3659">
        <f t="shared" si="2726"/>
        <v>12001312.720000001</v>
      </c>
      <c r="H3659">
        <f t="shared" si="2727"/>
        <v>3333.6979777777779</v>
      </c>
      <c r="I3659">
        <f t="shared" si="2728"/>
        <v>1975.1619744</v>
      </c>
      <c r="J3659">
        <f t="shared" si="2729"/>
        <v>0.54865610400000009</v>
      </c>
      <c r="K3659">
        <f t="shared" si="2730"/>
        <v>4000437.4451814</v>
      </c>
      <c r="L3659">
        <f t="shared" si="2731"/>
        <v>1111.2326236614999</v>
      </c>
      <c r="M3659">
        <f t="shared" si="2732"/>
        <v>3.06704230846</v>
      </c>
      <c r="N3659">
        <f t="shared" si="2733"/>
        <v>1975.1619744</v>
      </c>
      <c r="O3659">
        <f t="shared" si="2734"/>
        <v>1.0161111111111112</v>
      </c>
      <c r="P3659">
        <f t="shared" si="2735"/>
        <v>5886980.352</v>
      </c>
      <c r="Q3659">
        <f t="shared" si="2736"/>
        <v>1635.27232</v>
      </c>
      <c r="R3659">
        <f t="shared" si="2737"/>
        <v>19314240</v>
      </c>
      <c r="S3659">
        <f t="shared" si="2738"/>
        <v>5365.0666666666666</v>
      </c>
      <c r="T3659">
        <f t="shared" si="2739"/>
        <v>3178.7142079999999</v>
      </c>
      <c r="U3659">
        <f t="shared" si="2740"/>
        <v>0.88297616888888886</v>
      </c>
      <c r="V3659">
        <f t="shared" si="2741"/>
        <v>6438080</v>
      </c>
      <c r="W3659">
        <f t="shared" si="2742"/>
        <v>1788.3555555555554</v>
      </c>
      <c r="X3659">
        <f t="shared" si="2743"/>
        <v>4.7663739999999999</v>
      </c>
      <c r="Y3659">
        <f t="shared" si="2744"/>
        <v>3178.7142079999999</v>
      </c>
      <c r="Z3659">
        <f t="shared" si="2745"/>
        <v>2273.0372551</v>
      </c>
      <c r="AA3659">
        <f t="shared" si="2746"/>
        <v>2273.0993921999998</v>
      </c>
      <c r="AB3659">
        <f t="shared" si="2747"/>
        <v>2273.1615293</v>
      </c>
      <c r="AC3659">
        <f t="shared" si="2748"/>
        <v>2273.2236664000002</v>
      </c>
      <c r="AD3659">
        <f t="shared" si="2749"/>
        <v>2273.2858034999999</v>
      </c>
      <c r="AE3659">
        <f t="shared" si="2750"/>
        <v>2273.3479406000001</v>
      </c>
      <c r="AF3659">
        <f t="shared" si="2751"/>
        <v>2273.4100776999999</v>
      </c>
      <c r="AG3659">
        <f t="shared" si="2752"/>
        <v>2273.4722148000001</v>
      </c>
      <c r="AH3659">
        <f t="shared" si="2753"/>
        <v>2273.5343519000003</v>
      </c>
      <c r="AI3659">
        <f t="shared" si="2754"/>
        <v>5887.1412864000004</v>
      </c>
      <c r="AJ3659">
        <f t="shared" si="2755"/>
        <v>5887.3022208000002</v>
      </c>
      <c r="AK3659">
        <f t="shared" si="2756"/>
        <v>5887.463155200001</v>
      </c>
      <c r="AL3659">
        <f t="shared" si="2757"/>
        <v>5887.6240896000008</v>
      </c>
      <c r="AM3659">
        <f t="shared" si="2758"/>
        <v>5887.7850240000007</v>
      </c>
      <c r="AN3659">
        <f t="shared" si="2759"/>
        <v>5887.9459584000006</v>
      </c>
      <c r="AO3659">
        <f t="shared" si="2760"/>
        <v>5888.1068928000004</v>
      </c>
      <c r="AP3659">
        <f t="shared" si="2761"/>
        <v>5888.2678272000003</v>
      </c>
      <c r="AQ3659">
        <f t="shared" si="2762"/>
        <v>5888.4287616000001</v>
      </c>
      <c r="AR3659" t="str">
        <f t="shared" si="2764"/>
        <v>kmh-3658-mph</v>
      </c>
      <c r="AS3659">
        <f t="shared" si="2767"/>
        <v>3657</v>
      </c>
      <c r="AT3659" t="str">
        <f t="shared" si="2765"/>
        <v>kmh-3657-mph</v>
      </c>
      <c r="AU3659">
        <f t="shared" si="2768"/>
        <v>3656</v>
      </c>
      <c r="AV3659" t="str">
        <f t="shared" si="2766"/>
        <v>kmh-3656-mph</v>
      </c>
    </row>
    <row r="3660" spans="1:48" x14ac:dyDescent="0.3">
      <c r="A3660">
        <v>3659</v>
      </c>
      <c r="B3660">
        <f t="shared" si="2763"/>
        <v>2273.596489</v>
      </c>
      <c r="C3660">
        <f t="shared" si="2722"/>
        <v>5888.589696</v>
      </c>
      <c r="D3660">
        <f t="shared" si="2723"/>
        <v>1.0163888888888888</v>
      </c>
      <c r="E3660">
        <f t="shared" si="2724"/>
        <v>3659000</v>
      </c>
      <c r="F3660">
        <f t="shared" si="2725"/>
        <v>1016.3888888888889</v>
      </c>
      <c r="G3660">
        <f t="shared" si="2726"/>
        <v>12004593.560000001</v>
      </c>
      <c r="H3660">
        <f t="shared" si="2727"/>
        <v>3334.6093222222225</v>
      </c>
      <c r="I3660">
        <f t="shared" si="2728"/>
        <v>1975.7019312</v>
      </c>
      <c r="J3660">
        <f t="shared" si="2729"/>
        <v>0.54880609200000008</v>
      </c>
      <c r="K3660">
        <f t="shared" si="2730"/>
        <v>4001531.0584796998</v>
      </c>
      <c r="L3660">
        <f t="shared" si="2731"/>
        <v>1111.5364051332499</v>
      </c>
      <c r="M3660">
        <f t="shared" si="2732"/>
        <v>3.0678807563299997</v>
      </c>
      <c r="N3660">
        <f t="shared" si="2733"/>
        <v>1975.7019312</v>
      </c>
      <c r="O3660">
        <f t="shared" si="2734"/>
        <v>1.0163888888888888</v>
      </c>
      <c r="P3660">
        <f t="shared" si="2735"/>
        <v>5888589.6960000005</v>
      </c>
      <c r="Q3660">
        <f t="shared" si="2736"/>
        <v>1635.7193600000001</v>
      </c>
      <c r="R3660">
        <f t="shared" si="2737"/>
        <v>19319520</v>
      </c>
      <c r="S3660">
        <f t="shared" si="2738"/>
        <v>5366.5333333333328</v>
      </c>
      <c r="T3660">
        <f t="shared" si="2739"/>
        <v>3179.5831840000001</v>
      </c>
      <c r="U3660">
        <f t="shared" si="2740"/>
        <v>0.883217551111111</v>
      </c>
      <c r="V3660">
        <f t="shared" si="2741"/>
        <v>6439840</v>
      </c>
      <c r="W3660">
        <f t="shared" si="2742"/>
        <v>1788.8444444444444</v>
      </c>
      <c r="X3660">
        <f t="shared" si="2743"/>
        <v>4.7676769999999999</v>
      </c>
      <c r="Y3660">
        <f t="shared" si="2744"/>
        <v>3179.5831840000001</v>
      </c>
      <c r="Z3660">
        <f t="shared" si="2745"/>
        <v>2273.6586260999998</v>
      </c>
      <c r="AA3660">
        <f t="shared" si="2746"/>
        <v>2273.7207632</v>
      </c>
      <c r="AB3660">
        <f t="shared" si="2747"/>
        <v>2273.7829003000002</v>
      </c>
      <c r="AC3660">
        <f t="shared" si="2748"/>
        <v>2273.8450373999999</v>
      </c>
      <c r="AD3660">
        <f t="shared" si="2749"/>
        <v>2273.9071745000001</v>
      </c>
      <c r="AE3660">
        <f t="shared" si="2750"/>
        <v>2273.9693115999999</v>
      </c>
      <c r="AF3660">
        <f t="shared" si="2751"/>
        <v>2274.0314487000001</v>
      </c>
      <c r="AG3660">
        <f t="shared" si="2752"/>
        <v>2274.0935858000003</v>
      </c>
      <c r="AH3660">
        <f t="shared" si="2753"/>
        <v>2274.1557229</v>
      </c>
      <c r="AI3660">
        <f t="shared" si="2754"/>
        <v>5888.7506303999999</v>
      </c>
      <c r="AJ3660">
        <f t="shared" si="2755"/>
        <v>5888.9115647999997</v>
      </c>
      <c r="AK3660">
        <f t="shared" si="2756"/>
        <v>5889.0724992000005</v>
      </c>
      <c r="AL3660">
        <f t="shared" si="2757"/>
        <v>5889.2334336000004</v>
      </c>
      <c r="AM3660">
        <f t="shared" si="2758"/>
        <v>5889.3943680000002</v>
      </c>
      <c r="AN3660">
        <f t="shared" si="2759"/>
        <v>5889.5553024000001</v>
      </c>
      <c r="AO3660">
        <f t="shared" si="2760"/>
        <v>5889.7162367999999</v>
      </c>
      <c r="AP3660">
        <f t="shared" si="2761"/>
        <v>5889.8771712000007</v>
      </c>
      <c r="AQ3660">
        <f t="shared" si="2762"/>
        <v>5890.0381056000006</v>
      </c>
      <c r="AR3660" t="str">
        <f t="shared" si="2764"/>
        <v>kmh-3659-mph</v>
      </c>
      <c r="AS3660">
        <f t="shared" si="2767"/>
        <v>3658</v>
      </c>
      <c r="AT3660" t="str">
        <f t="shared" si="2765"/>
        <v>kmh-3658-mph</v>
      </c>
      <c r="AU3660">
        <f t="shared" si="2768"/>
        <v>3657</v>
      </c>
      <c r="AV3660" t="str">
        <f t="shared" si="2766"/>
        <v>kmh-3657-mph</v>
      </c>
    </row>
    <row r="3661" spans="1:48" x14ac:dyDescent="0.3">
      <c r="A3661">
        <v>3660</v>
      </c>
      <c r="B3661">
        <f t="shared" si="2763"/>
        <v>2274.2178600000002</v>
      </c>
      <c r="C3661">
        <f t="shared" si="2722"/>
        <v>5890.1990400000004</v>
      </c>
      <c r="D3661">
        <f t="shared" si="2723"/>
        <v>1.0166666666666666</v>
      </c>
      <c r="E3661">
        <f t="shared" si="2724"/>
        <v>3660000</v>
      </c>
      <c r="F3661">
        <f t="shared" si="2725"/>
        <v>1016.6666666666667</v>
      </c>
      <c r="G3661">
        <f t="shared" si="2726"/>
        <v>12007874.4</v>
      </c>
      <c r="H3661">
        <f t="shared" si="2727"/>
        <v>3335.5206666666668</v>
      </c>
      <c r="I3661">
        <f t="shared" si="2728"/>
        <v>1976.241888</v>
      </c>
      <c r="J3661">
        <f t="shared" si="2729"/>
        <v>0.54895608000000007</v>
      </c>
      <c r="K3661">
        <f t="shared" si="2730"/>
        <v>4002624.671778</v>
      </c>
      <c r="L3661">
        <f t="shared" si="2731"/>
        <v>1111.8401866049999</v>
      </c>
      <c r="M3661">
        <f t="shared" si="2732"/>
        <v>3.0687192041999998</v>
      </c>
      <c r="N3661">
        <f t="shared" si="2733"/>
        <v>1976.241888</v>
      </c>
      <c r="O3661">
        <f t="shared" si="2734"/>
        <v>1.0166666666666666</v>
      </c>
      <c r="P3661">
        <f t="shared" si="2735"/>
        <v>5890199.04</v>
      </c>
      <c r="Q3661">
        <f t="shared" si="2736"/>
        <v>1636.1664000000001</v>
      </c>
      <c r="R3661">
        <f t="shared" si="2737"/>
        <v>19324800</v>
      </c>
      <c r="S3661">
        <f t="shared" si="2738"/>
        <v>5368</v>
      </c>
      <c r="T3661">
        <f t="shared" si="2739"/>
        <v>3180.4521599999998</v>
      </c>
      <c r="U3661">
        <f t="shared" si="2740"/>
        <v>0.88345893333333325</v>
      </c>
      <c r="V3661">
        <f t="shared" si="2741"/>
        <v>6441600</v>
      </c>
      <c r="W3661">
        <f t="shared" si="2742"/>
        <v>1789.3333333333333</v>
      </c>
      <c r="X3661">
        <f t="shared" si="2743"/>
        <v>4.76898</v>
      </c>
      <c r="Y3661">
        <f t="shared" si="2744"/>
        <v>3180.4521599999998</v>
      </c>
      <c r="Z3661">
        <f t="shared" si="2745"/>
        <v>2274.2799970999999</v>
      </c>
      <c r="AA3661">
        <f t="shared" si="2746"/>
        <v>2274.3421341999997</v>
      </c>
      <c r="AB3661">
        <f t="shared" si="2747"/>
        <v>2274.4042713000003</v>
      </c>
      <c r="AC3661">
        <f t="shared" si="2748"/>
        <v>2274.4664084000001</v>
      </c>
      <c r="AD3661">
        <f t="shared" si="2749"/>
        <v>2274.5285454999998</v>
      </c>
      <c r="AE3661">
        <f t="shared" si="2750"/>
        <v>2274.5906826</v>
      </c>
      <c r="AF3661">
        <f t="shared" si="2751"/>
        <v>2274.6528196999998</v>
      </c>
      <c r="AG3661">
        <f t="shared" si="2752"/>
        <v>2274.7149568</v>
      </c>
      <c r="AH3661">
        <f t="shared" si="2753"/>
        <v>2274.7770939000002</v>
      </c>
      <c r="AI3661">
        <f t="shared" si="2754"/>
        <v>5890.3599744000003</v>
      </c>
      <c r="AJ3661">
        <f t="shared" si="2755"/>
        <v>5890.5209088000001</v>
      </c>
      <c r="AK3661">
        <f t="shared" si="2756"/>
        <v>5890.6818432000009</v>
      </c>
      <c r="AL3661">
        <f t="shared" si="2757"/>
        <v>5890.8427776000008</v>
      </c>
      <c r="AM3661">
        <f t="shared" si="2758"/>
        <v>5891.0037120000006</v>
      </c>
      <c r="AN3661">
        <f t="shared" si="2759"/>
        <v>5891.1646464000005</v>
      </c>
      <c r="AO3661">
        <f t="shared" si="2760"/>
        <v>5891.3255808000004</v>
      </c>
      <c r="AP3661">
        <f t="shared" si="2761"/>
        <v>5891.4865152000011</v>
      </c>
      <c r="AQ3661">
        <f t="shared" si="2762"/>
        <v>5891.647449600001</v>
      </c>
      <c r="AR3661" t="str">
        <f t="shared" si="2764"/>
        <v>kmh-3660-mph</v>
      </c>
      <c r="AS3661">
        <f t="shared" si="2767"/>
        <v>3659</v>
      </c>
      <c r="AT3661" t="str">
        <f t="shared" si="2765"/>
        <v>kmh-3659-mph</v>
      </c>
      <c r="AU3661">
        <f t="shared" si="2768"/>
        <v>3658</v>
      </c>
      <c r="AV3661" t="str">
        <f t="shared" si="2766"/>
        <v>kmh-3658-mph</v>
      </c>
    </row>
    <row r="3662" spans="1:48" x14ac:dyDescent="0.3">
      <c r="A3662">
        <v>3661</v>
      </c>
      <c r="B3662">
        <f t="shared" si="2763"/>
        <v>2274.8392309999999</v>
      </c>
      <c r="C3662">
        <f t="shared" si="2722"/>
        <v>5891.8083840000008</v>
      </c>
      <c r="D3662">
        <f t="shared" si="2723"/>
        <v>1.0169444444444444</v>
      </c>
      <c r="E3662">
        <f t="shared" si="2724"/>
        <v>3661000</v>
      </c>
      <c r="F3662">
        <f t="shared" si="2725"/>
        <v>1016.9444444444445</v>
      </c>
      <c r="G3662">
        <f t="shared" si="2726"/>
        <v>12011155.24</v>
      </c>
      <c r="H3662">
        <f t="shared" si="2727"/>
        <v>3336.4320111111115</v>
      </c>
      <c r="I3662">
        <f t="shared" si="2728"/>
        <v>1976.7818448</v>
      </c>
      <c r="J3662">
        <f t="shared" si="2729"/>
        <v>0.54910606800000006</v>
      </c>
      <c r="K3662">
        <f t="shared" si="2730"/>
        <v>4003718.2850763001</v>
      </c>
      <c r="L3662">
        <f t="shared" si="2731"/>
        <v>1112.1439680767498</v>
      </c>
      <c r="M3662">
        <f t="shared" si="2732"/>
        <v>3.0695576520699999</v>
      </c>
      <c r="N3662">
        <f t="shared" si="2733"/>
        <v>1976.7818448</v>
      </c>
      <c r="O3662">
        <f t="shared" si="2734"/>
        <v>1.0169444444444444</v>
      </c>
      <c r="P3662">
        <f t="shared" si="2735"/>
        <v>5891808.3840000005</v>
      </c>
      <c r="Q3662">
        <f t="shared" si="2736"/>
        <v>1636.6134400000001</v>
      </c>
      <c r="R3662">
        <f t="shared" si="2737"/>
        <v>19330080</v>
      </c>
      <c r="S3662">
        <f t="shared" si="2738"/>
        <v>5369.4666666666662</v>
      </c>
      <c r="T3662">
        <f t="shared" si="2739"/>
        <v>3181.321136</v>
      </c>
      <c r="U3662">
        <f t="shared" si="2740"/>
        <v>0.8837003155555555</v>
      </c>
      <c r="V3662">
        <f t="shared" si="2741"/>
        <v>6443360</v>
      </c>
      <c r="W3662">
        <f t="shared" si="2742"/>
        <v>1789.8222222222221</v>
      </c>
      <c r="X3662">
        <f t="shared" si="2743"/>
        <v>4.7702830000000001</v>
      </c>
      <c r="Y3662">
        <f t="shared" si="2744"/>
        <v>3181.321136</v>
      </c>
      <c r="Z3662">
        <f t="shared" si="2745"/>
        <v>2274.9013681000001</v>
      </c>
      <c r="AA3662">
        <f t="shared" si="2746"/>
        <v>2274.9635051999999</v>
      </c>
      <c r="AB3662">
        <f t="shared" si="2747"/>
        <v>2275.0256423000001</v>
      </c>
      <c r="AC3662">
        <f t="shared" si="2748"/>
        <v>2275.0877794000003</v>
      </c>
      <c r="AD3662">
        <f t="shared" si="2749"/>
        <v>2275.1499165</v>
      </c>
      <c r="AE3662">
        <f t="shared" si="2750"/>
        <v>2275.2120535999998</v>
      </c>
      <c r="AF3662">
        <f t="shared" si="2751"/>
        <v>2275.2741907</v>
      </c>
      <c r="AG3662">
        <f t="shared" si="2752"/>
        <v>2275.3363278000002</v>
      </c>
      <c r="AH3662">
        <f t="shared" si="2753"/>
        <v>2275.3984648999999</v>
      </c>
      <c r="AI3662">
        <f t="shared" si="2754"/>
        <v>5891.9693184000007</v>
      </c>
      <c r="AJ3662">
        <f t="shared" si="2755"/>
        <v>5892.1302527999997</v>
      </c>
      <c r="AK3662">
        <f t="shared" si="2756"/>
        <v>5892.2911872000004</v>
      </c>
      <c r="AL3662">
        <f t="shared" si="2757"/>
        <v>5892.4521216000003</v>
      </c>
      <c r="AM3662">
        <f t="shared" si="2758"/>
        <v>5892.6130560000001</v>
      </c>
      <c r="AN3662">
        <f t="shared" si="2759"/>
        <v>5892.7739904</v>
      </c>
      <c r="AO3662">
        <f t="shared" si="2760"/>
        <v>5892.9349247999999</v>
      </c>
      <c r="AP3662">
        <f t="shared" si="2761"/>
        <v>5893.0958592000006</v>
      </c>
      <c r="AQ3662">
        <f t="shared" si="2762"/>
        <v>5893.2567936000005</v>
      </c>
      <c r="AR3662" t="str">
        <f t="shared" si="2764"/>
        <v>kmh-3661-mph</v>
      </c>
      <c r="AS3662">
        <f t="shared" si="2767"/>
        <v>3660</v>
      </c>
      <c r="AT3662" t="str">
        <f t="shared" si="2765"/>
        <v>kmh-3660-mph</v>
      </c>
      <c r="AU3662">
        <f t="shared" si="2768"/>
        <v>3659</v>
      </c>
      <c r="AV3662" t="str">
        <f t="shared" si="2766"/>
        <v>kmh-3659-mph</v>
      </c>
    </row>
    <row r="3663" spans="1:48" x14ac:dyDescent="0.3">
      <c r="A3663">
        <v>3662</v>
      </c>
      <c r="B3663">
        <f t="shared" si="2763"/>
        <v>2275.4606020000001</v>
      </c>
      <c r="C3663">
        <f t="shared" si="2722"/>
        <v>5893.4177280000004</v>
      </c>
      <c r="D3663">
        <f t="shared" si="2723"/>
        <v>1.0172222222222222</v>
      </c>
      <c r="E3663">
        <f t="shared" si="2724"/>
        <v>3662000</v>
      </c>
      <c r="F3663">
        <f t="shared" si="2725"/>
        <v>1017.2222222222223</v>
      </c>
      <c r="G3663">
        <f t="shared" si="2726"/>
        <v>12014436.08</v>
      </c>
      <c r="H3663">
        <f t="shared" si="2727"/>
        <v>3337.3433555555557</v>
      </c>
      <c r="I3663">
        <f t="shared" si="2728"/>
        <v>1977.3218016000001</v>
      </c>
      <c r="J3663">
        <f t="shared" si="2729"/>
        <v>0.54925605600000005</v>
      </c>
      <c r="K3663">
        <f t="shared" si="2730"/>
        <v>4004811.8983745999</v>
      </c>
      <c r="L3663">
        <f t="shared" si="2731"/>
        <v>1112.4477495484998</v>
      </c>
      <c r="M3663">
        <f t="shared" si="2732"/>
        <v>3.07039609994</v>
      </c>
      <c r="N3663">
        <f t="shared" si="2733"/>
        <v>1977.3218016000001</v>
      </c>
      <c r="O3663">
        <f t="shared" si="2734"/>
        <v>1.0172222222222222</v>
      </c>
      <c r="P3663">
        <f t="shared" si="2735"/>
        <v>5893417.7280000001</v>
      </c>
      <c r="Q3663">
        <f t="shared" si="2736"/>
        <v>1637.0604799999999</v>
      </c>
      <c r="R3663">
        <f t="shared" si="2737"/>
        <v>19335360</v>
      </c>
      <c r="S3663">
        <f t="shared" si="2738"/>
        <v>5370.9333333333334</v>
      </c>
      <c r="T3663">
        <f t="shared" si="2739"/>
        <v>3182.1901119999998</v>
      </c>
      <c r="U3663">
        <f t="shared" si="2740"/>
        <v>0.88394169777777776</v>
      </c>
      <c r="V3663">
        <f t="shared" si="2741"/>
        <v>6445120</v>
      </c>
      <c r="W3663">
        <f t="shared" si="2742"/>
        <v>1790.3111111111111</v>
      </c>
      <c r="X3663">
        <f t="shared" si="2743"/>
        <v>4.7715859999999992</v>
      </c>
      <c r="Y3663">
        <f t="shared" si="2744"/>
        <v>3182.1901119999998</v>
      </c>
      <c r="Z3663">
        <f t="shared" si="2745"/>
        <v>2275.5227390999999</v>
      </c>
      <c r="AA3663">
        <f t="shared" si="2746"/>
        <v>2275.5848762000001</v>
      </c>
      <c r="AB3663">
        <f t="shared" si="2747"/>
        <v>2275.6470133000003</v>
      </c>
      <c r="AC3663">
        <f t="shared" si="2748"/>
        <v>2275.7091504</v>
      </c>
      <c r="AD3663">
        <f t="shared" si="2749"/>
        <v>2275.7712875000002</v>
      </c>
      <c r="AE3663">
        <f t="shared" si="2750"/>
        <v>2275.8334245999999</v>
      </c>
      <c r="AF3663">
        <f t="shared" si="2751"/>
        <v>2275.8955616999997</v>
      </c>
      <c r="AG3663">
        <f t="shared" si="2752"/>
        <v>2275.9576988000003</v>
      </c>
      <c r="AH3663">
        <f t="shared" si="2753"/>
        <v>2276.0198359000001</v>
      </c>
      <c r="AI3663">
        <f t="shared" si="2754"/>
        <v>5893.5786624000002</v>
      </c>
      <c r="AJ3663">
        <f t="shared" si="2755"/>
        <v>5893.7395968000001</v>
      </c>
      <c r="AK3663">
        <f t="shared" si="2756"/>
        <v>5893.9005312000008</v>
      </c>
      <c r="AL3663">
        <f t="shared" si="2757"/>
        <v>5894.0614656000007</v>
      </c>
      <c r="AM3663">
        <f t="shared" si="2758"/>
        <v>5894.2224000000006</v>
      </c>
      <c r="AN3663">
        <f t="shared" si="2759"/>
        <v>5894.3833344000004</v>
      </c>
      <c r="AO3663">
        <f t="shared" si="2760"/>
        <v>5894.5442688000003</v>
      </c>
      <c r="AP3663">
        <f t="shared" si="2761"/>
        <v>5894.7052032000011</v>
      </c>
      <c r="AQ3663">
        <f t="shared" si="2762"/>
        <v>5894.8661376000009</v>
      </c>
      <c r="AR3663" t="str">
        <f t="shared" si="2764"/>
        <v>kmh-3662-mph</v>
      </c>
      <c r="AS3663">
        <f t="shared" si="2767"/>
        <v>3661</v>
      </c>
      <c r="AT3663" t="str">
        <f t="shared" si="2765"/>
        <v>kmh-3661-mph</v>
      </c>
      <c r="AU3663">
        <f t="shared" si="2768"/>
        <v>3660</v>
      </c>
      <c r="AV3663" t="str">
        <f t="shared" si="2766"/>
        <v>kmh-3660-mph</v>
      </c>
    </row>
    <row r="3664" spans="1:48" x14ac:dyDescent="0.3">
      <c r="A3664">
        <v>3663</v>
      </c>
      <c r="B3664">
        <f t="shared" si="2763"/>
        <v>2276.0819729999998</v>
      </c>
      <c r="C3664">
        <f t="shared" si="2722"/>
        <v>5895.0270720000008</v>
      </c>
      <c r="D3664">
        <f t="shared" si="2723"/>
        <v>1.0175000000000001</v>
      </c>
      <c r="E3664">
        <f t="shared" si="2724"/>
        <v>3663000</v>
      </c>
      <c r="F3664">
        <f t="shared" si="2725"/>
        <v>1017.5</v>
      </c>
      <c r="G3664">
        <f t="shared" si="2726"/>
        <v>12017716.92</v>
      </c>
      <c r="H3664">
        <f t="shared" si="2727"/>
        <v>3338.2547000000004</v>
      </c>
      <c r="I3664">
        <f t="shared" si="2728"/>
        <v>1977.8617584000001</v>
      </c>
      <c r="J3664">
        <f t="shared" si="2729"/>
        <v>0.54940604400000004</v>
      </c>
      <c r="K3664">
        <f t="shared" si="2730"/>
        <v>4005905.5116729001</v>
      </c>
      <c r="L3664">
        <f t="shared" si="2731"/>
        <v>1112.75153102025</v>
      </c>
      <c r="M3664">
        <f t="shared" si="2732"/>
        <v>3.07123454781</v>
      </c>
      <c r="N3664">
        <f t="shared" si="2733"/>
        <v>1977.8617584000001</v>
      </c>
      <c r="O3664">
        <f t="shared" si="2734"/>
        <v>1.0175000000000001</v>
      </c>
      <c r="P3664">
        <f t="shared" si="2735"/>
        <v>5895027.0720000006</v>
      </c>
      <c r="Q3664">
        <f t="shared" si="2736"/>
        <v>1637.5075199999999</v>
      </c>
      <c r="R3664">
        <f t="shared" si="2737"/>
        <v>19340640</v>
      </c>
      <c r="S3664">
        <f t="shared" si="2738"/>
        <v>5372.4</v>
      </c>
      <c r="T3664">
        <f t="shared" si="2739"/>
        <v>3183.059088</v>
      </c>
      <c r="U3664">
        <f t="shared" si="2740"/>
        <v>0.8841830799999999</v>
      </c>
      <c r="V3664">
        <f t="shared" si="2741"/>
        <v>6446880</v>
      </c>
      <c r="W3664">
        <f t="shared" si="2742"/>
        <v>1790.8</v>
      </c>
      <c r="X3664">
        <f t="shared" si="2743"/>
        <v>4.7728889999999993</v>
      </c>
      <c r="Y3664">
        <f t="shared" si="2744"/>
        <v>3183.059088</v>
      </c>
      <c r="Z3664">
        <f t="shared" si="2745"/>
        <v>2276.1441101</v>
      </c>
      <c r="AA3664">
        <f t="shared" si="2746"/>
        <v>2276.2062471999998</v>
      </c>
      <c r="AB3664">
        <f t="shared" si="2747"/>
        <v>2276.2683843</v>
      </c>
      <c r="AC3664">
        <f t="shared" si="2748"/>
        <v>2276.3305214000002</v>
      </c>
      <c r="AD3664">
        <f t="shared" si="2749"/>
        <v>2276.3926584999999</v>
      </c>
      <c r="AE3664">
        <f t="shared" si="2750"/>
        <v>2276.4547956000001</v>
      </c>
      <c r="AF3664">
        <f t="shared" si="2751"/>
        <v>2276.5169326999999</v>
      </c>
      <c r="AG3664">
        <f t="shared" si="2752"/>
        <v>2276.5790698000001</v>
      </c>
      <c r="AH3664">
        <f t="shared" si="2753"/>
        <v>2276.6412069000003</v>
      </c>
      <c r="AI3664">
        <f t="shared" si="2754"/>
        <v>5895.1880064000006</v>
      </c>
      <c r="AJ3664">
        <f t="shared" si="2755"/>
        <v>5895.3489408000005</v>
      </c>
      <c r="AK3664">
        <f t="shared" si="2756"/>
        <v>5895.5098752000004</v>
      </c>
      <c r="AL3664">
        <f t="shared" si="2757"/>
        <v>5895.6708096000002</v>
      </c>
      <c r="AM3664">
        <f t="shared" si="2758"/>
        <v>5895.8317440000001</v>
      </c>
      <c r="AN3664">
        <f t="shared" si="2759"/>
        <v>5895.9926783999999</v>
      </c>
      <c r="AO3664">
        <f t="shared" si="2760"/>
        <v>5896.1536127999998</v>
      </c>
      <c r="AP3664">
        <f t="shared" si="2761"/>
        <v>5896.3145472000006</v>
      </c>
      <c r="AQ3664">
        <f t="shared" si="2762"/>
        <v>5896.4754816000004</v>
      </c>
      <c r="AR3664" t="str">
        <f t="shared" si="2764"/>
        <v>kmh-3663-mph</v>
      </c>
      <c r="AS3664">
        <f t="shared" si="2767"/>
        <v>3662</v>
      </c>
      <c r="AT3664" t="str">
        <f t="shared" si="2765"/>
        <v>kmh-3662-mph</v>
      </c>
      <c r="AU3664">
        <f t="shared" si="2768"/>
        <v>3661</v>
      </c>
      <c r="AV3664" t="str">
        <f t="shared" si="2766"/>
        <v>kmh-3661-mph</v>
      </c>
    </row>
    <row r="3665" spans="1:48" x14ac:dyDescent="0.3">
      <c r="A3665">
        <v>3664</v>
      </c>
      <c r="B3665">
        <f t="shared" si="2763"/>
        <v>2276.703344</v>
      </c>
      <c r="C3665">
        <f t="shared" si="2722"/>
        <v>5896.6364160000003</v>
      </c>
      <c r="D3665">
        <f t="shared" si="2723"/>
        <v>1.0177777777777777</v>
      </c>
      <c r="E3665">
        <f t="shared" si="2724"/>
        <v>3664000</v>
      </c>
      <c r="F3665">
        <f t="shared" si="2725"/>
        <v>1017.7777777777778</v>
      </c>
      <c r="G3665">
        <f t="shared" si="2726"/>
        <v>12020997.76</v>
      </c>
      <c r="H3665">
        <f t="shared" si="2727"/>
        <v>3339.1660444444447</v>
      </c>
      <c r="I3665">
        <f t="shared" si="2728"/>
        <v>1978.4017152000001</v>
      </c>
      <c r="J3665">
        <f t="shared" si="2729"/>
        <v>0.54955603200000003</v>
      </c>
      <c r="K3665">
        <f t="shared" si="2730"/>
        <v>4006999.1249711998</v>
      </c>
      <c r="L3665">
        <f t="shared" si="2731"/>
        <v>1113.055312492</v>
      </c>
      <c r="M3665">
        <f t="shared" si="2732"/>
        <v>3.0720729956799997</v>
      </c>
      <c r="N3665">
        <f t="shared" si="2733"/>
        <v>1978.4017152000001</v>
      </c>
      <c r="O3665">
        <f t="shared" si="2734"/>
        <v>1.0177777777777777</v>
      </c>
      <c r="P3665">
        <f t="shared" si="2735"/>
        <v>5896636.4160000002</v>
      </c>
      <c r="Q3665">
        <f t="shared" si="2736"/>
        <v>1637.9545599999999</v>
      </c>
      <c r="R3665">
        <f t="shared" si="2737"/>
        <v>19345920</v>
      </c>
      <c r="S3665">
        <f t="shared" si="2738"/>
        <v>5373.8666666666659</v>
      </c>
      <c r="T3665">
        <f t="shared" si="2739"/>
        <v>3183.9280639999997</v>
      </c>
      <c r="U3665">
        <f t="shared" si="2740"/>
        <v>0.88442446222222215</v>
      </c>
      <c r="V3665">
        <f t="shared" si="2741"/>
        <v>6448640</v>
      </c>
      <c r="W3665">
        <f t="shared" si="2742"/>
        <v>1791.2888888888888</v>
      </c>
      <c r="X3665">
        <f t="shared" si="2743"/>
        <v>4.7741919999999993</v>
      </c>
      <c r="Y3665">
        <f t="shared" si="2744"/>
        <v>3183.9280639999997</v>
      </c>
      <c r="Z3665">
        <f t="shared" si="2745"/>
        <v>2276.7654810999998</v>
      </c>
      <c r="AA3665">
        <f t="shared" si="2746"/>
        <v>2276.8276182</v>
      </c>
      <c r="AB3665">
        <f t="shared" si="2747"/>
        <v>2276.8897553000002</v>
      </c>
      <c r="AC3665">
        <f t="shared" si="2748"/>
        <v>2276.9518923999999</v>
      </c>
      <c r="AD3665">
        <f t="shared" si="2749"/>
        <v>2277.0140295000001</v>
      </c>
      <c r="AE3665">
        <f t="shared" si="2750"/>
        <v>2277.0761665999999</v>
      </c>
      <c r="AF3665">
        <f t="shared" si="2751"/>
        <v>2277.1383037000001</v>
      </c>
      <c r="AG3665">
        <f t="shared" si="2752"/>
        <v>2277.2004408000003</v>
      </c>
      <c r="AH3665">
        <f t="shared" si="2753"/>
        <v>2277.2625779</v>
      </c>
      <c r="AI3665">
        <f t="shared" si="2754"/>
        <v>5896.7973504000001</v>
      </c>
      <c r="AJ3665">
        <f t="shared" si="2755"/>
        <v>5896.9582848</v>
      </c>
      <c r="AK3665">
        <f t="shared" si="2756"/>
        <v>5897.1192192000008</v>
      </c>
      <c r="AL3665">
        <f t="shared" si="2757"/>
        <v>5897.2801536000006</v>
      </c>
      <c r="AM3665">
        <f t="shared" si="2758"/>
        <v>5897.4410880000005</v>
      </c>
      <c r="AN3665">
        <f t="shared" si="2759"/>
        <v>5897.6020224000004</v>
      </c>
      <c r="AO3665">
        <f t="shared" si="2760"/>
        <v>5897.7629568000002</v>
      </c>
      <c r="AP3665">
        <f t="shared" si="2761"/>
        <v>5897.923891200001</v>
      </c>
      <c r="AQ3665">
        <f t="shared" si="2762"/>
        <v>5898.0848256000008</v>
      </c>
      <c r="AR3665" t="str">
        <f t="shared" si="2764"/>
        <v>kmh-3664-mph</v>
      </c>
      <c r="AS3665">
        <f t="shared" si="2767"/>
        <v>3663</v>
      </c>
      <c r="AT3665" t="str">
        <f t="shared" si="2765"/>
        <v>kmh-3663-mph</v>
      </c>
      <c r="AU3665">
        <f t="shared" si="2768"/>
        <v>3662</v>
      </c>
      <c r="AV3665" t="str">
        <f t="shared" si="2766"/>
        <v>kmh-3662-mph</v>
      </c>
    </row>
    <row r="3666" spans="1:48" x14ac:dyDescent="0.3">
      <c r="A3666">
        <v>3665</v>
      </c>
      <c r="B3666">
        <f t="shared" si="2763"/>
        <v>2277.3247150000002</v>
      </c>
      <c r="C3666">
        <f t="shared" si="2722"/>
        <v>5898.2457600000007</v>
      </c>
      <c r="D3666">
        <f t="shared" si="2723"/>
        <v>1.0180555555555555</v>
      </c>
      <c r="E3666">
        <f t="shared" si="2724"/>
        <v>3665000</v>
      </c>
      <c r="F3666">
        <f t="shared" si="2725"/>
        <v>1018.0555555555557</v>
      </c>
      <c r="G3666">
        <f t="shared" si="2726"/>
        <v>12024278.6</v>
      </c>
      <c r="H3666">
        <f t="shared" si="2727"/>
        <v>3340.0773888888893</v>
      </c>
      <c r="I3666">
        <f t="shared" si="2728"/>
        <v>1978.9416720000002</v>
      </c>
      <c r="J3666">
        <f t="shared" si="2729"/>
        <v>0.54970602000000002</v>
      </c>
      <c r="K3666">
        <f t="shared" si="2730"/>
        <v>4008092.7382695</v>
      </c>
      <c r="L3666">
        <f t="shared" si="2731"/>
        <v>1113.35909396375</v>
      </c>
      <c r="M3666">
        <f t="shared" si="2732"/>
        <v>3.0729114435499998</v>
      </c>
      <c r="N3666">
        <f t="shared" si="2733"/>
        <v>1978.9416720000002</v>
      </c>
      <c r="O3666">
        <f t="shared" si="2734"/>
        <v>1.0180555555555555</v>
      </c>
      <c r="P3666">
        <f t="shared" si="2735"/>
        <v>5898245.7599999998</v>
      </c>
      <c r="Q3666">
        <f t="shared" si="2736"/>
        <v>1638.4015999999999</v>
      </c>
      <c r="R3666">
        <f t="shared" si="2737"/>
        <v>19351200</v>
      </c>
      <c r="S3666">
        <f t="shared" si="2738"/>
        <v>5375.333333333333</v>
      </c>
      <c r="T3666">
        <f t="shared" si="2739"/>
        <v>3184.7970399999999</v>
      </c>
      <c r="U3666">
        <f t="shared" si="2740"/>
        <v>0.8846658444444444</v>
      </c>
      <c r="V3666">
        <f t="shared" si="2741"/>
        <v>6450400</v>
      </c>
      <c r="W3666">
        <f t="shared" si="2742"/>
        <v>1791.7777777777778</v>
      </c>
      <c r="X3666">
        <f t="shared" si="2743"/>
        <v>4.7754949999999994</v>
      </c>
      <c r="Y3666">
        <f t="shared" si="2744"/>
        <v>3184.7970399999999</v>
      </c>
      <c r="Z3666">
        <f t="shared" si="2745"/>
        <v>2277.3868520999999</v>
      </c>
      <c r="AA3666">
        <f t="shared" si="2746"/>
        <v>2277.4489891999997</v>
      </c>
      <c r="AB3666">
        <f t="shared" si="2747"/>
        <v>2277.5111263000003</v>
      </c>
      <c r="AC3666">
        <f t="shared" si="2748"/>
        <v>2277.5732634000001</v>
      </c>
      <c r="AD3666">
        <f t="shared" si="2749"/>
        <v>2277.6354004999998</v>
      </c>
      <c r="AE3666">
        <f t="shared" si="2750"/>
        <v>2277.6975376</v>
      </c>
      <c r="AF3666">
        <f t="shared" si="2751"/>
        <v>2277.7596746999998</v>
      </c>
      <c r="AG3666">
        <f t="shared" si="2752"/>
        <v>2277.8218118</v>
      </c>
      <c r="AH3666">
        <f t="shared" si="2753"/>
        <v>2277.8839489000002</v>
      </c>
      <c r="AI3666">
        <f t="shared" si="2754"/>
        <v>5898.4066944000006</v>
      </c>
      <c r="AJ3666">
        <f t="shared" si="2755"/>
        <v>5898.5676288000004</v>
      </c>
      <c r="AK3666">
        <f t="shared" si="2756"/>
        <v>5898.7285632000003</v>
      </c>
      <c r="AL3666">
        <f t="shared" si="2757"/>
        <v>5898.8894976000001</v>
      </c>
      <c r="AM3666">
        <f t="shared" si="2758"/>
        <v>5899.050432</v>
      </c>
      <c r="AN3666">
        <f t="shared" si="2759"/>
        <v>5899.2113663999999</v>
      </c>
      <c r="AO3666">
        <f t="shared" si="2760"/>
        <v>5899.3723007999997</v>
      </c>
      <c r="AP3666">
        <f t="shared" si="2761"/>
        <v>5899.5332352000005</v>
      </c>
      <c r="AQ3666">
        <f t="shared" si="2762"/>
        <v>5899.6941696000004</v>
      </c>
      <c r="AR3666" t="str">
        <f t="shared" si="2764"/>
        <v>kmh-3665-mph</v>
      </c>
      <c r="AS3666">
        <f t="shared" si="2767"/>
        <v>3664</v>
      </c>
      <c r="AT3666" t="str">
        <f t="shared" si="2765"/>
        <v>kmh-3664-mph</v>
      </c>
      <c r="AU3666">
        <f t="shared" si="2768"/>
        <v>3663</v>
      </c>
      <c r="AV3666" t="str">
        <f t="shared" si="2766"/>
        <v>kmh-3663-mph</v>
      </c>
    </row>
    <row r="3667" spans="1:48" x14ac:dyDescent="0.3">
      <c r="A3667">
        <v>3666</v>
      </c>
      <c r="B3667">
        <f t="shared" si="2763"/>
        <v>2277.9460859999999</v>
      </c>
      <c r="C3667">
        <f t="shared" si="2722"/>
        <v>5899.8551040000002</v>
      </c>
      <c r="D3667">
        <f t="shared" si="2723"/>
        <v>1.0183333333333333</v>
      </c>
      <c r="E3667">
        <f t="shared" si="2724"/>
        <v>3666000</v>
      </c>
      <c r="F3667">
        <f t="shared" si="2725"/>
        <v>1018.3333333333334</v>
      </c>
      <c r="G3667">
        <f t="shared" si="2726"/>
        <v>12027559.440000001</v>
      </c>
      <c r="H3667">
        <f t="shared" si="2727"/>
        <v>3340.9887333333336</v>
      </c>
      <c r="I3667">
        <f t="shared" si="2728"/>
        <v>1979.4816288</v>
      </c>
      <c r="J3667">
        <f t="shared" si="2729"/>
        <v>0.54985600800000001</v>
      </c>
      <c r="K3667">
        <f t="shared" si="2730"/>
        <v>4009186.3515678002</v>
      </c>
      <c r="L3667">
        <f t="shared" si="2731"/>
        <v>1113.6628754354999</v>
      </c>
      <c r="M3667">
        <f t="shared" si="2732"/>
        <v>3.0737498914199999</v>
      </c>
      <c r="N3667">
        <f t="shared" si="2733"/>
        <v>1979.4816288</v>
      </c>
      <c r="O3667">
        <f t="shared" si="2734"/>
        <v>1.0183333333333333</v>
      </c>
      <c r="P3667">
        <f t="shared" si="2735"/>
        <v>5899855.1040000003</v>
      </c>
      <c r="Q3667">
        <f t="shared" si="2736"/>
        <v>1638.8486399999999</v>
      </c>
      <c r="R3667">
        <f t="shared" si="2737"/>
        <v>19356480</v>
      </c>
      <c r="S3667">
        <f t="shared" si="2738"/>
        <v>5376.7999999999993</v>
      </c>
      <c r="T3667">
        <f t="shared" si="2739"/>
        <v>3185.6660159999997</v>
      </c>
      <c r="U3667">
        <f t="shared" si="2740"/>
        <v>0.88490722666666666</v>
      </c>
      <c r="V3667">
        <f t="shared" si="2741"/>
        <v>6452160</v>
      </c>
      <c r="W3667">
        <f t="shared" si="2742"/>
        <v>1792.2666666666667</v>
      </c>
      <c r="X3667">
        <f t="shared" si="2743"/>
        <v>4.7767979999999994</v>
      </c>
      <c r="Y3667">
        <f t="shared" si="2744"/>
        <v>3185.6660159999997</v>
      </c>
      <c r="Z3667">
        <f t="shared" si="2745"/>
        <v>2278.0082231000001</v>
      </c>
      <c r="AA3667">
        <f t="shared" si="2746"/>
        <v>2278.0703601999999</v>
      </c>
      <c r="AB3667">
        <f t="shared" si="2747"/>
        <v>2278.1324973000001</v>
      </c>
      <c r="AC3667">
        <f t="shared" si="2748"/>
        <v>2278.1946344000003</v>
      </c>
      <c r="AD3667">
        <f t="shared" si="2749"/>
        <v>2278.2567715</v>
      </c>
      <c r="AE3667">
        <f t="shared" si="2750"/>
        <v>2278.3189085999998</v>
      </c>
      <c r="AF3667">
        <f t="shared" si="2751"/>
        <v>2278.3810457</v>
      </c>
      <c r="AG3667">
        <f t="shared" si="2752"/>
        <v>2278.4431828000002</v>
      </c>
      <c r="AH3667">
        <f t="shared" si="2753"/>
        <v>2278.5053198999999</v>
      </c>
      <c r="AI3667">
        <f t="shared" si="2754"/>
        <v>5900.0160384000001</v>
      </c>
      <c r="AJ3667">
        <f t="shared" si="2755"/>
        <v>5900.1769727999999</v>
      </c>
      <c r="AK3667">
        <f t="shared" si="2756"/>
        <v>5900.3379072000007</v>
      </c>
      <c r="AL3667">
        <f t="shared" si="2757"/>
        <v>5900.4988416000006</v>
      </c>
      <c r="AM3667">
        <f t="shared" si="2758"/>
        <v>5900.6597760000004</v>
      </c>
      <c r="AN3667">
        <f t="shared" si="2759"/>
        <v>5900.8207104000003</v>
      </c>
      <c r="AO3667">
        <f t="shared" si="2760"/>
        <v>5900.9816448000001</v>
      </c>
      <c r="AP3667">
        <f t="shared" si="2761"/>
        <v>5901.1425792000009</v>
      </c>
      <c r="AQ3667">
        <f t="shared" si="2762"/>
        <v>5901.3035136000008</v>
      </c>
      <c r="AR3667" t="str">
        <f t="shared" si="2764"/>
        <v>kmh-3666-mph</v>
      </c>
      <c r="AS3667">
        <f t="shared" si="2767"/>
        <v>3665</v>
      </c>
      <c r="AT3667" t="str">
        <f t="shared" si="2765"/>
        <v>kmh-3665-mph</v>
      </c>
      <c r="AU3667">
        <f t="shared" si="2768"/>
        <v>3664</v>
      </c>
      <c r="AV3667" t="str">
        <f t="shared" si="2766"/>
        <v>kmh-3664-mph</v>
      </c>
    </row>
    <row r="3668" spans="1:48" x14ac:dyDescent="0.3">
      <c r="A3668">
        <v>3667</v>
      </c>
      <c r="B3668">
        <f t="shared" si="2763"/>
        <v>2278.5674570000001</v>
      </c>
      <c r="C3668">
        <f t="shared" si="2722"/>
        <v>5901.4644480000006</v>
      </c>
      <c r="D3668">
        <f t="shared" si="2723"/>
        <v>1.0186111111111111</v>
      </c>
      <c r="E3668">
        <f t="shared" si="2724"/>
        <v>3667000</v>
      </c>
      <c r="F3668">
        <f t="shared" si="2725"/>
        <v>1018.6111111111112</v>
      </c>
      <c r="G3668">
        <f t="shared" si="2726"/>
        <v>12030840.280000001</v>
      </c>
      <c r="H3668">
        <f t="shared" si="2727"/>
        <v>3341.9000777777778</v>
      </c>
      <c r="I3668">
        <f t="shared" si="2728"/>
        <v>1980.0215856</v>
      </c>
      <c r="J3668">
        <f t="shared" si="2729"/>
        <v>0.55000599600000011</v>
      </c>
      <c r="K3668">
        <f t="shared" si="2730"/>
        <v>4010279.9648660999</v>
      </c>
      <c r="L3668">
        <f t="shared" si="2731"/>
        <v>1113.9666569072499</v>
      </c>
      <c r="M3668">
        <f t="shared" si="2732"/>
        <v>3.07458833929</v>
      </c>
      <c r="N3668">
        <f t="shared" si="2733"/>
        <v>1980.0215856</v>
      </c>
      <c r="O3668">
        <f t="shared" si="2734"/>
        <v>1.0186111111111111</v>
      </c>
      <c r="P3668">
        <f t="shared" si="2735"/>
        <v>5901464.4479999999</v>
      </c>
      <c r="Q3668">
        <f t="shared" si="2736"/>
        <v>1639.2956799999999</v>
      </c>
      <c r="R3668">
        <f t="shared" si="2737"/>
        <v>19361760</v>
      </c>
      <c r="S3668">
        <f t="shared" si="2738"/>
        <v>5378.2666666666664</v>
      </c>
      <c r="T3668">
        <f t="shared" si="2739"/>
        <v>3186.5349919999999</v>
      </c>
      <c r="U3668">
        <f t="shared" si="2740"/>
        <v>0.8851486088888888</v>
      </c>
      <c r="V3668">
        <f t="shared" si="2741"/>
        <v>6453920</v>
      </c>
      <c r="W3668">
        <f t="shared" si="2742"/>
        <v>1792.7555555555555</v>
      </c>
      <c r="X3668">
        <f t="shared" si="2743"/>
        <v>4.7781009999999995</v>
      </c>
      <c r="Y3668">
        <f t="shared" si="2744"/>
        <v>3186.5349919999999</v>
      </c>
      <c r="Z3668">
        <f t="shared" si="2745"/>
        <v>2278.6295940999998</v>
      </c>
      <c r="AA3668">
        <f t="shared" si="2746"/>
        <v>2278.6917312</v>
      </c>
      <c r="AB3668">
        <f t="shared" si="2747"/>
        <v>2278.7538683000002</v>
      </c>
      <c r="AC3668">
        <f t="shared" si="2748"/>
        <v>2278.8160054</v>
      </c>
      <c r="AD3668">
        <f t="shared" si="2749"/>
        <v>2278.8781425000002</v>
      </c>
      <c r="AE3668">
        <f t="shared" si="2750"/>
        <v>2278.9402795999999</v>
      </c>
      <c r="AF3668">
        <f t="shared" si="2751"/>
        <v>2279.0024166999997</v>
      </c>
      <c r="AG3668">
        <f t="shared" si="2752"/>
        <v>2279.0645538000003</v>
      </c>
      <c r="AH3668">
        <f t="shared" si="2753"/>
        <v>2279.1266909000001</v>
      </c>
      <c r="AI3668">
        <f t="shared" si="2754"/>
        <v>5901.6253824000005</v>
      </c>
      <c r="AJ3668">
        <f t="shared" si="2755"/>
        <v>5901.7863168000003</v>
      </c>
      <c r="AK3668">
        <f t="shared" si="2756"/>
        <v>5901.9472512000011</v>
      </c>
      <c r="AL3668">
        <f t="shared" si="2757"/>
        <v>5902.108185600001</v>
      </c>
      <c r="AM3668">
        <f t="shared" si="2758"/>
        <v>5902.2691200000008</v>
      </c>
      <c r="AN3668">
        <f t="shared" si="2759"/>
        <v>5902.4300544000007</v>
      </c>
      <c r="AO3668">
        <f t="shared" si="2760"/>
        <v>5902.5909887999996</v>
      </c>
      <c r="AP3668">
        <f t="shared" si="2761"/>
        <v>5902.7519232000004</v>
      </c>
      <c r="AQ3668">
        <f t="shared" si="2762"/>
        <v>5902.9128576000003</v>
      </c>
      <c r="AR3668" t="str">
        <f t="shared" si="2764"/>
        <v>kmh-3667-mph</v>
      </c>
      <c r="AS3668">
        <f t="shared" si="2767"/>
        <v>3666</v>
      </c>
      <c r="AT3668" t="str">
        <f t="shared" si="2765"/>
        <v>kmh-3666-mph</v>
      </c>
      <c r="AU3668">
        <f t="shared" si="2768"/>
        <v>3665</v>
      </c>
      <c r="AV3668" t="str">
        <f t="shared" si="2766"/>
        <v>kmh-3665-mph</v>
      </c>
    </row>
    <row r="3669" spans="1:48" x14ac:dyDescent="0.3">
      <c r="A3669">
        <v>3668</v>
      </c>
      <c r="B3669">
        <f t="shared" si="2763"/>
        <v>2279.1888279999998</v>
      </c>
      <c r="C3669">
        <f t="shared" si="2722"/>
        <v>5903.0737920000001</v>
      </c>
      <c r="D3669">
        <f t="shared" si="2723"/>
        <v>1.018888888888889</v>
      </c>
      <c r="E3669">
        <f t="shared" si="2724"/>
        <v>3668000</v>
      </c>
      <c r="F3669">
        <f t="shared" si="2725"/>
        <v>1018.8888888888889</v>
      </c>
      <c r="G3669">
        <f t="shared" si="2726"/>
        <v>12034121.120000001</v>
      </c>
      <c r="H3669">
        <f t="shared" si="2727"/>
        <v>3342.8114222222225</v>
      </c>
      <c r="I3669">
        <f t="shared" si="2728"/>
        <v>1980.5615424</v>
      </c>
      <c r="J3669">
        <f t="shared" si="2729"/>
        <v>0.5501559840000001</v>
      </c>
      <c r="K3669">
        <f t="shared" si="2730"/>
        <v>4011373.5781644001</v>
      </c>
      <c r="L3669">
        <f t="shared" si="2731"/>
        <v>1114.2704383789999</v>
      </c>
      <c r="M3669">
        <f t="shared" si="2732"/>
        <v>3.0754267871600001</v>
      </c>
      <c r="N3669">
        <f t="shared" si="2733"/>
        <v>1980.5615424</v>
      </c>
      <c r="O3669">
        <f t="shared" si="2734"/>
        <v>1.018888888888889</v>
      </c>
      <c r="P3669">
        <f t="shared" si="2735"/>
        <v>5903073.7920000004</v>
      </c>
      <c r="Q3669">
        <f t="shared" si="2736"/>
        <v>1639.74272</v>
      </c>
      <c r="R3669">
        <f t="shared" si="2737"/>
        <v>19367040</v>
      </c>
      <c r="S3669">
        <f t="shared" si="2738"/>
        <v>5379.7333333333327</v>
      </c>
      <c r="T3669">
        <f t="shared" si="2739"/>
        <v>3187.4039680000001</v>
      </c>
      <c r="U3669">
        <f t="shared" si="2740"/>
        <v>0.88538999111111105</v>
      </c>
      <c r="V3669">
        <f t="shared" si="2741"/>
        <v>6455680</v>
      </c>
      <c r="W3669">
        <f t="shared" si="2742"/>
        <v>1793.2444444444443</v>
      </c>
      <c r="X3669">
        <f t="shared" si="2743"/>
        <v>4.7794039999999995</v>
      </c>
      <c r="Y3669">
        <f t="shared" si="2744"/>
        <v>3187.4039680000001</v>
      </c>
      <c r="Z3669">
        <f t="shared" si="2745"/>
        <v>2279.2509651</v>
      </c>
      <c r="AA3669">
        <f t="shared" si="2746"/>
        <v>2279.3131021999998</v>
      </c>
      <c r="AB3669">
        <f t="shared" si="2747"/>
        <v>2279.3752393</v>
      </c>
      <c r="AC3669">
        <f t="shared" si="2748"/>
        <v>2279.4373764000002</v>
      </c>
      <c r="AD3669">
        <f t="shared" si="2749"/>
        <v>2279.4995134999999</v>
      </c>
      <c r="AE3669">
        <f t="shared" si="2750"/>
        <v>2279.5616506000001</v>
      </c>
      <c r="AF3669">
        <f t="shared" si="2751"/>
        <v>2279.6237876999999</v>
      </c>
      <c r="AG3669">
        <f t="shared" si="2752"/>
        <v>2279.6859248000001</v>
      </c>
      <c r="AH3669">
        <f t="shared" si="2753"/>
        <v>2279.7480619000003</v>
      </c>
      <c r="AI3669">
        <f t="shared" si="2754"/>
        <v>5903.2347264</v>
      </c>
      <c r="AJ3669">
        <f t="shared" si="2755"/>
        <v>5903.3956607999999</v>
      </c>
      <c r="AK3669">
        <f t="shared" si="2756"/>
        <v>5903.5565952000006</v>
      </c>
      <c r="AL3669">
        <f t="shared" si="2757"/>
        <v>5903.7175296000005</v>
      </c>
      <c r="AM3669">
        <f t="shared" si="2758"/>
        <v>5903.8784640000003</v>
      </c>
      <c r="AN3669">
        <f t="shared" si="2759"/>
        <v>5904.0393984000002</v>
      </c>
      <c r="AO3669">
        <f t="shared" si="2760"/>
        <v>5904.2003328000001</v>
      </c>
      <c r="AP3669">
        <f t="shared" si="2761"/>
        <v>5904.3612672000008</v>
      </c>
      <c r="AQ3669">
        <f t="shared" si="2762"/>
        <v>5904.5222016000007</v>
      </c>
      <c r="AR3669" t="str">
        <f t="shared" si="2764"/>
        <v>kmh-3668-mph</v>
      </c>
      <c r="AS3669">
        <f t="shared" si="2767"/>
        <v>3667</v>
      </c>
      <c r="AT3669" t="str">
        <f t="shared" si="2765"/>
        <v>kmh-3667-mph</v>
      </c>
      <c r="AU3669">
        <f t="shared" si="2768"/>
        <v>3666</v>
      </c>
      <c r="AV3669" t="str">
        <f t="shared" si="2766"/>
        <v>kmh-3666-mph</v>
      </c>
    </row>
    <row r="3670" spans="1:48" x14ac:dyDescent="0.3">
      <c r="A3670">
        <v>3669</v>
      </c>
      <c r="B3670">
        <f t="shared" si="2763"/>
        <v>2279.810199</v>
      </c>
      <c r="C3670">
        <f t="shared" si="2722"/>
        <v>5904.6831360000006</v>
      </c>
      <c r="D3670">
        <f t="shared" si="2723"/>
        <v>1.0191666666666668</v>
      </c>
      <c r="E3670">
        <f t="shared" si="2724"/>
        <v>3669000</v>
      </c>
      <c r="F3670">
        <f t="shared" si="2725"/>
        <v>1019.1666666666667</v>
      </c>
      <c r="G3670">
        <f t="shared" si="2726"/>
        <v>12037401.960000001</v>
      </c>
      <c r="H3670">
        <f t="shared" si="2727"/>
        <v>3343.7227666666668</v>
      </c>
      <c r="I3670">
        <f t="shared" si="2728"/>
        <v>1981.1014992</v>
      </c>
      <c r="J3670">
        <f t="shared" si="2729"/>
        <v>0.55030597200000009</v>
      </c>
      <c r="K3670">
        <f t="shared" si="2730"/>
        <v>4012467.1914626998</v>
      </c>
      <c r="L3670">
        <f t="shared" si="2731"/>
        <v>1114.5742198507498</v>
      </c>
      <c r="M3670">
        <f t="shared" si="2732"/>
        <v>3.0762652350299997</v>
      </c>
      <c r="N3670">
        <f t="shared" si="2733"/>
        <v>1981.1014992</v>
      </c>
      <c r="O3670">
        <f t="shared" si="2734"/>
        <v>1.0191666666666668</v>
      </c>
      <c r="P3670">
        <f t="shared" si="2735"/>
        <v>5904683.1359999999</v>
      </c>
      <c r="Q3670">
        <f t="shared" si="2736"/>
        <v>1640.18976</v>
      </c>
      <c r="R3670">
        <f t="shared" si="2737"/>
        <v>19372320</v>
      </c>
      <c r="S3670">
        <f t="shared" si="2738"/>
        <v>5381.2</v>
      </c>
      <c r="T3670">
        <f t="shared" si="2739"/>
        <v>3188.2729439999998</v>
      </c>
      <c r="U3670">
        <f t="shared" si="2740"/>
        <v>0.8856313733333333</v>
      </c>
      <c r="V3670">
        <f t="shared" si="2741"/>
        <v>6457440</v>
      </c>
      <c r="W3670">
        <f t="shared" si="2742"/>
        <v>1793.7333333333333</v>
      </c>
      <c r="X3670">
        <f t="shared" si="2743"/>
        <v>4.7807069999999996</v>
      </c>
      <c r="Y3670">
        <f t="shared" si="2744"/>
        <v>3188.2729439999998</v>
      </c>
      <c r="Z3670">
        <f t="shared" si="2745"/>
        <v>2279.8723360999998</v>
      </c>
      <c r="AA3670">
        <f t="shared" si="2746"/>
        <v>2279.9344732</v>
      </c>
      <c r="AB3670">
        <f t="shared" si="2747"/>
        <v>2279.9966103000002</v>
      </c>
      <c r="AC3670">
        <f t="shared" si="2748"/>
        <v>2280.0587473999999</v>
      </c>
      <c r="AD3670">
        <f t="shared" si="2749"/>
        <v>2280.1208845000001</v>
      </c>
      <c r="AE3670">
        <f t="shared" si="2750"/>
        <v>2280.1830215999998</v>
      </c>
      <c r="AF3670">
        <f t="shared" si="2751"/>
        <v>2280.2451587</v>
      </c>
      <c r="AG3670">
        <f t="shared" si="2752"/>
        <v>2280.3072958000002</v>
      </c>
      <c r="AH3670">
        <f t="shared" si="2753"/>
        <v>2280.3694329</v>
      </c>
      <c r="AI3670">
        <f t="shared" si="2754"/>
        <v>5904.8440704000004</v>
      </c>
      <c r="AJ3670">
        <f t="shared" si="2755"/>
        <v>5905.0050048000003</v>
      </c>
      <c r="AK3670">
        <f t="shared" si="2756"/>
        <v>5905.165939200001</v>
      </c>
      <c r="AL3670">
        <f t="shared" si="2757"/>
        <v>5905.3268736000009</v>
      </c>
      <c r="AM3670">
        <f t="shared" si="2758"/>
        <v>5905.4878080000008</v>
      </c>
      <c r="AN3670">
        <f t="shared" si="2759"/>
        <v>5905.6487424000006</v>
      </c>
      <c r="AO3670">
        <f t="shared" si="2760"/>
        <v>5905.8096768000005</v>
      </c>
      <c r="AP3670">
        <f t="shared" si="2761"/>
        <v>5905.9706112000003</v>
      </c>
      <c r="AQ3670">
        <f t="shared" si="2762"/>
        <v>5906.1315456000002</v>
      </c>
      <c r="AR3670" t="str">
        <f t="shared" si="2764"/>
        <v>kmh-3669-mph</v>
      </c>
      <c r="AS3670">
        <f t="shared" si="2767"/>
        <v>3668</v>
      </c>
      <c r="AT3670" t="str">
        <f t="shared" si="2765"/>
        <v>kmh-3668-mph</v>
      </c>
      <c r="AU3670">
        <f t="shared" si="2768"/>
        <v>3667</v>
      </c>
      <c r="AV3670" t="str">
        <f t="shared" si="2766"/>
        <v>kmh-3667-mph</v>
      </c>
    </row>
    <row r="3671" spans="1:48" x14ac:dyDescent="0.3">
      <c r="A3671">
        <v>3670</v>
      </c>
      <c r="B3671">
        <f t="shared" si="2763"/>
        <v>2280.4315700000002</v>
      </c>
      <c r="C3671">
        <f t="shared" si="2722"/>
        <v>5906.2924800000001</v>
      </c>
      <c r="D3671">
        <f t="shared" si="2723"/>
        <v>1.0194444444444444</v>
      </c>
      <c r="E3671">
        <f t="shared" si="2724"/>
        <v>3670000</v>
      </c>
      <c r="F3671">
        <f t="shared" si="2725"/>
        <v>1019.4444444444445</v>
      </c>
      <c r="G3671">
        <f t="shared" si="2726"/>
        <v>12040682.800000001</v>
      </c>
      <c r="H3671">
        <f t="shared" si="2727"/>
        <v>3344.6341111111115</v>
      </c>
      <c r="I3671">
        <f t="shared" si="2728"/>
        <v>1981.6414560000001</v>
      </c>
      <c r="J3671">
        <f t="shared" si="2729"/>
        <v>0.55045596000000008</v>
      </c>
      <c r="K3671">
        <f t="shared" si="2730"/>
        <v>4013560.804761</v>
      </c>
      <c r="L3671">
        <f t="shared" si="2731"/>
        <v>1114.8780013224998</v>
      </c>
      <c r="M3671">
        <f t="shared" si="2732"/>
        <v>3.0771036828999998</v>
      </c>
      <c r="N3671">
        <f t="shared" si="2733"/>
        <v>1981.6414560000001</v>
      </c>
      <c r="O3671">
        <f t="shared" si="2734"/>
        <v>1.0194444444444444</v>
      </c>
      <c r="P3671">
        <f t="shared" si="2735"/>
        <v>5906292.4800000004</v>
      </c>
      <c r="Q3671">
        <f t="shared" si="2736"/>
        <v>1640.6368</v>
      </c>
      <c r="R3671">
        <f t="shared" si="2737"/>
        <v>19377600</v>
      </c>
      <c r="S3671">
        <f t="shared" si="2738"/>
        <v>5382.6666666666661</v>
      </c>
      <c r="T3671">
        <f t="shared" si="2739"/>
        <v>3189.14192</v>
      </c>
      <c r="U3671">
        <f t="shared" si="2740"/>
        <v>0.88587275555555545</v>
      </c>
      <c r="V3671">
        <f t="shared" si="2741"/>
        <v>6459200</v>
      </c>
      <c r="W3671">
        <f t="shared" si="2742"/>
        <v>1794.2222222222222</v>
      </c>
      <c r="X3671">
        <f t="shared" si="2743"/>
        <v>4.7820099999999996</v>
      </c>
      <c r="Y3671">
        <f t="shared" si="2744"/>
        <v>3189.14192</v>
      </c>
      <c r="Z3671">
        <f t="shared" si="2745"/>
        <v>2280.4937070999999</v>
      </c>
      <c r="AA3671">
        <f t="shared" si="2746"/>
        <v>2280.5558442000001</v>
      </c>
      <c r="AB3671">
        <f t="shared" si="2747"/>
        <v>2280.6179813000003</v>
      </c>
      <c r="AC3671">
        <f t="shared" si="2748"/>
        <v>2280.6801184000001</v>
      </c>
      <c r="AD3671">
        <f t="shared" si="2749"/>
        <v>2280.7422554999998</v>
      </c>
      <c r="AE3671">
        <f t="shared" si="2750"/>
        <v>2280.8043926</v>
      </c>
      <c r="AF3671">
        <f t="shared" si="2751"/>
        <v>2280.8665296999998</v>
      </c>
      <c r="AG3671">
        <f t="shared" si="2752"/>
        <v>2280.9286668</v>
      </c>
      <c r="AH3671">
        <f t="shared" si="2753"/>
        <v>2280.9908039000002</v>
      </c>
      <c r="AI3671">
        <f t="shared" si="2754"/>
        <v>5906.4534143999999</v>
      </c>
      <c r="AJ3671">
        <f t="shared" si="2755"/>
        <v>5906.6143487999998</v>
      </c>
      <c r="AK3671">
        <f t="shared" si="2756"/>
        <v>5906.7752832000006</v>
      </c>
      <c r="AL3671">
        <f t="shared" si="2757"/>
        <v>5906.9362176000004</v>
      </c>
      <c r="AM3671">
        <f t="shared" si="2758"/>
        <v>5907.0971520000003</v>
      </c>
      <c r="AN3671">
        <f t="shared" si="2759"/>
        <v>5907.2580864000001</v>
      </c>
      <c r="AO3671">
        <f t="shared" si="2760"/>
        <v>5907.4190208</v>
      </c>
      <c r="AP3671">
        <f t="shared" si="2761"/>
        <v>5907.5799552000008</v>
      </c>
      <c r="AQ3671">
        <f t="shared" si="2762"/>
        <v>5907.7408896000006</v>
      </c>
      <c r="AR3671" t="str">
        <f t="shared" si="2764"/>
        <v>kmh-3670-mph</v>
      </c>
      <c r="AS3671">
        <f t="shared" si="2767"/>
        <v>3669</v>
      </c>
      <c r="AT3671" t="str">
        <f t="shared" si="2765"/>
        <v>kmh-3669-mph</v>
      </c>
      <c r="AU3671">
        <f t="shared" si="2768"/>
        <v>3668</v>
      </c>
      <c r="AV3671" t="str">
        <f t="shared" si="2766"/>
        <v>kmh-3668-mph</v>
      </c>
    </row>
    <row r="3672" spans="1:48" x14ac:dyDescent="0.3">
      <c r="A3672">
        <v>3671</v>
      </c>
      <c r="B3672">
        <f t="shared" si="2763"/>
        <v>2281.0529409999999</v>
      </c>
      <c r="C3672">
        <f t="shared" si="2722"/>
        <v>5907.9018240000005</v>
      </c>
      <c r="D3672">
        <f t="shared" si="2723"/>
        <v>1.0197222222222222</v>
      </c>
      <c r="E3672">
        <f t="shared" si="2724"/>
        <v>3671000</v>
      </c>
      <c r="F3672">
        <f t="shared" si="2725"/>
        <v>1019.7222222222223</v>
      </c>
      <c r="G3672">
        <f t="shared" si="2726"/>
        <v>12043963.640000001</v>
      </c>
      <c r="H3672">
        <f t="shared" si="2727"/>
        <v>3345.5454555555557</v>
      </c>
      <c r="I3672">
        <f t="shared" si="2728"/>
        <v>1982.1814128000001</v>
      </c>
      <c r="J3672">
        <f t="shared" si="2729"/>
        <v>0.55060594800000007</v>
      </c>
      <c r="K3672">
        <f t="shared" si="2730"/>
        <v>4014654.4180593002</v>
      </c>
      <c r="L3672">
        <f t="shared" si="2731"/>
        <v>1115.18178279425</v>
      </c>
      <c r="M3672">
        <f t="shared" si="2732"/>
        <v>3.0779421307699999</v>
      </c>
      <c r="N3672">
        <f t="shared" si="2733"/>
        <v>1982.1814128000001</v>
      </c>
      <c r="O3672">
        <f t="shared" si="2734"/>
        <v>1.0197222222222222</v>
      </c>
      <c r="P3672">
        <f t="shared" si="2735"/>
        <v>5907901.824</v>
      </c>
      <c r="Q3672">
        <f t="shared" si="2736"/>
        <v>1641.08384</v>
      </c>
      <c r="R3672">
        <f t="shared" si="2737"/>
        <v>19382880</v>
      </c>
      <c r="S3672">
        <f t="shared" si="2738"/>
        <v>5384.1333333333332</v>
      </c>
      <c r="T3672">
        <f t="shared" si="2739"/>
        <v>3190.0108959999998</v>
      </c>
      <c r="U3672">
        <f t="shared" si="2740"/>
        <v>0.8861141377777777</v>
      </c>
      <c r="V3672">
        <f t="shared" si="2741"/>
        <v>6460960</v>
      </c>
      <c r="W3672">
        <f t="shared" si="2742"/>
        <v>1794.711111111111</v>
      </c>
      <c r="X3672">
        <f t="shared" si="2743"/>
        <v>4.7833129999999997</v>
      </c>
      <c r="Y3672">
        <f t="shared" si="2744"/>
        <v>3190.0108959999998</v>
      </c>
      <c r="Z3672">
        <f t="shared" si="2745"/>
        <v>2281.1150781000001</v>
      </c>
      <c r="AA3672">
        <f t="shared" si="2746"/>
        <v>2281.1772151999999</v>
      </c>
      <c r="AB3672">
        <f t="shared" si="2747"/>
        <v>2281.2393523000001</v>
      </c>
      <c r="AC3672">
        <f t="shared" si="2748"/>
        <v>2281.3014894000003</v>
      </c>
      <c r="AD3672">
        <f t="shared" si="2749"/>
        <v>2281.3636265</v>
      </c>
      <c r="AE3672">
        <f t="shared" si="2750"/>
        <v>2281.4257635999998</v>
      </c>
      <c r="AF3672">
        <f t="shared" si="2751"/>
        <v>2281.4879007</v>
      </c>
      <c r="AG3672">
        <f t="shared" si="2752"/>
        <v>2281.5500378000002</v>
      </c>
      <c r="AH3672">
        <f t="shared" si="2753"/>
        <v>2281.6121748999999</v>
      </c>
      <c r="AI3672">
        <f t="shared" si="2754"/>
        <v>5908.0627584000003</v>
      </c>
      <c r="AJ3672">
        <f t="shared" si="2755"/>
        <v>5908.2236928000002</v>
      </c>
      <c r="AK3672">
        <f t="shared" si="2756"/>
        <v>5908.384627200001</v>
      </c>
      <c r="AL3672">
        <f t="shared" si="2757"/>
        <v>5908.5455616000008</v>
      </c>
      <c r="AM3672">
        <f t="shared" si="2758"/>
        <v>5908.7064960000007</v>
      </c>
      <c r="AN3672">
        <f t="shared" si="2759"/>
        <v>5908.8674304000006</v>
      </c>
      <c r="AO3672">
        <f t="shared" si="2760"/>
        <v>5909.0283648000004</v>
      </c>
      <c r="AP3672">
        <f t="shared" si="2761"/>
        <v>5909.1892992000003</v>
      </c>
      <c r="AQ3672">
        <f t="shared" si="2762"/>
        <v>5909.3502336000001</v>
      </c>
      <c r="AR3672" t="str">
        <f t="shared" si="2764"/>
        <v>kmh-3671-mph</v>
      </c>
      <c r="AS3672">
        <f t="shared" si="2767"/>
        <v>3670</v>
      </c>
      <c r="AT3672" t="str">
        <f t="shared" si="2765"/>
        <v>kmh-3670-mph</v>
      </c>
      <c r="AU3672">
        <f t="shared" si="2768"/>
        <v>3669</v>
      </c>
      <c r="AV3672" t="str">
        <f t="shared" si="2766"/>
        <v>kmh-3669-mph</v>
      </c>
    </row>
    <row r="3673" spans="1:48" x14ac:dyDescent="0.3">
      <c r="A3673">
        <v>3672</v>
      </c>
      <c r="B3673">
        <f t="shared" si="2763"/>
        <v>2281.6743120000001</v>
      </c>
      <c r="C3673">
        <f t="shared" si="2722"/>
        <v>5909.511168</v>
      </c>
      <c r="D3673">
        <f t="shared" si="2723"/>
        <v>1.02</v>
      </c>
      <c r="E3673">
        <f t="shared" si="2724"/>
        <v>3672000</v>
      </c>
      <c r="F3673">
        <f t="shared" si="2725"/>
        <v>1020</v>
      </c>
      <c r="G3673">
        <f t="shared" si="2726"/>
        <v>12047244.48</v>
      </c>
      <c r="H3673">
        <f t="shared" si="2727"/>
        <v>3346.4568000000004</v>
      </c>
      <c r="I3673">
        <f t="shared" si="2728"/>
        <v>1982.7213696000001</v>
      </c>
      <c r="J3673">
        <f t="shared" si="2729"/>
        <v>0.55075593600000006</v>
      </c>
      <c r="K3673">
        <f t="shared" si="2730"/>
        <v>4015748.0313575999</v>
      </c>
      <c r="L3673">
        <f t="shared" si="2731"/>
        <v>1115.485564266</v>
      </c>
      <c r="M3673">
        <f t="shared" si="2732"/>
        <v>3.07878057864</v>
      </c>
      <c r="N3673">
        <f t="shared" si="2733"/>
        <v>1982.7213696000001</v>
      </c>
      <c r="O3673">
        <f t="shared" si="2734"/>
        <v>1.02</v>
      </c>
      <c r="P3673">
        <f t="shared" si="2735"/>
        <v>5909511.1680000005</v>
      </c>
      <c r="Q3673">
        <f t="shared" si="2736"/>
        <v>1641.53088</v>
      </c>
      <c r="R3673">
        <f t="shared" si="2737"/>
        <v>19388160</v>
      </c>
      <c r="S3673">
        <f t="shared" si="2738"/>
        <v>5385.5999999999995</v>
      </c>
      <c r="T3673">
        <f t="shared" si="2739"/>
        <v>3190.879872</v>
      </c>
      <c r="U3673">
        <f t="shared" si="2740"/>
        <v>0.88635551999999995</v>
      </c>
      <c r="V3673">
        <f t="shared" si="2741"/>
        <v>6462720</v>
      </c>
      <c r="W3673">
        <f t="shared" si="2742"/>
        <v>1795.2</v>
      </c>
      <c r="X3673">
        <f t="shared" si="2743"/>
        <v>4.7846159999999998</v>
      </c>
      <c r="Y3673">
        <f t="shared" si="2744"/>
        <v>3190.879872</v>
      </c>
      <c r="Z3673">
        <f t="shared" si="2745"/>
        <v>2281.7364490999998</v>
      </c>
      <c r="AA3673">
        <f t="shared" si="2746"/>
        <v>2281.7985862</v>
      </c>
      <c r="AB3673">
        <f t="shared" si="2747"/>
        <v>2281.8607233000002</v>
      </c>
      <c r="AC3673">
        <f t="shared" si="2748"/>
        <v>2281.9228604</v>
      </c>
      <c r="AD3673">
        <f t="shared" si="2749"/>
        <v>2281.9849975000002</v>
      </c>
      <c r="AE3673">
        <f t="shared" si="2750"/>
        <v>2282.0471345999999</v>
      </c>
      <c r="AF3673">
        <f t="shared" si="2751"/>
        <v>2282.1092717000001</v>
      </c>
      <c r="AG3673">
        <f t="shared" si="2752"/>
        <v>2282.1714088000003</v>
      </c>
      <c r="AH3673">
        <f t="shared" si="2753"/>
        <v>2282.2335459000001</v>
      </c>
      <c r="AI3673">
        <f t="shared" si="2754"/>
        <v>5909.6721023999999</v>
      </c>
      <c r="AJ3673">
        <f t="shared" si="2755"/>
        <v>5909.8330367999997</v>
      </c>
      <c r="AK3673">
        <f t="shared" si="2756"/>
        <v>5909.9939712000005</v>
      </c>
      <c r="AL3673">
        <f t="shared" si="2757"/>
        <v>5910.1549056000003</v>
      </c>
      <c r="AM3673">
        <f t="shared" si="2758"/>
        <v>5910.3158400000002</v>
      </c>
      <c r="AN3673">
        <f t="shared" si="2759"/>
        <v>5910.4767744000001</v>
      </c>
      <c r="AO3673">
        <f t="shared" si="2760"/>
        <v>5910.6377087999999</v>
      </c>
      <c r="AP3673">
        <f t="shared" si="2761"/>
        <v>5910.7986432000007</v>
      </c>
      <c r="AQ3673">
        <f t="shared" si="2762"/>
        <v>5910.9595776000006</v>
      </c>
      <c r="AR3673" t="str">
        <f t="shared" si="2764"/>
        <v>kmh-3672-mph</v>
      </c>
      <c r="AS3673">
        <f t="shared" si="2767"/>
        <v>3671</v>
      </c>
      <c r="AT3673" t="str">
        <f t="shared" si="2765"/>
        <v>kmh-3671-mph</v>
      </c>
      <c r="AU3673">
        <f t="shared" si="2768"/>
        <v>3670</v>
      </c>
      <c r="AV3673" t="str">
        <f t="shared" si="2766"/>
        <v>kmh-3670-mph</v>
      </c>
    </row>
    <row r="3674" spans="1:48" x14ac:dyDescent="0.3">
      <c r="A3674">
        <v>3673</v>
      </c>
      <c r="B3674">
        <f t="shared" si="2763"/>
        <v>2282.2956829999998</v>
      </c>
      <c r="C3674">
        <f t="shared" si="2722"/>
        <v>5911.1205120000004</v>
      </c>
      <c r="D3674">
        <f t="shared" si="2723"/>
        <v>1.0202777777777778</v>
      </c>
      <c r="E3674">
        <f t="shared" si="2724"/>
        <v>3673000</v>
      </c>
      <c r="F3674">
        <f t="shared" si="2725"/>
        <v>1020.2777777777778</v>
      </c>
      <c r="G3674">
        <f t="shared" si="2726"/>
        <v>12050525.32</v>
      </c>
      <c r="H3674">
        <f t="shared" si="2727"/>
        <v>3347.3681444444446</v>
      </c>
      <c r="I3674">
        <f t="shared" si="2728"/>
        <v>1983.2613264000001</v>
      </c>
      <c r="J3674">
        <f t="shared" si="2729"/>
        <v>0.55090592400000005</v>
      </c>
      <c r="K3674">
        <f t="shared" si="2730"/>
        <v>4016841.6446559001</v>
      </c>
      <c r="L3674">
        <f t="shared" si="2731"/>
        <v>1115.78934573775</v>
      </c>
      <c r="M3674">
        <f t="shared" si="2732"/>
        <v>3.0796190265100001</v>
      </c>
      <c r="N3674">
        <f t="shared" si="2733"/>
        <v>1983.2613264000001</v>
      </c>
      <c r="O3674">
        <f t="shared" si="2734"/>
        <v>1.0202777777777778</v>
      </c>
      <c r="P3674">
        <f t="shared" si="2735"/>
        <v>5911120.5120000001</v>
      </c>
      <c r="Q3674">
        <f t="shared" si="2736"/>
        <v>1641.97792</v>
      </c>
      <c r="R3674">
        <f t="shared" si="2737"/>
        <v>19393440</v>
      </c>
      <c r="S3674">
        <f t="shared" si="2738"/>
        <v>5387.0666666666666</v>
      </c>
      <c r="T3674">
        <f t="shared" si="2739"/>
        <v>3191.7488479999997</v>
      </c>
      <c r="U3674">
        <f t="shared" si="2740"/>
        <v>0.88659690222222221</v>
      </c>
      <c r="V3674">
        <f t="shared" si="2741"/>
        <v>6464480</v>
      </c>
      <c r="W3674">
        <f t="shared" si="2742"/>
        <v>1795.6888888888889</v>
      </c>
      <c r="X3674">
        <f t="shared" si="2743"/>
        <v>4.7859189999999998</v>
      </c>
      <c r="Y3674">
        <f t="shared" si="2744"/>
        <v>3191.7488479999997</v>
      </c>
      <c r="Z3674">
        <f t="shared" si="2745"/>
        <v>2282.3578201</v>
      </c>
      <c r="AA3674">
        <f t="shared" si="2746"/>
        <v>2282.4199571999998</v>
      </c>
      <c r="AB3674">
        <f t="shared" si="2747"/>
        <v>2282.4820943</v>
      </c>
      <c r="AC3674">
        <f t="shared" si="2748"/>
        <v>2282.5442314000002</v>
      </c>
      <c r="AD3674">
        <f t="shared" si="2749"/>
        <v>2282.6063684999999</v>
      </c>
      <c r="AE3674">
        <f t="shared" si="2750"/>
        <v>2282.6685056000001</v>
      </c>
      <c r="AF3674">
        <f t="shared" si="2751"/>
        <v>2282.7306426999999</v>
      </c>
      <c r="AG3674">
        <f t="shared" si="2752"/>
        <v>2282.7927798000001</v>
      </c>
      <c r="AH3674">
        <f t="shared" si="2753"/>
        <v>2282.8549169000003</v>
      </c>
      <c r="AI3674">
        <f t="shared" si="2754"/>
        <v>5911.2814464000003</v>
      </c>
      <c r="AJ3674">
        <f t="shared" si="2755"/>
        <v>5911.4423808000001</v>
      </c>
      <c r="AK3674">
        <f t="shared" si="2756"/>
        <v>5911.6033152000009</v>
      </c>
      <c r="AL3674">
        <f t="shared" si="2757"/>
        <v>5911.7642496000008</v>
      </c>
      <c r="AM3674">
        <f t="shared" si="2758"/>
        <v>5911.9251840000006</v>
      </c>
      <c r="AN3674">
        <f t="shared" si="2759"/>
        <v>5912.0861184000005</v>
      </c>
      <c r="AO3674">
        <f t="shared" si="2760"/>
        <v>5912.2470528000003</v>
      </c>
      <c r="AP3674">
        <f t="shared" si="2761"/>
        <v>5912.4079872000011</v>
      </c>
      <c r="AQ3674">
        <f t="shared" si="2762"/>
        <v>5912.568921600001</v>
      </c>
      <c r="AR3674" t="str">
        <f t="shared" si="2764"/>
        <v>kmh-3673-mph</v>
      </c>
      <c r="AS3674">
        <f t="shared" si="2767"/>
        <v>3672</v>
      </c>
      <c r="AT3674" t="str">
        <f t="shared" si="2765"/>
        <v>kmh-3672-mph</v>
      </c>
      <c r="AU3674">
        <f t="shared" si="2768"/>
        <v>3671</v>
      </c>
      <c r="AV3674" t="str">
        <f t="shared" si="2766"/>
        <v>kmh-3671-mph</v>
      </c>
    </row>
    <row r="3675" spans="1:48" x14ac:dyDescent="0.3">
      <c r="A3675">
        <v>3674</v>
      </c>
      <c r="B3675">
        <f t="shared" si="2763"/>
        <v>2282.917054</v>
      </c>
      <c r="C3675">
        <f t="shared" si="2722"/>
        <v>5912.7298560000008</v>
      </c>
      <c r="D3675">
        <f t="shared" si="2723"/>
        <v>1.0205555555555557</v>
      </c>
      <c r="E3675">
        <f t="shared" si="2724"/>
        <v>3674000</v>
      </c>
      <c r="F3675">
        <f t="shared" si="2725"/>
        <v>1020.5555555555557</v>
      </c>
      <c r="G3675">
        <f t="shared" si="2726"/>
        <v>12053806.16</v>
      </c>
      <c r="H3675">
        <f t="shared" si="2727"/>
        <v>3348.2794888888893</v>
      </c>
      <c r="I3675">
        <f t="shared" si="2728"/>
        <v>1983.8012831999999</v>
      </c>
      <c r="J3675">
        <f t="shared" si="2729"/>
        <v>0.55105591200000004</v>
      </c>
      <c r="K3675">
        <f t="shared" si="2730"/>
        <v>4017935.2579541998</v>
      </c>
      <c r="L3675">
        <f t="shared" si="2731"/>
        <v>1116.0931272094999</v>
      </c>
      <c r="M3675">
        <f t="shared" si="2732"/>
        <v>3.0804574743799997</v>
      </c>
      <c r="N3675">
        <f t="shared" si="2733"/>
        <v>1983.8012831999999</v>
      </c>
      <c r="O3675">
        <f t="shared" si="2734"/>
        <v>1.0205555555555557</v>
      </c>
      <c r="P3675">
        <f t="shared" si="2735"/>
        <v>5912729.8560000006</v>
      </c>
      <c r="Q3675">
        <f t="shared" si="2736"/>
        <v>1642.4249600000001</v>
      </c>
      <c r="R3675">
        <f t="shared" si="2737"/>
        <v>19398720</v>
      </c>
      <c r="S3675">
        <f t="shared" si="2738"/>
        <v>5388.5333333333328</v>
      </c>
      <c r="T3675">
        <f t="shared" si="2739"/>
        <v>3192.6178239999999</v>
      </c>
      <c r="U3675">
        <f t="shared" si="2740"/>
        <v>0.88683828444444435</v>
      </c>
      <c r="V3675">
        <f t="shared" si="2741"/>
        <v>6466240</v>
      </c>
      <c r="W3675">
        <f t="shared" si="2742"/>
        <v>1796.1777777777777</v>
      </c>
      <c r="X3675">
        <f t="shared" si="2743"/>
        <v>4.7872219999999999</v>
      </c>
      <c r="Y3675">
        <f t="shared" si="2744"/>
        <v>3192.6178239999999</v>
      </c>
      <c r="Z3675">
        <f t="shared" si="2745"/>
        <v>2282.9791910999998</v>
      </c>
      <c r="AA3675">
        <f t="shared" si="2746"/>
        <v>2283.0413282</v>
      </c>
      <c r="AB3675">
        <f t="shared" si="2747"/>
        <v>2283.1034653000002</v>
      </c>
      <c r="AC3675">
        <f t="shared" si="2748"/>
        <v>2283.1656023999999</v>
      </c>
      <c r="AD3675">
        <f t="shared" si="2749"/>
        <v>2283.2277395000001</v>
      </c>
      <c r="AE3675">
        <f t="shared" si="2750"/>
        <v>2283.2898765999998</v>
      </c>
      <c r="AF3675">
        <f t="shared" si="2751"/>
        <v>2283.3520137</v>
      </c>
      <c r="AG3675">
        <f t="shared" si="2752"/>
        <v>2283.4141508000002</v>
      </c>
      <c r="AH3675">
        <f t="shared" si="2753"/>
        <v>2283.4762879</v>
      </c>
      <c r="AI3675">
        <f t="shared" si="2754"/>
        <v>5912.8907904000007</v>
      </c>
      <c r="AJ3675">
        <f t="shared" si="2755"/>
        <v>5913.0517248000006</v>
      </c>
      <c r="AK3675">
        <f t="shared" si="2756"/>
        <v>5913.2126592000004</v>
      </c>
      <c r="AL3675">
        <f t="shared" si="2757"/>
        <v>5913.3735936000003</v>
      </c>
      <c r="AM3675">
        <f t="shared" si="2758"/>
        <v>5913.5345280000001</v>
      </c>
      <c r="AN3675">
        <f t="shared" si="2759"/>
        <v>5913.6954624</v>
      </c>
      <c r="AO3675">
        <f t="shared" si="2760"/>
        <v>5913.8563967999999</v>
      </c>
      <c r="AP3675">
        <f t="shared" si="2761"/>
        <v>5914.0173312000006</v>
      </c>
      <c r="AQ3675">
        <f t="shared" si="2762"/>
        <v>5914.1782656000005</v>
      </c>
      <c r="AR3675" t="str">
        <f t="shared" si="2764"/>
        <v>kmh-3674-mph</v>
      </c>
      <c r="AS3675">
        <f t="shared" si="2767"/>
        <v>3673</v>
      </c>
      <c r="AT3675" t="str">
        <f t="shared" si="2765"/>
        <v>kmh-3673-mph</v>
      </c>
      <c r="AU3675">
        <f t="shared" si="2768"/>
        <v>3672</v>
      </c>
      <c r="AV3675" t="str">
        <f t="shared" si="2766"/>
        <v>kmh-3672-mph</v>
      </c>
    </row>
    <row r="3676" spans="1:48" x14ac:dyDescent="0.3">
      <c r="A3676">
        <v>3675</v>
      </c>
      <c r="B3676">
        <f t="shared" si="2763"/>
        <v>2283.5384250000002</v>
      </c>
      <c r="C3676">
        <f t="shared" si="2722"/>
        <v>5914.3392000000003</v>
      </c>
      <c r="D3676">
        <f t="shared" si="2723"/>
        <v>1.0208333333333333</v>
      </c>
      <c r="E3676">
        <f t="shared" si="2724"/>
        <v>3675000</v>
      </c>
      <c r="F3676">
        <f t="shared" si="2725"/>
        <v>1020.8333333333334</v>
      </c>
      <c r="G3676">
        <f t="shared" si="2726"/>
        <v>12057087</v>
      </c>
      <c r="H3676">
        <f t="shared" si="2727"/>
        <v>3349.1908333333336</v>
      </c>
      <c r="I3676">
        <f t="shared" si="2728"/>
        <v>1984.34124</v>
      </c>
      <c r="J3676">
        <f t="shared" si="2729"/>
        <v>0.55120590000000003</v>
      </c>
      <c r="K3676">
        <f t="shared" si="2730"/>
        <v>4019028.8712525</v>
      </c>
      <c r="L3676">
        <f t="shared" si="2731"/>
        <v>1116.3969086812499</v>
      </c>
      <c r="M3676">
        <f t="shared" si="2732"/>
        <v>3.0812959222499998</v>
      </c>
      <c r="N3676">
        <f t="shared" si="2733"/>
        <v>1984.34124</v>
      </c>
      <c r="O3676">
        <f t="shared" si="2734"/>
        <v>1.0208333333333333</v>
      </c>
      <c r="P3676">
        <f t="shared" si="2735"/>
        <v>5914339.2000000002</v>
      </c>
      <c r="Q3676">
        <f t="shared" si="2736"/>
        <v>1642.8720000000001</v>
      </c>
      <c r="R3676">
        <f t="shared" si="2737"/>
        <v>19404000</v>
      </c>
      <c r="S3676">
        <f t="shared" si="2738"/>
        <v>5390</v>
      </c>
      <c r="T3676">
        <f t="shared" si="2739"/>
        <v>3193.4867999999997</v>
      </c>
      <c r="U3676">
        <f t="shared" si="2740"/>
        <v>0.8870796666666666</v>
      </c>
      <c r="V3676">
        <f t="shared" si="2741"/>
        <v>6468000</v>
      </c>
      <c r="W3676">
        <f t="shared" si="2742"/>
        <v>1796.6666666666665</v>
      </c>
      <c r="X3676">
        <f t="shared" si="2743"/>
        <v>4.7885249999999999</v>
      </c>
      <c r="Y3676">
        <f t="shared" si="2744"/>
        <v>3193.4867999999997</v>
      </c>
      <c r="Z3676">
        <f t="shared" si="2745"/>
        <v>2283.6005620999999</v>
      </c>
      <c r="AA3676">
        <f t="shared" si="2746"/>
        <v>2283.6626992000001</v>
      </c>
      <c r="AB3676">
        <f t="shared" si="2747"/>
        <v>2283.7248363000003</v>
      </c>
      <c r="AC3676">
        <f t="shared" si="2748"/>
        <v>2283.7869734000001</v>
      </c>
      <c r="AD3676">
        <f t="shared" si="2749"/>
        <v>2283.8491104999998</v>
      </c>
      <c r="AE3676">
        <f t="shared" si="2750"/>
        <v>2283.9112476</v>
      </c>
      <c r="AF3676">
        <f t="shared" si="2751"/>
        <v>2283.9733846999998</v>
      </c>
      <c r="AG3676">
        <f t="shared" si="2752"/>
        <v>2284.0355218</v>
      </c>
      <c r="AH3676">
        <f t="shared" si="2753"/>
        <v>2284.0976589000002</v>
      </c>
      <c r="AI3676">
        <f t="shared" si="2754"/>
        <v>5914.5001344000002</v>
      </c>
      <c r="AJ3676">
        <f t="shared" si="2755"/>
        <v>5914.6610688000001</v>
      </c>
      <c r="AK3676">
        <f t="shared" si="2756"/>
        <v>5914.8220032000008</v>
      </c>
      <c r="AL3676">
        <f t="shared" si="2757"/>
        <v>5914.9829376000007</v>
      </c>
      <c r="AM3676">
        <f t="shared" si="2758"/>
        <v>5915.1438720000006</v>
      </c>
      <c r="AN3676">
        <f t="shared" si="2759"/>
        <v>5915.3048064000004</v>
      </c>
      <c r="AO3676">
        <f t="shared" si="2760"/>
        <v>5915.4657408000003</v>
      </c>
      <c r="AP3676">
        <f t="shared" si="2761"/>
        <v>5915.626675200001</v>
      </c>
      <c r="AQ3676">
        <f t="shared" si="2762"/>
        <v>5915.7876096000009</v>
      </c>
      <c r="AR3676" t="str">
        <f t="shared" si="2764"/>
        <v>kmh-3675-mph</v>
      </c>
      <c r="AS3676">
        <f t="shared" si="2767"/>
        <v>3674</v>
      </c>
      <c r="AT3676" t="str">
        <f t="shared" si="2765"/>
        <v>kmh-3674-mph</v>
      </c>
      <c r="AU3676">
        <f t="shared" si="2768"/>
        <v>3673</v>
      </c>
      <c r="AV3676" t="str">
        <f t="shared" si="2766"/>
        <v>kmh-3673-mph</v>
      </c>
    </row>
    <row r="3677" spans="1:48" x14ac:dyDescent="0.3">
      <c r="A3677">
        <v>3676</v>
      </c>
      <c r="B3677">
        <f t="shared" si="2763"/>
        <v>2284.1597959999999</v>
      </c>
      <c r="C3677">
        <f t="shared" ref="C3677:C3740" si="2769">A3677*1.609344</f>
        <v>5915.9485440000008</v>
      </c>
      <c r="D3677">
        <f t="shared" ref="D3677:D3740" si="2770">A3677/3600</f>
        <v>1.0211111111111111</v>
      </c>
      <c r="E3677">
        <f t="shared" ref="E3677:E3740" si="2771">A3677*1000</f>
        <v>3676000</v>
      </c>
      <c r="F3677">
        <f t="shared" ref="F3677:F3740" si="2772">A3677*(1000/3600)</f>
        <v>1021.1111111111112</v>
      </c>
      <c r="G3677">
        <f t="shared" ref="G3677:G3740" si="2773">A3677*3280.84</f>
        <v>12060367.84</v>
      </c>
      <c r="H3677">
        <f t="shared" ref="H3677:H3740" si="2774">A3677*(3280.84/3600)</f>
        <v>3350.1021777777783</v>
      </c>
      <c r="I3677">
        <f t="shared" ref="I3677:I3740" si="2775">A3677*0.5399568</f>
        <v>1984.8811968</v>
      </c>
      <c r="J3677">
        <f t="shared" ref="J3677:J3740" si="2776">A3677*(0.5399568/3600)</f>
        <v>0.55135588800000002</v>
      </c>
      <c r="K3677">
        <f t="shared" ref="K3677:K3740" si="2777">A3677*1093.6132983</f>
        <v>4020122.4845508002</v>
      </c>
      <c r="L3677">
        <f t="shared" ref="L3677:L3740" si="2778">A3677*(1093.6132983/3600)</f>
        <v>1116.7006901529999</v>
      </c>
      <c r="M3677">
        <f t="shared" ref="M3677:M3740" si="2779">A3677*0.00083844787</f>
        <v>3.0821343701199999</v>
      </c>
      <c r="N3677">
        <f t="shared" ref="N3677:N3740" si="2780">A3677*0.5399568</f>
        <v>1984.8811968</v>
      </c>
      <c r="O3677">
        <f t="shared" ref="O3677:O3740" si="2781">A3677/3600</f>
        <v>1.0211111111111111</v>
      </c>
      <c r="P3677">
        <f t="shared" ref="P3677:P3740" si="2782">A3677*1609.344</f>
        <v>5915948.5439999998</v>
      </c>
      <c r="Q3677">
        <f t="shared" ref="Q3677:Q3740" si="2783">A3677*(1609.344/3600)</f>
        <v>1643.3190400000001</v>
      </c>
      <c r="R3677">
        <f t="shared" ref="R3677:R3740" si="2784">A3677*5280</f>
        <v>19409280</v>
      </c>
      <c r="S3677">
        <f t="shared" ref="S3677:S3740" si="2785">A3677*(5280/3600)</f>
        <v>5391.4666666666662</v>
      </c>
      <c r="T3677">
        <f t="shared" ref="T3677:T3740" si="2786">A3677*0.868976</f>
        <v>3194.3557759999999</v>
      </c>
      <c r="U3677">
        <f t="shared" ref="U3677:U3740" si="2787">A3677*(0.868976/3600)</f>
        <v>0.88732104888888885</v>
      </c>
      <c r="V3677">
        <f t="shared" ref="V3677:V3740" si="2788">A3677*1760</f>
        <v>6469760</v>
      </c>
      <c r="W3677">
        <f t="shared" ref="W3677:W3740" si="2789">A3677*(1760/3600)</f>
        <v>1797.1555555555556</v>
      </c>
      <c r="X3677">
        <f t="shared" ref="X3677:X3740" si="2790">A3677*0.001303</f>
        <v>4.789828</v>
      </c>
      <c r="Y3677">
        <f t="shared" ref="Y3677:Y3740" si="2791">A3677*0.868976</f>
        <v>3194.3557759999999</v>
      </c>
      <c r="Z3677">
        <f t="shared" ref="Z3677:Z3740" si="2792">(A3677&amp;".1")*0.621371</f>
        <v>2284.2219331000001</v>
      </c>
      <c r="AA3677">
        <f t="shared" ref="AA3677:AA3740" si="2793">(A3677&amp;".2")*0.621371</f>
        <v>2284.2840701999999</v>
      </c>
      <c r="AB3677">
        <f t="shared" ref="AB3677:AB3740" si="2794">(A3677&amp;".3")*0.621371</f>
        <v>2284.3462073000001</v>
      </c>
      <c r="AC3677">
        <f t="shared" ref="AC3677:AC3740" si="2795">(A3677&amp;".4")*0.621371</f>
        <v>2284.4083444000003</v>
      </c>
      <c r="AD3677">
        <f t="shared" ref="AD3677:AD3740" si="2796">(A3677&amp;".5")*0.621371</f>
        <v>2284.4704815</v>
      </c>
      <c r="AE3677">
        <f t="shared" ref="AE3677:AE3740" si="2797">(A3677&amp;".6")*0.621371</f>
        <v>2284.5326185999998</v>
      </c>
      <c r="AF3677">
        <f t="shared" ref="AF3677:AF3740" si="2798">(A3677&amp;".7")*0.621371</f>
        <v>2284.5947557</v>
      </c>
      <c r="AG3677">
        <f t="shared" ref="AG3677:AG3740" si="2799">(A3677&amp;".8")*0.621371</f>
        <v>2284.6568928000002</v>
      </c>
      <c r="AH3677">
        <f t="shared" ref="AH3677:AH3740" si="2800">(A3677&amp;".9")*0.621371</f>
        <v>2284.7190298999999</v>
      </c>
      <c r="AI3677">
        <f t="shared" ref="AI3677:AI3740" si="2801">(A3677&amp;".1")*1.609344</f>
        <v>5916.1094784000006</v>
      </c>
      <c r="AJ3677">
        <f t="shared" ref="AJ3677:AJ3740" si="2802">(A3677&amp;".2")*1.609344</f>
        <v>5916.2704128000005</v>
      </c>
      <c r="AK3677">
        <f t="shared" ref="AK3677:AK3740" si="2803">(A3677&amp;".3")*1.609344</f>
        <v>5916.4313472000003</v>
      </c>
      <c r="AL3677">
        <f t="shared" ref="AL3677:AL3740" si="2804">(A3677&amp;".4")*1.609344</f>
        <v>5916.5922816000002</v>
      </c>
      <c r="AM3677">
        <f t="shared" ref="AM3677:AM3740" si="2805">(A3677&amp;".5")*1.609344</f>
        <v>5916.7532160000001</v>
      </c>
      <c r="AN3677">
        <f t="shared" ref="AN3677:AN3740" si="2806">(A3677&amp;".6")*1.609344</f>
        <v>5916.9141503999999</v>
      </c>
      <c r="AO3677">
        <f t="shared" ref="AO3677:AO3740" si="2807">(A3677&amp;".7")*1.609344</f>
        <v>5917.0750847999998</v>
      </c>
      <c r="AP3677">
        <f t="shared" ref="AP3677:AP3740" si="2808">(A3677&amp;".8")*1.609344</f>
        <v>5917.2360192000006</v>
      </c>
      <c r="AQ3677">
        <f t="shared" ref="AQ3677:AQ3740" si="2809">(A3677&amp;".9")*1.609344</f>
        <v>5917.3969536000004</v>
      </c>
      <c r="AR3677" t="str">
        <f t="shared" si="2764"/>
        <v>kmh-3676-mph</v>
      </c>
      <c r="AS3677">
        <f t="shared" si="2767"/>
        <v>3675</v>
      </c>
      <c r="AT3677" t="str">
        <f t="shared" si="2765"/>
        <v>kmh-3675-mph</v>
      </c>
      <c r="AU3677">
        <f t="shared" si="2768"/>
        <v>3674</v>
      </c>
      <c r="AV3677" t="str">
        <f t="shared" si="2766"/>
        <v>kmh-3674-mph</v>
      </c>
    </row>
    <row r="3678" spans="1:48" x14ac:dyDescent="0.3">
      <c r="A3678">
        <v>3677</v>
      </c>
      <c r="B3678">
        <f t="shared" si="2763"/>
        <v>2284.7811670000001</v>
      </c>
      <c r="C3678">
        <f t="shared" si="2769"/>
        <v>5917.5578880000003</v>
      </c>
      <c r="D3678">
        <f t="shared" si="2770"/>
        <v>1.0213888888888889</v>
      </c>
      <c r="E3678">
        <f t="shared" si="2771"/>
        <v>3677000</v>
      </c>
      <c r="F3678">
        <f t="shared" si="2772"/>
        <v>1021.3888888888889</v>
      </c>
      <c r="G3678">
        <f t="shared" si="2773"/>
        <v>12063648.68</v>
      </c>
      <c r="H3678">
        <f t="shared" si="2774"/>
        <v>3351.0135222222225</v>
      </c>
      <c r="I3678">
        <f t="shared" si="2775"/>
        <v>1985.4211536</v>
      </c>
      <c r="J3678">
        <f t="shared" si="2776"/>
        <v>0.55150587600000001</v>
      </c>
      <c r="K3678">
        <f t="shared" si="2777"/>
        <v>4021216.0978490999</v>
      </c>
      <c r="L3678">
        <f t="shared" si="2778"/>
        <v>1117.0044716247498</v>
      </c>
      <c r="M3678">
        <f t="shared" si="2779"/>
        <v>3.08297281799</v>
      </c>
      <c r="N3678">
        <f t="shared" si="2780"/>
        <v>1985.4211536</v>
      </c>
      <c r="O3678">
        <f t="shared" si="2781"/>
        <v>1.0213888888888889</v>
      </c>
      <c r="P3678">
        <f t="shared" si="2782"/>
        <v>5917557.8880000003</v>
      </c>
      <c r="Q3678">
        <f t="shared" si="2783"/>
        <v>1643.7660799999999</v>
      </c>
      <c r="R3678">
        <f t="shared" si="2784"/>
        <v>19414560</v>
      </c>
      <c r="S3678">
        <f t="shared" si="2785"/>
        <v>5392.9333333333334</v>
      </c>
      <c r="T3678">
        <f t="shared" si="2786"/>
        <v>3195.2247520000001</v>
      </c>
      <c r="U3678">
        <f t="shared" si="2787"/>
        <v>0.88756243111111099</v>
      </c>
      <c r="V3678">
        <f t="shared" si="2788"/>
        <v>6471520</v>
      </c>
      <c r="W3678">
        <f t="shared" si="2789"/>
        <v>1797.6444444444444</v>
      </c>
      <c r="X3678">
        <f t="shared" si="2790"/>
        <v>4.791131</v>
      </c>
      <c r="Y3678">
        <f t="shared" si="2791"/>
        <v>3195.2247520000001</v>
      </c>
      <c r="Z3678">
        <f t="shared" si="2792"/>
        <v>2284.8433040999998</v>
      </c>
      <c r="AA3678">
        <f t="shared" si="2793"/>
        <v>2284.9054412</v>
      </c>
      <c r="AB3678">
        <f t="shared" si="2794"/>
        <v>2284.9675783000002</v>
      </c>
      <c r="AC3678">
        <f t="shared" si="2795"/>
        <v>2285.0297154</v>
      </c>
      <c r="AD3678">
        <f t="shared" si="2796"/>
        <v>2285.0918525000002</v>
      </c>
      <c r="AE3678">
        <f t="shared" si="2797"/>
        <v>2285.1539895999999</v>
      </c>
      <c r="AF3678">
        <f t="shared" si="2798"/>
        <v>2285.2161267000001</v>
      </c>
      <c r="AG3678">
        <f t="shared" si="2799"/>
        <v>2285.2782638000003</v>
      </c>
      <c r="AH3678">
        <f t="shared" si="2800"/>
        <v>2285.3404009000001</v>
      </c>
      <c r="AI3678">
        <f t="shared" si="2801"/>
        <v>5917.7188224000001</v>
      </c>
      <c r="AJ3678">
        <f t="shared" si="2802"/>
        <v>5917.8797568</v>
      </c>
      <c r="AK3678">
        <f t="shared" si="2803"/>
        <v>5918.0406912000008</v>
      </c>
      <c r="AL3678">
        <f t="shared" si="2804"/>
        <v>5918.2016256000006</v>
      </c>
      <c r="AM3678">
        <f t="shared" si="2805"/>
        <v>5918.3625600000005</v>
      </c>
      <c r="AN3678">
        <f t="shared" si="2806"/>
        <v>5918.5234944000003</v>
      </c>
      <c r="AO3678">
        <f t="shared" si="2807"/>
        <v>5918.6844288000002</v>
      </c>
      <c r="AP3678">
        <f t="shared" si="2808"/>
        <v>5918.845363200001</v>
      </c>
      <c r="AQ3678">
        <f t="shared" si="2809"/>
        <v>5919.0062976000008</v>
      </c>
      <c r="AR3678" t="str">
        <f t="shared" si="2764"/>
        <v>kmh-3677-mph</v>
      </c>
      <c r="AS3678">
        <f t="shared" si="2767"/>
        <v>3676</v>
      </c>
      <c r="AT3678" t="str">
        <f t="shared" si="2765"/>
        <v>kmh-3676-mph</v>
      </c>
      <c r="AU3678">
        <f t="shared" si="2768"/>
        <v>3675</v>
      </c>
      <c r="AV3678" t="str">
        <f t="shared" si="2766"/>
        <v>kmh-3675-mph</v>
      </c>
    </row>
    <row r="3679" spans="1:48" x14ac:dyDescent="0.3">
      <c r="A3679">
        <v>3678</v>
      </c>
      <c r="B3679">
        <f t="shared" si="2763"/>
        <v>2285.4025379999998</v>
      </c>
      <c r="C3679">
        <f t="shared" si="2769"/>
        <v>5919.1672320000007</v>
      </c>
      <c r="D3679">
        <f t="shared" si="2770"/>
        <v>1.0216666666666667</v>
      </c>
      <c r="E3679">
        <f t="shared" si="2771"/>
        <v>3678000</v>
      </c>
      <c r="F3679">
        <f t="shared" si="2772"/>
        <v>1021.6666666666667</v>
      </c>
      <c r="G3679">
        <f t="shared" si="2773"/>
        <v>12066929.520000001</v>
      </c>
      <c r="H3679">
        <f t="shared" si="2774"/>
        <v>3351.9248666666667</v>
      </c>
      <c r="I3679">
        <f t="shared" si="2775"/>
        <v>1985.9611104000001</v>
      </c>
      <c r="J3679">
        <f t="shared" si="2776"/>
        <v>0.55165586400000011</v>
      </c>
      <c r="K3679">
        <f t="shared" si="2777"/>
        <v>4022309.7111474001</v>
      </c>
      <c r="L3679">
        <f t="shared" si="2778"/>
        <v>1117.3082530964998</v>
      </c>
      <c r="M3679">
        <f t="shared" si="2779"/>
        <v>3.0838112658600001</v>
      </c>
      <c r="N3679">
        <f t="shared" si="2780"/>
        <v>1985.9611104000001</v>
      </c>
      <c r="O3679">
        <f t="shared" si="2781"/>
        <v>1.0216666666666667</v>
      </c>
      <c r="P3679">
        <f t="shared" si="2782"/>
        <v>5919167.2319999998</v>
      </c>
      <c r="Q3679">
        <f t="shared" si="2783"/>
        <v>1644.2131199999999</v>
      </c>
      <c r="R3679">
        <f t="shared" si="2784"/>
        <v>19419840</v>
      </c>
      <c r="S3679">
        <f t="shared" si="2785"/>
        <v>5394.4</v>
      </c>
      <c r="T3679">
        <f t="shared" si="2786"/>
        <v>3196.0937279999998</v>
      </c>
      <c r="U3679">
        <f t="shared" si="2787"/>
        <v>0.88780381333333325</v>
      </c>
      <c r="V3679">
        <f t="shared" si="2788"/>
        <v>6473280</v>
      </c>
      <c r="W3679">
        <f t="shared" si="2789"/>
        <v>1798.1333333333332</v>
      </c>
      <c r="X3679">
        <f t="shared" si="2790"/>
        <v>4.7924340000000001</v>
      </c>
      <c r="Y3679">
        <f t="shared" si="2791"/>
        <v>3196.0937279999998</v>
      </c>
      <c r="Z3679">
        <f t="shared" si="2792"/>
        <v>2285.4646751</v>
      </c>
      <c r="AA3679">
        <f t="shared" si="2793"/>
        <v>2285.5268121999998</v>
      </c>
      <c r="AB3679">
        <f t="shared" si="2794"/>
        <v>2285.5889493</v>
      </c>
      <c r="AC3679">
        <f t="shared" si="2795"/>
        <v>2285.6510864000002</v>
      </c>
      <c r="AD3679">
        <f t="shared" si="2796"/>
        <v>2285.7132234999999</v>
      </c>
      <c r="AE3679">
        <f t="shared" si="2797"/>
        <v>2285.7753606000001</v>
      </c>
      <c r="AF3679">
        <f t="shared" si="2798"/>
        <v>2285.8374976999999</v>
      </c>
      <c r="AG3679">
        <f t="shared" si="2799"/>
        <v>2285.8996348000001</v>
      </c>
      <c r="AH3679">
        <f t="shared" si="2800"/>
        <v>2285.9617719000003</v>
      </c>
      <c r="AI3679">
        <f t="shared" si="2801"/>
        <v>5919.3281664000006</v>
      </c>
      <c r="AJ3679">
        <f t="shared" si="2802"/>
        <v>5919.4891008000004</v>
      </c>
      <c r="AK3679">
        <f t="shared" si="2803"/>
        <v>5919.6500352000003</v>
      </c>
      <c r="AL3679">
        <f t="shared" si="2804"/>
        <v>5919.8109696000001</v>
      </c>
      <c r="AM3679">
        <f t="shared" si="2805"/>
        <v>5919.971904</v>
      </c>
      <c r="AN3679">
        <f t="shared" si="2806"/>
        <v>5920.1328383999999</v>
      </c>
      <c r="AO3679">
        <f t="shared" si="2807"/>
        <v>5920.2937727999997</v>
      </c>
      <c r="AP3679">
        <f t="shared" si="2808"/>
        <v>5920.4547072000005</v>
      </c>
      <c r="AQ3679">
        <f t="shared" si="2809"/>
        <v>5920.6156416000003</v>
      </c>
      <c r="AR3679" t="str">
        <f t="shared" si="2764"/>
        <v>kmh-3678-mph</v>
      </c>
      <c r="AS3679">
        <f t="shared" si="2767"/>
        <v>3677</v>
      </c>
      <c r="AT3679" t="str">
        <f t="shared" si="2765"/>
        <v>kmh-3677-mph</v>
      </c>
      <c r="AU3679">
        <f t="shared" si="2768"/>
        <v>3676</v>
      </c>
      <c r="AV3679" t="str">
        <f t="shared" si="2766"/>
        <v>kmh-3676-mph</v>
      </c>
    </row>
    <row r="3680" spans="1:48" x14ac:dyDescent="0.3">
      <c r="A3680">
        <v>3679</v>
      </c>
      <c r="B3680">
        <f t="shared" si="2763"/>
        <v>2286.023909</v>
      </c>
      <c r="C3680">
        <f t="shared" si="2769"/>
        <v>5920.7765760000002</v>
      </c>
      <c r="D3680">
        <f t="shared" si="2770"/>
        <v>1.0219444444444445</v>
      </c>
      <c r="E3680">
        <f t="shared" si="2771"/>
        <v>3679000</v>
      </c>
      <c r="F3680">
        <f t="shared" si="2772"/>
        <v>1021.9444444444445</v>
      </c>
      <c r="G3680">
        <f t="shared" si="2773"/>
        <v>12070210.360000001</v>
      </c>
      <c r="H3680">
        <f t="shared" si="2774"/>
        <v>3352.8362111111114</v>
      </c>
      <c r="I3680">
        <f t="shared" si="2775"/>
        <v>1986.5010672000001</v>
      </c>
      <c r="J3680">
        <f t="shared" si="2776"/>
        <v>0.5518058520000001</v>
      </c>
      <c r="K3680">
        <f t="shared" si="2777"/>
        <v>4023403.3244456998</v>
      </c>
      <c r="L3680">
        <f t="shared" si="2778"/>
        <v>1117.61203456825</v>
      </c>
      <c r="M3680">
        <f t="shared" si="2779"/>
        <v>3.0846497137299997</v>
      </c>
      <c r="N3680">
        <f t="shared" si="2780"/>
        <v>1986.5010672000001</v>
      </c>
      <c r="O3680">
        <f t="shared" si="2781"/>
        <v>1.0219444444444445</v>
      </c>
      <c r="P3680">
        <f t="shared" si="2782"/>
        <v>5920776.5760000004</v>
      </c>
      <c r="Q3680">
        <f t="shared" si="2783"/>
        <v>1644.6601599999999</v>
      </c>
      <c r="R3680">
        <f t="shared" si="2784"/>
        <v>19425120</v>
      </c>
      <c r="S3680">
        <f t="shared" si="2785"/>
        <v>5395.8666666666659</v>
      </c>
      <c r="T3680">
        <f t="shared" si="2786"/>
        <v>3196.962704</v>
      </c>
      <c r="U3680">
        <f t="shared" si="2787"/>
        <v>0.8880451955555555</v>
      </c>
      <c r="V3680">
        <f t="shared" si="2788"/>
        <v>6475040</v>
      </c>
      <c r="W3680">
        <f t="shared" si="2789"/>
        <v>1798.6222222222223</v>
      </c>
      <c r="X3680">
        <f t="shared" si="2790"/>
        <v>4.7937369999999992</v>
      </c>
      <c r="Y3680">
        <f t="shared" si="2791"/>
        <v>3196.962704</v>
      </c>
      <c r="Z3680">
        <f t="shared" si="2792"/>
        <v>2286.0860460999997</v>
      </c>
      <c r="AA3680">
        <f t="shared" si="2793"/>
        <v>2286.1481831999999</v>
      </c>
      <c r="AB3680">
        <f t="shared" si="2794"/>
        <v>2286.2103203000001</v>
      </c>
      <c r="AC3680">
        <f t="shared" si="2795"/>
        <v>2286.2724573999999</v>
      </c>
      <c r="AD3680">
        <f t="shared" si="2796"/>
        <v>2286.3345945000001</v>
      </c>
      <c r="AE3680">
        <f t="shared" si="2797"/>
        <v>2286.3967315999998</v>
      </c>
      <c r="AF3680">
        <f t="shared" si="2798"/>
        <v>2286.4588687</v>
      </c>
      <c r="AG3680">
        <f t="shared" si="2799"/>
        <v>2286.5210058000002</v>
      </c>
      <c r="AH3680">
        <f t="shared" si="2800"/>
        <v>2286.5831429</v>
      </c>
      <c r="AI3680">
        <f t="shared" si="2801"/>
        <v>5920.9375104000001</v>
      </c>
      <c r="AJ3680">
        <f t="shared" si="2802"/>
        <v>5921.0984447999999</v>
      </c>
      <c r="AK3680">
        <f t="shared" si="2803"/>
        <v>5921.2593792000007</v>
      </c>
      <c r="AL3680">
        <f t="shared" si="2804"/>
        <v>5921.4203136000006</v>
      </c>
      <c r="AM3680">
        <f t="shared" si="2805"/>
        <v>5921.5812480000004</v>
      </c>
      <c r="AN3680">
        <f t="shared" si="2806"/>
        <v>5921.7421824000003</v>
      </c>
      <c r="AO3680">
        <f t="shared" si="2807"/>
        <v>5921.9031168000001</v>
      </c>
      <c r="AP3680">
        <f t="shared" si="2808"/>
        <v>5922.0640512000009</v>
      </c>
      <c r="AQ3680">
        <f t="shared" si="2809"/>
        <v>5922.2249856000008</v>
      </c>
      <c r="AR3680" t="str">
        <f t="shared" si="2764"/>
        <v>kmh-3679-mph</v>
      </c>
      <c r="AS3680">
        <f t="shared" si="2767"/>
        <v>3678</v>
      </c>
      <c r="AT3680" t="str">
        <f t="shared" si="2765"/>
        <v>kmh-3678-mph</v>
      </c>
      <c r="AU3680">
        <f t="shared" si="2768"/>
        <v>3677</v>
      </c>
      <c r="AV3680" t="str">
        <f t="shared" si="2766"/>
        <v>kmh-3677-mph</v>
      </c>
    </row>
    <row r="3681" spans="1:48" x14ac:dyDescent="0.3">
      <c r="A3681">
        <v>3680</v>
      </c>
      <c r="B3681">
        <f t="shared" si="2763"/>
        <v>2286.6452800000002</v>
      </c>
      <c r="C3681">
        <f t="shared" si="2769"/>
        <v>5922.3859200000006</v>
      </c>
      <c r="D3681">
        <f t="shared" si="2770"/>
        <v>1.0222222222222221</v>
      </c>
      <c r="E3681">
        <f t="shared" si="2771"/>
        <v>3680000</v>
      </c>
      <c r="F3681">
        <f t="shared" si="2772"/>
        <v>1022.2222222222223</v>
      </c>
      <c r="G3681">
        <f t="shared" si="2773"/>
        <v>12073491.200000001</v>
      </c>
      <c r="H3681">
        <f t="shared" si="2774"/>
        <v>3353.7475555555557</v>
      </c>
      <c r="I3681">
        <f t="shared" si="2775"/>
        <v>1987.0410240000001</v>
      </c>
      <c r="J3681">
        <f t="shared" si="2776"/>
        <v>0.55195584000000009</v>
      </c>
      <c r="K3681">
        <f t="shared" si="2777"/>
        <v>4024496.937744</v>
      </c>
      <c r="L3681">
        <f t="shared" si="2778"/>
        <v>1117.91581604</v>
      </c>
      <c r="M3681">
        <f t="shared" si="2779"/>
        <v>3.0854881615999998</v>
      </c>
      <c r="N3681">
        <f t="shared" si="2780"/>
        <v>1987.0410240000001</v>
      </c>
      <c r="O3681">
        <f t="shared" si="2781"/>
        <v>1.0222222222222221</v>
      </c>
      <c r="P3681">
        <f t="shared" si="2782"/>
        <v>5922385.9199999999</v>
      </c>
      <c r="Q3681">
        <f t="shared" si="2783"/>
        <v>1645.1071999999999</v>
      </c>
      <c r="R3681">
        <f t="shared" si="2784"/>
        <v>19430400</v>
      </c>
      <c r="S3681">
        <f t="shared" si="2785"/>
        <v>5397.333333333333</v>
      </c>
      <c r="T3681">
        <f t="shared" si="2786"/>
        <v>3197.8316799999998</v>
      </c>
      <c r="U3681">
        <f t="shared" si="2787"/>
        <v>0.88828657777777775</v>
      </c>
      <c r="V3681">
        <f t="shared" si="2788"/>
        <v>6476800</v>
      </c>
      <c r="W3681">
        <f t="shared" si="2789"/>
        <v>1799.1111111111111</v>
      </c>
      <c r="X3681">
        <f t="shared" si="2790"/>
        <v>4.7950399999999993</v>
      </c>
      <c r="Y3681">
        <f t="shared" si="2791"/>
        <v>3197.8316799999998</v>
      </c>
      <c r="Z3681">
        <f t="shared" si="2792"/>
        <v>2286.7074170999999</v>
      </c>
      <c r="AA3681">
        <f t="shared" si="2793"/>
        <v>2286.7695542000001</v>
      </c>
      <c r="AB3681">
        <f t="shared" si="2794"/>
        <v>2286.8316913000003</v>
      </c>
      <c r="AC3681">
        <f t="shared" si="2795"/>
        <v>2286.8938284000001</v>
      </c>
      <c r="AD3681">
        <f t="shared" si="2796"/>
        <v>2286.9559654999998</v>
      </c>
      <c r="AE3681">
        <f t="shared" si="2797"/>
        <v>2287.0181026</v>
      </c>
      <c r="AF3681">
        <f t="shared" si="2798"/>
        <v>2287.0802396999998</v>
      </c>
      <c r="AG3681">
        <f t="shared" si="2799"/>
        <v>2287.1423768</v>
      </c>
      <c r="AH3681">
        <f t="shared" si="2800"/>
        <v>2287.2045139000002</v>
      </c>
      <c r="AI3681">
        <f t="shared" si="2801"/>
        <v>5922.5468544000005</v>
      </c>
      <c r="AJ3681">
        <f t="shared" si="2802"/>
        <v>5922.7077888000003</v>
      </c>
      <c r="AK3681">
        <f t="shared" si="2803"/>
        <v>5922.8687232000011</v>
      </c>
      <c r="AL3681">
        <f t="shared" si="2804"/>
        <v>5923.029657600001</v>
      </c>
      <c r="AM3681">
        <f t="shared" si="2805"/>
        <v>5923.1905920000008</v>
      </c>
      <c r="AN3681">
        <f t="shared" si="2806"/>
        <v>5923.3515264000007</v>
      </c>
      <c r="AO3681">
        <f t="shared" si="2807"/>
        <v>5923.5124608000006</v>
      </c>
      <c r="AP3681">
        <f t="shared" si="2808"/>
        <v>5923.6733952000004</v>
      </c>
      <c r="AQ3681">
        <f t="shared" si="2809"/>
        <v>5923.8343296000003</v>
      </c>
      <c r="AR3681" t="str">
        <f t="shared" si="2764"/>
        <v>kmh-3680-mph</v>
      </c>
      <c r="AS3681">
        <f t="shared" si="2767"/>
        <v>3679</v>
      </c>
      <c r="AT3681" t="str">
        <f t="shared" si="2765"/>
        <v>kmh-3679-mph</v>
      </c>
      <c r="AU3681">
        <f t="shared" si="2768"/>
        <v>3678</v>
      </c>
      <c r="AV3681" t="str">
        <f t="shared" si="2766"/>
        <v>kmh-3678-mph</v>
      </c>
    </row>
    <row r="3682" spans="1:48" x14ac:dyDescent="0.3">
      <c r="A3682">
        <v>3681</v>
      </c>
      <c r="B3682">
        <f t="shared" si="2763"/>
        <v>2287.2666509999999</v>
      </c>
      <c r="C3682">
        <f t="shared" si="2769"/>
        <v>5923.9952640000001</v>
      </c>
      <c r="D3682">
        <f t="shared" si="2770"/>
        <v>1.0225</v>
      </c>
      <c r="E3682">
        <f t="shared" si="2771"/>
        <v>3681000</v>
      </c>
      <c r="F3682">
        <f t="shared" si="2772"/>
        <v>1022.5</v>
      </c>
      <c r="G3682">
        <f t="shared" si="2773"/>
        <v>12076772.040000001</v>
      </c>
      <c r="H3682">
        <f t="shared" si="2774"/>
        <v>3354.6589000000004</v>
      </c>
      <c r="I3682">
        <f t="shared" si="2775"/>
        <v>1987.5809808000001</v>
      </c>
      <c r="J3682">
        <f t="shared" si="2776"/>
        <v>0.55210582800000008</v>
      </c>
      <c r="K3682">
        <f t="shared" si="2777"/>
        <v>4025590.5510423002</v>
      </c>
      <c r="L3682">
        <f t="shared" si="2778"/>
        <v>1118.21959751175</v>
      </c>
      <c r="M3682">
        <f t="shared" si="2779"/>
        <v>3.0863266094699999</v>
      </c>
      <c r="N3682">
        <f t="shared" si="2780"/>
        <v>1987.5809808000001</v>
      </c>
      <c r="O3682">
        <f t="shared" si="2781"/>
        <v>1.0225</v>
      </c>
      <c r="P3682">
        <f t="shared" si="2782"/>
        <v>5923995.2640000004</v>
      </c>
      <c r="Q3682">
        <f t="shared" si="2783"/>
        <v>1645.5542399999999</v>
      </c>
      <c r="R3682">
        <f t="shared" si="2784"/>
        <v>19435680</v>
      </c>
      <c r="S3682">
        <f t="shared" si="2785"/>
        <v>5398.7999999999993</v>
      </c>
      <c r="T3682">
        <f t="shared" si="2786"/>
        <v>3198.700656</v>
      </c>
      <c r="U3682">
        <f t="shared" si="2787"/>
        <v>0.88852795999999989</v>
      </c>
      <c r="V3682">
        <f t="shared" si="2788"/>
        <v>6478560</v>
      </c>
      <c r="W3682">
        <f t="shared" si="2789"/>
        <v>1799.6</v>
      </c>
      <c r="X3682">
        <f t="shared" si="2790"/>
        <v>4.7963429999999994</v>
      </c>
      <c r="Y3682">
        <f t="shared" si="2791"/>
        <v>3198.700656</v>
      </c>
      <c r="Z3682">
        <f t="shared" si="2792"/>
        <v>2287.3287881000001</v>
      </c>
      <c r="AA3682">
        <f t="shared" si="2793"/>
        <v>2287.3909251999999</v>
      </c>
      <c r="AB3682">
        <f t="shared" si="2794"/>
        <v>2287.4530623000001</v>
      </c>
      <c r="AC3682">
        <f t="shared" si="2795"/>
        <v>2287.5151994000003</v>
      </c>
      <c r="AD3682">
        <f t="shared" si="2796"/>
        <v>2287.5773365</v>
      </c>
      <c r="AE3682">
        <f t="shared" si="2797"/>
        <v>2287.6394735999997</v>
      </c>
      <c r="AF3682">
        <f t="shared" si="2798"/>
        <v>2287.7016106999999</v>
      </c>
      <c r="AG3682">
        <f t="shared" si="2799"/>
        <v>2287.7637478000001</v>
      </c>
      <c r="AH3682">
        <f t="shared" si="2800"/>
        <v>2287.8258848999999</v>
      </c>
      <c r="AI3682">
        <f t="shared" si="2801"/>
        <v>5924.1561984</v>
      </c>
      <c r="AJ3682">
        <f t="shared" si="2802"/>
        <v>5924.3171327999999</v>
      </c>
      <c r="AK3682">
        <f t="shared" si="2803"/>
        <v>5924.4780672000006</v>
      </c>
      <c r="AL3682">
        <f t="shared" si="2804"/>
        <v>5924.6390016000005</v>
      </c>
      <c r="AM3682">
        <f t="shared" si="2805"/>
        <v>5924.7999360000003</v>
      </c>
      <c r="AN3682">
        <f t="shared" si="2806"/>
        <v>5924.9608704000002</v>
      </c>
      <c r="AO3682">
        <f t="shared" si="2807"/>
        <v>5925.1218048000001</v>
      </c>
      <c r="AP3682">
        <f t="shared" si="2808"/>
        <v>5925.2827392000008</v>
      </c>
      <c r="AQ3682">
        <f t="shared" si="2809"/>
        <v>5925.4436736000007</v>
      </c>
      <c r="AR3682" t="str">
        <f t="shared" si="2764"/>
        <v>kmh-3681-mph</v>
      </c>
      <c r="AS3682">
        <f t="shared" si="2767"/>
        <v>3680</v>
      </c>
      <c r="AT3682" t="str">
        <f t="shared" si="2765"/>
        <v>kmh-3680-mph</v>
      </c>
      <c r="AU3682">
        <f t="shared" si="2768"/>
        <v>3679</v>
      </c>
      <c r="AV3682" t="str">
        <f t="shared" si="2766"/>
        <v>kmh-3679-mph</v>
      </c>
    </row>
    <row r="3683" spans="1:48" x14ac:dyDescent="0.3">
      <c r="A3683">
        <v>3682</v>
      </c>
      <c r="B3683">
        <f t="shared" si="2763"/>
        <v>2287.8880220000001</v>
      </c>
      <c r="C3683">
        <f t="shared" si="2769"/>
        <v>5925.6046080000006</v>
      </c>
      <c r="D3683">
        <f t="shared" si="2770"/>
        <v>1.0227777777777778</v>
      </c>
      <c r="E3683">
        <f t="shared" si="2771"/>
        <v>3682000</v>
      </c>
      <c r="F3683">
        <f t="shared" si="2772"/>
        <v>1022.7777777777778</v>
      </c>
      <c r="G3683">
        <f t="shared" si="2773"/>
        <v>12080052.880000001</v>
      </c>
      <c r="H3683">
        <f t="shared" si="2774"/>
        <v>3355.5702444444446</v>
      </c>
      <c r="I3683">
        <f t="shared" si="2775"/>
        <v>1988.1209376000002</v>
      </c>
      <c r="J3683">
        <f t="shared" si="2776"/>
        <v>0.55225581600000007</v>
      </c>
      <c r="K3683">
        <f t="shared" si="2777"/>
        <v>4026684.1643405999</v>
      </c>
      <c r="L3683">
        <f t="shared" si="2778"/>
        <v>1118.5233789834999</v>
      </c>
      <c r="M3683">
        <f t="shared" si="2779"/>
        <v>3.08716505734</v>
      </c>
      <c r="N3683">
        <f t="shared" si="2780"/>
        <v>1988.1209376000002</v>
      </c>
      <c r="O3683">
        <f t="shared" si="2781"/>
        <v>1.0227777777777778</v>
      </c>
      <c r="P3683">
        <f t="shared" si="2782"/>
        <v>5925604.608</v>
      </c>
      <c r="Q3683">
        <f t="shared" si="2783"/>
        <v>1646.00128</v>
      </c>
      <c r="R3683">
        <f t="shared" si="2784"/>
        <v>19440960</v>
      </c>
      <c r="S3683">
        <f t="shared" si="2785"/>
        <v>5400.2666666666664</v>
      </c>
      <c r="T3683">
        <f t="shared" si="2786"/>
        <v>3199.5696319999997</v>
      </c>
      <c r="U3683">
        <f t="shared" si="2787"/>
        <v>0.88876934222222215</v>
      </c>
      <c r="V3683">
        <f t="shared" si="2788"/>
        <v>6480320</v>
      </c>
      <c r="W3683">
        <f t="shared" si="2789"/>
        <v>1800.0888888888887</v>
      </c>
      <c r="X3683">
        <f t="shared" si="2790"/>
        <v>4.7976459999999994</v>
      </c>
      <c r="Y3683">
        <f t="shared" si="2791"/>
        <v>3199.5696319999997</v>
      </c>
      <c r="Z3683">
        <f t="shared" si="2792"/>
        <v>2287.9501590999998</v>
      </c>
      <c r="AA3683">
        <f t="shared" si="2793"/>
        <v>2288.0122962</v>
      </c>
      <c r="AB3683">
        <f t="shared" si="2794"/>
        <v>2288.0744333000002</v>
      </c>
      <c r="AC3683">
        <f t="shared" si="2795"/>
        <v>2288.1365704</v>
      </c>
      <c r="AD3683">
        <f t="shared" si="2796"/>
        <v>2288.1987075000002</v>
      </c>
      <c r="AE3683">
        <f t="shared" si="2797"/>
        <v>2288.2608445999999</v>
      </c>
      <c r="AF3683">
        <f t="shared" si="2798"/>
        <v>2288.3229817000001</v>
      </c>
      <c r="AG3683">
        <f t="shared" si="2799"/>
        <v>2288.3851188000003</v>
      </c>
      <c r="AH3683">
        <f t="shared" si="2800"/>
        <v>2288.4472559000001</v>
      </c>
      <c r="AI3683">
        <f t="shared" si="2801"/>
        <v>5925.7655424000004</v>
      </c>
      <c r="AJ3683">
        <f t="shared" si="2802"/>
        <v>5925.9264768000003</v>
      </c>
      <c r="AK3683">
        <f t="shared" si="2803"/>
        <v>5926.087411200001</v>
      </c>
      <c r="AL3683">
        <f t="shared" si="2804"/>
        <v>5926.2483456000009</v>
      </c>
      <c r="AM3683">
        <f t="shared" si="2805"/>
        <v>5926.4092800000008</v>
      </c>
      <c r="AN3683">
        <f t="shared" si="2806"/>
        <v>5926.5702144000006</v>
      </c>
      <c r="AO3683">
        <f t="shared" si="2807"/>
        <v>5926.7311488000005</v>
      </c>
      <c r="AP3683">
        <f t="shared" si="2808"/>
        <v>5926.8920832000003</v>
      </c>
      <c r="AQ3683">
        <f t="shared" si="2809"/>
        <v>5927.0530176000002</v>
      </c>
      <c r="AR3683" t="str">
        <f t="shared" si="2764"/>
        <v>kmh-3682-mph</v>
      </c>
      <c r="AS3683">
        <f t="shared" si="2767"/>
        <v>3681</v>
      </c>
      <c r="AT3683" t="str">
        <f t="shared" si="2765"/>
        <v>kmh-3681-mph</v>
      </c>
      <c r="AU3683">
        <f t="shared" si="2768"/>
        <v>3680</v>
      </c>
      <c r="AV3683" t="str">
        <f t="shared" si="2766"/>
        <v>kmh-3680-mph</v>
      </c>
    </row>
    <row r="3684" spans="1:48" x14ac:dyDescent="0.3">
      <c r="A3684">
        <v>3683</v>
      </c>
      <c r="B3684">
        <f t="shared" si="2763"/>
        <v>2288.5093929999998</v>
      </c>
      <c r="C3684">
        <f t="shared" si="2769"/>
        <v>5927.2139520000001</v>
      </c>
      <c r="D3684">
        <f t="shared" si="2770"/>
        <v>1.0230555555555556</v>
      </c>
      <c r="E3684">
        <f t="shared" si="2771"/>
        <v>3683000</v>
      </c>
      <c r="F3684">
        <f t="shared" si="2772"/>
        <v>1023.0555555555557</v>
      </c>
      <c r="G3684">
        <f t="shared" si="2773"/>
        <v>12083333.720000001</v>
      </c>
      <c r="H3684">
        <f t="shared" si="2774"/>
        <v>3356.4815888888893</v>
      </c>
      <c r="I3684">
        <f t="shared" si="2775"/>
        <v>1988.6608944</v>
      </c>
      <c r="J3684">
        <f t="shared" si="2776"/>
        <v>0.55240580400000006</v>
      </c>
      <c r="K3684">
        <f t="shared" si="2777"/>
        <v>4027777.7776389001</v>
      </c>
      <c r="L3684">
        <f t="shared" si="2778"/>
        <v>1118.8271604552499</v>
      </c>
      <c r="M3684">
        <f t="shared" si="2779"/>
        <v>3.0880035052100001</v>
      </c>
      <c r="N3684">
        <f t="shared" si="2780"/>
        <v>1988.6608944</v>
      </c>
      <c r="O3684">
        <f t="shared" si="2781"/>
        <v>1.0230555555555556</v>
      </c>
      <c r="P3684">
        <f t="shared" si="2782"/>
        <v>5927213.9520000005</v>
      </c>
      <c r="Q3684">
        <f t="shared" si="2783"/>
        <v>1646.44832</v>
      </c>
      <c r="R3684">
        <f t="shared" si="2784"/>
        <v>19446240</v>
      </c>
      <c r="S3684">
        <f t="shared" si="2785"/>
        <v>5401.7333333333327</v>
      </c>
      <c r="T3684">
        <f t="shared" si="2786"/>
        <v>3200.4386079999999</v>
      </c>
      <c r="U3684">
        <f t="shared" si="2787"/>
        <v>0.8890107244444444</v>
      </c>
      <c r="V3684">
        <f t="shared" si="2788"/>
        <v>6482080</v>
      </c>
      <c r="W3684">
        <f t="shared" si="2789"/>
        <v>1800.5777777777778</v>
      </c>
      <c r="X3684">
        <f t="shared" si="2790"/>
        <v>4.7989489999999995</v>
      </c>
      <c r="Y3684">
        <f t="shared" si="2791"/>
        <v>3200.4386079999999</v>
      </c>
      <c r="Z3684">
        <f t="shared" si="2792"/>
        <v>2288.5715301</v>
      </c>
      <c r="AA3684">
        <f t="shared" si="2793"/>
        <v>2288.6336671999998</v>
      </c>
      <c r="AB3684">
        <f t="shared" si="2794"/>
        <v>2288.6958043</v>
      </c>
      <c r="AC3684">
        <f t="shared" si="2795"/>
        <v>2288.7579414000002</v>
      </c>
      <c r="AD3684">
        <f t="shared" si="2796"/>
        <v>2288.8200784999999</v>
      </c>
      <c r="AE3684">
        <f t="shared" si="2797"/>
        <v>2288.8822156000001</v>
      </c>
      <c r="AF3684">
        <f t="shared" si="2798"/>
        <v>2288.9443526999999</v>
      </c>
      <c r="AG3684">
        <f t="shared" si="2799"/>
        <v>2289.0064898000001</v>
      </c>
      <c r="AH3684">
        <f t="shared" si="2800"/>
        <v>2289.0686269000003</v>
      </c>
      <c r="AI3684">
        <f t="shared" si="2801"/>
        <v>5927.3748863999999</v>
      </c>
      <c r="AJ3684">
        <f t="shared" si="2802"/>
        <v>5927.5358207999998</v>
      </c>
      <c r="AK3684">
        <f t="shared" si="2803"/>
        <v>5927.6967552000006</v>
      </c>
      <c r="AL3684">
        <f t="shared" si="2804"/>
        <v>5927.8576896000004</v>
      </c>
      <c r="AM3684">
        <f t="shared" si="2805"/>
        <v>5928.0186240000003</v>
      </c>
      <c r="AN3684">
        <f t="shared" si="2806"/>
        <v>5928.1795584000001</v>
      </c>
      <c r="AO3684">
        <f t="shared" si="2807"/>
        <v>5928.3404928</v>
      </c>
      <c r="AP3684">
        <f t="shared" si="2808"/>
        <v>5928.5014272000008</v>
      </c>
      <c r="AQ3684">
        <f t="shared" si="2809"/>
        <v>5928.6623616000006</v>
      </c>
      <c r="AR3684" t="str">
        <f t="shared" si="2764"/>
        <v>kmh-3683-mph</v>
      </c>
      <c r="AS3684">
        <f t="shared" si="2767"/>
        <v>3682</v>
      </c>
      <c r="AT3684" t="str">
        <f t="shared" si="2765"/>
        <v>kmh-3682-mph</v>
      </c>
      <c r="AU3684">
        <f t="shared" si="2768"/>
        <v>3681</v>
      </c>
      <c r="AV3684" t="str">
        <f t="shared" si="2766"/>
        <v>kmh-3681-mph</v>
      </c>
    </row>
    <row r="3685" spans="1:48" x14ac:dyDescent="0.3">
      <c r="A3685">
        <v>3684</v>
      </c>
      <c r="B3685">
        <f t="shared" si="2763"/>
        <v>2289.130764</v>
      </c>
      <c r="C3685">
        <f t="shared" si="2769"/>
        <v>5928.8232960000005</v>
      </c>
      <c r="D3685">
        <f t="shared" si="2770"/>
        <v>1.0233333333333334</v>
      </c>
      <c r="E3685">
        <f t="shared" si="2771"/>
        <v>3684000</v>
      </c>
      <c r="F3685">
        <f t="shared" si="2772"/>
        <v>1023.3333333333334</v>
      </c>
      <c r="G3685">
        <f t="shared" si="2773"/>
        <v>12086614.560000001</v>
      </c>
      <c r="H3685">
        <f t="shared" si="2774"/>
        <v>3357.3929333333335</v>
      </c>
      <c r="I3685">
        <f t="shared" si="2775"/>
        <v>1989.2008512</v>
      </c>
      <c r="J3685">
        <f t="shared" si="2776"/>
        <v>0.55255579200000005</v>
      </c>
      <c r="K3685">
        <f t="shared" si="2777"/>
        <v>4028871.3909371998</v>
      </c>
      <c r="L3685">
        <f t="shared" si="2778"/>
        <v>1119.1309419269999</v>
      </c>
      <c r="M3685">
        <f t="shared" si="2779"/>
        <v>3.0888419530799998</v>
      </c>
      <c r="N3685">
        <f t="shared" si="2780"/>
        <v>1989.2008512</v>
      </c>
      <c r="O3685">
        <f t="shared" si="2781"/>
        <v>1.0233333333333334</v>
      </c>
      <c r="P3685">
        <f t="shared" si="2782"/>
        <v>5928823.2960000001</v>
      </c>
      <c r="Q3685">
        <f t="shared" si="2783"/>
        <v>1646.89536</v>
      </c>
      <c r="R3685">
        <f t="shared" si="2784"/>
        <v>19451520</v>
      </c>
      <c r="S3685">
        <f t="shared" si="2785"/>
        <v>5403.2</v>
      </c>
      <c r="T3685">
        <f t="shared" si="2786"/>
        <v>3201.3075839999997</v>
      </c>
      <c r="U3685">
        <f t="shared" si="2787"/>
        <v>0.88925210666666665</v>
      </c>
      <c r="V3685">
        <f t="shared" si="2788"/>
        <v>6483840</v>
      </c>
      <c r="W3685">
        <f t="shared" si="2789"/>
        <v>1801.0666666666666</v>
      </c>
      <c r="X3685">
        <f t="shared" si="2790"/>
        <v>4.8002519999999995</v>
      </c>
      <c r="Y3685">
        <f t="shared" si="2791"/>
        <v>3201.3075839999997</v>
      </c>
      <c r="Z3685">
        <f t="shared" si="2792"/>
        <v>2289.1929010999997</v>
      </c>
      <c r="AA3685">
        <f t="shared" si="2793"/>
        <v>2289.2550381999999</v>
      </c>
      <c r="AB3685">
        <f t="shared" si="2794"/>
        <v>2289.3171753000001</v>
      </c>
      <c r="AC3685">
        <f t="shared" si="2795"/>
        <v>2289.3793123999999</v>
      </c>
      <c r="AD3685">
        <f t="shared" si="2796"/>
        <v>2289.4414495000001</v>
      </c>
      <c r="AE3685">
        <f t="shared" si="2797"/>
        <v>2289.5035865999998</v>
      </c>
      <c r="AF3685">
        <f t="shared" si="2798"/>
        <v>2289.5657237</v>
      </c>
      <c r="AG3685">
        <f t="shared" si="2799"/>
        <v>2289.6278608000002</v>
      </c>
      <c r="AH3685">
        <f t="shared" si="2800"/>
        <v>2289.6899979</v>
      </c>
      <c r="AI3685">
        <f t="shared" si="2801"/>
        <v>5928.9842304000003</v>
      </c>
      <c r="AJ3685">
        <f t="shared" si="2802"/>
        <v>5929.1451648000002</v>
      </c>
      <c r="AK3685">
        <f t="shared" si="2803"/>
        <v>5929.306099200001</v>
      </c>
      <c r="AL3685">
        <f t="shared" si="2804"/>
        <v>5929.4670336000008</v>
      </c>
      <c r="AM3685">
        <f t="shared" si="2805"/>
        <v>5929.6279680000007</v>
      </c>
      <c r="AN3685">
        <f t="shared" si="2806"/>
        <v>5929.7889024000006</v>
      </c>
      <c r="AO3685">
        <f t="shared" si="2807"/>
        <v>5929.9498368000004</v>
      </c>
      <c r="AP3685">
        <f t="shared" si="2808"/>
        <v>5930.1107712000003</v>
      </c>
      <c r="AQ3685">
        <f t="shared" si="2809"/>
        <v>5930.2717056000001</v>
      </c>
      <c r="AR3685" t="str">
        <f t="shared" si="2764"/>
        <v>kmh-3684-mph</v>
      </c>
      <c r="AS3685">
        <f t="shared" si="2767"/>
        <v>3683</v>
      </c>
      <c r="AT3685" t="str">
        <f t="shared" si="2765"/>
        <v>kmh-3683-mph</v>
      </c>
      <c r="AU3685">
        <f t="shared" si="2768"/>
        <v>3682</v>
      </c>
      <c r="AV3685" t="str">
        <f t="shared" si="2766"/>
        <v>kmh-3682-mph</v>
      </c>
    </row>
    <row r="3686" spans="1:48" x14ac:dyDescent="0.3">
      <c r="A3686">
        <v>3685</v>
      </c>
      <c r="B3686">
        <f t="shared" si="2763"/>
        <v>2289.7521350000002</v>
      </c>
      <c r="C3686">
        <f t="shared" si="2769"/>
        <v>5930.43264</v>
      </c>
      <c r="D3686">
        <f t="shared" si="2770"/>
        <v>1.023611111111111</v>
      </c>
      <c r="E3686">
        <f t="shared" si="2771"/>
        <v>3685000</v>
      </c>
      <c r="F3686">
        <f t="shared" si="2772"/>
        <v>1023.6111111111112</v>
      </c>
      <c r="G3686">
        <f t="shared" si="2773"/>
        <v>12089895.4</v>
      </c>
      <c r="H3686">
        <f t="shared" si="2774"/>
        <v>3358.3042777777782</v>
      </c>
      <c r="I3686">
        <f t="shared" si="2775"/>
        <v>1989.740808</v>
      </c>
      <c r="J3686">
        <f t="shared" si="2776"/>
        <v>0.55270578000000004</v>
      </c>
      <c r="K3686">
        <f t="shared" si="2777"/>
        <v>4029965.0042355</v>
      </c>
      <c r="L3686">
        <f t="shared" si="2778"/>
        <v>1119.4347233987498</v>
      </c>
      <c r="M3686">
        <f t="shared" si="2779"/>
        <v>3.0896804009499999</v>
      </c>
      <c r="N3686">
        <f t="shared" si="2780"/>
        <v>1989.740808</v>
      </c>
      <c r="O3686">
        <f t="shared" si="2781"/>
        <v>1.023611111111111</v>
      </c>
      <c r="P3686">
        <f t="shared" si="2782"/>
        <v>5930432.6400000006</v>
      </c>
      <c r="Q3686">
        <f t="shared" si="2783"/>
        <v>1647.3424</v>
      </c>
      <c r="R3686">
        <f t="shared" si="2784"/>
        <v>19456800</v>
      </c>
      <c r="S3686">
        <f t="shared" si="2785"/>
        <v>5404.6666666666661</v>
      </c>
      <c r="T3686">
        <f t="shared" si="2786"/>
        <v>3202.1765599999999</v>
      </c>
      <c r="U3686">
        <f t="shared" si="2787"/>
        <v>0.88949348888888879</v>
      </c>
      <c r="V3686">
        <f t="shared" si="2788"/>
        <v>6485600</v>
      </c>
      <c r="W3686">
        <f t="shared" si="2789"/>
        <v>1801.5555555555554</v>
      </c>
      <c r="X3686">
        <f t="shared" si="2790"/>
        <v>4.8015549999999996</v>
      </c>
      <c r="Y3686">
        <f t="shared" si="2791"/>
        <v>3202.1765599999999</v>
      </c>
      <c r="Z3686">
        <f t="shared" si="2792"/>
        <v>2289.8142720999999</v>
      </c>
      <c r="AA3686">
        <f t="shared" si="2793"/>
        <v>2289.8764092000001</v>
      </c>
      <c r="AB3686">
        <f t="shared" si="2794"/>
        <v>2289.9385463000003</v>
      </c>
      <c r="AC3686">
        <f t="shared" si="2795"/>
        <v>2290.0006834000001</v>
      </c>
      <c r="AD3686">
        <f t="shared" si="2796"/>
        <v>2290.0628204999998</v>
      </c>
      <c r="AE3686">
        <f t="shared" si="2797"/>
        <v>2290.1249576</v>
      </c>
      <c r="AF3686">
        <f t="shared" si="2798"/>
        <v>2290.1870946999998</v>
      </c>
      <c r="AG3686">
        <f t="shared" si="2799"/>
        <v>2290.2492318</v>
      </c>
      <c r="AH3686">
        <f t="shared" si="2800"/>
        <v>2290.3113689000002</v>
      </c>
      <c r="AI3686">
        <f t="shared" si="2801"/>
        <v>5930.5935743999999</v>
      </c>
      <c r="AJ3686">
        <f t="shared" si="2802"/>
        <v>5930.7545087999997</v>
      </c>
      <c r="AK3686">
        <f t="shared" si="2803"/>
        <v>5930.9154432000005</v>
      </c>
      <c r="AL3686">
        <f t="shared" si="2804"/>
        <v>5931.0763776000003</v>
      </c>
      <c r="AM3686">
        <f t="shared" si="2805"/>
        <v>5931.2373120000002</v>
      </c>
      <c r="AN3686">
        <f t="shared" si="2806"/>
        <v>5931.3982464000001</v>
      </c>
      <c r="AO3686">
        <f t="shared" si="2807"/>
        <v>5931.5591807999999</v>
      </c>
      <c r="AP3686">
        <f t="shared" si="2808"/>
        <v>5931.7201152000007</v>
      </c>
      <c r="AQ3686">
        <f t="shared" si="2809"/>
        <v>5931.8810496000006</v>
      </c>
      <c r="AR3686" t="str">
        <f t="shared" si="2764"/>
        <v>kmh-3685-mph</v>
      </c>
      <c r="AS3686">
        <f t="shared" si="2767"/>
        <v>3684</v>
      </c>
      <c r="AT3686" t="str">
        <f t="shared" si="2765"/>
        <v>kmh-3684-mph</v>
      </c>
      <c r="AU3686">
        <f t="shared" si="2768"/>
        <v>3683</v>
      </c>
      <c r="AV3686" t="str">
        <f t="shared" si="2766"/>
        <v>kmh-3683-mph</v>
      </c>
    </row>
    <row r="3687" spans="1:48" x14ac:dyDescent="0.3">
      <c r="A3687">
        <v>3686</v>
      </c>
      <c r="B3687">
        <f t="shared" si="2763"/>
        <v>2290.3735059999999</v>
      </c>
      <c r="C3687">
        <f t="shared" si="2769"/>
        <v>5932.0419840000004</v>
      </c>
      <c r="D3687">
        <f t="shared" si="2770"/>
        <v>1.0238888888888888</v>
      </c>
      <c r="E3687">
        <f t="shared" si="2771"/>
        <v>3686000</v>
      </c>
      <c r="F3687">
        <f t="shared" si="2772"/>
        <v>1023.8888888888889</v>
      </c>
      <c r="G3687">
        <f t="shared" si="2773"/>
        <v>12093176.24</v>
      </c>
      <c r="H3687">
        <f t="shared" si="2774"/>
        <v>3359.2156222222225</v>
      </c>
      <c r="I3687">
        <f t="shared" si="2775"/>
        <v>1990.2807648</v>
      </c>
      <c r="J3687">
        <f t="shared" si="2776"/>
        <v>0.55285576800000003</v>
      </c>
      <c r="K3687">
        <f t="shared" si="2777"/>
        <v>4031058.6175338002</v>
      </c>
      <c r="L3687">
        <f t="shared" si="2778"/>
        <v>1119.7385048704998</v>
      </c>
      <c r="M3687">
        <f t="shared" si="2779"/>
        <v>3.0905188488199999</v>
      </c>
      <c r="N3687">
        <f t="shared" si="2780"/>
        <v>1990.2807648</v>
      </c>
      <c r="O3687">
        <f t="shared" si="2781"/>
        <v>1.0238888888888888</v>
      </c>
      <c r="P3687">
        <f t="shared" si="2782"/>
        <v>5932041.9840000002</v>
      </c>
      <c r="Q3687">
        <f t="shared" si="2783"/>
        <v>1647.78944</v>
      </c>
      <c r="R3687">
        <f t="shared" si="2784"/>
        <v>19462080</v>
      </c>
      <c r="S3687">
        <f t="shared" si="2785"/>
        <v>5406.1333333333332</v>
      </c>
      <c r="T3687">
        <f t="shared" si="2786"/>
        <v>3203.0455360000001</v>
      </c>
      <c r="U3687">
        <f t="shared" si="2787"/>
        <v>0.88973487111111105</v>
      </c>
      <c r="V3687">
        <f t="shared" si="2788"/>
        <v>6487360</v>
      </c>
      <c r="W3687">
        <f t="shared" si="2789"/>
        <v>1802.0444444444445</v>
      </c>
      <c r="X3687">
        <f t="shared" si="2790"/>
        <v>4.8028579999999996</v>
      </c>
      <c r="Y3687">
        <f t="shared" si="2791"/>
        <v>3203.0455360000001</v>
      </c>
      <c r="Z3687">
        <f t="shared" si="2792"/>
        <v>2290.4356431000001</v>
      </c>
      <c r="AA3687">
        <f t="shared" si="2793"/>
        <v>2290.4977801999999</v>
      </c>
      <c r="AB3687">
        <f t="shared" si="2794"/>
        <v>2290.5599173000001</v>
      </c>
      <c r="AC3687">
        <f t="shared" si="2795"/>
        <v>2290.6220544000003</v>
      </c>
      <c r="AD3687">
        <f t="shared" si="2796"/>
        <v>2290.6841915</v>
      </c>
      <c r="AE3687">
        <f t="shared" si="2797"/>
        <v>2290.7463285999997</v>
      </c>
      <c r="AF3687">
        <f t="shared" si="2798"/>
        <v>2290.8084656999999</v>
      </c>
      <c r="AG3687">
        <f t="shared" si="2799"/>
        <v>2290.8706028000001</v>
      </c>
      <c r="AH3687">
        <f t="shared" si="2800"/>
        <v>2290.9327398999999</v>
      </c>
      <c r="AI3687">
        <f t="shared" si="2801"/>
        <v>5932.2029184000003</v>
      </c>
      <c r="AJ3687">
        <f t="shared" si="2802"/>
        <v>5932.3638528000001</v>
      </c>
      <c r="AK3687">
        <f t="shared" si="2803"/>
        <v>5932.5247872000009</v>
      </c>
      <c r="AL3687">
        <f t="shared" si="2804"/>
        <v>5932.6857216000008</v>
      </c>
      <c r="AM3687">
        <f t="shared" si="2805"/>
        <v>5932.8466560000006</v>
      </c>
      <c r="AN3687">
        <f t="shared" si="2806"/>
        <v>5933.0075904000005</v>
      </c>
      <c r="AO3687">
        <f t="shared" si="2807"/>
        <v>5933.1685248000003</v>
      </c>
      <c r="AP3687">
        <f t="shared" si="2808"/>
        <v>5933.3294592000011</v>
      </c>
      <c r="AQ3687">
        <f t="shared" si="2809"/>
        <v>5933.490393600001</v>
      </c>
      <c r="AR3687" t="str">
        <f t="shared" si="2764"/>
        <v>kmh-3686-mph</v>
      </c>
      <c r="AS3687">
        <f t="shared" si="2767"/>
        <v>3685</v>
      </c>
      <c r="AT3687" t="str">
        <f t="shared" si="2765"/>
        <v>kmh-3685-mph</v>
      </c>
      <c r="AU3687">
        <f t="shared" si="2768"/>
        <v>3684</v>
      </c>
      <c r="AV3687" t="str">
        <f t="shared" si="2766"/>
        <v>kmh-3684-mph</v>
      </c>
    </row>
    <row r="3688" spans="1:48" x14ac:dyDescent="0.3">
      <c r="A3688">
        <v>3687</v>
      </c>
      <c r="B3688">
        <f t="shared" si="2763"/>
        <v>2290.9948770000001</v>
      </c>
      <c r="C3688">
        <f t="shared" si="2769"/>
        <v>5933.6513280000008</v>
      </c>
      <c r="D3688">
        <f t="shared" si="2770"/>
        <v>1.0241666666666667</v>
      </c>
      <c r="E3688">
        <f t="shared" si="2771"/>
        <v>3687000</v>
      </c>
      <c r="F3688">
        <f t="shared" si="2772"/>
        <v>1024.1666666666667</v>
      </c>
      <c r="G3688">
        <f t="shared" si="2773"/>
        <v>12096457.08</v>
      </c>
      <c r="H3688">
        <f t="shared" si="2774"/>
        <v>3360.1269666666667</v>
      </c>
      <c r="I3688">
        <f t="shared" si="2775"/>
        <v>1990.8207216000001</v>
      </c>
      <c r="J3688">
        <f t="shared" si="2776"/>
        <v>0.55300575600000001</v>
      </c>
      <c r="K3688">
        <f t="shared" si="2777"/>
        <v>4032152.2308320999</v>
      </c>
      <c r="L3688">
        <f t="shared" si="2778"/>
        <v>1120.04228634225</v>
      </c>
      <c r="M3688">
        <f t="shared" si="2779"/>
        <v>3.09135729669</v>
      </c>
      <c r="N3688">
        <f t="shared" si="2780"/>
        <v>1990.8207216000001</v>
      </c>
      <c r="O3688">
        <f t="shared" si="2781"/>
        <v>1.0241666666666667</v>
      </c>
      <c r="P3688">
        <f t="shared" si="2782"/>
        <v>5933651.3279999997</v>
      </c>
      <c r="Q3688">
        <f t="shared" si="2783"/>
        <v>1648.23648</v>
      </c>
      <c r="R3688">
        <f t="shared" si="2784"/>
        <v>19467360</v>
      </c>
      <c r="S3688">
        <f t="shared" si="2785"/>
        <v>5407.5999999999995</v>
      </c>
      <c r="T3688">
        <f t="shared" si="2786"/>
        <v>3203.9145119999998</v>
      </c>
      <c r="U3688">
        <f t="shared" si="2787"/>
        <v>0.8899762533333333</v>
      </c>
      <c r="V3688">
        <f t="shared" si="2788"/>
        <v>6489120</v>
      </c>
      <c r="W3688">
        <f t="shared" si="2789"/>
        <v>1802.5333333333333</v>
      </c>
      <c r="X3688">
        <f t="shared" si="2790"/>
        <v>4.8041609999999997</v>
      </c>
      <c r="Y3688">
        <f t="shared" si="2791"/>
        <v>3203.9145119999998</v>
      </c>
      <c r="Z3688">
        <f t="shared" si="2792"/>
        <v>2291.0570140999998</v>
      </c>
      <c r="AA3688">
        <f t="shared" si="2793"/>
        <v>2291.1191512</v>
      </c>
      <c r="AB3688">
        <f t="shared" si="2794"/>
        <v>2291.1812883000002</v>
      </c>
      <c r="AC3688">
        <f t="shared" si="2795"/>
        <v>2291.2434254</v>
      </c>
      <c r="AD3688">
        <f t="shared" si="2796"/>
        <v>2291.3055625000002</v>
      </c>
      <c r="AE3688">
        <f t="shared" si="2797"/>
        <v>2291.3676995999999</v>
      </c>
      <c r="AF3688">
        <f t="shared" si="2798"/>
        <v>2291.4298367000001</v>
      </c>
      <c r="AG3688">
        <f t="shared" si="2799"/>
        <v>2291.4919738000003</v>
      </c>
      <c r="AH3688">
        <f t="shared" si="2800"/>
        <v>2291.5541109000001</v>
      </c>
      <c r="AI3688">
        <f t="shared" si="2801"/>
        <v>5933.8122624000007</v>
      </c>
      <c r="AJ3688">
        <f t="shared" si="2802"/>
        <v>5933.9731968000006</v>
      </c>
      <c r="AK3688">
        <f t="shared" si="2803"/>
        <v>5934.1341312000004</v>
      </c>
      <c r="AL3688">
        <f t="shared" si="2804"/>
        <v>5934.2950656000003</v>
      </c>
      <c r="AM3688">
        <f t="shared" si="2805"/>
        <v>5934.4560000000001</v>
      </c>
      <c r="AN3688">
        <f t="shared" si="2806"/>
        <v>5934.6169344</v>
      </c>
      <c r="AO3688">
        <f t="shared" si="2807"/>
        <v>5934.7778687999999</v>
      </c>
      <c r="AP3688">
        <f t="shared" si="2808"/>
        <v>5934.9388032000006</v>
      </c>
      <c r="AQ3688">
        <f t="shared" si="2809"/>
        <v>5935.0997376000005</v>
      </c>
      <c r="AR3688" t="str">
        <f t="shared" si="2764"/>
        <v>kmh-3687-mph</v>
      </c>
      <c r="AS3688">
        <f t="shared" si="2767"/>
        <v>3686</v>
      </c>
      <c r="AT3688" t="str">
        <f t="shared" si="2765"/>
        <v>kmh-3686-mph</v>
      </c>
      <c r="AU3688">
        <f t="shared" si="2768"/>
        <v>3685</v>
      </c>
      <c r="AV3688" t="str">
        <f t="shared" si="2766"/>
        <v>kmh-3685-mph</v>
      </c>
    </row>
    <row r="3689" spans="1:48" x14ac:dyDescent="0.3">
      <c r="A3689">
        <v>3688</v>
      </c>
      <c r="B3689">
        <f t="shared" si="2763"/>
        <v>2291.6162479999998</v>
      </c>
      <c r="C3689">
        <f t="shared" si="2769"/>
        <v>5935.2606720000003</v>
      </c>
      <c r="D3689">
        <f t="shared" si="2770"/>
        <v>1.0244444444444445</v>
      </c>
      <c r="E3689">
        <f t="shared" si="2771"/>
        <v>3688000</v>
      </c>
      <c r="F3689">
        <f t="shared" si="2772"/>
        <v>1024.4444444444446</v>
      </c>
      <c r="G3689">
        <f t="shared" si="2773"/>
        <v>12099737.92</v>
      </c>
      <c r="H3689">
        <f t="shared" si="2774"/>
        <v>3361.0383111111114</v>
      </c>
      <c r="I3689">
        <f t="shared" si="2775"/>
        <v>1991.3606784000001</v>
      </c>
      <c r="J3689">
        <f t="shared" si="2776"/>
        <v>0.553155744</v>
      </c>
      <c r="K3689">
        <f t="shared" si="2777"/>
        <v>4033245.8441304001</v>
      </c>
      <c r="L3689">
        <f t="shared" si="2778"/>
        <v>1120.346067814</v>
      </c>
      <c r="M3689">
        <f t="shared" si="2779"/>
        <v>3.0921957445599997</v>
      </c>
      <c r="N3689">
        <f t="shared" si="2780"/>
        <v>1991.3606784000001</v>
      </c>
      <c r="O3689">
        <f t="shared" si="2781"/>
        <v>1.0244444444444445</v>
      </c>
      <c r="P3689">
        <f t="shared" si="2782"/>
        <v>5935260.6720000003</v>
      </c>
      <c r="Q3689">
        <f t="shared" si="2783"/>
        <v>1648.68352</v>
      </c>
      <c r="R3689">
        <f t="shared" si="2784"/>
        <v>19472640</v>
      </c>
      <c r="S3689">
        <f t="shared" si="2785"/>
        <v>5409.0666666666666</v>
      </c>
      <c r="T3689">
        <f t="shared" si="2786"/>
        <v>3204.783488</v>
      </c>
      <c r="U3689">
        <f t="shared" si="2787"/>
        <v>0.89021763555555544</v>
      </c>
      <c r="V3689">
        <f t="shared" si="2788"/>
        <v>6490880</v>
      </c>
      <c r="W3689">
        <f t="shared" si="2789"/>
        <v>1803.0222222222221</v>
      </c>
      <c r="X3689">
        <f t="shared" si="2790"/>
        <v>4.8054639999999997</v>
      </c>
      <c r="Y3689">
        <f t="shared" si="2791"/>
        <v>3204.783488</v>
      </c>
      <c r="Z3689">
        <f t="shared" si="2792"/>
        <v>2291.6783851</v>
      </c>
      <c r="AA3689">
        <f t="shared" si="2793"/>
        <v>2291.7405221999998</v>
      </c>
      <c r="AB3689">
        <f t="shared" si="2794"/>
        <v>2291.8026593</v>
      </c>
      <c r="AC3689">
        <f t="shared" si="2795"/>
        <v>2291.8647964000002</v>
      </c>
      <c r="AD3689">
        <f t="shared" si="2796"/>
        <v>2291.9269334999999</v>
      </c>
      <c r="AE3689">
        <f t="shared" si="2797"/>
        <v>2291.9890706000001</v>
      </c>
      <c r="AF3689">
        <f t="shared" si="2798"/>
        <v>2292.0512076999998</v>
      </c>
      <c r="AG3689">
        <f t="shared" si="2799"/>
        <v>2292.1133448</v>
      </c>
      <c r="AH3689">
        <f t="shared" si="2800"/>
        <v>2292.1754819000002</v>
      </c>
      <c r="AI3689">
        <f t="shared" si="2801"/>
        <v>5935.4216064000002</v>
      </c>
      <c r="AJ3689">
        <f t="shared" si="2802"/>
        <v>5935.5825408000001</v>
      </c>
      <c r="AK3689">
        <f t="shared" si="2803"/>
        <v>5935.7434752000008</v>
      </c>
      <c r="AL3689">
        <f t="shared" si="2804"/>
        <v>5935.9044096000007</v>
      </c>
      <c r="AM3689">
        <f t="shared" si="2805"/>
        <v>5936.0653440000006</v>
      </c>
      <c r="AN3689">
        <f t="shared" si="2806"/>
        <v>5936.2262784000004</v>
      </c>
      <c r="AO3689">
        <f t="shared" si="2807"/>
        <v>5936.3872128000003</v>
      </c>
      <c r="AP3689">
        <f t="shared" si="2808"/>
        <v>5936.548147200001</v>
      </c>
      <c r="AQ3689">
        <f t="shared" si="2809"/>
        <v>5936.7090816000009</v>
      </c>
      <c r="AR3689" t="str">
        <f t="shared" si="2764"/>
        <v>kmh-3688-mph</v>
      </c>
      <c r="AS3689">
        <f t="shared" si="2767"/>
        <v>3687</v>
      </c>
      <c r="AT3689" t="str">
        <f t="shared" si="2765"/>
        <v>kmh-3687-mph</v>
      </c>
      <c r="AU3689">
        <f t="shared" si="2768"/>
        <v>3686</v>
      </c>
      <c r="AV3689" t="str">
        <f t="shared" si="2766"/>
        <v>kmh-3686-mph</v>
      </c>
    </row>
    <row r="3690" spans="1:48" x14ac:dyDescent="0.3">
      <c r="A3690">
        <v>3689</v>
      </c>
      <c r="B3690">
        <f t="shared" si="2763"/>
        <v>2292.237619</v>
      </c>
      <c r="C3690">
        <f t="shared" si="2769"/>
        <v>5936.8700160000008</v>
      </c>
      <c r="D3690">
        <f t="shared" si="2770"/>
        <v>1.0247222222222223</v>
      </c>
      <c r="E3690">
        <f t="shared" si="2771"/>
        <v>3689000</v>
      </c>
      <c r="F3690">
        <f t="shared" si="2772"/>
        <v>1024.7222222222222</v>
      </c>
      <c r="G3690">
        <f t="shared" si="2773"/>
        <v>12103018.76</v>
      </c>
      <c r="H3690">
        <f t="shared" si="2774"/>
        <v>3361.9496555555556</v>
      </c>
      <c r="I3690">
        <f t="shared" si="2775"/>
        <v>1991.9006352000001</v>
      </c>
      <c r="J3690">
        <f t="shared" si="2776"/>
        <v>0.55330573200000011</v>
      </c>
      <c r="K3690">
        <f t="shared" si="2777"/>
        <v>4034339.4574286998</v>
      </c>
      <c r="L3690">
        <f t="shared" si="2778"/>
        <v>1120.64984928575</v>
      </c>
      <c r="M3690">
        <f t="shared" si="2779"/>
        <v>3.0930341924299998</v>
      </c>
      <c r="N3690">
        <f t="shared" si="2780"/>
        <v>1991.9006352000001</v>
      </c>
      <c r="O3690">
        <f t="shared" si="2781"/>
        <v>1.0247222222222223</v>
      </c>
      <c r="P3690">
        <f t="shared" si="2782"/>
        <v>5936870.0159999998</v>
      </c>
      <c r="Q3690">
        <f t="shared" si="2783"/>
        <v>1649.1305600000001</v>
      </c>
      <c r="R3690">
        <f t="shared" si="2784"/>
        <v>19477920</v>
      </c>
      <c r="S3690">
        <f t="shared" si="2785"/>
        <v>5410.5333333333328</v>
      </c>
      <c r="T3690">
        <f t="shared" si="2786"/>
        <v>3205.6524639999998</v>
      </c>
      <c r="U3690">
        <f t="shared" si="2787"/>
        <v>0.89045901777777769</v>
      </c>
      <c r="V3690">
        <f t="shared" si="2788"/>
        <v>6492640</v>
      </c>
      <c r="W3690">
        <f t="shared" si="2789"/>
        <v>1803.5111111111109</v>
      </c>
      <c r="X3690">
        <f t="shared" si="2790"/>
        <v>4.8067669999999998</v>
      </c>
      <c r="Y3690">
        <f t="shared" si="2791"/>
        <v>3205.6524639999998</v>
      </c>
      <c r="Z3690">
        <f t="shared" si="2792"/>
        <v>2292.2997561000002</v>
      </c>
      <c r="AA3690">
        <f t="shared" si="2793"/>
        <v>2292.3618931999999</v>
      </c>
      <c r="AB3690">
        <f t="shared" si="2794"/>
        <v>2292.4240303000001</v>
      </c>
      <c r="AC3690">
        <f t="shared" si="2795"/>
        <v>2292.4861673999999</v>
      </c>
      <c r="AD3690">
        <f t="shared" si="2796"/>
        <v>2292.5483045000001</v>
      </c>
      <c r="AE3690">
        <f t="shared" si="2797"/>
        <v>2292.6104415999998</v>
      </c>
      <c r="AF3690">
        <f t="shared" si="2798"/>
        <v>2292.6725787</v>
      </c>
      <c r="AG3690">
        <f t="shared" si="2799"/>
        <v>2292.7347158000002</v>
      </c>
      <c r="AH3690">
        <f t="shared" si="2800"/>
        <v>2292.7968529</v>
      </c>
      <c r="AI3690">
        <f t="shared" si="2801"/>
        <v>5937.0309504000006</v>
      </c>
      <c r="AJ3690">
        <f t="shared" si="2802"/>
        <v>5937.1918848000005</v>
      </c>
      <c r="AK3690">
        <f t="shared" si="2803"/>
        <v>5937.3528192000003</v>
      </c>
      <c r="AL3690">
        <f t="shared" si="2804"/>
        <v>5937.5137536000002</v>
      </c>
      <c r="AM3690">
        <f t="shared" si="2805"/>
        <v>5937.6746880000001</v>
      </c>
      <c r="AN3690">
        <f t="shared" si="2806"/>
        <v>5937.8356223999999</v>
      </c>
      <c r="AO3690">
        <f t="shared" si="2807"/>
        <v>5937.9965567999998</v>
      </c>
      <c r="AP3690">
        <f t="shared" si="2808"/>
        <v>5938.1574912000005</v>
      </c>
      <c r="AQ3690">
        <f t="shared" si="2809"/>
        <v>5938.3184256000004</v>
      </c>
      <c r="AR3690" t="str">
        <f t="shared" si="2764"/>
        <v>kmh-3689-mph</v>
      </c>
      <c r="AS3690">
        <f t="shared" si="2767"/>
        <v>3688</v>
      </c>
      <c r="AT3690" t="str">
        <f t="shared" si="2765"/>
        <v>kmh-3688-mph</v>
      </c>
      <c r="AU3690">
        <f t="shared" si="2768"/>
        <v>3687</v>
      </c>
      <c r="AV3690" t="str">
        <f t="shared" si="2766"/>
        <v>kmh-3687-mph</v>
      </c>
    </row>
    <row r="3691" spans="1:48" x14ac:dyDescent="0.3">
      <c r="A3691">
        <v>3690</v>
      </c>
      <c r="B3691">
        <f t="shared" si="2763"/>
        <v>2292.8589900000002</v>
      </c>
      <c r="C3691">
        <f t="shared" si="2769"/>
        <v>5938.4793600000003</v>
      </c>
      <c r="D3691">
        <f t="shared" si="2770"/>
        <v>1.0249999999999999</v>
      </c>
      <c r="E3691">
        <f t="shared" si="2771"/>
        <v>3690000</v>
      </c>
      <c r="F3691">
        <f t="shared" si="2772"/>
        <v>1025</v>
      </c>
      <c r="G3691">
        <f t="shared" si="2773"/>
        <v>12106299.6</v>
      </c>
      <c r="H3691">
        <f t="shared" si="2774"/>
        <v>3362.8610000000003</v>
      </c>
      <c r="I3691">
        <f t="shared" si="2775"/>
        <v>1992.4405920000002</v>
      </c>
      <c r="J3691">
        <f t="shared" si="2776"/>
        <v>0.5534557200000001</v>
      </c>
      <c r="K3691">
        <f t="shared" si="2777"/>
        <v>4035433.070727</v>
      </c>
      <c r="L3691">
        <f t="shared" si="2778"/>
        <v>1120.9536307574999</v>
      </c>
      <c r="M3691">
        <f t="shared" si="2779"/>
        <v>3.0938726402999999</v>
      </c>
      <c r="N3691">
        <f t="shared" si="2780"/>
        <v>1992.4405920000002</v>
      </c>
      <c r="O3691">
        <f t="shared" si="2781"/>
        <v>1.0249999999999999</v>
      </c>
      <c r="P3691">
        <f t="shared" si="2782"/>
        <v>5938479.3600000003</v>
      </c>
      <c r="Q3691">
        <f t="shared" si="2783"/>
        <v>1649.5776000000001</v>
      </c>
      <c r="R3691">
        <f t="shared" si="2784"/>
        <v>19483200</v>
      </c>
      <c r="S3691">
        <f t="shared" si="2785"/>
        <v>5412</v>
      </c>
      <c r="T3691">
        <f t="shared" si="2786"/>
        <v>3206.52144</v>
      </c>
      <c r="U3691">
        <f t="shared" si="2787"/>
        <v>0.89070039999999995</v>
      </c>
      <c r="V3691">
        <f t="shared" si="2788"/>
        <v>6494400</v>
      </c>
      <c r="W3691">
        <f t="shared" si="2789"/>
        <v>1804</v>
      </c>
      <c r="X3691">
        <f t="shared" si="2790"/>
        <v>4.8080699999999998</v>
      </c>
      <c r="Y3691">
        <f t="shared" si="2791"/>
        <v>3206.52144</v>
      </c>
      <c r="Z3691">
        <f t="shared" si="2792"/>
        <v>2292.9211270999999</v>
      </c>
      <c r="AA3691">
        <f t="shared" si="2793"/>
        <v>2292.9832642000001</v>
      </c>
      <c r="AB3691">
        <f t="shared" si="2794"/>
        <v>2293.0454013000003</v>
      </c>
      <c r="AC3691">
        <f t="shared" si="2795"/>
        <v>2293.1075384000001</v>
      </c>
      <c r="AD3691">
        <f t="shared" si="2796"/>
        <v>2293.1696754999998</v>
      </c>
      <c r="AE3691">
        <f t="shared" si="2797"/>
        <v>2293.2318126</v>
      </c>
      <c r="AF3691">
        <f t="shared" si="2798"/>
        <v>2293.2939496999998</v>
      </c>
      <c r="AG3691">
        <f t="shared" si="2799"/>
        <v>2293.3560868</v>
      </c>
      <c r="AH3691">
        <f t="shared" si="2800"/>
        <v>2293.4182239000002</v>
      </c>
      <c r="AI3691">
        <f t="shared" si="2801"/>
        <v>5938.6402944000001</v>
      </c>
      <c r="AJ3691">
        <f t="shared" si="2802"/>
        <v>5938.8012288</v>
      </c>
      <c r="AK3691">
        <f t="shared" si="2803"/>
        <v>5938.9621632000008</v>
      </c>
      <c r="AL3691">
        <f t="shared" si="2804"/>
        <v>5939.1230976000006</v>
      </c>
      <c r="AM3691">
        <f t="shared" si="2805"/>
        <v>5939.2840320000005</v>
      </c>
      <c r="AN3691">
        <f t="shared" si="2806"/>
        <v>5939.4449664000003</v>
      </c>
      <c r="AO3691">
        <f t="shared" si="2807"/>
        <v>5939.6059008000002</v>
      </c>
      <c r="AP3691">
        <f t="shared" si="2808"/>
        <v>5939.766835200001</v>
      </c>
      <c r="AQ3691">
        <f t="shared" si="2809"/>
        <v>5939.9277696000008</v>
      </c>
      <c r="AR3691" t="str">
        <f t="shared" si="2764"/>
        <v>kmh-3690-mph</v>
      </c>
      <c r="AS3691">
        <f t="shared" si="2767"/>
        <v>3689</v>
      </c>
      <c r="AT3691" t="str">
        <f t="shared" si="2765"/>
        <v>kmh-3689-mph</v>
      </c>
      <c r="AU3691">
        <f t="shared" si="2768"/>
        <v>3688</v>
      </c>
      <c r="AV3691" t="str">
        <f t="shared" si="2766"/>
        <v>kmh-3688-mph</v>
      </c>
    </row>
    <row r="3692" spans="1:48" x14ac:dyDescent="0.3">
      <c r="A3692">
        <v>3691</v>
      </c>
      <c r="B3692">
        <f t="shared" si="2763"/>
        <v>2293.4803609999999</v>
      </c>
      <c r="C3692">
        <f t="shared" si="2769"/>
        <v>5940.0887040000007</v>
      </c>
      <c r="D3692">
        <f t="shared" si="2770"/>
        <v>1.0252777777777777</v>
      </c>
      <c r="E3692">
        <f t="shared" si="2771"/>
        <v>3691000</v>
      </c>
      <c r="F3692">
        <f t="shared" si="2772"/>
        <v>1025.2777777777778</v>
      </c>
      <c r="G3692">
        <f t="shared" si="2773"/>
        <v>12109580.440000001</v>
      </c>
      <c r="H3692">
        <f t="shared" si="2774"/>
        <v>3363.7723444444446</v>
      </c>
      <c r="I3692">
        <f t="shared" si="2775"/>
        <v>1992.9805488</v>
      </c>
      <c r="J3692">
        <f t="shared" si="2776"/>
        <v>0.55360570800000009</v>
      </c>
      <c r="K3692">
        <f t="shared" si="2777"/>
        <v>4036526.6840253002</v>
      </c>
      <c r="L3692">
        <f t="shared" si="2778"/>
        <v>1121.2574122292499</v>
      </c>
      <c r="M3692">
        <f t="shared" si="2779"/>
        <v>3.09471108817</v>
      </c>
      <c r="N3692">
        <f t="shared" si="2780"/>
        <v>1992.9805488</v>
      </c>
      <c r="O3692">
        <f t="shared" si="2781"/>
        <v>1.0252777777777777</v>
      </c>
      <c r="P3692">
        <f t="shared" si="2782"/>
        <v>5940088.7039999999</v>
      </c>
      <c r="Q3692">
        <f t="shared" si="2783"/>
        <v>1650.0246399999999</v>
      </c>
      <c r="R3692">
        <f t="shared" si="2784"/>
        <v>19488480</v>
      </c>
      <c r="S3692">
        <f t="shared" si="2785"/>
        <v>5413.4666666666662</v>
      </c>
      <c r="T3692">
        <f t="shared" si="2786"/>
        <v>3207.3904159999997</v>
      </c>
      <c r="U3692">
        <f t="shared" si="2787"/>
        <v>0.8909417822222222</v>
      </c>
      <c r="V3692">
        <f t="shared" si="2788"/>
        <v>6496160</v>
      </c>
      <c r="W3692">
        <f t="shared" si="2789"/>
        <v>1804.4888888888888</v>
      </c>
      <c r="X3692">
        <f t="shared" si="2790"/>
        <v>4.8093729999999999</v>
      </c>
      <c r="Y3692">
        <f t="shared" si="2791"/>
        <v>3207.3904159999997</v>
      </c>
      <c r="Z3692">
        <f t="shared" si="2792"/>
        <v>2293.5424981000001</v>
      </c>
      <c r="AA3692">
        <f t="shared" si="2793"/>
        <v>2293.6046351999998</v>
      </c>
      <c r="AB3692">
        <f t="shared" si="2794"/>
        <v>2293.6667723</v>
      </c>
      <c r="AC3692">
        <f t="shared" si="2795"/>
        <v>2293.7289094000002</v>
      </c>
      <c r="AD3692">
        <f t="shared" si="2796"/>
        <v>2293.7910465</v>
      </c>
      <c r="AE3692">
        <f t="shared" si="2797"/>
        <v>2293.8531836000002</v>
      </c>
      <c r="AF3692">
        <f t="shared" si="2798"/>
        <v>2293.9153206999999</v>
      </c>
      <c r="AG3692">
        <f t="shared" si="2799"/>
        <v>2293.9774578000001</v>
      </c>
      <c r="AH3692">
        <f t="shared" si="2800"/>
        <v>2294.0395948999999</v>
      </c>
      <c r="AI3692">
        <f t="shared" si="2801"/>
        <v>5940.2496384000005</v>
      </c>
      <c r="AJ3692">
        <f t="shared" si="2802"/>
        <v>5940.4105728000004</v>
      </c>
      <c r="AK3692">
        <f t="shared" si="2803"/>
        <v>5940.5715072000003</v>
      </c>
      <c r="AL3692">
        <f t="shared" si="2804"/>
        <v>5940.7324416000001</v>
      </c>
      <c r="AM3692">
        <f t="shared" si="2805"/>
        <v>5940.893376</v>
      </c>
      <c r="AN3692">
        <f t="shared" si="2806"/>
        <v>5941.0543103999998</v>
      </c>
      <c r="AO3692">
        <f t="shared" si="2807"/>
        <v>5941.2152447999997</v>
      </c>
      <c r="AP3692">
        <f t="shared" si="2808"/>
        <v>5941.3761792000005</v>
      </c>
      <c r="AQ3692">
        <f t="shared" si="2809"/>
        <v>5941.5371136000003</v>
      </c>
      <c r="AR3692" t="str">
        <f t="shared" si="2764"/>
        <v>kmh-3691-mph</v>
      </c>
      <c r="AS3692">
        <f t="shared" si="2767"/>
        <v>3690</v>
      </c>
      <c r="AT3692" t="str">
        <f t="shared" si="2765"/>
        <v>kmh-3690-mph</v>
      </c>
      <c r="AU3692">
        <f t="shared" si="2768"/>
        <v>3689</v>
      </c>
      <c r="AV3692" t="str">
        <f t="shared" si="2766"/>
        <v>kmh-3689-mph</v>
      </c>
    </row>
    <row r="3693" spans="1:48" x14ac:dyDescent="0.3">
      <c r="A3693">
        <v>3692</v>
      </c>
      <c r="B3693">
        <f t="shared" si="2763"/>
        <v>2294.1017320000001</v>
      </c>
      <c r="C3693">
        <f t="shared" si="2769"/>
        <v>5941.6980480000002</v>
      </c>
      <c r="D3693">
        <f t="shared" si="2770"/>
        <v>1.0255555555555556</v>
      </c>
      <c r="E3693">
        <f t="shared" si="2771"/>
        <v>3692000</v>
      </c>
      <c r="F3693">
        <f t="shared" si="2772"/>
        <v>1025.5555555555557</v>
      </c>
      <c r="G3693">
        <f t="shared" si="2773"/>
        <v>12112861.280000001</v>
      </c>
      <c r="H3693">
        <f t="shared" si="2774"/>
        <v>3364.6836888888893</v>
      </c>
      <c r="I3693">
        <f t="shared" si="2775"/>
        <v>1993.5205056</v>
      </c>
      <c r="J3693">
        <f t="shared" si="2776"/>
        <v>0.55375569600000007</v>
      </c>
      <c r="K3693">
        <f t="shared" si="2777"/>
        <v>4037620.2973235999</v>
      </c>
      <c r="L3693">
        <f t="shared" si="2778"/>
        <v>1121.5611937009999</v>
      </c>
      <c r="M3693">
        <f t="shared" si="2779"/>
        <v>3.09554953604</v>
      </c>
      <c r="N3693">
        <f t="shared" si="2780"/>
        <v>1993.5205056</v>
      </c>
      <c r="O3693">
        <f t="shared" si="2781"/>
        <v>1.0255555555555556</v>
      </c>
      <c r="P3693">
        <f t="shared" si="2782"/>
        <v>5941698.0480000004</v>
      </c>
      <c r="Q3693">
        <f t="shared" si="2783"/>
        <v>1650.4716799999999</v>
      </c>
      <c r="R3693">
        <f t="shared" si="2784"/>
        <v>19493760</v>
      </c>
      <c r="S3693">
        <f t="shared" si="2785"/>
        <v>5414.9333333333334</v>
      </c>
      <c r="T3693">
        <f t="shared" si="2786"/>
        <v>3208.2593919999999</v>
      </c>
      <c r="U3693">
        <f t="shared" si="2787"/>
        <v>0.89118316444444434</v>
      </c>
      <c r="V3693">
        <f t="shared" si="2788"/>
        <v>6497920</v>
      </c>
      <c r="W3693">
        <f t="shared" si="2789"/>
        <v>1804.9777777777776</v>
      </c>
      <c r="X3693">
        <f t="shared" si="2790"/>
        <v>4.810676</v>
      </c>
      <c r="Y3693">
        <f t="shared" si="2791"/>
        <v>3208.2593919999999</v>
      </c>
      <c r="Z3693">
        <f t="shared" si="2792"/>
        <v>2294.1638690999998</v>
      </c>
      <c r="AA3693">
        <f t="shared" si="2793"/>
        <v>2294.2260062</v>
      </c>
      <c r="AB3693">
        <f t="shared" si="2794"/>
        <v>2294.2881433000002</v>
      </c>
      <c r="AC3693">
        <f t="shared" si="2795"/>
        <v>2294.3502804</v>
      </c>
      <c r="AD3693">
        <f t="shared" si="2796"/>
        <v>2294.4124175000002</v>
      </c>
      <c r="AE3693">
        <f t="shared" si="2797"/>
        <v>2294.4745545999999</v>
      </c>
      <c r="AF3693">
        <f t="shared" si="2798"/>
        <v>2294.5366917000001</v>
      </c>
      <c r="AG3693">
        <f t="shared" si="2799"/>
        <v>2294.5988288000003</v>
      </c>
      <c r="AH3693">
        <f t="shared" si="2800"/>
        <v>2294.6609659000001</v>
      </c>
      <c r="AI3693">
        <f t="shared" si="2801"/>
        <v>5941.8589824000001</v>
      </c>
      <c r="AJ3693">
        <f t="shared" si="2802"/>
        <v>5942.0199167999999</v>
      </c>
      <c r="AK3693">
        <f t="shared" si="2803"/>
        <v>5942.1808512000007</v>
      </c>
      <c r="AL3693">
        <f t="shared" si="2804"/>
        <v>5942.3417856000005</v>
      </c>
      <c r="AM3693">
        <f t="shared" si="2805"/>
        <v>5942.5027200000004</v>
      </c>
      <c r="AN3693">
        <f t="shared" si="2806"/>
        <v>5942.6636544000003</v>
      </c>
      <c r="AO3693">
        <f t="shared" si="2807"/>
        <v>5942.8245888000001</v>
      </c>
      <c r="AP3693">
        <f t="shared" si="2808"/>
        <v>5942.9855232000009</v>
      </c>
      <c r="AQ3693">
        <f t="shared" si="2809"/>
        <v>5943.1464576000008</v>
      </c>
      <c r="AR3693" t="str">
        <f t="shared" si="2764"/>
        <v>kmh-3692-mph</v>
      </c>
      <c r="AS3693">
        <f t="shared" si="2767"/>
        <v>3691</v>
      </c>
      <c r="AT3693" t="str">
        <f t="shared" si="2765"/>
        <v>kmh-3691-mph</v>
      </c>
      <c r="AU3693">
        <f t="shared" si="2768"/>
        <v>3690</v>
      </c>
      <c r="AV3693" t="str">
        <f t="shared" si="2766"/>
        <v>kmh-3690-mph</v>
      </c>
    </row>
    <row r="3694" spans="1:48" x14ac:dyDescent="0.3">
      <c r="A3694">
        <v>3693</v>
      </c>
      <c r="B3694">
        <f t="shared" si="2763"/>
        <v>2294.7231029999998</v>
      </c>
      <c r="C3694">
        <f t="shared" si="2769"/>
        <v>5943.3073920000006</v>
      </c>
      <c r="D3694">
        <f t="shared" si="2770"/>
        <v>1.0258333333333334</v>
      </c>
      <c r="E3694">
        <f t="shared" si="2771"/>
        <v>3693000</v>
      </c>
      <c r="F3694">
        <f t="shared" si="2772"/>
        <v>1025.8333333333335</v>
      </c>
      <c r="G3694">
        <f t="shared" si="2773"/>
        <v>12116142.120000001</v>
      </c>
      <c r="H3694">
        <f t="shared" si="2774"/>
        <v>3365.5950333333335</v>
      </c>
      <c r="I3694">
        <f t="shared" si="2775"/>
        <v>1994.0604624</v>
      </c>
      <c r="J3694">
        <f t="shared" si="2776"/>
        <v>0.55390568400000006</v>
      </c>
      <c r="K3694">
        <f t="shared" si="2777"/>
        <v>4038713.9106219001</v>
      </c>
      <c r="L3694">
        <f t="shared" si="2778"/>
        <v>1121.8649751727498</v>
      </c>
      <c r="M3694">
        <f t="shared" si="2779"/>
        <v>3.0963879839099997</v>
      </c>
      <c r="N3694">
        <f t="shared" si="2780"/>
        <v>1994.0604624</v>
      </c>
      <c r="O3694">
        <f t="shared" si="2781"/>
        <v>1.0258333333333334</v>
      </c>
      <c r="P3694">
        <f t="shared" si="2782"/>
        <v>5943307.392</v>
      </c>
      <c r="Q3694">
        <f t="shared" si="2783"/>
        <v>1650.9187199999999</v>
      </c>
      <c r="R3694">
        <f t="shared" si="2784"/>
        <v>19499040</v>
      </c>
      <c r="S3694">
        <f t="shared" si="2785"/>
        <v>5416.4</v>
      </c>
      <c r="T3694">
        <f t="shared" si="2786"/>
        <v>3209.1283679999997</v>
      </c>
      <c r="U3694">
        <f t="shared" si="2787"/>
        <v>0.8914245466666666</v>
      </c>
      <c r="V3694">
        <f t="shared" si="2788"/>
        <v>6499680</v>
      </c>
      <c r="W3694">
        <f t="shared" si="2789"/>
        <v>1805.4666666666667</v>
      </c>
      <c r="X3694">
        <f t="shared" si="2790"/>
        <v>4.811979</v>
      </c>
      <c r="Y3694">
        <f t="shared" si="2791"/>
        <v>3209.1283679999997</v>
      </c>
      <c r="Z3694">
        <f t="shared" si="2792"/>
        <v>2294.7852401</v>
      </c>
      <c r="AA3694">
        <f t="shared" si="2793"/>
        <v>2294.8473771999998</v>
      </c>
      <c r="AB3694">
        <f t="shared" si="2794"/>
        <v>2294.9095143</v>
      </c>
      <c r="AC3694">
        <f t="shared" si="2795"/>
        <v>2294.9716514000002</v>
      </c>
      <c r="AD3694">
        <f t="shared" si="2796"/>
        <v>2295.0337884999999</v>
      </c>
      <c r="AE3694">
        <f t="shared" si="2797"/>
        <v>2295.0959256000001</v>
      </c>
      <c r="AF3694">
        <f t="shared" si="2798"/>
        <v>2295.1580626999998</v>
      </c>
      <c r="AG3694">
        <f t="shared" si="2799"/>
        <v>2295.2201998</v>
      </c>
      <c r="AH3694">
        <f t="shared" si="2800"/>
        <v>2295.2823369000002</v>
      </c>
      <c r="AI3694">
        <f t="shared" si="2801"/>
        <v>5943.4683264000005</v>
      </c>
      <c r="AJ3694">
        <f t="shared" si="2802"/>
        <v>5943.6292608000003</v>
      </c>
      <c r="AK3694">
        <f t="shared" si="2803"/>
        <v>5943.7901952000011</v>
      </c>
      <c r="AL3694">
        <f t="shared" si="2804"/>
        <v>5943.951129600001</v>
      </c>
      <c r="AM3694">
        <f t="shared" si="2805"/>
        <v>5944.1120640000008</v>
      </c>
      <c r="AN3694">
        <f t="shared" si="2806"/>
        <v>5944.2729984000007</v>
      </c>
      <c r="AO3694">
        <f t="shared" si="2807"/>
        <v>5944.4339328000005</v>
      </c>
      <c r="AP3694">
        <f t="shared" si="2808"/>
        <v>5944.5948672000004</v>
      </c>
      <c r="AQ3694">
        <f t="shared" si="2809"/>
        <v>5944.7558016000003</v>
      </c>
      <c r="AR3694" t="str">
        <f t="shared" si="2764"/>
        <v>kmh-3693-mph</v>
      </c>
      <c r="AS3694">
        <f t="shared" si="2767"/>
        <v>3692</v>
      </c>
      <c r="AT3694" t="str">
        <f t="shared" si="2765"/>
        <v>kmh-3692-mph</v>
      </c>
      <c r="AU3694">
        <f t="shared" si="2768"/>
        <v>3691</v>
      </c>
      <c r="AV3694" t="str">
        <f t="shared" si="2766"/>
        <v>kmh-3691-mph</v>
      </c>
    </row>
    <row r="3695" spans="1:48" x14ac:dyDescent="0.3">
      <c r="A3695">
        <v>3694</v>
      </c>
      <c r="B3695">
        <f t="shared" si="2763"/>
        <v>2295.344474</v>
      </c>
      <c r="C3695">
        <f t="shared" si="2769"/>
        <v>5944.9167360000001</v>
      </c>
      <c r="D3695">
        <f t="shared" si="2770"/>
        <v>1.0261111111111112</v>
      </c>
      <c r="E3695">
        <f t="shared" si="2771"/>
        <v>3694000</v>
      </c>
      <c r="F3695">
        <f t="shared" si="2772"/>
        <v>1026.1111111111111</v>
      </c>
      <c r="G3695">
        <f t="shared" si="2773"/>
        <v>12119422.960000001</v>
      </c>
      <c r="H3695">
        <f t="shared" si="2774"/>
        <v>3366.5063777777782</v>
      </c>
      <c r="I3695">
        <f t="shared" si="2775"/>
        <v>1994.6004192</v>
      </c>
      <c r="J3695">
        <f t="shared" si="2776"/>
        <v>0.55405567200000005</v>
      </c>
      <c r="K3695">
        <f t="shared" si="2777"/>
        <v>4039807.5239201998</v>
      </c>
      <c r="L3695">
        <f t="shared" si="2778"/>
        <v>1122.1687566444998</v>
      </c>
      <c r="M3695">
        <f t="shared" si="2779"/>
        <v>3.0972264317799998</v>
      </c>
      <c r="N3695">
        <f t="shared" si="2780"/>
        <v>1994.6004192</v>
      </c>
      <c r="O3695">
        <f t="shared" si="2781"/>
        <v>1.0261111111111112</v>
      </c>
      <c r="P3695">
        <f t="shared" si="2782"/>
        <v>5944916.7360000005</v>
      </c>
      <c r="Q3695">
        <f t="shared" si="2783"/>
        <v>1651.3657599999999</v>
      </c>
      <c r="R3695">
        <f t="shared" si="2784"/>
        <v>19504320</v>
      </c>
      <c r="S3695">
        <f t="shared" si="2785"/>
        <v>5417.8666666666659</v>
      </c>
      <c r="T3695">
        <f t="shared" si="2786"/>
        <v>3209.9973439999999</v>
      </c>
      <c r="U3695">
        <f t="shared" si="2787"/>
        <v>0.89166592888888885</v>
      </c>
      <c r="V3695">
        <f t="shared" si="2788"/>
        <v>6501440</v>
      </c>
      <c r="W3695">
        <f t="shared" si="2789"/>
        <v>1805.9555555555555</v>
      </c>
      <c r="X3695">
        <f t="shared" si="2790"/>
        <v>4.8132820000000001</v>
      </c>
      <c r="Y3695">
        <f t="shared" si="2791"/>
        <v>3209.9973439999999</v>
      </c>
      <c r="Z3695">
        <f t="shared" si="2792"/>
        <v>2295.4066111000002</v>
      </c>
      <c r="AA3695">
        <f t="shared" si="2793"/>
        <v>2295.4687481999999</v>
      </c>
      <c r="AB3695">
        <f t="shared" si="2794"/>
        <v>2295.5308853000001</v>
      </c>
      <c r="AC3695">
        <f t="shared" si="2795"/>
        <v>2295.5930223999999</v>
      </c>
      <c r="AD3695">
        <f t="shared" si="2796"/>
        <v>2295.6551595000001</v>
      </c>
      <c r="AE3695">
        <f t="shared" si="2797"/>
        <v>2295.7172965999998</v>
      </c>
      <c r="AF3695">
        <f t="shared" si="2798"/>
        <v>2295.7794337</v>
      </c>
      <c r="AG3695">
        <f t="shared" si="2799"/>
        <v>2295.8415708000002</v>
      </c>
      <c r="AH3695">
        <f t="shared" si="2800"/>
        <v>2295.9037079</v>
      </c>
      <c r="AI3695">
        <f t="shared" si="2801"/>
        <v>5945.0776704</v>
      </c>
      <c r="AJ3695">
        <f t="shared" si="2802"/>
        <v>5945.2386047999998</v>
      </c>
      <c r="AK3695">
        <f t="shared" si="2803"/>
        <v>5945.3995392000006</v>
      </c>
      <c r="AL3695">
        <f t="shared" si="2804"/>
        <v>5945.5604736000005</v>
      </c>
      <c r="AM3695">
        <f t="shared" si="2805"/>
        <v>5945.7214080000003</v>
      </c>
      <c r="AN3695">
        <f t="shared" si="2806"/>
        <v>5945.8823424000002</v>
      </c>
      <c r="AO3695">
        <f t="shared" si="2807"/>
        <v>5946.0432768000001</v>
      </c>
      <c r="AP3695">
        <f t="shared" si="2808"/>
        <v>5946.2042112000008</v>
      </c>
      <c r="AQ3695">
        <f t="shared" si="2809"/>
        <v>5946.3651456000007</v>
      </c>
      <c r="AR3695" t="str">
        <f t="shared" si="2764"/>
        <v>kmh-3694-mph</v>
      </c>
      <c r="AS3695">
        <f t="shared" si="2767"/>
        <v>3693</v>
      </c>
      <c r="AT3695" t="str">
        <f t="shared" si="2765"/>
        <v>kmh-3693-mph</v>
      </c>
      <c r="AU3695">
        <f t="shared" si="2768"/>
        <v>3692</v>
      </c>
      <c r="AV3695" t="str">
        <f t="shared" si="2766"/>
        <v>kmh-3692-mph</v>
      </c>
    </row>
    <row r="3696" spans="1:48" x14ac:dyDescent="0.3">
      <c r="A3696">
        <v>3695</v>
      </c>
      <c r="B3696">
        <f t="shared" si="2763"/>
        <v>2295.9658450000002</v>
      </c>
      <c r="C3696">
        <f t="shared" si="2769"/>
        <v>5946.5260800000005</v>
      </c>
      <c r="D3696">
        <f t="shared" si="2770"/>
        <v>1.0263888888888888</v>
      </c>
      <c r="E3696">
        <f t="shared" si="2771"/>
        <v>3695000</v>
      </c>
      <c r="F3696">
        <f t="shared" si="2772"/>
        <v>1026.3888888888889</v>
      </c>
      <c r="G3696">
        <f t="shared" si="2773"/>
        <v>12122703.800000001</v>
      </c>
      <c r="H3696">
        <f t="shared" si="2774"/>
        <v>3367.4177222222224</v>
      </c>
      <c r="I3696">
        <f t="shared" si="2775"/>
        <v>1995.1403760000001</v>
      </c>
      <c r="J3696">
        <f t="shared" si="2776"/>
        <v>0.55420566000000004</v>
      </c>
      <c r="K3696">
        <f t="shared" si="2777"/>
        <v>4040901.1372185</v>
      </c>
      <c r="L3696">
        <f t="shared" si="2778"/>
        <v>1122.47253811625</v>
      </c>
      <c r="M3696">
        <f t="shared" si="2779"/>
        <v>3.0980648796499999</v>
      </c>
      <c r="N3696">
        <f t="shared" si="2780"/>
        <v>1995.1403760000001</v>
      </c>
      <c r="O3696">
        <f t="shared" si="2781"/>
        <v>1.0263888888888888</v>
      </c>
      <c r="P3696">
        <f t="shared" si="2782"/>
        <v>5946526.0800000001</v>
      </c>
      <c r="Q3696">
        <f t="shared" si="2783"/>
        <v>1651.8127999999999</v>
      </c>
      <c r="R3696">
        <f t="shared" si="2784"/>
        <v>19509600</v>
      </c>
      <c r="S3696">
        <f t="shared" si="2785"/>
        <v>5419.333333333333</v>
      </c>
      <c r="T3696">
        <f t="shared" si="2786"/>
        <v>3210.8663200000001</v>
      </c>
      <c r="U3696">
        <f t="shared" si="2787"/>
        <v>0.8919073111111111</v>
      </c>
      <c r="V3696">
        <f t="shared" si="2788"/>
        <v>6503200</v>
      </c>
      <c r="W3696">
        <f t="shared" si="2789"/>
        <v>1806.4444444444443</v>
      </c>
      <c r="X3696">
        <f t="shared" si="2790"/>
        <v>4.8145849999999992</v>
      </c>
      <c r="Y3696">
        <f t="shared" si="2791"/>
        <v>3210.8663200000001</v>
      </c>
      <c r="Z3696">
        <f t="shared" si="2792"/>
        <v>2296.0279820999999</v>
      </c>
      <c r="AA3696">
        <f t="shared" si="2793"/>
        <v>2296.0901192000001</v>
      </c>
      <c r="AB3696">
        <f t="shared" si="2794"/>
        <v>2296.1522563000003</v>
      </c>
      <c r="AC3696">
        <f t="shared" si="2795"/>
        <v>2296.2143934000001</v>
      </c>
      <c r="AD3696">
        <f t="shared" si="2796"/>
        <v>2296.2765304999998</v>
      </c>
      <c r="AE3696">
        <f t="shared" si="2797"/>
        <v>2296.3386676</v>
      </c>
      <c r="AF3696">
        <f t="shared" si="2798"/>
        <v>2296.4008046999998</v>
      </c>
      <c r="AG3696">
        <f t="shared" si="2799"/>
        <v>2296.4629418</v>
      </c>
      <c r="AH3696">
        <f t="shared" si="2800"/>
        <v>2296.5250789000002</v>
      </c>
      <c r="AI3696">
        <f t="shared" si="2801"/>
        <v>5946.6870144000004</v>
      </c>
      <c r="AJ3696">
        <f t="shared" si="2802"/>
        <v>5946.8479488000003</v>
      </c>
      <c r="AK3696">
        <f t="shared" si="2803"/>
        <v>5947.008883200001</v>
      </c>
      <c r="AL3696">
        <f t="shared" si="2804"/>
        <v>5947.1698176000009</v>
      </c>
      <c r="AM3696">
        <f t="shared" si="2805"/>
        <v>5947.3307520000008</v>
      </c>
      <c r="AN3696">
        <f t="shared" si="2806"/>
        <v>5947.4916864000006</v>
      </c>
      <c r="AO3696">
        <f t="shared" si="2807"/>
        <v>5947.6526208000005</v>
      </c>
      <c r="AP3696">
        <f t="shared" si="2808"/>
        <v>5947.8135552000003</v>
      </c>
      <c r="AQ3696">
        <f t="shared" si="2809"/>
        <v>5947.9744896000002</v>
      </c>
      <c r="AR3696" t="str">
        <f t="shared" si="2764"/>
        <v>kmh-3695-mph</v>
      </c>
      <c r="AS3696">
        <f t="shared" si="2767"/>
        <v>3694</v>
      </c>
      <c r="AT3696" t="str">
        <f t="shared" si="2765"/>
        <v>kmh-3694-mph</v>
      </c>
      <c r="AU3696">
        <f t="shared" si="2768"/>
        <v>3693</v>
      </c>
      <c r="AV3696" t="str">
        <f t="shared" si="2766"/>
        <v>kmh-3693-mph</v>
      </c>
    </row>
    <row r="3697" spans="1:48" x14ac:dyDescent="0.3">
      <c r="A3697">
        <v>3696</v>
      </c>
      <c r="B3697">
        <f t="shared" si="2763"/>
        <v>2296.5872159999999</v>
      </c>
      <c r="C3697">
        <f t="shared" si="2769"/>
        <v>5948.1354240000001</v>
      </c>
      <c r="D3697">
        <f t="shared" si="2770"/>
        <v>1.0266666666666666</v>
      </c>
      <c r="E3697">
        <f t="shared" si="2771"/>
        <v>3696000</v>
      </c>
      <c r="F3697">
        <f t="shared" si="2772"/>
        <v>1026.6666666666667</v>
      </c>
      <c r="G3697">
        <f t="shared" si="2773"/>
        <v>12125984.640000001</v>
      </c>
      <c r="H3697">
        <f t="shared" si="2774"/>
        <v>3368.3290666666671</v>
      </c>
      <c r="I3697">
        <f t="shared" si="2775"/>
        <v>1995.6803328000001</v>
      </c>
      <c r="J3697">
        <f t="shared" si="2776"/>
        <v>0.55435564800000003</v>
      </c>
      <c r="K3697">
        <f t="shared" si="2777"/>
        <v>4041994.7505168002</v>
      </c>
      <c r="L3697">
        <f t="shared" si="2778"/>
        <v>1122.776319588</v>
      </c>
      <c r="M3697">
        <f t="shared" si="2779"/>
        <v>3.09890332752</v>
      </c>
      <c r="N3697">
        <f t="shared" si="2780"/>
        <v>1995.6803328000001</v>
      </c>
      <c r="O3697">
        <f t="shared" si="2781"/>
        <v>1.0266666666666666</v>
      </c>
      <c r="P3697">
        <f t="shared" si="2782"/>
        <v>5948135.4240000006</v>
      </c>
      <c r="Q3697">
        <f t="shared" si="2783"/>
        <v>1652.2598399999999</v>
      </c>
      <c r="R3697">
        <f t="shared" si="2784"/>
        <v>19514880</v>
      </c>
      <c r="S3697">
        <f t="shared" si="2785"/>
        <v>5420.7999999999993</v>
      </c>
      <c r="T3697">
        <f t="shared" si="2786"/>
        <v>3211.7352959999998</v>
      </c>
      <c r="U3697">
        <f t="shared" si="2787"/>
        <v>0.89214869333333324</v>
      </c>
      <c r="V3697">
        <f t="shared" si="2788"/>
        <v>6504960</v>
      </c>
      <c r="W3697">
        <f t="shared" si="2789"/>
        <v>1806.9333333333332</v>
      </c>
      <c r="X3697">
        <f t="shared" si="2790"/>
        <v>4.8158879999999993</v>
      </c>
      <c r="Y3697">
        <f t="shared" si="2791"/>
        <v>3211.7352959999998</v>
      </c>
      <c r="Z3697">
        <f t="shared" si="2792"/>
        <v>2296.6493531000001</v>
      </c>
      <c r="AA3697">
        <f t="shared" si="2793"/>
        <v>2296.7114901999998</v>
      </c>
      <c r="AB3697">
        <f t="shared" si="2794"/>
        <v>2296.7736273</v>
      </c>
      <c r="AC3697">
        <f t="shared" si="2795"/>
        <v>2296.8357644000002</v>
      </c>
      <c r="AD3697">
        <f t="shared" si="2796"/>
        <v>2296.8979015</v>
      </c>
      <c r="AE3697">
        <f t="shared" si="2797"/>
        <v>2296.9600386000002</v>
      </c>
      <c r="AF3697">
        <f t="shared" si="2798"/>
        <v>2297.0221756999999</v>
      </c>
      <c r="AG3697">
        <f t="shared" si="2799"/>
        <v>2297.0843128000001</v>
      </c>
      <c r="AH3697">
        <f t="shared" si="2800"/>
        <v>2297.1464498999999</v>
      </c>
      <c r="AI3697">
        <f t="shared" si="2801"/>
        <v>5948.2963583999999</v>
      </c>
      <c r="AJ3697">
        <f t="shared" si="2802"/>
        <v>5948.4572927999998</v>
      </c>
      <c r="AK3697">
        <f t="shared" si="2803"/>
        <v>5948.6182272000005</v>
      </c>
      <c r="AL3697">
        <f t="shared" si="2804"/>
        <v>5948.7791616000004</v>
      </c>
      <c r="AM3697">
        <f t="shared" si="2805"/>
        <v>5948.9400960000003</v>
      </c>
      <c r="AN3697">
        <f t="shared" si="2806"/>
        <v>5949.1010304000001</v>
      </c>
      <c r="AO3697">
        <f t="shared" si="2807"/>
        <v>5949.2619648</v>
      </c>
      <c r="AP3697">
        <f t="shared" si="2808"/>
        <v>5949.4228992000008</v>
      </c>
      <c r="AQ3697">
        <f t="shared" si="2809"/>
        <v>5949.5838336000006</v>
      </c>
      <c r="AR3697" t="str">
        <f t="shared" si="2764"/>
        <v>kmh-3696-mph</v>
      </c>
      <c r="AS3697">
        <f t="shared" si="2767"/>
        <v>3695</v>
      </c>
      <c r="AT3697" t="str">
        <f t="shared" si="2765"/>
        <v>kmh-3695-mph</v>
      </c>
      <c r="AU3697">
        <f t="shared" si="2768"/>
        <v>3694</v>
      </c>
      <c r="AV3697" t="str">
        <f t="shared" si="2766"/>
        <v>kmh-3694-mph</v>
      </c>
    </row>
    <row r="3698" spans="1:48" x14ac:dyDescent="0.3">
      <c r="A3698">
        <v>3697</v>
      </c>
      <c r="B3698">
        <f t="shared" si="2763"/>
        <v>2297.2085870000001</v>
      </c>
      <c r="C3698">
        <f t="shared" si="2769"/>
        <v>5949.7447680000005</v>
      </c>
      <c r="D3698">
        <f t="shared" si="2770"/>
        <v>1.0269444444444444</v>
      </c>
      <c r="E3698">
        <f t="shared" si="2771"/>
        <v>3697000</v>
      </c>
      <c r="F3698">
        <f t="shared" si="2772"/>
        <v>1026.9444444444446</v>
      </c>
      <c r="G3698">
        <f t="shared" si="2773"/>
        <v>12129265.48</v>
      </c>
      <c r="H3698">
        <f t="shared" si="2774"/>
        <v>3369.2404111111114</v>
      </c>
      <c r="I3698">
        <f t="shared" si="2775"/>
        <v>1996.2202896000001</v>
      </c>
      <c r="J3698">
        <f t="shared" si="2776"/>
        <v>0.55450563600000002</v>
      </c>
      <c r="K3698">
        <f t="shared" si="2777"/>
        <v>4043088.3638150999</v>
      </c>
      <c r="L3698">
        <f t="shared" si="2778"/>
        <v>1123.0801010597499</v>
      </c>
      <c r="M3698">
        <f t="shared" si="2779"/>
        <v>3.0997417753900001</v>
      </c>
      <c r="N3698">
        <f t="shared" si="2780"/>
        <v>1996.2202896000001</v>
      </c>
      <c r="O3698">
        <f t="shared" si="2781"/>
        <v>1.0269444444444444</v>
      </c>
      <c r="P3698">
        <f t="shared" si="2782"/>
        <v>5949744.7680000002</v>
      </c>
      <c r="Q3698">
        <f t="shared" si="2783"/>
        <v>1652.70688</v>
      </c>
      <c r="R3698">
        <f t="shared" si="2784"/>
        <v>19520160</v>
      </c>
      <c r="S3698">
        <f t="shared" si="2785"/>
        <v>5422.2666666666664</v>
      </c>
      <c r="T3698">
        <f t="shared" si="2786"/>
        <v>3212.604272</v>
      </c>
      <c r="U3698">
        <f t="shared" si="2787"/>
        <v>0.8923900755555555</v>
      </c>
      <c r="V3698">
        <f t="shared" si="2788"/>
        <v>6506720</v>
      </c>
      <c r="W3698">
        <f t="shared" si="2789"/>
        <v>1807.4222222222222</v>
      </c>
      <c r="X3698">
        <f t="shared" si="2790"/>
        <v>4.8171909999999993</v>
      </c>
      <c r="Y3698">
        <f t="shared" si="2791"/>
        <v>3212.604272</v>
      </c>
      <c r="Z3698">
        <f t="shared" si="2792"/>
        <v>2297.2707240999998</v>
      </c>
      <c r="AA3698">
        <f t="shared" si="2793"/>
        <v>2297.3328612</v>
      </c>
      <c r="AB3698">
        <f t="shared" si="2794"/>
        <v>2297.3949983000002</v>
      </c>
      <c r="AC3698">
        <f t="shared" si="2795"/>
        <v>2297.4571354</v>
      </c>
      <c r="AD3698">
        <f t="shared" si="2796"/>
        <v>2297.5192725000002</v>
      </c>
      <c r="AE3698">
        <f t="shared" si="2797"/>
        <v>2297.5814095999999</v>
      </c>
      <c r="AF3698">
        <f t="shared" si="2798"/>
        <v>2297.6435467000001</v>
      </c>
      <c r="AG3698">
        <f t="shared" si="2799"/>
        <v>2297.7056838000003</v>
      </c>
      <c r="AH3698">
        <f t="shared" si="2800"/>
        <v>2297.7678209000001</v>
      </c>
      <c r="AI3698">
        <f t="shared" si="2801"/>
        <v>5949.9057024000003</v>
      </c>
      <c r="AJ3698">
        <f t="shared" si="2802"/>
        <v>5950.0666368000002</v>
      </c>
      <c r="AK3698">
        <f t="shared" si="2803"/>
        <v>5950.227571200001</v>
      </c>
      <c r="AL3698">
        <f t="shared" si="2804"/>
        <v>5950.3885056000008</v>
      </c>
      <c r="AM3698">
        <f t="shared" si="2805"/>
        <v>5950.5494400000007</v>
      </c>
      <c r="AN3698">
        <f t="shared" si="2806"/>
        <v>5950.7103744000005</v>
      </c>
      <c r="AO3698">
        <f t="shared" si="2807"/>
        <v>5950.8713088000004</v>
      </c>
      <c r="AP3698">
        <f t="shared" si="2808"/>
        <v>5951.0322432000003</v>
      </c>
      <c r="AQ3698">
        <f t="shared" si="2809"/>
        <v>5951.1931776000001</v>
      </c>
      <c r="AR3698" t="str">
        <f t="shared" si="2764"/>
        <v>kmh-3697-mph</v>
      </c>
      <c r="AS3698">
        <f t="shared" si="2767"/>
        <v>3696</v>
      </c>
      <c r="AT3698" t="str">
        <f t="shared" si="2765"/>
        <v>kmh-3696-mph</v>
      </c>
      <c r="AU3698">
        <f t="shared" si="2768"/>
        <v>3695</v>
      </c>
      <c r="AV3698" t="str">
        <f t="shared" si="2766"/>
        <v>kmh-3695-mph</v>
      </c>
    </row>
    <row r="3699" spans="1:48" x14ac:dyDescent="0.3">
      <c r="A3699">
        <v>3698</v>
      </c>
      <c r="B3699">
        <f t="shared" si="2763"/>
        <v>2297.8299579999998</v>
      </c>
      <c r="C3699">
        <f t="shared" si="2769"/>
        <v>5951.354112</v>
      </c>
      <c r="D3699">
        <f t="shared" si="2770"/>
        <v>1.0272222222222223</v>
      </c>
      <c r="E3699">
        <f t="shared" si="2771"/>
        <v>3698000</v>
      </c>
      <c r="F3699">
        <f t="shared" si="2772"/>
        <v>1027.2222222222222</v>
      </c>
      <c r="G3699">
        <f t="shared" si="2773"/>
        <v>12132546.32</v>
      </c>
      <c r="H3699">
        <f t="shared" si="2774"/>
        <v>3370.1517555555556</v>
      </c>
      <c r="I3699">
        <f t="shared" si="2775"/>
        <v>1996.7602464000001</v>
      </c>
      <c r="J3699">
        <f t="shared" si="2776"/>
        <v>0.55465562400000001</v>
      </c>
      <c r="K3699">
        <f t="shared" si="2777"/>
        <v>4044181.9771134001</v>
      </c>
      <c r="L3699">
        <f t="shared" si="2778"/>
        <v>1123.3838825314999</v>
      </c>
      <c r="M3699">
        <f t="shared" si="2779"/>
        <v>3.1005802232599997</v>
      </c>
      <c r="N3699">
        <f t="shared" si="2780"/>
        <v>1996.7602464000001</v>
      </c>
      <c r="O3699">
        <f t="shared" si="2781"/>
        <v>1.0272222222222223</v>
      </c>
      <c r="P3699">
        <f t="shared" si="2782"/>
        <v>5951354.1119999997</v>
      </c>
      <c r="Q3699">
        <f t="shared" si="2783"/>
        <v>1653.15392</v>
      </c>
      <c r="R3699">
        <f t="shared" si="2784"/>
        <v>19525440</v>
      </c>
      <c r="S3699">
        <f t="shared" si="2785"/>
        <v>5423.7333333333327</v>
      </c>
      <c r="T3699">
        <f t="shared" si="2786"/>
        <v>3213.4732479999998</v>
      </c>
      <c r="U3699">
        <f t="shared" si="2787"/>
        <v>0.89263145777777775</v>
      </c>
      <c r="V3699">
        <f t="shared" si="2788"/>
        <v>6508480</v>
      </c>
      <c r="W3699">
        <f t="shared" si="2789"/>
        <v>1807.911111111111</v>
      </c>
      <c r="X3699">
        <f t="shared" si="2790"/>
        <v>4.8184939999999994</v>
      </c>
      <c r="Y3699">
        <f t="shared" si="2791"/>
        <v>3213.4732479999998</v>
      </c>
      <c r="Z3699">
        <f t="shared" si="2792"/>
        <v>2297.8920951</v>
      </c>
      <c r="AA3699">
        <f t="shared" si="2793"/>
        <v>2297.9542321999998</v>
      </c>
      <c r="AB3699">
        <f t="shared" si="2794"/>
        <v>2298.0163693</v>
      </c>
      <c r="AC3699">
        <f t="shared" si="2795"/>
        <v>2298.0785064000002</v>
      </c>
      <c r="AD3699">
        <f t="shared" si="2796"/>
        <v>2298.1406434999999</v>
      </c>
      <c r="AE3699">
        <f t="shared" si="2797"/>
        <v>2298.2027806000001</v>
      </c>
      <c r="AF3699">
        <f t="shared" si="2798"/>
        <v>2298.2649176999998</v>
      </c>
      <c r="AG3699">
        <f t="shared" si="2799"/>
        <v>2298.3270548</v>
      </c>
      <c r="AH3699">
        <f t="shared" si="2800"/>
        <v>2298.3891919000002</v>
      </c>
      <c r="AI3699">
        <f t="shared" si="2801"/>
        <v>5951.5150463999998</v>
      </c>
      <c r="AJ3699">
        <f t="shared" si="2802"/>
        <v>5951.6759807999997</v>
      </c>
      <c r="AK3699">
        <f t="shared" si="2803"/>
        <v>5951.8369152000005</v>
      </c>
      <c r="AL3699">
        <f t="shared" si="2804"/>
        <v>5951.9978496000003</v>
      </c>
      <c r="AM3699">
        <f t="shared" si="2805"/>
        <v>5952.1587840000002</v>
      </c>
      <c r="AN3699">
        <f t="shared" si="2806"/>
        <v>5952.3197184000001</v>
      </c>
      <c r="AO3699">
        <f t="shared" si="2807"/>
        <v>5952.4806527999999</v>
      </c>
      <c r="AP3699">
        <f t="shared" si="2808"/>
        <v>5952.6415872000007</v>
      </c>
      <c r="AQ3699">
        <f t="shared" si="2809"/>
        <v>5952.8025216000005</v>
      </c>
      <c r="AR3699" t="str">
        <f t="shared" si="2764"/>
        <v>kmh-3698-mph</v>
      </c>
      <c r="AS3699">
        <f t="shared" si="2767"/>
        <v>3697</v>
      </c>
      <c r="AT3699" t="str">
        <f t="shared" si="2765"/>
        <v>kmh-3697-mph</v>
      </c>
      <c r="AU3699">
        <f t="shared" si="2768"/>
        <v>3696</v>
      </c>
      <c r="AV3699" t="str">
        <f t="shared" si="2766"/>
        <v>kmh-3696-mph</v>
      </c>
    </row>
    <row r="3700" spans="1:48" x14ac:dyDescent="0.3">
      <c r="A3700">
        <v>3699</v>
      </c>
      <c r="B3700">
        <f t="shared" si="2763"/>
        <v>2298.451329</v>
      </c>
      <c r="C3700">
        <f t="shared" si="2769"/>
        <v>5952.9634560000004</v>
      </c>
      <c r="D3700">
        <f t="shared" si="2770"/>
        <v>1.0275000000000001</v>
      </c>
      <c r="E3700">
        <f t="shared" si="2771"/>
        <v>3699000</v>
      </c>
      <c r="F3700">
        <f t="shared" si="2772"/>
        <v>1027.5</v>
      </c>
      <c r="G3700">
        <f t="shared" si="2773"/>
        <v>12135827.16</v>
      </c>
      <c r="H3700">
        <f t="shared" si="2774"/>
        <v>3371.0631000000003</v>
      </c>
      <c r="I3700">
        <f t="shared" si="2775"/>
        <v>1997.3002031999999</v>
      </c>
      <c r="J3700">
        <f t="shared" si="2776"/>
        <v>0.554805612</v>
      </c>
      <c r="K3700">
        <f t="shared" si="2777"/>
        <v>4045275.5904116998</v>
      </c>
      <c r="L3700">
        <f t="shared" si="2778"/>
        <v>1123.6876640032499</v>
      </c>
      <c r="M3700">
        <f t="shared" si="2779"/>
        <v>3.1014186711299998</v>
      </c>
      <c r="N3700">
        <f t="shared" si="2780"/>
        <v>1997.3002031999999</v>
      </c>
      <c r="O3700">
        <f t="shared" si="2781"/>
        <v>1.0275000000000001</v>
      </c>
      <c r="P3700">
        <f t="shared" si="2782"/>
        <v>5952963.4560000002</v>
      </c>
      <c r="Q3700">
        <f t="shared" si="2783"/>
        <v>1653.60096</v>
      </c>
      <c r="R3700">
        <f t="shared" si="2784"/>
        <v>19530720</v>
      </c>
      <c r="S3700">
        <f t="shared" si="2785"/>
        <v>5425.2</v>
      </c>
      <c r="T3700">
        <f t="shared" si="2786"/>
        <v>3214.342224</v>
      </c>
      <c r="U3700">
        <f t="shared" si="2787"/>
        <v>0.89287283999999989</v>
      </c>
      <c r="V3700">
        <f t="shared" si="2788"/>
        <v>6510240</v>
      </c>
      <c r="W3700">
        <f t="shared" si="2789"/>
        <v>1808.3999999999999</v>
      </c>
      <c r="X3700">
        <f t="shared" si="2790"/>
        <v>4.8197969999999994</v>
      </c>
      <c r="Y3700">
        <f t="shared" si="2791"/>
        <v>3214.342224</v>
      </c>
      <c r="Z3700">
        <f t="shared" si="2792"/>
        <v>2298.5134661000002</v>
      </c>
      <c r="AA3700">
        <f t="shared" si="2793"/>
        <v>2298.5756031999999</v>
      </c>
      <c r="AB3700">
        <f t="shared" si="2794"/>
        <v>2298.6377403000001</v>
      </c>
      <c r="AC3700">
        <f t="shared" si="2795"/>
        <v>2298.6998773999999</v>
      </c>
      <c r="AD3700">
        <f t="shared" si="2796"/>
        <v>2298.7620145000001</v>
      </c>
      <c r="AE3700">
        <f t="shared" si="2797"/>
        <v>2298.8241515999998</v>
      </c>
      <c r="AF3700">
        <f t="shared" si="2798"/>
        <v>2298.8862887</v>
      </c>
      <c r="AG3700">
        <f t="shared" si="2799"/>
        <v>2298.9484258000002</v>
      </c>
      <c r="AH3700">
        <f t="shared" si="2800"/>
        <v>2299.0105629</v>
      </c>
      <c r="AI3700">
        <f t="shared" si="2801"/>
        <v>5953.1243904000003</v>
      </c>
      <c r="AJ3700">
        <f t="shared" si="2802"/>
        <v>5953.2853248000001</v>
      </c>
      <c r="AK3700">
        <f t="shared" si="2803"/>
        <v>5953.4462592000009</v>
      </c>
      <c r="AL3700">
        <f t="shared" si="2804"/>
        <v>5953.6071936000008</v>
      </c>
      <c r="AM3700">
        <f t="shared" si="2805"/>
        <v>5953.7681280000006</v>
      </c>
      <c r="AN3700">
        <f t="shared" si="2806"/>
        <v>5953.9290624000005</v>
      </c>
      <c r="AO3700">
        <f t="shared" si="2807"/>
        <v>5954.0899968000003</v>
      </c>
      <c r="AP3700">
        <f t="shared" si="2808"/>
        <v>5954.2509312000011</v>
      </c>
      <c r="AQ3700">
        <f t="shared" si="2809"/>
        <v>5954.411865600001</v>
      </c>
      <c r="AR3700" t="str">
        <f t="shared" si="2764"/>
        <v>kmh-3699-mph</v>
      </c>
      <c r="AS3700">
        <f t="shared" si="2767"/>
        <v>3698</v>
      </c>
      <c r="AT3700" t="str">
        <f t="shared" si="2765"/>
        <v>kmh-3698-mph</v>
      </c>
      <c r="AU3700">
        <f t="shared" si="2768"/>
        <v>3697</v>
      </c>
      <c r="AV3700" t="str">
        <f t="shared" si="2766"/>
        <v>kmh-3697-mph</v>
      </c>
    </row>
    <row r="3701" spans="1:48" x14ac:dyDescent="0.3">
      <c r="A3701">
        <v>3700</v>
      </c>
      <c r="B3701">
        <f t="shared" si="2763"/>
        <v>2299.0727000000002</v>
      </c>
      <c r="C3701">
        <f t="shared" si="2769"/>
        <v>5954.5728000000008</v>
      </c>
      <c r="D3701">
        <f t="shared" si="2770"/>
        <v>1.0277777777777777</v>
      </c>
      <c r="E3701">
        <f t="shared" si="2771"/>
        <v>3700000</v>
      </c>
      <c r="F3701">
        <f t="shared" si="2772"/>
        <v>1027.7777777777778</v>
      </c>
      <c r="G3701">
        <f t="shared" si="2773"/>
        <v>12139108</v>
      </c>
      <c r="H3701">
        <f t="shared" si="2774"/>
        <v>3371.9744444444445</v>
      </c>
      <c r="I3701">
        <f t="shared" si="2775"/>
        <v>1997.84016</v>
      </c>
      <c r="J3701">
        <f t="shared" si="2776"/>
        <v>0.5549556000000001</v>
      </c>
      <c r="K3701">
        <f t="shared" si="2777"/>
        <v>4046369.20371</v>
      </c>
      <c r="L3701">
        <f t="shared" si="2778"/>
        <v>1123.9914454749999</v>
      </c>
      <c r="M3701">
        <f t="shared" si="2779"/>
        <v>3.1022571189999999</v>
      </c>
      <c r="N3701">
        <f t="shared" si="2780"/>
        <v>1997.84016</v>
      </c>
      <c r="O3701">
        <f t="shared" si="2781"/>
        <v>1.0277777777777777</v>
      </c>
      <c r="P3701">
        <f t="shared" si="2782"/>
        <v>5954572.7999999998</v>
      </c>
      <c r="Q3701">
        <f t="shared" si="2783"/>
        <v>1654.048</v>
      </c>
      <c r="R3701">
        <f t="shared" si="2784"/>
        <v>19536000</v>
      </c>
      <c r="S3701">
        <f t="shared" si="2785"/>
        <v>5426.6666666666661</v>
      </c>
      <c r="T3701">
        <f t="shared" si="2786"/>
        <v>3215.2111999999997</v>
      </c>
      <c r="U3701">
        <f t="shared" si="2787"/>
        <v>0.89311422222222214</v>
      </c>
      <c r="V3701">
        <f t="shared" si="2788"/>
        <v>6512000</v>
      </c>
      <c r="W3701">
        <f t="shared" si="2789"/>
        <v>1808.8888888888889</v>
      </c>
      <c r="X3701">
        <f t="shared" si="2790"/>
        <v>4.8210999999999995</v>
      </c>
      <c r="Y3701">
        <f t="shared" si="2791"/>
        <v>3215.2111999999997</v>
      </c>
      <c r="Z3701">
        <f t="shared" si="2792"/>
        <v>2299.1348370999999</v>
      </c>
      <c r="AA3701">
        <f t="shared" si="2793"/>
        <v>2299.1969742000001</v>
      </c>
      <c r="AB3701">
        <f t="shared" si="2794"/>
        <v>2299.2591113000003</v>
      </c>
      <c r="AC3701">
        <f t="shared" si="2795"/>
        <v>2299.3212484000001</v>
      </c>
      <c r="AD3701">
        <f t="shared" si="2796"/>
        <v>2299.3833854999998</v>
      </c>
      <c r="AE3701">
        <f t="shared" si="2797"/>
        <v>2299.4455226</v>
      </c>
      <c r="AF3701">
        <f t="shared" si="2798"/>
        <v>2299.5076596999997</v>
      </c>
      <c r="AG3701">
        <f t="shared" si="2799"/>
        <v>2299.5697967999999</v>
      </c>
      <c r="AH3701">
        <f t="shared" si="2800"/>
        <v>2299.6319339000001</v>
      </c>
      <c r="AI3701">
        <f t="shared" si="2801"/>
        <v>5954.7337344000007</v>
      </c>
      <c r="AJ3701">
        <f t="shared" si="2802"/>
        <v>5954.8946688000005</v>
      </c>
      <c r="AK3701">
        <f t="shared" si="2803"/>
        <v>5955.0556032000004</v>
      </c>
      <c r="AL3701">
        <f t="shared" si="2804"/>
        <v>5955.2165376000003</v>
      </c>
      <c r="AM3701">
        <f t="shared" si="2805"/>
        <v>5955.3774720000001</v>
      </c>
      <c r="AN3701">
        <f t="shared" si="2806"/>
        <v>5955.5384064</v>
      </c>
      <c r="AO3701">
        <f t="shared" si="2807"/>
        <v>5955.6993407999998</v>
      </c>
      <c r="AP3701">
        <f t="shared" si="2808"/>
        <v>5955.8602752000006</v>
      </c>
      <c r="AQ3701">
        <f t="shared" si="2809"/>
        <v>5956.0212096000005</v>
      </c>
      <c r="AR3701" t="str">
        <f t="shared" si="2764"/>
        <v>kmh-3700-mph</v>
      </c>
      <c r="AS3701">
        <f t="shared" si="2767"/>
        <v>3699</v>
      </c>
      <c r="AT3701" t="str">
        <f t="shared" si="2765"/>
        <v>kmh-3699-mph</v>
      </c>
      <c r="AU3701">
        <f t="shared" si="2768"/>
        <v>3698</v>
      </c>
      <c r="AV3701" t="str">
        <f t="shared" si="2766"/>
        <v>kmh-3698-mph</v>
      </c>
    </row>
    <row r="3702" spans="1:48" x14ac:dyDescent="0.3">
      <c r="A3702">
        <v>3701</v>
      </c>
      <c r="B3702">
        <f t="shared" si="2763"/>
        <v>2299.6940709999999</v>
      </c>
      <c r="C3702">
        <f t="shared" si="2769"/>
        <v>5956.1821440000003</v>
      </c>
      <c r="D3702">
        <f t="shared" si="2770"/>
        <v>1.0280555555555555</v>
      </c>
      <c r="E3702">
        <f t="shared" si="2771"/>
        <v>3701000</v>
      </c>
      <c r="F3702">
        <f t="shared" si="2772"/>
        <v>1028.0555555555557</v>
      </c>
      <c r="G3702">
        <f t="shared" si="2773"/>
        <v>12142388.84</v>
      </c>
      <c r="H3702">
        <f t="shared" si="2774"/>
        <v>3372.8857888888892</v>
      </c>
      <c r="I3702">
        <f t="shared" si="2775"/>
        <v>1998.3801168</v>
      </c>
      <c r="J3702">
        <f t="shared" si="2776"/>
        <v>0.55510558800000009</v>
      </c>
      <c r="K3702">
        <f t="shared" si="2777"/>
        <v>4047462.8170083002</v>
      </c>
      <c r="L3702">
        <f t="shared" si="2778"/>
        <v>1124.2952269467498</v>
      </c>
      <c r="M3702">
        <f t="shared" si="2779"/>
        <v>3.10309556687</v>
      </c>
      <c r="N3702">
        <f t="shared" si="2780"/>
        <v>1998.3801168</v>
      </c>
      <c r="O3702">
        <f t="shared" si="2781"/>
        <v>1.0280555555555555</v>
      </c>
      <c r="P3702">
        <f t="shared" si="2782"/>
        <v>5956182.1440000003</v>
      </c>
      <c r="Q3702">
        <f t="shared" si="2783"/>
        <v>1654.49504</v>
      </c>
      <c r="R3702">
        <f t="shared" si="2784"/>
        <v>19541280</v>
      </c>
      <c r="S3702">
        <f t="shared" si="2785"/>
        <v>5428.1333333333332</v>
      </c>
      <c r="T3702">
        <f t="shared" si="2786"/>
        <v>3216.0801759999999</v>
      </c>
      <c r="U3702">
        <f t="shared" si="2787"/>
        <v>0.8933556044444444</v>
      </c>
      <c r="V3702">
        <f t="shared" si="2788"/>
        <v>6513760</v>
      </c>
      <c r="W3702">
        <f t="shared" si="2789"/>
        <v>1809.3777777777777</v>
      </c>
      <c r="X3702">
        <f t="shared" si="2790"/>
        <v>4.8224029999999996</v>
      </c>
      <c r="Y3702">
        <f t="shared" si="2791"/>
        <v>3216.0801759999999</v>
      </c>
      <c r="Z3702">
        <f t="shared" si="2792"/>
        <v>2299.7562081000001</v>
      </c>
      <c r="AA3702">
        <f t="shared" si="2793"/>
        <v>2299.8183451999998</v>
      </c>
      <c r="AB3702">
        <f t="shared" si="2794"/>
        <v>2299.8804823</v>
      </c>
      <c r="AC3702">
        <f t="shared" si="2795"/>
        <v>2299.9426194000002</v>
      </c>
      <c r="AD3702">
        <f t="shared" si="2796"/>
        <v>2300.0047565</v>
      </c>
      <c r="AE3702">
        <f t="shared" si="2797"/>
        <v>2300.0668936000002</v>
      </c>
      <c r="AF3702">
        <f t="shared" si="2798"/>
        <v>2300.1290306999999</v>
      </c>
      <c r="AG3702">
        <f t="shared" si="2799"/>
        <v>2300.1911678000001</v>
      </c>
      <c r="AH3702">
        <f t="shared" si="2800"/>
        <v>2300.2533048999999</v>
      </c>
      <c r="AI3702">
        <f t="shared" si="2801"/>
        <v>5956.3430784000002</v>
      </c>
      <c r="AJ3702">
        <f t="shared" si="2802"/>
        <v>5956.5040128000001</v>
      </c>
      <c r="AK3702">
        <f t="shared" si="2803"/>
        <v>5956.6649472000008</v>
      </c>
      <c r="AL3702">
        <f t="shared" si="2804"/>
        <v>5956.8258816000007</v>
      </c>
      <c r="AM3702">
        <f t="shared" si="2805"/>
        <v>5956.9868160000005</v>
      </c>
      <c r="AN3702">
        <f t="shared" si="2806"/>
        <v>5957.1477504000004</v>
      </c>
      <c r="AO3702">
        <f t="shared" si="2807"/>
        <v>5957.3086848000003</v>
      </c>
      <c r="AP3702">
        <f t="shared" si="2808"/>
        <v>5957.469619200001</v>
      </c>
      <c r="AQ3702">
        <f t="shared" si="2809"/>
        <v>5957.6305536000009</v>
      </c>
      <c r="AR3702" t="str">
        <f t="shared" si="2764"/>
        <v>kmh-3701-mph</v>
      </c>
      <c r="AS3702">
        <f t="shared" si="2767"/>
        <v>3700</v>
      </c>
      <c r="AT3702" t="str">
        <f t="shared" si="2765"/>
        <v>kmh-3700-mph</v>
      </c>
      <c r="AU3702">
        <f t="shared" si="2768"/>
        <v>3699</v>
      </c>
      <c r="AV3702" t="str">
        <f t="shared" si="2766"/>
        <v>kmh-3699-mph</v>
      </c>
    </row>
    <row r="3703" spans="1:48" x14ac:dyDescent="0.3">
      <c r="A3703">
        <v>3702</v>
      </c>
      <c r="B3703">
        <f t="shared" si="2763"/>
        <v>2300.3154420000001</v>
      </c>
      <c r="C3703">
        <f t="shared" si="2769"/>
        <v>5957.7914880000008</v>
      </c>
      <c r="D3703">
        <f t="shared" si="2770"/>
        <v>1.0283333333333333</v>
      </c>
      <c r="E3703">
        <f t="shared" si="2771"/>
        <v>3702000</v>
      </c>
      <c r="F3703">
        <f t="shared" si="2772"/>
        <v>1028.3333333333335</v>
      </c>
      <c r="G3703">
        <f t="shared" si="2773"/>
        <v>12145669.68</v>
      </c>
      <c r="H3703">
        <f t="shared" si="2774"/>
        <v>3373.7971333333335</v>
      </c>
      <c r="I3703">
        <f t="shared" si="2775"/>
        <v>1998.9200736</v>
      </c>
      <c r="J3703">
        <f t="shared" si="2776"/>
        <v>0.55525557600000008</v>
      </c>
      <c r="K3703">
        <f t="shared" si="2777"/>
        <v>4048556.4303065999</v>
      </c>
      <c r="L3703">
        <f t="shared" si="2778"/>
        <v>1124.5990084184998</v>
      </c>
      <c r="M3703">
        <f t="shared" si="2779"/>
        <v>3.1039340147400001</v>
      </c>
      <c r="N3703">
        <f t="shared" si="2780"/>
        <v>1998.9200736</v>
      </c>
      <c r="O3703">
        <f t="shared" si="2781"/>
        <v>1.0283333333333333</v>
      </c>
      <c r="P3703">
        <f t="shared" si="2782"/>
        <v>5957791.4879999999</v>
      </c>
      <c r="Q3703">
        <f t="shared" si="2783"/>
        <v>1654.94208</v>
      </c>
      <c r="R3703">
        <f t="shared" si="2784"/>
        <v>19546560</v>
      </c>
      <c r="S3703">
        <f t="shared" si="2785"/>
        <v>5429.5999999999995</v>
      </c>
      <c r="T3703">
        <f t="shared" si="2786"/>
        <v>3216.9491519999997</v>
      </c>
      <c r="U3703">
        <f t="shared" si="2787"/>
        <v>0.89359698666666665</v>
      </c>
      <c r="V3703">
        <f t="shared" si="2788"/>
        <v>6515520</v>
      </c>
      <c r="W3703">
        <f t="shared" si="2789"/>
        <v>1809.8666666666666</v>
      </c>
      <c r="X3703">
        <f t="shared" si="2790"/>
        <v>4.8237059999999996</v>
      </c>
      <c r="Y3703">
        <f t="shared" si="2791"/>
        <v>3216.9491519999997</v>
      </c>
      <c r="Z3703">
        <f t="shared" si="2792"/>
        <v>2300.3775790999998</v>
      </c>
      <c r="AA3703">
        <f t="shared" si="2793"/>
        <v>2300.4397162</v>
      </c>
      <c r="AB3703">
        <f t="shared" si="2794"/>
        <v>2300.5018533000002</v>
      </c>
      <c r="AC3703">
        <f t="shared" si="2795"/>
        <v>2300.5639904</v>
      </c>
      <c r="AD3703">
        <f t="shared" si="2796"/>
        <v>2300.6261275000002</v>
      </c>
      <c r="AE3703">
        <f t="shared" si="2797"/>
        <v>2300.6882645999999</v>
      </c>
      <c r="AF3703">
        <f t="shared" si="2798"/>
        <v>2300.7504017000001</v>
      </c>
      <c r="AG3703">
        <f t="shared" si="2799"/>
        <v>2300.8125388000003</v>
      </c>
      <c r="AH3703">
        <f t="shared" si="2800"/>
        <v>2300.8746759000001</v>
      </c>
      <c r="AI3703">
        <f t="shared" si="2801"/>
        <v>5957.9524224000006</v>
      </c>
      <c r="AJ3703">
        <f t="shared" si="2802"/>
        <v>5958.1133568000005</v>
      </c>
      <c r="AK3703">
        <f t="shared" si="2803"/>
        <v>5958.2742912000003</v>
      </c>
      <c r="AL3703">
        <f t="shared" si="2804"/>
        <v>5958.4352256000002</v>
      </c>
      <c r="AM3703">
        <f t="shared" si="2805"/>
        <v>5958.5961600000001</v>
      </c>
      <c r="AN3703">
        <f t="shared" si="2806"/>
        <v>5958.7570943999999</v>
      </c>
      <c r="AO3703">
        <f t="shared" si="2807"/>
        <v>5958.9180287999998</v>
      </c>
      <c r="AP3703">
        <f t="shared" si="2808"/>
        <v>5959.0789632000005</v>
      </c>
      <c r="AQ3703">
        <f t="shared" si="2809"/>
        <v>5959.2398976000004</v>
      </c>
      <c r="AR3703" t="str">
        <f t="shared" si="2764"/>
        <v>kmh-3702-mph</v>
      </c>
      <c r="AS3703">
        <f t="shared" si="2767"/>
        <v>3701</v>
      </c>
      <c r="AT3703" t="str">
        <f t="shared" si="2765"/>
        <v>kmh-3701-mph</v>
      </c>
      <c r="AU3703">
        <f t="shared" si="2768"/>
        <v>3700</v>
      </c>
      <c r="AV3703" t="str">
        <f t="shared" si="2766"/>
        <v>kmh-3700-mph</v>
      </c>
    </row>
    <row r="3704" spans="1:48" x14ac:dyDescent="0.3">
      <c r="A3704">
        <v>3703</v>
      </c>
      <c r="B3704">
        <f t="shared" si="2763"/>
        <v>2300.9368129999998</v>
      </c>
      <c r="C3704">
        <f t="shared" si="2769"/>
        <v>5959.4008320000003</v>
      </c>
      <c r="D3704">
        <f t="shared" si="2770"/>
        <v>1.0286111111111111</v>
      </c>
      <c r="E3704">
        <f t="shared" si="2771"/>
        <v>3703000</v>
      </c>
      <c r="F3704">
        <f t="shared" si="2772"/>
        <v>1028.6111111111111</v>
      </c>
      <c r="G3704">
        <f t="shared" si="2773"/>
        <v>12148950.520000001</v>
      </c>
      <c r="H3704">
        <f t="shared" si="2774"/>
        <v>3374.7084777777782</v>
      </c>
      <c r="I3704">
        <f t="shared" si="2775"/>
        <v>1999.4600304000001</v>
      </c>
      <c r="J3704">
        <f t="shared" si="2776"/>
        <v>0.55540556400000007</v>
      </c>
      <c r="K3704">
        <f t="shared" si="2777"/>
        <v>4049650.0436049001</v>
      </c>
      <c r="L3704">
        <f t="shared" si="2778"/>
        <v>1124.90278989025</v>
      </c>
      <c r="M3704">
        <f t="shared" si="2779"/>
        <v>3.1047724626099997</v>
      </c>
      <c r="N3704">
        <f t="shared" si="2780"/>
        <v>1999.4600304000001</v>
      </c>
      <c r="O3704">
        <f t="shared" si="2781"/>
        <v>1.0286111111111111</v>
      </c>
      <c r="P3704">
        <f t="shared" si="2782"/>
        <v>5959400.8320000004</v>
      </c>
      <c r="Q3704">
        <f t="shared" si="2783"/>
        <v>1655.38912</v>
      </c>
      <c r="R3704">
        <f t="shared" si="2784"/>
        <v>19551840</v>
      </c>
      <c r="S3704">
        <f t="shared" si="2785"/>
        <v>5431.0666666666666</v>
      </c>
      <c r="T3704">
        <f t="shared" si="2786"/>
        <v>3217.8181279999999</v>
      </c>
      <c r="U3704">
        <f t="shared" si="2787"/>
        <v>0.89383836888888879</v>
      </c>
      <c r="V3704">
        <f t="shared" si="2788"/>
        <v>6517280</v>
      </c>
      <c r="W3704">
        <f t="shared" si="2789"/>
        <v>1810.3555555555554</v>
      </c>
      <c r="X3704">
        <f t="shared" si="2790"/>
        <v>4.8250089999999997</v>
      </c>
      <c r="Y3704">
        <f t="shared" si="2791"/>
        <v>3217.8181279999999</v>
      </c>
      <c r="Z3704">
        <f t="shared" si="2792"/>
        <v>2300.9989501</v>
      </c>
      <c r="AA3704">
        <f t="shared" si="2793"/>
        <v>2301.0610871999997</v>
      </c>
      <c r="AB3704">
        <f t="shared" si="2794"/>
        <v>2301.1232242999999</v>
      </c>
      <c r="AC3704">
        <f t="shared" si="2795"/>
        <v>2301.1853614000001</v>
      </c>
      <c r="AD3704">
        <f t="shared" si="2796"/>
        <v>2301.2474984999999</v>
      </c>
      <c r="AE3704">
        <f t="shared" si="2797"/>
        <v>2301.3096356000001</v>
      </c>
      <c r="AF3704">
        <f t="shared" si="2798"/>
        <v>2301.3717726999998</v>
      </c>
      <c r="AG3704">
        <f t="shared" si="2799"/>
        <v>2301.4339098</v>
      </c>
      <c r="AH3704">
        <f t="shared" si="2800"/>
        <v>2301.4960469000002</v>
      </c>
      <c r="AI3704">
        <f t="shared" si="2801"/>
        <v>5959.5617664000001</v>
      </c>
      <c r="AJ3704">
        <f t="shared" si="2802"/>
        <v>5959.7227008</v>
      </c>
      <c r="AK3704">
        <f t="shared" si="2803"/>
        <v>5959.8836352000008</v>
      </c>
      <c r="AL3704">
        <f t="shared" si="2804"/>
        <v>5960.0445696000006</v>
      </c>
      <c r="AM3704">
        <f t="shared" si="2805"/>
        <v>5960.2055040000005</v>
      </c>
      <c r="AN3704">
        <f t="shared" si="2806"/>
        <v>5960.3664384000003</v>
      </c>
      <c r="AO3704">
        <f t="shared" si="2807"/>
        <v>5960.5273728000002</v>
      </c>
      <c r="AP3704">
        <f t="shared" si="2808"/>
        <v>5960.688307200001</v>
      </c>
      <c r="AQ3704">
        <f t="shared" si="2809"/>
        <v>5960.8492416000008</v>
      </c>
      <c r="AR3704" t="str">
        <f t="shared" si="2764"/>
        <v>kmh-3703-mph</v>
      </c>
      <c r="AS3704">
        <f t="shared" si="2767"/>
        <v>3702</v>
      </c>
      <c r="AT3704" t="str">
        <f t="shared" si="2765"/>
        <v>kmh-3702-mph</v>
      </c>
      <c r="AU3704">
        <f t="shared" si="2768"/>
        <v>3701</v>
      </c>
      <c r="AV3704" t="str">
        <f t="shared" si="2766"/>
        <v>kmh-3701-mph</v>
      </c>
    </row>
    <row r="3705" spans="1:48" x14ac:dyDescent="0.3">
      <c r="A3705">
        <v>3704</v>
      </c>
      <c r="B3705">
        <f t="shared" si="2763"/>
        <v>2301.558184</v>
      </c>
      <c r="C3705">
        <f t="shared" si="2769"/>
        <v>5961.0101760000007</v>
      </c>
      <c r="D3705">
        <f t="shared" si="2770"/>
        <v>1.028888888888889</v>
      </c>
      <c r="E3705">
        <f t="shared" si="2771"/>
        <v>3704000</v>
      </c>
      <c r="F3705">
        <f t="shared" si="2772"/>
        <v>1028.8888888888889</v>
      </c>
      <c r="G3705">
        <f t="shared" si="2773"/>
        <v>12152231.360000001</v>
      </c>
      <c r="H3705">
        <f t="shared" si="2774"/>
        <v>3375.6198222222224</v>
      </c>
      <c r="I3705">
        <f t="shared" si="2775"/>
        <v>1999.9999872000001</v>
      </c>
      <c r="J3705">
        <f t="shared" si="2776"/>
        <v>0.55555555200000006</v>
      </c>
      <c r="K3705">
        <f t="shared" si="2777"/>
        <v>4050743.6569031999</v>
      </c>
      <c r="L3705">
        <f t="shared" si="2778"/>
        <v>1125.206571362</v>
      </c>
      <c r="M3705">
        <f t="shared" si="2779"/>
        <v>3.1056109104799998</v>
      </c>
      <c r="N3705">
        <f t="shared" si="2780"/>
        <v>1999.9999872000001</v>
      </c>
      <c r="O3705">
        <f t="shared" si="2781"/>
        <v>1.028888888888889</v>
      </c>
      <c r="P3705">
        <f t="shared" si="2782"/>
        <v>5961010.176</v>
      </c>
      <c r="Q3705">
        <f t="shared" si="2783"/>
        <v>1655.8361600000001</v>
      </c>
      <c r="R3705">
        <f t="shared" si="2784"/>
        <v>19557120</v>
      </c>
      <c r="S3705">
        <f t="shared" si="2785"/>
        <v>5432.5333333333328</v>
      </c>
      <c r="T3705">
        <f t="shared" si="2786"/>
        <v>3218.6871040000001</v>
      </c>
      <c r="U3705">
        <f t="shared" si="2787"/>
        <v>0.89407975111111104</v>
      </c>
      <c r="V3705">
        <f t="shared" si="2788"/>
        <v>6519040</v>
      </c>
      <c r="W3705">
        <f t="shared" si="2789"/>
        <v>1810.8444444444444</v>
      </c>
      <c r="X3705">
        <f t="shared" si="2790"/>
        <v>4.8263119999999997</v>
      </c>
      <c r="Y3705">
        <f t="shared" si="2791"/>
        <v>3218.6871040000001</v>
      </c>
      <c r="Z3705">
        <f t="shared" si="2792"/>
        <v>2301.6203211000002</v>
      </c>
      <c r="AA3705">
        <f t="shared" si="2793"/>
        <v>2301.6824581999999</v>
      </c>
      <c r="AB3705">
        <f t="shared" si="2794"/>
        <v>2301.7445953000001</v>
      </c>
      <c r="AC3705">
        <f t="shared" si="2795"/>
        <v>2301.8067323999999</v>
      </c>
      <c r="AD3705">
        <f t="shared" si="2796"/>
        <v>2301.8688695000001</v>
      </c>
      <c r="AE3705">
        <f t="shared" si="2797"/>
        <v>2301.9310065999998</v>
      </c>
      <c r="AF3705">
        <f t="shared" si="2798"/>
        <v>2301.9931437</v>
      </c>
      <c r="AG3705">
        <f t="shared" si="2799"/>
        <v>2302.0552808000002</v>
      </c>
      <c r="AH3705">
        <f t="shared" si="2800"/>
        <v>2302.1174179</v>
      </c>
      <c r="AI3705">
        <f t="shared" si="2801"/>
        <v>5961.1711104000005</v>
      </c>
      <c r="AJ3705">
        <f t="shared" si="2802"/>
        <v>5961.3320448000004</v>
      </c>
      <c r="AK3705">
        <f t="shared" si="2803"/>
        <v>5961.4929792000003</v>
      </c>
      <c r="AL3705">
        <f t="shared" si="2804"/>
        <v>5961.6539136000001</v>
      </c>
      <c r="AM3705">
        <f t="shared" si="2805"/>
        <v>5961.814848</v>
      </c>
      <c r="AN3705">
        <f t="shared" si="2806"/>
        <v>5961.9757823999998</v>
      </c>
      <c r="AO3705">
        <f t="shared" si="2807"/>
        <v>5962.1367167999997</v>
      </c>
      <c r="AP3705">
        <f t="shared" si="2808"/>
        <v>5962.2976512000005</v>
      </c>
      <c r="AQ3705">
        <f t="shared" si="2809"/>
        <v>5962.4585856000003</v>
      </c>
      <c r="AR3705" t="str">
        <f t="shared" si="2764"/>
        <v>kmh-3704-mph</v>
      </c>
      <c r="AS3705">
        <f t="shared" si="2767"/>
        <v>3703</v>
      </c>
      <c r="AT3705" t="str">
        <f t="shared" si="2765"/>
        <v>kmh-3703-mph</v>
      </c>
      <c r="AU3705">
        <f t="shared" si="2768"/>
        <v>3702</v>
      </c>
      <c r="AV3705" t="str">
        <f t="shared" si="2766"/>
        <v>kmh-3702-mph</v>
      </c>
    </row>
    <row r="3706" spans="1:48" x14ac:dyDescent="0.3">
      <c r="A3706">
        <v>3705</v>
      </c>
      <c r="B3706">
        <f t="shared" si="2763"/>
        <v>2302.1795550000002</v>
      </c>
      <c r="C3706">
        <f t="shared" si="2769"/>
        <v>5962.6195200000002</v>
      </c>
      <c r="D3706">
        <f t="shared" si="2770"/>
        <v>1.0291666666666666</v>
      </c>
      <c r="E3706">
        <f t="shared" si="2771"/>
        <v>3705000</v>
      </c>
      <c r="F3706">
        <f t="shared" si="2772"/>
        <v>1029.1666666666667</v>
      </c>
      <c r="G3706">
        <f t="shared" si="2773"/>
        <v>12155512.200000001</v>
      </c>
      <c r="H3706">
        <f t="shared" si="2774"/>
        <v>3376.5311666666671</v>
      </c>
      <c r="I3706">
        <f t="shared" si="2775"/>
        <v>2000.5399440000001</v>
      </c>
      <c r="J3706">
        <f t="shared" si="2776"/>
        <v>0.55570554000000005</v>
      </c>
      <c r="K3706">
        <f t="shared" si="2777"/>
        <v>4051837.2702015</v>
      </c>
      <c r="L3706">
        <f t="shared" si="2778"/>
        <v>1125.5103528337499</v>
      </c>
      <c r="M3706">
        <f t="shared" si="2779"/>
        <v>3.1064493583499999</v>
      </c>
      <c r="N3706">
        <f t="shared" si="2780"/>
        <v>2000.5399440000001</v>
      </c>
      <c r="O3706">
        <f t="shared" si="2781"/>
        <v>1.0291666666666666</v>
      </c>
      <c r="P3706">
        <f t="shared" si="2782"/>
        <v>5962619.5200000005</v>
      </c>
      <c r="Q3706">
        <f t="shared" si="2783"/>
        <v>1656.2832000000001</v>
      </c>
      <c r="R3706">
        <f t="shared" si="2784"/>
        <v>19562400</v>
      </c>
      <c r="S3706">
        <f t="shared" si="2785"/>
        <v>5434</v>
      </c>
      <c r="T3706">
        <f t="shared" si="2786"/>
        <v>3219.5560799999998</v>
      </c>
      <c r="U3706">
        <f t="shared" si="2787"/>
        <v>0.8943211333333333</v>
      </c>
      <c r="V3706">
        <f t="shared" si="2788"/>
        <v>6520800</v>
      </c>
      <c r="W3706">
        <f t="shared" si="2789"/>
        <v>1811.3333333333333</v>
      </c>
      <c r="X3706">
        <f t="shared" si="2790"/>
        <v>4.8276149999999998</v>
      </c>
      <c r="Y3706">
        <f t="shared" si="2791"/>
        <v>3219.5560799999998</v>
      </c>
      <c r="Z3706">
        <f t="shared" si="2792"/>
        <v>2302.2416920999999</v>
      </c>
      <c r="AA3706">
        <f t="shared" si="2793"/>
        <v>2302.3038292000001</v>
      </c>
      <c r="AB3706">
        <f t="shared" si="2794"/>
        <v>2302.3659663000003</v>
      </c>
      <c r="AC3706">
        <f t="shared" si="2795"/>
        <v>2302.4281034000001</v>
      </c>
      <c r="AD3706">
        <f t="shared" si="2796"/>
        <v>2302.4902404999998</v>
      </c>
      <c r="AE3706">
        <f t="shared" si="2797"/>
        <v>2302.5523776</v>
      </c>
      <c r="AF3706">
        <f t="shared" si="2798"/>
        <v>2302.6145146999997</v>
      </c>
      <c r="AG3706">
        <f t="shared" si="2799"/>
        <v>2302.6766517999999</v>
      </c>
      <c r="AH3706">
        <f t="shared" si="2800"/>
        <v>2302.7387889000001</v>
      </c>
      <c r="AI3706">
        <f t="shared" si="2801"/>
        <v>5962.7804544000001</v>
      </c>
      <c r="AJ3706">
        <f t="shared" si="2802"/>
        <v>5962.9413887999999</v>
      </c>
      <c r="AK3706">
        <f t="shared" si="2803"/>
        <v>5963.1023232000007</v>
      </c>
      <c r="AL3706">
        <f t="shared" si="2804"/>
        <v>5963.2632576000005</v>
      </c>
      <c r="AM3706">
        <f t="shared" si="2805"/>
        <v>5963.4241920000004</v>
      </c>
      <c r="AN3706">
        <f t="shared" si="2806"/>
        <v>5963.5851264000003</v>
      </c>
      <c r="AO3706">
        <f t="shared" si="2807"/>
        <v>5963.7460608000001</v>
      </c>
      <c r="AP3706">
        <f t="shared" si="2808"/>
        <v>5963.9069952000009</v>
      </c>
      <c r="AQ3706">
        <f t="shared" si="2809"/>
        <v>5964.0679296000008</v>
      </c>
      <c r="AR3706" t="str">
        <f t="shared" si="2764"/>
        <v>kmh-3705-mph</v>
      </c>
      <c r="AS3706">
        <f t="shared" si="2767"/>
        <v>3704</v>
      </c>
      <c r="AT3706" t="str">
        <f t="shared" si="2765"/>
        <v>kmh-3704-mph</v>
      </c>
      <c r="AU3706">
        <f t="shared" si="2768"/>
        <v>3703</v>
      </c>
      <c r="AV3706" t="str">
        <f t="shared" si="2766"/>
        <v>kmh-3703-mph</v>
      </c>
    </row>
    <row r="3707" spans="1:48" x14ac:dyDescent="0.3">
      <c r="A3707">
        <v>3706</v>
      </c>
      <c r="B3707">
        <f t="shared" si="2763"/>
        <v>2302.8009259999999</v>
      </c>
      <c r="C3707">
        <f t="shared" si="2769"/>
        <v>5964.2288640000006</v>
      </c>
      <c r="D3707">
        <f t="shared" si="2770"/>
        <v>1.0294444444444444</v>
      </c>
      <c r="E3707">
        <f t="shared" si="2771"/>
        <v>3706000</v>
      </c>
      <c r="F3707">
        <f t="shared" si="2772"/>
        <v>1029.4444444444446</v>
      </c>
      <c r="G3707">
        <f t="shared" si="2773"/>
        <v>12158793.040000001</v>
      </c>
      <c r="H3707">
        <f t="shared" si="2774"/>
        <v>3377.4425111111113</v>
      </c>
      <c r="I3707">
        <f t="shared" si="2775"/>
        <v>2001.0799008000001</v>
      </c>
      <c r="J3707">
        <f t="shared" si="2776"/>
        <v>0.55585552800000004</v>
      </c>
      <c r="K3707">
        <f t="shared" si="2777"/>
        <v>4052930.8834997998</v>
      </c>
      <c r="L3707">
        <f t="shared" si="2778"/>
        <v>1125.8141343054999</v>
      </c>
      <c r="M3707">
        <f t="shared" si="2779"/>
        <v>3.10728780622</v>
      </c>
      <c r="N3707">
        <f t="shared" si="2780"/>
        <v>2001.0799008000001</v>
      </c>
      <c r="O3707">
        <f t="shared" si="2781"/>
        <v>1.0294444444444444</v>
      </c>
      <c r="P3707">
        <f t="shared" si="2782"/>
        <v>5964228.8640000001</v>
      </c>
      <c r="Q3707">
        <f t="shared" si="2783"/>
        <v>1656.7302399999999</v>
      </c>
      <c r="R3707">
        <f t="shared" si="2784"/>
        <v>19567680</v>
      </c>
      <c r="S3707">
        <f t="shared" si="2785"/>
        <v>5435.4666666666662</v>
      </c>
      <c r="T3707">
        <f t="shared" si="2786"/>
        <v>3220.425056</v>
      </c>
      <c r="U3707">
        <f t="shared" si="2787"/>
        <v>0.89456251555555544</v>
      </c>
      <c r="V3707">
        <f t="shared" si="2788"/>
        <v>6522560</v>
      </c>
      <c r="W3707">
        <f t="shared" si="2789"/>
        <v>1811.8222222222221</v>
      </c>
      <c r="X3707">
        <f t="shared" si="2790"/>
        <v>4.8289179999999998</v>
      </c>
      <c r="Y3707">
        <f t="shared" si="2791"/>
        <v>3220.425056</v>
      </c>
      <c r="Z3707">
        <f t="shared" si="2792"/>
        <v>2302.8630631000001</v>
      </c>
      <c r="AA3707">
        <f t="shared" si="2793"/>
        <v>2302.9252001999998</v>
      </c>
      <c r="AB3707">
        <f t="shared" si="2794"/>
        <v>2302.9873373</v>
      </c>
      <c r="AC3707">
        <f t="shared" si="2795"/>
        <v>2303.0494744000002</v>
      </c>
      <c r="AD3707">
        <f t="shared" si="2796"/>
        <v>2303.1116115</v>
      </c>
      <c r="AE3707">
        <f t="shared" si="2797"/>
        <v>2303.1737486000002</v>
      </c>
      <c r="AF3707">
        <f t="shared" si="2798"/>
        <v>2303.2358856999999</v>
      </c>
      <c r="AG3707">
        <f t="shared" si="2799"/>
        <v>2303.2980228000001</v>
      </c>
      <c r="AH3707">
        <f t="shared" si="2800"/>
        <v>2303.3601598999999</v>
      </c>
      <c r="AI3707">
        <f t="shared" si="2801"/>
        <v>5964.3897984000005</v>
      </c>
      <c r="AJ3707">
        <f t="shared" si="2802"/>
        <v>5964.5507328000003</v>
      </c>
      <c r="AK3707">
        <f t="shared" si="2803"/>
        <v>5964.7116672000011</v>
      </c>
      <c r="AL3707">
        <f t="shared" si="2804"/>
        <v>5964.872601600001</v>
      </c>
      <c r="AM3707">
        <f t="shared" si="2805"/>
        <v>5965.0335360000008</v>
      </c>
      <c r="AN3707">
        <f t="shared" si="2806"/>
        <v>5965.1944704000007</v>
      </c>
      <c r="AO3707">
        <f t="shared" si="2807"/>
        <v>5965.3554048000005</v>
      </c>
      <c r="AP3707">
        <f t="shared" si="2808"/>
        <v>5965.5163392000004</v>
      </c>
      <c r="AQ3707">
        <f t="shared" si="2809"/>
        <v>5965.6772736000003</v>
      </c>
      <c r="AR3707" t="str">
        <f t="shared" si="2764"/>
        <v>kmh-3706-mph</v>
      </c>
      <c r="AS3707">
        <f t="shared" si="2767"/>
        <v>3705</v>
      </c>
      <c r="AT3707" t="str">
        <f t="shared" si="2765"/>
        <v>kmh-3705-mph</v>
      </c>
      <c r="AU3707">
        <f t="shared" si="2768"/>
        <v>3704</v>
      </c>
      <c r="AV3707" t="str">
        <f t="shared" si="2766"/>
        <v>kmh-3704-mph</v>
      </c>
    </row>
    <row r="3708" spans="1:48" x14ac:dyDescent="0.3">
      <c r="A3708">
        <v>3707</v>
      </c>
      <c r="B3708">
        <f t="shared" si="2763"/>
        <v>2303.4222970000001</v>
      </c>
      <c r="C3708">
        <f t="shared" si="2769"/>
        <v>5965.8382080000001</v>
      </c>
      <c r="D3708">
        <f t="shared" si="2770"/>
        <v>1.0297222222222222</v>
      </c>
      <c r="E3708">
        <f t="shared" si="2771"/>
        <v>3707000</v>
      </c>
      <c r="F3708">
        <f t="shared" si="2772"/>
        <v>1029.7222222222222</v>
      </c>
      <c r="G3708">
        <f t="shared" si="2773"/>
        <v>12162073.880000001</v>
      </c>
      <c r="H3708">
        <f t="shared" si="2774"/>
        <v>3378.3538555555556</v>
      </c>
      <c r="I3708">
        <f t="shared" si="2775"/>
        <v>2001.6198576000002</v>
      </c>
      <c r="J3708">
        <f t="shared" si="2776"/>
        <v>0.55600551600000003</v>
      </c>
      <c r="K3708">
        <f t="shared" si="2777"/>
        <v>4054024.4967980999</v>
      </c>
      <c r="L3708">
        <f t="shared" si="2778"/>
        <v>1126.1179157772499</v>
      </c>
      <c r="M3708">
        <f t="shared" si="2779"/>
        <v>3.1081262540900001</v>
      </c>
      <c r="N3708">
        <f t="shared" si="2780"/>
        <v>2001.6198576000002</v>
      </c>
      <c r="O3708">
        <f t="shared" si="2781"/>
        <v>1.0297222222222222</v>
      </c>
      <c r="P3708">
        <f t="shared" si="2782"/>
        <v>5965838.2080000006</v>
      </c>
      <c r="Q3708">
        <f t="shared" si="2783"/>
        <v>1657.1772799999999</v>
      </c>
      <c r="R3708">
        <f t="shared" si="2784"/>
        <v>19572960</v>
      </c>
      <c r="S3708">
        <f t="shared" si="2785"/>
        <v>5436.9333333333334</v>
      </c>
      <c r="T3708">
        <f t="shared" si="2786"/>
        <v>3221.2940319999998</v>
      </c>
      <c r="U3708">
        <f t="shared" si="2787"/>
        <v>0.89480389777777769</v>
      </c>
      <c r="V3708">
        <f t="shared" si="2788"/>
        <v>6524320</v>
      </c>
      <c r="W3708">
        <f t="shared" si="2789"/>
        <v>1812.3111111111111</v>
      </c>
      <c r="X3708">
        <f t="shared" si="2790"/>
        <v>4.8302209999999999</v>
      </c>
      <c r="Y3708">
        <f t="shared" si="2791"/>
        <v>3221.2940319999998</v>
      </c>
      <c r="Z3708">
        <f t="shared" si="2792"/>
        <v>2303.4844340999998</v>
      </c>
      <c r="AA3708">
        <f t="shared" si="2793"/>
        <v>2303.5465712</v>
      </c>
      <c r="AB3708">
        <f t="shared" si="2794"/>
        <v>2303.6087083000002</v>
      </c>
      <c r="AC3708">
        <f t="shared" si="2795"/>
        <v>2303.6708454</v>
      </c>
      <c r="AD3708">
        <f t="shared" si="2796"/>
        <v>2303.7329825000002</v>
      </c>
      <c r="AE3708">
        <f t="shared" si="2797"/>
        <v>2303.7951195999999</v>
      </c>
      <c r="AF3708">
        <f t="shared" si="2798"/>
        <v>2303.8572567000001</v>
      </c>
      <c r="AG3708">
        <f t="shared" si="2799"/>
        <v>2303.9193938000003</v>
      </c>
      <c r="AH3708">
        <f t="shared" si="2800"/>
        <v>2303.9815309000001</v>
      </c>
      <c r="AI3708">
        <f t="shared" si="2801"/>
        <v>5965.9991424</v>
      </c>
      <c r="AJ3708">
        <f t="shared" si="2802"/>
        <v>5966.1600767999998</v>
      </c>
      <c r="AK3708">
        <f t="shared" si="2803"/>
        <v>5966.3210112000006</v>
      </c>
      <c r="AL3708">
        <f t="shared" si="2804"/>
        <v>5966.4819456000005</v>
      </c>
      <c r="AM3708">
        <f t="shared" si="2805"/>
        <v>5966.6428800000003</v>
      </c>
      <c r="AN3708">
        <f t="shared" si="2806"/>
        <v>5966.8038144000002</v>
      </c>
      <c r="AO3708">
        <f t="shared" si="2807"/>
        <v>5966.9647488000001</v>
      </c>
      <c r="AP3708">
        <f t="shared" si="2808"/>
        <v>5967.1256832000008</v>
      </c>
      <c r="AQ3708">
        <f t="shared" si="2809"/>
        <v>5967.2866176000007</v>
      </c>
      <c r="AR3708" t="str">
        <f t="shared" si="2764"/>
        <v>kmh-3707-mph</v>
      </c>
      <c r="AS3708">
        <f t="shared" si="2767"/>
        <v>3706</v>
      </c>
      <c r="AT3708" t="str">
        <f t="shared" si="2765"/>
        <v>kmh-3706-mph</v>
      </c>
      <c r="AU3708">
        <f t="shared" si="2768"/>
        <v>3705</v>
      </c>
      <c r="AV3708" t="str">
        <f t="shared" si="2766"/>
        <v>kmh-3705-mph</v>
      </c>
    </row>
    <row r="3709" spans="1:48" x14ac:dyDescent="0.3">
      <c r="A3709">
        <v>3708</v>
      </c>
      <c r="B3709">
        <f t="shared" si="2763"/>
        <v>2304.0436679999998</v>
      </c>
      <c r="C3709">
        <f t="shared" si="2769"/>
        <v>5967.4475520000005</v>
      </c>
      <c r="D3709">
        <f t="shared" si="2770"/>
        <v>1.03</v>
      </c>
      <c r="E3709">
        <f t="shared" si="2771"/>
        <v>3708000</v>
      </c>
      <c r="F3709">
        <f t="shared" si="2772"/>
        <v>1030</v>
      </c>
      <c r="G3709">
        <f t="shared" si="2773"/>
        <v>12165354.720000001</v>
      </c>
      <c r="H3709">
        <f t="shared" si="2774"/>
        <v>3379.2652000000003</v>
      </c>
      <c r="I3709">
        <f t="shared" si="2775"/>
        <v>2002.1598144</v>
      </c>
      <c r="J3709">
        <f t="shared" si="2776"/>
        <v>0.55615550400000002</v>
      </c>
      <c r="K3709">
        <f t="shared" si="2777"/>
        <v>4055118.1100964001</v>
      </c>
      <c r="L3709">
        <f t="shared" si="2778"/>
        <v>1126.4216972489999</v>
      </c>
      <c r="M3709">
        <f t="shared" si="2779"/>
        <v>3.1089647019599997</v>
      </c>
      <c r="N3709">
        <f t="shared" si="2780"/>
        <v>2002.1598144</v>
      </c>
      <c r="O3709">
        <f t="shared" si="2781"/>
        <v>1.03</v>
      </c>
      <c r="P3709">
        <f t="shared" si="2782"/>
        <v>5967447.5520000001</v>
      </c>
      <c r="Q3709">
        <f t="shared" si="2783"/>
        <v>1657.6243199999999</v>
      </c>
      <c r="R3709">
        <f t="shared" si="2784"/>
        <v>19578240</v>
      </c>
      <c r="S3709">
        <f t="shared" si="2785"/>
        <v>5438.4</v>
      </c>
      <c r="T3709">
        <f t="shared" si="2786"/>
        <v>3222.163008</v>
      </c>
      <c r="U3709">
        <f t="shared" si="2787"/>
        <v>0.89504527999999994</v>
      </c>
      <c r="V3709">
        <f t="shared" si="2788"/>
        <v>6526080</v>
      </c>
      <c r="W3709">
        <f t="shared" si="2789"/>
        <v>1812.8</v>
      </c>
      <c r="X3709">
        <f t="shared" si="2790"/>
        <v>4.8315239999999999</v>
      </c>
      <c r="Y3709">
        <f t="shared" si="2791"/>
        <v>3222.163008</v>
      </c>
      <c r="Z3709">
        <f t="shared" si="2792"/>
        <v>2304.1058051</v>
      </c>
      <c r="AA3709">
        <f t="shared" si="2793"/>
        <v>2304.1679421999997</v>
      </c>
      <c r="AB3709">
        <f t="shared" si="2794"/>
        <v>2304.2300792999999</v>
      </c>
      <c r="AC3709">
        <f t="shared" si="2795"/>
        <v>2304.2922164000001</v>
      </c>
      <c r="AD3709">
        <f t="shared" si="2796"/>
        <v>2304.3543534999999</v>
      </c>
      <c r="AE3709">
        <f t="shared" si="2797"/>
        <v>2304.4164906000001</v>
      </c>
      <c r="AF3709">
        <f t="shared" si="2798"/>
        <v>2304.4786276999998</v>
      </c>
      <c r="AG3709">
        <f t="shared" si="2799"/>
        <v>2304.5407648</v>
      </c>
      <c r="AH3709">
        <f t="shared" si="2800"/>
        <v>2304.6029019000002</v>
      </c>
      <c r="AI3709">
        <f t="shared" si="2801"/>
        <v>5967.6084864000004</v>
      </c>
      <c r="AJ3709">
        <f t="shared" si="2802"/>
        <v>5967.7694208000003</v>
      </c>
      <c r="AK3709">
        <f t="shared" si="2803"/>
        <v>5967.930355200001</v>
      </c>
      <c r="AL3709">
        <f t="shared" si="2804"/>
        <v>5968.0912896000009</v>
      </c>
      <c r="AM3709">
        <f t="shared" si="2805"/>
        <v>5968.2522240000008</v>
      </c>
      <c r="AN3709">
        <f t="shared" si="2806"/>
        <v>5968.4131584000006</v>
      </c>
      <c r="AO3709">
        <f t="shared" si="2807"/>
        <v>5968.5740928000005</v>
      </c>
      <c r="AP3709">
        <f t="shared" si="2808"/>
        <v>5968.7350272000003</v>
      </c>
      <c r="AQ3709">
        <f t="shared" si="2809"/>
        <v>5968.8959616000002</v>
      </c>
      <c r="AR3709" t="str">
        <f t="shared" si="2764"/>
        <v>kmh-3708-mph</v>
      </c>
      <c r="AS3709">
        <f t="shared" si="2767"/>
        <v>3707</v>
      </c>
      <c r="AT3709" t="str">
        <f t="shared" si="2765"/>
        <v>kmh-3707-mph</v>
      </c>
      <c r="AU3709">
        <f t="shared" si="2768"/>
        <v>3706</v>
      </c>
      <c r="AV3709" t="str">
        <f t="shared" si="2766"/>
        <v>kmh-3706-mph</v>
      </c>
    </row>
    <row r="3710" spans="1:48" x14ac:dyDescent="0.3">
      <c r="A3710">
        <v>3709</v>
      </c>
      <c r="B3710">
        <f t="shared" si="2763"/>
        <v>2304.665039</v>
      </c>
      <c r="C3710">
        <f t="shared" si="2769"/>
        <v>5969.0568960000001</v>
      </c>
      <c r="D3710">
        <f t="shared" si="2770"/>
        <v>1.0302777777777778</v>
      </c>
      <c r="E3710">
        <f t="shared" si="2771"/>
        <v>3709000</v>
      </c>
      <c r="F3710">
        <f t="shared" si="2772"/>
        <v>1030.2777777777778</v>
      </c>
      <c r="G3710">
        <f t="shared" si="2773"/>
        <v>12168635.560000001</v>
      </c>
      <c r="H3710">
        <f t="shared" si="2774"/>
        <v>3380.1765444444445</v>
      </c>
      <c r="I3710">
        <f t="shared" si="2775"/>
        <v>2002.6997712</v>
      </c>
      <c r="J3710">
        <f t="shared" si="2776"/>
        <v>0.55630549200000001</v>
      </c>
      <c r="K3710">
        <f t="shared" si="2777"/>
        <v>4056211.7233946999</v>
      </c>
      <c r="L3710">
        <f t="shared" si="2778"/>
        <v>1126.7254787207498</v>
      </c>
      <c r="M3710">
        <f t="shared" si="2779"/>
        <v>3.1098031498299998</v>
      </c>
      <c r="N3710">
        <f t="shared" si="2780"/>
        <v>2002.6997712</v>
      </c>
      <c r="O3710">
        <f t="shared" si="2781"/>
        <v>1.0302777777777778</v>
      </c>
      <c r="P3710">
        <f t="shared" si="2782"/>
        <v>5969056.8960000006</v>
      </c>
      <c r="Q3710">
        <f t="shared" si="2783"/>
        <v>1658.0713599999999</v>
      </c>
      <c r="R3710">
        <f t="shared" si="2784"/>
        <v>19583520</v>
      </c>
      <c r="S3710">
        <f t="shared" si="2785"/>
        <v>5439.8666666666659</v>
      </c>
      <c r="T3710">
        <f t="shared" si="2786"/>
        <v>3223.0319839999997</v>
      </c>
      <c r="U3710">
        <f t="shared" si="2787"/>
        <v>0.8952866622222222</v>
      </c>
      <c r="V3710">
        <f t="shared" si="2788"/>
        <v>6527840</v>
      </c>
      <c r="W3710">
        <f t="shared" si="2789"/>
        <v>1813.2888888888888</v>
      </c>
      <c r="X3710">
        <f t="shared" si="2790"/>
        <v>4.832827</v>
      </c>
      <c r="Y3710">
        <f t="shared" si="2791"/>
        <v>3223.0319839999997</v>
      </c>
      <c r="Z3710">
        <f t="shared" si="2792"/>
        <v>2304.7271761000002</v>
      </c>
      <c r="AA3710">
        <f t="shared" si="2793"/>
        <v>2304.7893131999999</v>
      </c>
      <c r="AB3710">
        <f t="shared" si="2794"/>
        <v>2304.8514503000001</v>
      </c>
      <c r="AC3710">
        <f t="shared" si="2795"/>
        <v>2304.9135873999999</v>
      </c>
      <c r="AD3710">
        <f t="shared" si="2796"/>
        <v>2304.9757245000001</v>
      </c>
      <c r="AE3710">
        <f t="shared" si="2797"/>
        <v>2305.0378615999998</v>
      </c>
      <c r="AF3710">
        <f t="shared" si="2798"/>
        <v>2305.0999987</v>
      </c>
      <c r="AG3710">
        <f t="shared" si="2799"/>
        <v>2305.1621358000002</v>
      </c>
      <c r="AH3710">
        <f t="shared" si="2800"/>
        <v>2305.2242729</v>
      </c>
      <c r="AI3710">
        <f t="shared" si="2801"/>
        <v>5969.2178303999999</v>
      </c>
      <c r="AJ3710">
        <f t="shared" si="2802"/>
        <v>5969.3787647999998</v>
      </c>
      <c r="AK3710">
        <f t="shared" si="2803"/>
        <v>5969.5396992000005</v>
      </c>
      <c r="AL3710">
        <f t="shared" si="2804"/>
        <v>5969.7006336000004</v>
      </c>
      <c r="AM3710">
        <f t="shared" si="2805"/>
        <v>5969.8615680000003</v>
      </c>
      <c r="AN3710">
        <f t="shared" si="2806"/>
        <v>5970.0225024000001</v>
      </c>
      <c r="AO3710">
        <f t="shared" si="2807"/>
        <v>5970.1834368</v>
      </c>
      <c r="AP3710">
        <f t="shared" si="2808"/>
        <v>5970.3443712000008</v>
      </c>
      <c r="AQ3710">
        <f t="shared" si="2809"/>
        <v>5970.5053056000006</v>
      </c>
      <c r="AR3710" t="str">
        <f t="shared" si="2764"/>
        <v>kmh-3709-mph</v>
      </c>
      <c r="AS3710">
        <f t="shared" si="2767"/>
        <v>3708</v>
      </c>
      <c r="AT3710" t="str">
        <f t="shared" si="2765"/>
        <v>kmh-3708-mph</v>
      </c>
      <c r="AU3710">
        <f t="shared" si="2768"/>
        <v>3707</v>
      </c>
      <c r="AV3710" t="str">
        <f t="shared" si="2766"/>
        <v>kmh-3707-mph</v>
      </c>
    </row>
    <row r="3711" spans="1:48" x14ac:dyDescent="0.3">
      <c r="A3711">
        <v>3710</v>
      </c>
      <c r="B3711">
        <f t="shared" si="2763"/>
        <v>2305.2864100000002</v>
      </c>
      <c r="C3711">
        <f t="shared" si="2769"/>
        <v>5970.6662400000005</v>
      </c>
      <c r="D3711">
        <f t="shared" si="2770"/>
        <v>1.0305555555555554</v>
      </c>
      <c r="E3711">
        <f t="shared" si="2771"/>
        <v>3710000</v>
      </c>
      <c r="F3711">
        <f t="shared" si="2772"/>
        <v>1030.5555555555557</v>
      </c>
      <c r="G3711">
        <f t="shared" si="2773"/>
        <v>12171916.4</v>
      </c>
      <c r="H3711">
        <f t="shared" si="2774"/>
        <v>3381.0878888888892</v>
      </c>
      <c r="I3711">
        <f t="shared" si="2775"/>
        <v>2003.239728</v>
      </c>
      <c r="J3711">
        <f t="shared" si="2776"/>
        <v>0.55645548</v>
      </c>
      <c r="K3711">
        <f t="shared" si="2777"/>
        <v>4057305.336693</v>
      </c>
      <c r="L3711">
        <f t="shared" si="2778"/>
        <v>1127.0292601924998</v>
      </c>
      <c r="M3711">
        <f t="shared" si="2779"/>
        <v>3.1106415976999999</v>
      </c>
      <c r="N3711">
        <f t="shared" si="2780"/>
        <v>2003.239728</v>
      </c>
      <c r="O3711">
        <f t="shared" si="2781"/>
        <v>1.0305555555555554</v>
      </c>
      <c r="P3711">
        <f t="shared" si="2782"/>
        <v>5970666.2400000002</v>
      </c>
      <c r="Q3711">
        <f t="shared" si="2783"/>
        <v>1658.5183999999999</v>
      </c>
      <c r="R3711">
        <f t="shared" si="2784"/>
        <v>19588800</v>
      </c>
      <c r="S3711">
        <f t="shared" si="2785"/>
        <v>5441.333333333333</v>
      </c>
      <c r="T3711">
        <f t="shared" si="2786"/>
        <v>3223.9009599999999</v>
      </c>
      <c r="U3711">
        <f t="shared" si="2787"/>
        <v>0.89552804444444434</v>
      </c>
      <c r="V3711">
        <f t="shared" si="2788"/>
        <v>6529600</v>
      </c>
      <c r="W3711">
        <f t="shared" si="2789"/>
        <v>1813.7777777777778</v>
      </c>
      <c r="X3711">
        <f t="shared" si="2790"/>
        <v>4.83413</v>
      </c>
      <c r="Y3711">
        <f t="shared" si="2791"/>
        <v>3223.9009599999999</v>
      </c>
      <c r="Z3711">
        <f t="shared" si="2792"/>
        <v>2305.3485470999999</v>
      </c>
      <c r="AA3711">
        <f t="shared" si="2793"/>
        <v>2305.4106842000001</v>
      </c>
      <c r="AB3711">
        <f t="shared" si="2794"/>
        <v>2305.4728213000003</v>
      </c>
      <c r="AC3711">
        <f t="shared" si="2795"/>
        <v>2305.5349584000001</v>
      </c>
      <c r="AD3711">
        <f t="shared" si="2796"/>
        <v>2305.5970955000003</v>
      </c>
      <c r="AE3711">
        <f t="shared" si="2797"/>
        <v>2305.6592326</v>
      </c>
      <c r="AF3711">
        <f t="shared" si="2798"/>
        <v>2305.7213696999997</v>
      </c>
      <c r="AG3711">
        <f t="shared" si="2799"/>
        <v>2305.7835067999999</v>
      </c>
      <c r="AH3711">
        <f t="shared" si="2800"/>
        <v>2305.8456439000001</v>
      </c>
      <c r="AI3711">
        <f t="shared" si="2801"/>
        <v>5970.8271744000003</v>
      </c>
      <c r="AJ3711">
        <f t="shared" si="2802"/>
        <v>5970.9881088000002</v>
      </c>
      <c r="AK3711">
        <f t="shared" si="2803"/>
        <v>5971.149043200001</v>
      </c>
      <c r="AL3711">
        <f t="shared" si="2804"/>
        <v>5971.3099776000008</v>
      </c>
      <c r="AM3711">
        <f t="shared" si="2805"/>
        <v>5971.4709120000007</v>
      </c>
      <c r="AN3711">
        <f t="shared" si="2806"/>
        <v>5971.6318464000005</v>
      </c>
      <c r="AO3711">
        <f t="shared" si="2807"/>
        <v>5971.7927808000004</v>
      </c>
      <c r="AP3711">
        <f t="shared" si="2808"/>
        <v>5971.9537152000003</v>
      </c>
      <c r="AQ3711">
        <f t="shared" si="2809"/>
        <v>5972.1146496000001</v>
      </c>
      <c r="AR3711" t="str">
        <f t="shared" si="2764"/>
        <v>kmh-3710-mph</v>
      </c>
      <c r="AS3711">
        <f t="shared" si="2767"/>
        <v>3709</v>
      </c>
      <c r="AT3711" t="str">
        <f t="shared" si="2765"/>
        <v>kmh-3709-mph</v>
      </c>
      <c r="AU3711">
        <f t="shared" si="2768"/>
        <v>3708</v>
      </c>
      <c r="AV3711" t="str">
        <f t="shared" si="2766"/>
        <v>kmh-3708-mph</v>
      </c>
    </row>
    <row r="3712" spans="1:48" x14ac:dyDescent="0.3">
      <c r="A3712">
        <v>3711</v>
      </c>
      <c r="B3712">
        <f t="shared" si="2763"/>
        <v>2305.9077809999999</v>
      </c>
      <c r="C3712">
        <f t="shared" si="2769"/>
        <v>5972.275584</v>
      </c>
      <c r="D3712">
        <f t="shared" si="2770"/>
        <v>1.0308333333333333</v>
      </c>
      <c r="E3712">
        <f t="shared" si="2771"/>
        <v>3711000</v>
      </c>
      <c r="F3712">
        <f t="shared" si="2772"/>
        <v>1030.8333333333335</v>
      </c>
      <c r="G3712">
        <f t="shared" si="2773"/>
        <v>12175197.24</v>
      </c>
      <c r="H3712">
        <f t="shared" si="2774"/>
        <v>3381.9992333333334</v>
      </c>
      <c r="I3712">
        <f t="shared" si="2775"/>
        <v>2003.7796848</v>
      </c>
      <c r="J3712">
        <f t="shared" si="2776"/>
        <v>0.5566054680000001</v>
      </c>
      <c r="K3712">
        <f t="shared" si="2777"/>
        <v>4058398.9499912998</v>
      </c>
      <c r="L3712">
        <f t="shared" si="2778"/>
        <v>1127.33304166425</v>
      </c>
      <c r="M3712">
        <f t="shared" si="2779"/>
        <v>3.11148004557</v>
      </c>
      <c r="N3712">
        <f t="shared" si="2780"/>
        <v>2003.7796848</v>
      </c>
      <c r="O3712">
        <f t="shared" si="2781"/>
        <v>1.0308333333333333</v>
      </c>
      <c r="P3712">
        <f t="shared" si="2782"/>
        <v>5972275.5839999998</v>
      </c>
      <c r="Q3712">
        <f t="shared" si="2783"/>
        <v>1658.9654399999999</v>
      </c>
      <c r="R3712">
        <f t="shared" si="2784"/>
        <v>19594080</v>
      </c>
      <c r="S3712">
        <f t="shared" si="2785"/>
        <v>5442.7999999999993</v>
      </c>
      <c r="T3712">
        <f t="shared" si="2786"/>
        <v>3224.7699359999997</v>
      </c>
      <c r="U3712">
        <f t="shared" si="2787"/>
        <v>0.89576942666666659</v>
      </c>
      <c r="V3712">
        <f t="shared" si="2788"/>
        <v>6531360</v>
      </c>
      <c r="W3712">
        <f t="shared" si="2789"/>
        <v>1814.2666666666667</v>
      </c>
      <c r="X3712">
        <f t="shared" si="2790"/>
        <v>4.8354329999999992</v>
      </c>
      <c r="Y3712">
        <f t="shared" si="2791"/>
        <v>3224.7699359999997</v>
      </c>
      <c r="Z3712">
        <f t="shared" si="2792"/>
        <v>2305.9699181000001</v>
      </c>
      <c r="AA3712">
        <f t="shared" si="2793"/>
        <v>2306.0320551999998</v>
      </c>
      <c r="AB3712">
        <f t="shared" si="2794"/>
        <v>2306.0941923</v>
      </c>
      <c r="AC3712">
        <f t="shared" si="2795"/>
        <v>2306.1563294000002</v>
      </c>
      <c r="AD3712">
        <f t="shared" si="2796"/>
        <v>2306.2184665</v>
      </c>
      <c r="AE3712">
        <f t="shared" si="2797"/>
        <v>2306.2806036000002</v>
      </c>
      <c r="AF3712">
        <f t="shared" si="2798"/>
        <v>2306.3427406999999</v>
      </c>
      <c r="AG3712">
        <f t="shared" si="2799"/>
        <v>2306.4048778000001</v>
      </c>
      <c r="AH3712">
        <f t="shared" si="2800"/>
        <v>2306.4670148999999</v>
      </c>
      <c r="AI3712">
        <f t="shared" si="2801"/>
        <v>5972.4365183999998</v>
      </c>
      <c r="AJ3712">
        <f t="shared" si="2802"/>
        <v>5972.5974527999997</v>
      </c>
      <c r="AK3712">
        <f t="shared" si="2803"/>
        <v>5972.7583872000005</v>
      </c>
      <c r="AL3712">
        <f t="shared" si="2804"/>
        <v>5972.9193216000003</v>
      </c>
      <c r="AM3712">
        <f t="shared" si="2805"/>
        <v>5973.0802560000002</v>
      </c>
      <c r="AN3712">
        <f t="shared" si="2806"/>
        <v>5973.2411904000001</v>
      </c>
      <c r="AO3712">
        <f t="shared" si="2807"/>
        <v>5973.4021247999999</v>
      </c>
      <c r="AP3712">
        <f t="shared" si="2808"/>
        <v>5973.5630592000007</v>
      </c>
      <c r="AQ3712">
        <f t="shared" si="2809"/>
        <v>5973.7239936000005</v>
      </c>
      <c r="AR3712" t="str">
        <f t="shared" si="2764"/>
        <v>kmh-3711-mph</v>
      </c>
      <c r="AS3712">
        <f t="shared" si="2767"/>
        <v>3710</v>
      </c>
      <c r="AT3712" t="str">
        <f t="shared" si="2765"/>
        <v>kmh-3710-mph</v>
      </c>
      <c r="AU3712">
        <f t="shared" si="2768"/>
        <v>3709</v>
      </c>
      <c r="AV3712" t="str">
        <f t="shared" si="2766"/>
        <v>kmh-3709-mph</v>
      </c>
    </row>
    <row r="3713" spans="1:48" x14ac:dyDescent="0.3">
      <c r="A3713">
        <v>3712</v>
      </c>
      <c r="B3713">
        <f t="shared" si="2763"/>
        <v>2306.5291520000001</v>
      </c>
      <c r="C3713">
        <f t="shared" si="2769"/>
        <v>5973.8849280000004</v>
      </c>
      <c r="D3713">
        <f t="shared" si="2770"/>
        <v>1.0311111111111111</v>
      </c>
      <c r="E3713">
        <f t="shared" si="2771"/>
        <v>3712000</v>
      </c>
      <c r="F3713">
        <f t="shared" si="2772"/>
        <v>1031.1111111111111</v>
      </c>
      <c r="G3713">
        <f t="shared" si="2773"/>
        <v>12178478.08</v>
      </c>
      <c r="H3713">
        <f t="shared" si="2774"/>
        <v>3382.9105777777781</v>
      </c>
      <c r="I3713">
        <f t="shared" si="2775"/>
        <v>2004.3196416000001</v>
      </c>
      <c r="J3713">
        <f t="shared" si="2776"/>
        <v>0.55675545600000009</v>
      </c>
      <c r="K3713">
        <f t="shared" si="2777"/>
        <v>4059492.5632896</v>
      </c>
      <c r="L3713">
        <f t="shared" si="2778"/>
        <v>1127.636823136</v>
      </c>
      <c r="M3713">
        <f t="shared" si="2779"/>
        <v>3.1123184934400001</v>
      </c>
      <c r="N3713">
        <f t="shared" si="2780"/>
        <v>2004.3196416000001</v>
      </c>
      <c r="O3713">
        <f t="shared" si="2781"/>
        <v>1.0311111111111111</v>
      </c>
      <c r="P3713">
        <f t="shared" si="2782"/>
        <v>5973884.9280000003</v>
      </c>
      <c r="Q3713">
        <f t="shared" si="2783"/>
        <v>1659.41248</v>
      </c>
      <c r="R3713">
        <f t="shared" si="2784"/>
        <v>19599360</v>
      </c>
      <c r="S3713">
        <f t="shared" si="2785"/>
        <v>5444.2666666666664</v>
      </c>
      <c r="T3713">
        <f t="shared" si="2786"/>
        <v>3225.6389119999999</v>
      </c>
      <c r="U3713">
        <f t="shared" si="2787"/>
        <v>0.89601080888888884</v>
      </c>
      <c r="V3713">
        <f t="shared" si="2788"/>
        <v>6533120</v>
      </c>
      <c r="W3713">
        <f t="shared" si="2789"/>
        <v>1814.7555555555555</v>
      </c>
      <c r="X3713">
        <f t="shared" si="2790"/>
        <v>4.8367359999999993</v>
      </c>
      <c r="Y3713">
        <f t="shared" si="2791"/>
        <v>3225.6389119999999</v>
      </c>
      <c r="Z3713">
        <f t="shared" si="2792"/>
        <v>2306.5912890999998</v>
      </c>
      <c r="AA3713">
        <f t="shared" si="2793"/>
        <v>2306.6534262</v>
      </c>
      <c r="AB3713">
        <f t="shared" si="2794"/>
        <v>2306.7155633000002</v>
      </c>
      <c r="AC3713">
        <f t="shared" si="2795"/>
        <v>2306.7777004</v>
      </c>
      <c r="AD3713">
        <f t="shared" si="2796"/>
        <v>2306.8398375000002</v>
      </c>
      <c r="AE3713">
        <f t="shared" si="2797"/>
        <v>2306.9019745999999</v>
      </c>
      <c r="AF3713">
        <f t="shared" si="2798"/>
        <v>2306.9641117000001</v>
      </c>
      <c r="AG3713">
        <f t="shared" si="2799"/>
        <v>2307.0262488000003</v>
      </c>
      <c r="AH3713">
        <f t="shared" si="2800"/>
        <v>2307.0883859</v>
      </c>
      <c r="AI3713">
        <f t="shared" si="2801"/>
        <v>5974.0458624000003</v>
      </c>
      <c r="AJ3713">
        <f t="shared" si="2802"/>
        <v>5974.2067968000001</v>
      </c>
      <c r="AK3713">
        <f t="shared" si="2803"/>
        <v>5974.3677312000009</v>
      </c>
      <c r="AL3713">
        <f t="shared" si="2804"/>
        <v>5974.5286656000007</v>
      </c>
      <c r="AM3713">
        <f t="shared" si="2805"/>
        <v>5974.6896000000006</v>
      </c>
      <c r="AN3713">
        <f t="shared" si="2806"/>
        <v>5974.8505344000005</v>
      </c>
      <c r="AO3713">
        <f t="shared" si="2807"/>
        <v>5975.0114688000003</v>
      </c>
      <c r="AP3713">
        <f t="shared" si="2808"/>
        <v>5975.1724032000011</v>
      </c>
      <c r="AQ3713">
        <f t="shared" si="2809"/>
        <v>5975.333337600001</v>
      </c>
      <c r="AR3713" t="str">
        <f t="shared" si="2764"/>
        <v>kmh-3712-mph</v>
      </c>
      <c r="AS3713">
        <f t="shared" si="2767"/>
        <v>3711</v>
      </c>
      <c r="AT3713" t="str">
        <f t="shared" si="2765"/>
        <v>kmh-3711-mph</v>
      </c>
      <c r="AU3713">
        <f t="shared" si="2768"/>
        <v>3710</v>
      </c>
      <c r="AV3713" t="str">
        <f t="shared" si="2766"/>
        <v>kmh-3710-mph</v>
      </c>
    </row>
    <row r="3714" spans="1:48" x14ac:dyDescent="0.3">
      <c r="A3714">
        <v>3713</v>
      </c>
      <c r="B3714">
        <f t="shared" si="2763"/>
        <v>2307.1505230000002</v>
      </c>
      <c r="C3714">
        <f t="shared" si="2769"/>
        <v>5975.4942720000008</v>
      </c>
      <c r="D3714">
        <f t="shared" si="2770"/>
        <v>1.0313888888888889</v>
      </c>
      <c r="E3714">
        <f t="shared" si="2771"/>
        <v>3713000</v>
      </c>
      <c r="F3714">
        <f t="shared" si="2772"/>
        <v>1031.3888888888889</v>
      </c>
      <c r="G3714">
        <f t="shared" si="2773"/>
        <v>12181758.92</v>
      </c>
      <c r="H3714">
        <f t="shared" si="2774"/>
        <v>3383.8219222222224</v>
      </c>
      <c r="I3714">
        <f t="shared" si="2775"/>
        <v>2004.8595984000001</v>
      </c>
      <c r="J3714">
        <f t="shared" si="2776"/>
        <v>0.55690544400000008</v>
      </c>
      <c r="K3714">
        <f t="shared" si="2777"/>
        <v>4060586.1765879001</v>
      </c>
      <c r="L3714">
        <f t="shared" si="2778"/>
        <v>1127.9406046077499</v>
      </c>
      <c r="M3714">
        <f t="shared" si="2779"/>
        <v>3.1131569413099998</v>
      </c>
      <c r="N3714">
        <f t="shared" si="2780"/>
        <v>2004.8595984000001</v>
      </c>
      <c r="O3714">
        <f t="shared" si="2781"/>
        <v>1.0313888888888889</v>
      </c>
      <c r="P3714">
        <f t="shared" si="2782"/>
        <v>5975494.2719999999</v>
      </c>
      <c r="Q3714">
        <f t="shared" si="2783"/>
        <v>1659.85952</v>
      </c>
      <c r="R3714">
        <f t="shared" si="2784"/>
        <v>19604640</v>
      </c>
      <c r="S3714">
        <f t="shared" si="2785"/>
        <v>5445.7333333333327</v>
      </c>
      <c r="T3714">
        <f t="shared" si="2786"/>
        <v>3226.5078880000001</v>
      </c>
      <c r="U3714">
        <f t="shared" si="2787"/>
        <v>0.8962521911111111</v>
      </c>
      <c r="V3714">
        <f t="shared" si="2788"/>
        <v>6534880</v>
      </c>
      <c r="W3714">
        <f t="shared" si="2789"/>
        <v>1815.2444444444443</v>
      </c>
      <c r="X3714">
        <f t="shared" si="2790"/>
        <v>4.8380389999999993</v>
      </c>
      <c r="Y3714">
        <f t="shared" si="2791"/>
        <v>3226.5078880000001</v>
      </c>
      <c r="Z3714">
        <f t="shared" si="2792"/>
        <v>2307.2126601</v>
      </c>
      <c r="AA3714">
        <f t="shared" si="2793"/>
        <v>2307.2747971999997</v>
      </c>
      <c r="AB3714">
        <f t="shared" si="2794"/>
        <v>2307.3369342999999</v>
      </c>
      <c r="AC3714">
        <f t="shared" si="2795"/>
        <v>2307.3990714000001</v>
      </c>
      <c r="AD3714">
        <f t="shared" si="2796"/>
        <v>2307.4612084999999</v>
      </c>
      <c r="AE3714">
        <f t="shared" si="2797"/>
        <v>2307.5233456000001</v>
      </c>
      <c r="AF3714">
        <f t="shared" si="2798"/>
        <v>2307.5854826999998</v>
      </c>
      <c r="AG3714">
        <f t="shared" si="2799"/>
        <v>2307.6476198</v>
      </c>
      <c r="AH3714">
        <f t="shared" si="2800"/>
        <v>2307.7097569000002</v>
      </c>
      <c r="AI3714">
        <f t="shared" si="2801"/>
        <v>5975.6552064000007</v>
      </c>
      <c r="AJ3714">
        <f t="shared" si="2802"/>
        <v>5975.8161408000005</v>
      </c>
      <c r="AK3714">
        <f t="shared" si="2803"/>
        <v>5975.9770752000004</v>
      </c>
      <c r="AL3714">
        <f t="shared" si="2804"/>
        <v>5976.1380096000003</v>
      </c>
      <c r="AM3714">
        <f t="shared" si="2805"/>
        <v>5976.2989440000001</v>
      </c>
      <c r="AN3714">
        <f t="shared" si="2806"/>
        <v>5976.4598784</v>
      </c>
      <c r="AO3714">
        <f t="shared" si="2807"/>
        <v>5976.6208127999998</v>
      </c>
      <c r="AP3714">
        <f t="shared" si="2808"/>
        <v>5976.7817472000006</v>
      </c>
      <c r="AQ3714">
        <f t="shared" si="2809"/>
        <v>5976.9426816000005</v>
      </c>
      <c r="AR3714" t="str">
        <f t="shared" si="2764"/>
        <v>kmh-3713-mph</v>
      </c>
      <c r="AS3714">
        <f t="shared" si="2767"/>
        <v>3712</v>
      </c>
      <c r="AT3714" t="str">
        <f t="shared" si="2765"/>
        <v>kmh-3712-mph</v>
      </c>
      <c r="AU3714">
        <f t="shared" si="2768"/>
        <v>3711</v>
      </c>
      <c r="AV3714" t="str">
        <f t="shared" si="2766"/>
        <v>kmh-3711-mph</v>
      </c>
    </row>
    <row r="3715" spans="1:48" x14ac:dyDescent="0.3">
      <c r="A3715">
        <v>3714</v>
      </c>
      <c r="B3715">
        <f t="shared" ref="B3715:B3778" si="2810">A3715*0.621371</f>
        <v>2307.771894</v>
      </c>
      <c r="C3715">
        <f t="shared" si="2769"/>
        <v>5977.1036160000003</v>
      </c>
      <c r="D3715">
        <f t="shared" si="2770"/>
        <v>1.0316666666666667</v>
      </c>
      <c r="E3715">
        <f t="shared" si="2771"/>
        <v>3714000</v>
      </c>
      <c r="F3715">
        <f t="shared" si="2772"/>
        <v>1031.6666666666667</v>
      </c>
      <c r="G3715">
        <f t="shared" si="2773"/>
        <v>12185039.76</v>
      </c>
      <c r="H3715">
        <f t="shared" si="2774"/>
        <v>3384.7332666666671</v>
      </c>
      <c r="I3715">
        <f t="shared" si="2775"/>
        <v>2005.3995552000001</v>
      </c>
      <c r="J3715">
        <f t="shared" si="2776"/>
        <v>0.55705543200000007</v>
      </c>
      <c r="K3715">
        <f t="shared" si="2777"/>
        <v>4061679.7898861999</v>
      </c>
      <c r="L3715">
        <f t="shared" si="2778"/>
        <v>1128.2443860794999</v>
      </c>
      <c r="M3715">
        <f t="shared" si="2779"/>
        <v>3.1139953891799999</v>
      </c>
      <c r="N3715">
        <f t="shared" si="2780"/>
        <v>2005.3995552000001</v>
      </c>
      <c r="O3715">
        <f t="shared" si="2781"/>
        <v>1.0316666666666667</v>
      </c>
      <c r="P3715">
        <f t="shared" si="2782"/>
        <v>5977103.6160000004</v>
      </c>
      <c r="Q3715">
        <f t="shared" si="2783"/>
        <v>1660.30656</v>
      </c>
      <c r="R3715">
        <f t="shared" si="2784"/>
        <v>19609920</v>
      </c>
      <c r="S3715">
        <f t="shared" si="2785"/>
        <v>5447.2</v>
      </c>
      <c r="T3715">
        <f t="shared" si="2786"/>
        <v>3227.3768639999998</v>
      </c>
      <c r="U3715">
        <f t="shared" si="2787"/>
        <v>0.89649357333333324</v>
      </c>
      <c r="V3715">
        <f t="shared" si="2788"/>
        <v>6536640</v>
      </c>
      <c r="W3715">
        <f t="shared" si="2789"/>
        <v>1815.7333333333333</v>
      </c>
      <c r="X3715">
        <f t="shared" si="2790"/>
        <v>4.8393419999999994</v>
      </c>
      <c r="Y3715">
        <f t="shared" si="2791"/>
        <v>3227.3768639999998</v>
      </c>
      <c r="Z3715">
        <f t="shared" si="2792"/>
        <v>2307.8340311000002</v>
      </c>
      <c r="AA3715">
        <f t="shared" si="2793"/>
        <v>2307.8961681999999</v>
      </c>
      <c r="AB3715">
        <f t="shared" si="2794"/>
        <v>2307.9583053000001</v>
      </c>
      <c r="AC3715">
        <f t="shared" si="2795"/>
        <v>2308.0204423999999</v>
      </c>
      <c r="AD3715">
        <f t="shared" si="2796"/>
        <v>2308.0825795000001</v>
      </c>
      <c r="AE3715">
        <f t="shared" si="2797"/>
        <v>2308.1447165999998</v>
      </c>
      <c r="AF3715">
        <f t="shared" si="2798"/>
        <v>2308.2068537</v>
      </c>
      <c r="AG3715">
        <f t="shared" si="2799"/>
        <v>2308.2689908000002</v>
      </c>
      <c r="AH3715">
        <f t="shared" si="2800"/>
        <v>2308.3311279</v>
      </c>
      <c r="AI3715">
        <f t="shared" si="2801"/>
        <v>5977.2645504000002</v>
      </c>
      <c r="AJ3715">
        <f t="shared" si="2802"/>
        <v>5977.4254848</v>
      </c>
      <c r="AK3715">
        <f t="shared" si="2803"/>
        <v>5977.5864192000008</v>
      </c>
      <c r="AL3715">
        <f t="shared" si="2804"/>
        <v>5977.7473536000007</v>
      </c>
      <c r="AM3715">
        <f t="shared" si="2805"/>
        <v>5977.9082880000005</v>
      </c>
      <c r="AN3715">
        <f t="shared" si="2806"/>
        <v>5978.0692224000004</v>
      </c>
      <c r="AO3715">
        <f t="shared" si="2807"/>
        <v>5978.2301568000003</v>
      </c>
      <c r="AP3715">
        <f t="shared" si="2808"/>
        <v>5978.391091200001</v>
      </c>
      <c r="AQ3715">
        <f t="shared" si="2809"/>
        <v>5978.5520256000009</v>
      </c>
      <c r="AR3715" t="str">
        <f t="shared" ref="AR3715:AR3778" si="2811">"kmh-"&amp;A3715&amp;"-mph"</f>
        <v>kmh-3714-mph</v>
      </c>
      <c r="AS3715">
        <f t="shared" si="2767"/>
        <v>3713</v>
      </c>
      <c r="AT3715" t="str">
        <f t="shared" ref="AT3715:AT3778" si="2812">"kmh-"&amp;AS3715&amp;"-mph"</f>
        <v>kmh-3713-mph</v>
      </c>
      <c r="AU3715">
        <f t="shared" si="2768"/>
        <v>3712</v>
      </c>
      <c r="AV3715" t="str">
        <f t="shared" ref="AV3715:AV3778" si="2813">"kmh-"&amp;AU3715&amp;"-mph"</f>
        <v>kmh-3712-mph</v>
      </c>
    </row>
    <row r="3716" spans="1:48" x14ac:dyDescent="0.3">
      <c r="A3716">
        <v>3715</v>
      </c>
      <c r="B3716">
        <f t="shared" si="2810"/>
        <v>2308.3932650000002</v>
      </c>
      <c r="C3716">
        <f t="shared" si="2769"/>
        <v>5978.7129600000007</v>
      </c>
      <c r="D3716">
        <f t="shared" si="2770"/>
        <v>1.0319444444444446</v>
      </c>
      <c r="E3716">
        <f t="shared" si="2771"/>
        <v>3715000</v>
      </c>
      <c r="F3716">
        <f t="shared" si="2772"/>
        <v>1031.9444444444446</v>
      </c>
      <c r="G3716">
        <f t="shared" si="2773"/>
        <v>12188320.6</v>
      </c>
      <c r="H3716">
        <f t="shared" si="2774"/>
        <v>3385.6446111111113</v>
      </c>
      <c r="I3716">
        <f t="shared" si="2775"/>
        <v>2005.9395120000001</v>
      </c>
      <c r="J3716">
        <f t="shared" si="2776"/>
        <v>0.55720542000000006</v>
      </c>
      <c r="K3716">
        <f t="shared" si="2777"/>
        <v>4062773.4031845001</v>
      </c>
      <c r="L3716">
        <f t="shared" si="2778"/>
        <v>1128.5481675512499</v>
      </c>
      <c r="M3716">
        <f t="shared" si="2779"/>
        <v>3.1148338370499999</v>
      </c>
      <c r="N3716">
        <f t="shared" si="2780"/>
        <v>2005.9395120000001</v>
      </c>
      <c r="O3716">
        <f t="shared" si="2781"/>
        <v>1.0319444444444446</v>
      </c>
      <c r="P3716">
        <f t="shared" si="2782"/>
        <v>5978712.96</v>
      </c>
      <c r="Q3716">
        <f t="shared" si="2783"/>
        <v>1660.7536</v>
      </c>
      <c r="R3716">
        <f t="shared" si="2784"/>
        <v>19615200</v>
      </c>
      <c r="S3716">
        <f t="shared" si="2785"/>
        <v>5448.6666666666661</v>
      </c>
      <c r="T3716">
        <f t="shared" si="2786"/>
        <v>3228.24584</v>
      </c>
      <c r="U3716">
        <f t="shared" si="2787"/>
        <v>0.89673495555555549</v>
      </c>
      <c r="V3716">
        <f t="shared" si="2788"/>
        <v>6538400</v>
      </c>
      <c r="W3716">
        <f t="shared" si="2789"/>
        <v>1816.2222222222222</v>
      </c>
      <c r="X3716">
        <f t="shared" si="2790"/>
        <v>4.8406449999999994</v>
      </c>
      <c r="Y3716">
        <f t="shared" si="2791"/>
        <v>3228.24584</v>
      </c>
      <c r="Z3716">
        <f t="shared" si="2792"/>
        <v>2308.4554020999999</v>
      </c>
      <c r="AA3716">
        <f t="shared" si="2793"/>
        <v>2308.5175392000001</v>
      </c>
      <c r="AB3716">
        <f t="shared" si="2794"/>
        <v>2308.5796763000003</v>
      </c>
      <c r="AC3716">
        <f t="shared" si="2795"/>
        <v>2308.6418134</v>
      </c>
      <c r="AD3716">
        <f t="shared" si="2796"/>
        <v>2308.7039505000002</v>
      </c>
      <c r="AE3716">
        <f t="shared" si="2797"/>
        <v>2308.7660876</v>
      </c>
      <c r="AF3716">
        <f t="shared" si="2798"/>
        <v>2308.8282246999997</v>
      </c>
      <c r="AG3716">
        <f t="shared" si="2799"/>
        <v>2308.8903617999999</v>
      </c>
      <c r="AH3716">
        <f t="shared" si="2800"/>
        <v>2308.9524989000001</v>
      </c>
      <c r="AI3716">
        <f t="shared" si="2801"/>
        <v>5978.8738944000006</v>
      </c>
      <c r="AJ3716">
        <f t="shared" si="2802"/>
        <v>5979.0348288000005</v>
      </c>
      <c r="AK3716">
        <f t="shared" si="2803"/>
        <v>5979.1957632000003</v>
      </c>
      <c r="AL3716">
        <f t="shared" si="2804"/>
        <v>5979.3566976000002</v>
      </c>
      <c r="AM3716">
        <f t="shared" si="2805"/>
        <v>5979.517632</v>
      </c>
      <c r="AN3716">
        <f t="shared" si="2806"/>
        <v>5979.6785663999999</v>
      </c>
      <c r="AO3716">
        <f t="shared" si="2807"/>
        <v>5979.8395007999998</v>
      </c>
      <c r="AP3716">
        <f t="shared" si="2808"/>
        <v>5980.0004352000005</v>
      </c>
      <c r="AQ3716">
        <f t="shared" si="2809"/>
        <v>5980.1613696000004</v>
      </c>
      <c r="AR3716" t="str">
        <f t="shared" si="2811"/>
        <v>kmh-3715-mph</v>
      </c>
      <c r="AS3716">
        <f t="shared" si="2767"/>
        <v>3714</v>
      </c>
      <c r="AT3716" t="str">
        <f t="shared" si="2812"/>
        <v>kmh-3714-mph</v>
      </c>
      <c r="AU3716">
        <f t="shared" si="2768"/>
        <v>3713</v>
      </c>
      <c r="AV3716" t="str">
        <f t="shared" si="2813"/>
        <v>kmh-3713-mph</v>
      </c>
    </row>
    <row r="3717" spans="1:48" x14ac:dyDescent="0.3">
      <c r="A3717">
        <v>3716</v>
      </c>
      <c r="B3717">
        <f t="shared" si="2810"/>
        <v>2309.0146359999999</v>
      </c>
      <c r="C3717">
        <f t="shared" si="2769"/>
        <v>5980.3223040000003</v>
      </c>
      <c r="D3717">
        <f t="shared" si="2770"/>
        <v>1.0322222222222222</v>
      </c>
      <c r="E3717">
        <f t="shared" si="2771"/>
        <v>3716000</v>
      </c>
      <c r="F3717">
        <f t="shared" si="2772"/>
        <v>1032.2222222222222</v>
      </c>
      <c r="G3717">
        <f t="shared" si="2773"/>
        <v>12191601.440000001</v>
      </c>
      <c r="H3717">
        <f t="shared" si="2774"/>
        <v>3386.555955555556</v>
      </c>
      <c r="I3717">
        <f t="shared" si="2775"/>
        <v>2006.4794687999999</v>
      </c>
      <c r="J3717">
        <f t="shared" si="2776"/>
        <v>0.55735540800000005</v>
      </c>
      <c r="K3717">
        <f t="shared" si="2777"/>
        <v>4063867.0164827998</v>
      </c>
      <c r="L3717">
        <f t="shared" si="2778"/>
        <v>1128.8519490229999</v>
      </c>
      <c r="M3717">
        <f t="shared" si="2779"/>
        <v>3.11567228492</v>
      </c>
      <c r="N3717">
        <f t="shared" si="2780"/>
        <v>2006.4794687999999</v>
      </c>
      <c r="O3717">
        <f t="shared" si="2781"/>
        <v>1.0322222222222222</v>
      </c>
      <c r="P3717">
        <f t="shared" si="2782"/>
        <v>5980322.3040000005</v>
      </c>
      <c r="Q3717">
        <f t="shared" si="2783"/>
        <v>1661.20064</v>
      </c>
      <c r="R3717">
        <f t="shared" si="2784"/>
        <v>19620480</v>
      </c>
      <c r="S3717">
        <f t="shared" si="2785"/>
        <v>5450.1333333333332</v>
      </c>
      <c r="T3717">
        <f t="shared" si="2786"/>
        <v>3229.1148159999998</v>
      </c>
      <c r="U3717">
        <f t="shared" si="2787"/>
        <v>0.89697633777777774</v>
      </c>
      <c r="V3717">
        <f t="shared" si="2788"/>
        <v>6540160</v>
      </c>
      <c r="W3717">
        <f t="shared" si="2789"/>
        <v>1816.711111111111</v>
      </c>
      <c r="X3717">
        <f t="shared" si="2790"/>
        <v>4.8419479999999995</v>
      </c>
      <c r="Y3717">
        <f t="shared" si="2791"/>
        <v>3229.1148159999998</v>
      </c>
      <c r="Z3717">
        <f t="shared" si="2792"/>
        <v>2309.0767731000001</v>
      </c>
      <c r="AA3717">
        <f t="shared" si="2793"/>
        <v>2309.1389101999998</v>
      </c>
      <c r="AB3717">
        <f t="shared" si="2794"/>
        <v>2309.2010473</v>
      </c>
      <c r="AC3717">
        <f t="shared" si="2795"/>
        <v>2309.2631844000002</v>
      </c>
      <c r="AD3717">
        <f t="shared" si="2796"/>
        <v>2309.3253215</v>
      </c>
      <c r="AE3717">
        <f t="shared" si="2797"/>
        <v>2309.3874586000002</v>
      </c>
      <c r="AF3717">
        <f t="shared" si="2798"/>
        <v>2309.4495956999999</v>
      </c>
      <c r="AG3717">
        <f t="shared" si="2799"/>
        <v>2309.5117328000001</v>
      </c>
      <c r="AH3717">
        <f t="shared" si="2800"/>
        <v>2309.5738698999999</v>
      </c>
      <c r="AI3717">
        <f t="shared" si="2801"/>
        <v>5980.4832384000001</v>
      </c>
      <c r="AJ3717">
        <f t="shared" si="2802"/>
        <v>5980.6441728</v>
      </c>
      <c r="AK3717">
        <f t="shared" si="2803"/>
        <v>5980.8051072000007</v>
      </c>
      <c r="AL3717">
        <f t="shared" si="2804"/>
        <v>5980.9660416000006</v>
      </c>
      <c r="AM3717">
        <f t="shared" si="2805"/>
        <v>5981.1269760000005</v>
      </c>
      <c r="AN3717">
        <f t="shared" si="2806"/>
        <v>5981.2879104000003</v>
      </c>
      <c r="AO3717">
        <f t="shared" si="2807"/>
        <v>5981.4488448000002</v>
      </c>
      <c r="AP3717">
        <f t="shared" si="2808"/>
        <v>5981.609779200001</v>
      </c>
      <c r="AQ3717">
        <f t="shared" si="2809"/>
        <v>5981.7707136000008</v>
      </c>
      <c r="AR3717" t="str">
        <f t="shared" si="2811"/>
        <v>kmh-3716-mph</v>
      </c>
      <c r="AS3717">
        <f t="shared" si="2767"/>
        <v>3715</v>
      </c>
      <c r="AT3717" t="str">
        <f t="shared" si="2812"/>
        <v>kmh-3715-mph</v>
      </c>
      <c r="AU3717">
        <f t="shared" si="2768"/>
        <v>3714</v>
      </c>
      <c r="AV3717" t="str">
        <f t="shared" si="2813"/>
        <v>kmh-3714-mph</v>
      </c>
    </row>
    <row r="3718" spans="1:48" x14ac:dyDescent="0.3">
      <c r="A3718">
        <v>3717</v>
      </c>
      <c r="B3718">
        <f t="shared" si="2810"/>
        <v>2309.6360070000001</v>
      </c>
      <c r="C3718">
        <f t="shared" si="2769"/>
        <v>5981.9316480000007</v>
      </c>
      <c r="D3718">
        <f t="shared" si="2770"/>
        <v>1.0325</v>
      </c>
      <c r="E3718">
        <f t="shared" si="2771"/>
        <v>3717000</v>
      </c>
      <c r="F3718">
        <f t="shared" si="2772"/>
        <v>1032.5</v>
      </c>
      <c r="G3718">
        <f t="shared" si="2773"/>
        <v>12194882.280000001</v>
      </c>
      <c r="H3718">
        <f t="shared" si="2774"/>
        <v>3387.4673000000003</v>
      </c>
      <c r="I3718">
        <f t="shared" si="2775"/>
        <v>2007.0194256</v>
      </c>
      <c r="J3718">
        <f t="shared" si="2776"/>
        <v>0.55750539600000004</v>
      </c>
      <c r="K3718">
        <f t="shared" si="2777"/>
        <v>4064960.6297811</v>
      </c>
      <c r="L3718">
        <f t="shared" si="2778"/>
        <v>1129.1557304947498</v>
      </c>
      <c r="M3718">
        <f t="shared" si="2779"/>
        <v>3.1165107327899997</v>
      </c>
      <c r="N3718">
        <f t="shared" si="2780"/>
        <v>2007.0194256</v>
      </c>
      <c r="O3718">
        <f t="shared" si="2781"/>
        <v>1.0325</v>
      </c>
      <c r="P3718">
        <f t="shared" si="2782"/>
        <v>5981931.648</v>
      </c>
      <c r="Q3718">
        <f t="shared" si="2783"/>
        <v>1661.64768</v>
      </c>
      <c r="R3718">
        <f t="shared" si="2784"/>
        <v>19625760</v>
      </c>
      <c r="S3718">
        <f t="shared" si="2785"/>
        <v>5451.5999999999995</v>
      </c>
      <c r="T3718">
        <f t="shared" si="2786"/>
        <v>3229.983792</v>
      </c>
      <c r="U3718">
        <f t="shared" si="2787"/>
        <v>0.89721771999999989</v>
      </c>
      <c r="V3718">
        <f t="shared" si="2788"/>
        <v>6541920</v>
      </c>
      <c r="W3718">
        <f t="shared" si="2789"/>
        <v>1817.2</v>
      </c>
      <c r="X3718">
        <f t="shared" si="2790"/>
        <v>4.8432509999999995</v>
      </c>
      <c r="Y3718">
        <f t="shared" si="2791"/>
        <v>3229.983792</v>
      </c>
      <c r="Z3718">
        <f t="shared" si="2792"/>
        <v>2309.6981440999998</v>
      </c>
      <c r="AA3718">
        <f t="shared" si="2793"/>
        <v>2309.7602812</v>
      </c>
      <c r="AB3718">
        <f t="shared" si="2794"/>
        <v>2309.8224183000002</v>
      </c>
      <c r="AC3718">
        <f t="shared" si="2795"/>
        <v>2309.8845554</v>
      </c>
      <c r="AD3718">
        <f t="shared" si="2796"/>
        <v>2309.9466925000002</v>
      </c>
      <c r="AE3718">
        <f t="shared" si="2797"/>
        <v>2310.0088295999999</v>
      </c>
      <c r="AF3718">
        <f t="shared" si="2798"/>
        <v>2310.0709667000001</v>
      </c>
      <c r="AG3718">
        <f t="shared" si="2799"/>
        <v>2310.1331038000003</v>
      </c>
      <c r="AH3718">
        <f t="shared" si="2800"/>
        <v>2310.1952409</v>
      </c>
      <c r="AI3718">
        <f t="shared" si="2801"/>
        <v>5982.0925824000005</v>
      </c>
      <c r="AJ3718">
        <f t="shared" si="2802"/>
        <v>5982.2535168000004</v>
      </c>
      <c r="AK3718">
        <f t="shared" si="2803"/>
        <v>5982.4144512000003</v>
      </c>
      <c r="AL3718">
        <f t="shared" si="2804"/>
        <v>5982.5753856000001</v>
      </c>
      <c r="AM3718">
        <f t="shared" si="2805"/>
        <v>5982.73632</v>
      </c>
      <c r="AN3718">
        <f t="shared" si="2806"/>
        <v>5982.8972543999998</v>
      </c>
      <c r="AO3718">
        <f t="shared" si="2807"/>
        <v>5983.0581887999997</v>
      </c>
      <c r="AP3718">
        <f t="shared" si="2808"/>
        <v>5983.2191232000005</v>
      </c>
      <c r="AQ3718">
        <f t="shared" si="2809"/>
        <v>5983.3800576000003</v>
      </c>
      <c r="AR3718" t="str">
        <f t="shared" si="2811"/>
        <v>kmh-3717-mph</v>
      </c>
      <c r="AS3718">
        <f t="shared" si="2767"/>
        <v>3716</v>
      </c>
      <c r="AT3718" t="str">
        <f t="shared" si="2812"/>
        <v>kmh-3716-mph</v>
      </c>
      <c r="AU3718">
        <f t="shared" si="2768"/>
        <v>3715</v>
      </c>
      <c r="AV3718" t="str">
        <f t="shared" si="2813"/>
        <v>kmh-3715-mph</v>
      </c>
    </row>
    <row r="3719" spans="1:48" x14ac:dyDescent="0.3">
      <c r="A3719">
        <v>3718</v>
      </c>
      <c r="B3719">
        <f t="shared" si="2810"/>
        <v>2310.2573780000002</v>
      </c>
      <c r="C3719">
        <f t="shared" si="2769"/>
        <v>5983.5409920000002</v>
      </c>
      <c r="D3719">
        <f t="shared" si="2770"/>
        <v>1.0327777777777778</v>
      </c>
      <c r="E3719">
        <f t="shared" si="2771"/>
        <v>3718000</v>
      </c>
      <c r="F3719">
        <f t="shared" si="2772"/>
        <v>1032.7777777777778</v>
      </c>
      <c r="G3719">
        <f t="shared" si="2773"/>
        <v>12198163.120000001</v>
      </c>
      <c r="H3719">
        <f t="shared" si="2774"/>
        <v>3388.3786444444445</v>
      </c>
      <c r="I3719">
        <f t="shared" si="2775"/>
        <v>2007.5593824</v>
      </c>
      <c r="J3719">
        <f t="shared" si="2776"/>
        <v>0.55765538400000003</v>
      </c>
      <c r="K3719">
        <f t="shared" si="2777"/>
        <v>4066054.2430794002</v>
      </c>
      <c r="L3719">
        <f t="shared" si="2778"/>
        <v>1129.4595119664998</v>
      </c>
      <c r="M3719">
        <f t="shared" si="2779"/>
        <v>3.1173491806599998</v>
      </c>
      <c r="N3719">
        <f t="shared" si="2780"/>
        <v>2007.5593824</v>
      </c>
      <c r="O3719">
        <f t="shared" si="2781"/>
        <v>1.0327777777777778</v>
      </c>
      <c r="P3719">
        <f t="shared" si="2782"/>
        <v>5983540.9920000006</v>
      </c>
      <c r="Q3719">
        <f t="shared" si="2783"/>
        <v>1662.0947200000001</v>
      </c>
      <c r="R3719">
        <f t="shared" si="2784"/>
        <v>19631040</v>
      </c>
      <c r="S3719">
        <f t="shared" si="2785"/>
        <v>5453.0666666666666</v>
      </c>
      <c r="T3719">
        <f t="shared" si="2786"/>
        <v>3230.8527679999997</v>
      </c>
      <c r="U3719">
        <f t="shared" si="2787"/>
        <v>0.89745910222222214</v>
      </c>
      <c r="V3719">
        <f t="shared" si="2788"/>
        <v>6543680</v>
      </c>
      <c r="W3719">
        <f t="shared" si="2789"/>
        <v>1817.6888888888889</v>
      </c>
      <c r="X3719">
        <f t="shared" si="2790"/>
        <v>4.8445539999999996</v>
      </c>
      <c r="Y3719">
        <f t="shared" si="2791"/>
        <v>3230.8527679999997</v>
      </c>
      <c r="Z3719">
        <f t="shared" si="2792"/>
        <v>2310.3195151</v>
      </c>
      <c r="AA3719">
        <f t="shared" si="2793"/>
        <v>2310.3816521999997</v>
      </c>
      <c r="AB3719">
        <f t="shared" si="2794"/>
        <v>2310.4437892999999</v>
      </c>
      <c r="AC3719">
        <f t="shared" si="2795"/>
        <v>2310.5059264000001</v>
      </c>
      <c r="AD3719">
        <f t="shared" si="2796"/>
        <v>2310.5680634999999</v>
      </c>
      <c r="AE3719">
        <f t="shared" si="2797"/>
        <v>2310.6302006000001</v>
      </c>
      <c r="AF3719">
        <f t="shared" si="2798"/>
        <v>2310.6923376999998</v>
      </c>
      <c r="AG3719">
        <f t="shared" si="2799"/>
        <v>2310.7544748</v>
      </c>
      <c r="AH3719">
        <f t="shared" si="2800"/>
        <v>2310.8166119000002</v>
      </c>
      <c r="AI3719">
        <f t="shared" si="2801"/>
        <v>5983.7019264</v>
      </c>
      <c r="AJ3719">
        <f t="shared" si="2802"/>
        <v>5983.8628607999999</v>
      </c>
      <c r="AK3719">
        <f t="shared" si="2803"/>
        <v>5984.0237952000007</v>
      </c>
      <c r="AL3719">
        <f t="shared" si="2804"/>
        <v>5984.1847296000005</v>
      </c>
      <c r="AM3719">
        <f t="shared" si="2805"/>
        <v>5984.3456640000004</v>
      </c>
      <c r="AN3719">
        <f t="shared" si="2806"/>
        <v>5984.5065984000003</v>
      </c>
      <c r="AO3719">
        <f t="shared" si="2807"/>
        <v>5984.6675328000001</v>
      </c>
      <c r="AP3719">
        <f t="shared" si="2808"/>
        <v>5984.8284672000009</v>
      </c>
      <c r="AQ3719">
        <f t="shared" si="2809"/>
        <v>5984.9894016000007</v>
      </c>
      <c r="AR3719" t="str">
        <f t="shared" si="2811"/>
        <v>kmh-3718-mph</v>
      </c>
      <c r="AS3719">
        <f t="shared" ref="AS3719:AS3782" si="2814">A3719-1</f>
        <v>3717</v>
      </c>
      <c r="AT3719" t="str">
        <f t="shared" si="2812"/>
        <v>kmh-3717-mph</v>
      </c>
      <c r="AU3719">
        <f t="shared" ref="AU3719:AU3782" si="2815">A3719-2</f>
        <v>3716</v>
      </c>
      <c r="AV3719" t="str">
        <f t="shared" si="2813"/>
        <v>kmh-3716-mph</v>
      </c>
    </row>
    <row r="3720" spans="1:48" x14ac:dyDescent="0.3">
      <c r="A3720">
        <v>3719</v>
      </c>
      <c r="B3720">
        <f t="shared" si="2810"/>
        <v>2310.878749</v>
      </c>
      <c r="C3720">
        <f t="shared" si="2769"/>
        <v>5985.1503360000006</v>
      </c>
      <c r="D3720">
        <f t="shared" si="2770"/>
        <v>1.0330555555555556</v>
      </c>
      <c r="E3720">
        <f t="shared" si="2771"/>
        <v>3719000</v>
      </c>
      <c r="F3720">
        <f t="shared" si="2772"/>
        <v>1033.0555555555557</v>
      </c>
      <c r="G3720">
        <f t="shared" si="2773"/>
        <v>12201443.960000001</v>
      </c>
      <c r="H3720">
        <f t="shared" si="2774"/>
        <v>3389.2899888888892</v>
      </c>
      <c r="I3720">
        <f t="shared" si="2775"/>
        <v>2008.0993392</v>
      </c>
      <c r="J3720">
        <f t="shared" si="2776"/>
        <v>0.55780537200000002</v>
      </c>
      <c r="K3720">
        <f t="shared" si="2777"/>
        <v>4067147.8563776999</v>
      </c>
      <c r="L3720">
        <f t="shared" si="2778"/>
        <v>1129.76329343825</v>
      </c>
      <c r="M3720">
        <f t="shared" si="2779"/>
        <v>3.1181876285299999</v>
      </c>
      <c r="N3720">
        <f t="shared" si="2780"/>
        <v>2008.0993392</v>
      </c>
      <c r="O3720">
        <f t="shared" si="2781"/>
        <v>1.0330555555555556</v>
      </c>
      <c r="P3720">
        <f t="shared" si="2782"/>
        <v>5985150.3360000001</v>
      </c>
      <c r="Q3720">
        <f t="shared" si="2783"/>
        <v>1662.5417600000001</v>
      </c>
      <c r="R3720">
        <f t="shared" si="2784"/>
        <v>19636320</v>
      </c>
      <c r="S3720">
        <f t="shared" si="2785"/>
        <v>5454.5333333333328</v>
      </c>
      <c r="T3720">
        <f t="shared" si="2786"/>
        <v>3231.7217439999999</v>
      </c>
      <c r="U3720">
        <f t="shared" si="2787"/>
        <v>0.89770048444444439</v>
      </c>
      <c r="V3720">
        <f t="shared" si="2788"/>
        <v>6545440</v>
      </c>
      <c r="W3720">
        <f t="shared" si="2789"/>
        <v>1818.1777777777777</v>
      </c>
      <c r="X3720">
        <f t="shared" si="2790"/>
        <v>4.8458569999999996</v>
      </c>
      <c r="Y3720">
        <f t="shared" si="2791"/>
        <v>3231.7217439999999</v>
      </c>
      <c r="Z3720">
        <f t="shared" si="2792"/>
        <v>2310.9408861000002</v>
      </c>
      <c r="AA3720">
        <f t="shared" si="2793"/>
        <v>2311.0030231999999</v>
      </c>
      <c r="AB3720">
        <f t="shared" si="2794"/>
        <v>2311.0651603000001</v>
      </c>
      <c r="AC3720">
        <f t="shared" si="2795"/>
        <v>2311.1272973999999</v>
      </c>
      <c r="AD3720">
        <f t="shared" si="2796"/>
        <v>2311.1894345000001</v>
      </c>
      <c r="AE3720">
        <f t="shared" si="2797"/>
        <v>2311.2515715999998</v>
      </c>
      <c r="AF3720">
        <f t="shared" si="2798"/>
        <v>2311.3137087</v>
      </c>
      <c r="AG3720">
        <f t="shared" si="2799"/>
        <v>2311.3758458000002</v>
      </c>
      <c r="AH3720">
        <f t="shared" si="2800"/>
        <v>2311.4379829</v>
      </c>
      <c r="AI3720">
        <f t="shared" si="2801"/>
        <v>5985.3112704000005</v>
      </c>
      <c r="AJ3720">
        <f t="shared" si="2802"/>
        <v>5985.4722048000003</v>
      </c>
      <c r="AK3720">
        <f t="shared" si="2803"/>
        <v>5985.6331392000011</v>
      </c>
      <c r="AL3720">
        <f t="shared" si="2804"/>
        <v>5985.794073600001</v>
      </c>
      <c r="AM3720">
        <f t="shared" si="2805"/>
        <v>5985.9550080000008</v>
      </c>
      <c r="AN3720">
        <f t="shared" si="2806"/>
        <v>5986.1159424000007</v>
      </c>
      <c r="AO3720">
        <f t="shared" si="2807"/>
        <v>5986.2768768000005</v>
      </c>
      <c r="AP3720">
        <f t="shared" si="2808"/>
        <v>5986.4378112000004</v>
      </c>
      <c r="AQ3720">
        <f t="shared" si="2809"/>
        <v>5986.5987456000003</v>
      </c>
      <c r="AR3720" t="str">
        <f t="shared" si="2811"/>
        <v>kmh-3719-mph</v>
      </c>
      <c r="AS3720">
        <f t="shared" si="2814"/>
        <v>3718</v>
      </c>
      <c r="AT3720" t="str">
        <f t="shared" si="2812"/>
        <v>kmh-3718-mph</v>
      </c>
      <c r="AU3720">
        <f t="shared" si="2815"/>
        <v>3717</v>
      </c>
      <c r="AV3720" t="str">
        <f t="shared" si="2813"/>
        <v>kmh-3717-mph</v>
      </c>
    </row>
    <row r="3721" spans="1:48" x14ac:dyDescent="0.3">
      <c r="A3721">
        <v>3720</v>
      </c>
      <c r="B3721">
        <f t="shared" si="2810"/>
        <v>2311.5001200000002</v>
      </c>
      <c r="C3721">
        <f t="shared" si="2769"/>
        <v>5986.7596800000001</v>
      </c>
      <c r="D3721">
        <f t="shared" si="2770"/>
        <v>1.0333333333333334</v>
      </c>
      <c r="E3721">
        <f t="shared" si="2771"/>
        <v>3720000</v>
      </c>
      <c r="F3721">
        <f t="shared" si="2772"/>
        <v>1033.3333333333335</v>
      </c>
      <c r="G3721">
        <f t="shared" si="2773"/>
        <v>12204724.800000001</v>
      </c>
      <c r="H3721">
        <f t="shared" si="2774"/>
        <v>3390.2013333333334</v>
      </c>
      <c r="I3721">
        <f t="shared" si="2775"/>
        <v>2008.6392960000001</v>
      </c>
      <c r="J3721">
        <f t="shared" si="2776"/>
        <v>0.55795536000000001</v>
      </c>
      <c r="K3721">
        <f t="shared" si="2777"/>
        <v>4068241.4696760001</v>
      </c>
      <c r="L3721">
        <f t="shared" si="2778"/>
        <v>1130.06707491</v>
      </c>
      <c r="M3721">
        <f t="shared" si="2779"/>
        <v>3.1190260764</v>
      </c>
      <c r="N3721">
        <f t="shared" si="2780"/>
        <v>2008.6392960000001</v>
      </c>
      <c r="O3721">
        <f t="shared" si="2781"/>
        <v>1.0333333333333334</v>
      </c>
      <c r="P3721">
        <f t="shared" si="2782"/>
        <v>5986759.6800000006</v>
      </c>
      <c r="Q3721">
        <f t="shared" si="2783"/>
        <v>1662.9888000000001</v>
      </c>
      <c r="R3721">
        <f t="shared" si="2784"/>
        <v>19641600</v>
      </c>
      <c r="S3721">
        <f t="shared" si="2785"/>
        <v>5456</v>
      </c>
      <c r="T3721">
        <f t="shared" si="2786"/>
        <v>3232.5907199999997</v>
      </c>
      <c r="U3721">
        <f t="shared" si="2787"/>
        <v>0.89794186666666664</v>
      </c>
      <c r="V3721">
        <f t="shared" si="2788"/>
        <v>6547200</v>
      </c>
      <c r="W3721">
        <f t="shared" si="2789"/>
        <v>1818.6666666666665</v>
      </c>
      <c r="X3721">
        <f t="shared" si="2790"/>
        <v>4.8471599999999997</v>
      </c>
      <c r="Y3721">
        <f t="shared" si="2791"/>
        <v>3232.5907199999997</v>
      </c>
      <c r="Z3721">
        <f t="shared" si="2792"/>
        <v>2311.5622570999999</v>
      </c>
      <c r="AA3721">
        <f t="shared" si="2793"/>
        <v>2311.6243942000001</v>
      </c>
      <c r="AB3721">
        <f t="shared" si="2794"/>
        <v>2311.6865313000003</v>
      </c>
      <c r="AC3721">
        <f t="shared" si="2795"/>
        <v>2311.7486684</v>
      </c>
      <c r="AD3721">
        <f t="shared" si="2796"/>
        <v>2311.8108055000002</v>
      </c>
      <c r="AE3721">
        <f t="shared" si="2797"/>
        <v>2311.8729426</v>
      </c>
      <c r="AF3721">
        <f t="shared" si="2798"/>
        <v>2311.9350796999997</v>
      </c>
      <c r="AG3721">
        <f t="shared" si="2799"/>
        <v>2311.9972167999999</v>
      </c>
      <c r="AH3721">
        <f t="shared" si="2800"/>
        <v>2312.0593539000001</v>
      </c>
      <c r="AI3721">
        <f t="shared" si="2801"/>
        <v>5986.9206144</v>
      </c>
      <c r="AJ3721">
        <f t="shared" si="2802"/>
        <v>5987.0815487999998</v>
      </c>
      <c r="AK3721">
        <f t="shared" si="2803"/>
        <v>5987.2424832000006</v>
      </c>
      <c r="AL3721">
        <f t="shared" si="2804"/>
        <v>5987.4034176000005</v>
      </c>
      <c r="AM3721">
        <f t="shared" si="2805"/>
        <v>5987.5643520000003</v>
      </c>
      <c r="AN3721">
        <f t="shared" si="2806"/>
        <v>5987.7252864000002</v>
      </c>
      <c r="AO3721">
        <f t="shared" si="2807"/>
        <v>5987.8862208</v>
      </c>
      <c r="AP3721">
        <f t="shared" si="2808"/>
        <v>5988.0471552000008</v>
      </c>
      <c r="AQ3721">
        <f t="shared" si="2809"/>
        <v>5988.2080896000007</v>
      </c>
      <c r="AR3721" t="str">
        <f t="shared" si="2811"/>
        <v>kmh-3720-mph</v>
      </c>
      <c r="AS3721">
        <f t="shared" si="2814"/>
        <v>3719</v>
      </c>
      <c r="AT3721" t="str">
        <f t="shared" si="2812"/>
        <v>kmh-3719-mph</v>
      </c>
      <c r="AU3721">
        <f t="shared" si="2815"/>
        <v>3718</v>
      </c>
      <c r="AV3721" t="str">
        <f t="shared" si="2813"/>
        <v>kmh-3718-mph</v>
      </c>
    </row>
    <row r="3722" spans="1:48" x14ac:dyDescent="0.3">
      <c r="A3722">
        <v>3721</v>
      </c>
      <c r="B3722">
        <f t="shared" si="2810"/>
        <v>2312.1214909999999</v>
      </c>
      <c r="C3722">
        <f t="shared" si="2769"/>
        <v>5988.3690240000005</v>
      </c>
      <c r="D3722">
        <f t="shared" si="2770"/>
        <v>1.033611111111111</v>
      </c>
      <c r="E3722">
        <f t="shared" si="2771"/>
        <v>3721000</v>
      </c>
      <c r="F3722">
        <f t="shared" si="2772"/>
        <v>1033.6111111111111</v>
      </c>
      <c r="G3722">
        <f t="shared" si="2773"/>
        <v>12208005.640000001</v>
      </c>
      <c r="H3722">
        <f t="shared" si="2774"/>
        <v>3391.1126777777781</v>
      </c>
      <c r="I3722">
        <f t="shared" si="2775"/>
        <v>2009.1792528000001</v>
      </c>
      <c r="J3722">
        <f t="shared" si="2776"/>
        <v>0.558105348</v>
      </c>
      <c r="K3722">
        <f t="shared" si="2777"/>
        <v>4069335.0829742998</v>
      </c>
      <c r="L3722">
        <f t="shared" si="2778"/>
        <v>1130.3708563817499</v>
      </c>
      <c r="M3722">
        <f t="shared" si="2779"/>
        <v>3.1198645242700001</v>
      </c>
      <c r="N3722">
        <f t="shared" si="2780"/>
        <v>2009.1792528000001</v>
      </c>
      <c r="O3722">
        <f t="shared" si="2781"/>
        <v>1.033611111111111</v>
      </c>
      <c r="P3722">
        <f t="shared" si="2782"/>
        <v>5988369.0240000002</v>
      </c>
      <c r="Q3722">
        <f t="shared" si="2783"/>
        <v>1663.4358399999999</v>
      </c>
      <c r="R3722">
        <f t="shared" si="2784"/>
        <v>19646880</v>
      </c>
      <c r="S3722">
        <f t="shared" si="2785"/>
        <v>5457.4666666666662</v>
      </c>
      <c r="T3722">
        <f t="shared" si="2786"/>
        <v>3233.4596959999999</v>
      </c>
      <c r="U3722">
        <f t="shared" si="2787"/>
        <v>0.89818324888888879</v>
      </c>
      <c r="V3722">
        <f t="shared" si="2788"/>
        <v>6548960</v>
      </c>
      <c r="W3722">
        <f t="shared" si="2789"/>
        <v>1819.1555555555556</v>
      </c>
      <c r="X3722">
        <f t="shared" si="2790"/>
        <v>4.8484629999999997</v>
      </c>
      <c r="Y3722">
        <f t="shared" si="2791"/>
        <v>3233.4596959999999</v>
      </c>
      <c r="Z3722">
        <f t="shared" si="2792"/>
        <v>2312.1836281000001</v>
      </c>
      <c r="AA3722">
        <f t="shared" si="2793"/>
        <v>2312.2457651999998</v>
      </c>
      <c r="AB3722">
        <f t="shared" si="2794"/>
        <v>2312.3079023</v>
      </c>
      <c r="AC3722">
        <f t="shared" si="2795"/>
        <v>2312.3700394000002</v>
      </c>
      <c r="AD3722">
        <f t="shared" si="2796"/>
        <v>2312.4321765</v>
      </c>
      <c r="AE3722">
        <f t="shared" si="2797"/>
        <v>2312.4943136000002</v>
      </c>
      <c r="AF3722">
        <f t="shared" si="2798"/>
        <v>2312.5564506999999</v>
      </c>
      <c r="AG3722">
        <f t="shared" si="2799"/>
        <v>2312.6185878000001</v>
      </c>
      <c r="AH3722">
        <f t="shared" si="2800"/>
        <v>2312.6807248999999</v>
      </c>
      <c r="AI3722">
        <f t="shared" si="2801"/>
        <v>5988.5299584000004</v>
      </c>
      <c r="AJ3722">
        <f t="shared" si="2802"/>
        <v>5988.6908928000003</v>
      </c>
      <c r="AK3722">
        <f t="shared" si="2803"/>
        <v>5988.851827200001</v>
      </c>
      <c r="AL3722">
        <f t="shared" si="2804"/>
        <v>5989.0127616000009</v>
      </c>
      <c r="AM3722">
        <f t="shared" si="2805"/>
        <v>5989.1736960000007</v>
      </c>
      <c r="AN3722">
        <f t="shared" si="2806"/>
        <v>5989.3346304000006</v>
      </c>
      <c r="AO3722">
        <f t="shared" si="2807"/>
        <v>5989.4955648000005</v>
      </c>
      <c r="AP3722">
        <f t="shared" si="2808"/>
        <v>5989.6564992000003</v>
      </c>
      <c r="AQ3722">
        <f t="shared" si="2809"/>
        <v>5989.8174336000002</v>
      </c>
      <c r="AR3722" t="str">
        <f t="shared" si="2811"/>
        <v>kmh-3721-mph</v>
      </c>
      <c r="AS3722">
        <f t="shared" si="2814"/>
        <v>3720</v>
      </c>
      <c r="AT3722" t="str">
        <f t="shared" si="2812"/>
        <v>kmh-3720-mph</v>
      </c>
      <c r="AU3722">
        <f t="shared" si="2815"/>
        <v>3719</v>
      </c>
      <c r="AV3722" t="str">
        <f t="shared" si="2813"/>
        <v>kmh-3719-mph</v>
      </c>
    </row>
    <row r="3723" spans="1:48" x14ac:dyDescent="0.3">
      <c r="A3723">
        <v>3722</v>
      </c>
      <c r="B3723">
        <f t="shared" si="2810"/>
        <v>2312.7428620000001</v>
      </c>
      <c r="C3723">
        <f t="shared" si="2769"/>
        <v>5989.978368</v>
      </c>
      <c r="D3723">
        <f t="shared" si="2770"/>
        <v>1.0338888888888889</v>
      </c>
      <c r="E3723">
        <f t="shared" si="2771"/>
        <v>3722000</v>
      </c>
      <c r="F3723">
        <f t="shared" si="2772"/>
        <v>1033.8888888888889</v>
      </c>
      <c r="G3723">
        <f t="shared" si="2773"/>
        <v>12211286.48</v>
      </c>
      <c r="H3723">
        <f t="shared" si="2774"/>
        <v>3392.0240222222224</v>
      </c>
      <c r="I3723">
        <f t="shared" si="2775"/>
        <v>2009.7192096000001</v>
      </c>
      <c r="J3723">
        <f t="shared" si="2776"/>
        <v>0.5582553360000001</v>
      </c>
      <c r="K3723">
        <f t="shared" si="2777"/>
        <v>4070428.6962726</v>
      </c>
      <c r="L3723">
        <f t="shared" si="2778"/>
        <v>1130.6746378534999</v>
      </c>
      <c r="M3723">
        <f t="shared" si="2779"/>
        <v>3.1207029721399997</v>
      </c>
      <c r="N3723">
        <f t="shared" si="2780"/>
        <v>2009.7192096000001</v>
      </c>
      <c r="O3723">
        <f t="shared" si="2781"/>
        <v>1.0338888888888889</v>
      </c>
      <c r="P3723">
        <f t="shared" si="2782"/>
        <v>5989978.3679999998</v>
      </c>
      <c r="Q3723">
        <f t="shared" si="2783"/>
        <v>1663.8828799999999</v>
      </c>
      <c r="R3723">
        <f t="shared" si="2784"/>
        <v>19652160</v>
      </c>
      <c r="S3723">
        <f t="shared" si="2785"/>
        <v>5458.9333333333334</v>
      </c>
      <c r="T3723">
        <f t="shared" si="2786"/>
        <v>3234.3286720000001</v>
      </c>
      <c r="U3723">
        <f t="shared" si="2787"/>
        <v>0.89842463111111104</v>
      </c>
      <c r="V3723">
        <f t="shared" si="2788"/>
        <v>6550720</v>
      </c>
      <c r="W3723">
        <f t="shared" si="2789"/>
        <v>1819.6444444444444</v>
      </c>
      <c r="X3723">
        <f t="shared" si="2790"/>
        <v>4.8497659999999998</v>
      </c>
      <c r="Y3723">
        <f t="shared" si="2791"/>
        <v>3234.3286720000001</v>
      </c>
      <c r="Z3723">
        <f t="shared" si="2792"/>
        <v>2312.8049990999998</v>
      </c>
      <c r="AA3723">
        <f t="shared" si="2793"/>
        <v>2312.8671362</v>
      </c>
      <c r="AB3723">
        <f t="shared" si="2794"/>
        <v>2312.9292733000002</v>
      </c>
      <c r="AC3723">
        <f t="shared" si="2795"/>
        <v>2312.9914103999999</v>
      </c>
      <c r="AD3723">
        <f t="shared" si="2796"/>
        <v>2313.0535475000001</v>
      </c>
      <c r="AE3723">
        <f t="shared" si="2797"/>
        <v>2313.1156845999999</v>
      </c>
      <c r="AF3723">
        <f t="shared" si="2798"/>
        <v>2313.1778217000001</v>
      </c>
      <c r="AG3723">
        <f t="shared" si="2799"/>
        <v>2313.2399588000003</v>
      </c>
      <c r="AH3723">
        <f t="shared" si="2800"/>
        <v>2313.3020959</v>
      </c>
      <c r="AI3723">
        <f t="shared" si="2801"/>
        <v>5990.1393023999999</v>
      </c>
      <c r="AJ3723">
        <f t="shared" si="2802"/>
        <v>5990.3002367999998</v>
      </c>
      <c r="AK3723">
        <f t="shared" si="2803"/>
        <v>5990.4611712000005</v>
      </c>
      <c r="AL3723">
        <f t="shared" si="2804"/>
        <v>5990.6221056000004</v>
      </c>
      <c r="AM3723">
        <f t="shared" si="2805"/>
        <v>5990.7830400000003</v>
      </c>
      <c r="AN3723">
        <f t="shared" si="2806"/>
        <v>5990.9439744000001</v>
      </c>
      <c r="AO3723">
        <f t="shared" si="2807"/>
        <v>5991.1049088</v>
      </c>
      <c r="AP3723">
        <f t="shared" si="2808"/>
        <v>5991.2658432000007</v>
      </c>
      <c r="AQ3723">
        <f t="shared" si="2809"/>
        <v>5991.4267776000006</v>
      </c>
      <c r="AR3723" t="str">
        <f t="shared" si="2811"/>
        <v>kmh-3722-mph</v>
      </c>
      <c r="AS3723">
        <f t="shared" si="2814"/>
        <v>3721</v>
      </c>
      <c r="AT3723" t="str">
        <f t="shared" si="2812"/>
        <v>kmh-3721-mph</v>
      </c>
      <c r="AU3723">
        <f t="shared" si="2815"/>
        <v>3720</v>
      </c>
      <c r="AV3723" t="str">
        <f t="shared" si="2813"/>
        <v>kmh-3720-mph</v>
      </c>
    </row>
    <row r="3724" spans="1:48" x14ac:dyDescent="0.3">
      <c r="A3724">
        <v>3723</v>
      </c>
      <c r="B3724">
        <f t="shared" si="2810"/>
        <v>2313.3642330000002</v>
      </c>
      <c r="C3724">
        <f t="shared" si="2769"/>
        <v>5991.5877120000005</v>
      </c>
      <c r="D3724">
        <f t="shared" si="2770"/>
        <v>1.0341666666666667</v>
      </c>
      <c r="E3724">
        <f t="shared" si="2771"/>
        <v>3723000</v>
      </c>
      <c r="F3724">
        <f t="shared" si="2772"/>
        <v>1034.1666666666667</v>
      </c>
      <c r="G3724">
        <f t="shared" si="2773"/>
        <v>12214567.32</v>
      </c>
      <c r="H3724">
        <f t="shared" si="2774"/>
        <v>3392.9353666666671</v>
      </c>
      <c r="I3724">
        <f t="shared" si="2775"/>
        <v>2010.2591664000001</v>
      </c>
      <c r="J3724">
        <f t="shared" si="2776"/>
        <v>0.55840532400000009</v>
      </c>
      <c r="K3724">
        <f t="shared" si="2777"/>
        <v>4071522.3095709002</v>
      </c>
      <c r="L3724">
        <f t="shared" si="2778"/>
        <v>1130.9784193252499</v>
      </c>
      <c r="M3724">
        <f t="shared" si="2779"/>
        <v>3.1215414200099998</v>
      </c>
      <c r="N3724">
        <f t="shared" si="2780"/>
        <v>2010.2591664000001</v>
      </c>
      <c r="O3724">
        <f t="shared" si="2781"/>
        <v>1.0341666666666667</v>
      </c>
      <c r="P3724">
        <f t="shared" si="2782"/>
        <v>5991587.7120000003</v>
      </c>
      <c r="Q3724">
        <f t="shared" si="2783"/>
        <v>1664.3299199999999</v>
      </c>
      <c r="R3724">
        <f t="shared" si="2784"/>
        <v>19657440</v>
      </c>
      <c r="S3724">
        <f t="shared" si="2785"/>
        <v>5460.4</v>
      </c>
      <c r="T3724">
        <f t="shared" si="2786"/>
        <v>3235.1976479999998</v>
      </c>
      <c r="U3724">
        <f t="shared" si="2787"/>
        <v>0.89866601333333329</v>
      </c>
      <c r="V3724">
        <f t="shared" si="2788"/>
        <v>6552480</v>
      </c>
      <c r="W3724">
        <f t="shared" si="2789"/>
        <v>1820.1333333333332</v>
      </c>
      <c r="X3724">
        <f t="shared" si="2790"/>
        <v>4.8510689999999999</v>
      </c>
      <c r="Y3724">
        <f t="shared" si="2791"/>
        <v>3235.1976479999998</v>
      </c>
      <c r="Z3724">
        <f t="shared" si="2792"/>
        <v>2313.4263701</v>
      </c>
      <c r="AA3724">
        <f t="shared" si="2793"/>
        <v>2313.4885071999997</v>
      </c>
      <c r="AB3724">
        <f t="shared" si="2794"/>
        <v>2313.5506442999999</v>
      </c>
      <c r="AC3724">
        <f t="shared" si="2795"/>
        <v>2313.6127814000001</v>
      </c>
      <c r="AD3724">
        <f t="shared" si="2796"/>
        <v>2313.6749184999999</v>
      </c>
      <c r="AE3724">
        <f t="shared" si="2797"/>
        <v>2313.7370556000001</v>
      </c>
      <c r="AF3724">
        <f t="shared" si="2798"/>
        <v>2313.7991926999998</v>
      </c>
      <c r="AG3724">
        <f t="shared" si="2799"/>
        <v>2313.8613298</v>
      </c>
      <c r="AH3724">
        <f t="shared" si="2800"/>
        <v>2313.9234669000002</v>
      </c>
      <c r="AI3724">
        <f t="shared" si="2801"/>
        <v>5991.7486464000003</v>
      </c>
      <c r="AJ3724">
        <f t="shared" si="2802"/>
        <v>5991.9095808000002</v>
      </c>
      <c r="AK3724">
        <f t="shared" si="2803"/>
        <v>5992.070515200001</v>
      </c>
      <c r="AL3724">
        <f t="shared" si="2804"/>
        <v>5992.2314496000008</v>
      </c>
      <c r="AM3724">
        <f t="shared" si="2805"/>
        <v>5992.3923840000007</v>
      </c>
      <c r="AN3724">
        <f t="shared" si="2806"/>
        <v>5992.5533184000005</v>
      </c>
      <c r="AO3724">
        <f t="shared" si="2807"/>
        <v>5992.7142528000004</v>
      </c>
      <c r="AP3724">
        <f t="shared" si="2808"/>
        <v>5992.8751872000003</v>
      </c>
      <c r="AQ3724">
        <f t="shared" si="2809"/>
        <v>5993.0361216000001</v>
      </c>
      <c r="AR3724" t="str">
        <f t="shared" si="2811"/>
        <v>kmh-3723-mph</v>
      </c>
      <c r="AS3724">
        <f t="shared" si="2814"/>
        <v>3722</v>
      </c>
      <c r="AT3724" t="str">
        <f t="shared" si="2812"/>
        <v>kmh-3722-mph</v>
      </c>
      <c r="AU3724">
        <f t="shared" si="2815"/>
        <v>3721</v>
      </c>
      <c r="AV3724" t="str">
        <f t="shared" si="2813"/>
        <v>kmh-3721-mph</v>
      </c>
    </row>
    <row r="3725" spans="1:48" x14ac:dyDescent="0.3">
      <c r="A3725">
        <v>3724</v>
      </c>
      <c r="B3725">
        <f t="shared" si="2810"/>
        <v>2313.985604</v>
      </c>
      <c r="C3725">
        <f t="shared" si="2769"/>
        <v>5993.197056</v>
      </c>
      <c r="D3725">
        <f t="shared" si="2770"/>
        <v>1.0344444444444445</v>
      </c>
      <c r="E3725">
        <f t="shared" si="2771"/>
        <v>3724000</v>
      </c>
      <c r="F3725">
        <f t="shared" si="2772"/>
        <v>1034.4444444444446</v>
      </c>
      <c r="G3725">
        <f t="shared" si="2773"/>
        <v>12217848.16</v>
      </c>
      <c r="H3725">
        <f t="shared" si="2774"/>
        <v>3393.8467111111113</v>
      </c>
      <c r="I3725">
        <f t="shared" si="2775"/>
        <v>2010.7991232000002</v>
      </c>
      <c r="J3725">
        <f t="shared" si="2776"/>
        <v>0.55855531200000008</v>
      </c>
      <c r="K3725">
        <f t="shared" si="2777"/>
        <v>4072615.9228691999</v>
      </c>
      <c r="L3725">
        <f t="shared" si="2778"/>
        <v>1131.2822007969999</v>
      </c>
      <c r="M3725">
        <f t="shared" si="2779"/>
        <v>3.1223798678799999</v>
      </c>
      <c r="N3725">
        <f t="shared" si="2780"/>
        <v>2010.7991232000002</v>
      </c>
      <c r="O3725">
        <f t="shared" si="2781"/>
        <v>1.0344444444444445</v>
      </c>
      <c r="P3725">
        <f t="shared" si="2782"/>
        <v>5993197.0559999999</v>
      </c>
      <c r="Q3725">
        <f t="shared" si="2783"/>
        <v>1664.7769599999999</v>
      </c>
      <c r="R3725">
        <f t="shared" si="2784"/>
        <v>19662720</v>
      </c>
      <c r="S3725">
        <f t="shared" si="2785"/>
        <v>5461.8666666666659</v>
      </c>
      <c r="T3725">
        <f t="shared" si="2786"/>
        <v>3236.066624</v>
      </c>
      <c r="U3725">
        <f t="shared" si="2787"/>
        <v>0.89890739555555554</v>
      </c>
      <c r="V3725">
        <f t="shared" si="2788"/>
        <v>6554240</v>
      </c>
      <c r="W3725">
        <f t="shared" si="2789"/>
        <v>1820.6222222222223</v>
      </c>
      <c r="X3725">
        <f t="shared" si="2790"/>
        <v>4.8523719999999999</v>
      </c>
      <c r="Y3725">
        <f t="shared" si="2791"/>
        <v>3236.066624</v>
      </c>
      <c r="Z3725">
        <f t="shared" si="2792"/>
        <v>2314.0477411000002</v>
      </c>
      <c r="AA3725">
        <f t="shared" si="2793"/>
        <v>2314.1098781999999</v>
      </c>
      <c r="AB3725">
        <f t="shared" si="2794"/>
        <v>2314.1720153000001</v>
      </c>
      <c r="AC3725">
        <f t="shared" si="2795"/>
        <v>2314.2341523999999</v>
      </c>
      <c r="AD3725">
        <f t="shared" si="2796"/>
        <v>2314.2962895000001</v>
      </c>
      <c r="AE3725">
        <f t="shared" si="2797"/>
        <v>2314.3584265999998</v>
      </c>
      <c r="AF3725">
        <f t="shared" si="2798"/>
        <v>2314.4205637</v>
      </c>
      <c r="AG3725">
        <f t="shared" si="2799"/>
        <v>2314.4827008000002</v>
      </c>
      <c r="AH3725">
        <f t="shared" si="2800"/>
        <v>2314.5448378999999</v>
      </c>
      <c r="AI3725">
        <f t="shared" si="2801"/>
        <v>5993.3579903999998</v>
      </c>
      <c r="AJ3725">
        <f t="shared" si="2802"/>
        <v>5993.5189247999997</v>
      </c>
      <c r="AK3725">
        <f t="shared" si="2803"/>
        <v>5993.6798592000005</v>
      </c>
      <c r="AL3725">
        <f t="shared" si="2804"/>
        <v>5993.8407936000003</v>
      </c>
      <c r="AM3725">
        <f t="shared" si="2805"/>
        <v>5994.0017280000002</v>
      </c>
      <c r="AN3725">
        <f t="shared" si="2806"/>
        <v>5994.1626624</v>
      </c>
      <c r="AO3725">
        <f t="shared" si="2807"/>
        <v>5994.3235967999999</v>
      </c>
      <c r="AP3725">
        <f t="shared" si="2808"/>
        <v>5994.4845312000007</v>
      </c>
      <c r="AQ3725">
        <f t="shared" si="2809"/>
        <v>5994.6454656000005</v>
      </c>
      <c r="AR3725" t="str">
        <f t="shared" si="2811"/>
        <v>kmh-3724-mph</v>
      </c>
      <c r="AS3725">
        <f t="shared" si="2814"/>
        <v>3723</v>
      </c>
      <c r="AT3725" t="str">
        <f t="shared" si="2812"/>
        <v>kmh-3723-mph</v>
      </c>
      <c r="AU3725">
        <f t="shared" si="2815"/>
        <v>3722</v>
      </c>
      <c r="AV3725" t="str">
        <f t="shared" si="2813"/>
        <v>kmh-3722-mph</v>
      </c>
    </row>
    <row r="3726" spans="1:48" x14ac:dyDescent="0.3">
      <c r="A3726">
        <v>3725</v>
      </c>
      <c r="B3726">
        <f t="shared" si="2810"/>
        <v>2314.6069750000001</v>
      </c>
      <c r="C3726">
        <f t="shared" si="2769"/>
        <v>5994.8064000000004</v>
      </c>
      <c r="D3726">
        <f t="shared" si="2770"/>
        <v>1.0347222222222223</v>
      </c>
      <c r="E3726">
        <f t="shared" si="2771"/>
        <v>3725000</v>
      </c>
      <c r="F3726">
        <f t="shared" si="2772"/>
        <v>1034.7222222222222</v>
      </c>
      <c r="G3726">
        <f t="shared" si="2773"/>
        <v>12221129</v>
      </c>
      <c r="H3726">
        <f t="shared" si="2774"/>
        <v>3394.758055555556</v>
      </c>
      <c r="I3726">
        <f t="shared" si="2775"/>
        <v>2011.33908</v>
      </c>
      <c r="J3726">
        <f t="shared" si="2776"/>
        <v>0.55870530000000007</v>
      </c>
      <c r="K3726">
        <f t="shared" si="2777"/>
        <v>4073709.5361675001</v>
      </c>
      <c r="L3726">
        <f t="shared" si="2778"/>
        <v>1131.5859822687498</v>
      </c>
      <c r="M3726">
        <f t="shared" si="2779"/>
        <v>3.12321831575</v>
      </c>
      <c r="N3726">
        <f t="shared" si="2780"/>
        <v>2011.33908</v>
      </c>
      <c r="O3726">
        <f t="shared" si="2781"/>
        <v>1.0347222222222223</v>
      </c>
      <c r="P3726">
        <f t="shared" si="2782"/>
        <v>5994806.4000000004</v>
      </c>
      <c r="Q3726">
        <f t="shared" si="2783"/>
        <v>1665.2239999999999</v>
      </c>
      <c r="R3726">
        <f t="shared" si="2784"/>
        <v>19668000</v>
      </c>
      <c r="S3726">
        <f t="shared" si="2785"/>
        <v>5463.333333333333</v>
      </c>
      <c r="T3726">
        <f t="shared" si="2786"/>
        <v>3236.9355999999998</v>
      </c>
      <c r="U3726">
        <f t="shared" si="2787"/>
        <v>0.89914877777777769</v>
      </c>
      <c r="V3726">
        <f t="shared" si="2788"/>
        <v>6556000</v>
      </c>
      <c r="W3726">
        <f t="shared" si="2789"/>
        <v>1821.1111111111111</v>
      </c>
      <c r="X3726">
        <f t="shared" si="2790"/>
        <v>4.853675</v>
      </c>
      <c r="Y3726">
        <f t="shared" si="2791"/>
        <v>3236.9355999999998</v>
      </c>
      <c r="Z3726">
        <f t="shared" si="2792"/>
        <v>2314.6691120999999</v>
      </c>
      <c r="AA3726">
        <f t="shared" si="2793"/>
        <v>2314.7312492000001</v>
      </c>
      <c r="AB3726">
        <f t="shared" si="2794"/>
        <v>2314.7933863000003</v>
      </c>
      <c r="AC3726">
        <f t="shared" si="2795"/>
        <v>2314.8555234</v>
      </c>
      <c r="AD3726">
        <f t="shared" si="2796"/>
        <v>2314.9176605000002</v>
      </c>
      <c r="AE3726">
        <f t="shared" si="2797"/>
        <v>2314.9797976</v>
      </c>
      <c r="AF3726">
        <f t="shared" si="2798"/>
        <v>2315.0419346999997</v>
      </c>
      <c r="AG3726">
        <f t="shared" si="2799"/>
        <v>2315.1040717999999</v>
      </c>
      <c r="AH3726">
        <f t="shared" si="2800"/>
        <v>2315.1662089000001</v>
      </c>
      <c r="AI3726">
        <f t="shared" si="2801"/>
        <v>5994.9673344000003</v>
      </c>
      <c r="AJ3726">
        <f t="shared" si="2802"/>
        <v>5995.1282688000001</v>
      </c>
      <c r="AK3726">
        <f t="shared" si="2803"/>
        <v>5995.2892032000009</v>
      </c>
      <c r="AL3726">
        <f t="shared" si="2804"/>
        <v>5995.4501376000007</v>
      </c>
      <c r="AM3726">
        <f t="shared" si="2805"/>
        <v>5995.6110720000006</v>
      </c>
      <c r="AN3726">
        <f t="shared" si="2806"/>
        <v>5995.7720064000005</v>
      </c>
      <c r="AO3726">
        <f t="shared" si="2807"/>
        <v>5995.9329408000003</v>
      </c>
      <c r="AP3726">
        <f t="shared" si="2808"/>
        <v>5996.0938752000011</v>
      </c>
      <c r="AQ3726">
        <f t="shared" si="2809"/>
        <v>5996.254809600001</v>
      </c>
      <c r="AR3726" t="str">
        <f t="shared" si="2811"/>
        <v>kmh-3725-mph</v>
      </c>
      <c r="AS3726">
        <f t="shared" si="2814"/>
        <v>3724</v>
      </c>
      <c r="AT3726" t="str">
        <f t="shared" si="2812"/>
        <v>kmh-3724-mph</v>
      </c>
      <c r="AU3726">
        <f t="shared" si="2815"/>
        <v>3723</v>
      </c>
      <c r="AV3726" t="str">
        <f t="shared" si="2813"/>
        <v>kmh-3723-mph</v>
      </c>
    </row>
    <row r="3727" spans="1:48" x14ac:dyDescent="0.3">
      <c r="A3727">
        <v>3726</v>
      </c>
      <c r="B3727">
        <f t="shared" si="2810"/>
        <v>2315.2283459999999</v>
      </c>
      <c r="C3727">
        <f t="shared" si="2769"/>
        <v>5996.4157440000008</v>
      </c>
      <c r="D3727">
        <f t="shared" si="2770"/>
        <v>1.0349999999999999</v>
      </c>
      <c r="E3727">
        <f t="shared" si="2771"/>
        <v>3726000</v>
      </c>
      <c r="F3727">
        <f t="shared" si="2772"/>
        <v>1035</v>
      </c>
      <c r="G3727">
        <f t="shared" si="2773"/>
        <v>12224409.84</v>
      </c>
      <c r="H3727">
        <f t="shared" si="2774"/>
        <v>3395.6694000000002</v>
      </c>
      <c r="I3727">
        <f t="shared" si="2775"/>
        <v>2011.8790368</v>
      </c>
      <c r="J3727">
        <f t="shared" si="2776"/>
        <v>0.55885528800000006</v>
      </c>
      <c r="K3727">
        <f t="shared" si="2777"/>
        <v>4074803.1494657998</v>
      </c>
      <c r="L3727">
        <f t="shared" si="2778"/>
        <v>1131.8897637404998</v>
      </c>
      <c r="M3727">
        <f t="shared" si="2779"/>
        <v>3.1240567636200001</v>
      </c>
      <c r="N3727">
        <f t="shared" si="2780"/>
        <v>2011.8790368</v>
      </c>
      <c r="O3727">
        <f t="shared" si="2781"/>
        <v>1.0349999999999999</v>
      </c>
      <c r="P3727">
        <f t="shared" si="2782"/>
        <v>5996415.7439999999</v>
      </c>
      <c r="Q3727">
        <f t="shared" si="2783"/>
        <v>1665.6710399999999</v>
      </c>
      <c r="R3727">
        <f t="shared" si="2784"/>
        <v>19673280</v>
      </c>
      <c r="S3727">
        <f t="shared" si="2785"/>
        <v>5464.7999999999993</v>
      </c>
      <c r="T3727">
        <f t="shared" si="2786"/>
        <v>3237.804576</v>
      </c>
      <c r="U3727">
        <f t="shared" si="2787"/>
        <v>0.89939015999999994</v>
      </c>
      <c r="V3727">
        <f t="shared" si="2788"/>
        <v>6557760</v>
      </c>
      <c r="W3727">
        <f t="shared" si="2789"/>
        <v>1821.6</v>
      </c>
      <c r="X3727">
        <f t="shared" si="2790"/>
        <v>4.854978</v>
      </c>
      <c r="Y3727">
        <f t="shared" si="2791"/>
        <v>3237.804576</v>
      </c>
      <c r="Z3727">
        <f t="shared" si="2792"/>
        <v>2315.2904831000001</v>
      </c>
      <c r="AA3727">
        <f t="shared" si="2793"/>
        <v>2315.3526201999998</v>
      </c>
      <c r="AB3727">
        <f t="shared" si="2794"/>
        <v>2315.4147573</v>
      </c>
      <c r="AC3727">
        <f t="shared" si="2795"/>
        <v>2315.4768944000002</v>
      </c>
      <c r="AD3727">
        <f t="shared" si="2796"/>
        <v>2315.5390315</v>
      </c>
      <c r="AE3727">
        <f t="shared" si="2797"/>
        <v>2315.6011686000002</v>
      </c>
      <c r="AF3727">
        <f t="shared" si="2798"/>
        <v>2315.6633056999999</v>
      </c>
      <c r="AG3727">
        <f t="shared" si="2799"/>
        <v>2315.7254428000001</v>
      </c>
      <c r="AH3727">
        <f t="shared" si="2800"/>
        <v>2315.7875798999999</v>
      </c>
      <c r="AI3727">
        <f t="shared" si="2801"/>
        <v>5996.5766784000007</v>
      </c>
      <c r="AJ3727">
        <f t="shared" si="2802"/>
        <v>5996.7376128000005</v>
      </c>
      <c r="AK3727">
        <f t="shared" si="2803"/>
        <v>5996.8985472000004</v>
      </c>
      <c r="AL3727">
        <f t="shared" si="2804"/>
        <v>5997.0594816000003</v>
      </c>
      <c r="AM3727">
        <f t="shared" si="2805"/>
        <v>5997.2204160000001</v>
      </c>
      <c r="AN3727">
        <f t="shared" si="2806"/>
        <v>5997.3813504</v>
      </c>
      <c r="AO3727">
        <f t="shared" si="2807"/>
        <v>5997.5422847999998</v>
      </c>
      <c r="AP3727">
        <f t="shared" si="2808"/>
        <v>5997.7032192000006</v>
      </c>
      <c r="AQ3727">
        <f t="shared" si="2809"/>
        <v>5997.8641536000005</v>
      </c>
      <c r="AR3727" t="str">
        <f t="shared" si="2811"/>
        <v>kmh-3726-mph</v>
      </c>
      <c r="AS3727">
        <f t="shared" si="2814"/>
        <v>3725</v>
      </c>
      <c r="AT3727" t="str">
        <f t="shared" si="2812"/>
        <v>kmh-3725-mph</v>
      </c>
      <c r="AU3727">
        <f t="shared" si="2815"/>
        <v>3724</v>
      </c>
      <c r="AV3727" t="str">
        <f t="shared" si="2813"/>
        <v>kmh-3724-mph</v>
      </c>
    </row>
    <row r="3728" spans="1:48" x14ac:dyDescent="0.3">
      <c r="A3728">
        <v>3727</v>
      </c>
      <c r="B3728">
        <f t="shared" si="2810"/>
        <v>2315.8497170000001</v>
      </c>
      <c r="C3728">
        <f t="shared" si="2769"/>
        <v>5998.0250880000003</v>
      </c>
      <c r="D3728">
        <f t="shared" si="2770"/>
        <v>1.0352777777777777</v>
      </c>
      <c r="E3728">
        <f t="shared" si="2771"/>
        <v>3727000</v>
      </c>
      <c r="F3728">
        <f t="shared" si="2772"/>
        <v>1035.2777777777778</v>
      </c>
      <c r="G3728">
        <f t="shared" si="2773"/>
        <v>12227690.68</v>
      </c>
      <c r="H3728">
        <f t="shared" si="2774"/>
        <v>3396.5807444444449</v>
      </c>
      <c r="I3728">
        <f t="shared" si="2775"/>
        <v>2012.4189936</v>
      </c>
      <c r="J3728">
        <f t="shared" si="2776"/>
        <v>0.55900527600000005</v>
      </c>
      <c r="K3728">
        <f t="shared" si="2777"/>
        <v>4075896.7627641</v>
      </c>
      <c r="L3728">
        <f t="shared" si="2778"/>
        <v>1132.19354521225</v>
      </c>
      <c r="M3728">
        <f t="shared" si="2779"/>
        <v>3.1248952114899997</v>
      </c>
      <c r="N3728">
        <f t="shared" si="2780"/>
        <v>2012.4189936</v>
      </c>
      <c r="O3728">
        <f t="shared" si="2781"/>
        <v>1.0352777777777777</v>
      </c>
      <c r="P3728">
        <f t="shared" si="2782"/>
        <v>5998025.0880000005</v>
      </c>
      <c r="Q3728">
        <f t="shared" si="2783"/>
        <v>1666.11808</v>
      </c>
      <c r="R3728">
        <f t="shared" si="2784"/>
        <v>19678560</v>
      </c>
      <c r="S3728">
        <f t="shared" si="2785"/>
        <v>5466.2666666666664</v>
      </c>
      <c r="T3728">
        <f t="shared" si="2786"/>
        <v>3238.6735519999997</v>
      </c>
      <c r="U3728">
        <f t="shared" si="2787"/>
        <v>0.89963154222222219</v>
      </c>
      <c r="V3728">
        <f t="shared" si="2788"/>
        <v>6559520</v>
      </c>
      <c r="W3728">
        <f t="shared" si="2789"/>
        <v>1822.0888888888887</v>
      </c>
      <c r="X3728">
        <f t="shared" si="2790"/>
        <v>4.8562810000000001</v>
      </c>
      <c r="Y3728">
        <f t="shared" si="2791"/>
        <v>3238.6735519999997</v>
      </c>
      <c r="Z3728">
        <f t="shared" si="2792"/>
        <v>2315.9118540999998</v>
      </c>
      <c r="AA3728">
        <f t="shared" si="2793"/>
        <v>2315.9739912</v>
      </c>
      <c r="AB3728">
        <f t="shared" si="2794"/>
        <v>2316.0361283000002</v>
      </c>
      <c r="AC3728">
        <f t="shared" si="2795"/>
        <v>2316.0982653999999</v>
      </c>
      <c r="AD3728">
        <f t="shared" si="2796"/>
        <v>2316.1604025000001</v>
      </c>
      <c r="AE3728">
        <f t="shared" si="2797"/>
        <v>2316.2225395999999</v>
      </c>
      <c r="AF3728">
        <f t="shared" si="2798"/>
        <v>2316.2846767000001</v>
      </c>
      <c r="AG3728">
        <f t="shared" si="2799"/>
        <v>2316.3468138000003</v>
      </c>
      <c r="AH3728">
        <f t="shared" si="2800"/>
        <v>2316.4089509</v>
      </c>
      <c r="AI3728">
        <f t="shared" si="2801"/>
        <v>5998.1860224000002</v>
      </c>
      <c r="AJ3728">
        <f t="shared" si="2802"/>
        <v>5998.3469568</v>
      </c>
      <c r="AK3728">
        <f t="shared" si="2803"/>
        <v>5998.5078912000008</v>
      </c>
      <c r="AL3728">
        <f t="shared" si="2804"/>
        <v>5998.6688256000007</v>
      </c>
      <c r="AM3728">
        <f t="shared" si="2805"/>
        <v>5998.8297600000005</v>
      </c>
      <c r="AN3728">
        <f t="shared" si="2806"/>
        <v>5998.9906944000004</v>
      </c>
      <c r="AO3728">
        <f t="shared" si="2807"/>
        <v>5999.1516288000003</v>
      </c>
      <c r="AP3728">
        <f t="shared" si="2808"/>
        <v>5999.312563200001</v>
      </c>
      <c r="AQ3728">
        <f t="shared" si="2809"/>
        <v>5999.4734976000009</v>
      </c>
      <c r="AR3728" t="str">
        <f t="shared" si="2811"/>
        <v>kmh-3727-mph</v>
      </c>
      <c r="AS3728">
        <f t="shared" si="2814"/>
        <v>3726</v>
      </c>
      <c r="AT3728" t="str">
        <f t="shared" si="2812"/>
        <v>kmh-3726-mph</v>
      </c>
      <c r="AU3728">
        <f t="shared" si="2815"/>
        <v>3725</v>
      </c>
      <c r="AV3728" t="str">
        <f t="shared" si="2813"/>
        <v>kmh-3725-mph</v>
      </c>
    </row>
    <row r="3729" spans="1:48" x14ac:dyDescent="0.3">
      <c r="A3729">
        <v>3728</v>
      </c>
      <c r="B3729">
        <f t="shared" si="2810"/>
        <v>2316.4710880000002</v>
      </c>
      <c r="C3729">
        <f t="shared" si="2769"/>
        <v>5999.6344320000007</v>
      </c>
      <c r="D3729">
        <f t="shared" si="2770"/>
        <v>1.0355555555555556</v>
      </c>
      <c r="E3729">
        <f t="shared" si="2771"/>
        <v>3728000</v>
      </c>
      <c r="F3729">
        <f t="shared" si="2772"/>
        <v>1035.5555555555557</v>
      </c>
      <c r="G3729">
        <f t="shared" si="2773"/>
        <v>12230971.520000001</v>
      </c>
      <c r="H3729">
        <f t="shared" si="2774"/>
        <v>3397.4920888888892</v>
      </c>
      <c r="I3729">
        <f t="shared" si="2775"/>
        <v>2012.9589504</v>
      </c>
      <c r="J3729">
        <f t="shared" si="2776"/>
        <v>0.55915526400000004</v>
      </c>
      <c r="K3729">
        <f t="shared" si="2777"/>
        <v>4076990.3760624002</v>
      </c>
      <c r="L3729">
        <f t="shared" si="2778"/>
        <v>1132.497326684</v>
      </c>
      <c r="M3729">
        <f t="shared" si="2779"/>
        <v>3.1257336593599998</v>
      </c>
      <c r="N3729">
        <f t="shared" si="2780"/>
        <v>2012.9589504</v>
      </c>
      <c r="O3729">
        <f t="shared" si="2781"/>
        <v>1.0355555555555556</v>
      </c>
      <c r="P3729">
        <f t="shared" si="2782"/>
        <v>5999634.432</v>
      </c>
      <c r="Q3729">
        <f t="shared" si="2783"/>
        <v>1666.56512</v>
      </c>
      <c r="R3729">
        <f t="shared" si="2784"/>
        <v>19683840</v>
      </c>
      <c r="S3729">
        <f t="shared" si="2785"/>
        <v>5467.7333333333327</v>
      </c>
      <c r="T3729">
        <f t="shared" si="2786"/>
        <v>3239.5425279999999</v>
      </c>
      <c r="U3729">
        <f t="shared" si="2787"/>
        <v>0.89987292444444433</v>
      </c>
      <c r="V3729">
        <f t="shared" si="2788"/>
        <v>6561280</v>
      </c>
      <c r="W3729">
        <f t="shared" si="2789"/>
        <v>1822.5777777777778</v>
      </c>
      <c r="X3729">
        <f t="shared" si="2790"/>
        <v>4.8575839999999992</v>
      </c>
      <c r="Y3729">
        <f t="shared" si="2791"/>
        <v>3239.5425279999999</v>
      </c>
      <c r="Z3729">
        <f t="shared" si="2792"/>
        <v>2316.5332251</v>
      </c>
      <c r="AA3729">
        <f t="shared" si="2793"/>
        <v>2316.5953621999997</v>
      </c>
      <c r="AB3729">
        <f t="shared" si="2794"/>
        <v>2316.6574992999999</v>
      </c>
      <c r="AC3729">
        <f t="shared" si="2795"/>
        <v>2316.7196364000001</v>
      </c>
      <c r="AD3729">
        <f t="shared" si="2796"/>
        <v>2316.7817734999999</v>
      </c>
      <c r="AE3729">
        <f t="shared" si="2797"/>
        <v>2316.8439106000001</v>
      </c>
      <c r="AF3729">
        <f t="shared" si="2798"/>
        <v>2316.9060476999998</v>
      </c>
      <c r="AG3729">
        <f t="shared" si="2799"/>
        <v>2316.9681848</v>
      </c>
      <c r="AH3729">
        <f t="shared" si="2800"/>
        <v>2317.0303219000002</v>
      </c>
      <c r="AI3729">
        <f t="shared" si="2801"/>
        <v>5999.7953664000006</v>
      </c>
      <c r="AJ3729">
        <f t="shared" si="2802"/>
        <v>5999.9563008000005</v>
      </c>
      <c r="AK3729">
        <f t="shared" si="2803"/>
        <v>6000.1172352000003</v>
      </c>
      <c r="AL3729">
        <f t="shared" si="2804"/>
        <v>6000.2781696000002</v>
      </c>
      <c r="AM3729">
        <f t="shared" si="2805"/>
        <v>6000.439104</v>
      </c>
      <c r="AN3729">
        <f t="shared" si="2806"/>
        <v>6000.6000383999999</v>
      </c>
      <c r="AO3729">
        <f t="shared" si="2807"/>
        <v>6000.7609727999998</v>
      </c>
      <c r="AP3729">
        <f t="shared" si="2808"/>
        <v>6000.9219072000005</v>
      </c>
      <c r="AQ3729">
        <f t="shared" si="2809"/>
        <v>6001.0828416000004</v>
      </c>
      <c r="AR3729" t="str">
        <f t="shared" si="2811"/>
        <v>kmh-3728-mph</v>
      </c>
      <c r="AS3729">
        <f t="shared" si="2814"/>
        <v>3727</v>
      </c>
      <c r="AT3729" t="str">
        <f t="shared" si="2812"/>
        <v>kmh-3727-mph</v>
      </c>
      <c r="AU3729">
        <f t="shared" si="2815"/>
        <v>3726</v>
      </c>
      <c r="AV3729" t="str">
        <f t="shared" si="2813"/>
        <v>kmh-3726-mph</v>
      </c>
    </row>
    <row r="3730" spans="1:48" x14ac:dyDescent="0.3">
      <c r="A3730">
        <v>3729</v>
      </c>
      <c r="B3730">
        <f t="shared" si="2810"/>
        <v>2317.092459</v>
      </c>
      <c r="C3730">
        <f t="shared" si="2769"/>
        <v>6001.2437760000003</v>
      </c>
      <c r="D3730">
        <f t="shared" si="2770"/>
        <v>1.0358333333333334</v>
      </c>
      <c r="E3730">
        <f t="shared" si="2771"/>
        <v>3729000</v>
      </c>
      <c r="F3730">
        <f t="shared" si="2772"/>
        <v>1035.8333333333335</v>
      </c>
      <c r="G3730">
        <f t="shared" si="2773"/>
        <v>12234252.360000001</v>
      </c>
      <c r="H3730">
        <f t="shared" si="2774"/>
        <v>3398.4034333333334</v>
      </c>
      <c r="I3730">
        <f t="shared" si="2775"/>
        <v>2013.4989072000001</v>
      </c>
      <c r="J3730">
        <f t="shared" si="2776"/>
        <v>0.55930525200000003</v>
      </c>
      <c r="K3730">
        <f t="shared" si="2777"/>
        <v>4078083.9893606999</v>
      </c>
      <c r="L3730">
        <f t="shared" si="2778"/>
        <v>1132.8011081557499</v>
      </c>
      <c r="M3730">
        <f t="shared" si="2779"/>
        <v>3.1265721072299999</v>
      </c>
      <c r="N3730">
        <f t="shared" si="2780"/>
        <v>2013.4989072000001</v>
      </c>
      <c r="O3730">
        <f t="shared" si="2781"/>
        <v>1.0358333333333334</v>
      </c>
      <c r="P3730">
        <f t="shared" si="2782"/>
        <v>6001243.7760000005</v>
      </c>
      <c r="Q3730">
        <f t="shared" si="2783"/>
        <v>1667.01216</v>
      </c>
      <c r="R3730">
        <f t="shared" si="2784"/>
        <v>19689120</v>
      </c>
      <c r="S3730">
        <f t="shared" si="2785"/>
        <v>5469.2</v>
      </c>
      <c r="T3730">
        <f t="shared" si="2786"/>
        <v>3240.4115039999997</v>
      </c>
      <c r="U3730">
        <f t="shared" si="2787"/>
        <v>0.90011430666666659</v>
      </c>
      <c r="V3730">
        <f t="shared" si="2788"/>
        <v>6563040</v>
      </c>
      <c r="W3730">
        <f t="shared" si="2789"/>
        <v>1823.0666666666666</v>
      </c>
      <c r="X3730">
        <f t="shared" si="2790"/>
        <v>4.8588869999999993</v>
      </c>
      <c r="Y3730">
        <f t="shared" si="2791"/>
        <v>3240.4115039999997</v>
      </c>
      <c r="Z3730">
        <f t="shared" si="2792"/>
        <v>2317.1545961000002</v>
      </c>
      <c r="AA3730">
        <f t="shared" si="2793"/>
        <v>2317.2167331999999</v>
      </c>
      <c r="AB3730">
        <f t="shared" si="2794"/>
        <v>2317.2788703000001</v>
      </c>
      <c r="AC3730">
        <f t="shared" si="2795"/>
        <v>2317.3410074000003</v>
      </c>
      <c r="AD3730">
        <f t="shared" si="2796"/>
        <v>2317.4031445000001</v>
      </c>
      <c r="AE3730">
        <f t="shared" si="2797"/>
        <v>2317.4652815999998</v>
      </c>
      <c r="AF3730">
        <f t="shared" si="2798"/>
        <v>2317.5274187</v>
      </c>
      <c r="AG3730">
        <f t="shared" si="2799"/>
        <v>2317.5895558000002</v>
      </c>
      <c r="AH3730">
        <f t="shared" si="2800"/>
        <v>2317.6516928999999</v>
      </c>
      <c r="AI3730">
        <f t="shared" si="2801"/>
        <v>6001.4047104000001</v>
      </c>
      <c r="AJ3730">
        <f t="shared" si="2802"/>
        <v>6001.5656448</v>
      </c>
      <c r="AK3730">
        <f t="shared" si="2803"/>
        <v>6001.7265792000007</v>
      </c>
      <c r="AL3730">
        <f t="shared" si="2804"/>
        <v>6001.8875136000006</v>
      </c>
      <c r="AM3730">
        <f t="shared" si="2805"/>
        <v>6002.0484480000005</v>
      </c>
      <c r="AN3730">
        <f t="shared" si="2806"/>
        <v>6002.2093824000003</v>
      </c>
      <c r="AO3730">
        <f t="shared" si="2807"/>
        <v>6002.3703168000002</v>
      </c>
      <c r="AP3730">
        <f t="shared" si="2808"/>
        <v>6002.531251200001</v>
      </c>
      <c r="AQ3730">
        <f t="shared" si="2809"/>
        <v>6002.6921856000008</v>
      </c>
      <c r="AR3730" t="str">
        <f t="shared" si="2811"/>
        <v>kmh-3729-mph</v>
      </c>
      <c r="AS3730">
        <f t="shared" si="2814"/>
        <v>3728</v>
      </c>
      <c r="AT3730" t="str">
        <f t="shared" si="2812"/>
        <v>kmh-3728-mph</v>
      </c>
      <c r="AU3730">
        <f t="shared" si="2815"/>
        <v>3727</v>
      </c>
      <c r="AV3730" t="str">
        <f t="shared" si="2813"/>
        <v>kmh-3727-mph</v>
      </c>
    </row>
    <row r="3731" spans="1:48" x14ac:dyDescent="0.3">
      <c r="A3731">
        <v>3730</v>
      </c>
      <c r="B3731">
        <f t="shared" si="2810"/>
        <v>2317.7138300000001</v>
      </c>
      <c r="C3731">
        <f t="shared" si="2769"/>
        <v>6002.8531200000007</v>
      </c>
      <c r="D3731">
        <f t="shared" si="2770"/>
        <v>1.0361111111111112</v>
      </c>
      <c r="E3731">
        <f t="shared" si="2771"/>
        <v>3730000</v>
      </c>
      <c r="F3731">
        <f t="shared" si="2772"/>
        <v>1036.1111111111111</v>
      </c>
      <c r="G3731">
        <f t="shared" si="2773"/>
        <v>12237533.200000001</v>
      </c>
      <c r="H3731">
        <f t="shared" si="2774"/>
        <v>3399.3147777777781</v>
      </c>
      <c r="I3731">
        <f t="shared" si="2775"/>
        <v>2014.0388640000001</v>
      </c>
      <c r="J3731">
        <f t="shared" si="2776"/>
        <v>0.55945524000000002</v>
      </c>
      <c r="K3731">
        <f t="shared" si="2777"/>
        <v>4079177.6026590001</v>
      </c>
      <c r="L3731">
        <f t="shared" si="2778"/>
        <v>1133.1048896274999</v>
      </c>
      <c r="M3731">
        <f t="shared" si="2779"/>
        <v>3.1274105551</v>
      </c>
      <c r="N3731">
        <f t="shared" si="2780"/>
        <v>2014.0388640000001</v>
      </c>
      <c r="O3731">
        <f t="shared" si="2781"/>
        <v>1.0361111111111112</v>
      </c>
      <c r="P3731">
        <f t="shared" si="2782"/>
        <v>6002853.1200000001</v>
      </c>
      <c r="Q3731">
        <f t="shared" si="2783"/>
        <v>1667.4592</v>
      </c>
      <c r="R3731">
        <f t="shared" si="2784"/>
        <v>19694400</v>
      </c>
      <c r="S3731">
        <f t="shared" si="2785"/>
        <v>5470.6666666666661</v>
      </c>
      <c r="T3731">
        <f t="shared" si="2786"/>
        <v>3241.2804799999999</v>
      </c>
      <c r="U3731">
        <f t="shared" si="2787"/>
        <v>0.90035568888888884</v>
      </c>
      <c r="V3731">
        <f t="shared" si="2788"/>
        <v>6564800</v>
      </c>
      <c r="W3731">
        <f t="shared" si="2789"/>
        <v>1823.5555555555554</v>
      </c>
      <c r="X3731">
        <f t="shared" si="2790"/>
        <v>4.8601899999999993</v>
      </c>
      <c r="Y3731">
        <f t="shared" si="2791"/>
        <v>3241.2804799999999</v>
      </c>
      <c r="Z3731">
        <f t="shared" si="2792"/>
        <v>2317.7759670999999</v>
      </c>
      <c r="AA3731">
        <f t="shared" si="2793"/>
        <v>2317.8381042000001</v>
      </c>
      <c r="AB3731">
        <f t="shared" si="2794"/>
        <v>2317.9002413000003</v>
      </c>
      <c r="AC3731">
        <f t="shared" si="2795"/>
        <v>2317.9623784</v>
      </c>
      <c r="AD3731">
        <f t="shared" si="2796"/>
        <v>2318.0245155000002</v>
      </c>
      <c r="AE3731">
        <f t="shared" si="2797"/>
        <v>2318.0866526</v>
      </c>
      <c r="AF3731">
        <f t="shared" si="2798"/>
        <v>2318.1487896999997</v>
      </c>
      <c r="AG3731">
        <f t="shared" si="2799"/>
        <v>2318.2109267999999</v>
      </c>
      <c r="AH3731">
        <f t="shared" si="2800"/>
        <v>2318.2730639000001</v>
      </c>
      <c r="AI3731">
        <f t="shared" si="2801"/>
        <v>6003.0140544000005</v>
      </c>
      <c r="AJ3731">
        <f t="shared" si="2802"/>
        <v>6003.1749888000004</v>
      </c>
      <c r="AK3731">
        <f t="shared" si="2803"/>
        <v>6003.3359232000003</v>
      </c>
      <c r="AL3731">
        <f t="shared" si="2804"/>
        <v>6003.4968576000001</v>
      </c>
      <c r="AM3731">
        <f t="shared" si="2805"/>
        <v>6003.657792</v>
      </c>
      <c r="AN3731">
        <f t="shared" si="2806"/>
        <v>6003.8187263999998</v>
      </c>
      <c r="AO3731">
        <f t="shared" si="2807"/>
        <v>6003.9796607999997</v>
      </c>
      <c r="AP3731">
        <f t="shared" si="2808"/>
        <v>6004.1405952000005</v>
      </c>
      <c r="AQ3731">
        <f t="shared" si="2809"/>
        <v>6004.3015296000003</v>
      </c>
      <c r="AR3731" t="str">
        <f t="shared" si="2811"/>
        <v>kmh-3730-mph</v>
      </c>
      <c r="AS3731">
        <f t="shared" si="2814"/>
        <v>3729</v>
      </c>
      <c r="AT3731" t="str">
        <f t="shared" si="2812"/>
        <v>kmh-3729-mph</v>
      </c>
      <c r="AU3731">
        <f t="shared" si="2815"/>
        <v>3728</v>
      </c>
      <c r="AV3731" t="str">
        <f t="shared" si="2813"/>
        <v>kmh-3728-mph</v>
      </c>
    </row>
    <row r="3732" spans="1:48" x14ac:dyDescent="0.3">
      <c r="A3732">
        <v>3731</v>
      </c>
      <c r="B3732">
        <f t="shared" si="2810"/>
        <v>2318.3352009999999</v>
      </c>
      <c r="C3732">
        <f t="shared" si="2769"/>
        <v>6004.4624640000002</v>
      </c>
      <c r="D3732">
        <f t="shared" si="2770"/>
        <v>1.0363888888888888</v>
      </c>
      <c r="E3732">
        <f t="shared" si="2771"/>
        <v>3731000</v>
      </c>
      <c r="F3732">
        <f t="shared" si="2772"/>
        <v>1036.3888888888889</v>
      </c>
      <c r="G3732">
        <f t="shared" si="2773"/>
        <v>12240814.040000001</v>
      </c>
      <c r="H3732">
        <f t="shared" si="2774"/>
        <v>3400.2261222222223</v>
      </c>
      <c r="I3732">
        <f t="shared" si="2775"/>
        <v>2014.5788208000001</v>
      </c>
      <c r="J3732">
        <f t="shared" si="2776"/>
        <v>0.55960522800000001</v>
      </c>
      <c r="K3732">
        <f t="shared" si="2777"/>
        <v>4080271.2159572998</v>
      </c>
      <c r="L3732">
        <f t="shared" si="2778"/>
        <v>1133.4086710992499</v>
      </c>
      <c r="M3732">
        <f t="shared" si="2779"/>
        <v>3.1282490029700001</v>
      </c>
      <c r="N3732">
        <f t="shared" si="2780"/>
        <v>2014.5788208000001</v>
      </c>
      <c r="O3732">
        <f t="shared" si="2781"/>
        <v>1.0363888888888888</v>
      </c>
      <c r="P3732">
        <f t="shared" si="2782"/>
        <v>6004462.4640000006</v>
      </c>
      <c r="Q3732">
        <f t="shared" si="2783"/>
        <v>1667.90624</v>
      </c>
      <c r="R3732">
        <f t="shared" si="2784"/>
        <v>19699680</v>
      </c>
      <c r="S3732">
        <f t="shared" si="2785"/>
        <v>5472.1333333333332</v>
      </c>
      <c r="T3732">
        <f t="shared" si="2786"/>
        <v>3242.1494560000001</v>
      </c>
      <c r="U3732">
        <f t="shared" si="2787"/>
        <v>0.90059707111111109</v>
      </c>
      <c r="V3732">
        <f t="shared" si="2788"/>
        <v>6566560</v>
      </c>
      <c r="W3732">
        <f t="shared" si="2789"/>
        <v>1824.0444444444445</v>
      </c>
      <c r="X3732">
        <f t="shared" si="2790"/>
        <v>4.8614929999999994</v>
      </c>
      <c r="Y3732">
        <f t="shared" si="2791"/>
        <v>3242.1494560000001</v>
      </c>
      <c r="Z3732">
        <f t="shared" si="2792"/>
        <v>2318.3973381000001</v>
      </c>
      <c r="AA3732">
        <f t="shared" si="2793"/>
        <v>2318.4594751999998</v>
      </c>
      <c r="AB3732">
        <f t="shared" si="2794"/>
        <v>2318.5216123</v>
      </c>
      <c r="AC3732">
        <f t="shared" si="2795"/>
        <v>2318.5837494000002</v>
      </c>
      <c r="AD3732">
        <f t="shared" si="2796"/>
        <v>2318.6458865</v>
      </c>
      <c r="AE3732">
        <f t="shared" si="2797"/>
        <v>2318.7080236000002</v>
      </c>
      <c r="AF3732">
        <f t="shared" si="2798"/>
        <v>2318.7701606999999</v>
      </c>
      <c r="AG3732">
        <f t="shared" si="2799"/>
        <v>2318.8322978000001</v>
      </c>
      <c r="AH3732">
        <f t="shared" si="2800"/>
        <v>2318.8944349000003</v>
      </c>
      <c r="AI3732">
        <f t="shared" si="2801"/>
        <v>6004.6233984</v>
      </c>
      <c r="AJ3732">
        <f t="shared" si="2802"/>
        <v>6004.7843327999999</v>
      </c>
      <c r="AK3732">
        <f t="shared" si="2803"/>
        <v>6004.9452672000007</v>
      </c>
      <c r="AL3732">
        <f t="shared" si="2804"/>
        <v>6005.1062016000005</v>
      </c>
      <c r="AM3732">
        <f t="shared" si="2805"/>
        <v>6005.2671360000004</v>
      </c>
      <c r="AN3732">
        <f t="shared" si="2806"/>
        <v>6005.4280704000003</v>
      </c>
      <c r="AO3732">
        <f t="shared" si="2807"/>
        <v>6005.5890048000001</v>
      </c>
      <c r="AP3732">
        <f t="shared" si="2808"/>
        <v>6005.7499392000009</v>
      </c>
      <c r="AQ3732">
        <f t="shared" si="2809"/>
        <v>6005.9108736000007</v>
      </c>
      <c r="AR3732" t="str">
        <f t="shared" si="2811"/>
        <v>kmh-3731-mph</v>
      </c>
      <c r="AS3732">
        <f t="shared" si="2814"/>
        <v>3730</v>
      </c>
      <c r="AT3732" t="str">
        <f t="shared" si="2812"/>
        <v>kmh-3730-mph</v>
      </c>
      <c r="AU3732">
        <f t="shared" si="2815"/>
        <v>3729</v>
      </c>
      <c r="AV3732" t="str">
        <f t="shared" si="2813"/>
        <v>kmh-3729-mph</v>
      </c>
    </row>
    <row r="3733" spans="1:48" x14ac:dyDescent="0.3">
      <c r="A3733">
        <v>3732</v>
      </c>
      <c r="B3733">
        <f t="shared" si="2810"/>
        <v>2318.9565720000001</v>
      </c>
      <c r="C3733">
        <f t="shared" si="2769"/>
        <v>6006.0718080000006</v>
      </c>
      <c r="D3733">
        <f t="shared" si="2770"/>
        <v>1.0366666666666666</v>
      </c>
      <c r="E3733">
        <f t="shared" si="2771"/>
        <v>3732000</v>
      </c>
      <c r="F3733">
        <f t="shared" si="2772"/>
        <v>1036.6666666666667</v>
      </c>
      <c r="G3733">
        <f t="shared" si="2773"/>
        <v>12244094.880000001</v>
      </c>
      <c r="H3733">
        <f t="shared" si="2774"/>
        <v>3401.137466666667</v>
      </c>
      <c r="I3733">
        <f t="shared" si="2775"/>
        <v>2015.1187776000002</v>
      </c>
      <c r="J3733">
        <f t="shared" si="2776"/>
        <v>0.559755216</v>
      </c>
      <c r="K3733">
        <f t="shared" si="2777"/>
        <v>4081364.8292556</v>
      </c>
      <c r="L3733">
        <f t="shared" si="2778"/>
        <v>1133.7124525709999</v>
      </c>
      <c r="M3733">
        <f t="shared" si="2779"/>
        <v>3.1290874508399997</v>
      </c>
      <c r="N3733">
        <f t="shared" si="2780"/>
        <v>2015.1187776000002</v>
      </c>
      <c r="O3733">
        <f t="shared" si="2781"/>
        <v>1.0366666666666666</v>
      </c>
      <c r="P3733">
        <f t="shared" si="2782"/>
        <v>6006071.8080000002</v>
      </c>
      <c r="Q3733">
        <f t="shared" si="2783"/>
        <v>1668.35328</v>
      </c>
      <c r="R3733">
        <f t="shared" si="2784"/>
        <v>19704960</v>
      </c>
      <c r="S3733">
        <f t="shared" si="2785"/>
        <v>5473.5999999999995</v>
      </c>
      <c r="T3733">
        <f t="shared" si="2786"/>
        <v>3243.0184319999998</v>
      </c>
      <c r="U3733">
        <f t="shared" si="2787"/>
        <v>0.90083845333333323</v>
      </c>
      <c r="V3733">
        <f t="shared" si="2788"/>
        <v>6568320</v>
      </c>
      <c r="W3733">
        <f t="shared" si="2789"/>
        <v>1824.5333333333333</v>
      </c>
      <c r="X3733">
        <f t="shared" si="2790"/>
        <v>4.8627959999999995</v>
      </c>
      <c r="Y3733">
        <f t="shared" si="2791"/>
        <v>3243.0184319999998</v>
      </c>
      <c r="Z3733">
        <f t="shared" si="2792"/>
        <v>2319.0187090999998</v>
      </c>
      <c r="AA3733">
        <f t="shared" si="2793"/>
        <v>2319.0808462</v>
      </c>
      <c r="AB3733">
        <f t="shared" si="2794"/>
        <v>2319.1429833000002</v>
      </c>
      <c r="AC3733">
        <f t="shared" si="2795"/>
        <v>2319.2051203999999</v>
      </c>
      <c r="AD3733">
        <f t="shared" si="2796"/>
        <v>2319.2672575000001</v>
      </c>
      <c r="AE3733">
        <f t="shared" si="2797"/>
        <v>2319.3293945999999</v>
      </c>
      <c r="AF3733">
        <f t="shared" si="2798"/>
        <v>2319.3915317000001</v>
      </c>
      <c r="AG3733">
        <f t="shared" si="2799"/>
        <v>2319.4536688000003</v>
      </c>
      <c r="AH3733">
        <f t="shared" si="2800"/>
        <v>2319.5158059</v>
      </c>
      <c r="AI3733">
        <f t="shared" si="2801"/>
        <v>6006.2327424000005</v>
      </c>
      <c r="AJ3733">
        <f t="shared" si="2802"/>
        <v>6006.3936768000003</v>
      </c>
      <c r="AK3733">
        <f t="shared" si="2803"/>
        <v>6006.5546112000011</v>
      </c>
      <c r="AL3733">
        <f t="shared" si="2804"/>
        <v>6006.715545600001</v>
      </c>
      <c r="AM3733">
        <f t="shared" si="2805"/>
        <v>6006.8764800000008</v>
      </c>
      <c r="AN3733">
        <f t="shared" si="2806"/>
        <v>6007.0374144000007</v>
      </c>
      <c r="AO3733">
        <f t="shared" si="2807"/>
        <v>6007.1983488000005</v>
      </c>
      <c r="AP3733">
        <f t="shared" si="2808"/>
        <v>6007.3592832000004</v>
      </c>
      <c r="AQ3733">
        <f t="shared" si="2809"/>
        <v>6007.5202176000003</v>
      </c>
      <c r="AR3733" t="str">
        <f t="shared" si="2811"/>
        <v>kmh-3732-mph</v>
      </c>
      <c r="AS3733">
        <f t="shared" si="2814"/>
        <v>3731</v>
      </c>
      <c r="AT3733" t="str">
        <f t="shared" si="2812"/>
        <v>kmh-3731-mph</v>
      </c>
      <c r="AU3733">
        <f t="shared" si="2815"/>
        <v>3730</v>
      </c>
      <c r="AV3733" t="str">
        <f t="shared" si="2813"/>
        <v>kmh-3730-mph</v>
      </c>
    </row>
    <row r="3734" spans="1:48" x14ac:dyDescent="0.3">
      <c r="A3734">
        <v>3733</v>
      </c>
      <c r="B3734">
        <f t="shared" si="2810"/>
        <v>2319.5779430000002</v>
      </c>
      <c r="C3734">
        <f t="shared" si="2769"/>
        <v>6007.6811520000001</v>
      </c>
      <c r="D3734">
        <f t="shared" si="2770"/>
        <v>1.0369444444444444</v>
      </c>
      <c r="E3734">
        <f t="shared" si="2771"/>
        <v>3733000</v>
      </c>
      <c r="F3734">
        <f t="shared" si="2772"/>
        <v>1036.9444444444446</v>
      </c>
      <c r="G3734">
        <f t="shared" si="2773"/>
        <v>12247375.720000001</v>
      </c>
      <c r="H3734">
        <f t="shared" si="2774"/>
        <v>3402.0488111111113</v>
      </c>
      <c r="I3734">
        <f t="shared" si="2775"/>
        <v>2015.6587344</v>
      </c>
      <c r="J3734">
        <f t="shared" si="2776"/>
        <v>0.5599052040000001</v>
      </c>
      <c r="K3734">
        <f t="shared" si="2777"/>
        <v>4082458.4425539002</v>
      </c>
      <c r="L3734">
        <f t="shared" si="2778"/>
        <v>1134.0162340427498</v>
      </c>
      <c r="M3734">
        <f t="shared" si="2779"/>
        <v>3.1299258987099998</v>
      </c>
      <c r="N3734">
        <f t="shared" si="2780"/>
        <v>2015.6587344</v>
      </c>
      <c r="O3734">
        <f t="shared" si="2781"/>
        <v>1.0369444444444444</v>
      </c>
      <c r="P3734">
        <f t="shared" si="2782"/>
        <v>6007681.1519999998</v>
      </c>
      <c r="Q3734">
        <f t="shared" si="2783"/>
        <v>1668.8003200000001</v>
      </c>
      <c r="R3734">
        <f t="shared" si="2784"/>
        <v>19710240</v>
      </c>
      <c r="S3734">
        <f t="shared" si="2785"/>
        <v>5475.0666666666666</v>
      </c>
      <c r="T3734">
        <f t="shared" si="2786"/>
        <v>3243.8874080000001</v>
      </c>
      <c r="U3734">
        <f t="shared" si="2787"/>
        <v>0.90107983555555549</v>
      </c>
      <c r="V3734">
        <f t="shared" si="2788"/>
        <v>6570080</v>
      </c>
      <c r="W3734">
        <f t="shared" si="2789"/>
        <v>1825.0222222222221</v>
      </c>
      <c r="X3734">
        <f t="shared" si="2790"/>
        <v>4.8640989999999995</v>
      </c>
      <c r="Y3734">
        <f t="shared" si="2791"/>
        <v>3243.8874080000001</v>
      </c>
      <c r="Z3734">
        <f t="shared" si="2792"/>
        <v>2319.6400801</v>
      </c>
      <c r="AA3734">
        <f t="shared" si="2793"/>
        <v>2319.7022171999997</v>
      </c>
      <c r="AB3734">
        <f t="shared" si="2794"/>
        <v>2319.7643542999999</v>
      </c>
      <c r="AC3734">
        <f t="shared" si="2795"/>
        <v>2319.8264914000001</v>
      </c>
      <c r="AD3734">
        <f t="shared" si="2796"/>
        <v>2319.8886284999999</v>
      </c>
      <c r="AE3734">
        <f t="shared" si="2797"/>
        <v>2319.9507656000001</v>
      </c>
      <c r="AF3734">
        <f t="shared" si="2798"/>
        <v>2320.0129026999998</v>
      </c>
      <c r="AG3734">
        <f t="shared" si="2799"/>
        <v>2320.0750398</v>
      </c>
      <c r="AH3734">
        <f t="shared" si="2800"/>
        <v>2320.1371769000002</v>
      </c>
      <c r="AI3734">
        <f t="shared" si="2801"/>
        <v>6007.8420864</v>
      </c>
      <c r="AJ3734">
        <f t="shared" si="2802"/>
        <v>6008.0030207999998</v>
      </c>
      <c r="AK3734">
        <f t="shared" si="2803"/>
        <v>6008.1639552000006</v>
      </c>
      <c r="AL3734">
        <f t="shared" si="2804"/>
        <v>6008.3248896000005</v>
      </c>
      <c r="AM3734">
        <f t="shared" si="2805"/>
        <v>6008.4858240000003</v>
      </c>
      <c r="AN3734">
        <f t="shared" si="2806"/>
        <v>6008.6467584000002</v>
      </c>
      <c r="AO3734">
        <f t="shared" si="2807"/>
        <v>6008.8076928</v>
      </c>
      <c r="AP3734">
        <f t="shared" si="2808"/>
        <v>6008.9686272000008</v>
      </c>
      <c r="AQ3734">
        <f t="shared" si="2809"/>
        <v>6009.1295616000007</v>
      </c>
      <c r="AR3734" t="str">
        <f t="shared" si="2811"/>
        <v>kmh-3733-mph</v>
      </c>
      <c r="AS3734">
        <f t="shared" si="2814"/>
        <v>3732</v>
      </c>
      <c r="AT3734" t="str">
        <f t="shared" si="2812"/>
        <v>kmh-3732-mph</v>
      </c>
      <c r="AU3734">
        <f t="shared" si="2815"/>
        <v>3731</v>
      </c>
      <c r="AV3734" t="str">
        <f t="shared" si="2813"/>
        <v>kmh-3731-mph</v>
      </c>
    </row>
    <row r="3735" spans="1:48" x14ac:dyDescent="0.3">
      <c r="A3735">
        <v>3734</v>
      </c>
      <c r="B3735">
        <f t="shared" si="2810"/>
        <v>2320.199314</v>
      </c>
      <c r="C3735">
        <f t="shared" si="2769"/>
        <v>6009.2904960000005</v>
      </c>
      <c r="D3735">
        <f t="shared" si="2770"/>
        <v>1.0372222222222223</v>
      </c>
      <c r="E3735">
        <f t="shared" si="2771"/>
        <v>3734000</v>
      </c>
      <c r="F3735">
        <f t="shared" si="2772"/>
        <v>1037.2222222222222</v>
      </c>
      <c r="G3735">
        <f t="shared" si="2773"/>
        <v>12250656.560000001</v>
      </c>
      <c r="H3735">
        <f t="shared" si="2774"/>
        <v>3402.960155555556</v>
      </c>
      <c r="I3735">
        <f t="shared" si="2775"/>
        <v>2016.1986912</v>
      </c>
      <c r="J3735">
        <f t="shared" si="2776"/>
        <v>0.56005519200000009</v>
      </c>
      <c r="K3735">
        <f t="shared" si="2777"/>
        <v>4083552.0558521999</v>
      </c>
      <c r="L3735">
        <f t="shared" si="2778"/>
        <v>1134.3200155144998</v>
      </c>
      <c r="M3735">
        <f t="shared" si="2779"/>
        <v>3.1307643465799999</v>
      </c>
      <c r="N3735">
        <f t="shared" si="2780"/>
        <v>2016.1986912</v>
      </c>
      <c r="O3735">
        <f t="shared" si="2781"/>
        <v>1.0372222222222223</v>
      </c>
      <c r="P3735">
        <f t="shared" si="2782"/>
        <v>6009290.4960000003</v>
      </c>
      <c r="Q3735">
        <f t="shared" si="2783"/>
        <v>1669.2473600000001</v>
      </c>
      <c r="R3735">
        <f t="shared" si="2784"/>
        <v>19715520</v>
      </c>
      <c r="S3735">
        <f t="shared" si="2785"/>
        <v>5476.5333333333328</v>
      </c>
      <c r="T3735">
        <f t="shared" si="2786"/>
        <v>3244.7563839999998</v>
      </c>
      <c r="U3735">
        <f t="shared" si="2787"/>
        <v>0.90132121777777774</v>
      </c>
      <c r="V3735">
        <f t="shared" si="2788"/>
        <v>6571840</v>
      </c>
      <c r="W3735">
        <f t="shared" si="2789"/>
        <v>1825.5111111111109</v>
      </c>
      <c r="X3735">
        <f t="shared" si="2790"/>
        <v>4.8654019999999996</v>
      </c>
      <c r="Y3735">
        <f t="shared" si="2791"/>
        <v>3244.7563839999998</v>
      </c>
      <c r="Z3735">
        <f t="shared" si="2792"/>
        <v>2320.2614511000002</v>
      </c>
      <c r="AA3735">
        <f t="shared" si="2793"/>
        <v>2320.3235881999999</v>
      </c>
      <c r="AB3735">
        <f t="shared" si="2794"/>
        <v>2320.3857253000001</v>
      </c>
      <c r="AC3735">
        <f t="shared" si="2795"/>
        <v>2320.4478624000003</v>
      </c>
      <c r="AD3735">
        <f t="shared" si="2796"/>
        <v>2320.5099995</v>
      </c>
      <c r="AE3735">
        <f t="shared" si="2797"/>
        <v>2320.5721365999998</v>
      </c>
      <c r="AF3735">
        <f t="shared" si="2798"/>
        <v>2320.6342737</v>
      </c>
      <c r="AG3735">
        <f t="shared" si="2799"/>
        <v>2320.6964108000002</v>
      </c>
      <c r="AH3735">
        <f t="shared" si="2800"/>
        <v>2320.7585478999999</v>
      </c>
      <c r="AI3735">
        <f t="shared" si="2801"/>
        <v>6009.4514304000004</v>
      </c>
      <c r="AJ3735">
        <f t="shared" si="2802"/>
        <v>6009.6123648000003</v>
      </c>
      <c r="AK3735">
        <f t="shared" si="2803"/>
        <v>6009.773299200001</v>
      </c>
      <c r="AL3735">
        <f t="shared" si="2804"/>
        <v>6009.9342336000009</v>
      </c>
      <c r="AM3735">
        <f t="shared" si="2805"/>
        <v>6010.0951680000007</v>
      </c>
      <c r="AN3735">
        <f t="shared" si="2806"/>
        <v>6010.2561024000006</v>
      </c>
      <c r="AO3735">
        <f t="shared" si="2807"/>
        <v>6010.4170368000005</v>
      </c>
      <c r="AP3735">
        <f t="shared" si="2808"/>
        <v>6010.5779712000003</v>
      </c>
      <c r="AQ3735">
        <f t="shared" si="2809"/>
        <v>6010.7389056000002</v>
      </c>
      <c r="AR3735" t="str">
        <f t="shared" si="2811"/>
        <v>kmh-3734-mph</v>
      </c>
      <c r="AS3735">
        <f t="shared" si="2814"/>
        <v>3733</v>
      </c>
      <c r="AT3735" t="str">
        <f t="shared" si="2812"/>
        <v>kmh-3733-mph</v>
      </c>
      <c r="AU3735">
        <f t="shared" si="2815"/>
        <v>3732</v>
      </c>
      <c r="AV3735" t="str">
        <f t="shared" si="2813"/>
        <v>kmh-3732-mph</v>
      </c>
    </row>
    <row r="3736" spans="1:48" x14ac:dyDescent="0.3">
      <c r="A3736">
        <v>3735</v>
      </c>
      <c r="B3736">
        <f t="shared" si="2810"/>
        <v>2320.8206850000001</v>
      </c>
      <c r="C3736">
        <f t="shared" si="2769"/>
        <v>6010.89984</v>
      </c>
      <c r="D3736">
        <f t="shared" si="2770"/>
        <v>1.0375000000000001</v>
      </c>
      <c r="E3736">
        <f t="shared" si="2771"/>
        <v>3735000</v>
      </c>
      <c r="F3736">
        <f t="shared" si="2772"/>
        <v>1037.5</v>
      </c>
      <c r="G3736">
        <f t="shared" si="2773"/>
        <v>12253937.4</v>
      </c>
      <c r="H3736">
        <f t="shared" si="2774"/>
        <v>3403.8715000000002</v>
      </c>
      <c r="I3736">
        <f t="shared" si="2775"/>
        <v>2016.738648</v>
      </c>
      <c r="J3736">
        <f t="shared" si="2776"/>
        <v>0.56020518000000008</v>
      </c>
      <c r="K3736">
        <f t="shared" si="2777"/>
        <v>4084645.6691505001</v>
      </c>
      <c r="L3736">
        <f t="shared" si="2778"/>
        <v>1134.62379698625</v>
      </c>
      <c r="M3736">
        <f t="shared" si="2779"/>
        <v>3.13160279445</v>
      </c>
      <c r="N3736">
        <f t="shared" si="2780"/>
        <v>2016.738648</v>
      </c>
      <c r="O3736">
        <f t="shared" si="2781"/>
        <v>1.0375000000000001</v>
      </c>
      <c r="P3736">
        <f t="shared" si="2782"/>
        <v>6010899.8399999999</v>
      </c>
      <c r="Q3736">
        <f t="shared" si="2783"/>
        <v>1669.6944000000001</v>
      </c>
      <c r="R3736">
        <f t="shared" si="2784"/>
        <v>19720800</v>
      </c>
      <c r="S3736">
        <f t="shared" si="2785"/>
        <v>5478</v>
      </c>
      <c r="T3736">
        <f t="shared" si="2786"/>
        <v>3245.62536</v>
      </c>
      <c r="U3736">
        <f t="shared" si="2787"/>
        <v>0.90156259999999999</v>
      </c>
      <c r="V3736">
        <f t="shared" si="2788"/>
        <v>6573600</v>
      </c>
      <c r="W3736">
        <f t="shared" si="2789"/>
        <v>1826</v>
      </c>
      <c r="X3736">
        <f t="shared" si="2790"/>
        <v>4.8667049999999996</v>
      </c>
      <c r="Y3736">
        <f t="shared" si="2791"/>
        <v>3245.62536</v>
      </c>
      <c r="Z3736">
        <f t="shared" si="2792"/>
        <v>2320.8828220999999</v>
      </c>
      <c r="AA3736">
        <f t="shared" si="2793"/>
        <v>2320.9449592000001</v>
      </c>
      <c r="AB3736">
        <f t="shared" si="2794"/>
        <v>2321.0070963000003</v>
      </c>
      <c r="AC3736">
        <f t="shared" si="2795"/>
        <v>2321.0692334</v>
      </c>
      <c r="AD3736">
        <f t="shared" si="2796"/>
        <v>2321.1313705000002</v>
      </c>
      <c r="AE3736">
        <f t="shared" si="2797"/>
        <v>2321.1935076</v>
      </c>
      <c r="AF3736">
        <f t="shared" si="2798"/>
        <v>2321.2556446999997</v>
      </c>
      <c r="AG3736">
        <f t="shared" si="2799"/>
        <v>2321.3177817999999</v>
      </c>
      <c r="AH3736">
        <f t="shared" si="2800"/>
        <v>2321.3799189000001</v>
      </c>
      <c r="AI3736">
        <f t="shared" si="2801"/>
        <v>6011.0607743999999</v>
      </c>
      <c r="AJ3736">
        <f t="shared" si="2802"/>
        <v>6011.2217087999998</v>
      </c>
      <c r="AK3736">
        <f t="shared" si="2803"/>
        <v>6011.3826432000005</v>
      </c>
      <c r="AL3736">
        <f t="shared" si="2804"/>
        <v>6011.5435776000004</v>
      </c>
      <c r="AM3736">
        <f t="shared" si="2805"/>
        <v>6011.7045120000002</v>
      </c>
      <c r="AN3736">
        <f t="shared" si="2806"/>
        <v>6011.8654464000001</v>
      </c>
      <c r="AO3736">
        <f t="shared" si="2807"/>
        <v>6012.0263808</v>
      </c>
      <c r="AP3736">
        <f t="shared" si="2808"/>
        <v>6012.1873152000007</v>
      </c>
      <c r="AQ3736">
        <f t="shared" si="2809"/>
        <v>6012.3482496000006</v>
      </c>
      <c r="AR3736" t="str">
        <f t="shared" si="2811"/>
        <v>kmh-3735-mph</v>
      </c>
      <c r="AS3736">
        <f t="shared" si="2814"/>
        <v>3734</v>
      </c>
      <c r="AT3736" t="str">
        <f t="shared" si="2812"/>
        <v>kmh-3734-mph</v>
      </c>
      <c r="AU3736">
        <f t="shared" si="2815"/>
        <v>3733</v>
      </c>
      <c r="AV3736" t="str">
        <f t="shared" si="2813"/>
        <v>kmh-3733-mph</v>
      </c>
    </row>
    <row r="3737" spans="1:48" x14ac:dyDescent="0.3">
      <c r="A3737">
        <v>3736</v>
      </c>
      <c r="B3737">
        <f t="shared" si="2810"/>
        <v>2321.4420559999999</v>
      </c>
      <c r="C3737">
        <f t="shared" si="2769"/>
        <v>6012.5091840000005</v>
      </c>
      <c r="D3737">
        <f t="shared" si="2770"/>
        <v>1.0377777777777777</v>
      </c>
      <c r="E3737">
        <f t="shared" si="2771"/>
        <v>3736000</v>
      </c>
      <c r="F3737">
        <f t="shared" si="2772"/>
        <v>1037.7777777777778</v>
      </c>
      <c r="G3737">
        <f t="shared" si="2773"/>
        <v>12257218.24</v>
      </c>
      <c r="H3737">
        <f t="shared" si="2774"/>
        <v>3404.7828444444449</v>
      </c>
      <c r="I3737">
        <f t="shared" si="2775"/>
        <v>2017.2786048</v>
      </c>
      <c r="J3737">
        <f t="shared" si="2776"/>
        <v>0.56035516800000007</v>
      </c>
      <c r="K3737">
        <f t="shared" si="2777"/>
        <v>4085739.2824487998</v>
      </c>
      <c r="L3737">
        <f t="shared" si="2778"/>
        <v>1134.927578458</v>
      </c>
      <c r="M3737">
        <f t="shared" si="2779"/>
        <v>3.1324412423200001</v>
      </c>
      <c r="N3737">
        <f t="shared" si="2780"/>
        <v>2017.2786048</v>
      </c>
      <c r="O3737">
        <f t="shared" si="2781"/>
        <v>1.0377777777777777</v>
      </c>
      <c r="P3737">
        <f t="shared" si="2782"/>
        <v>6012509.1840000004</v>
      </c>
      <c r="Q3737">
        <f t="shared" si="2783"/>
        <v>1670.1414399999999</v>
      </c>
      <c r="R3737">
        <f t="shared" si="2784"/>
        <v>19726080</v>
      </c>
      <c r="S3737">
        <f t="shared" si="2785"/>
        <v>5479.4666666666662</v>
      </c>
      <c r="T3737">
        <f t="shared" si="2786"/>
        <v>3246.4943359999997</v>
      </c>
      <c r="U3737">
        <f t="shared" si="2787"/>
        <v>0.90180398222222213</v>
      </c>
      <c r="V3737">
        <f t="shared" si="2788"/>
        <v>6575360</v>
      </c>
      <c r="W3737">
        <f t="shared" si="2789"/>
        <v>1826.4888888888888</v>
      </c>
      <c r="X3737">
        <f t="shared" si="2790"/>
        <v>4.8680079999999997</v>
      </c>
      <c r="Y3737">
        <f t="shared" si="2791"/>
        <v>3246.4943359999997</v>
      </c>
      <c r="Z3737">
        <f t="shared" si="2792"/>
        <v>2321.5041931000001</v>
      </c>
      <c r="AA3737">
        <f t="shared" si="2793"/>
        <v>2321.5663301999998</v>
      </c>
      <c r="AB3737">
        <f t="shared" si="2794"/>
        <v>2321.6284673</v>
      </c>
      <c r="AC3737">
        <f t="shared" si="2795"/>
        <v>2321.6906044000002</v>
      </c>
      <c r="AD3737">
        <f t="shared" si="2796"/>
        <v>2321.7527415</v>
      </c>
      <c r="AE3737">
        <f t="shared" si="2797"/>
        <v>2321.8148786000002</v>
      </c>
      <c r="AF3737">
        <f t="shared" si="2798"/>
        <v>2321.8770156999999</v>
      </c>
      <c r="AG3737">
        <f t="shared" si="2799"/>
        <v>2321.9391528000001</v>
      </c>
      <c r="AH3737">
        <f t="shared" si="2800"/>
        <v>2322.0012899000003</v>
      </c>
      <c r="AI3737">
        <f t="shared" si="2801"/>
        <v>6012.6701184000003</v>
      </c>
      <c r="AJ3737">
        <f t="shared" si="2802"/>
        <v>6012.8310528000002</v>
      </c>
      <c r="AK3737">
        <f t="shared" si="2803"/>
        <v>6012.9919872000009</v>
      </c>
      <c r="AL3737">
        <f t="shared" si="2804"/>
        <v>6013.1529216000008</v>
      </c>
      <c r="AM3737">
        <f t="shared" si="2805"/>
        <v>6013.3138560000007</v>
      </c>
      <c r="AN3737">
        <f t="shared" si="2806"/>
        <v>6013.4747904000005</v>
      </c>
      <c r="AO3737">
        <f t="shared" si="2807"/>
        <v>6013.6357248000004</v>
      </c>
      <c r="AP3737">
        <f t="shared" si="2808"/>
        <v>6013.7966592000002</v>
      </c>
      <c r="AQ3737">
        <f t="shared" si="2809"/>
        <v>6013.9575936000001</v>
      </c>
      <c r="AR3737" t="str">
        <f t="shared" si="2811"/>
        <v>kmh-3736-mph</v>
      </c>
      <c r="AS3737">
        <f t="shared" si="2814"/>
        <v>3735</v>
      </c>
      <c r="AT3737" t="str">
        <f t="shared" si="2812"/>
        <v>kmh-3735-mph</v>
      </c>
      <c r="AU3737">
        <f t="shared" si="2815"/>
        <v>3734</v>
      </c>
      <c r="AV3737" t="str">
        <f t="shared" si="2813"/>
        <v>kmh-3734-mph</v>
      </c>
    </row>
    <row r="3738" spans="1:48" x14ac:dyDescent="0.3">
      <c r="A3738">
        <v>3737</v>
      </c>
      <c r="B3738">
        <f t="shared" si="2810"/>
        <v>2322.063427</v>
      </c>
      <c r="C3738">
        <f t="shared" si="2769"/>
        <v>6014.118528</v>
      </c>
      <c r="D3738">
        <f t="shared" si="2770"/>
        <v>1.0380555555555555</v>
      </c>
      <c r="E3738">
        <f t="shared" si="2771"/>
        <v>3737000</v>
      </c>
      <c r="F3738">
        <f t="shared" si="2772"/>
        <v>1038.0555555555557</v>
      </c>
      <c r="G3738">
        <f t="shared" si="2773"/>
        <v>12260499.08</v>
      </c>
      <c r="H3738">
        <f t="shared" si="2774"/>
        <v>3405.6941888888891</v>
      </c>
      <c r="I3738">
        <f t="shared" si="2775"/>
        <v>2017.8185616000001</v>
      </c>
      <c r="J3738">
        <f t="shared" si="2776"/>
        <v>0.56050515600000006</v>
      </c>
      <c r="K3738">
        <f t="shared" si="2777"/>
        <v>4086832.8957471</v>
      </c>
      <c r="L3738">
        <f t="shared" si="2778"/>
        <v>1135.2313599297499</v>
      </c>
      <c r="M3738">
        <f t="shared" si="2779"/>
        <v>3.1332796901899997</v>
      </c>
      <c r="N3738">
        <f t="shared" si="2780"/>
        <v>2017.8185616000001</v>
      </c>
      <c r="O3738">
        <f t="shared" si="2781"/>
        <v>1.0380555555555555</v>
      </c>
      <c r="P3738">
        <f t="shared" si="2782"/>
        <v>6014118.5279999999</v>
      </c>
      <c r="Q3738">
        <f t="shared" si="2783"/>
        <v>1670.5884799999999</v>
      </c>
      <c r="R3738">
        <f t="shared" si="2784"/>
        <v>19731360</v>
      </c>
      <c r="S3738">
        <f t="shared" si="2785"/>
        <v>5480.9333333333334</v>
      </c>
      <c r="T3738">
        <f t="shared" si="2786"/>
        <v>3247.363312</v>
      </c>
      <c r="U3738">
        <f t="shared" si="2787"/>
        <v>0.90204536444444439</v>
      </c>
      <c r="V3738">
        <f t="shared" si="2788"/>
        <v>6577120</v>
      </c>
      <c r="W3738">
        <f t="shared" si="2789"/>
        <v>1826.9777777777776</v>
      </c>
      <c r="X3738">
        <f t="shared" si="2790"/>
        <v>4.8693109999999997</v>
      </c>
      <c r="Y3738">
        <f t="shared" si="2791"/>
        <v>3247.363312</v>
      </c>
      <c r="Z3738">
        <f t="shared" si="2792"/>
        <v>2322.1255640999998</v>
      </c>
      <c r="AA3738">
        <f t="shared" si="2793"/>
        <v>2322.1877012</v>
      </c>
      <c r="AB3738">
        <f t="shared" si="2794"/>
        <v>2322.2498383000002</v>
      </c>
      <c r="AC3738">
        <f t="shared" si="2795"/>
        <v>2322.3119753999999</v>
      </c>
      <c r="AD3738">
        <f t="shared" si="2796"/>
        <v>2322.3741125000001</v>
      </c>
      <c r="AE3738">
        <f t="shared" si="2797"/>
        <v>2322.4362495999999</v>
      </c>
      <c r="AF3738">
        <f t="shared" si="2798"/>
        <v>2322.4983867000001</v>
      </c>
      <c r="AG3738">
        <f t="shared" si="2799"/>
        <v>2322.5605238000003</v>
      </c>
      <c r="AH3738">
        <f t="shared" si="2800"/>
        <v>2322.6226609</v>
      </c>
      <c r="AI3738">
        <f t="shared" si="2801"/>
        <v>6014.2794623999998</v>
      </c>
      <c r="AJ3738">
        <f t="shared" si="2802"/>
        <v>6014.4403967999997</v>
      </c>
      <c r="AK3738">
        <f t="shared" si="2803"/>
        <v>6014.6013312000005</v>
      </c>
      <c r="AL3738">
        <f t="shared" si="2804"/>
        <v>6014.7622656000003</v>
      </c>
      <c r="AM3738">
        <f t="shared" si="2805"/>
        <v>6014.9232000000002</v>
      </c>
      <c r="AN3738">
        <f t="shared" si="2806"/>
        <v>6015.0841344</v>
      </c>
      <c r="AO3738">
        <f t="shared" si="2807"/>
        <v>6015.2450687999999</v>
      </c>
      <c r="AP3738">
        <f t="shared" si="2808"/>
        <v>6015.4060032000007</v>
      </c>
      <c r="AQ3738">
        <f t="shared" si="2809"/>
        <v>6015.5669376000005</v>
      </c>
      <c r="AR3738" t="str">
        <f t="shared" si="2811"/>
        <v>kmh-3737-mph</v>
      </c>
      <c r="AS3738">
        <f t="shared" si="2814"/>
        <v>3736</v>
      </c>
      <c r="AT3738" t="str">
        <f t="shared" si="2812"/>
        <v>kmh-3736-mph</v>
      </c>
      <c r="AU3738">
        <f t="shared" si="2815"/>
        <v>3735</v>
      </c>
      <c r="AV3738" t="str">
        <f t="shared" si="2813"/>
        <v>kmh-3735-mph</v>
      </c>
    </row>
    <row r="3739" spans="1:48" x14ac:dyDescent="0.3">
      <c r="A3739">
        <v>3738</v>
      </c>
      <c r="B3739">
        <f t="shared" si="2810"/>
        <v>2322.6847980000002</v>
      </c>
      <c r="C3739">
        <f t="shared" si="2769"/>
        <v>6015.7278720000004</v>
      </c>
      <c r="D3739">
        <f t="shared" si="2770"/>
        <v>1.0383333333333333</v>
      </c>
      <c r="E3739">
        <f t="shared" si="2771"/>
        <v>3738000</v>
      </c>
      <c r="F3739">
        <f t="shared" si="2772"/>
        <v>1038.3333333333335</v>
      </c>
      <c r="G3739">
        <f t="shared" si="2773"/>
        <v>12263779.92</v>
      </c>
      <c r="H3739">
        <f t="shared" si="2774"/>
        <v>3406.6055333333334</v>
      </c>
      <c r="I3739">
        <f t="shared" si="2775"/>
        <v>2018.3585184000001</v>
      </c>
      <c r="J3739">
        <f t="shared" si="2776"/>
        <v>0.56065514400000005</v>
      </c>
      <c r="K3739">
        <f t="shared" si="2777"/>
        <v>4087926.5090454002</v>
      </c>
      <c r="L3739">
        <f t="shared" si="2778"/>
        <v>1135.5351414014999</v>
      </c>
      <c r="M3739">
        <f t="shared" si="2779"/>
        <v>3.1341181380599998</v>
      </c>
      <c r="N3739">
        <f t="shared" si="2780"/>
        <v>2018.3585184000001</v>
      </c>
      <c r="O3739">
        <f t="shared" si="2781"/>
        <v>1.0383333333333333</v>
      </c>
      <c r="P3739">
        <f t="shared" si="2782"/>
        <v>6015727.8720000004</v>
      </c>
      <c r="Q3739">
        <f t="shared" si="2783"/>
        <v>1671.0355199999999</v>
      </c>
      <c r="R3739">
        <f t="shared" si="2784"/>
        <v>19736640</v>
      </c>
      <c r="S3739">
        <f t="shared" si="2785"/>
        <v>5482.4</v>
      </c>
      <c r="T3739">
        <f t="shared" si="2786"/>
        <v>3248.2322879999997</v>
      </c>
      <c r="U3739">
        <f t="shared" si="2787"/>
        <v>0.90228674666666664</v>
      </c>
      <c r="V3739">
        <f t="shared" si="2788"/>
        <v>6578880</v>
      </c>
      <c r="W3739">
        <f t="shared" si="2789"/>
        <v>1827.4666666666667</v>
      </c>
      <c r="X3739">
        <f t="shared" si="2790"/>
        <v>4.8706139999999998</v>
      </c>
      <c r="Y3739">
        <f t="shared" si="2791"/>
        <v>3248.2322879999997</v>
      </c>
      <c r="Z3739">
        <f t="shared" si="2792"/>
        <v>2322.7469351</v>
      </c>
      <c r="AA3739">
        <f t="shared" si="2793"/>
        <v>2322.8090721999997</v>
      </c>
      <c r="AB3739">
        <f t="shared" si="2794"/>
        <v>2322.8712092999999</v>
      </c>
      <c r="AC3739">
        <f t="shared" si="2795"/>
        <v>2322.9333464000001</v>
      </c>
      <c r="AD3739">
        <f t="shared" si="2796"/>
        <v>2322.9954834999999</v>
      </c>
      <c r="AE3739">
        <f t="shared" si="2797"/>
        <v>2323.0576206000001</v>
      </c>
      <c r="AF3739">
        <f t="shared" si="2798"/>
        <v>2323.1197576999998</v>
      </c>
      <c r="AG3739">
        <f t="shared" si="2799"/>
        <v>2323.1818948</v>
      </c>
      <c r="AH3739">
        <f t="shared" si="2800"/>
        <v>2323.2440319000002</v>
      </c>
      <c r="AI3739">
        <f t="shared" si="2801"/>
        <v>6015.8888064000002</v>
      </c>
      <c r="AJ3739">
        <f t="shared" si="2802"/>
        <v>6016.0497408000001</v>
      </c>
      <c r="AK3739">
        <f t="shared" si="2803"/>
        <v>6016.2106752000009</v>
      </c>
      <c r="AL3739">
        <f t="shared" si="2804"/>
        <v>6016.3716096000007</v>
      </c>
      <c r="AM3739">
        <f t="shared" si="2805"/>
        <v>6016.5325440000006</v>
      </c>
      <c r="AN3739">
        <f t="shared" si="2806"/>
        <v>6016.6934784000005</v>
      </c>
      <c r="AO3739">
        <f t="shared" si="2807"/>
        <v>6016.8544128000003</v>
      </c>
      <c r="AP3739">
        <f t="shared" si="2808"/>
        <v>6017.0153472000011</v>
      </c>
      <c r="AQ3739">
        <f t="shared" si="2809"/>
        <v>6017.1762816000009</v>
      </c>
      <c r="AR3739" t="str">
        <f t="shared" si="2811"/>
        <v>kmh-3738-mph</v>
      </c>
      <c r="AS3739">
        <f t="shared" si="2814"/>
        <v>3737</v>
      </c>
      <c r="AT3739" t="str">
        <f t="shared" si="2812"/>
        <v>kmh-3737-mph</v>
      </c>
      <c r="AU3739">
        <f t="shared" si="2815"/>
        <v>3736</v>
      </c>
      <c r="AV3739" t="str">
        <f t="shared" si="2813"/>
        <v>kmh-3736-mph</v>
      </c>
    </row>
    <row r="3740" spans="1:48" x14ac:dyDescent="0.3">
      <c r="A3740">
        <v>3739</v>
      </c>
      <c r="B3740">
        <f t="shared" si="2810"/>
        <v>2323.306169</v>
      </c>
      <c r="C3740">
        <f t="shared" si="2769"/>
        <v>6017.3372160000008</v>
      </c>
      <c r="D3740">
        <f t="shared" si="2770"/>
        <v>1.0386111111111112</v>
      </c>
      <c r="E3740">
        <f t="shared" si="2771"/>
        <v>3739000</v>
      </c>
      <c r="F3740">
        <f t="shared" si="2772"/>
        <v>1038.6111111111111</v>
      </c>
      <c r="G3740">
        <f t="shared" si="2773"/>
        <v>12267060.76</v>
      </c>
      <c r="H3740">
        <f t="shared" si="2774"/>
        <v>3407.5168777777781</v>
      </c>
      <c r="I3740">
        <f t="shared" si="2775"/>
        <v>2018.8984752000001</v>
      </c>
      <c r="J3740">
        <f t="shared" si="2776"/>
        <v>0.56080513200000004</v>
      </c>
      <c r="K3740">
        <f t="shared" si="2777"/>
        <v>4089020.1223436999</v>
      </c>
      <c r="L3740">
        <f t="shared" si="2778"/>
        <v>1135.8389228732499</v>
      </c>
      <c r="M3740">
        <f t="shared" si="2779"/>
        <v>3.1349565859299999</v>
      </c>
      <c r="N3740">
        <f t="shared" si="2780"/>
        <v>2018.8984752000001</v>
      </c>
      <c r="O3740">
        <f t="shared" si="2781"/>
        <v>1.0386111111111112</v>
      </c>
      <c r="P3740">
        <f t="shared" si="2782"/>
        <v>6017337.216</v>
      </c>
      <c r="Q3740">
        <f t="shared" si="2783"/>
        <v>1671.4825599999999</v>
      </c>
      <c r="R3740">
        <f t="shared" si="2784"/>
        <v>19741920</v>
      </c>
      <c r="S3740">
        <f t="shared" si="2785"/>
        <v>5483.8666666666659</v>
      </c>
      <c r="T3740">
        <f t="shared" si="2786"/>
        <v>3249.1012639999999</v>
      </c>
      <c r="U3740">
        <f t="shared" si="2787"/>
        <v>0.90252812888888878</v>
      </c>
      <c r="V3740">
        <f t="shared" si="2788"/>
        <v>6580640</v>
      </c>
      <c r="W3740">
        <f t="shared" si="2789"/>
        <v>1827.9555555555555</v>
      </c>
      <c r="X3740">
        <f t="shared" si="2790"/>
        <v>4.8719169999999998</v>
      </c>
      <c r="Y3740">
        <f t="shared" si="2791"/>
        <v>3249.1012639999999</v>
      </c>
      <c r="Z3740">
        <f t="shared" si="2792"/>
        <v>2323.3683061000002</v>
      </c>
      <c r="AA3740">
        <f t="shared" si="2793"/>
        <v>2323.4304431999999</v>
      </c>
      <c r="AB3740">
        <f t="shared" si="2794"/>
        <v>2323.4925803000001</v>
      </c>
      <c r="AC3740">
        <f t="shared" si="2795"/>
        <v>2323.5547174000003</v>
      </c>
      <c r="AD3740">
        <f t="shared" si="2796"/>
        <v>2323.6168545</v>
      </c>
      <c r="AE3740">
        <f t="shared" si="2797"/>
        <v>2323.6789915999998</v>
      </c>
      <c r="AF3740">
        <f t="shared" si="2798"/>
        <v>2323.7411287</v>
      </c>
      <c r="AG3740">
        <f t="shared" si="2799"/>
        <v>2323.8032658000002</v>
      </c>
      <c r="AH3740">
        <f t="shared" si="2800"/>
        <v>2323.8654028999999</v>
      </c>
      <c r="AI3740">
        <f t="shared" si="2801"/>
        <v>6017.4981504000007</v>
      </c>
      <c r="AJ3740">
        <f t="shared" si="2802"/>
        <v>6017.6590848000005</v>
      </c>
      <c r="AK3740">
        <f t="shared" si="2803"/>
        <v>6017.8200192000004</v>
      </c>
      <c r="AL3740">
        <f t="shared" si="2804"/>
        <v>6017.9809536000002</v>
      </c>
      <c r="AM3740">
        <f t="shared" si="2805"/>
        <v>6018.1418880000001</v>
      </c>
      <c r="AN3740">
        <f t="shared" si="2806"/>
        <v>6018.3028224</v>
      </c>
      <c r="AO3740">
        <f t="shared" si="2807"/>
        <v>6018.4637567999998</v>
      </c>
      <c r="AP3740">
        <f t="shared" si="2808"/>
        <v>6018.6246912000006</v>
      </c>
      <c r="AQ3740">
        <f t="shared" si="2809"/>
        <v>6018.7856256000005</v>
      </c>
      <c r="AR3740" t="str">
        <f t="shared" si="2811"/>
        <v>kmh-3739-mph</v>
      </c>
      <c r="AS3740">
        <f t="shared" si="2814"/>
        <v>3738</v>
      </c>
      <c r="AT3740" t="str">
        <f t="shared" si="2812"/>
        <v>kmh-3738-mph</v>
      </c>
      <c r="AU3740">
        <f t="shared" si="2815"/>
        <v>3737</v>
      </c>
      <c r="AV3740" t="str">
        <f t="shared" si="2813"/>
        <v>kmh-3737-mph</v>
      </c>
    </row>
    <row r="3741" spans="1:48" x14ac:dyDescent="0.3">
      <c r="A3741">
        <v>3740</v>
      </c>
      <c r="B3741">
        <f t="shared" si="2810"/>
        <v>2323.9275400000001</v>
      </c>
      <c r="C3741">
        <f t="shared" ref="C3741:C3804" si="2816">A3741*1.609344</f>
        <v>6018.9465600000003</v>
      </c>
      <c r="D3741">
        <f t="shared" ref="D3741:D3804" si="2817">A3741/3600</f>
        <v>1.038888888888889</v>
      </c>
      <c r="E3741">
        <f t="shared" ref="E3741:E3804" si="2818">A3741*1000</f>
        <v>3740000</v>
      </c>
      <c r="F3741">
        <f t="shared" ref="F3741:F3804" si="2819">A3741*(1000/3600)</f>
        <v>1038.8888888888889</v>
      </c>
      <c r="G3741">
        <f t="shared" ref="G3741:G3804" si="2820">A3741*3280.84</f>
        <v>12270341.6</v>
      </c>
      <c r="H3741">
        <f t="shared" ref="H3741:H3804" si="2821">A3741*(3280.84/3600)</f>
        <v>3408.4282222222223</v>
      </c>
      <c r="I3741">
        <f t="shared" ref="I3741:I3804" si="2822">A3741*0.5399568</f>
        <v>2019.4384320000001</v>
      </c>
      <c r="J3741">
        <f t="shared" ref="J3741:J3804" si="2823">A3741*(0.5399568/3600)</f>
        <v>0.56095512000000003</v>
      </c>
      <c r="K3741">
        <f t="shared" ref="K3741:K3804" si="2824">A3741*1093.6132983</f>
        <v>4090113.7356420001</v>
      </c>
      <c r="L3741">
        <f t="shared" ref="L3741:L3804" si="2825">A3741*(1093.6132983/3600)</f>
        <v>1136.1427043449999</v>
      </c>
      <c r="M3741">
        <f t="shared" ref="M3741:M3804" si="2826">A3741*0.00083844787</f>
        <v>3.1357950338</v>
      </c>
      <c r="N3741">
        <f t="shared" ref="N3741:N3804" si="2827">A3741*0.5399568</f>
        <v>2019.4384320000001</v>
      </c>
      <c r="O3741">
        <f t="shared" ref="O3741:O3804" si="2828">A3741/3600</f>
        <v>1.038888888888889</v>
      </c>
      <c r="P3741">
        <f t="shared" ref="P3741:P3804" si="2829">A3741*1609.344</f>
        <v>6018946.5600000005</v>
      </c>
      <c r="Q3741">
        <f t="shared" ref="Q3741:Q3804" si="2830">A3741*(1609.344/3600)</f>
        <v>1671.9295999999999</v>
      </c>
      <c r="R3741">
        <f t="shared" ref="R3741:R3804" si="2831">A3741*5280</f>
        <v>19747200</v>
      </c>
      <c r="S3741">
        <f t="shared" ref="S3741:S3804" si="2832">A3741*(5280/3600)</f>
        <v>5485.333333333333</v>
      </c>
      <c r="T3741">
        <f t="shared" ref="T3741:T3804" si="2833">A3741*0.868976</f>
        <v>3249.9702400000001</v>
      </c>
      <c r="U3741">
        <f t="shared" ref="U3741:U3804" si="2834">A3741*(0.868976/3600)</f>
        <v>0.90276951111111103</v>
      </c>
      <c r="V3741">
        <f t="shared" ref="V3741:V3804" si="2835">A3741*1760</f>
        <v>6582400</v>
      </c>
      <c r="W3741">
        <f t="shared" ref="W3741:W3804" si="2836">A3741*(1760/3600)</f>
        <v>1828.4444444444443</v>
      </c>
      <c r="X3741">
        <f t="shared" ref="X3741:X3804" si="2837">A3741*0.001303</f>
        <v>4.8732199999999999</v>
      </c>
      <c r="Y3741">
        <f t="shared" ref="Y3741:Y3804" si="2838">A3741*0.868976</f>
        <v>3249.9702400000001</v>
      </c>
      <c r="Z3741">
        <f t="shared" ref="Z3741:Z3804" si="2839">(A3741&amp;".1")*0.621371</f>
        <v>2323.9896770999999</v>
      </c>
      <c r="AA3741">
        <f t="shared" ref="AA3741:AA3804" si="2840">(A3741&amp;".2")*0.621371</f>
        <v>2324.0518142000001</v>
      </c>
      <c r="AB3741">
        <f t="shared" ref="AB3741:AB3804" si="2841">(A3741&amp;".3")*0.621371</f>
        <v>2324.1139513000003</v>
      </c>
      <c r="AC3741">
        <f t="shared" ref="AC3741:AC3804" si="2842">(A3741&amp;".4")*0.621371</f>
        <v>2324.1760884</v>
      </c>
      <c r="AD3741">
        <f t="shared" ref="AD3741:AD3804" si="2843">(A3741&amp;".5")*0.621371</f>
        <v>2324.2382255000002</v>
      </c>
      <c r="AE3741">
        <f t="shared" ref="AE3741:AE3804" si="2844">(A3741&amp;".6")*0.621371</f>
        <v>2324.3003626</v>
      </c>
      <c r="AF3741">
        <f t="shared" ref="AF3741:AF3804" si="2845">(A3741&amp;".7")*0.621371</f>
        <v>2324.3624996999997</v>
      </c>
      <c r="AG3741">
        <f t="shared" ref="AG3741:AG3804" si="2846">(A3741&amp;".8")*0.621371</f>
        <v>2324.4246367999999</v>
      </c>
      <c r="AH3741">
        <f t="shared" ref="AH3741:AH3804" si="2847">(A3741&amp;".9")*0.621371</f>
        <v>2324.4867739000001</v>
      </c>
      <c r="AI3741">
        <f t="shared" ref="AI3741:AI3804" si="2848">(A3741&amp;".1")*1.609344</f>
        <v>6019.1074944000002</v>
      </c>
      <c r="AJ3741">
        <f t="shared" ref="AJ3741:AJ3804" si="2849">(A3741&amp;".2")*1.609344</f>
        <v>6019.2684288</v>
      </c>
      <c r="AK3741">
        <f t="shared" ref="AK3741:AK3804" si="2850">(A3741&amp;".3")*1.609344</f>
        <v>6019.4293632000008</v>
      </c>
      <c r="AL3741">
        <f t="shared" ref="AL3741:AL3804" si="2851">(A3741&amp;".4")*1.609344</f>
        <v>6019.5902976000007</v>
      </c>
      <c r="AM3741">
        <f t="shared" ref="AM3741:AM3804" si="2852">(A3741&amp;".5")*1.609344</f>
        <v>6019.7512320000005</v>
      </c>
      <c r="AN3741">
        <f t="shared" ref="AN3741:AN3804" si="2853">(A3741&amp;".6")*1.609344</f>
        <v>6019.9121664000004</v>
      </c>
      <c r="AO3741">
        <f t="shared" ref="AO3741:AO3804" si="2854">(A3741&amp;".7")*1.609344</f>
        <v>6020.0731008000002</v>
      </c>
      <c r="AP3741">
        <f t="shared" ref="AP3741:AP3804" si="2855">(A3741&amp;".8")*1.609344</f>
        <v>6020.234035200001</v>
      </c>
      <c r="AQ3741">
        <f t="shared" ref="AQ3741:AQ3804" si="2856">(A3741&amp;".9")*1.609344</f>
        <v>6020.3949696000009</v>
      </c>
      <c r="AR3741" t="str">
        <f t="shared" si="2811"/>
        <v>kmh-3740-mph</v>
      </c>
      <c r="AS3741">
        <f t="shared" si="2814"/>
        <v>3739</v>
      </c>
      <c r="AT3741" t="str">
        <f t="shared" si="2812"/>
        <v>kmh-3739-mph</v>
      </c>
      <c r="AU3741">
        <f t="shared" si="2815"/>
        <v>3738</v>
      </c>
      <c r="AV3741" t="str">
        <f t="shared" si="2813"/>
        <v>kmh-3738-mph</v>
      </c>
    </row>
    <row r="3742" spans="1:48" x14ac:dyDescent="0.3">
      <c r="A3742">
        <v>3741</v>
      </c>
      <c r="B3742">
        <f t="shared" si="2810"/>
        <v>2324.5489109999999</v>
      </c>
      <c r="C3742">
        <f t="shared" si="2816"/>
        <v>6020.5559040000007</v>
      </c>
      <c r="D3742">
        <f t="shared" si="2817"/>
        <v>1.0391666666666666</v>
      </c>
      <c r="E3742">
        <f t="shared" si="2818"/>
        <v>3741000</v>
      </c>
      <c r="F3742">
        <f t="shared" si="2819"/>
        <v>1039.1666666666667</v>
      </c>
      <c r="G3742">
        <f t="shared" si="2820"/>
        <v>12273622.440000001</v>
      </c>
      <c r="H3742">
        <f t="shared" si="2821"/>
        <v>3409.339566666667</v>
      </c>
      <c r="I3742">
        <f t="shared" si="2822"/>
        <v>2019.9783887999999</v>
      </c>
      <c r="J3742">
        <f t="shared" si="2823"/>
        <v>0.56110510800000002</v>
      </c>
      <c r="K3742">
        <f t="shared" si="2824"/>
        <v>4091207.3489402998</v>
      </c>
      <c r="L3742">
        <f t="shared" si="2825"/>
        <v>1136.4464858167498</v>
      </c>
      <c r="M3742">
        <f t="shared" si="2826"/>
        <v>3.1366334816699997</v>
      </c>
      <c r="N3742">
        <f t="shared" si="2827"/>
        <v>2019.9783887999999</v>
      </c>
      <c r="O3742">
        <f t="shared" si="2828"/>
        <v>1.0391666666666666</v>
      </c>
      <c r="P3742">
        <f t="shared" si="2829"/>
        <v>6020555.9040000001</v>
      </c>
      <c r="Q3742">
        <f t="shared" si="2830"/>
        <v>1672.37664</v>
      </c>
      <c r="R3742">
        <f t="shared" si="2831"/>
        <v>19752480</v>
      </c>
      <c r="S3742">
        <f t="shared" si="2832"/>
        <v>5486.7999999999993</v>
      </c>
      <c r="T3742">
        <f t="shared" si="2833"/>
        <v>3250.8392159999999</v>
      </c>
      <c r="U3742">
        <f t="shared" si="2834"/>
        <v>0.90301089333333329</v>
      </c>
      <c r="V3742">
        <f t="shared" si="2835"/>
        <v>6584160</v>
      </c>
      <c r="W3742">
        <f t="shared" si="2836"/>
        <v>1828.9333333333332</v>
      </c>
      <c r="X3742">
        <f t="shared" si="2837"/>
        <v>4.8745229999999999</v>
      </c>
      <c r="Y3742">
        <f t="shared" si="2838"/>
        <v>3250.8392159999999</v>
      </c>
      <c r="Z3742">
        <f t="shared" si="2839"/>
        <v>2324.6110481000001</v>
      </c>
      <c r="AA3742">
        <f t="shared" si="2840"/>
        <v>2324.6731851999998</v>
      </c>
      <c r="AB3742">
        <f t="shared" si="2841"/>
        <v>2324.7353223</v>
      </c>
      <c r="AC3742">
        <f t="shared" si="2842"/>
        <v>2324.7974594000002</v>
      </c>
      <c r="AD3742">
        <f t="shared" si="2843"/>
        <v>2324.8595965</v>
      </c>
      <c r="AE3742">
        <f t="shared" si="2844"/>
        <v>2324.9217336000002</v>
      </c>
      <c r="AF3742">
        <f t="shared" si="2845"/>
        <v>2324.9838706999999</v>
      </c>
      <c r="AG3742">
        <f t="shared" si="2846"/>
        <v>2325.0460078000001</v>
      </c>
      <c r="AH3742">
        <f t="shared" si="2847"/>
        <v>2325.1081449000003</v>
      </c>
      <c r="AI3742">
        <f t="shared" si="2848"/>
        <v>6020.7168384000006</v>
      </c>
      <c r="AJ3742">
        <f t="shared" si="2849"/>
        <v>6020.8777728000005</v>
      </c>
      <c r="AK3742">
        <f t="shared" si="2850"/>
        <v>6021.0387072000003</v>
      </c>
      <c r="AL3742">
        <f t="shared" si="2851"/>
        <v>6021.1996416000002</v>
      </c>
      <c r="AM3742">
        <f t="shared" si="2852"/>
        <v>6021.360576</v>
      </c>
      <c r="AN3742">
        <f t="shared" si="2853"/>
        <v>6021.5215103999999</v>
      </c>
      <c r="AO3742">
        <f t="shared" si="2854"/>
        <v>6021.6824447999998</v>
      </c>
      <c r="AP3742">
        <f t="shared" si="2855"/>
        <v>6021.8433792000005</v>
      </c>
      <c r="AQ3742">
        <f t="shared" si="2856"/>
        <v>6022.0043136000004</v>
      </c>
      <c r="AR3742" t="str">
        <f t="shared" si="2811"/>
        <v>kmh-3741-mph</v>
      </c>
      <c r="AS3742">
        <f t="shared" si="2814"/>
        <v>3740</v>
      </c>
      <c r="AT3742" t="str">
        <f t="shared" si="2812"/>
        <v>kmh-3740-mph</v>
      </c>
      <c r="AU3742">
        <f t="shared" si="2815"/>
        <v>3739</v>
      </c>
      <c r="AV3742" t="str">
        <f t="shared" si="2813"/>
        <v>kmh-3739-mph</v>
      </c>
    </row>
    <row r="3743" spans="1:48" x14ac:dyDescent="0.3">
      <c r="A3743">
        <v>3742</v>
      </c>
      <c r="B3743">
        <f t="shared" si="2810"/>
        <v>2325.170282</v>
      </c>
      <c r="C3743">
        <f t="shared" si="2816"/>
        <v>6022.1652480000002</v>
      </c>
      <c r="D3743">
        <f t="shared" si="2817"/>
        <v>1.0394444444444444</v>
      </c>
      <c r="E3743">
        <f t="shared" si="2818"/>
        <v>3742000</v>
      </c>
      <c r="F3743">
        <f t="shared" si="2819"/>
        <v>1039.4444444444446</v>
      </c>
      <c r="G3743">
        <f t="shared" si="2820"/>
        <v>12276903.280000001</v>
      </c>
      <c r="H3743">
        <f t="shared" si="2821"/>
        <v>3410.2509111111112</v>
      </c>
      <c r="I3743">
        <f t="shared" si="2822"/>
        <v>2020.5183456</v>
      </c>
      <c r="J3743">
        <f t="shared" si="2823"/>
        <v>0.56125509600000001</v>
      </c>
      <c r="K3743">
        <f t="shared" si="2824"/>
        <v>4092300.9622386</v>
      </c>
      <c r="L3743">
        <f t="shared" si="2825"/>
        <v>1136.7502672884998</v>
      </c>
      <c r="M3743">
        <f t="shared" si="2826"/>
        <v>3.1374719295399998</v>
      </c>
      <c r="N3743">
        <f t="shared" si="2827"/>
        <v>2020.5183456</v>
      </c>
      <c r="O3743">
        <f t="shared" si="2828"/>
        <v>1.0394444444444444</v>
      </c>
      <c r="P3743">
        <f t="shared" si="2829"/>
        <v>6022165.2480000006</v>
      </c>
      <c r="Q3743">
        <f t="shared" si="2830"/>
        <v>1672.82368</v>
      </c>
      <c r="R3743">
        <f t="shared" si="2831"/>
        <v>19757760</v>
      </c>
      <c r="S3743">
        <f t="shared" si="2832"/>
        <v>5488.2666666666664</v>
      </c>
      <c r="T3743">
        <f t="shared" si="2833"/>
        <v>3251.7081920000001</v>
      </c>
      <c r="U3743">
        <f t="shared" si="2834"/>
        <v>0.90325227555555554</v>
      </c>
      <c r="V3743">
        <f t="shared" si="2835"/>
        <v>6585920</v>
      </c>
      <c r="W3743">
        <f t="shared" si="2836"/>
        <v>1829.4222222222222</v>
      </c>
      <c r="X3743">
        <f t="shared" si="2837"/>
        <v>4.875826</v>
      </c>
      <c r="Y3743">
        <f t="shared" si="2838"/>
        <v>3251.7081920000001</v>
      </c>
      <c r="Z3743">
        <f t="shared" si="2839"/>
        <v>2325.2324190999998</v>
      </c>
      <c r="AA3743">
        <f t="shared" si="2840"/>
        <v>2325.2945562</v>
      </c>
      <c r="AB3743">
        <f t="shared" si="2841"/>
        <v>2325.3566933000002</v>
      </c>
      <c r="AC3743">
        <f t="shared" si="2842"/>
        <v>2325.4188303999999</v>
      </c>
      <c r="AD3743">
        <f t="shared" si="2843"/>
        <v>2325.4809675000001</v>
      </c>
      <c r="AE3743">
        <f t="shared" si="2844"/>
        <v>2325.5431045999999</v>
      </c>
      <c r="AF3743">
        <f t="shared" si="2845"/>
        <v>2325.6052417000001</v>
      </c>
      <c r="AG3743">
        <f t="shared" si="2846"/>
        <v>2325.6673788000003</v>
      </c>
      <c r="AH3743">
        <f t="shared" si="2847"/>
        <v>2325.7295159</v>
      </c>
      <c r="AI3743">
        <f t="shared" si="2848"/>
        <v>6022.3261824000001</v>
      </c>
      <c r="AJ3743">
        <f t="shared" si="2849"/>
        <v>6022.4871168</v>
      </c>
      <c r="AK3743">
        <f t="shared" si="2850"/>
        <v>6022.6480512000007</v>
      </c>
      <c r="AL3743">
        <f t="shared" si="2851"/>
        <v>6022.8089856000006</v>
      </c>
      <c r="AM3743">
        <f t="shared" si="2852"/>
        <v>6022.9699200000005</v>
      </c>
      <c r="AN3743">
        <f t="shared" si="2853"/>
        <v>6023.1308544000003</v>
      </c>
      <c r="AO3743">
        <f t="shared" si="2854"/>
        <v>6023.2917888000002</v>
      </c>
      <c r="AP3743">
        <f t="shared" si="2855"/>
        <v>6023.4527232000009</v>
      </c>
      <c r="AQ3743">
        <f t="shared" si="2856"/>
        <v>6023.6136576000008</v>
      </c>
      <c r="AR3743" t="str">
        <f t="shared" si="2811"/>
        <v>kmh-3742-mph</v>
      </c>
      <c r="AS3743">
        <f t="shared" si="2814"/>
        <v>3741</v>
      </c>
      <c r="AT3743" t="str">
        <f t="shared" si="2812"/>
        <v>kmh-3741-mph</v>
      </c>
      <c r="AU3743">
        <f t="shared" si="2815"/>
        <v>3740</v>
      </c>
      <c r="AV3743" t="str">
        <f t="shared" si="2813"/>
        <v>kmh-3740-mph</v>
      </c>
    </row>
    <row r="3744" spans="1:48" x14ac:dyDescent="0.3">
      <c r="A3744">
        <v>3743</v>
      </c>
      <c r="B3744">
        <f t="shared" si="2810"/>
        <v>2325.7916530000002</v>
      </c>
      <c r="C3744">
        <f t="shared" si="2816"/>
        <v>6023.7745920000007</v>
      </c>
      <c r="D3744">
        <f t="shared" si="2817"/>
        <v>1.0397222222222222</v>
      </c>
      <c r="E3744">
        <f t="shared" si="2818"/>
        <v>3743000</v>
      </c>
      <c r="F3744">
        <f t="shared" si="2819"/>
        <v>1039.7222222222222</v>
      </c>
      <c r="G3744">
        <f t="shared" si="2820"/>
        <v>12280184.120000001</v>
      </c>
      <c r="H3744">
        <f t="shared" si="2821"/>
        <v>3411.1622555555559</v>
      </c>
      <c r="I3744">
        <f t="shared" si="2822"/>
        <v>2021.0583024</v>
      </c>
      <c r="J3744">
        <f t="shared" si="2823"/>
        <v>0.56140508400000011</v>
      </c>
      <c r="K3744">
        <f t="shared" si="2824"/>
        <v>4093394.5755369002</v>
      </c>
      <c r="L3744">
        <f t="shared" si="2825"/>
        <v>1137.05404876025</v>
      </c>
      <c r="M3744">
        <f t="shared" si="2826"/>
        <v>3.1383103774099999</v>
      </c>
      <c r="N3744">
        <f t="shared" si="2827"/>
        <v>2021.0583024</v>
      </c>
      <c r="O3744">
        <f t="shared" si="2828"/>
        <v>1.0397222222222222</v>
      </c>
      <c r="P3744">
        <f t="shared" si="2829"/>
        <v>6023774.5920000002</v>
      </c>
      <c r="Q3744">
        <f t="shared" si="2830"/>
        <v>1673.27072</v>
      </c>
      <c r="R3744">
        <f t="shared" si="2831"/>
        <v>19763040</v>
      </c>
      <c r="S3744">
        <f t="shared" si="2832"/>
        <v>5489.7333333333327</v>
      </c>
      <c r="T3744">
        <f t="shared" si="2833"/>
        <v>3252.5771679999998</v>
      </c>
      <c r="U3744">
        <f t="shared" si="2834"/>
        <v>0.90349365777777768</v>
      </c>
      <c r="V3744">
        <f t="shared" si="2835"/>
        <v>6587680</v>
      </c>
      <c r="W3744">
        <f t="shared" si="2836"/>
        <v>1829.911111111111</v>
      </c>
      <c r="X3744">
        <f t="shared" si="2837"/>
        <v>4.877129</v>
      </c>
      <c r="Y3744">
        <f t="shared" si="2838"/>
        <v>3252.5771679999998</v>
      </c>
      <c r="Z3744">
        <f t="shared" si="2839"/>
        <v>2325.8537901</v>
      </c>
      <c r="AA3744">
        <f t="shared" si="2840"/>
        <v>2325.9159271999997</v>
      </c>
      <c r="AB3744">
        <f t="shared" si="2841"/>
        <v>2325.9780642999999</v>
      </c>
      <c r="AC3744">
        <f t="shared" si="2842"/>
        <v>2326.0402014000001</v>
      </c>
      <c r="AD3744">
        <f t="shared" si="2843"/>
        <v>2326.1023384999999</v>
      </c>
      <c r="AE3744">
        <f t="shared" si="2844"/>
        <v>2326.1644756000001</v>
      </c>
      <c r="AF3744">
        <f t="shared" si="2845"/>
        <v>2326.2266126999998</v>
      </c>
      <c r="AG3744">
        <f t="shared" si="2846"/>
        <v>2326.2887498</v>
      </c>
      <c r="AH3744">
        <f t="shared" si="2847"/>
        <v>2326.3508869000002</v>
      </c>
      <c r="AI3744">
        <f t="shared" si="2848"/>
        <v>6023.9355264000005</v>
      </c>
      <c r="AJ3744">
        <f t="shared" si="2849"/>
        <v>6024.0964608000004</v>
      </c>
      <c r="AK3744">
        <f t="shared" si="2850"/>
        <v>6024.2573952000002</v>
      </c>
      <c r="AL3744">
        <f t="shared" si="2851"/>
        <v>6024.4183296000001</v>
      </c>
      <c r="AM3744">
        <f t="shared" si="2852"/>
        <v>6024.579264</v>
      </c>
      <c r="AN3744">
        <f t="shared" si="2853"/>
        <v>6024.7401983999998</v>
      </c>
      <c r="AO3744">
        <f t="shared" si="2854"/>
        <v>6024.9011327999997</v>
      </c>
      <c r="AP3744">
        <f t="shared" si="2855"/>
        <v>6025.0620672000005</v>
      </c>
      <c r="AQ3744">
        <f t="shared" si="2856"/>
        <v>6025.2230016000003</v>
      </c>
      <c r="AR3744" t="str">
        <f t="shared" si="2811"/>
        <v>kmh-3743-mph</v>
      </c>
      <c r="AS3744">
        <f t="shared" si="2814"/>
        <v>3742</v>
      </c>
      <c r="AT3744" t="str">
        <f t="shared" si="2812"/>
        <v>kmh-3742-mph</v>
      </c>
      <c r="AU3744">
        <f t="shared" si="2815"/>
        <v>3741</v>
      </c>
      <c r="AV3744" t="str">
        <f t="shared" si="2813"/>
        <v>kmh-3741-mph</v>
      </c>
    </row>
    <row r="3745" spans="1:48" x14ac:dyDescent="0.3">
      <c r="A3745">
        <v>3744</v>
      </c>
      <c r="B3745">
        <f t="shared" si="2810"/>
        <v>2326.413024</v>
      </c>
      <c r="C3745">
        <f t="shared" si="2816"/>
        <v>6025.3839360000002</v>
      </c>
      <c r="D3745">
        <f t="shared" si="2817"/>
        <v>1.04</v>
      </c>
      <c r="E3745">
        <f t="shared" si="2818"/>
        <v>3744000</v>
      </c>
      <c r="F3745">
        <f t="shared" si="2819"/>
        <v>1040</v>
      </c>
      <c r="G3745">
        <f t="shared" si="2820"/>
        <v>12283464.960000001</v>
      </c>
      <c r="H3745">
        <f t="shared" si="2821"/>
        <v>3412.0736000000002</v>
      </c>
      <c r="I3745">
        <f t="shared" si="2822"/>
        <v>2021.5982592</v>
      </c>
      <c r="J3745">
        <f t="shared" si="2823"/>
        <v>0.5615550720000001</v>
      </c>
      <c r="K3745">
        <f t="shared" si="2824"/>
        <v>4094488.1888351999</v>
      </c>
      <c r="L3745">
        <f t="shared" si="2825"/>
        <v>1137.357830232</v>
      </c>
      <c r="M3745">
        <f t="shared" si="2826"/>
        <v>3.1391488252799999</v>
      </c>
      <c r="N3745">
        <f t="shared" si="2827"/>
        <v>2021.5982592</v>
      </c>
      <c r="O3745">
        <f t="shared" si="2828"/>
        <v>1.04</v>
      </c>
      <c r="P3745">
        <f t="shared" si="2829"/>
        <v>6025383.9359999998</v>
      </c>
      <c r="Q3745">
        <f t="shared" si="2830"/>
        <v>1673.71776</v>
      </c>
      <c r="R3745">
        <f t="shared" si="2831"/>
        <v>19768320</v>
      </c>
      <c r="S3745">
        <f t="shared" si="2832"/>
        <v>5491.2</v>
      </c>
      <c r="T3745">
        <f t="shared" si="2833"/>
        <v>3253.446144</v>
      </c>
      <c r="U3745">
        <f t="shared" si="2834"/>
        <v>0.90373503999999993</v>
      </c>
      <c r="V3745">
        <f t="shared" si="2835"/>
        <v>6589440</v>
      </c>
      <c r="W3745">
        <f t="shared" si="2836"/>
        <v>1830.3999999999999</v>
      </c>
      <c r="X3745">
        <f t="shared" si="2837"/>
        <v>4.8784319999999992</v>
      </c>
      <c r="Y3745">
        <f t="shared" si="2838"/>
        <v>3253.446144</v>
      </c>
      <c r="Z3745">
        <f t="shared" si="2839"/>
        <v>2326.4751611000002</v>
      </c>
      <c r="AA3745">
        <f t="shared" si="2840"/>
        <v>2326.5372981999999</v>
      </c>
      <c r="AB3745">
        <f t="shared" si="2841"/>
        <v>2326.5994353000001</v>
      </c>
      <c r="AC3745">
        <f t="shared" si="2842"/>
        <v>2326.6615724000003</v>
      </c>
      <c r="AD3745">
        <f t="shared" si="2843"/>
        <v>2326.7237095</v>
      </c>
      <c r="AE3745">
        <f t="shared" si="2844"/>
        <v>2326.7858465999998</v>
      </c>
      <c r="AF3745">
        <f t="shared" si="2845"/>
        <v>2326.8479837</v>
      </c>
      <c r="AG3745">
        <f t="shared" si="2846"/>
        <v>2326.9101208000002</v>
      </c>
      <c r="AH3745">
        <f t="shared" si="2847"/>
        <v>2326.9722578999999</v>
      </c>
      <c r="AI3745">
        <f t="shared" si="2848"/>
        <v>6025.5448704</v>
      </c>
      <c r="AJ3745">
        <f t="shared" si="2849"/>
        <v>6025.7058047999999</v>
      </c>
      <c r="AK3745">
        <f t="shared" si="2850"/>
        <v>6025.8667392000007</v>
      </c>
      <c r="AL3745">
        <f t="shared" si="2851"/>
        <v>6026.0276736000005</v>
      </c>
      <c r="AM3745">
        <f t="shared" si="2852"/>
        <v>6026.1886080000004</v>
      </c>
      <c r="AN3745">
        <f t="shared" si="2853"/>
        <v>6026.3495424000002</v>
      </c>
      <c r="AO3745">
        <f t="shared" si="2854"/>
        <v>6026.5104768000001</v>
      </c>
      <c r="AP3745">
        <f t="shared" si="2855"/>
        <v>6026.6714112000009</v>
      </c>
      <c r="AQ3745">
        <f t="shared" si="2856"/>
        <v>6026.8323456000007</v>
      </c>
      <c r="AR3745" t="str">
        <f t="shared" si="2811"/>
        <v>kmh-3744-mph</v>
      </c>
      <c r="AS3745">
        <f t="shared" si="2814"/>
        <v>3743</v>
      </c>
      <c r="AT3745" t="str">
        <f t="shared" si="2812"/>
        <v>kmh-3743-mph</v>
      </c>
      <c r="AU3745">
        <f t="shared" si="2815"/>
        <v>3742</v>
      </c>
      <c r="AV3745" t="str">
        <f t="shared" si="2813"/>
        <v>kmh-3742-mph</v>
      </c>
    </row>
    <row r="3746" spans="1:48" x14ac:dyDescent="0.3">
      <c r="A3746">
        <v>3745</v>
      </c>
      <c r="B3746">
        <f t="shared" si="2810"/>
        <v>2327.0343950000001</v>
      </c>
      <c r="C3746">
        <f t="shared" si="2816"/>
        <v>6026.9932800000006</v>
      </c>
      <c r="D3746">
        <f t="shared" si="2817"/>
        <v>1.0402777777777779</v>
      </c>
      <c r="E3746">
        <f t="shared" si="2818"/>
        <v>3745000</v>
      </c>
      <c r="F3746">
        <f t="shared" si="2819"/>
        <v>1040.2777777777778</v>
      </c>
      <c r="G3746">
        <f t="shared" si="2820"/>
        <v>12286745.800000001</v>
      </c>
      <c r="H3746">
        <f t="shared" si="2821"/>
        <v>3412.9849444444449</v>
      </c>
      <c r="I3746">
        <f t="shared" si="2822"/>
        <v>2022.1382160000001</v>
      </c>
      <c r="J3746">
        <f t="shared" si="2823"/>
        <v>0.56170506000000009</v>
      </c>
      <c r="K3746">
        <f t="shared" si="2824"/>
        <v>4095581.8021335001</v>
      </c>
      <c r="L3746">
        <f t="shared" si="2825"/>
        <v>1137.6616117037499</v>
      </c>
      <c r="M3746">
        <f t="shared" si="2826"/>
        <v>3.13998727315</v>
      </c>
      <c r="N3746">
        <f t="shared" si="2827"/>
        <v>2022.1382160000001</v>
      </c>
      <c r="O3746">
        <f t="shared" si="2828"/>
        <v>1.0402777777777779</v>
      </c>
      <c r="P3746">
        <f t="shared" si="2829"/>
        <v>6026993.2800000003</v>
      </c>
      <c r="Q3746">
        <f t="shared" si="2830"/>
        <v>1674.1648</v>
      </c>
      <c r="R3746">
        <f t="shared" si="2831"/>
        <v>19773600</v>
      </c>
      <c r="S3746">
        <f t="shared" si="2832"/>
        <v>5492.6666666666661</v>
      </c>
      <c r="T3746">
        <f t="shared" si="2833"/>
        <v>3254.3151199999998</v>
      </c>
      <c r="U3746">
        <f t="shared" si="2834"/>
        <v>0.90397642222222219</v>
      </c>
      <c r="V3746">
        <f t="shared" si="2835"/>
        <v>6591200</v>
      </c>
      <c r="W3746">
        <f t="shared" si="2836"/>
        <v>1830.8888888888889</v>
      </c>
      <c r="X3746">
        <f t="shared" si="2837"/>
        <v>4.8797349999999993</v>
      </c>
      <c r="Y3746">
        <f t="shared" si="2838"/>
        <v>3254.3151199999998</v>
      </c>
      <c r="Z3746">
        <f t="shared" si="2839"/>
        <v>2327.0965320999999</v>
      </c>
      <c r="AA3746">
        <f t="shared" si="2840"/>
        <v>2327.1586692000001</v>
      </c>
      <c r="AB3746">
        <f t="shared" si="2841"/>
        <v>2327.2208063000003</v>
      </c>
      <c r="AC3746">
        <f t="shared" si="2842"/>
        <v>2327.2829434</v>
      </c>
      <c r="AD3746">
        <f t="shared" si="2843"/>
        <v>2327.3450805000002</v>
      </c>
      <c r="AE3746">
        <f t="shared" si="2844"/>
        <v>2327.4072176</v>
      </c>
      <c r="AF3746">
        <f t="shared" si="2845"/>
        <v>2327.4693546999997</v>
      </c>
      <c r="AG3746">
        <f t="shared" si="2846"/>
        <v>2327.5314917999999</v>
      </c>
      <c r="AH3746">
        <f t="shared" si="2847"/>
        <v>2327.5936289000001</v>
      </c>
      <c r="AI3746">
        <f t="shared" si="2848"/>
        <v>6027.1542144000005</v>
      </c>
      <c r="AJ3746">
        <f t="shared" si="2849"/>
        <v>6027.3151488000003</v>
      </c>
      <c r="AK3746">
        <f t="shared" si="2850"/>
        <v>6027.4760832000011</v>
      </c>
      <c r="AL3746">
        <f t="shared" si="2851"/>
        <v>6027.6370176000009</v>
      </c>
      <c r="AM3746">
        <f t="shared" si="2852"/>
        <v>6027.7979520000008</v>
      </c>
      <c r="AN3746">
        <f t="shared" si="2853"/>
        <v>6027.9588864000007</v>
      </c>
      <c r="AO3746">
        <f t="shared" si="2854"/>
        <v>6028.1198208000005</v>
      </c>
      <c r="AP3746">
        <f t="shared" si="2855"/>
        <v>6028.2807552000004</v>
      </c>
      <c r="AQ3746">
        <f t="shared" si="2856"/>
        <v>6028.4416896000002</v>
      </c>
      <c r="AR3746" t="str">
        <f t="shared" si="2811"/>
        <v>kmh-3745-mph</v>
      </c>
      <c r="AS3746">
        <f t="shared" si="2814"/>
        <v>3744</v>
      </c>
      <c r="AT3746" t="str">
        <f t="shared" si="2812"/>
        <v>kmh-3744-mph</v>
      </c>
      <c r="AU3746">
        <f t="shared" si="2815"/>
        <v>3743</v>
      </c>
      <c r="AV3746" t="str">
        <f t="shared" si="2813"/>
        <v>kmh-3743-mph</v>
      </c>
    </row>
    <row r="3747" spans="1:48" x14ac:dyDescent="0.3">
      <c r="A3747">
        <v>3746</v>
      </c>
      <c r="B3747">
        <f t="shared" si="2810"/>
        <v>2327.6557659999999</v>
      </c>
      <c r="C3747">
        <f t="shared" si="2816"/>
        <v>6028.6026240000001</v>
      </c>
      <c r="D3747">
        <f t="shared" si="2817"/>
        <v>1.0405555555555555</v>
      </c>
      <c r="E3747">
        <f t="shared" si="2818"/>
        <v>3746000</v>
      </c>
      <c r="F3747">
        <f t="shared" si="2819"/>
        <v>1040.5555555555557</v>
      </c>
      <c r="G3747">
        <f t="shared" si="2820"/>
        <v>12290026.640000001</v>
      </c>
      <c r="H3747">
        <f t="shared" si="2821"/>
        <v>3413.8962888888891</v>
      </c>
      <c r="I3747">
        <f t="shared" si="2822"/>
        <v>2022.6781728000001</v>
      </c>
      <c r="J3747">
        <f t="shared" si="2823"/>
        <v>0.56185504800000008</v>
      </c>
      <c r="K3747">
        <f t="shared" si="2824"/>
        <v>4096675.4154317998</v>
      </c>
      <c r="L3747">
        <f t="shared" si="2825"/>
        <v>1137.9653931754999</v>
      </c>
      <c r="M3747">
        <f t="shared" si="2826"/>
        <v>3.1408257210199997</v>
      </c>
      <c r="N3747">
        <f t="shared" si="2827"/>
        <v>2022.6781728000001</v>
      </c>
      <c r="O3747">
        <f t="shared" si="2828"/>
        <v>1.0405555555555555</v>
      </c>
      <c r="P3747">
        <f t="shared" si="2829"/>
        <v>6028602.6239999998</v>
      </c>
      <c r="Q3747">
        <f t="shared" si="2830"/>
        <v>1674.61184</v>
      </c>
      <c r="R3747">
        <f t="shared" si="2831"/>
        <v>19778880</v>
      </c>
      <c r="S3747">
        <f t="shared" si="2832"/>
        <v>5494.1333333333332</v>
      </c>
      <c r="T3747">
        <f t="shared" si="2833"/>
        <v>3255.184096</v>
      </c>
      <c r="U3747">
        <f t="shared" si="2834"/>
        <v>0.90421780444444433</v>
      </c>
      <c r="V3747">
        <f t="shared" si="2835"/>
        <v>6592960</v>
      </c>
      <c r="W3747">
        <f t="shared" si="2836"/>
        <v>1831.3777777777777</v>
      </c>
      <c r="X3747">
        <f t="shared" si="2837"/>
        <v>4.8810379999999993</v>
      </c>
      <c r="Y3747">
        <f t="shared" si="2838"/>
        <v>3255.184096</v>
      </c>
      <c r="Z3747">
        <f t="shared" si="2839"/>
        <v>2327.7179031000001</v>
      </c>
      <c r="AA3747">
        <f t="shared" si="2840"/>
        <v>2327.7800401999998</v>
      </c>
      <c r="AB3747">
        <f t="shared" si="2841"/>
        <v>2327.8421773</v>
      </c>
      <c r="AC3747">
        <f t="shared" si="2842"/>
        <v>2327.9043144000002</v>
      </c>
      <c r="AD3747">
        <f t="shared" si="2843"/>
        <v>2327.9664514999999</v>
      </c>
      <c r="AE3747">
        <f t="shared" si="2844"/>
        <v>2328.0285886000001</v>
      </c>
      <c r="AF3747">
        <f t="shared" si="2845"/>
        <v>2328.0907256999999</v>
      </c>
      <c r="AG3747">
        <f t="shared" si="2846"/>
        <v>2328.1528628000001</v>
      </c>
      <c r="AH3747">
        <f t="shared" si="2847"/>
        <v>2328.2149999000003</v>
      </c>
      <c r="AI3747">
        <f t="shared" si="2848"/>
        <v>6028.7635584</v>
      </c>
      <c r="AJ3747">
        <f t="shared" si="2849"/>
        <v>6028.9244927999998</v>
      </c>
      <c r="AK3747">
        <f t="shared" si="2850"/>
        <v>6029.0854272000006</v>
      </c>
      <c r="AL3747">
        <f t="shared" si="2851"/>
        <v>6029.2463616000005</v>
      </c>
      <c r="AM3747">
        <f t="shared" si="2852"/>
        <v>6029.4072960000003</v>
      </c>
      <c r="AN3747">
        <f t="shared" si="2853"/>
        <v>6029.5682304000002</v>
      </c>
      <c r="AO3747">
        <f t="shared" si="2854"/>
        <v>6029.7291648</v>
      </c>
      <c r="AP3747">
        <f t="shared" si="2855"/>
        <v>6029.8900992000008</v>
      </c>
      <c r="AQ3747">
        <f t="shared" si="2856"/>
        <v>6030.0510336000007</v>
      </c>
      <c r="AR3747" t="str">
        <f t="shared" si="2811"/>
        <v>kmh-3746-mph</v>
      </c>
      <c r="AS3747">
        <f t="shared" si="2814"/>
        <v>3745</v>
      </c>
      <c r="AT3747" t="str">
        <f t="shared" si="2812"/>
        <v>kmh-3745-mph</v>
      </c>
      <c r="AU3747">
        <f t="shared" si="2815"/>
        <v>3744</v>
      </c>
      <c r="AV3747" t="str">
        <f t="shared" si="2813"/>
        <v>kmh-3744-mph</v>
      </c>
    </row>
    <row r="3748" spans="1:48" x14ac:dyDescent="0.3">
      <c r="A3748">
        <v>3747</v>
      </c>
      <c r="B3748">
        <f t="shared" si="2810"/>
        <v>2328.277137</v>
      </c>
      <c r="C3748">
        <f t="shared" si="2816"/>
        <v>6030.2119680000005</v>
      </c>
      <c r="D3748">
        <f t="shared" si="2817"/>
        <v>1.0408333333333333</v>
      </c>
      <c r="E3748">
        <f t="shared" si="2818"/>
        <v>3747000</v>
      </c>
      <c r="F3748">
        <f t="shared" si="2819"/>
        <v>1040.8333333333335</v>
      </c>
      <c r="G3748">
        <f t="shared" si="2820"/>
        <v>12293307.48</v>
      </c>
      <c r="H3748">
        <f t="shared" si="2821"/>
        <v>3414.8076333333338</v>
      </c>
      <c r="I3748">
        <f t="shared" si="2822"/>
        <v>2023.2181296000001</v>
      </c>
      <c r="J3748">
        <f t="shared" si="2823"/>
        <v>0.56200503600000007</v>
      </c>
      <c r="K3748">
        <f t="shared" si="2824"/>
        <v>4097769.0287301</v>
      </c>
      <c r="L3748">
        <f t="shared" si="2825"/>
        <v>1138.2691746472499</v>
      </c>
      <c r="M3748">
        <f t="shared" si="2826"/>
        <v>3.1416641688899998</v>
      </c>
      <c r="N3748">
        <f t="shared" si="2827"/>
        <v>2023.2181296000001</v>
      </c>
      <c r="O3748">
        <f t="shared" si="2828"/>
        <v>1.0408333333333333</v>
      </c>
      <c r="P3748">
        <f t="shared" si="2829"/>
        <v>6030211.9680000003</v>
      </c>
      <c r="Q3748">
        <f t="shared" si="2830"/>
        <v>1675.05888</v>
      </c>
      <c r="R3748">
        <f t="shared" si="2831"/>
        <v>19784160</v>
      </c>
      <c r="S3748">
        <f t="shared" si="2832"/>
        <v>5495.5999999999995</v>
      </c>
      <c r="T3748">
        <f t="shared" si="2833"/>
        <v>3256.0530719999997</v>
      </c>
      <c r="U3748">
        <f t="shared" si="2834"/>
        <v>0.90445918666666658</v>
      </c>
      <c r="V3748">
        <f t="shared" si="2835"/>
        <v>6594720</v>
      </c>
      <c r="W3748">
        <f t="shared" si="2836"/>
        <v>1831.8666666666666</v>
      </c>
      <c r="X3748">
        <f t="shared" si="2837"/>
        <v>4.8823409999999994</v>
      </c>
      <c r="Y3748">
        <f t="shared" si="2838"/>
        <v>3256.0530719999997</v>
      </c>
      <c r="Z3748">
        <f t="shared" si="2839"/>
        <v>2328.3392740999998</v>
      </c>
      <c r="AA3748">
        <f t="shared" si="2840"/>
        <v>2328.4014112</v>
      </c>
      <c r="AB3748">
        <f t="shared" si="2841"/>
        <v>2328.4635483000002</v>
      </c>
      <c r="AC3748">
        <f t="shared" si="2842"/>
        <v>2328.5256853999999</v>
      </c>
      <c r="AD3748">
        <f t="shared" si="2843"/>
        <v>2328.5878225000001</v>
      </c>
      <c r="AE3748">
        <f t="shared" si="2844"/>
        <v>2328.6499595999999</v>
      </c>
      <c r="AF3748">
        <f t="shared" si="2845"/>
        <v>2328.7120967000001</v>
      </c>
      <c r="AG3748">
        <f t="shared" si="2846"/>
        <v>2328.7742338000003</v>
      </c>
      <c r="AH3748">
        <f t="shared" si="2847"/>
        <v>2328.8363709</v>
      </c>
      <c r="AI3748">
        <f t="shared" si="2848"/>
        <v>6030.3729024000004</v>
      </c>
      <c r="AJ3748">
        <f t="shared" si="2849"/>
        <v>6030.5338368000002</v>
      </c>
      <c r="AK3748">
        <f t="shared" si="2850"/>
        <v>6030.694771200001</v>
      </c>
      <c r="AL3748">
        <f t="shared" si="2851"/>
        <v>6030.8557056000009</v>
      </c>
      <c r="AM3748">
        <f t="shared" si="2852"/>
        <v>6031.0166400000007</v>
      </c>
      <c r="AN3748">
        <f t="shared" si="2853"/>
        <v>6031.1775744000006</v>
      </c>
      <c r="AO3748">
        <f t="shared" si="2854"/>
        <v>6031.3385088000005</v>
      </c>
      <c r="AP3748">
        <f t="shared" si="2855"/>
        <v>6031.4994432000003</v>
      </c>
      <c r="AQ3748">
        <f t="shared" si="2856"/>
        <v>6031.6603776000002</v>
      </c>
      <c r="AR3748" t="str">
        <f t="shared" si="2811"/>
        <v>kmh-3747-mph</v>
      </c>
      <c r="AS3748">
        <f t="shared" si="2814"/>
        <v>3746</v>
      </c>
      <c r="AT3748" t="str">
        <f t="shared" si="2812"/>
        <v>kmh-3746-mph</v>
      </c>
      <c r="AU3748">
        <f t="shared" si="2815"/>
        <v>3745</v>
      </c>
      <c r="AV3748" t="str">
        <f t="shared" si="2813"/>
        <v>kmh-3745-mph</v>
      </c>
    </row>
    <row r="3749" spans="1:48" x14ac:dyDescent="0.3">
      <c r="A3749">
        <v>3748</v>
      </c>
      <c r="B3749">
        <f t="shared" si="2810"/>
        <v>2328.8985080000002</v>
      </c>
      <c r="C3749">
        <f t="shared" si="2816"/>
        <v>6031.821312</v>
      </c>
      <c r="D3749">
        <f t="shared" si="2817"/>
        <v>1.0411111111111111</v>
      </c>
      <c r="E3749">
        <f t="shared" si="2818"/>
        <v>3748000</v>
      </c>
      <c r="F3749">
        <f t="shared" si="2819"/>
        <v>1041.1111111111111</v>
      </c>
      <c r="G3749">
        <f t="shared" si="2820"/>
        <v>12296588.32</v>
      </c>
      <c r="H3749">
        <f t="shared" si="2821"/>
        <v>3415.718977777778</v>
      </c>
      <c r="I3749">
        <f t="shared" si="2822"/>
        <v>2023.7580864000001</v>
      </c>
      <c r="J3749">
        <f t="shared" si="2823"/>
        <v>0.56215502400000006</v>
      </c>
      <c r="K3749">
        <f t="shared" si="2824"/>
        <v>4098862.6420284002</v>
      </c>
      <c r="L3749">
        <f t="shared" si="2825"/>
        <v>1138.5729561189999</v>
      </c>
      <c r="M3749">
        <f t="shared" si="2826"/>
        <v>3.1425026167599999</v>
      </c>
      <c r="N3749">
        <f t="shared" si="2827"/>
        <v>2023.7580864000001</v>
      </c>
      <c r="O3749">
        <f t="shared" si="2828"/>
        <v>1.0411111111111111</v>
      </c>
      <c r="P3749">
        <f t="shared" si="2829"/>
        <v>6031821.3119999999</v>
      </c>
      <c r="Q3749">
        <f t="shared" si="2830"/>
        <v>1675.5059200000001</v>
      </c>
      <c r="R3749">
        <f t="shared" si="2831"/>
        <v>19789440</v>
      </c>
      <c r="S3749">
        <f t="shared" si="2832"/>
        <v>5497.0666666666666</v>
      </c>
      <c r="T3749">
        <f t="shared" si="2833"/>
        <v>3256.9220479999999</v>
      </c>
      <c r="U3749">
        <f t="shared" si="2834"/>
        <v>0.90470056888888883</v>
      </c>
      <c r="V3749">
        <f t="shared" si="2835"/>
        <v>6596480</v>
      </c>
      <c r="W3749">
        <f t="shared" si="2836"/>
        <v>1832.3555555555554</v>
      </c>
      <c r="X3749">
        <f t="shared" si="2837"/>
        <v>4.8836439999999994</v>
      </c>
      <c r="Y3749">
        <f t="shared" si="2838"/>
        <v>3256.9220479999999</v>
      </c>
      <c r="Z3749">
        <f t="shared" si="2839"/>
        <v>2328.9606451</v>
      </c>
      <c r="AA3749">
        <f t="shared" si="2840"/>
        <v>2329.0227821999997</v>
      </c>
      <c r="AB3749">
        <f t="shared" si="2841"/>
        <v>2329.0849193000004</v>
      </c>
      <c r="AC3749">
        <f t="shared" si="2842"/>
        <v>2329.1470564000001</v>
      </c>
      <c r="AD3749">
        <f t="shared" si="2843"/>
        <v>2329.2091934999999</v>
      </c>
      <c r="AE3749">
        <f t="shared" si="2844"/>
        <v>2329.2713306000001</v>
      </c>
      <c r="AF3749">
        <f t="shared" si="2845"/>
        <v>2329.3334676999998</v>
      </c>
      <c r="AG3749">
        <f t="shared" si="2846"/>
        <v>2329.3956048</v>
      </c>
      <c r="AH3749">
        <f t="shared" si="2847"/>
        <v>2329.4577419000002</v>
      </c>
      <c r="AI3749">
        <f t="shared" si="2848"/>
        <v>6031.9822463999999</v>
      </c>
      <c r="AJ3749">
        <f t="shared" si="2849"/>
        <v>6032.1431807999998</v>
      </c>
      <c r="AK3749">
        <f t="shared" si="2850"/>
        <v>6032.3041152000005</v>
      </c>
      <c r="AL3749">
        <f t="shared" si="2851"/>
        <v>6032.4650496000004</v>
      </c>
      <c r="AM3749">
        <f t="shared" si="2852"/>
        <v>6032.6259840000002</v>
      </c>
      <c r="AN3749">
        <f t="shared" si="2853"/>
        <v>6032.7869184000001</v>
      </c>
      <c r="AO3749">
        <f t="shared" si="2854"/>
        <v>6032.9478528</v>
      </c>
      <c r="AP3749">
        <f t="shared" si="2855"/>
        <v>6033.1087872000007</v>
      </c>
      <c r="AQ3749">
        <f t="shared" si="2856"/>
        <v>6033.2697216000006</v>
      </c>
      <c r="AR3749" t="str">
        <f t="shared" si="2811"/>
        <v>kmh-3748-mph</v>
      </c>
      <c r="AS3749">
        <f t="shared" si="2814"/>
        <v>3747</v>
      </c>
      <c r="AT3749" t="str">
        <f t="shared" si="2812"/>
        <v>kmh-3747-mph</v>
      </c>
      <c r="AU3749">
        <f t="shared" si="2815"/>
        <v>3746</v>
      </c>
      <c r="AV3749" t="str">
        <f t="shared" si="2813"/>
        <v>kmh-3746-mph</v>
      </c>
    </row>
    <row r="3750" spans="1:48" x14ac:dyDescent="0.3">
      <c r="A3750">
        <v>3749</v>
      </c>
      <c r="B3750">
        <f t="shared" si="2810"/>
        <v>2329.5198789999999</v>
      </c>
      <c r="C3750">
        <f t="shared" si="2816"/>
        <v>6033.4306560000005</v>
      </c>
      <c r="D3750">
        <f t="shared" si="2817"/>
        <v>1.0413888888888889</v>
      </c>
      <c r="E3750">
        <f t="shared" si="2818"/>
        <v>3749000</v>
      </c>
      <c r="F3750">
        <f t="shared" si="2819"/>
        <v>1041.3888888888889</v>
      </c>
      <c r="G3750">
        <f t="shared" si="2820"/>
        <v>12299869.16</v>
      </c>
      <c r="H3750">
        <f t="shared" si="2821"/>
        <v>3416.6303222222223</v>
      </c>
      <c r="I3750">
        <f t="shared" si="2822"/>
        <v>2024.2980432000002</v>
      </c>
      <c r="J3750">
        <f t="shared" si="2823"/>
        <v>0.56230501200000005</v>
      </c>
      <c r="K3750">
        <f t="shared" si="2824"/>
        <v>4099956.2553266999</v>
      </c>
      <c r="L3750">
        <f t="shared" si="2825"/>
        <v>1138.8767375907498</v>
      </c>
      <c r="M3750">
        <f t="shared" si="2826"/>
        <v>3.14334106463</v>
      </c>
      <c r="N3750">
        <f t="shared" si="2827"/>
        <v>2024.2980432000002</v>
      </c>
      <c r="O3750">
        <f t="shared" si="2828"/>
        <v>1.0413888888888889</v>
      </c>
      <c r="P3750">
        <f t="shared" si="2829"/>
        <v>6033430.6560000004</v>
      </c>
      <c r="Q3750">
        <f t="shared" si="2830"/>
        <v>1675.9529600000001</v>
      </c>
      <c r="R3750">
        <f t="shared" si="2831"/>
        <v>19794720</v>
      </c>
      <c r="S3750">
        <f t="shared" si="2832"/>
        <v>5498.5333333333328</v>
      </c>
      <c r="T3750">
        <f t="shared" si="2833"/>
        <v>3257.7910240000001</v>
      </c>
      <c r="U3750">
        <f t="shared" si="2834"/>
        <v>0.90494195111111109</v>
      </c>
      <c r="V3750">
        <f t="shared" si="2835"/>
        <v>6598240</v>
      </c>
      <c r="W3750">
        <f t="shared" si="2836"/>
        <v>1832.8444444444444</v>
      </c>
      <c r="X3750">
        <f t="shared" si="2837"/>
        <v>4.8849469999999995</v>
      </c>
      <c r="Y3750">
        <f t="shared" si="2838"/>
        <v>3257.7910240000001</v>
      </c>
      <c r="Z3750">
        <f t="shared" si="2839"/>
        <v>2329.5820161000001</v>
      </c>
      <c r="AA3750">
        <f t="shared" si="2840"/>
        <v>2329.6441531999999</v>
      </c>
      <c r="AB3750">
        <f t="shared" si="2841"/>
        <v>2329.7062903000001</v>
      </c>
      <c r="AC3750">
        <f t="shared" si="2842"/>
        <v>2329.7684274000003</v>
      </c>
      <c r="AD3750">
        <f t="shared" si="2843"/>
        <v>2329.8305645</v>
      </c>
      <c r="AE3750">
        <f t="shared" si="2844"/>
        <v>2329.8927015999998</v>
      </c>
      <c r="AF3750">
        <f t="shared" si="2845"/>
        <v>2329.9548387</v>
      </c>
      <c r="AG3750">
        <f t="shared" si="2846"/>
        <v>2330.0169758000002</v>
      </c>
      <c r="AH3750">
        <f t="shared" si="2847"/>
        <v>2330.0791128999999</v>
      </c>
      <c r="AI3750">
        <f t="shared" si="2848"/>
        <v>6033.5915904000003</v>
      </c>
      <c r="AJ3750">
        <f t="shared" si="2849"/>
        <v>6033.7525248000002</v>
      </c>
      <c r="AK3750">
        <f t="shared" si="2850"/>
        <v>6033.9134592000009</v>
      </c>
      <c r="AL3750">
        <f t="shared" si="2851"/>
        <v>6034.0743936000008</v>
      </c>
      <c r="AM3750">
        <f t="shared" si="2852"/>
        <v>6034.2353280000007</v>
      </c>
      <c r="AN3750">
        <f t="shared" si="2853"/>
        <v>6034.3962624000005</v>
      </c>
      <c r="AO3750">
        <f t="shared" si="2854"/>
        <v>6034.5571968000004</v>
      </c>
      <c r="AP3750">
        <f t="shared" si="2855"/>
        <v>6034.7181312000002</v>
      </c>
      <c r="AQ3750">
        <f t="shared" si="2856"/>
        <v>6034.8790656000001</v>
      </c>
      <c r="AR3750" t="str">
        <f t="shared" si="2811"/>
        <v>kmh-3749-mph</v>
      </c>
      <c r="AS3750">
        <f t="shared" si="2814"/>
        <v>3748</v>
      </c>
      <c r="AT3750" t="str">
        <f t="shared" si="2812"/>
        <v>kmh-3748-mph</v>
      </c>
      <c r="AU3750">
        <f t="shared" si="2815"/>
        <v>3747</v>
      </c>
      <c r="AV3750" t="str">
        <f t="shared" si="2813"/>
        <v>kmh-3747-mph</v>
      </c>
    </row>
    <row r="3751" spans="1:48" x14ac:dyDescent="0.3">
      <c r="A3751">
        <v>3750</v>
      </c>
      <c r="B3751">
        <f t="shared" si="2810"/>
        <v>2330.1412500000001</v>
      </c>
      <c r="C3751">
        <f t="shared" si="2816"/>
        <v>6035.04</v>
      </c>
      <c r="D3751">
        <f t="shared" si="2817"/>
        <v>1.0416666666666667</v>
      </c>
      <c r="E3751">
        <f t="shared" si="2818"/>
        <v>3750000</v>
      </c>
      <c r="F3751">
        <f t="shared" si="2819"/>
        <v>1041.6666666666667</v>
      </c>
      <c r="G3751">
        <f t="shared" si="2820"/>
        <v>12303150</v>
      </c>
      <c r="H3751">
        <f t="shared" si="2821"/>
        <v>3417.541666666667</v>
      </c>
      <c r="I3751">
        <f t="shared" si="2822"/>
        <v>2024.838</v>
      </c>
      <c r="J3751">
        <f t="shared" si="2823"/>
        <v>0.56245500000000004</v>
      </c>
      <c r="K3751">
        <f t="shared" si="2824"/>
        <v>4101049.8686250001</v>
      </c>
      <c r="L3751">
        <f t="shared" si="2825"/>
        <v>1139.1805190624998</v>
      </c>
      <c r="M3751">
        <f t="shared" si="2826"/>
        <v>3.1441795125000001</v>
      </c>
      <c r="N3751">
        <f t="shared" si="2827"/>
        <v>2024.838</v>
      </c>
      <c r="O3751">
        <f t="shared" si="2828"/>
        <v>1.0416666666666667</v>
      </c>
      <c r="P3751">
        <f t="shared" si="2829"/>
        <v>6035040</v>
      </c>
      <c r="Q3751">
        <f t="shared" si="2830"/>
        <v>1676.3999999999999</v>
      </c>
      <c r="R3751">
        <f t="shared" si="2831"/>
        <v>19800000</v>
      </c>
      <c r="S3751">
        <f t="shared" si="2832"/>
        <v>5500</v>
      </c>
      <c r="T3751">
        <f t="shared" si="2833"/>
        <v>3258.66</v>
      </c>
      <c r="U3751">
        <f t="shared" si="2834"/>
        <v>0.90518333333333323</v>
      </c>
      <c r="V3751">
        <f t="shared" si="2835"/>
        <v>6600000</v>
      </c>
      <c r="W3751">
        <f t="shared" si="2836"/>
        <v>1833.3333333333333</v>
      </c>
      <c r="X3751">
        <f t="shared" si="2837"/>
        <v>4.8862499999999995</v>
      </c>
      <c r="Y3751">
        <f t="shared" si="2838"/>
        <v>3258.66</v>
      </c>
      <c r="Z3751">
        <f t="shared" si="2839"/>
        <v>2330.2033870999999</v>
      </c>
      <c r="AA3751">
        <f t="shared" si="2840"/>
        <v>2330.2655242000001</v>
      </c>
      <c r="AB3751">
        <f t="shared" si="2841"/>
        <v>2330.3276613000003</v>
      </c>
      <c r="AC3751">
        <f t="shared" si="2842"/>
        <v>2330.3897984</v>
      </c>
      <c r="AD3751">
        <f t="shared" si="2843"/>
        <v>2330.4519355000002</v>
      </c>
      <c r="AE3751">
        <f t="shared" si="2844"/>
        <v>2330.5140726</v>
      </c>
      <c r="AF3751">
        <f t="shared" si="2845"/>
        <v>2330.5762096999997</v>
      </c>
      <c r="AG3751">
        <f t="shared" si="2846"/>
        <v>2330.6383468000004</v>
      </c>
      <c r="AH3751">
        <f t="shared" si="2847"/>
        <v>2330.7004839000001</v>
      </c>
      <c r="AI3751">
        <f t="shared" si="2848"/>
        <v>6035.2009343999998</v>
      </c>
      <c r="AJ3751">
        <f t="shared" si="2849"/>
        <v>6035.3618687999997</v>
      </c>
      <c r="AK3751">
        <f t="shared" si="2850"/>
        <v>6035.5228032000005</v>
      </c>
      <c r="AL3751">
        <f t="shared" si="2851"/>
        <v>6035.6837376000003</v>
      </c>
      <c r="AM3751">
        <f t="shared" si="2852"/>
        <v>6035.8446720000002</v>
      </c>
      <c r="AN3751">
        <f t="shared" si="2853"/>
        <v>6036.0056064</v>
      </c>
      <c r="AO3751">
        <f t="shared" si="2854"/>
        <v>6036.1665407999999</v>
      </c>
      <c r="AP3751">
        <f t="shared" si="2855"/>
        <v>6036.3274752000007</v>
      </c>
      <c r="AQ3751">
        <f t="shared" si="2856"/>
        <v>6036.4884096000005</v>
      </c>
      <c r="AR3751" t="str">
        <f t="shared" si="2811"/>
        <v>kmh-3750-mph</v>
      </c>
      <c r="AS3751">
        <f t="shared" si="2814"/>
        <v>3749</v>
      </c>
      <c r="AT3751" t="str">
        <f t="shared" si="2812"/>
        <v>kmh-3749-mph</v>
      </c>
      <c r="AU3751">
        <f t="shared" si="2815"/>
        <v>3748</v>
      </c>
      <c r="AV3751" t="str">
        <f t="shared" si="2813"/>
        <v>kmh-3748-mph</v>
      </c>
    </row>
    <row r="3752" spans="1:48" x14ac:dyDescent="0.3">
      <c r="A3752">
        <v>3751</v>
      </c>
      <c r="B3752">
        <f t="shared" si="2810"/>
        <v>2330.7626209999999</v>
      </c>
      <c r="C3752">
        <f t="shared" si="2816"/>
        <v>6036.6493440000004</v>
      </c>
      <c r="D3752">
        <f t="shared" si="2817"/>
        <v>1.0419444444444443</v>
      </c>
      <c r="E3752">
        <f t="shared" si="2818"/>
        <v>3751000</v>
      </c>
      <c r="F3752">
        <f t="shared" si="2819"/>
        <v>1041.9444444444446</v>
      </c>
      <c r="G3752">
        <f t="shared" si="2820"/>
        <v>12306430.84</v>
      </c>
      <c r="H3752">
        <f t="shared" si="2821"/>
        <v>3418.4530111111112</v>
      </c>
      <c r="I3752">
        <f t="shared" si="2822"/>
        <v>2025.3779568</v>
      </c>
      <c r="J3752">
        <f t="shared" si="2823"/>
        <v>0.56260498800000003</v>
      </c>
      <c r="K3752">
        <f t="shared" si="2824"/>
        <v>4102143.4819232998</v>
      </c>
      <c r="L3752">
        <f t="shared" si="2825"/>
        <v>1139.48430053425</v>
      </c>
      <c r="M3752">
        <f t="shared" si="2826"/>
        <v>3.1450179603699997</v>
      </c>
      <c r="N3752">
        <f t="shared" si="2827"/>
        <v>2025.3779568</v>
      </c>
      <c r="O3752">
        <f t="shared" si="2828"/>
        <v>1.0419444444444443</v>
      </c>
      <c r="P3752">
        <f t="shared" si="2829"/>
        <v>6036649.3440000005</v>
      </c>
      <c r="Q3752">
        <f t="shared" si="2830"/>
        <v>1676.8470399999999</v>
      </c>
      <c r="R3752">
        <f t="shared" si="2831"/>
        <v>19805280</v>
      </c>
      <c r="S3752">
        <f t="shared" si="2832"/>
        <v>5501.4666666666662</v>
      </c>
      <c r="T3752">
        <f t="shared" si="2833"/>
        <v>3259.5289760000001</v>
      </c>
      <c r="U3752">
        <f t="shared" si="2834"/>
        <v>0.90542471555555548</v>
      </c>
      <c r="V3752">
        <f t="shared" si="2835"/>
        <v>6601760</v>
      </c>
      <c r="W3752">
        <f t="shared" si="2836"/>
        <v>1833.8222222222221</v>
      </c>
      <c r="X3752">
        <f t="shared" si="2837"/>
        <v>4.8875529999999996</v>
      </c>
      <c r="Y3752">
        <f t="shared" si="2838"/>
        <v>3259.5289760000001</v>
      </c>
      <c r="Z3752">
        <f t="shared" si="2839"/>
        <v>2330.8247581000001</v>
      </c>
      <c r="AA3752">
        <f t="shared" si="2840"/>
        <v>2330.8868951999998</v>
      </c>
      <c r="AB3752">
        <f t="shared" si="2841"/>
        <v>2330.9490323</v>
      </c>
      <c r="AC3752">
        <f t="shared" si="2842"/>
        <v>2331.0111694000002</v>
      </c>
      <c r="AD3752">
        <f t="shared" si="2843"/>
        <v>2331.0733064999999</v>
      </c>
      <c r="AE3752">
        <f t="shared" si="2844"/>
        <v>2331.1354436000001</v>
      </c>
      <c r="AF3752">
        <f t="shared" si="2845"/>
        <v>2331.1975806999999</v>
      </c>
      <c r="AG3752">
        <f t="shared" si="2846"/>
        <v>2331.2597178000001</v>
      </c>
      <c r="AH3752">
        <f t="shared" si="2847"/>
        <v>2331.3218549000003</v>
      </c>
      <c r="AI3752">
        <f t="shared" si="2848"/>
        <v>6036.8102784000002</v>
      </c>
      <c r="AJ3752">
        <f t="shared" si="2849"/>
        <v>6036.9712128000001</v>
      </c>
      <c r="AK3752">
        <f t="shared" si="2850"/>
        <v>6037.1321472000009</v>
      </c>
      <c r="AL3752">
        <f t="shared" si="2851"/>
        <v>6037.2930816000007</v>
      </c>
      <c r="AM3752">
        <f t="shared" si="2852"/>
        <v>6037.4540160000006</v>
      </c>
      <c r="AN3752">
        <f t="shared" si="2853"/>
        <v>6037.6149504000005</v>
      </c>
      <c r="AO3752">
        <f t="shared" si="2854"/>
        <v>6037.7758848000003</v>
      </c>
      <c r="AP3752">
        <f t="shared" si="2855"/>
        <v>6037.9368192000011</v>
      </c>
      <c r="AQ3752">
        <f t="shared" si="2856"/>
        <v>6038.0977536000009</v>
      </c>
      <c r="AR3752" t="str">
        <f t="shared" si="2811"/>
        <v>kmh-3751-mph</v>
      </c>
      <c r="AS3752">
        <f t="shared" si="2814"/>
        <v>3750</v>
      </c>
      <c r="AT3752" t="str">
        <f t="shared" si="2812"/>
        <v>kmh-3750-mph</v>
      </c>
      <c r="AU3752">
        <f t="shared" si="2815"/>
        <v>3749</v>
      </c>
      <c r="AV3752" t="str">
        <f t="shared" si="2813"/>
        <v>kmh-3749-mph</v>
      </c>
    </row>
    <row r="3753" spans="1:48" x14ac:dyDescent="0.3">
      <c r="A3753">
        <v>3752</v>
      </c>
      <c r="B3753">
        <f t="shared" si="2810"/>
        <v>2331.383992</v>
      </c>
      <c r="C3753">
        <f t="shared" si="2816"/>
        <v>6038.2586880000008</v>
      </c>
      <c r="D3753">
        <f t="shared" si="2817"/>
        <v>1.0422222222222222</v>
      </c>
      <c r="E3753">
        <f t="shared" si="2818"/>
        <v>3752000</v>
      </c>
      <c r="F3753">
        <f t="shared" si="2819"/>
        <v>1042.2222222222222</v>
      </c>
      <c r="G3753">
        <f t="shared" si="2820"/>
        <v>12309711.68</v>
      </c>
      <c r="H3753">
        <f t="shared" si="2821"/>
        <v>3419.3643555555559</v>
      </c>
      <c r="I3753">
        <f t="shared" si="2822"/>
        <v>2025.9179136</v>
      </c>
      <c r="J3753">
        <f t="shared" si="2823"/>
        <v>0.56275497600000002</v>
      </c>
      <c r="K3753">
        <f t="shared" si="2824"/>
        <v>4103237.0952216</v>
      </c>
      <c r="L3753">
        <f t="shared" si="2825"/>
        <v>1139.788082006</v>
      </c>
      <c r="M3753">
        <f t="shared" si="2826"/>
        <v>3.1458564082399998</v>
      </c>
      <c r="N3753">
        <f t="shared" si="2827"/>
        <v>2025.9179136</v>
      </c>
      <c r="O3753">
        <f t="shared" si="2828"/>
        <v>1.0422222222222222</v>
      </c>
      <c r="P3753">
        <f t="shared" si="2829"/>
        <v>6038258.6880000001</v>
      </c>
      <c r="Q3753">
        <f t="shared" si="2830"/>
        <v>1677.2940799999999</v>
      </c>
      <c r="R3753">
        <f t="shared" si="2831"/>
        <v>19810560</v>
      </c>
      <c r="S3753">
        <f t="shared" si="2832"/>
        <v>5502.9333333333334</v>
      </c>
      <c r="T3753">
        <f t="shared" si="2833"/>
        <v>3260.3979519999998</v>
      </c>
      <c r="U3753">
        <f t="shared" si="2834"/>
        <v>0.90566609777777773</v>
      </c>
      <c r="V3753">
        <f t="shared" si="2835"/>
        <v>6603520</v>
      </c>
      <c r="W3753">
        <f t="shared" si="2836"/>
        <v>1834.3111111111111</v>
      </c>
      <c r="X3753">
        <f t="shared" si="2837"/>
        <v>4.8888559999999996</v>
      </c>
      <c r="Y3753">
        <f t="shared" si="2838"/>
        <v>3260.3979519999998</v>
      </c>
      <c r="Z3753">
        <f t="shared" si="2839"/>
        <v>2331.4461290999998</v>
      </c>
      <c r="AA3753">
        <f t="shared" si="2840"/>
        <v>2331.5082662</v>
      </c>
      <c r="AB3753">
        <f t="shared" si="2841"/>
        <v>2331.5704033000002</v>
      </c>
      <c r="AC3753">
        <f t="shared" si="2842"/>
        <v>2331.6325403999999</v>
      </c>
      <c r="AD3753">
        <f t="shared" si="2843"/>
        <v>2331.6946775000001</v>
      </c>
      <c r="AE3753">
        <f t="shared" si="2844"/>
        <v>2331.7568145999999</v>
      </c>
      <c r="AF3753">
        <f t="shared" si="2845"/>
        <v>2331.8189517000001</v>
      </c>
      <c r="AG3753">
        <f t="shared" si="2846"/>
        <v>2331.8810888000003</v>
      </c>
      <c r="AH3753">
        <f t="shared" si="2847"/>
        <v>2331.9432259</v>
      </c>
      <c r="AI3753">
        <f t="shared" si="2848"/>
        <v>6038.4196224000007</v>
      </c>
      <c r="AJ3753">
        <f t="shared" si="2849"/>
        <v>6038.5805568000005</v>
      </c>
      <c r="AK3753">
        <f t="shared" si="2850"/>
        <v>6038.7414912000004</v>
      </c>
      <c r="AL3753">
        <f t="shared" si="2851"/>
        <v>6038.9024256000002</v>
      </c>
      <c r="AM3753">
        <f t="shared" si="2852"/>
        <v>6039.0633600000001</v>
      </c>
      <c r="AN3753">
        <f t="shared" si="2853"/>
        <v>6039.2242944</v>
      </c>
      <c r="AO3753">
        <f t="shared" si="2854"/>
        <v>6039.3852287999998</v>
      </c>
      <c r="AP3753">
        <f t="shared" si="2855"/>
        <v>6039.5461632000006</v>
      </c>
      <c r="AQ3753">
        <f t="shared" si="2856"/>
        <v>6039.7070976000005</v>
      </c>
      <c r="AR3753" t="str">
        <f t="shared" si="2811"/>
        <v>kmh-3752-mph</v>
      </c>
      <c r="AS3753">
        <f t="shared" si="2814"/>
        <v>3751</v>
      </c>
      <c r="AT3753" t="str">
        <f t="shared" si="2812"/>
        <v>kmh-3751-mph</v>
      </c>
      <c r="AU3753">
        <f t="shared" si="2815"/>
        <v>3750</v>
      </c>
      <c r="AV3753" t="str">
        <f t="shared" si="2813"/>
        <v>kmh-3750-mph</v>
      </c>
    </row>
    <row r="3754" spans="1:48" x14ac:dyDescent="0.3">
      <c r="A3754">
        <v>3753</v>
      </c>
      <c r="B3754">
        <f t="shared" si="2810"/>
        <v>2332.0053630000002</v>
      </c>
      <c r="C3754">
        <f t="shared" si="2816"/>
        <v>6039.8680320000003</v>
      </c>
      <c r="D3754">
        <f t="shared" si="2817"/>
        <v>1.0425</v>
      </c>
      <c r="E3754">
        <f t="shared" si="2818"/>
        <v>3753000</v>
      </c>
      <c r="F3754">
        <f t="shared" si="2819"/>
        <v>1042.5</v>
      </c>
      <c r="G3754">
        <f t="shared" si="2820"/>
        <v>12312992.520000001</v>
      </c>
      <c r="H3754">
        <f t="shared" si="2821"/>
        <v>3420.2757000000001</v>
      </c>
      <c r="I3754">
        <f t="shared" si="2822"/>
        <v>2026.4578704</v>
      </c>
      <c r="J3754">
        <f t="shared" si="2823"/>
        <v>0.56290496400000001</v>
      </c>
      <c r="K3754">
        <f t="shared" si="2824"/>
        <v>4104330.7085199002</v>
      </c>
      <c r="L3754">
        <f t="shared" si="2825"/>
        <v>1140.0918634777499</v>
      </c>
      <c r="M3754">
        <f t="shared" si="2826"/>
        <v>3.1466948561099999</v>
      </c>
      <c r="N3754">
        <f t="shared" si="2827"/>
        <v>2026.4578704</v>
      </c>
      <c r="O3754">
        <f t="shared" si="2828"/>
        <v>1.0425</v>
      </c>
      <c r="P3754">
        <f t="shared" si="2829"/>
        <v>6039868.0320000006</v>
      </c>
      <c r="Q3754">
        <f t="shared" si="2830"/>
        <v>1677.7411199999999</v>
      </c>
      <c r="R3754">
        <f t="shared" si="2831"/>
        <v>19815840</v>
      </c>
      <c r="S3754">
        <f t="shared" si="2832"/>
        <v>5504.4</v>
      </c>
      <c r="T3754">
        <f t="shared" si="2833"/>
        <v>3261.266928</v>
      </c>
      <c r="U3754">
        <f t="shared" si="2834"/>
        <v>0.90590747999999999</v>
      </c>
      <c r="V3754">
        <f t="shared" si="2835"/>
        <v>6605280</v>
      </c>
      <c r="W3754">
        <f t="shared" si="2836"/>
        <v>1834.8</v>
      </c>
      <c r="X3754">
        <f t="shared" si="2837"/>
        <v>4.8901589999999997</v>
      </c>
      <c r="Y3754">
        <f t="shared" si="2838"/>
        <v>3261.266928</v>
      </c>
      <c r="Z3754">
        <f t="shared" si="2839"/>
        <v>2332.0675001</v>
      </c>
      <c r="AA3754">
        <f t="shared" si="2840"/>
        <v>2332.1296371999997</v>
      </c>
      <c r="AB3754">
        <f t="shared" si="2841"/>
        <v>2332.1917743000004</v>
      </c>
      <c r="AC3754">
        <f t="shared" si="2842"/>
        <v>2332.2539114000001</v>
      </c>
      <c r="AD3754">
        <f t="shared" si="2843"/>
        <v>2332.3160484999999</v>
      </c>
      <c r="AE3754">
        <f t="shared" si="2844"/>
        <v>2332.3781856000001</v>
      </c>
      <c r="AF3754">
        <f t="shared" si="2845"/>
        <v>2332.4403226999998</v>
      </c>
      <c r="AG3754">
        <f t="shared" si="2846"/>
        <v>2332.5024598</v>
      </c>
      <c r="AH3754">
        <f t="shared" si="2847"/>
        <v>2332.5645969000002</v>
      </c>
      <c r="AI3754">
        <f t="shared" si="2848"/>
        <v>6040.0289664000002</v>
      </c>
      <c r="AJ3754">
        <f t="shared" si="2849"/>
        <v>6040.1899008</v>
      </c>
      <c r="AK3754">
        <f t="shared" si="2850"/>
        <v>6040.3508352000008</v>
      </c>
      <c r="AL3754">
        <f t="shared" si="2851"/>
        <v>6040.5117696000007</v>
      </c>
      <c r="AM3754">
        <f t="shared" si="2852"/>
        <v>6040.6727040000005</v>
      </c>
      <c r="AN3754">
        <f t="shared" si="2853"/>
        <v>6040.8336384000004</v>
      </c>
      <c r="AO3754">
        <f t="shared" si="2854"/>
        <v>6040.9945728000002</v>
      </c>
      <c r="AP3754">
        <f t="shared" si="2855"/>
        <v>6041.155507200001</v>
      </c>
      <c r="AQ3754">
        <f t="shared" si="2856"/>
        <v>6041.3164416000009</v>
      </c>
      <c r="AR3754" t="str">
        <f t="shared" si="2811"/>
        <v>kmh-3753-mph</v>
      </c>
      <c r="AS3754">
        <f t="shared" si="2814"/>
        <v>3752</v>
      </c>
      <c r="AT3754" t="str">
        <f t="shared" si="2812"/>
        <v>kmh-3752-mph</v>
      </c>
      <c r="AU3754">
        <f t="shared" si="2815"/>
        <v>3751</v>
      </c>
      <c r="AV3754" t="str">
        <f t="shared" si="2813"/>
        <v>kmh-3751-mph</v>
      </c>
    </row>
    <row r="3755" spans="1:48" x14ac:dyDescent="0.3">
      <c r="A3755">
        <v>3754</v>
      </c>
      <c r="B3755">
        <f t="shared" si="2810"/>
        <v>2332.6267339999999</v>
      </c>
      <c r="C3755">
        <f t="shared" si="2816"/>
        <v>6041.4773760000007</v>
      </c>
      <c r="D3755">
        <f t="shared" si="2817"/>
        <v>1.0427777777777778</v>
      </c>
      <c r="E3755">
        <f t="shared" si="2818"/>
        <v>3754000</v>
      </c>
      <c r="F3755">
        <f t="shared" si="2819"/>
        <v>1042.7777777777778</v>
      </c>
      <c r="G3755">
        <f t="shared" si="2820"/>
        <v>12316273.360000001</v>
      </c>
      <c r="H3755">
        <f t="shared" si="2821"/>
        <v>3421.1870444444448</v>
      </c>
      <c r="I3755">
        <f t="shared" si="2822"/>
        <v>2026.9978272000001</v>
      </c>
      <c r="J3755">
        <f t="shared" si="2823"/>
        <v>0.56305495200000011</v>
      </c>
      <c r="K3755">
        <f t="shared" si="2824"/>
        <v>4105424.3218181999</v>
      </c>
      <c r="L3755">
        <f t="shared" si="2825"/>
        <v>1140.3956449494999</v>
      </c>
      <c r="M3755">
        <f t="shared" si="2826"/>
        <v>3.14753330398</v>
      </c>
      <c r="N3755">
        <f t="shared" si="2827"/>
        <v>2026.9978272000001</v>
      </c>
      <c r="O3755">
        <f t="shared" si="2828"/>
        <v>1.0427777777777778</v>
      </c>
      <c r="P3755">
        <f t="shared" si="2829"/>
        <v>6041477.3760000002</v>
      </c>
      <c r="Q3755">
        <f t="shared" si="2830"/>
        <v>1678.1881599999999</v>
      </c>
      <c r="R3755">
        <f t="shared" si="2831"/>
        <v>19821120</v>
      </c>
      <c r="S3755">
        <f t="shared" si="2832"/>
        <v>5505.8666666666659</v>
      </c>
      <c r="T3755">
        <f t="shared" si="2833"/>
        <v>3262.1359039999998</v>
      </c>
      <c r="U3755">
        <f t="shared" si="2834"/>
        <v>0.90614886222222213</v>
      </c>
      <c r="V3755">
        <f t="shared" si="2835"/>
        <v>6607040</v>
      </c>
      <c r="W3755">
        <f t="shared" si="2836"/>
        <v>1835.2888888888888</v>
      </c>
      <c r="X3755">
        <f t="shared" si="2837"/>
        <v>4.8914619999999998</v>
      </c>
      <c r="Y3755">
        <f t="shared" si="2838"/>
        <v>3262.1359039999998</v>
      </c>
      <c r="Z3755">
        <f t="shared" si="2839"/>
        <v>2332.6888711000001</v>
      </c>
      <c r="AA3755">
        <f t="shared" si="2840"/>
        <v>2332.7510081999999</v>
      </c>
      <c r="AB3755">
        <f t="shared" si="2841"/>
        <v>2332.8131453000001</v>
      </c>
      <c r="AC3755">
        <f t="shared" si="2842"/>
        <v>2332.8752824000003</v>
      </c>
      <c r="AD3755">
        <f t="shared" si="2843"/>
        <v>2332.9374195</v>
      </c>
      <c r="AE3755">
        <f t="shared" si="2844"/>
        <v>2332.9995565999998</v>
      </c>
      <c r="AF3755">
        <f t="shared" si="2845"/>
        <v>2333.0616937</v>
      </c>
      <c r="AG3755">
        <f t="shared" si="2846"/>
        <v>2333.1238308000002</v>
      </c>
      <c r="AH3755">
        <f t="shared" si="2847"/>
        <v>2333.1859678999999</v>
      </c>
      <c r="AI3755">
        <f t="shared" si="2848"/>
        <v>6041.6383104000006</v>
      </c>
      <c r="AJ3755">
        <f t="shared" si="2849"/>
        <v>6041.7992448000005</v>
      </c>
      <c r="AK3755">
        <f t="shared" si="2850"/>
        <v>6041.9601792000003</v>
      </c>
      <c r="AL3755">
        <f t="shared" si="2851"/>
        <v>6042.1211136000002</v>
      </c>
      <c r="AM3755">
        <f t="shared" si="2852"/>
        <v>6042.282048</v>
      </c>
      <c r="AN3755">
        <f t="shared" si="2853"/>
        <v>6042.4429823999999</v>
      </c>
      <c r="AO3755">
        <f t="shared" si="2854"/>
        <v>6042.6039167999998</v>
      </c>
      <c r="AP3755">
        <f t="shared" si="2855"/>
        <v>6042.7648512000005</v>
      </c>
      <c r="AQ3755">
        <f t="shared" si="2856"/>
        <v>6042.9257856000004</v>
      </c>
      <c r="AR3755" t="str">
        <f t="shared" si="2811"/>
        <v>kmh-3754-mph</v>
      </c>
      <c r="AS3755">
        <f t="shared" si="2814"/>
        <v>3753</v>
      </c>
      <c r="AT3755" t="str">
        <f t="shared" si="2812"/>
        <v>kmh-3753-mph</v>
      </c>
      <c r="AU3755">
        <f t="shared" si="2815"/>
        <v>3752</v>
      </c>
      <c r="AV3755" t="str">
        <f t="shared" si="2813"/>
        <v>kmh-3752-mph</v>
      </c>
    </row>
    <row r="3756" spans="1:48" x14ac:dyDescent="0.3">
      <c r="A3756">
        <v>3755</v>
      </c>
      <c r="B3756">
        <f t="shared" si="2810"/>
        <v>2333.2481050000001</v>
      </c>
      <c r="C3756">
        <f t="shared" si="2816"/>
        <v>6043.0867200000002</v>
      </c>
      <c r="D3756">
        <f t="shared" si="2817"/>
        <v>1.0430555555555556</v>
      </c>
      <c r="E3756">
        <f t="shared" si="2818"/>
        <v>3755000</v>
      </c>
      <c r="F3756">
        <f t="shared" si="2819"/>
        <v>1043.0555555555557</v>
      </c>
      <c r="G3756">
        <f t="shared" si="2820"/>
        <v>12319554.200000001</v>
      </c>
      <c r="H3756">
        <f t="shared" si="2821"/>
        <v>3422.0983888888891</v>
      </c>
      <c r="I3756">
        <f t="shared" si="2822"/>
        <v>2027.5377840000001</v>
      </c>
      <c r="J3756">
        <f t="shared" si="2823"/>
        <v>0.5632049400000001</v>
      </c>
      <c r="K3756">
        <f t="shared" si="2824"/>
        <v>4106517.9351165001</v>
      </c>
      <c r="L3756">
        <f t="shared" si="2825"/>
        <v>1140.6994264212499</v>
      </c>
      <c r="M3756">
        <f t="shared" si="2826"/>
        <v>3.1483717518500001</v>
      </c>
      <c r="N3756">
        <f t="shared" si="2827"/>
        <v>2027.5377840000001</v>
      </c>
      <c r="O3756">
        <f t="shared" si="2828"/>
        <v>1.0430555555555556</v>
      </c>
      <c r="P3756">
        <f t="shared" si="2829"/>
        <v>6043086.7199999997</v>
      </c>
      <c r="Q3756">
        <f t="shared" si="2830"/>
        <v>1678.6351999999999</v>
      </c>
      <c r="R3756">
        <f t="shared" si="2831"/>
        <v>19826400</v>
      </c>
      <c r="S3756">
        <f t="shared" si="2832"/>
        <v>5507.333333333333</v>
      </c>
      <c r="T3756">
        <f t="shared" si="2833"/>
        <v>3263.00488</v>
      </c>
      <c r="U3756">
        <f t="shared" si="2834"/>
        <v>0.90639024444444438</v>
      </c>
      <c r="V3756">
        <f t="shared" si="2835"/>
        <v>6608800</v>
      </c>
      <c r="W3756">
        <f t="shared" si="2836"/>
        <v>1835.7777777777778</v>
      </c>
      <c r="X3756">
        <f t="shared" si="2837"/>
        <v>4.8927649999999998</v>
      </c>
      <c r="Y3756">
        <f t="shared" si="2838"/>
        <v>3263.00488</v>
      </c>
      <c r="Z3756">
        <f t="shared" si="2839"/>
        <v>2333.3102420999999</v>
      </c>
      <c r="AA3756">
        <f t="shared" si="2840"/>
        <v>2333.3723792000001</v>
      </c>
      <c r="AB3756">
        <f t="shared" si="2841"/>
        <v>2333.4345163000003</v>
      </c>
      <c r="AC3756">
        <f t="shared" si="2842"/>
        <v>2333.4966534</v>
      </c>
      <c r="AD3756">
        <f t="shared" si="2843"/>
        <v>2333.5587905000002</v>
      </c>
      <c r="AE3756">
        <f t="shared" si="2844"/>
        <v>2333.6209276</v>
      </c>
      <c r="AF3756">
        <f t="shared" si="2845"/>
        <v>2333.6830646999997</v>
      </c>
      <c r="AG3756">
        <f t="shared" si="2846"/>
        <v>2333.7452018000004</v>
      </c>
      <c r="AH3756">
        <f t="shared" si="2847"/>
        <v>2333.8073389000001</v>
      </c>
      <c r="AI3756">
        <f t="shared" si="2848"/>
        <v>6043.2476544000001</v>
      </c>
      <c r="AJ3756">
        <f t="shared" si="2849"/>
        <v>6043.4085888</v>
      </c>
      <c r="AK3756">
        <f t="shared" si="2850"/>
        <v>6043.5695232000007</v>
      </c>
      <c r="AL3756">
        <f t="shared" si="2851"/>
        <v>6043.7304576000006</v>
      </c>
      <c r="AM3756">
        <f t="shared" si="2852"/>
        <v>6043.8913920000005</v>
      </c>
      <c r="AN3756">
        <f t="shared" si="2853"/>
        <v>6044.0523264000003</v>
      </c>
      <c r="AO3756">
        <f t="shared" si="2854"/>
        <v>6044.2132608000002</v>
      </c>
      <c r="AP3756">
        <f t="shared" si="2855"/>
        <v>6044.3741952000009</v>
      </c>
      <c r="AQ3756">
        <f t="shared" si="2856"/>
        <v>6044.5351296000008</v>
      </c>
      <c r="AR3756" t="str">
        <f t="shared" si="2811"/>
        <v>kmh-3755-mph</v>
      </c>
      <c r="AS3756">
        <f t="shared" si="2814"/>
        <v>3754</v>
      </c>
      <c r="AT3756" t="str">
        <f t="shared" si="2812"/>
        <v>kmh-3754-mph</v>
      </c>
      <c r="AU3756">
        <f t="shared" si="2815"/>
        <v>3753</v>
      </c>
      <c r="AV3756" t="str">
        <f t="shared" si="2813"/>
        <v>kmh-3753-mph</v>
      </c>
    </row>
    <row r="3757" spans="1:48" x14ac:dyDescent="0.3">
      <c r="A3757">
        <v>3756</v>
      </c>
      <c r="B3757">
        <f t="shared" si="2810"/>
        <v>2333.8694759999998</v>
      </c>
      <c r="C3757">
        <f t="shared" si="2816"/>
        <v>6044.6960640000007</v>
      </c>
      <c r="D3757">
        <f t="shared" si="2817"/>
        <v>1.0433333333333332</v>
      </c>
      <c r="E3757">
        <f t="shared" si="2818"/>
        <v>3756000</v>
      </c>
      <c r="F3757">
        <f t="shared" si="2819"/>
        <v>1043.3333333333335</v>
      </c>
      <c r="G3757">
        <f t="shared" si="2820"/>
        <v>12322835.040000001</v>
      </c>
      <c r="H3757">
        <f t="shared" si="2821"/>
        <v>3423.0097333333338</v>
      </c>
      <c r="I3757">
        <f t="shared" si="2822"/>
        <v>2028.0777408000001</v>
      </c>
      <c r="J3757">
        <f t="shared" si="2823"/>
        <v>0.56335492800000009</v>
      </c>
      <c r="K3757">
        <f t="shared" si="2824"/>
        <v>4107611.5484147999</v>
      </c>
      <c r="L3757">
        <f t="shared" si="2825"/>
        <v>1141.0032078929999</v>
      </c>
      <c r="M3757">
        <f t="shared" si="2826"/>
        <v>3.1492101997199997</v>
      </c>
      <c r="N3757">
        <f t="shared" si="2827"/>
        <v>2028.0777408000001</v>
      </c>
      <c r="O3757">
        <f t="shared" si="2828"/>
        <v>1.0433333333333332</v>
      </c>
      <c r="P3757">
        <f t="shared" si="2829"/>
        <v>6044696.0640000002</v>
      </c>
      <c r="Q3757">
        <f t="shared" si="2830"/>
        <v>1679.08224</v>
      </c>
      <c r="R3757">
        <f t="shared" si="2831"/>
        <v>19831680</v>
      </c>
      <c r="S3757">
        <f t="shared" si="2832"/>
        <v>5508.7999999999993</v>
      </c>
      <c r="T3757">
        <f t="shared" si="2833"/>
        <v>3263.8738559999997</v>
      </c>
      <c r="U3757">
        <f t="shared" si="2834"/>
        <v>0.90663162666666663</v>
      </c>
      <c r="V3757">
        <f t="shared" si="2835"/>
        <v>6610560</v>
      </c>
      <c r="W3757">
        <f t="shared" si="2836"/>
        <v>1836.2666666666667</v>
      </c>
      <c r="X3757">
        <f t="shared" si="2837"/>
        <v>4.8940679999999999</v>
      </c>
      <c r="Y3757">
        <f t="shared" si="2838"/>
        <v>3263.8738559999997</v>
      </c>
      <c r="Z3757">
        <f t="shared" si="2839"/>
        <v>2333.9316131</v>
      </c>
      <c r="AA3757">
        <f t="shared" si="2840"/>
        <v>2333.9937501999998</v>
      </c>
      <c r="AB3757">
        <f t="shared" si="2841"/>
        <v>2334.0558873</v>
      </c>
      <c r="AC3757">
        <f t="shared" si="2842"/>
        <v>2334.1180244000002</v>
      </c>
      <c r="AD3757">
        <f t="shared" si="2843"/>
        <v>2334.1801614999999</v>
      </c>
      <c r="AE3757">
        <f t="shared" si="2844"/>
        <v>2334.2422986000001</v>
      </c>
      <c r="AF3757">
        <f t="shared" si="2845"/>
        <v>2334.3044356999999</v>
      </c>
      <c r="AG3757">
        <f t="shared" si="2846"/>
        <v>2334.3665728000001</v>
      </c>
      <c r="AH3757">
        <f t="shared" si="2847"/>
        <v>2334.4287099000003</v>
      </c>
      <c r="AI3757">
        <f t="shared" si="2848"/>
        <v>6044.8569984000005</v>
      </c>
      <c r="AJ3757">
        <f t="shared" si="2849"/>
        <v>6045.0179328000004</v>
      </c>
      <c r="AK3757">
        <f t="shared" si="2850"/>
        <v>6045.1788672000012</v>
      </c>
      <c r="AL3757">
        <f t="shared" si="2851"/>
        <v>6045.3398016000001</v>
      </c>
      <c r="AM3757">
        <f t="shared" si="2852"/>
        <v>6045.500736</v>
      </c>
      <c r="AN3757">
        <f t="shared" si="2853"/>
        <v>6045.6616703999998</v>
      </c>
      <c r="AO3757">
        <f t="shared" si="2854"/>
        <v>6045.8226047999997</v>
      </c>
      <c r="AP3757">
        <f t="shared" si="2855"/>
        <v>6045.9835392000005</v>
      </c>
      <c r="AQ3757">
        <f t="shared" si="2856"/>
        <v>6046.1444736000003</v>
      </c>
      <c r="AR3757" t="str">
        <f t="shared" si="2811"/>
        <v>kmh-3756-mph</v>
      </c>
      <c r="AS3757">
        <f t="shared" si="2814"/>
        <v>3755</v>
      </c>
      <c r="AT3757" t="str">
        <f t="shared" si="2812"/>
        <v>kmh-3755-mph</v>
      </c>
      <c r="AU3757">
        <f t="shared" si="2815"/>
        <v>3754</v>
      </c>
      <c r="AV3757" t="str">
        <f t="shared" si="2813"/>
        <v>kmh-3754-mph</v>
      </c>
    </row>
    <row r="3758" spans="1:48" x14ac:dyDescent="0.3">
      <c r="A3758">
        <v>3757</v>
      </c>
      <c r="B3758">
        <f t="shared" si="2810"/>
        <v>2334.490847</v>
      </c>
      <c r="C3758">
        <f t="shared" si="2816"/>
        <v>6046.3054080000002</v>
      </c>
      <c r="D3758">
        <f t="shared" si="2817"/>
        <v>1.043611111111111</v>
      </c>
      <c r="E3758">
        <f t="shared" si="2818"/>
        <v>3757000</v>
      </c>
      <c r="F3758">
        <f t="shared" si="2819"/>
        <v>1043.6111111111111</v>
      </c>
      <c r="G3758">
        <f t="shared" si="2820"/>
        <v>12326115.880000001</v>
      </c>
      <c r="H3758">
        <f t="shared" si="2821"/>
        <v>3423.921077777778</v>
      </c>
      <c r="I3758">
        <f t="shared" si="2822"/>
        <v>2028.6176976000002</v>
      </c>
      <c r="J3758">
        <f t="shared" si="2823"/>
        <v>0.56350491600000008</v>
      </c>
      <c r="K3758">
        <f t="shared" si="2824"/>
        <v>4108705.1617131</v>
      </c>
      <c r="L3758">
        <f t="shared" si="2825"/>
        <v>1141.3069893647498</v>
      </c>
      <c r="M3758">
        <f t="shared" si="2826"/>
        <v>3.1500486475899998</v>
      </c>
      <c r="N3758">
        <f t="shared" si="2827"/>
        <v>2028.6176976000002</v>
      </c>
      <c r="O3758">
        <f t="shared" si="2828"/>
        <v>1.043611111111111</v>
      </c>
      <c r="P3758">
        <f t="shared" si="2829"/>
        <v>6046305.4079999998</v>
      </c>
      <c r="Q3758">
        <f t="shared" si="2830"/>
        <v>1679.52928</v>
      </c>
      <c r="R3758">
        <f t="shared" si="2831"/>
        <v>19836960</v>
      </c>
      <c r="S3758">
        <f t="shared" si="2832"/>
        <v>5510.2666666666664</v>
      </c>
      <c r="T3758">
        <f t="shared" si="2833"/>
        <v>3264.7428319999999</v>
      </c>
      <c r="U3758">
        <f t="shared" si="2834"/>
        <v>0.90687300888888878</v>
      </c>
      <c r="V3758">
        <f t="shared" si="2835"/>
        <v>6612320</v>
      </c>
      <c r="W3758">
        <f t="shared" si="2836"/>
        <v>1836.7555555555555</v>
      </c>
      <c r="X3758">
        <f t="shared" si="2837"/>
        <v>4.8953709999999999</v>
      </c>
      <c r="Y3758">
        <f t="shared" si="2838"/>
        <v>3264.7428319999999</v>
      </c>
      <c r="Z3758">
        <f t="shared" si="2839"/>
        <v>2334.5529840999998</v>
      </c>
      <c r="AA3758">
        <f t="shared" si="2840"/>
        <v>2334.6151212</v>
      </c>
      <c r="AB3758">
        <f t="shared" si="2841"/>
        <v>2334.6772583000002</v>
      </c>
      <c r="AC3758">
        <f t="shared" si="2842"/>
        <v>2334.7393953999999</v>
      </c>
      <c r="AD3758">
        <f t="shared" si="2843"/>
        <v>2334.8015325000001</v>
      </c>
      <c r="AE3758">
        <f t="shared" si="2844"/>
        <v>2334.8636695999999</v>
      </c>
      <c r="AF3758">
        <f t="shared" si="2845"/>
        <v>2334.9258067000001</v>
      </c>
      <c r="AG3758">
        <f t="shared" si="2846"/>
        <v>2334.9879438000003</v>
      </c>
      <c r="AH3758">
        <f t="shared" si="2847"/>
        <v>2335.0500809</v>
      </c>
      <c r="AI3758">
        <f t="shared" si="2848"/>
        <v>6046.4663424</v>
      </c>
      <c r="AJ3758">
        <f t="shared" si="2849"/>
        <v>6046.6272767999999</v>
      </c>
      <c r="AK3758">
        <f t="shared" si="2850"/>
        <v>6046.7882112000007</v>
      </c>
      <c r="AL3758">
        <f t="shared" si="2851"/>
        <v>6046.9491456000005</v>
      </c>
      <c r="AM3758">
        <f t="shared" si="2852"/>
        <v>6047.1100800000004</v>
      </c>
      <c r="AN3758">
        <f t="shared" si="2853"/>
        <v>6047.2710144000002</v>
      </c>
      <c r="AO3758">
        <f t="shared" si="2854"/>
        <v>6047.4319488000001</v>
      </c>
      <c r="AP3758">
        <f t="shared" si="2855"/>
        <v>6047.5928832000009</v>
      </c>
      <c r="AQ3758">
        <f t="shared" si="2856"/>
        <v>6047.7538176000007</v>
      </c>
      <c r="AR3758" t="str">
        <f t="shared" si="2811"/>
        <v>kmh-3757-mph</v>
      </c>
      <c r="AS3758">
        <f t="shared" si="2814"/>
        <v>3756</v>
      </c>
      <c r="AT3758" t="str">
        <f t="shared" si="2812"/>
        <v>kmh-3756-mph</v>
      </c>
      <c r="AU3758">
        <f t="shared" si="2815"/>
        <v>3755</v>
      </c>
      <c r="AV3758" t="str">
        <f t="shared" si="2813"/>
        <v>kmh-3755-mph</v>
      </c>
    </row>
    <row r="3759" spans="1:48" x14ac:dyDescent="0.3">
      <c r="A3759">
        <v>3758</v>
      </c>
      <c r="B3759">
        <f t="shared" si="2810"/>
        <v>2335.1122180000002</v>
      </c>
      <c r="C3759">
        <f t="shared" si="2816"/>
        <v>6047.9147520000006</v>
      </c>
      <c r="D3759">
        <f t="shared" si="2817"/>
        <v>1.0438888888888889</v>
      </c>
      <c r="E3759">
        <f t="shared" si="2818"/>
        <v>3758000</v>
      </c>
      <c r="F3759">
        <f t="shared" si="2819"/>
        <v>1043.8888888888889</v>
      </c>
      <c r="G3759">
        <f t="shared" si="2820"/>
        <v>12329396.720000001</v>
      </c>
      <c r="H3759">
        <f t="shared" si="2821"/>
        <v>3424.8324222222227</v>
      </c>
      <c r="I3759">
        <f t="shared" si="2822"/>
        <v>2029.1576544</v>
      </c>
      <c r="J3759">
        <f t="shared" si="2823"/>
        <v>0.56365490400000007</v>
      </c>
      <c r="K3759">
        <f t="shared" si="2824"/>
        <v>4109798.7750113998</v>
      </c>
      <c r="L3759">
        <f t="shared" si="2825"/>
        <v>1141.6107708365</v>
      </c>
      <c r="M3759">
        <f t="shared" si="2826"/>
        <v>3.1508870954599999</v>
      </c>
      <c r="N3759">
        <f t="shared" si="2827"/>
        <v>2029.1576544</v>
      </c>
      <c r="O3759">
        <f t="shared" si="2828"/>
        <v>1.0438888888888889</v>
      </c>
      <c r="P3759">
        <f t="shared" si="2829"/>
        <v>6047914.7520000003</v>
      </c>
      <c r="Q3759">
        <f t="shared" si="2830"/>
        <v>1679.97632</v>
      </c>
      <c r="R3759">
        <f t="shared" si="2831"/>
        <v>19842240</v>
      </c>
      <c r="S3759">
        <f t="shared" si="2832"/>
        <v>5511.7333333333327</v>
      </c>
      <c r="T3759">
        <f t="shared" si="2833"/>
        <v>3265.6118080000001</v>
      </c>
      <c r="U3759">
        <f t="shared" si="2834"/>
        <v>0.90711439111111103</v>
      </c>
      <c r="V3759">
        <f t="shared" si="2835"/>
        <v>6614080</v>
      </c>
      <c r="W3759">
        <f t="shared" si="2836"/>
        <v>1837.2444444444443</v>
      </c>
      <c r="X3759">
        <f t="shared" si="2837"/>
        <v>4.896674</v>
      </c>
      <c r="Y3759">
        <f t="shared" si="2838"/>
        <v>3265.6118080000001</v>
      </c>
      <c r="Z3759">
        <f t="shared" si="2839"/>
        <v>2335.1743551</v>
      </c>
      <c r="AA3759">
        <f t="shared" si="2840"/>
        <v>2335.2364921999997</v>
      </c>
      <c r="AB3759">
        <f t="shared" si="2841"/>
        <v>2335.2986293000004</v>
      </c>
      <c r="AC3759">
        <f t="shared" si="2842"/>
        <v>2335.3607664000001</v>
      </c>
      <c r="AD3759">
        <f t="shared" si="2843"/>
        <v>2335.4229034999998</v>
      </c>
      <c r="AE3759">
        <f t="shared" si="2844"/>
        <v>2335.4850406</v>
      </c>
      <c r="AF3759">
        <f t="shared" si="2845"/>
        <v>2335.5471776999998</v>
      </c>
      <c r="AG3759">
        <f t="shared" si="2846"/>
        <v>2335.6093148</v>
      </c>
      <c r="AH3759">
        <f t="shared" si="2847"/>
        <v>2335.6714519000002</v>
      </c>
      <c r="AI3759">
        <f t="shared" si="2848"/>
        <v>6048.0756864000004</v>
      </c>
      <c r="AJ3759">
        <f t="shared" si="2849"/>
        <v>6048.2366208000003</v>
      </c>
      <c r="AK3759">
        <f t="shared" si="2850"/>
        <v>6048.3975552000011</v>
      </c>
      <c r="AL3759">
        <f t="shared" si="2851"/>
        <v>6048.5584896000009</v>
      </c>
      <c r="AM3759">
        <f t="shared" si="2852"/>
        <v>6048.7194240000008</v>
      </c>
      <c r="AN3759">
        <f t="shared" si="2853"/>
        <v>6048.8803584000007</v>
      </c>
      <c r="AO3759">
        <f t="shared" si="2854"/>
        <v>6049.0412928000005</v>
      </c>
      <c r="AP3759">
        <f t="shared" si="2855"/>
        <v>6049.2022272000004</v>
      </c>
      <c r="AQ3759">
        <f t="shared" si="2856"/>
        <v>6049.3631616000002</v>
      </c>
      <c r="AR3759" t="str">
        <f t="shared" si="2811"/>
        <v>kmh-3758-mph</v>
      </c>
      <c r="AS3759">
        <f t="shared" si="2814"/>
        <v>3757</v>
      </c>
      <c r="AT3759" t="str">
        <f t="shared" si="2812"/>
        <v>kmh-3757-mph</v>
      </c>
      <c r="AU3759">
        <f t="shared" si="2815"/>
        <v>3756</v>
      </c>
      <c r="AV3759" t="str">
        <f t="shared" si="2813"/>
        <v>kmh-3756-mph</v>
      </c>
    </row>
    <row r="3760" spans="1:48" x14ac:dyDescent="0.3">
      <c r="A3760">
        <v>3759</v>
      </c>
      <c r="B3760">
        <f t="shared" si="2810"/>
        <v>2335.7335889999999</v>
      </c>
      <c r="C3760">
        <f t="shared" si="2816"/>
        <v>6049.5240960000001</v>
      </c>
      <c r="D3760">
        <f t="shared" si="2817"/>
        <v>1.0441666666666667</v>
      </c>
      <c r="E3760">
        <f t="shared" si="2818"/>
        <v>3759000</v>
      </c>
      <c r="F3760">
        <f t="shared" si="2819"/>
        <v>1044.1666666666667</v>
      </c>
      <c r="G3760">
        <f t="shared" si="2820"/>
        <v>12332677.560000001</v>
      </c>
      <c r="H3760">
        <f t="shared" si="2821"/>
        <v>3425.7437666666669</v>
      </c>
      <c r="I3760">
        <f t="shared" si="2822"/>
        <v>2029.6976112</v>
      </c>
      <c r="J3760">
        <f t="shared" si="2823"/>
        <v>0.56380489200000006</v>
      </c>
      <c r="K3760">
        <f t="shared" si="2824"/>
        <v>4110892.3883096999</v>
      </c>
      <c r="L3760">
        <f t="shared" si="2825"/>
        <v>1141.91455230825</v>
      </c>
      <c r="M3760">
        <f t="shared" si="2826"/>
        <v>3.15172554333</v>
      </c>
      <c r="N3760">
        <f t="shared" si="2827"/>
        <v>2029.6976112</v>
      </c>
      <c r="O3760">
        <f t="shared" si="2828"/>
        <v>1.0441666666666667</v>
      </c>
      <c r="P3760">
        <f t="shared" si="2829"/>
        <v>6049524.0959999999</v>
      </c>
      <c r="Q3760">
        <f t="shared" si="2830"/>
        <v>1680.42336</v>
      </c>
      <c r="R3760">
        <f t="shared" si="2831"/>
        <v>19847520</v>
      </c>
      <c r="S3760">
        <f t="shared" si="2832"/>
        <v>5513.2</v>
      </c>
      <c r="T3760">
        <f t="shared" si="2833"/>
        <v>3266.4807839999999</v>
      </c>
      <c r="U3760">
        <f t="shared" si="2834"/>
        <v>0.90735577333333328</v>
      </c>
      <c r="V3760">
        <f t="shared" si="2835"/>
        <v>6615840</v>
      </c>
      <c r="W3760">
        <f t="shared" si="2836"/>
        <v>1837.7333333333333</v>
      </c>
      <c r="X3760">
        <f t="shared" si="2837"/>
        <v>4.897977</v>
      </c>
      <c r="Y3760">
        <f t="shared" si="2838"/>
        <v>3266.4807839999999</v>
      </c>
      <c r="Z3760">
        <f t="shared" si="2839"/>
        <v>2335.7957261000001</v>
      </c>
      <c r="AA3760">
        <f t="shared" si="2840"/>
        <v>2335.8578631999999</v>
      </c>
      <c r="AB3760">
        <f t="shared" si="2841"/>
        <v>2335.9200003000001</v>
      </c>
      <c r="AC3760">
        <f t="shared" si="2842"/>
        <v>2335.9821374000003</v>
      </c>
      <c r="AD3760">
        <f t="shared" si="2843"/>
        <v>2336.0442745</v>
      </c>
      <c r="AE3760">
        <f t="shared" si="2844"/>
        <v>2336.1064115999998</v>
      </c>
      <c r="AF3760">
        <f t="shared" si="2845"/>
        <v>2336.1685487</v>
      </c>
      <c r="AG3760">
        <f t="shared" si="2846"/>
        <v>2336.2306858000002</v>
      </c>
      <c r="AH3760">
        <f t="shared" si="2847"/>
        <v>2336.2928228999999</v>
      </c>
      <c r="AI3760">
        <f t="shared" si="2848"/>
        <v>6049.6850304</v>
      </c>
      <c r="AJ3760">
        <f t="shared" si="2849"/>
        <v>6049.8459647999998</v>
      </c>
      <c r="AK3760">
        <f t="shared" si="2850"/>
        <v>6050.0068992000006</v>
      </c>
      <c r="AL3760">
        <f t="shared" si="2851"/>
        <v>6050.1678336000004</v>
      </c>
      <c r="AM3760">
        <f t="shared" si="2852"/>
        <v>6050.3287680000003</v>
      </c>
      <c r="AN3760">
        <f t="shared" si="2853"/>
        <v>6050.4897024000002</v>
      </c>
      <c r="AO3760">
        <f t="shared" si="2854"/>
        <v>6050.6506368</v>
      </c>
      <c r="AP3760">
        <f t="shared" si="2855"/>
        <v>6050.8115712000008</v>
      </c>
      <c r="AQ3760">
        <f t="shared" si="2856"/>
        <v>6050.9725056000007</v>
      </c>
      <c r="AR3760" t="str">
        <f t="shared" si="2811"/>
        <v>kmh-3759-mph</v>
      </c>
      <c r="AS3760">
        <f t="shared" si="2814"/>
        <v>3758</v>
      </c>
      <c r="AT3760" t="str">
        <f t="shared" si="2812"/>
        <v>kmh-3758-mph</v>
      </c>
      <c r="AU3760">
        <f t="shared" si="2815"/>
        <v>3757</v>
      </c>
      <c r="AV3760" t="str">
        <f t="shared" si="2813"/>
        <v>kmh-3757-mph</v>
      </c>
    </row>
    <row r="3761" spans="1:48" x14ac:dyDescent="0.3">
      <c r="A3761">
        <v>3760</v>
      </c>
      <c r="B3761">
        <f t="shared" si="2810"/>
        <v>2336.3549600000001</v>
      </c>
      <c r="C3761">
        <f t="shared" si="2816"/>
        <v>6051.1334400000005</v>
      </c>
      <c r="D3761">
        <f t="shared" si="2817"/>
        <v>1.0444444444444445</v>
      </c>
      <c r="E3761">
        <f t="shared" si="2818"/>
        <v>3760000</v>
      </c>
      <c r="F3761">
        <f t="shared" si="2819"/>
        <v>1044.4444444444446</v>
      </c>
      <c r="G3761">
        <f t="shared" si="2820"/>
        <v>12335958.4</v>
      </c>
      <c r="H3761">
        <f t="shared" si="2821"/>
        <v>3426.6551111111112</v>
      </c>
      <c r="I3761">
        <f t="shared" si="2822"/>
        <v>2030.237568</v>
      </c>
      <c r="J3761">
        <f t="shared" si="2823"/>
        <v>0.56395488000000005</v>
      </c>
      <c r="K3761">
        <f t="shared" si="2824"/>
        <v>4111986.0016080001</v>
      </c>
      <c r="L3761">
        <f t="shared" si="2825"/>
        <v>1142.21833378</v>
      </c>
      <c r="M3761">
        <f t="shared" si="2826"/>
        <v>3.1525639912000001</v>
      </c>
      <c r="N3761">
        <f t="shared" si="2827"/>
        <v>2030.237568</v>
      </c>
      <c r="O3761">
        <f t="shared" si="2828"/>
        <v>1.0444444444444445</v>
      </c>
      <c r="P3761">
        <f t="shared" si="2829"/>
        <v>6051133.4400000004</v>
      </c>
      <c r="Q3761">
        <f t="shared" si="2830"/>
        <v>1680.8704</v>
      </c>
      <c r="R3761">
        <f t="shared" si="2831"/>
        <v>19852800</v>
      </c>
      <c r="S3761">
        <f t="shared" si="2832"/>
        <v>5514.6666666666661</v>
      </c>
      <c r="T3761">
        <f t="shared" si="2833"/>
        <v>3267.3497600000001</v>
      </c>
      <c r="U3761">
        <f t="shared" si="2834"/>
        <v>0.90759715555555553</v>
      </c>
      <c r="V3761">
        <f t="shared" si="2835"/>
        <v>6617600</v>
      </c>
      <c r="W3761">
        <f t="shared" si="2836"/>
        <v>1838.2222222222222</v>
      </c>
      <c r="X3761">
        <f t="shared" si="2837"/>
        <v>4.8992800000000001</v>
      </c>
      <c r="Y3761">
        <f t="shared" si="2838"/>
        <v>3267.3497600000001</v>
      </c>
      <c r="Z3761">
        <f t="shared" si="2839"/>
        <v>2336.4170970999999</v>
      </c>
      <c r="AA3761">
        <f t="shared" si="2840"/>
        <v>2336.4792342000001</v>
      </c>
      <c r="AB3761">
        <f t="shared" si="2841"/>
        <v>2336.5413713000003</v>
      </c>
      <c r="AC3761">
        <f t="shared" si="2842"/>
        <v>2336.6035084</v>
      </c>
      <c r="AD3761">
        <f t="shared" si="2843"/>
        <v>2336.6656455000002</v>
      </c>
      <c r="AE3761">
        <f t="shared" si="2844"/>
        <v>2336.7277826</v>
      </c>
      <c r="AF3761">
        <f t="shared" si="2845"/>
        <v>2336.7899196999997</v>
      </c>
      <c r="AG3761">
        <f t="shared" si="2846"/>
        <v>2336.8520568000004</v>
      </c>
      <c r="AH3761">
        <f t="shared" si="2847"/>
        <v>2336.9141939000001</v>
      </c>
      <c r="AI3761">
        <f t="shared" si="2848"/>
        <v>6051.2943744000004</v>
      </c>
      <c r="AJ3761">
        <f t="shared" si="2849"/>
        <v>6051.4553088000002</v>
      </c>
      <c r="AK3761">
        <f t="shared" si="2850"/>
        <v>6051.616243200001</v>
      </c>
      <c r="AL3761">
        <f t="shared" si="2851"/>
        <v>6051.7771776000009</v>
      </c>
      <c r="AM3761">
        <f t="shared" si="2852"/>
        <v>6051.9381120000007</v>
      </c>
      <c r="AN3761">
        <f t="shared" si="2853"/>
        <v>6052.0990464000006</v>
      </c>
      <c r="AO3761">
        <f t="shared" si="2854"/>
        <v>6052.2599808000004</v>
      </c>
      <c r="AP3761">
        <f t="shared" si="2855"/>
        <v>6052.4209152000003</v>
      </c>
      <c r="AQ3761">
        <f t="shared" si="2856"/>
        <v>6052.5818496000002</v>
      </c>
      <c r="AR3761" t="str">
        <f t="shared" si="2811"/>
        <v>kmh-3760-mph</v>
      </c>
      <c r="AS3761">
        <f t="shared" si="2814"/>
        <v>3759</v>
      </c>
      <c r="AT3761" t="str">
        <f t="shared" si="2812"/>
        <v>kmh-3759-mph</v>
      </c>
      <c r="AU3761">
        <f t="shared" si="2815"/>
        <v>3758</v>
      </c>
      <c r="AV3761" t="str">
        <f t="shared" si="2813"/>
        <v>kmh-3758-mph</v>
      </c>
    </row>
    <row r="3762" spans="1:48" x14ac:dyDescent="0.3">
      <c r="A3762">
        <v>3761</v>
      </c>
      <c r="B3762">
        <f t="shared" si="2810"/>
        <v>2336.9763309999998</v>
      </c>
      <c r="C3762">
        <f t="shared" si="2816"/>
        <v>6052.742784</v>
      </c>
      <c r="D3762">
        <f t="shared" si="2817"/>
        <v>1.0447222222222223</v>
      </c>
      <c r="E3762">
        <f t="shared" si="2818"/>
        <v>3761000</v>
      </c>
      <c r="F3762">
        <f t="shared" si="2819"/>
        <v>1044.7222222222222</v>
      </c>
      <c r="G3762">
        <f t="shared" si="2820"/>
        <v>12339239.24</v>
      </c>
      <c r="H3762">
        <f t="shared" si="2821"/>
        <v>3427.5664555555559</v>
      </c>
      <c r="I3762">
        <f t="shared" si="2822"/>
        <v>2030.7775248</v>
      </c>
      <c r="J3762">
        <f t="shared" si="2823"/>
        <v>0.56410486800000004</v>
      </c>
      <c r="K3762">
        <f t="shared" si="2824"/>
        <v>4113079.6149062999</v>
      </c>
      <c r="L3762">
        <f t="shared" si="2825"/>
        <v>1142.5221152517499</v>
      </c>
      <c r="M3762">
        <f t="shared" si="2826"/>
        <v>3.1534024390699997</v>
      </c>
      <c r="N3762">
        <f t="shared" si="2827"/>
        <v>2030.7775248</v>
      </c>
      <c r="O3762">
        <f t="shared" si="2828"/>
        <v>1.0447222222222223</v>
      </c>
      <c r="P3762">
        <f t="shared" si="2829"/>
        <v>6052742.784</v>
      </c>
      <c r="Q3762">
        <f t="shared" si="2830"/>
        <v>1681.31744</v>
      </c>
      <c r="R3762">
        <f t="shared" si="2831"/>
        <v>19858080</v>
      </c>
      <c r="S3762">
        <f t="shared" si="2832"/>
        <v>5516.1333333333332</v>
      </c>
      <c r="T3762">
        <f t="shared" si="2833"/>
        <v>3268.2187359999998</v>
      </c>
      <c r="U3762">
        <f t="shared" si="2834"/>
        <v>0.90783853777777768</v>
      </c>
      <c r="V3762">
        <f t="shared" si="2835"/>
        <v>6619360</v>
      </c>
      <c r="W3762">
        <f t="shared" si="2836"/>
        <v>1838.711111111111</v>
      </c>
      <c r="X3762">
        <f t="shared" si="2837"/>
        <v>4.9005829999999992</v>
      </c>
      <c r="Y3762">
        <f t="shared" si="2838"/>
        <v>3268.2187359999998</v>
      </c>
      <c r="Z3762">
        <f t="shared" si="2839"/>
        <v>2337.0384681</v>
      </c>
      <c r="AA3762">
        <f t="shared" si="2840"/>
        <v>2337.1006051999998</v>
      </c>
      <c r="AB3762">
        <f t="shared" si="2841"/>
        <v>2337.1627423</v>
      </c>
      <c r="AC3762">
        <f t="shared" si="2842"/>
        <v>2337.2248794000002</v>
      </c>
      <c r="AD3762">
        <f t="shared" si="2843"/>
        <v>2337.2870164999999</v>
      </c>
      <c r="AE3762">
        <f t="shared" si="2844"/>
        <v>2337.3491536000001</v>
      </c>
      <c r="AF3762">
        <f t="shared" si="2845"/>
        <v>2337.4112906999999</v>
      </c>
      <c r="AG3762">
        <f t="shared" si="2846"/>
        <v>2337.4734278000001</v>
      </c>
      <c r="AH3762">
        <f t="shared" si="2847"/>
        <v>2337.5355649000003</v>
      </c>
      <c r="AI3762">
        <f t="shared" si="2848"/>
        <v>6052.9037183999999</v>
      </c>
      <c r="AJ3762">
        <f t="shared" si="2849"/>
        <v>6053.0646527999997</v>
      </c>
      <c r="AK3762">
        <f t="shared" si="2850"/>
        <v>6053.2255872000005</v>
      </c>
      <c r="AL3762">
        <f t="shared" si="2851"/>
        <v>6053.3865216000004</v>
      </c>
      <c r="AM3762">
        <f t="shared" si="2852"/>
        <v>6053.5474560000002</v>
      </c>
      <c r="AN3762">
        <f t="shared" si="2853"/>
        <v>6053.7083904000001</v>
      </c>
      <c r="AO3762">
        <f t="shared" si="2854"/>
        <v>6053.8693248</v>
      </c>
      <c r="AP3762">
        <f t="shared" si="2855"/>
        <v>6054.0302592000007</v>
      </c>
      <c r="AQ3762">
        <f t="shared" si="2856"/>
        <v>6054.1911936000006</v>
      </c>
      <c r="AR3762" t="str">
        <f t="shared" si="2811"/>
        <v>kmh-3761-mph</v>
      </c>
      <c r="AS3762">
        <f t="shared" si="2814"/>
        <v>3760</v>
      </c>
      <c r="AT3762" t="str">
        <f t="shared" si="2812"/>
        <v>kmh-3760-mph</v>
      </c>
      <c r="AU3762">
        <f t="shared" si="2815"/>
        <v>3759</v>
      </c>
      <c r="AV3762" t="str">
        <f t="shared" si="2813"/>
        <v>kmh-3759-mph</v>
      </c>
    </row>
    <row r="3763" spans="1:48" x14ac:dyDescent="0.3">
      <c r="A3763">
        <v>3762</v>
      </c>
      <c r="B3763">
        <f t="shared" si="2810"/>
        <v>2337.597702</v>
      </c>
      <c r="C3763">
        <f t="shared" si="2816"/>
        <v>6054.3521280000004</v>
      </c>
      <c r="D3763">
        <f t="shared" si="2817"/>
        <v>1.0449999999999999</v>
      </c>
      <c r="E3763">
        <f t="shared" si="2818"/>
        <v>3762000</v>
      </c>
      <c r="F3763">
        <f t="shared" si="2819"/>
        <v>1045</v>
      </c>
      <c r="G3763">
        <f t="shared" si="2820"/>
        <v>12342520.08</v>
      </c>
      <c r="H3763">
        <f t="shared" si="2821"/>
        <v>3428.4778000000001</v>
      </c>
      <c r="I3763">
        <f t="shared" si="2822"/>
        <v>2031.3174816000001</v>
      </c>
      <c r="J3763">
        <f t="shared" si="2823"/>
        <v>0.56425485600000003</v>
      </c>
      <c r="K3763">
        <f t="shared" si="2824"/>
        <v>4114173.2282046</v>
      </c>
      <c r="L3763">
        <f t="shared" si="2825"/>
        <v>1142.8258967234999</v>
      </c>
      <c r="M3763">
        <f t="shared" si="2826"/>
        <v>3.1542408869399998</v>
      </c>
      <c r="N3763">
        <f t="shared" si="2827"/>
        <v>2031.3174816000001</v>
      </c>
      <c r="O3763">
        <f t="shared" si="2828"/>
        <v>1.0449999999999999</v>
      </c>
      <c r="P3763">
        <f t="shared" si="2829"/>
        <v>6054352.1280000005</v>
      </c>
      <c r="Q3763">
        <f t="shared" si="2830"/>
        <v>1681.76448</v>
      </c>
      <c r="R3763">
        <f t="shared" si="2831"/>
        <v>19863360</v>
      </c>
      <c r="S3763">
        <f t="shared" si="2832"/>
        <v>5517.5999999999995</v>
      </c>
      <c r="T3763">
        <f t="shared" si="2833"/>
        <v>3269.087712</v>
      </c>
      <c r="U3763">
        <f t="shared" si="2834"/>
        <v>0.90807991999999993</v>
      </c>
      <c r="V3763">
        <f t="shared" si="2835"/>
        <v>6621120</v>
      </c>
      <c r="W3763">
        <f t="shared" si="2836"/>
        <v>1839.2</v>
      </c>
      <c r="X3763">
        <f t="shared" si="2837"/>
        <v>4.9018859999999993</v>
      </c>
      <c r="Y3763">
        <f t="shared" si="2838"/>
        <v>3269.087712</v>
      </c>
      <c r="Z3763">
        <f t="shared" si="2839"/>
        <v>2337.6598390999998</v>
      </c>
      <c r="AA3763">
        <f t="shared" si="2840"/>
        <v>2337.7219762</v>
      </c>
      <c r="AB3763">
        <f t="shared" si="2841"/>
        <v>2337.7841133000002</v>
      </c>
      <c r="AC3763">
        <f t="shared" si="2842"/>
        <v>2337.8462503999999</v>
      </c>
      <c r="AD3763">
        <f t="shared" si="2843"/>
        <v>2337.9083875000001</v>
      </c>
      <c r="AE3763">
        <f t="shared" si="2844"/>
        <v>2337.9705245999999</v>
      </c>
      <c r="AF3763">
        <f t="shared" si="2845"/>
        <v>2338.0326617000001</v>
      </c>
      <c r="AG3763">
        <f t="shared" si="2846"/>
        <v>2338.0947988000003</v>
      </c>
      <c r="AH3763">
        <f t="shared" si="2847"/>
        <v>2338.1569359</v>
      </c>
      <c r="AI3763">
        <f t="shared" si="2848"/>
        <v>6054.5130624000003</v>
      </c>
      <c r="AJ3763">
        <f t="shared" si="2849"/>
        <v>6054.6739968000002</v>
      </c>
      <c r="AK3763">
        <f t="shared" si="2850"/>
        <v>6054.8349312000009</v>
      </c>
      <c r="AL3763">
        <f t="shared" si="2851"/>
        <v>6054.9958656000008</v>
      </c>
      <c r="AM3763">
        <f t="shared" si="2852"/>
        <v>6055.1568000000007</v>
      </c>
      <c r="AN3763">
        <f t="shared" si="2853"/>
        <v>6055.3177344000005</v>
      </c>
      <c r="AO3763">
        <f t="shared" si="2854"/>
        <v>6055.4786688000004</v>
      </c>
      <c r="AP3763">
        <f t="shared" si="2855"/>
        <v>6055.6396032000011</v>
      </c>
      <c r="AQ3763">
        <f t="shared" si="2856"/>
        <v>6055.8005376000001</v>
      </c>
      <c r="AR3763" t="str">
        <f t="shared" si="2811"/>
        <v>kmh-3762-mph</v>
      </c>
      <c r="AS3763">
        <f t="shared" si="2814"/>
        <v>3761</v>
      </c>
      <c r="AT3763" t="str">
        <f t="shared" si="2812"/>
        <v>kmh-3761-mph</v>
      </c>
      <c r="AU3763">
        <f t="shared" si="2815"/>
        <v>3760</v>
      </c>
      <c r="AV3763" t="str">
        <f t="shared" si="2813"/>
        <v>kmh-3760-mph</v>
      </c>
    </row>
    <row r="3764" spans="1:48" x14ac:dyDescent="0.3">
      <c r="A3764">
        <v>3763</v>
      </c>
      <c r="B3764">
        <f t="shared" si="2810"/>
        <v>2338.2190730000002</v>
      </c>
      <c r="C3764">
        <f t="shared" si="2816"/>
        <v>6055.961472</v>
      </c>
      <c r="D3764">
        <f t="shared" si="2817"/>
        <v>1.0452777777777778</v>
      </c>
      <c r="E3764">
        <f t="shared" si="2818"/>
        <v>3763000</v>
      </c>
      <c r="F3764">
        <f t="shared" si="2819"/>
        <v>1045.2777777777778</v>
      </c>
      <c r="G3764">
        <f t="shared" si="2820"/>
        <v>12345800.92</v>
      </c>
      <c r="H3764">
        <f t="shared" si="2821"/>
        <v>3429.3891444444448</v>
      </c>
      <c r="I3764">
        <f t="shared" si="2822"/>
        <v>2031.8574384000001</v>
      </c>
      <c r="J3764">
        <f t="shared" si="2823"/>
        <v>0.56440484400000002</v>
      </c>
      <c r="K3764">
        <f t="shared" si="2824"/>
        <v>4115266.8415028998</v>
      </c>
      <c r="L3764">
        <f t="shared" si="2825"/>
        <v>1143.1296781952499</v>
      </c>
      <c r="M3764">
        <f t="shared" si="2826"/>
        <v>3.1550793348099999</v>
      </c>
      <c r="N3764">
        <f t="shared" si="2827"/>
        <v>2031.8574384000001</v>
      </c>
      <c r="O3764">
        <f t="shared" si="2828"/>
        <v>1.0452777777777778</v>
      </c>
      <c r="P3764">
        <f t="shared" si="2829"/>
        <v>6055961.4720000001</v>
      </c>
      <c r="Q3764">
        <f t="shared" si="2830"/>
        <v>1682.2115200000001</v>
      </c>
      <c r="R3764">
        <f t="shared" si="2831"/>
        <v>19868640</v>
      </c>
      <c r="S3764">
        <f t="shared" si="2832"/>
        <v>5519.0666666666666</v>
      </c>
      <c r="T3764">
        <f t="shared" si="2833"/>
        <v>3269.9566879999998</v>
      </c>
      <c r="U3764">
        <f t="shared" si="2834"/>
        <v>0.90832130222222218</v>
      </c>
      <c r="V3764">
        <f t="shared" si="2835"/>
        <v>6622880</v>
      </c>
      <c r="W3764">
        <f t="shared" si="2836"/>
        <v>1839.6888888888889</v>
      </c>
      <c r="X3764">
        <f t="shared" si="2837"/>
        <v>4.9031889999999994</v>
      </c>
      <c r="Y3764">
        <f t="shared" si="2838"/>
        <v>3269.9566879999998</v>
      </c>
      <c r="Z3764">
        <f t="shared" si="2839"/>
        <v>2338.2812101</v>
      </c>
      <c r="AA3764">
        <f t="shared" si="2840"/>
        <v>2338.3433471999997</v>
      </c>
      <c r="AB3764">
        <f t="shared" si="2841"/>
        <v>2338.4054843000004</v>
      </c>
      <c r="AC3764">
        <f t="shared" si="2842"/>
        <v>2338.4676214000001</v>
      </c>
      <c r="AD3764">
        <f t="shared" si="2843"/>
        <v>2338.5297584999998</v>
      </c>
      <c r="AE3764">
        <f t="shared" si="2844"/>
        <v>2338.5918956</v>
      </c>
      <c r="AF3764">
        <f t="shared" si="2845"/>
        <v>2338.6540326999998</v>
      </c>
      <c r="AG3764">
        <f t="shared" si="2846"/>
        <v>2338.7161698</v>
      </c>
      <c r="AH3764">
        <f t="shared" si="2847"/>
        <v>2338.7783069000002</v>
      </c>
      <c r="AI3764">
        <f t="shared" si="2848"/>
        <v>6056.1224063999998</v>
      </c>
      <c r="AJ3764">
        <f t="shared" si="2849"/>
        <v>6056.2833407999997</v>
      </c>
      <c r="AK3764">
        <f t="shared" si="2850"/>
        <v>6056.4442752000004</v>
      </c>
      <c r="AL3764">
        <f t="shared" si="2851"/>
        <v>6056.6052096000003</v>
      </c>
      <c r="AM3764">
        <f t="shared" si="2852"/>
        <v>6056.7661440000002</v>
      </c>
      <c r="AN3764">
        <f t="shared" si="2853"/>
        <v>6056.9270784</v>
      </c>
      <c r="AO3764">
        <f t="shared" si="2854"/>
        <v>6057.0880127999999</v>
      </c>
      <c r="AP3764">
        <f t="shared" si="2855"/>
        <v>6057.2489472000007</v>
      </c>
      <c r="AQ3764">
        <f t="shared" si="2856"/>
        <v>6057.4098816000005</v>
      </c>
      <c r="AR3764" t="str">
        <f t="shared" si="2811"/>
        <v>kmh-3763-mph</v>
      </c>
      <c r="AS3764">
        <f t="shared" si="2814"/>
        <v>3762</v>
      </c>
      <c r="AT3764" t="str">
        <f t="shared" si="2812"/>
        <v>kmh-3762-mph</v>
      </c>
      <c r="AU3764">
        <f t="shared" si="2815"/>
        <v>3761</v>
      </c>
      <c r="AV3764" t="str">
        <f t="shared" si="2813"/>
        <v>kmh-3761-mph</v>
      </c>
    </row>
    <row r="3765" spans="1:48" x14ac:dyDescent="0.3">
      <c r="A3765">
        <v>3764</v>
      </c>
      <c r="B3765">
        <f t="shared" si="2810"/>
        <v>2338.8404439999999</v>
      </c>
      <c r="C3765">
        <f t="shared" si="2816"/>
        <v>6057.5708160000004</v>
      </c>
      <c r="D3765">
        <f t="shared" si="2817"/>
        <v>1.0455555555555556</v>
      </c>
      <c r="E3765">
        <f t="shared" si="2818"/>
        <v>3764000</v>
      </c>
      <c r="F3765">
        <f t="shared" si="2819"/>
        <v>1045.5555555555557</v>
      </c>
      <c r="G3765">
        <f t="shared" si="2820"/>
        <v>12349081.76</v>
      </c>
      <c r="H3765">
        <f t="shared" si="2821"/>
        <v>3430.300488888889</v>
      </c>
      <c r="I3765">
        <f t="shared" si="2822"/>
        <v>2032.3973952000001</v>
      </c>
      <c r="J3765">
        <f t="shared" si="2823"/>
        <v>0.56455483200000001</v>
      </c>
      <c r="K3765">
        <f t="shared" si="2824"/>
        <v>4116360.4548012</v>
      </c>
      <c r="L3765">
        <f t="shared" si="2825"/>
        <v>1143.4334596669999</v>
      </c>
      <c r="M3765">
        <f t="shared" si="2826"/>
        <v>3.15591778268</v>
      </c>
      <c r="N3765">
        <f t="shared" si="2827"/>
        <v>2032.3973952000001</v>
      </c>
      <c r="O3765">
        <f t="shared" si="2828"/>
        <v>1.0455555555555556</v>
      </c>
      <c r="P3765">
        <f t="shared" si="2829"/>
        <v>6057570.8160000006</v>
      </c>
      <c r="Q3765">
        <f t="shared" si="2830"/>
        <v>1682.6585600000001</v>
      </c>
      <c r="R3765">
        <f t="shared" si="2831"/>
        <v>19873920</v>
      </c>
      <c r="S3765">
        <f t="shared" si="2832"/>
        <v>5520.5333333333328</v>
      </c>
      <c r="T3765">
        <f t="shared" si="2833"/>
        <v>3270.825664</v>
      </c>
      <c r="U3765">
        <f t="shared" si="2834"/>
        <v>0.90856268444444443</v>
      </c>
      <c r="V3765">
        <f t="shared" si="2835"/>
        <v>6624640</v>
      </c>
      <c r="W3765">
        <f t="shared" si="2836"/>
        <v>1840.1777777777777</v>
      </c>
      <c r="X3765">
        <f t="shared" si="2837"/>
        <v>4.9044919999999994</v>
      </c>
      <c r="Y3765">
        <f t="shared" si="2838"/>
        <v>3270.825664</v>
      </c>
      <c r="Z3765">
        <f t="shared" si="2839"/>
        <v>2338.9025811000001</v>
      </c>
      <c r="AA3765">
        <f t="shared" si="2840"/>
        <v>2338.9647181999999</v>
      </c>
      <c r="AB3765">
        <f t="shared" si="2841"/>
        <v>2339.0268553000001</v>
      </c>
      <c r="AC3765">
        <f t="shared" si="2842"/>
        <v>2339.0889924000003</v>
      </c>
      <c r="AD3765">
        <f t="shared" si="2843"/>
        <v>2339.1511295</v>
      </c>
      <c r="AE3765">
        <f t="shared" si="2844"/>
        <v>2339.2132665999998</v>
      </c>
      <c r="AF3765">
        <f t="shared" si="2845"/>
        <v>2339.2754037</v>
      </c>
      <c r="AG3765">
        <f t="shared" si="2846"/>
        <v>2339.3375408000002</v>
      </c>
      <c r="AH3765">
        <f t="shared" si="2847"/>
        <v>2339.3996778999999</v>
      </c>
      <c r="AI3765">
        <f t="shared" si="2848"/>
        <v>6057.7317504000002</v>
      </c>
      <c r="AJ3765">
        <f t="shared" si="2849"/>
        <v>6057.8926848000001</v>
      </c>
      <c r="AK3765">
        <f t="shared" si="2850"/>
        <v>6058.0536192000009</v>
      </c>
      <c r="AL3765">
        <f t="shared" si="2851"/>
        <v>6058.2145536000007</v>
      </c>
      <c r="AM3765">
        <f t="shared" si="2852"/>
        <v>6058.3754880000006</v>
      </c>
      <c r="AN3765">
        <f t="shared" si="2853"/>
        <v>6058.5364224000004</v>
      </c>
      <c r="AO3765">
        <f t="shared" si="2854"/>
        <v>6058.6973568000003</v>
      </c>
      <c r="AP3765">
        <f t="shared" si="2855"/>
        <v>6058.8582912000011</v>
      </c>
      <c r="AQ3765">
        <f t="shared" si="2856"/>
        <v>6059.0192256000009</v>
      </c>
      <c r="AR3765" t="str">
        <f t="shared" si="2811"/>
        <v>kmh-3764-mph</v>
      </c>
      <c r="AS3765">
        <f t="shared" si="2814"/>
        <v>3763</v>
      </c>
      <c r="AT3765" t="str">
        <f t="shared" si="2812"/>
        <v>kmh-3763-mph</v>
      </c>
      <c r="AU3765">
        <f t="shared" si="2815"/>
        <v>3762</v>
      </c>
      <c r="AV3765" t="str">
        <f t="shared" si="2813"/>
        <v>kmh-3762-mph</v>
      </c>
    </row>
    <row r="3766" spans="1:48" x14ac:dyDescent="0.3">
      <c r="A3766">
        <v>3765</v>
      </c>
      <c r="B3766">
        <f t="shared" si="2810"/>
        <v>2339.4618150000001</v>
      </c>
      <c r="C3766">
        <f t="shared" si="2816"/>
        <v>6059.1801600000008</v>
      </c>
      <c r="D3766">
        <f t="shared" si="2817"/>
        <v>1.0458333333333334</v>
      </c>
      <c r="E3766">
        <f t="shared" si="2818"/>
        <v>3765000</v>
      </c>
      <c r="F3766">
        <f t="shared" si="2819"/>
        <v>1045.8333333333335</v>
      </c>
      <c r="G3766">
        <f t="shared" si="2820"/>
        <v>12352362.6</v>
      </c>
      <c r="H3766">
        <f t="shared" si="2821"/>
        <v>3431.2118333333337</v>
      </c>
      <c r="I3766">
        <f t="shared" si="2822"/>
        <v>2032.9373520000001</v>
      </c>
      <c r="J3766">
        <f t="shared" si="2823"/>
        <v>0.56470482000000011</v>
      </c>
      <c r="K3766">
        <f t="shared" si="2824"/>
        <v>4117454.0680995001</v>
      </c>
      <c r="L3766">
        <f t="shared" si="2825"/>
        <v>1143.7372411387498</v>
      </c>
      <c r="M3766">
        <f t="shared" si="2826"/>
        <v>3.1567562305500001</v>
      </c>
      <c r="N3766">
        <f t="shared" si="2827"/>
        <v>2032.9373520000001</v>
      </c>
      <c r="O3766">
        <f t="shared" si="2828"/>
        <v>1.0458333333333334</v>
      </c>
      <c r="P3766">
        <f t="shared" si="2829"/>
        <v>6059180.1600000001</v>
      </c>
      <c r="Q3766">
        <f t="shared" si="2830"/>
        <v>1683.1055999999999</v>
      </c>
      <c r="R3766">
        <f t="shared" si="2831"/>
        <v>19879200</v>
      </c>
      <c r="S3766">
        <f t="shared" si="2832"/>
        <v>5522</v>
      </c>
      <c r="T3766">
        <f t="shared" si="2833"/>
        <v>3271.6946399999997</v>
      </c>
      <c r="U3766">
        <f t="shared" si="2834"/>
        <v>0.90880406666666658</v>
      </c>
      <c r="V3766">
        <f t="shared" si="2835"/>
        <v>6626400</v>
      </c>
      <c r="W3766">
        <f t="shared" si="2836"/>
        <v>1840.6666666666665</v>
      </c>
      <c r="X3766">
        <f t="shared" si="2837"/>
        <v>4.9057949999999995</v>
      </c>
      <c r="Y3766">
        <f t="shared" si="2838"/>
        <v>3271.6946399999997</v>
      </c>
      <c r="Z3766">
        <f t="shared" si="2839"/>
        <v>2339.5239520999999</v>
      </c>
      <c r="AA3766">
        <f t="shared" si="2840"/>
        <v>2339.5860892000001</v>
      </c>
      <c r="AB3766">
        <f t="shared" si="2841"/>
        <v>2339.6482263000003</v>
      </c>
      <c r="AC3766">
        <f t="shared" si="2842"/>
        <v>2339.7103634</v>
      </c>
      <c r="AD3766">
        <f t="shared" si="2843"/>
        <v>2339.7725005000002</v>
      </c>
      <c r="AE3766">
        <f t="shared" si="2844"/>
        <v>2339.8346376</v>
      </c>
      <c r="AF3766">
        <f t="shared" si="2845"/>
        <v>2339.8967746999997</v>
      </c>
      <c r="AG3766">
        <f t="shared" si="2846"/>
        <v>2339.9589118000004</v>
      </c>
      <c r="AH3766">
        <f t="shared" si="2847"/>
        <v>2340.0210489000001</v>
      </c>
      <c r="AI3766">
        <f t="shared" si="2848"/>
        <v>6059.3410944000007</v>
      </c>
      <c r="AJ3766">
        <f t="shared" si="2849"/>
        <v>6059.5020288000005</v>
      </c>
      <c r="AK3766">
        <f t="shared" si="2850"/>
        <v>6059.6629632000004</v>
      </c>
      <c r="AL3766">
        <f t="shared" si="2851"/>
        <v>6059.8238976000002</v>
      </c>
      <c r="AM3766">
        <f t="shared" si="2852"/>
        <v>6059.9848320000001</v>
      </c>
      <c r="AN3766">
        <f t="shared" si="2853"/>
        <v>6060.1457664</v>
      </c>
      <c r="AO3766">
        <f t="shared" si="2854"/>
        <v>6060.3067007999998</v>
      </c>
      <c r="AP3766">
        <f t="shared" si="2855"/>
        <v>6060.4676352000006</v>
      </c>
      <c r="AQ3766">
        <f t="shared" si="2856"/>
        <v>6060.6285696000004</v>
      </c>
      <c r="AR3766" t="str">
        <f t="shared" si="2811"/>
        <v>kmh-3765-mph</v>
      </c>
      <c r="AS3766">
        <f t="shared" si="2814"/>
        <v>3764</v>
      </c>
      <c r="AT3766" t="str">
        <f t="shared" si="2812"/>
        <v>kmh-3764-mph</v>
      </c>
      <c r="AU3766">
        <f t="shared" si="2815"/>
        <v>3763</v>
      </c>
      <c r="AV3766" t="str">
        <f t="shared" si="2813"/>
        <v>kmh-3763-mph</v>
      </c>
    </row>
    <row r="3767" spans="1:48" x14ac:dyDescent="0.3">
      <c r="A3767">
        <v>3766</v>
      </c>
      <c r="B3767">
        <f t="shared" si="2810"/>
        <v>2340.0831859999998</v>
      </c>
      <c r="C3767">
        <f t="shared" si="2816"/>
        <v>6060.7895040000003</v>
      </c>
      <c r="D3767">
        <f t="shared" si="2817"/>
        <v>1.0461111111111112</v>
      </c>
      <c r="E3767">
        <f t="shared" si="2818"/>
        <v>3766000</v>
      </c>
      <c r="F3767">
        <f t="shared" si="2819"/>
        <v>1046.1111111111111</v>
      </c>
      <c r="G3767">
        <f t="shared" si="2820"/>
        <v>12355643.440000001</v>
      </c>
      <c r="H3767">
        <f t="shared" si="2821"/>
        <v>3432.123177777778</v>
      </c>
      <c r="I3767">
        <f t="shared" si="2822"/>
        <v>2033.4773087999999</v>
      </c>
      <c r="J3767">
        <f t="shared" si="2823"/>
        <v>0.5648548080000001</v>
      </c>
      <c r="K3767">
        <f t="shared" si="2824"/>
        <v>4118547.6813977999</v>
      </c>
      <c r="L3767">
        <f t="shared" si="2825"/>
        <v>1144.0410226105</v>
      </c>
      <c r="M3767">
        <f t="shared" si="2826"/>
        <v>3.1575946784199997</v>
      </c>
      <c r="N3767">
        <f t="shared" si="2827"/>
        <v>2033.4773087999999</v>
      </c>
      <c r="O3767">
        <f t="shared" si="2828"/>
        <v>1.0461111111111112</v>
      </c>
      <c r="P3767">
        <f t="shared" si="2829"/>
        <v>6060789.5040000007</v>
      </c>
      <c r="Q3767">
        <f t="shared" si="2830"/>
        <v>1683.5526399999999</v>
      </c>
      <c r="R3767">
        <f t="shared" si="2831"/>
        <v>19884480</v>
      </c>
      <c r="S3767">
        <f t="shared" si="2832"/>
        <v>5523.4666666666662</v>
      </c>
      <c r="T3767">
        <f t="shared" si="2833"/>
        <v>3272.5636159999999</v>
      </c>
      <c r="U3767">
        <f t="shared" si="2834"/>
        <v>0.90904544888888883</v>
      </c>
      <c r="V3767">
        <f t="shared" si="2835"/>
        <v>6628160</v>
      </c>
      <c r="W3767">
        <f t="shared" si="2836"/>
        <v>1841.1555555555556</v>
      </c>
      <c r="X3767">
        <f t="shared" si="2837"/>
        <v>4.9070979999999995</v>
      </c>
      <c r="Y3767">
        <f t="shared" si="2838"/>
        <v>3272.5636159999999</v>
      </c>
      <c r="Z3767">
        <f t="shared" si="2839"/>
        <v>2340.1453231</v>
      </c>
      <c r="AA3767">
        <f t="shared" si="2840"/>
        <v>2340.2074601999998</v>
      </c>
      <c r="AB3767">
        <f t="shared" si="2841"/>
        <v>2340.2695973</v>
      </c>
      <c r="AC3767">
        <f t="shared" si="2842"/>
        <v>2340.3317344000002</v>
      </c>
      <c r="AD3767">
        <f t="shared" si="2843"/>
        <v>2340.3938714999999</v>
      </c>
      <c r="AE3767">
        <f t="shared" si="2844"/>
        <v>2340.4560086000001</v>
      </c>
      <c r="AF3767">
        <f t="shared" si="2845"/>
        <v>2340.5181456999999</v>
      </c>
      <c r="AG3767">
        <f t="shared" si="2846"/>
        <v>2340.5802828000001</v>
      </c>
      <c r="AH3767">
        <f t="shared" si="2847"/>
        <v>2340.6424199000003</v>
      </c>
      <c r="AI3767">
        <f t="shared" si="2848"/>
        <v>6060.9504384000002</v>
      </c>
      <c r="AJ3767">
        <f t="shared" si="2849"/>
        <v>6061.1113728</v>
      </c>
      <c r="AK3767">
        <f t="shared" si="2850"/>
        <v>6061.2723072000008</v>
      </c>
      <c r="AL3767">
        <f t="shared" si="2851"/>
        <v>6061.4332416000007</v>
      </c>
      <c r="AM3767">
        <f t="shared" si="2852"/>
        <v>6061.5941760000005</v>
      </c>
      <c r="AN3767">
        <f t="shared" si="2853"/>
        <v>6061.7551104000004</v>
      </c>
      <c r="AO3767">
        <f t="shared" si="2854"/>
        <v>6061.9160448000002</v>
      </c>
      <c r="AP3767">
        <f t="shared" si="2855"/>
        <v>6062.076979200001</v>
      </c>
      <c r="AQ3767">
        <f t="shared" si="2856"/>
        <v>6062.2379136000009</v>
      </c>
      <c r="AR3767" t="str">
        <f t="shared" si="2811"/>
        <v>kmh-3766-mph</v>
      </c>
      <c r="AS3767">
        <f t="shared" si="2814"/>
        <v>3765</v>
      </c>
      <c r="AT3767" t="str">
        <f t="shared" si="2812"/>
        <v>kmh-3765-mph</v>
      </c>
      <c r="AU3767">
        <f t="shared" si="2815"/>
        <v>3764</v>
      </c>
      <c r="AV3767" t="str">
        <f t="shared" si="2813"/>
        <v>kmh-3764-mph</v>
      </c>
    </row>
    <row r="3768" spans="1:48" x14ac:dyDescent="0.3">
      <c r="A3768">
        <v>3767</v>
      </c>
      <c r="B3768">
        <f t="shared" si="2810"/>
        <v>2340.704557</v>
      </c>
      <c r="C3768">
        <f t="shared" si="2816"/>
        <v>6062.3988480000007</v>
      </c>
      <c r="D3768">
        <f t="shared" si="2817"/>
        <v>1.0463888888888888</v>
      </c>
      <c r="E3768">
        <f t="shared" si="2818"/>
        <v>3767000</v>
      </c>
      <c r="F3768">
        <f t="shared" si="2819"/>
        <v>1046.3888888888889</v>
      </c>
      <c r="G3768">
        <f t="shared" si="2820"/>
        <v>12358924.280000001</v>
      </c>
      <c r="H3768">
        <f t="shared" si="2821"/>
        <v>3433.0345222222227</v>
      </c>
      <c r="I3768">
        <f t="shared" si="2822"/>
        <v>2034.0172656</v>
      </c>
      <c r="J3768">
        <f t="shared" si="2823"/>
        <v>0.56500479600000009</v>
      </c>
      <c r="K3768">
        <f t="shared" si="2824"/>
        <v>4119641.2946961001</v>
      </c>
      <c r="L3768">
        <f t="shared" si="2825"/>
        <v>1144.34480408225</v>
      </c>
      <c r="M3768">
        <f t="shared" si="2826"/>
        <v>3.1584331262899998</v>
      </c>
      <c r="N3768">
        <f t="shared" si="2827"/>
        <v>2034.0172656</v>
      </c>
      <c r="O3768">
        <f t="shared" si="2828"/>
        <v>1.0463888888888888</v>
      </c>
      <c r="P3768">
        <f t="shared" si="2829"/>
        <v>6062398.8480000002</v>
      </c>
      <c r="Q3768">
        <f t="shared" si="2830"/>
        <v>1683.9996799999999</v>
      </c>
      <c r="R3768">
        <f t="shared" si="2831"/>
        <v>19889760</v>
      </c>
      <c r="S3768">
        <f t="shared" si="2832"/>
        <v>5524.9333333333334</v>
      </c>
      <c r="T3768">
        <f t="shared" si="2833"/>
        <v>3273.4325920000001</v>
      </c>
      <c r="U3768">
        <f t="shared" si="2834"/>
        <v>0.90928683111111108</v>
      </c>
      <c r="V3768">
        <f t="shared" si="2835"/>
        <v>6629920</v>
      </c>
      <c r="W3768">
        <f t="shared" si="2836"/>
        <v>1841.6444444444444</v>
      </c>
      <c r="X3768">
        <f t="shared" si="2837"/>
        <v>4.9084009999999996</v>
      </c>
      <c r="Y3768">
        <f t="shared" si="2838"/>
        <v>3273.4325920000001</v>
      </c>
      <c r="Z3768">
        <f t="shared" si="2839"/>
        <v>2340.7666940999998</v>
      </c>
      <c r="AA3768">
        <f t="shared" si="2840"/>
        <v>2340.8288312</v>
      </c>
      <c r="AB3768">
        <f t="shared" si="2841"/>
        <v>2340.8909683000002</v>
      </c>
      <c r="AC3768">
        <f t="shared" si="2842"/>
        <v>2340.9531053999999</v>
      </c>
      <c r="AD3768">
        <f t="shared" si="2843"/>
        <v>2341.0152425000001</v>
      </c>
      <c r="AE3768">
        <f t="shared" si="2844"/>
        <v>2341.0773795999999</v>
      </c>
      <c r="AF3768">
        <f t="shared" si="2845"/>
        <v>2341.1395167000001</v>
      </c>
      <c r="AG3768">
        <f t="shared" si="2846"/>
        <v>2341.2016538000003</v>
      </c>
      <c r="AH3768">
        <f t="shared" si="2847"/>
        <v>2341.2637909</v>
      </c>
      <c r="AI3768">
        <f t="shared" si="2848"/>
        <v>6062.5597824000006</v>
      </c>
      <c r="AJ3768">
        <f t="shared" si="2849"/>
        <v>6062.7207168000004</v>
      </c>
      <c r="AK3768">
        <f t="shared" si="2850"/>
        <v>6062.8816512000003</v>
      </c>
      <c r="AL3768">
        <f t="shared" si="2851"/>
        <v>6063.0425856000002</v>
      </c>
      <c r="AM3768">
        <f t="shared" si="2852"/>
        <v>6063.20352</v>
      </c>
      <c r="AN3768">
        <f t="shared" si="2853"/>
        <v>6063.3644543999999</v>
      </c>
      <c r="AO3768">
        <f t="shared" si="2854"/>
        <v>6063.5253887999997</v>
      </c>
      <c r="AP3768">
        <f t="shared" si="2855"/>
        <v>6063.6863232000005</v>
      </c>
      <c r="AQ3768">
        <f t="shared" si="2856"/>
        <v>6063.8472576000004</v>
      </c>
      <c r="AR3768" t="str">
        <f t="shared" si="2811"/>
        <v>kmh-3767-mph</v>
      </c>
      <c r="AS3768">
        <f t="shared" si="2814"/>
        <v>3766</v>
      </c>
      <c r="AT3768" t="str">
        <f t="shared" si="2812"/>
        <v>kmh-3766-mph</v>
      </c>
      <c r="AU3768">
        <f t="shared" si="2815"/>
        <v>3765</v>
      </c>
      <c r="AV3768" t="str">
        <f t="shared" si="2813"/>
        <v>kmh-3765-mph</v>
      </c>
    </row>
    <row r="3769" spans="1:48" x14ac:dyDescent="0.3">
      <c r="A3769">
        <v>3768</v>
      </c>
      <c r="B3769">
        <f t="shared" si="2810"/>
        <v>2341.3259280000002</v>
      </c>
      <c r="C3769">
        <f t="shared" si="2816"/>
        <v>6064.0081920000002</v>
      </c>
      <c r="D3769">
        <f t="shared" si="2817"/>
        <v>1.0466666666666666</v>
      </c>
      <c r="E3769">
        <f t="shared" si="2818"/>
        <v>3768000</v>
      </c>
      <c r="F3769">
        <f t="shared" si="2819"/>
        <v>1046.6666666666667</v>
      </c>
      <c r="G3769">
        <f t="shared" si="2820"/>
        <v>12362205.120000001</v>
      </c>
      <c r="H3769">
        <f t="shared" si="2821"/>
        <v>3433.9458666666669</v>
      </c>
      <c r="I3769">
        <f t="shared" si="2822"/>
        <v>2034.5572224</v>
      </c>
      <c r="J3769">
        <f t="shared" si="2823"/>
        <v>0.56515478400000008</v>
      </c>
      <c r="K3769">
        <f t="shared" si="2824"/>
        <v>4120734.9079943998</v>
      </c>
      <c r="L3769">
        <f t="shared" si="2825"/>
        <v>1144.648585554</v>
      </c>
      <c r="M3769">
        <f t="shared" si="2826"/>
        <v>3.1592715741599999</v>
      </c>
      <c r="N3769">
        <f t="shared" si="2827"/>
        <v>2034.5572224</v>
      </c>
      <c r="O3769">
        <f t="shared" si="2828"/>
        <v>1.0466666666666666</v>
      </c>
      <c r="P3769">
        <f t="shared" si="2829"/>
        <v>6064008.1919999998</v>
      </c>
      <c r="Q3769">
        <f t="shared" si="2830"/>
        <v>1684.4467199999999</v>
      </c>
      <c r="R3769">
        <f t="shared" si="2831"/>
        <v>19895040</v>
      </c>
      <c r="S3769">
        <f t="shared" si="2832"/>
        <v>5526.4</v>
      </c>
      <c r="T3769">
        <f t="shared" si="2833"/>
        <v>3274.3015679999999</v>
      </c>
      <c r="U3769">
        <f t="shared" si="2834"/>
        <v>0.90952821333333322</v>
      </c>
      <c r="V3769">
        <f t="shared" si="2835"/>
        <v>6631680</v>
      </c>
      <c r="W3769">
        <f t="shared" si="2836"/>
        <v>1842.1333333333332</v>
      </c>
      <c r="X3769">
        <f t="shared" si="2837"/>
        <v>4.9097039999999996</v>
      </c>
      <c r="Y3769">
        <f t="shared" si="2838"/>
        <v>3274.3015679999999</v>
      </c>
      <c r="Z3769">
        <f t="shared" si="2839"/>
        <v>2341.3880650999999</v>
      </c>
      <c r="AA3769">
        <f t="shared" si="2840"/>
        <v>2341.4502021999997</v>
      </c>
      <c r="AB3769">
        <f t="shared" si="2841"/>
        <v>2341.5123393000003</v>
      </c>
      <c r="AC3769">
        <f t="shared" si="2842"/>
        <v>2341.5744764000001</v>
      </c>
      <c r="AD3769">
        <f t="shared" si="2843"/>
        <v>2341.6366134999998</v>
      </c>
      <c r="AE3769">
        <f t="shared" si="2844"/>
        <v>2341.6987506</v>
      </c>
      <c r="AF3769">
        <f t="shared" si="2845"/>
        <v>2341.7608876999998</v>
      </c>
      <c r="AG3769">
        <f t="shared" si="2846"/>
        <v>2341.8230248</v>
      </c>
      <c r="AH3769">
        <f t="shared" si="2847"/>
        <v>2341.8851619000002</v>
      </c>
      <c r="AI3769">
        <f t="shared" si="2848"/>
        <v>6064.1691264000001</v>
      </c>
      <c r="AJ3769">
        <f t="shared" si="2849"/>
        <v>6064.3300608</v>
      </c>
      <c r="AK3769">
        <f t="shared" si="2850"/>
        <v>6064.4909952000007</v>
      </c>
      <c r="AL3769">
        <f t="shared" si="2851"/>
        <v>6064.6519296000006</v>
      </c>
      <c r="AM3769">
        <f t="shared" si="2852"/>
        <v>6064.8128640000004</v>
      </c>
      <c r="AN3769">
        <f t="shared" si="2853"/>
        <v>6064.9737984000003</v>
      </c>
      <c r="AO3769">
        <f t="shared" si="2854"/>
        <v>6065.1347328000002</v>
      </c>
      <c r="AP3769">
        <f t="shared" si="2855"/>
        <v>6065.2956672000009</v>
      </c>
      <c r="AQ3769">
        <f t="shared" si="2856"/>
        <v>6065.4566016000008</v>
      </c>
      <c r="AR3769" t="str">
        <f t="shared" si="2811"/>
        <v>kmh-3768-mph</v>
      </c>
      <c r="AS3769">
        <f t="shared" si="2814"/>
        <v>3767</v>
      </c>
      <c r="AT3769" t="str">
        <f t="shared" si="2812"/>
        <v>kmh-3767-mph</v>
      </c>
      <c r="AU3769">
        <f t="shared" si="2815"/>
        <v>3766</v>
      </c>
      <c r="AV3769" t="str">
        <f t="shared" si="2813"/>
        <v>kmh-3766-mph</v>
      </c>
    </row>
    <row r="3770" spans="1:48" x14ac:dyDescent="0.3">
      <c r="A3770">
        <v>3769</v>
      </c>
      <c r="B3770">
        <f t="shared" si="2810"/>
        <v>2341.9472989999999</v>
      </c>
      <c r="C3770">
        <f t="shared" si="2816"/>
        <v>6065.6175360000007</v>
      </c>
      <c r="D3770">
        <f t="shared" si="2817"/>
        <v>1.0469444444444445</v>
      </c>
      <c r="E3770">
        <f t="shared" si="2818"/>
        <v>3769000</v>
      </c>
      <c r="F3770">
        <f t="shared" si="2819"/>
        <v>1046.9444444444446</v>
      </c>
      <c r="G3770">
        <f t="shared" si="2820"/>
        <v>12365485.960000001</v>
      </c>
      <c r="H3770">
        <f t="shared" si="2821"/>
        <v>3434.8572111111112</v>
      </c>
      <c r="I3770">
        <f t="shared" si="2822"/>
        <v>2035.0971792</v>
      </c>
      <c r="J3770">
        <f t="shared" si="2823"/>
        <v>0.56530477200000007</v>
      </c>
      <c r="K3770">
        <f t="shared" si="2824"/>
        <v>4121828.5212927</v>
      </c>
      <c r="L3770">
        <f t="shared" si="2825"/>
        <v>1144.9523670257499</v>
      </c>
      <c r="M3770">
        <f t="shared" si="2826"/>
        <v>3.16011002203</v>
      </c>
      <c r="N3770">
        <f t="shared" si="2827"/>
        <v>2035.0971792</v>
      </c>
      <c r="O3770">
        <f t="shared" si="2828"/>
        <v>1.0469444444444445</v>
      </c>
      <c r="P3770">
        <f t="shared" si="2829"/>
        <v>6065617.5360000003</v>
      </c>
      <c r="Q3770">
        <f t="shared" si="2830"/>
        <v>1684.8937599999999</v>
      </c>
      <c r="R3770">
        <f t="shared" si="2831"/>
        <v>19900320</v>
      </c>
      <c r="S3770">
        <f t="shared" si="2832"/>
        <v>5527.8666666666659</v>
      </c>
      <c r="T3770">
        <f t="shared" si="2833"/>
        <v>3275.1705440000001</v>
      </c>
      <c r="U3770">
        <f t="shared" si="2834"/>
        <v>0.90976959555555548</v>
      </c>
      <c r="V3770">
        <f t="shared" si="2835"/>
        <v>6633440</v>
      </c>
      <c r="W3770">
        <f t="shared" si="2836"/>
        <v>1842.6222222222223</v>
      </c>
      <c r="X3770">
        <f t="shared" si="2837"/>
        <v>4.9110069999999997</v>
      </c>
      <c r="Y3770">
        <f t="shared" si="2838"/>
        <v>3275.1705440000001</v>
      </c>
      <c r="Z3770">
        <f t="shared" si="2839"/>
        <v>2342.0094361000001</v>
      </c>
      <c r="AA3770">
        <f t="shared" si="2840"/>
        <v>2342.0715731999999</v>
      </c>
      <c r="AB3770">
        <f t="shared" si="2841"/>
        <v>2342.1337103000001</v>
      </c>
      <c r="AC3770">
        <f t="shared" si="2842"/>
        <v>2342.1958474000003</v>
      </c>
      <c r="AD3770">
        <f t="shared" si="2843"/>
        <v>2342.2579845</v>
      </c>
      <c r="AE3770">
        <f t="shared" si="2844"/>
        <v>2342.3201215999998</v>
      </c>
      <c r="AF3770">
        <f t="shared" si="2845"/>
        <v>2342.3822587</v>
      </c>
      <c r="AG3770">
        <f t="shared" si="2846"/>
        <v>2342.4443958000002</v>
      </c>
      <c r="AH3770">
        <f t="shared" si="2847"/>
        <v>2342.5065328999999</v>
      </c>
      <c r="AI3770">
        <f t="shared" si="2848"/>
        <v>6065.7784704000005</v>
      </c>
      <c r="AJ3770">
        <f t="shared" si="2849"/>
        <v>6065.9394048000004</v>
      </c>
      <c r="AK3770">
        <f t="shared" si="2850"/>
        <v>6066.1003392000011</v>
      </c>
      <c r="AL3770">
        <f t="shared" si="2851"/>
        <v>6066.261273600001</v>
      </c>
      <c r="AM3770">
        <f t="shared" si="2852"/>
        <v>6066.422208</v>
      </c>
      <c r="AN3770">
        <f t="shared" si="2853"/>
        <v>6066.5831423999998</v>
      </c>
      <c r="AO3770">
        <f t="shared" si="2854"/>
        <v>6066.7440767999997</v>
      </c>
      <c r="AP3770">
        <f t="shared" si="2855"/>
        <v>6066.9050112000004</v>
      </c>
      <c r="AQ3770">
        <f t="shared" si="2856"/>
        <v>6067.0659456000003</v>
      </c>
      <c r="AR3770" t="str">
        <f t="shared" si="2811"/>
        <v>kmh-3769-mph</v>
      </c>
      <c r="AS3770">
        <f t="shared" si="2814"/>
        <v>3768</v>
      </c>
      <c r="AT3770" t="str">
        <f t="shared" si="2812"/>
        <v>kmh-3768-mph</v>
      </c>
      <c r="AU3770">
        <f t="shared" si="2815"/>
        <v>3767</v>
      </c>
      <c r="AV3770" t="str">
        <f t="shared" si="2813"/>
        <v>kmh-3767-mph</v>
      </c>
    </row>
    <row r="3771" spans="1:48" x14ac:dyDescent="0.3">
      <c r="A3771">
        <v>3770</v>
      </c>
      <c r="B3771">
        <f t="shared" si="2810"/>
        <v>2342.5686700000001</v>
      </c>
      <c r="C3771">
        <f t="shared" si="2816"/>
        <v>6067.2268800000002</v>
      </c>
      <c r="D3771">
        <f t="shared" si="2817"/>
        <v>1.0472222222222223</v>
      </c>
      <c r="E3771">
        <f t="shared" si="2818"/>
        <v>3770000</v>
      </c>
      <c r="F3771">
        <f t="shared" si="2819"/>
        <v>1047.2222222222222</v>
      </c>
      <c r="G3771">
        <f t="shared" si="2820"/>
        <v>12368766.800000001</v>
      </c>
      <c r="H3771">
        <f t="shared" si="2821"/>
        <v>3435.7685555555558</v>
      </c>
      <c r="I3771">
        <f t="shared" si="2822"/>
        <v>2035.6371360000001</v>
      </c>
      <c r="J3771">
        <f t="shared" si="2823"/>
        <v>0.56545476000000006</v>
      </c>
      <c r="K3771">
        <f t="shared" si="2824"/>
        <v>4122922.1345910002</v>
      </c>
      <c r="L3771">
        <f t="shared" si="2825"/>
        <v>1145.2561484974999</v>
      </c>
      <c r="M3771">
        <f t="shared" si="2826"/>
        <v>3.1609484698999997</v>
      </c>
      <c r="N3771">
        <f t="shared" si="2827"/>
        <v>2035.6371360000001</v>
      </c>
      <c r="O3771">
        <f t="shared" si="2828"/>
        <v>1.0472222222222223</v>
      </c>
      <c r="P3771">
        <f t="shared" si="2829"/>
        <v>6067226.8799999999</v>
      </c>
      <c r="Q3771">
        <f t="shared" si="2830"/>
        <v>1685.3407999999999</v>
      </c>
      <c r="R3771">
        <f t="shared" si="2831"/>
        <v>19905600</v>
      </c>
      <c r="S3771">
        <f t="shared" si="2832"/>
        <v>5529.333333333333</v>
      </c>
      <c r="T3771">
        <f t="shared" si="2833"/>
        <v>3276.0395199999998</v>
      </c>
      <c r="U3771">
        <f t="shared" si="2834"/>
        <v>0.91001097777777773</v>
      </c>
      <c r="V3771">
        <f t="shared" si="2835"/>
        <v>6635200</v>
      </c>
      <c r="W3771">
        <f t="shared" si="2836"/>
        <v>1843.1111111111111</v>
      </c>
      <c r="X3771">
        <f t="shared" si="2837"/>
        <v>4.9123099999999997</v>
      </c>
      <c r="Y3771">
        <f t="shared" si="2838"/>
        <v>3276.0395199999998</v>
      </c>
      <c r="Z3771">
        <f t="shared" si="2839"/>
        <v>2342.6308070999999</v>
      </c>
      <c r="AA3771">
        <f t="shared" si="2840"/>
        <v>2342.6929442000001</v>
      </c>
      <c r="AB3771">
        <f t="shared" si="2841"/>
        <v>2342.7550813000003</v>
      </c>
      <c r="AC3771">
        <f t="shared" si="2842"/>
        <v>2342.8172184</v>
      </c>
      <c r="AD3771">
        <f t="shared" si="2843"/>
        <v>2342.8793555000002</v>
      </c>
      <c r="AE3771">
        <f t="shared" si="2844"/>
        <v>2342.9414925999999</v>
      </c>
      <c r="AF3771">
        <f t="shared" si="2845"/>
        <v>2343.0036296999997</v>
      </c>
      <c r="AG3771">
        <f t="shared" si="2846"/>
        <v>2343.0657668000003</v>
      </c>
      <c r="AH3771">
        <f t="shared" si="2847"/>
        <v>2343.1279039000001</v>
      </c>
      <c r="AI3771">
        <f t="shared" si="2848"/>
        <v>6067.3878144</v>
      </c>
      <c r="AJ3771">
        <f t="shared" si="2849"/>
        <v>6067.5487487999999</v>
      </c>
      <c r="AK3771">
        <f t="shared" si="2850"/>
        <v>6067.7096832000007</v>
      </c>
      <c r="AL3771">
        <f t="shared" si="2851"/>
        <v>6067.8706176000005</v>
      </c>
      <c r="AM3771">
        <f t="shared" si="2852"/>
        <v>6068.0315520000004</v>
      </c>
      <c r="AN3771">
        <f t="shared" si="2853"/>
        <v>6068.1924864000002</v>
      </c>
      <c r="AO3771">
        <f t="shared" si="2854"/>
        <v>6068.3534208000001</v>
      </c>
      <c r="AP3771">
        <f t="shared" si="2855"/>
        <v>6068.5143552000009</v>
      </c>
      <c r="AQ3771">
        <f t="shared" si="2856"/>
        <v>6068.6752896000007</v>
      </c>
      <c r="AR3771" t="str">
        <f t="shared" si="2811"/>
        <v>kmh-3770-mph</v>
      </c>
      <c r="AS3771">
        <f t="shared" si="2814"/>
        <v>3769</v>
      </c>
      <c r="AT3771" t="str">
        <f t="shared" si="2812"/>
        <v>kmh-3769-mph</v>
      </c>
      <c r="AU3771">
        <f t="shared" si="2815"/>
        <v>3768</v>
      </c>
      <c r="AV3771" t="str">
        <f t="shared" si="2813"/>
        <v>kmh-3768-mph</v>
      </c>
    </row>
    <row r="3772" spans="1:48" x14ac:dyDescent="0.3">
      <c r="A3772">
        <v>3771</v>
      </c>
      <c r="B3772">
        <f t="shared" si="2810"/>
        <v>2343.1900409999998</v>
      </c>
      <c r="C3772">
        <f t="shared" si="2816"/>
        <v>6068.8362240000006</v>
      </c>
      <c r="D3772">
        <f t="shared" si="2817"/>
        <v>1.0475000000000001</v>
      </c>
      <c r="E3772">
        <f t="shared" si="2818"/>
        <v>3771000</v>
      </c>
      <c r="F3772">
        <f t="shared" si="2819"/>
        <v>1047.5</v>
      </c>
      <c r="G3772">
        <f t="shared" si="2820"/>
        <v>12372047.640000001</v>
      </c>
      <c r="H3772">
        <f t="shared" si="2821"/>
        <v>3436.6799000000001</v>
      </c>
      <c r="I3772">
        <f t="shared" si="2822"/>
        <v>2036.1770928000001</v>
      </c>
      <c r="J3772">
        <f t="shared" si="2823"/>
        <v>0.56560474800000005</v>
      </c>
      <c r="K3772">
        <f t="shared" si="2824"/>
        <v>4124015.7478892999</v>
      </c>
      <c r="L3772">
        <f t="shared" si="2825"/>
        <v>1145.5599299692499</v>
      </c>
      <c r="M3772">
        <f t="shared" si="2826"/>
        <v>3.1617869177699998</v>
      </c>
      <c r="N3772">
        <f t="shared" si="2827"/>
        <v>2036.1770928000001</v>
      </c>
      <c r="O3772">
        <f t="shared" si="2828"/>
        <v>1.0475000000000001</v>
      </c>
      <c r="P3772">
        <f t="shared" si="2829"/>
        <v>6068836.2240000004</v>
      </c>
      <c r="Q3772">
        <f t="shared" si="2830"/>
        <v>1685.78784</v>
      </c>
      <c r="R3772">
        <f t="shared" si="2831"/>
        <v>19910880</v>
      </c>
      <c r="S3772">
        <f t="shared" si="2832"/>
        <v>5530.7999999999993</v>
      </c>
      <c r="T3772">
        <f t="shared" si="2833"/>
        <v>3276.908496</v>
      </c>
      <c r="U3772">
        <f t="shared" si="2834"/>
        <v>0.91025235999999998</v>
      </c>
      <c r="V3772">
        <f t="shared" si="2835"/>
        <v>6636960</v>
      </c>
      <c r="W3772">
        <f t="shared" si="2836"/>
        <v>1843.6</v>
      </c>
      <c r="X3772">
        <f t="shared" si="2837"/>
        <v>4.9136129999999998</v>
      </c>
      <c r="Y3772">
        <f t="shared" si="2838"/>
        <v>3276.908496</v>
      </c>
      <c r="Z3772">
        <f t="shared" si="2839"/>
        <v>2343.2521781</v>
      </c>
      <c r="AA3772">
        <f t="shared" si="2840"/>
        <v>2343.3143151999998</v>
      </c>
      <c r="AB3772">
        <f t="shared" si="2841"/>
        <v>2343.3764523</v>
      </c>
      <c r="AC3772">
        <f t="shared" si="2842"/>
        <v>2343.4385894000002</v>
      </c>
      <c r="AD3772">
        <f t="shared" si="2843"/>
        <v>2343.5007264999999</v>
      </c>
      <c r="AE3772">
        <f t="shared" si="2844"/>
        <v>2343.5628636000001</v>
      </c>
      <c r="AF3772">
        <f t="shared" si="2845"/>
        <v>2343.6250006999999</v>
      </c>
      <c r="AG3772">
        <f t="shared" si="2846"/>
        <v>2343.6871378000001</v>
      </c>
      <c r="AH3772">
        <f t="shared" si="2847"/>
        <v>2343.7492749000003</v>
      </c>
      <c r="AI3772">
        <f t="shared" si="2848"/>
        <v>6068.9971584000004</v>
      </c>
      <c r="AJ3772">
        <f t="shared" si="2849"/>
        <v>6069.1580928000003</v>
      </c>
      <c r="AK3772">
        <f t="shared" si="2850"/>
        <v>6069.3190272000011</v>
      </c>
      <c r="AL3772">
        <f t="shared" si="2851"/>
        <v>6069.4799616000009</v>
      </c>
      <c r="AM3772">
        <f t="shared" si="2852"/>
        <v>6069.6408960000008</v>
      </c>
      <c r="AN3772">
        <f t="shared" si="2853"/>
        <v>6069.8018304000007</v>
      </c>
      <c r="AO3772">
        <f t="shared" si="2854"/>
        <v>6069.9627648000005</v>
      </c>
      <c r="AP3772">
        <f t="shared" si="2855"/>
        <v>6070.1236992000004</v>
      </c>
      <c r="AQ3772">
        <f t="shared" si="2856"/>
        <v>6070.2846336000002</v>
      </c>
      <c r="AR3772" t="str">
        <f t="shared" si="2811"/>
        <v>kmh-3771-mph</v>
      </c>
      <c r="AS3772">
        <f t="shared" si="2814"/>
        <v>3770</v>
      </c>
      <c r="AT3772" t="str">
        <f t="shared" si="2812"/>
        <v>kmh-3770-mph</v>
      </c>
      <c r="AU3772">
        <f t="shared" si="2815"/>
        <v>3769</v>
      </c>
      <c r="AV3772" t="str">
        <f t="shared" si="2813"/>
        <v>kmh-3769-mph</v>
      </c>
    </row>
    <row r="3773" spans="1:48" x14ac:dyDescent="0.3">
      <c r="A3773">
        <v>3772</v>
      </c>
      <c r="B3773">
        <f t="shared" si="2810"/>
        <v>2343.811412</v>
      </c>
      <c r="C3773">
        <f t="shared" si="2816"/>
        <v>6070.4455680000001</v>
      </c>
      <c r="D3773">
        <f t="shared" si="2817"/>
        <v>1.0477777777777777</v>
      </c>
      <c r="E3773">
        <f t="shared" si="2818"/>
        <v>3772000</v>
      </c>
      <c r="F3773">
        <f t="shared" si="2819"/>
        <v>1047.7777777777778</v>
      </c>
      <c r="G3773">
        <f t="shared" si="2820"/>
        <v>12375328.48</v>
      </c>
      <c r="H3773">
        <f t="shared" si="2821"/>
        <v>3437.5912444444448</v>
      </c>
      <c r="I3773">
        <f t="shared" si="2822"/>
        <v>2036.7170496000001</v>
      </c>
      <c r="J3773">
        <f t="shared" si="2823"/>
        <v>0.56575473600000004</v>
      </c>
      <c r="K3773">
        <f t="shared" si="2824"/>
        <v>4125109.3611876001</v>
      </c>
      <c r="L3773">
        <f t="shared" si="2825"/>
        <v>1145.8637114409999</v>
      </c>
      <c r="M3773">
        <f t="shared" si="2826"/>
        <v>3.1626253656399999</v>
      </c>
      <c r="N3773">
        <f t="shared" si="2827"/>
        <v>2036.7170496000001</v>
      </c>
      <c r="O3773">
        <f t="shared" si="2828"/>
        <v>1.0477777777777777</v>
      </c>
      <c r="P3773">
        <f t="shared" si="2829"/>
        <v>6070445.568</v>
      </c>
      <c r="Q3773">
        <f t="shared" si="2830"/>
        <v>1686.23488</v>
      </c>
      <c r="R3773">
        <f t="shared" si="2831"/>
        <v>19916160</v>
      </c>
      <c r="S3773">
        <f t="shared" si="2832"/>
        <v>5532.2666666666664</v>
      </c>
      <c r="T3773">
        <f t="shared" si="2833"/>
        <v>3277.7774719999998</v>
      </c>
      <c r="U3773">
        <f t="shared" si="2834"/>
        <v>0.91049374222222212</v>
      </c>
      <c r="V3773">
        <f t="shared" si="2835"/>
        <v>6638720</v>
      </c>
      <c r="W3773">
        <f t="shared" si="2836"/>
        <v>1844.0888888888887</v>
      </c>
      <c r="X3773">
        <f t="shared" si="2837"/>
        <v>4.9149159999999998</v>
      </c>
      <c r="Y3773">
        <f t="shared" si="2838"/>
        <v>3277.7774719999998</v>
      </c>
      <c r="Z3773">
        <f t="shared" si="2839"/>
        <v>2343.8735490999998</v>
      </c>
      <c r="AA3773">
        <f t="shared" si="2840"/>
        <v>2343.9356862</v>
      </c>
      <c r="AB3773">
        <f t="shared" si="2841"/>
        <v>2343.9978233000002</v>
      </c>
      <c r="AC3773">
        <f t="shared" si="2842"/>
        <v>2344.0599603999999</v>
      </c>
      <c r="AD3773">
        <f t="shared" si="2843"/>
        <v>2344.1220975000001</v>
      </c>
      <c r="AE3773">
        <f t="shared" si="2844"/>
        <v>2344.1842345999999</v>
      </c>
      <c r="AF3773">
        <f t="shared" si="2845"/>
        <v>2344.2463717000001</v>
      </c>
      <c r="AG3773">
        <f t="shared" si="2846"/>
        <v>2344.3085088000003</v>
      </c>
      <c r="AH3773">
        <f t="shared" si="2847"/>
        <v>2344.3706459</v>
      </c>
      <c r="AI3773">
        <f t="shared" si="2848"/>
        <v>6070.6065024</v>
      </c>
      <c r="AJ3773">
        <f t="shared" si="2849"/>
        <v>6070.7674367999998</v>
      </c>
      <c r="AK3773">
        <f t="shared" si="2850"/>
        <v>6070.9283712000006</v>
      </c>
      <c r="AL3773">
        <f t="shared" si="2851"/>
        <v>6071.0893056000004</v>
      </c>
      <c r="AM3773">
        <f t="shared" si="2852"/>
        <v>6071.2502400000003</v>
      </c>
      <c r="AN3773">
        <f t="shared" si="2853"/>
        <v>6071.4111744000002</v>
      </c>
      <c r="AO3773">
        <f t="shared" si="2854"/>
        <v>6071.5721088</v>
      </c>
      <c r="AP3773">
        <f t="shared" si="2855"/>
        <v>6071.7330432000008</v>
      </c>
      <c r="AQ3773">
        <f t="shared" si="2856"/>
        <v>6071.8939776000007</v>
      </c>
      <c r="AR3773" t="str">
        <f t="shared" si="2811"/>
        <v>kmh-3772-mph</v>
      </c>
      <c r="AS3773">
        <f t="shared" si="2814"/>
        <v>3771</v>
      </c>
      <c r="AT3773" t="str">
        <f t="shared" si="2812"/>
        <v>kmh-3771-mph</v>
      </c>
      <c r="AU3773">
        <f t="shared" si="2815"/>
        <v>3770</v>
      </c>
      <c r="AV3773" t="str">
        <f t="shared" si="2813"/>
        <v>kmh-3770-mph</v>
      </c>
    </row>
    <row r="3774" spans="1:48" x14ac:dyDescent="0.3">
      <c r="A3774">
        <v>3773</v>
      </c>
      <c r="B3774">
        <f t="shared" si="2810"/>
        <v>2344.4327830000002</v>
      </c>
      <c r="C3774">
        <f t="shared" si="2816"/>
        <v>6072.0549120000005</v>
      </c>
      <c r="D3774">
        <f t="shared" si="2817"/>
        <v>1.0480555555555555</v>
      </c>
      <c r="E3774">
        <f t="shared" si="2818"/>
        <v>3773000</v>
      </c>
      <c r="F3774">
        <f t="shared" si="2819"/>
        <v>1048.0555555555557</v>
      </c>
      <c r="G3774">
        <f t="shared" si="2820"/>
        <v>12378609.32</v>
      </c>
      <c r="H3774">
        <f t="shared" si="2821"/>
        <v>3438.502588888889</v>
      </c>
      <c r="I3774">
        <f t="shared" si="2822"/>
        <v>2037.2570064000001</v>
      </c>
      <c r="J3774">
        <f t="shared" si="2823"/>
        <v>0.56590472400000003</v>
      </c>
      <c r="K3774">
        <f t="shared" si="2824"/>
        <v>4126202.9744858998</v>
      </c>
      <c r="L3774">
        <f t="shared" si="2825"/>
        <v>1146.1674929127498</v>
      </c>
      <c r="M3774">
        <f t="shared" si="2826"/>
        <v>3.1634638135099999</v>
      </c>
      <c r="N3774">
        <f t="shared" si="2827"/>
        <v>2037.2570064000001</v>
      </c>
      <c r="O3774">
        <f t="shared" si="2828"/>
        <v>1.0480555555555555</v>
      </c>
      <c r="P3774">
        <f t="shared" si="2829"/>
        <v>6072054.9120000005</v>
      </c>
      <c r="Q3774">
        <f t="shared" si="2830"/>
        <v>1686.68192</v>
      </c>
      <c r="R3774">
        <f t="shared" si="2831"/>
        <v>19921440</v>
      </c>
      <c r="S3774">
        <f t="shared" si="2832"/>
        <v>5533.7333333333327</v>
      </c>
      <c r="T3774">
        <f t="shared" si="2833"/>
        <v>3278.646448</v>
      </c>
      <c r="U3774">
        <f t="shared" si="2834"/>
        <v>0.91073512444444438</v>
      </c>
      <c r="V3774">
        <f t="shared" si="2835"/>
        <v>6640480</v>
      </c>
      <c r="W3774">
        <f t="shared" si="2836"/>
        <v>1844.5777777777778</v>
      </c>
      <c r="X3774">
        <f t="shared" si="2837"/>
        <v>4.9162189999999999</v>
      </c>
      <c r="Y3774">
        <f t="shared" si="2838"/>
        <v>3278.646448</v>
      </c>
      <c r="Z3774">
        <f t="shared" si="2839"/>
        <v>2344.4949200999999</v>
      </c>
      <c r="AA3774">
        <f t="shared" si="2840"/>
        <v>2344.5570571999997</v>
      </c>
      <c r="AB3774">
        <f t="shared" si="2841"/>
        <v>2344.6191943000003</v>
      </c>
      <c r="AC3774">
        <f t="shared" si="2842"/>
        <v>2344.6813314000001</v>
      </c>
      <c r="AD3774">
        <f t="shared" si="2843"/>
        <v>2344.7434684999998</v>
      </c>
      <c r="AE3774">
        <f t="shared" si="2844"/>
        <v>2344.8056056</v>
      </c>
      <c r="AF3774">
        <f t="shared" si="2845"/>
        <v>2344.8677426999998</v>
      </c>
      <c r="AG3774">
        <f t="shared" si="2846"/>
        <v>2344.9298798</v>
      </c>
      <c r="AH3774">
        <f t="shared" si="2847"/>
        <v>2344.9920169000002</v>
      </c>
      <c r="AI3774">
        <f t="shared" si="2848"/>
        <v>6072.2158464000004</v>
      </c>
      <c r="AJ3774">
        <f t="shared" si="2849"/>
        <v>6072.3767808000002</v>
      </c>
      <c r="AK3774">
        <f t="shared" si="2850"/>
        <v>6072.537715200001</v>
      </c>
      <c r="AL3774">
        <f t="shared" si="2851"/>
        <v>6072.6986496000009</v>
      </c>
      <c r="AM3774">
        <f t="shared" si="2852"/>
        <v>6072.8595840000007</v>
      </c>
      <c r="AN3774">
        <f t="shared" si="2853"/>
        <v>6073.0205184000006</v>
      </c>
      <c r="AO3774">
        <f t="shared" si="2854"/>
        <v>6073.1814528000004</v>
      </c>
      <c r="AP3774">
        <f t="shared" si="2855"/>
        <v>6073.3423872000003</v>
      </c>
      <c r="AQ3774">
        <f t="shared" si="2856"/>
        <v>6073.5033216000002</v>
      </c>
      <c r="AR3774" t="str">
        <f t="shared" si="2811"/>
        <v>kmh-3773-mph</v>
      </c>
      <c r="AS3774">
        <f t="shared" si="2814"/>
        <v>3772</v>
      </c>
      <c r="AT3774" t="str">
        <f t="shared" si="2812"/>
        <v>kmh-3772-mph</v>
      </c>
      <c r="AU3774">
        <f t="shared" si="2815"/>
        <v>3771</v>
      </c>
      <c r="AV3774" t="str">
        <f t="shared" si="2813"/>
        <v>kmh-3771-mph</v>
      </c>
    </row>
    <row r="3775" spans="1:48" x14ac:dyDescent="0.3">
      <c r="A3775">
        <v>3774</v>
      </c>
      <c r="B3775">
        <f t="shared" si="2810"/>
        <v>2345.0541539999999</v>
      </c>
      <c r="C3775">
        <f t="shared" si="2816"/>
        <v>6073.664256</v>
      </c>
      <c r="D3775">
        <f t="shared" si="2817"/>
        <v>1.0483333333333333</v>
      </c>
      <c r="E3775">
        <f t="shared" si="2818"/>
        <v>3774000</v>
      </c>
      <c r="F3775">
        <f t="shared" si="2819"/>
        <v>1048.3333333333335</v>
      </c>
      <c r="G3775">
        <f t="shared" si="2820"/>
        <v>12381890.16</v>
      </c>
      <c r="H3775">
        <f t="shared" si="2821"/>
        <v>3439.4139333333337</v>
      </c>
      <c r="I3775">
        <f t="shared" si="2822"/>
        <v>2037.7969632000002</v>
      </c>
      <c r="J3775">
        <f t="shared" si="2823"/>
        <v>0.56605471200000002</v>
      </c>
      <c r="K3775">
        <f t="shared" si="2824"/>
        <v>4127296.5877842</v>
      </c>
      <c r="L3775">
        <f t="shared" si="2825"/>
        <v>1146.4712743845</v>
      </c>
      <c r="M3775">
        <f t="shared" si="2826"/>
        <v>3.16430226138</v>
      </c>
      <c r="N3775">
        <f t="shared" si="2827"/>
        <v>2037.7969632000002</v>
      </c>
      <c r="O3775">
        <f t="shared" si="2828"/>
        <v>1.0483333333333333</v>
      </c>
      <c r="P3775">
        <f t="shared" si="2829"/>
        <v>6073664.2560000001</v>
      </c>
      <c r="Q3775">
        <f t="shared" si="2830"/>
        <v>1687.12896</v>
      </c>
      <c r="R3775">
        <f t="shared" si="2831"/>
        <v>19926720</v>
      </c>
      <c r="S3775">
        <f t="shared" si="2832"/>
        <v>5535.2</v>
      </c>
      <c r="T3775">
        <f t="shared" si="2833"/>
        <v>3279.5154239999997</v>
      </c>
      <c r="U3775">
        <f t="shared" si="2834"/>
        <v>0.91097650666666663</v>
      </c>
      <c r="V3775">
        <f t="shared" si="2835"/>
        <v>6642240</v>
      </c>
      <c r="W3775">
        <f t="shared" si="2836"/>
        <v>1845.0666666666666</v>
      </c>
      <c r="X3775">
        <f t="shared" si="2837"/>
        <v>4.9175219999999999</v>
      </c>
      <c r="Y3775">
        <f t="shared" si="2838"/>
        <v>3279.5154239999997</v>
      </c>
      <c r="Z3775">
        <f t="shared" si="2839"/>
        <v>2345.1162911000001</v>
      </c>
      <c r="AA3775">
        <f t="shared" si="2840"/>
        <v>2345.1784281999999</v>
      </c>
      <c r="AB3775">
        <f t="shared" si="2841"/>
        <v>2345.2405653000001</v>
      </c>
      <c r="AC3775">
        <f t="shared" si="2842"/>
        <v>2345.3027024000003</v>
      </c>
      <c r="AD3775">
        <f t="shared" si="2843"/>
        <v>2345.3648395</v>
      </c>
      <c r="AE3775">
        <f t="shared" si="2844"/>
        <v>2345.4269765999998</v>
      </c>
      <c r="AF3775">
        <f t="shared" si="2845"/>
        <v>2345.4891137</v>
      </c>
      <c r="AG3775">
        <f t="shared" si="2846"/>
        <v>2345.5512508000002</v>
      </c>
      <c r="AH3775">
        <f t="shared" si="2847"/>
        <v>2345.6133878999999</v>
      </c>
      <c r="AI3775">
        <f t="shared" si="2848"/>
        <v>6073.8251903999999</v>
      </c>
      <c r="AJ3775">
        <f t="shared" si="2849"/>
        <v>6073.9861247999997</v>
      </c>
      <c r="AK3775">
        <f t="shared" si="2850"/>
        <v>6074.1470592000005</v>
      </c>
      <c r="AL3775">
        <f t="shared" si="2851"/>
        <v>6074.3079936000004</v>
      </c>
      <c r="AM3775">
        <f t="shared" si="2852"/>
        <v>6074.4689280000002</v>
      </c>
      <c r="AN3775">
        <f t="shared" si="2853"/>
        <v>6074.6298624000001</v>
      </c>
      <c r="AO3775">
        <f t="shared" si="2854"/>
        <v>6074.7907968</v>
      </c>
      <c r="AP3775">
        <f t="shared" si="2855"/>
        <v>6074.9517312000007</v>
      </c>
      <c r="AQ3775">
        <f t="shared" si="2856"/>
        <v>6075.1126656000006</v>
      </c>
      <c r="AR3775" t="str">
        <f t="shared" si="2811"/>
        <v>kmh-3774-mph</v>
      </c>
      <c r="AS3775">
        <f t="shared" si="2814"/>
        <v>3773</v>
      </c>
      <c r="AT3775" t="str">
        <f t="shared" si="2812"/>
        <v>kmh-3773-mph</v>
      </c>
      <c r="AU3775">
        <f t="shared" si="2815"/>
        <v>3772</v>
      </c>
      <c r="AV3775" t="str">
        <f t="shared" si="2813"/>
        <v>kmh-3772-mph</v>
      </c>
    </row>
    <row r="3776" spans="1:48" x14ac:dyDescent="0.3">
      <c r="A3776">
        <v>3775</v>
      </c>
      <c r="B3776">
        <f t="shared" si="2810"/>
        <v>2345.6755250000001</v>
      </c>
      <c r="C3776">
        <f t="shared" si="2816"/>
        <v>6075.2736000000004</v>
      </c>
      <c r="D3776">
        <f t="shared" si="2817"/>
        <v>1.0486111111111112</v>
      </c>
      <c r="E3776">
        <f t="shared" si="2818"/>
        <v>3775000</v>
      </c>
      <c r="F3776">
        <f t="shared" si="2819"/>
        <v>1048.6111111111111</v>
      </c>
      <c r="G3776">
        <f t="shared" si="2820"/>
        <v>12385171</v>
      </c>
      <c r="H3776">
        <f t="shared" si="2821"/>
        <v>3440.325277777778</v>
      </c>
      <c r="I3776">
        <f t="shared" si="2822"/>
        <v>2038.33692</v>
      </c>
      <c r="J3776">
        <f t="shared" si="2823"/>
        <v>0.56620470000000001</v>
      </c>
      <c r="K3776">
        <f t="shared" si="2824"/>
        <v>4128390.2010825002</v>
      </c>
      <c r="L3776">
        <f t="shared" si="2825"/>
        <v>1146.77505585625</v>
      </c>
      <c r="M3776">
        <f t="shared" si="2826"/>
        <v>3.1651407092499997</v>
      </c>
      <c r="N3776">
        <f t="shared" si="2827"/>
        <v>2038.33692</v>
      </c>
      <c r="O3776">
        <f t="shared" si="2828"/>
        <v>1.0486111111111112</v>
      </c>
      <c r="P3776">
        <f t="shared" si="2829"/>
        <v>6075273.6000000006</v>
      </c>
      <c r="Q3776">
        <f t="shared" si="2830"/>
        <v>1687.576</v>
      </c>
      <c r="R3776">
        <f t="shared" si="2831"/>
        <v>19932000</v>
      </c>
      <c r="S3776">
        <f t="shared" si="2832"/>
        <v>5536.6666666666661</v>
      </c>
      <c r="T3776">
        <f t="shared" si="2833"/>
        <v>3280.3843999999999</v>
      </c>
      <c r="U3776">
        <f t="shared" si="2834"/>
        <v>0.91121788888888877</v>
      </c>
      <c r="V3776">
        <f t="shared" si="2835"/>
        <v>6644000</v>
      </c>
      <c r="W3776">
        <f t="shared" si="2836"/>
        <v>1845.5555555555554</v>
      </c>
      <c r="X3776">
        <f t="shared" si="2837"/>
        <v>4.918825</v>
      </c>
      <c r="Y3776">
        <f t="shared" si="2838"/>
        <v>3280.3843999999999</v>
      </c>
      <c r="Z3776">
        <f t="shared" si="2839"/>
        <v>2345.7376620999999</v>
      </c>
      <c r="AA3776">
        <f t="shared" si="2840"/>
        <v>2345.7997992000001</v>
      </c>
      <c r="AB3776">
        <f t="shared" si="2841"/>
        <v>2345.8619363000003</v>
      </c>
      <c r="AC3776">
        <f t="shared" si="2842"/>
        <v>2345.9240734</v>
      </c>
      <c r="AD3776">
        <f t="shared" si="2843"/>
        <v>2345.9862105000002</v>
      </c>
      <c r="AE3776">
        <f t="shared" si="2844"/>
        <v>2346.0483475999999</v>
      </c>
      <c r="AF3776">
        <f t="shared" si="2845"/>
        <v>2346.1104846999997</v>
      </c>
      <c r="AG3776">
        <f t="shared" si="2846"/>
        <v>2346.1726218000003</v>
      </c>
      <c r="AH3776">
        <f t="shared" si="2847"/>
        <v>2346.2347589000001</v>
      </c>
      <c r="AI3776">
        <f t="shared" si="2848"/>
        <v>6075.4345344000003</v>
      </c>
      <c r="AJ3776">
        <f t="shared" si="2849"/>
        <v>6075.5954688000002</v>
      </c>
      <c r="AK3776">
        <f t="shared" si="2850"/>
        <v>6075.7564032000009</v>
      </c>
      <c r="AL3776">
        <f t="shared" si="2851"/>
        <v>6075.9173376000008</v>
      </c>
      <c r="AM3776">
        <f t="shared" si="2852"/>
        <v>6076.0782720000007</v>
      </c>
      <c r="AN3776">
        <f t="shared" si="2853"/>
        <v>6076.2392064000005</v>
      </c>
      <c r="AO3776">
        <f t="shared" si="2854"/>
        <v>6076.4001408000004</v>
      </c>
      <c r="AP3776">
        <f t="shared" si="2855"/>
        <v>6076.5610752000011</v>
      </c>
      <c r="AQ3776">
        <f t="shared" si="2856"/>
        <v>6076.722009600001</v>
      </c>
      <c r="AR3776" t="str">
        <f t="shared" si="2811"/>
        <v>kmh-3775-mph</v>
      </c>
      <c r="AS3776">
        <f t="shared" si="2814"/>
        <v>3774</v>
      </c>
      <c r="AT3776" t="str">
        <f t="shared" si="2812"/>
        <v>kmh-3774-mph</v>
      </c>
      <c r="AU3776">
        <f t="shared" si="2815"/>
        <v>3773</v>
      </c>
      <c r="AV3776" t="str">
        <f t="shared" si="2813"/>
        <v>kmh-3773-mph</v>
      </c>
    </row>
    <row r="3777" spans="1:48" x14ac:dyDescent="0.3">
      <c r="A3777">
        <v>3776</v>
      </c>
      <c r="B3777">
        <f t="shared" si="2810"/>
        <v>2346.2968959999998</v>
      </c>
      <c r="C3777">
        <f t="shared" si="2816"/>
        <v>6076.8829440000009</v>
      </c>
      <c r="D3777">
        <f t="shared" si="2817"/>
        <v>1.048888888888889</v>
      </c>
      <c r="E3777">
        <f t="shared" si="2818"/>
        <v>3776000</v>
      </c>
      <c r="F3777">
        <f t="shared" si="2819"/>
        <v>1048.8888888888889</v>
      </c>
      <c r="G3777">
        <f t="shared" si="2820"/>
        <v>12388451.84</v>
      </c>
      <c r="H3777">
        <f t="shared" si="2821"/>
        <v>3441.2366222222226</v>
      </c>
      <c r="I3777">
        <f t="shared" si="2822"/>
        <v>2038.8768768</v>
      </c>
      <c r="J3777">
        <f t="shared" si="2823"/>
        <v>0.56635468800000011</v>
      </c>
      <c r="K3777">
        <f t="shared" si="2824"/>
        <v>4129483.8143807999</v>
      </c>
      <c r="L3777">
        <f t="shared" si="2825"/>
        <v>1147.078837328</v>
      </c>
      <c r="M3777">
        <f t="shared" si="2826"/>
        <v>3.1659791571199998</v>
      </c>
      <c r="N3777">
        <f t="shared" si="2827"/>
        <v>2038.8768768</v>
      </c>
      <c r="O3777">
        <f t="shared" si="2828"/>
        <v>1.048888888888889</v>
      </c>
      <c r="P3777">
        <f t="shared" si="2829"/>
        <v>6076882.9440000001</v>
      </c>
      <c r="Q3777">
        <f t="shared" si="2830"/>
        <v>1688.02304</v>
      </c>
      <c r="R3777">
        <f t="shared" si="2831"/>
        <v>19937280</v>
      </c>
      <c r="S3777">
        <f t="shared" si="2832"/>
        <v>5538.1333333333332</v>
      </c>
      <c r="T3777">
        <f t="shared" si="2833"/>
        <v>3281.2533759999997</v>
      </c>
      <c r="U3777">
        <f t="shared" si="2834"/>
        <v>0.91145927111111102</v>
      </c>
      <c r="V3777">
        <f t="shared" si="2835"/>
        <v>6645760</v>
      </c>
      <c r="W3777">
        <f t="shared" si="2836"/>
        <v>1846.0444444444445</v>
      </c>
      <c r="X3777">
        <f t="shared" si="2837"/>
        <v>4.9201280000000001</v>
      </c>
      <c r="Y3777">
        <f t="shared" si="2838"/>
        <v>3281.2533759999997</v>
      </c>
      <c r="Z3777">
        <f t="shared" si="2839"/>
        <v>2346.3590331</v>
      </c>
      <c r="AA3777">
        <f t="shared" si="2840"/>
        <v>2346.4211701999998</v>
      </c>
      <c r="AB3777">
        <f t="shared" si="2841"/>
        <v>2346.4833073</v>
      </c>
      <c r="AC3777">
        <f t="shared" si="2842"/>
        <v>2346.5454444000002</v>
      </c>
      <c r="AD3777">
        <f t="shared" si="2843"/>
        <v>2346.6075814999999</v>
      </c>
      <c r="AE3777">
        <f t="shared" si="2844"/>
        <v>2346.6697186000001</v>
      </c>
      <c r="AF3777">
        <f t="shared" si="2845"/>
        <v>2346.7318556999999</v>
      </c>
      <c r="AG3777">
        <f t="shared" si="2846"/>
        <v>2346.7939928000001</v>
      </c>
      <c r="AH3777">
        <f t="shared" si="2847"/>
        <v>2346.8561299000003</v>
      </c>
      <c r="AI3777">
        <f t="shared" si="2848"/>
        <v>6077.0438783999998</v>
      </c>
      <c r="AJ3777">
        <f t="shared" si="2849"/>
        <v>6077.2048127999997</v>
      </c>
      <c r="AK3777">
        <f t="shared" si="2850"/>
        <v>6077.3657472000004</v>
      </c>
      <c r="AL3777">
        <f t="shared" si="2851"/>
        <v>6077.5266816000003</v>
      </c>
      <c r="AM3777">
        <f t="shared" si="2852"/>
        <v>6077.6876160000002</v>
      </c>
      <c r="AN3777">
        <f t="shared" si="2853"/>
        <v>6077.8485504</v>
      </c>
      <c r="AO3777">
        <f t="shared" si="2854"/>
        <v>6078.0094847999999</v>
      </c>
      <c r="AP3777">
        <f t="shared" si="2855"/>
        <v>6078.1704192000007</v>
      </c>
      <c r="AQ3777">
        <f t="shared" si="2856"/>
        <v>6078.3313536000005</v>
      </c>
      <c r="AR3777" t="str">
        <f t="shared" si="2811"/>
        <v>kmh-3776-mph</v>
      </c>
      <c r="AS3777">
        <f t="shared" si="2814"/>
        <v>3775</v>
      </c>
      <c r="AT3777" t="str">
        <f t="shared" si="2812"/>
        <v>kmh-3775-mph</v>
      </c>
      <c r="AU3777">
        <f t="shared" si="2815"/>
        <v>3774</v>
      </c>
      <c r="AV3777" t="str">
        <f t="shared" si="2813"/>
        <v>kmh-3774-mph</v>
      </c>
    </row>
    <row r="3778" spans="1:48" x14ac:dyDescent="0.3">
      <c r="A3778">
        <v>3777</v>
      </c>
      <c r="B3778">
        <f t="shared" si="2810"/>
        <v>2346.918267</v>
      </c>
      <c r="C3778">
        <f t="shared" si="2816"/>
        <v>6078.4922880000004</v>
      </c>
      <c r="D3778">
        <f t="shared" si="2817"/>
        <v>1.0491666666666666</v>
      </c>
      <c r="E3778">
        <f t="shared" si="2818"/>
        <v>3777000</v>
      </c>
      <c r="F3778">
        <f t="shared" si="2819"/>
        <v>1049.1666666666667</v>
      </c>
      <c r="G3778">
        <f t="shared" si="2820"/>
        <v>12391732.68</v>
      </c>
      <c r="H3778">
        <f t="shared" si="2821"/>
        <v>3442.1479666666669</v>
      </c>
      <c r="I3778">
        <f t="shared" si="2822"/>
        <v>2039.4168336</v>
      </c>
      <c r="J3778">
        <f t="shared" si="2823"/>
        <v>0.5665046760000001</v>
      </c>
      <c r="K3778">
        <f t="shared" si="2824"/>
        <v>4130577.4276791001</v>
      </c>
      <c r="L3778">
        <f t="shared" si="2825"/>
        <v>1147.3826187997499</v>
      </c>
      <c r="M3778">
        <f t="shared" si="2826"/>
        <v>3.1668176049899999</v>
      </c>
      <c r="N3778">
        <f t="shared" si="2827"/>
        <v>2039.4168336</v>
      </c>
      <c r="O3778">
        <f t="shared" si="2828"/>
        <v>1.0491666666666666</v>
      </c>
      <c r="P3778">
        <f t="shared" si="2829"/>
        <v>6078492.2880000006</v>
      </c>
      <c r="Q3778">
        <f t="shared" si="2830"/>
        <v>1688.4700800000001</v>
      </c>
      <c r="R3778">
        <f t="shared" si="2831"/>
        <v>19942560</v>
      </c>
      <c r="S3778">
        <f t="shared" si="2832"/>
        <v>5539.5999999999995</v>
      </c>
      <c r="T3778">
        <f t="shared" si="2833"/>
        <v>3282.1223519999999</v>
      </c>
      <c r="U3778">
        <f t="shared" si="2834"/>
        <v>0.91170065333333328</v>
      </c>
      <c r="V3778">
        <f t="shared" si="2835"/>
        <v>6647520</v>
      </c>
      <c r="W3778">
        <f t="shared" si="2836"/>
        <v>1846.5333333333333</v>
      </c>
      <c r="X3778">
        <f t="shared" si="2837"/>
        <v>4.9214309999999992</v>
      </c>
      <c r="Y3778">
        <f t="shared" si="2838"/>
        <v>3282.1223519999999</v>
      </c>
      <c r="Z3778">
        <f t="shared" si="2839"/>
        <v>2346.9804040999998</v>
      </c>
      <c r="AA3778">
        <f t="shared" si="2840"/>
        <v>2347.0425412</v>
      </c>
      <c r="AB3778">
        <f t="shared" si="2841"/>
        <v>2347.1046783000002</v>
      </c>
      <c r="AC3778">
        <f t="shared" si="2842"/>
        <v>2347.1668153999999</v>
      </c>
      <c r="AD3778">
        <f t="shared" si="2843"/>
        <v>2347.2289525000001</v>
      </c>
      <c r="AE3778">
        <f t="shared" si="2844"/>
        <v>2347.2910895999999</v>
      </c>
      <c r="AF3778">
        <f t="shared" si="2845"/>
        <v>2347.3532267000001</v>
      </c>
      <c r="AG3778">
        <f t="shared" si="2846"/>
        <v>2347.4153638000003</v>
      </c>
      <c r="AH3778">
        <f t="shared" si="2847"/>
        <v>2347.4775009</v>
      </c>
      <c r="AI3778">
        <f t="shared" si="2848"/>
        <v>6078.6532224000002</v>
      </c>
      <c r="AJ3778">
        <f t="shared" si="2849"/>
        <v>6078.8141568000001</v>
      </c>
      <c r="AK3778">
        <f t="shared" si="2850"/>
        <v>6078.9750912000009</v>
      </c>
      <c r="AL3778">
        <f t="shared" si="2851"/>
        <v>6079.1360256000007</v>
      </c>
      <c r="AM3778">
        <f t="shared" si="2852"/>
        <v>6079.2969600000006</v>
      </c>
      <c r="AN3778">
        <f t="shared" si="2853"/>
        <v>6079.4578944000004</v>
      </c>
      <c r="AO3778">
        <f t="shared" si="2854"/>
        <v>6079.6188288000003</v>
      </c>
      <c r="AP3778">
        <f t="shared" si="2855"/>
        <v>6079.7797632000011</v>
      </c>
      <c r="AQ3778">
        <f t="shared" si="2856"/>
        <v>6079.9406976000009</v>
      </c>
      <c r="AR3778" t="str">
        <f t="shared" si="2811"/>
        <v>kmh-3777-mph</v>
      </c>
      <c r="AS3778">
        <f t="shared" si="2814"/>
        <v>3776</v>
      </c>
      <c r="AT3778" t="str">
        <f t="shared" si="2812"/>
        <v>kmh-3776-mph</v>
      </c>
      <c r="AU3778">
        <f t="shared" si="2815"/>
        <v>3775</v>
      </c>
      <c r="AV3778" t="str">
        <f t="shared" si="2813"/>
        <v>kmh-3775-mph</v>
      </c>
    </row>
    <row r="3779" spans="1:48" x14ac:dyDescent="0.3">
      <c r="A3779">
        <v>3778</v>
      </c>
      <c r="B3779">
        <f t="shared" ref="B3779:B3842" si="2857">A3779*0.621371</f>
        <v>2347.5396380000002</v>
      </c>
      <c r="C3779">
        <f t="shared" si="2816"/>
        <v>6080.1016320000008</v>
      </c>
      <c r="D3779">
        <f t="shared" si="2817"/>
        <v>1.0494444444444444</v>
      </c>
      <c r="E3779">
        <f t="shared" si="2818"/>
        <v>3778000</v>
      </c>
      <c r="F3779">
        <f t="shared" si="2819"/>
        <v>1049.4444444444446</v>
      </c>
      <c r="G3779">
        <f t="shared" si="2820"/>
        <v>12395013.520000001</v>
      </c>
      <c r="H3779">
        <f t="shared" si="2821"/>
        <v>3443.0593111111116</v>
      </c>
      <c r="I3779">
        <f t="shared" si="2822"/>
        <v>2039.9567904</v>
      </c>
      <c r="J3779">
        <f t="shared" si="2823"/>
        <v>0.56665466400000009</v>
      </c>
      <c r="K3779">
        <f t="shared" si="2824"/>
        <v>4131671.0409773998</v>
      </c>
      <c r="L3779">
        <f t="shared" si="2825"/>
        <v>1147.6864002714999</v>
      </c>
      <c r="M3779">
        <f t="shared" si="2826"/>
        <v>3.16765605286</v>
      </c>
      <c r="N3779">
        <f t="shared" si="2827"/>
        <v>2039.9567904</v>
      </c>
      <c r="O3779">
        <f t="shared" si="2828"/>
        <v>1.0494444444444444</v>
      </c>
      <c r="P3779">
        <f t="shared" si="2829"/>
        <v>6080101.6320000002</v>
      </c>
      <c r="Q3779">
        <f t="shared" si="2830"/>
        <v>1688.9171200000001</v>
      </c>
      <c r="R3779">
        <f t="shared" si="2831"/>
        <v>19947840</v>
      </c>
      <c r="S3779">
        <f t="shared" si="2832"/>
        <v>5541.0666666666666</v>
      </c>
      <c r="T3779">
        <f t="shared" si="2833"/>
        <v>3282.9913280000001</v>
      </c>
      <c r="U3779">
        <f t="shared" si="2834"/>
        <v>0.91194203555555553</v>
      </c>
      <c r="V3779">
        <f t="shared" si="2835"/>
        <v>6649280</v>
      </c>
      <c r="W3779">
        <f t="shared" si="2836"/>
        <v>1847.0222222222221</v>
      </c>
      <c r="X3779">
        <f t="shared" si="2837"/>
        <v>4.9227339999999993</v>
      </c>
      <c r="Y3779">
        <f t="shared" si="2838"/>
        <v>3282.9913280000001</v>
      </c>
      <c r="Z3779">
        <f t="shared" si="2839"/>
        <v>2347.6017750999999</v>
      </c>
      <c r="AA3779">
        <f t="shared" si="2840"/>
        <v>2347.6639121999997</v>
      </c>
      <c r="AB3779">
        <f t="shared" si="2841"/>
        <v>2347.7260493000003</v>
      </c>
      <c r="AC3779">
        <f t="shared" si="2842"/>
        <v>2347.7881864000001</v>
      </c>
      <c r="AD3779">
        <f t="shared" si="2843"/>
        <v>2347.8503234999998</v>
      </c>
      <c r="AE3779">
        <f t="shared" si="2844"/>
        <v>2347.9124606</v>
      </c>
      <c r="AF3779">
        <f t="shared" si="2845"/>
        <v>2347.9745976999998</v>
      </c>
      <c r="AG3779">
        <f t="shared" si="2846"/>
        <v>2348.0367348</v>
      </c>
      <c r="AH3779">
        <f t="shared" si="2847"/>
        <v>2348.0988719000002</v>
      </c>
      <c r="AI3779">
        <f t="shared" si="2848"/>
        <v>6080.2625664000007</v>
      </c>
      <c r="AJ3779">
        <f t="shared" si="2849"/>
        <v>6080.4235008000005</v>
      </c>
      <c r="AK3779">
        <f t="shared" si="2850"/>
        <v>6080.5844352000004</v>
      </c>
      <c r="AL3779">
        <f t="shared" si="2851"/>
        <v>6080.7453696000002</v>
      </c>
      <c r="AM3779">
        <f t="shared" si="2852"/>
        <v>6080.9063040000001</v>
      </c>
      <c r="AN3779">
        <f t="shared" si="2853"/>
        <v>6081.0672384</v>
      </c>
      <c r="AO3779">
        <f t="shared" si="2854"/>
        <v>6081.2281727999998</v>
      </c>
      <c r="AP3779">
        <f t="shared" si="2855"/>
        <v>6081.3891072000006</v>
      </c>
      <c r="AQ3779">
        <f t="shared" si="2856"/>
        <v>6081.5500416000004</v>
      </c>
      <c r="AR3779" t="str">
        <f t="shared" ref="AR3779:AR3842" si="2858">"kmh-"&amp;A3779&amp;"-mph"</f>
        <v>kmh-3778-mph</v>
      </c>
      <c r="AS3779">
        <f t="shared" si="2814"/>
        <v>3777</v>
      </c>
      <c r="AT3779" t="str">
        <f t="shared" ref="AT3779:AT3842" si="2859">"kmh-"&amp;AS3779&amp;"-mph"</f>
        <v>kmh-3777-mph</v>
      </c>
      <c r="AU3779">
        <f t="shared" si="2815"/>
        <v>3776</v>
      </c>
      <c r="AV3779" t="str">
        <f t="shared" ref="AV3779:AV3842" si="2860">"kmh-"&amp;AU3779&amp;"-mph"</f>
        <v>kmh-3776-mph</v>
      </c>
    </row>
    <row r="3780" spans="1:48" x14ac:dyDescent="0.3">
      <c r="A3780">
        <v>3779</v>
      </c>
      <c r="B3780">
        <f t="shared" si="2857"/>
        <v>2348.1610089999999</v>
      </c>
      <c r="C3780">
        <f t="shared" si="2816"/>
        <v>6081.7109760000003</v>
      </c>
      <c r="D3780">
        <f t="shared" si="2817"/>
        <v>1.0497222222222222</v>
      </c>
      <c r="E3780">
        <f t="shared" si="2818"/>
        <v>3779000</v>
      </c>
      <c r="F3780">
        <f t="shared" si="2819"/>
        <v>1049.7222222222222</v>
      </c>
      <c r="G3780">
        <f t="shared" si="2820"/>
        <v>12398294.360000001</v>
      </c>
      <c r="H3780">
        <f t="shared" si="2821"/>
        <v>3443.9706555555558</v>
      </c>
      <c r="I3780">
        <f t="shared" si="2822"/>
        <v>2040.4967472000001</v>
      </c>
      <c r="J3780">
        <f t="shared" si="2823"/>
        <v>0.56680465200000008</v>
      </c>
      <c r="K3780">
        <f t="shared" si="2824"/>
        <v>4132764.6542757</v>
      </c>
      <c r="L3780">
        <f t="shared" si="2825"/>
        <v>1147.9901817432499</v>
      </c>
      <c r="M3780">
        <f t="shared" si="2826"/>
        <v>3.1684945007300001</v>
      </c>
      <c r="N3780">
        <f t="shared" si="2827"/>
        <v>2040.4967472000001</v>
      </c>
      <c r="O3780">
        <f t="shared" si="2828"/>
        <v>1.0497222222222222</v>
      </c>
      <c r="P3780">
        <f t="shared" si="2829"/>
        <v>6081710.9759999998</v>
      </c>
      <c r="Q3780">
        <f t="shared" si="2830"/>
        <v>1689.3641600000001</v>
      </c>
      <c r="R3780">
        <f t="shared" si="2831"/>
        <v>19953120</v>
      </c>
      <c r="S3780">
        <f t="shared" si="2832"/>
        <v>5542.5333333333328</v>
      </c>
      <c r="T3780">
        <f t="shared" si="2833"/>
        <v>3283.8603039999998</v>
      </c>
      <c r="U3780">
        <f t="shared" si="2834"/>
        <v>0.91218341777777767</v>
      </c>
      <c r="V3780">
        <f t="shared" si="2835"/>
        <v>6651040</v>
      </c>
      <c r="W3780">
        <f t="shared" si="2836"/>
        <v>1847.5111111111109</v>
      </c>
      <c r="X3780">
        <f t="shared" si="2837"/>
        <v>4.9240369999999993</v>
      </c>
      <c r="Y3780">
        <f t="shared" si="2838"/>
        <v>3283.8603039999998</v>
      </c>
      <c r="Z3780">
        <f t="shared" si="2839"/>
        <v>2348.2231461000001</v>
      </c>
      <c r="AA3780">
        <f t="shared" si="2840"/>
        <v>2348.2852831999999</v>
      </c>
      <c r="AB3780">
        <f t="shared" si="2841"/>
        <v>2348.3474203000001</v>
      </c>
      <c r="AC3780">
        <f t="shared" si="2842"/>
        <v>2348.4095574000003</v>
      </c>
      <c r="AD3780">
        <f t="shared" si="2843"/>
        <v>2348.4716945</v>
      </c>
      <c r="AE3780">
        <f t="shared" si="2844"/>
        <v>2348.5338315999998</v>
      </c>
      <c r="AF3780">
        <f t="shared" si="2845"/>
        <v>2348.5959687</v>
      </c>
      <c r="AG3780">
        <f t="shared" si="2846"/>
        <v>2348.6581058000002</v>
      </c>
      <c r="AH3780">
        <f t="shared" si="2847"/>
        <v>2348.7202428999999</v>
      </c>
      <c r="AI3780">
        <f t="shared" si="2848"/>
        <v>6081.8719104000002</v>
      </c>
      <c r="AJ3780">
        <f t="shared" si="2849"/>
        <v>6082.0328448</v>
      </c>
      <c r="AK3780">
        <f t="shared" si="2850"/>
        <v>6082.1937792000008</v>
      </c>
      <c r="AL3780">
        <f t="shared" si="2851"/>
        <v>6082.3547136000007</v>
      </c>
      <c r="AM3780">
        <f t="shared" si="2852"/>
        <v>6082.5156480000005</v>
      </c>
      <c r="AN3780">
        <f t="shared" si="2853"/>
        <v>6082.6765824000004</v>
      </c>
      <c r="AO3780">
        <f t="shared" si="2854"/>
        <v>6082.8375168000002</v>
      </c>
      <c r="AP3780">
        <f t="shared" si="2855"/>
        <v>6082.998451200001</v>
      </c>
      <c r="AQ3780">
        <f t="shared" si="2856"/>
        <v>6083.1593856000009</v>
      </c>
      <c r="AR3780" t="str">
        <f t="shared" si="2858"/>
        <v>kmh-3779-mph</v>
      </c>
      <c r="AS3780">
        <f t="shared" si="2814"/>
        <v>3778</v>
      </c>
      <c r="AT3780" t="str">
        <f t="shared" si="2859"/>
        <v>kmh-3778-mph</v>
      </c>
      <c r="AU3780">
        <f t="shared" si="2815"/>
        <v>3777</v>
      </c>
      <c r="AV3780" t="str">
        <f t="shared" si="2860"/>
        <v>kmh-3777-mph</v>
      </c>
    </row>
    <row r="3781" spans="1:48" x14ac:dyDescent="0.3">
      <c r="A3781">
        <v>3780</v>
      </c>
      <c r="B3781">
        <f t="shared" si="2857"/>
        <v>2348.7823800000001</v>
      </c>
      <c r="C3781">
        <f t="shared" si="2816"/>
        <v>6083.3203200000007</v>
      </c>
      <c r="D3781">
        <f t="shared" si="2817"/>
        <v>1.05</v>
      </c>
      <c r="E3781">
        <f t="shared" si="2818"/>
        <v>3780000</v>
      </c>
      <c r="F3781">
        <f t="shared" si="2819"/>
        <v>1050</v>
      </c>
      <c r="G3781">
        <f t="shared" si="2820"/>
        <v>12401575.200000001</v>
      </c>
      <c r="H3781">
        <f t="shared" si="2821"/>
        <v>3444.8820000000001</v>
      </c>
      <c r="I3781">
        <f t="shared" si="2822"/>
        <v>2041.0367040000001</v>
      </c>
      <c r="J3781">
        <f t="shared" si="2823"/>
        <v>0.56695464000000007</v>
      </c>
      <c r="K3781">
        <f t="shared" si="2824"/>
        <v>4133858.2675740002</v>
      </c>
      <c r="L3781">
        <f t="shared" si="2825"/>
        <v>1148.2939632149998</v>
      </c>
      <c r="M3781">
        <f t="shared" si="2826"/>
        <v>3.1693329485999997</v>
      </c>
      <c r="N3781">
        <f t="shared" si="2827"/>
        <v>2041.0367040000001</v>
      </c>
      <c r="O3781">
        <f t="shared" si="2828"/>
        <v>1.05</v>
      </c>
      <c r="P3781">
        <f t="shared" si="2829"/>
        <v>6083320.3200000003</v>
      </c>
      <c r="Q3781">
        <f t="shared" si="2830"/>
        <v>1689.8111999999999</v>
      </c>
      <c r="R3781">
        <f t="shared" si="2831"/>
        <v>19958400</v>
      </c>
      <c r="S3781">
        <f t="shared" si="2832"/>
        <v>5544</v>
      </c>
      <c r="T3781">
        <f t="shared" si="2833"/>
        <v>3284.72928</v>
      </c>
      <c r="U3781">
        <f t="shared" si="2834"/>
        <v>0.91242479999999992</v>
      </c>
      <c r="V3781">
        <f t="shared" si="2835"/>
        <v>6652800</v>
      </c>
      <c r="W3781">
        <f t="shared" si="2836"/>
        <v>1848</v>
      </c>
      <c r="X3781">
        <f t="shared" si="2837"/>
        <v>4.9253399999999994</v>
      </c>
      <c r="Y3781">
        <f t="shared" si="2838"/>
        <v>3284.72928</v>
      </c>
      <c r="Z3781">
        <f t="shared" si="2839"/>
        <v>2348.8445170999998</v>
      </c>
      <c r="AA3781">
        <f t="shared" si="2840"/>
        <v>2348.9066542</v>
      </c>
      <c r="AB3781">
        <f t="shared" si="2841"/>
        <v>2348.9687913000002</v>
      </c>
      <c r="AC3781">
        <f t="shared" si="2842"/>
        <v>2349.0309284</v>
      </c>
      <c r="AD3781">
        <f t="shared" si="2843"/>
        <v>2349.0930655000002</v>
      </c>
      <c r="AE3781">
        <f t="shared" si="2844"/>
        <v>2349.1552025999999</v>
      </c>
      <c r="AF3781">
        <f t="shared" si="2845"/>
        <v>2349.2173397000001</v>
      </c>
      <c r="AG3781">
        <f t="shared" si="2846"/>
        <v>2349.2794768000003</v>
      </c>
      <c r="AH3781">
        <f t="shared" si="2847"/>
        <v>2349.3416139000001</v>
      </c>
      <c r="AI3781">
        <f t="shared" si="2848"/>
        <v>6083.4812544000006</v>
      </c>
      <c r="AJ3781">
        <f t="shared" si="2849"/>
        <v>6083.6421888000004</v>
      </c>
      <c r="AK3781">
        <f t="shared" si="2850"/>
        <v>6083.8031232000003</v>
      </c>
      <c r="AL3781">
        <f t="shared" si="2851"/>
        <v>6083.9640576000002</v>
      </c>
      <c r="AM3781">
        <f t="shared" si="2852"/>
        <v>6084.124992</v>
      </c>
      <c r="AN3781">
        <f t="shared" si="2853"/>
        <v>6084.2859263999999</v>
      </c>
      <c r="AO3781">
        <f t="shared" si="2854"/>
        <v>6084.4468607999997</v>
      </c>
      <c r="AP3781">
        <f t="shared" si="2855"/>
        <v>6084.6077952000005</v>
      </c>
      <c r="AQ3781">
        <f t="shared" si="2856"/>
        <v>6084.7687296000004</v>
      </c>
      <c r="AR3781" t="str">
        <f t="shared" si="2858"/>
        <v>kmh-3780-mph</v>
      </c>
      <c r="AS3781">
        <f t="shared" si="2814"/>
        <v>3779</v>
      </c>
      <c r="AT3781" t="str">
        <f t="shared" si="2859"/>
        <v>kmh-3779-mph</v>
      </c>
      <c r="AU3781">
        <f t="shared" si="2815"/>
        <v>3778</v>
      </c>
      <c r="AV3781" t="str">
        <f t="shared" si="2860"/>
        <v>kmh-3778-mph</v>
      </c>
    </row>
    <row r="3782" spans="1:48" x14ac:dyDescent="0.3">
      <c r="A3782">
        <v>3781</v>
      </c>
      <c r="B3782">
        <f t="shared" si="2857"/>
        <v>2349.4037509999998</v>
      </c>
      <c r="C3782">
        <f t="shared" si="2816"/>
        <v>6084.9296640000002</v>
      </c>
      <c r="D3782">
        <f t="shared" si="2817"/>
        <v>1.0502777777777779</v>
      </c>
      <c r="E3782">
        <f t="shared" si="2818"/>
        <v>3781000</v>
      </c>
      <c r="F3782">
        <f t="shared" si="2819"/>
        <v>1050.2777777777778</v>
      </c>
      <c r="G3782">
        <f t="shared" si="2820"/>
        <v>12404856.040000001</v>
      </c>
      <c r="H3782">
        <f t="shared" si="2821"/>
        <v>3445.7933444444448</v>
      </c>
      <c r="I3782">
        <f t="shared" si="2822"/>
        <v>2041.5766608000001</v>
      </c>
      <c r="J3782">
        <f t="shared" si="2823"/>
        <v>0.56710462800000006</v>
      </c>
      <c r="K3782">
        <f t="shared" si="2824"/>
        <v>4134951.8808722999</v>
      </c>
      <c r="L3782">
        <f t="shared" si="2825"/>
        <v>1148.5977446867498</v>
      </c>
      <c r="M3782">
        <f t="shared" si="2826"/>
        <v>3.1701713964699998</v>
      </c>
      <c r="N3782">
        <f t="shared" si="2827"/>
        <v>2041.5766608000001</v>
      </c>
      <c r="O3782">
        <f t="shared" si="2828"/>
        <v>1.0502777777777779</v>
      </c>
      <c r="P3782">
        <f t="shared" si="2829"/>
        <v>6084929.6639999999</v>
      </c>
      <c r="Q3782">
        <f t="shared" si="2830"/>
        <v>1690.2582399999999</v>
      </c>
      <c r="R3782">
        <f t="shared" si="2831"/>
        <v>19963680</v>
      </c>
      <c r="S3782">
        <f t="shared" si="2832"/>
        <v>5545.4666666666662</v>
      </c>
      <c r="T3782">
        <f t="shared" si="2833"/>
        <v>3285.5982559999998</v>
      </c>
      <c r="U3782">
        <f t="shared" si="2834"/>
        <v>0.91266618222222218</v>
      </c>
      <c r="V3782">
        <f t="shared" si="2835"/>
        <v>6654560</v>
      </c>
      <c r="W3782">
        <f t="shared" si="2836"/>
        <v>1848.4888888888888</v>
      </c>
      <c r="X3782">
        <f t="shared" si="2837"/>
        <v>4.9266429999999994</v>
      </c>
      <c r="Y3782">
        <f t="shared" si="2838"/>
        <v>3285.5982559999998</v>
      </c>
      <c r="Z3782">
        <f t="shared" si="2839"/>
        <v>2349.4658881</v>
      </c>
      <c r="AA3782">
        <f t="shared" si="2840"/>
        <v>2349.5280251999998</v>
      </c>
      <c r="AB3782">
        <f t="shared" si="2841"/>
        <v>2349.5901623</v>
      </c>
      <c r="AC3782">
        <f t="shared" si="2842"/>
        <v>2349.6522994000002</v>
      </c>
      <c r="AD3782">
        <f t="shared" si="2843"/>
        <v>2349.7144364999999</v>
      </c>
      <c r="AE3782">
        <f t="shared" si="2844"/>
        <v>2349.7765736000001</v>
      </c>
      <c r="AF3782">
        <f t="shared" si="2845"/>
        <v>2349.8387106999999</v>
      </c>
      <c r="AG3782">
        <f t="shared" si="2846"/>
        <v>2349.9008478000001</v>
      </c>
      <c r="AH3782">
        <f t="shared" si="2847"/>
        <v>2349.9629849000003</v>
      </c>
      <c r="AI3782">
        <f t="shared" si="2848"/>
        <v>6085.0905984000001</v>
      </c>
      <c r="AJ3782">
        <f t="shared" si="2849"/>
        <v>6085.2515327999999</v>
      </c>
      <c r="AK3782">
        <f t="shared" si="2850"/>
        <v>6085.4124672000007</v>
      </c>
      <c r="AL3782">
        <f t="shared" si="2851"/>
        <v>6085.5734016000006</v>
      </c>
      <c r="AM3782">
        <f t="shared" si="2852"/>
        <v>6085.7343360000004</v>
      </c>
      <c r="AN3782">
        <f t="shared" si="2853"/>
        <v>6085.8952704000003</v>
      </c>
      <c r="AO3782">
        <f t="shared" si="2854"/>
        <v>6086.0562048000002</v>
      </c>
      <c r="AP3782">
        <f t="shared" si="2855"/>
        <v>6086.2171392000009</v>
      </c>
      <c r="AQ3782">
        <f t="shared" si="2856"/>
        <v>6086.3780736000008</v>
      </c>
      <c r="AR3782" t="str">
        <f t="shared" si="2858"/>
        <v>kmh-3781-mph</v>
      </c>
      <c r="AS3782">
        <f t="shared" si="2814"/>
        <v>3780</v>
      </c>
      <c r="AT3782" t="str">
        <f t="shared" si="2859"/>
        <v>kmh-3780-mph</v>
      </c>
      <c r="AU3782">
        <f t="shared" si="2815"/>
        <v>3779</v>
      </c>
      <c r="AV3782" t="str">
        <f t="shared" si="2860"/>
        <v>kmh-3779-mph</v>
      </c>
    </row>
    <row r="3783" spans="1:48" x14ac:dyDescent="0.3">
      <c r="A3783">
        <v>3782</v>
      </c>
      <c r="B3783">
        <f t="shared" si="2857"/>
        <v>2350.025122</v>
      </c>
      <c r="C3783">
        <f t="shared" si="2816"/>
        <v>6086.5390080000006</v>
      </c>
      <c r="D3783">
        <f t="shared" si="2817"/>
        <v>1.0505555555555555</v>
      </c>
      <c r="E3783">
        <f t="shared" si="2818"/>
        <v>3782000</v>
      </c>
      <c r="F3783">
        <f t="shared" si="2819"/>
        <v>1050.5555555555557</v>
      </c>
      <c r="G3783">
        <f t="shared" si="2820"/>
        <v>12408136.880000001</v>
      </c>
      <c r="H3783">
        <f t="shared" si="2821"/>
        <v>3446.704688888889</v>
      </c>
      <c r="I3783">
        <f t="shared" si="2822"/>
        <v>2042.1166176000002</v>
      </c>
      <c r="J3783">
        <f t="shared" si="2823"/>
        <v>0.56725461600000004</v>
      </c>
      <c r="K3783">
        <f t="shared" si="2824"/>
        <v>4136045.4941706001</v>
      </c>
      <c r="L3783">
        <f t="shared" si="2825"/>
        <v>1148.9015261585</v>
      </c>
      <c r="M3783">
        <f t="shared" si="2826"/>
        <v>3.1710098443399999</v>
      </c>
      <c r="N3783">
        <f t="shared" si="2827"/>
        <v>2042.1166176000002</v>
      </c>
      <c r="O3783">
        <f t="shared" si="2828"/>
        <v>1.0505555555555555</v>
      </c>
      <c r="P3783">
        <f t="shared" si="2829"/>
        <v>6086539.0080000004</v>
      </c>
      <c r="Q3783">
        <f t="shared" si="2830"/>
        <v>1690.7052799999999</v>
      </c>
      <c r="R3783">
        <f t="shared" si="2831"/>
        <v>19968960</v>
      </c>
      <c r="S3783">
        <f t="shared" si="2832"/>
        <v>5546.9333333333334</v>
      </c>
      <c r="T3783">
        <f t="shared" si="2833"/>
        <v>3286.467232</v>
      </c>
      <c r="U3783">
        <f t="shared" si="2834"/>
        <v>0.91290756444444443</v>
      </c>
      <c r="V3783">
        <f t="shared" si="2835"/>
        <v>6656320</v>
      </c>
      <c r="W3783">
        <f t="shared" si="2836"/>
        <v>1848.9777777777776</v>
      </c>
      <c r="X3783">
        <f t="shared" si="2837"/>
        <v>4.9279459999999995</v>
      </c>
      <c r="Y3783">
        <f t="shared" si="2838"/>
        <v>3286.467232</v>
      </c>
      <c r="Z3783">
        <f t="shared" si="2839"/>
        <v>2350.0872590999998</v>
      </c>
      <c r="AA3783">
        <f t="shared" si="2840"/>
        <v>2350.1493962</v>
      </c>
      <c r="AB3783">
        <f t="shared" si="2841"/>
        <v>2350.2115333000002</v>
      </c>
      <c r="AC3783">
        <f t="shared" si="2842"/>
        <v>2350.2736703999999</v>
      </c>
      <c r="AD3783">
        <f t="shared" si="2843"/>
        <v>2350.3358075000001</v>
      </c>
      <c r="AE3783">
        <f t="shared" si="2844"/>
        <v>2350.3979445999998</v>
      </c>
      <c r="AF3783">
        <f t="shared" si="2845"/>
        <v>2350.4600817</v>
      </c>
      <c r="AG3783">
        <f t="shared" si="2846"/>
        <v>2350.5222188000002</v>
      </c>
      <c r="AH3783">
        <f t="shared" si="2847"/>
        <v>2350.5843559</v>
      </c>
      <c r="AI3783">
        <f t="shared" si="2848"/>
        <v>6086.6999424000005</v>
      </c>
      <c r="AJ3783">
        <f t="shared" si="2849"/>
        <v>6086.8608768000004</v>
      </c>
      <c r="AK3783">
        <f t="shared" si="2850"/>
        <v>6087.0218112000011</v>
      </c>
      <c r="AL3783">
        <f t="shared" si="2851"/>
        <v>6087.182745600001</v>
      </c>
      <c r="AM3783">
        <f t="shared" si="2852"/>
        <v>6087.3436800000009</v>
      </c>
      <c r="AN3783">
        <f t="shared" si="2853"/>
        <v>6087.5046143999998</v>
      </c>
      <c r="AO3783">
        <f t="shared" si="2854"/>
        <v>6087.6655487999997</v>
      </c>
      <c r="AP3783">
        <f t="shared" si="2855"/>
        <v>6087.8264832000004</v>
      </c>
      <c r="AQ3783">
        <f t="shared" si="2856"/>
        <v>6087.9874176000003</v>
      </c>
      <c r="AR3783" t="str">
        <f t="shared" si="2858"/>
        <v>kmh-3782-mph</v>
      </c>
      <c r="AS3783">
        <f t="shared" ref="AS3783:AS3846" si="2861">A3783-1</f>
        <v>3781</v>
      </c>
      <c r="AT3783" t="str">
        <f t="shared" si="2859"/>
        <v>kmh-3781-mph</v>
      </c>
      <c r="AU3783">
        <f t="shared" ref="AU3783:AU3846" si="2862">A3783-2</f>
        <v>3780</v>
      </c>
      <c r="AV3783" t="str">
        <f t="shared" si="2860"/>
        <v>kmh-3780-mph</v>
      </c>
    </row>
    <row r="3784" spans="1:48" x14ac:dyDescent="0.3">
      <c r="A3784">
        <v>3783</v>
      </c>
      <c r="B3784">
        <f t="shared" si="2857"/>
        <v>2350.6464930000002</v>
      </c>
      <c r="C3784">
        <f t="shared" si="2816"/>
        <v>6088.1483520000002</v>
      </c>
      <c r="D3784">
        <f t="shared" si="2817"/>
        <v>1.0508333333333333</v>
      </c>
      <c r="E3784">
        <f t="shared" si="2818"/>
        <v>3783000</v>
      </c>
      <c r="F3784">
        <f t="shared" si="2819"/>
        <v>1050.8333333333335</v>
      </c>
      <c r="G3784">
        <f t="shared" si="2820"/>
        <v>12411417.720000001</v>
      </c>
      <c r="H3784">
        <f t="shared" si="2821"/>
        <v>3447.6160333333337</v>
      </c>
      <c r="I3784">
        <f t="shared" si="2822"/>
        <v>2042.6565744</v>
      </c>
      <c r="J3784">
        <f t="shared" si="2823"/>
        <v>0.56740460400000003</v>
      </c>
      <c r="K3784">
        <f t="shared" si="2824"/>
        <v>4137139.1074688998</v>
      </c>
      <c r="L3784">
        <f t="shared" si="2825"/>
        <v>1149.20530763025</v>
      </c>
      <c r="M3784">
        <f t="shared" si="2826"/>
        <v>3.17184829221</v>
      </c>
      <c r="N3784">
        <f t="shared" si="2827"/>
        <v>2042.6565744</v>
      </c>
      <c r="O3784">
        <f t="shared" si="2828"/>
        <v>1.0508333333333333</v>
      </c>
      <c r="P3784">
        <f t="shared" si="2829"/>
        <v>6088148.352</v>
      </c>
      <c r="Q3784">
        <f t="shared" si="2830"/>
        <v>1691.1523199999999</v>
      </c>
      <c r="R3784">
        <f t="shared" si="2831"/>
        <v>19974240</v>
      </c>
      <c r="S3784">
        <f t="shared" si="2832"/>
        <v>5548.4</v>
      </c>
      <c r="T3784">
        <f t="shared" si="2833"/>
        <v>3287.3362079999997</v>
      </c>
      <c r="U3784">
        <f t="shared" si="2834"/>
        <v>0.91314894666666657</v>
      </c>
      <c r="V3784">
        <f t="shared" si="2835"/>
        <v>6658080</v>
      </c>
      <c r="W3784">
        <f t="shared" si="2836"/>
        <v>1849.4666666666667</v>
      </c>
      <c r="X3784">
        <f t="shared" si="2837"/>
        <v>4.9292489999999995</v>
      </c>
      <c r="Y3784">
        <f t="shared" si="2838"/>
        <v>3287.3362079999997</v>
      </c>
      <c r="Z3784">
        <f t="shared" si="2839"/>
        <v>2350.7086300999999</v>
      </c>
      <c r="AA3784">
        <f t="shared" si="2840"/>
        <v>2350.7707672000001</v>
      </c>
      <c r="AB3784">
        <f t="shared" si="2841"/>
        <v>2350.8329043000003</v>
      </c>
      <c r="AC3784">
        <f t="shared" si="2842"/>
        <v>2350.8950414000001</v>
      </c>
      <c r="AD3784">
        <f t="shared" si="2843"/>
        <v>2350.9571784999998</v>
      </c>
      <c r="AE3784">
        <f t="shared" si="2844"/>
        <v>2351.0193156</v>
      </c>
      <c r="AF3784">
        <f t="shared" si="2845"/>
        <v>2351.0814526999998</v>
      </c>
      <c r="AG3784">
        <f t="shared" si="2846"/>
        <v>2351.1435898</v>
      </c>
      <c r="AH3784">
        <f t="shared" si="2847"/>
        <v>2351.2057269000002</v>
      </c>
      <c r="AI3784">
        <f t="shared" si="2848"/>
        <v>6088.3092864</v>
      </c>
      <c r="AJ3784">
        <f t="shared" si="2849"/>
        <v>6088.4702207999999</v>
      </c>
      <c r="AK3784">
        <f t="shared" si="2850"/>
        <v>6088.6311552000006</v>
      </c>
      <c r="AL3784">
        <f t="shared" si="2851"/>
        <v>6088.7920896000005</v>
      </c>
      <c r="AM3784">
        <f t="shared" si="2852"/>
        <v>6088.9530240000004</v>
      </c>
      <c r="AN3784">
        <f t="shared" si="2853"/>
        <v>6089.1139584000002</v>
      </c>
      <c r="AO3784">
        <f t="shared" si="2854"/>
        <v>6089.2748928000001</v>
      </c>
      <c r="AP3784">
        <f t="shared" si="2855"/>
        <v>6089.4358272000009</v>
      </c>
      <c r="AQ3784">
        <f t="shared" si="2856"/>
        <v>6089.5967616000007</v>
      </c>
      <c r="AR3784" t="str">
        <f t="shared" si="2858"/>
        <v>kmh-3783-mph</v>
      </c>
      <c r="AS3784">
        <f t="shared" si="2861"/>
        <v>3782</v>
      </c>
      <c r="AT3784" t="str">
        <f t="shared" si="2859"/>
        <v>kmh-3782-mph</v>
      </c>
      <c r="AU3784">
        <f t="shared" si="2862"/>
        <v>3781</v>
      </c>
      <c r="AV3784" t="str">
        <f t="shared" si="2860"/>
        <v>kmh-3781-mph</v>
      </c>
    </row>
    <row r="3785" spans="1:48" x14ac:dyDescent="0.3">
      <c r="A3785">
        <v>3784</v>
      </c>
      <c r="B3785">
        <f t="shared" si="2857"/>
        <v>2351.2678639999999</v>
      </c>
      <c r="C3785">
        <f t="shared" si="2816"/>
        <v>6089.7576960000006</v>
      </c>
      <c r="D3785">
        <f t="shared" si="2817"/>
        <v>1.0511111111111111</v>
      </c>
      <c r="E3785">
        <f t="shared" si="2818"/>
        <v>3784000</v>
      </c>
      <c r="F3785">
        <f t="shared" si="2819"/>
        <v>1051.1111111111111</v>
      </c>
      <c r="G3785">
        <f t="shared" si="2820"/>
        <v>12414698.560000001</v>
      </c>
      <c r="H3785">
        <f t="shared" si="2821"/>
        <v>3448.5273777777779</v>
      </c>
      <c r="I3785">
        <f t="shared" si="2822"/>
        <v>2043.1965312</v>
      </c>
      <c r="J3785">
        <f t="shared" si="2823"/>
        <v>0.56755459200000002</v>
      </c>
      <c r="K3785">
        <f t="shared" si="2824"/>
        <v>4138232.7207672</v>
      </c>
      <c r="L3785">
        <f t="shared" si="2825"/>
        <v>1149.509089102</v>
      </c>
      <c r="M3785">
        <f t="shared" si="2826"/>
        <v>3.1726867400800001</v>
      </c>
      <c r="N3785">
        <f t="shared" si="2827"/>
        <v>2043.1965312</v>
      </c>
      <c r="O3785">
        <f t="shared" si="2828"/>
        <v>1.0511111111111111</v>
      </c>
      <c r="P3785">
        <f t="shared" si="2829"/>
        <v>6089757.6960000005</v>
      </c>
      <c r="Q3785">
        <f t="shared" si="2830"/>
        <v>1691.5993599999999</v>
      </c>
      <c r="R3785">
        <f t="shared" si="2831"/>
        <v>19979520</v>
      </c>
      <c r="S3785">
        <f t="shared" si="2832"/>
        <v>5549.8666666666659</v>
      </c>
      <c r="T3785">
        <f t="shared" si="2833"/>
        <v>3288.2051839999999</v>
      </c>
      <c r="U3785">
        <f t="shared" si="2834"/>
        <v>0.91339032888888882</v>
      </c>
      <c r="V3785">
        <f t="shared" si="2835"/>
        <v>6659840</v>
      </c>
      <c r="W3785">
        <f t="shared" si="2836"/>
        <v>1849.9555555555555</v>
      </c>
      <c r="X3785">
        <f t="shared" si="2837"/>
        <v>4.9305519999999996</v>
      </c>
      <c r="Y3785">
        <f t="shared" si="2838"/>
        <v>3288.2051839999999</v>
      </c>
      <c r="Z3785">
        <f t="shared" si="2839"/>
        <v>2351.3300011000001</v>
      </c>
      <c r="AA3785">
        <f t="shared" si="2840"/>
        <v>2351.3921381999999</v>
      </c>
      <c r="AB3785">
        <f t="shared" si="2841"/>
        <v>2351.4542753000001</v>
      </c>
      <c r="AC3785">
        <f t="shared" si="2842"/>
        <v>2351.5164124000003</v>
      </c>
      <c r="AD3785">
        <f t="shared" si="2843"/>
        <v>2351.5785495</v>
      </c>
      <c r="AE3785">
        <f t="shared" si="2844"/>
        <v>2351.6406865999998</v>
      </c>
      <c r="AF3785">
        <f t="shared" si="2845"/>
        <v>2351.7028237</v>
      </c>
      <c r="AG3785">
        <f t="shared" si="2846"/>
        <v>2351.7649608000002</v>
      </c>
      <c r="AH3785">
        <f t="shared" si="2847"/>
        <v>2351.8270978999999</v>
      </c>
      <c r="AI3785">
        <f t="shared" si="2848"/>
        <v>6089.9186304000004</v>
      </c>
      <c r="AJ3785">
        <f t="shared" si="2849"/>
        <v>6090.0795648000003</v>
      </c>
      <c r="AK3785">
        <f t="shared" si="2850"/>
        <v>6090.2404992000011</v>
      </c>
      <c r="AL3785">
        <f t="shared" si="2851"/>
        <v>6090.4014336000009</v>
      </c>
      <c r="AM3785">
        <f t="shared" si="2852"/>
        <v>6090.5623680000008</v>
      </c>
      <c r="AN3785">
        <f t="shared" si="2853"/>
        <v>6090.7233024000006</v>
      </c>
      <c r="AO3785">
        <f t="shared" si="2854"/>
        <v>6090.8842368000005</v>
      </c>
      <c r="AP3785">
        <f t="shared" si="2855"/>
        <v>6091.0451712000004</v>
      </c>
      <c r="AQ3785">
        <f t="shared" si="2856"/>
        <v>6091.2061056000002</v>
      </c>
      <c r="AR3785" t="str">
        <f t="shared" si="2858"/>
        <v>kmh-3784-mph</v>
      </c>
      <c r="AS3785">
        <f t="shared" si="2861"/>
        <v>3783</v>
      </c>
      <c r="AT3785" t="str">
        <f t="shared" si="2859"/>
        <v>kmh-3783-mph</v>
      </c>
      <c r="AU3785">
        <f t="shared" si="2862"/>
        <v>3782</v>
      </c>
      <c r="AV3785" t="str">
        <f t="shared" si="2860"/>
        <v>kmh-3782-mph</v>
      </c>
    </row>
    <row r="3786" spans="1:48" x14ac:dyDescent="0.3">
      <c r="A3786">
        <v>3785</v>
      </c>
      <c r="B3786">
        <f t="shared" si="2857"/>
        <v>2351.8892350000001</v>
      </c>
      <c r="C3786">
        <f t="shared" si="2816"/>
        <v>6091.3670400000001</v>
      </c>
      <c r="D3786">
        <f t="shared" si="2817"/>
        <v>1.0513888888888889</v>
      </c>
      <c r="E3786">
        <f t="shared" si="2818"/>
        <v>3785000</v>
      </c>
      <c r="F3786">
        <f t="shared" si="2819"/>
        <v>1051.3888888888889</v>
      </c>
      <c r="G3786">
        <f t="shared" si="2820"/>
        <v>12417979.4</v>
      </c>
      <c r="H3786">
        <f t="shared" si="2821"/>
        <v>3449.4387222222226</v>
      </c>
      <c r="I3786">
        <f t="shared" si="2822"/>
        <v>2043.736488</v>
      </c>
      <c r="J3786">
        <f t="shared" si="2823"/>
        <v>0.56770458000000001</v>
      </c>
      <c r="K3786">
        <f t="shared" si="2824"/>
        <v>4139326.3340655002</v>
      </c>
      <c r="L3786">
        <f t="shared" si="2825"/>
        <v>1149.8128705737499</v>
      </c>
      <c r="M3786">
        <f t="shared" si="2826"/>
        <v>3.1735251879499997</v>
      </c>
      <c r="N3786">
        <f t="shared" si="2827"/>
        <v>2043.736488</v>
      </c>
      <c r="O3786">
        <f t="shared" si="2828"/>
        <v>1.0513888888888889</v>
      </c>
      <c r="P3786">
        <f t="shared" si="2829"/>
        <v>6091367.04</v>
      </c>
      <c r="Q3786">
        <f t="shared" si="2830"/>
        <v>1692.0463999999999</v>
      </c>
      <c r="R3786">
        <f t="shared" si="2831"/>
        <v>19984800</v>
      </c>
      <c r="S3786">
        <f t="shared" si="2832"/>
        <v>5551.333333333333</v>
      </c>
      <c r="T3786">
        <f t="shared" si="2833"/>
        <v>3289.0741599999997</v>
      </c>
      <c r="U3786">
        <f t="shared" si="2834"/>
        <v>0.91363171111111108</v>
      </c>
      <c r="V3786">
        <f t="shared" si="2835"/>
        <v>6661600</v>
      </c>
      <c r="W3786">
        <f t="shared" si="2836"/>
        <v>1850.4444444444443</v>
      </c>
      <c r="X3786">
        <f t="shared" si="2837"/>
        <v>4.9318549999999997</v>
      </c>
      <c r="Y3786">
        <f t="shared" si="2838"/>
        <v>3289.0741599999997</v>
      </c>
      <c r="Z3786">
        <f t="shared" si="2839"/>
        <v>2351.9513720999998</v>
      </c>
      <c r="AA3786">
        <f t="shared" si="2840"/>
        <v>2352.0135092</v>
      </c>
      <c r="AB3786">
        <f t="shared" si="2841"/>
        <v>2352.0756463000002</v>
      </c>
      <c r="AC3786">
        <f t="shared" si="2842"/>
        <v>2352.1377834</v>
      </c>
      <c r="AD3786">
        <f t="shared" si="2843"/>
        <v>2352.1999205000002</v>
      </c>
      <c r="AE3786">
        <f t="shared" si="2844"/>
        <v>2352.2620575999999</v>
      </c>
      <c r="AF3786">
        <f t="shared" si="2845"/>
        <v>2352.3241947000001</v>
      </c>
      <c r="AG3786">
        <f t="shared" si="2846"/>
        <v>2352.3863318000003</v>
      </c>
      <c r="AH3786">
        <f t="shared" si="2847"/>
        <v>2352.4484689000001</v>
      </c>
      <c r="AI3786">
        <f t="shared" si="2848"/>
        <v>6091.5279743999999</v>
      </c>
      <c r="AJ3786">
        <f t="shared" si="2849"/>
        <v>6091.6889087999998</v>
      </c>
      <c r="AK3786">
        <f t="shared" si="2850"/>
        <v>6091.8498432000006</v>
      </c>
      <c r="AL3786">
        <f t="shared" si="2851"/>
        <v>6092.0107776000004</v>
      </c>
      <c r="AM3786">
        <f t="shared" si="2852"/>
        <v>6092.1717120000003</v>
      </c>
      <c r="AN3786">
        <f t="shared" si="2853"/>
        <v>6092.3326464000002</v>
      </c>
      <c r="AO3786">
        <f t="shared" si="2854"/>
        <v>6092.4935808</v>
      </c>
      <c r="AP3786">
        <f t="shared" si="2855"/>
        <v>6092.6545152000008</v>
      </c>
      <c r="AQ3786">
        <f t="shared" si="2856"/>
        <v>6092.8154496000006</v>
      </c>
      <c r="AR3786" t="str">
        <f t="shared" si="2858"/>
        <v>kmh-3785-mph</v>
      </c>
      <c r="AS3786">
        <f t="shared" si="2861"/>
        <v>3784</v>
      </c>
      <c r="AT3786" t="str">
        <f t="shared" si="2859"/>
        <v>kmh-3784-mph</v>
      </c>
      <c r="AU3786">
        <f t="shared" si="2862"/>
        <v>3783</v>
      </c>
      <c r="AV3786" t="str">
        <f t="shared" si="2860"/>
        <v>kmh-3783-mph</v>
      </c>
    </row>
    <row r="3787" spans="1:48" x14ac:dyDescent="0.3">
      <c r="A3787">
        <v>3786</v>
      </c>
      <c r="B3787">
        <f t="shared" si="2857"/>
        <v>2352.5106059999998</v>
      </c>
      <c r="C3787">
        <f t="shared" si="2816"/>
        <v>6092.9763840000005</v>
      </c>
      <c r="D3787">
        <f t="shared" si="2817"/>
        <v>1.0516666666666667</v>
      </c>
      <c r="E3787">
        <f t="shared" si="2818"/>
        <v>3786000</v>
      </c>
      <c r="F3787">
        <f t="shared" si="2819"/>
        <v>1051.6666666666667</v>
      </c>
      <c r="G3787">
        <f t="shared" si="2820"/>
        <v>12421260.24</v>
      </c>
      <c r="H3787">
        <f t="shared" si="2821"/>
        <v>3450.3500666666669</v>
      </c>
      <c r="I3787">
        <f t="shared" si="2822"/>
        <v>2044.2764448</v>
      </c>
      <c r="J3787">
        <f t="shared" si="2823"/>
        <v>0.567854568</v>
      </c>
      <c r="K3787">
        <f t="shared" si="2824"/>
        <v>4140419.9473637999</v>
      </c>
      <c r="L3787">
        <f t="shared" si="2825"/>
        <v>1150.1166520454999</v>
      </c>
      <c r="M3787">
        <f t="shared" si="2826"/>
        <v>3.1743636358199998</v>
      </c>
      <c r="N3787">
        <f t="shared" si="2827"/>
        <v>2044.2764448</v>
      </c>
      <c r="O3787">
        <f t="shared" si="2828"/>
        <v>1.0516666666666667</v>
      </c>
      <c r="P3787">
        <f t="shared" si="2829"/>
        <v>6092976.3840000005</v>
      </c>
      <c r="Q3787">
        <f t="shared" si="2830"/>
        <v>1692.49344</v>
      </c>
      <c r="R3787">
        <f t="shared" si="2831"/>
        <v>19990080</v>
      </c>
      <c r="S3787">
        <f t="shared" si="2832"/>
        <v>5552.7999999999993</v>
      </c>
      <c r="T3787">
        <f t="shared" si="2833"/>
        <v>3289.9431359999999</v>
      </c>
      <c r="U3787">
        <f t="shared" si="2834"/>
        <v>0.91387309333333322</v>
      </c>
      <c r="V3787">
        <f t="shared" si="2835"/>
        <v>6663360</v>
      </c>
      <c r="W3787">
        <f t="shared" si="2836"/>
        <v>1850.9333333333332</v>
      </c>
      <c r="X3787">
        <f t="shared" si="2837"/>
        <v>4.9331579999999997</v>
      </c>
      <c r="Y3787">
        <f t="shared" si="2838"/>
        <v>3289.9431359999999</v>
      </c>
      <c r="Z3787">
        <f t="shared" si="2839"/>
        <v>2352.5727431</v>
      </c>
      <c r="AA3787">
        <f t="shared" si="2840"/>
        <v>2352.6348801999998</v>
      </c>
      <c r="AB3787">
        <f t="shared" si="2841"/>
        <v>2352.6970173</v>
      </c>
      <c r="AC3787">
        <f t="shared" si="2842"/>
        <v>2352.7591544000002</v>
      </c>
      <c r="AD3787">
        <f t="shared" si="2843"/>
        <v>2352.8212914999999</v>
      </c>
      <c r="AE3787">
        <f t="shared" si="2844"/>
        <v>2352.8834286000001</v>
      </c>
      <c r="AF3787">
        <f t="shared" si="2845"/>
        <v>2352.9455656999999</v>
      </c>
      <c r="AG3787">
        <f t="shared" si="2846"/>
        <v>2353.0077028000001</v>
      </c>
      <c r="AH3787">
        <f t="shared" si="2847"/>
        <v>2353.0698399000003</v>
      </c>
      <c r="AI3787">
        <f t="shared" si="2848"/>
        <v>6093.1373184000004</v>
      </c>
      <c r="AJ3787">
        <f t="shared" si="2849"/>
        <v>6093.2982528000002</v>
      </c>
      <c r="AK3787">
        <f t="shared" si="2850"/>
        <v>6093.459187200001</v>
      </c>
      <c r="AL3787">
        <f t="shared" si="2851"/>
        <v>6093.6201216000009</v>
      </c>
      <c r="AM3787">
        <f t="shared" si="2852"/>
        <v>6093.7810560000007</v>
      </c>
      <c r="AN3787">
        <f t="shared" si="2853"/>
        <v>6093.9419904000006</v>
      </c>
      <c r="AO3787">
        <f t="shared" si="2854"/>
        <v>6094.1029248000004</v>
      </c>
      <c r="AP3787">
        <f t="shared" si="2855"/>
        <v>6094.2638592000003</v>
      </c>
      <c r="AQ3787">
        <f t="shared" si="2856"/>
        <v>6094.4247936000002</v>
      </c>
      <c r="AR3787" t="str">
        <f t="shared" si="2858"/>
        <v>kmh-3786-mph</v>
      </c>
      <c r="AS3787">
        <f t="shared" si="2861"/>
        <v>3785</v>
      </c>
      <c r="AT3787" t="str">
        <f t="shared" si="2859"/>
        <v>kmh-3785-mph</v>
      </c>
      <c r="AU3787">
        <f t="shared" si="2862"/>
        <v>3784</v>
      </c>
      <c r="AV3787" t="str">
        <f t="shared" si="2860"/>
        <v>kmh-3784-mph</v>
      </c>
    </row>
    <row r="3788" spans="1:48" x14ac:dyDescent="0.3">
      <c r="A3788">
        <v>3787</v>
      </c>
      <c r="B3788">
        <f t="shared" si="2857"/>
        <v>2353.131977</v>
      </c>
      <c r="C3788">
        <f t="shared" si="2816"/>
        <v>6094.585728</v>
      </c>
      <c r="D3788">
        <f t="shared" si="2817"/>
        <v>1.0519444444444443</v>
      </c>
      <c r="E3788">
        <f t="shared" si="2818"/>
        <v>3787000</v>
      </c>
      <c r="F3788">
        <f t="shared" si="2819"/>
        <v>1051.9444444444446</v>
      </c>
      <c r="G3788">
        <f t="shared" si="2820"/>
        <v>12424541.08</v>
      </c>
      <c r="H3788">
        <f t="shared" si="2821"/>
        <v>3451.2614111111116</v>
      </c>
      <c r="I3788">
        <f t="shared" si="2822"/>
        <v>2044.8164016000001</v>
      </c>
      <c r="J3788">
        <f t="shared" si="2823"/>
        <v>0.5680045560000001</v>
      </c>
      <c r="K3788">
        <f t="shared" si="2824"/>
        <v>4141513.5606621001</v>
      </c>
      <c r="L3788">
        <f t="shared" si="2825"/>
        <v>1150.4204335172499</v>
      </c>
      <c r="M3788">
        <f t="shared" si="2826"/>
        <v>3.1752020836899999</v>
      </c>
      <c r="N3788">
        <f t="shared" si="2827"/>
        <v>2044.8164016000001</v>
      </c>
      <c r="O3788">
        <f t="shared" si="2828"/>
        <v>1.0519444444444443</v>
      </c>
      <c r="P3788">
        <f t="shared" si="2829"/>
        <v>6094585.7280000001</v>
      </c>
      <c r="Q3788">
        <f t="shared" si="2830"/>
        <v>1692.94048</v>
      </c>
      <c r="R3788">
        <f t="shared" si="2831"/>
        <v>19995360</v>
      </c>
      <c r="S3788">
        <f t="shared" si="2832"/>
        <v>5554.2666666666664</v>
      </c>
      <c r="T3788">
        <f t="shared" si="2833"/>
        <v>3290.8121120000001</v>
      </c>
      <c r="U3788">
        <f t="shared" si="2834"/>
        <v>0.91411447555555547</v>
      </c>
      <c r="V3788">
        <f t="shared" si="2835"/>
        <v>6665120</v>
      </c>
      <c r="W3788">
        <f t="shared" si="2836"/>
        <v>1851.4222222222222</v>
      </c>
      <c r="X3788">
        <f t="shared" si="2837"/>
        <v>4.9344609999999998</v>
      </c>
      <c r="Y3788">
        <f t="shared" si="2838"/>
        <v>3290.8121120000001</v>
      </c>
      <c r="Z3788">
        <f t="shared" si="2839"/>
        <v>2353.1941140999998</v>
      </c>
      <c r="AA3788">
        <f t="shared" si="2840"/>
        <v>2353.2562512</v>
      </c>
      <c r="AB3788">
        <f t="shared" si="2841"/>
        <v>2353.3183883000002</v>
      </c>
      <c r="AC3788">
        <f t="shared" si="2842"/>
        <v>2353.3805253999999</v>
      </c>
      <c r="AD3788">
        <f t="shared" si="2843"/>
        <v>2353.4426625000001</v>
      </c>
      <c r="AE3788">
        <f t="shared" si="2844"/>
        <v>2353.5047995999998</v>
      </c>
      <c r="AF3788">
        <f t="shared" si="2845"/>
        <v>2353.5669367</v>
      </c>
      <c r="AG3788">
        <f t="shared" si="2846"/>
        <v>2353.6290738000002</v>
      </c>
      <c r="AH3788">
        <f t="shared" si="2847"/>
        <v>2353.6912109</v>
      </c>
      <c r="AI3788">
        <f t="shared" si="2848"/>
        <v>6094.7466623999999</v>
      </c>
      <c r="AJ3788">
        <f t="shared" si="2849"/>
        <v>6094.9075967999997</v>
      </c>
      <c r="AK3788">
        <f t="shared" si="2850"/>
        <v>6095.0685312000005</v>
      </c>
      <c r="AL3788">
        <f t="shared" si="2851"/>
        <v>6095.2294656000004</v>
      </c>
      <c r="AM3788">
        <f t="shared" si="2852"/>
        <v>6095.3904000000002</v>
      </c>
      <c r="AN3788">
        <f t="shared" si="2853"/>
        <v>6095.5513344000001</v>
      </c>
      <c r="AO3788">
        <f t="shared" si="2854"/>
        <v>6095.7122687999999</v>
      </c>
      <c r="AP3788">
        <f t="shared" si="2855"/>
        <v>6095.8732032000007</v>
      </c>
      <c r="AQ3788">
        <f t="shared" si="2856"/>
        <v>6096.0341376000006</v>
      </c>
      <c r="AR3788" t="str">
        <f t="shared" si="2858"/>
        <v>kmh-3787-mph</v>
      </c>
      <c r="AS3788">
        <f t="shared" si="2861"/>
        <v>3786</v>
      </c>
      <c r="AT3788" t="str">
        <f t="shared" si="2859"/>
        <v>kmh-3786-mph</v>
      </c>
      <c r="AU3788">
        <f t="shared" si="2862"/>
        <v>3785</v>
      </c>
      <c r="AV3788" t="str">
        <f t="shared" si="2860"/>
        <v>kmh-3785-mph</v>
      </c>
    </row>
    <row r="3789" spans="1:48" x14ac:dyDescent="0.3">
      <c r="A3789">
        <v>3788</v>
      </c>
      <c r="B3789">
        <f t="shared" si="2857"/>
        <v>2353.7533480000002</v>
      </c>
      <c r="C3789">
        <f t="shared" si="2816"/>
        <v>6096.1950720000004</v>
      </c>
      <c r="D3789">
        <f t="shared" si="2817"/>
        <v>1.0522222222222222</v>
      </c>
      <c r="E3789">
        <f t="shared" si="2818"/>
        <v>3788000</v>
      </c>
      <c r="F3789">
        <f t="shared" si="2819"/>
        <v>1052.2222222222222</v>
      </c>
      <c r="G3789">
        <f t="shared" si="2820"/>
        <v>12427821.92</v>
      </c>
      <c r="H3789">
        <f t="shared" si="2821"/>
        <v>3452.1727555555558</v>
      </c>
      <c r="I3789">
        <f t="shared" si="2822"/>
        <v>2045.3563584000001</v>
      </c>
      <c r="J3789">
        <f t="shared" si="2823"/>
        <v>0.56815454400000009</v>
      </c>
      <c r="K3789">
        <f t="shared" si="2824"/>
        <v>4142607.1739603998</v>
      </c>
      <c r="L3789">
        <f t="shared" si="2825"/>
        <v>1150.7242149889998</v>
      </c>
      <c r="M3789">
        <f t="shared" si="2826"/>
        <v>3.17604053156</v>
      </c>
      <c r="N3789">
        <f t="shared" si="2827"/>
        <v>2045.3563584000001</v>
      </c>
      <c r="O3789">
        <f t="shared" si="2828"/>
        <v>1.0522222222222222</v>
      </c>
      <c r="P3789">
        <f t="shared" si="2829"/>
        <v>6096195.0720000006</v>
      </c>
      <c r="Q3789">
        <f t="shared" si="2830"/>
        <v>1693.38752</v>
      </c>
      <c r="R3789">
        <f t="shared" si="2831"/>
        <v>20000640</v>
      </c>
      <c r="S3789">
        <f t="shared" si="2832"/>
        <v>5555.7333333333327</v>
      </c>
      <c r="T3789">
        <f t="shared" si="2833"/>
        <v>3291.6810879999998</v>
      </c>
      <c r="U3789">
        <f t="shared" si="2834"/>
        <v>0.91435585777777773</v>
      </c>
      <c r="V3789">
        <f t="shared" si="2835"/>
        <v>6666880</v>
      </c>
      <c r="W3789">
        <f t="shared" si="2836"/>
        <v>1851.911111111111</v>
      </c>
      <c r="X3789">
        <f t="shared" si="2837"/>
        <v>4.9357639999999998</v>
      </c>
      <c r="Y3789">
        <f t="shared" si="2838"/>
        <v>3291.6810879999998</v>
      </c>
      <c r="Z3789">
        <f t="shared" si="2839"/>
        <v>2353.8154850999999</v>
      </c>
      <c r="AA3789">
        <f t="shared" si="2840"/>
        <v>2353.8776222000001</v>
      </c>
      <c r="AB3789">
        <f t="shared" si="2841"/>
        <v>2353.9397593000003</v>
      </c>
      <c r="AC3789">
        <f t="shared" si="2842"/>
        <v>2354.0018964000001</v>
      </c>
      <c r="AD3789">
        <f t="shared" si="2843"/>
        <v>2354.0640334999998</v>
      </c>
      <c r="AE3789">
        <f t="shared" si="2844"/>
        <v>2354.1261706</v>
      </c>
      <c r="AF3789">
        <f t="shared" si="2845"/>
        <v>2354.1883076999998</v>
      </c>
      <c r="AG3789">
        <f t="shared" si="2846"/>
        <v>2354.2504448</v>
      </c>
      <c r="AH3789">
        <f t="shared" si="2847"/>
        <v>2354.3125819000002</v>
      </c>
      <c r="AI3789">
        <f t="shared" si="2848"/>
        <v>6096.3560064000003</v>
      </c>
      <c r="AJ3789">
        <f t="shared" si="2849"/>
        <v>6096.5169408000002</v>
      </c>
      <c r="AK3789">
        <f t="shared" si="2850"/>
        <v>6096.6778752000009</v>
      </c>
      <c r="AL3789">
        <f t="shared" si="2851"/>
        <v>6096.8388096000008</v>
      </c>
      <c r="AM3789">
        <f t="shared" si="2852"/>
        <v>6096.9997440000006</v>
      </c>
      <c r="AN3789">
        <f t="shared" si="2853"/>
        <v>6097.1606784000005</v>
      </c>
      <c r="AO3789">
        <f t="shared" si="2854"/>
        <v>6097.3216128000004</v>
      </c>
      <c r="AP3789">
        <f t="shared" si="2855"/>
        <v>6097.4825472000011</v>
      </c>
      <c r="AQ3789">
        <f t="shared" si="2856"/>
        <v>6097.643481600001</v>
      </c>
      <c r="AR3789" t="str">
        <f t="shared" si="2858"/>
        <v>kmh-3788-mph</v>
      </c>
      <c r="AS3789">
        <f t="shared" si="2861"/>
        <v>3787</v>
      </c>
      <c r="AT3789" t="str">
        <f t="shared" si="2859"/>
        <v>kmh-3787-mph</v>
      </c>
      <c r="AU3789">
        <f t="shared" si="2862"/>
        <v>3786</v>
      </c>
      <c r="AV3789" t="str">
        <f t="shared" si="2860"/>
        <v>kmh-3786-mph</v>
      </c>
    </row>
    <row r="3790" spans="1:48" x14ac:dyDescent="0.3">
      <c r="A3790">
        <v>3789</v>
      </c>
      <c r="B3790">
        <f t="shared" si="2857"/>
        <v>2354.3747189999999</v>
      </c>
      <c r="C3790">
        <f t="shared" si="2816"/>
        <v>6097.8044160000009</v>
      </c>
      <c r="D3790">
        <f t="shared" si="2817"/>
        <v>1.0525</v>
      </c>
      <c r="E3790">
        <f t="shared" si="2818"/>
        <v>3789000</v>
      </c>
      <c r="F3790">
        <f t="shared" si="2819"/>
        <v>1052.5</v>
      </c>
      <c r="G3790">
        <f t="shared" si="2820"/>
        <v>12431102.76</v>
      </c>
      <c r="H3790">
        <f t="shared" si="2821"/>
        <v>3453.0841</v>
      </c>
      <c r="I3790">
        <f t="shared" si="2822"/>
        <v>2045.8963152000001</v>
      </c>
      <c r="J3790">
        <f t="shared" si="2823"/>
        <v>0.56830453200000008</v>
      </c>
      <c r="K3790">
        <f t="shared" si="2824"/>
        <v>4143700.7872587</v>
      </c>
      <c r="L3790">
        <f t="shared" si="2825"/>
        <v>1151.0279964607498</v>
      </c>
      <c r="M3790">
        <f t="shared" si="2826"/>
        <v>3.1768789794300001</v>
      </c>
      <c r="N3790">
        <f t="shared" si="2827"/>
        <v>2045.8963152000001</v>
      </c>
      <c r="O3790">
        <f t="shared" si="2828"/>
        <v>1.0525</v>
      </c>
      <c r="P3790">
        <f t="shared" si="2829"/>
        <v>6097804.4160000002</v>
      </c>
      <c r="Q3790">
        <f t="shared" si="2830"/>
        <v>1693.83456</v>
      </c>
      <c r="R3790">
        <f t="shared" si="2831"/>
        <v>20005920</v>
      </c>
      <c r="S3790">
        <f t="shared" si="2832"/>
        <v>5557.2</v>
      </c>
      <c r="T3790">
        <f t="shared" si="2833"/>
        <v>3292.550064</v>
      </c>
      <c r="U3790">
        <f t="shared" si="2834"/>
        <v>0.91459723999999998</v>
      </c>
      <c r="V3790">
        <f t="shared" si="2835"/>
        <v>6668640</v>
      </c>
      <c r="W3790">
        <f t="shared" si="2836"/>
        <v>1852.3999999999999</v>
      </c>
      <c r="X3790">
        <f t="shared" si="2837"/>
        <v>4.9370669999999999</v>
      </c>
      <c r="Y3790">
        <f t="shared" si="2838"/>
        <v>3292.550064</v>
      </c>
      <c r="Z3790">
        <f t="shared" si="2839"/>
        <v>2354.4368561000001</v>
      </c>
      <c r="AA3790">
        <f t="shared" si="2840"/>
        <v>2354.4989931999999</v>
      </c>
      <c r="AB3790">
        <f t="shared" si="2841"/>
        <v>2354.5611303000001</v>
      </c>
      <c r="AC3790">
        <f t="shared" si="2842"/>
        <v>2354.6232674000003</v>
      </c>
      <c r="AD3790">
        <f t="shared" si="2843"/>
        <v>2354.6854045</v>
      </c>
      <c r="AE3790">
        <f t="shared" si="2844"/>
        <v>2354.7475415999997</v>
      </c>
      <c r="AF3790">
        <f t="shared" si="2845"/>
        <v>2354.8096786999999</v>
      </c>
      <c r="AG3790">
        <f t="shared" si="2846"/>
        <v>2354.8718158000001</v>
      </c>
      <c r="AH3790">
        <f t="shared" si="2847"/>
        <v>2354.9339528999999</v>
      </c>
      <c r="AI3790">
        <f t="shared" si="2848"/>
        <v>6097.9653504000007</v>
      </c>
      <c r="AJ3790">
        <f t="shared" si="2849"/>
        <v>6098.1262847999997</v>
      </c>
      <c r="AK3790">
        <f t="shared" si="2850"/>
        <v>6098.2872192000004</v>
      </c>
      <c r="AL3790">
        <f t="shared" si="2851"/>
        <v>6098.4481536000003</v>
      </c>
      <c r="AM3790">
        <f t="shared" si="2852"/>
        <v>6098.6090880000002</v>
      </c>
      <c r="AN3790">
        <f t="shared" si="2853"/>
        <v>6098.7700224</v>
      </c>
      <c r="AO3790">
        <f t="shared" si="2854"/>
        <v>6098.9309567999999</v>
      </c>
      <c r="AP3790">
        <f t="shared" si="2855"/>
        <v>6099.0918912000006</v>
      </c>
      <c r="AQ3790">
        <f t="shared" si="2856"/>
        <v>6099.2528256000005</v>
      </c>
      <c r="AR3790" t="str">
        <f t="shared" si="2858"/>
        <v>kmh-3789-mph</v>
      </c>
      <c r="AS3790">
        <f t="shared" si="2861"/>
        <v>3788</v>
      </c>
      <c r="AT3790" t="str">
        <f t="shared" si="2859"/>
        <v>kmh-3788-mph</v>
      </c>
      <c r="AU3790">
        <f t="shared" si="2862"/>
        <v>3787</v>
      </c>
      <c r="AV3790" t="str">
        <f t="shared" si="2860"/>
        <v>kmh-3787-mph</v>
      </c>
    </row>
    <row r="3791" spans="1:48" x14ac:dyDescent="0.3">
      <c r="A3791">
        <v>3790</v>
      </c>
      <c r="B3791">
        <f t="shared" si="2857"/>
        <v>2354.9960900000001</v>
      </c>
      <c r="C3791">
        <f t="shared" si="2816"/>
        <v>6099.4137600000004</v>
      </c>
      <c r="D3791">
        <f t="shared" si="2817"/>
        <v>1.0527777777777778</v>
      </c>
      <c r="E3791">
        <f t="shared" si="2818"/>
        <v>3790000</v>
      </c>
      <c r="F3791">
        <f t="shared" si="2819"/>
        <v>1052.7777777777778</v>
      </c>
      <c r="G3791">
        <f t="shared" si="2820"/>
        <v>12434383.6</v>
      </c>
      <c r="H3791">
        <f t="shared" si="2821"/>
        <v>3453.9954444444447</v>
      </c>
      <c r="I3791">
        <f t="shared" si="2822"/>
        <v>2046.4362720000001</v>
      </c>
      <c r="J3791">
        <f t="shared" si="2823"/>
        <v>0.56845452000000007</v>
      </c>
      <c r="K3791">
        <f t="shared" si="2824"/>
        <v>4144794.4005570002</v>
      </c>
      <c r="L3791">
        <f t="shared" si="2825"/>
        <v>1151.3317779325</v>
      </c>
      <c r="M3791">
        <f t="shared" si="2826"/>
        <v>3.1777174272999997</v>
      </c>
      <c r="N3791">
        <f t="shared" si="2827"/>
        <v>2046.4362720000001</v>
      </c>
      <c r="O3791">
        <f t="shared" si="2828"/>
        <v>1.0527777777777778</v>
      </c>
      <c r="P3791">
        <f t="shared" si="2829"/>
        <v>6099413.7599999998</v>
      </c>
      <c r="Q3791">
        <f t="shared" si="2830"/>
        <v>1694.2816</v>
      </c>
      <c r="R3791">
        <f t="shared" si="2831"/>
        <v>20011200</v>
      </c>
      <c r="S3791">
        <f t="shared" si="2832"/>
        <v>5558.6666666666661</v>
      </c>
      <c r="T3791">
        <f t="shared" si="2833"/>
        <v>3293.4190399999998</v>
      </c>
      <c r="U3791">
        <f t="shared" si="2834"/>
        <v>0.91483862222222212</v>
      </c>
      <c r="V3791">
        <f t="shared" si="2835"/>
        <v>6670400</v>
      </c>
      <c r="W3791">
        <f t="shared" si="2836"/>
        <v>1852.8888888888889</v>
      </c>
      <c r="X3791">
        <f t="shared" si="2837"/>
        <v>4.9383699999999999</v>
      </c>
      <c r="Y3791">
        <f t="shared" si="2838"/>
        <v>3293.4190399999998</v>
      </c>
      <c r="Z3791">
        <f t="shared" si="2839"/>
        <v>2355.0582270999998</v>
      </c>
      <c r="AA3791">
        <f t="shared" si="2840"/>
        <v>2355.1203642</v>
      </c>
      <c r="AB3791">
        <f t="shared" si="2841"/>
        <v>2355.1825013000002</v>
      </c>
      <c r="AC3791">
        <f t="shared" si="2842"/>
        <v>2355.2446384</v>
      </c>
      <c r="AD3791">
        <f t="shared" si="2843"/>
        <v>2355.3067755000002</v>
      </c>
      <c r="AE3791">
        <f t="shared" si="2844"/>
        <v>2355.3689125999999</v>
      </c>
      <c r="AF3791">
        <f t="shared" si="2845"/>
        <v>2355.4310497000001</v>
      </c>
      <c r="AG3791">
        <f t="shared" si="2846"/>
        <v>2355.4931868000003</v>
      </c>
      <c r="AH3791">
        <f t="shared" si="2847"/>
        <v>2355.5553239000001</v>
      </c>
      <c r="AI3791">
        <f t="shared" si="2848"/>
        <v>6099.5746944000002</v>
      </c>
      <c r="AJ3791">
        <f t="shared" si="2849"/>
        <v>6099.7356288000001</v>
      </c>
      <c r="AK3791">
        <f t="shared" si="2850"/>
        <v>6099.8965632000009</v>
      </c>
      <c r="AL3791">
        <f t="shared" si="2851"/>
        <v>6100.0574976000007</v>
      </c>
      <c r="AM3791">
        <f t="shared" si="2852"/>
        <v>6100.2184320000006</v>
      </c>
      <c r="AN3791">
        <f t="shared" si="2853"/>
        <v>6100.3793664000004</v>
      </c>
      <c r="AO3791">
        <f t="shared" si="2854"/>
        <v>6100.5403008000003</v>
      </c>
      <c r="AP3791">
        <f t="shared" si="2855"/>
        <v>6100.7012352000011</v>
      </c>
      <c r="AQ3791">
        <f t="shared" si="2856"/>
        <v>6100.8621696000009</v>
      </c>
      <c r="AR3791" t="str">
        <f t="shared" si="2858"/>
        <v>kmh-3790-mph</v>
      </c>
      <c r="AS3791">
        <f t="shared" si="2861"/>
        <v>3789</v>
      </c>
      <c r="AT3791" t="str">
        <f t="shared" si="2859"/>
        <v>kmh-3789-mph</v>
      </c>
      <c r="AU3791">
        <f t="shared" si="2862"/>
        <v>3788</v>
      </c>
      <c r="AV3791" t="str">
        <f t="shared" si="2860"/>
        <v>kmh-3788-mph</v>
      </c>
    </row>
    <row r="3792" spans="1:48" x14ac:dyDescent="0.3">
      <c r="A3792">
        <v>3791</v>
      </c>
      <c r="B3792">
        <f t="shared" si="2857"/>
        <v>2355.6174609999998</v>
      </c>
      <c r="C3792">
        <f t="shared" si="2816"/>
        <v>6101.0231040000008</v>
      </c>
      <c r="D3792">
        <f t="shared" si="2817"/>
        <v>1.0530555555555556</v>
      </c>
      <c r="E3792">
        <f t="shared" si="2818"/>
        <v>3791000</v>
      </c>
      <c r="F3792">
        <f t="shared" si="2819"/>
        <v>1053.0555555555557</v>
      </c>
      <c r="G3792">
        <f t="shared" si="2820"/>
        <v>12437664.440000001</v>
      </c>
      <c r="H3792">
        <f t="shared" si="2821"/>
        <v>3454.906788888889</v>
      </c>
      <c r="I3792">
        <f t="shared" si="2822"/>
        <v>2046.9762287999999</v>
      </c>
      <c r="J3792">
        <f t="shared" si="2823"/>
        <v>0.56860450800000006</v>
      </c>
      <c r="K3792">
        <f t="shared" si="2824"/>
        <v>4145888.0138552999</v>
      </c>
      <c r="L3792">
        <f t="shared" si="2825"/>
        <v>1151.63555940425</v>
      </c>
      <c r="M3792">
        <f t="shared" si="2826"/>
        <v>3.1785558751699998</v>
      </c>
      <c r="N3792">
        <f t="shared" si="2827"/>
        <v>2046.9762287999999</v>
      </c>
      <c r="O3792">
        <f t="shared" si="2828"/>
        <v>1.0530555555555556</v>
      </c>
      <c r="P3792">
        <f t="shared" si="2829"/>
        <v>6101023.1040000003</v>
      </c>
      <c r="Q3792">
        <f t="shared" si="2830"/>
        <v>1694.72864</v>
      </c>
      <c r="R3792">
        <f t="shared" si="2831"/>
        <v>20016480</v>
      </c>
      <c r="S3792">
        <f t="shared" si="2832"/>
        <v>5560.1333333333332</v>
      </c>
      <c r="T3792">
        <f t="shared" si="2833"/>
        <v>3294.288016</v>
      </c>
      <c r="U3792">
        <f t="shared" si="2834"/>
        <v>0.91508000444444437</v>
      </c>
      <c r="V3792">
        <f t="shared" si="2835"/>
        <v>6672160</v>
      </c>
      <c r="W3792">
        <f t="shared" si="2836"/>
        <v>1853.3777777777777</v>
      </c>
      <c r="X3792">
        <f t="shared" si="2837"/>
        <v>4.939673</v>
      </c>
      <c r="Y3792">
        <f t="shared" si="2838"/>
        <v>3294.288016</v>
      </c>
      <c r="Z3792">
        <f t="shared" si="2839"/>
        <v>2355.6795981</v>
      </c>
      <c r="AA3792">
        <f t="shared" si="2840"/>
        <v>2355.7417351999998</v>
      </c>
      <c r="AB3792">
        <f t="shared" si="2841"/>
        <v>2355.8038723</v>
      </c>
      <c r="AC3792">
        <f t="shared" si="2842"/>
        <v>2355.8660094000002</v>
      </c>
      <c r="AD3792">
        <f t="shared" si="2843"/>
        <v>2355.9281464999999</v>
      </c>
      <c r="AE3792">
        <f t="shared" si="2844"/>
        <v>2355.9902836000001</v>
      </c>
      <c r="AF3792">
        <f t="shared" si="2845"/>
        <v>2356.0524206999999</v>
      </c>
      <c r="AG3792">
        <f t="shared" si="2846"/>
        <v>2356.1145578000001</v>
      </c>
      <c r="AH3792">
        <f t="shared" si="2847"/>
        <v>2356.1766949000003</v>
      </c>
      <c r="AI3792">
        <f t="shared" si="2848"/>
        <v>6101.1840384000006</v>
      </c>
      <c r="AJ3792">
        <f t="shared" si="2849"/>
        <v>6101.3449728000005</v>
      </c>
      <c r="AK3792">
        <f t="shared" si="2850"/>
        <v>6101.5059072000004</v>
      </c>
      <c r="AL3792">
        <f t="shared" si="2851"/>
        <v>6101.6668416000002</v>
      </c>
      <c r="AM3792">
        <f t="shared" si="2852"/>
        <v>6101.8277760000001</v>
      </c>
      <c r="AN3792">
        <f t="shared" si="2853"/>
        <v>6101.9887103999999</v>
      </c>
      <c r="AO3792">
        <f t="shared" si="2854"/>
        <v>6102.1496447999998</v>
      </c>
      <c r="AP3792">
        <f t="shared" si="2855"/>
        <v>6102.3105792000006</v>
      </c>
      <c r="AQ3792">
        <f t="shared" si="2856"/>
        <v>6102.4715136000004</v>
      </c>
      <c r="AR3792" t="str">
        <f t="shared" si="2858"/>
        <v>kmh-3791-mph</v>
      </c>
      <c r="AS3792">
        <f t="shared" si="2861"/>
        <v>3790</v>
      </c>
      <c r="AT3792" t="str">
        <f t="shared" si="2859"/>
        <v>kmh-3790-mph</v>
      </c>
      <c r="AU3792">
        <f t="shared" si="2862"/>
        <v>3789</v>
      </c>
      <c r="AV3792" t="str">
        <f t="shared" si="2860"/>
        <v>kmh-3789-mph</v>
      </c>
    </row>
    <row r="3793" spans="1:48" x14ac:dyDescent="0.3">
      <c r="A3793">
        <v>3792</v>
      </c>
      <c r="B3793">
        <f t="shared" si="2857"/>
        <v>2356.238832</v>
      </c>
      <c r="C3793">
        <f t="shared" si="2816"/>
        <v>6102.6324480000003</v>
      </c>
      <c r="D3793">
        <f t="shared" si="2817"/>
        <v>1.0533333333333332</v>
      </c>
      <c r="E3793">
        <f t="shared" si="2818"/>
        <v>3792000</v>
      </c>
      <c r="F3793">
        <f t="shared" si="2819"/>
        <v>1053.3333333333335</v>
      </c>
      <c r="G3793">
        <f t="shared" si="2820"/>
        <v>12440945.280000001</v>
      </c>
      <c r="H3793">
        <f t="shared" si="2821"/>
        <v>3455.8181333333337</v>
      </c>
      <c r="I3793">
        <f t="shared" si="2822"/>
        <v>2047.5161856</v>
      </c>
      <c r="J3793">
        <f t="shared" si="2823"/>
        <v>0.56875449600000005</v>
      </c>
      <c r="K3793">
        <f t="shared" si="2824"/>
        <v>4146981.6271536001</v>
      </c>
      <c r="L3793">
        <f t="shared" si="2825"/>
        <v>1151.939340876</v>
      </c>
      <c r="M3793">
        <f t="shared" si="2826"/>
        <v>3.1793943230399999</v>
      </c>
      <c r="N3793">
        <f t="shared" si="2827"/>
        <v>2047.5161856</v>
      </c>
      <c r="O3793">
        <f t="shared" si="2828"/>
        <v>1.0533333333333332</v>
      </c>
      <c r="P3793">
        <f t="shared" si="2829"/>
        <v>6102632.4479999999</v>
      </c>
      <c r="Q3793">
        <f t="shared" si="2830"/>
        <v>1695.1756800000001</v>
      </c>
      <c r="R3793">
        <f t="shared" si="2831"/>
        <v>20021760</v>
      </c>
      <c r="S3793">
        <f t="shared" si="2832"/>
        <v>5561.5999999999995</v>
      </c>
      <c r="T3793">
        <f t="shared" si="2833"/>
        <v>3295.1569919999997</v>
      </c>
      <c r="U3793">
        <f t="shared" si="2834"/>
        <v>0.91532138666666663</v>
      </c>
      <c r="V3793">
        <f t="shared" si="2835"/>
        <v>6673920</v>
      </c>
      <c r="W3793">
        <f t="shared" si="2836"/>
        <v>1853.8666666666666</v>
      </c>
      <c r="X3793">
        <f t="shared" si="2837"/>
        <v>4.940976</v>
      </c>
      <c r="Y3793">
        <f t="shared" si="2838"/>
        <v>3295.1569919999997</v>
      </c>
      <c r="Z3793">
        <f t="shared" si="2839"/>
        <v>2356.3009690999997</v>
      </c>
      <c r="AA3793">
        <f t="shared" si="2840"/>
        <v>2356.3631061999999</v>
      </c>
      <c r="AB3793">
        <f t="shared" si="2841"/>
        <v>2356.4252433000001</v>
      </c>
      <c r="AC3793">
        <f t="shared" si="2842"/>
        <v>2356.4873803999999</v>
      </c>
      <c r="AD3793">
        <f t="shared" si="2843"/>
        <v>2356.5495175000001</v>
      </c>
      <c r="AE3793">
        <f t="shared" si="2844"/>
        <v>2356.6116545999998</v>
      </c>
      <c r="AF3793">
        <f t="shared" si="2845"/>
        <v>2356.6737917</v>
      </c>
      <c r="AG3793">
        <f t="shared" si="2846"/>
        <v>2356.7359288000002</v>
      </c>
      <c r="AH3793">
        <f t="shared" si="2847"/>
        <v>2356.7980659</v>
      </c>
      <c r="AI3793">
        <f t="shared" si="2848"/>
        <v>6102.7933824000002</v>
      </c>
      <c r="AJ3793">
        <f t="shared" si="2849"/>
        <v>6102.9543168</v>
      </c>
      <c r="AK3793">
        <f t="shared" si="2850"/>
        <v>6103.1152512000008</v>
      </c>
      <c r="AL3793">
        <f t="shared" si="2851"/>
        <v>6103.2761856000006</v>
      </c>
      <c r="AM3793">
        <f t="shared" si="2852"/>
        <v>6103.4371200000005</v>
      </c>
      <c r="AN3793">
        <f t="shared" si="2853"/>
        <v>6103.5980544000004</v>
      </c>
      <c r="AO3793">
        <f t="shared" si="2854"/>
        <v>6103.7589888000002</v>
      </c>
      <c r="AP3793">
        <f t="shared" si="2855"/>
        <v>6103.919923200001</v>
      </c>
      <c r="AQ3793">
        <f t="shared" si="2856"/>
        <v>6104.0808576000009</v>
      </c>
      <c r="AR3793" t="str">
        <f t="shared" si="2858"/>
        <v>kmh-3792-mph</v>
      </c>
      <c r="AS3793">
        <f t="shared" si="2861"/>
        <v>3791</v>
      </c>
      <c r="AT3793" t="str">
        <f t="shared" si="2859"/>
        <v>kmh-3791-mph</v>
      </c>
      <c r="AU3793">
        <f t="shared" si="2862"/>
        <v>3790</v>
      </c>
      <c r="AV3793" t="str">
        <f t="shared" si="2860"/>
        <v>kmh-3790-mph</v>
      </c>
    </row>
    <row r="3794" spans="1:48" x14ac:dyDescent="0.3">
      <c r="A3794">
        <v>3793</v>
      </c>
      <c r="B3794">
        <f t="shared" si="2857"/>
        <v>2356.8602030000002</v>
      </c>
      <c r="C3794">
        <f t="shared" si="2816"/>
        <v>6104.2417920000007</v>
      </c>
      <c r="D3794">
        <f t="shared" si="2817"/>
        <v>1.0536111111111111</v>
      </c>
      <c r="E3794">
        <f t="shared" si="2818"/>
        <v>3793000</v>
      </c>
      <c r="F3794">
        <f t="shared" si="2819"/>
        <v>1053.6111111111111</v>
      </c>
      <c r="G3794">
        <f t="shared" si="2820"/>
        <v>12444226.120000001</v>
      </c>
      <c r="H3794">
        <f t="shared" si="2821"/>
        <v>3456.7294777777779</v>
      </c>
      <c r="I3794">
        <f t="shared" si="2822"/>
        <v>2048.0561424000002</v>
      </c>
      <c r="J3794">
        <f t="shared" si="2823"/>
        <v>0.56890448400000004</v>
      </c>
      <c r="K3794">
        <f t="shared" si="2824"/>
        <v>4148075.2404518998</v>
      </c>
      <c r="L3794">
        <f t="shared" si="2825"/>
        <v>1152.2431223477499</v>
      </c>
      <c r="M3794">
        <f t="shared" si="2826"/>
        <v>3.18023277091</v>
      </c>
      <c r="N3794">
        <f t="shared" si="2827"/>
        <v>2048.0561424000002</v>
      </c>
      <c r="O3794">
        <f t="shared" si="2828"/>
        <v>1.0536111111111111</v>
      </c>
      <c r="P3794">
        <f t="shared" si="2829"/>
        <v>6104241.7920000004</v>
      </c>
      <c r="Q3794">
        <f t="shared" si="2830"/>
        <v>1695.6227200000001</v>
      </c>
      <c r="R3794">
        <f t="shared" si="2831"/>
        <v>20027040</v>
      </c>
      <c r="S3794">
        <f t="shared" si="2832"/>
        <v>5563.0666666666666</v>
      </c>
      <c r="T3794">
        <f t="shared" si="2833"/>
        <v>3296.0259679999999</v>
      </c>
      <c r="U3794">
        <f t="shared" si="2834"/>
        <v>0.91556276888888888</v>
      </c>
      <c r="V3794">
        <f t="shared" si="2835"/>
        <v>6675680</v>
      </c>
      <c r="W3794">
        <f t="shared" si="2836"/>
        <v>1854.3555555555554</v>
      </c>
      <c r="X3794">
        <f t="shared" si="2837"/>
        <v>4.9422789999999992</v>
      </c>
      <c r="Y3794">
        <f t="shared" si="2838"/>
        <v>3296.0259679999999</v>
      </c>
      <c r="Z3794">
        <f t="shared" si="2839"/>
        <v>2356.9223400999999</v>
      </c>
      <c r="AA3794">
        <f t="shared" si="2840"/>
        <v>2356.9844772000001</v>
      </c>
      <c r="AB3794">
        <f t="shared" si="2841"/>
        <v>2357.0466143000003</v>
      </c>
      <c r="AC3794">
        <f t="shared" si="2842"/>
        <v>2357.1087514000001</v>
      </c>
      <c r="AD3794">
        <f t="shared" si="2843"/>
        <v>2357.1708884999998</v>
      </c>
      <c r="AE3794">
        <f t="shared" si="2844"/>
        <v>2357.2330256</v>
      </c>
      <c r="AF3794">
        <f t="shared" si="2845"/>
        <v>2357.2951626999998</v>
      </c>
      <c r="AG3794">
        <f t="shared" si="2846"/>
        <v>2357.3572998</v>
      </c>
      <c r="AH3794">
        <f t="shared" si="2847"/>
        <v>2357.4194369000002</v>
      </c>
      <c r="AI3794">
        <f t="shared" si="2848"/>
        <v>6104.4027264000006</v>
      </c>
      <c r="AJ3794">
        <f t="shared" si="2849"/>
        <v>6104.5636608000004</v>
      </c>
      <c r="AK3794">
        <f t="shared" si="2850"/>
        <v>6104.7245952000003</v>
      </c>
      <c r="AL3794">
        <f t="shared" si="2851"/>
        <v>6104.8855296000002</v>
      </c>
      <c r="AM3794">
        <f t="shared" si="2852"/>
        <v>6105.046464</v>
      </c>
      <c r="AN3794">
        <f t="shared" si="2853"/>
        <v>6105.2073983999999</v>
      </c>
      <c r="AO3794">
        <f t="shared" si="2854"/>
        <v>6105.3683327999997</v>
      </c>
      <c r="AP3794">
        <f t="shared" si="2855"/>
        <v>6105.5292672000005</v>
      </c>
      <c r="AQ3794">
        <f t="shared" si="2856"/>
        <v>6105.6902016000004</v>
      </c>
      <c r="AR3794" t="str">
        <f t="shared" si="2858"/>
        <v>kmh-3793-mph</v>
      </c>
      <c r="AS3794">
        <f t="shared" si="2861"/>
        <v>3792</v>
      </c>
      <c r="AT3794" t="str">
        <f t="shared" si="2859"/>
        <v>kmh-3792-mph</v>
      </c>
      <c r="AU3794">
        <f t="shared" si="2862"/>
        <v>3791</v>
      </c>
      <c r="AV3794" t="str">
        <f t="shared" si="2860"/>
        <v>kmh-3791-mph</v>
      </c>
    </row>
    <row r="3795" spans="1:48" x14ac:dyDescent="0.3">
      <c r="A3795">
        <v>3794</v>
      </c>
      <c r="B3795">
        <f t="shared" si="2857"/>
        <v>2357.4815739999999</v>
      </c>
      <c r="C3795">
        <f t="shared" si="2816"/>
        <v>6105.8511360000002</v>
      </c>
      <c r="D3795">
        <f t="shared" si="2817"/>
        <v>1.0538888888888889</v>
      </c>
      <c r="E3795">
        <f t="shared" si="2818"/>
        <v>3794000</v>
      </c>
      <c r="F3795">
        <f t="shared" si="2819"/>
        <v>1053.8888888888889</v>
      </c>
      <c r="G3795">
        <f t="shared" si="2820"/>
        <v>12447506.960000001</v>
      </c>
      <c r="H3795">
        <f t="shared" si="2821"/>
        <v>3457.6408222222226</v>
      </c>
      <c r="I3795">
        <f t="shared" si="2822"/>
        <v>2048.5960992</v>
      </c>
      <c r="J3795">
        <f t="shared" si="2823"/>
        <v>0.56905447200000003</v>
      </c>
      <c r="K3795">
        <f t="shared" si="2824"/>
        <v>4149168.8537502</v>
      </c>
      <c r="L3795">
        <f t="shared" si="2825"/>
        <v>1152.5469038194999</v>
      </c>
      <c r="M3795">
        <f t="shared" si="2826"/>
        <v>3.1810712187800001</v>
      </c>
      <c r="N3795">
        <f t="shared" si="2827"/>
        <v>2048.5960992</v>
      </c>
      <c r="O3795">
        <f t="shared" si="2828"/>
        <v>1.0538888888888889</v>
      </c>
      <c r="P3795">
        <f t="shared" si="2829"/>
        <v>6105851.1359999999</v>
      </c>
      <c r="Q3795">
        <f t="shared" si="2830"/>
        <v>1696.0697599999999</v>
      </c>
      <c r="R3795">
        <f t="shared" si="2831"/>
        <v>20032320</v>
      </c>
      <c r="S3795">
        <f t="shared" si="2832"/>
        <v>5564.5333333333328</v>
      </c>
      <c r="T3795">
        <f t="shared" si="2833"/>
        <v>3296.8949439999997</v>
      </c>
      <c r="U3795">
        <f t="shared" si="2834"/>
        <v>0.91580415111111102</v>
      </c>
      <c r="V3795">
        <f t="shared" si="2835"/>
        <v>6677440</v>
      </c>
      <c r="W3795">
        <f t="shared" si="2836"/>
        <v>1854.8444444444444</v>
      </c>
      <c r="X3795">
        <f t="shared" si="2837"/>
        <v>4.9435819999999993</v>
      </c>
      <c r="Y3795">
        <f t="shared" si="2838"/>
        <v>3296.8949439999997</v>
      </c>
      <c r="Z3795">
        <f t="shared" si="2839"/>
        <v>2357.5437111000001</v>
      </c>
      <c r="AA3795">
        <f t="shared" si="2840"/>
        <v>2357.6058481999999</v>
      </c>
      <c r="AB3795">
        <f t="shared" si="2841"/>
        <v>2357.6679853000001</v>
      </c>
      <c r="AC3795">
        <f t="shared" si="2842"/>
        <v>2357.7301224000003</v>
      </c>
      <c r="AD3795">
        <f t="shared" si="2843"/>
        <v>2357.7922595</v>
      </c>
      <c r="AE3795">
        <f t="shared" si="2844"/>
        <v>2357.8543965999997</v>
      </c>
      <c r="AF3795">
        <f t="shared" si="2845"/>
        <v>2357.9165336999999</v>
      </c>
      <c r="AG3795">
        <f t="shared" si="2846"/>
        <v>2357.9786708000001</v>
      </c>
      <c r="AH3795">
        <f t="shared" si="2847"/>
        <v>2358.0408078999999</v>
      </c>
      <c r="AI3795">
        <f t="shared" si="2848"/>
        <v>6106.0120704000001</v>
      </c>
      <c r="AJ3795">
        <f t="shared" si="2849"/>
        <v>6106.1730047999999</v>
      </c>
      <c r="AK3795">
        <f t="shared" si="2850"/>
        <v>6106.3339392000007</v>
      </c>
      <c r="AL3795">
        <f t="shared" si="2851"/>
        <v>6106.4948736000006</v>
      </c>
      <c r="AM3795">
        <f t="shared" si="2852"/>
        <v>6106.6558080000004</v>
      </c>
      <c r="AN3795">
        <f t="shared" si="2853"/>
        <v>6106.8167424000003</v>
      </c>
      <c r="AO3795">
        <f t="shared" si="2854"/>
        <v>6106.9776768000002</v>
      </c>
      <c r="AP3795">
        <f t="shared" si="2855"/>
        <v>6107.1386112000009</v>
      </c>
      <c r="AQ3795">
        <f t="shared" si="2856"/>
        <v>6107.2995456000008</v>
      </c>
      <c r="AR3795" t="str">
        <f t="shared" si="2858"/>
        <v>kmh-3794-mph</v>
      </c>
      <c r="AS3795">
        <f t="shared" si="2861"/>
        <v>3793</v>
      </c>
      <c r="AT3795" t="str">
        <f t="shared" si="2859"/>
        <v>kmh-3793-mph</v>
      </c>
      <c r="AU3795">
        <f t="shared" si="2862"/>
        <v>3792</v>
      </c>
      <c r="AV3795" t="str">
        <f t="shared" si="2860"/>
        <v>kmh-3792-mph</v>
      </c>
    </row>
    <row r="3796" spans="1:48" x14ac:dyDescent="0.3">
      <c r="A3796">
        <v>3795</v>
      </c>
      <c r="B3796">
        <f t="shared" si="2857"/>
        <v>2358.1029450000001</v>
      </c>
      <c r="C3796">
        <f t="shared" si="2816"/>
        <v>6107.4604800000006</v>
      </c>
      <c r="D3796">
        <f t="shared" si="2817"/>
        <v>1.0541666666666667</v>
      </c>
      <c r="E3796">
        <f t="shared" si="2818"/>
        <v>3795000</v>
      </c>
      <c r="F3796">
        <f t="shared" si="2819"/>
        <v>1054.1666666666667</v>
      </c>
      <c r="G3796">
        <f t="shared" si="2820"/>
        <v>12450787.800000001</v>
      </c>
      <c r="H3796">
        <f t="shared" si="2821"/>
        <v>3458.5521666666668</v>
      </c>
      <c r="I3796">
        <f t="shared" si="2822"/>
        <v>2049.1360560000003</v>
      </c>
      <c r="J3796">
        <f t="shared" si="2823"/>
        <v>0.56920446000000002</v>
      </c>
      <c r="K3796">
        <f t="shared" si="2824"/>
        <v>4150262.4670485002</v>
      </c>
      <c r="L3796">
        <f t="shared" si="2825"/>
        <v>1152.8506852912499</v>
      </c>
      <c r="M3796">
        <f t="shared" si="2826"/>
        <v>3.1819096666499997</v>
      </c>
      <c r="N3796">
        <f t="shared" si="2827"/>
        <v>2049.1360560000003</v>
      </c>
      <c r="O3796">
        <f t="shared" si="2828"/>
        <v>1.0541666666666667</v>
      </c>
      <c r="P3796">
        <f t="shared" si="2829"/>
        <v>6107460.4800000004</v>
      </c>
      <c r="Q3796">
        <f t="shared" si="2830"/>
        <v>1696.5167999999999</v>
      </c>
      <c r="R3796">
        <f t="shared" si="2831"/>
        <v>20037600</v>
      </c>
      <c r="S3796">
        <f t="shared" si="2832"/>
        <v>5566</v>
      </c>
      <c r="T3796">
        <f t="shared" si="2833"/>
        <v>3297.7639199999999</v>
      </c>
      <c r="U3796">
        <f t="shared" si="2834"/>
        <v>0.91604553333333327</v>
      </c>
      <c r="V3796">
        <f t="shared" si="2835"/>
        <v>6679200</v>
      </c>
      <c r="W3796">
        <f t="shared" si="2836"/>
        <v>1855.3333333333333</v>
      </c>
      <c r="X3796">
        <f t="shared" si="2837"/>
        <v>4.9448849999999993</v>
      </c>
      <c r="Y3796">
        <f t="shared" si="2838"/>
        <v>3297.7639199999999</v>
      </c>
      <c r="Z3796">
        <f t="shared" si="2839"/>
        <v>2358.1650820999998</v>
      </c>
      <c r="AA3796">
        <f t="shared" si="2840"/>
        <v>2358.2272192</v>
      </c>
      <c r="AB3796">
        <f t="shared" si="2841"/>
        <v>2358.2893563000002</v>
      </c>
      <c r="AC3796">
        <f t="shared" si="2842"/>
        <v>2358.3514934</v>
      </c>
      <c r="AD3796">
        <f t="shared" si="2843"/>
        <v>2358.4136305000002</v>
      </c>
      <c r="AE3796">
        <f t="shared" si="2844"/>
        <v>2358.4757675999999</v>
      </c>
      <c r="AF3796">
        <f t="shared" si="2845"/>
        <v>2358.5379047000001</v>
      </c>
      <c r="AG3796">
        <f t="shared" si="2846"/>
        <v>2358.6000418000003</v>
      </c>
      <c r="AH3796">
        <f t="shared" si="2847"/>
        <v>2358.6621789000001</v>
      </c>
      <c r="AI3796">
        <f t="shared" si="2848"/>
        <v>6107.6214144000005</v>
      </c>
      <c r="AJ3796">
        <f t="shared" si="2849"/>
        <v>6107.7823488000004</v>
      </c>
      <c r="AK3796">
        <f t="shared" si="2850"/>
        <v>6107.9432832000011</v>
      </c>
      <c r="AL3796">
        <f t="shared" si="2851"/>
        <v>6108.104217600001</v>
      </c>
      <c r="AM3796">
        <f t="shared" si="2852"/>
        <v>6108.2651520000009</v>
      </c>
      <c r="AN3796">
        <f t="shared" si="2853"/>
        <v>6108.4260864000007</v>
      </c>
      <c r="AO3796">
        <f t="shared" si="2854"/>
        <v>6108.5870207999997</v>
      </c>
      <c r="AP3796">
        <f t="shared" si="2855"/>
        <v>6108.7479552000004</v>
      </c>
      <c r="AQ3796">
        <f t="shared" si="2856"/>
        <v>6108.9088896000003</v>
      </c>
      <c r="AR3796" t="str">
        <f t="shared" si="2858"/>
        <v>kmh-3795-mph</v>
      </c>
      <c r="AS3796">
        <f t="shared" si="2861"/>
        <v>3794</v>
      </c>
      <c r="AT3796" t="str">
        <f t="shared" si="2859"/>
        <v>kmh-3794-mph</v>
      </c>
      <c r="AU3796">
        <f t="shared" si="2862"/>
        <v>3793</v>
      </c>
      <c r="AV3796" t="str">
        <f t="shared" si="2860"/>
        <v>kmh-3793-mph</v>
      </c>
    </row>
    <row r="3797" spans="1:48" x14ac:dyDescent="0.3">
      <c r="A3797">
        <v>3796</v>
      </c>
      <c r="B3797">
        <f t="shared" si="2857"/>
        <v>2358.7243159999998</v>
      </c>
      <c r="C3797">
        <f t="shared" si="2816"/>
        <v>6109.0698240000002</v>
      </c>
      <c r="D3797">
        <f t="shared" si="2817"/>
        <v>1.0544444444444445</v>
      </c>
      <c r="E3797">
        <f t="shared" si="2818"/>
        <v>3796000</v>
      </c>
      <c r="F3797">
        <f t="shared" si="2819"/>
        <v>1054.4444444444446</v>
      </c>
      <c r="G3797">
        <f t="shared" si="2820"/>
        <v>12454068.640000001</v>
      </c>
      <c r="H3797">
        <f t="shared" si="2821"/>
        <v>3459.4635111111115</v>
      </c>
      <c r="I3797">
        <f t="shared" si="2822"/>
        <v>2049.6760128000001</v>
      </c>
      <c r="J3797">
        <f t="shared" si="2823"/>
        <v>0.56935444800000001</v>
      </c>
      <c r="K3797">
        <f t="shared" si="2824"/>
        <v>4151356.0803467999</v>
      </c>
      <c r="L3797">
        <f t="shared" si="2825"/>
        <v>1153.1544667629998</v>
      </c>
      <c r="M3797">
        <f t="shared" si="2826"/>
        <v>3.1827481145199998</v>
      </c>
      <c r="N3797">
        <f t="shared" si="2827"/>
        <v>2049.6760128000001</v>
      </c>
      <c r="O3797">
        <f t="shared" si="2828"/>
        <v>1.0544444444444445</v>
      </c>
      <c r="P3797">
        <f t="shared" si="2829"/>
        <v>6109069.824</v>
      </c>
      <c r="Q3797">
        <f t="shared" si="2830"/>
        <v>1696.9638399999999</v>
      </c>
      <c r="R3797">
        <f t="shared" si="2831"/>
        <v>20042880</v>
      </c>
      <c r="S3797">
        <f t="shared" si="2832"/>
        <v>5567.4666666666662</v>
      </c>
      <c r="T3797">
        <f t="shared" si="2833"/>
        <v>3298.6328960000001</v>
      </c>
      <c r="U3797">
        <f t="shared" si="2834"/>
        <v>0.91628691555555553</v>
      </c>
      <c r="V3797">
        <f t="shared" si="2835"/>
        <v>6680960</v>
      </c>
      <c r="W3797">
        <f t="shared" si="2836"/>
        <v>1855.8222222222221</v>
      </c>
      <c r="X3797">
        <f t="shared" si="2837"/>
        <v>4.9461879999999994</v>
      </c>
      <c r="Y3797">
        <f t="shared" si="2838"/>
        <v>3298.6328960000001</v>
      </c>
      <c r="Z3797">
        <f t="shared" si="2839"/>
        <v>2358.7864531</v>
      </c>
      <c r="AA3797">
        <f t="shared" si="2840"/>
        <v>2358.8485901999998</v>
      </c>
      <c r="AB3797">
        <f t="shared" si="2841"/>
        <v>2358.9107273</v>
      </c>
      <c r="AC3797">
        <f t="shared" si="2842"/>
        <v>2358.9728644000002</v>
      </c>
      <c r="AD3797">
        <f t="shared" si="2843"/>
        <v>2359.0350014999999</v>
      </c>
      <c r="AE3797">
        <f t="shared" si="2844"/>
        <v>2359.0971386000001</v>
      </c>
      <c r="AF3797">
        <f t="shared" si="2845"/>
        <v>2359.1592756999999</v>
      </c>
      <c r="AG3797">
        <f t="shared" si="2846"/>
        <v>2359.2214128000001</v>
      </c>
      <c r="AH3797">
        <f t="shared" si="2847"/>
        <v>2359.2835499000003</v>
      </c>
      <c r="AI3797">
        <f t="shared" si="2848"/>
        <v>6109.2307584</v>
      </c>
      <c r="AJ3797">
        <f t="shared" si="2849"/>
        <v>6109.3916927999999</v>
      </c>
      <c r="AK3797">
        <f t="shared" si="2850"/>
        <v>6109.5526272000006</v>
      </c>
      <c r="AL3797">
        <f t="shared" si="2851"/>
        <v>6109.7135616000005</v>
      </c>
      <c r="AM3797">
        <f t="shared" si="2852"/>
        <v>6109.8744960000004</v>
      </c>
      <c r="AN3797">
        <f t="shared" si="2853"/>
        <v>6110.0354304000002</v>
      </c>
      <c r="AO3797">
        <f t="shared" si="2854"/>
        <v>6110.1963648000001</v>
      </c>
      <c r="AP3797">
        <f t="shared" si="2855"/>
        <v>6110.3572992000009</v>
      </c>
      <c r="AQ3797">
        <f t="shared" si="2856"/>
        <v>6110.5182336000007</v>
      </c>
      <c r="AR3797" t="str">
        <f t="shared" si="2858"/>
        <v>kmh-3796-mph</v>
      </c>
      <c r="AS3797">
        <f t="shared" si="2861"/>
        <v>3795</v>
      </c>
      <c r="AT3797" t="str">
        <f t="shared" si="2859"/>
        <v>kmh-3795-mph</v>
      </c>
      <c r="AU3797">
        <f t="shared" si="2862"/>
        <v>3794</v>
      </c>
      <c r="AV3797" t="str">
        <f t="shared" si="2860"/>
        <v>kmh-3794-mph</v>
      </c>
    </row>
    <row r="3798" spans="1:48" x14ac:dyDescent="0.3">
      <c r="A3798">
        <v>3797</v>
      </c>
      <c r="B3798">
        <f t="shared" si="2857"/>
        <v>2359.345687</v>
      </c>
      <c r="C3798">
        <f t="shared" si="2816"/>
        <v>6110.6791680000006</v>
      </c>
      <c r="D3798">
        <f t="shared" si="2817"/>
        <v>1.0547222222222221</v>
      </c>
      <c r="E3798">
        <f t="shared" si="2818"/>
        <v>3797000</v>
      </c>
      <c r="F3798">
        <f t="shared" si="2819"/>
        <v>1054.7222222222222</v>
      </c>
      <c r="G3798">
        <f t="shared" si="2820"/>
        <v>12457349.48</v>
      </c>
      <c r="H3798">
        <f t="shared" si="2821"/>
        <v>3460.3748555555558</v>
      </c>
      <c r="I3798">
        <f t="shared" si="2822"/>
        <v>2050.2159695999999</v>
      </c>
      <c r="J3798">
        <f t="shared" si="2823"/>
        <v>0.569504436</v>
      </c>
      <c r="K3798">
        <f t="shared" si="2824"/>
        <v>4152449.6936451001</v>
      </c>
      <c r="L3798">
        <f t="shared" si="2825"/>
        <v>1153.4582482347498</v>
      </c>
      <c r="M3798">
        <f t="shared" si="2826"/>
        <v>3.1835865623899999</v>
      </c>
      <c r="N3798">
        <f t="shared" si="2827"/>
        <v>2050.2159695999999</v>
      </c>
      <c r="O3798">
        <f t="shared" si="2828"/>
        <v>1.0547222222222221</v>
      </c>
      <c r="P3798">
        <f t="shared" si="2829"/>
        <v>6110679.1680000005</v>
      </c>
      <c r="Q3798">
        <f t="shared" si="2830"/>
        <v>1697.4108799999999</v>
      </c>
      <c r="R3798">
        <f t="shared" si="2831"/>
        <v>20048160</v>
      </c>
      <c r="S3798">
        <f t="shared" si="2832"/>
        <v>5568.9333333333334</v>
      </c>
      <c r="T3798">
        <f t="shared" si="2833"/>
        <v>3299.5018719999998</v>
      </c>
      <c r="U3798">
        <f t="shared" si="2834"/>
        <v>0.91652829777777767</v>
      </c>
      <c r="V3798">
        <f t="shared" si="2835"/>
        <v>6682720</v>
      </c>
      <c r="W3798">
        <f t="shared" si="2836"/>
        <v>1856.3111111111111</v>
      </c>
      <c r="X3798">
        <f t="shared" si="2837"/>
        <v>4.9474909999999994</v>
      </c>
      <c r="Y3798">
        <f t="shared" si="2838"/>
        <v>3299.5018719999998</v>
      </c>
      <c r="Z3798">
        <f t="shared" si="2839"/>
        <v>2359.4078240999997</v>
      </c>
      <c r="AA3798">
        <f t="shared" si="2840"/>
        <v>2359.4699611999999</v>
      </c>
      <c r="AB3798">
        <f t="shared" si="2841"/>
        <v>2359.5320983000001</v>
      </c>
      <c r="AC3798">
        <f t="shared" si="2842"/>
        <v>2359.5942353999999</v>
      </c>
      <c r="AD3798">
        <f t="shared" si="2843"/>
        <v>2359.6563725000001</v>
      </c>
      <c r="AE3798">
        <f t="shared" si="2844"/>
        <v>2359.7185095999998</v>
      </c>
      <c r="AF3798">
        <f t="shared" si="2845"/>
        <v>2359.7806467</v>
      </c>
      <c r="AG3798">
        <f t="shared" si="2846"/>
        <v>2359.8427838000002</v>
      </c>
      <c r="AH3798">
        <f t="shared" si="2847"/>
        <v>2359.9049209</v>
      </c>
      <c r="AI3798">
        <f t="shared" si="2848"/>
        <v>6110.8401024000004</v>
      </c>
      <c r="AJ3798">
        <f t="shared" si="2849"/>
        <v>6111.0010368000003</v>
      </c>
      <c r="AK3798">
        <f t="shared" si="2850"/>
        <v>6111.1619712000011</v>
      </c>
      <c r="AL3798">
        <f t="shared" si="2851"/>
        <v>6111.3229056000009</v>
      </c>
      <c r="AM3798">
        <f t="shared" si="2852"/>
        <v>6111.4838400000008</v>
      </c>
      <c r="AN3798">
        <f t="shared" si="2853"/>
        <v>6111.6447744000006</v>
      </c>
      <c r="AO3798">
        <f t="shared" si="2854"/>
        <v>6111.8057088000005</v>
      </c>
      <c r="AP3798">
        <f t="shared" si="2855"/>
        <v>6111.9666432000004</v>
      </c>
      <c r="AQ3798">
        <f t="shared" si="2856"/>
        <v>6112.1275776000002</v>
      </c>
      <c r="AR3798" t="str">
        <f t="shared" si="2858"/>
        <v>kmh-3797-mph</v>
      </c>
      <c r="AS3798">
        <f t="shared" si="2861"/>
        <v>3796</v>
      </c>
      <c r="AT3798" t="str">
        <f t="shared" si="2859"/>
        <v>kmh-3796-mph</v>
      </c>
      <c r="AU3798">
        <f t="shared" si="2862"/>
        <v>3795</v>
      </c>
      <c r="AV3798" t="str">
        <f t="shared" si="2860"/>
        <v>kmh-3795-mph</v>
      </c>
    </row>
    <row r="3799" spans="1:48" x14ac:dyDescent="0.3">
      <c r="A3799">
        <v>3798</v>
      </c>
      <c r="B3799">
        <f t="shared" si="2857"/>
        <v>2359.9670580000002</v>
      </c>
      <c r="C3799">
        <f t="shared" si="2816"/>
        <v>6112.2885120000001</v>
      </c>
      <c r="D3799">
        <f t="shared" si="2817"/>
        <v>1.0549999999999999</v>
      </c>
      <c r="E3799">
        <f t="shared" si="2818"/>
        <v>3798000</v>
      </c>
      <c r="F3799">
        <f t="shared" si="2819"/>
        <v>1055</v>
      </c>
      <c r="G3799">
        <f t="shared" si="2820"/>
        <v>12460630.32</v>
      </c>
      <c r="H3799">
        <f t="shared" si="2821"/>
        <v>3461.2862000000005</v>
      </c>
      <c r="I3799">
        <f t="shared" si="2822"/>
        <v>2050.7559264000001</v>
      </c>
      <c r="J3799">
        <f t="shared" si="2823"/>
        <v>0.5696544240000001</v>
      </c>
      <c r="K3799">
        <f t="shared" si="2824"/>
        <v>4153543.3069433998</v>
      </c>
      <c r="L3799">
        <f t="shared" si="2825"/>
        <v>1153.7620297065</v>
      </c>
      <c r="M3799">
        <f t="shared" si="2826"/>
        <v>3.18442501026</v>
      </c>
      <c r="N3799">
        <f t="shared" si="2827"/>
        <v>2050.7559264000001</v>
      </c>
      <c r="O3799">
        <f t="shared" si="2828"/>
        <v>1.0549999999999999</v>
      </c>
      <c r="P3799">
        <f t="shared" si="2829"/>
        <v>6112288.5120000001</v>
      </c>
      <c r="Q3799">
        <f t="shared" si="2830"/>
        <v>1697.8579199999999</v>
      </c>
      <c r="R3799">
        <f t="shared" si="2831"/>
        <v>20053440</v>
      </c>
      <c r="S3799">
        <f t="shared" si="2832"/>
        <v>5570.4</v>
      </c>
      <c r="T3799">
        <f t="shared" si="2833"/>
        <v>3300.370848</v>
      </c>
      <c r="U3799">
        <f t="shared" si="2834"/>
        <v>0.91676967999999992</v>
      </c>
      <c r="V3799">
        <f t="shared" si="2835"/>
        <v>6684480</v>
      </c>
      <c r="W3799">
        <f t="shared" si="2836"/>
        <v>1856.8</v>
      </c>
      <c r="X3799">
        <f t="shared" si="2837"/>
        <v>4.9487939999999995</v>
      </c>
      <c r="Y3799">
        <f t="shared" si="2838"/>
        <v>3300.370848</v>
      </c>
      <c r="Z3799">
        <f t="shared" si="2839"/>
        <v>2360.0291950999999</v>
      </c>
      <c r="AA3799">
        <f t="shared" si="2840"/>
        <v>2360.0913322000001</v>
      </c>
      <c r="AB3799">
        <f t="shared" si="2841"/>
        <v>2360.1534693000003</v>
      </c>
      <c r="AC3799">
        <f t="shared" si="2842"/>
        <v>2360.2156064000001</v>
      </c>
      <c r="AD3799">
        <f t="shared" si="2843"/>
        <v>2360.2777434999998</v>
      </c>
      <c r="AE3799">
        <f t="shared" si="2844"/>
        <v>2360.3398806</v>
      </c>
      <c r="AF3799">
        <f t="shared" si="2845"/>
        <v>2360.4020176999998</v>
      </c>
      <c r="AG3799">
        <f t="shared" si="2846"/>
        <v>2360.4641548</v>
      </c>
      <c r="AH3799">
        <f t="shared" si="2847"/>
        <v>2360.5262919000002</v>
      </c>
      <c r="AI3799">
        <f t="shared" si="2848"/>
        <v>6112.4494463999999</v>
      </c>
      <c r="AJ3799">
        <f t="shared" si="2849"/>
        <v>6112.6103807999998</v>
      </c>
      <c r="AK3799">
        <f t="shared" si="2850"/>
        <v>6112.7713152000006</v>
      </c>
      <c r="AL3799">
        <f t="shared" si="2851"/>
        <v>6112.9322496000004</v>
      </c>
      <c r="AM3799">
        <f t="shared" si="2852"/>
        <v>6113.0931840000003</v>
      </c>
      <c r="AN3799">
        <f t="shared" si="2853"/>
        <v>6113.2541184000002</v>
      </c>
      <c r="AO3799">
        <f t="shared" si="2854"/>
        <v>6113.4150528</v>
      </c>
      <c r="AP3799">
        <f t="shared" si="2855"/>
        <v>6113.5759872000008</v>
      </c>
      <c r="AQ3799">
        <f t="shared" si="2856"/>
        <v>6113.7369216000006</v>
      </c>
      <c r="AR3799" t="str">
        <f t="shared" si="2858"/>
        <v>kmh-3798-mph</v>
      </c>
      <c r="AS3799">
        <f t="shared" si="2861"/>
        <v>3797</v>
      </c>
      <c r="AT3799" t="str">
        <f t="shared" si="2859"/>
        <v>kmh-3797-mph</v>
      </c>
      <c r="AU3799">
        <f t="shared" si="2862"/>
        <v>3796</v>
      </c>
      <c r="AV3799" t="str">
        <f t="shared" si="2860"/>
        <v>kmh-3796-mph</v>
      </c>
    </row>
    <row r="3800" spans="1:48" x14ac:dyDescent="0.3">
      <c r="A3800">
        <v>3799</v>
      </c>
      <c r="B3800">
        <f t="shared" si="2857"/>
        <v>2360.5884289999999</v>
      </c>
      <c r="C3800">
        <f t="shared" si="2816"/>
        <v>6113.8978560000005</v>
      </c>
      <c r="D3800">
        <f t="shared" si="2817"/>
        <v>1.0552777777777778</v>
      </c>
      <c r="E3800">
        <f t="shared" si="2818"/>
        <v>3799000</v>
      </c>
      <c r="F3800">
        <f t="shared" si="2819"/>
        <v>1055.2777777777778</v>
      </c>
      <c r="G3800">
        <f t="shared" si="2820"/>
        <v>12463911.16</v>
      </c>
      <c r="H3800">
        <f t="shared" si="2821"/>
        <v>3462.1975444444447</v>
      </c>
      <c r="I3800">
        <f t="shared" si="2822"/>
        <v>2051.2958831999999</v>
      </c>
      <c r="J3800">
        <f t="shared" si="2823"/>
        <v>0.56980441200000009</v>
      </c>
      <c r="K3800">
        <f t="shared" si="2824"/>
        <v>4154636.9202417</v>
      </c>
      <c r="L3800">
        <f t="shared" si="2825"/>
        <v>1154.06581117825</v>
      </c>
      <c r="M3800">
        <f t="shared" si="2826"/>
        <v>3.1852634581299997</v>
      </c>
      <c r="N3800">
        <f t="shared" si="2827"/>
        <v>2051.2958831999999</v>
      </c>
      <c r="O3800">
        <f t="shared" si="2828"/>
        <v>1.0552777777777778</v>
      </c>
      <c r="P3800">
        <f t="shared" si="2829"/>
        <v>6113897.8560000006</v>
      </c>
      <c r="Q3800">
        <f t="shared" si="2830"/>
        <v>1698.3049599999999</v>
      </c>
      <c r="R3800">
        <f t="shared" si="2831"/>
        <v>20058720</v>
      </c>
      <c r="S3800">
        <f t="shared" si="2832"/>
        <v>5571.8666666666659</v>
      </c>
      <c r="T3800">
        <f t="shared" si="2833"/>
        <v>3301.2398239999998</v>
      </c>
      <c r="U3800">
        <f t="shared" si="2834"/>
        <v>0.91701106222222217</v>
      </c>
      <c r="V3800">
        <f t="shared" si="2835"/>
        <v>6686240</v>
      </c>
      <c r="W3800">
        <f t="shared" si="2836"/>
        <v>1857.2888888888888</v>
      </c>
      <c r="X3800">
        <f t="shared" si="2837"/>
        <v>4.9500969999999995</v>
      </c>
      <c r="Y3800">
        <f t="shared" si="2838"/>
        <v>3301.2398239999998</v>
      </c>
      <c r="Z3800">
        <f t="shared" si="2839"/>
        <v>2360.6505661000001</v>
      </c>
      <c r="AA3800">
        <f t="shared" si="2840"/>
        <v>2360.7127031999999</v>
      </c>
      <c r="AB3800">
        <f t="shared" si="2841"/>
        <v>2360.7748403000001</v>
      </c>
      <c r="AC3800">
        <f t="shared" si="2842"/>
        <v>2360.8369774000003</v>
      </c>
      <c r="AD3800">
        <f t="shared" si="2843"/>
        <v>2360.8991145</v>
      </c>
      <c r="AE3800">
        <f t="shared" si="2844"/>
        <v>2360.9612515999997</v>
      </c>
      <c r="AF3800">
        <f t="shared" si="2845"/>
        <v>2361.0233886999999</v>
      </c>
      <c r="AG3800">
        <f t="shared" si="2846"/>
        <v>2361.0855258000001</v>
      </c>
      <c r="AH3800">
        <f t="shared" si="2847"/>
        <v>2361.1476628999999</v>
      </c>
      <c r="AI3800">
        <f t="shared" si="2848"/>
        <v>6114.0587904000004</v>
      </c>
      <c r="AJ3800">
        <f t="shared" si="2849"/>
        <v>6114.2197248000002</v>
      </c>
      <c r="AK3800">
        <f t="shared" si="2850"/>
        <v>6114.380659200001</v>
      </c>
      <c r="AL3800">
        <f t="shared" si="2851"/>
        <v>6114.5415936000009</v>
      </c>
      <c r="AM3800">
        <f t="shared" si="2852"/>
        <v>6114.7025280000007</v>
      </c>
      <c r="AN3800">
        <f t="shared" si="2853"/>
        <v>6114.8634624000006</v>
      </c>
      <c r="AO3800">
        <f t="shared" si="2854"/>
        <v>6115.0243968000004</v>
      </c>
      <c r="AP3800">
        <f t="shared" si="2855"/>
        <v>6115.1853312000003</v>
      </c>
      <c r="AQ3800">
        <f t="shared" si="2856"/>
        <v>6115.3462656000002</v>
      </c>
      <c r="AR3800" t="str">
        <f t="shared" si="2858"/>
        <v>kmh-3799-mph</v>
      </c>
      <c r="AS3800">
        <f t="shared" si="2861"/>
        <v>3798</v>
      </c>
      <c r="AT3800" t="str">
        <f t="shared" si="2859"/>
        <v>kmh-3798-mph</v>
      </c>
      <c r="AU3800">
        <f t="shared" si="2862"/>
        <v>3797</v>
      </c>
      <c r="AV3800" t="str">
        <f t="shared" si="2860"/>
        <v>kmh-3797-mph</v>
      </c>
    </row>
    <row r="3801" spans="1:48" x14ac:dyDescent="0.3">
      <c r="A3801">
        <v>3800</v>
      </c>
      <c r="B3801">
        <f t="shared" si="2857"/>
        <v>2361.2098000000001</v>
      </c>
      <c r="C3801">
        <f t="shared" si="2816"/>
        <v>6115.5072</v>
      </c>
      <c r="D3801">
        <f t="shared" si="2817"/>
        <v>1.0555555555555556</v>
      </c>
      <c r="E3801">
        <f t="shared" si="2818"/>
        <v>3800000</v>
      </c>
      <c r="F3801">
        <f t="shared" si="2819"/>
        <v>1055.5555555555557</v>
      </c>
      <c r="G3801">
        <f t="shared" si="2820"/>
        <v>12467192</v>
      </c>
      <c r="H3801">
        <f t="shared" si="2821"/>
        <v>3463.1088888888889</v>
      </c>
      <c r="I3801">
        <f t="shared" si="2822"/>
        <v>2051.8358400000002</v>
      </c>
      <c r="J3801">
        <f t="shared" si="2823"/>
        <v>0.56995440000000008</v>
      </c>
      <c r="K3801">
        <f t="shared" si="2824"/>
        <v>4155730.5335400002</v>
      </c>
      <c r="L3801">
        <f t="shared" si="2825"/>
        <v>1154.36959265</v>
      </c>
      <c r="M3801">
        <f t="shared" si="2826"/>
        <v>3.1861019059999998</v>
      </c>
      <c r="N3801">
        <f t="shared" si="2827"/>
        <v>2051.8358400000002</v>
      </c>
      <c r="O3801">
        <f t="shared" si="2828"/>
        <v>1.0555555555555556</v>
      </c>
      <c r="P3801">
        <f t="shared" si="2829"/>
        <v>6115507.2000000002</v>
      </c>
      <c r="Q3801">
        <f t="shared" si="2830"/>
        <v>1698.752</v>
      </c>
      <c r="R3801">
        <f t="shared" si="2831"/>
        <v>20064000</v>
      </c>
      <c r="S3801">
        <f t="shared" si="2832"/>
        <v>5573.333333333333</v>
      </c>
      <c r="T3801">
        <f t="shared" si="2833"/>
        <v>3302.1088</v>
      </c>
      <c r="U3801">
        <f t="shared" si="2834"/>
        <v>0.91725244444444443</v>
      </c>
      <c r="V3801">
        <f t="shared" si="2835"/>
        <v>6688000</v>
      </c>
      <c r="W3801">
        <f t="shared" si="2836"/>
        <v>1857.7777777777778</v>
      </c>
      <c r="X3801">
        <f t="shared" si="2837"/>
        <v>4.9513999999999996</v>
      </c>
      <c r="Y3801">
        <f t="shared" si="2838"/>
        <v>3302.1088</v>
      </c>
      <c r="Z3801">
        <f t="shared" si="2839"/>
        <v>2361.2719370999998</v>
      </c>
      <c r="AA3801">
        <f t="shared" si="2840"/>
        <v>2361.3340742</v>
      </c>
      <c r="AB3801">
        <f t="shared" si="2841"/>
        <v>2361.3962113000002</v>
      </c>
      <c r="AC3801">
        <f t="shared" si="2842"/>
        <v>2361.4583484</v>
      </c>
      <c r="AD3801">
        <f t="shared" si="2843"/>
        <v>2361.5204855000002</v>
      </c>
      <c r="AE3801">
        <f t="shared" si="2844"/>
        <v>2361.5826225999999</v>
      </c>
      <c r="AF3801">
        <f t="shared" si="2845"/>
        <v>2361.6447597000001</v>
      </c>
      <c r="AG3801">
        <f t="shared" si="2846"/>
        <v>2361.7068968000003</v>
      </c>
      <c r="AH3801">
        <f t="shared" si="2847"/>
        <v>2361.7690339000001</v>
      </c>
      <c r="AI3801">
        <f t="shared" si="2848"/>
        <v>6115.6681343999999</v>
      </c>
      <c r="AJ3801">
        <f t="shared" si="2849"/>
        <v>6115.8290687999997</v>
      </c>
      <c r="AK3801">
        <f t="shared" si="2850"/>
        <v>6115.9900032000005</v>
      </c>
      <c r="AL3801">
        <f t="shared" si="2851"/>
        <v>6116.1509376000004</v>
      </c>
      <c r="AM3801">
        <f t="shared" si="2852"/>
        <v>6116.3118720000002</v>
      </c>
      <c r="AN3801">
        <f t="shared" si="2853"/>
        <v>6116.4728064000001</v>
      </c>
      <c r="AO3801">
        <f t="shared" si="2854"/>
        <v>6116.6337407999999</v>
      </c>
      <c r="AP3801">
        <f t="shared" si="2855"/>
        <v>6116.7946752000007</v>
      </c>
      <c r="AQ3801">
        <f t="shared" si="2856"/>
        <v>6116.9556096000006</v>
      </c>
      <c r="AR3801" t="str">
        <f t="shared" si="2858"/>
        <v>kmh-3800-mph</v>
      </c>
      <c r="AS3801">
        <f t="shared" si="2861"/>
        <v>3799</v>
      </c>
      <c r="AT3801" t="str">
        <f t="shared" si="2859"/>
        <v>kmh-3799-mph</v>
      </c>
      <c r="AU3801">
        <f t="shared" si="2862"/>
        <v>3798</v>
      </c>
      <c r="AV3801" t="str">
        <f t="shared" si="2860"/>
        <v>kmh-3798-mph</v>
      </c>
    </row>
    <row r="3802" spans="1:48" x14ac:dyDescent="0.3">
      <c r="A3802">
        <v>3801</v>
      </c>
      <c r="B3802">
        <f t="shared" si="2857"/>
        <v>2361.8311709999998</v>
      </c>
      <c r="C3802">
        <f t="shared" si="2816"/>
        <v>6117.1165440000004</v>
      </c>
      <c r="D3802">
        <f t="shared" si="2817"/>
        <v>1.0558333333333334</v>
      </c>
      <c r="E3802">
        <f t="shared" si="2818"/>
        <v>3801000</v>
      </c>
      <c r="F3802">
        <f t="shared" si="2819"/>
        <v>1055.8333333333335</v>
      </c>
      <c r="G3802">
        <f t="shared" si="2820"/>
        <v>12470472.84</v>
      </c>
      <c r="H3802">
        <f t="shared" si="2821"/>
        <v>3464.0202333333336</v>
      </c>
      <c r="I3802">
        <f t="shared" si="2822"/>
        <v>2052.3757968</v>
      </c>
      <c r="J3802">
        <f t="shared" si="2823"/>
        <v>0.57010438800000007</v>
      </c>
      <c r="K3802">
        <f t="shared" si="2824"/>
        <v>4156824.1468382999</v>
      </c>
      <c r="L3802">
        <f t="shared" si="2825"/>
        <v>1154.6733741217499</v>
      </c>
      <c r="M3802">
        <f t="shared" si="2826"/>
        <v>3.1869403538699999</v>
      </c>
      <c r="N3802">
        <f t="shared" si="2827"/>
        <v>2052.3757968</v>
      </c>
      <c r="O3802">
        <f t="shared" si="2828"/>
        <v>1.0558333333333334</v>
      </c>
      <c r="P3802">
        <f t="shared" si="2829"/>
        <v>6117116.5439999998</v>
      </c>
      <c r="Q3802">
        <f t="shared" si="2830"/>
        <v>1699.19904</v>
      </c>
      <c r="R3802">
        <f t="shared" si="2831"/>
        <v>20069280</v>
      </c>
      <c r="S3802">
        <f t="shared" si="2832"/>
        <v>5574.7999999999993</v>
      </c>
      <c r="T3802">
        <f t="shared" si="2833"/>
        <v>3302.9777759999997</v>
      </c>
      <c r="U3802">
        <f t="shared" si="2834"/>
        <v>0.91749382666666657</v>
      </c>
      <c r="V3802">
        <f t="shared" si="2835"/>
        <v>6689760</v>
      </c>
      <c r="W3802">
        <f t="shared" si="2836"/>
        <v>1858.2666666666667</v>
      </c>
      <c r="X3802">
        <f t="shared" si="2837"/>
        <v>4.9527029999999996</v>
      </c>
      <c r="Y3802">
        <f t="shared" si="2838"/>
        <v>3302.9777759999997</v>
      </c>
      <c r="Z3802">
        <f t="shared" si="2839"/>
        <v>2361.8933081</v>
      </c>
      <c r="AA3802">
        <f t="shared" si="2840"/>
        <v>2361.9554451999998</v>
      </c>
      <c r="AB3802">
        <f t="shared" si="2841"/>
        <v>2362.0175823</v>
      </c>
      <c r="AC3802">
        <f t="shared" si="2842"/>
        <v>2362.0797194000002</v>
      </c>
      <c r="AD3802">
        <f t="shared" si="2843"/>
        <v>2362.1418564999999</v>
      </c>
      <c r="AE3802">
        <f t="shared" si="2844"/>
        <v>2362.2039936000001</v>
      </c>
      <c r="AF3802">
        <f t="shared" si="2845"/>
        <v>2362.2661306999998</v>
      </c>
      <c r="AG3802">
        <f t="shared" si="2846"/>
        <v>2362.3282678</v>
      </c>
      <c r="AH3802">
        <f t="shared" si="2847"/>
        <v>2362.3904049000002</v>
      </c>
      <c r="AI3802">
        <f t="shared" si="2848"/>
        <v>6117.2774784000003</v>
      </c>
      <c r="AJ3802">
        <f t="shared" si="2849"/>
        <v>6117.4384128000002</v>
      </c>
      <c r="AK3802">
        <f t="shared" si="2850"/>
        <v>6117.5993472000009</v>
      </c>
      <c r="AL3802">
        <f t="shared" si="2851"/>
        <v>6117.7602816000008</v>
      </c>
      <c r="AM3802">
        <f t="shared" si="2852"/>
        <v>6117.9212160000006</v>
      </c>
      <c r="AN3802">
        <f t="shared" si="2853"/>
        <v>6118.0821504000005</v>
      </c>
      <c r="AO3802">
        <f t="shared" si="2854"/>
        <v>6118.2430848000004</v>
      </c>
      <c r="AP3802">
        <f t="shared" si="2855"/>
        <v>6118.4040192000011</v>
      </c>
      <c r="AQ3802">
        <f t="shared" si="2856"/>
        <v>6118.564953600001</v>
      </c>
      <c r="AR3802" t="str">
        <f t="shared" si="2858"/>
        <v>kmh-3801-mph</v>
      </c>
      <c r="AS3802">
        <f t="shared" si="2861"/>
        <v>3800</v>
      </c>
      <c r="AT3802" t="str">
        <f t="shared" si="2859"/>
        <v>kmh-3800-mph</v>
      </c>
      <c r="AU3802">
        <f t="shared" si="2862"/>
        <v>3799</v>
      </c>
      <c r="AV3802" t="str">
        <f t="shared" si="2860"/>
        <v>kmh-3799-mph</v>
      </c>
    </row>
    <row r="3803" spans="1:48" x14ac:dyDescent="0.3">
      <c r="A3803">
        <v>3802</v>
      </c>
      <c r="B3803">
        <f t="shared" si="2857"/>
        <v>2362.452542</v>
      </c>
      <c r="C3803">
        <f t="shared" si="2816"/>
        <v>6118.7258880000009</v>
      </c>
      <c r="D3803">
        <f t="shared" si="2817"/>
        <v>1.056111111111111</v>
      </c>
      <c r="E3803">
        <f t="shared" si="2818"/>
        <v>3802000</v>
      </c>
      <c r="F3803">
        <f t="shared" si="2819"/>
        <v>1056.1111111111111</v>
      </c>
      <c r="G3803">
        <f t="shared" si="2820"/>
        <v>12473753.68</v>
      </c>
      <c r="H3803">
        <f t="shared" si="2821"/>
        <v>3464.9315777777779</v>
      </c>
      <c r="I3803">
        <f t="shared" si="2822"/>
        <v>2052.9157536000002</v>
      </c>
      <c r="J3803">
        <f t="shared" si="2823"/>
        <v>0.57025437600000006</v>
      </c>
      <c r="K3803">
        <f t="shared" si="2824"/>
        <v>4157917.7601366001</v>
      </c>
      <c r="L3803">
        <f t="shared" si="2825"/>
        <v>1154.9771555934999</v>
      </c>
      <c r="M3803">
        <f t="shared" si="2826"/>
        <v>3.1877788017399999</v>
      </c>
      <c r="N3803">
        <f t="shared" si="2827"/>
        <v>2052.9157536000002</v>
      </c>
      <c r="O3803">
        <f t="shared" si="2828"/>
        <v>1.056111111111111</v>
      </c>
      <c r="P3803">
        <f t="shared" si="2829"/>
        <v>6118725.8880000003</v>
      </c>
      <c r="Q3803">
        <f t="shared" si="2830"/>
        <v>1699.64608</v>
      </c>
      <c r="R3803">
        <f t="shared" si="2831"/>
        <v>20074560</v>
      </c>
      <c r="S3803">
        <f t="shared" si="2832"/>
        <v>5576.2666666666664</v>
      </c>
      <c r="T3803">
        <f t="shared" si="2833"/>
        <v>3303.8467519999999</v>
      </c>
      <c r="U3803">
        <f t="shared" si="2834"/>
        <v>0.91773520888888882</v>
      </c>
      <c r="V3803">
        <f t="shared" si="2835"/>
        <v>6691520</v>
      </c>
      <c r="W3803">
        <f t="shared" si="2836"/>
        <v>1858.7555555555555</v>
      </c>
      <c r="X3803">
        <f t="shared" si="2837"/>
        <v>4.9540059999999997</v>
      </c>
      <c r="Y3803">
        <f t="shared" si="2838"/>
        <v>3303.8467519999999</v>
      </c>
      <c r="Z3803">
        <f t="shared" si="2839"/>
        <v>2362.5146791000002</v>
      </c>
      <c r="AA3803">
        <f t="shared" si="2840"/>
        <v>2362.5768161999999</v>
      </c>
      <c r="AB3803">
        <f t="shared" si="2841"/>
        <v>2362.6389533000001</v>
      </c>
      <c r="AC3803">
        <f t="shared" si="2842"/>
        <v>2362.7010903999999</v>
      </c>
      <c r="AD3803">
        <f t="shared" si="2843"/>
        <v>2362.7632275000001</v>
      </c>
      <c r="AE3803">
        <f t="shared" si="2844"/>
        <v>2362.8253645999998</v>
      </c>
      <c r="AF3803">
        <f t="shared" si="2845"/>
        <v>2362.8875017</v>
      </c>
      <c r="AG3803">
        <f t="shared" si="2846"/>
        <v>2362.9496388000002</v>
      </c>
      <c r="AH3803">
        <f t="shared" si="2847"/>
        <v>2363.0117759</v>
      </c>
      <c r="AI3803">
        <f t="shared" si="2848"/>
        <v>6118.8868224000007</v>
      </c>
      <c r="AJ3803">
        <f t="shared" si="2849"/>
        <v>6119.0477568000006</v>
      </c>
      <c r="AK3803">
        <f t="shared" si="2850"/>
        <v>6119.2086912000004</v>
      </c>
      <c r="AL3803">
        <f t="shared" si="2851"/>
        <v>6119.3696256000003</v>
      </c>
      <c r="AM3803">
        <f t="shared" si="2852"/>
        <v>6119.5305600000002</v>
      </c>
      <c r="AN3803">
        <f t="shared" si="2853"/>
        <v>6119.6914944</v>
      </c>
      <c r="AO3803">
        <f t="shared" si="2854"/>
        <v>6119.8524287999999</v>
      </c>
      <c r="AP3803">
        <f t="shared" si="2855"/>
        <v>6120.0133632000006</v>
      </c>
      <c r="AQ3803">
        <f t="shared" si="2856"/>
        <v>6120.1742976000005</v>
      </c>
      <c r="AR3803" t="str">
        <f t="shared" si="2858"/>
        <v>kmh-3802-mph</v>
      </c>
      <c r="AS3803">
        <f t="shared" si="2861"/>
        <v>3801</v>
      </c>
      <c r="AT3803" t="str">
        <f t="shared" si="2859"/>
        <v>kmh-3801-mph</v>
      </c>
      <c r="AU3803">
        <f t="shared" si="2862"/>
        <v>3800</v>
      </c>
      <c r="AV3803" t="str">
        <f t="shared" si="2860"/>
        <v>kmh-3800-mph</v>
      </c>
    </row>
    <row r="3804" spans="1:48" x14ac:dyDescent="0.3">
      <c r="A3804">
        <v>3803</v>
      </c>
      <c r="B3804">
        <f t="shared" si="2857"/>
        <v>2363.0739130000002</v>
      </c>
      <c r="C3804">
        <f t="shared" si="2816"/>
        <v>6120.3352320000004</v>
      </c>
      <c r="D3804">
        <f t="shared" si="2817"/>
        <v>1.0563888888888888</v>
      </c>
      <c r="E3804">
        <f t="shared" si="2818"/>
        <v>3803000</v>
      </c>
      <c r="F3804">
        <f t="shared" si="2819"/>
        <v>1056.3888888888889</v>
      </c>
      <c r="G3804">
        <f t="shared" si="2820"/>
        <v>12477034.520000001</v>
      </c>
      <c r="H3804">
        <f t="shared" si="2821"/>
        <v>3465.8429222222226</v>
      </c>
      <c r="I3804">
        <f t="shared" si="2822"/>
        <v>2053.4557104</v>
      </c>
      <c r="J3804">
        <f t="shared" si="2823"/>
        <v>0.57040436400000005</v>
      </c>
      <c r="K3804">
        <f t="shared" si="2824"/>
        <v>4159011.3734348998</v>
      </c>
      <c r="L3804">
        <f t="shared" si="2825"/>
        <v>1155.2809370652499</v>
      </c>
      <c r="M3804">
        <f t="shared" si="2826"/>
        <v>3.18861724961</v>
      </c>
      <c r="N3804">
        <f t="shared" si="2827"/>
        <v>2053.4557104</v>
      </c>
      <c r="O3804">
        <f t="shared" si="2828"/>
        <v>1.0563888888888888</v>
      </c>
      <c r="P3804">
        <f t="shared" si="2829"/>
        <v>6120335.2319999998</v>
      </c>
      <c r="Q3804">
        <f t="shared" si="2830"/>
        <v>1700.09312</v>
      </c>
      <c r="R3804">
        <f t="shared" si="2831"/>
        <v>20079840</v>
      </c>
      <c r="S3804">
        <f t="shared" si="2832"/>
        <v>5577.7333333333327</v>
      </c>
      <c r="T3804">
        <f t="shared" si="2833"/>
        <v>3304.7157279999997</v>
      </c>
      <c r="U3804">
        <f t="shared" si="2834"/>
        <v>0.91797659111111107</v>
      </c>
      <c r="V3804">
        <f t="shared" si="2835"/>
        <v>6693280</v>
      </c>
      <c r="W3804">
        <f t="shared" si="2836"/>
        <v>1859.2444444444443</v>
      </c>
      <c r="X3804">
        <f t="shared" si="2837"/>
        <v>4.9553089999999997</v>
      </c>
      <c r="Y3804">
        <f t="shared" si="2838"/>
        <v>3304.7157279999997</v>
      </c>
      <c r="Z3804">
        <f t="shared" si="2839"/>
        <v>2363.1360500999999</v>
      </c>
      <c r="AA3804">
        <f t="shared" si="2840"/>
        <v>2363.1981872000001</v>
      </c>
      <c r="AB3804">
        <f t="shared" si="2841"/>
        <v>2363.2603243000003</v>
      </c>
      <c r="AC3804">
        <f t="shared" si="2842"/>
        <v>2363.3224614000001</v>
      </c>
      <c r="AD3804">
        <f t="shared" si="2843"/>
        <v>2363.3845984999998</v>
      </c>
      <c r="AE3804">
        <f t="shared" si="2844"/>
        <v>2363.4467356</v>
      </c>
      <c r="AF3804">
        <f t="shared" si="2845"/>
        <v>2363.5088726999998</v>
      </c>
      <c r="AG3804">
        <f t="shared" si="2846"/>
        <v>2363.5710098</v>
      </c>
      <c r="AH3804">
        <f t="shared" si="2847"/>
        <v>2363.6331469000002</v>
      </c>
      <c r="AI3804">
        <f t="shared" si="2848"/>
        <v>6120.4961664000002</v>
      </c>
      <c r="AJ3804">
        <f t="shared" si="2849"/>
        <v>6120.6571008000001</v>
      </c>
      <c r="AK3804">
        <f t="shared" si="2850"/>
        <v>6120.8180352000008</v>
      </c>
      <c r="AL3804">
        <f t="shared" si="2851"/>
        <v>6120.9789696000007</v>
      </c>
      <c r="AM3804">
        <f t="shared" si="2852"/>
        <v>6121.1399040000006</v>
      </c>
      <c r="AN3804">
        <f t="shared" si="2853"/>
        <v>6121.3008384000004</v>
      </c>
      <c r="AO3804">
        <f t="shared" si="2854"/>
        <v>6121.4617728000003</v>
      </c>
      <c r="AP3804">
        <f t="shared" si="2855"/>
        <v>6121.6227072000011</v>
      </c>
      <c r="AQ3804">
        <f t="shared" si="2856"/>
        <v>6121.7836416000009</v>
      </c>
      <c r="AR3804" t="str">
        <f t="shared" si="2858"/>
        <v>kmh-3803-mph</v>
      </c>
      <c r="AS3804">
        <f t="shared" si="2861"/>
        <v>3802</v>
      </c>
      <c r="AT3804" t="str">
        <f t="shared" si="2859"/>
        <v>kmh-3802-mph</v>
      </c>
      <c r="AU3804">
        <f t="shared" si="2862"/>
        <v>3801</v>
      </c>
      <c r="AV3804" t="str">
        <f t="shared" si="2860"/>
        <v>kmh-3801-mph</v>
      </c>
    </row>
    <row r="3805" spans="1:48" x14ac:dyDescent="0.3">
      <c r="A3805">
        <v>3804</v>
      </c>
      <c r="B3805">
        <f t="shared" si="2857"/>
        <v>2363.6952839999999</v>
      </c>
      <c r="C3805">
        <f t="shared" ref="C3805:C3868" si="2863">A3805*1.609344</f>
        <v>6121.9445760000008</v>
      </c>
      <c r="D3805">
        <f t="shared" ref="D3805:D3868" si="2864">A3805/3600</f>
        <v>1.0566666666666666</v>
      </c>
      <c r="E3805">
        <f t="shared" ref="E3805:E3868" si="2865">A3805*1000</f>
        <v>3804000</v>
      </c>
      <c r="F3805">
        <f t="shared" ref="F3805:F3868" si="2866">A3805*(1000/3600)</f>
        <v>1056.6666666666667</v>
      </c>
      <c r="G3805">
        <f t="shared" ref="G3805:G3868" si="2867">A3805*3280.84</f>
        <v>12480315.360000001</v>
      </c>
      <c r="H3805">
        <f t="shared" ref="H3805:H3868" si="2868">A3805*(3280.84/3600)</f>
        <v>3466.7542666666668</v>
      </c>
      <c r="I3805">
        <f t="shared" ref="I3805:I3868" si="2869">A3805*0.5399568</f>
        <v>2053.9956671999998</v>
      </c>
      <c r="J3805">
        <f t="shared" ref="J3805:J3868" si="2870">A3805*(0.5399568/3600)</f>
        <v>0.57055435200000004</v>
      </c>
      <c r="K3805">
        <f t="shared" ref="K3805:K3868" si="2871">A3805*1093.6132983</f>
        <v>4160104.9867332</v>
      </c>
      <c r="L3805">
        <f t="shared" ref="L3805:L3868" si="2872">A3805*(1093.6132983/3600)</f>
        <v>1155.5847185369998</v>
      </c>
      <c r="M3805">
        <f t="shared" ref="M3805:M3868" si="2873">A3805*0.00083844787</f>
        <v>3.1894556974799997</v>
      </c>
      <c r="N3805">
        <f t="shared" ref="N3805:N3868" si="2874">A3805*0.5399568</f>
        <v>2053.9956671999998</v>
      </c>
      <c r="O3805">
        <f t="shared" ref="O3805:O3868" si="2875">A3805/3600</f>
        <v>1.0566666666666666</v>
      </c>
      <c r="P3805">
        <f t="shared" ref="P3805:P3868" si="2876">A3805*1609.344</f>
        <v>6121944.5760000004</v>
      </c>
      <c r="Q3805">
        <f t="shared" ref="Q3805:Q3868" si="2877">A3805*(1609.344/3600)</f>
        <v>1700.54016</v>
      </c>
      <c r="R3805">
        <f t="shared" ref="R3805:R3868" si="2878">A3805*5280</f>
        <v>20085120</v>
      </c>
      <c r="S3805">
        <f t="shared" ref="S3805:S3868" si="2879">A3805*(5280/3600)</f>
        <v>5579.2</v>
      </c>
      <c r="T3805">
        <f t="shared" ref="T3805:T3868" si="2880">A3805*0.868976</f>
        <v>3305.5847039999999</v>
      </c>
      <c r="U3805">
        <f t="shared" ref="U3805:U3868" si="2881">A3805*(0.868976/3600)</f>
        <v>0.91821797333333322</v>
      </c>
      <c r="V3805">
        <f t="shared" ref="V3805:V3868" si="2882">A3805*1760</f>
        <v>6695040</v>
      </c>
      <c r="W3805">
        <f t="shared" ref="W3805:W3868" si="2883">A3805*(1760/3600)</f>
        <v>1859.7333333333333</v>
      </c>
      <c r="X3805">
        <f t="shared" ref="X3805:X3868" si="2884">A3805*0.001303</f>
        <v>4.9566119999999998</v>
      </c>
      <c r="Y3805">
        <f t="shared" ref="Y3805:Y3868" si="2885">A3805*0.868976</f>
        <v>3305.5847039999999</v>
      </c>
      <c r="Z3805">
        <f t="shared" ref="Z3805:Z3868" si="2886">(A3805&amp;".1")*0.621371</f>
        <v>2363.7574211000001</v>
      </c>
      <c r="AA3805">
        <f t="shared" ref="AA3805:AA3868" si="2887">(A3805&amp;".2")*0.621371</f>
        <v>2363.8195581999998</v>
      </c>
      <c r="AB3805">
        <f t="shared" ref="AB3805:AB3868" si="2888">(A3805&amp;".3")*0.621371</f>
        <v>2363.8816953</v>
      </c>
      <c r="AC3805">
        <f t="shared" ref="AC3805:AC3868" si="2889">(A3805&amp;".4")*0.621371</f>
        <v>2363.9438324000002</v>
      </c>
      <c r="AD3805">
        <f t="shared" ref="AD3805:AD3868" si="2890">(A3805&amp;".5")*0.621371</f>
        <v>2364.0059695</v>
      </c>
      <c r="AE3805">
        <f t="shared" ref="AE3805:AE3868" si="2891">(A3805&amp;".6")*0.621371</f>
        <v>2364.0681066000002</v>
      </c>
      <c r="AF3805">
        <f t="shared" ref="AF3805:AF3868" si="2892">(A3805&amp;".7")*0.621371</f>
        <v>2364.1302436999999</v>
      </c>
      <c r="AG3805">
        <f t="shared" ref="AG3805:AG3868" si="2893">(A3805&amp;".8")*0.621371</f>
        <v>2364.1923808000001</v>
      </c>
      <c r="AH3805">
        <f t="shared" ref="AH3805:AH3868" si="2894">(A3805&amp;".9")*0.621371</f>
        <v>2364.2545178999999</v>
      </c>
      <c r="AI3805">
        <f t="shared" ref="AI3805:AI3868" si="2895">(A3805&amp;".1")*1.609344</f>
        <v>6122.1055104000006</v>
      </c>
      <c r="AJ3805">
        <f t="shared" ref="AJ3805:AJ3868" si="2896">(A3805&amp;".2")*1.609344</f>
        <v>6122.2664448000005</v>
      </c>
      <c r="AK3805">
        <f t="shared" ref="AK3805:AK3868" si="2897">(A3805&amp;".3")*1.609344</f>
        <v>6122.4273792000004</v>
      </c>
      <c r="AL3805">
        <f t="shared" ref="AL3805:AL3868" si="2898">(A3805&amp;".4")*1.609344</f>
        <v>6122.5883136000002</v>
      </c>
      <c r="AM3805">
        <f t="shared" ref="AM3805:AM3868" si="2899">(A3805&amp;".5")*1.609344</f>
        <v>6122.7492480000001</v>
      </c>
      <c r="AN3805">
        <f t="shared" ref="AN3805:AN3868" si="2900">(A3805&amp;".6")*1.609344</f>
        <v>6122.9101823999999</v>
      </c>
      <c r="AO3805">
        <f t="shared" ref="AO3805:AO3868" si="2901">(A3805&amp;".7")*1.609344</f>
        <v>6123.0711167999998</v>
      </c>
      <c r="AP3805">
        <f t="shared" ref="AP3805:AP3868" si="2902">(A3805&amp;".8")*1.609344</f>
        <v>6123.2320512000006</v>
      </c>
      <c r="AQ3805">
        <f t="shared" ref="AQ3805:AQ3868" si="2903">(A3805&amp;".9")*1.609344</f>
        <v>6123.3929856000004</v>
      </c>
      <c r="AR3805" t="str">
        <f t="shared" si="2858"/>
        <v>kmh-3804-mph</v>
      </c>
      <c r="AS3805">
        <f t="shared" si="2861"/>
        <v>3803</v>
      </c>
      <c r="AT3805" t="str">
        <f t="shared" si="2859"/>
        <v>kmh-3803-mph</v>
      </c>
      <c r="AU3805">
        <f t="shared" si="2862"/>
        <v>3802</v>
      </c>
      <c r="AV3805" t="str">
        <f t="shared" si="2860"/>
        <v>kmh-3802-mph</v>
      </c>
    </row>
    <row r="3806" spans="1:48" x14ac:dyDescent="0.3">
      <c r="A3806">
        <v>3805</v>
      </c>
      <c r="B3806">
        <f t="shared" si="2857"/>
        <v>2364.3166550000001</v>
      </c>
      <c r="C3806">
        <f t="shared" si="2863"/>
        <v>6123.5539200000003</v>
      </c>
      <c r="D3806">
        <f t="shared" si="2864"/>
        <v>1.0569444444444445</v>
      </c>
      <c r="E3806">
        <f t="shared" si="2865"/>
        <v>3805000</v>
      </c>
      <c r="F3806">
        <f t="shared" si="2866"/>
        <v>1056.9444444444446</v>
      </c>
      <c r="G3806">
        <f t="shared" si="2867"/>
        <v>12483596.200000001</v>
      </c>
      <c r="H3806">
        <f t="shared" si="2868"/>
        <v>3467.6656111111115</v>
      </c>
      <c r="I3806">
        <f t="shared" si="2869"/>
        <v>2054.5356240000001</v>
      </c>
      <c r="J3806">
        <f t="shared" si="2870"/>
        <v>0.57070434000000003</v>
      </c>
      <c r="K3806">
        <f t="shared" si="2871"/>
        <v>4161198.6000315002</v>
      </c>
      <c r="L3806">
        <f t="shared" si="2872"/>
        <v>1155.8885000087498</v>
      </c>
      <c r="M3806">
        <f t="shared" si="2873"/>
        <v>3.1902941453499998</v>
      </c>
      <c r="N3806">
        <f t="shared" si="2874"/>
        <v>2054.5356240000001</v>
      </c>
      <c r="O3806">
        <f t="shared" si="2875"/>
        <v>1.0569444444444445</v>
      </c>
      <c r="P3806">
        <f t="shared" si="2876"/>
        <v>6123553.9199999999</v>
      </c>
      <c r="Q3806">
        <f t="shared" si="2877"/>
        <v>1700.9872</v>
      </c>
      <c r="R3806">
        <f t="shared" si="2878"/>
        <v>20090400</v>
      </c>
      <c r="S3806">
        <f t="shared" si="2879"/>
        <v>5580.6666666666661</v>
      </c>
      <c r="T3806">
        <f t="shared" si="2880"/>
        <v>3306.4536800000001</v>
      </c>
      <c r="U3806">
        <f t="shared" si="2881"/>
        <v>0.91845935555555547</v>
      </c>
      <c r="V3806">
        <f t="shared" si="2882"/>
        <v>6696800</v>
      </c>
      <c r="W3806">
        <f t="shared" si="2883"/>
        <v>1860.2222222222222</v>
      </c>
      <c r="X3806">
        <f t="shared" si="2884"/>
        <v>4.9579149999999998</v>
      </c>
      <c r="Y3806">
        <f t="shared" si="2885"/>
        <v>3306.4536800000001</v>
      </c>
      <c r="Z3806">
        <f t="shared" si="2886"/>
        <v>2364.3787920999998</v>
      </c>
      <c r="AA3806">
        <f t="shared" si="2887"/>
        <v>2364.4409292</v>
      </c>
      <c r="AB3806">
        <f t="shared" si="2888"/>
        <v>2364.5030663000002</v>
      </c>
      <c r="AC3806">
        <f t="shared" si="2889"/>
        <v>2364.5652034</v>
      </c>
      <c r="AD3806">
        <f t="shared" si="2890"/>
        <v>2364.6273405000002</v>
      </c>
      <c r="AE3806">
        <f t="shared" si="2891"/>
        <v>2364.6894775999999</v>
      </c>
      <c r="AF3806">
        <f t="shared" si="2892"/>
        <v>2364.7516147000001</v>
      </c>
      <c r="AG3806">
        <f t="shared" si="2893"/>
        <v>2364.8137518000003</v>
      </c>
      <c r="AH3806">
        <f t="shared" si="2894"/>
        <v>2364.8758889000001</v>
      </c>
      <c r="AI3806">
        <f t="shared" si="2895"/>
        <v>6123.7148544000001</v>
      </c>
      <c r="AJ3806">
        <f t="shared" si="2896"/>
        <v>6123.8757888</v>
      </c>
      <c r="AK3806">
        <f t="shared" si="2897"/>
        <v>6124.0367232000008</v>
      </c>
      <c r="AL3806">
        <f t="shared" si="2898"/>
        <v>6124.1976576000006</v>
      </c>
      <c r="AM3806">
        <f t="shared" si="2899"/>
        <v>6124.3585920000005</v>
      </c>
      <c r="AN3806">
        <f t="shared" si="2900"/>
        <v>6124.5195264000004</v>
      </c>
      <c r="AO3806">
        <f t="shared" si="2901"/>
        <v>6124.6804608000002</v>
      </c>
      <c r="AP3806">
        <f t="shared" si="2902"/>
        <v>6124.841395200001</v>
      </c>
      <c r="AQ3806">
        <f t="shared" si="2903"/>
        <v>6125.0023296000008</v>
      </c>
      <c r="AR3806" t="str">
        <f t="shared" si="2858"/>
        <v>kmh-3805-mph</v>
      </c>
      <c r="AS3806">
        <f t="shared" si="2861"/>
        <v>3804</v>
      </c>
      <c r="AT3806" t="str">
        <f t="shared" si="2859"/>
        <v>kmh-3804-mph</v>
      </c>
      <c r="AU3806">
        <f t="shared" si="2862"/>
        <v>3803</v>
      </c>
      <c r="AV3806" t="str">
        <f t="shared" si="2860"/>
        <v>kmh-3803-mph</v>
      </c>
    </row>
    <row r="3807" spans="1:48" x14ac:dyDescent="0.3">
      <c r="A3807">
        <v>3806</v>
      </c>
      <c r="B3807">
        <f t="shared" si="2857"/>
        <v>2364.9380259999998</v>
      </c>
      <c r="C3807">
        <f t="shared" si="2863"/>
        <v>6125.1632640000007</v>
      </c>
      <c r="D3807">
        <f t="shared" si="2864"/>
        <v>1.0572222222222223</v>
      </c>
      <c r="E3807">
        <f t="shared" si="2865"/>
        <v>3806000</v>
      </c>
      <c r="F3807">
        <f t="shared" si="2866"/>
        <v>1057.2222222222222</v>
      </c>
      <c r="G3807">
        <f t="shared" si="2867"/>
        <v>12486877.040000001</v>
      </c>
      <c r="H3807">
        <f t="shared" si="2868"/>
        <v>3468.5769555555557</v>
      </c>
      <c r="I3807">
        <f t="shared" si="2869"/>
        <v>2055.0755807999999</v>
      </c>
      <c r="J3807">
        <f t="shared" si="2870"/>
        <v>0.57085432800000002</v>
      </c>
      <c r="K3807">
        <f t="shared" si="2871"/>
        <v>4162292.2133297999</v>
      </c>
      <c r="L3807">
        <f t="shared" si="2872"/>
        <v>1156.1922814805</v>
      </c>
      <c r="M3807">
        <f t="shared" si="2873"/>
        <v>3.1911325932199999</v>
      </c>
      <c r="N3807">
        <f t="shared" si="2874"/>
        <v>2055.0755807999999</v>
      </c>
      <c r="O3807">
        <f t="shared" si="2875"/>
        <v>1.0572222222222223</v>
      </c>
      <c r="P3807">
        <f t="shared" si="2876"/>
        <v>6125163.2640000004</v>
      </c>
      <c r="Q3807">
        <f t="shared" si="2877"/>
        <v>1701.43424</v>
      </c>
      <c r="R3807">
        <f t="shared" si="2878"/>
        <v>20095680</v>
      </c>
      <c r="S3807">
        <f t="shared" si="2879"/>
        <v>5582.1333333333332</v>
      </c>
      <c r="T3807">
        <f t="shared" si="2880"/>
        <v>3307.3226559999998</v>
      </c>
      <c r="U3807">
        <f t="shared" si="2881"/>
        <v>0.91870073777777772</v>
      </c>
      <c r="V3807">
        <f t="shared" si="2882"/>
        <v>6698560</v>
      </c>
      <c r="W3807">
        <f t="shared" si="2883"/>
        <v>1860.711111111111</v>
      </c>
      <c r="X3807">
        <f t="shared" si="2884"/>
        <v>4.9592179999999999</v>
      </c>
      <c r="Y3807">
        <f t="shared" si="2885"/>
        <v>3307.3226559999998</v>
      </c>
      <c r="Z3807">
        <f t="shared" si="2886"/>
        <v>2365.0001631</v>
      </c>
      <c r="AA3807">
        <f t="shared" si="2887"/>
        <v>2365.0623001999998</v>
      </c>
      <c r="AB3807">
        <f t="shared" si="2888"/>
        <v>2365.1244373</v>
      </c>
      <c r="AC3807">
        <f t="shared" si="2889"/>
        <v>2365.1865744000002</v>
      </c>
      <c r="AD3807">
        <f t="shared" si="2890"/>
        <v>2365.2487114999999</v>
      </c>
      <c r="AE3807">
        <f t="shared" si="2891"/>
        <v>2365.3108486000001</v>
      </c>
      <c r="AF3807">
        <f t="shared" si="2892"/>
        <v>2365.3729856999998</v>
      </c>
      <c r="AG3807">
        <f t="shared" si="2893"/>
        <v>2365.4351228</v>
      </c>
      <c r="AH3807">
        <f t="shared" si="2894"/>
        <v>2365.4972599000002</v>
      </c>
      <c r="AI3807">
        <f t="shared" si="2895"/>
        <v>6125.3241984000006</v>
      </c>
      <c r="AJ3807">
        <f t="shared" si="2896"/>
        <v>6125.4851328000004</v>
      </c>
      <c r="AK3807">
        <f t="shared" si="2897"/>
        <v>6125.6460672000003</v>
      </c>
      <c r="AL3807">
        <f t="shared" si="2898"/>
        <v>6125.8070016000001</v>
      </c>
      <c r="AM3807">
        <f t="shared" si="2899"/>
        <v>6125.967936</v>
      </c>
      <c r="AN3807">
        <f t="shared" si="2900"/>
        <v>6126.1288703999999</v>
      </c>
      <c r="AO3807">
        <f t="shared" si="2901"/>
        <v>6126.2898047999997</v>
      </c>
      <c r="AP3807">
        <f t="shared" si="2902"/>
        <v>6126.4507392000005</v>
      </c>
      <c r="AQ3807">
        <f t="shared" si="2903"/>
        <v>6126.6116736000004</v>
      </c>
      <c r="AR3807" t="str">
        <f t="shared" si="2858"/>
        <v>kmh-3806-mph</v>
      </c>
      <c r="AS3807">
        <f t="shared" si="2861"/>
        <v>3805</v>
      </c>
      <c r="AT3807" t="str">
        <f t="shared" si="2859"/>
        <v>kmh-3805-mph</v>
      </c>
      <c r="AU3807">
        <f t="shared" si="2862"/>
        <v>3804</v>
      </c>
      <c r="AV3807" t="str">
        <f t="shared" si="2860"/>
        <v>kmh-3804-mph</v>
      </c>
    </row>
    <row r="3808" spans="1:48" x14ac:dyDescent="0.3">
      <c r="A3808">
        <v>3807</v>
      </c>
      <c r="B3808">
        <f t="shared" si="2857"/>
        <v>2365.559397</v>
      </c>
      <c r="C3808">
        <f t="shared" si="2863"/>
        <v>6126.7726080000002</v>
      </c>
      <c r="D3808">
        <f t="shared" si="2864"/>
        <v>1.0575000000000001</v>
      </c>
      <c r="E3808">
        <f t="shared" si="2865"/>
        <v>3807000</v>
      </c>
      <c r="F3808">
        <f t="shared" si="2866"/>
        <v>1057.5</v>
      </c>
      <c r="G3808">
        <f t="shared" si="2867"/>
        <v>12490157.880000001</v>
      </c>
      <c r="H3808">
        <f t="shared" si="2868"/>
        <v>3469.4883000000004</v>
      </c>
      <c r="I3808">
        <f t="shared" si="2869"/>
        <v>2055.6155376000002</v>
      </c>
      <c r="J3808">
        <f t="shared" si="2870"/>
        <v>0.57100431600000001</v>
      </c>
      <c r="K3808">
        <f t="shared" si="2871"/>
        <v>4163385.8266281001</v>
      </c>
      <c r="L3808">
        <f t="shared" si="2872"/>
        <v>1156.49606295225</v>
      </c>
      <c r="M3808">
        <f t="shared" si="2873"/>
        <v>3.19197104109</v>
      </c>
      <c r="N3808">
        <f t="shared" si="2874"/>
        <v>2055.6155376000002</v>
      </c>
      <c r="O3808">
        <f t="shared" si="2875"/>
        <v>1.0575000000000001</v>
      </c>
      <c r="P3808">
        <f t="shared" si="2876"/>
        <v>6126772.608</v>
      </c>
      <c r="Q3808">
        <f t="shared" si="2877"/>
        <v>1701.8812800000001</v>
      </c>
      <c r="R3808">
        <f t="shared" si="2878"/>
        <v>20100960</v>
      </c>
      <c r="S3808">
        <f t="shared" si="2879"/>
        <v>5583.5999999999995</v>
      </c>
      <c r="T3808">
        <f t="shared" si="2880"/>
        <v>3308.191632</v>
      </c>
      <c r="U3808">
        <f t="shared" si="2881"/>
        <v>0.91894211999999997</v>
      </c>
      <c r="V3808">
        <f t="shared" si="2882"/>
        <v>6700320</v>
      </c>
      <c r="W3808">
        <f t="shared" si="2883"/>
        <v>1861.2</v>
      </c>
      <c r="X3808">
        <f t="shared" si="2884"/>
        <v>4.960521</v>
      </c>
      <c r="Y3808">
        <f t="shared" si="2885"/>
        <v>3308.191632</v>
      </c>
      <c r="Z3808">
        <f t="shared" si="2886"/>
        <v>2365.6215341000002</v>
      </c>
      <c r="AA3808">
        <f t="shared" si="2887"/>
        <v>2365.6836711999999</v>
      </c>
      <c r="AB3808">
        <f t="shared" si="2888"/>
        <v>2365.7458083000001</v>
      </c>
      <c r="AC3808">
        <f t="shared" si="2889"/>
        <v>2365.8079453999999</v>
      </c>
      <c r="AD3808">
        <f t="shared" si="2890"/>
        <v>2365.8700825000001</v>
      </c>
      <c r="AE3808">
        <f t="shared" si="2891"/>
        <v>2365.9322195999998</v>
      </c>
      <c r="AF3808">
        <f t="shared" si="2892"/>
        <v>2365.9943567</v>
      </c>
      <c r="AG3808">
        <f t="shared" si="2893"/>
        <v>2366.0564938000002</v>
      </c>
      <c r="AH3808">
        <f t="shared" si="2894"/>
        <v>2366.1186309</v>
      </c>
      <c r="AI3808">
        <f t="shared" si="2895"/>
        <v>6126.9335424000001</v>
      </c>
      <c r="AJ3808">
        <f t="shared" si="2896"/>
        <v>6127.0944767999999</v>
      </c>
      <c r="AK3808">
        <f t="shared" si="2897"/>
        <v>6127.2554112000007</v>
      </c>
      <c r="AL3808">
        <f t="shared" si="2898"/>
        <v>6127.4163456000006</v>
      </c>
      <c r="AM3808">
        <f t="shared" si="2899"/>
        <v>6127.5772800000004</v>
      </c>
      <c r="AN3808">
        <f t="shared" si="2900"/>
        <v>6127.7382144000003</v>
      </c>
      <c r="AO3808">
        <f t="shared" si="2901"/>
        <v>6127.8991488000001</v>
      </c>
      <c r="AP3808">
        <f t="shared" si="2902"/>
        <v>6128.0600832000009</v>
      </c>
      <c r="AQ3808">
        <f t="shared" si="2903"/>
        <v>6128.2210176000008</v>
      </c>
      <c r="AR3808" t="str">
        <f t="shared" si="2858"/>
        <v>kmh-3807-mph</v>
      </c>
      <c r="AS3808">
        <f t="shared" si="2861"/>
        <v>3806</v>
      </c>
      <c r="AT3808" t="str">
        <f t="shared" si="2859"/>
        <v>kmh-3806-mph</v>
      </c>
      <c r="AU3808">
        <f t="shared" si="2862"/>
        <v>3805</v>
      </c>
      <c r="AV3808" t="str">
        <f t="shared" si="2860"/>
        <v>kmh-3805-mph</v>
      </c>
    </row>
    <row r="3809" spans="1:48" x14ac:dyDescent="0.3">
      <c r="A3809">
        <v>3808</v>
      </c>
      <c r="B3809">
        <f t="shared" si="2857"/>
        <v>2366.1807680000002</v>
      </c>
      <c r="C3809">
        <f t="shared" si="2863"/>
        <v>6128.3819520000006</v>
      </c>
      <c r="D3809">
        <f t="shared" si="2864"/>
        <v>1.0577777777777777</v>
      </c>
      <c r="E3809">
        <f t="shared" si="2865"/>
        <v>3808000</v>
      </c>
      <c r="F3809">
        <f t="shared" si="2866"/>
        <v>1057.7777777777778</v>
      </c>
      <c r="G3809">
        <f t="shared" si="2867"/>
        <v>12493438.720000001</v>
      </c>
      <c r="H3809">
        <f t="shared" si="2868"/>
        <v>3470.3996444444447</v>
      </c>
      <c r="I3809">
        <f t="shared" si="2869"/>
        <v>2056.1554944</v>
      </c>
      <c r="J3809">
        <f t="shared" si="2870"/>
        <v>0.571154304</v>
      </c>
      <c r="K3809">
        <f t="shared" si="2871"/>
        <v>4164479.4399263998</v>
      </c>
      <c r="L3809">
        <f t="shared" si="2872"/>
        <v>1156.799844424</v>
      </c>
      <c r="M3809">
        <f t="shared" si="2873"/>
        <v>3.1928094889600001</v>
      </c>
      <c r="N3809">
        <f t="shared" si="2874"/>
        <v>2056.1554944</v>
      </c>
      <c r="O3809">
        <f t="shared" si="2875"/>
        <v>1.0577777777777777</v>
      </c>
      <c r="P3809">
        <f t="shared" si="2876"/>
        <v>6128381.9520000005</v>
      </c>
      <c r="Q3809">
        <f t="shared" si="2877"/>
        <v>1702.3283200000001</v>
      </c>
      <c r="R3809">
        <f t="shared" si="2878"/>
        <v>20106240</v>
      </c>
      <c r="S3809">
        <f t="shared" si="2879"/>
        <v>5585.0666666666666</v>
      </c>
      <c r="T3809">
        <f t="shared" si="2880"/>
        <v>3309.0606079999998</v>
      </c>
      <c r="U3809">
        <f t="shared" si="2881"/>
        <v>0.91918350222222212</v>
      </c>
      <c r="V3809">
        <f t="shared" si="2882"/>
        <v>6702080</v>
      </c>
      <c r="W3809">
        <f t="shared" si="2883"/>
        <v>1861.6888888888889</v>
      </c>
      <c r="X3809">
        <f t="shared" si="2884"/>
        <v>4.961824</v>
      </c>
      <c r="Y3809">
        <f t="shared" si="2885"/>
        <v>3309.0606079999998</v>
      </c>
      <c r="Z3809">
        <f t="shared" si="2886"/>
        <v>2366.2429050999999</v>
      </c>
      <c r="AA3809">
        <f t="shared" si="2887"/>
        <v>2366.3050422000001</v>
      </c>
      <c r="AB3809">
        <f t="shared" si="2888"/>
        <v>2366.3671793000003</v>
      </c>
      <c r="AC3809">
        <f t="shared" si="2889"/>
        <v>2366.4293164000001</v>
      </c>
      <c r="AD3809">
        <f t="shared" si="2890"/>
        <v>2366.4914534999998</v>
      </c>
      <c r="AE3809">
        <f t="shared" si="2891"/>
        <v>2366.5535906</v>
      </c>
      <c r="AF3809">
        <f t="shared" si="2892"/>
        <v>2366.6157276999998</v>
      </c>
      <c r="AG3809">
        <f t="shared" si="2893"/>
        <v>2366.6778648</v>
      </c>
      <c r="AH3809">
        <f t="shared" si="2894"/>
        <v>2366.7400019000002</v>
      </c>
      <c r="AI3809">
        <f t="shared" si="2895"/>
        <v>6128.5428864000005</v>
      </c>
      <c r="AJ3809">
        <f t="shared" si="2896"/>
        <v>6128.7038208000004</v>
      </c>
      <c r="AK3809">
        <f t="shared" si="2897"/>
        <v>6128.8647552000011</v>
      </c>
      <c r="AL3809">
        <f t="shared" si="2898"/>
        <v>6129.025689600001</v>
      </c>
      <c r="AM3809">
        <f t="shared" si="2899"/>
        <v>6129.1866240000008</v>
      </c>
      <c r="AN3809">
        <f t="shared" si="2900"/>
        <v>6129.3475584000007</v>
      </c>
      <c r="AO3809">
        <f t="shared" si="2901"/>
        <v>6129.5084928000006</v>
      </c>
      <c r="AP3809">
        <f t="shared" si="2902"/>
        <v>6129.6694272000004</v>
      </c>
      <c r="AQ3809">
        <f t="shared" si="2903"/>
        <v>6129.8303616000003</v>
      </c>
      <c r="AR3809" t="str">
        <f t="shared" si="2858"/>
        <v>kmh-3808-mph</v>
      </c>
      <c r="AS3809">
        <f t="shared" si="2861"/>
        <v>3807</v>
      </c>
      <c r="AT3809" t="str">
        <f t="shared" si="2859"/>
        <v>kmh-3807-mph</v>
      </c>
      <c r="AU3809">
        <f t="shared" si="2862"/>
        <v>3806</v>
      </c>
      <c r="AV3809" t="str">
        <f t="shared" si="2860"/>
        <v>kmh-3806-mph</v>
      </c>
    </row>
    <row r="3810" spans="1:48" x14ac:dyDescent="0.3">
      <c r="A3810">
        <v>3809</v>
      </c>
      <c r="B3810">
        <f t="shared" si="2857"/>
        <v>2366.8021389999999</v>
      </c>
      <c r="C3810">
        <f t="shared" si="2863"/>
        <v>6129.9912960000001</v>
      </c>
      <c r="D3810">
        <f t="shared" si="2864"/>
        <v>1.0580555555555555</v>
      </c>
      <c r="E3810">
        <f t="shared" si="2865"/>
        <v>3809000</v>
      </c>
      <c r="F3810">
        <f t="shared" si="2866"/>
        <v>1058.0555555555557</v>
      </c>
      <c r="G3810">
        <f t="shared" si="2867"/>
        <v>12496719.560000001</v>
      </c>
      <c r="H3810">
        <f t="shared" si="2868"/>
        <v>3471.3109888888894</v>
      </c>
      <c r="I3810">
        <f t="shared" si="2869"/>
        <v>2056.6954512000002</v>
      </c>
      <c r="J3810">
        <f t="shared" si="2870"/>
        <v>0.5713042920000001</v>
      </c>
      <c r="K3810">
        <f t="shared" si="2871"/>
        <v>4165573.0532247</v>
      </c>
      <c r="L3810">
        <f t="shared" si="2872"/>
        <v>1157.1036258957499</v>
      </c>
      <c r="M3810">
        <f t="shared" si="2873"/>
        <v>3.1936479368299997</v>
      </c>
      <c r="N3810">
        <f t="shared" si="2874"/>
        <v>2056.6954512000002</v>
      </c>
      <c r="O3810">
        <f t="shared" si="2875"/>
        <v>1.0580555555555555</v>
      </c>
      <c r="P3810">
        <f t="shared" si="2876"/>
        <v>6129991.2960000001</v>
      </c>
      <c r="Q3810">
        <f t="shared" si="2877"/>
        <v>1702.7753599999999</v>
      </c>
      <c r="R3810">
        <f t="shared" si="2878"/>
        <v>20111520</v>
      </c>
      <c r="S3810">
        <f t="shared" si="2879"/>
        <v>5586.5333333333328</v>
      </c>
      <c r="T3810">
        <f t="shared" si="2880"/>
        <v>3309.929584</v>
      </c>
      <c r="U3810">
        <f t="shared" si="2881"/>
        <v>0.91942488444444437</v>
      </c>
      <c r="V3810">
        <f t="shared" si="2882"/>
        <v>6703840</v>
      </c>
      <c r="W3810">
        <f t="shared" si="2883"/>
        <v>1862.1777777777777</v>
      </c>
      <c r="X3810">
        <f t="shared" si="2884"/>
        <v>4.9631270000000001</v>
      </c>
      <c r="Y3810">
        <f t="shared" si="2885"/>
        <v>3309.929584</v>
      </c>
      <c r="Z3810">
        <f t="shared" si="2886"/>
        <v>2366.8642761000001</v>
      </c>
      <c r="AA3810">
        <f t="shared" si="2887"/>
        <v>2366.9264131999998</v>
      </c>
      <c r="AB3810">
        <f t="shared" si="2888"/>
        <v>2366.9885503</v>
      </c>
      <c r="AC3810">
        <f t="shared" si="2889"/>
        <v>2367.0506874000002</v>
      </c>
      <c r="AD3810">
        <f t="shared" si="2890"/>
        <v>2367.1128245</v>
      </c>
      <c r="AE3810">
        <f t="shared" si="2891"/>
        <v>2367.1749616000002</v>
      </c>
      <c r="AF3810">
        <f t="shared" si="2892"/>
        <v>2367.2370986999999</v>
      </c>
      <c r="AG3810">
        <f t="shared" si="2893"/>
        <v>2367.2992358000001</v>
      </c>
      <c r="AH3810">
        <f t="shared" si="2894"/>
        <v>2367.3613728999999</v>
      </c>
      <c r="AI3810">
        <f t="shared" si="2895"/>
        <v>6130.1522304</v>
      </c>
      <c r="AJ3810">
        <f t="shared" si="2896"/>
        <v>6130.3131647999999</v>
      </c>
      <c r="AK3810">
        <f t="shared" si="2897"/>
        <v>6130.4740992000006</v>
      </c>
      <c r="AL3810">
        <f t="shared" si="2898"/>
        <v>6130.6350336000005</v>
      </c>
      <c r="AM3810">
        <f t="shared" si="2899"/>
        <v>6130.7959680000004</v>
      </c>
      <c r="AN3810">
        <f t="shared" si="2900"/>
        <v>6130.9569024000002</v>
      </c>
      <c r="AO3810">
        <f t="shared" si="2901"/>
        <v>6131.1178368000001</v>
      </c>
      <c r="AP3810">
        <f t="shared" si="2902"/>
        <v>6131.2787712000008</v>
      </c>
      <c r="AQ3810">
        <f t="shared" si="2903"/>
        <v>6131.4397056000007</v>
      </c>
      <c r="AR3810" t="str">
        <f t="shared" si="2858"/>
        <v>kmh-3809-mph</v>
      </c>
      <c r="AS3810">
        <f t="shared" si="2861"/>
        <v>3808</v>
      </c>
      <c r="AT3810" t="str">
        <f t="shared" si="2859"/>
        <v>kmh-3808-mph</v>
      </c>
      <c r="AU3810">
        <f t="shared" si="2862"/>
        <v>3807</v>
      </c>
      <c r="AV3810" t="str">
        <f t="shared" si="2860"/>
        <v>kmh-3807-mph</v>
      </c>
    </row>
    <row r="3811" spans="1:48" x14ac:dyDescent="0.3">
      <c r="A3811">
        <v>3810</v>
      </c>
      <c r="B3811">
        <f t="shared" si="2857"/>
        <v>2367.4235100000001</v>
      </c>
      <c r="C3811">
        <f t="shared" si="2863"/>
        <v>6131.6006400000006</v>
      </c>
      <c r="D3811">
        <f t="shared" si="2864"/>
        <v>1.0583333333333333</v>
      </c>
      <c r="E3811">
        <f t="shared" si="2865"/>
        <v>3810000</v>
      </c>
      <c r="F3811">
        <f t="shared" si="2866"/>
        <v>1058.3333333333335</v>
      </c>
      <c r="G3811">
        <f t="shared" si="2867"/>
        <v>12500000.4</v>
      </c>
      <c r="H3811">
        <f t="shared" si="2868"/>
        <v>3472.2223333333336</v>
      </c>
      <c r="I3811">
        <f t="shared" si="2869"/>
        <v>2057.235408</v>
      </c>
      <c r="J3811">
        <f t="shared" si="2870"/>
        <v>0.57145428000000009</v>
      </c>
      <c r="K3811">
        <f t="shared" si="2871"/>
        <v>4166666.6665229998</v>
      </c>
      <c r="L3811">
        <f t="shared" si="2872"/>
        <v>1157.4074073674999</v>
      </c>
      <c r="M3811">
        <f t="shared" si="2873"/>
        <v>3.1944863846999998</v>
      </c>
      <c r="N3811">
        <f t="shared" si="2874"/>
        <v>2057.235408</v>
      </c>
      <c r="O3811">
        <f t="shared" si="2875"/>
        <v>1.0583333333333333</v>
      </c>
      <c r="P3811">
        <f t="shared" si="2876"/>
        <v>6131600.6400000006</v>
      </c>
      <c r="Q3811">
        <f t="shared" si="2877"/>
        <v>1703.2223999999999</v>
      </c>
      <c r="R3811">
        <f t="shared" si="2878"/>
        <v>20116800</v>
      </c>
      <c r="S3811">
        <f t="shared" si="2879"/>
        <v>5588</v>
      </c>
      <c r="T3811">
        <f t="shared" si="2880"/>
        <v>3310.7985599999997</v>
      </c>
      <c r="U3811">
        <f t="shared" si="2881"/>
        <v>0.91966626666666662</v>
      </c>
      <c r="V3811">
        <f t="shared" si="2882"/>
        <v>6705600</v>
      </c>
      <c r="W3811">
        <f t="shared" si="2883"/>
        <v>1862.6666666666665</v>
      </c>
      <c r="X3811">
        <f t="shared" si="2884"/>
        <v>4.9644299999999992</v>
      </c>
      <c r="Y3811">
        <f t="shared" si="2885"/>
        <v>3310.7985599999997</v>
      </c>
      <c r="Z3811">
        <f t="shared" si="2886"/>
        <v>2367.4856470999998</v>
      </c>
      <c r="AA3811">
        <f t="shared" si="2887"/>
        <v>2367.5477842</v>
      </c>
      <c r="AB3811">
        <f t="shared" si="2888"/>
        <v>2367.6099213000002</v>
      </c>
      <c r="AC3811">
        <f t="shared" si="2889"/>
        <v>2367.6720584</v>
      </c>
      <c r="AD3811">
        <f t="shared" si="2890"/>
        <v>2367.7341955000002</v>
      </c>
      <c r="AE3811">
        <f t="shared" si="2891"/>
        <v>2367.7963325999999</v>
      </c>
      <c r="AF3811">
        <f t="shared" si="2892"/>
        <v>2367.8584697000001</v>
      </c>
      <c r="AG3811">
        <f t="shared" si="2893"/>
        <v>2367.9206068000003</v>
      </c>
      <c r="AH3811">
        <f t="shared" si="2894"/>
        <v>2367.9827439000001</v>
      </c>
      <c r="AI3811">
        <f t="shared" si="2895"/>
        <v>6131.7615744000004</v>
      </c>
      <c r="AJ3811">
        <f t="shared" si="2896"/>
        <v>6131.9225088000003</v>
      </c>
      <c r="AK3811">
        <f t="shared" si="2897"/>
        <v>6132.0834432000011</v>
      </c>
      <c r="AL3811">
        <f t="shared" si="2898"/>
        <v>6132.2443776000009</v>
      </c>
      <c r="AM3811">
        <f t="shared" si="2899"/>
        <v>6132.4053120000008</v>
      </c>
      <c r="AN3811">
        <f t="shared" si="2900"/>
        <v>6132.5662464000006</v>
      </c>
      <c r="AO3811">
        <f t="shared" si="2901"/>
        <v>6132.7271808000005</v>
      </c>
      <c r="AP3811">
        <f t="shared" si="2902"/>
        <v>6132.8881152000004</v>
      </c>
      <c r="AQ3811">
        <f t="shared" si="2903"/>
        <v>6133.0490496000002</v>
      </c>
      <c r="AR3811" t="str">
        <f t="shared" si="2858"/>
        <v>kmh-3810-mph</v>
      </c>
      <c r="AS3811">
        <f t="shared" si="2861"/>
        <v>3809</v>
      </c>
      <c r="AT3811" t="str">
        <f t="shared" si="2859"/>
        <v>kmh-3809-mph</v>
      </c>
      <c r="AU3811">
        <f t="shared" si="2862"/>
        <v>3808</v>
      </c>
      <c r="AV3811" t="str">
        <f t="shared" si="2860"/>
        <v>kmh-3808-mph</v>
      </c>
    </row>
    <row r="3812" spans="1:48" x14ac:dyDescent="0.3">
      <c r="A3812">
        <v>3811</v>
      </c>
      <c r="B3812">
        <f t="shared" si="2857"/>
        <v>2368.0448809999998</v>
      </c>
      <c r="C3812">
        <f t="shared" si="2863"/>
        <v>6133.2099840000001</v>
      </c>
      <c r="D3812">
        <f t="shared" si="2864"/>
        <v>1.0586111111111112</v>
      </c>
      <c r="E3812">
        <f t="shared" si="2865"/>
        <v>3811000</v>
      </c>
      <c r="F3812">
        <f t="shared" si="2866"/>
        <v>1058.6111111111111</v>
      </c>
      <c r="G3812">
        <f t="shared" si="2867"/>
        <v>12503281.24</v>
      </c>
      <c r="H3812">
        <f t="shared" si="2868"/>
        <v>3473.1336777777778</v>
      </c>
      <c r="I3812">
        <f t="shared" si="2869"/>
        <v>2057.7753648000003</v>
      </c>
      <c r="J3812">
        <f t="shared" si="2870"/>
        <v>0.57160426800000008</v>
      </c>
      <c r="K3812">
        <f t="shared" si="2871"/>
        <v>4167760.2798212999</v>
      </c>
      <c r="L3812">
        <f t="shared" si="2872"/>
        <v>1157.7111888392499</v>
      </c>
      <c r="M3812">
        <f t="shared" si="2873"/>
        <v>3.1953248325699999</v>
      </c>
      <c r="N3812">
        <f t="shared" si="2874"/>
        <v>2057.7753648000003</v>
      </c>
      <c r="O3812">
        <f t="shared" si="2875"/>
        <v>1.0586111111111112</v>
      </c>
      <c r="P3812">
        <f t="shared" si="2876"/>
        <v>6133209.9840000002</v>
      </c>
      <c r="Q3812">
        <f t="shared" si="2877"/>
        <v>1703.6694399999999</v>
      </c>
      <c r="R3812">
        <f t="shared" si="2878"/>
        <v>20122080</v>
      </c>
      <c r="S3812">
        <f t="shared" si="2879"/>
        <v>5589.4666666666662</v>
      </c>
      <c r="T3812">
        <f t="shared" si="2880"/>
        <v>3311.6675359999999</v>
      </c>
      <c r="U3812">
        <f t="shared" si="2881"/>
        <v>0.91990764888888887</v>
      </c>
      <c r="V3812">
        <f t="shared" si="2882"/>
        <v>6707360</v>
      </c>
      <c r="W3812">
        <f t="shared" si="2883"/>
        <v>1863.1555555555556</v>
      </c>
      <c r="X3812">
        <f t="shared" si="2884"/>
        <v>4.9657329999999993</v>
      </c>
      <c r="Y3812">
        <f t="shared" si="2885"/>
        <v>3311.6675359999999</v>
      </c>
      <c r="Z3812">
        <f t="shared" si="2886"/>
        <v>2368.1070181</v>
      </c>
      <c r="AA3812">
        <f t="shared" si="2887"/>
        <v>2368.1691551999998</v>
      </c>
      <c r="AB3812">
        <f t="shared" si="2888"/>
        <v>2368.2312923</v>
      </c>
      <c r="AC3812">
        <f t="shared" si="2889"/>
        <v>2368.2934294000002</v>
      </c>
      <c r="AD3812">
        <f t="shared" si="2890"/>
        <v>2368.3555664999999</v>
      </c>
      <c r="AE3812">
        <f t="shared" si="2891"/>
        <v>2368.4177036000001</v>
      </c>
      <c r="AF3812">
        <f t="shared" si="2892"/>
        <v>2368.4798406999998</v>
      </c>
      <c r="AG3812">
        <f t="shared" si="2893"/>
        <v>2368.5419778</v>
      </c>
      <c r="AH3812">
        <f t="shared" si="2894"/>
        <v>2368.6041149000002</v>
      </c>
      <c r="AI3812">
        <f t="shared" si="2895"/>
        <v>6133.3709183999999</v>
      </c>
      <c r="AJ3812">
        <f t="shared" si="2896"/>
        <v>6133.5318527999998</v>
      </c>
      <c r="AK3812">
        <f t="shared" si="2897"/>
        <v>6133.6927872000006</v>
      </c>
      <c r="AL3812">
        <f t="shared" si="2898"/>
        <v>6133.8537216000004</v>
      </c>
      <c r="AM3812">
        <f t="shared" si="2899"/>
        <v>6134.0146560000003</v>
      </c>
      <c r="AN3812">
        <f t="shared" si="2900"/>
        <v>6134.1755904000001</v>
      </c>
      <c r="AO3812">
        <f t="shared" si="2901"/>
        <v>6134.3365248</v>
      </c>
      <c r="AP3812">
        <f t="shared" si="2902"/>
        <v>6134.4974592000008</v>
      </c>
      <c r="AQ3812">
        <f t="shared" si="2903"/>
        <v>6134.6583936000006</v>
      </c>
      <c r="AR3812" t="str">
        <f t="shared" si="2858"/>
        <v>kmh-3811-mph</v>
      </c>
      <c r="AS3812">
        <f t="shared" si="2861"/>
        <v>3810</v>
      </c>
      <c r="AT3812" t="str">
        <f t="shared" si="2859"/>
        <v>kmh-3810-mph</v>
      </c>
      <c r="AU3812">
        <f t="shared" si="2862"/>
        <v>3809</v>
      </c>
      <c r="AV3812" t="str">
        <f t="shared" si="2860"/>
        <v>kmh-3809-mph</v>
      </c>
    </row>
    <row r="3813" spans="1:48" x14ac:dyDescent="0.3">
      <c r="A3813">
        <v>3812</v>
      </c>
      <c r="B3813">
        <f t="shared" si="2857"/>
        <v>2368.666252</v>
      </c>
      <c r="C3813">
        <f t="shared" si="2863"/>
        <v>6134.8193280000005</v>
      </c>
      <c r="D3813">
        <f t="shared" si="2864"/>
        <v>1.058888888888889</v>
      </c>
      <c r="E3813">
        <f t="shared" si="2865"/>
        <v>3812000</v>
      </c>
      <c r="F3813">
        <f t="shared" si="2866"/>
        <v>1058.8888888888889</v>
      </c>
      <c r="G3813">
        <f t="shared" si="2867"/>
        <v>12506562.08</v>
      </c>
      <c r="H3813">
        <f t="shared" si="2868"/>
        <v>3474.0450222222225</v>
      </c>
      <c r="I3813">
        <f t="shared" si="2869"/>
        <v>2058.3153216000001</v>
      </c>
      <c r="J3813">
        <f t="shared" si="2870"/>
        <v>0.57175425600000007</v>
      </c>
      <c r="K3813">
        <f t="shared" si="2871"/>
        <v>4168853.8931196001</v>
      </c>
      <c r="L3813">
        <f t="shared" si="2872"/>
        <v>1158.0149703109998</v>
      </c>
      <c r="M3813">
        <f t="shared" si="2873"/>
        <v>3.19616328044</v>
      </c>
      <c r="N3813">
        <f t="shared" si="2874"/>
        <v>2058.3153216000001</v>
      </c>
      <c r="O3813">
        <f t="shared" si="2875"/>
        <v>1.058888888888889</v>
      </c>
      <c r="P3813">
        <f t="shared" si="2876"/>
        <v>6134819.3279999997</v>
      </c>
      <c r="Q3813">
        <f t="shared" si="2877"/>
        <v>1704.1164799999999</v>
      </c>
      <c r="R3813">
        <f t="shared" si="2878"/>
        <v>20127360</v>
      </c>
      <c r="S3813">
        <f t="shared" si="2879"/>
        <v>5590.9333333333325</v>
      </c>
      <c r="T3813">
        <f t="shared" si="2880"/>
        <v>3312.5365119999997</v>
      </c>
      <c r="U3813">
        <f t="shared" si="2881"/>
        <v>0.92014903111111102</v>
      </c>
      <c r="V3813">
        <f t="shared" si="2882"/>
        <v>6709120</v>
      </c>
      <c r="W3813">
        <f t="shared" si="2883"/>
        <v>1863.6444444444444</v>
      </c>
      <c r="X3813">
        <f t="shared" si="2884"/>
        <v>4.9670359999999993</v>
      </c>
      <c r="Y3813">
        <f t="shared" si="2885"/>
        <v>3312.5365119999997</v>
      </c>
      <c r="Z3813">
        <f t="shared" si="2886"/>
        <v>2368.7283891000002</v>
      </c>
      <c r="AA3813">
        <f t="shared" si="2887"/>
        <v>2368.7905261999999</v>
      </c>
      <c r="AB3813">
        <f t="shared" si="2888"/>
        <v>2368.8526633000001</v>
      </c>
      <c r="AC3813">
        <f t="shared" si="2889"/>
        <v>2368.9148003999999</v>
      </c>
      <c r="AD3813">
        <f t="shared" si="2890"/>
        <v>2368.9769375000001</v>
      </c>
      <c r="AE3813">
        <f t="shared" si="2891"/>
        <v>2369.0390745999998</v>
      </c>
      <c r="AF3813">
        <f t="shared" si="2892"/>
        <v>2369.1012117</v>
      </c>
      <c r="AG3813">
        <f t="shared" si="2893"/>
        <v>2369.1633488000002</v>
      </c>
      <c r="AH3813">
        <f t="shared" si="2894"/>
        <v>2369.2254859</v>
      </c>
      <c r="AI3813">
        <f t="shared" si="2895"/>
        <v>6134.9802624000004</v>
      </c>
      <c r="AJ3813">
        <f t="shared" si="2896"/>
        <v>6135.1411968000002</v>
      </c>
      <c r="AK3813">
        <f t="shared" si="2897"/>
        <v>6135.302131200001</v>
      </c>
      <c r="AL3813">
        <f t="shared" si="2898"/>
        <v>6135.4630656000008</v>
      </c>
      <c r="AM3813">
        <f t="shared" si="2899"/>
        <v>6135.6240000000007</v>
      </c>
      <c r="AN3813">
        <f t="shared" si="2900"/>
        <v>6135.7849344000006</v>
      </c>
      <c r="AO3813">
        <f t="shared" si="2901"/>
        <v>6135.9458688000004</v>
      </c>
      <c r="AP3813">
        <f t="shared" si="2902"/>
        <v>6136.1068032000003</v>
      </c>
      <c r="AQ3813">
        <f t="shared" si="2903"/>
        <v>6136.2677376000001</v>
      </c>
      <c r="AR3813" t="str">
        <f t="shared" si="2858"/>
        <v>kmh-3812-mph</v>
      </c>
      <c r="AS3813">
        <f t="shared" si="2861"/>
        <v>3811</v>
      </c>
      <c r="AT3813" t="str">
        <f t="shared" si="2859"/>
        <v>kmh-3811-mph</v>
      </c>
      <c r="AU3813">
        <f t="shared" si="2862"/>
        <v>3810</v>
      </c>
      <c r="AV3813" t="str">
        <f t="shared" si="2860"/>
        <v>kmh-3810-mph</v>
      </c>
    </row>
    <row r="3814" spans="1:48" x14ac:dyDescent="0.3">
      <c r="A3814">
        <v>3813</v>
      </c>
      <c r="B3814">
        <f t="shared" si="2857"/>
        <v>2369.2876230000002</v>
      </c>
      <c r="C3814">
        <f t="shared" si="2863"/>
        <v>6136.428672</v>
      </c>
      <c r="D3814">
        <f t="shared" si="2864"/>
        <v>1.0591666666666666</v>
      </c>
      <c r="E3814">
        <f t="shared" si="2865"/>
        <v>3813000</v>
      </c>
      <c r="F3814">
        <f t="shared" si="2866"/>
        <v>1059.1666666666667</v>
      </c>
      <c r="G3814">
        <f t="shared" si="2867"/>
        <v>12509842.92</v>
      </c>
      <c r="H3814">
        <f t="shared" si="2868"/>
        <v>3474.9563666666668</v>
      </c>
      <c r="I3814">
        <f t="shared" si="2869"/>
        <v>2058.8552783999999</v>
      </c>
      <c r="J3814">
        <f t="shared" si="2870"/>
        <v>0.57190424400000006</v>
      </c>
      <c r="K3814">
        <f t="shared" si="2871"/>
        <v>4169947.5064178999</v>
      </c>
      <c r="L3814">
        <f t="shared" si="2872"/>
        <v>1158.3187517827498</v>
      </c>
      <c r="M3814">
        <f t="shared" si="2873"/>
        <v>3.1970017283100001</v>
      </c>
      <c r="N3814">
        <f t="shared" si="2874"/>
        <v>2058.8552783999999</v>
      </c>
      <c r="O3814">
        <f t="shared" si="2875"/>
        <v>1.0591666666666666</v>
      </c>
      <c r="P3814">
        <f t="shared" si="2876"/>
        <v>6136428.6720000003</v>
      </c>
      <c r="Q3814">
        <f t="shared" si="2877"/>
        <v>1704.5635199999999</v>
      </c>
      <c r="R3814">
        <f t="shared" si="2878"/>
        <v>20132640</v>
      </c>
      <c r="S3814">
        <f t="shared" si="2879"/>
        <v>5592.4</v>
      </c>
      <c r="T3814">
        <f t="shared" si="2880"/>
        <v>3313.4054879999999</v>
      </c>
      <c r="U3814">
        <f t="shared" si="2881"/>
        <v>0.92039041333333327</v>
      </c>
      <c r="V3814">
        <f t="shared" si="2882"/>
        <v>6710880</v>
      </c>
      <c r="W3814">
        <f t="shared" si="2883"/>
        <v>1864.1333333333332</v>
      </c>
      <c r="X3814">
        <f t="shared" si="2884"/>
        <v>4.9683389999999994</v>
      </c>
      <c r="Y3814">
        <f t="shared" si="2885"/>
        <v>3313.4054879999999</v>
      </c>
      <c r="Z3814">
        <f t="shared" si="2886"/>
        <v>2369.3497600999999</v>
      </c>
      <c r="AA3814">
        <f t="shared" si="2887"/>
        <v>2369.4118972000001</v>
      </c>
      <c r="AB3814">
        <f t="shared" si="2888"/>
        <v>2369.4740343000003</v>
      </c>
      <c r="AC3814">
        <f t="shared" si="2889"/>
        <v>2369.5361714000001</v>
      </c>
      <c r="AD3814">
        <f t="shared" si="2890"/>
        <v>2369.5983084999998</v>
      </c>
      <c r="AE3814">
        <f t="shared" si="2891"/>
        <v>2369.6604456</v>
      </c>
      <c r="AF3814">
        <f t="shared" si="2892"/>
        <v>2369.7225826999997</v>
      </c>
      <c r="AG3814">
        <f t="shared" si="2893"/>
        <v>2369.7847197999999</v>
      </c>
      <c r="AH3814">
        <f t="shared" si="2894"/>
        <v>2369.8468569000001</v>
      </c>
      <c r="AI3814">
        <f t="shared" si="2895"/>
        <v>6136.5896063999999</v>
      </c>
      <c r="AJ3814">
        <f t="shared" si="2896"/>
        <v>6136.7505407999997</v>
      </c>
      <c r="AK3814">
        <f t="shared" si="2897"/>
        <v>6136.9114752000005</v>
      </c>
      <c r="AL3814">
        <f t="shared" si="2898"/>
        <v>6137.0724096000004</v>
      </c>
      <c r="AM3814">
        <f t="shared" si="2899"/>
        <v>6137.2333440000002</v>
      </c>
      <c r="AN3814">
        <f t="shared" si="2900"/>
        <v>6137.3942784000001</v>
      </c>
      <c r="AO3814">
        <f t="shared" si="2901"/>
        <v>6137.5552127999999</v>
      </c>
      <c r="AP3814">
        <f t="shared" si="2902"/>
        <v>6137.7161472000007</v>
      </c>
      <c r="AQ3814">
        <f t="shared" si="2903"/>
        <v>6137.8770816000006</v>
      </c>
      <c r="AR3814" t="str">
        <f t="shared" si="2858"/>
        <v>kmh-3813-mph</v>
      </c>
      <c r="AS3814">
        <f t="shared" si="2861"/>
        <v>3812</v>
      </c>
      <c r="AT3814" t="str">
        <f t="shared" si="2859"/>
        <v>kmh-3812-mph</v>
      </c>
      <c r="AU3814">
        <f t="shared" si="2862"/>
        <v>3811</v>
      </c>
      <c r="AV3814" t="str">
        <f t="shared" si="2860"/>
        <v>kmh-3811-mph</v>
      </c>
    </row>
    <row r="3815" spans="1:48" x14ac:dyDescent="0.3">
      <c r="A3815">
        <v>3814</v>
      </c>
      <c r="B3815">
        <f t="shared" si="2857"/>
        <v>2369.9089939999999</v>
      </c>
      <c r="C3815">
        <f t="shared" si="2863"/>
        <v>6138.0380160000004</v>
      </c>
      <c r="D3815">
        <f t="shared" si="2864"/>
        <v>1.0594444444444444</v>
      </c>
      <c r="E3815">
        <f t="shared" si="2865"/>
        <v>3814000</v>
      </c>
      <c r="F3815">
        <f t="shared" si="2866"/>
        <v>1059.4444444444446</v>
      </c>
      <c r="G3815">
        <f t="shared" si="2867"/>
        <v>12513123.76</v>
      </c>
      <c r="H3815">
        <f t="shared" si="2868"/>
        <v>3475.8677111111115</v>
      </c>
      <c r="I3815">
        <f t="shared" si="2869"/>
        <v>2059.3952352000001</v>
      </c>
      <c r="J3815">
        <f t="shared" si="2870"/>
        <v>0.57205423200000005</v>
      </c>
      <c r="K3815">
        <f t="shared" si="2871"/>
        <v>4171041.1197162</v>
      </c>
      <c r="L3815">
        <f t="shared" si="2872"/>
        <v>1158.6225332545</v>
      </c>
      <c r="M3815">
        <f t="shared" si="2873"/>
        <v>3.1978401761799997</v>
      </c>
      <c r="N3815">
        <f t="shared" si="2874"/>
        <v>2059.3952352000001</v>
      </c>
      <c r="O3815">
        <f t="shared" si="2875"/>
        <v>1.0594444444444444</v>
      </c>
      <c r="P3815">
        <f t="shared" si="2876"/>
        <v>6138038.0159999998</v>
      </c>
      <c r="Q3815">
        <f t="shared" si="2877"/>
        <v>1705.0105599999999</v>
      </c>
      <c r="R3815">
        <f t="shared" si="2878"/>
        <v>20137920</v>
      </c>
      <c r="S3815">
        <f t="shared" si="2879"/>
        <v>5593.8666666666659</v>
      </c>
      <c r="T3815">
        <f t="shared" si="2880"/>
        <v>3314.2744640000001</v>
      </c>
      <c r="U3815">
        <f t="shared" si="2881"/>
        <v>0.92063179555555552</v>
      </c>
      <c r="V3815">
        <f t="shared" si="2882"/>
        <v>6712640</v>
      </c>
      <c r="W3815">
        <f t="shared" si="2883"/>
        <v>1864.6222222222223</v>
      </c>
      <c r="X3815">
        <f t="shared" si="2884"/>
        <v>4.9696419999999994</v>
      </c>
      <c r="Y3815">
        <f t="shared" si="2885"/>
        <v>3314.2744640000001</v>
      </c>
      <c r="Z3815">
        <f t="shared" si="2886"/>
        <v>2369.9711311000001</v>
      </c>
      <c r="AA3815">
        <f t="shared" si="2887"/>
        <v>2370.0332681999998</v>
      </c>
      <c r="AB3815">
        <f t="shared" si="2888"/>
        <v>2370.0954053</v>
      </c>
      <c r="AC3815">
        <f t="shared" si="2889"/>
        <v>2370.1575424000002</v>
      </c>
      <c r="AD3815">
        <f t="shared" si="2890"/>
        <v>2370.2196795</v>
      </c>
      <c r="AE3815">
        <f t="shared" si="2891"/>
        <v>2370.2818166000002</v>
      </c>
      <c r="AF3815">
        <f t="shared" si="2892"/>
        <v>2370.3439536999999</v>
      </c>
      <c r="AG3815">
        <f t="shared" si="2893"/>
        <v>2370.4060908000001</v>
      </c>
      <c r="AH3815">
        <f t="shared" si="2894"/>
        <v>2370.4682278999999</v>
      </c>
      <c r="AI3815">
        <f t="shared" si="2895"/>
        <v>6138.1989504000003</v>
      </c>
      <c r="AJ3815">
        <f t="shared" si="2896"/>
        <v>6138.3598848000001</v>
      </c>
      <c r="AK3815">
        <f t="shared" si="2897"/>
        <v>6138.5208192000009</v>
      </c>
      <c r="AL3815">
        <f t="shared" si="2898"/>
        <v>6138.6817536000008</v>
      </c>
      <c r="AM3815">
        <f t="shared" si="2899"/>
        <v>6138.8426880000006</v>
      </c>
      <c r="AN3815">
        <f t="shared" si="2900"/>
        <v>6139.0036224000005</v>
      </c>
      <c r="AO3815">
        <f t="shared" si="2901"/>
        <v>6139.1645568000004</v>
      </c>
      <c r="AP3815">
        <f t="shared" si="2902"/>
        <v>6139.3254912000011</v>
      </c>
      <c r="AQ3815">
        <f t="shared" si="2903"/>
        <v>6139.486425600001</v>
      </c>
      <c r="AR3815" t="str">
        <f t="shared" si="2858"/>
        <v>kmh-3814-mph</v>
      </c>
      <c r="AS3815">
        <f t="shared" si="2861"/>
        <v>3813</v>
      </c>
      <c r="AT3815" t="str">
        <f t="shared" si="2859"/>
        <v>kmh-3813-mph</v>
      </c>
      <c r="AU3815">
        <f t="shared" si="2862"/>
        <v>3812</v>
      </c>
      <c r="AV3815" t="str">
        <f t="shared" si="2860"/>
        <v>kmh-3812-mph</v>
      </c>
    </row>
    <row r="3816" spans="1:48" x14ac:dyDescent="0.3">
      <c r="A3816">
        <v>3815</v>
      </c>
      <c r="B3816">
        <f t="shared" si="2857"/>
        <v>2370.5303650000001</v>
      </c>
      <c r="C3816">
        <f t="shared" si="2863"/>
        <v>6139.6473600000008</v>
      </c>
      <c r="D3816">
        <f t="shared" si="2864"/>
        <v>1.0597222222222222</v>
      </c>
      <c r="E3816">
        <f t="shared" si="2865"/>
        <v>3815000</v>
      </c>
      <c r="F3816">
        <f t="shared" si="2866"/>
        <v>1059.7222222222222</v>
      </c>
      <c r="G3816">
        <f t="shared" si="2867"/>
        <v>12516404.6</v>
      </c>
      <c r="H3816">
        <f t="shared" si="2868"/>
        <v>3476.7790555555557</v>
      </c>
      <c r="I3816">
        <f t="shared" si="2869"/>
        <v>2059.9351919999999</v>
      </c>
      <c r="J3816">
        <f t="shared" si="2870"/>
        <v>0.57220422000000004</v>
      </c>
      <c r="K3816">
        <f t="shared" si="2871"/>
        <v>4172134.7330144998</v>
      </c>
      <c r="L3816">
        <f t="shared" si="2872"/>
        <v>1158.92631472625</v>
      </c>
      <c r="M3816">
        <f t="shared" si="2873"/>
        <v>3.1986786240499998</v>
      </c>
      <c r="N3816">
        <f t="shared" si="2874"/>
        <v>2059.9351919999999</v>
      </c>
      <c r="O3816">
        <f t="shared" si="2875"/>
        <v>1.0597222222222222</v>
      </c>
      <c r="P3816">
        <f t="shared" si="2876"/>
        <v>6139647.3600000003</v>
      </c>
      <c r="Q3816">
        <f t="shared" si="2877"/>
        <v>1705.4576</v>
      </c>
      <c r="R3816">
        <f t="shared" si="2878"/>
        <v>20143200</v>
      </c>
      <c r="S3816">
        <f t="shared" si="2879"/>
        <v>5595.333333333333</v>
      </c>
      <c r="T3816">
        <f t="shared" si="2880"/>
        <v>3315.1434399999998</v>
      </c>
      <c r="U3816">
        <f t="shared" si="2881"/>
        <v>0.92087317777777766</v>
      </c>
      <c r="V3816">
        <f t="shared" si="2882"/>
        <v>6714400</v>
      </c>
      <c r="W3816">
        <f t="shared" si="2883"/>
        <v>1865.1111111111111</v>
      </c>
      <c r="X3816">
        <f t="shared" si="2884"/>
        <v>4.9709449999999995</v>
      </c>
      <c r="Y3816">
        <f t="shared" si="2885"/>
        <v>3315.1434399999998</v>
      </c>
      <c r="Z3816">
        <f t="shared" si="2886"/>
        <v>2370.5925020999998</v>
      </c>
      <c r="AA3816">
        <f t="shared" si="2887"/>
        <v>2370.6546392</v>
      </c>
      <c r="AB3816">
        <f t="shared" si="2888"/>
        <v>2370.7167763000002</v>
      </c>
      <c r="AC3816">
        <f t="shared" si="2889"/>
        <v>2370.7789134</v>
      </c>
      <c r="AD3816">
        <f t="shared" si="2890"/>
        <v>2370.8410505000002</v>
      </c>
      <c r="AE3816">
        <f t="shared" si="2891"/>
        <v>2370.9031875999999</v>
      </c>
      <c r="AF3816">
        <f t="shared" si="2892"/>
        <v>2370.9653247000001</v>
      </c>
      <c r="AG3816">
        <f t="shared" si="2893"/>
        <v>2371.0274618000003</v>
      </c>
      <c r="AH3816">
        <f t="shared" si="2894"/>
        <v>2371.0895989000001</v>
      </c>
      <c r="AI3816">
        <f t="shared" si="2895"/>
        <v>6139.8082944000007</v>
      </c>
      <c r="AJ3816">
        <f t="shared" si="2896"/>
        <v>6139.9692288000006</v>
      </c>
      <c r="AK3816">
        <f t="shared" si="2897"/>
        <v>6140.1301632000004</v>
      </c>
      <c r="AL3816">
        <f t="shared" si="2898"/>
        <v>6140.2910976000003</v>
      </c>
      <c r="AM3816">
        <f t="shared" si="2899"/>
        <v>6140.4520320000001</v>
      </c>
      <c r="AN3816">
        <f t="shared" si="2900"/>
        <v>6140.6129664</v>
      </c>
      <c r="AO3816">
        <f t="shared" si="2901"/>
        <v>6140.7739007999999</v>
      </c>
      <c r="AP3816">
        <f t="shared" si="2902"/>
        <v>6140.9348352000006</v>
      </c>
      <c r="AQ3816">
        <f t="shared" si="2903"/>
        <v>6141.0957696000005</v>
      </c>
      <c r="AR3816" t="str">
        <f t="shared" si="2858"/>
        <v>kmh-3815-mph</v>
      </c>
      <c r="AS3816">
        <f t="shared" si="2861"/>
        <v>3814</v>
      </c>
      <c r="AT3816" t="str">
        <f t="shared" si="2859"/>
        <v>kmh-3814-mph</v>
      </c>
      <c r="AU3816">
        <f t="shared" si="2862"/>
        <v>3813</v>
      </c>
      <c r="AV3816" t="str">
        <f t="shared" si="2860"/>
        <v>kmh-3813-mph</v>
      </c>
    </row>
    <row r="3817" spans="1:48" x14ac:dyDescent="0.3">
      <c r="A3817">
        <v>3816</v>
      </c>
      <c r="B3817">
        <f t="shared" si="2857"/>
        <v>2371.1517359999998</v>
      </c>
      <c r="C3817">
        <f t="shared" si="2863"/>
        <v>6141.2567040000004</v>
      </c>
      <c r="D3817">
        <f t="shared" si="2864"/>
        <v>1.06</v>
      </c>
      <c r="E3817">
        <f t="shared" si="2865"/>
        <v>3816000</v>
      </c>
      <c r="F3817">
        <f t="shared" si="2866"/>
        <v>1060</v>
      </c>
      <c r="G3817">
        <f t="shared" si="2867"/>
        <v>12519685.440000001</v>
      </c>
      <c r="H3817">
        <f t="shared" si="2868"/>
        <v>3477.6904000000004</v>
      </c>
      <c r="I3817">
        <f t="shared" si="2869"/>
        <v>2060.4751488000002</v>
      </c>
      <c r="J3817">
        <f t="shared" si="2870"/>
        <v>0.57235420800000003</v>
      </c>
      <c r="K3817">
        <f t="shared" si="2871"/>
        <v>4173228.3463128</v>
      </c>
      <c r="L3817">
        <f t="shared" si="2872"/>
        <v>1159.230096198</v>
      </c>
      <c r="M3817">
        <f t="shared" si="2873"/>
        <v>3.1995170719199999</v>
      </c>
      <c r="N3817">
        <f t="shared" si="2874"/>
        <v>2060.4751488000002</v>
      </c>
      <c r="O3817">
        <f t="shared" si="2875"/>
        <v>1.06</v>
      </c>
      <c r="P3817">
        <f t="shared" si="2876"/>
        <v>6141256.7039999999</v>
      </c>
      <c r="Q3817">
        <f t="shared" si="2877"/>
        <v>1705.90464</v>
      </c>
      <c r="R3817">
        <f t="shared" si="2878"/>
        <v>20148480</v>
      </c>
      <c r="S3817">
        <f t="shared" si="2879"/>
        <v>5596.7999999999993</v>
      </c>
      <c r="T3817">
        <f t="shared" si="2880"/>
        <v>3316.012416</v>
      </c>
      <c r="U3817">
        <f t="shared" si="2881"/>
        <v>0.92111455999999992</v>
      </c>
      <c r="V3817">
        <f t="shared" si="2882"/>
        <v>6716160</v>
      </c>
      <c r="W3817">
        <f t="shared" si="2883"/>
        <v>1865.6</v>
      </c>
      <c r="X3817">
        <f t="shared" si="2884"/>
        <v>4.9722479999999996</v>
      </c>
      <c r="Y3817">
        <f t="shared" si="2885"/>
        <v>3316.012416</v>
      </c>
      <c r="Z3817">
        <f t="shared" si="2886"/>
        <v>2371.2138731</v>
      </c>
      <c r="AA3817">
        <f t="shared" si="2887"/>
        <v>2371.2760101999997</v>
      </c>
      <c r="AB3817">
        <f t="shared" si="2888"/>
        <v>2371.3381472999999</v>
      </c>
      <c r="AC3817">
        <f t="shared" si="2889"/>
        <v>2371.4002844000001</v>
      </c>
      <c r="AD3817">
        <f t="shared" si="2890"/>
        <v>2371.4624214999999</v>
      </c>
      <c r="AE3817">
        <f t="shared" si="2891"/>
        <v>2371.5245586000001</v>
      </c>
      <c r="AF3817">
        <f t="shared" si="2892"/>
        <v>2371.5866956999998</v>
      </c>
      <c r="AG3817">
        <f t="shared" si="2893"/>
        <v>2371.6488328</v>
      </c>
      <c r="AH3817">
        <f t="shared" si="2894"/>
        <v>2371.7109699000002</v>
      </c>
      <c r="AI3817">
        <f t="shared" si="2895"/>
        <v>6141.4176384000002</v>
      </c>
      <c r="AJ3817">
        <f t="shared" si="2896"/>
        <v>6141.5785728000001</v>
      </c>
      <c r="AK3817">
        <f t="shared" si="2897"/>
        <v>6141.7395072000008</v>
      </c>
      <c r="AL3817">
        <f t="shared" si="2898"/>
        <v>6141.9004416000007</v>
      </c>
      <c r="AM3817">
        <f t="shared" si="2899"/>
        <v>6142.0613760000006</v>
      </c>
      <c r="AN3817">
        <f t="shared" si="2900"/>
        <v>6142.2223104000004</v>
      </c>
      <c r="AO3817">
        <f t="shared" si="2901"/>
        <v>6142.3832448000003</v>
      </c>
      <c r="AP3817">
        <f t="shared" si="2902"/>
        <v>6142.5441792000011</v>
      </c>
      <c r="AQ3817">
        <f t="shared" si="2903"/>
        <v>6142.7051136000009</v>
      </c>
      <c r="AR3817" t="str">
        <f t="shared" si="2858"/>
        <v>kmh-3816-mph</v>
      </c>
      <c r="AS3817">
        <f t="shared" si="2861"/>
        <v>3815</v>
      </c>
      <c r="AT3817" t="str">
        <f t="shared" si="2859"/>
        <v>kmh-3815-mph</v>
      </c>
      <c r="AU3817">
        <f t="shared" si="2862"/>
        <v>3814</v>
      </c>
      <c r="AV3817" t="str">
        <f t="shared" si="2860"/>
        <v>kmh-3814-mph</v>
      </c>
    </row>
    <row r="3818" spans="1:48" x14ac:dyDescent="0.3">
      <c r="A3818">
        <v>3817</v>
      </c>
      <c r="B3818">
        <f t="shared" si="2857"/>
        <v>2371.773107</v>
      </c>
      <c r="C3818">
        <f t="shared" si="2863"/>
        <v>6142.8660480000008</v>
      </c>
      <c r="D3818">
        <f t="shared" si="2864"/>
        <v>1.0602777777777779</v>
      </c>
      <c r="E3818">
        <f t="shared" si="2865"/>
        <v>3817000</v>
      </c>
      <c r="F3818">
        <f t="shared" si="2866"/>
        <v>1060.2777777777778</v>
      </c>
      <c r="G3818">
        <f t="shared" si="2867"/>
        <v>12522966.280000001</v>
      </c>
      <c r="H3818">
        <f t="shared" si="2868"/>
        <v>3478.6017444444446</v>
      </c>
      <c r="I3818">
        <f t="shared" si="2869"/>
        <v>2061.0151056</v>
      </c>
      <c r="J3818">
        <f t="shared" si="2870"/>
        <v>0.57250419600000002</v>
      </c>
      <c r="K3818">
        <f t="shared" si="2871"/>
        <v>4174321.9596111001</v>
      </c>
      <c r="L3818">
        <f t="shared" si="2872"/>
        <v>1159.5338776697499</v>
      </c>
      <c r="M3818">
        <f t="shared" si="2873"/>
        <v>3.20035551979</v>
      </c>
      <c r="N3818">
        <f t="shared" si="2874"/>
        <v>2061.0151056</v>
      </c>
      <c r="O3818">
        <f t="shared" si="2875"/>
        <v>1.0602777777777779</v>
      </c>
      <c r="P3818">
        <f t="shared" si="2876"/>
        <v>6142866.0480000004</v>
      </c>
      <c r="Q3818">
        <f t="shared" si="2877"/>
        <v>1706.35168</v>
      </c>
      <c r="R3818">
        <f t="shared" si="2878"/>
        <v>20153760</v>
      </c>
      <c r="S3818">
        <f t="shared" si="2879"/>
        <v>5598.2666666666664</v>
      </c>
      <c r="T3818">
        <f t="shared" si="2880"/>
        <v>3316.8813919999998</v>
      </c>
      <c r="U3818">
        <f t="shared" si="2881"/>
        <v>0.92135594222222217</v>
      </c>
      <c r="V3818">
        <f t="shared" si="2882"/>
        <v>6717920</v>
      </c>
      <c r="W3818">
        <f t="shared" si="2883"/>
        <v>1866.0888888888887</v>
      </c>
      <c r="X3818">
        <f t="shared" si="2884"/>
        <v>4.9735509999999996</v>
      </c>
      <c r="Y3818">
        <f t="shared" si="2885"/>
        <v>3316.8813919999998</v>
      </c>
      <c r="Z3818">
        <f t="shared" si="2886"/>
        <v>2371.8352441000002</v>
      </c>
      <c r="AA3818">
        <f t="shared" si="2887"/>
        <v>2371.8973811999999</v>
      </c>
      <c r="AB3818">
        <f t="shared" si="2888"/>
        <v>2371.9595183000001</v>
      </c>
      <c r="AC3818">
        <f t="shared" si="2889"/>
        <v>2372.0216553999999</v>
      </c>
      <c r="AD3818">
        <f t="shared" si="2890"/>
        <v>2372.0837925000001</v>
      </c>
      <c r="AE3818">
        <f t="shared" si="2891"/>
        <v>2372.1459295999998</v>
      </c>
      <c r="AF3818">
        <f t="shared" si="2892"/>
        <v>2372.2080667</v>
      </c>
      <c r="AG3818">
        <f t="shared" si="2893"/>
        <v>2372.2702038000002</v>
      </c>
      <c r="AH3818">
        <f t="shared" si="2894"/>
        <v>2372.3323409</v>
      </c>
      <c r="AI3818">
        <f t="shared" si="2895"/>
        <v>6143.0269824000006</v>
      </c>
      <c r="AJ3818">
        <f t="shared" si="2896"/>
        <v>6143.1879168000005</v>
      </c>
      <c r="AK3818">
        <f t="shared" si="2897"/>
        <v>6143.3488512000004</v>
      </c>
      <c r="AL3818">
        <f t="shared" si="2898"/>
        <v>6143.5097856000002</v>
      </c>
      <c r="AM3818">
        <f t="shared" si="2899"/>
        <v>6143.6707200000001</v>
      </c>
      <c r="AN3818">
        <f t="shared" si="2900"/>
        <v>6143.8316543999999</v>
      </c>
      <c r="AO3818">
        <f t="shared" si="2901"/>
        <v>6143.9925887999998</v>
      </c>
      <c r="AP3818">
        <f t="shared" si="2902"/>
        <v>6144.1535232000006</v>
      </c>
      <c r="AQ3818">
        <f t="shared" si="2903"/>
        <v>6144.3144576000004</v>
      </c>
      <c r="AR3818" t="str">
        <f t="shared" si="2858"/>
        <v>kmh-3817-mph</v>
      </c>
      <c r="AS3818">
        <f t="shared" si="2861"/>
        <v>3816</v>
      </c>
      <c r="AT3818" t="str">
        <f t="shared" si="2859"/>
        <v>kmh-3816-mph</v>
      </c>
      <c r="AU3818">
        <f t="shared" si="2862"/>
        <v>3815</v>
      </c>
      <c r="AV3818" t="str">
        <f t="shared" si="2860"/>
        <v>kmh-3815-mph</v>
      </c>
    </row>
    <row r="3819" spans="1:48" x14ac:dyDescent="0.3">
      <c r="A3819">
        <v>3818</v>
      </c>
      <c r="B3819">
        <f t="shared" si="2857"/>
        <v>2372.3944780000002</v>
      </c>
      <c r="C3819">
        <f t="shared" si="2863"/>
        <v>6144.4753920000003</v>
      </c>
      <c r="D3819">
        <f t="shared" si="2864"/>
        <v>1.0605555555555555</v>
      </c>
      <c r="E3819">
        <f t="shared" si="2865"/>
        <v>3818000</v>
      </c>
      <c r="F3819">
        <f t="shared" si="2866"/>
        <v>1060.5555555555557</v>
      </c>
      <c r="G3819">
        <f t="shared" si="2867"/>
        <v>12526247.120000001</v>
      </c>
      <c r="H3819">
        <f t="shared" si="2868"/>
        <v>3479.5130888888893</v>
      </c>
      <c r="I3819">
        <f t="shared" si="2869"/>
        <v>2061.5550624000002</v>
      </c>
      <c r="J3819">
        <f t="shared" si="2870"/>
        <v>0.57265418400000001</v>
      </c>
      <c r="K3819">
        <f t="shared" si="2871"/>
        <v>4175415.5729093999</v>
      </c>
      <c r="L3819">
        <f t="shared" si="2872"/>
        <v>1159.8376591414999</v>
      </c>
      <c r="M3819">
        <f t="shared" si="2873"/>
        <v>3.2011939676600001</v>
      </c>
      <c r="N3819">
        <f t="shared" si="2874"/>
        <v>2061.5550624000002</v>
      </c>
      <c r="O3819">
        <f t="shared" si="2875"/>
        <v>1.0605555555555555</v>
      </c>
      <c r="P3819">
        <f t="shared" si="2876"/>
        <v>6144475.392</v>
      </c>
      <c r="Q3819">
        <f t="shared" si="2877"/>
        <v>1706.79872</v>
      </c>
      <c r="R3819">
        <f t="shared" si="2878"/>
        <v>20159040</v>
      </c>
      <c r="S3819">
        <f t="shared" si="2879"/>
        <v>5599.7333333333327</v>
      </c>
      <c r="T3819">
        <f t="shared" si="2880"/>
        <v>3317.750368</v>
      </c>
      <c r="U3819">
        <f t="shared" si="2881"/>
        <v>0.92159732444444442</v>
      </c>
      <c r="V3819">
        <f t="shared" si="2882"/>
        <v>6719680</v>
      </c>
      <c r="W3819">
        <f t="shared" si="2883"/>
        <v>1866.5777777777778</v>
      </c>
      <c r="X3819">
        <f t="shared" si="2884"/>
        <v>4.9748539999999997</v>
      </c>
      <c r="Y3819">
        <f t="shared" si="2885"/>
        <v>3317.750368</v>
      </c>
      <c r="Z3819">
        <f t="shared" si="2886"/>
        <v>2372.4566150999999</v>
      </c>
      <c r="AA3819">
        <f t="shared" si="2887"/>
        <v>2372.5187522000001</v>
      </c>
      <c r="AB3819">
        <f t="shared" si="2888"/>
        <v>2372.5808893000003</v>
      </c>
      <c r="AC3819">
        <f t="shared" si="2889"/>
        <v>2372.6430264000001</v>
      </c>
      <c r="AD3819">
        <f t="shared" si="2890"/>
        <v>2372.7051634999998</v>
      </c>
      <c r="AE3819">
        <f t="shared" si="2891"/>
        <v>2372.7673006</v>
      </c>
      <c r="AF3819">
        <f t="shared" si="2892"/>
        <v>2372.8294376999997</v>
      </c>
      <c r="AG3819">
        <f t="shared" si="2893"/>
        <v>2372.8915747999999</v>
      </c>
      <c r="AH3819">
        <f t="shared" si="2894"/>
        <v>2372.9537119000001</v>
      </c>
      <c r="AI3819">
        <f t="shared" si="2895"/>
        <v>6144.6363264000001</v>
      </c>
      <c r="AJ3819">
        <f t="shared" si="2896"/>
        <v>6144.7972608</v>
      </c>
      <c r="AK3819">
        <f t="shared" si="2897"/>
        <v>6144.9581952000008</v>
      </c>
      <c r="AL3819">
        <f t="shared" si="2898"/>
        <v>6145.1191296000006</v>
      </c>
      <c r="AM3819">
        <f t="shared" si="2899"/>
        <v>6145.2800640000005</v>
      </c>
      <c r="AN3819">
        <f t="shared" si="2900"/>
        <v>6145.4409984000004</v>
      </c>
      <c r="AO3819">
        <f t="shared" si="2901"/>
        <v>6145.6019328000002</v>
      </c>
      <c r="AP3819">
        <f t="shared" si="2902"/>
        <v>6145.762867200001</v>
      </c>
      <c r="AQ3819">
        <f t="shared" si="2903"/>
        <v>6145.9238016000008</v>
      </c>
      <c r="AR3819" t="str">
        <f t="shared" si="2858"/>
        <v>kmh-3818-mph</v>
      </c>
      <c r="AS3819">
        <f t="shared" si="2861"/>
        <v>3817</v>
      </c>
      <c r="AT3819" t="str">
        <f t="shared" si="2859"/>
        <v>kmh-3817-mph</v>
      </c>
      <c r="AU3819">
        <f t="shared" si="2862"/>
        <v>3816</v>
      </c>
      <c r="AV3819" t="str">
        <f t="shared" si="2860"/>
        <v>kmh-3816-mph</v>
      </c>
    </row>
    <row r="3820" spans="1:48" x14ac:dyDescent="0.3">
      <c r="A3820">
        <v>3819</v>
      </c>
      <c r="B3820">
        <f t="shared" si="2857"/>
        <v>2373.0158489999999</v>
      </c>
      <c r="C3820">
        <f t="shared" si="2863"/>
        <v>6146.0847360000007</v>
      </c>
      <c r="D3820">
        <f t="shared" si="2864"/>
        <v>1.0608333333333333</v>
      </c>
      <c r="E3820">
        <f t="shared" si="2865"/>
        <v>3819000</v>
      </c>
      <c r="F3820">
        <f t="shared" si="2866"/>
        <v>1060.8333333333335</v>
      </c>
      <c r="G3820">
        <f t="shared" si="2867"/>
        <v>12529527.960000001</v>
      </c>
      <c r="H3820">
        <f t="shared" si="2868"/>
        <v>3480.4244333333336</v>
      </c>
      <c r="I3820">
        <f t="shared" si="2869"/>
        <v>2062.0950192</v>
      </c>
      <c r="J3820">
        <f t="shared" si="2870"/>
        <v>0.57280417200000011</v>
      </c>
      <c r="K3820">
        <f t="shared" si="2871"/>
        <v>4176509.1862077001</v>
      </c>
      <c r="L3820">
        <f t="shared" si="2872"/>
        <v>1160.1414406132499</v>
      </c>
      <c r="M3820">
        <f t="shared" si="2873"/>
        <v>3.2020324155299997</v>
      </c>
      <c r="N3820">
        <f t="shared" si="2874"/>
        <v>2062.0950192</v>
      </c>
      <c r="O3820">
        <f t="shared" si="2875"/>
        <v>1.0608333333333333</v>
      </c>
      <c r="P3820">
        <f t="shared" si="2876"/>
        <v>6146084.7360000005</v>
      </c>
      <c r="Q3820">
        <f t="shared" si="2877"/>
        <v>1707.24576</v>
      </c>
      <c r="R3820">
        <f t="shared" si="2878"/>
        <v>20164320</v>
      </c>
      <c r="S3820">
        <f t="shared" si="2879"/>
        <v>5601.2</v>
      </c>
      <c r="T3820">
        <f t="shared" si="2880"/>
        <v>3318.6193439999997</v>
      </c>
      <c r="U3820">
        <f t="shared" si="2881"/>
        <v>0.92183870666666656</v>
      </c>
      <c r="V3820">
        <f t="shared" si="2882"/>
        <v>6721440</v>
      </c>
      <c r="W3820">
        <f t="shared" si="2883"/>
        <v>1867.0666666666666</v>
      </c>
      <c r="X3820">
        <f t="shared" si="2884"/>
        <v>4.9761569999999997</v>
      </c>
      <c r="Y3820">
        <f t="shared" si="2885"/>
        <v>3318.6193439999997</v>
      </c>
      <c r="Z3820">
        <f t="shared" si="2886"/>
        <v>2373.0779861000001</v>
      </c>
      <c r="AA3820">
        <f t="shared" si="2887"/>
        <v>2373.1401231999998</v>
      </c>
      <c r="AB3820">
        <f t="shared" si="2888"/>
        <v>2373.2022603</v>
      </c>
      <c r="AC3820">
        <f t="shared" si="2889"/>
        <v>2373.2643974000002</v>
      </c>
      <c r="AD3820">
        <f t="shared" si="2890"/>
        <v>2373.3265345</v>
      </c>
      <c r="AE3820">
        <f t="shared" si="2891"/>
        <v>2373.3886716000002</v>
      </c>
      <c r="AF3820">
        <f t="shared" si="2892"/>
        <v>2373.4508086999999</v>
      </c>
      <c r="AG3820">
        <f t="shared" si="2893"/>
        <v>2373.5129458000001</v>
      </c>
      <c r="AH3820">
        <f t="shared" si="2894"/>
        <v>2373.5750828999999</v>
      </c>
      <c r="AI3820">
        <f t="shared" si="2895"/>
        <v>6146.2456704000006</v>
      </c>
      <c r="AJ3820">
        <f t="shared" si="2896"/>
        <v>6146.4066048000004</v>
      </c>
      <c r="AK3820">
        <f t="shared" si="2897"/>
        <v>6146.5675392000003</v>
      </c>
      <c r="AL3820">
        <f t="shared" si="2898"/>
        <v>6146.7284736000001</v>
      </c>
      <c r="AM3820">
        <f t="shared" si="2899"/>
        <v>6146.889408</v>
      </c>
      <c r="AN3820">
        <f t="shared" si="2900"/>
        <v>6147.0503423999999</v>
      </c>
      <c r="AO3820">
        <f t="shared" si="2901"/>
        <v>6147.2112767999997</v>
      </c>
      <c r="AP3820">
        <f t="shared" si="2902"/>
        <v>6147.3722112000005</v>
      </c>
      <c r="AQ3820">
        <f t="shared" si="2903"/>
        <v>6147.5331456000004</v>
      </c>
      <c r="AR3820" t="str">
        <f t="shared" si="2858"/>
        <v>kmh-3819-mph</v>
      </c>
      <c r="AS3820">
        <f t="shared" si="2861"/>
        <v>3818</v>
      </c>
      <c r="AT3820" t="str">
        <f t="shared" si="2859"/>
        <v>kmh-3818-mph</v>
      </c>
      <c r="AU3820">
        <f t="shared" si="2862"/>
        <v>3817</v>
      </c>
      <c r="AV3820" t="str">
        <f t="shared" si="2860"/>
        <v>kmh-3817-mph</v>
      </c>
    </row>
    <row r="3821" spans="1:48" x14ac:dyDescent="0.3">
      <c r="A3821">
        <v>3820</v>
      </c>
      <c r="B3821">
        <f t="shared" si="2857"/>
        <v>2373.6372200000001</v>
      </c>
      <c r="C3821">
        <f t="shared" si="2863"/>
        <v>6147.6940800000002</v>
      </c>
      <c r="D3821">
        <f t="shared" si="2864"/>
        <v>1.0611111111111111</v>
      </c>
      <c r="E3821">
        <f t="shared" si="2865"/>
        <v>3820000</v>
      </c>
      <c r="F3821">
        <f t="shared" si="2866"/>
        <v>1061.1111111111111</v>
      </c>
      <c r="G3821">
        <f t="shared" si="2867"/>
        <v>12532808.800000001</v>
      </c>
      <c r="H3821">
        <f t="shared" si="2868"/>
        <v>3481.3357777777778</v>
      </c>
      <c r="I3821">
        <f t="shared" si="2869"/>
        <v>2062.6349760000003</v>
      </c>
      <c r="J3821">
        <f t="shared" si="2870"/>
        <v>0.5729541600000001</v>
      </c>
      <c r="K3821">
        <f t="shared" si="2871"/>
        <v>4177602.7995059998</v>
      </c>
      <c r="L3821">
        <f t="shared" si="2872"/>
        <v>1160.4452220849998</v>
      </c>
      <c r="M3821">
        <f t="shared" si="2873"/>
        <v>3.2028708633999998</v>
      </c>
      <c r="N3821">
        <f t="shared" si="2874"/>
        <v>2062.6349760000003</v>
      </c>
      <c r="O3821">
        <f t="shared" si="2875"/>
        <v>1.0611111111111111</v>
      </c>
      <c r="P3821">
        <f t="shared" si="2876"/>
        <v>6147694.0800000001</v>
      </c>
      <c r="Q3821">
        <f t="shared" si="2877"/>
        <v>1707.6928</v>
      </c>
      <c r="R3821">
        <f t="shared" si="2878"/>
        <v>20169600</v>
      </c>
      <c r="S3821">
        <f t="shared" si="2879"/>
        <v>5602.6666666666661</v>
      </c>
      <c r="T3821">
        <f t="shared" si="2880"/>
        <v>3319.4883199999999</v>
      </c>
      <c r="U3821">
        <f t="shared" si="2881"/>
        <v>0.92208008888888882</v>
      </c>
      <c r="V3821">
        <f t="shared" si="2882"/>
        <v>6723200</v>
      </c>
      <c r="W3821">
        <f t="shared" si="2883"/>
        <v>1867.5555555555554</v>
      </c>
      <c r="X3821">
        <f t="shared" si="2884"/>
        <v>4.9774599999999998</v>
      </c>
      <c r="Y3821">
        <f t="shared" si="2885"/>
        <v>3319.4883199999999</v>
      </c>
      <c r="Z3821">
        <f t="shared" si="2886"/>
        <v>2373.6993570999998</v>
      </c>
      <c r="AA3821">
        <f t="shared" si="2887"/>
        <v>2373.7614942</v>
      </c>
      <c r="AB3821">
        <f t="shared" si="2888"/>
        <v>2373.8236313000002</v>
      </c>
      <c r="AC3821">
        <f t="shared" si="2889"/>
        <v>2373.8857684</v>
      </c>
      <c r="AD3821">
        <f t="shared" si="2890"/>
        <v>2373.9479055000002</v>
      </c>
      <c r="AE3821">
        <f t="shared" si="2891"/>
        <v>2374.0100425999999</v>
      </c>
      <c r="AF3821">
        <f t="shared" si="2892"/>
        <v>2374.0721797000001</v>
      </c>
      <c r="AG3821">
        <f t="shared" si="2893"/>
        <v>2374.1343168000003</v>
      </c>
      <c r="AH3821">
        <f t="shared" si="2894"/>
        <v>2374.1964539000001</v>
      </c>
      <c r="AI3821">
        <f t="shared" si="2895"/>
        <v>6147.8550144000001</v>
      </c>
      <c r="AJ3821">
        <f t="shared" si="2896"/>
        <v>6148.0159487999999</v>
      </c>
      <c r="AK3821">
        <f t="shared" si="2897"/>
        <v>6148.1768832000007</v>
      </c>
      <c r="AL3821">
        <f t="shared" si="2898"/>
        <v>6148.3378176000006</v>
      </c>
      <c r="AM3821">
        <f t="shared" si="2899"/>
        <v>6148.4987520000004</v>
      </c>
      <c r="AN3821">
        <f t="shared" si="2900"/>
        <v>6148.6596864000003</v>
      </c>
      <c r="AO3821">
        <f t="shared" si="2901"/>
        <v>6148.8206208000001</v>
      </c>
      <c r="AP3821">
        <f t="shared" si="2902"/>
        <v>6148.9815552000009</v>
      </c>
      <c r="AQ3821">
        <f t="shared" si="2903"/>
        <v>6149.1424896000008</v>
      </c>
      <c r="AR3821" t="str">
        <f t="shared" si="2858"/>
        <v>kmh-3820-mph</v>
      </c>
      <c r="AS3821">
        <f t="shared" si="2861"/>
        <v>3819</v>
      </c>
      <c r="AT3821" t="str">
        <f t="shared" si="2859"/>
        <v>kmh-3819-mph</v>
      </c>
      <c r="AU3821">
        <f t="shared" si="2862"/>
        <v>3818</v>
      </c>
      <c r="AV3821" t="str">
        <f t="shared" si="2860"/>
        <v>kmh-3818-mph</v>
      </c>
    </row>
    <row r="3822" spans="1:48" x14ac:dyDescent="0.3">
      <c r="A3822">
        <v>3821</v>
      </c>
      <c r="B3822">
        <f t="shared" si="2857"/>
        <v>2374.2585910000003</v>
      </c>
      <c r="C3822">
        <f t="shared" si="2863"/>
        <v>6149.3034240000006</v>
      </c>
      <c r="D3822">
        <f t="shared" si="2864"/>
        <v>1.0613888888888889</v>
      </c>
      <c r="E3822">
        <f t="shared" si="2865"/>
        <v>3821000</v>
      </c>
      <c r="F3822">
        <f t="shared" si="2866"/>
        <v>1061.3888888888889</v>
      </c>
      <c r="G3822">
        <f t="shared" si="2867"/>
        <v>12536089.640000001</v>
      </c>
      <c r="H3822">
        <f t="shared" si="2868"/>
        <v>3482.2471222222225</v>
      </c>
      <c r="I3822">
        <f t="shared" si="2869"/>
        <v>2063.1749328000001</v>
      </c>
      <c r="J3822">
        <f t="shared" si="2870"/>
        <v>0.57310414800000009</v>
      </c>
      <c r="K3822">
        <f t="shared" si="2871"/>
        <v>4178696.4128043</v>
      </c>
      <c r="L3822">
        <f t="shared" si="2872"/>
        <v>1160.7490035567498</v>
      </c>
      <c r="M3822">
        <f t="shared" si="2873"/>
        <v>3.2037093112699999</v>
      </c>
      <c r="N3822">
        <f t="shared" si="2874"/>
        <v>2063.1749328000001</v>
      </c>
      <c r="O3822">
        <f t="shared" si="2875"/>
        <v>1.0613888888888889</v>
      </c>
      <c r="P3822">
        <f t="shared" si="2876"/>
        <v>6149303.4240000006</v>
      </c>
      <c r="Q3822">
        <f t="shared" si="2877"/>
        <v>1708.13984</v>
      </c>
      <c r="R3822">
        <f t="shared" si="2878"/>
        <v>20174880</v>
      </c>
      <c r="S3822">
        <f t="shared" si="2879"/>
        <v>5604.1333333333332</v>
      </c>
      <c r="T3822">
        <f t="shared" si="2880"/>
        <v>3320.3572959999997</v>
      </c>
      <c r="U3822">
        <f t="shared" si="2881"/>
        <v>0.92232147111111107</v>
      </c>
      <c r="V3822">
        <f t="shared" si="2882"/>
        <v>6724960</v>
      </c>
      <c r="W3822">
        <f t="shared" si="2883"/>
        <v>1868.0444444444445</v>
      </c>
      <c r="X3822">
        <f t="shared" si="2884"/>
        <v>4.9787629999999998</v>
      </c>
      <c r="Y3822">
        <f t="shared" si="2885"/>
        <v>3320.3572959999997</v>
      </c>
      <c r="Z3822">
        <f t="shared" si="2886"/>
        <v>2374.3207281</v>
      </c>
      <c r="AA3822">
        <f t="shared" si="2887"/>
        <v>2374.3828651999997</v>
      </c>
      <c r="AB3822">
        <f t="shared" si="2888"/>
        <v>2374.4450022999999</v>
      </c>
      <c r="AC3822">
        <f t="shared" si="2889"/>
        <v>2374.5071394000001</v>
      </c>
      <c r="AD3822">
        <f t="shared" si="2890"/>
        <v>2374.5692764999999</v>
      </c>
      <c r="AE3822">
        <f t="shared" si="2891"/>
        <v>2374.6314136000001</v>
      </c>
      <c r="AF3822">
        <f t="shared" si="2892"/>
        <v>2374.6935506999998</v>
      </c>
      <c r="AG3822">
        <f t="shared" si="2893"/>
        <v>2374.7556878</v>
      </c>
      <c r="AH3822">
        <f t="shared" si="2894"/>
        <v>2374.8178249000002</v>
      </c>
      <c r="AI3822">
        <f t="shared" si="2895"/>
        <v>6149.4643584000005</v>
      </c>
      <c r="AJ3822">
        <f t="shared" si="2896"/>
        <v>6149.6252928000004</v>
      </c>
      <c r="AK3822">
        <f t="shared" si="2897"/>
        <v>6149.7862272000011</v>
      </c>
      <c r="AL3822">
        <f t="shared" si="2898"/>
        <v>6149.947161600001</v>
      </c>
      <c r="AM3822">
        <f t="shared" si="2899"/>
        <v>6150.1080960000008</v>
      </c>
      <c r="AN3822">
        <f t="shared" si="2900"/>
        <v>6150.2690304000007</v>
      </c>
      <c r="AO3822">
        <f t="shared" si="2901"/>
        <v>6150.4299648000006</v>
      </c>
      <c r="AP3822">
        <f t="shared" si="2902"/>
        <v>6150.5908992000004</v>
      </c>
      <c r="AQ3822">
        <f t="shared" si="2903"/>
        <v>6150.7518336000003</v>
      </c>
      <c r="AR3822" t="str">
        <f t="shared" si="2858"/>
        <v>kmh-3821-mph</v>
      </c>
      <c r="AS3822">
        <f t="shared" si="2861"/>
        <v>3820</v>
      </c>
      <c r="AT3822" t="str">
        <f t="shared" si="2859"/>
        <v>kmh-3820-mph</v>
      </c>
      <c r="AU3822">
        <f t="shared" si="2862"/>
        <v>3819</v>
      </c>
      <c r="AV3822" t="str">
        <f t="shared" si="2860"/>
        <v>kmh-3819-mph</v>
      </c>
    </row>
    <row r="3823" spans="1:48" x14ac:dyDescent="0.3">
      <c r="A3823">
        <v>3822</v>
      </c>
      <c r="B3823">
        <f t="shared" si="2857"/>
        <v>2374.879962</v>
      </c>
      <c r="C3823">
        <f t="shared" si="2863"/>
        <v>6150.9127680000001</v>
      </c>
      <c r="D3823">
        <f t="shared" si="2864"/>
        <v>1.0616666666666668</v>
      </c>
      <c r="E3823">
        <f t="shared" si="2865"/>
        <v>3822000</v>
      </c>
      <c r="F3823">
        <f t="shared" si="2866"/>
        <v>1061.6666666666667</v>
      </c>
      <c r="G3823">
        <f t="shared" si="2867"/>
        <v>12539370.48</v>
      </c>
      <c r="H3823">
        <f t="shared" si="2868"/>
        <v>3483.1584666666668</v>
      </c>
      <c r="I3823">
        <f t="shared" si="2869"/>
        <v>2063.7148895999999</v>
      </c>
      <c r="J3823">
        <f t="shared" si="2870"/>
        <v>0.57325413600000008</v>
      </c>
      <c r="K3823">
        <f t="shared" si="2871"/>
        <v>4179790.0261026002</v>
      </c>
      <c r="L3823">
        <f t="shared" si="2872"/>
        <v>1161.0527850285</v>
      </c>
      <c r="M3823">
        <f t="shared" si="2873"/>
        <v>3.20454775914</v>
      </c>
      <c r="N3823">
        <f t="shared" si="2874"/>
        <v>2063.7148895999999</v>
      </c>
      <c r="O3823">
        <f t="shared" si="2875"/>
        <v>1.0616666666666668</v>
      </c>
      <c r="P3823">
        <f t="shared" si="2876"/>
        <v>6150912.7680000002</v>
      </c>
      <c r="Q3823">
        <f t="shared" si="2877"/>
        <v>1708.5868800000001</v>
      </c>
      <c r="R3823">
        <f t="shared" si="2878"/>
        <v>20180160</v>
      </c>
      <c r="S3823">
        <f t="shared" si="2879"/>
        <v>5605.5999999999995</v>
      </c>
      <c r="T3823">
        <f t="shared" si="2880"/>
        <v>3321.2262719999999</v>
      </c>
      <c r="U3823">
        <f t="shared" si="2881"/>
        <v>0.92256285333333332</v>
      </c>
      <c r="V3823">
        <f t="shared" si="2882"/>
        <v>6726720</v>
      </c>
      <c r="W3823">
        <f t="shared" si="2883"/>
        <v>1868.5333333333333</v>
      </c>
      <c r="X3823">
        <f t="shared" si="2884"/>
        <v>4.9800659999999999</v>
      </c>
      <c r="Y3823">
        <f t="shared" si="2885"/>
        <v>3321.2262719999999</v>
      </c>
      <c r="Z3823">
        <f t="shared" si="2886"/>
        <v>2374.9420991000002</v>
      </c>
      <c r="AA3823">
        <f t="shared" si="2887"/>
        <v>2375.0042361999999</v>
      </c>
      <c r="AB3823">
        <f t="shared" si="2888"/>
        <v>2375.0663733000001</v>
      </c>
      <c r="AC3823">
        <f t="shared" si="2889"/>
        <v>2375.1285103999999</v>
      </c>
      <c r="AD3823">
        <f t="shared" si="2890"/>
        <v>2375.1906475000001</v>
      </c>
      <c r="AE3823">
        <f t="shared" si="2891"/>
        <v>2375.2527845999998</v>
      </c>
      <c r="AF3823">
        <f t="shared" si="2892"/>
        <v>2375.3149217</v>
      </c>
      <c r="AG3823">
        <f t="shared" si="2893"/>
        <v>2375.3770588000002</v>
      </c>
      <c r="AH3823">
        <f t="shared" si="2894"/>
        <v>2375.4391959</v>
      </c>
      <c r="AI3823">
        <f t="shared" si="2895"/>
        <v>6151.0737024</v>
      </c>
      <c r="AJ3823">
        <f t="shared" si="2896"/>
        <v>6151.2346367999999</v>
      </c>
      <c r="AK3823">
        <f t="shared" si="2897"/>
        <v>6151.3955712000006</v>
      </c>
      <c r="AL3823">
        <f t="shared" si="2898"/>
        <v>6151.5565056000005</v>
      </c>
      <c r="AM3823">
        <f t="shared" si="2899"/>
        <v>6151.7174400000004</v>
      </c>
      <c r="AN3823">
        <f t="shared" si="2900"/>
        <v>6151.8783744000002</v>
      </c>
      <c r="AO3823">
        <f t="shared" si="2901"/>
        <v>6152.0393088000001</v>
      </c>
      <c r="AP3823">
        <f t="shared" si="2902"/>
        <v>6152.2002432000008</v>
      </c>
      <c r="AQ3823">
        <f t="shared" si="2903"/>
        <v>6152.3611776000007</v>
      </c>
      <c r="AR3823" t="str">
        <f t="shared" si="2858"/>
        <v>kmh-3822-mph</v>
      </c>
      <c r="AS3823">
        <f t="shared" si="2861"/>
        <v>3821</v>
      </c>
      <c r="AT3823" t="str">
        <f t="shared" si="2859"/>
        <v>kmh-3821-mph</v>
      </c>
      <c r="AU3823">
        <f t="shared" si="2862"/>
        <v>3820</v>
      </c>
      <c r="AV3823" t="str">
        <f t="shared" si="2860"/>
        <v>kmh-3820-mph</v>
      </c>
    </row>
    <row r="3824" spans="1:48" x14ac:dyDescent="0.3">
      <c r="A3824">
        <v>3823</v>
      </c>
      <c r="B3824">
        <f t="shared" si="2857"/>
        <v>2375.5013330000002</v>
      </c>
      <c r="C3824">
        <f t="shared" si="2863"/>
        <v>6152.5221120000006</v>
      </c>
      <c r="D3824">
        <f t="shared" si="2864"/>
        <v>1.0619444444444444</v>
      </c>
      <c r="E3824">
        <f t="shared" si="2865"/>
        <v>3823000</v>
      </c>
      <c r="F3824">
        <f t="shared" si="2866"/>
        <v>1061.9444444444446</v>
      </c>
      <c r="G3824">
        <f t="shared" si="2867"/>
        <v>12542651.32</v>
      </c>
      <c r="H3824">
        <f t="shared" si="2868"/>
        <v>3484.0698111111114</v>
      </c>
      <c r="I3824">
        <f t="shared" si="2869"/>
        <v>2064.2548464000001</v>
      </c>
      <c r="J3824">
        <f t="shared" si="2870"/>
        <v>0.57340412400000007</v>
      </c>
      <c r="K3824">
        <f t="shared" si="2871"/>
        <v>4180883.6394008999</v>
      </c>
      <c r="L3824">
        <f t="shared" si="2872"/>
        <v>1161.35656650025</v>
      </c>
      <c r="M3824">
        <f t="shared" si="2873"/>
        <v>3.2053862070100001</v>
      </c>
      <c r="N3824">
        <f t="shared" si="2874"/>
        <v>2064.2548464000001</v>
      </c>
      <c r="O3824">
        <f t="shared" si="2875"/>
        <v>1.0619444444444444</v>
      </c>
      <c r="P3824">
        <f t="shared" si="2876"/>
        <v>6152522.1119999997</v>
      </c>
      <c r="Q3824">
        <f t="shared" si="2877"/>
        <v>1709.0339200000001</v>
      </c>
      <c r="R3824">
        <f t="shared" si="2878"/>
        <v>20185440</v>
      </c>
      <c r="S3824">
        <f t="shared" si="2879"/>
        <v>5607.0666666666666</v>
      </c>
      <c r="T3824">
        <f t="shared" si="2880"/>
        <v>3322.0952480000001</v>
      </c>
      <c r="U3824">
        <f t="shared" si="2881"/>
        <v>0.92280423555555546</v>
      </c>
      <c r="V3824">
        <f t="shared" si="2882"/>
        <v>6728480</v>
      </c>
      <c r="W3824">
        <f t="shared" si="2883"/>
        <v>1869.0222222222221</v>
      </c>
      <c r="X3824">
        <f t="shared" si="2884"/>
        <v>4.9813689999999999</v>
      </c>
      <c r="Y3824">
        <f t="shared" si="2885"/>
        <v>3322.0952480000001</v>
      </c>
      <c r="Z3824">
        <f t="shared" si="2886"/>
        <v>2375.5634700999999</v>
      </c>
      <c r="AA3824">
        <f t="shared" si="2887"/>
        <v>2375.6256072000001</v>
      </c>
      <c r="AB3824">
        <f t="shared" si="2888"/>
        <v>2375.6877443000003</v>
      </c>
      <c r="AC3824">
        <f t="shared" si="2889"/>
        <v>2375.7498814</v>
      </c>
      <c r="AD3824">
        <f t="shared" si="2890"/>
        <v>2375.8120185000002</v>
      </c>
      <c r="AE3824">
        <f t="shared" si="2891"/>
        <v>2375.8741556</v>
      </c>
      <c r="AF3824">
        <f t="shared" si="2892"/>
        <v>2375.9362926999997</v>
      </c>
      <c r="AG3824">
        <f t="shared" si="2893"/>
        <v>2375.9984297999999</v>
      </c>
      <c r="AH3824">
        <f t="shared" si="2894"/>
        <v>2376.0605669000001</v>
      </c>
      <c r="AI3824">
        <f t="shared" si="2895"/>
        <v>6152.6830464000004</v>
      </c>
      <c r="AJ3824">
        <f t="shared" si="2896"/>
        <v>6152.8439808000003</v>
      </c>
      <c r="AK3824">
        <f t="shared" si="2897"/>
        <v>6153.0049152000011</v>
      </c>
      <c r="AL3824">
        <f t="shared" si="2898"/>
        <v>6153.1658496000009</v>
      </c>
      <c r="AM3824">
        <f t="shared" si="2899"/>
        <v>6153.3267840000008</v>
      </c>
      <c r="AN3824">
        <f t="shared" si="2900"/>
        <v>6153.4877184000006</v>
      </c>
      <c r="AO3824">
        <f t="shared" si="2901"/>
        <v>6153.6486528000005</v>
      </c>
      <c r="AP3824">
        <f t="shared" si="2902"/>
        <v>6153.8095872000004</v>
      </c>
      <c r="AQ3824">
        <f t="shared" si="2903"/>
        <v>6153.9705216000002</v>
      </c>
      <c r="AR3824" t="str">
        <f t="shared" si="2858"/>
        <v>kmh-3823-mph</v>
      </c>
      <c r="AS3824">
        <f t="shared" si="2861"/>
        <v>3822</v>
      </c>
      <c r="AT3824" t="str">
        <f t="shared" si="2859"/>
        <v>kmh-3822-mph</v>
      </c>
      <c r="AU3824">
        <f t="shared" si="2862"/>
        <v>3821</v>
      </c>
      <c r="AV3824" t="str">
        <f t="shared" si="2860"/>
        <v>kmh-3821-mph</v>
      </c>
    </row>
    <row r="3825" spans="1:48" x14ac:dyDescent="0.3">
      <c r="A3825">
        <v>3824</v>
      </c>
      <c r="B3825">
        <f t="shared" si="2857"/>
        <v>2376.1227039999999</v>
      </c>
      <c r="C3825">
        <f t="shared" si="2863"/>
        <v>6154.1314560000001</v>
      </c>
      <c r="D3825">
        <f t="shared" si="2864"/>
        <v>1.0622222222222222</v>
      </c>
      <c r="E3825">
        <f t="shared" si="2865"/>
        <v>3824000</v>
      </c>
      <c r="F3825">
        <f t="shared" si="2866"/>
        <v>1062.2222222222222</v>
      </c>
      <c r="G3825">
        <f t="shared" si="2867"/>
        <v>12545932.16</v>
      </c>
      <c r="H3825">
        <f t="shared" si="2868"/>
        <v>3484.9811555555557</v>
      </c>
      <c r="I3825">
        <f t="shared" si="2869"/>
        <v>2064.7948031999999</v>
      </c>
      <c r="J3825">
        <f t="shared" si="2870"/>
        <v>0.57355411200000006</v>
      </c>
      <c r="K3825">
        <f t="shared" si="2871"/>
        <v>4181977.2526992001</v>
      </c>
      <c r="L3825">
        <f t="shared" si="2872"/>
        <v>1161.660347972</v>
      </c>
      <c r="M3825">
        <f t="shared" si="2873"/>
        <v>3.2062246548799997</v>
      </c>
      <c r="N3825">
        <f t="shared" si="2874"/>
        <v>2064.7948031999999</v>
      </c>
      <c r="O3825">
        <f t="shared" si="2875"/>
        <v>1.0622222222222222</v>
      </c>
      <c r="P3825">
        <f t="shared" si="2876"/>
        <v>6154131.4560000002</v>
      </c>
      <c r="Q3825">
        <f t="shared" si="2877"/>
        <v>1709.4809599999999</v>
      </c>
      <c r="R3825">
        <f t="shared" si="2878"/>
        <v>20190720</v>
      </c>
      <c r="S3825">
        <f t="shared" si="2879"/>
        <v>5608.5333333333328</v>
      </c>
      <c r="T3825">
        <f t="shared" si="2880"/>
        <v>3322.9642239999998</v>
      </c>
      <c r="U3825">
        <f t="shared" si="2881"/>
        <v>0.92304561777777772</v>
      </c>
      <c r="V3825">
        <f t="shared" si="2882"/>
        <v>6730240</v>
      </c>
      <c r="W3825">
        <f t="shared" si="2883"/>
        <v>1869.5111111111109</v>
      </c>
      <c r="X3825">
        <f t="shared" si="2884"/>
        <v>4.982672</v>
      </c>
      <c r="Y3825">
        <f t="shared" si="2885"/>
        <v>3322.9642239999998</v>
      </c>
      <c r="Z3825">
        <f t="shared" si="2886"/>
        <v>2376.1848411000001</v>
      </c>
      <c r="AA3825">
        <f t="shared" si="2887"/>
        <v>2376.2469781999998</v>
      </c>
      <c r="AB3825">
        <f t="shared" si="2888"/>
        <v>2376.3091153</v>
      </c>
      <c r="AC3825">
        <f t="shared" si="2889"/>
        <v>2376.3712524000002</v>
      </c>
      <c r="AD3825">
        <f t="shared" si="2890"/>
        <v>2376.4333895</v>
      </c>
      <c r="AE3825">
        <f t="shared" si="2891"/>
        <v>2376.4955266000002</v>
      </c>
      <c r="AF3825">
        <f t="shared" si="2892"/>
        <v>2376.5576636999999</v>
      </c>
      <c r="AG3825">
        <f t="shared" si="2893"/>
        <v>2376.6198008000001</v>
      </c>
      <c r="AH3825">
        <f t="shared" si="2894"/>
        <v>2376.6819378999999</v>
      </c>
      <c r="AI3825">
        <f t="shared" si="2895"/>
        <v>6154.2923903999999</v>
      </c>
      <c r="AJ3825">
        <f t="shared" si="2896"/>
        <v>6154.4533247999998</v>
      </c>
      <c r="AK3825">
        <f t="shared" si="2897"/>
        <v>6154.6142592000006</v>
      </c>
      <c r="AL3825">
        <f t="shared" si="2898"/>
        <v>6154.7751936000004</v>
      </c>
      <c r="AM3825">
        <f t="shared" si="2899"/>
        <v>6154.9361280000003</v>
      </c>
      <c r="AN3825">
        <f t="shared" si="2900"/>
        <v>6155.0970624000001</v>
      </c>
      <c r="AO3825">
        <f t="shared" si="2901"/>
        <v>6155.2579968</v>
      </c>
      <c r="AP3825">
        <f t="shared" si="2902"/>
        <v>6155.4189312000008</v>
      </c>
      <c r="AQ3825">
        <f t="shared" si="2903"/>
        <v>6155.5798656000006</v>
      </c>
      <c r="AR3825" t="str">
        <f t="shared" si="2858"/>
        <v>kmh-3824-mph</v>
      </c>
      <c r="AS3825">
        <f t="shared" si="2861"/>
        <v>3823</v>
      </c>
      <c r="AT3825" t="str">
        <f t="shared" si="2859"/>
        <v>kmh-3823-mph</v>
      </c>
      <c r="AU3825">
        <f t="shared" si="2862"/>
        <v>3822</v>
      </c>
      <c r="AV3825" t="str">
        <f t="shared" si="2860"/>
        <v>kmh-3822-mph</v>
      </c>
    </row>
    <row r="3826" spans="1:48" x14ac:dyDescent="0.3">
      <c r="A3826">
        <v>3825</v>
      </c>
      <c r="B3826">
        <f t="shared" si="2857"/>
        <v>2376.7440750000001</v>
      </c>
      <c r="C3826">
        <f t="shared" si="2863"/>
        <v>6155.7408000000005</v>
      </c>
      <c r="D3826">
        <f t="shared" si="2864"/>
        <v>1.0625</v>
      </c>
      <c r="E3826">
        <f t="shared" si="2865"/>
        <v>3825000</v>
      </c>
      <c r="F3826">
        <f t="shared" si="2866"/>
        <v>1062.5</v>
      </c>
      <c r="G3826">
        <f t="shared" si="2867"/>
        <v>12549213</v>
      </c>
      <c r="H3826">
        <f t="shared" si="2868"/>
        <v>3485.8925000000004</v>
      </c>
      <c r="I3826">
        <f t="shared" si="2869"/>
        <v>2065.3347600000002</v>
      </c>
      <c r="J3826">
        <f t="shared" si="2870"/>
        <v>0.57370410000000005</v>
      </c>
      <c r="K3826">
        <f t="shared" si="2871"/>
        <v>4183070.8659974998</v>
      </c>
      <c r="L3826">
        <f t="shared" si="2872"/>
        <v>1161.9641294437499</v>
      </c>
      <c r="M3826">
        <f t="shared" si="2873"/>
        <v>3.2070631027499998</v>
      </c>
      <c r="N3826">
        <f t="shared" si="2874"/>
        <v>2065.3347600000002</v>
      </c>
      <c r="O3826">
        <f t="shared" si="2875"/>
        <v>1.0625</v>
      </c>
      <c r="P3826">
        <f t="shared" si="2876"/>
        <v>6155740.7999999998</v>
      </c>
      <c r="Q3826">
        <f t="shared" si="2877"/>
        <v>1709.9279999999999</v>
      </c>
      <c r="R3826">
        <f t="shared" si="2878"/>
        <v>20196000</v>
      </c>
      <c r="S3826">
        <f t="shared" si="2879"/>
        <v>5610</v>
      </c>
      <c r="T3826">
        <f t="shared" si="2880"/>
        <v>3323.8332</v>
      </c>
      <c r="U3826">
        <f t="shared" si="2881"/>
        <v>0.92328699999999997</v>
      </c>
      <c r="V3826">
        <f t="shared" si="2882"/>
        <v>6732000</v>
      </c>
      <c r="W3826">
        <f t="shared" si="2883"/>
        <v>1870</v>
      </c>
      <c r="X3826">
        <f t="shared" si="2884"/>
        <v>4.983975</v>
      </c>
      <c r="Y3826">
        <f t="shared" si="2885"/>
        <v>3323.8332</v>
      </c>
      <c r="Z3826">
        <f t="shared" si="2886"/>
        <v>2376.8062120999998</v>
      </c>
      <c r="AA3826">
        <f t="shared" si="2887"/>
        <v>2376.8683492</v>
      </c>
      <c r="AB3826">
        <f t="shared" si="2888"/>
        <v>2376.9304863000002</v>
      </c>
      <c r="AC3826">
        <f t="shared" si="2889"/>
        <v>2376.9926234</v>
      </c>
      <c r="AD3826">
        <f t="shared" si="2890"/>
        <v>2377.0547605000002</v>
      </c>
      <c r="AE3826">
        <f t="shared" si="2891"/>
        <v>2377.1168975999999</v>
      </c>
      <c r="AF3826">
        <f t="shared" si="2892"/>
        <v>2377.1790347000001</v>
      </c>
      <c r="AG3826">
        <f t="shared" si="2893"/>
        <v>2377.2411718000003</v>
      </c>
      <c r="AH3826">
        <f t="shared" si="2894"/>
        <v>2377.3033089</v>
      </c>
      <c r="AI3826">
        <f t="shared" si="2895"/>
        <v>6155.9017344000004</v>
      </c>
      <c r="AJ3826">
        <f t="shared" si="2896"/>
        <v>6156.0626688000002</v>
      </c>
      <c r="AK3826">
        <f t="shared" si="2897"/>
        <v>6156.223603200001</v>
      </c>
      <c r="AL3826">
        <f t="shared" si="2898"/>
        <v>6156.3845376000008</v>
      </c>
      <c r="AM3826">
        <f t="shared" si="2899"/>
        <v>6156.5454720000007</v>
      </c>
      <c r="AN3826">
        <f t="shared" si="2900"/>
        <v>6156.7064064000006</v>
      </c>
      <c r="AO3826">
        <f t="shared" si="2901"/>
        <v>6156.8673408000004</v>
      </c>
      <c r="AP3826">
        <f t="shared" si="2902"/>
        <v>6157.0282752000003</v>
      </c>
      <c r="AQ3826">
        <f t="shared" si="2903"/>
        <v>6157.1892096000001</v>
      </c>
      <c r="AR3826" t="str">
        <f t="shared" si="2858"/>
        <v>kmh-3825-mph</v>
      </c>
      <c r="AS3826">
        <f t="shared" si="2861"/>
        <v>3824</v>
      </c>
      <c r="AT3826" t="str">
        <f t="shared" si="2859"/>
        <v>kmh-3824-mph</v>
      </c>
      <c r="AU3826">
        <f t="shared" si="2862"/>
        <v>3823</v>
      </c>
      <c r="AV3826" t="str">
        <f t="shared" si="2860"/>
        <v>kmh-3823-mph</v>
      </c>
    </row>
    <row r="3827" spans="1:48" x14ac:dyDescent="0.3">
      <c r="A3827">
        <v>3826</v>
      </c>
      <c r="B3827">
        <f t="shared" si="2857"/>
        <v>2377.3654460000002</v>
      </c>
      <c r="C3827">
        <f t="shared" si="2863"/>
        <v>6157.350144</v>
      </c>
      <c r="D3827">
        <f t="shared" si="2864"/>
        <v>1.0627777777777778</v>
      </c>
      <c r="E3827">
        <f t="shared" si="2865"/>
        <v>3826000</v>
      </c>
      <c r="F3827">
        <f t="shared" si="2866"/>
        <v>1062.7777777777778</v>
      </c>
      <c r="G3827">
        <f t="shared" si="2867"/>
        <v>12552493.84</v>
      </c>
      <c r="H3827">
        <f t="shared" si="2868"/>
        <v>3486.8038444444446</v>
      </c>
      <c r="I3827">
        <f t="shared" si="2869"/>
        <v>2065.8747168</v>
      </c>
      <c r="J3827">
        <f t="shared" si="2870"/>
        <v>0.57385408800000004</v>
      </c>
      <c r="K3827">
        <f t="shared" si="2871"/>
        <v>4184164.4792958</v>
      </c>
      <c r="L3827">
        <f t="shared" si="2872"/>
        <v>1162.2679109154999</v>
      </c>
      <c r="M3827">
        <f t="shared" si="2873"/>
        <v>3.2079015506199999</v>
      </c>
      <c r="N3827">
        <f t="shared" si="2874"/>
        <v>2065.8747168</v>
      </c>
      <c r="O3827">
        <f t="shared" si="2875"/>
        <v>1.0627777777777778</v>
      </c>
      <c r="P3827">
        <f t="shared" si="2876"/>
        <v>6157350.1440000003</v>
      </c>
      <c r="Q3827">
        <f t="shared" si="2877"/>
        <v>1710.3750399999999</v>
      </c>
      <c r="R3827">
        <f t="shared" si="2878"/>
        <v>20201280</v>
      </c>
      <c r="S3827">
        <f t="shared" si="2879"/>
        <v>5611.4666666666662</v>
      </c>
      <c r="T3827">
        <f t="shared" si="2880"/>
        <v>3324.7021759999998</v>
      </c>
      <c r="U3827">
        <f t="shared" si="2881"/>
        <v>0.92352838222222211</v>
      </c>
      <c r="V3827">
        <f t="shared" si="2882"/>
        <v>6733760</v>
      </c>
      <c r="W3827">
        <f t="shared" si="2883"/>
        <v>1870.4888888888888</v>
      </c>
      <c r="X3827">
        <f t="shared" si="2884"/>
        <v>4.9852779999999992</v>
      </c>
      <c r="Y3827">
        <f t="shared" si="2885"/>
        <v>3324.7021759999998</v>
      </c>
      <c r="Z3827">
        <f t="shared" si="2886"/>
        <v>2377.4275831</v>
      </c>
      <c r="AA3827">
        <f t="shared" si="2887"/>
        <v>2377.4897201999997</v>
      </c>
      <c r="AB3827">
        <f t="shared" si="2888"/>
        <v>2377.5518572999999</v>
      </c>
      <c r="AC3827">
        <f t="shared" si="2889"/>
        <v>2377.6139944000001</v>
      </c>
      <c r="AD3827">
        <f t="shared" si="2890"/>
        <v>2377.6761314999999</v>
      </c>
      <c r="AE3827">
        <f t="shared" si="2891"/>
        <v>2377.7382686000001</v>
      </c>
      <c r="AF3827">
        <f t="shared" si="2892"/>
        <v>2377.8004056999998</v>
      </c>
      <c r="AG3827">
        <f t="shared" si="2893"/>
        <v>2377.8625428</v>
      </c>
      <c r="AH3827">
        <f t="shared" si="2894"/>
        <v>2377.9246799000002</v>
      </c>
      <c r="AI3827">
        <f t="shared" si="2895"/>
        <v>6157.5110783999999</v>
      </c>
      <c r="AJ3827">
        <f t="shared" si="2896"/>
        <v>6157.6720127999997</v>
      </c>
      <c r="AK3827">
        <f t="shared" si="2897"/>
        <v>6157.8329472000005</v>
      </c>
      <c r="AL3827">
        <f t="shared" si="2898"/>
        <v>6157.9938816000003</v>
      </c>
      <c r="AM3827">
        <f t="shared" si="2899"/>
        <v>6158.1548160000002</v>
      </c>
      <c r="AN3827">
        <f t="shared" si="2900"/>
        <v>6158.3157504000001</v>
      </c>
      <c r="AO3827">
        <f t="shared" si="2901"/>
        <v>6158.4766847999999</v>
      </c>
      <c r="AP3827">
        <f t="shared" si="2902"/>
        <v>6158.6376192000007</v>
      </c>
      <c r="AQ3827">
        <f t="shared" si="2903"/>
        <v>6158.7985536000006</v>
      </c>
      <c r="AR3827" t="str">
        <f t="shared" si="2858"/>
        <v>kmh-3826-mph</v>
      </c>
      <c r="AS3827">
        <f t="shared" si="2861"/>
        <v>3825</v>
      </c>
      <c r="AT3827" t="str">
        <f t="shared" si="2859"/>
        <v>kmh-3825-mph</v>
      </c>
      <c r="AU3827">
        <f t="shared" si="2862"/>
        <v>3824</v>
      </c>
      <c r="AV3827" t="str">
        <f t="shared" si="2860"/>
        <v>kmh-3824-mph</v>
      </c>
    </row>
    <row r="3828" spans="1:48" x14ac:dyDescent="0.3">
      <c r="A3828">
        <v>3827</v>
      </c>
      <c r="B3828">
        <f t="shared" si="2857"/>
        <v>2377.986817</v>
      </c>
      <c r="C3828">
        <f t="shared" si="2863"/>
        <v>6158.9594880000004</v>
      </c>
      <c r="D3828">
        <f t="shared" si="2864"/>
        <v>1.0630555555555556</v>
      </c>
      <c r="E3828">
        <f t="shared" si="2865"/>
        <v>3827000</v>
      </c>
      <c r="F3828">
        <f t="shared" si="2866"/>
        <v>1063.0555555555557</v>
      </c>
      <c r="G3828">
        <f t="shared" si="2867"/>
        <v>12555774.68</v>
      </c>
      <c r="H3828">
        <f t="shared" si="2868"/>
        <v>3487.7151888888893</v>
      </c>
      <c r="I3828">
        <f t="shared" si="2869"/>
        <v>2066.4146736000002</v>
      </c>
      <c r="J3828">
        <f t="shared" si="2870"/>
        <v>0.57400407600000003</v>
      </c>
      <c r="K3828">
        <f t="shared" si="2871"/>
        <v>4185258.0925941002</v>
      </c>
      <c r="L3828">
        <f t="shared" si="2872"/>
        <v>1162.5716923872499</v>
      </c>
      <c r="M3828">
        <f t="shared" si="2873"/>
        <v>3.20873999849</v>
      </c>
      <c r="N3828">
        <f t="shared" si="2874"/>
        <v>2066.4146736000002</v>
      </c>
      <c r="O3828">
        <f t="shared" si="2875"/>
        <v>1.0630555555555556</v>
      </c>
      <c r="P3828">
        <f t="shared" si="2876"/>
        <v>6158959.4879999999</v>
      </c>
      <c r="Q3828">
        <f t="shared" si="2877"/>
        <v>1710.8220799999999</v>
      </c>
      <c r="R3828">
        <f t="shared" si="2878"/>
        <v>20206560</v>
      </c>
      <c r="S3828">
        <f t="shared" si="2879"/>
        <v>5612.9333333333325</v>
      </c>
      <c r="T3828">
        <f t="shared" si="2880"/>
        <v>3325.571152</v>
      </c>
      <c r="U3828">
        <f t="shared" si="2881"/>
        <v>0.92376976444444436</v>
      </c>
      <c r="V3828">
        <f t="shared" si="2882"/>
        <v>6735520</v>
      </c>
      <c r="W3828">
        <f t="shared" si="2883"/>
        <v>1870.9777777777776</v>
      </c>
      <c r="X3828">
        <f t="shared" si="2884"/>
        <v>4.9865809999999993</v>
      </c>
      <c r="Y3828">
        <f t="shared" si="2885"/>
        <v>3325.571152</v>
      </c>
      <c r="Z3828">
        <f t="shared" si="2886"/>
        <v>2378.0489541000002</v>
      </c>
      <c r="AA3828">
        <f t="shared" si="2887"/>
        <v>2378.1110911999999</v>
      </c>
      <c r="AB3828">
        <f t="shared" si="2888"/>
        <v>2378.1732283000001</v>
      </c>
      <c r="AC3828">
        <f t="shared" si="2889"/>
        <v>2378.2353653999999</v>
      </c>
      <c r="AD3828">
        <f t="shared" si="2890"/>
        <v>2378.2975025000001</v>
      </c>
      <c r="AE3828">
        <f t="shared" si="2891"/>
        <v>2378.3596395999998</v>
      </c>
      <c r="AF3828">
        <f t="shared" si="2892"/>
        <v>2378.4217767</v>
      </c>
      <c r="AG3828">
        <f t="shared" si="2893"/>
        <v>2378.4839138000002</v>
      </c>
      <c r="AH3828">
        <f t="shared" si="2894"/>
        <v>2378.5460509</v>
      </c>
      <c r="AI3828">
        <f t="shared" si="2895"/>
        <v>6159.1204224000003</v>
      </c>
      <c r="AJ3828">
        <f t="shared" si="2896"/>
        <v>6159.2813568000001</v>
      </c>
      <c r="AK3828">
        <f t="shared" si="2897"/>
        <v>6159.4422912000009</v>
      </c>
      <c r="AL3828">
        <f t="shared" si="2898"/>
        <v>6159.6032256000008</v>
      </c>
      <c r="AM3828">
        <f t="shared" si="2899"/>
        <v>6159.7641600000006</v>
      </c>
      <c r="AN3828">
        <f t="shared" si="2900"/>
        <v>6159.9250944000005</v>
      </c>
      <c r="AO3828">
        <f t="shared" si="2901"/>
        <v>6160.0860288000003</v>
      </c>
      <c r="AP3828">
        <f t="shared" si="2902"/>
        <v>6160.2469632000011</v>
      </c>
      <c r="AQ3828">
        <f t="shared" si="2903"/>
        <v>6160.407897600001</v>
      </c>
      <c r="AR3828" t="str">
        <f t="shared" si="2858"/>
        <v>kmh-3827-mph</v>
      </c>
      <c r="AS3828">
        <f t="shared" si="2861"/>
        <v>3826</v>
      </c>
      <c r="AT3828" t="str">
        <f t="shared" si="2859"/>
        <v>kmh-3826-mph</v>
      </c>
      <c r="AU3828">
        <f t="shared" si="2862"/>
        <v>3825</v>
      </c>
      <c r="AV3828" t="str">
        <f t="shared" si="2860"/>
        <v>kmh-3825-mph</v>
      </c>
    </row>
    <row r="3829" spans="1:48" x14ac:dyDescent="0.3">
      <c r="A3829">
        <v>3828</v>
      </c>
      <c r="B3829">
        <f t="shared" si="2857"/>
        <v>2378.6081880000002</v>
      </c>
      <c r="C3829">
        <f t="shared" si="2863"/>
        <v>6160.5688320000008</v>
      </c>
      <c r="D3829">
        <f t="shared" si="2864"/>
        <v>1.0633333333333332</v>
      </c>
      <c r="E3829">
        <f t="shared" si="2865"/>
        <v>3828000</v>
      </c>
      <c r="F3829">
        <f t="shared" si="2866"/>
        <v>1063.3333333333335</v>
      </c>
      <c r="G3829">
        <f t="shared" si="2867"/>
        <v>12559055.520000001</v>
      </c>
      <c r="H3829">
        <f t="shared" si="2868"/>
        <v>3488.6265333333336</v>
      </c>
      <c r="I3829">
        <f t="shared" si="2869"/>
        <v>2066.9546304</v>
      </c>
      <c r="J3829">
        <f t="shared" si="2870"/>
        <v>0.57415406400000002</v>
      </c>
      <c r="K3829">
        <f t="shared" si="2871"/>
        <v>4186351.7058923999</v>
      </c>
      <c r="L3829">
        <f t="shared" si="2872"/>
        <v>1162.8754738589998</v>
      </c>
      <c r="M3829">
        <f t="shared" si="2873"/>
        <v>3.2095784463599997</v>
      </c>
      <c r="N3829">
        <f t="shared" si="2874"/>
        <v>2066.9546304</v>
      </c>
      <c r="O3829">
        <f t="shared" si="2875"/>
        <v>1.0633333333333332</v>
      </c>
      <c r="P3829">
        <f t="shared" si="2876"/>
        <v>6160568.8320000004</v>
      </c>
      <c r="Q3829">
        <f t="shared" si="2877"/>
        <v>1711.2691199999999</v>
      </c>
      <c r="R3829">
        <f t="shared" si="2878"/>
        <v>20211840</v>
      </c>
      <c r="S3829">
        <f t="shared" si="2879"/>
        <v>5614.4</v>
      </c>
      <c r="T3829">
        <f t="shared" si="2880"/>
        <v>3326.4401279999997</v>
      </c>
      <c r="U3829">
        <f t="shared" si="2881"/>
        <v>0.92401114666666662</v>
      </c>
      <c r="V3829">
        <f t="shared" si="2882"/>
        <v>6737280</v>
      </c>
      <c r="W3829">
        <f t="shared" si="2883"/>
        <v>1871.4666666666667</v>
      </c>
      <c r="X3829">
        <f t="shared" si="2884"/>
        <v>4.9878839999999993</v>
      </c>
      <c r="Y3829">
        <f t="shared" si="2885"/>
        <v>3326.4401279999997</v>
      </c>
      <c r="Z3829">
        <f t="shared" si="2886"/>
        <v>2378.6703250999999</v>
      </c>
      <c r="AA3829">
        <f t="shared" si="2887"/>
        <v>2378.7324622000001</v>
      </c>
      <c r="AB3829">
        <f t="shared" si="2888"/>
        <v>2378.7945993000003</v>
      </c>
      <c r="AC3829">
        <f t="shared" si="2889"/>
        <v>2378.8567364</v>
      </c>
      <c r="AD3829">
        <f t="shared" si="2890"/>
        <v>2378.9188735000002</v>
      </c>
      <c r="AE3829">
        <f t="shared" si="2891"/>
        <v>2378.9810106</v>
      </c>
      <c r="AF3829">
        <f t="shared" si="2892"/>
        <v>2379.0431476999997</v>
      </c>
      <c r="AG3829">
        <f t="shared" si="2893"/>
        <v>2379.1052847999999</v>
      </c>
      <c r="AH3829">
        <f t="shared" si="2894"/>
        <v>2379.1674219000001</v>
      </c>
      <c r="AI3829">
        <f t="shared" si="2895"/>
        <v>6160.7297664000007</v>
      </c>
      <c r="AJ3829">
        <f t="shared" si="2896"/>
        <v>6160.8907008000006</v>
      </c>
      <c r="AK3829">
        <f t="shared" si="2897"/>
        <v>6161.0516352000004</v>
      </c>
      <c r="AL3829">
        <f t="shared" si="2898"/>
        <v>6161.2125696000003</v>
      </c>
      <c r="AM3829">
        <f t="shared" si="2899"/>
        <v>6161.3735040000001</v>
      </c>
      <c r="AN3829">
        <f t="shared" si="2900"/>
        <v>6161.5344384</v>
      </c>
      <c r="AO3829">
        <f t="shared" si="2901"/>
        <v>6161.6953727999999</v>
      </c>
      <c r="AP3829">
        <f t="shared" si="2902"/>
        <v>6161.8563072000006</v>
      </c>
      <c r="AQ3829">
        <f t="shared" si="2903"/>
        <v>6162.0172416000005</v>
      </c>
      <c r="AR3829" t="str">
        <f t="shared" si="2858"/>
        <v>kmh-3828-mph</v>
      </c>
      <c r="AS3829">
        <f t="shared" si="2861"/>
        <v>3827</v>
      </c>
      <c r="AT3829" t="str">
        <f t="shared" si="2859"/>
        <v>kmh-3827-mph</v>
      </c>
      <c r="AU3829">
        <f t="shared" si="2862"/>
        <v>3826</v>
      </c>
      <c r="AV3829" t="str">
        <f t="shared" si="2860"/>
        <v>kmh-3826-mph</v>
      </c>
    </row>
    <row r="3830" spans="1:48" x14ac:dyDescent="0.3">
      <c r="A3830">
        <v>3829</v>
      </c>
      <c r="B3830">
        <f t="shared" si="2857"/>
        <v>2379.2295589999999</v>
      </c>
      <c r="C3830">
        <f t="shared" si="2863"/>
        <v>6162.1781760000003</v>
      </c>
      <c r="D3830">
        <f t="shared" si="2864"/>
        <v>1.0636111111111111</v>
      </c>
      <c r="E3830">
        <f t="shared" si="2865"/>
        <v>3829000</v>
      </c>
      <c r="F3830">
        <f t="shared" si="2866"/>
        <v>1063.6111111111111</v>
      </c>
      <c r="G3830">
        <f t="shared" si="2867"/>
        <v>12562336.360000001</v>
      </c>
      <c r="H3830">
        <f t="shared" si="2868"/>
        <v>3489.5378777777782</v>
      </c>
      <c r="I3830">
        <f t="shared" si="2869"/>
        <v>2067.4945871999998</v>
      </c>
      <c r="J3830">
        <f t="shared" si="2870"/>
        <v>0.57430405200000001</v>
      </c>
      <c r="K3830">
        <f t="shared" si="2871"/>
        <v>4187445.3191907001</v>
      </c>
      <c r="L3830">
        <f t="shared" si="2872"/>
        <v>1163.1792553307498</v>
      </c>
      <c r="M3830">
        <f t="shared" si="2873"/>
        <v>3.2104168942299998</v>
      </c>
      <c r="N3830">
        <f t="shared" si="2874"/>
        <v>2067.4945871999998</v>
      </c>
      <c r="O3830">
        <f t="shared" si="2875"/>
        <v>1.0636111111111111</v>
      </c>
      <c r="P3830">
        <f t="shared" si="2876"/>
        <v>6162178.176</v>
      </c>
      <c r="Q3830">
        <f t="shared" si="2877"/>
        <v>1711.7161599999999</v>
      </c>
      <c r="R3830">
        <f t="shared" si="2878"/>
        <v>20217120</v>
      </c>
      <c r="S3830">
        <f t="shared" si="2879"/>
        <v>5615.8666666666659</v>
      </c>
      <c r="T3830">
        <f t="shared" si="2880"/>
        <v>3327.3091039999999</v>
      </c>
      <c r="U3830">
        <f t="shared" si="2881"/>
        <v>0.92425252888888887</v>
      </c>
      <c r="V3830">
        <f t="shared" si="2882"/>
        <v>6739040</v>
      </c>
      <c r="W3830">
        <f t="shared" si="2883"/>
        <v>1871.9555555555555</v>
      </c>
      <c r="X3830">
        <f t="shared" si="2884"/>
        <v>4.9891869999999994</v>
      </c>
      <c r="Y3830">
        <f t="shared" si="2885"/>
        <v>3327.3091039999999</v>
      </c>
      <c r="Z3830">
        <f t="shared" si="2886"/>
        <v>2379.2916961000001</v>
      </c>
      <c r="AA3830">
        <f t="shared" si="2887"/>
        <v>2379.3538331999998</v>
      </c>
      <c r="AB3830">
        <f t="shared" si="2888"/>
        <v>2379.4159703</v>
      </c>
      <c r="AC3830">
        <f t="shared" si="2889"/>
        <v>2379.4781074000002</v>
      </c>
      <c r="AD3830">
        <f t="shared" si="2890"/>
        <v>2379.5402445</v>
      </c>
      <c r="AE3830">
        <f t="shared" si="2891"/>
        <v>2379.6023816000002</v>
      </c>
      <c r="AF3830">
        <f t="shared" si="2892"/>
        <v>2379.6645186999999</v>
      </c>
      <c r="AG3830">
        <f t="shared" si="2893"/>
        <v>2379.7266558000001</v>
      </c>
      <c r="AH3830">
        <f t="shared" si="2894"/>
        <v>2379.7887928999999</v>
      </c>
      <c r="AI3830">
        <f t="shared" si="2895"/>
        <v>6162.3391104000002</v>
      </c>
      <c r="AJ3830">
        <f t="shared" si="2896"/>
        <v>6162.5000448000001</v>
      </c>
      <c r="AK3830">
        <f t="shared" si="2897"/>
        <v>6162.6609792000008</v>
      </c>
      <c r="AL3830">
        <f t="shared" si="2898"/>
        <v>6162.8219136000007</v>
      </c>
      <c r="AM3830">
        <f t="shared" si="2899"/>
        <v>6162.9828480000006</v>
      </c>
      <c r="AN3830">
        <f t="shared" si="2900"/>
        <v>6163.1437824000004</v>
      </c>
      <c r="AO3830">
        <f t="shared" si="2901"/>
        <v>6163.3047168000003</v>
      </c>
      <c r="AP3830">
        <f t="shared" si="2902"/>
        <v>6163.465651200001</v>
      </c>
      <c r="AQ3830">
        <f t="shared" si="2903"/>
        <v>6163.6265856000009</v>
      </c>
      <c r="AR3830" t="str">
        <f t="shared" si="2858"/>
        <v>kmh-3829-mph</v>
      </c>
      <c r="AS3830">
        <f t="shared" si="2861"/>
        <v>3828</v>
      </c>
      <c r="AT3830" t="str">
        <f t="shared" si="2859"/>
        <v>kmh-3828-mph</v>
      </c>
      <c r="AU3830">
        <f t="shared" si="2862"/>
        <v>3827</v>
      </c>
      <c r="AV3830" t="str">
        <f t="shared" si="2860"/>
        <v>kmh-3827-mph</v>
      </c>
    </row>
    <row r="3831" spans="1:48" x14ac:dyDescent="0.3">
      <c r="A3831">
        <v>3830</v>
      </c>
      <c r="B3831">
        <f t="shared" si="2857"/>
        <v>2379.8509300000001</v>
      </c>
      <c r="C3831">
        <f t="shared" si="2863"/>
        <v>6163.7875200000008</v>
      </c>
      <c r="D3831">
        <f t="shared" si="2864"/>
        <v>1.0638888888888889</v>
      </c>
      <c r="E3831">
        <f t="shared" si="2865"/>
        <v>3830000</v>
      </c>
      <c r="F3831">
        <f t="shared" si="2866"/>
        <v>1063.8888888888889</v>
      </c>
      <c r="G3831">
        <f t="shared" si="2867"/>
        <v>12565617.200000001</v>
      </c>
      <c r="H3831">
        <f t="shared" si="2868"/>
        <v>3490.4492222222225</v>
      </c>
      <c r="I3831">
        <f t="shared" si="2869"/>
        <v>2068.0345440000001</v>
      </c>
      <c r="J3831">
        <f t="shared" si="2870"/>
        <v>0.57445404000000011</v>
      </c>
      <c r="K3831">
        <f t="shared" si="2871"/>
        <v>4188538.9324889998</v>
      </c>
      <c r="L3831">
        <f t="shared" si="2872"/>
        <v>1163.4830368025</v>
      </c>
      <c r="M3831">
        <f t="shared" si="2873"/>
        <v>3.2112553420999999</v>
      </c>
      <c r="N3831">
        <f t="shared" si="2874"/>
        <v>2068.0345440000001</v>
      </c>
      <c r="O3831">
        <f t="shared" si="2875"/>
        <v>1.0638888888888889</v>
      </c>
      <c r="P3831">
        <f t="shared" si="2876"/>
        <v>6163787.5200000005</v>
      </c>
      <c r="Q3831">
        <f t="shared" si="2877"/>
        <v>1712.1632</v>
      </c>
      <c r="R3831">
        <f t="shared" si="2878"/>
        <v>20222400</v>
      </c>
      <c r="S3831">
        <f t="shared" si="2879"/>
        <v>5617.333333333333</v>
      </c>
      <c r="T3831">
        <f t="shared" si="2880"/>
        <v>3328.1780799999997</v>
      </c>
      <c r="U3831">
        <f t="shared" si="2881"/>
        <v>0.92449391111111101</v>
      </c>
      <c r="V3831">
        <f t="shared" si="2882"/>
        <v>6740800</v>
      </c>
      <c r="W3831">
        <f t="shared" si="2883"/>
        <v>1872.4444444444443</v>
      </c>
      <c r="X3831">
        <f t="shared" si="2884"/>
        <v>4.9904899999999994</v>
      </c>
      <c r="Y3831">
        <f t="shared" si="2885"/>
        <v>3328.1780799999997</v>
      </c>
      <c r="Z3831">
        <f t="shared" si="2886"/>
        <v>2379.9130670999998</v>
      </c>
      <c r="AA3831">
        <f t="shared" si="2887"/>
        <v>2379.9752042</v>
      </c>
      <c r="AB3831">
        <f t="shared" si="2888"/>
        <v>2380.0373413000002</v>
      </c>
      <c r="AC3831">
        <f t="shared" si="2889"/>
        <v>2380.0994784</v>
      </c>
      <c r="AD3831">
        <f t="shared" si="2890"/>
        <v>2380.1616155000002</v>
      </c>
      <c r="AE3831">
        <f t="shared" si="2891"/>
        <v>2380.2237525999999</v>
      </c>
      <c r="AF3831">
        <f t="shared" si="2892"/>
        <v>2380.2858897000001</v>
      </c>
      <c r="AG3831">
        <f t="shared" si="2893"/>
        <v>2380.3480268000003</v>
      </c>
      <c r="AH3831">
        <f t="shared" si="2894"/>
        <v>2380.4101639</v>
      </c>
      <c r="AI3831">
        <f t="shared" si="2895"/>
        <v>6163.9484544000006</v>
      </c>
      <c r="AJ3831">
        <f t="shared" si="2896"/>
        <v>6164.1093888000005</v>
      </c>
      <c r="AK3831">
        <f t="shared" si="2897"/>
        <v>6164.2703232000003</v>
      </c>
      <c r="AL3831">
        <f t="shared" si="2898"/>
        <v>6164.4312576000002</v>
      </c>
      <c r="AM3831">
        <f t="shared" si="2899"/>
        <v>6164.5921920000001</v>
      </c>
      <c r="AN3831">
        <f t="shared" si="2900"/>
        <v>6164.7531263999999</v>
      </c>
      <c r="AO3831">
        <f t="shared" si="2901"/>
        <v>6164.9140607999998</v>
      </c>
      <c r="AP3831">
        <f t="shared" si="2902"/>
        <v>6165.0749952000006</v>
      </c>
      <c r="AQ3831">
        <f t="shared" si="2903"/>
        <v>6165.2359296000004</v>
      </c>
      <c r="AR3831" t="str">
        <f t="shared" si="2858"/>
        <v>kmh-3830-mph</v>
      </c>
      <c r="AS3831">
        <f t="shared" si="2861"/>
        <v>3829</v>
      </c>
      <c r="AT3831" t="str">
        <f t="shared" si="2859"/>
        <v>kmh-3829-mph</v>
      </c>
      <c r="AU3831">
        <f t="shared" si="2862"/>
        <v>3828</v>
      </c>
      <c r="AV3831" t="str">
        <f t="shared" si="2860"/>
        <v>kmh-3828-mph</v>
      </c>
    </row>
    <row r="3832" spans="1:48" x14ac:dyDescent="0.3">
      <c r="A3832">
        <v>3831</v>
      </c>
      <c r="B3832">
        <f t="shared" si="2857"/>
        <v>2380.4723010000002</v>
      </c>
      <c r="C3832">
        <f t="shared" si="2863"/>
        <v>6165.3968640000003</v>
      </c>
      <c r="D3832">
        <f t="shared" si="2864"/>
        <v>1.0641666666666667</v>
      </c>
      <c r="E3832">
        <f t="shared" si="2865"/>
        <v>3831000</v>
      </c>
      <c r="F3832">
        <f t="shared" si="2866"/>
        <v>1064.1666666666667</v>
      </c>
      <c r="G3832">
        <f t="shared" si="2867"/>
        <v>12568898.040000001</v>
      </c>
      <c r="H3832">
        <f t="shared" si="2868"/>
        <v>3491.3605666666667</v>
      </c>
      <c r="I3832">
        <f t="shared" si="2869"/>
        <v>2068.5745007999999</v>
      </c>
      <c r="J3832">
        <f t="shared" si="2870"/>
        <v>0.5746040280000001</v>
      </c>
      <c r="K3832">
        <f t="shared" si="2871"/>
        <v>4189632.5457873</v>
      </c>
      <c r="L3832">
        <f t="shared" si="2872"/>
        <v>1163.78681827425</v>
      </c>
      <c r="M3832">
        <f t="shared" si="2873"/>
        <v>3.2120937899699999</v>
      </c>
      <c r="N3832">
        <f t="shared" si="2874"/>
        <v>2068.5745007999999</v>
      </c>
      <c r="O3832">
        <f t="shared" si="2875"/>
        <v>1.0641666666666667</v>
      </c>
      <c r="P3832">
        <f t="shared" si="2876"/>
        <v>6165396.8640000001</v>
      </c>
      <c r="Q3832">
        <f t="shared" si="2877"/>
        <v>1712.61024</v>
      </c>
      <c r="R3832">
        <f t="shared" si="2878"/>
        <v>20227680</v>
      </c>
      <c r="S3832">
        <f t="shared" si="2879"/>
        <v>5618.7999999999993</v>
      </c>
      <c r="T3832">
        <f t="shared" si="2880"/>
        <v>3329.0470559999999</v>
      </c>
      <c r="U3832">
        <f t="shared" si="2881"/>
        <v>0.92473529333333326</v>
      </c>
      <c r="V3832">
        <f t="shared" si="2882"/>
        <v>6742560</v>
      </c>
      <c r="W3832">
        <f t="shared" si="2883"/>
        <v>1872.9333333333332</v>
      </c>
      <c r="X3832">
        <f t="shared" si="2884"/>
        <v>4.9917929999999995</v>
      </c>
      <c r="Y3832">
        <f t="shared" si="2885"/>
        <v>3329.0470559999999</v>
      </c>
      <c r="Z3832">
        <f t="shared" si="2886"/>
        <v>2380.5344381</v>
      </c>
      <c r="AA3832">
        <f t="shared" si="2887"/>
        <v>2380.5965751999997</v>
      </c>
      <c r="AB3832">
        <f t="shared" si="2888"/>
        <v>2380.6587122999999</v>
      </c>
      <c r="AC3832">
        <f t="shared" si="2889"/>
        <v>2380.7208494000001</v>
      </c>
      <c r="AD3832">
        <f t="shared" si="2890"/>
        <v>2380.7829864999999</v>
      </c>
      <c r="AE3832">
        <f t="shared" si="2891"/>
        <v>2380.8451236000001</v>
      </c>
      <c r="AF3832">
        <f t="shared" si="2892"/>
        <v>2380.9072606999998</v>
      </c>
      <c r="AG3832">
        <f t="shared" si="2893"/>
        <v>2380.9693978</v>
      </c>
      <c r="AH3832">
        <f t="shared" si="2894"/>
        <v>2381.0315349000002</v>
      </c>
      <c r="AI3832">
        <f t="shared" si="2895"/>
        <v>6165.5577984000001</v>
      </c>
      <c r="AJ3832">
        <f t="shared" si="2896"/>
        <v>6165.7187328</v>
      </c>
      <c r="AK3832">
        <f t="shared" si="2897"/>
        <v>6165.8796672000008</v>
      </c>
      <c r="AL3832">
        <f t="shared" si="2898"/>
        <v>6166.0406016000006</v>
      </c>
      <c r="AM3832">
        <f t="shared" si="2899"/>
        <v>6166.2015360000005</v>
      </c>
      <c r="AN3832">
        <f t="shared" si="2900"/>
        <v>6166.3624704000003</v>
      </c>
      <c r="AO3832">
        <f t="shared" si="2901"/>
        <v>6166.5234048000002</v>
      </c>
      <c r="AP3832">
        <f t="shared" si="2902"/>
        <v>6166.684339200001</v>
      </c>
      <c r="AQ3832">
        <f t="shared" si="2903"/>
        <v>6166.8452736000008</v>
      </c>
      <c r="AR3832" t="str">
        <f t="shared" si="2858"/>
        <v>kmh-3831-mph</v>
      </c>
      <c r="AS3832">
        <f t="shared" si="2861"/>
        <v>3830</v>
      </c>
      <c r="AT3832" t="str">
        <f t="shared" si="2859"/>
        <v>kmh-3830-mph</v>
      </c>
      <c r="AU3832">
        <f t="shared" si="2862"/>
        <v>3829</v>
      </c>
      <c r="AV3832" t="str">
        <f t="shared" si="2860"/>
        <v>kmh-3829-mph</v>
      </c>
    </row>
    <row r="3833" spans="1:48" x14ac:dyDescent="0.3">
      <c r="A3833">
        <v>3832</v>
      </c>
      <c r="B3833">
        <f t="shared" si="2857"/>
        <v>2381.093672</v>
      </c>
      <c r="C3833">
        <f t="shared" si="2863"/>
        <v>6167.0062080000007</v>
      </c>
      <c r="D3833">
        <f t="shared" si="2864"/>
        <v>1.0644444444444445</v>
      </c>
      <c r="E3833">
        <f t="shared" si="2865"/>
        <v>3832000</v>
      </c>
      <c r="F3833">
        <f t="shared" si="2866"/>
        <v>1064.4444444444446</v>
      </c>
      <c r="G3833">
        <f t="shared" si="2867"/>
        <v>12572178.880000001</v>
      </c>
      <c r="H3833">
        <f t="shared" si="2868"/>
        <v>3492.2719111111114</v>
      </c>
      <c r="I3833">
        <f t="shared" si="2869"/>
        <v>2069.1144576000002</v>
      </c>
      <c r="J3833">
        <f t="shared" si="2870"/>
        <v>0.57475401600000009</v>
      </c>
      <c r="K3833">
        <f t="shared" si="2871"/>
        <v>4190726.1590856002</v>
      </c>
      <c r="L3833">
        <f t="shared" si="2872"/>
        <v>1164.090599746</v>
      </c>
      <c r="M3833">
        <f t="shared" si="2873"/>
        <v>3.21293223784</v>
      </c>
      <c r="N3833">
        <f t="shared" si="2874"/>
        <v>2069.1144576000002</v>
      </c>
      <c r="O3833">
        <f t="shared" si="2875"/>
        <v>1.0644444444444445</v>
      </c>
      <c r="P3833">
        <f t="shared" si="2876"/>
        <v>6167006.2080000006</v>
      </c>
      <c r="Q3833">
        <f t="shared" si="2877"/>
        <v>1713.05728</v>
      </c>
      <c r="R3833">
        <f t="shared" si="2878"/>
        <v>20232960</v>
      </c>
      <c r="S3833">
        <f t="shared" si="2879"/>
        <v>5620.2666666666664</v>
      </c>
      <c r="T3833">
        <f t="shared" si="2880"/>
        <v>3329.9160320000001</v>
      </c>
      <c r="U3833">
        <f t="shared" si="2881"/>
        <v>0.92497667555555552</v>
      </c>
      <c r="V3833">
        <f t="shared" si="2882"/>
        <v>6744320</v>
      </c>
      <c r="W3833">
        <f t="shared" si="2883"/>
        <v>1873.4222222222222</v>
      </c>
      <c r="X3833">
        <f t="shared" si="2884"/>
        <v>4.9930959999999995</v>
      </c>
      <c r="Y3833">
        <f t="shared" si="2885"/>
        <v>3329.9160320000001</v>
      </c>
      <c r="Z3833">
        <f t="shared" si="2886"/>
        <v>2381.1558091000002</v>
      </c>
      <c r="AA3833">
        <f t="shared" si="2887"/>
        <v>2381.2179461999999</v>
      </c>
      <c r="AB3833">
        <f t="shared" si="2888"/>
        <v>2381.2800833000001</v>
      </c>
      <c r="AC3833">
        <f t="shared" si="2889"/>
        <v>2381.3422203999999</v>
      </c>
      <c r="AD3833">
        <f t="shared" si="2890"/>
        <v>2381.4043575000001</v>
      </c>
      <c r="AE3833">
        <f t="shared" si="2891"/>
        <v>2381.4664945999998</v>
      </c>
      <c r="AF3833">
        <f t="shared" si="2892"/>
        <v>2381.5286317</v>
      </c>
      <c r="AG3833">
        <f t="shared" si="2893"/>
        <v>2381.5907688000002</v>
      </c>
      <c r="AH3833">
        <f t="shared" si="2894"/>
        <v>2381.6529059</v>
      </c>
      <c r="AI3833">
        <f t="shared" si="2895"/>
        <v>6167.1671424000006</v>
      </c>
      <c r="AJ3833">
        <f t="shared" si="2896"/>
        <v>6167.3280768000004</v>
      </c>
      <c r="AK3833">
        <f t="shared" si="2897"/>
        <v>6167.4890112000003</v>
      </c>
      <c r="AL3833">
        <f t="shared" si="2898"/>
        <v>6167.6499456000001</v>
      </c>
      <c r="AM3833">
        <f t="shared" si="2899"/>
        <v>6167.81088</v>
      </c>
      <c r="AN3833">
        <f t="shared" si="2900"/>
        <v>6167.9718143999999</v>
      </c>
      <c r="AO3833">
        <f t="shared" si="2901"/>
        <v>6168.1327487999997</v>
      </c>
      <c r="AP3833">
        <f t="shared" si="2902"/>
        <v>6168.2936832000005</v>
      </c>
      <c r="AQ3833">
        <f t="shared" si="2903"/>
        <v>6168.4546176000003</v>
      </c>
      <c r="AR3833" t="str">
        <f t="shared" si="2858"/>
        <v>kmh-3832-mph</v>
      </c>
      <c r="AS3833">
        <f t="shared" si="2861"/>
        <v>3831</v>
      </c>
      <c r="AT3833" t="str">
        <f t="shared" si="2859"/>
        <v>kmh-3831-mph</v>
      </c>
      <c r="AU3833">
        <f t="shared" si="2862"/>
        <v>3830</v>
      </c>
      <c r="AV3833" t="str">
        <f t="shared" si="2860"/>
        <v>kmh-3830-mph</v>
      </c>
    </row>
    <row r="3834" spans="1:48" x14ac:dyDescent="0.3">
      <c r="A3834">
        <v>3833</v>
      </c>
      <c r="B3834">
        <f t="shared" si="2857"/>
        <v>2381.7150430000002</v>
      </c>
      <c r="C3834">
        <f t="shared" si="2863"/>
        <v>6168.6155520000002</v>
      </c>
      <c r="D3834">
        <f t="shared" si="2864"/>
        <v>1.0647222222222221</v>
      </c>
      <c r="E3834">
        <f t="shared" si="2865"/>
        <v>3833000</v>
      </c>
      <c r="F3834">
        <f t="shared" si="2866"/>
        <v>1064.7222222222222</v>
      </c>
      <c r="G3834">
        <f t="shared" si="2867"/>
        <v>12575459.720000001</v>
      </c>
      <c r="H3834">
        <f t="shared" si="2868"/>
        <v>3493.1832555555557</v>
      </c>
      <c r="I3834">
        <f t="shared" si="2869"/>
        <v>2069.6544144</v>
      </c>
      <c r="J3834">
        <f t="shared" si="2870"/>
        <v>0.57490400400000008</v>
      </c>
      <c r="K3834">
        <f t="shared" si="2871"/>
        <v>4191819.7723838999</v>
      </c>
      <c r="L3834">
        <f t="shared" si="2872"/>
        <v>1164.3943812177499</v>
      </c>
      <c r="M3834">
        <f t="shared" si="2873"/>
        <v>3.2137706857099997</v>
      </c>
      <c r="N3834">
        <f t="shared" si="2874"/>
        <v>2069.6544144</v>
      </c>
      <c r="O3834">
        <f t="shared" si="2875"/>
        <v>1.0647222222222221</v>
      </c>
      <c r="P3834">
        <f t="shared" si="2876"/>
        <v>6168615.5520000001</v>
      </c>
      <c r="Q3834">
        <f t="shared" si="2877"/>
        <v>1713.50432</v>
      </c>
      <c r="R3834">
        <f t="shared" si="2878"/>
        <v>20238240</v>
      </c>
      <c r="S3834">
        <f t="shared" si="2879"/>
        <v>5621.7333333333327</v>
      </c>
      <c r="T3834">
        <f t="shared" si="2880"/>
        <v>3330.7850079999998</v>
      </c>
      <c r="U3834">
        <f t="shared" si="2881"/>
        <v>0.92521805777777766</v>
      </c>
      <c r="V3834">
        <f t="shared" si="2882"/>
        <v>6746080</v>
      </c>
      <c r="W3834">
        <f t="shared" si="2883"/>
        <v>1873.911111111111</v>
      </c>
      <c r="X3834">
        <f t="shared" si="2884"/>
        <v>4.9943989999999996</v>
      </c>
      <c r="Y3834">
        <f t="shared" si="2885"/>
        <v>3330.7850079999998</v>
      </c>
      <c r="Z3834">
        <f t="shared" si="2886"/>
        <v>2381.7771800999999</v>
      </c>
      <c r="AA3834">
        <f t="shared" si="2887"/>
        <v>2381.8393172000001</v>
      </c>
      <c r="AB3834">
        <f t="shared" si="2888"/>
        <v>2381.9014543000003</v>
      </c>
      <c r="AC3834">
        <f t="shared" si="2889"/>
        <v>2381.9635914</v>
      </c>
      <c r="AD3834">
        <f t="shared" si="2890"/>
        <v>2382.0257285000002</v>
      </c>
      <c r="AE3834">
        <f t="shared" si="2891"/>
        <v>2382.0878656</v>
      </c>
      <c r="AF3834">
        <f t="shared" si="2892"/>
        <v>2382.1500026999997</v>
      </c>
      <c r="AG3834">
        <f t="shared" si="2893"/>
        <v>2382.2121397999999</v>
      </c>
      <c r="AH3834">
        <f t="shared" si="2894"/>
        <v>2382.2742769000001</v>
      </c>
      <c r="AI3834">
        <f t="shared" si="2895"/>
        <v>6168.7764864000001</v>
      </c>
      <c r="AJ3834">
        <f t="shared" si="2896"/>
        <v>6168.9374207999999</v>
      </c>
      <c r="AK3834">
        <f t="shared" si="2897"/>
        <v>6169.0983552000007</v>
      </c>
      <c r="AL3834">
        <f t="shared" si="2898"/>
        <v>6169.2592896000006</v>
      </c>
      <c r="AM3834">
        <f t="shared" si="2899"/>
        <v>6169.4202240000004</v>
      </c>
      <c r="AN3834">
        <f t="shared" si="2900"/>
        <v>6169.5811584000003</v>
      </c>
      <c r="AO3834">
        <f t="shared" si="2901"/>
        <v>6169.7420928000001</v>
      </c>
      <c r="AP3834">
        <f t="shared" si="2902"/>
        <v>6169.9030272000009</v>
      </c>
      <c r="AQ3834">
        <f t="shared" si="2903"/>
        <v>6170.0639616000008</v>
      </c>
      <c r="AR3834" t="str">
        <f t="shared" si="2858"/>
        <v>kmh-3833-mph</v>
      </c>
      <c r="AS3834">
        <f t="shared" si="2861"/>
        <v>3832</v>
      </c>
      <c r="AT3834" t="str">
        <f t="shared" si="2859"/>
        <v>kmh-3832-mph</v>
      </c>
      <c r="AU3834">
        <f t="shared" si="2862"/>
        <v>3831</v>
      </c>
      <c r="AV3834" t="str">
        <f t="shared" si="2860"/>
        <v>kmh-3831-mph</v>
      </c>
    </row>
    <row r="3835" spans="1:48" x14ac:dyDescent="0.3">
      <c r="A3835">
        <v>3834</v>
      </c>
      <c r="B3835">
        <f t="shared" si="2857"/>
        <v>2382.3364139999999</v>
      </c>
      <c r="C3835">
        <f t="shared" si="2863"/>
        <v>6170.2248960000006</v>
      </c>
      <c r="D3835">
        <f t="shared" si="2864"/>
        <v>1.0649999999999999</v>
      </c>
      <c r="E3835">
        <f t="shared" si="2865"/>
        <v>3834000</v>
      </c>
      <c r="F3835">
        <f t="shared" si="2866"/>
        <v>1065</v>
      </c>
      <c r="G3835">
        <f t="shared" si="2867"/>
        <v>12578740.560000001</v>
      </c>
      <c r="H3835">
        <f t="shared" si="2868"/>
        <v>3494.0946000000004</v>
      </c>
      <c r="I3835">
        <f t="shared" si="2869"/>
        <v>2070.1943712000002</v>
      </c>
      <c r="J3835">
        <f t="shared" si="2870"/>
        <v>0.57505399200000007</v>
      </c>
      <c r="K3835">
        <f t="shared" si="2871"/>
        <v>4192913.3856822001</v>
      </c>
      <c r="L3835">
        <f t="shared" si="2872"/>
        <v>1164.6981626894999</v>
      </c>
      <c r="M3835">
        <f t="shared" si="2873"/>
        <v>3.2146091335799998</v>
      </c>
      <c r="N3835">
        <f t="shared" si="2874"/>
        <v>2070.1943712000002</v>
      </c>
      <c r="O3835">
        <f t="shared" si="2875"/>
        <v>1.0649999999999999</v>
      </c>
      <c r="P3835">
        <f t="shared" si="2876"/>
        <v>6170224.8960000006</v>
      </c>
      <c r="Q3835">
        <f t="shared" si="2877"/>
        <v>1713.95136</v>
      </c>
      <c r="R3835">
        <f t="shared" si="2878"/>
        <v>20243520</v>
      </c>
      <c r="S3835">
        <f t="shared" si="2879"/>
        <v>5623.2</v>
      </c>
      <c r="T3835">
        <f t="shared" si="2880"/>
        <v>3331.653984</v>
      </c>
      <c r="U3835">
        <f t="shared" si="2881"/>
        <v>0.92545943999999991</v>
      </c>
      <c r="V3835">
        <f t="shared" si="2882"/>
        <v>6747840</v>
      </c>
      <c r="W3835">
        <f t="shared" si="2883"/>
        <v>1874.3999999999999</v>
      </c>
      <c r="X3835">
        <f t="shared" si="2884"/>
        <v>4.9957019999999996</v>
      </c>
      <c r="Y3835">
        <f t="shared" si="2885"/>
        <v>3331.653984</v>
      </c>
      <c r="Z3835">
        <f t="shared" si="2886"/>
        <v>2382.3985511000001</v>
      </c>
      <c r="AA3835">
        <f t="shared" si="2887"/>
        <v>2382.4606881999998</v>
      </c>
      <c r="AB3835">
        <f t="shared" si="2888"/>
        <v>2382.5228253</v>
      </c>
      <c r="AC3835">
        <f t="shared" si="2889"/>
        <v>2382.5849624000002</v>
      </c>
      <c r="AD3835">
        <f t="shared" si="2890"/>
        <v>2382.6470995</v>
      </c>
      <c r="AE3835">
        <f t="shared" si="2891"/>
        <v>2382.7092366000002</v>
      </c>
      <c r="AF3835">
        <f t="shared" si="2892"/>
        <v>2382.7713736999999</v>
      </c>
      <c r="AG3835">
        <f t="shared" si="2893"/>
        <v>2382.8335108000001</v>
      </c>
      <c r="AH3835">
        <f t="shared" si="2894"/>
        <v>2382.8956478999999</v>
      </c>
      <c r="AI3835">
        <f t="shared" si="2895"/>
        <v>6170.3858304000005</v>
      </c>
      <c r="AJ3835">
        <f t="shared" si="2896"/>
        <v>6170.5467648000003</v>
      </c>
      <c r="AK3835">
        <f t="shared" si="2897"/>
        <v>6170.7076992000011</v>
      </c>
      <c r="AL3835">
        <f t="shared" si="2898"/>
        <v>6170.868633600001</v>
      </c>
      <c r="AM3835">
        <f t="shared" si="2899"/>
        <v>6171.0295680000008</v>
      </c>
      <c r="AN3835">
        <f t="shared" si="2900"/>
        <v>6171.1905024000007</v>
      </c>
      <c r="AO3835">
        <f t="shared" si="2901"/>
        <v>6171.3514368000006</v>
      </c>
      <c r="AP3835">
        <f t="shared" si="2902"/>
        <v>6171.5123712000004</v>
      </c>
      <c r="AQ3835">
        <f t="shared" si="2903"/>
        <v>6171.6733056000003</v>
      </c>
      <c r="AR3835" t="str">
        <f t="shared" si="2858"/>
        <v>kmh-3834-mph</v>
      </c>
      <c r="AS3835">
        <f t="shared" si="2861"/>
        <v>3833</v>
      </c>
      <c r="AT3835" t="str">
        <f t="shared" si="2859"/>
        <v>kmh-3833-mph</v>
      </c>
      <c r="AU3835">
        <f t="shared" si="2862"/>
        <v>3832</v>
      </c>
      <c r="AV3835" t="str">
        <f t="shared" si="2860"/>
        <v>kmh-3832-mph</v>
      </c>
    </row>
    <row r="3836" spans="1:48" x14ac:dyDescent="0.3">
      <c r="A3836">
        <v>3835</v>
      </c>
      <c r="B3836">
        <f t="shared" si="2857"/>
        <v>2382.9577850000001</v>
      </c>
      <c r="C3836">
        <f t="shared" si="2863"/>
        <v>6171.8342400000001</v>
      </c>
      <c r="D3836">
        <f t="shared" si="2864"/>
        <v>1.0652777777777778</v>
      </c>
      <c r="E3836">
        <f t="shared" si="2865"/>
        <v>3835000</v>
      </c>
      <c r="F3836">
        <f t="shared" si="2866"/>
        <v>1065.2777777777778</v>
      </c>
      <c r="G3836">
        <f t="shared" si="2867"/>
        <v>12582021.4</v>
      </c>
      <c r="H3836">
        <f t="shared" si="2868"/>
        <v>3495.0059444444446</v>
      </c>
      <c r="I3836">
        <f t="shared" si="2869"/>
        <v>2070.734328</v>
      </c>
      <c r="J3836">
        <f t="shared" si="2870"/>
        <v>0.57520398000000006</v>
      </c>
      <c r="K3836">
        <f t="shared" si="2871"/>
        <v>4194006.9989804998</v>
      </c>
      <c r="L3836">
        <f t="shared" si="2872"/>
        <v>1165.0019441612499</v>
      </c>
      <c r="M3836">
        <f t="shared" si="2873"/>
        <v>3.2154475814499999</v>
      </c>
      <c r="N3836">
        <f t="shared" si="2874"/>
        <v>2070.734328</v>
      </c>
      <c r="O3836">
        <f t="shared" si="2875"/>
        <v>1.0652777777777778</v>
      </c>
      <c r="P3836">
        <f t="shared" si="2876"/>
        <v>6171834.2400000002</v>
      </c>
      <c r="Q3836">
        <f t="shared" si="2877"/>
        <v>1714.3984</v>
      </c>
      <c r="R3836">
        <f t="shared" si="2878"/>
        <v>20248800</v>
      </c>
      <c r="S3836">
        <f t="shared" si="2879"/>
        <v>5624.6666666666661</v>
      </c>
      <c r="T3836">
        <f t="shared" si="2880"/>
        <v>3332.5229599999998</v>
      </c>
      <c r="U3836">
        <f t="shared" si="2881"/>
        <v>0.92570082222222216</v>
      </c>
      <c r="V3836">
        <f t="shared" si="2882"/>
        <v>6749600</v>
      </c>
      <c r="W3836">
        <f t="shared" si="2883"/>
        <v>1874.8888888888889</v>
      </c>
      <c r="X3836">
        <f t="shared" si="2884"/>
        <v>4.9970049999999997</v>
      </c>
      <c r="Y3836">
        <f t="shared" si="2885"/>
        <v>3332.5229599999998</v>
      </c>
      <c r="Z3836">
        <f t="shared" si="2886"/>
        <v>2383.0199220999998</v>
      </c>
      <c r="AA3836">
        <f t="shared" si="2887"/>
        <v>2383.0820592</v>
      </c>
      <c r="AB3836">
        <f t="shared" si="2888"/>
        <v>2383.1441963000002</v>
      </c>
      <c r="AC3836">
        <f t="shared" si="2889"/>
        <v>2383.2063333999999</v>
      </c>
      <c r="AD3836">
        <f t="shared" si="2890"/>
        <v>2383.2684705000001</v>
      </c>
      <c r="AE3836">
        <f t="shared" si="2891"/>
        <v>2383.3306075999999</v>
      </c>
      <c r="AF3836">
        <f t="shared" si="2892"/>
        <v>2383.3927447000001</v>
      </c>
      <c r="AG3836">
        <f t="shared" si="2893"/>
        <v>2383.4548818000003</v>
      </c>
      <c r="AH3836">
        <f t="shared" si="2894"/>
        <v>2383.5170189</v>
      </c>
      <c r="AI3836">
        <f t="shared" si="2895"/>
        <v>6171.9951744</v>
      </c>
      <c r="AJ3836">
        <f t="shared" si="2896"/>
        <v>6172.1561087999999</v>
      </c>
      <c r="AK3836">
        <f t="shared" si="2897"/>
        <v>6172.3170432000006</v>
      </c>
      <c r="AL3836">
        <f t="shared" si="2898"/>
        <v>6172.4779776000005</v>
      </c>
      <c r="AM3836">
        <f t="shared" si="2899"/>
        <v>6172.6389120000003</v>
      </c>
      <c r="AN3836">
        <f t="shared" si="2900"/>
        <v>6172.7998464000002</v>
      </c>
      <c r="AO3836">
        <f t="shared" si="2901"/>
        <v>6172.9607808000001</v>
      </c>
      <c r="AP3836">
        <f t="shared" si="2902"/>
        <v>6173.1217152000008</v>
      </c>
      <c r="AQ3836">
        <f t="shared" si="2903"/>
        <v>6173.2826496000007</v>
      </c>
      <c r="AR3836" t="str">
        <f t="shared" si="2858"/>
        <v>kmh-3835-mph</v>
      </c>
      <c r="AS3836">
        <f t="shared" si="2861"/>
        <v>3834</v>
      </c>
      <c r="AT3836" t="str">
        <f t="shared" si="2859"/>
        <v>kmh-3834-mph</v>
      </c>
      <c r="AU3836">
        <f t="shared" si="2862"/>
        <v>3833</v>
      </c>
      <c r="AV3836" t="str">
        <f t="shared" si="2860"/>
        <v>kmh-3833-mph</v>
      </c>
    </row>
    <row r="3837" spans="1:48" x14ac:dyDescent="0.3">
      <c r="A3837">
        <v>3836</v>
      </c>
      <c r="B3837">
        <f t="shared" si="2857"/>
        <v>2383.5791560000002</v>
      </c>
      <c r="C3837">
        <f t="shared" si="2863"/>
        <v>6173.4435840000006</v>
      </c>
      <c r="D3837">
        <f t="shared" si="2864"/>
        <v>1.0655555555555556</v>
      </c>
      <c r="E3837">
        <f t="shared" si="2865"/>
        <v>3836000</v>
      </c>
      <c r="F3837">
        <f t="shared" si="2866"/>
        <v>1065.5555555555557</v>
      </c>
      <c r="G3837">
        <f t="shared" si="2867"/>
        <v>12585302.24</v>
      </c>
      <c r="H3837">
        <f t="shared" si="2868"/>
        <v>3495.9172888888893</v>
      </c>
      <c r="I3837">
        <f t="shared" si="2869"/>
        <v>2071.2742848000003</v>
      </c>
      <c r="J3837">
        <f t="shared" si="2870"/>
        <v>0.57535396800000005</v>
      </c>
      <c r="K3837">
        <f t="shared" si="2871"/>
        <v>4195100.6122787995</v>
      </c>
      <c r="L3837">
        <f t="shared" si="2872"/>
        <v>1165.3057256329998</v>
      </c>
      <c r="M3837">
        <f t="shared" si="2873"/>
        <v>3.21628602932</v>
      </c>
      <c r="N3837">
        <f t="shared" si="2874"/>
        <v>2071.2742848000003</v>
      </c>
      <c r="O3837">
        <f t="shared" si="2875"/>
        <v>1.0655555555555556</v>
      </c>
      <c r="P3837">
        <f t="shared" si="2876"/>
        <v>6173443.5839999998</v>
      </c>
      <c r="Q3837">
        <f t="shared" si="2877"/>
        <v>1714.8454400000001</v>
      </c>
      <c r="R3837">
        <f t="shared" si="2878"/>
        <v>20254080</v>
      </c>
      <c r="S3837">
        <f t="shared" si="2879"/>
        <v>5626.1333333333332</v>
      </c>
      <c r="T3837">
        <f t="shared" si="2880"/>
        <v>3333.391936</v>
      </c>
      <c r="U3837">
        <f t="shared" si="2881"/>
        <v>0.92594220444444442</v>
      </c>
      <c r="V3837">
        <f t="shared" si="2882"/>
        <v>6751360</v>
      </c>
      <c r="W3837">
        <f t="shared" si="2883"/>
        <v>1875.3777777777777</v>
      </c>
      <c r="X3837">
        <f t="shared" si="2884"/>
        <v>4.9983079999999998</v>
      </c>
      <c r="Y3837">
        <f t="shared" si="2885"/>
        <v>3333.391936</v>
      </c>
      <c r="Z3837">
        <f t="shared" si="2886"/>
        <v>2383.6412931</v>
      </c>
      <c r="AA3837">
        <f t="shared" si="2887"/>
        <v>2383.7034301999997</v>
      </c>
      <c r="AB3837">
        <f t="shared" si="2888"/>
        <v>2383.7655672999999</v>
      </c>
      <c r="AC3837">
        <f t="shared" si="2889"/>
        <v>2383.8277044000001</v>
      </c>
      <c r="AD3837">
        <f t="shared" si="2890"/>
        <v>2383.8898414999999</v>
      </c>
      <c r="AE3837">
        <f t="shared" si="2891"/>
        <v>2383.9519786000001</v>
      </c>
      <c r="AF3837">
        <f t="shared" si="2892"/>
        <v>2384.0141156999998</v>
      </c>
      <c r="AG3837">
        <f t="shared" si="2893"/>
        <v>2384.0762528</v>
      </c>
      <c r="AH3837">
        <f t="shared" si="2894"/>
        <v>2384.1383899000002</v>
      </c>
      <c r="AI3837">
        <f t="shared" si="2895"/>
        <v>6173.6045184000004</v>
      </c>
      <c r="AJ3837">
        <f t="shared" si="2896"/>
        <v>6173.7654528000003</v>
      </c>
      <c r="AK3837">
        <f t="shared" si="2897"/>
        <v>6173.926387200001</v>
      </c>
      <c r="AL3837">
        <f t="shared" si="2898"/>
        <v>6174.0873216000009</v>
      </c>
      <c r="AM3837">
        <f t="shared" si="2899"/>
        <v>6174.2482560000008</v>
      </c>
      <c r="AN3837">
        <f t="shared" si="2900"/>
        <v>6174.4091904000006</v>
      </c>
      <c r="AO3837">
        <f t="shared" si="2901"/>
        <v>6174.5701248000005</v>
      </c>
      <c r="AP3837">
        <f t="shared" si="2902"/>
        <v>6174.7310592000003</v>
      </c>
      <c r="AQ3837">
        <f t="shared" si="2903"/>
        <v>6174.8919936000002</v>
      </c>
      <c r="AR3837" t="str">
        <f t="shared" si="2858"/>
        <v>kmh-3836-mph</v>
      </c>
      <c r="AS3837">
        <f t="shared" si="2861"/>
        <v>3835</v>
      </c>
      <c r="AT3837" t="str">
        <f t="shared" si="2859"/>
        <v>kmh-3835-mph</v>
      </c>
      <c r="AU3837">
        <f t="shared" si="2862"/>
        <v>3834</v>
      </c>
      <c r="AV3837" t="str">
        <f t="shared" si="2860"/>
        <v>kmh-3834-mph</v>
      </c>
    </row>
    <row r="3838" spans="1:48" x14ac:dyDescent="0.3">
      <c r="A3838">
        <v>3837</v>
      </c>
      <c r="B3838">
        <f t="shared" si="2857"/>
        <v>2384.200527</v>
      </c>
      <c r="C3838">
        <f t="shared" si="2863"/>
        <v>6175.0529280000001</v>
      </c>
      <c r="D3838">
        <f t="shared" si="2864"/>
        <v>1.0658333333333334</v>
      </c>
      <c r="E3838">
        <f t="shared" si="2865"/>
        <v>3837000</v>
      </c>
      <c r="F3838">
        <f t="shared" si="2866"/>
        <v>1065.8333333333335</v>
      </c>
      <c r="G3838">
        <f t="shared" si="2867"/>
        <v>12588583.08</v>
      </c>
      <c r="H3838">
        <f t="shared" si="2868"/>
        <v>3496.8286333333335</v>
      </c>
      <c r="I3838">
        <f t="shared" si="2869"/>
        <v>2071.8142416000001</v>
      </c>
      <c r="J3838">
        <f t="shared" si="2870"/>
        <v>0.57550395600000004</v>
      </c>
      <c r="K3838">
        <f t="shared" si="2871"/>
        <v>4196194.2255771002</v>
      </c>
      <c r="L3838">
        <f t="shared" si="2872"/>
        <v>1165.6095071047498</v>
      </c>
      <c r="M3838">
        <f t="shared" si="2873"/>
        <v>3.2171244771900001</v>
      </c>
      <c r="N3838">
        <f t="shared" si="2874"/>
        <v>2071.8142416000001</v>
      </c>
      <c r="O3838">
        <f t="shared" si="2875"/>
        <v>1.0658333333333334</v>
      </c>
      <c r="P3838">
        <f t="shared" si="2876"/>
        <v>6175052.9280000003</v>
      </c>
      <c r="Q3838">
        <f t="shared" si="2877"/>
        <v>1715.2924800000001</v>
      </c>
      <c r="R3838">
        <f t="shared" si="2878"/>
        <v>20259360</v>
      </c>
      <c r="S3838">
        <f t="shared" si="2879"/>
        <v>5627.5999999999995</v>
      </c>
      <c r="T3838">
        <f t="shared" si="2880"/>
        <v>3334.2609119999997</v>
      </c>
      <c r="U3838">
        <f t="shared" si="2881"/>
        <v>0.92618358666666656</v>
      </c>
      <c r="V3838">
        <f t="shared" si="2882"/>
        <v>6753120</v>
      </c>
      <c r="W3838">
        <f t="shared" si="2883"/>
        <v>1875.8666666666666</v>
      </c>
      <c r="X3838">
        <f t="shared" si="2884"/>
        <v>4.9996109999999998</v>
      </c>
      <c r="Y3838">
        <f t="shared" si="2885"/>
        <v>3334.2609119999997</v>
      </c>
      <c r="Z3838">
        <f t="shared" si="2886"/>
        <v>2384.2626641000002</v>
      </c>
      <c r="AA3838">
        <f t="shared" si="2887"/>
        <v>2384.3248011999999</v>
      </c>
      <c r="AB3838">
        <f t="shared" si="2888"/>
        <v>2384.3869383000001</v>
      </c>
      <c r="AC3838">
        <f t="shared" si="2889"/>
        <v>2384.4490753999999</v>
      </c>
      <c r="AD3838">
        <f t="shared" si="2890"/>
        <v>2384.5112125000001</v>
      </c>
      <c r="AE3838">
        <f t="shared" si="2891"/>
        <v>2384.5733495999998</v>
      </c>
      <c r="AF3838">
        <f t="shared" si="2892"/>
        <v>2384.6354867</v>
      </c>
      <c r="AG3838">
        <f t="shared" si="2893"/>
        <v>2384.6976238000002</v>
      </c>
      <c r="AH3838">
        <f t="shared" si="2894"/>
        <v>2384.7597608999999</v>
      </c>
      <c r="AI3838">
        <f t="shared" si="2895"/>
        <v>6175.2138623999999</v>
      </c>
      <c r="AJ3838">
        <f t="shared" si="2896"/>
        <v>6175.3747967999998</v>
      </c>
      <c r="AK3838">
        <f t="shared" si="2897"/>
        <v>6175.5357312000006</v>
      </c>
      <c r="AL3838">
        <f t="shared" si="2898"/>
        <v>6175.6966656000004</v>
      </c>
      <c r="AM3838">
        <f t="shared" si="2899"/>
        <v>6175.8576000000003</v>
      </c>
      <c r="AN3838">
        <f t="shared" si="2900"/>
        <v>6176.0185344000001</v>
      </c>
      <c r="AO3838">
        <f t="shared" si="2901"/>
        <v>6176.1794688</v>
      </c>
      <c r="AP3838">
        <f t="shared" si="2902"/>
        <v>6176.3404032000008</v>
      </c>
      <c r="AQ3838">
        <f t="shared" si="2903"/>
        <v>6176.5013376000006</v>
      </c>
      <c r="AR3838" t="str">
        <f t="shared" si="2858"/>
        <v>kmh-3837-mph</v>
      </c>
      <c r="AS3838">
        <f t="shared" si="2861"/>
        <v>3836</v>
      </c>
      <c r="AT3838" t="str">
        <f t="shared" si="2859"/>
        <v>kmh-3836-mph</v>
      </c>
      <c r="AU3838">
        <f t="shared" si="2862"/>
        <v>3835</v>
      </c>
      <c r="AV3838" t="str">
        <f t="shared" si="2860"/>
        <v>kmh-3835-mph</v>
      </c>
    </row>
    <row r="3839" spans="1:48" x14ac:dyDescent="0.3">
      <c r="A3839">
        <v>3838</v>
      </c>
      <c r="B3839">
        <f t="shared" si="2857"/>
        <v>2384.8218980000001</v>
      </c>
      <c r="C3839">
        <f t="shared" si="2863"/>
        <v>6176.6622720000005</v>
      </c>
      <c r="D3839">
        <f t="shared" si="2864"/>
        <v>1.066111111111111</v>
      </c>
      <c r="E3839">
        <f t="shared" si="2865"/>
        <v>3838000</v>
      </c>
      <c r="F3839">
        <f t="shared" si="2866"/>
        <v>1066.1111111111111</v>
      </c>
      <c r="G3839">
        <f t="shared" si="2867"/>
        <v>12591863.92</v>
      </c>
      <c r="H3839">
        <f t="shared" si="2868"/>
        <v>3497.7399777777782</v>
      </c>
      <c r="I3839">
        <f t="shared" si="2869"/>
        <v>2072.3541983999999</v>
      </c>
      <c r="J3839">
        <f t="shared" si="2870"/>
        <v>0.57565394400000003</v>
      </c>
      <c r="K3839">
        <f t="shared" si="2871"/>
        <v>4197287.8388753999</v>
      </c>
      <c r="L3839">
        <f t="shared" si="2872"/>
        <v>1165.9132885765</v>
      </c>
      <c r="M3839">
        <f t="shared" si="2873"/>
        <v>3.2179629250599997</v>
      </c>
      <c r="N3839">
        <f t="shared" si="2874"/>
        <v>2072.3541983999999</v>
      </c>
      <c r="O3839">
        <f t="shared" si="2875"/>
        <v>1.066111111111111</v>
      </c>
      <c r="P3839">
        <f t="shared" si="2876"/>
        <v>6176662.2719999999</v>
      </c>
      <c r="Q3839">
        <f t="shared" si="2877"/>
        <v>1715.7395200000001</v>
      </c>
      <c r="R3839">
        <f t="shared" si="2878"/>
        <v>20264640</v>
      </c>
      <c r="S3839">
        <f t="shared" si="2879"/>
        <v>5629.0666666666666</v>
      </c>
      <c r="T3839">
        <f t="shared" si="2880"/>
        <v>3335.1298879999999</v>
      </c>
      <c r="U3839">
        <f t="shared" si="2881"/>
        <v>0.92642496888888881</v>
      </c>
      <c r="V3839">
        <f t="shared" si="2882"/>
        <v>6754880</v>
      </c>
      <c r="W3839">
        <f t="shared" si="2883"/>
        <v>1876.3555555555554</v>
      </c>
      <c r="X3839">
        <f t="shared" si="2884"/>
        <v>5.0009139999999999</v>
      </c>
      <c r="Y3839">
        <f t="shared" si="2885"/>
        <v>3335.1298879999999</v>
      </c>
      <c r="Z3839">
        <f t="shared" si="2886"/>
        <v>2384.8840350999999</v>
      </c>
      <c r="AA3839">
        <f t="shared" si="2887"/>
        <v>2384.9461722000001</v>
      </c>
      <c r="AB3839">
        <f t="shared" si="2888"/>
        <v>2385.0083093000003</v>
      </c>
      <c r="AC3839">
        <f t="shared" si="2889"/>
        <v>2385.0704464</v>
      </c>
      <c r="AD3839">
        <f t="shared" si="2890"/>
        <v>2385.1325835000002</v>
      </c>
      <c r="AE3839">
        <f t="shared" si="2891"/>
        <v>2385.1947206</v>
      </c>
      <c r="AF3839">
        <f t="shared" si="2892"/>
        <v>2385.2568576999997</v>
      </c>
      <c r="AG3839">
        <f t="shared" si="2893"/>
        <v>2385.3189947999999</v>
      </c>
      <c r="AH3839">
        <f t="shared" si="2894"/>
        <v>2385.3811319000001</v>
      </c>
      <c r="AI3839">
        <f t="shared" si="2895"/>
        <v>6176.8232064000003</v>
      </c>
      <c r="AJ3839">
        <f t="shared" si="2896"/>
        <v>6176.9841408000002</v>
      </c>
      <c r="AK3839">
        <f t="shared" si="2897"/>
        <v>6177.145075200001</v>
      </c>
      <c r="AL3839">
        <f t="shared" si="2898"/>
        <v>6177.3060096000008</v>
      </c>
      <c r="AM3839">
        <f t="shared" si="2899"/>
        <v>6177.4669440000007</v>
      </c>
      <c r="AN3839">
        <f t="shared" si="2900"/>
        <v>6177.6278784000006</v>
      </c>
      <c r="AO3839">
        <f t="shared" si="2901"/>
        <v>6177.7888128000004</v>
      </c>
      <c r="AP3839">
        <f t="shared" si="2902"/>
        <v>6177.9497472000003</v>
      </c>
      <c r="AQ3839">
        <f t="shared" si="2903"/>
        <v>6178.1106816000001</v>
      </c>
      <c r="AR3839" t="str">
        <f t="shared" si="2858"/>
        <v>kmh-3838-mph</v>
      </c>
      <c r="AS3839">
        <f t="shared" si="2861"/>
        <v>3837</v>
      </c>
      <c r="AT3839" t="str">
        <f t="shared" si="2859"/>
        <v>kmh-3837-mph</v>
      </c>
      <c r="AU3839">
        <f t="shared" si="2862"/>
        <v>3836</v>
      </c>
      <c r="AV3839" t="str">
        <f t="shared" si="2860"/>
        <v>kmh-3836-mph</v>
      </c>
    </row>
    <row r="3840" spans="1:48" x14ac:dyDescent="0.3">
      <c r="A3840">
        <v>3839</v>
      </c>
      <c r="B3840">
        <f t="shared" si="2857"/>
        <v>2385.4432689999999</v>
      </c>
      <c r="C3840">
        <f t="shared" si="2863"/>
        <v>6178.271616</v>
      </c>
      <c r="D3840">
        <f t="shared" si="2864"/>
        <v>1.0663888888888888</v>
      </c>
      <c r="E3840">
        <f t="shared" si="2865"/>
        <v>3839000</v>
      </c>
      <c r="F3840">
        <f t="shared" si="2866"/>
        <v>1066.3888888888889</v>
      </c>
      <c r="G3840">
        <f t="shared" si="2867"/>
        <v>12595144.76</v>
      </c>
      <c r="H3840">
        <f t="shared" si="2868"/>
        <v>3498.6513222222225</v>
      </c>
      <c r="I3840">
        <f t="shared" si="2869"/>
        <v>2072.8941552000001</v>
      </c>
      <c r="J3840">
        <f t="shared" si="2870"/>
        <v>0.57580393200000002</v>
      </c>
      <c r="K3840">
        <f t="shared" si="2871"/>
        <v>4198381.4521736996</v>
      </c>
      <c r="L3840">
        <f t="shared" si="2872"/>
        <v>1166.21707004825</v>
      </c>
      <c r="M3840">
        <f t="shared" si="2873"/>
        <v>3.2188013729299998</v>
      </c>
      <c r="N3840">
        <f t="shared" si="2874"/>
        <v>2072.8941552000001</v>
      </c>
      <c r="O3840">
        <f t="shared" si="2875"/>
        <v>1.0663888888888888</v>
      </c>
      <c r="P3840">
        <f t="shared" si="2876"/>
        <v>6178271.6160000004</v>
      </c>
      <c r="Q3840">
        <f t="shared" si="2877"/>
        <v>1716.1865599999999</v>
      </c>
      <c r="R3840">
        <f t="shared" si="2878"/>
        <v>20269920</v>
      </c>
      <c r="S3840">
        <f t="shared" si="2879"/>
        <v>5630.5333333333328</v>
      </c>
      <c r="T3840">
        <f t="shared" si="2880"/>
        <v>3335.9988639999997</v>
      </c>
      <c r="U3840">
        <f t="shared" si="2881"/>
        <v>0.92666635111111106</v>
      </c>
      <c r="V3840">
        <f t="shared" si="2882"/>
        <v>6756640</v>
      </c>
      <c r="W3840">
        <f t="shared" si="2883"/>
        <v>1876.8444444444444</v>
      </c>
      <c r="X3840">
        <f t="shared" si="2884"/>
        <v>5.0022169999999999</v>
      </c>
      <c r="Y3840">
        <f t="shared" si="2885"/>
        <v>3335.9988639999997</v>
      </c>
      <c r="Z3840">
        <f t="shared" si="2886"/>
        <v>2385.5054061000001</v>
      </c>
      <c r="AA3840">
        <f t="shared" si="2887"/>
        <v>2385.5675431999998</v>
      </c>
      <c r="AB3840">
        <f t="shared" si="2888"/>
        <v>2385.6296803</v>
      </c>
      <c r="AC3840">
        <f t="shared" si="2889"/>
        <v>2385.6918174000002</v>
      </c>
      <c r="AD3840">
        <f t="shared" si="2890"/>
        <v>2385.7539545</v>
      </c>
      <c r="AE3840">
        <f t="shared" si="2891"/>
        <v>2385.8160916000002</v>
      </c>
      <c r="AF3840">
        <f t="shared" si="2892"/>
        <v>2385.8782286999999</v>
      </c>
      <c r="AG3840">
        <f t="shared" si="2893"/>
        <v>2385.9403658000001</v>
      </c>
      <c r="AH3840">
        <f t="shared" si="2894"/>
        <v>2386.0025029000003</v>
      </c>
      <c r="AI3840">
        <f t="shared" si="2895"/>
        <v>6178.4325503999999</v>
      </c>
      <c r="AJ3840">
        <f t="shared" si="2896"/>
        <v>6178.5934847999997</v>
      </c>
      <c r="AK3840">
        <f t="shared" si="2897"/>
        <v>6178.7544192000005</v>
      </c>
      <c r="AL3840">
        <f t="shared" si="2898"/>
        <v>6178.9153536000003</v>
      </c>
      <c r="AM3840">
        <f t="shared" si="2899"/>
        <v>6179.0762880000002</v>
      </c>
      <c r="AN3840">
        <f t="shared" si="2900"/>
        <v>6179.2372224000001</v>
      </c>
      <c r="AO3840">
        <f t="shared" si="2901"/>
        <v>6179.3981567999999</v>
      </c>
      <c r="AP3840">
        <f t="shared" si="2902"/>
        <v>6179.5590912000007</v>
      </c>
      <c r="AQ3840">
        <f t="shared" si="2903"/>
        <v>6179.7200256000006</v>
      </c>
      <c r="AR3840" t="str">
        <f t="shared" si="2858"/>
        <v>kmh-3839-mph</v>
      </c>
      <c r="AS3840">
        <f t="shared" si="2861"/>
        <v>3838</v>
      </c>
      <c r="AT3840" t="str">
        <f t="shared" si="2859"/>
        <v>kmh-3838-mph</v>
      </c>
      <c r="AU3840">
        <f t="shared" si="2862"/>
        <v>3837</v>
      </c>
      <c r="AV3840" t="str">
        <f t="shared" si="2860"/>
        <v>kmh-3837-mph</v>
      </c>
    </row>
    <row r="3841" spans="1:48" x14ac:dyDescent="0.3">
      <c r="A3841">
        <v>3840</v>
      </c>
      <c r="B3841">
        <f t="shared" si="2857"/>
        <v>2386.0646400000001</v>
      </c>
      <c r="C3841">
        <f t="shared" si="2863"/>
        <v>6179.8809600000004</v>
      </c>
      <c r="D3841">
        <f t="shared" si="2864"/>
        <v>1.0666666666666667</v>
      </c>
      <c r="E3841">
        <f t="shared" si="2865"/>
        <v>3840000</v>
      </c>
      <c r="F3841">
        <f t="shared" si="2866"/>
        <v>1066.6666666666667</v>
      </c>
      <c r="G3841">
        <f t="shared" si="2867"/>
        <v>12598425.600000001</v>
      </c>
      <c r="H3841">
        <f t="shared" si="2868"/>
        <v>3499.5626666666667</v>
      </c>
      <c r="I3841">
        <f t="shared" si="2869"/>
        <v>2073.4341119999999</v>
      </c>
      <c r="J3841">
        <f t="shared" si="2870"/>
        <v>0.57595392000000001</v>
      </c>
      <c r="K3841">
        <f t="shared" si="2871"/>
        <v>4199475.0654720003</v>
      </c>
      <c r="L3841">
        <f t="shared" si="2872"/>
        <v>1166.52085152</v>
      </c>
      <c r="M3841">
        <f t="shared" si="2873"/>
        <v>3.2196398207999999</v>
      </c>
      <c r="N3841">
        <f t="shared" si="2874"/>
        <v>2073.4341119999999</v>
      </c>
      <c r="O3841">
        <f t="shared" si="2875"/>
        <v>1.0666666666666667</v>
      </c>
      <c r="P3841">
        <f t="shared" si="2876"/>
        <v>6179880.96</v>
      </c>
      <c r="Q3841">
        <f t="shared" si="2877"/>
        <v>1716.6335999999999</v>
      </c>
      <c r="R3841">
        <f t="shared" si="2878"/>
        <v>20275200</v>
      </c>
      <c r="S3841">
        <f t="shared" si="2879"/>
        <v>5632</v>
      </c>
      <c r="T3841">
        <f t="shared" si="2880"/>
        <v>3336.8678399999999</v>
      </c>
      <c r="U3841">
        <f t="shared" si="2881"/>
        <v>0.92690773333333332</v>
      </c>
      <c r="V3841">
        <f t="shared" si="2882"/>
        <v>6758400</v>
      </c>
      <c r="W3841">
        <f t="shared" si="2883"/>
        <v>1877.3333333333333</v>
      </c>
      <c r="X3841">
        <f t="shared" si="2884"/>
        <v>5.00352</v>
      </c>
      <c r="Y3841">
        <f t="shared" si="2885"/>
        <v>3336.8678399999999</v>
      </c>
      <c r="Z3841">
        <f t="shared" si="2886"/>
        <v>2386.1267770999998</v>
      </c>
      <c r="AA3841">
        <f t="shared" si="2887"/>
        <v>2386.1889142</v>
      </c>
      <c r="AB3841">
        <f t="shared" si="2888"/>
        <v>2386.2510513000002</v>
      </c>
      <c r="AC3841">
        <f t="shared" si="2889"/>
        <v>2386.3131883999999</v>
      </c>
      <c r="AD3841">
        <f t="shared" si="2890"/>
        <v>2386.3753255000001</v>
      </c>
      <c r="AE3841">
        <f t="shared" si="2891"/>
        <v>2386.4374625999999</v>
      </c>
      <c r="AF3841">
        <f t="shared" si="2892"/>
        <v>2386.4995997000001</v>
      </c>
      <c r="AG3841">
        <f t="shared" si="2893"/>
        <v>2386.5617368000003</v>
      </c>
      <c r="AH3841">
        <f t="shared" si="2894"/>
        <v>2386.6238739</v>
      </c>
      <c r="AI3841">
        <f t="shared" si="2895"/>
        <v>6180.0418944000003</v>
      </c>
      <c r="AJ3841">
        <f t="shared" si="2896"/>
        <v>6180.2028288000001</v>
      </c>
      <c r="AK3841">
        <f t="shared" si="2897"/>
        <v>6180.3637632000009</v>
      </c>
      <c r="AL3841">
        <f t="shared" si="2898"/>
        <v>6180.5246976000008</v>
      </c>
      <c r="AM3841">
        <f t="shared" si="2899"/>
        <v>6180.6856320000006</v>
      </c>
      <c r="AN3841">
        <f t="shared" si="2900"/>
        <v>6180.8465664000005</v>
      </c>
      <c r="AO3841">
        <f t="shared" si="2901"/>
        <v>6181.0075008000003</v>
      </c>
      <c r="AP3841">
        <f t="shared" si="2902"/>
        <v>6181.1684352000011</v>
      </c>
      <c r="AQ3841">
        <f t="shared" si="2903"/>
        <v>6181.329369600001</v>
      </c>
      <c r="AR3841" t="str">
        <f t="shared" si="2858"/>
        <v>kmh-3840-mph</v>
      </c>
      <c r="AS3841">
        <f t="shared" si="2861"/>
        <v>3839</v>
      </c>
      <c r="AT3841" t="str">
        <f t="shared" si="2859"/>
        <v>kmh-3839-mph</v>
      </c>
      <c r="AU3841">
        <f t="shared" si="2862"/>
        <v>3838</v>
      </c>
      <c r="AV3841" t="str">
        <f t="shared" si="2860"/>
        <v>kmh-3838-mph</v>
      </c>
    </row>
    <row r="3842" spans="1:48" x14ac:dyDescent="0.3">
      <c r="A3842">
        <v>3841</v>
      </c>
      <c r="B3842">
        <f t="shared" si="2857"/>
        <v>2386.6860110000002</v>
      </c>
      <c r="C3842">
        <f t="shared" si="2863"/>
        <v>6181.4903040000008</v>
      </c>
      <c r="D3842">
        <f t="shared" si="2864"/>
        <v>1.0669444444444445</v>
      </c>
      <c r="E3842">
        <f t="shared" si="2865"/>
        <v>3841000</v>
      </c>
      <c r="F3842">
        <f t="shared" si="2866"/>
        <v>1066.9444444444446</v>
      </c>
      <c r="G3842">
        <f t="shared" si="2867"/>
        <v>12601706.440000001</v>
      </c>
      <c r="H3842">
        <f t="shared" si="2868"/>
        <v>3500.4740111111114</v>
      </c>
      <c r="I3842">
        <f t="shared" si="2869"/>
        <v>2073.9740688000002</v>
      </c>
      <c r="J3842">
        <f t="shared" si="2870"/>
        <v>0.57610390800000011</v>
      </c>
      <c r="K3842">
        <f t="shared" si="2871"/>
        <v>4200568.6787703</v>
      </c>
      <c r="L3842">
        <f t="shared" si="2872"/>
        <v>1166.8246329917499</v>
      </c>
      <c r="M3842">
        <f t="shared" si="2873"/>
        <v>3.22047826867</v>
      </c>
      <c r="N3842">
        <f t="shared" si="2874"/>
        <v>2073.9740688000002</v>
      </c>
      <c r="O3842">
        <f t="shared" si="2875"/>
        <v>1.0669444444444445</v>
      </c>
      <c r="P3842">
        <f t="shared" si="2876"/>
        <v>6181490.3040000005</v>
      </c>
      <c r="Q3842">
        <f t="shared" si="2877"/>
        <v>1717.0806399999999</v>
      </c>
      <c r="R3842">
        <f t="shared" si="2878"/>
        <v>20280480</v>
      </c>
      <c r="S3842">
        <f t="shared" si="2879"/>
        <v>5633.4666666666662</v>
      </c>
      <c r="T3842">
        <f t="shared" si="2880"/>
        <v>3337.7368160000001</v>
      </c>
      <c r="U3842">
        <f t="shared" si="2881"/>
        <v>0.92714911555555546</v>
      </c>
      <c r="V3842">
        <f t="shared" si="2882"/>
        <v>6760160</v>
      </c>
      <c r="W3842">
        <f t="shared" si="2883"/>
        <v>1877.8222222222221</v>
      </c>
      <c r="X3842">
        <f t="shared" si="2884"/>
        <v>5.004823</v>
      </c>
      <c r="Y3842">
        <f t="shared" si="2885"/>
        <v>3337.7368160000001</v>
      </c>
      <c r="Z3842">
        <f t="shared" si="2886"/>
        <v>2386.7481481</v>
      </c>
      <c r="AA3842">
        <f t="shared" si="2887"/>
        <v>2386.8102851999997</v>
      </c>
      <c r="AB3842">
        <f t="shared" si="2888"/>
        <v>2386.8724222999999</v>
      </c>
      <c r="AC3842">
        <f t="shared" si="2889"/>
        <v>2386.9345594000001</v>
      </c>
      <c r="AD3842">
        <f t="shared" si="2890"/>
        <v>2386.9966964999999</v>
      </c>
      <c r="AE3842">
        <f t="shared" si="2891"/>
        <v>2387.0588336000001</v>
      </c>
      <c r="AF3842">
        <f t="shared" si="2892"/>
        <v>2387.1209706999998</v>
      </c>
      <c r="AG3842">
        <f t="shared" si="2893"/>
        <v>2387.1831078</v>
      </c>
      <c r="AH3842">
        <f t="shared" si="2894"/>
        <v>2387.2452449000002</v>
      </c>
      <c r="AI3842">
        <f t="shared" si="2895"/>
        <v>6181.6512384000007</v>
      </c>
      <c r="AJ3842">
        <f t="shared" si="2896"/>
        <v>6181.8121728000006</v>
      </c>
      <c r="AK3842">
        <f t="shared" si="2897"/>
        <v>6181.9731072000004</v>
      </c>
      <c r="AL3842">
        <f t="shared" si="2898"/>
        <v>6182.1340416000003</v>
      </c>
      <c r="AM3842">
        <f t="shared" si="2899"/>
        <v>6182.2949760000001</v>
      </c>
      <c r="AN3842">
        <f t="shared" si="2900"/>
        <v>6182.4559104</v>
      </c>
      <c r="AO3842">
        <f t="shared" si="2901"/>
        <v>6182.6168447999999</v>
      </c>
      <c r="AP3842">
        <f t="shared" si="2902"/>
        <v>6182.7777792000006</v>
      </c>
      <c r="AQ3842">
        <f t="shared" si="2903"/>
        <v>6182.9387136000005</v>
      </c>
      <c r="AR3842" t="str">
        <f t="shared" si="2858"/>
        <v>kmh-3841-mph</v>
      </c>
      <c r="AS3842">
        <f t="shared" si="2861"/>
        <v>3840</v>
      </c>
      <c r="AT3842" t="str">
        <f t="shared" si="2859"/>
        <v>kmh-3840-mph</v>
      </c>
      <c r="AU3842">
        <f t="shared" si="2862"/>
        <v>3839</v>
      </c>
      <c r="AV3842" t="str">
        <f t="shared" si="2860"/>
        <v>kmh-3839-mph</v>
      </c>
    </row>
    <row r="3843" spans="1:48" x14ac:dyDescent="0.3">
      <c r="A3843">
        <v>3842</v>
      </c>
      <c r="B3843">
        <f t="shared" ref="B3843:B3906" si="2904">A3843*0.621371</f>
        <v>2387.307382</v>
      </c>
      <c r="C3843">
        <f t="shared" si="2863"/>
        <v>6183.0996480000003</v>
      </c>
      <c r="D3843">
        <f t="shared" si="2864"/>
        <v>1.0672222222222223</v>
      </c>
      <c r="E3843">
        <f t="shared" si="2865"/>
        <v>3842000</v>
      </c>
      <c r="F3843">
        <f t="shared" si="2866"/>
        <v>1067.2222222222222</v>
      </c>
      <c r="G3843">
        <f t="shared" si="2867"/>
        <v>12604987.280000001</v>
      </c>
      <c r="H3843">
        <f t="shared" si="2868"/>
        <v>3501.3853555555556</v>
      </c>
      <c r="I3843">
        <f t="shared" si="2869"/>
        <v>2074.5140256</v>
      </c>
      <c r="J3843">
        <f t="shared" si="2870"/>
        <v>0.5762538960000001</v>
      </c>
      <c r="K3843">
        <f t="shared" si="2871"/>
        <v>4201662.2920685997</v>
      </c>
      <c r="L3843">
        <f t="shared" si="2872"/>
        <v>1167.1284144634999</v>
      </c>
      <c r="M3843">
        <f t="shared" si="2873"/>
        <v>3.2213167165400001</v>
      </c>
      <c r="N3843">
        <f t="shared" si="2874"/>
        <v>2074.5140256</v>
      </c>
      <c r="O3843">
        <f t="shared" si="2875"/>
        <v>1.0672222222222223</v>
      </c>
      <c r="P3843">
        <f t="shared" si="2876"/>
        <v>6183099.648</v>
      </c>
      <c r="Q3843">
        <f t="shared" si="2877"/>
        <v>1717.5276799999999</v>
      </c>
      <c r="R3843">
        <f t="shared" si="2878"/>
        <v>20285760</v>
      </c>
      <c r="S3843">
        <f t="shared" si="2879"/>
        <v>5634.9333333333325</v>
      </c>
      <c r="T3843">
        <f t="shared" si="2880"/>
        <v>3338.6057919999998</v>
      </c>
      <c r="U3843">
        <f t="shared" si="2881"/>
        <v>0.92739049777777771</v>
      </c>
      <c r="V3843">
        <f t="shared" si="2882"/>
        <v>6761920</v>
      </c>
      <c r="W3843">
        <f t="shared" si="2883"/>
        <v>1878.3111111111111</v>
      </c>
      <c r="X3843">
        <f t="shared" si="2884"/>
        <v>5.0061260000000001</v>
      </c>
      <c r="Y3843">
        <f t="shared" si="2885"/>
        <v>3338.6057919999998</v>
      </c>
      <c r="Z3843">
        <f t="shared" si="2886"/>
        <v>2387.3695191000002</v>
      </c>
      <c r="AA3843">
        <f t="shared" si="2887"/>
        <v>2387.4316561999999</v>
      </c>
      <c r="AB3843">
        <f t="shared" si="2888"/>
        <v>2387.4937933000001</v>
      </c>
      <c r="AC3843">
        <f t="shared" si="2889"/>
        <v>2387.5559304000003</v>
      </c>
      <c r="AD3843">
        <f t="shared" si="2890"/>
        <v>2387.6180675000001</v>
      </c>
      <c r="AE3843">
        <f t="shared" si="2891"/>
        <v>2387.6802045999998</v>
      </c>
      <c r="AF3843">
        <f t="shared" si="2892"/>
        <v>2387.7423417</v>
      </c>
      <c r="AG3843">
        <f t="shared" si="2893"/>
        <v>2387.8044788000002</v>
      </c>
      <c r="AH3843">
        <f t="shared" si="2894"/>
        <v>2387.8666158999999</v>
      </c>
      <c r="AI3843">
        <f t="shared" si="2895"/>
        <v>6183.2605824000002</v>
      </c>
      <c r="AJ3843">
        <f t="shared" si="2896"/>
        <v>6183.4215168000001</v>
      </c>
      <c r="AK3843">
        <f t="shared" si="2897"/>
        <v>6183.5824512000008</v>
      </c>
      <c r="AL3843">
        <f t="shared" si="2898"/>
        <v>6183.7433856000007</v>
      </c>
      <c r="AM3843">
        <f t="shared" si="2899"/>
        <v>6183.9043200000006</v>
      </c>
      <c r="AN3843">
        <f t="shared" si="2900"/>
        <v>6184.0652544000004</v>
      </c>
      <c r="AO3843">
        <f t="shared" si="2901"/>
        <v>6184.2261888000003</v>
      </c>
      <c r="AP3843">
        <f t="shared" si="2902"/>
        <v>6184.387123200001</v>
      </c>
      <c r="AQ3843">
        <f t="shared" si="2903"/>
        <v>6184.5480576000009</v>
      </c>
      <c r="AR3843" t="str">
        <f t="shared" ref="AR3843:AR3906" si="2905">"kmh-"&amp;A3843&amp;"-mph"</f>
        <v>kmh-3842-mph</v>
      </c>
      <c r="AS3843">
        <f t="shared" si="2861"/>
        <v>3841</v>
      </c>
      <c r="AT3843" t="str">
        <f t="shared" ref="AT3843:AT3906" si="2906">"kmh-"&amp;AS3843&amp;"-mph"</f>
        <v>kmh-3841-mph</v>
      </c>
      <c r="AU3843">
        <f t="shared" si="2862"/>
        <v>3840</v>
      </c>
      <c r="AV3843" t="str">
        <f t="shared" ref="AV3843:AV3906" si="2907">"kmh-"&amp;AU3843&amp;"-mph"</f>
        <v>kmh-3840-mph</v>
      </c>
    </row>
    <row r="3844" spans="1:48" x14ac:dyDescent="0.3">
      <c r="A3844">
        <v>3843</v>
      </c>
      <c r="B3844">
        <f t="shared" si="2904"/>
        <v>2387.9287530000001</v>
      </c>
      <c r="C3844">
        <f t="shared" si="2863"/>
        <v>6184.7089920000008</v>
      </c>
      <c r="D3844">
        <f t="shared" si="2864"/>
        <v>1.0674999999999999</v>
      </c>
      <c r="E3844">
        <f t="shared" si="2865"/>
        <v>3843000</v>
      </c>
      <c r="F3844">
        <f t="shared" si="2866"/>
        <v>1067.5</v>
      </c>
      <c r="G3844">
        <f t="shared" si="2867"/>
        <v>12608268.120000001</v>
      </c>
      <c r="H3844">
        <f t="shared" si="2868"/>
        <v>3502.2967000000003</v>
      </c>
      <c r="I3844">
        <f t="shared" si="2869"/>
        <v>2075.0539824000002</v>
      </c>
      <c r="J3844">
        <f t="shared" si="2870"/>
        <v>0.57640388400000009</v>
      </c>
      <c r="K3844">
        <f t="shared" si="2871"/>
        <v>4202755.9053669004</v>
      </c>
      <c r="L3844">
        <f t="shared" si="2872"/>
        <v>1167.4321959352499</v>
      </c>
      <c r="M3844">
        <f t="shared" si="2873"/>
        <v>3.2221551644099997</v>
      </c>
      <c r="N3844">
        <f t="shared" si="2874"/>
        <v>2075.0539824000002</v>
      </c>
      <c r="O3844">
        <f t="shared" si="2875"/>
        <v>1.0674999999999999</v>
      </c>
      <c r="P3844">
        <f t="shared" si="2876"/>
        <v>6184708.9920000006</v>
      </c>
      <c r="Q3844">
        <f t="shared" si="2877"/>
        <v>1717.9747199999999</v>
      </c>
      <c r="R3844">
        <f t="shared" si="2878"/>
        <v>20291040</v>
      </c>
      <c r="S3844">
        <f t="shared" si="2879"/>
        <v>5636.4</v>
      </c>
      <c r="T3844">
        <f t="shared" si="2880"/>
        <v>3339.474768</v>
      </c>
      <c r="U3844">
        <f t="shared" si="2881"/>
        <v>0.92763187999999996</v>
      </c>
      <c r="V3844">
        <f t="shared" si="2882"/>
        <v>6763680</v>
      </c>
      <c r="W3844">
        <f t="shared" si="2883"/>
        <v>1878.8</v>
      </c>
      <c r="X3844">
        <f t="shared" si="2884"/>
        <v>5.0074289999999992</v>
      </c>
      <c r="Y3844">
        <f t="shared" si="2885"/>
        <v>3339.474768</v>
      </c>
      <c r="Z3844">
        <f t="shared" si="2886"/>
        <v>2387.9908900999999</v>
      </c>
      <c r="AA3844">
        <f t="shared" si="2887"/>
        <v>2388.0530272000001</v>
      </c>
      <c r="AB3844">
        <f t="shared" si="2888"/>
        <v>2388.1151643000003</v>
      </c>
      <c r="AC3844">
        <f t="shared" si="2889"/>
        <v>2388.1773014</v>
      </c>
      <c r="AD3844">
        <f t="shared" si="2890"/>
        <v>2388.2394385000002</v>
      </c>
      <c r="AE3844">
        <f t="shared" si="2891"/>
        <v>2388.3015756</v>
      </c>
      <c r="AF3844">
        <f t="shared" si="2892"/>
        <v>2388.3637126999997</v>
      </c>
      <c r="AG3844">
        <f t="shared" si="2893"/>
        <v>2388.4258497999999</v>
      </c>
      <c r="AH3844">
        <f t="shared" si="2894"/>
        <v>2388.4879869000001</v>
      </c>
      <c r="AI3844">
        <f t="shared" si="2895"/>
        <v>6184.8699264000006</v>
      </c>
      <c r="AJ3844">
        <f t="shared" si="2896"/>
        <v>6185.0308608000005</v>
      </c>
      <c r="AK3844">
        <f t="shared" si="2897"/>
        <v>6185.1917952000003</v>
      </c>
      <c r="AL3844">
        <f t="shared" si="2898"/>
        <v>6185.3527296000002</v>
      </c>
      <c r="AM3844">
        <f t="shared" si="2899"/>
        <v>6185.5136640000001</v>
      </c>
      <c r="AN3844">
        <f t="shared" si="2900"/>
        <v>6185.6745983999999</v>
      </c>
      <c r="AO3844">
        <f t="shared" si="2901"/>
        <v>6185.8355327999998</v>
      </c>
      <c r="AP3844">
        <f t="shared" si="2902"/>
        <v>6185.9964672000006</v>
      </c>
      <c r="AQ3844">
        <f t="shared" si="2903"/>
        <v>6186.1574016000004</v>
      </c>
      <c r="AR3844" t="str">
        <f t="shared" si="2905"/>
        <v>kmh-3843-mph</v>
      </c>
      <c r="AS3844">
        <f t="shared" si="2861"/>
        <v>3842</v>
      </c>
      <c r="AT3844" t="str">
        <f t="shared" si="2906"/>
        <v>kmh-3842-mph</v>
      </c>
      <c r="AU3844">
        <f t="shared" si="2862"/>
        <v>3841</v>
      </c>
      <c r="AV3844" t="str">
        <f t="shared" si="2907"/>
        <v>kmh-3841-mph</v>
      </c>
    </row>
    <row r="3845" spans="1:48" x14ac:dyDescent="0.3">
      <c r="A3845">
        <v>3844</v>
      </c>
      <c r="B3845">
        <f t="shared" si="2904"/>
        <v>2388.5501239999999</v>
      </c>
      <c r="C3845">
        <f t="shared" si="2863"/>
        <v>6186.3183360000003</v>
      </c>
      <c r="D3845">
        <f t="shared" si="2864"/>
        <v>1.0677777777777777</v>
      </c>
      <c r="E3845">
        <f t="shared" si="2865"/>
        <v>3844000</v>
      </c>
      <c r="F3845">
        <f t="shared" si="2866"/>
        <v>1067.7777777777778</v>
      </c>
      <c r="G3845">
        <f t="shared" si="2867"/>
        <v>12611548.960000001</v>
      </c>
      <c r="H3845">
        <f t="shared" si="2868"/>
        <v>3503.2080444444446</v>
      </c>
      <c r="I3845">
        <f t="shared" si="2869"/>
        <v>2075.5939392</v>
      </c>
      <c r="J3845">
        <f t="shared" si="2870"/>
        <v>0.57655387200000008</v>
      </c>
      <c r="K3845">
        <f t="shared" si="2871"/>
        <v>4203849.5186652001</v>
      </c>
      <c r="L3845">
        <f t="shared" si="2872"/>
        <v>1167.7359774069998</v>
      </c>
      <c r="M3845">
        <f t="shared" si="2873"/>
        <v>3.2229936122799998</v>
      </c>
      <c r="N3845">
        <f t="shared" si="2874"/>
        <v>2075.5939392</v>
      </c>
      <c r="O3845">
        <f t="shared" si="2875"/>
        <v>1.0677777777777777</v>
      </c>
      <c r="P3845">
        <f t="shared" si="2876"/>
        <v>6186318.3360000001</v>
      </c>
      <c r="Q3845">
        <f t="shared" si="2877"/>
        <v>1718.4217599999999</v>
      </c>
      <c r="R3845">
        <f t="shared" si="2878"/>
        <v>20296320</v>
      </c>
      <c r="S3845">
        <f t="shared" si="2879"/>
        <v>5637.8666666666659</v>
      </c>
      <c r="T3845">
        <f t="shared" si="2880"/>
        <v>3340.3437439999998</v>
      </c>
      <c r="U3845">
        <f t="shared" si="2881"/>
        <v>0.92787326222222211</v>
      </c>
      <c r="V3845">
        <f t="shared" si="2882"/>
        <v>6765440</v>
      </c>
      <c r="W3845">
        <f t="shared" si="2883"/>
        <v>1879.2888888888888</v>
      </c>
      <c r="X3845">
        <f t="shared" si="2884"/>
        <v>5.0087319999999993</v>
      </c>
      <c r="Y3845">
        <f t="shared" si="2885"/>
        <v>3340.3437439999998</v>
      </c>
      <c r="Z3845">
        <f t="shared" si="2886"/>
        <v>2388.6122611000001</v>
      </c>
      <c r="AA3845">
        <f t="shared" si="2887"/>
        <v>2388.6743981999998</v>
      </c>
      <c r="AB3845">
        <f t="shared" si="2888"/>
        <v>2388.7365353</v>
      </c>
      <c r="AC3845">
        <f t="shared" si="2889"/>
        <v>2388.7986724000002</v>
      </c>
      <c r="AD3845">
        <f t="shared" si="2890"/>
        <v>2388.8608095</v>
      </c>
      <c r="AE3845">
        <f t="shared" si="2891"/>
        <v>2388.9229466000002</v>
      </c>
      <c r="AF3845">
        <f t="shared" si="2892"/>
        <v>2388.9850836999999</v>
      </c>
      <c r="AG3845">
        <f t="shared" si="2893"/>
        <v>2389.0472208000001</v>
      </c>
      <c r="AH3845">
        <f t="shared" si="2894"/>
        <v>2389.1093579000003</v>
      </c>
      <c r="AI3845">
        <f t="shared" si="2895"/>
        <v>6186.4792704000001</v>
      </c>
      <c r="AJ3845">
        <f t="shared" si="2896"/>
        <v>6186.6402048</v>
      </c>
      <c r="AK3845">
        <f t="shared" si="2897"/>
        <v>6186.8011392000008</v>
      </c>
      <c r="AL3845">
        <f t="shared" si="2898"/>
        <v>6186.9620736000006</v>
      </c>
      <c r="AM3845">
        <f t="shared" si="2899"/>
        <v>6187.1230080000005</v>
      </c>
      <c r="AN3845">
        <f t="shared" si="2900"/>
        <v>6187.2839424000003</v>
      </c>
      <c r="AO3845">
        <f t="shared" si="2901"/>
        <v>6187.4448768000002</v>
      </c>
      <c r="AP3845">
        <f t="shared" si="2902"/>
        <v>6187.605811200001</v>
      </c>
      <c r="AQ3845">
        <f t="shared" si="2903"/>
        <v>6187.7667456000008</v>
      </c>
      <c r="AR3845" t="str">
        <f t="shared" si="2905"/>
        <v>kmh-3844-mph</v>
      </c>
      <c r="AS3845">
        <f t="shared" si="2861"/>
        <v>3843</v>
      </c>
      <c r="AT3845" t="str">
        <f t="shared" si="2906"/>
        <v>kmh-3843-mph</v>
      </c>
      <c r="AU3845">
        <f t="shared" si="2862"/>
        <v>3842</v>
      </c>
      <c r="AV3845" t="str">
        <f t="shared" si="2907"/>
        <v>kmh-3842-mph</v>
      </c>
    </row>
    <row r="3846" spans="1:48" x14ac:dyDescent="0.3">
      <c r="A3846">
        <v>3845</v>
      </c>
      <c r="B3846">
        <f t="shared" si="2904"/>
        <v>2389.171495</v>
      </c>
      <c r="C3846">
        <f t="shared" si="2863"/>
        <v>6187.9276800000007</v>
      </c>
      <c r="D3846">
        <f t="shared" si="2864"/>
        <v>1.0680555555555555</v>
      </c>
      <c r="E3846">
        <f t="shared" si="2865"/>
        <v>3845000</v>
      </c>
      <c r="F3846">
        <f t="shared" si="2866"/>
        <v>1068.0555555555557</v>
      </c>
      <c r="G3846">
        <f t="shared" si="2867"/>
        <v>12614829.800000001</v>
      </c>
      <c r="H3846">
        <f t="shared" si="2868"/>
        <v>3504.1193888888893</v>
      </c>
      <c r="I3846">
        <f t="shared" si="2869"/>
        <v>2076.1338960000003</v>
      </c>
      <c r="J3846">
        <f t="shared" si="2870"/>
        <v>0.57670386000000007</v>
      </c>
      <c r="K3846">
        <f t="shared" si="2871"/>
        <v>4204943.1319634998</v>
      </c>
      <c r="L3846">
        <f t="shared" si="2872"/>
        <v>1168.0397588787498</v>
      </c>
      <c r="M3846">
        <f t="shared" si="2873"/>
        <v>3.2238320601499999</v>
      </c>
      <c r="N3846">
        <f t="shared" si="2874"/>
        <v>2076.1338960000003</v>
      </c>
      <c r="O3846">
        <f t="shared" si="2875"/>
        <v>1.0680555555555555</v>
      </c>
      <c r="P3846">
        <f t="shared" si="2876"/>
        <v>6187927.6800000006</v>
      </c>
      <c r="Q3846">
        <f t="shared" si="2877"/>
        <v>1718.8688</v>
      </c>
      <c r="R3846">
        <f t="shared" si="2878"/>
        <v>20301600</v>
      </c>
      <c r="S3846">
        <f t="shared" si="2879"/>
        <v>5639.333333333333</v>
      </c>
      <c r="T3846">
        <f t="shared" si="2880"/>
        <v>3341.21272</v>
      </c>
      <c r="U3846">
        <f t="shared" si="2881"/>
        <v>0.92811464444444436</v>
      </c>
      <c r="V3846">
        <f t="shared" si="2882"/>
        <v>6767200</v>
      </c>
      <c r="W3846">
        <f t="shared" si="2883"/>
        <v>1879.7777777777778</v>
      </c>
      <c r="X3846">
        <f t="shared" si="2884"/>
        <v>5.0100349999999993</v>
      </c>
      <c r="Y3846">
        <f t="shared" si="2885"/>
        <v>3341.21272</v>
      </c>
      <c r="Z3846">
        <f t="shared" si="2886"/>
        <v>2389.2336320999998</v>
      </c>
      <c r="AA3846">
        <f t="shared" si="2887"/>
        <v>2389.2957692</v>
      </c>
      <c r="AB3846">
        <f t="shared" si="2888"/>
        <v>2389.3579063000002</v>
      </c>
      <c r="AC3846">
        <f t="shared" si="2889"/>
        <v>2389.4200433999999</v>
      </c>
      <c r="AD3846">
        <f t="shared" si="2890"/>
        <v>2389.4821805000001</v>
      </c>
      <c r="AE3846">
        <f t="shared" si="2891"/>
        <v>2389.5443175999999</v>
      </c>
      <c r="AF3846">
        <f t="shared" si="2892"/>
        <v>2389.6064547000001</v>
      </c>
      <c r="AG3846">
        <f t="shared" si="2893"/>
        <v>2389.6685918000003</v>
      </c>
      <c r="AH3846">
        <f t="shared" si="2894"/>
        <v>2389.7307289</v>
      </c>
      <c r="AI3846">
        <f t="shared" si="2895"/>
        <v>6188.0886144000006</v>
      </c>
      <c r="AJ3846">
        <f t="shared" si="2896"/>
        <v>6188.2495488000004</v>
      </c>
      <c r="AK3846">
        <f t="shared" si="2897"/>
        <v>6188.4104832000003</v>
      </c>
      <c r="AL3846">
        <f t="shared" si="2898"/>
        <v>6188.5714176000001</v>
      </c>
      <c r="AM3846">
        <f t="shared" si="2899"/>
        <v>6188.732352</v>
      </c>
      <c r="AN3846">
        <f t="shared" si="2900"/>
        <v>6188.8932863999999</v>
      </c>
      <c r="AO3846">
        <f t="shared" si="2901"/>
        <v>6189.0542207999997</v>
      </c>
      <c r="AP3846">
        <f t="shared" si="2902"/>
        <v>6189.2151552000005</v>
      </c>
      <c r="AQ3846">
        <f t="shared" si="2903"/>
        <v>6189.3760896000003</v>
      </c>
      <c r="AR3846" t="str">
        <f t="shared" si="2905"/>
        <v>kmh-3845-mph</v>
      </c>
      <c r="AS3846">
        <f t="shared" si="2861"/>
        <v>3844</v>
      </c>
      <c r="AT3846" t="str">
        <f t="shared" si="2906"/>
        <v>kmh-3844-mph</v>
      </c>
      <c r="AU3846">
        <f t="shared" si="2862"/>
        <v>3843</v>
      </c>
      <c r="AV3846" t="str">
        <f t="shared" si="2907"/>
        <v>kmh-3843-mph</v>
      </c>
    </row>
    <row r="3847" spans="1:48" x14ac:dyDescent="0.3">
      <c r="A3847">
        <v>3846</v>
      </c>
      <c r="B3847">
        <f t="shared" si="2904"/>
        <v>2389.7928660000002</v>
      </c>
      <c r="C3847">
        <f t="shared" si="2863"/>
        <v>6189.5370240000002</v>
      </c>
      <c r="D3847">
        <f t="shared" si="2864"/>
        <v>1.0683333333333334</v>
      </c>
      <c r="E3847">
        <f t="shared" si="2865"/>
        <v>3846000</v>
      </c>
      <c r="F3847">
        <f t="shared" si="2866"/>
        <v>1068.3333333333335</v>
      </c>
      <c r="G3847">
        <f t="shared" si="2867"/>
        <v>12618110.640000001</v>
      </c>
      <c r="H3847">
        <f t="shared" si="2868"/>
        <v>3505.0307333333335</v>
      </c>
      <c r="I3847">
        <f t="shared" si="2869"/>
        <v>2076.6738528000001</v>
      </c>
      <c r="J3847">
        <f t="shared" si="2870"/>
        <v>0.57685384800000006</v>
      </c>
      <c r="K3847">
        <f t="shared" si="2871"/>
        <v>4206036.7452617995</v>
      </c>
      <c r="L3847">
        <f t="shared" si="2872"/>
        <v>1168.3435403505</v>
      </c>
      <c r="M3847">
        <f t="shared" si="2873"/>
        <v>3.22467050802</v>
      </c>
      <c r="N3847">
        <f t="shared" si="2874"/>
        <v>2076.6738528000001</v>
      </c>
      <c r="O3847">
        <f t="shared" si="2875"/>
        <v>1.0683333333333334</v>
      </c>
      <c r="P3847">
        <f t="shared" si="2876"/>
        <v>6189537.0240000002</v>
      </c>
      <c r="Q3847">
        <f t="shared" si="2877"/>
        <v>1719.31584</v>
      </c>
      <c r="R3847">
        <f t="shared" si="2878"/>
        <v>20306880</v>
      </c>
      <c r="S3847">
        <f t="shared" si="2879"/>
        <v>5640.7999999999993</v>
      </c>
      <c r="T3847">
        <f t="shared" si="2880"/>
        <v>3342.0816959999997</v>
      </c>
      <c r="U3847">
        <f t="shared" si="2881"/>
        <v>0.92835602666666661</v>
      </c>
      <c r="V3847">
        <f t="shared" si="2882"/>
        <v>6768960</v>
      </c>
      <c r="W3847">
        <f t="shared" si="2883"/>
        <v>1880.2666666666667</v>
      </c>
      <c r="X3847">
        <f t="shared" si="2884"/>
        <v>5.0113379999999994</v>
      </c>
      <c r="Y3847">
        <f t="shared" si="2885"/>
        <v>3342.0816959999997</v>
      </c>
      <c r="Z3847">
        <f t="shared" si="2886"/>
        <v>2389.8550031</v>
      </c>
      <c r="AA3847">
        <f t="shared" si="2887"/>
        <v>2389.9171401999997</v>
      </c>
      <c r="AB3847">
        <f t="shared" si="2888"/>
        <v>2389.9792772999999</v>
      </c>
      <c r="AC3847">
        <f t="shared" si="2889"/>
        <v>2390.0414144000001</v>
      </c>
      <c r="AD3847">
        <f t="shared" si="2890"/>
        <v>2390.1035514999999</v>
      </c>
      <c r="AE3847">
        <f t="shared" si="2891"/>
        <v>2390.1656886000001</v>
      </c>
      <c r="AF3847">
        <f t="shared" si="2892"/>
        <v>2390.2278256999998</v>
      </c>
      <c r="AG3847">
        <f t="shared" si="2893"/>
        <v>2390.2899628</v>
      </c>
      <c r="AH3847">
        <f t="shared" si="2894"/>
        <v>2390.3520999000002</v>
      </c>
      <c r="AI3847">
        <f t="shared" si="2895"/>
        <v>6189.6979584000001</v>
      </c>
      <c r="AJ3847">
        <f t="shared" si="2896"/>
        <v>6189.8588927999999</v>
      </c>
      <c r="AK3847">
        <f t="shared" si="2897"/>
        <v>6190.0198272000007</v>
      </c>
      <c r="AL3847">
        <f t="shared" si="2898"/>
        <v>6190.1807616000006</v>
      </c>
      <c r="AM3847">
        <f t="shared" si="2899"/>
        <v>6190.3416960000004</v>
      </c>
      <c r="AN3847">
        <f t="shared" si="2900"/>
        <v>6190.5026304000003</v>
      </c>
      <c r="AO3847">
        <f t="shared" si="2901"/>
        <v>6190.6635648000001</v>
      </c>
      <c r="AP3847">
        <f t="shared" si="2902"/>
        <v>6190.8244992000009</v>
      </c>
      <c r="AQ3847">
        <f t="shared" si="2903"/>
        <v>6190.9854336000008</v>
      </c>
      <c r="AR3847" t="str">
        <f t="shared" si="2905"/>
        <v>kmh-3846-mph</v>
      </c>
      <c r="AS3847">
        <f t="shared" ref="AS3847:AS3910" si="2908">A3847-1</f>
        <v>3845</v>
      </c>
      <c r="AT3847" t="str">
        <f t="shared" si="2906"/>
        <v>kmh-3845-mph</v>
      </c>
      <c r="AU3847">
        <f t="shared" ref="AU3847:AU3910" si="2909">A3847-2</f>
        <v>3844</v>
      </c>
      <c r="AV3847" t="str">
        <f t="shared" si="2907"/>
        <v>kmh-3844-mph</v>
      </c>
    </row>
    <row r="3848" spans="1:48" x14ac:dyDescent="0.3">
      <c r="A3848">
        <v>3847</v>
      </c>
      <c r="B3848">
        <f t="shared" si="2904"/>
        <v>2390.414237</v>
      </c>
      <c r="C3848">
        <f t="shared" si="2863"/>
        <v>6191.1463680000006</v>
      </c>
      <c r="D3848">
        <f t="shared" si="2864"/>
        <v>1.0686111111111112</v>
      </c>
      <c r="E3848">
        <f t="shared" si="2865"/>
        <v>3847000</v>
      </c>
      <c r="F3848">
        <f t="shared" si="2866"/>
        <v>1068.6111111111111</v>
      </c>
      <c r="G3848">
        <f t="shared" si="2867"/>
        <v>12621391.48</v>
      </c>
      <c r="H3848">
        <f t="shared" si="2868"/>
        <v>3505.9420777777782</v>
      </c>
      <c r="I3848">
        <f t="shared" si="2869"/>
        <v>2077.2138095999999</v>
      </c>
      <c r="J3848">
        <f t="shared" si="2870"/>
        <v>0.57700383600000005</v>
      </c>
      <c r="K3848">
        <f t="shared" si="2871"/>
        <v>4207130.3585601002</v>
      </c>
      <c r="L3848">
        <f t="shared" si="2872"/>
        <v>1168.64732182225</v>
      </c>
      <c r="M3848">
        <f t="shared" si="2873"/>
        <v>3.2255089558900001</v>
      </c>
      <c r="N3848">
        <f t="shared" si="2874"/>
        <v>2077.2138095999999</v>
      </c>
      <c r="O3848">
        <f t="shared" si="2875"/>
        <v>1.0686111111111112</v>
      </c>
      <c r="P3848">
        <f t="shared" si="2876"/>
        <v>6191146.3679999998</v>
      </c>
      <c r="Q3848">
        <f t="shared" si="2877"/>
        <v>1719.76288</v>
      </c>
      <c r="R3848">
        <f t="shared" si="2878"/>
        <v>20312160</v>
      </c>
      <c r="S3848">
        <f t="shared" si="2879"/>
        <v>5642.2666666666664</v>
      </c>
      <c r="T3848">
        <f t="shared" si="2880"/>
        <v>3342.9506719999999</v>
      </c>
      <c r="U3848">
        <f t="shared" si="2881"/>
        <v>0.92859740888888886</v>
      </c>
      <c r="V3848">
        <f t="shared" si="2882"/>
        <v>6770720</v>
      </c>
      <c r="W3848">
        <f t="shared" si="2883"/>
        <v>1880.7555555555555</v>
      </c>
      <c r="X3848">
        <f t="shared" si="2884"/>
        <v>5.0126409999999995</v>
      </c>
      <c r="Y3848">
        <f t="shared" si="2885"/>
        <v>3342.9506719999999</v>
      </c>
      <c r="Z3848">
        <f t="shared" si="2886"/>
        <v>2390.4763741000002</v>
      </c>
      <c r="AA3848">
        <f t="shared" si="2887"/>
        <v>2390.5385111999999</v>
      </c>
      <c r="AB3848">
        <f t="shared" si="2888"/>
        <v>2390.6006483000001</v>
      </c>
      <c r="AC3848">
        <f t="shared" si="2889"/>
        <v>2390.6627854000003</v>
      </c>
      <c r="AD3848">
        <f t="shared" si="2890"/>
        <v>2390.7249225</v>
      </c>
      <c r="AE3848">
        <f t="shared" si="2891"/>
        <v>2390.7870595999998</v>
      </c>
      <c r="AF3848">
        <f t="shared" si="2892"/>
        <v>2390.8491967</v>
      </c>
      <c r="AG3848">
        <f t="shared" si="2893"/>
        <v>2390.9113338000002</v>
      </c>
      <c r="AH3848">
        <f t="shared" si="2894"/>
        <v>2390.9734708999999</v>
      </c>
      <c r="AI3848">
        <f t="shared" si="2895"/>
        <v>6191.3073024000005</v>
      </c>
      <c r="AJ3848">
        <f t="shared" si="2896"/>
        <v>6191.4682368000003</v>
      </c>
      <c r="AK3848">
        <f t="shared" si="2897"/>
        <v>6191.6291712000011</v>
      </c>
      <c r="AL3848">
        <f t="shared" si="2898"/>
        <v>6191.790105600001</v>
      </c>
      <c r="AM3848">
        <f t="shared" si="2899"/>
        <v>6191.9510400000008</v>
      </c>
      <c r="AN3848">
        <f t="shared" si="2900"/>
        <v>6192.1119744000007</v>
      </c>
      <c r="AO3848">
        <f t="shared" si="2901"/>
        <v>6192.2729088000006</v>
      </c>
      <c r="AP3848">
        <f t="shared" si="2902"/>
        <v>6192.4338432000004</v>
      </c>
      <c r="AQ3848">
        <f t="shared" si="2903"/>
        <v>6192.5947776000003</v>
      </c>
      <c r="AR3848" t="str">
        <f t="shared" si="2905"/>
        <v>kmh-3847-mph</v>
      </c>
      <c r="AS3848">
        <f t="shared" si="2908"/>
        <v>3846</v>
      </c>
      <c r="AT3848" t="str">
        <f t="shared" si="2906"/>
        <v>kmh-3846-mph</v>
      </c>
      <c r="AU3848">
        <f t="shared" si="2909"/>
        <v>3845</v>
      </c>
      <c r="AV3848" t="str">
        <f t="shared" si="2907"/>
        <v>kmh-3845-mph</v>
      </c>
    </row>
    <row r="3849" spans="1:48" x14ac:dyDescent="0.3">
      <c r="A3849">
        <v>3848</v>
      </c>
      <c r="B3849">
        <f t="shared" si="2904"/>
        <v>2391.0356080000001</v>
      </c>
      <c r="C3849">
        <f t="shared" si="2863"/>
        <v>6192.7557120000001</v>
      </c>
      <c r="D3849">
        <f t="shared" si="2864"/>
        <v>1.068888888888889</v>
      </c>
      <c r="E3849">
        <f t="shared" si="2865"/>
        <v>3848000</v>
      </c>
      <c r="F3849">
        <f t="shared" si="2866"/>
        <v>1068.8888888888889</v>
      </c>
      <c r="G3849">
        <f t="shared" si="2867"/>
        <v>12624672.32</v>
      </c>
      <c r="H3849">
        <f t="shared" si="2868"/>
        <v>3506.8534222222224</v>
      </c>
      <c r="I3849">
        <f t="shared" si="2869"/>
        <v>2077.7537664000001</v>
      </c>
      <c r="J3849">
        <f t="shared" si="2870"/>
        <v>0.57715382400000004</v>
      </c>
      <c r="K3849">
        <f t="shared" si="2871"/>
        <v>4208223.9718583999</v>
      </c>
      <c r="L3849">
        <f t="shared" si="2872"/>
        <v>1168.9511032939999</v>
      </c>
      <c r="M3849">
        <f t="shared" si="2873"/>
        <v>3.2263474037599997</v>
      </c>
      <c r="N3849">
        <f t="shared" si="2874"/>
        <v>2077.7537664000001</v>
      </c>
      <c r="O3849">
        <f t="shared" si="2875"/>
        <v>1.068888888888889</v>
      </c>
      <c r="P3849">
        <f t="shared" si="2876"/>
        <v>6192755.7120000003</v>
      </c>
      <c r="Q3849">
        <f t="shared" si="2877"/>
        <v>1720.20992</v>
      </c>
      <c r="R3849">
        <f t="shared" si="2878"/>
        <v>20317440</v>
      </c>
      <c r="S3849">
        <f t="shared" si="2879"/>
        <v>5643.7333333333327</v>
      </c>
      <c r="T3849">
        <f t="shared" si="2880"/>
        <v>3343.8196479999997</v>
      </c>
      <c r="U3849">
        <f t="shared" si="2881"/>
        <v>0.92883879111111101</v>
      </c>
      <c r="V3849">
        <f t="shared" si="2882"/>
        <v>6772480</v>
      </c>
      <c r="W3849">
        <f t="shared" si="2883"/>
        <v>1881.2444444444443</v>
      </c>
      <c r="X3849">
        <f t="shared" si="2884"/>
        <v>5.0139439999999995</v>
      </c>
      <c r="Y3849">
        <f t="shared" si="2885"/>
        <v>3343.8196479999997</v>
      </c>
      <c r="Z3849">
        <f t="shared" si="2886"/>
        <v>2391.0977450999999</v>
      </c>
      <c r="AA3849">
        <f t="shared" si="2887"/>
        <v>2391.1598822000001</v>
      </c>
      <c r="AB3849">
        <f t="shared" si="2888"/>
        <v>2391.2220193000003</v>
      </c>
      <c r="AC3849">
        <f t="shared" si="2889"/>
        <v>2391.2841564</v>
      </c>
      <c r="AD3849">
        <f t="shared" si="2890"/>
        <v>2391.3462935000002</v>
      </c>
      <c r="AE3849">
        <f t="shared" si="2891"/>
        <v>2391.4084306</v>
      </c>
      <c r="AF3849">
        <f t="shared" si="2892"/>
        <v>2391.4705676999997</v>
      </c>
      <c r="AG3849">
        <f t="shared" si="2893"/>
        <v>2391.5327047999999</v>
      </c>
      <c r="AH3849">
        <f t="shared" si="2894"/>
        <v>2391.5948419000001</v>
      </c>
      <c r="AI3849">
        <f t="shared" si="2895"/>
        <v>6192.9166464</v>
      </c>
      <c r="AJ3849">
        <f t="shared" si="2896"/>
        <v>6193.0775807999999</v>
      </c>
      <c r="AK3849">
        <f t="shared" si="2897"/>
        <v>6193.2385152000006</v>
      </c>
      <c r="AL3849">
        <f t="shared" si="2898"/>
        <v>6193.3994496000005</v>
      </c>
      <c r="AM3849">
        <f t="shared" si="2899"/>
        <v>6193.5603840000003</v>
      </c>
      <c r="AN3849">
        <f t="shared" si="2900"/>
        <v>6193.7213184000002</v>
      </c>
      <c r="AO3849">
        <f t="shared" si="2901"/>
        <v>6193.8822528000001</v>
      </c>
      <c r="AP3849">
        <f t="shared" si="2902"/>
        <v>6194.0431872000008</v>
      </c>
      <c r="AQ3849">
        <f t="shared" si="2903"/>
        <v>6194.2041216000007</v>
      </c>
      <c r="AR3849" t="str">
        <f t="shared" si="2905"/>
        <v>kmh-3848-mph</v>
      </c>
      <c r="AS3849">
        <f t="shared" si="2908"/>
        <v>3847</v>
      </c>
      <c r="AT3849" t="str">
        <f t="shared" si="2906"/>
        <v>kmh-3847-mph</v>
      </c>
      <c r="AU3849">
        <f t="shared" si="2909"/>
        <v>3846</v>
      </c>
      <c r="AV3849" t="str">
        <f t="shared" si="2907"/>
        <v>kmh-3846-mph</v>
      </c>
    </row>
    <row r="3850" spans="1:48" x14ac:dyDescent="0.3">
      <c r="A3850">
        <v>3849</v>
      </c>
      <c r="B3850">
        <f t="shared" si="2904"/>
        <v>2391.6569789999999</v>
      </c>
      <c r="C3850">
        <f t="shared" si="2863"/>
        <v>6194.3650560000005</v>
      </c>
      <c r="D3850">
        <f t="shared" si="2864"/>
        <v>1.0691666666666666</v>
      </c>
      <c r="E3850">
        <f t="shared" si="2865"/>
        <v>3849000</v>
      </c>
      <c r="F3850">
        <f t="shared" si="2866"/>
        <v>1069.1666666666667</v>
      </c>
      <c r="G3850">
        <f t="shared" si="2867"/>
        <v>12627953.16</v>
      </c>
      <c r="H3850">
        <f t="shared" si="2868"/>
        <v>3507.7647666666671</v>
      </c>
      <c r="I3850">
        <f t="shared" si="2869"/>
        <v>2078.2937231999999</v>
      </c>
      <c r="J3850">
        <f t="shared" si="2870"/>
        <v>0.57730381200000003</v>
      </c>
      <c r="K3850">
        <f t="shared" si="2871"/>
        <v>4209317.5851566996</v>
      </c>
      <c r="L3850">
        <f t="shared" si="2872"/>
        <v>1169.2548847657499</v>
      </c>
      <c r="M3850">
        <f t="shared" si="2873"/>
        <v>3.2271858516299998</v>
      </c>
      <c r="N3850">
        <f t="shared" si="2874"/>
        <v>2078.2937231999999</v>
      </c>
      <c r="O3850">
        <f t="shared" si="2875"/>
        <v>1.0691666666666666</v>
      </c>
      <c r="P3850">
        <f t="shared" si="2876"/>
        <v>6194365.0559999999</v>
      </c>
      <c r="Q3850">
        <f t="shared" si="2877"/>
        <v>1720.65696</v>
      </c>
      <c r="R3850">
        <f t="shared" si="2878"/>
        <v>20322720</v>
      </c>
      <c r="S3850">
        <f t="shared" si="2879"/>
        <v>5645.2</v>
      </c>
      <c r="T3850">
        <f t="shared" si="2880"/>
        <v>3344.6886239999999</v>
      </c>
      <c r="U3850">
        <f t="shared" si="2881"/>
        <v>0.92908017333333326</v>
      </c>
      <c r="V3850">
        <f t="shared" si="2882"/>
        <v>6774240</v>
      </c>
      <c r="W3850">
        <f t="shared" si="2883"/>
        <v>1881.7333333333333</v>
      </c>
      <c r="X3850">
        <f t="shared" si="2884"/>
        <v>5.0152469999999996</v>
      </c>
      <c r="Y3850">
        <f t="shared" si="2885"/>
        <v>3344.6886239999999</v>
      </c>
      <c r="Z3850">
        <f t="shared" si="2886"/>
        <v>2391.7191161000001</v>
      </c>
      <c r="AA3850">
        <f t="shared" si="2887"/>
        <v>2391.7812531999998</v>
      </c>
      <c r="AB3850">
        <f t="shared" si="2888"/>
        <v>2391.8433903</v>
      </c>
      <c r="AC3850">
        <f t="shared" si="2889"/>
        <v>2391.9055274000002</v>
      </c>
      <c r="AD3850">
        <f t="shared" si="2890"/>
        <v>2391.9676645</v>
      </c>
      <c r="AE3850">
        <f t="shared" si="2891"/>
        <v>2392.0298016000002</v>
      </c>
      <c r="AF3850">
        <f t="shared" si="2892"/>
        <v>2392.0919386999999</v>
      </c>
      <c r="AG3850">
        <f t="shared" si="2893"/>
        <v>2392.1540758000001</v>
      </c>
      <c r="AH3850">
        <f t="shared" si="2894"/>
        <v>2392.2162129000003</v>
      </c>
      <c r="AI3850">
        <f t="shared" si="2895"/>
        <v>6194.5259904000004</v>
      </c>
      <c r="AJ3850">
        <f t="shared" si="2896"/>
        <v>6194.6869248000003</v>
      </c>
      <c r="AK3850">
        <f t="shared" si="2897"/>
        <v>6194.847859200001</v>
      </c>
      <c r="AL3850">
        <f t="shared" si="2898"/>
        <v>6195.0087936000009</v>
      </c>
      <c r="AM3850">
        <f t="shared" si="2899"/>
        <v>6195.1697280000008</v>
      </c>
      <c r="AN3850">
        <f t="shared" si="2900"/>
        <v>6195.3306624000006</v>
      </c>
      <c r="AO3850">
        <f t="shared" si="2901"/>
        <v>6195.4915968000005</v>
      </c>
      <c r="AP3850">
        <f t="shared" si="2902"/>
        <v>6195.6525312000003</v>
      </c>
      <c r="AQ3850">
        <f t="shared" si="2903"/>
        <v>6195.8134656000002</v>
      </c>
      <c r="AR3850" t="str">
        <f t="shared" si="2905"/>
        <v>kmh-3849-mph</v>
      </c>
      <c r="AS3850">
        <f t="shared" si="2908"/>
        <v>3848</v>
      </c>
      <c r="AT3850" t="str">
        <f t="shared" si="2906"/>
        <v>kmh-3848-mph</v>
      </c>
      <c r="AU3850">
        <f t="shared" si="2909"/>
        <v>3847</v>
      </c>
      <c r="AV3850" t="str">
        <f t="shared" si="2907"/>
        <v>kmh-3847-mph</v>
      </c>
    </row>
    <row r="3851" spans="1:48" x14ac:dyDescent="0.3">
      <c r="A3851">
        <v>3850</v>
      </c>
      <c r="B3851">
        <f t="shared" si="2904"/>
        <v>2392.27835</v>
      </c>
      <c r="C3851">
        <f t="shared" si="2863"/>
        <v>6195.9744000000001</v>
      </c>
      <c r="D3851">
        <f t="shared" si="2864"/>
        <v>1.0694444444444444</v>
      </c>
      <c r="E3851">
        <f t="shared" si="2865"/>
        <v>3850000</v>
      </c>
      <c r="F3851">
        <f t="shared" si="2866"/>
        <v>1069.4444444444446</v>
      </c>
      <c r="G3851">
        <f t="shared" si="2867"/>
        <v>12631234</v>
      </c>
      <c r="H3851">
        <f t="shared" si="2868"/>
        <v>3508.6761111111114</v>
      </c>
      <c r="I3851">
        <f t="shared" si="2869"/>
        <v>2078.8336800000002</v>
      </c>
      <c r="J3851">
        <f t="shared" si="2870"/>
        <v>0.57745380000000002</v>
      </c>
      <c r="K3851">
        <f t="shared" si="2871"/>
        <v>4210411.1984550003</v>
      </c>
      <c r="L3851">
        <f t="shared" si="2872"/>
        <v>1169.5586662374999</v>
      </c>
      <c r="M3851">
        <f t="shared" si="2873"/>
        <v>3.2280242994999999</v>
      </c>
      <c r="N3851">
        <f t="shared" si="2874"/>
        <v>2078.8336800000002</v>
      </c>
      <c r="O3851">
        <f t="shared" si="2875"/>
        <v>1.0694444444444444</v>
      </c>
      <c r="P3851">
        <f t="shared" si="2876"/>
        <v>6195974.4000000004</v>
      </c>
      <c r="Q3851">
        <f t="shared" si="2877"/>
        <v>1721.104</v>
      </c>
      <c r="R3851">
        <f t="shared" si="2878"/>
        <v>20328000</v>
      </c>
      <c r="S3851">
        <f t="shared" si="2879"/>
        <v>5646.6666666666661</v>
      </c>
      <c r="T3851">
        <f t="shared" si="2880"/>
        <v>3345.5576000000001</v>
      </c>
      <c r="U3851">
        <f t="shared" si="2881"/>
        <v>0.92932155555555551</v>
      </c>
      <c r="V3851">
        <f t="shared" si="2882"/>
        <v>6776000</v>
      </c>
      <c r="W3851">
        <f t="shared" si="2883"/>
        <v>1882.2222222222222</v>
      </c>
      <c r="X3851">
        <f t="shared" si="2884"/>
        <v>5.0165499999999996</v>
      </c>
      <c r="Y3851">
        <f t="shared" si="2885"/>
        <v>3345.5576000000001</v>
      </c>
      <c r="Z3851">
        <f t="shared" si="2886"/>
        <v>2392.3404870999998</v>
      </c>
      <c r="AA3851">
        <f t="shared" si="2887"/>
        <v>2392.4026242</v>
      </c>
      <c r="AB3851">
        <f t="shared" si="2888"/>
        <v>2392.4647613000002</v>
      </c>
      <c r="AC3851">
        <f t="shared" si="2889"/>
        <v>2392.5268983999999</v>
      </c>
      <c r="AD3851">
        <f t="shared" si="2890"/>
        <v>2392.5890355000001</v>
      </c>
      <c r="AE3851">
        <f t="shared" si="2891"/>
        <v>2392.6511725999999</v>
      </c>
      <c r="AF3851">
        <f t="shared" si="2892"/>
        <v>2392.7133097000001</v>
      </c>
      <c r="AG3851">
        <f t="shared" si="2893"/>
        <v>2392.7754468000003</v>
      </c>
      <c r="AH3851">
        <f t="shared" si="2894"/>
        <v>2392.8375839</v>
      </c>
      <c r="AI3851">
        <f t="shared" si="2895"/>
        <v>6196.1353343999999</v>
      </c>
      <c r="AJ3851">
        <f t="shared" si="2896"/>
        <v>6196.2962687999998</v>
      </c>
      <c r="AK3851">
        <f t="shared" si="2897"/>
        <v>6196.4572032000005</v>
      </c>
      <c r="AL3851">
        <f t="shared" si="2898"/>
        <v>6196.6181376000004</v>
      </c>
      <c r="AM3851">
        <f t="shared" si="2899"/>
        <v>6196.7790720000003</v>
      </c>
      <c r="AN3851">
        <f t="shared" si="2900"/>
        <v>6196.9400064000001</v>
      </c>
      <c r="AO3851">
        <f t="shared" si="2901"/>
        <v>6197.1009408</v>
      </c>
      <c r="AP3851">
        <f t="shared" si="2902"/>
        <v>6197.2618752000008</v>
      </c>
      <c r="AQ3851">
        <f t="shared" si="2903"/>
        <v>6197.4228096000006</v>
      </c>
      <c r="AR3851" t="str">
        <f t="shared" si="2905"/>
        <v>kmh-3850-mph</v>
      </c>
      <c r="AS3851">
        <f t="shared" si="2908"/>
        <v>3849</v>
      </c>
      <c r="AT3851" t="str">
        <f t="shared" si="2906"/>
        <v>kmh-3849-mph</v>
      </c>
      <c r="AU3851">
        <f t="shared" si="2909"/>
        <v>3848</v>
      </c>
      <c r="AV3851" t="str">
        <f t="shared" si="2907"/>
        <v>kmh-3848-mph</v>
      </c>
    </row>
    <row r="3852" spans="1:48" x14ac:dyDescent="0.3">
      <c r="A3852">
        <v>3851</v>
      </c>
      <c r="B3852">
        <f t="shared" si="2904"/>
        <v>2392.8997210000002</v>
      </c>
      <c r="C3852">
        <f t="shared" si="2863"/>
        <v>6197.5837440000005</v>
      </c>
      <c r="D3852">
        <f t="shared" si="2864"/>
        <v>1.0697222222222222</v>
      </c>
      <c r="E3852">
        <f t="shared" si="2865"/>
        <v>3851000</v>
      </c>
      <c r="F3852">
        <f t="shared" si="2866"/>
        <v>1069.7222222222222</v>
      </c>
      <c r="G3852">
        <f t="shared" si="2867"/>
        <v>12634514.84</v>
      </c>
      <c r="H3852">
        <f t="shared" si="2868"/>
        <v>3509.5874555555556</v>
      </c>
      <c r="I3852">
        <f t="shared" si="2869"/>
        <v>2079.3736368</v>
      </c>
      <c r="J3852">
        <f t="shared" si="2870"/>
        <v>0.57760378800000001</v>
      </c>
      <c r="K3852">
        <f t="shared" si="2871"/>
        <v>4211504.8117533</v>
      </c>
      <c r="L3852">
        <f t="shared" si="2872"/>
        <v>1169.8624477092499</v>
      </c>
      <c r="M3852">
        <f t="shared" si="2873"/>
        <v>3.22886274737</v>
      </c>
      <c r="N3852">
        <f t="shared" si="2874"/>
        <v>2079.3736368</v>
      </c>
      <c r="O3852">
        <f t="shared" si="2875"/>
        <v>1.0697222222222222</v>
      </c>
      <c r="P3852">
        <f t="shared" si="2876"/>
        <v>6197583.7439999999</v>
      </c>
      <c r="Q3852">
        <f t="shared" si="2877"/>
        <v>1721.5510400000001</v>
      </c>
      <c r="R3852">
        <f t="shared" si="2878"/>
        <v>20333280</v>
      </c>
      <c r="S3852">
        <f t="shared" si="2879"/>
        <v>5648.1333333333332</v>
      </c>
      <c r="T3852">
        <f t="shared" si="2880"/>
        <v>3346.4265759999998</v>
      </c>
      <c r="U3852">
        <f t="shared" si="2881"/>
        <v>0.92956293777777776</v>
      </c>
      <c r="V3852">
        <f t="shared" si="2882"/>
        <v>6777760</v>
      </c>
      <c r="W3852">
        <f t="shared" si="2883"/>
        <v>1882.711111111111</v>
      </c>
      <c r="X3852">
        <f t="shared" si="2884"/>
        <v>5.0178529999999997</v>
      </c>
      <c r="Y3852">
        <f t="shared" si="2885"/>
        <v>3346.4265759999998</v>
      </c>
      <c r="Z3852">
        <f t="shared" si="2886"/>
        <v>2392.9618581</v>
      </c>
      <c r="AA3852">
        <f t="shared" si="2887"/>
        <v>2393.0239951999997</v>
      </c>
      <c r="AB3852">
        <f t="shared" si="2888"/>
        <v>2393.0861322999999</v>
      </c>
      <c r="AC3852">
        <f t="shared" si="2889"/>
        <v>2393.1482694000001</v>
      </c>
      <c r="AD3852">
        <f t="shared" si="2890"/>
        <v>2393.2104064999999</v>
      </c>
      <c r="AE3852">
        <f t="shared" si="2891"/>
        <v>2393.2725436000001</v>
      </c>
      <c r="AF3852">
        <f t="shared" si="2892"/>
        <v>2393.3346806999998</v>
      </c>
      <c r="AG3852">
        <f t="shared" si="2893"/>
        <v>2393.3968178</v>
      </c>
      <c r="AH3852">
        <f t="shared" si="2894"/>
        <v>2393.4589549000002</v>
      </c>
      <c r="AI3852">
        <f t="shared" si="2895"/>
        <v>6197.7446784000003</v>
      </c>
      <c r="AJ3852">
        <f t="shared" si="2896"/>
        <v>6197.9056128000002</v>
      </c>
      <c r="AK3852">
        <f t="shared" si="2897"/>
        <v>6198.066547200001</v>
      </c>
      <c r="AL3852">
        <f t="shared" si="2898"/>
        <v>6198.2274816000008</v>
      </c>
      <c r="AM3852">
        <f t="shared" si="2899"/>
        <v>6198.3884160000007</v>
      </c>
      <c r="AN3852">
        <f t="shared" si="2900"/>
        <v>6198.5493504000005</v>
      </c>
      <c r="AO3852">
        <f t="shared" si="2901"/>
        <v>6198.7102848000004</v>
      </c>
      <c r="AP3852">
        <f t="shared" si="2902"/>
        <v>6198.8712192000003</v>
      </c>
      <c r="AQ3852">
        <f t="shared" si="2903"/>
        <v>6199.0321536000001</v>
      </c>
      <c r="AR3852" t="str">
        <f t="shared" si="2905"/>
        <v>kmh-3851-mph</v>
      </c>
      <c r="AS3852">
        <f t="shared" si="2908"/>
        <v>3850</v>
      </c>
      <c r="AT3852" t="str">
        <f t="shared" si="2906"/>
        <v>kmh-3850-mph</v>
      </c>
      <c r="AU3852">
        <f t="shared" si="2909"/>
        <v>3849</v>
      </c>
      <c r="AV3852" t="str">
        <f t="shared" si="2907"/>
        <v>kmh-3849-mph</v>
      </c>
    </row>
    <row r="3853" spans="1:48" x14ac:dyDescent="0.3">
      <c r="A3853">
        <v>3852</v>
      </c>
      <c r="B3853">
        <f t="shared" si="2904"/>
        <v>2393.521092</v>
      </c>
      <c r="C3853">
        <f t="shared" si="2863"/>
        <v>6199.193088</v>
      </c>
      <c r="D3853">
        <f t="shared" si="2864"/>
        <v>1.07</v>
      </c>
      <c r="E3853">
        <f t="shared" si="2865"/>
        <v>3852000</v>
      </c>
      <c r="F3853">
        <f t="shared" si="2866"/>
        <v>1070</v>
      </c>
      <c r="G3853">
        <f t="shared" si="2867"/>
        <v>12637795.68</v>
      </c>
      <c r="H3853">
        <f t="shared" si="2868"/>
        <v>3510.4988000000003</v>
      </c>
      <c r="I3853">
        <f t="shared" si="2869"/>
        <v>2079.9135936000002</v>
      </c>
      <c r="J3853">
        <f t="shared" si="2870"/>
        <v>0.57775377600000011</v>
      </c>
      <c r="K3853">
        <f t="shared" si="2871"/>
        <v>4212598.4250515997</v>
      </c>
      <c r="L3853">
        <f t="shared" si="2872"/>
        <v>1170.1662291809998</v>
      </c>
      <c r="M3853">
        <f t="shared" si="2873"/>
        <v>3.2297011952400001</v>
      </c>
      <c r="N3853">
        <f t="shared" si="2874"/>
        <v>2079.9135936000002</v>
      </c>
      <c r="O3853">
        <f t="shared" si="2875"/>
        <v>1.07</v>
      </c>
      <c r="P3853">
        <f t="shared" si="2876"/>
        <v>6199193.0880000005</v>
      </c>
      <c r="Q3853">
        <f t="shared" si="2877"/>
        <v>1721.9980800000001</v>
      </c>
      <c r="R3853">
        <f t="shared" si="2878"/>
        <v>20338560</v>
      </c>
      <c r="S3853">
        <f t="shared" si="2879"/>
        <v>5649.5999999999995</v>
      </c>
      <c r="T3853">
        <f t="shared" si="2880"/>
        <v>3347.295552</v>
      </c>
      <c r="U3853">
        <f t="shared" si="2881"/>
        <v>0.92980431999999991</v>
      </c>
      <c r="V3853">
        <f t="shared" si="2882"/>
        <v>6779520</v>
      </c>
      <c r="W3853">
        <f t="shared" si="2883"/>
        <v>1883.2</v>
      </c>
      <c r="X3853">
        <f t="shared" si="2884"/>
        <v>5.0191559999999997</v>
      </c>
      <c r="Y3853">
        <f t="shared" si="2885"/>
        <v>3347.295552</v>
      </c>
      <c r="Z3853">
        <f t="shared" si="2886"/>
        <v>2393.5832291000002</v>
      </c>
      <c r="AA3853">
        <f t="shared" si="2887"/>
        <v>2393.6453661999999</v>
      </c>
      <c r="AB3853">
        <f t="shared" si="2888"/>
        <v>2393.7075033000001</v>
      </c>
      <c r="AC3853">
        <f t="shared" si="2889"/>
        <v>2393.7696404000003</v>
      </c>
      <c r="AD3853">
        <f t="shared" si="2890"/>
        <v>2393.8317775</v>
      </c>
      <c r="AE3853">
        <f t="shared" si="2891"/>
        <v>2393.8939145999998</v>
      </c>
      <c r="AF3853">
        <f t="shared" si="2892"/>
        <v>2393.9560517</v>
      </c>
      <c r="AG3853">
        <f t="shared" si="2893"/>
        <v>2394.0181888000002</v>
      </c>
      <c r="AH3853">
        <f t="shared" si="2894"/>
        <v>2394.0803258999999</v>
      </c>
      <c r="AI3853">
        <f t="shared" si="2895"/>
        <v>6199.3540223999998</v>
      </c>
      <c r="AJ3853">
        <f t="shared" si="2896"/>
        <v>6199.5149567999997</v>
      </c>
      <c r="AK3853">
        <f t="shared" si="2897"/>
        <v>6199.6758912000005</v>
      </c>
      <c r="AL3853">
        <f t="shared" si="2898"/>
        <v>6199.8368256000003</v>
      </c>
      <c r="AM3853">
        <f t="shared" si="2899"/>
        <v>6199.9977600000002</v>
      </c>
      <c r="AN3853">
        <f t="shared" si="2900"/>
        <v>6200.1586944000001</v>
      </c>
      <c r="AO3853">
        <f t="shared" si="2901"/>
        <v>6200.3196287999999</v>
      </c>
      <c r="AP3853">
        <f t="shared" si="2902"/>
        <v>6200.4805632000007</v>
      </c>
      <c r="AQ3853">
        <f t="shared" si="2903"/>
        <v>6200.6414976000005</v>
      </c>
      <c r="AR3853" t="str">
        <f t="shared" si="2905"/>
        <v>kmh-3852-mph</v>
      </c>
      <c r="AS3853">
        <f t="shared" si="2908"/>
        <v>3851</v>
      </c>
      <c r="AT3853" t="str">
        <f t="shared" si="2906"/>
        <v>kmh-3851-mph</v>
      </c>
      <c r="AU3853">
        <f t="shared" si="2909"/>
        <v>3850</v>
      </c>
      <c r="AV3853" t="str">
        <f t="shared" si="2907"/>
        <v>kmh-3850-mph</v>
      </c>
    </row>
    <row r="3854" spans="1:48" x14ac:dyDescent="0.3">
      <c r="A3854">
        <v>3853</v>
      </c>
      <c r="B3854">
        <f t="shared" si="2904"/>
        <v>2394.1424630000001</v>
      </c>
      <c r="C3854">
        <f t="shared" si="2863"/>
        <v>6200.8024320000004</v>
      </c>
      <c r="D3854">
        <f t="shared" si="2864"/>
        <v>1.0702777777777779</v>
      </c>
      <c r="E3854">
        <f t="shared" si="2865"/>
        <v>3853000</v>
      </c>
      <c r="F3854">
        <f t="shared" si="2866"/>
        <v>1070.2777777777778</v>
      </c>
      <c r="G3854">
        <f t="shared" si="2867"/>
        <v>12641076.520000001</v>
      </c>
      <c r="H3854">
        <f t="shared" si="2868"/>
        <v>3511.4101444444445</v>
      </c>
      <c r="I3854">
        <f t="shared" si="2869"/>
        <v>2080.4535504</v>
      </c>
      <c r="J3854">
        <f t="shared" si="2870"/>
        <v>0.5779037640000001</v>
      </c>
      <c r="K3854">
        <f t="shared" si="2871"/>
        <v>4213692.0383499004</v>
      </c>
      <c r="L3854">
        <f t="shared" si="2872"/>
        <v>1170.4700106527498</v>
      </c>
      <c r="M3854">
        <f t="shared" si="2873"/>
        <v>3.2305396431099997</v>
      </c>
      <c r="N3854">
        <f t="shared" si="2874"/>
        <v>2080.4535504</v>
      </c>
      <c r="O3854">
        <f t="shared" si="2875"/>
        <v>1.0702777777777779</v>
      </c>
      <c r="P3854">
        <f t="shared" si="2876"/>
        <v>6200802.432</v>
      </c>
      <c r="Q3854">
        <f t="shared" si="2877"/>
        <v>1722.4451199999999</v>
      </c>
      <c r="R3854">
        <f t="shared" si="2878"/>
        <v>20343840</v>
      </c>
      <c r="S3854">
        <f t="shared" si="2879"/>
        <v>5651.0666666666666</v>
      </c>
      <c r="T3854">
        <f t="shared" si="2880"/>
        <v>3348.1645279999998</v>
      </c>
      <c r="U3854">
        <f t="shared" si="2881"/>
        <v>0.93004570222222216</v>
      </c>
      <c r="V3854">
        <f t="shared" si="2882"/>
        <v>6781280</v>
      </c>
      <c r="W3854">
        <f t="shared" si="2883"/>
        <v>1883.6888888888889</v>
      </c>
      <c r="X3854">
        <f t="shared" si="2884"/>
        <v>5.0204589999999998</v>
      </c>
      <c r="Y3854">
        <f t="shared" si="2885"/>
        <v>3348.1645279999998</v>
      </c>
      <c r="Z3854">
        <f t="shared" si="2886"/>
        <v>2394.2046000999999</v>
      </c>
      <c r="AA3854">
        <f t="shared" si="2887"/>
        <v>2394.2667372000001</v>
      </c>
      <c r="AB3854">
        <f t="shared" si="2888"/>
        <v>2394.3288743000003</v>
      </c>
      <c r="AC3854">
        <f t="shared" si="2889"/>
        <v>2394.3910114</v>
      </c>
      <c r="AD3854">
        <f t="shared" si="2890"/>
        <v>2394.4531485000002</v>
      </c>
      <c r="AE3854">
        <f t="shared" si="2891"/>
        <v>2394.5152856</v>
      </c>
      <c r="AF3854">
        <f t="shared" si="2892"/>
        <v>2394.5774226999997</v>
      </c>
      <c r="AG3854">
        <f t="shared" si="2893"/>
        <v>2394.6395597999999</v>
      </c>
      <c r="AH3854">
        <f t="shared" si="2894"/>
        <v>2394.7016969000001</v>
      </c>
      <c r="AI3854">
        <f t="shared" si="2895"/>
        <v>6200.9633664000003</v>
      </c>
      <c r="AJ3854">
        <f t="shared" si="2896"/>
        <v>6201.1243008000001</v>
      </c>
      <c r="AK3854">
        <f t="shared" si="2897"/>
        <v>6201.2852352000009</v>
      </c>
      <c r="AL3854">
        <f t="shared" si="2898"/>
        <v>6201.4461696000008</v>
      </c>
      <c r="AM3854">
        <f t="shared" si="2899"/>
        <v>6201.6071040000006</v>
      </c>
      <c r="AN3854">
        <f t="shared" si="2900"/>
        <v>6201.7680384000005</v>
      </c>
      <c r="AO3854">
        <f t="shared" si="2901"/>
        <v>6201.9289728000003</v>
      </c>
      <c r="AP3854">
        <f t="shared" si="2902"/>
        <v>6202.0899072000011</v>
      </c>
      <c r="AQ3854">
        <f t="shared" si="2903"/>
        <v>6202.250841600001</v>
      </c>
      <c r="AR3854" t="str">
        <f t="shared" si="2905"/>
        <v>kmh-3853-mph</v>
      </c>
      <c r="AS3854">
        <f t="shared" si="2908"/>
        <v>3852</v>
      </c>
      <c r="AT3854" t="str">
        <f t="shared" si="2906"/>
        <v>kmh-3852-mph</v>
      </c>
      <c r="AU3854">
        <f t="shared" si="2909"/>
        <v>3851</v>
      </c>
      <c r="AV3854" t="str">
        <f t="shared" si="2907"/>
        <v>kmh-3851-mph</v>
      </c>
    </row>
    <row r="3855" spans="1:48" x14ac:dyDescent="0.3">
      <c r="A3855">
        <v>3854</v>
      </c>
      <c r="B3855">
        <f t="shared" si="2904"/>
        <v>2394.7638339999999</v>
      </c>
      <c r="C3855">
        <f t="shared" si="2863"/>
        <v>6202.4117760000008</v>
      </c>
      <c r="D3855">
        <f t="shared" si="2864"/>
        <v>1.0705555555555555</v>
      </c>
      <c r="E3855">
        <f t="shared" si="2865"/>
        <v>3854000</v>
      </c>
      <c r="F3855">
        <f t="shared" si="2866"/>
        <v>1070.5555555555557</v>
      </c>
      <c r="G3855">
        <f t="shared" si="2867"/>
        <v>12644357.360000001</v>
      </c>
      <c r="H3855">
        <f t="shared" si="2868"/>
        <v>3512.3214888888892</v>
      </c>
      <c r="I3855">
        <f t="shared" si="2869"/>
        <v>2080.9935071999998</v>
      </c>
      <c r="J3855">
        <f t="shared" si="2870"/>
        <v>0.57805375200000009</v>
      </c>
      <c r="K3855">
        <f t="shared" si="2871"/>
        <v>4214785.6516482001</v>
      </c>
      <c r="L3855">
        <f t="shared" si="2872"/>
        <v>1170.7737921245</v>
      </c>
      <c r="M3855">
        <f t="shared" si="2873"/>
        <v>3.2313780909799998</v>
      </c>
      <c r="N3855">
        <f t="shared" si="2874"/>
        <v>2080.9935071999998</v>
      </c>
      <c r="O3855">
        <f t="shared" si="2875"/>
        <v>1.0705555555555555</v>
      </c>
      <c r="P3855">
        <f t="shared" si="2876"/>
        <v>6202411.7760000005</v>
      </c>
      <c r="Q3855">
        <f t="shared" si="2877"/>
        <v>1722.8921599999999</v>
      </c>
      <c r="R3855">
        <f t="shared" si="2878"/>
        <v>20349120</v>
      </c>
      <c r="S3855">
        <f t="shared" si="2879"/>
        <v>5652.5333333333328</v>
      </c>
      <c r="T3855">
        <f t="shared" si="2880"/>
        <v>3349.033504</v>
      </c>
      <c r="U3855">
        <f t="shared" si="2881"/>
        <v>0.93028708444444441</v>
      </c>
      <c r="V3855">
        <f t="shared" si="2882"/>
        <v>6783040</v>
      </c>
      <c r="W3855">
        <f t="shared" si="2883"/>
        <v>1884.1777777777777</v>
      </c>
      <c r="X3855">
        <f t="shared" si="2884"/>
        <v>5.0217619999999998</v>
      </c>
      <c r="Y3855">
        <f t="shared" si="2885"/>
        <v>3349.033504</v>
      </c>
      <c r="Z3855">
        <f t="shared" si="2886"/>
        <v>2394.8259711000001</v>
      </c>
      <c r="AA3855">
        <f t="shared" si="2887"/>
        <v>2394.8881081999998</v>
      </c>
      <c r="AB3855">
        <f t="shared" si="2888"/>
        <v>2394.9502453</v>
      </c>
      <c r="AC3855">
        <f t="shared" si="2889"/>
        <v>2395.0123824000002</v>
      </c>
      <c r="AD3855">
        <f t="shared" si="2890"/>
        <v>2395.0745195</v>
      </c>
      <c r="AE3855">
        <f t="shared" si="2891"/>
        <v>2395.1366566000002</v>
      </c>
      <c r="AF3855">
        <f t="shared" si="2892"/>
        <v>2395.1987936999999</v>
      </c>
      <c r="AG3855">
        <f t="shared" si="2893"/>
        <v>2395.2609308000001</v>
      </c>
      <c r="AH3855">
        <f t="shared" si="2894"/>
        <v>2395.3230679000003</v>
      </c>
      <c r="AI3855">
        <f t="shared" si="2895"/>
        <v>6202.5727104000007</v>
      </c>
      <c r="AJ3855">
        <f t="shared" si="2896"/>
        <v>6202.7336448000005</v>
      </c>
      <c r="AK3855">
        <f t="shared" si="2897"/>
        <v>6202.8945792000004</v>
      </c>
      <c r="AL3855">
        <f t="shared" si="2898"/>
        <v>6203.0555136000003</v>
      </c>
      <c r="AM3855">
        <f t="shared" si="2899"/>
        <v>6203.2164480000001</v>
      </c>
      <c r="AN3855">
        <f t="shared" si="2900"/>
        <v>6203.3773824</v>
      </c>
      <c r="AO3855">
        <f t="shared" si="2901"/>
        <v>6203.5383167999998</v>
      </c>
      <c r="AP3855">
        <f t="shared" si="2902"/>
        <v>6203.6992512000006</v>
      </c>
      <c r="AQ3855">
        <f t="shared" si="2903"/>
        <v>6203.8601856000005</v>
      </c>
      <c r="AR3855" t="str">
        <f t="shared" si="2905"/>
        <v>kmh-3854-mph</v>
      </c>
      <c r="AS3855">
        <f t="shared" si="2908"/>
        <v>3853</v>
      </c>
      <c r="AT3855" t="str">
        <f t="shared" si="2906"/>
        <v>kmh-3853-mph</v>
      </c>
      <c r="AU3855">
        <f t="shared" si="2909"/>
        <v>3852</v>
      </c>
      <c r="AV3855" t="str">
        <f t="shared" si="2907"/>
        <v>kmh-3852-mph</v>
      </c>
    </row>
    <row r="3856" spans="1:48" x14ac:dyDescent="0.3">
      <c r="A3856">
        <v>3855</v>
      </c>
      <c r="B3856">
        <f t="shared" si="2904"/>
        <v>2395.385205</v>
      </c>
      <c r="C3856">
        <f t="shared" si="2863"/>
        <v>6204.0211200000003</v>
      </c>
      <c r="D3856">
        <f t="shared" si="2864"/>
        <v>1.0708333333333333</v>
      </c>
      <c r="E3856">
        <f t="shared" si="2865"/>
        <v>3855000</v>
      </c>
      <c r="F3856">
        <f t="shared" si="2866"/>
        <v>1070.8333333333335</v>
      </c>
      <c r="G3856">
        <f t="shared" si="2867"/>
        <v>12647638.200000001</v>
      </c>
      <c r="H3856">
        <f t="shared" si="2868"/>
        <v>3513.2328333333335</v>
      </c>
      <c r="I3856">
        <f t="shared" si="2869"/>
        <v>2081.5334640000001</v>
      </c>
      <c r="J3856">
        <f t="shared" si="2870"/>
        <v>0.57820374000000008</v>
      </c>
      <c r="K3856">
        <f t="shared" si="2871"/>
        <v>4215879.2649464998</v>
      </c>
      <c r="L3856">
        <f t="shared" si="2872"/>
        <v>1171.07757359625</v>
      </c>
      <c r="M3856">
        <f t="shared" si="2873"/>
        <v>3.2322165388499999</v>
      </c>
      <c r="N3856">
        <f t="shared" si="2874"/>
        <v>2081.5334640000001</v>
      </c>
      <c r="O3856">
        <f t="shared" si="2875"/>
        <v>1.0708333333333333</v>
      </c>
      <c r="P3856">
        <f t="shared" si="2876"/>
        <v>6204021.1200000001</v>
      </c>
      <c r="Q3856">
        <f t="shared" si="2877"/>
        <v>1723.3391999999999</v>
      </c>
      <c r="R3856">
        <f t="shared" si="2878"/>
        <v>20354400</v>
      </c>
      <c r="S3856">
        <f t="shared" si="2879"/>
        <v>5654</v>
      </c>
      <c r="T3856">
        <f t="shared" si="2880"/>
        <v>3349.9024799999997</v>
      </c>
      <c r="U3856">
        <f t="shared" si="2881"/>
        <v>0.93052846666666655</v>
      </c>
      <c r="V3856">
        <f t="shared" si="2882"/>
        <v>6784800</v>
      </c>
      <c r="W3856">
        <f t="shared" si="2883"/>
        <v>1884.6666666666665</v>
      </c>
      <c r="X3856">
        <f t="shared" si="2884"/>
        <v>5.0230649999999999</v>
      </c>
      <c r="Y3856">
        <f t="shared" si="2885"/>
        <v>3349.9024799999997</v>
      </c>
      <c r="Z3856">
        <f t="shared" si="2886"/>
        <v>2395.4473420999998</v>
      </c>
      <c r="AA3856">
        <f t="shared" si="2887"/>
        <v>2395.5094792</v>
      </c>
      <c r="AB3856">
        <f t="shared" si="2888"/>
        <v>2395.5716163000002</v>
      </c>
      <c r="AC3856">
        <f t="shared" si="2889"/>
        <v>2395.6337533999999</v>
      </c>
      <c r="AD3856">
        <f t="shared" si="2890"/>
        <v>2395.6958905000001</v>
      </c>
      <c r="AE3856">
        <f t="shared" si="2891"/>
        <v>2395.7580275999999</v>
      </c>
      <c r="AF3856">
        <f t="shared" si="2892"/>
        <v>2395.8201647000001</v>
      </c>
      <c r="AG3856">
        <f t="shared" si="2893"/>
        <v>2395.8823018000003</v>
      </c>
      <c r="AH3856">
        <f t="shared" si="2894"/>
        <v>2395.9444389</v>
      </c>
      <c r="AI3856">
        <f t="shared" si="2895"/>
        <v>6204.1820544000002</v>
      </c>
      <c r="AJ3856">
        <f t="shared" si="2896"/>
        <v>6204.3429888000001</v>
      </c>
      <c r="AK3856">
        <f t="shared" si="2897"/>
        <v>6204.5039232000008</v>
      </c>
      <c r="AL3856">
        <f t="shared" si="2898"/>
        <v>6204.6648576000007</v>
      </c>
      <c r="AM3856">
        <f t="shared" si="2899"/>
        <v>6204.8257920000005</v>
      </c>
      <c r="AN3856">
        <f t="shared" si="2900"/>
        <v>6204.9867264000004</v>
      </c>
      <c r="AO3856">
        <f t="shared" si="2901"/>
        <v>6205.1476608000003</v>
      </c>
      <c r="AP3856">
        <f t="shared" si="2902"/>
        <v>6205.308595200001</v>
      </c>
      <c r="AQ3856">
        <f t="shared" si="2903"/>
        <v>6205.4695296000009</v>
      </c>
      <c r="AR3856" t="str">
        <f t="shared" si="2905"/>
        <v>kmh-3855-mph</v>
      </c>
      <c r="AS3856">
        <f t="shared" si="2908"/>
        <v>3854</v>
      </c>
      <c r="AT3856" t="str">
        <f t="shared" si="2906"/>
        <v>kmh-3854-mph</v>
      </c>
      <c r="AU3856">
        <f t="shared" si="2909"/>
        <v>3853</v>
      </c>
      <c r="AV3856" t="str">
        <f t="shared" si="2907"/>
        <v>kmh-3853-mph</v>
      </c>
    </row>
    <row r="3857" spans="1:48" x14ac:dyDescent="0.3">
      <c r="A3857">
        <v>3856</v>
      </c>
      <c r="B3857">
        <f t="shared" si="2904"/>
        <v>2396.0065760000002</v>
      </c>
      <c r="C3857">
        <f t="shared" si="2863"/>
        <v>6205.6304640000008</v>
      </c>
      <c r="D3857">
        <f t="shared" si="2864"/>
        <v>1.0711111111111111</v>
      </c>
      <c r="E3857">
        <f t="shared" si="2865"/>
        <v>3856000</v>
      </c>
      <c r="F3857">
        <f t="shared" si="2866"/>
        <v>1071.1111111111111</v>
      </c>
      <c r="G3857">
        <f t="shared" si="2867"/>
        <v>12650919.040000001</v>
      </c>
      <c r="H3857">
        <f t="shared" si="2868"/>
        <v>3514.1441777777782</v>
      </c>
      <c r="I3857">
        <f t="shared" si="2869"/>
        <v>2082.0734207999999</v>
      </c>
      <c r="J3857">
        <f t="shared" si="2870"/>
        <v>0.57835372800000007</v>
      </c>
      <c r="K3857">
        <f t="shared" si="2871"/>
        <v>4216972.8782447996</v>
      </c>
      <c r="L3857">
        <f t="shared" si="2872"/>
        <v>1171.3813550679999</v>
      </c>
      <c r="M3857">
        <f t="shared" si="2873"/>
        <v>3.23305498672</v>
      </c>
      <c r="N3857">
        <f t="shared" si="2874"/>
        <v>2082.0734207999999</v>
      </c>
      <c r="O3857">
        <f t="shared" si="2875"/>
        <v>1.0711111111111111</v>
      </c>
      <c r="P3857">
        <f t="shared" si="2876"/>
        <v>6205630.4640000006</v>
      </c>
      <c r="Q3857">
        <f t="shared" si="2877"/>
        <v>1723.7862399999999</v>
      </c>
      <c r="R3857">
        <f t="shared" si="2878"/>
        <v>20359680</v>
      </c>
      <c r="S3857">
        <f t="shared" si="2879"/>
        <v>5655.4666666666662</v>
      </c>
      <c r="T3857">
        <f t="shared" si="2880"/>
        <v>3350.7714559999999</v>
      </c>
      <c r="U3857">
        <f t="shared" si="2881"/>
        <v>0.93076984888888881</v>
      </c>
      <c r="V3857">
        <f t="shared" si="2882"/>
        <v>6786560</v>
      </c>
      <c r="W3857">
        <f t="shared" si="2883"/>
        <v>1885.1555555555556</v>
      </c>
      <c r="X3857">
        <f t="shared" si="2884"/>
        <v>5.0243679999999999</v>
      </c>
      <c r="Y3857">
        <f t="shared" si="2885"/>
        <v>3350.7714559999999</v>
      </c>
      <c r="Z3857">
        <f t="shared" si="2886"/>
        <v>2396.0687131</v>
      </c>
      <c r="AA3857">
        <f t="shared" si="2887"/>
        <v>2396.1308501999997</v>
      </c>
      <c r="AB3857">
        <f t="shared" si="2888"/>
        <v>2396.1929872999999</v>
      </c>
      <c r="AC3857">
        <f t="shared" si="2889"/>
        <v>2396.2551244000001</v>
      </c>
      <c r="AD3857">
        <f t="shared" si="2890"/>
        <v>2396.3172614999999</v>
      </c>
      <c r="AE3857">
        <f t="shared" si="2891"/>
        <v>2396.3793986000001</v>
      </c>
      <c r="AF3857">
        <f t="shared" si="2892"/>
        <v>2396.4415356999998</v>
      </c>
      <c r="AG3857">
        <f t="shared" si="2893"/>
        <v>2396.5036728</v>
      </c>
      <c r="AH3857">
        <f t="shared" si="2894"/>
        <v>2396.5658099000002</v>
      </c>
      <c r="AI3857">
        <f t="shared" si="2895"/>
        <v>6205.7913984000006</v>
      </c>
      <c r="AJ3857">
        <f t="shared" si="2896"/>
        <v>6205.9523328000005</v>
      </c>
      <c r="AK3857">
        <f t="shared" si="2897"/>
        <v>6206.1132672000003</v>
      </c>
      <c r="AL3857">
        <f t="shared" si="2898"/>
        <v>6206.2742016000002</v>
      </c>
      <c r="AM3857">
        <f t="shared" si="2899"/>
        <v>6206.4351360000001</v>
      </c>
      <c r="AN3857">
        <f t="shared" si="2900"/>
        <v>6206.5960703999999</v>
      </c>
      <c r="AO3857">
        <f t="shared" si="2901"/>
        <v>6206.7570047999998</v>
      </c>
      <c r="AP3857">
        <f t="shared" si="2902"/>
        <v>6206.9179392000005</v>
      </c>
      <c r="AQ3857">
        <f t="shared" si="2903"/>
        <v>6207.0788736000004</v>
      </c>
      <c r="AR3857" t="str">
        <f t="shared" si="2905"/>
        <v>kmh-3856-mph</v>
      </c>
      <c r="AS3857">
        <f t="shared" si="2908"/>
        <v>3855</v>
      </c>
      <c r="AT3857" t="str">
        <f t="shared" si="2906"/>
        <v>kmh-3855-mph</v>
      </c>
      <c r="AU3857">
        <f t="shared" si="2909"/>
        <v>3854</v>
      </c>
      <c r="AV3857" t="str">
        <f t="shared" si="2907"/>
        <v>kmh-3854-mph</v>
      </c>
    </row>
    <row r="3858" spans="1:48" x14ac:dyDescent="0.3">
      <c r="A3858">
        <v>3857</v>
      </c>
      <c r="B3858">
        <f t="shared" si="2904"/>
        <v>2396.6279469999999</v>
      </c>
      <c r="C3858">
        <f t="shared" si="2863"/>
        <v>6207.2398080000003</v>
      </c>
      <c r="D3858">
        <f t="shared" si="2864"/>
        <v>1.0713888888888889</v>
      </c>
      <c r="E3858">
        <f t="shared" si="2865"/>
        <v>3857000</v>
      </c>
      <c r="F3858">
        <f t="shared" si="2866"/>
        <v>1071.3888888888889</v>
      </c>
      <c r="G3858">
        <f t="shared" si="2867"/>
        <v>12654199.880000001</v>
      </c>
      <c r="H3858">
        <f t="shared" si="2868"/>
        <v>3515.0555222222224</v>
      </c>
      <c r="I3858">
        <f t="shared" si="2869"/>
        <v>2082.6133776000001</v>
      </c>
      <c r="J3858">
        <f t="shared" si="2870"/>
        <v>0.57850371600000006</v>
      </c>
      <c r="K3858">
        <f t="shared" si="2871"/>
        <v>4218066.4915431002</v>
      </c>
      <c r="L3858">
        <f t="shared" si="2872"/>
        <v>1171.6851365397499</v>
      </c>
      <c r="M3858">
        <f t="shared" si="2873"/>
        <v>3.2338934345899997</v>
      </c>
      <c r="N3858">
        <f t="shared" si="2874"/>
        <v>2082.6133776000001</v>
      </c>
      <c r="O3858">
        <f t="shared" si="2875"/>
        <v>1.0713888888888889</v>
      </c>
      <c r="P3858">
        <f t="shared" si="2876"/>
        <v>6207239.8080000002</v>
      </c>
      <c r="Q3858">
        <f t="shared" si="2877"/>
        <v>1724.2332799999999</v>
      </c>
      <c r="R3858">
        <f t="shared" si="2878"/>
        <v>20364960</v>
      </c>
      <c r="S3858">
        <f t="shared" si="2879"/>
        <v>5656.9333333333325</v>
      </c>
      <c r="T3858">
        <f t="shared" si="2880"/>
        <v>3351.6404319999997</v>
      </c>
      <c r="U3858">
        <f t="shared" si="2881"/>
        <v>0.93101123111111106</v>
      </c>
      <c r="V3858">
        <f t="shared" si="2882"/>
        <v>6788320</v>
      </c>
      <c r="W3858">
        <f t="shared" si="2883"/>
        <v>1885.6444444444444</v>
      </c>
      <c r="X3858">
        <f t="shared" si="2884"/>
        <v>5.025671</v>
      </c>
      <c r="Y3858">
        <f t="shared" si="2885"/>
        <v>3351.6404319999997</v>
      </c>
      <c r="Z3858">
        <f t="shared" si="2886"/>
        <v>2396.6900841000001</v>
      </c>
      <c r="AA3858">
        <f t="shared" si="2887"/>
        <v>2396.7522211999999</v>
      </c>
      <c r="AB3858">
        <f t="shared" si="2888"/>
        <v>2396.8143583000001</v>
      </c>
      <c r="AC3858">
        <f t="shared" si="2889"/>
        <v>2396.8764954000003</v>
      </c>
      <c r="AD3858">
        <f t="shared" si="2890"/>
        <v>2396.9386325</v>
      </c>
      <c r="AE3858">
        <f t="shared" si="2891"/>
        <v>2397.0007695999998</v>
      </c>
      <c r="AF3858">
        <f t="shared" si="2892"/>
        <v>2397.0629067</v>
      </c>
      <c r="AG3858">
        <f t="shared" si="2893"/>
        <v>2397.1250438000002</v>
      </c>
      <c r="AH3858">
        <f t="shared" si="2894"/>
        <v>2397.1871808999999</v>
      </c>
      <c r="AI3858">
        <f t="shared" si="2895"/>
        <v>6207.4007424000001</v>
      </c>
      <c r="AJ3858">
        <f t="shared" si="2896"/>
        <v>6207.5616768</v>
      </c>
      <c r="AK3858">
        <f t="shared" si="2897"/>
        <v>6207.7226112000008</v>
      </c>
      <c r="AL3858">
        <f t="shared" si="2898"/>
        <v>6207.8835456000006</v>
      </c>
      <c r="AM3858">
        <f t="shared" si="2899"/>
        <v>6208.0444800000005</v>
      </c>
      <c r="AN3858">
        <f t="shared" si="2900"/>
        <v>6208.2054144000003</v>
      </c>
      <c r="AO3858">
        <f t="shared" si="2901"/>
        <v>6208.3663488000002</v>
      </c>
      <c r="AP3858">
        <f t="shared" si="2902"/>
        <v>6208.527283200001</v>
      </c>
      <c r="AQ3858">
        <f t="shared" si="2903"/>
        <v>6208.6882176000008</v>
      </c>
      <c r="AR3858" t="str">
        <f t="shared" si="2905"/>
        <v>kmh-3857-mph</v>
      </c>
      <c r="AS3858">
        <f t="shared" si="2908"/>
        <v>3856</v>
      </c>
      <c r="AT3858" t="str">
        <f t="shared" si="2906"/>
        <v>kmh-3856-mph</v>
      </c>
      <c r="AU3858">
        <f t="shared" si="2909"/>
        <v>3855</v>
      </c>
      <c r="AV3858" t="str">
        <f t="shared" si="2907"/>
        <v>kmh-3855-mph</v>
      </c>
    </row>
    <row r="3859" spans="1:48" x14ac:dyDescent="0.3">
      <c r="A3859">
        <v>3858</v>
      </c>
      <c r="B3859">
        <f t="shared" si="2904"/>
        <v>2397.2493180000001</v>
      </c>
      <c r="C3859">
        <f t="shared" si="2863"/>
        <v>6208.8491520000007</v>
      </c>
      <c r="D3859">
        <f t="shared" si="2864"/>
        <v>1.0716666666666668</v>
      </c>
      <c r="E3859">
        <f t="shared" si="2865"/>
        <v>3858000</v>
      </c>
      <c r="F3859">
        <f t="shared" si="2866"/>
        <v>1071.6666666666667</v>
      </c>
      <c r="G3859">
        <f t="shared" si="2867"/>
        <v>12657480.720000001</v>
      </c>
      <c r="H3859">
        <f t="shared" si="2868"/>
        <v>3515.9668666666671</v>
      </c>
      <c r="I3859">
        <f t="shared" si="2869"/>
        <v>2083.1533343999999</v>
      </c>
      <c r="J3859">
        <f t="shared" si="2870"/>
        <v>0.57865370400000005</v>
      </c>
      <c r="K3859">
        <f t="shared" si="2871"/>
        <v>4219160.1048413999</v>
      </c>
      <c r="L3859">
        <f t="shared" si="2872"/>
        <v>1171.9889180114999</v>
      </c>
      <c r="M3859">
        <f t="shared" si="2873"/>
        <v>3.2347318824599998</v>
      </c>
      <c r="N3859">
        <f t="shared" si="2874"/>
        <v>2083.1533343999999</v>
      </c>
      <c r="O3859">
        <f t="shared" si="2875"/>
        <v>1.0716666666666668</v>
      </c>
      <c r="P3859">
        <f t="shared" si="2876"/>
        <v>6208849.1519999998</v>
      </c>
      <c r="Q3859">
        <f t="shared" si="2877"/>
        <v>1724.6803199999999</v>
      </c>
      <c r="R3859">
        <f t="shared" si="2878"/>
        <v>20370240</v>
      </c>
      <c r="S3859">
        <f t="shared" si="2879"/>
        <v>5658.4</v>
      </c>
      <c r="T3859">
        <f t="shared" si="2880"/>
        <v>3352.5094079999999</v>
      </c>
      <c r="U3859">
        <f t="shared" si="2881"/>
        <v>0.93125261333333331</v>
      </c>
      <c r="V3859">
        <f t="shared" si="2882"/>
        <v>6790080</v>
      </c>
      <c r="W3859">
        <f t="shared" si="2883"/>
        <v>1886.1333333333332</v>
      </c>
      <c r="X3859">
        <f t="shared" si="2884"/>
        <v>5.0269740000000001</v>
      </c>
      <c r="Y3859">
        <f t="shared" si="2885"/>
        <v>3352.5094079999999</v>
      </c>
      <c r="Z3859">
        <f t="shared" si="2886"/>
        <v>2397.3114550999999</v>
      </c>
      <c r="AA3859">
        <f t="shared" si="2887"/>
        <v>2397.3735922000001</v>
      </c>
      <c r="AB3859">
        <f t="shared" si="2888"/>
        <v>2397.4357293000003</v>
      </c>
      <c r="AC3859">
        <f t="shared" si="2889"/>
        <v>2397.4978664</v>
      </c>
      <c r="AD3859">
        <f t="shared" si="2890"/>
        <v>2397.5600035000002</v>
      </c>
      <c r="AE3859">
        <f t="shared" si="2891"/>
        <v>2397.6221406</v>
      </c>
      <c r="AF3859">
        <f t="shared" si="2892"/>
        <v>2397.6842776999997</v>
      </c>
      <c r="AG3859">
        <f t="shared" si="2893"/>
        <v>2397.7464147999999</v>
      </c>
      <c r="AH3859">
        <f t="shared" si="2894"/>
        <v>2397.8085519000001</v>
      </c>
      <c r="AI3859">
        <f t="shared" si="2895"/>
        <v>6209.0100864000005</v>
      </c>
      <c r="AJ3859">
        <f t="shared" si="2896"/>
        <v>6209.1710208000004</v>
      </c>
      <c r="AK3859">
        <f t="shared" si="2897"/>
        <v>6209.3319552000003</v>
      </c>
      <c r="AL3859">
        <f t="shared" si="2898"/>
        <v>6209.4928896000001</v>
      </c>
      <c r="AM3859">
        <f t="shared" si="2899"/>
        <v>6209.653824</v>
      </c>
      <c r="AN3859">
        <f t="shared" si="2900"/>
        <v>6209.8147583999998</v>
      </c>
      <c r="AO3859">
        <f t="shared" si="2901"/>
        <v>6209.9756927999997</v>
      </c>
      <c r="AP3859">
        <f t="shared" si="2902"/>
        <v>6210.1366272000005</v>
      </c>
      <c r="AQ3859">
        <f t="shared" si="2903"/>
        <v>6210.2975616000003</v>
      </c>
      <c r="AR3859" t="str">
        <f t="shared" si="2905"/>
        <v>kmh-3858-mph</v>
      </c>
      <c r="AS3859">
        <f t="shared" si="2908"/>
        <v>3857</v>
      </c>
      <c r="AT3859" t="str">
        <f t="shared" si="2906"/>
        <v>kmh-3857-mph</v>
      </c>
      <c r="AU3859">
        <f t="shared" si="2909"/>
        <v>3856</v>
      </c>
      <c r="AV3859" t="str">
        <f t="shared" si="2907"/>
        <v>kmh-3856-mph</v>
      </c>
    </row>
    <row r="3860" spans="1:48" x14ac:dyDescent="0.3">
      <c r="A3860">
        <v>3859</v>
      </c>
      <c r="B3860">
        <f t="shared" si="2904"/>
        <v>2397.8706889999999</v>
      </c>
      <c r="C3860">
        <f t="shared" si="2863"/>
        <v>6210.4584960000002</v>
      </c>
      <c r="D3860">
        <f t="shared" si="2864"/>
        <v>1.0719444444444444</v>
      </c>
      <c r="E3860">
        <f t="shared" si="2865"/>
        <v>3859000</v>
      </c>
      <c r="F3860">
        <f t="shared" si="2866"/>
        <v>1071.9444444444446</v>
      </c>
      <c r="G3860">
        <f t="shared" si="2867"/>
        <v>12660761.560000001</v>
      </c>
      <c r="H3860">
        <f t="shared" si="2868"/>
        <v>3516.8782111111113</v>
      </c>
      <c r="I3860">
        <f t="shared" si="2869"/>
        <v>2083.6932912000002</v>
      </c>
      <c r="J3860">
        <f t="shared" si="2870"/>
        <v>0.57880369200000004</v>
      </c>
      <c r="K3860">
        <f t="shared" si="2871"/>
        <v>4220253.7181396997</v>
      </c>
      <c r="L3860">
        <f t="shared" si="2872"/>
        <v>1172.2926994832499</v>
      </c>
      <c r="M3860">
        <f t="shared" si="2873"/>
        <v>3.2355703303299999</v>
      </c>
      <c r="N3860">
        <f t="shared" si="2874"/>
        <v>2083.6932912000002</v>
      </c>
      <c r="O3860">
        <f t="shared" si="2875"/>
        <v>1.0719444444444444</v>
      </c>
      <c r="P3860">
        <f t="shared" si="2876"/>
        <v>6210458.4960000003</v>
      </c>
      <c r="Q3860">
        <f t="shared" si="2877"/>
        <v>1725.12736</v>
      </c>
      <c r="R3860">
        <f t="shared" si="2878"/>
        <v>20375520</v>
      </c>
      <c r="S3860">
        <f t="shared" si="2879"/>
        <v>5659.8666666666659</v>
      </c>
      <c r="T3860">
        <f t="shared" si="2880"/>
        <v>3353.3783840000001</v>
      </c>
      <c r="U3860">
        <f t="shared" si="2881"/>
        <v>0.93149399555555545</v>
      </c>
      <c r="V3860">
        <f t="shared" si="2882"/>
        <v>6791840</v>
      </c>
      <c r="W3860">
        <f t="shared" si="2883"/>
        <v>1886.6222222222223</v>
      </c>
      <c r="X3860">
        <f t="shared" si="2884"/>
        <v>5.0282769999999992</v>
      </c>
      <c r="Y3860">
        <f t="shared" si="2885"/>
        <v>3353.3783840000001</v>
      </c>
      <c r="Z3860">
        <f t="shared" si="2886"/>
        <v>2397.9328261000001</v>
      </c>
      <c r="AA3860">
        <f t="shared" si="2887"/>
        <v>2397.9949631999998</v>
      </c>
      <c r="AB3860">
        <f t="shared" si="2888"/>
        <v>2398.0571003</v>
      </c>
      <c r="AC3860">
        <f t="shared" si="2889"/>
        <v>2398.1192374000002</v>
      </c>
      <c r="AD3860">
        <f t="shared" si="2890"/>
        <v>2398.1813744999999</v>
      </c>
      <c r="AE3860">
        <f t="shared" si="2891"/>
        <v>2398.2435116000001</v>
      </c>
      <c r="AF3860">
        <f t="shared" si="2892"/>
        <v>2398.3056486999999</v>
      </c>
      <c r="AG3860">
        <f t="shared" si="2893"/>
        <v>2398.3677858000001</v>
      </c>
      <c r="AH3860">
        <f t="shared" si="2894"/>
        <v>2398.4299229000003</v>
      </c>
      <c r="AI3860">
        <f t="shared" si="2895"/>
        <v>6210.6194304000001</v>
      </c>
      <c r="AJ3860">
        <f t="shared" si="2896"/>
        <v>6210.7803647999999</v>
      </c>
      <c r="AK3860">
        <f t="shared" si="2897"/>
        <v>6210.9412992000007</v>
      </c>
      <c r="AL3860">
        <f t="shared" si="2898"/>
        <v>6211.1022336000005</v>
      </c>
      <c r="AM3860">
        <f t="shared" si="2899"/>
        <v>6211.2631680000004</v>
      </c>
      <c r="AN3860">
        <f t="shared" si="2900"/>
        <v>6211.4241024000003</v>
      </c>
      <c r="AO3860">
        <f t="shared" si="2901"/>
        <v>6211.5850368000001</v>
      </c>
      <c r="AP3860">
        <f t="shared" si="2902"/>
        <v>6211.7459712000009</v>
      </c>
      <c r="AQ3860">
        <f t="shared" si="2903"/>
        <v>6211.9069056000008</v>
      </c>
      <c r="AR3860" t="str">
        <f t="shared" si="2905"/>
        <v>kmh-3859-mph</v>
      </c>
      <c r="AS3860">
        <f t="shared" si="2908"/>
        <v>3858</v>
      </c>
      <c r="AT3860" t="str">
        <f t="shared" si="2906"/>
        <v>kmh-3858-mph</v>
      </c>
      <c r="AU3860">
        <f t="shared" si="2909"/>
        <v>3857</v>
      </c>
      <c r="AV3860" t="str">
        <f t="shared" si="2907"/>
        <v>kmh-3857-mph</v>
      </c>
    </row>
    <row r="3861" spans="1:48" x14ac:dyDescent="0.3">
      <c r="A3861">
        <v>3860</v>
      </c>
      <c r="B3861">
        <f t="shared" si="2904"/>
        <v>2398.49206</v>
      </c>
      <c r="C3861">
        <f t="shared" si="2863"/>
        <v>6212.0678400000006</v>
      </c>
      <c r="D3861">
        <f t="shared" si="2864"/>
        <v>1.0722222222222222</v>
      </c>
      <c r="E3861">
        <f t="shared" si="2865"/>
        <v>3860000</v>
      </c>
      <c r="F3861">
        <f t="shared" si="2866"/>
        <v>1072.2222222222222</v>
      </c>
      <c r="G3861">
        <f t="shared" si="2867"/>
        <v>12664042.4</v>
      </c>
      <c r="H3861">
        <f t="shared" si="2868"/>
        <v>3517.789555555556</v>
      </c>
      <c r="I3861">
        <f t="shared" si="2869"/>
        <v>2084.233248</v>
      </c>
      <c r="J3861">
        <f t="shared" si="2870"/>
        <v>0.57895368000000003</v>
      </c>
      <c r="K3861">
        <f t="shared" si="2871"/>
        <v>4221347.3314380003</v>
      </c>
      <c r="L3861">
        <f t="shared" si="2872"/>
        <v>1172.5964809549998</v>
      </c>
      <c r="M3861">
        <f t="shared" si="2873"/>
        <v>3.2364087781999999</v>
      </c>
      <c r="N3861">
        <f t="shared" si="2874"/>
        <v>2084.233248</v>
      </c>
      <c r="O3861">
        <f t="shared" si="2875"/>
        <v>1.0722222222222222</v>
      </c>
      <c r="P3861">
        <f t="shared" si="2876"/>
        <v>6212067.8399999999</v>
      </c>
      <c r="Q3861">
        <f t="shared" si="2877"/>
        <v>1725.5744</v>
      </c>
      <c r="R3861">
        <f t="shared" si="2878"/>
        <v>20380800</v>
      </c>
      <c r="S3861">
        <f t="shared" si="2879"/>
        <v>5661.333333333333</v>
      </c>
      <c r="T3861">
        <f t="shared" si="2880"/>
        <v>3354.2473599999998</v>
      </c>
      <c r="U3861">
        <f t="shared" si="2881"/>
        <v>0.93173537777777771</v>
      </c>
      <c r="V3861">
        <f t="shared" si="2882"/>
        <v>6793600</v>
      </c>
      <c r="W3861">
        <f t="shared" si="2883"/>
        <v>1887.1111111111111</v>
      </c>
      <c r="X3861">
        <f t="shared" si="2884"/>
        <v>5.0295799999999993</v>
      </c>
      <c r="Y3861">
        <f t="shared" si="2885"/>
        <v>3354.2473599999998</v>
      </c>
      <c r="Z3861">
        <f t="shared" si="2886"/>
        <v>2398.5541970999998</v>
      </c>
      <c r="AA3861">
        <f t="shared" si="2887"/>
        <v>2398.6163342</v>
      </c>
      <c r="AB3861">
        <f t="shared" si="2888"/>
        <v>2398.6784713000002</v>
      </c>
      <c r="AC3861">
        <f t="shared" si="2889"/>
        <v>2398.7406083999999</v>
      </c>
      <c r="AD3861">
        <f t="shared" si="2890"/>
        <v>2398.8027455000001</v>
      </c>
      <c r="AE3861">
        <f t="shared" si="2891"/>
        <v>2398.8648825999999</v>
      </c>
      <c r="AF3861">
        <f t="shared" si="2892"/>
        <v>2398.9270197000001</v>
      </c>
      <c r="AG3861">
        <f t="shared" si="2893"/>
        <v>2398.9891568000003</v>
      </c>
      <c r="AH3861">
        <f t="shared" si="2894"/>
        <v>2399.0512939</v>
      </c>
      <c r="AI3861">
        <f t="shared" si="2895"/>
        <v>6212.2287744000005</v>
      </c>
      <c r="AJ3861">
        <f t="shared" si="2896"/>
        <v>6212.3897088000003</v>
      </c>
      <c r="AK3861">
        <f t="shared" si="2897"/>
        <v>6212.5506432000011</v>
      </c>
      <c r="AL3861">
        <f t="shared" si="2898"/>
        <v>6212.711577600001</v>
      </c>
      <c r="AM3861">
        <f t="shared" si="2899"/>
        <v>6212.8725120000008</v>
      </c>
      <c r="AN3861">
        <f t="shared" si="2900"/>
        <v>6213.0334464000007</v>
      </c>
      <c r="AO3861">
        <f t="shared" si="2901"/>
        <v>6213.1943808000005</v>
      </c>
      <c r="AP3861">
        <f t="shared" si="2902"/>
        <v>6213.3553152000004</v>
      </c>
      <c r="AQ3861">
        <f t="shared" si="2903"/>
        <v>6213.5162496000003</v>
      </c>
      <c r="AR3861" t="str">
        <f t="shared" si="2905"/>
        <v>kmh-3860-mph</v>
      </c>
      <c r="AS3861">
        <f t="shared" si="2908"/>
        <v>3859</v>
      </c>
      <c r="AT3861" t="str">
        <f t="shared" si="2906"/>
        <v>kmh-3859-mph</v>
      </c>
      <c r="AU3861">
        <f t="shared" si="2909"/>
        <v>3858</v>
      </c>
      <c r="AV3861" t="str">
        <f t="shared" si="2907"/>
        <v>kmh-3858-mph</v>
      </c>
    </row>
    <row r="3862" spans="1:48" x14ac:dyDescent="0.3">
      <c r="A3862">
        <v>3861</v>
      </c>
      <c r="B3862">
        <f t="shared" si="2904"/>
        <v>2399.1134310000002</v>
      </c>
      <c r="C3862">
        <f t="shared" si="2863"/>
        <v>6213.6771840000001</v>
      </c>
      <c r="D3862">
        <f t="shared" si="2864"/>
        <v>1.0725</v>
      </c>
      <c r="E3862">
        <f t="shared" si="2865"/>
        <v>3861000</v>
      </c>
      <c r="F3862">
        <f t="shared" si="2866"/>
        <v>1072.5</v>
      </c>
      <c r="G3862">
        <f t="shared" si="2867"/>
        <v>12667323.24</v>
      </c>
      <c r="H3862">
        <f t="shared" si="2868"/>
        <v>3518.7009000000003</v>
      </c>
      <c r="I3862">
        <f t="shared" si="2869"/>
        <v>2084.7732048000003</v>
      </c>
      <c r="J3862">
        <f t="shared" si="2870"/>
        <v>0.57910366800000002</v>
      </c>
      <c r="K3862">
        <f t="shared" si="2871"/>
        <v>4222440.9447363</v>
      </c>
      <c r="L3862">
        <f t="shared" si="2872"/>
        <v>1172.9002624267498</v>
      </c>
      <c r="M3862">
        <f t="shared" si="2873"/>
        <v>3.23724722607</v>
      </c>
      <c r="N3862">
        <f t="shared" si="2874"/>
        <v>2084.7732048000003</v>
      </c>
      <c r="O3862">
        <f t="shared" si="2875"/>
        <v>1.0725</v>
      </c>
      <c r="P3862">
        <f t="shared" si="2876"/>
        <v>6213677.1840000004</v>
      </c>
      <c r="Q3862">
        <f t="shared" si="2877"/>
        <v>1726.02144</v>
      </c>
      <c r="R3862">
        <f t="shared" si="2878"/>
        <v>20386080</v>
      </c>
      <c r="S3862">
        <f t="shared" si="2879"/>
        <v>5662.7999999999993</v>
      </c>
      <c r="T3862">
        <f t="shared" si="2880"/>
        <v>3355.116336</v>
      </c>
      <c r="U3862">
        <f t="shared" si="2881"/>
        <v>0.93197675999999996</v>
      </c>
      <c r="V3862">
        <f t="shared" si="2882"/>
        <v>6795360</v>
      </c>
      <c r="W3862">
        <f t="shared" si="2883"/>
        <v>1887.6</v>
      </c>
      <c r="X3862">
        <f t="shared" si="2884"/>
        <v>5.0308829999999993</v>
      </c>
      <c r="Y3862">
        <f t="shared" si="2885"/>
        <v>3355.116336</v>
      </c>
      <c r="Z3862">
        <f t="shared" si="2886"/>
        <v>2399.1755681</v>
      </c>
      <c r="AA3862">
        <f t="shared" si="2887"/>
        <v>2399.2377051999997</v>
      </c>
      <c r="AB3862">
        <f t="shared" si="2888"/>
        <v>2399.2998423000004</v>
      </c>
      <c r="AC3862">
        <f t="shared" si="2889"/>
        <v>2399.3619794000001</v>
      </c>
      <c r="AD3862">
        <f t="shared" si="2890"/>
        <v>2399.4241164999999</v>
      </c>
      <c r="AE3862">
        <f t="shared" si="2891"/>
        <v>2399.4862536000001</v>
      </c>
      <c r="AF3862">
        <f t="shared" si="2892"/>
        <v>2399.5483906999998</v>
      </c>
      <c r="AG3862">
        <f t="shared" si="2893"/>
        <v>2399.6105278</v>
      </c>
      <c r="AH3862">
        <f t="shared" si="2894"/>
        <v>2399.6726649000002</v>
      </c>
      <c r="AI3862">
        <f t="shared" si="2895"/>
        <v>6213.8381184</v>
      </c>
      <c r="AJ3862">
        <f t="shared" si="2896"/>
        <v>6213.9990527999998</v>
      </c>
      <c r="AK3862">
        <f t="shared" si="2897"/>
        <v>6214.1599872000006</v>
      </c>
      <c r="AL3862">
        <f t="shared" si="2898"/>
        <v>6214.3209216000005</v>
      </c>
      <c r="AM3862">
        <f t="shared" si="2899"/>
        <v>6214.4818560000003</v>
      </c>
      <c r="AN3862">
        <f t="shared" si="2900"/>
        <v>6214.6427904000002</v>
      </c>
      <c r="AO3862">
        <f t="shared" si="2901"/>
        <v>6214.8037248000001</v>
      </c>
      <c r="AP3862">
        <f t="shared" si="2902"/>
        <v>6214.9646592000008</v>
      </c>
      <c r="AQ3862">
        <f t="shared" si="2903"/>
        <v>6215.1255936000007</v>
      </c>
      <c r="AR3862" t="str">
        <f t="shared" si="2905"/>
        <v>kmh-3861-mph</v>
      </c>
      <c r="AS3862">
        <f t="shared" si="2908"/>
        <v>3860</v>
      </c>
      <c r="AT3862" t="str">
        <f t="shared" si="2906"/>
        <v>kmh-3860-mph</v>
      </c>
      <c r="AU3862">
        <f t="shared" si="2909"/>
        <v>3859</v>
      </c>
      <c r="AV3862" t="str">
        <f t="shared" si="2907"/>
        <v>kmh-3859-mph</v>
      </c>
    </row>
    <row r="3863" spans="1:48" x14ac:dyDescent="0.3">
      <c r="A3863">
        <v>3862</v>
      </c>
      <c r="B3863">
        <f t="shared" si="2904"/>
        <v>2399.7348019999999</v>
      </c>
      <c r="C3863">
        <f t="shared" si="2863"/>
        <v>6215.2865280000005</v>
      </c>
      <c r="D3863">
        <f t="shared" si="2864"/>
        <v>1.0727777777777778</v>
      </c>
      <c r="E3863">
        <f t="shared" si="2865"/>
        <v>3862000</v>
      </c>
      <c r="F3863">
        <f t="shared" si="2866"/>
        <v>1072.7777777777778</v>
      </c>
      <c r="G3863">
        <f t="shared" si="2867"/>
        <v>12670604.08</v>
      </c>
      <c r="H3863">
        <f t="shared" si="2868"/>
        <v>3519.6122444444445</v>
      </c>
      <c r="I3863">
        <f t="shared" si="2869"/>
        <v>2085.3131616000001</v>
      </c>
      <c r="J3863">
        <f t="shared" si="2870"/>
        <v>0.57925365600000001</v>
      </c>
      <c r="K3863">
        <f t="shared" si="2871"/>
        <v>4223534.5580345998</v>
      </c>
      <c r="L3863">
        <f t="shared" si="2872"/>
        <v>1173.2040438985</v>
      </c>
      <c r="M3863">
        <f t="shared" si="2873"/>
        <v>3.2380856739399997</v>
      </c>
      <c r="N3863">
        <f t="shared" si="2874"/>
        <v>2085.3131616000001</v>
      </c>
      <c r="O3863">
        <f t="shared" si="2875"/>
        <v>1.0727777777777778</v>
      </c>
      <c r="P3863">
        <f t="shared" si="2876"/>
        <v>6215286.5279999999</v>
      </c>
      <c r="Q3863">
        <f t="shared" si="2877"/>
        <v>1726.46848</v>
      </c>
      <c r="R3863">
        <f t="shared" si="2878"/>
        <v>20391360</v>
      </c>
      <c r="S3863">
        <f t="shared" si="2879"/>
        <v>5664.2666666666664</v>
      </c>
      <c r="T3863">
        <f t="shared" si="2880"/>
        <v>3355.9853119999998</v>
      </c>
      <c r="U3863">
        <f t="shared" si="2881"/>
        <v>0.9322181422222221</v>
      </c>
      <c r="V3863">
        <f t="shared" si="2882"/>
        <v>6797120</v>
      </c>
      <c r="W3863">
        <f t="shared" si="2883"/>
        <v>1888.0888888888887</v>
      </c>
      <c r="X3863">
        <f t="shared" si="2884"/>
        <v>5.0321859999999994</v>
      </c>
      <c r="Y3863">
        <f t="shared" si="2885"/>
        <v>3355.9853119999998</v>
      </c>
      <c r="Z3863">
        <f t="shared" si="2886"/>
        <v>2399.7969391000001</v>
      </c>
      <c r="AA3863">
        <f t="shared" si="2887"/>
        <v>2399.8590761999999</v>
      </c>
      <c r="AB3863">
        <f t="shared" si="2888"/>
        <v>2399.9212133000001</v>
      </c>
      <c r="AC3863">
        <f t="shared" si="2889"/>
        <v>2399.9833504000003</v>
      </c>
      <c r="AD3863">
        <f t="shared" si="2890"/>
        <v>2400.0454875</v>
      </c>
      <c r="AE3863">
        <f t="shared" si="2891"/>
        <v>2400.1076245999998</v>
      </c>
      <c r="AF3863">
        <f t="shared" si="2892"/>
        <v>2400.1697617</v>
      </c>
      <c r="AG3863">
        <f t="shared" si="2893"/>
        <v>2400.2318988000002</v>
      </c>
      <c r="AH3863">
        <f t="shared" si="2894"/>
        <v>2400.2940358999999</v>
      </c>
      <c r="AI3863">
        <f t="shared" si="2895"/>
        <v>6215.4474624000004</v>
      </c>
      <c r="AJ3863">
        <f t="shared" si="2896"/>
        <v>6215.6083968000003</v>
      </c>
      <c r="AK3863">
        <f t="shared" si="2897"/>
        <v>6215.769331200001</v>
      </c>
      <c r="AL3863">
        <f t="shared" si="2898"/>
        <v>6215.9302656000009</v>
      </c>
      <c r="AM3863">
        <f t="shared" si="2899"/>
        <v>6216.0912000000008</v>
      </c>
      <c r="AN3863">
        <f t="shared" si="2900"/>
        <v>6216.2521344000006</v>
      </c>
      <c r="AO3863">
        <f t="shared" si="2901"/>
        <v>6216.4130688000005</v>
      </c>
      <c r="AP3863">
        <f t="shared" si="2902"/>
        <v>6216.5740032000003</v>
      </c>
      <c r="AQ3863">
        <f t="shared" si="2903"/>
        <v>6216.7349376000002</v>
      </c>
      <c r="AR3863" t="str">
        <f t="shared" si="2905"/>
        <v>kmh-3862-mph</v>
      </c>
      <c r="AS3863">
        <f t="shared" si="2908"/>
        <v>3861</v>
      </c>
      <c r="AT3863" t="str">
        <f t="shared" si="2906"/>
        <v>kmh-3861-mph</v>
      </c>
      <c r="AU3863">
        <f t="shared" si="2909"/>
        <v>3860</v>
      </c>
      <c r="AV3863" t="str">
        <f t="shared" si="2907"/>
        <v>kmh-3860-mph</v>
      </c>
    </row>
    <row r="3864" spans="1:48" x14ac:dyDescent="0.3">
      <c r="A3864">
        <v>3863</v>
      </c>
      <c r="B3864">
        <f t="shared" si="2904"/>
        <v>2400.3561730000001</v>
      </c>
      <c r="C3864">
        <f t="shared" si="2863"/>
        <v>6216.8958720000001</v>
      </c>
      <c r="D3864">
        <f t="shared" si="2864"/>
        <v>1.0730555555555557</v>
      </c>
      <c r="E3864">
        <f t="shared" si="2865"/>
        <v>3863000</v>
      </c>
      <c r="F3864">
        <f t="shared" si="2866"/>
        <v>1073.0555555555557</v>
      </c>
      <c r="G3864">
        <f t="shared" si="2867"/>
        <v>12673884.92</v>
      </c>
      <c r="H3864">
        <f t="shared" si="2868"/>
        <v>3520.5235888888892</v>
      </c>
      <c r="I3864">
        <f t="shared" si="2869"/>
        <v>2085.8531183999999</v>
      </c>
      <c r="J3864">
        <f t="shared" si="2870"/>
        <v>0.57940364400000011</v>
      </c>
      <c r="K3864">
        <f t="shared" si="2871"/>
        <v>4224628.1713329004</v>
      </c>
      <c r="L3864">
        <f t="shared" si="2872"/>
        <v>1173.50782537025</v>
      </c>
      <c r="M3864">
        <f t="shared" si="2873"/>
        <v>3.2389241218099998</v>
      </c>
      <c r="N3864">
        <f t="shared" si="2874"/>
        <v>2085.8531183999999</v>
      </c>
      <c r="O3864">
        <f t="shared" si="2875"/>
        <v>1.0730555555555557</v>
      </c>
      <c r="P3864">
        <f t="shared" si="2876"/>
        <v>6216895.8720000004</v>
      </c>
      <c r="Q3864">
        <f t="shared" si="2877"/>
        <v>1726.91552</v>
      </c>
      <c r="R3864">
        <f t="shared" si="2878"/>
        <v>20396640</v>
      </c>
      <c r="S3864">
        <f t="shared" si="2879"/>
        <v>5665.7333333333327</v>
      </c>
      <c r="T3864">
        <f t="shared" si="2880"/>
        <v>3356.854288</v>
      </c>
      <c r="U3864">
        <f t="shared" si="2881"/>
        <v>0.93245952444444435</v>
      </c>
      <c r="V3864">
        <f t="shared" si="2882"/>
        <v>6798880</v>
      </c>
      <c r="W3864">
        <f t="shared" si="2883"/>
        <v>1888.5777777777778</v>
      </c>
      <c r="X3864">
        <f t="shared" si="2884"/>
        <v>5.0334889999999994</v>
      </c>
      <c r="Y3864">
        <f t="shared" si="2885"/>
        <v>3356.854288</v>
      </c>
      <c r="Z3864">
        <f t="shared" si="2886"/>
        <v>2400.4183100999999</v>
      </c>
      <c r="AA3864">
        <f t="shared" si="2887"/>
        <v>2400.4804472000001</v>
      </c>
      <c r="AB3864">
        <f t="shared" si="2888"/>
        <v>2400.5425843000003</v>
      </c>
      <c r="AC3864">
        <f t="shared" si="2889"/>
        <v>2400.6047214</v>
      </c>
      <c r="AD3864">
        <f t="shared" si="2890"/>
        <v>2400.6668585000002</v>
      </c>
      <c r="AE3864">
        <f t="shared" si="2891"/>
        <v>2400.7289956</v>
      </c>
      <c r="AF3864">
        <f t="shared" si="2892"/>
        <v>2400.7911326999997</v>
      </c>
      <c r="AG3864">
        <f t="shared" si="2893"/>
        <v>2400.8532698000004</v>
      </c>
      <c r="AH3864">
        <f t="shared" si="2894"/>
        <v>2400.9154069000001</v>
      </c>
      <c r="AI3864">
        <f t="shared" si="2895"/>
        <v>6217.0568063999999</v>
      </c>
      <c r="AJ3864">
        <f t="shared" si="2896"/>
        <v>6217.2177407999998</v>
      </c>
      <c r="AK3864">
        <f t="shared" si="2897"/>
        <v>6217.3786752000005</v>
      </c>
      <c r="AL3864">
        <f t="shared" si="2898"/>
        <v>6217.5396096000004</v>
      </c>
      <c r="AM3864">
        <f t="shared" si="2899"/>
        <v>6217.7005440000003</v>
      </c>
      <c r="AN3864">
        <f t="shared" si="2900"/>
        <v>6217.8614784000001</v>
      </c>
      <c r="AO3864">
        <f t="shared" si="2901"/>
        <v>6218.0224128</v>
      </c>
      <c r="AP3864">
        <f t="shared" si="2902"/>
        <v>6218.1833472000008</v>
      </c>
      <c r="AQ3864">
        <f t="shared" si="2903"/>
        <v>6218.3442816000006</v>
      </c>
      <c r="AR3864" t="str">
        <f t="shared" si="2905"/>
        <v>kmh-3863-mph</v>
      </c>
      <c r="AS3864">
        <f t="shared" si="2908"/>
        <v>3862</v>
      </c>
      <c r="AT3864" t="str">
        <f t="shared" si="2906"/>
        <v>kmh-3862-mph</v>
      </c>
      <c r="AU3864">
        <f t="shared" si="2909"/>
        <v>3861</v>
      </c>
      <c r="AV3864" t="str">
        <f t="shared" si="2907"/>
        <v>kmh-3861-mph</v>
      </c>
    </row>
    <row r="3865" spans="1:48" x14ac:dyDescent="0.3">
      <c r="A3865">
        <v>3864</v>
      </c>
      <c r="B3865">
        <f t="shared" si="2904"/>
        <v>2400.9775439999999</v>
      </c>
      <c r="C3865">
        <f t="shared" si="2863"/>
        <v>6218.5052160000005</v>
      </c>
      <c r="D3865">
        <f t="shared" si="2864"/>
        <v>1.0733333333333333</v>
      </c>
      <c r="E3865">
        <f t="shared" si="2865"/>
        <v>3864000</v>
      </c>
      <c r="F3865">
        <f t="shared" si="2866"/>
        <v>1073.3333333333335</v>
      </c>
      <c r="G3865">
        <f t="shared" si="2867"/>
        <v>12677165.76</v>
      </c>
      <c r="H3865">
        <f t="shared" si="2868"/>
        <v>3521.4349333333334</v>
      </c>
      <c r="I3865">
        <f t="shared" si="2869"/>
        <v>2086.3930752000001</v>
      </c>
      <c r="J3865">
        <f t="shared" si="2870"/>
        <v>0.5795536320000001</v>
      </c>
      <c r="K3865">
        <f t="shared" si="2871"/>
        <v>4225721.7846312001</v>
      </c>
      <c r="L3865">
        <f t="shared" si="2872"/>
        <v>1173.8116068419999</v>
      </c>
      <c r="M3865">
        <f t="shared" si="2873"/>
        <v>3.2397625696799999</v>
      </c>
      <c r="N3865">
        <f t="shared" si="2874"/>
        <v>2086.3930752000001</v>
      </c>
      <c r="O3865">
        <f t="shared" si="2875"/>
        <v>1.0733333333333333</v>
      </c>
      <c r="P3865">
        <f t="shared" si="2876"/>
        <v>6218505.216</v>
      </c>
      <c r="Q3865">
        <f t="shared" si="2877"/>
        <v>1727.36256</v>
      </c>
      <c r="R3865">
        <f t="shared" si="2878"/>
        <v>20401920</v>
      </c>
      <c r="S3865">
        <f t="shared" si="2879"/>
        <v>5667.2</v>
      </c>
      <c r="T3865">
        <f t="shared" si="2880"/>
        <v>3357.7232639999997</v>
      </c>
      <c r="U3865">
        <f t="shared" si="2881"/>
        <v>0.93270090666666661</v>
      </c>
      <c r="V3865">
        <f t="shared" si="2882"/>
        <v>6800640</v>
      </c>
      <c r="W3865">
        <f t="shared" si="2883"/>
        <v>1889.0666666666666</v>
      </c>
      <c r="X3865">
        <f t="shared" si="2884"/>
        <v>5.0347919999999995</v>
      </c>
      <c r="Y3865">
        <f t="shared" si="2885"/>
        <v>3357.7232639999997</v>
      </c>
      <c r="Z3865">
        <f t="shared" si="2886"/>
        <v>2401.0396811000001</v>
      </c>
      <c r="AA3865">
        <f t="shared" si="2887"/>
        <v>2401.1018181999998</v>
      </c>
      <c r="AB3865">
        <f t="shared" si="2888"/>
        <v>2401.1639553</v>
      </c>
      <c r="AC3865">
        <f t="shared" si="2889"/>
        <v>2401.2260924000002</v>
      </c>
      <c r="AD3865">
        <f t="shared" si="2890"/>
        <v>2401.2882294999999</v>
      </c>
      <c r="AE3865">
        <f t="shared" si="2891"/>
        <v>2401.3503666000001</v>
      </c>
      <c r="AF3865">
        <f t="shared" si="2892"/>
        <v>2401.4125036999999</v>
      </c>
      <c r="AG3865">
        <f t="shared" si="2893"/>
        <v>2401.4746408000001</v>
      </c>
      <c r="AH3865">
        <f t="shared" si="2894"/>
        <v>2401.5367779000003</v>
      </c>
      <c r="AI3865">
        <f t="shared" si="2895"/>
        <v>6218.6661504000003</v>
      </c>
      <c r="AJ3865">
        <f t="shared" si="2896"/>
        <v>6218.8270848000002</v>
      </c>
      <c r="AK3865">
        <f t="shared" si="2897"/>
        <v>6218.988019200001</v>
      </c>
      <c r="AL3865">
        <f t="shared" si="2898"/>
        <v>6219.1489536000008</v>
      </c>
      <c r="AM3865">
        <f t="shared" si="2899"/>
        <v>6219.3098880000007</v>
      </c>
      <c r="AN3865">
        <f t="shared" si="2900"/>
        <v>6219.4708224000005</v>
      </c>
      <c r="AO3865">
        <f t="shared" si="2901"/>
        <v>6219.6317568000004</v>
      </c>
      <c r="AP3865">
        <f t="shared" si="2902"/>
        <v>6219.7926912000003</v>
      </c>
      <c r="AQ3865">
        <f t="shared" si="2903"/>
        <v>6219.9536256000001</v>
      </c>
      <c r="AR3865" t="str">
        <f t="shared" si="2905"/>
        <v>kmh-3864-mph</v>
      </c>
      <c r="AS3865">
        <f t="shared" si="2908"/>
        <v>3863</v>
      </c>
      <c r="AT3865" t="str">
        <f t="shared" si="2906"/>
        <v>kmh-3863-mph</v>
      </c>
      <c r="AU3865">
        <f t="shared" si="2909"/>
        <v>3862</v>
      </c>
      <c r="AV3865" t="str">
        <f t="shared" si="2907"/>
        <v>kmh-3862-mph</v>
      </c>
    </row>
    <row r="3866" spans="1:48" x14ac:dyDescent="0.3">
      <c r="A3866">
        <v>3865</v>
      </c>
      <c r="B3866">
        <f t="shared" si="2904"/>
        <v>2401.598915</v>
      </c>
      <c r="C3866">
        <f t="shared" si="2863"/>
        <v>6220.11456</v>
      </c>
      <c r="D3866">
        <f t="shared" si="2864"/>
        <v>1.0736111111111111</v>
      </c>
      <c r="E3866">
        <f t="shared" si="2865"/>
        <v>3865000</v>
      </c>
      <c r="F3866">
        <f t="shared" si="2866"/>
        <v>1073.6111111111111</v>
      </c>
      <c r="G3866">
        <f t="shared" si="2867"/>
        <v>12680446.600000001</v>
      </c>
      <c r="H3866">
        <f t="shared" si="2868"/>
        <v>3522.3462777777781</v>
      </c>
      <c r="I3866">
        <f t="shared" si="2869"/>
        <v>2086.9330319999999</v>
      </c>
      <c r="J3866">
        <f t="shared" si="2870"/>
        <v>0.57970362000000009</v>
      </c>
      <c r="K3866">
        <f t="shared" si="2871"/>
        <v>4226815.3979294999</v>
      </c>
      <c r="L3866">
        <f t="shared" si="2872"/>
        <v>1174.1153883137499</v>
      </c>
      <c r="M3866">
        <f t="shared" si="2873"/>
        <v>3.24060101755</v>
      </c>
      <c r="N3866">
        <f t="shared" si="2874"/>
        <v>2086.9330319999999</v>
      </c>
      <c r="O3866">
        <f t="shared" si="2875"/>
        <v>1.0736111111111111</v>
      </c>
      <c r="P3866">
        <f t="shared" si="2876"/>
        <v>6220114.5600000005</v>
      </c>
      <c r="Q3866">
        <f t="shared" si="2877"/>
        <v>1727.8096</v>
      </c>
      <c r="R3866">
        <f t="shared" si="2878"/>
        <v>20407200</v>
      </c>
      <c r="S3866">
        <f t="shared" si="2879"/>
        <v>5668.6666666666661</v>
      </c>
      <c r="T3866">
        <f t="shared" si="2880"/>
        <v>3358.5922399999999</v>
      </c>
      <c r="U3866">
        <f t="shared" si="2881"/>
        <v>0.93294228888888886</v>
      </c>
      <c r="V3866">
        <f t="shared" si="2882"/>
        <v>6802400</v>
      </c>
      <c r="W3866">
        <f t="shared" si="2883"/>
        <v>1889.5555555555554</v>
      </c>
      <c r="X3866">
        <f t="shared" si="2884"/>
        <v>5.0360949999999995</v>
      </c>
      <c r="Y3866">
        <f t="shared" si="2885"/>
        <v>3358.5922399999999</v>
      </c>
      <c r="Z3866">
        <f t="shared" si="2886"/>
        <v>2401.6610520999998</v>
      </c>
      <c r="AA3866">
        <f t="shared" si="2887"/>
        <v>2401.7231892</v>
      </c>
      <c r="AB3866">
        <f t="shared" si="2888"/>
        <v>2401.7853263000002</v>
      </c>
      <c r="AC3866">
        <f t="shared" si="2889"/>
        <v>2401.8474633999999</v>
      </c>
      <c r="AD3866">
        <f t="shared" si="2890"/>
        <v>2401.9096005000001</v>
      </c>
      <c r="AE3866">
        <f t="shared" si="2891"/>
        <v>2401.9717375999999</v>
      </c>
      <c r="AF3866">
        <f t="shared" si="2892"/>
        <v>2402.0338747000001</v>
      </c>
      <c r="AG3866">
        <f t="shared" si="2893"/>
        <v>2402.0960118000003</v>
      </c>
      <c r="AH3866">
        <f t="shared" si="2894"/>
        <v>2402.1581489</v>
      </c>
      <c r="AI3866">
        <f t="shared" si="2895"/>
        <v>6220.2754943999998</v>
      </c>
      <c r="AJ3866">
        <f t="shared" si="2896"/>
        <v>6220.4364287999997</v>
      </c>
      <c r="AK3866">
        <f t="shared" si="2897"/>
        <v>6220.5973632000005</v>
      </c>
      <c r="AL3866">
        <f t="shared" si="2898"/>
        <v>6220.7582976000003</v>
      </c>
      <c r="AM3866">
        <f t="shared" si="2899"/>
        <v>6220.9192320000002</v>
      </c>
      <c r="AN3866">
        <f t="shared" si="2900"/>
        <v>6221.0801664000001</v>
      </c>
      <c r="AO3866">
        <f t="shared" si="2901"/>
        <v>6221.2411007999999</v>
      </c>
      <c r="AP3866">
        <f t="shared" si="2902"/>
        <v>6221.4020352000007</v>
      </c>
      <c r="AQ3866">
        <f t="shared" si="2903"/>
        <v>6221.5629696000005</v>
      </c>
      <c r="AR3866" t="str">
        <f t="shared" si="2905"/>
        <v>kmh-3865-mph</v>
      </c>
      <c r="AS3866">
        <f t="shared" si="2908"/>
        <v>3864</v>
      </c>
      <c r="AT3866" t="str">
        <f t="shared" si="2906"/>
        <v>kmh-3864-mph</v>
      </c>
      <c r="AU3866">
        <f t="shared" si="2909"/>
        <v>3863</v>
      </c>
      <c r="AV3866" t="str">
        <f t="shared" si="2907"/>
        <v>kmh-3863-mph</v>
      </c>
    </row>
    <row r="3867" spans="1:48" x14ac:dyDescent="0.3">
      <c r="A3867">
        <v>3866</v>
      </c>
      <c r="B3867">
        <f t="shared" si="2904"/>
        <v>2402.2202860000002</v>
      </c>
      <c r="C3867">
        <f t="shared" si="2863"/>
        <v>6221.7239040000004</v>
      </c>
      <c r="D3867">
        <f t="shared" si="2864"/>
        <v>1.0738888888888889</v>
      </c>
      <c r="E3867">
        <f t="shared" si="2865"/>
        <v>3866000</v>
      </c>
      <c r="F3867">
        <f t="shared" si="2866"/>
        <v>1073.8888888888889</v>
      </c>
      <c r="G3867">
        <f t="shared" si="2867"/>
        <v>12683727.440000001</v>
      </c>
      <c r="H3867">
        <f t="shared" si="2868"/>
        <v>3523.2576222222224</v>
      </c>
      <c r="I3867">
        <f t="shared" si="2869"/>
        <v>2087.4729888000002</v>
      </c>
      <c r="J3867">
        <f t="shared" si="2870"/>
        <v>0.57985360800000008</v>
      </c>
      <c r="K3867">
        <f t="shared" si="2871"/>
        <v>4227909.0112277996</v>
      </c>
      <c r="L3867">
        <f t="shared" si="2872"/>
        <v>1174.4191697854999</v>
      </c>
      <c r="M3867">
        <f t="shared" si="2873"/>
        <v>3.2414394654200001</v>
      </c>
      <c r="N3867">
        <f t="shared" si="2874"/>
        <v>2087.4729888000002</v>
      </c>
      <c r="O3867">
        <f t="shared" si="2875"/>
        <v>1.0738888888888889</v>
      </c>
      <c r="P3867">
        <f t="shared" si="2876"/>
        <v>6221723.9040000001</v>
      </c>
      <c r="Q3867">
        <f t="shared" si="2877"/>
        <v>1728.2566400000001</v>
      </c>
      <c r="R3867">
        <f t="shared" si="2878"/>
        <v>20412480</v>
      </c>
      <c r="S3867">
        <f t="shared" si="2879"/>
        <v>5670.1333333333332</v>
      </c>
      <c r="T3867">
        <f t="shared" si="2880"/>
        <v>3359.4612159999997</v>
      </c>
      <c r="U3867">
        <f t="shared" si="2881"/>
        <v>0.933183671111111</v>
      </c>
      <c r="V3867">
        <f t="shared" si="2882"/>
        <v>6804160</v>
      </c>
      <c r="W3867">
        <f t="shared" si="2883"/>
        <v>1890.0444444444445</v>
      </c>
      <c r="X3867">
        <f t="shared" si="2884"/>
        <v>5.0373979999999996</v>
      </c>
      <c r="Y3867">
        <f t="shared" si="2885"/>
        <v>3359.4612159999997</v>
      </c>
      <c r="Z3867">
        <f t="shared" si="2886"/>
        <v>2402.2824231</v>
      </c>
      <c r="AA3867">
        <f t="shared" si="2887"/>
        <v>2402.3445601999997</v>
      </c>
      <c r="AB3867">
        <f t="shared" si="2888"/>
        <v>2402.4066973000004</v>
      </c>
      <c r="AC3867">
        <f t="shared" si="2889"/>
        <v>2402.4688344000001</v>
      </c>
      <c r="AD3867">
        <f t="shared" si="2890"/>
        <v>2402.5309714999999</v>
      </c>
      <c r="AE3867">
        <f t="shared" si="2891"/>
        <v>2402.5931086000001</v>
      </c>
      <c r="AF3867">
        <f t="shared" si="2892"/>
        <v>2402.6552456999998</v>
      </c>
      <c r="AG3867">
        <f t="shared" si="2893"/>
        <v>2402.7173828</v>
      </c>
      <c r="AH3867">
        <f t="shared" si="2894"/>
        <v>2402.7795199000002</v>
      </c>
      <c r="AI3867">
        <f t="shared" si="2895"/>
        <v>6221.8848384000003</v>
      </c>
      <c r="AJ3867">
        <f t="shared" si="2896"/>
        <v>6222.0457728000001</v>
      </c>
      <c r="AK3867">
        <f t="shared" si="2897"/>
        <v>6222.2067072000009</v>
      </c>
      <c r="AL3867">
        <f t="shared" si="2898"/>
        <v>6222.3676416000008</v>
      </c>
      <c r="AM3867">
        <f t="shared" si="2899"/>
        <v>6222.5285760000006</v>
      </c>
      <c r="AN3867">
        <f t="shared" si="2900"/>
        <v>6222.6895104000005</v>
      </c>
      <c r="AO3867">
        <f t="shared" si="2901"/>
        <v>6222.8504448000003</v>
      </c>
      <c r="AP3867">
        <f t="shared" si="2902"/>
        <v>6223.0113792000011</v>
      </c>
      <c r="AQ3867">
        <f t="shared" si="2903"/>
        <v>6223.172313600001</v>
      </c>
      <c r="AR3867" t="str">
        <f t="shared" si="2905"/>
        <v>kmh-3866-mph</v>
      </c>
      <c r="AS3867">
        <f t="shared" si="2908"/>
        <v>3865</v>
      </c>
      <c r="AT3867" t="str">
        <f t="shared" si="2906"/>
        <v>kmh-3865-mph</v>
      </c>
      <c r="AU3867">
        <f t="shared" si="2909"/>
        <v>3864</v>
      </c>
      <c r="AV3867" t="str">
        <f t="shared" si="2907"/>
        <v>kmh-3864-mph</v>
      </c>
    </row>
    <row r="3868" spans="1:48" x14ac:dyDescent="0.3">
      <c r="A3868">
        <v>3867</v>
      </c>
      <c r="B3868">
        <f t="shared" si="2904"/>
        <v>2402.8416569999999</v>
      </c>
      <c r="C3868">
        <f t="shared" si="2863"/>
        <v>6223.3332480000008</v>
      </c>
      <c r="D3868">
        <f t="shared" si="2864"/>
        <v>1.0741666666666667</v>
      </c>
      <c r="E3868">
        <f t="shared" si="2865"/>
        <v>3867000</v>
      </c>
      <c r="F3868">
        <f t="shared" si="2866"/>
        <v>1074.1666666666667</v>
      </c>
      <c r="G3868">
        <f t="shared" si="2867"/>
        <v>12687008.280000001</v>
      </c>
      <c r="H3868">
        <f t="shared" si="2868"/>
        <v>3524.1689666666671</v>
      </c>
      <c r="I3868">
        <f t="shared" si="2869"/>
        <v>2088.0129456</v>
      </c>
      <c r="J3868">
        <f t="shared" si="2870"/>
        <v>0.58000359600000007</v>
      </c>
      <c r="K3868">
        <f t="shared" si="2871"/>
        <v>4229002.6245261002</v>
      </c>
      <c r="L3868">
        <f t="shared" si="2872"/>
        <v>1174.7229512572499</v>
      </c>
      <c r="M3868">
        <f t="shared" si="2873"/>
        <v>3.2422779132899997</v>
      </c>
      <c r="N3868">
        <f t="shared" si="2874"/>
        <v>2088.0129456</v>
      </c>
      <c r="O3868">
        <f t="shared" si="2875"/>
        <v>1.0741666666666667</v>
      </c>
      <c r="P3868">
        <f t="shared" si="2876"/>
        <v>6223333.2480000006</v>
      </c>
      <c r="Q3868">
        <f t="shared" si="2877"/>
        <v>1728.7036800000001</v>
      </c>
      <c r="R3868">
        <f t="shared" si="2878"/>
        <v>20417760</v>
      </c>
      <c r="S3868">
        <f t="shared" si="2879"/>
        <v>5671.5999999999995</v>
      </c>
      <c r="T3868">
        <f t="shared" si="2880"/>
        <v>3360.3301919999999</v>
      </c>
      <c r="U3868">
        <f t="shared" si="2881"/>
        <v>0.93342505333333325</v>
      </c>
      <c r="V3868">
        <f t="shared" si="2882"/>
        <v>6805920</v>
      </c>
      <c r="W3868">
        <f t="shared" si="2883"/>
        <v>1890.5333333333333</v>
      </c>
      <c r="X3868">
        <f t="shared" si="2884"/>
        <v>5.0387009999999997</v>
      </c>
      <c r="Y3868">
        <f t="shared" si="2885"/>
        <v>3360.3301919999999</v>
      </c>
      <c r="Z3868">
        <f t="shared" si="2886"/>
        <v>2402.9037941000001</v>
      </c>
      <c r="AA3868">
        <f t="shared" si="2887"/>
        <v>2402.9659311999999</v>
      </c>
      <c r="AB3868">
        <f t="shared" si="2888"/>
        <v>2403.0280683000001</v>
      </c>
      <c r="AC3868">
        <f t="shared" si="2889"/>
        <v>2403.0902054000003</v>
      </c>
      <c r="AD3868">
        <f t="shared" si="2890"/>
        <v>2403.1523425</v>
      </c>
      <c r="AE3868">
        <f t="shared" si="2891"/>
        <v>2403.2144795999998</v>
      </c>
      <c r="AF3868">
        <f t="shared" si="2892"/>
        <v>2403.2766167</v>
      </c>
      <c r="AG3868">
        <f t="shared" si="2893"/>
        <v>2403.3387538000002</v>
      </c>
      <c r="AH3868">
        <f t="shared" si="2894"/>
        <v>2403.4008908999999</v>
      </c>
      <c r="AI3868">
        <f t="shared" si="2895"/>
        <v>6223.4941824000007</v>
      </c>
      <c r="AJ3868">
        <f t="shared" si="2896"/>
        <v>6223.6551168000005</v>
      </c>
      <c r="AK3868">
        <f t="shared" si="2897"/>
        <v>6223.8160512000004</v>
      </c>
      <c r="AL3868">
        <f t="shared" si="2898"/>
        <v>6223.9769856000003</v>
      </c>
      <c r="AM3868">
        <f t="shared" si="2899"/>
        <v>6224.1379200000001</v>
      </c>
      <c r="AN3868">
        <f t="shared" si="2900"/>
        <v>6224.2988544</v>
      </c>
      <c r="AO3868">
        <f t="shared" si="2901"/>
        <v>6224.4597887999998</v>
      </c>
      <c r="AP3868">
        <f t="shared" si="2902"/>
        <v>6224.6207232000006</v>
      </c>
      <c r="AQ3868">
        <f t="shared" si="2903"/>
        <v>6224.7816576000005</v>
      </c>
      <c r="AR3868" t="str">
        <f t="shared" si="2905"/>
        <v>kmh-3867-mph</v>
      </c>
      <c r="AS3868">
        <f t="shared" si="2908"/>
        <v>3866</v>
      </c>
      <c r="AT3868" t="str">
        <f t="shared" si="2906"/>
        <v>kmh-3866-mph</v>
      </c>
      <c r="AU3868">
        <f t="shared" si="2909"/>
        <v>3865</v>
      </c>
      <c r="AV3868" t="str">
        <f t="shared" si="2907"/>
        <v>kmh-3865-mph</v>
      </c>
    </row>
    <row r="3869" spans="1:48" x14ac:dyDescent="0.3">
      <c r="A3869">
        <v>3868</v>
      </c>
      <c r="B3869">
        <f t="shared" si="2904"/>
        <v>2403.4630280000001</v>
      </c>
      <c r="C3869">
        <f t="shared" ref="C3869:C3932" si="2910">A3869*1.609344</f>
        <v>6224.9425920000003</v>
      </c>
      <c r="D3869">
        <f t="shared" ref="D3869:D3932" si="2911">A3869/3600</f>
        <v>1.0744444444444445</v>
      </c>
      <c r="E3869">
        <f t="shared" ref="E3869:E3932" si="2912">A3869*1000</f>
        <v>3868000</v>
      </c>
      <c r="F3869">
        <f t="shared" ref="F3869:F3932" si="2913">A3869*(1000/3600)</f>
        <v>1074.4444444444446</v>
      </c>
      <c r="G3869">
        <f t="shared" ref="G3869:G3932" si="2914">A3869*3280.84</f>
        <v>12690289.120000001</v>
      </c>
      <c r="H3869">
        <f t="shared" ref="H3869:H3932" si="2915">A3869*(3280.84/3600)</f>
        <v>3525.0803111111113</v>
      </c>
      <c r="I3869">
        <f t="shared" ref="I3869:I3932" si="2916">A3869*0.5399568</f>
        <v>2088.5529024000002</v>
      </c>
      <c r="J3869">
        <f t="shared" ref="J3869:J3932" si="2917">A3869*(0.5399568/3600)</f>
        <v>0.58015358400000006</v>
      </c>
      <c r="K3869">
        <f t="shared" ref="K3869:K3932" si="2918">A3869*1093.6132983</f>
        <v>4230096.2378244</v>
      </c>
      <c r="L3869">
        <f t="shared" ref="L3869:L3932" si="2919">A3869*(1093.6132983/3600)</f>
        <v>1175.0267327289998</v>
      </c>
      <c r="M3869">
        <f t="shared" ref="M3869:M3932" si="2920">A3869*0.00083844787</f>
        <v>3.2431163611599998</v>
      </c>
      <c r="N3869">
        <f t="shared" ref="N3869:N3932" si="2921">A3869*0.5399568</f>
        <v>2088.5529024000002</v>
      </c>
      <c r="O3869">
        <f t="shared" ref="O3869:O3932" si="2922">A3869/3600</f>
        <v>1.0744444444444445</v>
      </c>
      <c r="P3869">
        <f t="shared" ref="P3869:P3932" si="2923">A3869*1609.344</f>
        <v>6224942.5920000002</v>
      </c>
      <c r="Q3869">
        <f t="shared" ref="Q3869:Q3932" si="2924">A3869*(1609.344/3600)</f>
        <v>1729.1507199999999</v>
      </c>
      <c r="R3869">
        <f t="shared" ref="R3869:R3932" si="2925">A3869*5280</f>
        <v>20423040</v>
      </c>
      <c r="S3869">
        <f t="shared" ref="S3869:S3932" si="2926">A3869*(5280/3600)</f>
        <v>5673.0666666666666</v>
      </c>
      <c r="T3869">
        <f t="shared" ref="T3869:T3932" si="2927">A3869*0.868976</f>
        <v>3361.1991680000001</v>
      </c>
      <c r="U3869">
        <f t="shared" ref="U3869:U3932" si="2928">A3869*(0.868976/3600)</f>
        <v>0.93366643555555551</v>
      </c>
      <c r="V3869">
        <f t="shared" ref="V3869:V3932" si="2929">A3869*1760</f>
        <v>6807680</v>
      </c>
      <c r="W3869">
        <f t="shared" ref="W3869:W3932" si="2930">A3869*(1760/3600)</f>
        <v>1891.0222222222221</v>
      </c>
      <c r="X3869">
        <f t="shared" ref="X3869:X3932" si="2931">A3869*0.001303</f>
        <v>5.0400039999999997</v>
      </c>
      <c r="Y3869">
        <f t="shared" ref="Y3869:Y3932" si="2932">A3869*0.868976</f>
        <v>3361.1991680000001</v>
      </c>
      <c r="Z3869">
        <f t="shared" ref="Z3869:Z3932" si="2933">(A3869&amp;".1")*0.621371</f>
        <v>2403.5251650999999</v>
      </c>
      <c r="AA3869">
        <f t="shared" ref="AA3869:AA3932" si="2934">(A3869&amp;".2")*0.621371</f>
        <v>2403.5873022000001</v>
      </c>
      <c r="AB3869">
        <f t="shared" ref="AB3869:AB3932" si="2935">(A3869&amp;".3")*0.621371</f>
        <v>2403.6494393000003</v>
      </c>
      <c r="AC3869">
        <f t="shared" ref="AC3869:AC3932" si="2936">(A3869&amp;".4")*0.621371</f>
        <v>2403.7115764</v>
      </c>
      <c r="AD3869">
        <f t="shared" ref="AD3869:AD3932" si="2937">(A3869&amp;".5")*0.621371</f>
        <v>2403.7737135000002</v>
      </c>
      <c r="AE3869">
        <f t="shared" ref="AE3869:AE3932" si="2938">(A3869&amp;".6")*0.621371</f>
        <v>2403.8358506</v>
      </c>
      <c r="AF3869">
        <f t="shared" ref="AF3869:AF3932" si="2939">(A3869&amp;".7")*0.621371</f>
        <v>2403.8979876999997</v>
      </c>
      <c r="AG3869">
        <f t="shared" ref="AG3869:AG3932" si="2940">(A3869&amp;".8")*0.621371</f>
        <v>2403.9601248000004</v>
      </c>
      <c r="AH3869">
        <f t="shared" ref="AH3869:AH3932" si="2941">(A3869&amp;".9")*0.621371</f>
        <v>2404.0222619000001</v>
      </c>
      <c r="AI3869">
        <f t="shared" ref="AI3869:AI3932" si="2942">(A3869&amp;".1")*1.609344</f>
        <v>6225.1035264000002</v>
      </c>
      <c r="AJ3869">
        <f t="shared" ref="AJ3869:AJ3932" si="2943">(A3869&amp;".2")*1.609344</f>
        <v>6225.2644608000001</v>
      </c>
      <c r="AK3869">
        <f t="shared" ref="AK3869:AK3932" si="2944">(A3869&amp;".3")*1.609344</f>
        <v>6225.4253952000008</v>
      </c>
      <c r="AL3869">
        <f t="shared" ref="AL3869:AL3932" si="2945">(A3869&amp;".4")*1.609344</f>
        <v>6225.5863296000007</v>
      </c>
      <c r="AM3869">
        <f t="shared" ref="AM3869:AM3932" si="2946">(A3869&amp;".5")*1.609344</f>
        <v>6225.7472640000005</v>
      </c>
      <c r="AN3869">
        <f t="shared" ref="AN3869:AN3932" si="2947">(A3869&amp;".6")*1.609344</f>
        <v>6225.9081984000004</v>
      </c>
      <c r="AO3869">
        <f t="shared" ref="AO3869:AO3932" si="2948">(A3869&amp;".7")*1.609344</f>
        <v>6226.0691328000003</v>
      </c>
      <c r="AP3869">
        <f t="shared" ref="AP3869:AP3932" si="2949">(A3869&amp;".8")*1.609344</f>
        <v>6226.230067200001</v>
      </c>
      <c r="AQ3869">
        <f t="shared" ref="AQ3869:AQ3932" si="2950">(A3869&amp;".9")*1.609344</f>
        <v>6226.3910016000009</v>
      </c>
      <c r="AR3869" t="str">
        <f t="shared" si="2905"/>
        <v>kmh-3868-mph</v>
      </c>
      <c r="AS3869">
        <f t="shared" si="2908"/>
        <v>3867</v>
      </c>
      <c r="AT3869" t="str">
        <f t="shared" si="2906"/>
        <v>kmh-3867-mph</v>
      </c>
      <c r="AU3869">
        <f t="shared" si="2909"/>
        <v>3866</v>
      </c>
      <c r="AV3869" t="str">
        <f t="shared" si="2907"/>
        <v>kmh-3866-mph</v>
      </c>
    </row>
    <row r="3870" spans="1:48" x14ac:dyDescent="0.3">
      <c r="A3870">
        <v>3869</v>
      </c>
      <c r="B3870">
        <f t="shared" si="2904"/>
        <v>2404.0843989999998</v>
      </c>
      <c r="C3870">
        <f t="shared" si="2910"/>
        <v>6226.5519360000008</v>
      </c>
      <c r="D3870">
        <f t="shared" si="2911"/>
        <v>1.0747222222222221</v>
      </c>
      <c r="E3870">
        <f t="shared" si="2912"/>
        <v>3869000</v>
      </c>
      <c r="F3870">
        <f t="shared" si="2913"/>
        <v>1074.7222222222222</v>
      </c>
      <c r="G3870">
        <f t="shared" si="2914"/>
        <v>12693569.960000001</v>
      </c>
      <c r="H3870">
        <f t="shared" si="2915"/>
        <v>3525.991655555556</v>
      </c>
      <c r="I3870">
        <f t="shared" si="2916"/>
        <v>2089.0928592</v>
      </c>
      <c r="J3870">
        <f t="shared" si="2917"/>
        <v>0.58030357200000005</v>
      </c>
      <c r="K3870">
        <f t="shared" si="2918"/>
        <v>4231189.8511226997</v>
      </c>
      <c r="L3870">
        <f t="shared" si="2919"/>
        <v>1175.3305142007498</v>
      </c>
      <c r="M3870">
        <f t="shared" si="2920"/>
        <v>3.2439548090299999</v>
      </c>
      <c r="N3870">
        <f t="shared" si="2921"/>
        <v>2089.0928592</v>
      </c>
      <c r="O3870">
        <f t="shared" si="2922"/>
        <v>1.0747222222222221</v>
      </c>
      <c r="P3870">
        <f t="shared" si="2923"/>
        <v>6226551.9359999998</v>
      </c>
      <c r="Q3870">
        <f t="shared" si="2924"/>
        <v>1729.5977599999999</v>
      </c>
      <c r="R3870">
        <f t="shared" si="2925"/>
        <v>20428320</v>
      </c>
      <c r="S3870">
        <f t="shared" si="2926"/>
        <v>5674.5333333333328</v>
      </c>
      <c r="T3870">
        <f t="shared" si="2927"/>
        <v>3362.0681439999998</v>
      </c>
      <c r="U3870">
        <f t="shared" si="2928"/>
        <v>0.93390781777777776</v>
      </c>
      <c r="V3870">
        <f t="shared" si="2929"/>
        <v>6809440</v>
      </c>
      <c r="W3870">
        <f t="shared" si="2930"/>
        <v>1891.5111111111109</v>
      </c>
      <c r="X3870">
        <f t="shared" si="2931"/>
        <v>5.0413069999999998</v>
      </c>
      <c r="Y3870">
        <f t="shared" si="2932"/>
        <v>3362.0681439999998</v>
      </c>
      <c r="Z3870">
        <f t="shared" si="2933"/>
        <v>2404.1465361</v>
      </c>
      <c r="AA3870">
        <f t="shared" si="2934"/>
        <v>2404.2086731999998</v>
      </c>
      <c r="AB3870">
        <f t="shared" si="2935"/>
        <v>2404.2708103</v>
      </c>
      <c r="AC3870">
        <f t="shared" si="2936"/>
        <v>2404.3329474000002</v>
      </c>
      <c r="AD3870">
        <f t="shared" si="2937"/>
        <v>2404.3950844999999</v>
      </c>
      <c r="AE3870">
        <f t="shared" si="2938"/>
        <v>2404.4572216000001</v>
      </c>
      <c r="AF3870">
        <f t="shared" si="2939"/>
        <v>2404.5193586999999</v>
      </c>
      <c r="AG3870">
        <f t="shared" si="2940"/>
        <v>2404.5814958000001</v>
      </c>
      <c r="AH3870">
        <f t="shared" si="2941"/>
        <v>2404.6436329000003</v>
      </c>
      <c r="AI3870">
        <f t="shared" si="2942"/>
        <v>6226.7128704000006</v>
      </c>
      <c r="AJ3870">
        <f t="shared" si="2943"/>
        <v>6226.8738048000005</v>
      </c>
      <c r="AK3870">
        <f t="shared" si="2944"/>
        <v>6227.0347392000003</v>
      </c>
      <c r="AL3870">
        <f t="shared" si="2945"/>
        <v>6227.1956736000002</v>
      </c>
      <c r="AM3870">
        <f t="shared" si="2946"/>
        <v>6227.3566080000001</v>
      </c>
      <c r="AN3870">
        <f t="shared" si="2947"/>
        <v>6227.5175423999999</v>
      </c>
      <c r="AO3870">
        <f t="shared" si="2948"/>
        <v>6227.6784767999998</v>
      </c>
      <c r="AP3870">
        <f t="shared" si="2949"/>
        <v>6227.8394112000005</v>
      </c>
      <c r="AQ3870">
        <f t="shared" si="2950"/>
        <v>6228.0003456000004</v>
      </c>
      <c r="AR3870" t="str">
        <f t="shared" si="2905"/>
        <v>kmh-3869-mph</v>
      </c>
      <c r="AS3870">
        <f t="shared" si="2908"/>
        <v>3868</v>
      </c>
      <c r="AT3870" t="str">
        <f t="shared" si="2906"/>
        <v>kmh-3868-mph</v>
      </c>
      <c r="AU3870">
        <f t="shared" si="2909"/>
        <v>3867</v>
      </c>
      <c r="AV3870" t="str">
        <f t="shared" si="2907"/>
        <v>kmh-3867-mph</v>
      </c>
    </row>
    <row r="3871" spans="1:48" x14ac:dyDescent="0.3">
      <c r="A3871">
        <v>3870</v>
      </c>
      <c r="B3871">
        <f t="shared" si="2904"/>
        <v>2404.70577</v>
      </c>
      <c r="C3871">
        <f t="shared" si="2910"/>
        <v>6228.1612800000003</v>
      </c>
      <c r="D3871">
        <f t="shared" si="2911"/>
        <v>1.075</v>
      </c>
      <c r="E3871">
        <f t="shared" si="2912"/>
        <v>3870000</v>
      </c>
      <c r="F3871">
        <f t="shared" si="2913"/>
        <v>1075</v>
      </c>
      <c r="G3871">
        <f t="shared" si="2914"/>
        <v>12696850.800000001</v>
      </c>
      <c r="H3871">
        <f t="shared" si="2915"/>
        <v>3526.9030000000002</v>
      </c>
      <c r="I3871">
        <f t="shared" si="2916"/>
        <v>2089.6328160000003</v>
      </c>
      <c r="J3871">
        <f t="shared" si="2917"/>
        <v>0.58045356000000004</v>
      </c>
      <c r="K3871">
        <f t="shared" si="2918"/>
        <v>4232283.4644210003</v>
      </c>
      <c r="L3871">
        <f t="shared" si="2919"/>
        <v>1175.6342956725</v>
      </c>
      <c r="M3871">
        <f t="shared" si="2920"/>
        <v>3.2447932569</v>
      </c>
      <c r="N3871">
        <f t="shared" si="2921"/>
        <v>2089.6328160000003</v>
      </c>
      <c r="O3871">
        <f t="shared" si="2922"/>
        <v>1.075</v>
      </c>
      <c r="P3871">
        <f t="shared" si="2923"/>
        <v>6228161.2800000003</v>
      </c>
      <c r="Q3871">
        <f t="shared" si="2924"/>
        <v>1730.0447999999999</v>
      </c>
      <c r="R3871">
        <f t="shared" si="2925"/>
        <v>20433600</v>
      </c>
      <c r="S3871">
        <f t="shared" si="2926"/>
        <v>5676</v>
      </c>
      <c r="T3871">
        <f t="shared" si="2927"/>
        <v>3362.93712</v>
      </c>
      <c r="U3871">
        <f t="shared" si="2928"/>
        <v>0.9341491999999999</v>
      </c>
      <c r="V3871">
        <f t="shared" si="2929"/>
        <v>6811200</v>
      </c>
      <c r="W3871">
        <f t="shared" si="2930"/>
        <v>1892</v>
      </c>
      <c r="X3871">
        <f t="shared" si="2931"/>
        <v>5.0426099999999998</v>
      </c>
      <c r="Y3871">
        <f t="shared" si="2932"/>
        <v>3362.93712</v>
      </c>
      <c r="Z3871">
        <f t="shared" si="2933"/>
        <v>2404.7679070999998</v>
      </c>
      <c r="AA3871">
        <f t="shared" si="2934"/>
        <v>2404.8300442</v>
      </c>
      <c r="AB3871">
        <f t="shared" si="2935"/>
        <v>2404.8921813000002</v>
      </c>
      <c r="AC3871">
        <f t="shared" si="2936"/>
        <v>2404.9543183999999</v>
      </c>
      <c r="AD3871">
        <f t="shared" si="2937"/>
        <v>2405.0164555000001</v>
      </c>
      <c r="AE3871">
        <f t="shared" si="2938"/>
        <v>2405.0785925999999</v>
      </c>
      <c r="AF3871">
        <f t="shared" si="2939"/>
        <v>2405.1407297000001</v>
      </c>
      <c r="AG3871">
        <f t="shared" si="2940"/>
        <v>2405.2028668000003</v>
      </c>
      <c r="AH3871">
        <f t="shared" si="2941"/>
        <v>2405.2650039</v>
      </c>
      <c r="AI3871">
        <f t="shared" si="2942"/>
        <v>6228.3222144000001</v>
      </c>
      <c r="AJ3871">
        <f t="shared" si="2943"/>
        <v>6228.4831488</v>
      </c>
      <c r="AK3871">
        <f t="shared" si="2944"/>
        <v>6228.6440832000008</v>
      </c>
      <c r="AL3871">
        <f t="shared" si="2945"/>
        <v>6228.8050176000006</v>
      </c>
      <c r="AM3871">
        <f t="shared" si="2946"/>
        <v>6228.9659520000005</v>
      </c>
      <c r="AN3871">
        <f t="shared" si="2947"/>
        <v>6229.1268864000003</v>
      </c>
      <c r="AO3871">
        <f t="shared" si="2948"/>
        <v>6229.2878208000002</v>
      </c>
      <c r="AP3871">
        <f t="shared" si="2949"/>
        <v>6229.448755200001</v>
      </c>
      <c r="AQ3871">
        <f t="shared" si="2950"/>
        <v>6229.6096896000008</v>
      </c>
      <c r="AR3871" t="str">
        <f t="shared" si="2905"/>
        <v>kmh-3870-mph</v>
      </c>
      <c r="AS3871">
        <f t="shared" si="2908"/>
        <v>3869</v>
      </c>
      <c r="AT3871" t="str">
        <f t="shared" si="2906"/>
        <v>kmh-3869-mph</v>
      </c>
      <c r="AU3871">
        <f t="shared" si="2909"/>
        <v>3868</v>
      </c>
      <c r="AV3871" t="str">
        <f t="shared" si="2907"/>
        <v>kmh-3868-mph</v>
      </c>
    </row>
    <row r="3872" spans="1:48" x14ac:dyDescent="0.3">
      <c r="A3872">
        <v>3871</v>
      </c>
      <c r="B3872">
        <f t="shared" si="2904"/>
        <v>2405.3271410000002</v>
      </c>
      <c r="C3872">
        <f t="shared" si="2910"/>
        <v>6229.7706240000007</v>
      </c>
      <c r="D3872">
        <f t="shared" si="2911"/>
        <v>1.0752777777777778</v>
      </c>
      <c r="E3872">
        <f t="shared" si="2912"/>
        <v>3871000</v>
      </c>
      <c r="F3872">
        <f t="shared" si="2913"/>
        <v>1075.2777777777778</v>
      </c>
      <c r="G3872">
        <f t="shared" si="2914"/>
        <v>12700131.640000001</v>
      </c>
      <c r="H3872">
        <f t="shared" si="2915"/>
        <v>3527.8143444444445</v>
      </c>
      <c r="I3872">
        <f t="shared" si="2916"/>
        <v>2090.1727728000001</v>
      </c>
      <c r="J3872">
        <f t="shared" si="2917"/>
        <v>0.58060354800000002</v>
      </c>
      <c r="K3872">
        <f t="shared" si="2918"/>
        <v>4233377.0777193001</v>
      </c>
      <c r="L3872">
        <f t="shared" si="2919"/>
        <v>1175.93807714425</v>
      </c>
      <c r="M3872">
        <f t="shared" si="2920"/>
        <v>3.2456317047700001</v>
      </c>
      <c r="N3872">
        <f t="shared" si="2921"/>
        <v>2090.1727728000001</v>
      </c>
      <c r="O3872">
        <f t="shared" si="2922"/>
        <v>1.0752777777777778</v>
      </c>
      <c r="P3872">
        <f t="shared" si="2923"/>
        <v>6229770.6239999998</v>
      </c>
      <c r="Q3872">
        <f t="shared" si="2924"/>
        <v>1730.4918399999999</v>
      </c>
      <c r="R3872">
        <f t="shared" si="2925"/>
        <v>20438880</v>
      </c>
      <c r="S3872">
        <f t="shared" si="2926"/>
        <v>5677.4666666666662</v>
      </c>
      <c r="T3872">
        <f t="shared" si="2927"/>
        <v>3363.8060959999998</v>
      </c>
      <c r="U3872">
        <f t="shared" si="2928"/>
        <v>0.93439058222222215</v>
      </c>
      <c r="V3872">
        <f t="shared" si="2929"/>
        <v>6812960</v>
      </c>
      <c r="W3872">
        <f t="shared" si="2930"/>
        <v>1892.4888888888888</v>
      </c>
      <c r="X3872">
        <f t="shared" si="2931"/>
        <v>5.0439129999999999</v>
      </c>
      <c r="Y3872">
        <f t="shared" si="2932"/>
        <v>3363.8060959999998</v>
      </c>
      <c r="Z3872">
        <f t="shared" si="2933"/>
        <v>2405.3892781</v>
      </c>
      <c r="AA3872">
        <f t="shared" si="2934"/>
        <v>2405.4514151999997</v>
      </c>
      <c r="AB3872">
        <f t="shared" si="2935"/>
        <v>2405.5135523000004</v>
      </c>
      <c r="AC3872">
        <f t="shared" si="2936"/>
        <v>2405.5756894000001</v>
      </c>
      <c r="AD3872">
        <f t="shared" si="2937"/>
        <v>2405.6378264999998</v>
      </c>
      <c r="AE3872">
        <f t="shared" si="2938"/>
        <v>2405.6999636</v>
      </c>
      <c r="AF3872">
        <f t="shared" si="2939"/>
        <v>2405.7621006999998</v>
      </c>
      <c r="AG3872">
        <f t="shared" si="2940"/>
        <v>2405.8242378</v>
      </c>
      <c r="AH3872">
        <f t="shared" si="2941"/>
        <v>2405.8863749000002</v>
      </c>
      <c r="AI3872">
        <f t="shared" si="2942"/>
        <v>6229.9315584000005</v>
      </c>
      <c r="AJ3872">
        <f t="shared" si="2943"/>
        <v>6230.0924928000004</v>
      </c>
      <c r="AK3872">
        <f t="shared" si="2944"/>
        <v>6230.2534272000003</v>
      </c>
      <c r="AL3872">
        <f t="shared" si="2945"/>
        <v>6230.4143616000001</v>
      </c>
      <c r="AM3872">
        <f t="shared" si="2946"/>
        <v>6230.575296</v>
      </c>
      <c r="AN3872">
        <f t="shared" si="2947"/>
        <v>6230.7362303999998</v>
      </c>
      <c r="AO3872">
        <f t="shared" si="2948"/>
        <v>6230.8971647999997</v>
      </c>
      <c r="AP3872">
        <f t="shared" si="2949"/>
        <v>6231.0580992000005</v>
      </c>
      <c r="AQ3872">
        <f t="shared" si="2950"/>
        <v>6231.2190336000003</v>
      </c>
      <c r="AR3872" t="str">
        <f t="shared" si="2905"/>
        <v>kmh-3871-mph</v>
      </c>
      <c r="AS3872">
        <f t="shared" si="2908"/>
        <v>3870</v>
      </c>
      <c r="AT3872" t="str">
        <f t="shared" si="2906"/>
        <v>kmh-3870-mph</v>
      </c>
      <c r="AU3872">
        <f t="shared" si="2909"/>
        <v>3869</v>
      </c>
      <c r="AV3872" t="str">
        <f t="shared" si="2907"/>
        <v>kmh-3869-mph</v>
      </c>
    </row>
    <row r="3873" spans="1:48" x14ac:dyDescent="0.3">
      <c r="A3873">
        <v>3872</v>
      </c>
      <c r="B3873">
        <f t="shared" si="2904"/>
        <v>2405.9485119999999</v>
      </c>
      <c r="C3873">
        <f t="shared" si="2910"/>
        <v>6231.3799680000002</v>
      </c>
      <c r="D3873">
        <f t="shared" si="2911"/>
        <v>1.0755555555555556</v>
      </c>
      <c r="E3873">
        <f t="shared" si="2912"/>
        <v>3872000</v>
      </c>
      <c r="F3873">
        <f t="shared" si="2913"/>
        <v>1075.5555555555557</v>
      </c>
      <c r="G3873">
        <f t="shared" si="2914"/>
        <v>12703412.48</v>
      </c>
      <c r="H3873">
        <f t="shared" si="2915"/>
        <v>3528.7256888888892</v>
      </c>
      <c r="I3873">
        <f t="shared" si="2916"/>
        <v>2090.7127295999999</v>
      </c>
      <c r="J3873">
        <f t="shared" si="2917"/>
        <v>0.58075353600000001</v>
      </c>
      <c r="K3873">
        <f t="shared" si="2918"/>
        <v>4234470.6910175998</v>
      </c>
      <c r="L3873">
        <f t="shared" si="2919"/>
        <v>1176.2418586159999</v>
      </c>
      <c r="M3873">
        <f t="shared" si="2920"/>
        <v>3.2464701526399997</v>
      </c>
      <c r="N3873">
        <f t="shared" si="2921"/>
        <v>2090.7127295999999</v>
      </c>
      <c r="O3873">
        <f t="shared" si="2922"/>
        <v>1.0755555555555556</v>
      </c>
      <c r="P3873">
        <f t="shared" si="2923"/>
        <v>6231379.9680000003</v>
      </c>
      <c r="Q3873">
        <f t="shared" si="2924"/>
        <v>1730.9388799999999</v>
      </c>
      <c r="R3873">
        <f t="shared" si="2925"/>
        <v>20444160</v>
      </c>
      <c r="S3873">
        <f t="shared" si="2926"/>
        <v>5678.9333333333325</v>
      </c>
      <c r="T3873">
        <f t="shared" si="2927"/>
        <v>3364.675072</v>
      </c>
      <c r="U3873">
        <f t="shared" si="2928"/>
        <v>0.93463196444444441</v>
      </c>
      <c r="V3873">
        <f t="shared" si="2929"/>
        <v>6814720</v>
      </c>
      <c r="W3873">
        <f t="shared" si="2930"/>
        <v>1892.9777777777776</v>
      </c>
      <c r="X3873">
        <f t="shared" si="2931"/>
        <v>5.0452159999999999</v>
      </c>
      <c r="Y3873">
        <f t="shared" si="2932"/>
        <v>3364.675072</v>
      </c>
      <c r="Z3873">
        <f t="shared" si="2933"/>
        <v>2406.0106491000001</v>
      </c>
      <c r="AA3873">
        <f t="shared" si="2934"/>
        <v>2406.0727861999999</v>
      </c>
      <c r="AB3873">
        <f t="shared" si="2935"/>
        <v>2406.1349233000001</v>
      </c>
      <c r="AC3873">
        <f t="shared" si="2936"/>
        <v>2406.1970604000003</v>
      </c>
      <c r="AD3873">
        <f t="shared" si="2937"/>
        <v>2406.2591975</v>
      </c>
      <c r="AE3873">
        <f t="shared" si="2938"/>
        <v>2406.3213345999998</v>
      </c>
      <c r="AF3873">
        <f t="shared" si="2939"/>
        <v>2406.3834717</v>
      </c>
      <c r="AG3873">
        <f t="shared" si="2940"/>
        <v>2406.4456088000002</v>
      </c>
      <c r="AH3873">
        <f t="shared" si="2941"/>
        <v>2406.5077458999999</v>
      </c>
      <c r="AI3873">
        <f t="shared" si="2942"/>
        <v>6231.5409024</v>
      </c>
      <c r="AJ3873">
        <f t="shared" si="2943"/>
        <v>6231.7018367999999</v>
      </c>
      <c r="AK3873">
        <f t="shared" si="2944"/>
        <v>6231.8627712000007</v>
      </c>
      <c r="AL3873">
        <f t="shared" si="2945"/>
        <v>6232.0237056000005</v>
      </c>
      <c r="AM3873">
        <f t="shared" si="2946"/>
        <v>6232.1846400000004</v>
      </c>
      <c r="AN3873">
        <f t="shared" si="2947"/>
        <v>6232.3455744000003</v>
      </c>
      <c r="AO3873">
        <f t="shared" si="2948"/>
        <v>6232.5065088000001</v>
      </c>
      <c r="AP3873">
        <f t="shared" si="2949"/>
        <v>6232.6674432000009</v>
      </c>
      <c r="AQ3873">
        <f t="shared" si="2950"/>
        <v>6232.8283776000007</v>
      </c>
      <c r="AR3873" t="str">
        <f t="shared" si="2905"/>
        <v>kmh-3872-mph</v>
      </c>
      <c r="AS3873">
        <f t="shared" si="2908"/>
        <v>3871</v>
      </c>
      <c r="AT3873" t="str">
        <f t="shared" si="2906"/>
        <v>kmh-3871-mph</v>
      </c>
      <c r="AU3873">
        <f t="shared" si="2909"/>
        <v>3870</v>
      </c>
      <c r="AV3873" t="str">
        <f t="shared" si="2907"/>
        <v>kmh-3870-mph</v>
      </c>
    </row>
    <row r="3874" spans="1:48" x14ac:dyDescent="0.3">
      <c r="A3874">
        <v>3873</v>
      </c>
      <c r="B3874">
        <f t="shared" si="2904"/>
        <v>2406.5698830000001</v>
      </c>
      <c r="C3874">
        <f t="shared" si="2910"/>
        <v>6232.9893120000006</v>
      </c>
      <c r="D3874">
        <f t="shared" si="2911"/>
        <v>1.0758333333333334</v>
      </c>
      <c r="E3874">
        <f t="shared" si="2912"/>
        <v>3873000</v>
      </c>
      <c r="F3874">
        <f t="shared" si="2913"/>
        <v>1075.8333333333335</v>
      </c>
      <c r="G3874">
        <f t="shared" si="2914"/>
        <v>12706693.32</v>
      </c>
      <c r="H3874">
        <f t="shared" si="2915"/>
        <v>3529.6370333333334</v>
      </c>
      <c r="I3874">
        <f t="shared" si="2916"/>
        <v>2091.2526864000001</v>
      </c>
      <c r="J3874">
        <f t="shared" si="2917"/>
        <v>0.580903524</v>
      </c>
      <c r="K3874">
        <f t="shared" si="2918"/>
        <v>4235564.3043159004</v>
      </c>
      <c r="L3874">
        <f t="shared" si="2919"/>
        <v>1176.5456400877499</v>
      </c>
      <c r="M3874">
        <f t="shared" si="2920"/>
        <v>3.2473086005099998</v>
      </c>
      <c r="N3874">
        <f t="shared" si="2921"/>
        <v>2091.2526864000001</v>
      </c>
      <c r="O3874">
        <f t="shared" si="2922"/>
        <v>1.0758333333333334</v>
      </c>
      <c r="P3874">
        <f t="shared" si="2923"/>
        <v>6232989.3119999999</v>
      </c>
      <c r="Q3874">
        <f t="shared" si="2924"/>
        <v>1731.3859199999999</v>
      </c>
      <c r="R3874">
        <f t="shared" si="2925"/>
        <v>20449440</v>
      </c>
      <c r="S3874">
        <f t="shared" si="2926"/>
        <v>5680.4</v>
      </c>
      <c r="T3874">
        <f t="shared" si="2927"/>
        <v>3365.5440479999997</v>
      </c>
      <c r="U3874">
        <f t="shared" si="2928"/>
        <v>0.93487334666666655</v>
      </c>
      <c r="V3874">
        <f t="shared" si="2929"/>
        <v>6816480</v>
      </c>
      <c r="W3874">
        <f t="shared" si="2930"/>
        <v>1893.4666666666667</v>
      </c>
      <c r="X3874">
        <f t="shared" si="2931"/>
        <v>5.046519</v>
      </c>
      <c r="Y3874">
        <f t="shared" si="2932"/>
        <v>3365.5440479999997</v>
      </c>
      <c r="Z3874">
        <f t="shared" si="2933"/>
        <v>2406.6320200999999</v>
      </c>
      <c r="AA3874">
        <f t="shared" si="2934"/>
        <v>2406.6941572000001</v>
      </c>
      <c r="AB3874">
        <f t="shared" si="2935"/>
        <v>2406.7562943000003</v>
      </c>
      <c r="AC3874">
        <f t="shared" si="2936"/>
        <v>2406.8184314</v>
      </c>
      <c r="AD3874">
        <f t="shared" si="2937"/>
        <v>2406.8805685000002</v>
      </c>
      <c r="AE3874">
        <f t="shared" si="2938"/>
        <v>2406.9427056</v>
      </c>
      <c r="AF3874">
        <f t="shared" si="2939"/>
        <v>2407.0048426999997</v>
      </c>
      <c r="AG3874">
        <f t="shared" si="2940"/>
        <v>2407.0669798000004</v>
      </c>
      <c r="AH3874">
        <f t="shared" si="2941"/>
        <v>2407.1291169000001</v>
      </c>
      <c r="AI3874">
        <f t="shared" si="2942"/>
        <v>6233.1502464000005</v>
      </c>
      <c r="AJ3874">
        <f t="shared" si="2943"/>
        <v>6233.3111808000003</v>
      </c>
      <c r="AK3874">
        <f t="shared" si="2944"/>
        <v>6233.4721152000011</v>
      </c>
      <c r="AL3874">
        <f t="shared" si="2945"/>
        <v>6233.633049600001</v>
      </c>
      <c r="AM3874">
        <f t="shared" si="2946"/>
        <v>6233.7939840000008</v>
      </c>
      <c r="AN3874">
        <f t="shared" si="2947"/>
        <v>6233.9549184000007</v>
      </c>
      <c r="AO3874">
        <f t="shared" si="2948"/>
        <v>6234.1158528000005</v>
      </c>
      <c r="AP3874">
        <f t="shared" si="2949"/>
        <v>6234.2767872000004</v>
      </c>
      <c r="AQ3874">
        <f t="shared" si="2950"/>
        <v>6234.4377216000003</v>
      </c>
      <c r="AR3874" t="str">
        <f t="shared" si="2905"/>
        <v>kmh-3873-mph</v>
      </c>
      <c r="AS3874">
        <f t="shared" si="2908"/>
        <v>3872</v>
      </c>
      <c r="AT3874" t="str">
        <f t="shared" si="2906"/>
        <v>kmh-3872-mph</v>
      </c>
      <c r="AU3874">
        <f t="shared" si="2909"/>
        <v>3871</v>
      </c>
      <c r="AV3874" t="str">
        <f t="shared" si="2907"/>
        <v>kmh-3871-mph</v>
      </c>
    </row>
    <row r="3875" spans="1:48" x14ac:dyDescent="0.3">
      <c r="A3875">
        <v>3874</v>
      </c>
      <c r="B3875">
        <f t="shared" si="2904"/>
        <v>2407.1912539999998</v>
      </c>
      <c r="C3875">
        <f t="shared" si="2910"/>
        <v>6234.5986560000001</v>
      </c>
      <c r="D3875">
        <f t="shared" si="2911"/>
        <v>1.076111111111111</v>
      </c>
      <c r="E3875">
        <f t="shared" si="2912"/>
        <v>3874000</v>
      </c>
      <c r="F3875">
        <f t="shared" si="2913"/>
        <v>1076.1111111111111</v>
      </c>
      <c r="G3875">
        <f t="shared" si="2914"/>
        <v>12709974.16</v>
      </c>
      <c r="H3875">
        <f t="shared" si="2915"/>
        <v>3530.5483777777781</v>
      </c>
      <c r="I3875">
        <f t="shared" si="2916"/>
        <v>2091.7926431999999</v>
      </c>
      <c r="J3875">
        <f t="shared" si="2917"/>
        <v>0.58105351200000011</v>
      </c>
      <c r="K3875">
        <f t="shared" si="2918"/>
        <v>4236657.9176142002</v>
      </c>
      <c r="L3875">
        <f t="shared" si="2919"/>
        <v>1176.8494215594999</v>
      </c>
      <c r="M3875">
        <f t="shared" si="2920"/>
        <v>3.2481470483799999</v>
      </c>
      <c r="N3875">
        <f t="shared" si="2921"/>
        <v>2091.7926431999999</v>
      </c>
      <c r="O3875">
        <f t="shared" si="2922"/>
        <v>1.076111111111111</v>
      </c>
      <c r="P3875">
        <f t="shared" si="2923"/>
        <v>6234598.6560000004</v>
      </c>
      <c r="Q3875">
        <f t="shared" si="2924"/>
        <v>1731.83296</v>
      </c>
      <c r="R3875">
        <f t="shared" si="2925"/>
        <v>20454720</v>
      </c>
      <c r="S3875">
        <f t="shared" si="2926"/>
        <v>5681.8666666666659</v>
      </c>
      <c r="T3875">
        <f t="shared" si="2927"/>
        <v>3366.413024</v>
      </c>
      <c r="U3875">
        <f t="shared" si="2928"/>
        <v>0.9351147288888888</v>
      </c>
      <c r="V3875">
        <f t="shared" si="2929"/>
        <v>6818240</v>
      </c>
      <c r="W3875">
        <f t="shared" si="2930"/>
        <v>1893.9555555555555</v>
      </c>
      <c r="X3875">
        <f t="shared" si="2931"/>
        <v>5.047822</v>
      </c>
      <c r="Y3875">
        <f t="shared" si="2932"/>
        <v>3366.413024</v>
      </c>
      <c r="Z3875">
        <f t="shared" si="2933"/>
        <v>2407.2533911</v>
      </c>
      <c r="AA3875">
        <f t="shared" si="2934"/>
        <v>2407.3155281999998</v>
      </c>
      <c r="AB3875">
        <f t="shared" si="2935"/>
        <v>2407.3776653</v>
      </c>
      <c r="AC3875">
        <f t="shared" si="2936"/>
        <v>2407.4398024000002</v>
      </c>
      <c r="AD3875">
        <f t="shared" si="2937"/>
        <v>2407.5019394999999</v>
      </c>
      <c r="AE3875">
        <f t="shared" si="2938"/>
        <v>2407.5640766000001</v>
      </c>
      <c r="AF3875">
        <f t="shared" si="2939"/>
        <v>2407.6262136999999</v>
      </c>
      <c r="AG3875">
        <f t="shared" si="2940"/>
        <v>2407.6883508000001</v>
      </c>
      <c r="AH3875">
        <f t="shared" si="2941"/>
        <v>2407.7504879000003</v>
      </c>
      <c r="AI3875">
        <f t="shared" si="2942"/>
        <v>6234.7595904</v>
      </c>
      <c r="AJ3875">
        <f t="shared" si="2943"/>
        <v>6234.9205247999998</v>
      </c>
      <c r="AK3875">
        <f t="shared" si="2944"/>
        <v>6235.0814592000006</v>
      </c>
      <c r="AL3875">
        <f t="shared" si="2945"/>
        <v>6235.2423936000005</v>
      </c>
      <c r="AM3875">
        <f t="shared" si="2946"/>
        <v>6235.4033280000003</v>
      </c>
      <c r="AN3875">
        <f t="shared" si="2947"/>
        <v>6235.5642624000002</v>
      </c>
      <c r="AO3875">
        <f t="shared" si="2948"/>
        <v>6235.7251968</v>
      </c>
      <c r="AP3875">
        <f t="shared" si="2949"/>
        <v>6235.8861312000008</v>
      </c>
      <c r="AQ3875">
        <f t="shared" si="2950"/>
        <v>6236.0470656000007</v>
      </c>
      <c r="AR3875" t="str">
        <f t="shared" si="2905"/>
        <v>kmh-3874-mph</v>
      </c>
      <c r="AS3875">
        <f t="shared" si="2908"/>
        <v>3873</v>
      </c>
      <c r="AT3875" t="str">
        <f t="shared" si="2906"/>
        <v>kmh-3873-mph</v>
      </c>
      <c r="AU3875">
        <f t="shared" si="2909"/>
        <v>3872</v>
      </c>
      <c r="AV3875" t="str">
        <f t="shared" si="2907"/>
        <v>kmh-3872-mph</v>
      </c>
    </row>
    <row r="3876" spans="1:48" x14ac:dyDescent="0.3">
      <c r="A3876">
        <v>3875</v>
      </c>
      <c r="B3876">
        <f t="shared" si="2904"/>
        <v>2407.812625</v>
      </c>
      <c r="C3876">
        <f t="shared" si="2910"/>
        <v>6236.2080000000005</v>
      </c>
      <c r="D3876">
        <f t="shared" si="2911"/>
        <v>1.0763888888888888</v>
      </c>
      <c r="E3876">
        <f t="shared" si="2912"/>
        <v>3875000</v>
      </c>
      <c r="F3876">
        <f t="shared" si="2913"/>
        <v>1076.3888888888889</v>
      </c>
      <c r="G3876">
        <f t="shared" si="2914"/>
        <v>12713255</v>
      </c>
      <c r="H3876">
        <f t="shared" si="2915"/>
        <v>3531.4597222222224</v>
      </c>
      <c r="I3876">
        <f t="shared" si="2916"/>
        <v>2092.3326000000002</v>
      </c>
      <c r="J3876">
        <f t="shared" si="2917"/>
        <v>0.5812035000000001</v>
      </c>
      <c r="K3876">
        <f t="shared" si="2918"/>
        <v>4237751.5309124999</v>
      </c>
      <c r="L3876">
        <f t="shared" si="2919"/>
        <v>1177.1532030312499</v>
      </c>
      <c r="M3876">
        <f t="shared" si="2920"/>
        <v>3.24898549625</v>
      </c>
      <c r="N3876">
        <f t="shared" si="2921"/>
        <v>2092.3326000000002</v>
      </c>
      <c r="O3876">
        <f t="shared" si="2922"/>
        <v>1.0763888888888888</v>
      </c>
      <c r="P3876">
        <f t="shared" si="2923"/>
        <v>6236208</v>
      </c>
      <c r="Q3876">
        <f t="shared" si="2924"/>
        <v>1732.28</v>
      </c>
      <c r="R3876">
        <f t="shared" si="2925"/>
        <v>20460000</v>
      </c>
      <c r="S3876">
        <f t="shared" si="2926"/>
        <v>5683.333333333333</v>
      </c>
      <c r="T3876">
        <f t="shared" si="2927"/>
        <v>3367.2819999999997</v>
      </c>
      <c r="U3876">
        <f t="shared" si="2928"/>
        <v>0.93535611111111105</v>
      </c>
      <c r="V3876">
        <f t="shared" si="2929"/>
        <v>6820000</v>
      </c>
      <c r="W3876">
        <f t="shared" si="2930"/>
        <v>1894.4444444444443</v>
      </c>
      <c r="X3876">
        <f t="shared" si="2931"/>
        <v>5.0491249999999992</v>
      </c>
      <c r="Y3876">
        <f t="shared" si="2932"/>
        <v>3367.2819999999997</v>
      </c>
      <c r="Z3876">
        <f t="shared" si="2933"/>
        <v>2407.8747620999998</v>
      </c>
      <c r="AA3876">
        <f t="shared" si="2934"/>
        <v>2407.9368992</v>
      </c>
      <c r="AB3876">
        <f t="shared" si="2935"/>
        <v>2407.9990363000002</v>
      </c>
      <c r="AC3876">
        <f t="shared" si="2936"/>
        <v>2408.0611733999999</v>
      </c>
      <c r="AD3876">
        <f t="shared" si="2937"/>
        <v>2408.1233105000001</v>
      </c>
      <c r="AE3876">
        <f t="shared" si="2938"/>
        <v>2408.1854475999999</v>
      </c>
      <c r="AF3876">
        <f t="shared" si="2939"/>
        <v>2408.2475847000001</v>
      </c>
      <c r="AG3876">
        <f t="shared" si="2940"/>
        <v>2408.3097218000003</v>
      </c>
      <c r="AH3876">
        <f t="shared" si="2941"/>
        <v>2408.3718589</v>
      </c>
      <c r="AI3876">
        <f t="shared" si="2942"/>
        <v>6236.3689344000004</v>
      </c>
      <c r="AJ3876">
        <f t="shared" si="2943"/>
        <v>6236.5298688000003</v>
      </c>
      <c r="AK3876">
        <f t="shared" si="2944"/>
        <v>6236.690803200001</v>
      </c>
      <c r="AL3876">
        <f t="shared" si="2945"/>
        <v>6236.8517376000009</v>
      </c>
      <c r="AM3876">
        <f t="shared" si="2946"/>
        <v>6237.0126720000007</v>
      </c>
      <c r="AN3876">
        <f t="shared" si="2947"/>
        <v>6237.1736064000006</v>
      </c>
      <c r="AO3876">
        <f t="shared" si="2948"/>
        <v>6237.3345408000005</v>
      </c>
      <c r="AP3876">
        <f t="shared" si="2949"/>
        <v>6237.4954752000003</v>
      </c>
      <c r="AQ3876">
        <f t="shared" si="2950"/>
        <v>6237.6564096000002</v>
      </c>
      <c r="AR3876" t="str">
        <f t="shared" si="2905"/>
        <v>kmh-3875-mph</v>
      </c>
      <c r="AS3876">
        <f t="shared" si="2908"/>
        <v>3874</v>
      </c>
      <c r="AT3876" t="str">
        <f t="shared" si="2906"/>
        <v>kmh-3874-mph</v>
      </c>
      <c r="AU3876">
        <f t="shared" si="2909"/>
        <v>3873</v>
      </c>
      <c r="AV3876" t="str">
        <f t="shared" si="2907"/>
        <v>kmh-3873-mph</v>
      </c>
    </row>
    <row r="3877" spans="1:48" x14ac:dyDescent="0.3">
      <c r="A3877">
        <v>3876</v>
      </c>
      <c r="B3877">
        <f t="shared" si="2904"/>
        <v>2408.4339960000002</v>
      </c>
      <c r="C3877">
        <f t="shared" si="2910"/>
        <v>6237.817344</v>
      </c>
      <c r="D3877">
        <f t="shared" si="2911"/>
        <v>1.0766666666666667</v>
      </c>
      <c r="E3877">
        <f t="shared" si="2912"/>
        <v>3876000</v>
      </c>
      <c r="F3877">
        <f t="shared" si="2913"/>
        <v>1076.6666666666667</v>
      </c>
      <c r="G3877">
        <f t="shared" si="2914"/>
        <v>12716535.84</v>
      </c>
      <c r="H3877">
        <f t="shared" si="2915"/>
        <v>3532.371066666667</v>
      </c>
      <c r="I3877">
        <f t="shared" si="2916"/>
        <v>2092.8725568</v>
      </c>
      <c r="J3877">
        <f t="shared" si="2917"/>
        <v>0.58135348800000008</v>
      </c>
      <c r="K3877">
        <f t="shared" si="2918"/>
        <v>4238845.1442107996</v>
      </c>
      <c r="L3877">
        <f t="shared" si="2919"/>
        <v>1177.4569845029998</v>
      </c>
      <c r="M3877">
        <f t="shared" si="2920"/>
        <v>3.2498239441200001</v>
      </c>
      <c r="N3877">
        <f t="shared" si="2921"/>
        <v>2092.8725568</v>
      </c>
      <c r="O3877">
        <f t="shared" si="2922"/>
        <v>1.0766666666666667</v>
      </c>
      <c r="P3877">
        <f t="shared" si="2923"/>
        <v>6237817.3440000005</v>
      </c>
      <c r="Q3877">
        <f t="shared" si="2924"/>
        <v>1732.72704</v>
      </c>
      <c r="R3877">
        <f t="shared" si="2925"/>
        <v>20465280</v>
      </c>
      <c r="S3877">
        <f t="shared" si="2926"/>
        <v>5684.7999999999993</v>
      </c>
      <c r="T3877">
        <f t="shared" si="2927"/>
        <v>3368.1509759999999</v>
      </c>
      <c r="U3877">
        <f t="shared" si="2928"/>
        <v>0.93559749333333331</v>
      </c>
      <c r="V3877">
        <f t="shared" si="2929"/>
        <v>6821760</v>
      </c>
      <c r="W3877">
        <f t="shared" si="2930"/>
        <v>1894.9333333333332</v>
      </c>
      <c r="X3877">
        <f t="shared" si="2931"/>
        <v>5.0504279999999993</v>
      </c>
      <c r="Y3877">
        <f t="shared" si="2932"/>
        <v>3368.1509759999999</v>
      </c>
      <c r="Z3877">
        <f t="shared" si="2933"/>
        <v>2408.4961331</v>
      </c>
      <c r="AA3877">
        <f t="shared" si="2934"/>
        <v>2408.5582701999997</v>
      </c>
      <c r="AB3877">
        <f t="shared" si="2935"/>
        <v>2408.6204073000004</v>
      </c>
      <c r="AC3877">
        <f t="shared" si="2936"/>
        <v>2408.6825444000001</v>
      </c>
      <c r="AD3877">
        <f t="shared" si="2937"/>
        <v>2408.7446814999998</v>
      </c>
      <c r="AE3877">
        <f t="shared" si="2938"/>
        <v>2408.8068186</v>
      </c>
      <c r="AF3877">
        <f t="shared" si="2939"/>
        <v>2408.8689556999998</v>
      </c>
      <c r="AG3877">
        <f t="shared" si="2940"/>
        <v>2408.9310928</v>
      </c>
      <c r="AH3877">
        <f t="shared" si="2941"/>
        <v>2408.9932299000002</v>
      </c>
      <c r="AI3877">
        <f t="shared" si="2942"/>
        <v>6237.9782783999999</v>
      </c>
      <c r="AJ3877">
        <f t="shared" si="2943"/>
        <v>6238.1392127999998</v>
      </c>
      <c r="AK3877">
        <f t="shared" si="2944"/>
        <v>6238.3001472000005</v>
      </c>
      <c r="AL3877">
        <f t="shared" si="2945"/>
        <v>6238.4610816000004</v>
      </c>
      <c r="AM3877">
        <f t="shared" si="2946"/>
        <v>6238.6220160000003</v>
      </c>
      <c r="AN3877">
        <f t="shared" si="2947"/>
        <v>6238.7829504000001</v>
      </c>
      <c r="AO3877">
        <f t="shared" si="2948"/>
        <v>6238.9438848</v>
      </c>
      <c r="AP3877">
        <f t="shared" si="2949"/>
        <v>6239.1048192000007</v>
      </c>
      <c r="AQ3877">
        <f t="shared" si="2950"/>
        <v>6239.2657536000006</v>
      </c>
      <c r="AR3877" t="str">
        <f t="shared" si="2905"/>
        <v>kmh-3876-mph</v>
      </c>
      <c r="AS3877">
        <f t="shared" si="2908"/>
        <v>3875</v>
      </c>
      <c r="AT3877" t="str">
        <f t="shared" si="2906"/>
        <v>kmh-3875-mph</v>
      </c>
      <c r="AU3877">
        <f t="shared" si="2909"/>
        <v>3874</v>
      </c>
      <c r="AV3877" t="str">
        <f t="shared" si="2907"/>
        <v>kmh-3874-mph</v>
      </c>
    </row>
    <row r="3878" spans="1:48" x14ac:dyDescent="0.3">
      <c r="A3878">
        <v>3877</v>
      </c>
      <c r="B3878">
        <f t="shared" si="2904"/>
        <v>2409.0553669999999</v>
      </c>
      <c r="C3878">
        <f t="shared" si="2910"/>
        <v>6239.4266880000005</v>
      </c>
      <c r="D3878">
        <f t="shared" si="2911"/>
        <v>1.0769444444444445</v>
      </c>
      <c r="E3878">
        <f t="shared" si="2912"/>
        <v>3877000</v>
      </c>
      <c r="F3878">
        <f t="shared" si="2913"/>
        <v>1076.9444444444446</v>
      </c>
      <c r="G3878">
        <f t="shared" si="2914"/>
        <v>12719816.68</v>
      </c>
      <c r="H3878">
        <f t="shared" si="2915"/>
        <v>3533.2824111111113</v>
      </c>
      <c r="I3878">
        <f t="shared" si="2916"/>
        <v>2093.4125136000002</v>
      </c>
      <c r="J3878">
        <f t="shared" si="2917"/>
        <v>0.58150347600000007</v>
      </c>
      <c r="K3878">
        <f t="shared" si="2918"/>
        <v>4239938.7575091003</v>
      </c>
      <c r="L3878">
        <f t="shared" si="2919"/>
        <v>1177.7607659747498</v>
      </c>
      <c r="M3878">
        <f t="shared" si="2920"/>
        <v>3.2506623919899997</v>
      </c>
      <c r="N3878">
        <f t="shared" si="2921"/>
        <v>2093.4125136000002</v>
      </c>
      <c r="O3878">
        <f t="shared" si="2922"/>
        <v>1.0769444444444445</v>
      </c>
      <c r="P3878">
        <f t="shared" si="2923"/>
        <v>6239426.6880000001</v>
      </c>
      <c r="Q3878">
        <f t="shared" si="2924"/>
        <v>1733.17408</v>
      </c>
      <c r="R3878">
        <f t="shared" si="2925"/>
        <v>20470560</v>
      </c>
      <c r="S3878">
        <f t="shared" si="2926"/>
        <v>5686.2666666666664</v>
      </c>
      <c r="T3878">
        <f t="shared" si="2927"/>
        <v>3369.0199520000001</v>
      </c>
      <c r="U3878">
        <f t="shared" si="2928"/>
        <v>0.93583887555555545</v>
      </c>
      <c r="V3878">
        <f t="shared" si="2929"/>
        <v>6823520</v>
      </c>
      <c r="W3878">
        <f t="shared" si="2930"/>
        <v>1895.4222222222222</v>
      </c>
      <c r="X3878">
        <f t="shared" si="2931"/>
        <v>5.0517309999999993</v>
      </c>
      <c r="Y3878">
        <f t="shared" si="2932"/>
        <v>3369.0199520000001</v>
      </c>
      <c r="Z3878">
        <f t="shared" si="2933"/>
        <v>2409.1175041000001</v>
      </c>
      <c r="AA3878">
        <f t="shared" si="2934"/>
        <v>2409.1796411999999</v>
      </c>
      <c r="AB3878">
        <f t="shared" si="2935"/>
        <v>2409.2417783000001</v>
      </c>
      <c r="AC3878">
        <f t="shared" si="2936"/>
        <v>2409.3039154000003</v>
      </c>
      <c r="AD3878">
        <f t="shared" si="2937"/>
        <v>2409.3660525</v>
      </c>
      <c r="AE3878">
        <f t="shared" si="2938"/>
        <v>2409.4281895999998</v>
      </c>
      <c r="AF3878">
        <f t="shared" si="2939"/>
        <v>2409.4903267</v>
      </c>
      <c r="AG3878">
        <f t="shared" si="2940"/>
        <v>2409.5524638000002</v>
      </c>
      <c r="AH3878">
        <f t="shared" si="2941"/>
        <v>2409.6146008999999</v>
      </c>
      <c r="AI3878">
        <f t="shared" si="2942"/>
        <v>6239.5876224000003</v>
      </c>
      <c r="AJ3878">
        <f t="shared" si="2943"/>
        <v>6239.7485568000002</v>
      </c>
      <c r="AK3878">
        <f t="shared" si="2944"/>
        <v>6239.909491200001</v>
      </c>
      <c r="AL3878">
        <f t="shared" si="2945"/>
        <v>6240.0704256000008</v>
      </c>
      <c r="AM3878">
        <f t="shared" si="2946"/>
        <v>6240.2313600000007</v>
      </c>
      <c r="AN3878">
        <f t="shared" si="2947"/>
        <v>6240.3922944000005</v>
      </c>
      <c r="AO3878">
        <f t="shared" si="2948"/>
        <v>6240.5532288000004</v>
      </c>
      <c r="AP3878">
        <f t="shared" si="2949"/>
        <v>6240.7141632000003</v>
      </c>
      <c r="AQ3878">
        <f t="shared" si="2950"/>
        <v>6240.8750976000001</v>
      </c>
      <c r="AR3878" t="str">
        <f t="shared" si="2905"/>
        <v>kmh-3877-mph</v>
      </c>
      <c r="AS3878">
        <f t="shared" si="2908"/>
        <v>3876</v>
      </c>
      <c r="AT3878" t="str">
        <f t="shared" si="2906"/>
        <v>kmh-3876-mph</v>
      </c>
      <c r="AU3878">
        <f t="shared" si="2909"/>
        <v>3875</v>
      </c>
      <c r="AV3878" t="str">
        <f t="shared" si="2907"/>
        <v>kmh-3875-mph</v>
      </c>
    </row>
    <row r="3879" spans="1:48" x14ac:dyDescent="0.3">
      <c r="A3879">
        <v>3878</v>
      </c>
      <c r="B3879">
        <f t="shared" si="2904"/>
        <v>2409.6767380000001</v>
      </c>
      <c r="C3879">
        <f t="shared" si="2910"/>
        <v>6241.036032</v>
      </c>
      <c r="D3879">
        <f t="shared" si="2911"/>
        <v>1.0772222222222223</v>
      </c>
      <c r="E3879">
        <f t="shared" si="2912"/>
        <v>3878000</v>
      </c>
      <c r="F3879">
        <f t="shared" si="2913"/>
        <v>1077.2222222222222</v>
      </c>
      <c r="G3879">
        <f t="shared" si="2914"/>
        <v>12723097.520000001</v>
      </c>
      <c r="H3879">
        <f t="shared" si="2915"/>
        <v>3534.193755555556</v>
      </c>
      <c r="I3879">
        <f t="shared" si="2916"/>
        <v>2093.9524704</v>
      </c>
      <c r="J3879">
        <f t="shared" si="2917"/>
        <v>0.58165346400000006</v>
      </c>
      <c r="K3879">
        <f t="shared" si="2918"/>
        <v>4241032.3708074</v>
      </c>
      <c r="L3879">
        <f t="shared" si="2919"/>
        <v>1178.0645474465</v>
      </c>
      <c r="M3879">
        <f t="shared" si="2920"/>
        <v>3.2515008398599998</v>
      </c>
      <c r="N3879">
        <f t="shared" si="2921"/>
        <v>2093.9524704</v>
      </c>
      <c r="O3879">
        <f t="shared" si="2922"/>
        <v>1.0772222222222223</v>
      </c>
      <c r="P3879">
        <f t="shared" si="2923"/>
        <v>6241036.0320000006</v>
      </c>
      <c r="Q3879">
        <f t="shared" si="2924"/>
        <v>1733.62112</v>
      </c>
      <c r="R3879">
        <f t="shared" si="2925"/>
        <v>20475840</v>
      </c>
      <c r="S3879">
        <f t="shared" si="2926"/>
        <v>5687.7333333333327</v>
      </c>
      <c r="T3879">
        <f t="shared" si="2927"/>
        <v>3369.8889279999999</v>
      </c>
      <c r="U3879">
        <f t="shared" si="2928"/>
        <v>0.9360802577777777</v>
      </c>
      <c r="V3879">
        <f t="shared" si="2929"/>
        <v>6825280</v>
      </c>
      <c r="W3879">
        <f t="shared" si="2930"/>
        <v>1895.911111111111</v>
      </c>
      <c r="X3879">
        <f t="shared" si="2931"/>
        <v>5.0530339999999994</v>
      </c>
      <c r="Y3879">
        <f t="shared" si="2932"/>
        <v>3369.8889279999999</v>
      </c>
      <c r="Z3879">
        <f t="shared" si="2933"/>
        <v>2409.7388750999999</v>
      </c>
      <c r="AA3879">
        <f t="shared" si="2934"/>
        <v>2409.8010122000001</v>
      </c>
      <c r="AB3879">
        <f t="shared" si="2935"/>
        <v>2409.8631493000003</v>
      </c>
      <c r="AC3879">
        <f t="shared" si="2936"/>
        <v>2409.9252864</v>
      </c>
      <c r="AD3879">
        <f t="shared" si="2937"/>
        <v>2409.9874235000002</v>
      </c>
      <c r="AE3879">
        <f t="shared" si="2938"/>
        <v>2410.0495605999999</v>
      </c>
      <c r="AF3879">
        <f t="shared" si="2939"/>
        <v>2410.1116976999997</v>
      </c>
      <c r="AG3879">
        <f t="shared" si="2940"/>
        <v>2410.1738348000003</v>
      </c>
      <c r="AH3879">
        <f t="shared" si="2941"/>
        <v>2410.2359719000001</v>
      </c>
      <c r="AI3879">
        <f t="shared" si="2942"/>
        <v>6241.1969663999998</v>
      </c>
      <c r="AJ3879">
        <f t="shared" si="2943"/>
        <v>6241.3579007999997</v>
      </c>
      <c r="AK3879">
        <f t="shared" si="2944"/>
        <v>6241.5188352000005</v>
      </c>
      <c r="AL3879">
        <f t="shared" si="2945"/>
        <v>6241.6797696000003</v>
      </c>
      <c r="AM3879">
        <f t="shared" si="2946"/>
        <v>6241.8407040000002</v>
      </c>
      <c r="AN3879">
        <f t="shared" si="2947"/>
        <v>6242.0016384</v>
      </c>
      <c r="AO3879">
        <f t="shared" si="2948"/>
        <v>6242.1625727999999</v>
      </c>
      <c r="AP3879">
        <f t="shared" si="2949"/>
        <v>6242.3235072000007</v>
      </c>
      <c r="AQ3879">
        <f t="shared" si="2950"/>
        <v>6242.4844416000005</v>
      </c>
      <c r="AR3879" t="str">
        <f t="shared" si="2905"/>
        <v>kmh-3878-mph</v>
      </c>
      <c r="AS3879">
        <f t="shared" si="2908"/>
        <v>3877</v>
      </c>
      <c r="AT3879" t="str">
        <f t="shared" si="2906"/>
        <v>kmh-3877-mph</v>
      </c>
      <c r="AU3879">
        <f t="shared" si="2909"/>
        <v>3876</v>
      </c>
      <c r="AV3879" t="str">
        <f t="shared" si="2907"/>
        <v>kmh-3876-mph</v>
      </c>
    </row>
    <row r="3880" spans="1:48" x14ac:dyDescent="0.3">
      <c r="A3880">
        <v>3879</v>
      </c>
      <c r="B3880">
        <f t="shared" si="2904"/>
        <v>2410.2981089999998</v>
      </c>
      <c r="C3880">
        <f t="shared" si="2910"/>
        <v>6242.6453760000004</v>
      </c>
      <c r="D3880">
        <f t="shared" si="2911"/>
        <v>1.0774999999999999</v>
      </c>
      <c r="E3880">
        <f t="shared" si="2912"/>
        <v>3879000</v>
      </c>
      <c r="F3880">
        <f t="shared" si="2913"/>
        <v>1077.5</v>
      </c>
      <c r="G3880">
        <f t="shared" si="2914"/>
        <v>12726378.360000001</v>
      </c>
      <c r="H3880">
        <f t="shared" si="2915"/>
        <v>3535.1051000000002</v>
      </c>
      <c r="I3880">
        <f t="shared" si="2916"/>
        <v>2094.4924271999998</v>
      </c>
      <c r="J3880">
        <f t="shared" si="2917"/>
        <v>0.58180345200000005</v>
      </c>
      <c r="K3880">
        <f t="shared" si="2918"/>
        <v>4242125.9841056997</v>
      </c>
      <c r="L3880">
        <f t="shared" si="2919"/>
        <v>1178.36832891825</v>
      </c>
      <c r="M3880">
        <f t="shared" si="2920"/>
        <v>3.2523392877299999</v>
      </c>
      <c r="N3880">
        <f t="shared" si="2921"/>
        <v>2094.4924271999998</v>
      </c>
      <c r="O3880">
        <f t="shared" si="2922"/>
        <v>1.0774999999999999</v>
      </c>
      <c r="P3880">
        <f t="shared" si="2923"/>
        <v>6242645.3760000002</v>
      </c>
      <c r="Q3880">
        <f t="shared" si="2924"/>
        <v>1734.06816</v>
      </c>
      <c r="R3880">
        <f t="shared" si="2925"/>
        <v>20481120</v>
      </c>
      <c r="S3880">
        <f t="shared" si="2926"/>
        <v>5689.2</v>
      </c>
      <c r="T3880">
        <f t="shared" si="2927"/>
        <v>3370.7579040000001</v>
      </c>
      <c r="U3880">
        <f t="shared" si="2928"/>
        <v>0.93632163999999996</v>
      </c>
      <c r="V3880">
        <f t="shared" si="2929"/>
        <v>6827040</v>
      </c>
      <c r="W3880">
        <f t="shared" si="2930"/>
        <v>1896.3999999999999</v>
      </c>
      <c r="X3880">
        <f t="shared" si="2931"/>
        <v>5.0543369999999994</v>
      </c>
      <c r="Y3880">
        <f t="shared" si="2932"/>
        <v>3370.7579040000001</v>
      </c>
      <c r="Z3880">
        <f t="shared" si="2933"/>
        <v>2410.3602461</v>
      </c>
      <c r="AA3880">
        <f t="shared" si="2934"/>
        <v>2410.4223831999998</v>
      </c>
      <c r="AB3880">
        <f t="shared" si="2935"/>
        <v>2410.4845203</v>
      </c>
      <c r="AC3880">
        <f t="shared" si="2936"/>
        <v>2410.5466574000002</v>
      </c>
      <c r="AD3880">
        <f t="shared" si="2937"/>
        <v>2410.6087944999999</v>
      </c>
      <c r="AE3880">
        <f t="shared" si="2938"/>
        <v>2410.6709316000001</v>
      </c>
      <c r="AF3880">
        <f t="shared" si="2939"/>
        <v>2410.7330686999999</v>
      </c>
      <c r="AG3880">
        <f t="shared" si="2940"/>
        <v>2410.7952058000001</v>
      </c>
      <c r="AH3880">
        <f t="shared" si="2941"/>
        <v>2410.8573429000003</v>
      </c>
      <c r="AI3880">
        <f t="shared" si="2942"/>
        <v>6242.8063104000003</v>
      </c>
      <c r="AJ3880">
        <f t="shared" si="2943"/>
        <v>6242.9672448000001</v>
      </c>
      <c r="AK3880">
        <f t="shared" si="2944"/>
        <v>6243.1281792000009</v>
      </c>
      <c r="AL3880">
        <f t="shared" si="2945"/>
        <v>6243.2891136000007</v>
      </c>
      <c r="AM3880">
        <f t="shared" si="2946"/>
        <v>6243.4500480000006</v>
      </c>
      <c r="AN3880">
        <f t="shared" si="2947"/>
        <v>6243.6109824000005</v>
      </c>
      <c r="AO3880">
        <f t="shared" si="2948"/>
        <v>6243.7719168000003</v>
      </c>
      <c r="AP3880">
        <f t="shared" si="2949"/>
        <v>6243.9328512000011</v>
      </c>
      <c r="AQ3880">
        <f t="shared" si="2950"/>
        <v>6244.093785600001</v>
      </c>
      <c r="AR3880" t="str">
        <f t="shared" si="2905"/>
        <v>kmh-3879-mph</v>
      </c>
      <c r="AS3880">
        <f t="shared" si="2908"/>
        <v>3878</v>
      </c>
      <c r="AT3880" t="str">
        <f t="shared" si="2906"/>
        <v>kmh-3878-mph</v>
      </c>
      <c r="AU3880">
        <f t="shared" si="2909"/>
        <v>3877</v>
      </c>
      <c r="AV3880" t="str">
        <f t="shared" si="2907"/>
        <v>kmh-3877-mph</v>
      </c>
    </row>
    <row r="3881" spans="1:48" x14ac:dyDescent="0.3">
      <c r="A3881">
        <v>3880</v>
      </c>
      <c r="B3881">
        <f t="shared" si="2904"/>
        <v>2410.91948</v>
      </c>
      <c r="C3881">
        <f t="shared" si="2910"/>
        <v>6244.2547200000008</v>
      </c>
      <c r="D3881">
        <f t="shared" si="2911"/>
        <v>1.0777777777777777</v>
      </c>
      <c r="E3881">
        <f t="shared" si="2912"/>
        <v>3880000</v>
      </c>
      <c r="F3881">
        <f t="shared" si="2913"/>
        <v>1077.7777777777778</v>
      </c>
      <c r="G3881">
        <f t="shared" si="2914"/>
        <v>12729659.200000001</v>
      </c>
      <c r="H3881">
        <f t="shared" si="2915"/>
        <v>3536.0164444444449</v>
      </c>
      <c r="I3881">
        <f t="shared" si="2916"/>
        <v>2095.0323840000001</v>
      </c>
      <c r="J3881">
        <f t="shared" si="2917"/>
        <v>0.58195344000000004</v>
      </c>
      <c r="K3881">
        <f t="shared" si="2918"/>
        <v>4243219.5974040003</v>
      </c>
      <c r="L3881">
        <f t="shared" si="2919"/>
        <v>1178.6721103899999</v>
      </c>
      <c r="M3881">
        <f t="shared" si="2920"/>
        <v>3.2531777356</v>
      </c>
      <c r="N3881">
        <f t="shared" si="2921"/>
        <v>2095.0323840000001</v>
      </c>
      <c r="O3881">
        <f t="shared" si="2922"/>
        <v>1.0777777777777777</v>
      </c>
      <c r="P3881">
        <f t="shared" si="2923"/>
        <v>6244254.7199999997</v>
      </c>
      <c r="Q3881">
        <f t="shared" si="2924"/>
        <v>1734.5152</v>
      </c>
      <c r="R3881">
        <f t="shared" si="2925"/>
        <v>20486400</v>
      </c>
      <c r="S3881">
        <f t="shared" si="2926"/>
        <v>5690.6666666666661</v>
      </c>
      <c r="T3881">
        <f t="shared" si="2927"/>
        <v>3371.6268799999998</v>
      </c>
      <c r="U3881">
        <f t="shared" si="2928"/>
        <v>0.93656302222222221</v>
      </c>
      <c r="V3881">
        <f t="shared" si="2929"/>
        <v>6828800</v>
      </c>
      <c r="W3881">
        <f t="shared" si="2930"/>
        <v>1896.8888888888889</v>
      </c>
      <c r="X3881">
        <f t="shared" si="2931"/>
        <v>5.0556399999999995</v>
      </c>
      <c r="Y3881">
        <f t="shared" si="2932"/>
        <v>3371.6268799999998</v>
      </c>
      <c r="Z3881">
        <f t="shared" si="2933"/>
        <v>2410.9816170999998</v>
      </c>
      <c r="AA3881">
        <f t="shared" si="2934"/>
        <v>2411.0437542</v>
      </c>
      <c r="AB3881">
        <f t="shared" si="2935"/>
        <v>2411.1058913000002</v>
      </c>
      <c r="AC3881">
        <f t="shared" si="2936"/>
        <v>2411.1680283999999</v>
      </c>
      <c r="AD3881">
        <f t="shared" si="2937"/>
        <v>2411.2301655000001</v>
      </c>
      <c r="AE3881">
        <f t="shared" si="2938"/>
        <v>2411.2923025999999</v>
      </c>
      <c r="AF3881">
        <f t="shared" si="2939"/>
        <v>2411.3544397000001</v>
      </c>
      <c r="AG3881">
        <f t="shared" si="2940"/>
        <v>2411.4165768000003</v>
      </c>
      <c r="AH3881">
        <f t="shared" si="2941"/>
        <v>2411.4787139</v>
      </c>
      <c r="AI3881">
        <f t="shared" si="2942"/>
        <v>6244.4156544000007</v>
      </c>
      <c r="AJ3881">
        <f t="shared" si="2943"/>
        <v>6244.5765888000005</v>
      </c>
      <c r="AK3881">
        <f t="shared" si="2944"/>
        <v>6244.7375232000004</v>
      </c>
      <c r="AL3881">
        <f t="shared" si="2945"/>
        <v>6244.8984576000003</v>
      </c>
      <c r="AM3881">
        <f t="shared" si="2946"/>
        <v>6245.0593920000001</v>
      </c>
      <c r="AN3881">
        <f t="shared" si="2947"/>
        <v>6245.2203264</v>
      </c>
      <c r="AO3881">
        <f t="shared" si="2948"/>
        <v>6245.3812607999998</v>
      </c>
      <c r="AP3881">
        <f t="shared" si="2949"/>
        <v>6245.5421952000006</v>
      </c>
      <c r="AQ3881">
        <f t="shared" si="2950"/>
        <v>6245.7031296000005</v>
      </c>
      <c r="AR3881" t="str">
        <f t="shared" si="2905"/>
        <v>kmh-3880-mph</v>
      </c>
      <c r="AS3881">
        <f t="shared" si="2908"/>
        <v>3879</v>
      </c>
      <c r="AT3881" t="str">
        <f t="shared" si="2906"/>
        <v>kmh-3879-mph</v>
      </c>
      <c r="AU3881">
        <f t="shared" si="2909"/>
        <v>3878</v>
      </c>
      <c r="AV3881" t="str">
        <f t="shared" si="2907"/>
        <v>kmh-3878-mph</v>
      </c>
    </row>
    <row r="3882" spans="1:48" x14ac:dyDescent="0.3">
      <c r="A3882">
        <v>3881</v>
      </c>
      <c r="B3882">
        <f t="shared" si="2904"/>
        <v>2411.5408510000002</v>
      </c>
      <c r="C3882">
        <f t="shared" si="2910"/>
        <v>6245.8640640000003</v>
      </c>
      <c r="D3882">
        <f t="shared" si="2911"/>
        <v>1.0780555555555555</v>
      </c>
      <c r="E3882">
        <f t="shared" si="2912"/>
        <v>3881000</v>
      </c>
      <c r="F3882">
        <f t="shared" si="2913"/>
        <v>1078.0555555555557</v>
      </c>
      <c r="G3882">
        <f t="shared" si="2914"/>
        <v>12732940.040000001</v>
      </c>
      <c r="H3882">
        <f t="shared" si="2915"/>
        <v>3536.9277888888892</v>
      </c>
      <c r="I3882">
        <f t="shared" si="2916"/>
        <v>2095.5723407999999</v>
      </c>
      <c r="J3882">
        <f t="shared" si="2917"/>
        <v>0.58210342800000003</v>
      </c>
      <c r="K3882">
        <f t="shared" si="2918"/>
        <v>4244313.2107023001</v>
      </c>
      <c r="L3882">
        <f t="shared" si="2919"/>
        <v>1178.9758918617499</v>
      </c>
      <c r="M3882">
        <f t="shared" si="2920"/>
        <v>3.2540161834700001</v>
      </c>
      <c r="N3882">
        <f t="shared" si="2921"/>
        <v>2095.5723407999999</v>
      </c>
      <c r="O3882">
        <f t="shared" si="2922"/>
        <v>1.0780555555555555</v>
      </c>
      <c r="P3882">
        <f t="shared" si="2923"/>
        <v>6245864.0640000002</v>
      </c>
      <c r="Q3882">
        <f t="shared" si="2924"/>
        <v>1734.9622400000001</v>
      </c>
      <c r="R3882">
        <f t="shared" si="2925"/>
        <v>20491680</v>
      </c>
      <c r="S3882">
        <f t="shared" si="2926"/>
        <v>5692.1333333333332</v>
      </c>
      <c r="T3882">
        <f t="shared" si="2927"/>
        <v>3372.495856</v>
      </c>
      <c r="U3882">
        <f t="shared" si="2928"/>
        <v>0.93680440444444435</v>
      </c>
      <c r="V3882">
        <f t="shared" si="2929"/>
        <v>6830560</v>
      </c>
      <c r="W3882">
        <f t="shared" si="2930"/>
        <v>1897.3777777777777</v>
      </c>
      <c r="X3882">
        <f t="shared" si="2931"/>
        <v>5.0569429999999995</v>
      </c>
      <c r="Y3882">
        <f t="shared" si="2932"/>
        <v>3372.495856</v>
      </c>
      <c r="Z3882">
        <f t="shared" si="2933"/>
        <v>2411.6029880999999</v>
      </c>
      <c r="AA3882">
        <f t="shared" si="2934"/>
        <v>2411.6651251999997</v>
      </c>
      <c r="AB3882">
        <f t="shared" si="2935"/>
        <v>2411.7272623000003</v>
      </c>
      <c r="AC3882">
        <f t="shared" si="2936"/>
        <v>2411.7893994000001</v>
      </c>
      <c r="AD3882">
        <f t="shared" si="2937"/>
        <v>2411.8515364999998</v>
      </c>
      <c r="AE3882">
        <f t="shared" si="2938"/>
        <v>2411.9136736</v>
      </c>
      <c r="AF3882">
        <f t="shared" si="2939"/>
        <v>2411.9758106999998</v>
      </c>
      <c r="AG3882">
        <f t="shared" si="2940"/>
        <v>2412.0379478</v>
      </c>
      <c r="AH3882">
        <f t="shared" si="2941"/>
        <v>2412.1000849000002</v>
      </c>
      <c r="AI3882">
        <f t="shared" si="2942"/>
        <v>6246.0249984000002</v>
      </c>
      <c r="AJ3882">
        <f t="shared" si="2943"/>
        <v>6246.1859328</v>
      </c>
      <c r="AK3882">
        <f t="shared" si="2944"/>
        <v>6246.3468672000008</v>
      </c>
      <c r="AL3882">
        <f t="shared" si="2945"/>
        <v>6246.5078016000007</v>
      </c>
      <c r="AM3882">
        <f t="shared" si="2946"/>
        <v>6246.6687360000005</v>
      </c>
      <c r="AN3882">
        <f t="shared" si="2947"/>
        <v>6246.8296704000004</v>
      </c>
      <c r="AO3882">
        <f t="shared" si="2948"/>
        <v>6246.9906048000003</v>
      </c>
      <c r="AP3882">
        <f t="shared" si="2949"/>
        <v>6247.151539200001</v>
      </c>
      <c r="AQ3882">
        <f t="shared" si="2950"/>
        <v>6247.3124736000009</v>
      </c>
      <c r="AR3882" t="str">
        <f t="shared" si="2905"/>
        <v>kmh-3881-mph</v>
      </c>
      <c r="AS3882">
        <f t="shared" si="2908"/>
        <v>3880</v>
      </c>
      <c r="AT3882" t="str">
        <f t="shared" si="2906"/>
        <v>kmh-3880-mph</v>
      </c>
      <c r="AU3882">
        <f t="shared" si="2909"/>
        <v>3879</v>
      </c>
      <c r="AV3882" t="str">
        <f t="shared" si="2907"/>
        <v>kmh-3879-mph</v>
      </c>
    </row>
    <row r="3883" spans="1:48" x14ac:dyDescent="0.3">
      <c r="A3883">
        <v>3882</v>
      </c>
      <c r="B3883">
        <f t="shared" si="2904"/>
        <v>2412.1622219999999</v>
      </c>
      <c r="C3883">
        <f t="shared" si="2910"/>
        <v>6247.4734080000007</v>
      </c>
      <c r="D3883">
        <f t="shared" si="2911"/>
        <v>1.0783333333333334</v>
      </c>
      <c r="E3883">
        <f t="shared" si="2912"/>
        <v>3882000</v>
      </c>
      <c r="F3883">
        <f t="shared" si="2913"/>
        <v>1078.3333333333335</v>
      </c>
      <c r="G3883">
        <f t="shared" si="2914"/>
        <v>12736220.880000001</v>
      </c>
      <c r="H3883">
        <f t="shared" si="2915"/>
        <v>3537.8391333333334</v>
      </c>
      <c r="I3883">
        <f t="shared" si="2916"/>
        <v>2096.1122976000001</v>
      </c>
      <c r="J3883">
        <f t="shared" si="2917"/>
        <v>0.58225341600000002</v>
      </c>
      <c r="K3883">
        <f t="shared" si="2918"/>
        <v>4245406.8240005998</v>
      </c>
      <c r="L3883">
        <f t="shared" si="2919"/>
        <v>1179.2796733334999</v>
      </c>
      <c r="M3883">
        <f t="shared" si="2920"/>
        <v>3.2548546313399997</v>
      </c>
      <c r="N3883">
        <f t="shared" si="2921"/>
        <v>2096.1122976000001</v>
      </c>
      <c r="O3883">
        <f t="shared" si="2922"/>
        <v>1.0783333333333334</v>
      </c>
      <c r="P3883">
        <f t="shared" si="2923"/>
        <v>6247473.4079999998</v>
      </c>
      <c r="Q3883">
        <f t="shared" si="2924"/>
        <v>1735.4092800000001</v>
      </c>
      <c r="R3883">
        <f t="shared" si="2925"/>
        <v>20496960</v>
      </c>
      <c r="S3883">
        <f t="shared" si="2926"/>
        <v>5693.5999999999995</v>
      </c>
      <c r="T3883">
        <f t="shared" si="2927"/>
        <v>3373.3648319999998</v>
      </c>
      <c r="U3883">
        <f t="shared" si="2928"/>
        <v>0.9370457866666666</v>
      </c>
      <c r="V3883">
        <f t="shared" si="2929"/>
        <v>6832320</v>
      </c>
      <c r="W3883">
        <f t="shared" si="2930"/>
        <v>1897.8666666666666</v>
      </c>
      <c r="X3883">
        <f t="shared" si="2931"/>
        <v>5.0582459999999996</v>
      </c>
      <c r="Y3883">
        <f t="shared" si="2932"/>
        <v>3373.3648319999998</v>
      </c>
      <c r="Z3883">
        <f t="shared" si="2933"/>
        <v>2412.2243591000001</v>
      </c>
      <c r="AA3883">
        <f t="shared" si="2934"/>
        <v>2412.2864961999999</v>
      </c>
      <c r="AB3883">
        <f t="shared" si="2935"/>
        <v>2412.3486333000001</v>
      </c>
      <c r="AC3883">
        <f t="shared" si="2936"/>
        <v>2412.4107704000003</v>
      </c>
      <c r="AD3883">
        <f t="shared" si="2937"/>
        <v>2412.4729075</v>
      </c>
      <c r="AE3883">
        <f t="shared" si="2938"/>
        <v>2412.5350445999998</v>
      </c>
      <c r="AF3883">
        <f t="shared" si="2939"/>
        <v>2412.5971817</v>
      </c>
      <c r="AG3883">
        <f t="shared" si="2940"/>
        <v>2412.6593188000002</v>
      </c>
      <c r="AH3883">
        <f t="shared" si="2941"/>
        <v>2412.7214558999999</v>
      </c>
      <c r="AI3883">
        <f t="shared" si="2942"/>
        <v>6247.6343424000006</v>
      </c>
      <c r="AJ3883">
        <f t="shared" si="2943"/>
        <v>6247.7952768000005</v>
      </c>
      <c r="AK3883">
        <f t="shared" si="2944"/>
        <v>6247.9562112000003</v>
      </c>
      <c r="AL3883">
        <f t="shared" si="2945"/>
        <v>6248.1171456000002</v>
      </c>
      <c r="AM3883">
        <f t="shared" si="2946"/>
        <v>6248.27808</v>
      </c>
      <c r="AN3883">
        <f t="shared" si="2947"/>
        <v>6248.4390143999999</v>
      </c>
      <c r="AO3883">
        <f t="shared" si="2948"/>
        <v>6248.5999487999998</v>
      </c>
      <c r="AP3883">
        <f t="shared" si="2949"/>
        <v>6248.7608832000005</v>
      </c>
      <c r="AQ3883">
        <f t="shared" si="2950"/>
        <v>6248.9218176000004</v>
      </c>
      <c r="AR3883" t="str">
        <f t="shared" si="2905"/>
        <v>kmh-3882-mph</v>
      </c>
      <c r="AS3883">
        <f t="shared" si="2908"/>
        <v>3881</v>
      </c>
      <c r="AT3883" t="str">
        <f t="shared" si="2906"/>
        <v>kmh-3881-mph</v>
      </c>
      <c r="AU3883">
        <f t="shared" si="2909"/>
        <v>3880</v>
      </c>
      <c r="AV3883" t="str">
        <f t="shared" si="2907"/>
        <v>kmh-3880-mph</v>
      </c>
    </row>
    <row r="3884" spans="1:48" x14ac:dyDescent="0.3">
      <c r="A3884">
        <v>3883</v>
      </c>
      <c r="B3884">
        <f t="shared" si="2904"/>
        <v>2412.7835930000001</v>
      </c>
      <c r="C3884">
        <f t="shared" si="2910"/>
        <v>6249.0827520000003</v>
      </c>
      <c r="D3884">
        <f t="shared" si="2911"/>
        <v>1.0786111111111112</v>
      </c>
      <c r="E3884">
        <f t="shared" si="2912"/>
        <v>3883000</v>
      </c>
      <c r="F3884">
        <f t="shared" si="2913"/>
        <v>1078.6111111111111</v>
      </c>
      <c r="G3884">
        <f t="shared" si="2914"/>
        <v>12739501.720000001</v>
      </c>
      <c r="H3884">
        <f t="shared" si="2915"/>
        <v>3538.7504777777781</v>
      </c>
      <c r="I3884">
        <f t="shared" si="2916"/>
        <v>2096.6522543999999</v>
      </c>
      <c r="J3884">
        <f t="shared" si="2917"/>
        <v>0.58240340400000001</v>
      </c>
      <c r="K3884">
        <f t="shared" si="2918"/>
        <v>4246500.4372989004</v>
      </c>
      <c r="L3884">
        <f t="shared" si="2919"/>
        <v>1179.5834548052499</v>
      </c>
      <c r="M3884">
        <f t="shared" si="2920"/>
        <v>3.2556930792099998</v>
      </c>
      <c r="N3884">
        <f t="shared" si="2921"/>
        <v>2096.6522543999999</v>
      </c>
      <c r="O3884">
        <f t="shared" si="2922"/>
        <v>1.0786111111111112</v>
      </c>
      <c r="P3884">
        <f t="shared" si="2923"/>
        <v>6249082.7520000003</v>
      </c>
      <c r="Q3884">
        <f t="shared" si="2924"/>
        <v>1735.8563199999999</v>
      </c>
      <c r="R3884">
        <f t="shared" si="2925"/>
        <v>20502240</v>
      </c>
      <c r="S3884">
        <f t="shared" si="2926"/>
        <v>5695.0666666666666</v>
      </c>
      <c r="T3884">
        <f t="shared" si="2927"/>
        <v>3374.233808</v>
      </c>
      <c r="U3884">
        <f t="shared" si="2928"/>
        <v>0.93728716888888886</v>
      </c>
      <c r="V3884">
        <f t="shared" si="2929"/>
        <v>6834080</v>
      </c>
      <c r="W3884">
        <f t="shared" si="2930"/>
        <v>1898.3555555555554</v>
      </c>
      <c r="X3884">
        <f t="shared" si="2931"/>
        <v>5.0595489999999996</v>
      </c>
      <c r="Y3884">
        <f t="shared" si="2932"/>
        <v>3374.233808</v>
      </c>
      <c r="Z3884">
        <f t="shared" si="2933"/>
        <v>2412.8457300999999</v>
      </c>
      <c r="AA3884">
        <f t="shared" si="2934"/>
        <v>2412.9078672000001</v>
      </c>
      <c r="AB3884">
        <f t="shared" si="2935"/>
        <v>2412.9700043000003</v>
      </c>
      <c r="AC3884">
        <f t="shared" si="2936"/>
        <v>2413.0321414</v>
      </c>
      <c r="AD3884">
        <f t="shared" si="2937"/>
        <v>2413.0942785000002</v>
      </c>
      <c r="AE3884">
        <f t="shared" si="2938"/>
        <v>2413.1564155999999</v>
      </c>
      <c r="AF3884">
        <f t="shared" si="2939"/>
        <v>2413.2185526999997</v>
      </c>
      <c r="AG3884">
        <f t="shared" si="2940"/>
        <v>2413.2806898000003</v>
      </c>
      <c r="AH3884">
        <f t="shared" si="2941"/>
        <v>2413.3428269000001</v>
      </c>
      <c r="AI3884">
        <f t="shared" si="2942"/>
        <v>6249.2436864000001</v>
      </c>
      <c r="AJ3884">
        <f t="shared" si="2943"/>
        <v>6249.4046208</v>
      </c>
      <c r="AK3884">
        <f t="shared" si="2944"/>
        <v>6249.5655552000007</v>
      </c>
      <c r="AL3884">
        <f t="shared" si="2945"/>
        <v>6249.7264896000006</v>
      </c>
      <c r="AM3884">
        <f t="shared" si="2946"/>
        <v>6249.8874240000005</v>
      </c>
      <c r="AN3884">
        <f t="shared" si="2947"/>
        <v>6250.0483584000003</v>
      </c>
      <c r="AO3884">
        <f t="shared" si="2948"/>
        <v>6250.2092928000002</v>
      </c>
      <c r="AP3884">
        <f t="shared" si="2949"/>
        <v>6250.370227200001</v>
      </c>
      <c r="AQ3884">
        <f t="shared" si="2950"/>
        <v>6250.5311616000008</v>
      </c>
      <c r="AR3884" t="str">
        <f t="shared" si="2905"/>
        <v>kmh-3883-mph</v>
      </c>
      <c r="AS3884">
        <f t="shared" si="2908"/>
        <v>3882</v>
      </c>
      <c r="AT3884" t="str">
        <f t="shared" si="2906"/>
        <v>kmh-3882-mph</v>
      </c>
      <c r="AU3884">
        <f t="shared" si="2909"/>
        <v>3881</v>
      </c>
      <c r="AV3884" t="str">
        <f t="shared" si="2907"/>
        <v>kmh-3881-mph</v>
      </c>
    </row>
    <row r="3885" spans="1:48" x14ac:dyDescent="0.3">
      <c r="A3885">
        <v>3884</v>
      </c>
      <c r="B3885">
        <f t="shared" si="2904"/>
        <v>2413.4049639999998</v>
      </c>
      <c r="C3885">
        <f t="shared" si="2910"/>
        <v>6250.6920960000007</v>
      </c>
      <c r="D3885">
        <f t="shared" si="2911"/>
        <v>1.0788888888888888</v>
      </c>
      <c r="E3885">
        <f t="shared" si="2912"/>
        <v>3884000</v>
      </c>
      <c r="F3885">
        <f t="shared" si="2913"/>
        <v>1078.8888888888889</v>
      </c>
      <c r="G3885">
        <f t="shared" si="2914"/>
        <v>12742782.560000001</v>
      </c>
      <c r="H3885">
        <f t="shared" si="2915"/>
        <v>3539.6618222222223</v>
      </c>
      <c r="I3885">
        <f t="shared" si="2916"/>
        <v>2097.1922112000002</v>
      </c>
      <c r="J3885">
        <f t="shared" si="2917"/>
        <v>0.582553392</v>
      </c>
      <c r="K3885">
        <f t="shared" si="2918"/>
        <v>4247594.0505972002</v>
      </c>
      <c r="L3885">
        <f t="shared" si="2919"/>
        <v>1179.8872362769998</v>
      </c>
      <c r="M3885">
        <f t="shared" si="2920"/>
        <v>3.2565315270799999</v>
      </c>
      <c r="N3885">
        <f t="shared" si="2921"/>
        <v>2097.1922112000002</v>
      </c>
      <c r="O3885">
        <f t="shared" si="2922"/>
        <v>1.0788888888888888</v>
      </c>
      <c r="P3885">
        <f t="shared" si="2923"/>
        <v>6250692.0959999999</v>
      </c>
      <c r="Q3885">
        <f t="shared" si="2924"/>
        <v>1736.3033599999999</v>
      </c>
      <c r="R3885">
        <f t="shared" si="2925"/>
        <v>20507520</v>
      </c>
      <c r="S3885">
        <f t="shared" si="2926"/>
        <v>5696.5333333333328</v>
      </c>
      <c r="T3885">
        <f t="shared" si="2927"/>
        <v>3375.1027839999997</v>
      </c>
      <c r="U3885">
        <f t="shared" si="2928"/>
        <v>0.937528551111111</v>
      </c>
      <c r="V3885">
        <f t="shared" si="2929"/>
        <v>6835840</v>
      </c>
      <c r="W3885">
        <f t="shared" si="2930"/>
        <v>1898.8444444444444</v>
      </c>
      <c r="X3885">
        <f t="shared" si="2931"/>
        <v>5.0608519999999997</v>
      </c>
      <c r="Y3885">
        <f t="shared" si="2932"/>
        <v>3375.1027839999997</v>
      </c>
      <c r="Z3885">
        <f t="shared" si="2933"/>
        <v>2413.4671011</v>
      </c>
      <c r="AA3885">
        <f t="shared" si="2934"/>
        <v>2413.5292381999998</v>
      </c>
      <c r="AB3885">
        <f t="shared" si="2935"/>
        <v>2413.5913753</v>
      </c>
      <c r="AC3885">
        <f t="shared" si="2936"/>
        <v>2413.6535124000002</v>
      </c>
      <c r="AD3885">
        <f t="shared" si="2937"/>
        <v>2413.7156494999999</v>
      </c>
      <c r="AE3885">
        <f t="shared" si="2938"/>
        <v>2413.7777866000001</v>
      </c>
      <c r="AF3885">
        <f t="shared" si="2939"/>
        <v>2413.8399236999999</v>
      </c>
      <c r="AG3885">
        <f t="shared" si="2940"/>
        <v>2413.9020608000001</v>
      </c>
      <c r="AH3885">
        <f t="shared" si="2941"/>
        <v>2413.9641979000003</v>
      </c>
      <c r="AI3885">
        <f t="shared" si="2942"/>
        <v>6250.8530304000005</v>
      </c>
      <c r="AJ3885">
        <f t="shared" si="2943"/>
        <v>6251.0139648000004</v>
      </c>
      <c r="AK3885">
        <f t="shared" si="2944"/>
        <v>6251.1748992000012</v>
      </c>
      <c r="AL3885">
        <f t="shared" si="2945"/>
        <v>6251.3358336000001</v>
      </c>
      <c r="AM3885">
        <f t="shared" si="2946"/>
        <v>6251.496768</v>
      </c>
      <c r="AN3885">
        <f t="shared" si="2947"/>
        <v>6251.6577023999998</v>
      </c>
      <c r="AO3885">
        <f t="shared" si="2948"/>
        <v>6251.8186367999997</v>
      </c>
      <c r="AP3885">
        <f t="shared" si="2949"/>
        <v>6251.9795712000005</v>
      </c>
      <c r="AQ3885">
        <f t="shared" si="2950"/>
        <v>6252.1405056000003</v>
      </c>
      <c r="AR3885" t="str">
        <f t="shared" si="2905"/>
        <v>kmh-3884-mph</v>
      </c>
      <c r="AS3885">
        <f t="shared" si="2908"/>
        <v>3883</v>
      </c>
      <c r="AT3885" t="str">
        <f t="shared" si="2906"/>
        <v>kmh-3883-mph</v>
      </c>
      <c r="AU3885">
        <f t="shared" si="2909"/>
        <v>3882</v>
      </c>
      <c r="AV3885" t="str">
        <f t="shared" si="2907"/>
        <v>kmh-3882-mph</v>
      </c>
    </row>
    <row r="3886" spans="1:48" x14ac:dyDescent="0.3">
      <c r="A3886">
        <v>3885</v>
      </c>
      <c r="B3886">
        <f t="shared" si="2904"/>
        <v>2414.026335</v>
      </c>
      <c r="C3886">
        <f t="shared" si="2910"/>
        <v>6252.3014400000002</v>
      </c>
      <c r="D3886">
        <f t="shared" si="2911"/>
        <v>1.0791666666666666</v>
      </c>
      <c r="E3886">
        <f t="shared" si="2912"/>
        <v>3885000</v>
      </c>
      <c r="F3886">
        <f t="shared" si="2913"/>
        <v>1079.1666666666667</v>
      </c>
      <c r="G3886">
        <f t="shared" si="2914"/>
        <v>12746063.4</v>
      </c>
      <c r="H3886">
        <f t="shared" si="2915"/>
        <v>3540.573166666667</v>
      </c>
      <c r="I3886">
        <f t="shared" si="2916"/>
        <v>2097.732168</v>
      </c>
      <c r="J3886">
        <f t="shared" si="2917"/>
        <v>0.5827033800000001</v>
      </c>
      <c r="K3886">
        <f t="shared" si="2918"/>
        <v>4248687.6638954999</v>
      </c>
      <c r="L3886">
        <f t="shared" si="2919"/>
        <v>1180.1910177487498</v>
      </c>
      <c r="M3886">
        <f t="shared" si="2920"/>
        <v>3.25736997495</v>
      </c>
      <c r="N3886">
        <f t="shared" si="2921"/>
        <v>2097.732168</v>
      </c>
      <c r="O3886">
        <f t="shared" si="2922"/>
        <v>1.0791666666666666</v>
      </c>
      <c r="P3886">
        <f t="shared" si="2923"/>
        <v>6252301.4400000004</v>
      </c>
      <c r="Q3886">
        <f t="shared" si="2924"/>
        <v>1736.7503999999999</v>
      </c>
      <c r="R3886">
        <f t="shared" si="2925"/>
        <v>20512800</v>
      </c>
      <c r="S3886">
        <f t="shared" si="2926"/>
        <v>5698</v>
      </c>
      <c r="T3886">
        <f t="shared" si="2927"/>
        <v>3375.9717599999999</v>
      </c>
      <c r="U3886">
        <f t="shared" si="2928"/>
        <v>0.93776993333333325</v>
      </c>
      <c r="V3886">
        <f t="shared" si="2929"/>
        <v>6837600</v>
      </c>
      <c r="W3886">
        <f t="shared" si="2930"/>
        <v>1899.3333333333333</v>
      </c>
      <c r="X3886">
        <f t="shared" si="2931"/>
        <v>5.0621549999999997</v>
      </c>
      <c r="Y3886">
        <f t="shared" si="2932"/>
        <v>3375.9717599999999</v>
      </c>
      <c r="Z3886">
        <f t="shared" si="2933"/>
        <v>2414.0884720999998</v>
      </c>
      <c r="AA3886">
        <f t="shared" si="2934"/>
        <v>2414.1506092</v>
      </c>
      <c r="AB3886">
        <f t="shared" si="2935"/>
        <v>2414.2127463000002</v>
      </c>
      <c r="AC3886">
        <f t="shared" si="2936"/>
        <v>2414.2748833999999</v>
      </c>
      <c r="AD3886">
        <f t="shared" si="2937"/>
        <v>2414.3370205000001</v>
      </c>
      <c r="AE3886">
        <f t="shared" si="2938"/>
        <v>2414.3991575999999</v>
      </c>
      <c r="AF3886">
        <f t="shared" si="2939"/>
        <v>2414.4612947000001</v>
      </c>
      <c r="AG3886">
        <f t="shared" si="2940"/>
        <v>2414.5234318000003</v>
      </c>
      <c r="AH3886">
        <f t="shared" si="2941"/>
        <v>2414.5855689</v>
      </c>
      <c r="AI3886">
        <f t="shared" si="2942"/>
        <v>6252.4623744</v>
      </c>
      <c r="AJ3886">
        <f t="shared" si="2943"/>
        <v>6252.6233087999999</v>
      </c>
      <c r="AK3886">
        <f t="shared" si="2944"/>
        <v>6252.7842432000007</v>
      </c>
      <c r="AL3886">
        <f t="shared" si="2945"/>
        <v>6252.9451776000005</v>
      </c>
      <c r="AM3886">
        <f t="shared" si="2946"/>
        <v>6253.1061120000004</v>
      </c>
      <c r="AN3886">
        <f t="shared" si="2947"/>
        <v>6253.2670464000003</v>
      </c>
      <c r="AO3886">
        <f t="shared" si="2948"/>
        <v>6253.4279808000001</v>
      </c>
      <c r="AP3886">
        <f t="shared" si="2949"/>
        <v>6253.5889152000009</v>
      </c>
      <c r="AQ3886">
        <f t="shared" si="2950"/>
        <v>6253.7498496000007</v>
      </c>
      <c r="AR3886" t="str">
        <f t="shared" si="2905"/>
        <v>kmh-3885-mph</v>
      </c>
      <c r="AS3886">
        <f t="shared" si="2908"/>
        <v>3884</v>
      </c>
      <c r="AT3886" t="str">
        <f t="shared" si="2906"/>
        <v>kmh-3884-mph</v>
      </c>
      <c r="AU3886">
        <f t="shared" si="2909"/>
        <v>3883</v>
      </c>
      <c r="AV3886" t="str">
        <f t="shared" si="2907"/>
        <v>kmh-3883-mph</v>
      </c>
    </row>
    <row r="3887" spans="1:48" x14ac:dyDescent="0.3">
      <c r="A3887">
        <v>3886</v>
      </c>
      <c r="B3887">
        <f t="shared" si="2904"/>
        <v>2414.6477060000002</v>
      </c>
      <c r="C3887">
        <f t="shared" si="2910"/>
        <v>6253.9107840000006</v>
      </c>
      <c r="D3887">
        <f t="shared" si="2911"/>
        <v>1.0794444444444444</v>
      </c>
      <c r="E3887">
        <f t="shared" si="2912"/>
        <v>3886000</v>
      </c>
      <c r="F3887">
        <f t="shared" si="2913"/>
        <v>1079.4444444444446</v>
      </c>
      <c r="G3887">
        <f t="shared" si="2914"/>
        <v>12749344.24</v>
      </c>
      <c r="H3887">
        <f t="shared" si="2915"/>
        <v>3541.4845111111113</v>
      </c>
      <c r="I3887">
        <f t="shared" si="2916"/>
        <v>2098.2721248000003</v>
      </c>
      <c r="J3887">
        <f t="shared" si="2917"/>
        <v>0.58285336800000009</v>
      </c>
      <c r="K3887">
        <f t="shared" si="2918"/>
        <v>4249781.2771937996</v>
      </c>
      <c r="L3887">
        <f t="shared" si="2919"/>
        <v>1180.4947992205</v>
      </c>
      <c r="M3887">
        <f t="shared" si="2920"/>
        <v>3.2582084228199997</v>
      </c>
      <c r="N3887">
        <f t="shared" si="2921"/>
        <v>2098.2721248000003</v>
      </c>
      <c r="O3887">
        <f t="shared" si="2922"/>
        <v>1.0794444444444444</v>
      </c>
      <c r="P3887">
        <f t="shared" si="2923"/>
        <v>6253910.784</v>
      </c>
      <c r="Q3887">
        <f t="shared" si="2924"/>
        <v>1737.1974399999999</v>
      </c>
      <c r="R3887">
        <f t="shared" si="2925"/>
        <v>20518080</v>
      </c>
      <c r="S3887">
        <f t="shared" si="2926"/>
        <v>5699.4666666666662</v>
      </c>
      <c r="T3887">
        <f t="shared" si="2927"/>
        <v>3376.8407360000001</v>
      </c>
      <c r="U3887">
        <f t="shared" si="2928"/>
        <v>0.9380113155555555</v>
      </c>
      <c r="V3887">
        <f t="shared" si="2929"/>
        <v>6839360</v>
      </c>
      <c r="W3887">
        <f t="shared" si="2930"/>
        <v>1899.8222222222221</v>
      </c>
      <c r="X3887">
        <f t="shared" si="2931"/>
        <v>5.0634579999999998</v>
      </c>
      <c r="Y3887">
        <f t="shared" si="2932"/>
        <v>3376.8407360000001</v>
      </c>
      <c r="Z3887">
        <f t="shared" si="2933"/>
        <v>2414.7098430999999</v>
      </c>
      <c r="AA3887">
        <f t="shared" si="2934"/>
        <v>2414.7719801999997</v>
      </c>
      <c r="AB3887">
        <f t="shared" si="2935"/>
        <v>2414.8341173000003</v>
      </c>
      <c r="AC3887">
        <f t="shared" si="2936"/>
        <v>2414.8962544000001</v>
      </c>
      <c r="AD3887">
        <f t="shared" si="2937"/>
        <v>2414.9583914999998</v>
      </c>
      <c r="AE3887">
        <f t="shared" si="2938"/>
        <v>2415.0205286</v>
      </c>
      <c r="AF3887">
        <f t="shared" si="2939"/>
        <v>2415.0826656999998</v>
      </c>
      <c r="AG3887">
        <f t="shared" si="2940"/>
        <v>2415.1448028</v>
      </c>
      <c r="AH3887">
        <f t="shared" si="2941"/>
        <v>2415.2069399000002</v>
      </c>
      <c r="AI3887">
        <f t="shared" si="2942"/>
        <v>6254.0717184000005</v>
      </c>
      <c r="AJ3887">
        <f t="shared" si="2943"/>
        <v>6254.2326528000003</v>
      </c>
      <c r="AK3887">
        <f t="shared" si="2944"/>
        <v>6254.3935872000011</v>
      </c>
      <c r="AL3887">
        <f t="shared" si="2945"/>
        <v>6254.554521600001</v>
      </c>
      <c r="AM3887">
        <f t="shared" si="2946"/>
        <v>6254.7154560000008</v>
      </c>
      <c r="AN3887">
        <f t="shared" si="2947"/>
        <v>6254.8763904000007</v>
      </c>
      <c r="AO3887">
        <f t="shared" si="2948"/>
        <v>6255.0373248000005</v>
      </c>
      <c r="AP3887">
        <f t="shared" si="2949"/>
        <v>6255.1982592000004</v>
      </c>
      <c r="AQ3887">
        <f t="shared" si="2950"/>
        <v>6255.3591936000003</v>
      </c>
      <c r="AR3887" t="str">
        <f t="shared" si="2905"/>
        <v>kmh-3886-mph</v>
      </c>
      <c r="AS3887">
        <f t="shared" si="2908"/>
        <v>3885</v>
      </c>
      <c r="AT3887" t="str">
        <f t="shared" si="2906"/>
        <v>kmh-3885-mph</v>
      </c>
      <c r="AU3887">
        <f t="shared" si="2909"/>
        <v>3884</v>
      </c>
      <c r="AV3887" t="str">
        <f t="shared" si="2907"/>
        <v>kmh-3884-mph</v>
      </c>
    </row>
    <row r="3888" spans="1:48" x14ac:dyDescent="0.3">
      <c r="A3888">
        <v>3887</v>
      </c>
      <c r="B3888">
        <f t="shared" si="2904"/>
        <v>2415.2690769999999</v>
      </c>
      <c r="C3888">
        <f t="shared" si="2910"/>
        <v>6255.5201280000001</v>
      </c>
      <c r="D3888">
        <f t="shared" si="2911"/>
        <v>1.0797222222222222</v>
      </c>
      <c r="E3888">
        <f t="shared" si="2912"/>
        <v>3887000</v>
      </c>
      <c r="F3888">
        <f t="shared" si="2913"/>
        <v>1079.7222222222222</v>
      </c>
      <c r="G3888">
        <f t="shared" si="2914"/>
        <v>12752625.08</v>
      </c>
      <c r="H3888">
        <f t="shared" si="2915"/>
        <v>3542.395855555556</v>
      </c>
      <c r="I3888">
        <f t="shared" si="2916"/>
        <v>2098.8120816000001</v>
      </c>
      <c r="J3888">
        <f t="shared" si="2917"/>
        <v>0.58300335600000008</v>
      </c>
      <c r="K3888">
        <f t="shared" si="2918"/>
        <v>4250874.8904921003</v>
      </c>
      <c r="L3888">
        <f t="shared" si="2919"/>
        <v>1180.79858069225</v>
      </c>
      <c r="M3888">
        <f t="shared" si="2920"/>
        <v>3.2590468706899998</v>
      </c>
      <c r="N3888">
        <f t="shared" si="2921"/>
        <v>2098.8120816000001</v>
      </c>
      <c r="O3888">
        <f t="shared" si="2922"/>
        <v>1.0797222222222222</v>
      </c>
      <c r="P3888">
        <f t="shared" si="2923"/>
        <v>6255520.1280000005</v>
      </c>
      <c r="Q3888">
        <f t="shared" si="2924"/>
        <v>1737.6444799999999</v>
      </c>
      <c r="R3888">
        <f t="shared" si="2925"/>
        <v>20523360</v>
      </c>
      <c r="S3888">
        <f t="shared" si="2926"/>
        <v>5700.9333333333325</v>
      </c>
      <c r="T3888">
        <f t="shared" si="2927"/>
        <v>3377.7097119999999</v>
      </c>
      <c r="U3888">
        <f t="shared" si="2928"/>
        <v>0.93825269777777776</v>
      </c>
      <c r="V3888">
        <f t="shared" si="2929"/>
        <v>6841120</v>
      </c>
      <c r="W3888">
        <f t="shared" si="2930"/>
        <v>1900.3111111111111</v>
      </c>
      <c r="X3888">
        <f t="shared" si="2931"/>
        <v>5.0647609999999998</v>
      </c>
      <c r="Y3888">
        <f t="shared" si="2932"/>
        <v>3377.7097119999999</v>
      </c>
      <c r="Z3888">
        <f t="shared" si="2933"/>
        <v>2415.3312141000001</v>
      </c>
      <c r="AA3888">
        <f t="shared" si="2934"/>
        <v>2415.3933511999999</v>
      </c>
      <c r="AB3888">
        <f t="shared" si="2935"/>
        <v>2415.4554883000001</v>
      </c>
      <c r="AC3888">
        <f t="shared" si="2936"/>
        <v>2415.5176254000003</v>
      </c>
      <c r="AD3888">
        <f t="shared" si="2937"/>
        <v>2415.5797625</v>
      </c>
      <c r="AE3888">
        <f t="shared" si="2938"/>
        <v>2415.6418995999998</v>
      </c>
      <c r="AF3888">
        <f t="shared" si="2939"/>
        <v>2415.7040367</v>
      </c>
      <c r="AG3888">
        <f t="shared" si="2940"/>
        <v>2415.7661738000002</v>
      </c>
      <c r="AH3888">
        <f t="shared" si="2941"/>
        <v>2415.8283108999999</v>
      </c>
      <c r="AI3888">
        <f t="shared" si="2942"/>
        <v>6255.6810624</v>
      </c>
      <c r="AJ3888">
        <f t="shared" si="2943"/>
        <v>6255.8419967999998</v>
      </c>
      <c r="AK3888">
        <f t="shared" si="2944"/>
        <v>6256.0029312000006</v>
      </c>
      <c r="AL3888">
        <f t="shared" si="2945"/>
        <v>6256.1638656000005</v>
      </c>
      <c r="AM3888">
        <f t="shared" si="2946"/>
        <v>6256.3248000000003</v>
      </c>
      <c r="AN3888">
        <f t="shared" si="2947"/>
        <v>6256.4857344000002</v>
      </c>
      <c r="AO3888">
        <f t="shared" si="2948"/>
        <v>6256.6466688</v>
      </c>
      <c r="AP3888">
        <f t="shared" si="2949"/>
        <v>6256.8076032000008</v>
      </c>
      <c r="AQ3888">
        <f t="shared" si="2950"/>
        <v>6256.9685376000007</v>
      </c>
      <c r="AR3888" t="str">
        <f t="shared" si="2905"/>
        <v>kmh-3887-mph</v>
      </c>
      <c r="AS3888">
        <f t="shared" si="2908"/>
        <v>3886</v>
      </c>
      <c r="AT3888" t="str">
        <f t="shared" si="2906"/>
        <v>kmh-3886-mph</v>
      </c>
      <c r="AU3888">
        <f t="shared" si="2909"/>
        <v>3885</v>
      </c>
      <c r="AV3888" t="str">
        <f t="shared" si="2907"/>
        <v>kmh-3885-mph</v>
      </c>
    </row>
    <row r="3889" spans="1:48" x14ac:dyDescent="0.3">
      <c r="A3889">
        <v>3888</v>
      </c>
      <c r="B3889">
        <f t="shared" si="2904"/>
        <v>2415.8904480000001</v>
      </c>
      <c r="C3889">
        <f t="shared" si="2910"/>
        <v>6257.1294720000005</v>
      </c>
      <c r="D3889">
        <f t="shared" si="2911"/>
        <v>1.08</v>
      </c>
      <c r="E3889">
        <f t="shared" si="2912"/>
        <v>3888000</v>
      </c>
      <c r="F3889">
        <f t="shared" si="2913"/>
        <v>1080</v>
      </c>
      <c r="G3889">
        <f t="shared" si="2914"/>
        <v>12755905.92</v>
      </c>
      <c r="H3889">
        <f t="shared" si="2915"/>
        <v>3543.3072000000002</v>
      </c>
      <c r="I3889">
        <f t="shared" si="2916"/>
        <v>2099.3520383999999</v>
      </c>
      <c r="J3889">
        <f t="shared" si="2917"/>
        <v>0.58315334400000007</v>
      </c>
      <c r="K3889">
        <f t="shared" si="2918"/>
        <v>4251968.5037904</v>
      </c>
      <c r="L3889">
        <f t="shared" si="2919"/>
        <v>1181.1023621639999</v>
      </c>
      <c r="M3889">
        <f t="shared" si="2920"/>
        <v>3.2598853185599999</v>
      </c>
      <c r="N3889">
        <f t="shared" si="2921"/>
        <v>2099.3520383999999</v>
      </c>
      <c r="O3889">
        <f t="shared" si="2922"/>
        <v>1.08</v>
      </c>
      <c r="P3889">
        <f t="shared" si="2923"/>
        <v>6257129.4720000001</v>
      </c>
      <c r="Q3889">
        <f t="shared" si="2924"/>
        <v>1738.0915199999999</v>
      </c>
      <c r="R3889">
        <f t="shared" si="2925"/>
        <v>20528640</v>
      </c>
      <c r="S3889">
        <f t="shared" si="2926"/>
        <v>5702.4</v>
      </c>
      <c r="T3889">
        <f t="shared" si="2927"/>
        <v>3378.5786880000001</v>
      </c>
      <c r="U3889">
        <f t="shared" si="2928"/>
        <v>0.9384940799999999</v>
      </c>
      <c r="V3889">
        <f t="shared" si="2929"/>
        <v>6842880</v>
      </c>
      <c r="W3889">
        <f t="shared" si="2930"/>
        <v>1900.8</v>
      </c>
      <c r="X3889">
        <f t="shared" si="2931"/>
        <v>5.0660639999999999</v>
      </c>
      <c r="Y3889">
        <f t="shared" si="2932"/>
        <v>3378.5786880000001</v>
      </c>
      <c r="Z3889">
        <f t="shared" si="2933"/>
        <v>2415.9525850999999</v>
      </c>
      <c r="AA3889">
        <f t="shared" si="2934"/>
        <v>2416.0147222000001</v>
      </c>
      <c r="AB3889">
        <f t="shared" si="2935"/>
        <v>2416.0768593000003</v>
      </c>
      <c r="AC3889">
        <f t="shared" si="2936"/>
        <v>2416.1389964</v>
      </c>
      <c r="AD3889">
        <f t="shared" si="2937"/>
        <v>2416.2011335000002</v>
      </c>
      <c r="AE3889">
        <f t="shared" si="2938"/>
        <v>2416.2632705999999</v>
      </c>
      <c r="AF3889">
        <f t="shared" si="2939"/>
        <v>2416.3254076999997</v>
      </c>
      <c r="AG3889">
        <f t="shared" si="2940"/>
        <v>2416.3875448000003</v>
      </c>
      <c r="AH3889">
        <f t="shared" si="2941"/>
        <v>2416.4496819000001</v>
      </c>
      <c r="AI3889">
        <f t="shared" si="2942"/>
        <v>6257.2904064000004</v>
      </c>
      <c r="AJ3889">
        <f t="shared" si="2943"/>
        <v>6257.4513408000003</v>
      </c>
      <c r="AK3889">
        <f t="shared" si="2944"/>
        <v>6257.612275200001</v>
      </c>
      <c r="AL3889">
        <f t="shared" si="2945"/>
        <v>6257.7732096000009</v>
      </c>
      <c r="AM3889">
        <f t="shared" si="2946"/>
        <v>6257.9341440000007</v>
      </c>
      <c r="AN3889">
        <f t="shared" si="2947"/>
        <v>6258.0950784000006</v>
      </c>
      <c r="AO3889">
        <f t="shared" si="2948"/>
        <v>6258.2560128000005</v>
      </c>
      <c r="AP3889">
        <f t="shared" si="2949"/>
        <v>6258.4169472000003</v>
      </c>
      <c r="AQ3889">
        <f t="shared" si="2950"/>
        <v>6258.5778816000002</v>
      </c>
      <c r="AR3889" t="str">
        <f t="shared" si="2905"/>
        <v>kmh-3888-mph</v>
      </c>
      <c r="AS3889">
        <f t="shared" si="2908"/>
        <v>3887</v>
      </c>
      <c r="AT3889" t="str">
        <f t="shared" si="2906"/>
        <v>kmh-3887-mph</v>
      </c>
      <c r="AU3889">
        <f t="shared" si="2909"/>
        <v>3886</v>
      </c>
      <c r="AV3889" t="str">
        <f t="shared" si="2907"/>
        <v>kmh-3886-mph</v>
      </c>
    </row>
    <row r="3890" spans="1:48" x14ac:dyDescent="0.3">
      <c r="A3890">
        <v>3889</v>
      </c>
      <c r="B3890">
        <f t="shared" si="2904"/>
        <v>2416.5118189999998</v>
      </c>
      <c r="C3890">
        <f t="shared" si="2910"/>
        <v>6258.738816</v>
      </c>
      <c r="D3890">
        <f t="shared" si="2911"/>
        <v>1.0802777777777777</v>
      </c>
      <c r="E3890">
        <f t="shared" si="2912"/>
        <v>3889000</v>
      </c>
      <c r="F3890">
        <f t="shared" si="2913"/>
        <v>1080.2777777777778</v>
      </c>
      <c r="G3890">
        <f t="shared" si="2914"/>
        <v>12759186.76</v>
      </c>
      <c r="H3890">
        <f t="shared" si="2915"/>
        <v>3544.2185444444449</v>
      </c>
      <c r="I3890">
        <f t="shared" si="2916"/>
        <v>2099.8919952000001</v>
      </c>
      <c r="J3890">
        <f t="shared" si="2917"/>
        <v>0.58330333200000006</v>
      </c>
      <c r="K3890">
        <f t="shared" si="2918"/>
        <v>4253062.1170886997</v>
      </c>
      <c r="L3890">
        <f t="shared" si="2919"/>
        <v>1181.4061436357499</v>
      </c>
      <c r="M3890">
        <f t="shared" si="2920"/>
        <v>3.2607237664299999</v>
      </c>
      <c r="N3890">
        <f t="shared" si="2921"/>
        <v>2099.8919952000001</v>
      </c>
      <c r="O3890">
        <f t="shared" si="2922"/>
        <v>1.0802777777777777</v>
      </c>
      <c r="P3890">
        <f t="shared" si="2923"/>
        <v>6258738.8160000006</v>
      </c>
      <c r="Q3890">
        <f t="shared" si="2924"/>
        <v>1738.53856</v>
      </c>
      <c r="R3890">
        <f t="shared" si="2925"/>
        <v>20533920</v>
      </c>
      <c r="S3890">
        <f t="shared" si="2926"/>
        <v>5703.8666666666659</v>
      </c>
      <c r="T3890">
        <f t="shared" si="2927"/>
        <v>3379.4476639999998</v>
      </c>
      <c r="U3890">
        <f t="shared" si="2928"/>
        <v>0.93873546222222215</v>
      </c>
      <c r="V3890">
        <f t="shared" si="2929"/>
        <v>6844640</v>
      </c>
      <c r="W3890">
        <f t="shared" si="2930"/>
        <v>1901.2888888888888</v>
      </c>
      <c r="X3890">
        <f t="shared" si="2931"/>
        <v>5.067367</v>
      </c>
      <c r="Y3890">
        <f t="shared" si="2932"/>
        <v>3379.4476639999998</v>
      </c>
      <c r="Z3890">
        <f t="shared" si="2933"/>
        <v>2416.5739561</v>
      </c>
      <c r="AA3890">
        <f t="shared" si="2934"/>
        <v>2416.6360931999998</v>
      </c>
      <c r="AB3890">
        <f t="shared" si="2935"/>
        <v>2416.6982303</v>
      </c>
      <c r="AC3890">
        <f t="shared" si="2936"/>
        <v>2416.7603674000002</v>
      </c>
      <c r="AD3890">
        <f t="shared" si="2937"/>
        <v>2416.8225044999999</v>
      </c>
      <c r="AE3890">
        <f t="shared" si="2938"/>
        <v>2416.8846416000001</v>
      </c>
      <c r="AF3890">
        <f t="shared" si="2939"/>
        <v>2416.9467786999999</v>
      </c>
      <c r="AG3890">
        <f t="shared" si="2940"/>
        <v>2417.0089158000001</v>
      </c>
      <c r="AH3890">
        <f t="shared" si="2941"/>
        <v>2417.0710529000003</v>
      </c>
      <c r="AI3890">
        <f t="shared" si="2942"/>
        <v>6258.8997503999999</v>
      </c>
      <c r="AJ3890">
        <f t="shared" si="2943"/>
        <v>6259.0606847999998</v>
      </c>
      <c r="AK3890">
        <f t="shared" si="2944"/>
        <v>6259.2216192000005</v>
      </c>
      <c r="AL3890">
        <f t="shared" si="2945"/>
        <v>6259.3825536000004</v>
      </c>
      <c r="AM3890">
        <f t="shared" si="2946"/>
        <v>6259.5434880000003</v>
      </c>
      <c r="AN3890">
        <f t="shared" si="2947"/>
        <v>6259.7044224000001</v>
      </c>
      <c r="AO3890">
        <f t="shared" si="2948"/>
        <v>6259.8653568</v>
      </c>
      <c r="AP3890">
        <f t="shared" si="2949"/>
        <v>6260.0262912000007</v>
      </c>
      <c r="AQ3890">
        <f t="shared" si="2950"/>
        <v>6260.1872256000006</v>
      </c>
      <c r="AR3890" t="str">
        <f t="shared" si="2905"/>
        <v>kmh-3889-mph</v>
      </c>
      <c r="AS3890">
        <f t="shared" si="2908"/>
        <v>3888</v>
      </c>
      <c r="AT3890" t="str">
        <f t="shared" si="2906"/>
        <v>kmh-3888-mph</v>
      </c>
      <c r="AU3890">
        <f t="shared" si="2909"/>
        <v>3887</v>
      </c>
      <c r="AV3890" t="str">
        <f t="shared" si="2907"/>
        <v>kmh-3887-mph</v>
      </c>
    </row>
    <row r="3891" spans="1:48" x14ac:dyDescent="0.3">
      <c r="A3891">
        <v>3890</v>
      </c>
      <c r="B3891">
        <f t="shared" si="2904"/>
        <v>2417.13319</v>
      </c>
      <c r="C3891">
        <f t="shared" si="2910"/>
        <v>6260.3481600000005</v>
      </c>
      <c r="D3891">
        <f t="shared" si="2911"/>
        <v>1.0805555555555555</v>
      </c>
      <c r="E3891">
        <f t="shared" si="2912"/>
        <v>3890000</v>
      </c>
      <c r="F3891">
        <f t="shared" si="2913"/>
        <v>1080.5555555555557</v>
      </c>
      <c r="G3891">
        <f t="shared" si="2914"/>
        <v>12762467.600000001</v>
      </c>
      <c r="H3891">
        <f t="shared" si="2915"/>
        <v>3545.1298888888891</v>
      </c>
      <c r="I3891">
        <f t="shared" si="2916"/>
        <v>2100.4319519999999</v>
      </c>
      <c r="J3891">
        <f t="shared" si="2917"/>
        <v>0.58345332000000005</v>
      </c>
      <c r="K3891">
        <f t="shared" si="2918"/>
        <v>4254155.7303870004</v>
      </c>
      <c r="L3891">
        <f t="shared" si="2919"/>
        <v>1181.7099251074999</v>
      </c>
      <c r="M3891">
        <f t="shared" si="2920"/>
        <v>3.2615622143</v>
      </c>
      <c r="N3891">
        <f t="shared" si="2921"/>
        <v>2100.4319519999999</v>
      </c>
      <c r="O3891">
        <f t="shared" si="2922"/>
        <v>1.0805555555555555</v>
      </c>
      <c r="P3891">
        <f t="shared" si="2923"/>
        <v>6260348.1600000001</v>
      </c>
      <c r="Q3891">
        <f t="shared" si="2924"/>
        <v>1738.9856</v>
      </c>
      <c r="R3891">
        <f t="shared" si="2925"/>
        <v>20539200</v>
      </c>
      <c r="S3891">
        <f t="shared" si="2926"/>
        <v>5705.333333333333</v>
      </c>
      <c r="T3891">
        <f t="shared" si="2927"/>
        <v>3380.31664</v>
      </c>
      <c r="U3891">
        <f t="shared" si="2928"/>
        <v>0.9389768444444444</v>
      </c>
      <c r="V3891">
        <f t="shared" si="2929"/>
        <v>6846400</v>
      </c>
      <c r="W3891">
        <f t="shared" si="2930"/>
        <v>1901.7777777777778</v>
      </c>
      <c r="X3891">
        <f t="shared" si="2931"/>
        <v>5.06867</v>
      </c>
      <c r="Y3891">
        <f t="shared" si="2932"/>
        <v>3380.31664</v>
      </c>
      <c r="Z3891">
        <f t="shared" si="2933"/>
        <v>2417.1953270999998</v>
      </c>
      <c r="AA3891">
        <f t="shared" si="2934"/>
        <v>2417.2574642</v>
      </c>
      <c r="AB3891">
        <f t="shared" si="2935"/>
        <v>2417.3196013000002</v>
      </c>
      <c r="AC3891">
        <f t="shared" si="2936"/>
        <v>2417.3817383999999</v>
      </c>
      <c r="AD3891">
        <f t="shared" si="2937"/>
        <v>2417.4438755000001</v>
      </c>
      <c r="AE3891">
        <f t="shared" si="2938"/>
        <v>2417.5060125999998</v>
      </c>
      <c r="AF3891">
        <f t="shared" si="2939"/>
        <v>2417.5681497</v>
      </c>
      <c r="AG3891">
        <f t="shared" si="2940"/>
        <v>2417.6302868000002</v>
      </c>
      <c r="AH3891">
        <f t="shared" si="2941"/>
        <v>2417.6924239</v>
      </c>
      <c r="AI3891">
        <f t="shared" si="2942"/>
        <v>6260.5090944000003</v>
      </c>
      <c r="AJ3891">
        <f t="shared" si="2943"/>
        <v>6260.6700288000002</v>
      </c>
      <c r="AK3891">
        <f t="shared" si="2944"/>
        <v>6260.830963200001</v>
      </c>
      <c r="AL3891">
        <f t="shared" si="2945"/>
        <v>6260.9918976000008</v>
      </c>
      <c r="AM3891">
        <f t="shared" si="2946"/>
        <v>6261.1528320000007</v>
      </c>
      <c r="AN3891">
        <f t="shared" si="2947"/>
        <v>6261.3137664000005</v>
      </c>
      <c r="AO3891">
        <f t="shared" si="2948"/>
        <v>6261.4747008000004</v>
      </c>
      <c r="AP3891">
        <f t="shared" si="2949"/>
        <v>6261.6356352000012</v>
      </c>
      <c r="AQ3891">
        <f t="shared" si="2950"/>
        <v>6261.7965696000001</v>
      </c>
      <c r="AR3891" t="str">
        <f t="shared" si="2905"/>
        <v>kmh-3890-mph</v>
      </c>
      <c r="AS3891">
        <f t="shared" si="2908"/>
        <v>3889</v>
      </c>
      <c r="AT3891" t="str">
        <f t="shared" si="2906"/>
        <v>kmh-3889-mph</v>
      </c>
      <c r="AU3891">
        <f t="shared" si="2909"/>
        <v>3888</v>
      </c>
      <c r="AV3891" t="str">
        <f t="shared" si="2907"/>
        <v>kmh-3888-mph</v>
      </c>
    </row>
    <row r="3892" spans="1:48" x14ac:dyDescent="0.3">
      <c r="A3892">
        <v>3891</v>
      </c>
      <c r="B3892">
        <f t="shared" si="2904"/>
        <v>2417.7545610000002</v>
      </c>
      <c r="C3892">
        <f t="shared" si="2910"/>
        <v>6261.957504</v>
      </c>
      <c r="D3892">
        <f t="shared" si="2911"/>
        <v>1.0808333333333333</v>
      </c>
      <c r="E3892">
        <f t="shared" si="2912"/>
        <v>3891000</v>
      </c>
      <c r="F3892">
        <f t="shared" si="2913"/>
        <v>1080.8333333333335</v>
      </c>
      <c r="G3892">
        <f t="shared" si="2914"/>
        <v>12765748.440000001</v>
      </c>
      <c r="H3892">
        <f t="shared" si="2915"/>
        <v>3546.0412333333338</v>
      </c>
      <c r="I3892">
        <f t="shared" si="2916"/>
        <v>2100.9719088000002</v>
      </c>
      <c r="J3892">
        <f t="shared" si="2917"/>
        <v>0.58360330800000004</v>
      </c>
      <c r="K3892">
        <f t="shared" si="2918"/>
        <v>4255249.3436853001</v>
      </c>
      <c r="L3892">
        <f t="shared" si="2919"/>
        <v>1182.0137065792499</v>
      </c>
      <c r="M3892">
        <f t="shared" si="2920"/>
        <v>3.2624006621699997</v>
      </c>
      <c r="N3892">
        <f t="shared" si="2921"/>
        <v>2100.9719088000002</v>
      </c>
      <c r="O3892">
        <f t="shared" si="2922"/>
        <v>1.0808333333333333</v>
      </c>
      <c r="P3892">
        <f t="shared" si="2923"/>
        <v>6261957.5040000007</v>
      </c>
      <c r="Q3892">
        <f t="shared" si="2924"/>
        <v>1739.43264</v>
      </c>
      <c r="R3892">
        <f t="shared" si="2925"/>
        <v>20544480</v>
      </c>
      <c r="S3892">
        <f t="shared" si="2926"/>
        <v>5706.7999999999993</v>
      </c>
      <c r="T3892">
        <f t="shared" si="2927"/>
        <v>3381.1856159999998</v>
      </c>
      <c r="U3892">
        <f t="shared" si="2928"/>
        <v>0.93921822666666666</v>
      </c>
      <c r="V3892">
        <f t="shared" si="2929"/>
        <v>6848160</v>
      </c>
      <c r="W3892">
        <f t="shared" si="2930"/>
        <v>1902.2666666666667</v>
      </c>
      <c r="X3892">
        <f t="shared" si="2931"/>
        <v>5.0699730000000001</v>
      </c>
      <c r="Y3892">
        <f t="shared" si="2932"/>
        <v>3381.1856159999998</v>
      </c>
      <c r="Z3892">
        <f t="shared" si="2933"/>
        <v>2417.8166980999999</v>
      </c>
      <c r="AA3892">
        <f t="shared" si="2934"/>
        <v>2417.8788352000001</v>
      </c>
      <c r="AB3892">
        <f t="shared" si="2935"/>
        <v>2417.9409723000003</v>
      </c>
      <c r="AC3892">
        <f t="shared" si="2936"/>
        <v>2418.0031094000001</v>
      </c>
      <c r="AD3892">
        <f t="shared" si="2937"/>
        <v>2418.0652464999998</v>
      </c>
      <c r="AE3892">
        <f t="shared" si="2938"/>
        <v>2418.1273836</v>
      </c>
      <c r="AF3892">
        <f t="shared" si="2939"/>
        <v>2418.1895206999998</v>
      </c>
      <c r="AG3892">
        <f t="shared" si="2940"/>
        <v>2418.2516578</v>
      </c>
      <c r="AH3892">
        <f t="shared" si="2941"/>
        <v>2418.3137949000002</v>
      </c>
      <c r="AI3892">
        <f t="shared" si="2942"/>
        <v>6262.1184383999998</v>
      </c>
      <c r="AJ3892">
        <f t="shared" si="2943"/>
        <v>6262.2793727999997</v>
      </c>
      <c r="AK3892">
        <f t="shared" si="2944"/>
        <v>6262.4403072000005</v>
      </c>
      <c r="AL3892">
        <f t="shared" si="2945"/>
        <v>6262.6012416000003</v>
      </c>
      <c r="AM3892">
        <f t="shared" si="2946"/>
        <v>6262.7621760000002</v>
      </c>
      <c r="AN3892">
        <f t="shared" si="2947"/>
        <v>6262.9231104</v>
      </c>
      <c r="AO3892">
        <f t="shared" si="2948"/>
        <v>6263.0840447999999</v>
      </c>
      <c r="AP3892">
        <f t="shared" si="2949"/>
        <v>6263.2449792000007</v>
      </c>
      <c r="AQ3892">
        <f t="shared" si="2950"/>
        <v>6263.4059136000005</v>
      </c>
      <c r="AR3892" t="str">
        <f t="shared" si="2905"/>
        <v>kmh-3891-mph</v>
      </c>
      <c r="AS3892">
        <f t="shared" si="2908"/>
        <v>3890</v>
      </c>
      <c r="AT3892" t="str">
        <f t="shared" si="2906"/>
        <v>kmh-3890-mph</v>
      </c>
      <c r="AU3892">
        <f t="shared" si="2909"/>
        <v>3889</v>
      </c>
      <c r="AV3892" t="str">
        <f t="shared" si="2907"/>
        <v>kmh-3889-mph</v>
      </c>
    </row>
    <row r="3893" spans="1:48" x14ac:dyDescent="0.3">
      <c r="A3893">
        <v>3892</v>
      </c>
      <c r="B3893">
        <f t="shared" si="2904"/>
        <v>2418.3759319999999</v>
      </c>
      <c r="C3893">
        <f t="shared" si="2910"/>
        <v>6263.5668480000004</v>
      </c>
      <c r="D3893">
        <f t="shared" si="2911"/>
        <v>1.0811111111111111</v>
      </c>
      <c r="E3893">
        <f t="shared" si="2912"/>
        <v>3892000</v>
      </c>
      <c r="F3893">
        <f t="shared" si="2913"/>
        <v>1081.1111111111111</v>
      </c>
      <c r="G3893">
        <f t="shared" si="2914"/>
        <v>12769029.280000001</v>
      </c>
      <c r="H3893">
        <f t="shared" si="2915"/>
        <v>3546.9525777777781</v>
      </c>
      <c r="I3893">
        <f t="shared" si="2916"/>
        <v>2101.5118656</v>
      </c>
      <c r="J3893">
        <f t="shared" si="2917"/>
        <v>0.58375329600000003</v>
      </c>
      <c r="K3893">
        <f t="shared" si="2918"/>
        <v>4256342.9569835998</v>
      </c>
      <c r="L3893">
        <f t="shared" si="2919"/>
        <v>1182.3174880509998</v>
      </c>
      <c r="M3893">
        <f t="shared" si="2920"/>
        <v>3.2632391100399998</v>
      </c>
      <c r="N3893">
        <f t="shared" si="2921"/>
        <v>2101.5118656</v>
      </c>
      <c r="O3893">
        <f t="shared" si="2922"/>
        <v>1.0811111111111111</v>
      </c>
      <c r="P3893">
        <f t="shared" si="2923"/>
        <v>6263566.8480000002</v>
      </c>
      <c r="Q3893">
        <f t="shared" si="2924"/>
        <v>1739.87968</v>
      </c>
      <c r="R3893">
        <f t="shared" si="2925"/>
        <v>20549760</v>
      </c>
      <c r="S3893">
        <f t="shared" si="2926"/>
        <v>5708.2666666666664</v>
      </c>
      <c r="T3893">
        <f t="shared" si="2927"/>
        <v>3382.054592</v>
      </c>
      <c r="U3893">
        <f t="shared" si="2928"/>
        <v>0.9394596088888888</v>
      </c>
      <c r="V3893">
        <f t="shared" si="2929"/>
        <v>6849920</v>
      </c>
      <c r="W3893">
        <f t="shared" si="2930"/>
        <v>1902.7555555555555</v>
      </c>
      <c r="X3893">
        <f t="shared" si="2931"/>
        <v>5.0712759999999992</v>
      </c>
      <c r="Y3893">
        <f t="shared" si="2932"/>
        <v>3382.054592</v>
      </c>
      <c r="Z3893">
        <f t="shared" si="2933"/>
        <v>2418.4380691000001</v>
      </c>
      <c r="AA3893">
        <f t="shared" si="2934"/>
        <v>2418.5002061999999</v>
      </c>
      <c r="AB3893">
        <f t="shared" si="2935"/>
        <v>2418.5623433000001</v>
      </c>
      <c r="AC3893">
        <f t="shared" si="2936"/>
        <v>2418.6244804000003</v>
      </c>
      <c r="AD3893">
        <f t="shared" si="2937"/>
        <v>2418.6866175</v>
      </c>
      <c r="AE3893">
        <f t="shared" si="2938"/>
        <v>2418.7487545999998</v>
      </c>
      <c r="AF3893">
        <f t="shared" si="2939"/>
        <v>2418.8108917</v>
      </c>
      <c r="AG3893">
        <f t="shared" si="2940"/>
        <v>2418.8730288000002</v>
      </c>
      <c r="AH3893">
        <f t="shared" si="2941"/>
        <v>2418.9351658999999</v>
      </c>
      <c r="AI3893">
        <f t="shared" si="2942"/>
        <v>6263.7277824000003</v>
      </c>
      <c r="AJ3893">
        <f t="shared" si="2943"/>
        <v>6263.8887168000001</v>
      </c>
      <c r="AK3893">
        <f t="shared" si="2944"/>
        <v>6264.0496512000009</v>
      </c>
      <c r="AL3893">
        <f t="shared" si="2945"/>
        <v>6264.2105856000007</v>
      </c>
      <c r="AM3893">
        <f t="shared" si="2946"/>
        <v>6264.3715200000006</v>
      </c>
      <c r="AN3893">
        <f t="shared" si="2947"/>
        <v>6264.5324544000005</v>
      </c>
      <c r="AO3893">
        <f t="shared" si="2948"/>
        <v>6264.6933888000003</v>
      </c>
      <c r="AP3893">
        <f t="shared" si="2949"/>
        <v>6264.8543232000011</v>
      </c>
      <c r="AQ3893">
        <f t="shared" si="2950"/>
        <v>6265.015257600001</v>
      </c>
      <c r="AR3893" t="str">
        <f t="shared" si="2905"/>
        <v>kmh-3892-mph</v>
      </c>
      <c r="AS3893">
        <f t="shared" si="2908"/>
        <v>3891</v>
      </c>
      <c r="AT3893" t="str">
        <f t="shared" si="2906"/>
        <v>kmh-3891-mph</v>
      </c>
      <c r="AU3893">
        <f t="shared" si="2909"/>
        <v>3890</v>
      </c>
      <c r="AV3893" t="str">
        <f t="shared" si="2907"/>
        <v>kmh-3890-mph</v>
      </c>
    </row>
    <row r="3894" spans="1:48" x14ac:dyDescent="0.3">
      <c r="A3894">
        <v>3893</v>
      </c>
      <c r="B3894">
        <f t="shared" si="2904"/>
        <v>2418.9973030000001</v>
      </c>
      <c r="C3894">
        <f t="shared" si="2910"/>
        <v>6265.1761920000008</v>
      </c>
      <c r="D3894">
        <f t="shared" si="2911"/>
        <v>1.081388888888889</v>
      </c>
      <c r="E3894">
        <f t="shared" si="2912"/>
        <v>3893000</v>
      </c>
      <c r="F3894">
        <f t="shared" si="2913"/>
        <v>1081.3888888888889</v>
      </c>
      <c r="G3894">
        <f t="shared" si="2914"/>
        <v>12772310.120000001</v>
      </c>
      <c r="H3894">
        <f t="shared" si="2915"/>
        <v>3547.8639222222223</v>
      </c>
      <c r="I3894">
        <f t="shared" si="2916"/>
        <v>2102.0518224000002</v>
      </c>
      <c r="J3894">
        <f t="shared" si="2917"/>
        <v>0.58390328400000002</v>
      </c>
      <c r="K3894">
        <f t="shared" si="2918"/>
        <v>4257436.5702818995</v>
      </c>
      <c r="L3894">
        <f t="shared" si="2919"/>
        <v>1182.6212695227498</v>
      </c>
      <c r="M3894">
        <f t="shared" si="2920"/>
        <v>3.2640775579099999</v>
      </c>
      <c r="N3894">
        <f t="shared" si="2921"/>
        <v>2102.0518224000002</v>
      </c>
      <c r="O3894">
        <f t="shared" si="2922"/>
        <v>1.081388888888889</v>
      </c>
      <c r="P3894">
        <f t="shared" si="2923"/>
        <v>6265176.1919999998</v>
      </c>
      <c r="Q3894">
        <f t="shared" si="2924"/>
        <v>1740.32672</v>
      </c>
      <c r="R3894">
        <f t="shared" si="2925"/>
        <v>20555040</v>
      </c>
      <c r="S3894">
        <f t="shared" si="2926"/>
        <v>5709.7333333333327</v>
      </c>
      <c r="T3894">
        <f t="shared" si="2927"/>
        <v>3382.9235679999997</v>
      </c>
      <c r="U3894">
        <f t="shared" si="2928"/>
        <v>0.93970099111111105</v>
      </c>
      <c r="V3894">
        <f t="shared" si="2929"/>
        <v>6851680</v>
      </c>
      <c r="W3894">
        <f t="shared" si="2930"/>
        <v>1903.2444444444443</v>
      </c>
      <c r="X3894">
        <f t="shared" si="2931"/>
        <v>5.0725789999999993</v>
      </c>
      <c r="Y3894">
        <f t="shared" si="2932"/>
        <v>3382.9235679999997</v>
      </c>
      <c r="Z3894">
        <f t="shared" si="2933"/>
        <v>2419.0594400999998</v>
      </c>
      <c r="AA3894">
        <f t="shared" si="2934"/>
        <v>2419.1215772</v>
      </c>
      <c r="AB3894">
        <f t="shared" si="2935"/>
        <v>2419.1837143000002</v>
      </c>
      <c r="AC3894">
        <f t="shared" si="2936"/>
        <v>2419.2458514</v>
      </c>
      <c r="AD3894">
        <f t="shared" si="2937"/>
        <v>2419.3079885000002</v>
      </c>
      <c r="AE3894">
        <f t="shared" si="2938"/>
        <v>2419.3701255999999</v>
      </c>
      <c r="AF3894">
        <f t="shared" si="2939"/>
        <v>2419.4322627000001</v>
      </c>
      <c r="AG3894">
        <f t="shared" si="2940"/>
        <v>2419.4943998000003</v>
      </c>
      <c r="AH3894">
        <f t="shared" si="2941"/>
        <v>2419.5565369000001</v>
      </c>
      <c r="AI3894">
        <f t="shared" si="2942"/>
        <v>6265.3371264000007</v>
      </c>
      <c r="AJ3894">
        <f t="shared" si="2943"/>
        <v>6265.4980608000005</v>
      </c>
      <c r="AK3894">
        <f t="shared" si="2944"/>
        <v>6265.6589952000004</v>
      </c>
      <c r="AL3894">
        <f t="shared" si="2945"/>
        <v>6265.8199296000003</v>
      </c>
      <c r="AM3894">
        <f t="shared" si="2946"/>
        <v>6265.9808640000001</v>
      </c>
      <c r="AN3894">
        <f t="shared" si="2947"/>
        <v>6266.1417984</v>
      </c>
      <c r="AO3894">
        <f t="shared" si="2948"/>
        <v>6266.3027327999998</v>
      </c>
      <c r="AP3894">
        <f t="shared" si="2949"/>
        <v>6266.4636672000006</v>
      </c>
      <c r="AQ3894">
        <f t="shared" si="2950"/>
        <v>6266.6246016000005</v>
      </c>
      <c r="AR3894" t="str">
        <f t="shared" si="2905"/>
        <v>kmh-3893-mph</v>
      </c>
      <c r="AS3894">
        <f t="shared" si="2908"/>
        <v>3892</v>
      </c>
      <c r="AT3894" t="str">
        <f t="shared" si="2906"/>
        <v>kmh-3892-mph</v>
      </c>
      <c r="AU3894">
        <f t="shared" si="2909"/>
        <v>3891</v>
      </c>
      <c r="AV3894" t="str">
        <f t="shared" si="2907"/>
        <v>kmh-3891-mph</v>
      </c>
    </row>
    <row r="3895" spans="1:48" x14ac:dyDescent="0.3">
      <c r="A3895">
        <v>3894</v>
      </c>
      <c r="B3895">
        <f t="shared" si="2904"/>
        <v>2419.6186739999998</v>
      </c>
      <c r="C3895">
        <f t="shared" si="2910"/>
        <v>6266.7855360000003</v>
      </c>
      <c r="D3895">
        <f t="shared" si="2911"/>
        <v>1.0816666666666668</v>
      </c>
      <c r="E3895">
        <f t="shared" si="2912"/>
        <v>3894000</v>
      </c>
      <c r="F3895">
        <f t="shared" si="2913"/>
        <v>1081.6666666666667</v>
      </c>
      <c r="G3895">
        <f t="shared" si="2914"/>
        <v>12775590.960000001</v>
      </c>
      <c r="H3895">
        <f t="shared" si="2915"/>
        <v>3548.775266666667</v>
      </c>
      <c r="I3895">
        <f t="shared" si="2916"/>
        <v>2102.5917792</v>
      </c>
      <c r="J3895">
        <f t="shared" si="2917"/>
        <v>0.58405327200000001</v>
      </c>
      <c r="K3895">
        <f t="shared" si="2918"/>
        <v>4258530.1835802002</v>
      </c>
      <c r="L3895">
        <f t="shared" si="2919"/>
        <v>1182.9250509945</v>
      </c>
      <c r="M3895">
        <f t="shared" si="2920"/>
        <v>3.26491600578</v>
      </c>
      <c r="N3895">
        <f t="shared" si="2921"/>
        <v>2102.5917792</v>
      </c>
      <c r="O3895">
        <f t="shared" si="2922"/>
        <v>1.0816666666666668</v>
      </c>
      <c r="P3895">
        <f t="shared" si="2923"/>
        <v>6266785.5360000003</v>
      </c>
      <c r="Q3895">
        <f t="shared" si="2924"/>
        <v>1740.77376</v>
      </c>
      <c r="R3895">
        <f t="shared" si="2925"/>
        <v>20560320</v>
      </c>
      <c r="S3895">
        <f t="shared" si="2926"/>
        <v>5711.2</v>
      </c>
      <c r="T3895">
        <f t="shared" si="2927"/>
        <v>3383.7925439999999</v>
      </c>
      <c r="U3895">
        <f t="shared" si="2928"/>
        <v>0.9399423733333333</v>
      </c>
      <c r="V3895">
        <f t="shared" si="2929"/>
        <v>6853440</v>
      </c>
      <c r="W3895">
        <f t="shared" si="2930"/>
        <v>1903.7333333333333</v>
      </c>
      <c r="X3895">
        <f t="shared" si="2931"/>
        <v>5.0738819999999993</v>
      </c>
      <c r="Y3895">
        <f t="shared" si="2932"/>
        <v>3383.7925439999999</v>
      </c>
      <c r="Z3895">
        <f t="shared" si="2933"/>
        <v>2419.6808111</v>
      </c>
      <c r="AA3895">
        <f t="shared" si="2934"/>
        <v>2419.7429481999998</v>
      </c>
      <c r="AB3895">
        <f t="shared" si="2935"/>
        <v>2419.8050853</v>
      </c>
      <c r="AC3895">
        <f t="shared" si="2936"/>
        <v>2419.8672224000002</v>
      </c>
      <c r="AD3895">
        <f t="shared" si="2937"/>
        <v>2419.9293594999999</v>
      </c>
      <c r="AE3895">
        <f t="shared" si="2938"/>
        <v>2419.9914966000001</v>
      </c>
      <c r="AF3895">
        <f t="shared" si="2939"/>
        <v>2420.0536336999999</v>
      </c>
      <c r="AG3895">
        <f t="shared" si="2940"/>
        <v>2420.1157708000001</v>
      </c>
      <c r="AH3895">
        <f t="shared" si="2941"/>
        <v>2420.1779079000003</v>
      </c>
      <c r="AI3895">
        <f t="shared" si="2942"/>
        <v>6266.9464704000002</v>
      </c>
      <c r="AJ3895">
        <f t="shared" si="2943"/>
        <v>6267.1074048</v>
      </c>
      <c r="AK3895">
        <f t="shared" si="2944"/>
        <v>6267.2683392000008</v>
      </c>
      <c r="AL3895">
        <f t="shared" si="2945"/>
        <v>6267.4292736000007</v>
      </c>
      <c r="AM3895">
        <f t="shared" si="2946"/>
        <v>6267.5902080000005</v>
      </c>
      <c r="AN3895">
        <f t="shared" si="2947"/>
        <v>6267.7511424000004</v>
      </c>
      <c r="AO3895">
        <f t="shared" si="2948"/>
        <v>6267.9120768000002</v>
      </c>
      <c r="AP3895">
        <f t="shared" si="2949"/>
        <v>6268.073011200001</v>
      </c>
      <c r="AQ3895">
        <f t="shared" si="2950"/>
        <v>6268.2339456000009</v>
      </c>
      <c r="AR3895" t="str">
        <f t="shared" si="2905"/>
        <v>kmh-3894-mph</v>
      </c>
      <c r="AS3895">
        <f t="shared" si="2908"/>
        <v>3893</v>
      </c>
      <c r="AT3895" t="str">
        <f t="shared" si="2906"/>
        <v>kmh-3893-mph</v>
      </c>
      <c r="AU3895">
        <f t="shared" si="2909"/>
        <v>3892</v>
      </c>
      <c r="AV3895" t="str">
        <f t="shared" si="2907"/>
        <v>kmh-3892-mph</v>
      </c>
    </row>
    <row r="3896" spans="1:48" x14ac:dyDescent="0.3">
      <c r="A3896">
        <v>3895</v>
      </c>
      <c r="B3896">
        <f t="shared" si="2904"/>
        <v>2420.240045</v>
      </c>
      <c r="C3896">
        <f t="shared" si="2910"/>
        <v>6268.3948800000007</v>
      </c>
      <c r="D3896">
        <f t="shared" si="2911"/>
        <v>1.0819444444444444</v>
      </c>
      <c r="E3896">
        <f t="shared" si="2912"/>
        <v>3895000</v>
      </c>
      <c r="F3896">
        <f t="shared" si="2913"/>
        <v>1081.9444444444446</v>
      </c>
      <c r="G3896">
        <f t="shared" si="2914"/>
        <v>12778871.800000001</v>
      </c>
      <c r="H3896">
        <f t="shared" si="2915"/>
        <v>3549.6866111111112</v>
      </c>
      <c r="I3896">
        <f t="shared" si="2916"/>
        <v>2103.1317360000003</v>
      </c>
      <c r="J3896">
        <f t="shared" si="2917"/>
        <v>0.58420326</v>
      </c>
      <c r="K3896">
        <f t="shared" si="2918"/>
        <v>4259623.7968784999</v>
      </c>
      <c r="L3896">
        <f t="shared" si="2919"/>
        <v>1183.22883246625</v>
      </c>
      <c r="M3896">
        <f t="shared" si="2920"/>
        <v>3.2657544536500001</v>
      </c>
      <c r="N3896">
        <f t="shared" si="2921"/>
        <v>2103.1317360000003</v>
      </c>
      <c r="O3896">
        <f t="shared" si="2922"/>
        <v>1.0819444444444444</v>
      </c>
      <c r="P3896">
        <f t="shared" si="2923"/>
        <v>6268394.8799999999</v>
      </c>
      <c r="Q3896">
        <f t="shared" si="2924"/>
        <v>1741.2208000000001</v>
      </c>
      <c r="R3896">
        <f t="shared" si="2925"/>
        <v>20565600</v>
      </c>
      <c r="S3896">
        <f t="shared" si="2926"/>
        <v>5712.6666666666661</v>
      </c>
      <c r="T3896">
        <f t="shared" si="2927"/>
        <v>3384.6615200000001</v>
      </c>
      <c r="U3896">
        <f t="shared" si="2928"/>
        <v>0.94018375555555544</v>
      </c>
      <c r="V3896">
        <f t="shared" si="2929"/>
        <v>6855200</v>
      </c>
      <c r="W3896">
        <f t="shared" si="2930"/>
        <v>1904.2222222222222</v>
      </c>
      <c r="X3896">
        <f t="shared" si="2931"/>
        <v>5.0751849999999994</v>
      </c>
      <c r="Y3896">
        <f t="shared" si="2932"/>
        <v>3384.6615200000001</v>
      </c>
      <c r="Z3896">
        <f t="shared" si="2933"/>
        <v>2420.3021820999998</v>
      </c>
      <c r="AA3896">
        <f t="shared" si="2934"/>
        <v>2420.3643192</v>
      </c>
      <c r="AB3896">
        <f t="shared" si="2935"/>
        <v>2420.4264563000002</v>
      </c>
      <c r="AC3896">
        <f t="shared" si="2936"/>
        <v>2420.4885933999999</v>
      </c>
      <c r="AD3896">
        <f t="shared" si="2937"/>
        <v>2420.5507305000001</v>
      </c>
      <c r="AE3896">
        <f t="shared" si="2938"/>
        <v>2420.6128675999998</v>
      </c>
      <c r="AF3896">
        <f t="shared" si="2939"/>
        <v>2420.6750047</v>
      </c>
      <c r="AG3896">
        <f t="shared" si="2940"/>
        <v>2420.7371418000002</v>
      </c>
      <c r="AH3896">
        <f t="shared" si="2941"/>
        <v>2420.7992789</v>
      </c>
      <c r="AI3896">
        <f t="shared" si="2942"/>
        <v>6268.5558144000006</v>
      </c>
      <c r="AJ3896">
        <f t="shared" si="2943"/>
        <v>6268.7167488000005</v>
      </c>
      <c r="AK3896">
        <f t="shared" si="2944"/>
        <v>6268.8776832000003</v>
      </c>
      <c r="AL3896">
        <f t="shared" si="2945"/>
        <v>6269.0386176000002</v>
      </c>
      <c r="AM3896">
        <f t="shared" si="2946"/>
        <v>6269.199552</v>
      </c>
      <c r="AN3896">
        <f t="shared" si="2947"/>
        <v>6269.3604863999999</v>
      </c>
      <c r="AO3896">
        <f t="shared" si="2948"/>
        <v>6269.5214207999998</v>
      </c>
      <c r="AP3896">
        <f t="shared" si="2949"/>
        <v>6269.6823552000005</v>
      </c>
      <c r="AQ3896">
        <f t="shared" si="2950"/>
        <v>6269.8432896000004</v>
      </c>
      <c r="AR3896" t="str">
        <f t="shared" si="2905"/>
        <v>kmh-3895-mph</v>
      </c>
      <c r="AS3896">
        <f t="shared" si="2908"/>
        <v>3894</v>
      </c>
      <c r="AT3896" t="str">
        <f t="shared" si="2906"/>
        <v>kmh-3894-mph</v>
      </c>
      <c r="AU3896">
        <f t="shared" si="2909"/>
        <v>3893</v>
      </c>
      <c r="AV3896" t="str">
        <f t="shared" si="2907"/>
        <v>kmh-3893-mph</v>
      </c>
    </row>
    <row r="3897" spans="1:48" x14ac:dyDescent="0.3">
      <c r="A3897">
        <v>3896</v>
      </c>
      <c r="B3897">
        <f t="shared" si="2904"/>
        <v>2420.8614160000002</v>
      </c>
      <c r="C3897">
        <f t="shared" si="2910"/>
        <v>6270.0042240000002</v>
      </c>
      <c r="D3897">
        <f t="shared" si="2911"/>
        <v>1.0822222222222222</v>
      </c>
      <c r="E3897">
        <f t="shared" si="2912"/>
        <v>3896000</v>
      </c>
      <c r="F3897">
        <f t="shared" si="2913"/>
        <v>1082.2222222222222</v>
      </c>
      <c r="G3897">
        <f t="shared" si="2914"/>
        <v>12782152.640000001</v>
      </c>
      <c r="H3897">
        <f t="shared" si="2915"/>
        <v>3550.5979555555559</v>
      </c>
      <c r="I3897">
        <f t="shared" si="2916"/>
        <v>2103.6716928000001</v>
      </c>
      <c r="J3897">
        <f t="shared" si="2917"/>
        <v>0.5843532480000001</v>
      </c>
      <c r="K3897">
        <f t="shared" si="2918"/>
        <v>4260717.4101767996</v>
      </c>
      <c r="L3897">
        <f t="shared" si="2919"/>
        <v>1183.5326139379999</v>
      </c>
      <c r="M3897">
        <f t="shared" si="2920"/>
        <v>3.2665929015199997</v>
      </c>
      <c r="N3897">
        <f t="shared" si="2921"/>
        <v>2103.6716928000001</v>
      </c>
      <c r="O3897">
        <f t="shared" si="2922"/>
        <v>1.0822222222222222</v>
      </c>
      <c r="P3897">
        <f t="shared" si="2923"/>
        <v>6270004.2240000004</v>
      </c>
      <c r="Q3897">
        <f t="shared" si="2924"/>
        <v>1741.6678400000001</v>
      </c>
      <c r="R3897">
        <f t="shared" si="2925"/>
        <v>20570880</v>
      </c>
      <c r="S3897">
        <f t="shared" si="2926"/>
        <v>5714.1333333333332</v>
      </c>
      <c r="T3897">
        <f t="shared" si="2927"/>
        <v>3385.5304959999999</v>
      </c>
      <c r="U3897">
        <f t="shared" si="2928"/>
        <v>0.9404251377777777</v>
      </c>
      <c r="V3897">
        <f t="shared" si="2929"/>
        <v>6856960</v>
      </c>
      <c r="W3897">
        <f t="shared" si="2930"/>
        <v>1904.711111111111</v>
      </c>
      <c r="X3897">
        <f t="shared" si="2931"/>
        <v>5.0764879999999994</v>
      </c>
      <c r="Y3897">
        <f t="shared" si="2932"/>
        <v>3385.5304959999999</v>
      </c>
      <c r="Z3897">
        <f t="shared" si="2933"/>
        <v>2420.9235530999999</v>
      </c>
      <c r="AA3897">
        <f t="shared" si="2934"/>
        <v>2420.9856902000001</v>
      </c>
      <c r="AB3897">
        <f t="shared" si="2935"/>
        <v>2421.0478273000003</v>
      </c>
      <c r="AC3897">
        <f t="shared" si="2936"/>
        <v>2421.1099644000001</v>
      </c>
      <c r="AD3897">
        <f t="shared" si="2937"/>
        <v>2421.1721014999998</v>
      </c>
      <c r="AE3897">
        <f t="shared" si="2938"/>
        <v>2421.2342386</v>
      </c>
      <c r="AF3897">
        <f t="shared" si="2939"/>
        <v>2421.2963756999998</v>
      </c>
      <c r="AG3897">
        <f t="shared" si="2940"/>
        <v>2421.3585128</v>
      </c>
      <c r="AH3897">
        <f t="shared" si="2941"/>
        <v>2421.4206499000002</v>
      </c>
      <c r="AI3897">
        <f t="shared" si="2942"/>
        <v>6270.1651584000001</v>
      </c>
      <c r="AJ3897">
        <f t="shared" si="2943"/>
        <v>6270.3260928</v>
      </c>
      <c r="AK3897">
        <f t="shared" si="2944"/>
        <v>6270.4870272000007</v>
      </c>
      <c r="AL3897">
        <f t="shared" si="2945"/>
        <v>6270.6479616000006</v>
      </c>
      <c r="AM3897">
        <f t="shared" si="2946"/>
        <v>6270.8088960000005</v>
      </c>
      <c r="AN3897">
        <f t="shared" si="2947"/>
        <v>6270.9698304000003</v>
      </c>
      <c r="AO3897">
        <f t="shared" si="2948"/>
        <v>6271.1307648000002</v>
      </c>
      <c r="AP3897">
        <f t="shared" si="2949"/>
        <v>6271.2916992000009</v>
      </c>
      <c r="AQ3897">
        <f t="shared" si="2950"/>
        <v>6271.4526336000008</v>
      </c>
      <c r="AR3897" t="str">
        <f t="shared" si="2905"/>
        <v>kmh-3896-mph</v>
      </c>
      <c r="AS3897">
        <f t="shared" si="2908"/>
        <v>3895</v>
      </c>
      <c r="AT3897" t="str">
        <f t="shared" si="2906"/>
        <v>kmh-3895-mph</v>
      </c>
      <c r="AU3897">
        <f t="shared" si="2909"/>
        <v>3894</v>
      </c>
      <c r="AV3897" t="str">
        <f t="shared" si="2907"/>
        <v>kmh-3894-mph</v>
      </c>
    </row>
    <row r="3898" spans="1:48" x14ac:dyDescent="0.3">
      <c r="A3898">
        <v>3897</v>
      </c>
      <c r="B3898">
        <f t="shared" si="2904"/>
        <v>2421.4827869999999</v>
      </c>
      <c r="C3898">
        <f t="shared" si="2910"/>
        <v>6271.6135680000007</v>
      </c>
      <c r="D3898">
        <f t="shared" si="2911"/>
        <v>1.0825</v>
      </c>
      <c r="E3898">
        <f t="shared" si="2912"/>
        <v>3897000</v>
      </c>
      <c r="F3898">
        <f t="shared" si="2913"/>
        <v>1082.5</v>
      </c>
      <c r="G3898">
        <f t="shared" si="2914"/>
        <v>12785433.48</v>
      </c>
      <c r="H3898">
        <f t="shared" si="2915"/>
        <v>3551.5093000000002</v>
      </c>
      <c r="I3898">
        <f t="shared" si="2916"/>
        <v>2104.2116495999999</v>
      </c>
      <c r="J3898">
        <f t="shared" si="2917"/>
        <v>0.58450323600000009</v>
      </c>
      <c r="K3898">
        <f t="shared" si="2918"/>
        <v>4261811.0234751003</v>
      </c>
      <c r="L3898">
        <f t="shared" si="2919"/>
        <v>1183.8363954097499</v>
      </c>
      <c r="M3898">
        <f t="shared" si="2920"/>
        <v>3.2674313493899998</v>
      </c>
      <c r="N3898">
        <f t="shared" si="2921"/>
        <v>2104.2116495999999</v>
      </c>
      <c r="O3898">
        <f t="shared" si="2922"/>
        <v>1.0825</v>
      </c>
      <c r="P3898">
        <f t="shared" si="2923"/>
        <v>6271613.568</v>
      </c>
      <c r="Q3898">
        <f t="shared" si="2924"/>
        <v>1742.1148800000001</v>
      </c>
      <c r="R3898">
        <f t="shared" si="2925"/>
        <v>20576160</v>
      </c>
      <c r="S3898">
        <f t="shared" si="2926"/>
        <v>5715.5999999999995</v>
      </c>
      <c r="T3898">
        <f t="shared" si="2927"/>
        <v>3386.3994720000001</v>
      </c>
      <c r="U3898">
        <f t="shared" si="2928"/>
        <v>0.94066651999999995</v>
      </c>
      <c r="V3898">
        <f t="shared" si="2929"/>
        <v>6858720</v>
      </c>
      <c r="W3898">
        <f t="shared" si="2930"/>
        <v>1905.2</v>
      </c>
      <c r="X3898">
        <f t="shared" si="2931"/>
        <v>5.0777909999999995</v>
      </c>
      <c r="Y3898">
        <f t="shared" si="2932"/>
        <v>3386.3994720000001</v>
      </c>
      <c r="Z3898">
        <f t="shared" si="2933"/>
        <v>2421.5449241000001</v>
      </c>
      <c r="AA3898">
        <f t="shared" si="2934"/>
        <v>2421.6070611999999</v>
      </c>
      <c r="AB3898">
        <f t="shared" si="2935"/>
        <v>2421.6691983000001</v>
      </c>
      <c r="AC3898">
        <f t="shared" si="2936"/>
        <v>2421.7313354000003</v>
      </c>
      <c r="AD3898">
        <f t="shared" si="2937"/>
        <v>2421.7934725</v>
      </c>
      <c r="AE3898">
        <f t="shared" si="2938"/>
        <v>2421.8556095999998</v>
      </c>
      <c r="AF3898">
        <f t="shared" si="2939"/>
        <v>2421.9177467</v>
      </c>
      <c r="AG3898">
        <f t="shared" si="2940"/>
        <v>2421.9798838000002</v>
      </c>
      <c r="AH3898">
        <f t="shared" si="2941"/>
        <v>2422.0420208999999</v>
      </c>
      <c r="AI3898">
        <f t="shared" si="2942"/>
        <v>6271.7745024000005</v>
      </c>
      <c r="AJ3898">
        <f t="shared" si="2943"/>
        <v>6271.9354368000004</v>
      </c>
      <c r="AK3898">
        <f t="shared" si="2944"/>
        <v>6272.0963712000012</v>
      </c>
      <c r="AL3898">
        <f t="shared" si="2945"/>
        <v>6272.257305600001</v>
      </c>
      <c r="AM3898">
        <f t="shared" si="2946"/>
        <v>6272.41824</v>
      </c>
      <c r="AN3898">
        <f t="shared" si="2947"/>
        <v>6272.5791743999998</v>
      </c>
      <c r="AO3898">
        <f t="shared" si="2948"/>
        <v>6272.7401087999997</v>
      </c>
      <c r="AP3898">
        <f t="shared" si="2949"/>
        <v>6272.9010432000005</v>
      </c>
      <c r="AQ3898">
        <f t="shared" si="2950"/>
        <v>6273.0619776000003</v>
      </c>
      <c r="AR3898" t="str">
        <f t="shared" si="2905"/>
        <v>kmh-3897-mph</v>
      </c>
      <c r="AS3898">
        <f t="shared" si="2908"/>
        <v>3896</v>
      </c>
      <c r="AT3898" t="str">
        <f t="shared" si="2906"/>
        <v>kmh-3896-mph</v>
      </c>
      <c r="AU3898">
        <f t="shared" si="2909"/>
        <v>3895</v>
      </c>
      <c r="AV3898" t="str">
        <f t="shared" si="2907"/>
        <v>kmh-3895-mph</v>
      </c>
    </row>
    <row r="3899" spans="1:48" x14ac:dyDescent="0.3">
      <c r="A3899">
        <v>3898</v>
      </c>
      <c r="B3899">
        <f t="shared" si="2904"/>
        <v>2422.1041580000001</v>
      </c>
      <c r="C3899">
        <f t="shared" si="2910"/>
        <v>6273.2229120000002</v>
      </c>
      <c r="D3899">
        <f t="shared" si="2911"/>
        <v>1.0827777777777778</v>
      </c>
      <c r="E3899">
        <f t="shared" si="2912"/>
        <v>3898000</v>
      </c>
      <c r="F3899">
        <f t="shared" si="2913"/>
        <v>1082.7777777777778</v>
      </c>
      <c r="G3899">
        <f t="shared" si="2914"/>
        <v>12788714.32</v>
      </c>
      <c r="H3899">
        <f t="shared" si="2915"/>
        <v>3552.4206444444449</v>
      </c>
      <c r="I3899">
        <f t="shared" si="2916"/>
        <v>2104.7516064000001</v>
      </c>
      <c r="J3899">
        <f t="shared" si="2917"/>
        <v>0.58465322400000008</v>
      </c>
      <c r="K3899">
        <f t="shared" si="2918"/>
        <v>4262904.6367734</v>
      </c>
      <c r="L3899">
        <f t="shared" si="2919"/>
        <v>1184.1401768814999</v>
      </c>
      <c r="M3899">
        <f t="shared" si="2920"/>
        <v>3.2682697972599999</v>
      </c>
      <c r="N3899">
        <f t="shared" si="2921"/>
        <v>2104.7516064000001</v>
      </c>
      <c r="O3899">
        <f t="shared" si="2922"/>
        <v>1.0827777777777778</v>
      </c>
      <c r="P3899">
        <f t="shared" si="2923"/>
        <v>6273222.9120000005</v>
      </c>
      <c r="Q3899">
        <f t="shared" si="2924"/>
        <v>1742.5619199999999</v>
      </c>
      <c r="R3899">
        <f t="shared" si="2925"/>
        <v>20581440</v>
      </c>
      <c r="S3899">
        <f t="shared" si="2926"/>
        <v>5717.0666666666666</v>
      </c>
      <c r="T3899">
        <f t="shared" si="2927"/>
        <v>3387.2684479999998</v>
      </c>
      <c r="U3899">
        <f t="shared" si="2928"/>
        <v>0.9409079022222222</v>
      </c>
      <c r="V3899">
        <f t="shared" si="2929"/>
        <v>6860480</v>
      </c>
      <c r="W3899">
        <f t="shared" si="2930"/>
        <v>1905.6888888888889</v>
      </c>
      <c r="X3899">
        <f t="shared" si="2931"/>
        <v>5.0790939999999996</v>
      </c>
      <c r="Y3899">
        <f t="shared" si="2932"/>
        <v>3387.2684479999998</v>
      </c>
      <c r="Z3899">
        <f t="shared" si="2933"/>
        <v>2422.1662950999998</v>
      </c>
      <c r="AA3899">
        <f t="shared" si="2934"/>
        <v>2422.2284322</v>
      </c>
      <c r="AB3899">
        <f t="shared" si="2935"/>
        <v>2422.2905693000002</v>
      </c>
      <c r="AC3899">
        <f t="shared" si="2936"/>
        <v>2422.3527064</v>
      </c>
      <c r="AD3899">
        <f t="shared" si="2937"/>
        <v>2422.4148435000002</v>
      </c>
      <c r="AE3899">
        <f t="shared" si="2938"/>
        <v>2422.4769805999999</v>
      </c>
      <c r="AF3899">
        <f t="shared" si="2939"/>
        <v>2422.5391177000001</v>
      </c>
      <c r="AG3899">
        <f t="shared" si="2940"/>
        <v>2422.6012548000003</v>
      </c>
      <c r="AH3899">
        <f t="shared" si="2941"/>
        <v>2422.6633919000001</v>
      </c>
      <c r="AI3899">
        <f t="shared" si="2942"/>
        <v>6273.3838464</v>
      </c>
      <c r="AJ3899">
        <f t="shared" si="2943"/>
        <v>6273.5447807999999</v>
      </c>
      <c r="AK3899">
        <f t="shared" si="2944"/>
        <v>6273.7057152000007</v>
      </c>
      <c r="AL3899">
        <f t="shared" si="2945"/>
        <v>6273.8666496000005</v>
      </c>
      <c r="AM3899">
        <f t="shared" si="2946"/>
        <v>6274.0275840000004</v>
      </c>
      <c r="AN3899">
        <f t="shared" si="2947"/>
        <v>6274.1885184000002</v>
      </c>
      <c r="AO3899">
        <f t="shared" si="2948"/>
        <v>6274.3494528000001</v>
      </c>
      <c r="AP3899">
        <f t="shared" si="2949"/>
        <v>6274.5103872000009</v>
      </c>
      <c r="AQ3899">
        <f t="shared" si="2950"/>
        <v>6274.6713216000007</v>
      </c>
      <c r="AR3899" t="str">
        <f t="shared" si="2905"/>
        <v>kmh-3898-mph</v>
      </c>
      <c r="AS3899">
        <f t="shared" si="2908"/>
        <v>3897</v>
      </c>
      <c r="AT3899" t="str">
        <f t="shared" si="2906"/>
        <v>kmh-3897-mph</v>
      </c>
      <c r="AU3899">
        <f t="shared" si="2909"/>
        <v>3896</v>
      </c>
      <c r="AV3899" t="str">
        <f t="shared" si="2907"/>
        <v>kmh-3896-mph</v>
      </c>
    </row>
    <row r="3900" spans="1:48" x14ac:dyDescent="0.3">
      <c r="A3900">
        <v>3899</v>
      </c>
      <c r="B3900">
        <f t="shared" si="2904"/>
        <v>2422.7255289999998</v>
      </c>
      <c r="C3900">
        <f t="shared" si="2910"/>
        <v>6274.8322560000006</v>
      </c>
      <c r="D3900">
        <f t="shared" si="2911"/>
        <v>1.0830555555555557</v>
      </c>
      <c r="E3900">
        <f t="shared" si="2912"/>
        <v>3899000</v>
      </c>
      <c r="F3900">
        <f t="shared" si="2913"/>
        <v>1083.0555555555557</v>
      </c>
      <c r="G3900">
        <f t="shared" si="2914"/>
        <v>12791995.16</v>
      </c>
      <c r="H3900">
        <f t="shared" si="2915"/>
        <v>3553.3319888888891</v>
      </c>
      <c r="I3900">
        <f t="shared" si="2916"/>
        <v>2105.2915631999999</v>
      </c>
      <c r="J3900">
        <f t="shared" si="2917"/>
        <v>0.58480321200000007</v>
      </c>
      <c r="K3900">
        <f t="shared" si="2918"/>
        <v>4263998.2500716997</v>
      </c>
      <c r="L3900">
        <f t="shared" si="2919"/>
        <v>1184.4439583532499</v>
      </c>
      <c r="M3900">
        <f t="shared" si="2920"/>
        <v>3.26910824513</v>
      </c>
      <c r="N3900">
        <f t="shared" si="2921"/>
        <v>2105.2915631999999</v>
      </c>
      <c r="O3900">
        <f t="shared" si="2922"/>
        <v>1.0830555555555557</v>
      </c>
      <c r="P3900">
        <f t="shared" si="2923"/>
        <v>6274832.2560000001</v>
      </c>
      <c r="Q3900">
        <f t="shared" si="2924"/>
        <v>1743.0089599999999</v>
      </c>
      <c r="R3900">
        <f t="shared" si="2925"/>
        <v>20586720</v>
      </c>
      <c r="S3900">
        <f t="shared" si="2926"/>
        <v>5718.5333333333328</v>
      </c>
      <c r="T3900">
        <f t="shared" si="2927"/>
        <v>3388.137424</v>
      </c>
      <c r="U3900">
        <f t="shared" si="2928"/>
        <v>0.94114928444444435</v>
      </c>
      <c r="V3900">
        <f t="shared" si="2929"/>
        <v>6862240</v>
      </c>
      <c r="W3900">
        <f t="shared" si="2930"/>
        <v>1906.1777777777777</v>
      </c>
      <c r="X3900">
        <f t="shared" si="2931"/>
        <v>5.0803969999999996</v>
      </c>
      <c r="Y3900">
        <f t="shared" si="2932"/>
        <v>3388.137424</v>
      </c>
      <c r="Z3900">
        <f t="shared" si="2933"/>
        <v>2422.7876661</v>
      </c>
      <c r="AA3900">
        <f t="shared" si="2934"/>
        <v>2422.8498031999998</v>
      </c>
      <c r="AB3900">
        <f t="shared" si="2935"/>
        <v>2422.9119403</v>
      </c>
      <c r="AC3900">
        <f t="shared" si="2936"/>
        <v>2422.9740774000002</v>
      </c>
      <c r="AD3900">
        <f t="shared" si="2937"/>
        <v>2423.0362144999999</v>
      </c>
      <c r="AE3900">
        <f t="shared" si="2938"/>
        <v>2423.0983516000001</v>
      </c>
      <c r="AF3900">
        <f t="shared" si="2939"/>
        <v>2423.1604886999999</v>
      </c>
      <c r="AG3900">
        <f t="shared" si="2940"/>
        <v>2423.2226258000001</v>
      </c>
      <c r="AH3900">
        <f t="shared" si="2941"/>
        <v>2423.2847629000003</v>
      </c>
      <c r="AI3900">
        <f t="shared" si="2942"/>
        <v>6274.9931904000005</v>
      </c>
      <c r="AJ3900">
        <f t="shared" si="2943"/>
        <v>6275.1541248000003</v>
      </c>
      <c r="AK3900">
        <f t="shared" si="2944"/>
        <v>6275.3150592000011</v>
      </c>
      <c r="AL3900">
        <f t="shared" si="2945"/>
        <v>6275.4759936000009</v>
      </c>
      <c r="AM3900">
        <f t="shared" si="2946"/>
        <v>6275.6369280000008</v>
      </c>
      <c r="AN3900">
        <f t="shared" si="2947"/>
        <v>6275.7978624000007</v>
      </c>
      <c r="AO3900">
        <f t="shared" si="2948"/>
        <v>6275.9587968000005</v>
      </c>
      <c r="AP3900">
        <f t="shared" si="2949"/>
        <v>6276.1197312000004</v>
      </c>
      <c r="AQ3900">
        <f t="shared" si="2950"/>
        <v>6276.2806656000002</v>
      </c>
      <c r="AR3900" t="str">
        <f t="shared" si="2905"/>
        <v>kmh-3899-mph</v>
      </c>
      <c r="AS3900">
        <f t="shared" si="2908"/>
        <v>3898</v>
      </c>
      <c r="AT3900" t="str">
        <f t="shared" si="2906"/>
        <v>kmh-3898-mph</v>
      </c>
      <c r="AU3900">
        <f t="shared" si="2909"/>
        <v>3897</v>
      </c>
      <c r="AV3900" t="str">
        <f t="shared" si="2907"/>
        <v>kmh-3897-mph</v>
      </c>
    </row>
    <row r="3901" spans="1:48" x14ac:dyDescent="0.3">
      <c r="A3901">
        <v>3900</v>
      </c>
      <c r="B3901">
        <f t="shared" si="2904"/>
        <v>2423.3469</v>
      </c>
      <c r="C3901">
        <f t="shared" si="2910"/>
        <v>6276.4416000000001</v>
      </c>
      <c r="D3901">
        <f t="shared" si="2911"/>
        <v>1.0833333333333333</v>
      </c>
      <c r="E3901">
        <f t="shared" si="2912"/>
        <v>3900000</v>
      </c>
      <c r="F3901">
        <f t="shared" si="2913"/>
        <v>1083.3333333333335</v>
      </c>
      <c r="G3901">
        <f t="shared" si="2914"/>
        <v>12795276</v>
      </c>
      <c r="H3901">
        <f t="shared" si="2915"/>
        <v>3554.2433333333338</v>
      </c>
      <c r="I3901">
        <f t="shared" si="2916"/>
        <v>2105.8315200000002</v>
      </c>
      <c r="J3901">
        <f t="shared" si="2917"/>
        <v>0.58495320000000006</v>
      </c>
      <c r="K3901">
        <f t="shared" si="2918"/>
        <v>4265091.8633700004</v>
      </c>
      <c r="L3901">
        <f t="shared" si="2919"/>
        <v>1184.7477398249998</v>
      </c>
      <c r="M3901">
        <f t="shared" si="2920"/>
        <v>3.2699466930000001</v>
      </c>
      <c r="N3901">
        <f t="shared" si="2921"/>
        <v>2105.8315200000002</v>
      </c>
      <c r="O3901">
        <f t="shared" si="2922"/>
        <v>1.0833333333333333</v>
      </c>
      <c r="P3901">
        <f t="shared" si="2923"/>
        <v>6276441.6000000006</v>
      </c>
      <c r="Q3901">
        <f t="shared" si="2924"/>
        <v>1743.4559999999999</v>
      </c>
      <c r="R3901">
        <f t="shared" si="2925"/>
        <v>20592000</v>
      </c>
      <c r="S3901">
        <f t="shared" si="2926"/>
        <v>5720</v>
      </c>
      <c r="T3901">
        <f t="shared" si="2927"/>
        <v>3389.0063999999998</v>
      </c>
      <c r="U3901">
        <f t="shared" si="2928"/>
        <v>0.9413906666666666</v>
      </c>
      <c r="V3901">
        <f t="shared" si="2929"/>
        <v>6864000</v>
      </c>
      <c r="W3901">
        <f t="shared" si="2930"/>
        <v>1906.6666666666665</v>
      </c>
      <c r="X3901">
        <f t="shared" si="2931"/>
        <v>5.0816999999999997</v>
      </c>
      <c r="Y3901">
        <f t="shared" si="2932"/>
        <v>3389.0063999999998</v>
      </c>
      <c r="Z3901">
        <f t="shared" si="2933"/>
        <v>2423.4090370999998</v>
      </c>
      <c r="AA3901">
        <f t="shared" si="2934"/>
        <v>2423.4711742</v>
      </c>
      <c r="AB3901">
        <f t="shared" si="2935"/>
        <v>2423.5333113000002</v>
      </c>
      <c r="AC3901">
        <f t="shared" si="2936"/>
        <v>2423.5954483999999</v>
      </c>
      <c r="AD3901">
        <f t="shared" si="2937"/>
        <v>2423.6575855000001</v>
      </c>
      <c r="AE3901">
        <f t="shared" si="2938"/>
        <v>2423.7197225999998</v>
      </c>
      <c r="AF3901">
        <f t="shared" si="2939"/>
        <v>2423.7818597</v>
      </c>
      <c r="AG3901">
        <f t="shared" si="2940"/>
        <v>2423.8439968000002</v>
      </c>
      <c r="AH3901">
        <f t="shared" si="2941"/>
        <v>2423.9061339</v>
      </c>
      <c r="AI3901">
        <f t="shared" si="2942"/>
        <v>6276.6025344</v>
      </c>
      <c r="AJ3901">
        <f t="shared" si="2943"/>
        <v>6276.7634687999998</v>
      </c>
      <c r="AK3901">
        <f t="shared" si="2944"/>
        <v>6276.9244032000006</v>
      </c>
      <c r="AL3901">
        <f t="shared" si="2945"/>
        <v>6277.0853376000005</v>
      </c>
      <c r="AM3901">
        <f t="shared" si="2946"/>
        <v>6277.2462720000003</v>
      </c>
      <c r="AN3901">
        <f t="shared" si="2947"/>
        <v>6277.4072064000002</v>
      </c>
      <c r="AO3901">
        <f t="shared" si="2948"/>
        <v>6277.5681408</v>
      </c>
      <c r="AP3901">
        <f t="shared" si="2949"/>
        <v>6277.7290752000008</v>
      </c>
      <c r="AQ3901">
        <f t="shared" si="2950"/>
        <v>6277.8900096000007</v>
      </c>
      <c r="AR3901" t="str">
        <f t="shared" si="2905"/>
        <v>kmh-3900-mph</v>
      </c>
      <c r="AS3901">
        <f t="shared" si="2908"/>
        <v>3899</v>
      </c>
      <c r="AT3901" t="str">
        <f t="shared" si="2906"/>
        <v>kmh-3899-mph</v>
      </c>
      <c r="AU3901">
        <f t="shared" si="2909"/>
        <v>3898</v>
      </c>
      <c r="AV3901" t="str">
        <f t="shared" si="2907"/>
        <v>kmh-3898-mph</v>
      </c>
    </row>
    <row r="3902" spans="1:48" x14ac:dyDescent="0.3">
      <c r="A3902">
        <v>3901</v>
      </c>
      <c r="B3902">
        <f t="shared" si="2904"/>
        <v>2423.9682710000002</v>
      </c>
      <c r="C3902">
        <f t="shared" si="2910"/>
        <v>6278.0509440000005</v>
      </c>
      <c r="D3902">
        <f t="shared" si="2911"/>
        <v>1.0836111111111111</v>
      </c>
      <c r="E3902">
        <f t="shared" si="2912"/>
        <v>3901000</v>
      </c>
      <c r="F3902">
        <f t="shared" si="2913"/>
        <v>1083.6111111111111</v>
      </c>
      <c r="G3902">
        <f t="shared" si="2914"/>
        <v>12798556.84</v>
      </c>
      <c r="H3902">
        <f t="shared" si="2915"/>
        <v>3555.154677777778</v>
      </c>
      <c r="I3902">
        <f t="shared" si="2916"/>
        <v>2106.3714768</v>
      </c>
      <c r="J3902">
        <f t="shared" si="2917"/>
        <v>0.58510318800000005</v>
      </c>
      <c r="K3902">
        <f t="shared" si="2918"/>
        <v>4266185.4766683001</v>
      </c>
      <c r="L3902">
        <f t="shared" si="2919"/>
        <v>1185.0515212967498</v>
      </c>
      <c r="M3902">
        <f t="shared" si="2920"/>
        <v>3.2707851408699997</v>
      </c>
      <c r="N3902">
        <f t="shared" si="2921"/>
        <v>2106.3714768</v>
      </c>
      <c r="O3902">
        <f t="shared" si="2922"/>
        <v>1.0836111111111111</v>
      </c>
      <c r="P3902">
        <f t="shared" si="2923"/>
        <v>6278050.9440000001</v>
      </c>
      <c r="Q3902">
        <f t="shared" si="2924"/>
        <v>1743.9030399999999</v>
      </c>
      <c r="R3902">
        <f t="shared" si="2925"/>
        <v>20597280</v>
      </c>
      <c r="S3902">
        <f t="shared" si="2926"/>
        <v>5721.4666666666662</v>
      </c>
      <c r="T3902">
        <f t="shared" si="2927"/>
        <v>3389.875376</v>
      </c>
      <c r="U3902">
        <f t="shared" si="2928"/>
        <v>0.94163204888888885</v>
      </c>
      <c r="V3902">
        <f t="shared" si="2929"/>
        <v>6865760</v>
      </c>
      <c r="W3902">
        <f t="shared" si="2930"/>
        <v>1907.1555555555556</v>
      </c>
      <c r="X3902">
        <f t="shared" si="2931"/>
        <v>5.0830029999999997</v>
      </c>
      <c r="Y3902">
        <f t="shared" si="2932"/>
        <v>3389.875376</v>
      </c>
      <c r="Z3902">
        <f t="shared" si="2933"/>
        <v>2424.0304080999999</v>
      </c>
      <c r="AA3902">
        <f t="shared" si="2934"/>
        <v>2424.0925452000001</v>
      </c>
      <c r="AB3902">
        <f t="shared" si="2935"/>
        <v>2424.1546823000003</v>
      </c>
      <c r="AC3902">
        <f t="shared" si="2936"/>
        <v>2424.2168194000001</v>
      </c>
      <c r="AD3902">
        <f t="shared" si="2937"/>
        <v>2424.2789564999998</v>
      </c>
      <c r="AE3902">
        <f t="shared" si="2938"/>
        <v>2424.3410936</v>
      </c>
      <c r="AF3902">
        <f t="shared" si="2939"/>
        <v>2424.4032306999998</v>
      </c>
      <c r="AG3902">
        <f t="shared" si="2940"/>
        <v>2424.4653678</v>
      </c>
      <c r="AH3902">
        <f t="shared" si="2941"/>
        <v>2424.5275049000002</v>
      </c>
      <c r="AI3902">
        <f t="shared" si="2942"/>
        <v>6278.2118784000004</v>
      </c>
      <c r="AJ3902">
        <f t="shared" si="2943"/>
        <v>6278.3728128000002</v>
      </c>
      <c r="AK3902">
        <f t="shared" si="2944"/>
        <v>6278.533747200001</v>
      </c>
      <c r="AL3902">
        <f t="shared" si="2945"/>
        <v>6278.6946816000009</v>
      </c>
      <c r="AM3902">
        <f t="shared" si="2946"/>
        <v>6278.8556160000007</v>
      </c>
      <c r="AN3902">
        <f t="shared" si="2947"/>
        <v>6279.0165504000006</v>
      </c>
      <c r="AO3902">
        <f t="shared" si="2948"/>
        <v>6279.1774848000005</v>
      </c>
      <c r="AP3902">
        <f t="shared" si="2949"/>
        <v>6279.3384192000003</v>
      </c>
      <c r="AQ3902">
        <f t="shared" si="2950"/>
        <v>6279.4993536000002</v>
      </c>
      <c r="AR3902" t="str">
        <f t="shared" si="2905"/>
        <v>kmh-3901-mph</v>
      </c>
      <c r="AS3902">
        <f t="shared" si="2908"/>
        <v>3900</v>
      </c>
      <c r="AT3902" t="str">
        <f t="shared" si="2906"/>
        <v>kmh-3900-mph</v>
      </c>
      <c r="AU3902">
        <f t="shared" si="2909"/>
        <v>3899</v>
      </c>
      <c r="AV3902" t="str">
        <f t="shared" si="2907"/>
        <v>kmh-3899-mph</v>
      </c>
    </row>
    <row r="3903" spans="1:48" x14ac:dyDescent="0.3">
      <c r="A3903">
        <v>3902</v>
      </c>
      <c r="B3903">
        <f t="shared" si="2904"/>
        <v>2424.5896419999999</v>
      </c>
      <c r="C3903">
        <f t="shared" si="2910"/>
        <v>6279.660288</v>
      </c>
      <c r="D3903">
        <f t="shared" si="2911"/>
        <v>1.0838888888888889</v>
      </c>
      <c r="E3903">
        <f t="shared" si="2912"/>
        <v>3902000</v>
      </c>
      <c r="F3903">
        <f t="shared" si="2913"/>
        <v>1083.8888888888889</v>
      </c>
      <c r="G3903">
        <f t="shared" si="2914"/>
        <v>12801837.68</v>
      </c>
      <c r="H3903">
        <f t="shared" si="2915"/>
        <v>3556.0660222222223</v>
      </c>
      <c r="I3903">
        <f t="shared" si="2916"/>
        <v>2106.9114336000002</v>
      </c>
      <c r="J3903">
        <f t="shared" si="2917"/>
        <v>0.58525317600000004</v>
      </c>
      <c r="K3903">
        <f t="shared" si="2918"/>
        <v>4267279.0899665998</v>
      </c>
      <c r="L3903">
        <f t="shared" si="2919"/>
        <v>1185.3553027685</v>
      </c>
      <c r="M3903">
        <f t="shared" si="2920"/>
        <v>3.2716235887399998</v>
      </c>
      <c r="N3903">
        <f t="shared" si="2921"/>
        <v>2106.9114336000002</v>
      </c>
      <c r="O3903">
        <f t="shared" si="2922"/>
        <v>1.0838888888888889</v>
      </c>
      <c r="P3903">
        <f t="shared" si="2923"/>
        <v>6279660.2880000006</v>
      </c>
      <c r="Q3903">
        <f t="shared" si="2924"/>
        <v>1744.3500799999999</v>
      </c>
      <c r="R3903">
        <f t="shared" si="2925"/>
        <v>20602560</v>
      </c>
      <c r="S3903">
        <f t="shared" si="2926"/>
        <v>5722.9333333333325</v>
      </c>
      <c r="T3903">
        <f t="shared" si="2927"/>
        <v>3390.7443519999997</v>
      </c>
      <c r="U3903">
        <f t="shared" si="2928"/>
        <v>0.94187343111111099</v>
      </c>
      <c r="V3903">
        <f t="shared" si="2929"/>
        <v>6867520</v>
      </c>
      <c r="W3903">
        <f t="shared" si="2930"/>
        <v>1907.6444444444444</v>
      </c>
      <c r="X3903">
        <f t="shared" si="2931"/>
        <v>5.0843059999999998</v>
      </c>
      <c r="Y3903">
        <f t="shared" si="2932"/>
        <v>3390.7443519999997</v>
      </c>
      <c r="Z3903">
        <f t="shared" si="2933"/>
        <v>2424.6517791000001</v>
      </c>
      <c r="AA3903">
        <f t="shared" si="2934"/>
        <v>2424.7139161999999</v>
      </c>
      <c r="AB3903">
        <f t="shared" si="2935"/>
        <v>2424.7760533000001</v>
      </c>
      <c r="AC3903">
        <f t="shared" si="2936"/>
        <v>2424.8381904000003</v>
      </c>
      <c r="AD3903">
        <f t="shared" si="2937"/>
        <v>2424.9003275</v>
      </c>
      <c r="AE3903">
        <f t="shared" si="2938"/>
        <v>2424.9624645999997</v>
      </c>
      <c r="AF3903">
        <f t="shared" si="2939"/>
        <v>2425.0246016999999</v>
      </c>
      <c r="AG3903">
        <f t="shared" si="2940"/>
        <v>2425.0867388000001</v>
      </c>
      <c r="AH3903">
        <f t="shared" si="2941"/>
        <v>2425.1488758999999</v>
      </c>
      <c r="AI3903">
        <f t="shared" si="2942"/>
        <v>6279.8212223999999</v>
      </c>
      <c r="AJ3903">
        <f t="shared" si="2943"/>
        <v>6279.9821567999998</v>
      </c>
      <c r="AK3903">
        <f t="shared" si="2944"/>
        <v>6280.1430912000005</v>
      </c>
      <c r="AL3903">
        <f t="shared" si="2945"/>
        <v>6280.3040256000004</v>
      </c>
      <c r="AM3903">
        <f t="shared" si="2946"/>
        <v>6280.4649600000002</v>
      </c>
      <c r="AN3903">
        <f t="shared" si="2947"/>
        <v>6280.6258944000001</v>
      </c>
      <c r="AO3903">
        <f t="shared" si="2948"/>
        <v>6280.7868288</v>
      </c>
      <c r="AP3903">
        <f t="shared" si="2949"/>
        <v>6280.9477632000007</v>
      </c>
      <c r="AQ3903">
        <f t="shared" si="2950"/>
        <v>6281.1086976000006</v>
      </c>
      <c r="AR3903" t="str">
        <f t="shared" si="2905"/>
        <v>kmh-3902-mph</v>
      </c>
      <c r="AS3903">
        <f t="shared" si="2908"/>
        <v>3901</v>
      </c>
      <c r="AT3903" t="str">
        <f t="shared" si="2906"/>
        <v>kmh-3901-mph</v>
      </c>
      <c r="AU3903">
        <f t="shared" si="2909"/>
        <v>3900</v>
      </c>
      <c r="AV3903" t="str">
        <f t="shared" si="2907"/>
        <v>kmh-3900-mph</v>
      </c>
    </row>
    <row r="3904" spans="1:48" x14ac:dyDescent="0.3">
      <c r="A3904">
        <v>3903</v>
      </c>
      <c r="B3904">
        <f t="shared" si="2904"/>
        <v>2425.2110130000001</v>
      </c>
      <c r="C3904">
        <f t="shared" si="2910"/>
        <v>6281.2696320000005</v>
      </c>
      <c r="D3904">
        <f t="shared" si="2911"/>
        <v>1.0841666666666667</v>
      </c>
      <c r="E3904">
        <f t="shared" si="2912"/>
        <v>3903000</v>
      </c>
      <c r="F3904">
        <f t="shared" si="2913"/>
        <v>1084.1666666666667</v>
      </c>
      <c r="G3904">
        <f t="shared" si="2914"/>
        <v>12805118.520000001</v>
      </c>
      <c r="H3904">
        <f t="shared" si="2915"/>
        <v>3556.977366666667</v>
      </c>
      <c r="I3904">
        <f t="shared" si="2916"/>
        <v>2107.4513904</v>
      </c>
      <c r="J3904">
        <f t="shared" si="2917"/>
        <v>0.58540316400000003</v>
      </c>
      <c r="K3904">
        <f t="shared" si="2918"/>
        <v>4268372.7032648996</v>
      </c>
      <c r="L3904">
        <f t="shared" si="2919"/>
        <v>1185.65908424025</v>
      </c>
      <c r="M3904">
        <f t="shared" si="2920"/>
        <v>3.2724620366099999</v>
      </c>
      <c r="N3904">
        <f t="shared" si="2921"/>
        <v>2107.4513904</v>
      </c>
      <c r="O3904">
        <f t="shared" si="2922"/>
        <v>1.0841666666666667</v>
      </c>
      <c r="P3904">
        <f t="shared" si="2923"/>
        <v>6281269.6320000002</v>
      </c>
      <c r="Q3904">
        <f t="shared" si="2924"/>
        <v>1744.7971199999999</v>
      </c>
      <c r="R3904">
        <f t="shared" si="2925"/>
        <v>20607840</v>
      </c>
      <c r="S3904">
        <f t="shared" si="2926"/>
        <v>5724.4</v>
      </c>
      <c r="T3904">
        <f t="shared" si="2927"/>
        <v>3391.6133279999999</v>
      </c>
      <c r="U3904">
        <f t="shared" si="2928"/>
        <v>0.94211481333333325</v>
      </c>
      <c r="V3904">
        <f t="shared" si="2929"/>
        <v>6869280</v>
      </c>
      <c r="W3904">
        <f t="shared" si="2930"/>
        <v>1908.1333333333332</v>
      </c>
      <c r="X3904">
        <f t="shared" si="2931"/>
        <v>5.0856089999999998</v>
      </c>
      <c r="Y3904">
        <f t="shared" si="2932"/>
        <v>3391.6133279999999</v>
      </c>
      <c r="Z3904">
        <f t="shared" si="2933"/>
        <v>2425.2731500999998</v>
      </c>
      <c r="AA3904">
        <f t="shared" si="2934"/>
        <v>2425.3352872</v>
      </c>
      <c r="AB3904">
        <f t="shared" si="2935"/>
        <v>2425.3974243000002</v>
      </c>
      <c r="AC3904">
        <f t="shared" si="2936"/>
        <v>2425.4595614</v>
      </c>
      <c r="AD3904">
        <f t="shared" si="2937"/>
        <v>2425.5216985000002</v>
      </c>
      <c r="AE3904">
        <f t="shared" si="2938"/>
        <v>2425.5838355999999</v>
      </c>
      <c r="AF3904">
        <f t="shared" si="2939"/>
        <v>2425.6459727000001</v>
      </c>
      <c r="AG3904">
        <f t="shared" si="2940"/>
        <v>2425.7081098000003</v>
      </c>
      <c r="AH3904">
        <f t="shared" si="2941"/>
        <v>2425.7702469000001</v>
      </c>
      <c r="AI3904">
        <f t="shared" si="2942"/>
        <v>6281.4305664000003</v>
      </c>
      <c r="AJ3904">
        <f t="shared" si="2943"/>
        <v>6281.5915008000002</v>
      </c>
      <c r="AK3904">
        <f t="shared" si="2944"/>
        <v>6281.7524352000009</v>
      </c>
      <c r="AL3904">
        <f t="shared" si="2945"/>
        <v>6281.9133696000008</v>
      </c>
      <c r="AM3904">
        <f t="shared" si="2946"/>
        <v>6282.0743040000007</v>
      </c>
      <c r="AN3904">
        <f t="shared" si="2947"/>
        <v>6282.2352384000005</v>
      </c>
      <c r="AO3904">
        <f t="shared" si="2948"/>
        <v>6282.3961728000004</v>
      </c>
      <c r="AP3904">
        <f t="shared" si="2949"/>
        <v>6282.5571072000012</v>
      </c>
      <c r="AQ3904">
        <f t="shared" si="2950"/>
        <v>6282.718041600001</v>
      </c>
      <c r="AR3904" t="str">
        <f t="shared" si="2905"/>
        <v>kmh-3903-mph</v>
      </c>
      <c r="AS3904">
        <f t="shared" si="2908"/>
        <v>3902</v>
      </c>
      <c r="AT3904" t="str">
        <f t="shared" si="2906"/>
        <v>kmh-3902-mph</v>
      </c>
      <c r="AU3904">
        <f t="shared" si="2909"/>
        <v>3901</v>
      </c>
      <c r="AV3904" t="str">
        <f t="shared" si="2907"/>
        <v>kmh-3901-mph</v>
      </c>
    </row>
    <row r="3905" spans="1:48" x14ac:dyDescent="0.3">
      <c r="A3905">
        <v>3904</v>
      </c>
      <c r="B3905">
        <f t="shared" si="2904"/>
        <v>2425.8323839999998</v>
      </c>
      <c r="C3905">
        <f t="shared" si="2910"/>
        <v>6282.878976</v>
      </c>
      <c r="D3905">
        <f t="shared" si="2911"/>
        <v>1.0844444444444445</v>
      </c>
      <c r="E3905">
        <f t="shared" si="2912"/>
        <v>3904000</v>
      </c>
      <c r="F3905">
        <f t="shared" si="2913"/>
        <v>1084.4444444444446</v>
      </c>
      <c r="G3905">
        <f t="shared" si="2914"/>
        <v>12808399.360000001</v>
      </c>
      <c r="H3905">
        <f t="shared" si="2915"/>
        <v>3557.8887111111112</v>
      </c>
      <c r="I3905">
        <f t="shared" si="2916"/>
        <v>2107.9913471999998</v>
      </c>
      <c r="J3905">
        <f t="shared" si="2917"/>
        <v>0.58555315200000002</v>
      </c>
      <c r="K3905">
        <f t="shared" si="2918"/>
        <v>4269466.3165632002</v>
      </c>
      <c r="L3905">
        <f t="shared" si="2919"/>
        <v>1185.9628657119999</v>
      </c>
      <c r="M3905">
        <f t="shared" si="2920"/>
        <v>3.27330048448</v>
      </c>
      <c r="N3905">
        <f t="shared" si="2921"/>
        <v>2107.9913471999998</v>
      </c>
      <c r="O3905">
        <f t="shared" si="2922"/>
        <v>1.0844444444444445</v>
      </c>
      <c r="P3905">
        <f t="shared" si="2923"/>
        <v>6282878.9759999998</v>
      </c>
      <c r="Q3905">
        <f t="shared" si="2924"/>
        <v>1745.24416</v>
      </c>
      <c r="R3905">
        <f t="shared" si="2925"/>
        <v>20613120</v>
      </c>
      <c r="S3905">
        <f t="shared" si="2926"/>
        <v>5725.8666666666659</v>
      </c>
      <c r="T3905">
        <f t="shared" si="2927"/>
        <v>3392.4823040000001</v>
      </c>
      <c r="U3905">
        <f t="shared" si="2928"/>
        <v>0.9423561955555555</v>
      </c>
      <c r="V3905">
        <f t="shared" si="2929"/>
        <v>6871040</v>
      </c>
      <c r="W3905">
        <f t="shared" si="2930"/>
        <v>1908.6222222222223</v>
      </c>
      <c r="X3905">
        <f t="shared" si="2931"/>
        <v>5.0869119999999999</v>
      </c>
      <c r="Y3905">
        <f t="shared" si="2932"/>
        <v>3392.4823040000001</v>
      </c>
      <c r="Z3905">
        <f t="shared" si="2933"/>
        <v>2425.8945211</v>
      </c>
      <c r="AA3905">
        <f t="shared" si="2934"/>
        <v>2425.9566581999998</v>
      </c>
      <c r="AB3905">
        <f t="shared" si="2935"/>
        <v>2426.0187953</v>
      </c>
      <c r="AC3905">
        <f t="shared" si="2936"/>
        <v>2426.0809324000002</v>
      </c>
      <c r="AD3905">
        <f t="shared" si="2937"/>
        <v>2426.1430694999999</v>
      </c>
      <c r="AE3905">
        <f t="shared" si="2938"/>
        <v>2426.2052066000001</v>
      </c>
      <c r="AF3905">
        <f t="shared" si="2939"/>
        <v>2426.2673436999999</v>
      </c>
      <c r="AG3905">
        <f t="shared" si="2940"/>
        <v>2426.3294808000001</v>
      </c>
      <c r="AH3905">
        <f t="shared" si="2941"/>
        <v>2426.3916179000003</v>
      </c>
      <c r="AI3905">
        <f t="shared" si="2942"/>
        <v>6283.0399103999998</v>
      </c>
      <c r="AJ3905">
        <f t="shared" si="2943"/>
        <v>6283.2008447999997</v>
      </c>
      <c r="AK3905">
        <f t="shared" si="2944"/>
        <v>6283.3617792000005</v>
      </c>
      <c r="AL3905">
        <f t="shared" si="2945"/>
        <v>6283.5227136000003</v>
      </c>
      <c r="AM3905">
        <f t="shared" si="2946"/>
        <v>6283.6836480000002</v>
      </c>
      <c r="AN3905">
        <f t="shared" si="2947"/>
        <v>6283.8445824</v>
      </c>
      <c r="AO3905">
        <f t="shared" si="2948"/>
        <v>6284.0055167999999</v>
      </c>
      <c r="AP3905">
        <f t="shared" si="2949"/>
        <v>6284.1664512000007</v>
      </c>
      <c r="AQ3905">
        <f t="shared" si="2950"/>
        <v>6284.3273856000005</v>
      </c>
      <c r="AR3905" t="str">
        <f t="shared" si="2905"/>
        <v>kmh-3904-mph</v>
      </c>
      <c r="AS3905">
        <f t="shared" si="2908"/>
        <v>3903</v>
      </c>
      <c r="AT3905" t="str">
        <f t="shared" si="2906"/>
        <v>kmh-3903-mph</v>
      </c>
      <c r="AU3905">
        <f t="shared" si="2909"/>
        <v>3902</v>
      </c>
      <c r="AV3905" t="str">
        <f t="shared" si="2907"/>
        <v>kmh-3902-mph</v>
      </c>
    </row>
    <row r="3906" spans="1:48" x14ac:dyDescent="0.3">
      <c r="A3906">
        <v>3905</v>
      </c>
      <c r="B3906">
        <f t="shared" si="2904"/>
        <v>2426.453755</v>
      </c>
      <c r="C3906">
        <f t="shared" si="2910"/>
        <v>6284.4883200000004</v>
      </c>
      <c r="D3906">
        <f t="shared" si="2911"/>
        <v>1.0847222222222221</v>
      </c>
      <c r="E3906">
        <f t="shared" si="2912"/>
        <v>3905000</v>
      </c>
      <c r="F3906">
        <f t="shared" si="2913"/>
        <v>1084.7222222222222</v>
      </c>
      <c r="G3906">
        <f t="shared" si="2914"/>
        <v>12811680.200000001</v>
      </c>
      <c r="H3906">
        <f t="shared" si="2915"/>
        <v>3558.8000555555559</v>
      </c>
      <c r="I3906">
        <f t="shared" si="2916"/>
        <v>2108.5313040000001</v>
      </c>
      <c r="J3906">
        <f t="shared" si="2917"/>
        <v>0.58570314000000001</v>
      </c>
      <c r="K3906">
        <f t="shared" si="2918"/>
        <v>4270559.9298614999</v>
      </c>
      <c r="L3906">
        <f t="shared" si="2919"/>
        <v>1186.2666471837499</v>
      </c>
      <c r="M3906">
        <f t="shared" si="2920"/>
        <v>3.2741389323500001</v>
      </c>
      <c r="N3906">
        <f t="shared" si="2921"/>
        <v>2108.5313040000001</v>
      </c>
      <c r="O3906">
        <f t="shared" si="2922"/>
        <v>1.0847222222222221</v>
      </c>
      <c r="P3906">
        <f t="shared" si="2923"/>
        <v>6284488.3200000003</v>
      </c>
      <c r="Q3906">
        <f t="shared" si="2924"/>
        <v>1745.6912</v>
      </c>
      <c r="R3906">
        <f t="shared" si="2925"/>
        <v>20618400</v>
      </c>
      <c r="S3906">
        <f t="shared" si="2926"/>
        <v>5727.333333333333</v>
      </c>
      <c r="T3906">
        <f t="shared" si="2927"/>
        <v>3393.3512799999999</v>
      </c>
      <c r="U3906">
        <f t="shared" si="2928"/>
        <v>0.94259757777777775</v>
      </c>
      <c r="V3906">
        <f t="shared" si="2929"/>
        <v>6872800</v>
      </c>
      <c r="W3906">
        <f t="shared" si="2930"/>
        <v>1909.1111111111111</v>
      </c>
      <c r="X3906">
        <f t="shared" si="2931"/>
        <v>5.0882149999999999</v>
      </c>
      <c r="Y3906">
        <f t="shared" si="2932"/>
        <v>3393.3512799999999</v>
      </c>
      <c r="Z3906">
        <f t="shared" si="2933"/>
        <v>2426.5158920999997</v>
      </c>
      <c r="AA3906">
        <f t="shared" si="2934"/>
        <v>2426.5780291999999</v>
      </c>
      <c r="AB3906">
        <f t="shared" si="2935"/>
        <v>2426.6401663000001</v>
      </c>
      <c r="AC3906">
        <f t="shared" si="2936"/>
        <v>2426.7023033999999</v>
      </c>
      <c r="AD3906">
        <f t="shared" si="2937"/>
        <v>2426.7644405000001</v>
      </c>
      <c r="AE3906">
        <f t="shared" si="2938"/>
        <v>2426.8265775999998</v>
      </c>
      <c r="AF3906">
        <f t="shared" si="2939"/>
        <v>2426.8887147</v>
      </c>
      <c r="AG3906">
        <f t="shared" si="2940"/>
        <v>2426.9508518000002</v>
      </c>
      <c r="AH3906">
        <f t="shared" si="2941"/>
        <v>2427.0129889</v>
      </c>
      <c r="AI3906">
        <f t="shared" si="2942"/>
        <v>6284.6492544000002</v>
      </c>
      <c r="AJ3906">
        <f t="shared" si="2943"/>
        <v>6284.8101888000001</v>
      </c>
      <c r="AK3906">
        <f t="shared" si="2944"/>
        <v>6284.9711232000009</v>
      </c>
      <c r="AL3906">
        <f t="shared" si="2945"/>
        <v>6285.1320576000007</v>
      </c>
      <c r="AM3906">
        <f t="shared" si="2946"/>
        <v>6285.2929920000006</v>
      </c>
      <c r="AN3906">
        <f t="shared" si="2947"/>
        <v>6285.4539264000005</v>
      </c>
      <c r="AO3906">
        <f t="shared" si="2948"/>
        <v>6285.6148608000003</v>
      </c>
      <c r="AP3906">
        <f t="shared" si="2949"/>
        <v>6285.7757952000011</v>
      </c>
      <c r="AQ3906">
        <f t="shared" si="2950"/>
        <v>6285.9367296000009</v>
      </c>
      <c r="AR3906" t="str">
        <f t="shared" si="2905"/>
        <v>kmh-3905-mph</v>
      </c>
      <c r="AS3906">
        <f t="shared" si="2908"/>
        <v>3904</v>
      </c>
      <c r="AT3906" t="str">
        <f t="shared" si="2906"/>
        <v>kmh-3904-mph</v>
      </c>
      <c r="AU3906">
        <f t="shared" si="2909"/>
        <v>3903</v>
      </c>
      <c r="AV3906" t="str">
        <f t="shared" si="2907"/>
        <v>kmh-3903-mph</v>
      </c>
    </row>
    <row r="3907" spans="1:48" x14ac:dyDescent="0.3">
      <c r="A3907">
        <v>3906</v>
      </c>
      <c r="B3907">
        <f t="shared" ref="B3907:B3970" si="2951">A3907*0.621371</f>
        <v>2427.0751260000002</v>
      </c>
      <c r="C3907">
        <f t="shared" si="2910"/>
        <v>6286.0976640000008</v>
      </c>
      <c r="D3907">
        <f t="shared" si="2911"/>
        <v>1.085</v>
      </c>
      <c r="E3907">
        <f t="shared" si="2912"/>
        <v>3906000</v>
      </c>
      <c r="F3907">
        <f t="shared" si="2913"/>
        <v>1085</v>
      </c>
      <c r="G3907">
        <f t="shared" si="2914"/>
        <v>12814961.040000001</v>
      </c>
      <c r="H3907">
        <f t="shared" si="2915"/>
        <v>3559.7114000000001</v>
      </c>
      <c r="I3907">
        <f t="shared" si="2916"/>
        <v>2109.0712607999999</v>
      </c>
      <c r="J3907">
        <f t="shared" si="2917"/>
        <v>0.58585312800000011</v>
      </c>
      <c r="K3907">
        <f t="shared" si="2918"/>
        <v>4271653.5431597997</v>
      </c>
      <c r="L3907">
        <f t="shared" si="2919"/>
        <v>1186.5704286554999</v>
      </c>
      <c r="M3907">
        <f t="shared" si="2920"/>
        <v>3.2749773802199997</v>
      </c>
      <c r="N3907">
        <f t="shared" si="2921"/>
        <v>2109.0712607999999</v>
      </c>
      <c r="O3907">
        <f t="shared" si="2922"/>
        <v>1.085</v>
      </c>
      <c r="P3907">
        <f t="shared" si="2923"/>
        <v>6286097.6639999999</v>
      </c>
      <c r="Q3907">
        <f t="shared" si="2924"/>
        <v>1746.13824</v>
      </c>
      <c r="R3907">
        <f t="shared" si="2925"/>
        <v>20623680</v>
      </c>
      <c r="S3907">
        <f t="shared" si="2926"/>
        <v>5728.7999999999993</v>
      </c>
      <c r="T3907">
        <f t="shared" si="2927"/>
        <v>3394.2202560000001</v>
      </c>
      <c r="U3907">
        <f t="shared" si="2928"/>
        <v>0.94283895999999989</v>
      </c>
      <c r="V3907">
        <f t="shared" si="2929"/>
        <v>6874560</v>
      </c>
      <c r="W3907">
        <f t="shared" si="2930"/>
        <v>1909.6</v>
      </c>
      <c r="X3907">
        <f t="shared" si="2931"/>
        <v>5.089518</v>
      </c>
      <c r="Y3907">
        <f t="shared" si="2932"/>
        <v>3394.2202560000001</v>
      </c>
      <c r="Z3907">
        <f t="shared" si="2933"/>
        <v>2427.1372630999999</v>
      </c>
      <c r="AA3907">
        <f t="shared" si="2934"/>
        <v>2427.1994002000001</v>
      </c>
      <c r="AB3907">
        <f t="shared" si="2935"/>
        <v>2427.2615373000003</v>
      </c>
      <c r="AC3907">
        <f t="shared" si="2936"/>
        <v>2427.3236744000001</v>
      </c>
      <c r="AD3907">
        <f t="shared" si="2937"/>
        <v>2427.3858114999998</v>
      </c>
      <c r="AE3907">
        <f t="shared" si="2938"/>
        <v>2427.4479486</v>
      </c>
      <c r="AF3907">
        <f t="shared" si="2939"/>
        <v>2427.5100856999998</v>
      </c>
      <c r="AG3907">
        <f t="shared" si="2940"/>
        <v>2427.5722228</v>
      </c>
      <c r="AH3907">
        <f t="shared" si="2941"/>
        <v>2427.6343599000002</v>
      </c>
      <c r="AI3907">
        <f t="shared" si="2942"/>
        <v>6286.2585984000007</v>
      </c>
      <c r="AJ3907">
        <f t="shared" si="2943"/>
        <v>6286.4195328000005</v>
      </c>
      <c r="AK3907">
        <f t="shared" si="2944"/>
        <v>6286.5804672000004</v>
      </c>
      <c r="AL3907">
        <f t="shared" si="2945"/>
        <v>6286.7414016000002</v>
      </c>
      <c r="AM3907">
        <f t="shared" si="2946"/>
        <v>6286.9023360000001</v>
      </c>
      <c r="AN3907">
        <f t="shared" si="2947"/>
        <v>6287.0632704</v>
      </c>
      <c r="AO3907">
        <f t="shared" si="2948"/>
        <v>6287.2242047999998</v>
      </c>
      <c r="AP3907">
        <f t="shared" si="2949"/>
        <v>6287.3851392000006</v>
      </c>
      <c r="AQ3907">
        <f t="shared" si="2950"/>
        <v>6287.5460736000005</v>
      </c>
      <c r="AR3907" t="str">
        <f t="shared" ref="AR3907:AR3970" si="2952">"kmh-"&amp;A3907&amp;"-mph"</f>
        <v>kmh-3906-mph</v>
      </c>
      <c r="AS3907">
        <f t="shared" si="2908"/>
        <v>3905</v>
      </c>
      <c r="AT3907" t="str">
        <f t="shared" ref="AT3907:AT3970" si="2953">"kmh-"&amp;AS3907&amp;"-mph"</f>
        <v>kmh-3905-mph</v>
      </c>
      <c r="AU3907">
        <f t="shared" si="2909"/>
        <v>3904</v>
      </c>
      <c r="AV3907" t="str">
        <f t="shared" ref="AV3907:AV3970" si="2954">"kmh-"&amp;AU3907&amp;"-mph"</f>
        <v>kmh-3904-mph</v>
      </c>
    </row>
    <row r="3908" spans="1:48" x14ac:dyDescent="0.3">
      <c r="A3908">
        <v>3907</v>
      </c>
      <c r="B3908">
        <f t="shared" si="2951"/>
        <v>2427.6964969999999</v>
      </c>
      <c r="C3908">
        <f t="shared" si="2910"/>
        <v>6287.7070080000003</v>
      </c>
      <c r="D3908">
        <f t="shared" si="2911"/>
        <v>1.0852777777777778</v>
      </c>
      <c r="E3908">
        <f t="shared" si="2912"/>
        <v>3907000</v>
      </c>
      <c r="F3908">
        <f t="shared" si="2913"/>
        <v>1085.2777777777778</v>
      </c>
      <c r="G3908">
        <f t="shared" si="2914"/>
        <v>12818241.880000001</v>
      </c>
      <c r="H3908">
        <f t="shared" si="2915"/>
        <v>3560.6227444444448</v>
      </c>
      <c r="I3908">
        <f t="shared" si="2916"/>
        <v>2109.6112176000001</v>
      </c>
      <c r="J3908">
        <f t="shared" si="2917"/>
        <v>0.5860031160000001</v>
      </c>
      <c r="K3908">
        <f t="shared" si="2918"/>
        <v>4272747.1564581003</v>
      </c>
      <c r="L3908">
        <f t="shared" si="2919"/>
        <v>1186.8742101272499</v>
      </c>
      <c r="M3908">
        <f t="shared" si="2920"/>
        <v>3.2758158280899998</v>
      </c>
      <c r="N3908">
        <f t="shared" si="2921"/>
        <v>2109.6112176000001</v>
      </c>
      <c r="O3908">
        <f t="shared" si="2922"/>
        <v>1.0852777777777778</v>
      </c>
      <c r="P3908">
        <f t="shared" si="2923"/>
        <v>6287707.0080000004</v>
      </c>
      <c r="Q3908">
        <f t="shared" si="2924"/>
        <v>1746.58528</v>
      </c>
      <c r="R3908">
        <f t="shared" si="2925"/>
        <v>20628960</v>
      </c>
      <c r="S3908">
        <f t="shared" si="2926"/>
        <v>5730.2666666666664</v>
      </c>
      <c r="T3908">
        <f t="shared" si="2927"/>
        <v>3395.0892319999998</v>
      </c>
      <c r="U3908">
        <f t="shared" si="2928"/>
        <v>0.94308034222222215</v>
      </c>
      <c r="V3908">
        <f t="shared" si="2929"/>
        <v>6876320</v>
      </c>
      <c r="W3908">
        <f t="shared" si="2930"/>
        <v>1910.0888888888887</v>
      </c>
      <c r="X3908">
        <f t="shared" si="2931"/>
        <v>5.090821</v>
      </c>
      <c r="Y3908">
        <f t="shared" si="2932"/>
        <v>3395.0892319999998</v>
      </c>
      <c r="Z3908">
        <f t="shared" si="2933"/>
        <v>2427.7586341000001</v>
      </c>
      <c r="AA3908">
        <f t="shared" si="2934"/>
        <v>2427.8207711999999</v>
      </c>
      <c r="AB3908">
        <f t="shared" si="2935"/>
        <v>2427.8829083000001</v>
      </c>
      <c r="AC3908">
        <f t="shared" si="2936"/>
        <v>2427.9450454000003</v>
      </c>
      <c r="AD3908">
        <f t="shared" si="2937"/>
        <v>2428.0071825</v>
      </c>
      <c r="AE3908">
        <f t="shared" si="2938"/>
        <v>2428.0693195999997</v>
      </c>
      <c r="AF3908">
        <f t="shared" si="2939"/>
        <v>2428.1314566999999</v>
      </c>
      <c r="AG3908">
        <f t="shared" si="2940"/>
        <v>2428.1935938000001</v>
      </c>
      <c r="AH3908">
        <f t="shared" si="2941"/>
        <v>2428.2557308999999</v>
      </c>
      <c r="AI3908">
        <f t="shared" si="2942"/>
        <v>6287.8679424000002</v>
      </c>
      <c r="AJ3908">
        <f t="shared" si="2943"/>
        <v>6288.0288768</v>
      </c>
      <c r="AK3908">
        <f t="shared" si="2944"/>
        <v>6288.1898112000008</v>
      </c>
      <c r="AL3908">
        <f t="shared" si="2945"/>
        <v>6288.3507456000007</v>
      </c>
      <c r="AM3908">
        <f t="shared" si="2946"/>
        <v>6288.5116800000005</v>
      </c>
      <c r="AN3908">
        <f t="shared" si="2947"/>
        <v>6288.6726144000004</v>
      </c>
      <c r="AO3908">
        <f t="shared" si="2948"/>
        <v>6288.8335488000002</v>
      </c>
      <c r="AP3908">
        <f t="shared" si="2949"/>
        <v>6288.994483200001</v>
      </c>
      <c r="AQ3908">
        <f t="shared" si="2950"/>
        <v>6289.1554176000009</v>
      </c>
      <c r="AR3908" t="str">
        <f t="shared" si="2952"/>
        <v>kmh-3907-mph</v>
      </c>
      <c r="AS3908">
        <f t="shared" si="2908"/>
        <v>3906</v>
      </c>
      <c r="AT3908" t="str">
        <f t="shared" si="2953"/>
        <v>kmh-3906-mph</v>
      </c>
      <c r="AU3908">
        <f t="shared" si="2909"/>
        <v>3905</v>
      </c>
      <c r="AV3908" t="str">
        <f t="shared" si="2954"/>
        <v>kmh-3905-mph</v>
      </c>
    </row>
    <row r="3909" spans="1:48" x14ac:dyDescent="0.3">
      <c r="A3909">
        <v>3908</v>
      </c>
      <c r="B3909">
        <f t="shared" si="2951"/>
        <v>2428.3178680000001</v>
      </c>
      <c r="C3909">
        <f t="shared" si="2910"/>
        <v>6289.3163520000007</v>
      </c>
      <c r="D3909">
        <f t="shared" si="2911"/>
        <v>1.0855555555555556</v>
      </c>
      <c r="E3909">
        <f t="shared" si="2912"/>
        <v>3908000</v>
      </c>
      <c r="F3909">
        <f t="shared" si="2913"/>
        <v>1085.5555555555557</v>
      </c>
      <c r="G3909">
        <f t="shared" si="2914"/>
        <v>12821522.720000001</v>
      </c>
      <c r="H3909">
        <f t="shared" si="2915"/>
        <v>3561.5340888888891</v>
      </c>
      <c r="I3909">
        <f t="shared" si="2916"/>
        <v>2110.1511743999999</v>
      </c>
      <c r="J3909">
        <f t="shared" si="2917"/>
        <v>0.58615310400000009</v>
      </c>
      <c r="K3909">
        <f t="shared" si="2918"/>
        <v>4273840.7697564</v>
      </c>
      <c r="L3909">
        <f t="shared" si="2919"/>
        <v>1187.1779915989998</v>
      </c>
      <c r="M3909">
        <f t="shared" si="2920"/>
        <v>3.2766542759599999</v>
      </c>
      <c r="N3909">
        <f t="shared" si="2921"/>
        <v>2110.1511743999999</v>
      </c>
      <c r="O3909">
        <f t="shared" si="2922"/>
        <v>1.0855555555555556</v>
      </c>
      <c r="P3909">
        <f t="shared" si="2923"/>
        <v>6289316.352</v>
      </c>
      <c r="Q3909">
        <f t="shared" si="2924"/>
        <v>1747.03232</v>
      </c>
      <c r="R3909">
        <f t="shared" si="2925"/>
        <v>20634240</v>
      </c>
      <c r="S3909">
        <f t="shared" si="2926"/>
        <v>5731.7333333333327</v>
      </c>
      <c r="T3909">
        <f t="shared" si="2927"/>
        <v>3395.958208</v>
      </c>
      <c r="U3909">
        <f t="shared" si="2928"/>
        <v>0.9433217244444444</v>
      </c>
      <c r="V3909">
        <f t="shared" si="2929"/>
        <v>6878080</v>
      </c>
      <c r="W3909">
        <f t="shared" si="2930"/>
        <v>1910.5777777777778</v>
      </c>
      <c r="X3909">
        <f t="shared" si="2931"/>
        <v>5.0921239999999992</v>
      </c>
      <c r="Y3909">
        <f t="shared" si="2932"/>
        <v>3395.958208</v>
      </c>
      <c r="Z3909">
        <f t="shared" si="2933"/>
        <v>2428.3800050999998</v>
      </c>
      <c r="AA3909">
        <f t="shared" si="2934"/>
        <v>2428.4421422</v>
      </c>
      <c r="AB3909">
        <f t="shared" si="2935"/>
        <v>2428.5042793000002</v>
      </c>
      <c r="AC3909">
        <f t="shared" si="2936"/>
        <v>2428.5664164</v>
      </c>
      <c r="AD3909">
        <f t="shared" si="2937"/>
        <v>2428.6285535000002</v>
      </c>
      <c r="AE3909">
        <f t="shared" si="2938"/>
        <v>2428.6906905999999</v>
      </c>
      <c r="AF3909">
        <f t="shared" si="2939"/>
        <v>2428.7528277000001</v>
      </c>
      <c r="AG3909">
        <f t="shared" si="2940"/>
        <v>2428.8149648000003</v>
      </c>
      <c r="AH3909">
        <f t="shared" si="2941"/>
        <v>2428.8771019000001</v>
      </c>
      <c r="AI3909">
        <f t="shared" si="2942"/>
        <v>6289.4772864000006</v>
      </c>
      <c r="AJ3909">
        <f t="shared" si="2943"/>
        <v>6289.6382208000005</v>
      </c>
      <c r="AK3909">
        <f t="shared" si="2944"/>
        <v>6289.7991552000003</v>
      </c>
      <c r="AL3909">
        <f t="shared" si="2945"/>
        <v>6289.9600896000002</v>
      </c>
      <c r="AM3909">
        <f t="shared" si="2946"/>
        <v>6290.121024</v>
      </c>
      <c r="AN3909">
        <f t="shared" si="2947"/>
        <v>6290.2819583999999</v>
      </c>
      <c r="AO3909">
        <f t="shared" si="2948"/>
        <v>6290.4428927999998</v>
      </c>
      <c r="AP3909">
        <f t="shared" si="2949"/>
        <v>6290.6038272000005</v>
      </c>
      <c r="AQ3909">
        <f t="shared" si="2950"/>
        <v>6290.7647616000004</v>
      </c>
      <c r="AR3909" t="str">
        <f t="shared" si="2952"/>
        <v>kmh-3908-mph</v>
      </c>
      <c r="AS3909">
        <f t="shared" si="2908"/>
        <v>3907</v>
      </c>
      <c r="AT3909" t="str">
        <f t="shared" si="2953"/>
        <v>kmh-3907-mph</v>
      </c>
      <c r="AU3909">
        <f t="shared" si="2909"/>
        <v>3906</v>
      </c>
      <c r="AV3909" t="str">
        <f t="shared" si="2954"/>
        <v>kmh-3906-mph</v>
      </c>
    </row>
    <row r="3910" spans="1:48" x14ac:dyDescent="0.3">
      <c r="A3910">
        <v>3909</v>
      </c>
      <c r="B3910">
        <f t="shared" si="2951"/>
        <v>2428.9392389999998</v>
      </c>
      <c r="C3910">
        <f t="shared" si="2910"/>
        <v>6290.9256960000002</v>
      </c>
      <c r="D3910">
        <f t="shared" si="2911"/>
        <v>1.0858333333333334</v>
      </c>
      <c r="E3910">
        <f t="shared" si="2912"/>
        <v>3909000</v>
      </c>
      <c r="F3910">
        <f t="shared" si="2913"/>
        <v>1085.8333333333335</v>
      </c>
      <c r="G3910">
        <f t="shared" si="2914"/>
        <v>12824803.560000001</v>
      </c>
      <c r="H3910">
        <f t="shared" si="2915"/>
        <v>3562.4454333333338</v>
      </c>
      <c r="I3910">
        <f t="shared" si="2916"/>
        <v>2110.6911312000002</v>
      </c>
      <c r="J3910">
        <f t="shared" si="2917"/>
        <v>0.58630309200000008</v>
      </c>
      <c r="K3910">
        <f t="shared" si="2918"/>
        <v>4274934.3830546997</v>
      </c>
      <c r="L3910">
        <f t="shared" si="2919"/>
        <v>1187.4817730707498</v>
      </c>
      <c r="M3910">
        <f t="shared" si="2920"/>
        <v>3.27749272383</v>
      </c>
      <c r="N3910">
        <f t="shared" si="2921"/>
        <v>2110.6911312000002</v>
      </c>
      <c r="O3910">
        <f t="shared" si="2922"/>
        <v>1.0858333333333334</v>
      </c>
      <c r="P3910">
        <f t="shared" si="2923"/>
        <v>6290925.6960000005</v>
      </c>
      <c r="Q3910">
        <f t="shared" si="2924"/>
        <v>1747.47936</v>
      </c>
      <c r="R3910">
        <f t="shared" si="2925"/>
        <v>20639520</v>
      </c>
      <c r="S3910">
        <f t="shared" si="2926"/>
        <v>5733.2</v>
      </c>
      <c r="T3910">
        <f t="shared" si="2927"/>
        <v>3396.8271839999998</v>
      </c>
      <c r="U3910">
        <f t="shared" si="2928"/>
        <v>0.94356310666666665</v>
      </c>
      <c r="V3910">
        <f t="shared" si="2929"/>
        <v>6879840</v>
      </c>
      <c r="W3910">
        <f t="shared" si="2930"/>
        <v>1911.0666666666666</v>
      </c>
      <c r="X3910">
        <f t="shared" si="2931"/>
        <v>5.0934269999999993</v>
      </c>
      <c r="Y3910">
        <f t="shared" si="2932"/>
        <v>3396.8271839999998</v>
      </c>
      <c r="Z3910">
        <f t="shared" si="2933"/>
        <v>2429.0013761</v>
      </c>
      <c r="AA3910">
        <f t="shared" si="2934"/>
        <v>2429.0635131999998</v>
      </c>
      <c r="AB3910">
        <f t="shared" si="2935"/>
        <v>2429.1256503</v>
      </c>
      <c r="AC3910">
        <f t="shared" si="2936"/>
        <v>2429.1877874000002</v>
      </c>
      <c r="AD3910">
        <f t="shared" si="2937"/>
        <v>2429.2499244999999</v>
      </c>
      <c r="AE3910">
        <f t="shared" si="2938"/>
        <v>2429.3120616000001</v>
      </c>
      <c r="AF3910">
        <f t="shared" si="2939"/>
        <v>2429.3741986999999</v>
      </c>
      <c r="AG3910">
        <f t="shared" si="2940"/>
        <v>2429.4363358000001</v>
      </c>
      <c r="AH3910">
        <f t="shared" si="2941"/>
        <v>2429.4984729000003</v>
      </c>
      <c r="AI3910">
        <f t="shared" si="2942"/>
        <v>6291.0866304000001</v>
      </c>
      <c r="AJ3910">
        <f t="shared" si="2943"/>
        <v>6291.2475648</v>
      </c>
      <c r="AK3910">
        <f t="shared" si="2944"/>
        <v>6291.4084992000007</v>
      </c>
      <c r="AL3910">
        <f t="shared" si="2945"/>
        <v>6291.5694336000006</v>
      </c>
      <c r="AM3910">
        <f t="shared" si="2946"/>
        <v>6291.7303680000005</v>
      </c>
      <c r="AN3910">
        <f t="shared" si="2947"/>
        <v>6291.8913024000003</v>
      </c>
      <c r="AO3910">
        <f t="shared" si="2948"/>
        <v>6292.0522368000002</v>
      </c>
      <c r="AP3910">
        <f t="shared" si="2949"/>
        <v>6292.2131712000009</v>
      </c>
      <c r="AQ3910">
        <f t="shared" si="2950"/>
        <v>6292.3741056000008</v>
      </c>
      <c r="AR3910" t="str">
        <f t="shared" si="2952"/>
        <v>kmh-3909-mph</v>
      </c>
      <c r="AS3910">
        <f t="shared" si="2908"/>
        <v>3908</v>
      </c>
      <c r="AT3910" t="str">
        <f t="shared" si="2953"/>
        <v>kmh-3908-mph</v>
      </c>
      <c r="AU3910">
        <f t="shared" si="2909"/>
        <v>3907</v>
      </c>
      <c r="AV3910" t="str">
        <f t="shared" si="2954"/>
        <v>kmh-3907-mph</v>
      </c>
    </row>
    <row r="3911" spans="1:48" x14ac:dyDescent="0.3">
      <c r="A3911">
        <v>3910</v>
      </c>
      <c r="B3911">
        <f t="shared" si="2951"/>
        <v>2429.56061</v>
      </c>
      <c r="C3911">
        <f t="shared" si="2910"/>
        <v>6292.5350400000007</v>
      </c>
      <c r="D3911">
        <f t="shared" si="2911"/>
        <v>1.086111111111111</v>
      </c>
      <c r="E3911">
        <f t="shared" si="2912"/>
        <v>3910000</v>
      </c>
      <c r="F3911">
        <f t="shared" si="2913"/>
        <v>1086.1111111111111</v>
      </c>
      <c r="G3911">
        <f t="shared" si="2914"/>
        <v>12828084.4</v>
      </c>
      <c r="H3911">
        <f t="shared" si="2915"/>
        <v>3563.356777777778</v>
      </c>
      <c r="I3911">
        <f t="shared" si="2916"/>
        <v>2111.231088</v>
      </c>
      <c r="J3911">
        <f t="shared" si="2917"/>
        <v>0.58645308000000007</v>
      </c>
      <c r="K3911">
        <f t="shared" si="2918"/>
        <v>4276027.9963530004</v>
      </c>
      <c r="L3911">
        <f t="shared" si="2919"/>
        <v>1187.7855545425</v>
      </c>
      <c r="M3911">
        <f t="shared" si="2920"/>
        <v>3.2783311717000001</v>
      </c>
      <c r="N3911">
        <f t="shared" si="2921"/>
        <v>2111.231088</v>
      </c>
      <c r="O3911">
        <f t="shared" si="2922"/>
        <v>1.086111111111111</v>
      </c>
      <c r="P3911">
        <f t="shared" si="2923"/>
        <v>6292535.04</v>
      </c>
      <c r="Q3911">
        <f t="shared" si="2924"/>
        <v>1747.9264000000001</v>
      </c>
      <c r="R3911">
        <f t="shared" si="2925"/>
        <v>20644800</v>
      </c>
      <c r="S3911">
        <f t="shared" si="2926"/>
        <v>5734.6666666666661</v>
      </c>
      <c r="T3911">
        <f t="shared" si="2927"/>
        <v>3397.69616</v>
      </c>
      <c r="U3911">
        <f t="shared" si="2928"/>
        <v>0.94380448888888879</v>
      </c>
      <c r="V3911">
        <f t="shared" si="2929"/>
        <v>6881600</v>
      </c>
      <c r="W3911">
        <f t="shared" si="2930"/>
        <v>1911.5555555555554</v>
      </c>
      <c r="X3911">
        <f t="shared" si="2931"/>
        <v>5.0947299999999993</v>
      </c>
      <c r="Y3911">
        <f t="shared" si="2932"/>
        <v>3397.69616</v>
      </c>
      <c r="Z3911">
        <f t="shared" si="2933"/>
        <v>2429.6227471000002</v>
      </c>
      <c r="AA3911">
        <f t="shared" si="2934"/>
        <v>2429.6848841999999</v>
      </c>
      <c r="AB3911">
        <f t="shared" si="2935"/>
        <v>2429.7470213000001</v>
      </c>
      <c r="AC3911">
        <f t="shared" si="2936"/>
        <v>2429.8091583999999</v>
      </c>
      <c r="AD3911">
        <f t="shared" si="2937"/>
        <v>2429.8712955000001</v>
      </c>
      <c r="AE3911">
        <f t="shared" si="2938"/>
        <v>2429.9334325999998</v>
      </c>
      <c r="AF3911">
        <f t="shared" si="2939"/>
        <v>2429.9955697</v>
      </c>
      <c r="AG3911">
        <f t="shared" si="2940"/>
        <v>2430.0577068000002</v>
      </c>
      <c r="AH3911">
        <f t="shared" si="2941"/>
        <v>2430.1198439</v>
      </c>
      <c r="AI3911">
        <f t="shared" si="2942"/>
        <v>6292.6959744000005</v>
      </c>
      <c r="AJ3911">
        <f t="shared" si="2943"/>
        <v>6292.8569088000004</v>
      </c>
      <c r="AK3911">
        <f t="shared" si="2944"/>
        <v>6293.0178432000012</v>
      </c>
      <c r="AL3911">
        <f t="shared" si="2945"/>
        <v>6293.178777600001</v>
      </c>
      <c r="AM3911">
        <f t="shared" si="2946"/>
        <v>6293.3397120000009</v>
      </c>
      <c r="AN3911">
        <f t="shared" si="2947"/>
        <v>6293.5006463999998</v>
      </c>
      <c r="AO3911">
        <f t="shared" si="2948"/>
        <v>6293.6615807999997</v>
      </c>
      <c r="AP3911">
        <f t="shared" si="2949"/>
        <v>6293.8225152000005</v>
      </c>
      <c r="AQ3911">
        <f t="shared" si="2950"/>
        <v>6293.9834496000003</v>
      </c>
      <c r="AR3911" t="str">
        <f t="shared" si="2952"/>
        <v>kmh-3910-mph</v>
      </c>
      <c r="AS3911">
        <f t="shared" ref="AS3911:AS3974" si="2955">A3911-1</f>
        <v>3909</v>
      </c>
      <c r="AT3911" t="str">
        <f t="shared" si="2953"/>
        <v>kmh-3909-mph</v>
      </c>
      <c r="AU3911">
        <f t="shared" ref="AU3911:AU3974" si="2956">A3911-2</f>
        <v>3908</v>
      </c>
      <c r="AV3911" t="str">
        <f t="shared" si="2954"/>
        <v>kmh-3908-mph</v>
      </c>
    </row>
    <row r="3912" spans="1:48" x14ac:dyDescent="0.3">
      <c r="A3912">
        <v>3911</v>
      </c>
      <c r="B3912">
        <f t="shared" si="2951"/>
        <v>2430.1819810000002</v>
      </c>
      <c r="C3912">
        <f t="shared" si="2910"/>
        <v>6294.1443840000002</v>
      </c>
      <c r="D3912">
        <f t="shared" si="2911"/>
        <v>1.0863888888888888</v>
      </c>
      <c r="E3912">
        <f t="shared" si="2912"/>
        <v>3911000</v>
      </c>
      <c r="F3912">
        <f t="shared" si="2913"/>
        <v>1086.3888888888889</v>
      </c>
      <c r="G3912">
        <f t="shared" si="2914"/>
        <v>12831365.24</v>
      </c>
      <c r="H3912">
        <f t="shared" si="2915"/>
        <v>3564.2681222222227</v>
      </c>
      <c r="I3912">
        <f t="shared" si="2916"/>
        <v>2111.7710448000003</v>
      </c>
      <c r="J3912">
        <f t="shared" si="2917"/>
        <v>0.58660306800000006</v>
      </c>
      <c r="K3912">
        <f t="shared" si="2918"/>
        <v>4277121.6096513001</v>
      </c>
      <c r="L3912">
        <f t="shared" si="2919"/>
        <v>1188.08933601425</v>
      </c>
      <c r="M3912">
        <f t="shared" si="2920"/>
        <v>3.2791696195699997</v>
      </c>
      <c r="N3912">
        <f t="shared" si="2921"/>
        <v>2111.7710448000003</v>
      </c>
      <c r="O3912">
        <f t="shared" si="2922"/>
        <v>1.0863888888888888</v>
      </c>
      <c r="P3912">
        <f t="shared" si="2923"/>
        <v>6294144.3840000005</v>
      </c>
      <c r="Q3912">
        <f t="shared" si="2924"/>
        <v>1748.3734400000001</v>
      </c>
      <c r="R3912">
        <f t="shared" si="2925"/>
        <v>20650080</v>
      </c>
      <c r="S3912">
        <f t="shared" si="2926"/>
        <v>5736.1333333333332</v>
      </c>
      <c r="T3912">
        <f t="shared" si="2927"/>
        <v>3398.5651359999997</v>
      </c>
      <c r="U3912">
        <f t="shared" si="2928"/>
        <v>0.94404587111111105</v>
      </c>
      <c r="V3912">
        <f t="shared" si="2929"/>
        <v>6883360</v>
      </c>
      <c r="W3912">
        <f t="shared" si="2930"/>
        <v>1912.0444444444445</v>
      </c>
      <c r="X3912">
        <f t="shared" si="2931"/>
        <v>5.0960329999999994</v>
      </c>
      <c r="Y3912">
        <f t="shared" si="2932"/>
        <v>3398.5651359999997</v>
      </c>
      <c r="Z3912">
        <f t="shared" si="2933"/>
        <v>2430.2441180999999</v>
      </c>
      <c r="AA3912">
        <f t="shared" si="2934"/>
        <v>2430.3062552000001</v>
      </c>
      <c r="AB3912">
        <f t="shared" si="2935"/>
        <v>2430.3683923000003</v>
      </c>
      <c r="AC3912">
        <f t="shared" si="2936"/>
        <v>2430.4305294000001</v>
      </c>
      <c r="AD3912">
        <f t="shared" si="2937"/>
        <v>2430.4926664999998</v>
      </c>
      <c r="AE3912">
        <f t="shared" si="2938"/>
        <v>2430.5548036</v>
      </c>
      <c r="AF3912">
        <f t="shared" si="2939"/>
        <v>2430.6169406999998</v>
      </c>
      <c r="AG3912">
        <f t="shared" si="2940"/>
        <v>2430.6790778</v>
      </c>
      <c r="AH3912">
        <f t="shared" si="2941"/>
        <v>2430.7412149000002</v>
      </c>
      <c r="AI3912">
        <f t="shared" si="2942"/>
        <v>6294.3053184</v>
      </c>
      <c r="AJ3912">
        <f t="shared" si="2943"/>
        <v>6294.4662527999999</v>
      </c>
      <c r="AK3912">
        <f t="shared" si="2944"/>
        <v>6294.6271872000007</v>
      </c>
      <c r="AL3912">
        <f t="shared" si="2945"/>
        <v>6294.7881216000005</v>
      </c>
      <c r="AM3912">
        <f t="shared" si="2946"/>
        <v>6294.9490560000004</v>
      </c>
      <c r="AN3912">
        <f t="shared" si="2947"/>
        <v>6295.1099904000002</v>
      </c>
      <c r="AO3912">
        <f t="shared" si="2948"/>
        <v>6295.2709248000001</v>
      </c>
      <c r="AP3912">
        <f t="shared" si="2949"/>
        <v>6295.4318592000009</v>
      </c>
      <c r="AQ3912">
        <f t="shared" si="2950"/>
        <v>6295.5927936000007</v>
      </c>
      <c r="AR3912" t="str">
        <f t="shared" si="2952"/>
        <v>kmh-3911-mph</v>
      </c>
      <c r="AS3912">
        <f t="shared" si="2955"/>
        <v>3910</v>
      </c>
      <c r="AT3912" t="str">
        <f t="shared" si="2953"/>
        <v>kmh-3910-mph</v>
      </c>
      <c r="AU3912">
        <f t="shared" si="2956"/>
        <v>3909</v>
      </c>
      <c r="AV3912" t="str">
        <f t="shared" si="2954"/>
        <v>kmh-3909-mph</v>
      </c>
    </row>
    <row r="3913" spans="1:48" x14ac:dyDescent="0.3">
      <c r="A3913">
        <v>3912</v>
      </c>
      <c r="B3913">
        <f t="shared" si="2951"/>
        <v>2430.8033519999999</v>
      </c>
      <c r="C3913">
        <f t="shared" si="2910"/>
        <v>6295.7537280000006</v>
      </c>
      <c r="D3913">
        <f t="shared" si="2911"/>
        <v>1.0866666666666667</v>
      </c>
      <c r="E3913">
        <f t="shared" si="2912"/>
        <v>3912000</v>
      </c>
      <c r="F3913">
        <f t="shared" si="2913"/>
        <v>1086.6666666666667</v>
      </c>
      <c r="G3913">
        <f t="shared" si="2914"/>
        <v>12834646.08</v>
      </c>
      <c r="H3913">
        <f t="shared" si="2915"/>
        <v>3565.1794666666669</v>
      </c>
      <c r="I3913">
        <f t="shared" si="2916"/>
        <v>2112.3110016000001</v>
      </c>
      <c r="J3913">
        <f t="shared" si="2917"/>
        <v>0.58675305600000005</v>
      </c>
      <c r="K3913">
        <f t="shared" si="2918"/>
        <v>4278215.2229495998</v>
      </c>
      <c r="L3913">
        <f t="shared" si="2919"/>
        <v>1188.3931174859999</v>
      </c>
      <c r="M3913">
        <f t="shared" si="2920"/>
        <v>3.2800080674399998</v>
      </c>
      <c r="N3913">
        <f t="shared" si="2921"/>
        <v>2112.3110016000001</v>
      </c>
      <c r="O3913">
        <f t="shared" si="2922"/>
        <v>1.0866666666666667</v>
      </c>
      <c r="P3913">
        <f t="shared" si="2923"/>
        <v>6295753.7280000001</v>
      </c>
      <c r="Q3913">
        <f t="shared" si="2924"/>
        <v>1748.8204799999999</v>
      </c>
      <c r="R3913">
        <f t="shared" si="2925"/>
        <v>20655360</v>
      </c>
      <c r="S3913">
        <f t="shared" si="2926"/>
        <v>5737.5999999999995</v>
      </c>
      <c r="T3913">
        <f t="shared" si="2927"/>
        <v>3399.4341119999999</v>
      </c>
      <c r="U3913">
        <f t="shared" si="2928"/>
        <v>0.9442872533333333</v>
      </c>
      <c r="V3913">
        <f t="shared" si="2929"/>
        <v>6885120</v>
      </c>
      <c r="W3913">
        <f t="shared" si="2930"/>
        <v>1912.5333333333333</v>
      </c>
      <c r="X3913">
        <f t="shared" si="2931"/>
        <v>5.0973359999999994</v>
      </c>
      <c r="Y3913">
        <f t="shared" si="2932"/>
        <v>3399.4341119999999</v>
      </c>
      <c r="Z3913">
        <f t="shared" si="2933"/>
        <v>2430.8654891000001</v>
      </c>
      <c r="AA3913">
        <f t="shared" si="2934"/>
        <v>2430.9276261999998</v>
      </c>
      <c r="AB3913">
        <f t="shared" si="2935"/>
        <v>2430.9897633</v>
      </c>
      <c r="AC3913">
        <f t="shared" si="2936"/>
        <v>2431.0519004000002</v>
      </c>
      <c r="AD3913">
        <f t="shared" si="2937"/>
        <v>2431.1140375</v>
      </c>
      <c r="AE3913">
        <f t="shared" si="2938"/>
        <v>2431.1761746000002</v>
      </c>
      <c r="AF3913">
        <f t="shared" si="2939"/>
        <v>2431.2383116999999</v>
      </c>
      <c r="AG3913">
        <f t="shared" si="2940"/>
        <v>2431.3004488000001</v>
      </c>
      <c r="AH3913">
        <f t="shared" si="2941"/>
        <v>2431.3625858999999</v>
      </c>
      <c r="AI3913">
        <f t="shared" si="2942"/>
        <v>6295.9146624000005</v>
      </c>
      <c r="AJ3913">
        <f t="shared" si="2943"/>
        <v>6296.0755968000003</v>
      </c>
      <c r="AK3913">
        <f t="shared" si="2944"/>
        <v>6296.2365312000011</v>
      </c>
      <c r="AL3913">
        <f t="shared" si="2945"/>
        <v>6296.3974656000009</v>
      </c>
      <c r="AM3913">
        <f t="shared" si="2946"/>
        <v>6296.5584000000008</v>
      </c>
      <c r="AN3913">
        <f t="shared" si="2947"/>
        <v>6296.7193344000007</v>
      </c>
      <c r="AO3913">
        <f t="shared" si="2948"/>
        <v>6296.8802688000005</v>
      </c>
      <c r="AP3913">
        <f t="shared" si="2949"/>
        <v>6297.0412032000004</v>
      </c>
      <c r="AQ3913">
        <f t="shared" si="2950"/>
        <v>6297.2021376000002</v>
      </c>
      <c r="AR3913" t="str">
        <f t="shared" si="2952"/>
        <v>kmh-3912-mph</v>
      </c>
      <c r="AS3913">
        <f t="shared" si="2955"/>
        <v>3911</v>
      </c>
      <c r="AT3913" t="str">
        <f t="shared" si="2953"/>
        <v>kmh-3911-mph</v>
      </c>
      <c r="AU3913">
        <f t="shared" si="2956"/>
        <v>3910</v>
      </c>
      <c r="AV3913" t="str">
        <f t="shared" si="2954"/>
        <v>kmh-3910-mph</v>
      </c>
    </row>
    <row r="3914" spans="1:48" x14ac:dyDescent="0.3">
      <c r="A3914">
        <v>3913</v>
      </c>
      <c r="B3914">
        <f t="shared" si="2951"/>
        <v>2431.4247230000001</v>
      </c>
      <c r="C3914">
        <f t="shared" si="2910"/>
        <v>6297.3630720000001</v>
      </c>
      <c r="D3914">
        <f t="shared" si="2911"/>
        <v>1.0869444444444445</v>
      </c>
      <c r="E3914">
        <f t="shared" si="2912"/>
        <v>3913000</v>
      </c>
      <c r="F3914">
        <f t="shared" si="2913"/>
        <v>1086.9444444444446</v>
      </c>
      <c r="G3914">
        <f t="shared" si="2914"/>
        <v>12837926.92</v>
      </c>
      <c r="H3914">
        <f t="shared" si="2915"/>
        <v>3566.0908111111112</v>
      </c>
      <c r="I3914">
        <f t="shared" si="2916"/>
        <v>2112.8509583999999</v>
      </c>
      <c r="J3914">
        <f t="shared" si="2917"/>
        <v>0.58690304400000004</v>
      </c>
      <c r="K3914">
        <f t="shared" si="2918"/>
        <v>4279308.8362478996</v>
      </c>
      <c r="L3914">
        <f t="shared" si="2919"/>
        <v>1188.6968989577499</v>
      </c>
      <c r="M3914">
        <f t="shared" si="2920"/>
        <v>3.2808465153099999</v>
      </c>
      <c r="N3914">
        <f t="shared" si="2921"/>
        <v>2112.8509583999999</v>
      </c>
      <c r="O3914">
        <f t="shared" si="2922"/>
        <v>1.0869444444444445</v>
      </c>
      <c r="P3914">
        <f t="shared" si="2923"/>
        <v>6297363.0720000006</v>
      </c>
      <c r="Q3914">
        <f t="shared" si="2924"/>
        <v>1749.2675199999999</v>
      </c>
      <c r="R3914">
        <f t="shared" si="2925"/>
        <v>20660640</v>
      </c>
      <c r="S3914">
        <f t="shared" si="2926"/>
        <v>5739.0666666666666</v>
      </c>
      <c r="T3914">
        <f t="shared" si="2927"/>
        <v>3400.3030879999997</v>
      </c>
      <c r="U3914">
        <f t="shared" si="2928"/>
        <v>0.94452863555555544</v>
      </c>
      <c r="V3914">
        <f t="shared" si="2929"/>
        <v>6886880</v>
      </c>
      <c r="W3914">
        <f t="shared" si="2930"/>
        <v>1913.0222222222221</v>
      </c>
      <c r="X3914">
        <f t="shared" si="2931"/>
        <v>5.0986389999999995</v>
      </c>
      <c r="Y3914">
        <f t="shared" si="2932"/>
        <v>3400.3030879999997</v>
      </c>
      <c r="Z3914">
        <f t="shared" si="2933"/>
        <v>2431.4868600999998</v>
      </c>
      <c r="AA3914">
        <f t="shared" si="2934"/>
        <v>2431.5489972</v>
      </c>
      <c r="AB3914">
        <f t="shared" si="2935"/>
        <v>2431.6111343000002</v>
      </c>
      <c r="AC3914">
        <f t="shared" si="2936"/>
        <v>2431.6732714</v>
      </c>
      <c r="AD3914">
        <f t="shared" si="2937"/>
        <v>2431.7354085000002</v>
      </c>
      <c r="AE3914">
        <f t="shared" si="2938"/>
        <v>2431.7975455999999</v>
      </c>
      <c r="AF3914">
        <f t="shared" si="2939"/>
        <v>2431.8596827000001</v>
      </c>
      <c r="AG3914">
        <f t="shared" si="2940"/>
        <v>2431.9218198000003</v>
      </c>
      <c r="AH3914">
        <f t="shared" si="2941"/>
        <v>2431.9839569000001</v>
      </c>
      <c r="AI3914">
        <f t="shared" si="2942"/>
        <v>6297.5240064</v>
      </c>
      <c r="AJ3914">
        <f t="shared" si="2943"/>
        <v>6297.6849407999998</v>
      </c>
      <c r="AK3914">
        <f t="shared" si="2944"/>
        <v>6297.8458752000006</v>
      </c>
      <c r="AL3914">
        <f t="shared" si="2945"/>
        <v>6298.0068096000005</v>
      </c>
      <c r="AM3914">
        <f t="shared" si="2946"/>
        <v>6298.1677440000003</v>
      </c>
      <c r="AN3914">
        <f t="shared" si="2947"/>
        <v>6298.3286784000002</v>
      </c>
      <c r="AO3914">
        <f t="shared" si="2948"/>
        <v>6298.4896128</v>
      </c>
      <c r="AP3914">
        <f t="shared" si="2949"/>
        <v>6298.6505472000008</v>
      </c>
      <c r="AQ3914">
        <f t="shared" si="2950"/>
        <v>6298.8114816000007</v>
      </c>
      <c r="AR3914" t="str">
        <f t="shared" si="2952"/>
        <v>kmh-3913-mph</v>
      </c>
      <c r="AS3914">
        <f t="shared" si="2955"/>
        <v>3912</v>
      </c>
      <c r="AT3914" t="str">
        <f t="shared" si="2953"/>
        <v>kmh-3912-mph</v>
      </c>
      <c r="AU3914">
        <f t="shared" si="2956"/>
        <v>3911</v>
      </c>
      <c r="AV3914" t="str">
        <f t="shared" si="2954"/>
        <v>kmh-3911-mph</v>
      </c>
    </row>
    <row r="3915" spans="1:48" x14ac:dyDescent="0.3">
      <c r="A3915">
        <v>3914</v>
      </c>
      <c r="B3915">
        <f t="shared" si="2951"/>
        <v>2432.0460939999998</v>
      </c>
      <c r="C3915">
        <f t="shared" si="2910"/>
        <v>6298.9724160000005</v>
      </c>
      <c r="D3915">
        <f t="shared" si="2911"/>
        <v>1.0872222222222223</v>
      </c>
      <c r="E3915">
        <f t="shared" si="2912"/>
        <v>3914000</v>
      </c>
      <c r="F3915">
        <f t="shared" si="2913"/>
        <v>1087.2222222222222</v>
      </c>
      <c r="G3915">
        <f t="shared" si="2914"/>
        <v>12841207.76</v>
      </c>
      <c r="H3915">
        <f t="shared" si="2915"/>
        <v>3567.0021555555559</v>
      </c>
      <c r="I3915">
        <f t="shared" si="2916"/>
        <v>2113.3909152000001</v>
      </c>
      <c r="J3915">
        <f t="shared" si="2917"/>
        <v>0.58705303200000003</v>
      </c>
      <c r="K3915">
        <f t="shared" si="2918"/>
        <v>4280402.4495462002</v>
      </c>
      <c r="L3915">
        <f t="shared" si="2919"/>
        <v>1189.0006804294999</v>
      </c>
      <c r="M3915">
        <f t="shared" si="2920"/>
        <v>3.28168496318</v>
      </c>
      <c r="N3915">
        <f t="shared" si="2921"/>
        <v>2113.3909152000001</v>
      </c>
      <c r="O3915">
        <f t="shared" si="2922"/>
        <v>1.0872222222222223</v>
      </c>
      <c r="P3915">
        <f t="shared" si="2923"/>
        <v>6298972.4160000002</v>
      </c>
      <c r="Q3915">
        <f t="shared" si="2924"/>
        <v>1749.7145599999999</v>
      </c>
      <c r="R3915">
        <f t="shared" si="2925"/>
        <v>20665920</v>
      </c>
      <c r="S3915">
        <f t="shared" si="2926"/>
        <v>5740.5333333333328</v>
      </c>
      <c r="T3915">
        <f t="shared" si="2927"/>
        <v>3401.1720639999999</v>
      </c>
      <c r="U3915">
        <f t="shared" si="2928"/>
        <v>0.94477001777777769</v>
      </c>
      <c r="V3915">
        <f t="shared" si="2929"/>
        <v>6888640</v>
      </c>
      <c r="W3915">
        <f t="shared" si="2930"/>
        <v>1913.5111111111109</v>
      </c>
      <c r="X3915">
        <f t="shared" si="2931"/>
        <v>5.0999419999999995</v>
      </c>
      <c r="Y3915">
        <f t="shared" si="2932"/>
        <v>3401.1720639999999</v>
      </c>
      <c r="Z3915">
        <f t="shared" si="2933"/>
        <v>2432.1082311</v>
      </c>
      <c r="AA3915">
        <f t="shared" si="2934"/>
        <v>2432.1703681999998</v>
      </c>
      <c r="AB3915">
        <f t="shared" si="2935"/>
        <v>2432.2325053</v>
      </c>
      <c r="AC3915">
        <f t="shared" si="2936"/>
        <v>2432.2946424000002</v>
      </c>
      <c r="AD3915">
        <f t="shared" si="2937"/>
        <v>2432.3567794999999</v>
      </c>
      <c r="AE3915">
        <f t="shared" si="2938"/>
        <v>2432.4189166000001</v>
      </c>
      <c r="AF3915">
        <f t="shared" si="2939"/>
        <v>2432.4810536999998</v>
      </c>
      <c r="AG3915">
        <f t="shared" si="2940"/>
        <v>2432.5431908</v>
      </c>
      <c r="AH3915">
        <f t="shared" si="2941"/>
        <v>2432.6053279000002</v>
      </c>
      <c r="AI3915">
        <f t="shared" si="2942"/>
        <v>6299.1333504000004</v>
      </c>
      <c r="AJ3915">
        <f t="shared" si="2943"/>
        <v>6299.2942848000002</v>
      </c>
      <c r="AK3915">
        <f t="shared" si="2944"/>
        <v>6299.455219200001</v>
      </c>
      <c r="AL3915">
        <f t="shared" si="2945"/>
        <v>6299.6161536000009</v>
      </c>
      <c r="AM3915">
        <f t="shared" si="2946"/>
        <v>6299.7770880000007</v>
      </c>
      <c r="AN3915">
        <f t="shared" si="2947"/>
        <v>6299.9380224000006</v>
      </c>
      <c r="AO3915">
        <f t="shared" si="2948"/>
        <v>6300.0989568000005</v>
      </c>
      <c r="AP3915">
        <f t="shared" si="2949"/>
        <v>6300.2598912000003</v>
      </c>
      <c r="AQ3915">
        <f t="shared" si="2950"/>
        <v>6300.4208256000002</v>
      </c>
      <c r="AR3915" t="str">
        <f t="shared" si="2952"/>
        <v>kmh-3914-mph</v>
      </c>
      <c r="AS3915">
        <f t="shared" si="2955"/>
        <v>3913</v>
      </c>
      <c r="AT3915" t="str">
        <f t="shared" si="2953"/>
        <v>kmh-3913-mph</v>
      </c>
      <c r="AU3915">
        <f t="shared" si="2956"/>
        <v>3912</v>
      </c>
      <c r="AV3915" t="str">
        <f t="shared" si="2954"/>
        <v>kmh-3912-mph</v>
      </c>
    </row>
    <row r="3916" spans="1:48" x14ac:dyDescent="0.3">
      <c r="A3916">
        <v>3915</v>
      </c>
      <c r="B3916">
        <f t="shared" si="2951"/>
        <v>2432.667465</v>
      </c>
      <c r="C3916">
        <f t="shared" si="2910"/>
        <v>6300.58176</v>
      </c>
      <c r="D3916">
        <f t="shared" si="2911"/>
        <v>1.0874999999999999</v>
      </c>
      <c r="E3916">
        <f t="shared" si="2912"/>
        <v>3915000</v>
      </c>
      <c r="F3916">
        <f t="shared" si="2913"/>
        <v>1087.5</v>
      </c>
      <c r="G3916">
        <f t="shared" si="2914"/>
        <v>12844488.600000001</v>
      </c>
      <c r="H3916">
        <f t="shared" si="2915"/>
        <v>3567.9135000000001</v>
      </c>
      <c r="I3916">
        <f t="shared" si="2916"/>
        <v>2113.9308719999999</v>
      </c>
      <c r="J3916">
        <f t="shared" si="2917"/>
        <v>0.58720302000000002</v>
      </c>
      <c r="K3916">
        <f t="shared" si="2918"/>
        <v>4281496.0628444999</v>
      </c>
      <c r="L3916">
        <f t="shared" si="2919"/>
        <v>1189.3044619012499</v>
      </c>
      <c r="M3916">
        <f t="shared" si="2920"/>
        <v>3.2825234110499997</v>
      </c>
      <c r="N3916">
        <f t="shared" si="2921"/>
        <v>2113.9308719999999</v>
      </c>
      <c r="O3916">
        <f t="shared" si="2922"/>
        <v>1.0874999999999999</v>
      </c>
      <c r="P3916">
        <f t="shared" si="2923"/>
        <v>6300581.7599999998</v>
      </c>
      <c r="Q3916">
        <f t="shared" si="2924"/>
        <v>1750.1615999999999</v>
      </c>
      <c r="R3916">
        <f t="shared" si="2925"/>
        <v>20671200</v>
      </c>
      <c r="S3916">
        <f t="shared" si="2926"/>
        <v>5742</v>
      </c>
      <c r="T3916">
        <f t="shared" si="2927"/>
        <v>3402.0410400000001</v>
      </c>
      <c r="U3916">
        <f t="shared" si="2928"/>
        <v>0.94501139999999995</v>
      </c>
      <c r="V3916">
        <f t="shared" si="2929"/>
        <v>6890400</v>
      </c>
      <c r="W3916">
        <f t="shared" si="2930"/>
        <v>1914</v>
      </c>
      <c r="X3916">
        <f t="shared" si="2931"/>
        <v>5.1012449999999996</v>
      </c>
      <c r="Y3916">
        <f t="shared" si="2932"/>
        <v>3402.0410400000001</v>
      </c>
      <c r="Z3916">
        <f t="shared" si="2933"/>
        <v>2432.7296021000002</v>
      </c>
      <c r="AA3916">
        <f t="shared" si="2934"/>
        <v>2432.7917391999999</v>
      </c>
      <c r="AB3916">
        <f t="shared" si="2935"/>
        <v>2432.8538763000001</v>
      </c>
      <c r="AC3916">
        <f t="shared" si="2936"/>
        <v>2432.9160133999999</v>
      </c>
      <c r="AD3916">
        <f t="shared" si="2937"/>
        <v>2432.9781505000001</v>
      </c>
      <c r="AE3916">
        <f t="shared" si="2938"/>
        <v>2433.0402875999998</v>
      </c>
      <c r="AF3916">
        <f t="shared" si="2939"/>
        <v>2433.1024247</v>
      </c>
      <c r="AG3916">
        <f t="shared" si="2940"/>
        <v>2433.1645618000002</v>
      </c>
      <c r="AH3916">
        <f t="shared" si="2941"/>
        <v>2433.2266989</v>
      </c>
      <c r="AI3916">
        <f t="shared" si="2942"/>
        <v>6300.7426943999999</v>
      </c>
      <c r="AJ3916">
        <f t="shared" si="2943"/>
        <v>6300.9036287999998</v>
      </c>
      <c r="AK3916">
        <f t="shared" si="2944"/>
        <v>6301.0645632000005</v>
      </c>
      <c r="AL3916">
        <f t="shared" si="2945"/>
        <v>6301.2254976000004</v>
      </c>
      <c r="AM3916">
        <f t="shared" si="2946"/>
        <v>6301.3864320000002</v>
      </c>
      <c r="AN3916">
        <f t="shared" si="2947"/>
        <v>6301.5473664000001</v>
      </c>
      <c r="AO3916">
        <f t="shared" si="2948"/>
        <v>6301.7083008</v>
      </c>
      <c r="AP3916">
        <f t="shared" si="2949"/>
        <v>6301.8692352000007</v>
      </c>
      <c r="AQ3916">
        <f t="shared" si="2950"/>
        <v>6302.0301696000006</v>
      </c>
      <c r="AR3916" t="str">
        <f t="shared" si="2952"/>
        <v>kmh-3915-mph</v>
      </c>
      <c r="AS3916">
        <f t="shared" si="2955"/>
        <v>3914</v>
      </c>
      <c r="AT3916" t="str">
        <f t="shared" si="2953"/>
        <v>kmh-3914-mph</v>
      </c>
      <c r="AU3916">
        <f t="shared" si="2956"/>
        <v>3913</v>
      </c>
      <c r="AV3916" t="str">
        <f t="shared" si="2954"/>
        <v>kmh-3913-mph</v>
      </c>
    </row>
    <row r="3917" spans="1:48" x14ac:dyDescent="0.3">
      <c r="A3917">
        <v>3916</v>
      </c>
      <c r="B3917">
        <f t="shared" si="2951"/>
        <v>2433.2888360000002</v>
      </c>
      <c r="C3917">
        <f t="shared" si="2910"/>
        <v>6302.1911040000005</v>
      </c>
      <c r="D3917">
        <f t="shared" si="2911"/>
        <v>1.0877777777777777</v>
      </c>
      <c r="E3917">
        <f t="shared" si="2912"/>
        <v>3916000</v>
      </c>
      <c r="F3917">
        <f t="shared" si="2913"/>
        <v>1087.7777777777778</v>
      </c>
      <c r="G3917">
        <f t="shared" si="2914"/>
        <v>12847769.440000001</v>
      </c>
      <c r="H3917">
        <f t="shared" si="2915"/>
        <v>3568.8248444444448</v>
      </c>
      <c r="I3917">
        <f t="shared" si="2916"/>
        <v>2114.4708288000002</v>
      </c>
      <c r="J3917">
        <f t="shared" si="2917"/>
        <v>0.58735300800000001</v>
      </c>
      <c r="K3917">
        <f t="shared" si="2918"/>
        <v>4282589.6761427997</v>
      </c>
      <c r="L3917">
        <f t="shared" si="2919"/>
        <v>1189.6082433729998</v>
      </c>
      <c r="M3917">
        <f t="shared" si="2920"/>
        <v>3.2833618589199998</v>
      </c>
      <c r="N3917">
        <f t="shared" si="2921"/>
        <v>2114.4708288000002</v>
      </c>
      <c r="O3917">
        <f t="shared" si="2922"/>
        <v>1.0877777777777777</v>
      </c>
      <c r="P3917">
        <f t="shared" si="2923"/>
        <v>6302191.1040000003</v>
      </c>
      <c r="Q3917">
        <f t="shared" si="2924"/>
        <v>1750.6086399999999</v>
      </c>
      <c r="R3917">
        <f t="shared" si="2925"/>
        <v>20676480</v>
      </c>
      <c r="S3917">
        <f t="shared" si="2926"/>
        <v>5743.4666666666662</v>
      </c>
      <c r="T3917">
        <f t="shared" si="2927"/>
        <v>3402.9100159999998</v>
      </c>
      <c r="U3917">
        <f t="shared" si="2928"/>
        <v>0.9452527822222222</v>
      </c>
      <c r="V3917">
        <f t="shared" si="2929"/>
        <v>6892160</v>
      </c>
      <c r="W3917">
        <f t="shared" si="2930"/>
        <v>1914.4888888888888</v>
      </c>
      <c r="X3917">
        <f t="shared" si="2931"/>
        <v>5.1025479999999996</v>
      </c>
      <c r="Y3917">
        <f t="shared" si="2932"/>
        <v>3402.9100159999998</v>
      </c>
      <c r="Z3917">
        <f t="shared" si="2933"/>
        <v>2433.3509730999999</v>
      </c>
      <c r="AA3917">
        <f t="shared" si="2934"/>
        <v>2433.4131102000001</v>
      </c>
      <c r="AB3917">
        <f t="shared" si="2935"/>
        <v>2433.4752473000003</v>
      </c>
      <c r="AC3917">
        <f t="shared" si="2936"/>
        <v>2433.5373844000001</v>
      </c>
      <c r="AD3917">
        <f t="shared" si="2937"/>
        <v>2433.5995214999998</v>
      </c>
      <c r="AE3917">
        <f t="shared" si="2938"/>
        <v>2433.6616586</v>
      </c>
      <c r="AF3917">
        <f t="shared" si="2939"/>
        <v>2433.7237956999998</v>
      </c>
      <c r="AG3917">
        <f t="shared" si="2940"/>
        <v>2433.7859328</v>
      </c>
      <c r="AH3917">
        <f t="shared" si="2941"/>
        <v>2433.8480699000002</v>
      </c>
      <c r="AI3917">
        <f t="shared" si="2942"/>
        <v>6302.3520384000003</v>
      </c>
      <c r="AJ3917">
        <f t="shared" si="2943"/>
        <v>6302.5129728000002</v>
      </c>
      <c r="AK3917">
        <f t="shared" si="2944"/>
        <v>6302.6739072000009</v>
      </c>
      <c r="AL3917">
        <f t="shared" si="2945"/>
        <v>6302.8348416000008</v>
      </c>
      <c r="AM3917">
        <f t="shared" si="2946"/>
        <v>6302.9957760000007</v>
      </c>
      <c r="AN3917">
        <f t="shared" si="2947"/>
        <v>6303.1567104000005</v>
      </c>
      <c r="AO3917">
        <f t="shared" si="2948"/>
        <v>6303.3176448000004</v>
      </c>
      <c r="AP3917">
        <f t="shared" si="2949"/>
        <v>6303.4785792000011</v>
      </c>
      <c r="AQ3917">
        <f t="shared" si="2950"/>
        <v>6303.639513600001</v>
      </c>
      <c r="AR3917" t="str">
        <f t="shared" si="2952"/>
        <v>kmh-3916-mph</v>
      </c>
      <c r="AS3917">
        <f t="shared" si="2955"/>
        <v>3915</v>
      </c>
      <c r="AT3917" t="str">
        <f t="shared" si="2953"/>
        <v>kmh-3915-mph</v>
      </c>
      <c r="AU3917">
        <f t="shared" si="2956"/>
        <v>3914</v>
      </c>
      <c r="AV3917" t="str">
        <f t="shared" si="2954"/>
        <v>kmh-3914-mph</v>
      </c>
    </row>
    <row r="3918" spans="1:48" x14ac:dyDescent="0.3">
      <c r="A3918">
        <v>3917</v>
      </c>
      <c r="B3918">
        <f t="shared" si="2951"/>
        <v>2433.9102069999999</v>
      </c>
      <c r="C3918">
        <f t="shared" si="2910"/>
        <v>6303.8004480000009</v>
      </c>
      <c r="D3918">
        <f t="shared" si="2911"/>
        <v>1.0880555555555556</v>
      </c>
      <c r="E3918">
        <f t="shared" si="2912"/>
        <v>3917000</v>
      </c>
      <c r="F3918">
        <f t="shared" si="2913"/>
        <v>1088.0555555555557</v>
      </c>
      <c r="G3918">
        <f t="shared" si="2914"/>
        <v>12851050.280000001</v>
      </c>
      <c r="H3918">
        <f t="shared" si="2915"/>
        <v>3569.736188888889</v>
      </c>
      <c r="I3918">
        <f t="shared" si="2916"/>
        <v>2115.0107856</v>
      </c>
      <c r="J3918">
        <f t="shared" si="2917"/>
        <v>0.58750299600000011</v>
      </c>
      <c r="K3918">
        <f t="shared" si="2918"/>
        <v>4283683.2894411003</v>
      </c>
      <c r="L3918">
        <f t="shared" si="2919"/>
        <v>1189.9120248447498</v>
      </c>
      <c r="M3918">
        <f t="shared" si="2920"/>
        <v>3.2842003067899999</v>
      </c>
      <c r="N3918">
        <f t="shared" si="2921"/>
        <v>2115.0107856</v>
      </c>
      <c r="O3918">
        <f t="shared" si="2922"/>
        <v>1.0880555555555556</v>
      </c>
      <c r="P3918">
        <f t="shared" si="2923"/>
        <v>6303800.4479999999</v>
      </c>
      <c r="Q3918">
        <f t="shared" si="2924"/>
        <v>1751.0556799999999</v>
      </c>
      <c r="R3918">
        <f t="shared" si="2925"/>
        <v>20681760</v>
      </c>
      <c r="S3918">
        <f t="shared" si="2926"/>
        <v>5744.9333333333325</v>
      </c>
      <c r="T3918">
        <f t="shared" si="2927"/>
        <v>3403.778992</v>
      </c>
      <c r="U3918">
        <f t="shared" si="2928"/>
        <v>0.94549416444444434</v>
      </c>
      <c r="V3918">
        <f t="shared" si="2929"/>
        <v>6893920</v>
      </c>
      <c r="W3918">
        <f t="shared" si="2930"/>
        <v>1914.9777777777776</v>
      </c>
      <c r="X3918">
        <f t="shared" si="2931"/>
        <v>5.1038509999999997</v>
      </c>
      <c r="Y3918">
        <f t="shared" si="2932"/>
        <v>3403.778992</v>
      </c>
      <c r="Z3918">
        <f t="shared" si="2933"/>
        <v>2433.9723441000001</v>
      </c>
      <c r="AA3918">
        <f t="shared" si="2934"/>
        <v>2434.0344811999998</v>
      </c>
      <c r="AB3918">
        <f t="shared" si="2935"/>
        <v>2434.0966183</v>
      </c>
      <c r="AC3918">
        <f t="shared" si="2936"/>
        <v>2434.1587554000002</v>
      </c>
      <c r="AD3918">
        <f t="shared" si="2937"/>
        <v>2434.2208925</v>
      </c>
      <c r="AE3918">
        <f t="shared" si="2938"/>
        <v>2434.2830296000002</v>
      </c>
      <c r="AF3918">
        <f t="shared" si="2939"/>
        <v>2434.3451666999999</v>
      </c>
      <c r="AG3918">
        <f t="shared" si="2940"/>
        <v>2434.4073038000001</v>
      </c>
      <c r="AH3918">
        <f t="shared" si="2941"/>
        <v>2434.4694408999999</v>
      </c>
      <c r="AI3918">
        <f t="shared" si="2942"/>
        <v>6303.9613824000007</v>
      </c>
      <c r="AJ3918">
        <f t="shared" si="2943"/>
        <v>6304.1223167999997</v>
      </c>
      <c r="AK3918">
        <f t="shared" si="2944"/>
        <v>6304.2832512000004</v>
      </c>
      <c r="AL3918">
        <f t="shared" si="2945"/>
        <v>6304.4441856000003</v>
      </c>
      <c r="AM3918">
        <f t="shared" si="2946"/>
        <v>6304.6051200000002</v>
      </c>
      <c r="AN3918">
        <f t="shared" si="2947"/>
        <v>6304.7660544</v>
      </c>
      <c r="AO3918">
        <f t="shared" si="2948"/>
        <v>6304.9269887999999</v>
      </c>
      <c r="AP3918">
        <f t="shared" si="2949"/>
        <v>6305.0879232000007</v>
      </c>
      <c r="AQ3918">
        <f t="shared" si="2950"/>
        <v>6305.2488576000005</v>
      </c>
      <c r="AR3918" t="str">
        <f t="shared" si="2952"/>
        <v>kmh-3917-mph</v>
      </c>
      <c r="AS3918">
        <f t="shared" si="2955"/>
        <v>3916</v>
      </c>
      <c r="AT3918" t="str">
        <f t="shared" si="2953"/>
        <v>kmh-3916-mph</v>
      </c>
      <c r="AU3918">
        <f t="shared" si="2956"/>
        <v>3915</v>
      </c>
      <c r="AV3918" t="str">
        <f t="shared" si="2954"/>
        <v>kmh-3915-mph</v>
      </c>
    </row>
    <row r="3919" spans="1:48" x14ac:dyDescent="0.3">
      <c r="A3919">
        <v>3918</v>
      </c>
      <c r="B3919">
        <f t="shared" si="2951"/>
        <v>2434.5315780000001</v>
      </c>
      <c r="C3919">
        <f t="shared" si="2910"/>
        <v>6305.4097920000004</v>
      </c>
      <c r="D3919">
        <f t="shared" si="2911"/>
        <v>1.0883333333333334</v>
      </c>
      <c r="E3919">
        <f t="shared" si="2912"/>
        <v>3918000</v>
      </c>
      <c r="F3919">
        <f t="shared" si="2913"/>
        <v>1088.3333333333335</v>
      </c>
      <c r="G3919">
        <f t="shared" si="2914"/>
        <v>12854331.120000001</v>
      </c>
      <c r="H3919">
        <f t="shared" si="2915"/>
        <v>3570.6475333333337</v>
      </c>
      <c r="I3919">
        <f t="shared" si="2916"/>
        <v>2115.5507424000002</v>
      </c>
      <c r="J3919">
        <f t="shared" si="2917"/>
        <v>0.5876529840000001</v>
      </c>
      <c r="K3919">
        <f t="shared" si="2918"/>
        <v>4284776.9027394</v>
      </c>
      <c r="L3919">
        <f t="shared" si="2919"/>
        <v>1190.2158063165</v>
      </c>
      <c r="M3919">
        <f t="shared" si="2920"/>
        <v>3.2850387546599999</v>
      </c>
      <c r="N3919">
        <f t="shared" si="2921"/>
        <v>2115.5507424000002</v>
      </c>
      <c r="O3919">
        <f t="shared" si="2922"/>
        <v>1.0883333333333334</v>
      </c>
      <c r="P3919">
        <f t="shared" si="2923"/>
        <v>6305409.7920000004</v>
      </c>
      <c r="Q3919">
        <f t="shared" si="2924"/>
        <v>1751.50272</v>
      </c>
      <c r="R3919">
        <f t="shared" si="2925"/>
        <v>20687040</v>
      </c>
      <c r="S3919">
        <f t="shared" si="2926"/>
        <v>5746.4</v>
      </c>
      <c r="T3919">
        <f t="shared" si="2927"/>
        <v>3404.6479679999998</v>
      </c>
      <c r="U3919">
        <f t="shared" si="2928"/>
        <v>0.94573554666666659</v>
      </c>
      <c r="V3919">
        <f t="shared" si="2929"/>
        <v>6895680</v>
      </c>
      <c r="W3919">
        <f t="shared" si="2930"/>
        <v>1915.4666666666667</v>
      </c>
      <c r="X3919">
        <f t="shared" si="2931"/>
        <v>5.1051539999999997</v>
      </c>
      <c r="Y3919">
        <f t="shared" si="2932"/>
        <v>3404.6479679999998</v>
      </c>
      <c r="Z3919">
        <f t="shared" si="2933"/>
        <v>2434.5937150999998</v>
      </c>
      <c r="AA3919">
        <f t="shared" si="2934"/>
        <v>2434.6558522</v>
      </c>
      <c r="AB3919">
        <f t="shared" si="2935"/>
        <v>2434.7179893000002</v>
      </c>
      <c r="AC3919">
        <f t="shared" si="2936"/>
        <v>2434.7801264</v>
      </c>
      <c r="AD3919">
        <f t="shared" si="2937"/>
        <v>2434.8422635000002</v>
      </c>
      <c r="AE3919">
        <f t="shared" si="2938"/>
        <v>2434.9044005999999</v>
      </c>
      <c r="AF3919">
        <f t="shared" si="2939"/>
        <v>2434.9665377000001</v>
      </c>
      <c r="AG3919">
        <f t="shared" si="2940"/>
        <v>2435.0286748000003</v>
      </c>
      <c r="AH3919">
        <f t="shared" si="2941"/>
        <v>2435.0908119000001</v>
      </c>
      <c r="AI3919">
        <f t="shared" si="2942"/>
        <v>6305.5707264000002</v>
      </c>
      <c r="AJ3919">
        <f t="shared" si="2943"/>
        <v>6305.7316608000001</v>
      </c>
      <c r="AK3919">
        <f t="shared" si="2944"/>
        <v>6305.8925952000009</v>
      </c>
      <c r="AL3919">
        <f t="shared" si="2945"/>
        <v>6306.0535296000007</v>
      </c>
      <c r="AM3919">
        <f t="shared" si="2946"/>
        <v>6306.2144640000006</v>
      </c>
      <c r="AN3919">
        <f t="shared" si="2947"/>
        <v>6306.3753984000004</v>
      </c>
      <c r="AO3919">
        <f t="shared" si="2948"/>
        <v>6306.5363328000003</v>
      </c>
      <c r="AP3919">
        <f t="shared" si="2949"/>
        <v>6306.6972672000011</v>
      </c>
      <c r="AQ3919">
        <f t="shared" si="2950"/>
        <v>6306.8582016000009</v>
      </c>
      <c r="AR3919" t="str">
        <f t="shared" si="2952"/>
        <v>kmh-3918-mph</v>
      </c>
      <c r="AS3919">
        <f t="shared" si="2955"/>
        <v>3917</v>
      </c>
      <c r="AT3919" t="str">
        <f t="shared" si="2953"/>
        <v>kmh-3917-mph</v>
      </c>
      <c r="AU3919">
        <f t="shared" si="2956"/>
        <v>3916</v>
      </c>
      <c r="AV3919" t="str">
        <f t="shared" si="2954"/>
        <v>kmh-3916-mph</v>
      </c>
    </row>
    <row r="3920" spans="1:48" x14ac:dyDescent="0.3">
      <c r="A3920">
        <v>3919</v>
      </c>
      <c r="B3920">
        <f t="shared" si="2951"/>
        <v>2435.1529489999998</v>
      </c>
      <c r="C3920">
        <f t="shared" si="2910"/>
        <v>6307.0191360000008</v>
      </c>
      <c r="D3920">
        <f t="shared" si="2911"/>
        <v>1.0886111111111112</v>
      </c>
      <c r="E3920">
        <f t="shared" si="2912"/>
        <v>3919000</v>
      </c>
      <c r="F3920">
        <f t="shared" si="2913"/>
        <v>1088.6111111111111</v>
      </c>
      <c r="G3920">
        <f t="shared" si="2914"/>
        <v>12857611.960000001</v>
      </c>
      <c r="H3920">
        <f t="shared" si="2915"/>
        <v>3571.558877777778</v>
      </c>
      <c r="I3920">
        <f t="shared" si="2916"/>
        <v>2116.0906992</v>
      </c>
      <c r="J3920">
        <f t="shared" si="2917"/>
        <v>0.58780297200000009</v>
      </c>
      <c r="K3920">
        <f t="shared" si="2918"/>
        <v>4285870.5160376998</v>
      </c>
      <c r="L3920">
        <f t="shared" si="2919"/>
        <v>1190.51958778825</v>
      </c>
      <c r="M3920">
        <f t="shared" si="2920"/>
        <v>3.28587720253</v>
      </c>
      <c r="N3920">
        <f t="shared" si="2921"/>
        <v>2116.0906992</v>
      </c>
      <c r="O3920">
        <f t="shared" si="2922"/>
        <v>1.0886111111111112</v>
      </c>
      <c r="P3920">
        <f t="shared" si="2923"/>
        <v>6307019.1359999999</v>
      </c>
      <c r="Q3920">
        <f t="shared" si="2924"/>
        <v>1751.94976</v>
      </c>
      <c r="R3920">
        <f t="shared" si="2925"/>
        <v>20692320</v>
      </c>
      <c r="S3920">
        <f t="shared" si="2926"/>
        <v>5747.8666666666659</v>
      </c>
      <c r="T3920">
        <f t="shared" si="2927"/>
        <v>3405.516944</v>
      </c>
      <c r="U3920">
        <f t="shared" si="2928"/>
        <v>0.94597692888888885</v>
      </c>
      <c r="V3920">
        <f t="shared" si="2929"/>
        <v>6897440</v>
      </c>
      <c r="W3920">
        <f t="shared" si="2930"/>
        <v>1915.9555555555555</v>
      </c>
      <c r="X3920">
        <f t="shared" si="2931"/>
        <v>5.1064569999999998</v>
      </c>
      <c r="Y3920">
        <f t="shared" si="2932"/>
        <v>3405.516944</v>
      </c>
      <c r="Z3920">
        <f t="shared" si="2933"/>
        <v>2435.2150861</v>
      </c>
      <c r="AA3920">
        <f t="shared" si="2934"/>
        <v>2435.2772231999998</v>
      </c>
      <c r="AB3920">
        <f t="shared" si="2935"/>
        <v>2435.3393603</v>
      </c>
      <c r="AC3920">
        <f t="shared" si="2936"/>
        <v>2435.4014974000002</v>
      </c>
      <c r="AD3920">
        <f t="shared" si="2937"/>
        <v>2435.4636344999999</v>
      </c>
      <c r="AE3920">
        <f t="shared" si="2938"/>
        <v>2435.5257716000001</v>
      </c>
      <c r="AF3920">
        <f t="shared" si="2939"/>
        <v>2435.5879086999998</v>
      </c>
      <c r="AG3920">
        <f t="shared" si="2940"/>
        <v>2435.6500458</v>
      </c>
      <c r="AH3920">
        <f t="shared" si="2941"/>
        <v>2435.7121829000002</v>
      </c>
      <c r="AI3920">
        <f t="shared" si="2942"/>
        <v>6307.1800704000007</v>
      </c>
      <c r="AJ3920">
        <f t="shared" si="2943"/>
        <v>6307.3410048000005</v>
      </c>
      <c r="AK3920">
        <f t="shared" si="2944"/>
        <v>6307.5019392000004</v>
      </c>
      <c r="AL3920">
        <f t="shared" si="2945"/>
        <v>6307.6628736000002</v>
      </c>
      <c r="AM3920">
        <f t="shared" si="2946"/>
        <v>6307.8238080000001</v>
      </c>
      <c r="AN3920">
        <f t="shared" si="2947"/>
        <v>6307.9847424</v>
      </c>
      <c r="AO3920">
        <f t="shared" si="2948"/>
        <v>6308.1456767999998</v>
      </c>
      <c r="AP3920">
        <f t="shared" si="2949"/>
        <v>6308.3066112000006</v>
      </c>
      <c r="AQ3920">
        <f t="shared" si="2950"/>
        <v>6308.4675456000004</v>
      </c>
      <c r="AR3920" t="str">
        <f t="shared" si="2952"/>
        <v>kmh-3919-mph</v>
      </c>
      <c r="AS3920">
        <f t="shared" si="2955"/>
        <v>3918</v>
      </c>
      <c r="AT3920" t="str">
        <f t="shared" si="2953"/>
        <v>kmh-3918-mph</v>
      </c>
      <c r="AU3920">
        <f t="shared" si="2956"/>
        <v>3917</v>
      </c>
      <c r="AV3920" t="str">
        <f t="shared" si="2954"/>
        <v>kmh-3917-mph</v>
      </c>
    </row>
    <row r="3921" spans="1:48" x14ac:dyDescent="0.3">
      <c r="A3921">
        <v>3920</v>
      </c>
      <c r="B3921">
        <f t="shared" si="2951"/>
        <v>2435.77432</v>
      </c>
      <c r="C3921">
        <f t="shared" si="2910"/>
        <v>6308.6284800000003</v>
      </c>
      <c r="D3921">
        <f t="shared" si="2911"/>
        <v>1.0888888888888888</v>
      </c>
      <c r="E3921">
        <f t="shared" si="2912"/>
        <v>3920000</v>
      </c>
      <c r="F3921">
        <f t="shared" si="2913"/>
        <v>1088.8888888888889</v>
      </c>
      <c r="G3921">
        <f t="shared" si="2914"/>
        <v>12860892.800000001</v>
      </c>
      <c r="H3921">
        <f t="shared" si="2915"/>
        <v>3572.4702222222227</v>
      </c>
      <c r="I3921">
        <f t="shared" si="2916"/>
        <v>2116.6306560000003</v>
      </c>
      <c r="J3921">
        <f t="shared" si="2917"/>
        <v>0.58795296000000008</v>
      </c>
      <c r="K3921">
        <f t="shared" si="2918"/>
        <v>4286964.1293360004</v>
      </c>
      <c r="L3921">
        <f t="shared" si="2919"/>
        <v>1190.8233692599999</v>
      </c>
      <c r="M3921">
        <f t="shared" si="2920"/>
        <v>3.2867156503999997</v>
      </c>
      <c r="N3921">
        <f t="shared" si="2921"/>
        <v>2116.6306560000003</v>
      </c>
      <c r="O3921">
        <f t="shared" si="2922"/>
        <v>1.0888888888888888</v>
      </c>
      <c r="P3921">
        <f t="shared" si="2923"/>
        <v>6308628.4800000004</v>
      </c>
      <c r="Q3921">
        <f t="shared" si="2924"/>
        <v>1752.3968</v>
      </c>
      <c r="R3921">
        <f t="shared" si="2925"/>
        <v>20697600</v>
      </c>
      <c r="S3921">
        <f t="shared" si="2926"/>
        <v>5749.333333333333</v>
      </c>
      <c r="T3921">
        <f t="shared" si="2927"/>
        <v>3406.3859199999997</v>
      </c>
      <c r="U3921">
        <f t="shared" si="2928"/>
        <v>0.9462183111111111</v>
      </c>
      <c r="V3921">
        <f t="shared" si="2929"/>
        <v>6899200</v>
      </c>
      <c r="W3921">
        <f t="shared" si="2930"/>
        <v>1916.4444444444443</v>
      </c>
      <c r="X3921">
        <f t="shared" si="2931"/>
        <v>5.1077599999999999</v>
      </c>
      <c r="Y3921">
        <f t="shared" si="2932"/>
        <v>3406.3859199999997</v>
      </c>
      <c r="Z3921">
        <f t="shared" si="2933"/>
        <v>2435.8364571000002</v>
      </c>
      <c r="AA3921">
        <f t="shared" si="2934"/>
        <v>2435.8985941999999</v>
      </c>
      <c r="AB3921">
        <f t="shared" si="2935"/>
        <v>2435.9607313000001</v>
      </c>
      <c r="AC3921">
        <f t="shared" si="2936"/>
        <v>2436.0228683999999</v>
      </c>
      <c r="AD3921">
        <f t="shared" si="2937"/>
        <v>2436.0850055000001</v>
      </c>
      <c r="AE3921">
        <f t="shared" si="2938"/>
        <v>2436.1471425999998</v>
      </c>
      <c r="AF3921">
        <f t="shared" si="2939"/>
        <v>2436.2092797</v>
      </c>
      <c r="AG3921">
        <f t="shared" si="2940"/>
        <v>2436.2714168000002</v>
      </c>
      <c r="AH3921">
        <f t="shared" si="2941"/>
        <v>2436.3335539</v>
      </c>
      <c r="AI3921">
        <f t="shared" si="2942"/>
        <v>6308.7894144000002</v>
      </c>
      <c r="AJ3921">
        <f t="shared" si="2943"/>
        <v>6308.9503488</v>
      </c>
      <c r="AK3921">
        <f t="shared" si="2944"/>
        <v>6309.1112832000008</v>
      </c>
      <c r="AL3921">
        <f t="shared" si="2945"/>
        <v>6309.2722176000007</v>
      </c>
      <c r="AM3921">
        <f t="shared" si="2946"/>
        <v>6309.4331520000005</v>
      </c>
      <c r="AN3921">
        <f t="shared" si="2947"/>
        <v>6309.5940864000004</v>
      </c>
      <c r="AO3921">
        <f t="shared" si="2948"/>
        <v>6309.7550208000002</v>
      </c>
      <c r="AP3921">
        <f t="shared" si="2949"/>
        <v>6309.915955200001</v>
      </c>
      <c r="AQ3921">
        <f t="shared" si="2950"/>
        <v>6310.0768896000009</v>
      </c>
      <c r="AR3921" t="str">
        <f t="shared" si="2952"/>
        <v>kmh-3920-mph</v>
      </c>
      <c r="AS3921">
        <f t="shared" si="2955"/>
        <v>3919</v>
      </c>
      <c r="AT3921" t="str">
        <f t="shared" si="2953"/>
        <v>kmh-3919-mph</v>
      </c>
      <c r="AU3921">
        <f t="shared" si="2956"/>
        <v>3918</v>
      </c>
      <c r="AV3921" t="str">
        <f t="shared" si="2954"/>
        <v>kmh-3918-mph</v>
      </c>
    </row>
    <row r="3922" spans="1:48" x14ac:dyDescent="0.3">
      <c r="A3922">
        <v>3921</v>
      </c>
      <c r="B3922">
        <f t="shared" si="2951"/>
        <v>2436.3956910000002</v>
      </c>
      <c r="C3922">
        <f t="shared" si="2910"/>
        <v>6310.2378240000007</v>
      </c>
      <c r="D3922">
        <f t="shared" si="2911"/>
        <v>1.0891666666666666</v>
      </c>
      <c r="E3922">
        <f t="shared" si="2912"/>
        <v>3921000</v>
      </c>
      <c r="F3922">
        <f t="shared" si="2913"/>
        <v>1089.1666666666667</v>
      </c>
      <c r="G3922">
        <f t="shared" si="2914"/>
        <v>12864173.640000001</v>
      </c>
      <c r="H3922">
        <f t="shared" si="2915"/>
        <v>3573.3815666666669</v>
      </c>
      <c r="I3922">
        <f t="shared" si="2916"/>
        <v>2117.1706128000001</v>
      </c>
      <c r="J3922">
        <f t="shared" si="2917"/>
        <v>0.58810294800000007</v>
      </c>
      <c r="K3922">
        <f t="shared" si="2918"/>
        <v>4288057.7426343001</v>
      </c>
      <c r="L3922">
        <f t="shared" si="2919"/>
        <v>1191.1271507317499</v>
      </c>
      <c r="M3922">
        <f t="shared" si="2920"/>
        <v>3.2875540982699998</v>
      </c>
      <c r="N3922">
        <f t="shared" si="2921"/>
        <v>2117.1706128000001</v>
      </c>
      <c r="O3922">
        <f t="shared" si="2922"/>
        <v>1.0891666666666666</v>
      </c>
      <c r="P3922">
        <f t="shared" si="2923"/>
        <v>6310237.824</v>
      </c>
      <c r="Q3922">
        <f t="shared" si="2924"/>
        <v>1752.84384</v>
      </c>
      <c r="R3922">
        <f t="shared" si="2925"/>
        <v>20702880</v>
      </c>
      <c r="S3922">
        <f t="shared" si="2926"/>
        <v>5750.7999999999993</v>
      </c>
      <c r="T3922">
        <f t="shared" si="2927"/>
        <v>3407.2548959999999</v>
      </c>
      <c r="U3922">
        <f t="shared" si="2928"/>
        <v>0.94645969333333324</v>
      </c>
      <c r="V3922">
        <f t="shared" si="2929"/>
        <v>6900960</v>
      </c>
      <c r="W3922">
        <f t="shared" si="2930"/>
        <v>1916.9333333333332</v>
      </c>
      <c r="X3922">
        <f t="shared" si="2931"/>
        <v>5.1090629999999999</v>
      </c>
      <c r="Y3922">
        <f t="shared" si="2932"/>
        <v>3407.2548959999999</v>
      </c>
      <c r="Z3922">
        <f t="shared" si="2933"/>
        <v>2436.4578280999999</v>
      </c>
      <c r="AA3922">
        <f t="shared" si="2934"/>
        <v>2436.5199652000001</v>
      </c>
      <c r="AB3922">
        <f t="shared" si="2935"/>
        <v>2436.5821023000003</v>
      </c>
      <c r="AC3922">
        <f t="shared" si="2936"/>
        <v>2436.6442394000001</v>
      </c>
      <c r="AD3922">
        <f t="shared" si="2937"/>
        <v>2436.7063764999998</v>
      </c>
      <c r="AE3922">
        <f t="shared" si="2938"/>
        <v>2436.7685136</v>
      </c>
      <c r="AF3922">
        <f t="shared" si="2939"/>
        <v>2436.8306506999998</v>
      </c>
      <c r="AG3922">
        <f t="shared" si="2940"/>
        <v>2436.8927878</v>
      </c>
      <c r="AH3922">
        <f t="shared" si="2941"/>
        <v>2436.9549249000002</v>
      </c>
      <c r="AI3922">
        <f t="shared" si="2942"/>
        <v>6310.3987584000006</v>
      </c>
      <c r="AJ3922">
        <f t="shared" si="2943"/>
        <v>6310.5596928000004</v>
      </c>
      <c r="AK3922">
        <f t="shared" si="2944"/>
        <v>6310.7206272000003</v>
      </c>
      <c r="AL3922">
        <f t="shared" si="2945"/>
        <v>6310.8815616000002</v>
      </c>
      <c r="AM3922">
        <f t="shared" si="2946"/>
        <v>6311.042496</v>
      </c>
      <c r="AN3922">
        <f t="shared" si="2947"/>
        <v>6311.2034303999999</v>
      </c>
      <c r="AO3922">
        <f t="shared" si="2948"/>
        <v>6311.3643647999997</v>
      </c>
      <c r="AP3922">
        <f t="shared" si="2949"/>
        <v>6311.5252992000005</v>
      </c>
      <c r="AQ3922">
        <f t="shared" si="2950"/>
        <v>6311.6862336000004</v>
      </c>
      <c r="AR3922" t="str">
        <f t="shared" si="2952"/>
        <v>kmh-3921-mph</v>
      </c>
      <c r="AS3922">
        <f t="shared" si="2955"/>
        <v>3920</v>
      </c>
      <c r="AT3922" t="str">
        <f t="shared" si="2953"/>
        <v>kmh-3920-mph</v>
      </c>
      <c r="AU3922">
        <f t="shared" si="2956"/>
        <v>3919</v>
      </c>
      <c r="AV3922" t="str">
        <f t="shared" si="2954"/>
        <v>kmh-3919-mph</v>
      </c>
    </row>
    <row r="3923" spans="1:48" x14ac:dyDescent="0.3">
      <c r="A3923">
        <v>3922</v>
      </c>
      <c r="B3923">
        <f t="shared" si="2951"/>
        <v>2437.0170619999999</v>
      </c>
      <c r="C3923">
        <f t="shared" si="2910"/>
        <v>6311.8471680000002</v>
      </c>
      <c r="D3923">
        <f t="shared" si="2911"/>
        <v>1.0894444444444444</v>
      </c>
      <c r="E3923">
        <f t="shared" si="2912"/>
        <v>3922000</v>
      </c>
      <c r="F3923">
        <f t="shared" si="2913"/>
        <v>1089.4444444444446</v>
      </c>
      <c r="G3923">
        <f t="shared" si="2914"/>
        <v>12867454.48</v>
      </c>
      <c r="H3923">
        <f t="shared" si="2915"/>
        <v>3574.2929111111112</v>
      </c>
      <c r="I3923">
        <f t="shared" si="2916"/>
        <v>2117.7105695999999</v>
      </c>
      <c r="J3923">
        <f t="shared" si="2917"/>
        <v>0.58825293600000006</v>
      </c>
      <c r="K3923">
        <f t="shared" si="2918"/>
        <v>4289151.3559325999</v>
      </c>
      <c r="L3923">
        <f t="shared" si="2919"/>
        <v>1191.4309322034999</v>
      </c>
      <c r="M3923">
        <f t="shared" si="2920"/>
        <v>3.2883925461399999</v>
      </c>
      <c r="N3923">
        <f t="shared" si="2921"/>
        <v>2117.7105695999999</v>
      </c>
      <c r="O3923">
        <f t="shared" si="2922"/>
        <v>1.0894444444444444</v>
      </c>
      <c r="P3923">
        <f t="shared" si="2923"/>
        <v>6311847.1680000005</v>
      </c>
      <c r="Q3923">
        <f t="shared" si="2924"/>
        <v>1753.29088</v>
      </c>
      <c r="R3923">
        <f t="shared" si="2925"/>
        <v>20708160</v>
      </c>
      <c r="S3923">
        <f t="shared" si="2926"/>
        <v>5752.2666666666664</v>
      </c>
      <c r="T3923">
        <f t="shared" si="2927"/>
        <v>3408.1238719999997</v>
      </c>
      <c r="U3923">
        <f t="shared" si="2928"/>
        <v>0.94670107555555549</v>
      </c>
      <c r="V3923">
        <f t="shared" si="2929"/>
        <v>6902720</v>
      </c>
      <c r="W3923">
        <f t="shared" si="2930"/>
        <v>1917.4222222222222</v>
      </c>
      <c r="X3923">
        <f t="shared" si="2931"/>
        <v>5.110366</v>
      </c>
      <c r="Y3923">
        <f t="shared" si="2932"/>
        <v>3408.1238719999997</v>
      </c>
      <c r="Z3923">
        <f t="shared" si="2933"/>
        <v>2437.0791991000001</v>
      </c>
      <c r="AA3923">
        <f t="shared" si="2934"/>
        <v>2437.1413361999998</v>
      </c>
      <c r="AB3923">
        <f t="shared" si="2935"/>
        <v>2437.2034733</v>
      </c>
      <c r="AC3923">
        <f t="shared" si="2936"/>
        <v>2437.2656104000002</v>
      </c>
      <c r="AD3923">
        <f t="shared" si="2937"/>
        <v>2437.3277475</v>
      </c>
      <c r="AE3923">
        <f t="shared" si="2938"/>
        <v>2437.3898846000002</v>
      </c>
      <c r="AF3923">
        <f t="shared" si="2939"/>
        <v>2437.4520216999999</v>
      </c>
      <c r="AG3923">
        <f t="shared" si="2940"/>
        <v>2437.5141588000001</v>
      </c>
      <c r="AH3923">
        <f t="shared" si="2941"/>
        <v>2437.5762958999999</v>
      </c>
      <c r="AI3923">
        <f t="shared" si="2942"/>
        <v>6312.0081024000001</v>
      </c>
      <c r="AJ3923">
        <f t="shared" si="2943"/>
        <v>6312.1690368</v>
      </c>
      <c r="AK3923">
        <f t="shared" si="2944"/>
        <v>6312.3299712000007</v>
      </c>
      <c r="AL3923">
        <f t="shared" si="2945"/>
        <v>6312.4909056000006</v>
      </c>
      <c r="AM3923">
        <f t="shared" si="2946"/>
        <v>6312.6518400000004</v>
      </c>
      <c r="AN3923">
        <f t="shared" si="2947"/>
        <v>6312.8127744000003</v>
      </c>
      <c r="AO3923">
        <f t="shared" si="2948"/>
        <v>6312.9737088000002</v>
      </c>
      <c r="AP3923">
        <f t="shared" si="2949"/>
        <v>6313.1346432000009</v>
      </c>
      <c r="AQ3923">
        <f t="shared" si="2950"/>
        <v>6313.2955776000008</v>
      </c>
      <c r="AR3923" t="str">
        <f t="shared" si="2952"/>
        <v>kmh-3922-mph</v>
      </c>
      <c r="AS3923">
        <f t="shared" si="2955"/>
        <v>3921</v>
      </c>
      <c r="AT3923" t="str">
        <f t="shared" si="2953"/>
        <v>kmh-3921-mph</v>
      </c>
      <c r="AU3923">
        <f t="shared" si="2956"/>
        <v>3920</v>
      </c>
      <c r="AV3923" t="str">
        <f t="shared" si="2954"/>
        <v>kmh-3920-mph</v>
      </c>
    </row>
    <row r="3924" spans="1:48" x14ac:dyDescent="0.3">
      <c r="A3924">
        <v>3923</v>
      </c>
      <c r="B3924">
        <f t="shared" si="2951"/>
        <v>2437.6384330000001</v>
      </c>
      <c r="C3924">
        <f t="shared" si="2910"/>
        <v>6313.4565120000007</v>
      </c>
      <c r="D3924">
        <f t="shared" si="2911"/>
        <v>1.0897222222222223</v>
      </c>
      <c r="E3924">
        <f t="shared" si="2912"/>
        <v>3923000</v>
      </c>
      <c r="F3924">
        <f t="shared" si="2913"/>
        <v>1089.7222222222222</v>
      </c>
      <c r="G3924">
        <f t="shared" si="2914"/>
        <v>12870735.32</v>
      </c>
      <c r="H3924">
        <f t="shared" si="2915"/>
        <v>3575.2042555555558</v>
      </c>
      <c r="I3924">
        <f t="shared" si="2916"/>
        <v>2118.2505264000001</v>
      </c>
      <c r="J3924">
        <f t="shared" si="2917"/>
        <v>0.58840292400000005</v>
      </c>
      <c r="K3924">
        <f t="shared" si="2918"/>
        <v>4290244.9692308996</v>
      </c>
      <c r="L3924">
        <f t="shared" si="2919"/>
        <v>1191.7347136752498</v>
      </c>
      <c r="M3924">
        <f t="shared" si="2920"/>
        <v>3.28923099401</v>
      </c>
      <c r="N3924">
        <f t="shared" si="2921"/>
        <v>2118.2505264000001</v>
      </c>
      <c r="O3924">
        <f t="shared" si="2922"/>
        <v>1.0897222222222223</v>
      </c>
      <c r="P3924">
        <f t="shared" si="2923"/>
        <v>6313456.5120000001</v>
      </c>
      <c r="Q3924">
        <f t="shared" si="2924"/>
        <v>1753.73792</v>
      </c>
      <c r="R3924">
        <f t="shared" si="2925"/>
        <v>20713440</v>
      </c>
      <c r="S3924">
        <f t="shared" si="2926"/>
        <v>5753.7333333333327</v>
      </c>
      <c r="T3924">
        <f t="shared" si="2927"/>
        <v>3408.9928479999999</v>
      </c>
      <c r="U3924">
        <f t="shared" si="2928"/>
        <v>0.94694245777777775</v>
      </c>
      <c r="V3924">
        <f t="shared" si="2929"/>
        <v>6904480</v>
      </c>
      <c r="W3924">
        <f t="shared" si="2930"/>
        <v>1917.911111111111</v>
      </c>
      <c r="X3924">
        <f t="shared" si="2931"/>
        <v>5.111669</v>
      </c>
      <c r="Y3924">
        <f t="shared" si="2932"/>
        <v>3408.9928479999999</v>
      </c>
      <c r="Z3924">
        <f t="shared" si="2933"/>
        <v>2437.7005700999998</v>
      </c>
      <c r="AA3924">
        <f t="shared" si="2934"/>
        <v>2437.7627072</v>
      </c>
      <c r="AB3924">
        <f t="shared" si="2935"/>
        <v>2437.8248443000002</v>
      </c>
      <c r="AC3924">
        <f t="shared" si="2936"/>
        <v>2437.8869814</v>
      </c>
      <c r="AD3924">
        <f t="shared" si="2937"/>
        <v>2437.9491185000002</v>
      </c>
      <c r="AE3924">
        <f t="shared" si="2938"/>
        <v>2438.0112555999999</v>
      </c>
      <c r="AF3924">
        <f t="shared" si="2939"/>
        <v>2438.0733927000001</v>
      </c>
      <c r="AG3924">
        <f t="shared" si="2940"/>
        <v>2438.1355298000003</v>
      </c>
      <c r="AH3924">
        <f t="shared" si="2941"/>
        <v>2438.1976669000001</v>
      </c>
      <c r="AI3924">
        <f t="shared" si="2942"/>
        <v>6313.6174464000005</v>
      </c>
      <c r="AJ3924">
        <f t="shared" si="2943"/>
        <v>6313.7783808000004</v>
      </c>
      <c r="AK3924">
        <f t="shared" si="2944"/>
        <v>6313.9393152000011</v>
      </c>
      <c r="AL3924">
        <f t="shared" si="2945"/>
        <v>6314.100249600001</v>
      </c>
      <c r="AM3924">
        <f t="shared" si="2946"/>
        <v>6314.2611840000009</v>
      </c>
      <c r="AN3924">
        <f t="shared" si="2947"/>
        <v>6314.4221184000007</v>
      </c>
      <c r="AO3924">
        <f t="shared" si="2948"/>
        <v>6314.5830527999997</v>
      </c>
      <c r="AP3924">
        <f t="shared" si="2949"/>
        <v>6314.7439872000004</v>
      </c>
      <c r="AQ3924">
        <f t="shared" si="2950"/>
        <v>6314.9049216000003</v>
      </c>
      <c r="AR3924" t="str">
        <f t="shared" si="2952"/>
        <v>kmh-3923-mph</v>
      </c>
      <c r="AS3924">
        <f t="shared" si="2955"/>
        <v>3922</v>
      </c>
      <c r="AT3924" t="str">
        <f t="shared" si="2953"/>
        <v>kmh-3922-mph</v>
      </c>
      <c r="AU3924">
        <f t="shared" si="2956"/>
        <v>3921</v>
      </c>
      <c r="AV3924" t="str">
        <f t="shared" si="2954"/>
        <v>kmh-3921-mph</v>
      </c>
    </row>
    <row r="3925" spans="1:48" x14ac:dyDescent="0.3">
      <c r="A3925">
        <v>3924</v>
      </c>
      <c r="B3925">
        <f t="shared" si="2951"/>
        <v>2438.2598039999998</v>
      </c>
      <c r="C3925">
        <f t="shared" si="2910"/>
        <v>6315.0658560000002</v>
      </c>
      <c r="D3925">
        <f t="shared" si="2911"/>
        <v>1.0900000000000001</v>
      </c>
      <c r="E3925">
        <f t="shared" si="2912"/>
        <v>3924000</v>
      </c>
      <c r="F3925">
        <f t="shared" si="2913"/>
        <v>1090</v>
      </c>
      <c r="G3925">
        <f t="shared" si="2914"/>
        <v>12874016.16</v>
      </c>
      <c r="H3925">
        <f t="shared" si="2915"/>
        <v>3576.1156000000001</v>
      </c>
      <c r="I3925">
        <f t="shared" si="2916"/>
        <v>2118.7904831999999</v>
      </c>
      <c r="J3925">
        <f t="shared" si="2917"/>
        <v>0.58855291200000004</v>
      </c>
      <c r="K3925">
        <f t="shared" si="2918"/>
        <v>4291338.5825292002</v>
      </c>
      <c r="L3925">
        <f t="shared" si="2919"/>
        <v>1192.0384951469998</v>
      </c>
      <c r="M3925">
        <f t="shared" si="2920"/>
        <v>3.2900694418800001</v>
      </c>
      <c r="N3925">
        <f t="shared" si="2921"/>
        <v>2118.7904831999999</v>
      </c>
      <c r="O3925">
        <f t="shared" si="2922"/>
        <v>1.0900000000000001</v>
      </c>
      <c r="P3925">
        <f t="shared" si="2923"/>
        <v>6315065.8560000006</v>
      </c>
      <c r="Q3925">
        <f t="shared" si="2924"/>
        <v>1754.18496</v>
      </c>
      <c r="R3925">
        <f t="shared" si="2925"/>
        <v>20718720</v>
      </c>
      <c r="S3925">
        <f t="shared" si="2926"/>
        <v>5755.2</v>
      </c>
      <c r="T3925">
        <f t="shared" si="2927"/>
        <v>3409.8618240000001</v>
      </c>
      <c r="U3925">
        <f t="shared" si="2928"/>
        <v>0.94718383999999989</v>
      </c>
      <c r="V3925">
        <f t="shared" si="2929"/>
        <v>6906240</v>
      </c>
      <c r="W3925">
        <f t="shared" si="2930"/>
        <v>1918.3999999999999</v>
      </c>
      <c r="X3925">
        <f t="shared" si="2931"/>
        <v>5.1129719999999992</v>
      </c>
      <c r="Y3925">
        <f t="shared" si="2932"/>
        <v>3409.8618240000001</v>
      </c>
      <c r="Z3925">
        <f t="shared" si="2933"/>
        <v>2438.3219411</v>
      </c>
      <c r="AA3925">
        <f t="shared" si="2934"/>
        <v>2438.3840781999997</v>
      </c>
      <c r="AB3925">
        <f t="shared" si="2935"/>
        <v>2438.4462152999999</v>
      </c>
      <c r="AC3925">
        <f t="shared" si="2936"/>
        <v>2438.5083524000001</v>
      </c>
      <c r="AD3925">
        <f t="shared" si="2937"/>
        <v>2438.5704894999999</v>
      </c>
      <c r="AE3925">
        <f t="shared" si="2938"/>
        <v>2438.6326266000001</v>
      </c>
      <c r="AF3925">
        <f t="shared" si="2939"/>
        <v>2438.6947636999998</v>
      </c>
      <c r="AG3925">
        <f t="shared" si="2940"/>
        <v>2438.7569008</v>
      </c>
      <c r="AH3925">
        <f t="shared" si="2941"/>
        <v>2438.8190379000002</v>
      </c>
      <c r="AI3925">
        <f t="shared" si="2942"/>
        <v>6315.2267904</v>
      </c>
      <c r="AJ3925">
        <f t="shared" si="2943"/>
        <v>6315.3877247999999</v>
      </c>
      <c r="AK3925">
        <f t="shared" si="2944"/>
        <v>6315.5486592000007</v>
      </c>
      <c r="AL3925">
        <f t="shared" si="2945"/>
        <v>6315.7095936000005</v>
      </c>
      <c r="AM3925">
        <f t="shared" si="2946"/>
        <v>6315.8705280000004</v>
      </c>
      <c r="AN3925">
        <f t="shared" si="2947"/>
        <v>6316.0314624000002</v>
      </c>
      <c r="AO3925">
        <f t="shared" si="2948"/>
        <v>6316.1923968000001</v>
      </c>
      <c r="AP3925">
        <f t="shared" si="2949"/>
        <v>6316.3533312000009</v>
      </c>
      <c r="AQ3925">
        <f t="shared" si="2950"/>
        <v>6316.5142656000007</v>
      </c>
      <c r="AR3925" t="str">
        <f t="shared" si="2952"/>
        <v>kmh-3924-mph</v>
      </c>
      <c r="AS3925">
        <f t="shared" si="2955"/>
        <v>3923</v>
      </c>
      <c r="AT3925" t="str">
        <f t="shared" si="2953"/>
        <v>kmh-3923-mph</v>
      </c>
      <c r="AU3925">
        <f t="shared" si="2956"/>
        <v>3922</v>
      </c>
      <c r="AV3925" t="str">
        <f t="shared" si="2954"/>
        <v>kmh-3922-mph</v>
      </c>
    </row>
    <row r="3926" spans="1:48" x14ac:dyDescent="0.3">
      <c r="A3926">
        <v>3925</v>
      </c>
      <c r="B3926">
        <f t="shared" si="2951"/>
        <v>2438.881175</v>
      </c>
      <c r="C3926">
        <f t="shared" si="2910"/>
        <v>6316.6752000000006</v>
      </c>
      <c r="D3926">
        <f t="shared" si="2911"/>
        <v>1.0902777777777777</v>
      </c>
      <c r="E3926">
        <f t="shared" si="2912"/>
        <v>3925000</v>
      </c>
      <c r="F3926">
        <f t="shared" si="2913"/>
        <v>1090.2777777777778</v>
      </c>
      <c r="G3926">
        <f t="shared" si="2914"/>
        <v>12877297</v>
      </c>
      <c r="H3926">
        <f t="shared" si="2915"/>
        <v>3577.0269444444448</v>
      </c>
      <c r="I3926">
        <f t="shared" si="2916"/>
        <v>2119.3304400000002</v>
      </c>
      <c r="J3926">
        <f t="shared" si="2917"/>
        <v>0.58870290000000003</v>
      </c>
      <c r="K3926">
        <f t="shared" si="2918"/>
        <v>4292432.1958275</v>
      </c>
      <c r="L3926">
        <f t="shared" si="2919"/>
        <v>1192.34227661875</v>
      </c>
      <c r="M3926">
        <f t="shared" si="2920"/>
        <v>3.2909078897499997</v>
      </c>
      <c r="N3926">
        <f t="shared" si="2921"/>
        <v>2119.3304400000002</v>
      </c>
      <c r="O3926">
        <f t="shared" si="2922"/>
        <v>1.0902777777777777</v>
      </c>
      <c r="P3926">
        <f t="shared" si="2923"/>
        <v>6316675.2000000002</v>
      </c>
      <c r="Q3926">
        <f t="shared" si="2924"/>
        <v>1754.6320000000001</v>
      </c>
      <c r="R3926">
        <f t="shared" si="2925"/>
        <v>20724000</v>
      </c>
      <c r="S3926">
        <f t="shared" si="2926"/>
        <v>5756.6666666666661</v>
      </c>
      <c r="T3926">
        <f t="shared" si="2927"/>
        <v>3410.7307999999998</v>
      </c>
      <c r="U3926">
        <f t="shared" si="2928"/>
        <v>0.94742522222222214</v>
      </c>
      <c r="V3926">
        <f t="shared" si="2929"/>
        <v>6908000</v>
      </c>
      <c r="W3926">
        <f t="shared" si="2930"/>
        <v>1918.8888888888889</v>
      </c>
      <c r="X3926">
        <f t="shared" si="2931"/>
        <v>5.1142749999999992</v>
      </c>
      <c r="Y3926">
        <f t="shared" si="2932"/>
        <v>3410.7307999999998</v>
      </c>
      <c r="Z3926">
        <f t="shared" si="2933"/>
        <v>2438.9433121000002</v>
      </c>
      <c r="AA3926">
        <f t="shared" si="2934"/>
        <v>2439.0054491999999</v>
      </c>
      <c r="AB3926">
        <f t="shared" si="2935"/>
        <v>2439.0675863000001</v>
      </c>
      <c r="AC3926">
        <f t="shared" si="2936"/>
        <v>2439.1297233999999</v>
      </c>
      <c r="AD3926">
        <f t="shared" si="2937"/>
        <v>2439.1918605000001</v>
      </c>
      <c r="AE3926">
        <f t="shared" si="2938"/>
        <v>2439.2539975999998</v>
      </c>
      <c r="AF3926">
        <f t="shared" si="2939"/>
        <v>2439.3161347</v>
      </c>
      <c r="AG3926">
        <f t="shared" si="2940"/>
        <v>2439.3782718000002</v>
      </c>
      <c r="AH3926">
        <f t="shared" si="2941"/>
        <v>2439.4404089</v>
      </c>
      <c r="AI3926">
        <f t="shared" si="2942"/>
        <v>6316.8361344000004</v>
      </c>
      <c r="AJ3926">
        <f t="shared" si="2943"/>
        <v>6316.9970688000003</v>
      </c>
      <c r="AK3926">
        <f t="shared" si="2944"/>
        <v>6317.1580032000011</v>
      </c>
      <c r="AL3926">
        <f t="shared" si="2945"/>
        <v>6317.3189376000009</v>
      </c>
      <c r="AM3926">
        <f t="shared" si="2946"/>
        <v>6317.4798720000008</v>
      </c>
      <c r="AN3926">
        <f t="shared" si="2947"/>
        <v>6317.6408064000007</v>
      </c>
      <c r="AO3926">
        <f t="shared" si="2948"/>
        <v>6317.8017408000005</v>
      </c>
      <c r="AP3926">
        <f t="shared" si="2949"/>
        <v>6317.9626752000004</v>
      </c>
      <c r="AQ3926">
        <f t="shared" si="2950"/>
        <v>6318.1236096000002</v>
      </c>
      <c r="AR3926" t="str">
        <f t="shared" si="2952"/>
        <v>kmh-3925-mph</v>
      </c>
      <c r="AS3926">
        <f t="shared" si="2955"/>
        <v>3924</v>
      </c>
      <c r="AT3926" t="str">
        <f t="shared" si="2953"/>
        <v>kmh-3924-mph</v>
      </c>
      <c r="AU3926">
        <f t="shared" si="2956"/>
        <v>3923</v>
      </c>
      <c r="AV3926" t="str">
        <f t="shared" si="2954"/>
        <v>kmh-3923-mph</v>
      </c>
    </row>
    <row r="3927" spans="1:48" x14ac:dyDescent="0.3">
      <c r="A3927">
        <v>3926</v>
      </c>
      <c r="B3927">
        <f t="shared" si="2951"/>
        <v>2439.5025460000002</v>
      </c>
      <c r="C3927">
        <f t="shared" si="2910"/>
        <v>6318.2845440000001</v>
      </c>
      <c r="D3927">
        <f t="shared" si="2911"/>
        <v>1.0905555555555555</v>
      </c>
      <c r="E3927">
        <f t="shared" si="2912"/>
        <v>3926000</v>
      </c>
      <c r="F3927">
        <f t="shared" si="2913"/>
        <v>1090.5555555555557</v>
      </c>
      <c r="G3927">
        <f t="shared" si="2914"/>
        <v>12880577.84</v>
      </c>
      <c r="H3927">
        <f t="shared" si="2915"/>
        <v>3577.938288888889</v>
      </c>
      <c r="I3927">
        <f t="shared" si="2916"/>
        <v>2119.8703968</v>
      </c>
      <c r="J3927">
        <f t="shared" si="2917"/>
        <v>0.58885288800000002</v>
      </c>
      <c r="K3927">
        <f t="shared" si="2918"/>
        <v>4293525.8091257997</v>
      </c>
      <c r="L3927">
        <f t="shared" si="2919"/>
        <v>1192.6460580905</v>
      </c>
      <c r="M3927">
        <f t="shared" si="2920"/>
        <v>3.2917463376199998</v>
      </c>
      <c r="N3927">
        <f t="shared" si="2921"/>
        <v>2119.8703968</v>
      </c>
      <c r="O3927">
        <f t="shared" si="2922"/>
        <v>1.0905555555555555</v>
      </c>
      <c r="P3927">
        <f t="shared" si="2923"/>
        <v>6318284.5439999998</v>
      </c>
      <c r="Q3927">
        <f t="shared" si="2924"/>
        <v>1755.0790400000001</v>
      </c>
      <c r="R3927">
        <f t="shared" si="2925"/>
        <v>20729280</v>
      </c>
      <c r="S3927">
        <f t="shared" si="2926"/>
        <v>5758.1333333333332</v>
      </c>
      <c r="T3927">
        <f t="shared" si="2927"/>
        <v>3411.599776</v>
      </c>
      <c r="U3927">
        <f t="shared" si="2928"/>
        <v>0.94766660444444439</v>
      </c>
      <c r="V3927">
        <f t="shared" si="2929"/>
        <v>6909760</v>
      </c>
      <c r="W3927">
        <f t="shared" si="2930"/>
        <v>1919.3777777777777</v>
      </c>
      <c r="X3927">
        <f t="shared" si="2931"/>
        <v>5.1155779999999993</v>
      </c>
      <c r="Y3927">
        <f t="shared" si="2932"/>
        <v>3411.599776</v>
      </c>
      <c r="Z3927">
        <f t="shared" si="2933"/>
        <v>2439.5646830999999</v>
      </c>
      <c r="AA3927">
        <f t="shared" si="2934"/>
        <v>2439.6268202000001</v>
      </c>
      <c r="AB3927">
        <f t="shared" si="2935"/>
        <v>2439.6889573000003</v>
      </c>
      <c r="AC3927">
        <f t="shared" si="2936"/>
        <v>2439.7510944000001</v>
      </c>
      <c r="AD3927">
        <f t="shared" si="2937"/>
        <v>2439.8132314999998</v>
      </c>
      <c r="AE3927">
        <f t="shared" si="2938"/>
        <v>2439.8753686</v>
      </c>
      <c r="AF3927">
        <f t="shared" si="2939"/>
        <v>2439.9375056999997</v>
      </c>
      <c r="AG3927">
        <f t="shared" si="2940"/>
        <v>2439.9996427999999</v>
      </c>
      <c r="AH3927">
        <f t="shared" si="2941"/>
        <v>2440.0617799000001</v>
      </c>
      <c r="AI3927">
        <f t="shared" si="2942"/>
        <v>6318.4454784</v>
      </c>
      <c r="AJ3927">
        <f t="shared" si="2943"/>
        <v>6318.6064127999998</v>
      </c>
      <c r="AK3927">
        <f t="shared" si="2944"/>
        <v>6318.7673472000006</v>
      </c>
      <c r="AL3927">
        <f t="shared" si="2945"/>
        <v>6318.9282816000004</v>
      </c>
      <c r="AM3927">
        <f t="shared" si="2946"/>
        <v>6319.0892160000003</v>
      </c>
      <c r="AN3927">
        <f t="shared" si="2947"/>
        <v>6319.2501504000002</v>
      </c>
      <c r="AO3927">
        <f t="shared" si="2948"/>
        <v>6319.4110848</v>
      </c>
      <c r="AP3927">
        <f t="shared" si="2949"/>
        <v>6319.5720192000008</v>
      </c>
      <c r="AQ3927">
        <f t="shared" si="2950"/>
        <v>6319.7329536000007</v>
      </c>
      <c r="AR3927" t="str">
        <f t="shared" si="2952"/>
        <v>kmh-3926-mph</v>
      </c>
      <c r="AS3927">
        <f t="shared" si="2955"/>
        <v>3925</v>
      </c>
      <c r="AT3927" t="str">
        <f t="shared" si="2953"/>
        <v>kmh-3925-mph</v>
      </c>
      <c r="AU3927">
        <f t="shared" si="2956"/>
        <v>3924</v>
      </c>
      <c r="AV3927" t="str">
        <f t="shared" si="2954"/>
        <v>kmh-3924-mph</v>
      </c>
    </row>
    <row r="3928" spans="1:48" x14ac:dyDescent="0.3">
      <c r="A3928">
        <v>3927</v>
      </c>
      <c r="B3928">
        <f t="shared" si="2951"/>
        <v>2440.1239169999999</v>
      </c>
      <c r="C3928">
        <f t="shared" si="2910"/>
        <v>6319.8938880000005</v>
      </c>
      <c r="D3928">
        <f t="shared" si="2911"/>
        <v>1.0908333333333333</v>
      </c>
      <c r="E3928">
        <f t="shared" si="2912"/>
        <v>3927000</v>
      </c>
      <c r="F3928">
        <f t="shared" si="2913"/>
        <v>1090.8333333333335</v>
      </c>
      <c r="G3928">
        <f t="shared" si="2914"/>
        <v>12883858.68</v>
      </c>
      <c r="H3928">
        <f t="shared" si="2915"/>
        <v>3578.8496333333337</v>
      </c>
      <c r="I3928">
        <f t="shared" si="2916"/>
        <v>2120.4103536000002</v>
      </c>
      <c r="J3928">
        <f t="shared" si="2917"/>
        <v>0.58900287600000001</v>
      </c>
      <c r="K3928">
        <f t="shared" si="2918"/>
        <v>4294619.4224241003</v>
      </c>
      <c r="L3928">
        <f t="shared" si="2919"/>
        <v>1192.94983956225</v>
      </c>
      <c r="M3928">
        <f t="shared" si="2920"/>
        <v>3.2925847854899999</v>
      </c>
      <c r="N3928">
        <f t="shared" si="2921"/>
        <v>2120.4103536000002</v>
      </c>
      <c r="O3928">
        <f t="shared" si="2922"/>
        <v>1.0908333333333333</v>
      </c>
      <c r="P3928">
        <f t="shared" si="2923"/>
        <v>6319893.8880000003</v>
      </c>
      <c r="Q3928">
        <f t="shared" si="2924"/>
        <v>1755.5260799999999</v>
      </c>
      <c r="R3928">
        <f t="shared" si="2925"/>
        <v>20734560</v>
      </c>
      <c r="S3928">
        <f t="shared" si="2926"/>
        <v>5759.5999999999995</v>
      </c>
      <c r="T3928">
        <f t="shared" si="2927"/>
        <v>3412.4687519999998</v>
      </c>
      <c r="U3928">
        <f t="shared" si="2928"/>
        <v>0.94790798666666665</v>
      </c>
      <c r="V3928">
        <f t="shared" si="2929"/>
        <v>6911520</v>
      </c>
      <c r="W3928">
        <f t="shared" si="2930"/>
        <v>1919.8666666666666</v>
      </c>
      <c r="X3928">
        <f t="shared" si="2931"/>
        <v>5.1168809999999993</v>
      </c>
      <c r="Y3928">
        <f t="shared" si="2932"/>
        <v>3412.4687519999998</v>
      </c>
      <c r="Z3928">
        <f t="shared" si="2933"/>
        <v>2440.1860541000001</v>
      </c>
      <c r="AA3928">
        <f t="shared" si="2934"/>
        <v>2440.2481911999998</v>
      </c>
      <c r="AB3928">
        <f t="shared" si="2935"/>
        <v>2440.3103283</v>
      </c>
      <c r="AC3928">
        <f t="shared" si="2936"/>
        <v>2440.3724654000002</v>
      </c>
      <c r="AD3928">
        <f t="shared" si="2937"/>
        <v>2440.4346025</v>
      </c>
      <c r="AE3928">
        <f t="shared" si="2938"/>
        <v>2440.4967396000002</v>
      </c>
      <c r="AF3928">
        <f t="shared" si="2939"/>
        <v>2440.5588766999999</v>
      </c>
      <c r="AG3928">
        <f t="shared" si="2940"/>
        <v>2440.6210138000001</v>
      </c>
      <c r="AH3928">
        <f t="shared" si="2941"/>
        <v>2440.6831508999999</v>
      </c>
      <c r="AI3928">
        <f t="shared" si="2942"/>
        <v>6320.0548224000004</v>
      </c>
      <c r="AJ3928">
        <f t="shared" si="2943"/>
        <v>6320.2157568000002</v>
      </c>
      <c r="AK3928">
        <f t="shared" si="2944"/>
        <v>6320.376691200001</v>
      </c>
      <c r="AL3928">
        <f t="shared" si="2945"/>
        <v>6320.5376256000009</v>
      </c>
      <c r="AM3928">
        <f t="shared" si="2946"/>
        <v>6320.6985600000007</v>
      </c>
      <c r="AN3928">
        <f t="shared" si="2947"/>
        <v>6320.8594944000006</v>
      </c>
      <c r="AO3928">
        <f t="shared" si="2948"/>
        <v>6321.0204288000004</v>
      </c>
      <c r="AP3928">
        <f t="shared" si="2949"/>
        <v>6321.1813632000003</v>
      </c>
      <c r="AQ3928">
        <f t="shared" si="2950"/>
        <v>6321.3422976000002</v>
      </c>
      <c r="AR3928" t="str">
        <f t="shared" si="2952"/>
        <v>kmh-3927-mph</v>
      </c>
      <c r="AS3928">
        <f t="shared" si="2955"/>
        <v>3926</v>
      </c>
      <c r="AT3928" t="str">
        <f t="shared" si="2953"/>
        <v>kmh-3926-mph</v>
      </c>
      <c r="AU3928">
        <f t="shared" si="2956"/>
        <v>3925</v>
      </c>
      <c r="AV3928" t="str">
        <f t="shared" si="2954"/>
        <v>kmh-3925-mph</v>
      </c>
    </row>
    <row r="3929" spans="1:48" x14ac:dyDescent="0.3">
      <c r="A3929">
        <v>3928</v>
      </c>
      <c r="B3929">
        <f t="shared" si="2951"/>
        <v>2440.7452880000001</v>
      </c>
      <c r="C3929">
        <f t="shared" si="2910"/>
        <v>6321.503232</v>
      </c>
      <c r="D3929">
        <f t="shared" si="2911"/>
        <v>1.0911111111111111</v>
      </c>
      <c r="E3929">
        <f t="shared" si="2912"/>
        <v>3928000</v>
      </c>
      <c r="F3929">
        <f t="shared" si="2913"/>
        <v>1091.1111111111111</v>
      </c>
      <c r="G3929">
        <f t="shared" si="2914"/>
        <v>12887139.520000001</v>
      </c>
      <c r="H3929">
        <f t="shared" si="2915"/>
        <v>3579.760977777778</v>
      </c>
      <c r="I3929">
        <f t="shared" si="2916"/>
        <v>2120.9503104</v>
      </c>
      <c r="J3929">
        <f t="shared" si="2917"/>
        <v>0.58915286400000011</v>
      </c>
      <c r="K3929">
        <f t="shared" si="2918"/>
        <v>4295713.0357224001</v>
      </c>
      <c r="L3929">
        <f t="shared" si="2919"/>
        <v>1193.2536210339999</v>
      </c>
      <c r="M3929">
        <f t="shared" si="2920"/>
        <v>3.29342323336</v>
      </c>
      <c r="N3929">
        <f t="shared" si="2921"/>
        <v>2120.9503104</v>
      </c>
      <c r="O3929">
        <f t="shared" si="2922"/>
        <v>1.0911111111111111</v>
      </c>
      <c r="P3929">
        <f t="shared" si="2923"/>
        <v>6321503.2319999998</v>
      </c>
      <c r="Q3929">
        <f t="shared" si="2924"/>
        <v>1755.9731199999999</v>
      </c>
      <c r="R3929">
        <f t="shared" si="2925"/>
        <v>20739840</v>
      </c>
      <c r="S3929">
        <f t="shared" si="2926"/>
        <v>5761.0666666666666</v>
      </c>
      <c r="T3929">
        <f t="shared" si="2927"/>
        <v>3413.337728</v>
      </c>
      <c r="U3929">
        <f t="shared" si="2928"/>
        <v>0.94814936888888879</v>
      </c>
      <c r="V3929">
        <f t="shared" si="2929"/>
        <v>6913280</v>
      </c>
      <c r="W3929">
        <f t="shared" si="2930"/>
        <v>1920.3555555555554</v>
      </c>
      <c r="X3929">
        <f t="shared" si="2931"/>
        <v>5.1181839999999994</v>
      </c>
      <c r="Y3929">
        <f t="shared" si="2932"/>
        <v>3413.337728</v>
      </c>
      <c r="Z3929">
        <f t="shared" si="2933"/>
        <v>2440.8074250999998</v>
      </c>
      <c r="AA3929">
        <f t="shared" si="2934"/>
        <v>2440.8695622</v>
      </c>
      <c r="AB3929">
        <f t="shared" si="2935"/>
        <v>2440.9316993000002</v>
      </c>
      <c r="AC3929">
        <f t="shared" si="2936"/>
        <v>2440.9938364</v>
      </c>
      <c r="AD3929">
        <f t="shared" si="2937"/>
        <v>2441.0559735000002</v>
      </c>
      <c r="AE3929">
        <f t="shared" si="2938"/>
        <v>2441.1181105999999</v>
      </c>
      <c r="AF3929">
        <f t="shared" si="2939"/>
        <v>2441.1802477000001</v>
      </c>
      <c r="AG3929">
        <f t="shared" si="2940"/>
        <v>2441.2423848000003</v>
      </c>
      <c r="AH3929">
        <f t="shared" si="2941"/>
        <v>2441.3045219000001</v>
      </c>
      <c r="AI3929">
        <f t="shared" si="2942"/>
        <v>6321.6641663999999</v>
      </c>
      <c r="AJ3929">
        <f t="shared" si="2943"/>
        <v>6321.8251007999997</v>
      </c>
      <c r="AK3929">
        <f t="shared" si="2944"/>
        <v>6321.9860352000005</v>
      </c>
      <c r="AL3929">
        <f t="shared" si="2945"/>
        <v>6322.1469696000004</v>
      </c>
      <c r="AM3929">
        <f t="shared" si="2946"/>
        <v>6322.3079040000002</v>
      </c>
      <c r="AN3929">
        <f t="shared" si="2947"/>
        <v>6322.4688384000001</v>
      </c>
      <c r="AO3929">
        <f t="shared" si="2948"/>
        <v>6322.6297728</v>
      </c>
      <c r="AP3929">
        <f t="shared" si="2949"/>
        <v>6322.7907072000007</v>
      </c>
      <c r="AQ3929">
        <f t="shared" si="2950"/>
        <v>6322.9516416000006</v>
      </c>
      <c r="AR3929" t="str">
        <f t="shared" si="2952"/>
        <v>kmh-3928-mph</v>
      </c>
      <c r="AS3929">
        <f t="shared" si="2955"/>
        <v>3927</v>
      </c>
      <c r="AT3929" t="str">
        <f t="shared" si="2953"/>
        <v>kmh-3927-mph</v>
      </c>
      <c r="AU3929">
        <f t="shared" si="2956"/>
        <v>3926</v>
      </c>
      <c r="AV3929" t="str">
        <f t="shared" si="2954"/>
        <v>kmh-3926-mph</v>
      </c>
    </row>
    <row r="3930" spans="1:48" x14ac:dyDescent="0.3">
      <c r="A3930">
        <v>3929</v>
      </c>
      <c r="B3930">
        <f t="shared" si="2951"/>
        <v>2441.3666589999998</v>
      </c>
      <c r="C3930">
        <f t="shared" si="2910"/>
        <v>6323.1125760000004</v>
      </c>
      <c r="D3930">
        <f t="shared" si="2911"/>
        <v>1.091388888888889</v>
      </c>
      <c r="E3930">
        <f t="shared" si="2912"/>
        <v>3929000</v>
      </c>
      <c r="F3930">
        <f t="shared" si="2913"/>
        <v>1091.3888888888889</v>
      </c>
      <c r="G3930">
        <f t="shared" si="2914"/>
        <v>12890420.360000001</v>
      </c>
      <c r="H3930">
        <f t="shared" si="2915"/>
        <v>3580.6723222222226</v>
      </c>
      <c r="I3930">
        <f t="shared" si="2916"/>
        <v>2121.4902671999998</v>
      </c>
      <c r="J3930">
        <f t="shared" si="2917"/>
        <v>0.5893028520000001</v>
      </c>
      <c r="K3930">
        <f t="shared" si="2918"/>
        <v>4296806.6490206998</v>
      </c>
      <c r="L3930">
        <f t="shared" si="2919"/>
        <v>1193.5574025057499</v>
      </c>
      <c r="M3930">
        <f t="shared" si="2920"/>
        <v>3.2942616812300001</v>
      </c>
      <c r="N3930">
        <f t="shared" si="2921"/>
        <v>2121.4902671999998</v>
      </c>
      <c r="O3930">
        <f t="shared" si="2922"/>
        <v>1.091388888888889</v>
      </c>
      <c r="P3930">
        <f t="shared" si="2923"/>
        <v>6323112.5760000004</v>
      </c>
      <c r="Q3930">
        <f t="shared" si="2924"/>
        <v>1756.4201599999999</v>
      </c>
      <c r="R3930">
        <f t="shared" si="2925"/>
        <v>20745120</v>
      </c>
      <c r="S3930">
        <f t="shared" si="2926"/>
        <v>5762.5333333333328</v>
      </c>
      <c r="T3930">
        <f t="shared" si="2927"/>
        <v>3414.2067039999997</v>
      </c>
      <c r="U3930">
        <f t="shared" si="2928"/>
        <v>0.94839075111111104</v>
      </c>
      <c r="V3930">
        <f t="shared" si="2929"/>
        <v>6915040</v>
      </c>
      <c r="W3930">
        <f t="shared" si="2930"/>
        <v>1920.8444444444444</v>
      </c>
      <c r="X3930">
        <f t="shared" si="2931"/>
        <v>5.1194869999999995</v>
      </c>
      <c r="Y3930">
        <f t="shared" si="2932"/>
        <v>3414.2067039999997</v>
      </c>
      <c r="Z3930">
        <f t="shared" si="2933"/>
        <v>2441.4287961</v>
      </c>
      <c r="AA3930">
        <f t="shared" si="2934"/>
        <v>2441.4909331999997</v>
      </c>
      <c r="AB3930">
        <f t="shared" si="2935"/>
        <v>2441.5530702999999</v>
      </c>
      <c r="AC3930">
        <f t="shared" si="2936"/>
        <v>2441.6152074000001</v>
      </c>
      <c r="AD3930">
        <f t="shared" si="2937"/>
        <v>2441.6773444999999</v>
      </c>
      <c r="AE3930">
        <f t="shared" si="2938"/>
        <v>2441.7394816000001</v>
      </c>
      <c r="AF3930">
        <f t="shared" si="2939"/>
        <v>2441.8016186999998</v>
      </c>
      <c r="AG3930">
        <f t="shared" si="2940"/>
        <v>2441.8637558</v>
      </c>
      <c r="AH3930">
        <f t="shared" si="2941"/>
        <v>2441.9258929000002</v>
      </c>
      <c r="AI3930">
        <f t="shared" si="2942"/>
        <v>6323.2735104000003</v>
      </c>
      <c r="AJ3930">
        <f t="shared" si="2943"/>
        <v>6323.4344448000002</v>
      </c>
      <c r="AK3930">
        <f t="shared" si="2944"/>
        <v>6323.5953792000009</v>
      </c>
      <c r="AL3930">
        <f t="shared" si="2945"/>
        <v>6323.7563136000008</v>
      </c>
      <c r="AM3930">
        <f t="shared" si="2946"/>
        <v>6323.9172480000007</v>
      </c>
      <c r="AN3930">
        <f t="shared" si="2947"/>
        <v>6324.0781824000005</v>
      </c>
      <c r="AO3930">
        <f t="shared" si="2948"/>
        <v>6324.2391168000004</v>
      </c>
      <c r="AP3930">
        <f t="shared" si="2949"/>
        <v>6324.4000512000011</v>
      </c>
      <c r="AQ3930">
        <f t="shared" si="2950"/>
        <v>6324.560985600001</v>
      </c>
      <c r="AR3930" t="str">
        <f t="shared" si="2952"/>
        <v>kmh-3929-mph</v>
      </c>
      <c r="AS3930">
        <f t="shared" si="2955"/>
        <v>3928</v>
      </c>
      <c r="AT3930" t="str">
        <f t="shared" si="2953"/>
        <v>kmh-3928-mph</v>
      </c>
      <c r="AU3930">
        <f t="shared" si="2956"/>
        <v>3927</v>
      </c>
      <c r="AV3930" t="str">
        <f t="shared" si="2954"/>
        <v>kmh-3927-mph</v>
      </c>
    </row>
    <row r="3931" spans="1:48" x14ac:dyDescent="0.3">
      <c r="A3931">
        <v>3930</v>
      </c>
      <c r="B3931">
        <f t="shared" si="2951"/>
        <v>2441.98803</v>
      </c>
      <c r="C3931">
        <f t="shared" si="2910"/>
        <v>6324.7219200000009</v>
      </c>
      <c r="D3931">
        <f t="shared" si="2911"/>
        <v>1.0916666666666666</v>
      </c>
      <c r="E3931">
        <f t="shared" si="2912"/>
        <v>3930000</v>
      </c>
      <c r="F3931">
        <f t="shared" si="2913"/>
        <v>1091.6666666666667</v>
      </c>
      <c r="G3931">
        <f t="shared" si="2914"/>
        <v>12893701.200000001</v>
      </c>
      <c r="H3931">
        <f t="shared" si="2915"/>
        <v>3581.5836666666669</v>
      </c>
      <c r="I3931">
        <f t="shared" si="2916"/>
        <v>2122.0302240000001</v>
      </c>
      <c r="J3931">
        <f t="shared" si="2917"/>
        <v>0.58945284000000009</v>
      </c>
      <c r="K3931">
        <f t="shared" si="2918"/>
        <v>4297900.2623190004</v>
      </c>
      <c r="L3931">
        <f t="shared" si="2919"/>
        <v>1193.8611839774999</v>
      </c>
      <c r="M3931">
        <f t="shared" si="2920"/>
        <v>3.2951001290999997</v>
      </c>
      <c r="N3931">
        <f t="shared" si="2921"/>
        <v>2122.0302240000001</v>
      </c>
      <c r="O3931">
        <f t="shared" si="2922"/>
        <v>1.0916666666666666</v>
      </c>
      <c r="P3931">
        <f t="shared" si="2923"/>
        <v>6324721.9199999999</v>
      </c>
      <c r="Q3931">
        <f t="shared" si="2924"/>
        <v>1756.8671999999999</v>
      </c>
      <c r="R3931">
        <f t="shared" si="2925"/>
        <v>20750400</v>
      </c>
      <c r="S3931">
        <f t="shared" si="2926"/>
        <v>5764</v>
      </c>
      <c r="T3931">
        <f t="shared" si="2927"/>
        <v>3415.0756799999999</v>
      </c>
      <c r="U3931">
        <f t="shared" si="2928"/>
        <v>0.94863213333333329</v>
      </c>
      <c r="V3931">
        <f t="shared" si="2929"/>
        <v>6916800</v>
      </c>
      <c r="W3931">
        <f t="shared" si="2930"/>
        <v>1921.3333333333333</v>
      </c>
      <c r="X3931">
        <f t="shared" si="2931"/>
        <v>5.1207899999999995</v>
      </c>
      <c r="Y3931">
        <f t="shared" si="2932"/>
        <v>3415.0756799999999</v>
      </c>
      <c r="Z3931">
        <f t="shared" si="2933"/>
        <v>2442.0501671000002</v>
      </c>
      <c r="AA3931">
        <f t="shared" si="2934"/>
        <v>2442.1123041999999</v>
      </c>
      <c r="AB3931">
        <f t="shared" si="2935"/>
        <v>2442.1744413000001</v>
      </c>
      <c r="AC3931">
        <f t="shared" si="2936"/>
        <v>2442.2365783999999</v>
      </c>
      <c r="AD3931">
        <f t="shared" si="2937"/>
        <v>2442.2987155000001</v>
      </c>
      <c r="AE3931">
        <f t="shared" si="2938"/>
        <v>2442.3608525999998</v>
      </c>
      <c r="AF3931">
        <f t="shared" si="2939"/>
        <v>2442.4229897</v>
      </c>
      <c r="AG3931">
        <f t="shared" si="2940"/>
        <v>2442.4851268000002</v>
      </c>
      <c r="AH3931">
        <f t="shared" si="2941"/>
        <v>2442.5472639</v>
      </c>
      <c r="AI3931">
        <f t="shared" si="2942"/>
        <v>6324.8828544000007</v>
      </c>
      <c r="AJ3931">
        <f t="shared" si="2943"/>
        <v>6325.0437888000006</v>
      </c>
      <c r="AK3931">
        <f t="shared" si="2944"/>
        <v>6325.2047232000004</v>
      </c>
      <c r="AL3931">
        <f t="shared" si="2945"/>
        <v>6325.3656576000003</v>
      </c>
      <c r="AM3931">
        <f t="shared" si="2946"/>
        <v>6325.5265920000002</v>
      </c>
      <c r="AN3931">
        <f t="shared" si="2947"/>
        <v>6325.6875264</v>
      </c>
      <c r="AO3931">
        <f t="shared" si="2948"/>
        <v>6325.8484607999999</v>
      </c>
      <c r="AP3931">
        <f t="shared" si="2949"/>
        <v>6326.0093952000007</v>
      </c>
      <c r="AQ3931">
        <f t="shared" si="2950"/>
        <v>6326.1703296000005</v>
      </c>
      <c r="AR3931" t="str">
        <f t="shared" si="2952"/>
        <v>kmh-3930-mph</v>
      </c>
      <c r="AS3931">
        <f t="shared" si="2955"/>
        <v>3929</v>
      </c>
      <c r="AT3931" t="str">
        <f t="shared" si="2953"/>
        <v>kmh-3929-mph</v>
      </c>
      <c r="AU3931">
        <f t="shared" si="2956"/>
        <v>3928</v>
      </c>
      <c r="AV3931" t="str">
        <f t="shared" si="2954"/>
        <v>kmh-3928-mph</v>
      </c>
    </row>
    <row r="3932" spans="1:48" x14ac:dyDescent="0.3">
      <c r="A3932">
        <v>3931</v>
      </c>
      <c r="B3932">
        <f t="shared" si="2951"/>
        <v>2442.6094010000002</v>
      </c>
      <c r="C3932">
        <f t="shared" si="2910"/>
        <v>6326.3312640000004</v>
      </c>
      <c r="D3932">
        <f t="shared" si="2911"/>
        <v>1.0919444444444444</v>
      </c>
      <c r="E3932">
        <f t="shared" si="2912"/>
        <v>3931000</v>
      </c>
      <c r="F3932">
        <f t="shared" si="2913"/>
        <v>1091.9444444444446</v>
      </c>
      <c r="G3932">
        <f t="shared" si="2914"/>
        <v>12896982.040000001</v>
      </c>
      <c r="H3932">
        <f t="shared" si="2915"/>
        <v>3582.4950111111116</v>
      </c>
      <c r="I3932">
        <f t="shared" si="2916"/>
        <v>2122.5701807999999</v>
      </c>
      <c r="J3932">
        <f t="shared" si="2917"/>
        <v>0.58960282800000008</v>
      </c>
      <c r="K3932">
        <f t="shared" si="2918"/>
        <v>4298993.8756173002</v>
      </c>
      <c r="L3932">
        <f t="shared" si="2919"/>
        <v>1194.1649654492498</v>
      </c>
      <c r="M3932">
        <f t="shared" si="2920"/>
        <v>3.2959385769699998</v>
      </c>
      <c r="N3932">
        <f t="shared" si="2921"/>
        <v>2122.5701807999999</v>
      </c>
      <c r="O3932">
        <f t="shared" si="2922"/>
        <v>1.0919444444444444</v>
      </c>
      <c r="P3932">
        <f t="shared" si="2923"/>
        <v>6326331.2640000004</v>
      </c>
      <c r="Q3932">
        <f t="shared" si="2924"/>
        <v>1757.3142399999999</v>
      </c>
      <c r="R3932">
        <f t="shared" si="2925"/>
        <v>20755680</v>
      </c>
      <c r="S3932">
        <f t="shared" si="2926"/>
        <v>5765.4666666666662</v>
      </c>
      <c r="T3932">
        <f t="shared" si="2927"/>
        <v>3415.9446559999997</v>
      </c>
      <c r="U3932">
        <f t="shared" si="2928"/>
        <v>0.94887351555555544</v>
      </c>
      <c r="V3932">
        <f t="shared" si="2929"/>
        <v>6918560</v>
      </c>
      <c r="W3932">
        <f t="shared" si="2930"/>
        <v>1921.8222222222221</v>
      </c>
      <c r="X3932">
        <f t="shared" si="2931"/>
        <v>5.1220929999999996</v>
      </c>
      <c r="Y3932">
        <f t="shared" si="2932"/>
        <v>3415.9446559999997</v>
      </c>
      <c r="Z3932">
        <f t="shared" si="2933"/>
        <v>2442.6715380999999</v>
      </c>
      <c r="AA3932">
        <f t="shared" si="2934"/>
        <v>2442.7336752000001</v>
      </c>
      <c r="AB3932">
        <f t="shared" si="2935"/>
        <v>2442.7958123000003</v>
      </c>
      <c r="AC3932">
        <f t="shared" si="2936"/>
        <v>2442.8579494000001</v>
      </c>
      <c r="AD3932">
        <f t="shared" si="2937"/>
        <v>2442.9200865000003</v>
      </c>
      <c r="AE3932">
        <f t="shared" si="2938"/>
        <v>2442.9822236</v>
      </c>
      <c r="AF3932">
        <f t="shared" si="2939"/>
        <v>2443.0443606999997</v>
      </c>
      <c r="AG3932">
        <f t="shared" si="2940"/>
        <v>2443.1064977999999</v>
      </c>
      <c r="AH3932">
        <f t="shared" si="2941"/>
        <v>2443.1686349000001</v>
      </c>
      <c r="AI3932">
        <f t="shared" si="2942"/>
        <v>6326.4921984000002</v>
      </c>
      <c r="AJ3932">
        <f t="shared" si="2943"/>
        <v>6326.6531328000001</v>
      </c>
      <c r="AK3932">
        <f t="shared" si="2944"/>
        <v>6326.8140672000009</v>
      </c>
      <c r="AL3932">
        <f t="shared" si="2945"/>
        <v>6326.9750016000007</v>
      </c>
      <c r="AM3932">
        <f t="shared" si="2946"/>
        <v>6327.1359360000006</v>
      </c>
      <c r="AN3932">
        <f t="shared" si="2947"/>
        <v>6327.2968704000004</v>
      </c>
      <c r="AO3932">
        <f t="shared" si="2948"/>
        <v>6327.4578048000003</v>
      </c>
      <c r="AP3932">
        <f t="shared" si="2949"/>
        <v>6327.6187392000011</v>
      </c>
      <c r="AQ3932">
        <f t="shared" si="2950"/>
        <v>6327.7796736000009</v>
      </c>
      <c r="AR3932" t="str">
        <f t="shared" si="2952"/>
        <v>kmh-3931-mph</v>
      </c>
      <c r="AS3932">
        <f t="shared" si="2955"/>
        <v>3930</v>
      </c>
      <c r="AT3932" t="str">
        <f t="shared" si="2953"/>
        <v>kmh-3930-mph</v>
      </c>
      <c r="AU3932">
        <f t="shared" si="2956"/>
        <v>3929</v>
      </c>
      <c r="AV3932" t="str">
        <f t="shared" si="2954"/>
        <v>kmh-3929-mph</v>
      </c>
    </row>
    <row r="3933" spans="1:48" x14ac:dyDescent="0.3">
      <c r="A3933">
        <v>3932</v>
      </c>
      <c r="B3933">
        <f t="shared" si="2951"/>
        <v>2443.2307719999999</v>
      </c>
      <c r="C3933">
        <f t="shared" ref="C3933:C3996" si="2957">A3933*1.609344</f>
        <v>6327.9406080000008</v>
      </c>
      <c r="D3933">
        <f t="shared" ref="D3933:D3996" si="2958">A3933/3600</f>
        <v>1.0922222222222222</v>
      </c>
      <c r="E3933">
        <f t="shared" ref="E3933:E3996" si="2959">A3933*1000</f>
        <v>3932000</v>
      </c>
      <c r="F3933">
        <f t="shared" ref="F3933:F3996" si="2960">A3933*(1000/3600)</f>
        <v>1092.2222222222222</v>
      </c>
      <c r="G3933">
        <f t="shared" ref="G3933:G3996" si="2961">A3933*3280.84</f>
        <v>12900262.880000001</v>
      </c>
      <c r="H3933">
        <f t="shared" ref="H3933:H3996" si="2962">A3933*(3280.84/3600)</f>
        <v>3583.4063555555558</v>
      </c>
      <c r="I3933">
        <f t="shared" ref="I3933:I3996" si="2963">A3933*0.5399568</f>
        <v>2123.1101376000001</v>
      </c>
      <c r="J3933">
        <f t="shared" ref="J3933:J3996" si="2964">A3933*(0.5399568/3600)</f>
        <v>0.58975281600000007</v>
      </c>
      <c r="K3933">
        <f t="shared" ref="K3933:K3996" si="2965">A3933*1093.6132983</f>
        <v>4300087.4889155999</v>
      </c>
      <c r="L3933">
        <f t="shared" ref="L3933:L3996" si="2966">A3933*(1093.6132983/3600)</f>
        <v>1194.4687469209998</v>
      </c>
      <c r="M3933">
        <f t="shared" ref="M3933:M3996" si="2967">A3933*0.00083844787</f>
        <v>3.2967770248399999</v>
      </c>
      <c r="N3933">
        <f t="shared" ref="N3933:N3996" si="2968">A3933*0.5399568</f>
        <v>2123.1101376000001</v>
      </c>
      <c r="O3933">
        <f t="shared" ref="O3933:O3996" si="2969">A3933/3600</f>
        <v>1.0922222222222222</v>
      </c>
      <c r="P3933">
        <f t="shared" ref="P3933:P3996" si="2970">A3933*1609.344</f>
        <v>6327940.608</v>
      </c>
      <c r="Q3933">
        <f t="shared" ref="Q3933:Q3996" si="2971">A3933*(1609.344/3600)</f>
        <v>1757.7612799999999</v>
      </c>
      <c r="R3933">
        <f t="shared" ref="R3933:R3996" si="2972">A3933*5280</f>
        <v>20760960</v>
      </c>
      <c r="S3933">
        <f t="shared" ref="S3933:S3996" si="2973">A3933*(5280/3600)</f>
        <v>5766.9333333333325</v>
      </c>
      <c r="T3933">
        <f t="shared" ref="T3933:T3996" si="2974">A3933*0.868976</f>
        <v>3416.8136319999999</v>
      </c>
      <c r="U3933">
        <f t="shared" ref="U3933:U3996" si="2975">A3933*(0.868976/3600)</f>
        <v>0.94911489777777769</v>
      </c>
      <c r="V3933">
        <f t="shared" ref="V3933:V3996" si="2976">A3933*1760</f>
        <v>6920320</v>
      </c>
      <c r="W3933">
        <f t="shared" ref="W3933:W3996" si="2977">A3933*(1760/3600)</f>
        <v>1922.3111111111111</v>
      </c>
      <c r="X3933">
        <f t="shared" ref="X3933:X3996" si="2978">A3933*0.001303</f>
        <v>5.1233959999999996</v>
      </c>
      <c r="Y3933">
        <f t="shared" ref="Y3933:Y3996" si="2979">A3933*0.868976</f>
        <v>3416.8136319999999</v>
      </c>
      <c r="Z3933">
        <f t="shared" ref="Z3933:Z3996" si="2980">(A3933&amp;".1")*0.621371</f>
        <v>2443.2929091000001</v>
      </c>
      <c r="AA3933">
        <f t="shared" ref="AA3933:AA3996" si="2981">(A3933&amp;".2")*0.621371</f>
        <v>2443.3550461999998</v>
      </c>
      <c r="AB3933">
        <f t="shared" ref="AB3933:AB3996" si="2982">(A3933&amp;".3")*0.621371</f>
        <v>2443.4171833</v>
      </c>
      <c r="AC3933">
        <f t="shared" ref="AC3933:AC3996" si="2983">(A3933&amp;".4")*0.621371</f>
        <v>2443.4793204000002</v>
      </c>
      <c r="AD3933">
        <f t="shared" ref="AD3933:AD3996" si="2984">(A3933&amp;".5")*0.621371</f>
        <v>2443.5414575</v>
      </c>
      <c r="AE3933">
        <f t="shared" ref="AE3933:AE3996" si="2985">(A3933&amp;".6")*0.621371</f>
        <v>2443.6035946000002</v>
      </c>
      <c r="AF3933">
        <f t="shared" ref="AF3933:AF3996" si="2986">(A3933&amp;".7")*0.621371</f>
        <v>2443.6657316999999</v>
      </c>
      <c r="AG3933">
        <f t="shared" ref="AG3933:AG3996" si="2987">(A3933&amp;".8")*0.621371</f>
        <v>2443.7278688000001</v>
      </c>
      <c r="AH3933">
        <f t="shared" ref="AH3933:AH3996" si="2988">(A3933&amp;".9")*0.621371</f>
        <v>2443.7900058999999</v>
      </c>
      <c r="AI3933">
        <f t="shared" ref="AI3933:AI3996" si="2989">(A3933&amp;".1")*1.609344</f>
        <v>6328.1015424000007</v>
      </c>
      <c r="AJ3933">
        <f t="shared" ref="AJ3933:AJ3996" si="2990">(A3933&amp;".2")*1.609344</f>
        <v>6328.2624768000005</v>
      </c>
      <c r="AK3933">
        <f t="shared" ref="AK3933:AK3996" si="2991">(A3933&amp;".3")*1.609344</f>
        <v>6328.4234112000004</v>
      </c>
      <c r="AL3933">
        <f t="shared" ref="AL3933:AL3996" si="2992">(A3933&amp;".4")*1.609344</f>
        <v>6328.5843456000002</v>
      </c>
      <c r="AM3933">
        <f t="shared" ref="AM3933:AM3996" si="2993">(A3933&amp;".5")*1.609344</f>
        <v>6328.7452800000001</v>
      </c>
      <c r="AN3933">
        <f t="shared" ref="AN3933:AN3996" si="2994">(A3933&amp;".6")*1.609344</f>
        <v>6328.9062144</v>
      </c>
      <c r="AO3933">
        <f t="shared" ref="AO3933:AO3996" si="2995">(A3933&amp;".7")*1.609344</f>
        <v>6329.0671487999998</v>
      </c>
      <c r="AP3933">
        <f t="shared" ref="AP3933:AP3996" si="2996">(A3933&amp;".8")*1.609344</f>
        <v>6329.2280832000006</v>
      </c>
      <c r="AQ3933">
        <f t="shared" ref="AQ3933:AQ3996" si="2997">(A3933&amp;".9")*1.609344</f>
        <v>6329.3890176000004</v>
      </c>
      <c r="AR3933" t="str">
        <f t="shared" si="2952"/>
        <v>kmh-3932-mph</v>
      </c>
      <c r="AS3933">
        <f t="shared" si="2955"/>
        <v>3931</v>
      </c>
      <c r="AT3933" t="str">
        <f t="shared" si="2953"/>
        <v>kmh-3931-mph</v>
      </c>
      <c r="AU3933">
        <f t="shared" si="2956"/>
        <v>3930</v>
      </c>
      <c r="AV3933" t="str">
        <f t="shared" si="2954"/>
        <v>kmh-3930-mph</v>
      </c>
    </row>
    <row r="3934" spans="1:48" x14ac:dyDescent="0.3">
      <c r="A3934">
        <v>3933</v>
      </c>
      <c r="B3934">
        <f t="shared" si="2951"/>
        <v>2443.8521430000001</v>
      </c>
      <c r="C3934">
        <f t="shared" si="2957"/>
        <v>6329.5499520000003</v>
      </c>
      <c r="D3934">
        <f t="shared" si="2958"/>
        <v>1.0925</v>
      </c>
      <c r="E3934">
        <f t="shared" si="2959"/>
        <v>3933000</v>
      </c>
      <c r="F3934">
        <f t="shared" si="2960"/>
        <v>1092.5</v>
      </c>
      <c r="G3934">
        <f t="shared" si="2961"/>
        <v>12903543.720000001</v>
      </c>
      <c r="H3934">
        <f t="shared" si="2962"/>
        <v>3584.3177000000001</v>
      </c>
      <c r="I3934">
        <f t="shared" si="2963"/>
        <v>2123.6500943999999</v>
      </c>
      <c r="J3934">
        <f t="shared" si="2964"/>
        <v>0.58990280400000006</v>
      </c>
      <c r="K3934">
        <f t="shared" si="2965"/>
        <v>4301181.1022138996</v>
      </c>
      <c r="L3934">
        <f t="shared" si="2966"/>
        <v>1194.77252839275</v>
      </c>
      <c r="M3934">
        <f t="shared" si="2967"/>
        <v>3.29761547271</v>
      </c>
      <c r="N3934">
        <f t="shared" si="2968"/>
        <v>2123.6500943999999</v>
      </c>
      <c r="O3934">
        <f t="shared" si="2969"/>
        <v>1.0925</v>
      </c>
      <c r="P3934">
        <f t="shared" si="2970"/>
        <v>6329549.9520000005</v>
      </c>
      <c r="Q3934">
        <f t="shared" si="2971"/>
        <v>1758.20832</v>
      </c>
      <c r="R3934">
        <f t="shared" si="2972"/>
        <v>20766240</v>
      </c>
      <c r="S3934">
        <f t="shared" si="2973"/>
        <v>5768.4</v>
      </c>
      <c r="T3934">
        <f t="shared" si="2974"/>
        <v>3417.6826080000001</v>
      </c>
      <c r="U3934">
        <f t="shared" si="2975"/>
        <v>0.94935627999999994</v>
      </c>
      <c r="V3934">
        <f t="shared" si="2976"/>
        <v>6922080</v>
      </c>
      <c r="W3934">
        <f t="shared" si="2977"/>
        <v>1922.8</v>
      </c>
      <c r="X3934">
        <f t="shared" si="2978"/>
        <v>5.1246989999999997</v>
      </c>
      <c r="Y3934">
        <f t="shared" si="2979"/>
        <v>3417.6826080000001</v>
      </c>
      <c r="Z3934">
        <f t="shared" si="2980"/>
        <v>2443.9142800999998</v>
      </c>
      <c r="AA3934">
        <f t="shared" si="2981"/>
        <v>2443.9764172</v>
      </c>
      <c r="AB3934">
        <f t="shared" si="2982"/>
        <v>2444.0385543000002</v>
      </c>
      <c r="AC3934">
        <f t="shared" si="2983"/>
        <v>2444.1006914</v>
      </c>
      <c r="AD3934">
        <f t="shared" si="2984"/>
        <v>2444.1628285000002</v>
      </c>
      <c r="AE3934">
        <f t="shared" si="2985"/>
        <v>2444.2249655999999</v>
      </c>
      <c r="AF3934">
        <f t="shared" si="2986"/>
        <v>2444.2871027000001</v>
      </c>
      <c r="AG3934">
        <f t="shared" si="2987"/>
        <v>2444.3492398000003</v>
      </c>
      <c r="AH3934">
        <f t="shared" si="2988"/>
        <v>2444.4113769000001</v>
      </c>
      <c r="AI3934">
        <f t="shared" si="2989"/>
        <v>6329.7108864000002</v>
      </c>
      <c r="AJ3934">
        <f t="shared" si="2990"/>
        <v>6329.8718208</v>
      </c>
      <c r="AK3934">
        <f t="shared" si="2991"/>
        <v>6330.0327552000008</v>
      </c>
      <c r="AL3934">
        <f t="shared" si="2992"/>
        <v>6330.1936896000007</v>
      </c>
      <c r="AM3934">
        <f t="shared" si="2993"/>
        <v>6330.3546240000005</v>
      </c>
      <c r="AN3934">
        <f t="shared" si="2994"/>
        <v>6330.5155584000004</v>
      </c>
      <c r="AO3934">
        <f t="shared" si="2995"/>
        <v>6330.6764928000002</v>
      </c>
      <c r="AP3934">
        <f t="shared" si="2996"/>
        <v>6330.837427200001</v>
      </c>
      <c r="AQ3934">
        <f t="shared" si="2997"/>
        <v>6330.9983616000009</v>
      </c>
      <c r="AR3934" t="str">
        <f t="shared" si="2952"/>
        <v>kmh-3933-mph</v>
      </c>
      <c r="AS3934">
        <f t="shared" si="2955"/>
        <v>3932</v>
      </c>
      <c r="AT3934" t="str">
        <f t="shared" si="2953"/>
        <v>kmh-3932-mph</v>
      </c>
      <c r="AU3934">
        <f t="shared" si="2956"/>
        <v>3931</v>
      </c>
      <c r="AV3934" t="str">
        <f t="shared" si="2954"/>
        <v>kmh-3931-mph</v>
      </c>
    </row>
    <row r="3935" spans="1:48" x14ac:dyDescent="0.3">
      <c r="A3935">
        <v>3934</v>
      </c>
      <c r="B3935">
        <f t="shared" si="2951"/>
        <v>2444.4735140000003</v>
      </c>
      <c r="C3935">
        <f t="shared" si="2957"/>
        <v>6331.1592960000007</v>
      </c>
      <c r="D3935">
        <f t="shared" si="2958"/>
        <v>1.0927777777777778</v>
      </c>
      <c r="E3935">
        <f t="shared" si="2959"/>
        <v>3934000</v>
      </c>
      <c r="F3935">
        <f t="shared" si="2960"/>
        <v>1092.7777777777778</v>
      </c>
      <c r="G3935">
        <f t="shared" si="2961"/>
        <v>12906824.560000001</v>
      </c>
      <c r="H3935">
        <f t="shared" si="2962"/>
        <v>3585.2290444444448</v>
      </c>
      <c r="I3935">
        <f t="shared" si="2963"/>
        <v>2124.1900512000002</v>
      </c>
      <c r="J3935">
        <f t="shared" si="2964"/>
        <v>0.59005279200000005</v>
      </c>
      <c r="K3935">
        <f t="shared" si="2965"/>
        <v>4302274.7155122003</v>
      </c>
      <c r="L3935">
        <f t="shared" si="2966"/>
        <v>1195.0763098645</v>
      </c>
      <c r="M3935">
        <f t="shared" si="2967"/>
        <v>3.2984539205800001</v>
      </c>
      <c r="N3935">
        <f t="shared" si="2968"/>
        <v>2124.1900512000002</v>
      </c>
      <c r="O3935">
        <f t="shared" si="2969"/>
        <v>1.0927777777777778</v>
      </c>
      <c r="P3935">
        <f t="shared" si="2970"/>
        <v>6331159.2960000001</v>
      </c>
      <c r="Q3935">
        <f t="shared" si="2971"/>
        <v>1758.65536</v>
      </c>
      <c r="R3935">
        <f t="shared" si="2972"/>
        <v>20771520</v>
      </c>
      <c r="S3935">
        <f t="shared" si="2973"/>
        <v>5769.8666666666659</v>
      </c>
      <c r="T3935">
        <f t="shared" si="2974"/>
        <v>3418.5515839999998</v>
      </c>
      <c r="U3935">
        <f t="shared" si="2975"/>
        <v>0.94959766222222219</v>
      </c>
      <c r="V3935">
        <f t="shared" si="2976"/>
        <v>6923840</v>
      </c>
      <c r="W3935">
        <f t="shared" si="2977"/>
        <v>1923.2888888888888</v>
      </c>
      <c r="X3935">
        <f t="shared" si="2978"/>
        <v>5.1260019999999997</v>
      </c>
      <c r="Y3935">
        <f t="shared" si="2979"/>
        <v>3418.5515839999998</v>
      </c>
      <c r="Z3935">
        <f t="shared" si="2980"/>
        <v>2444.5356511</v>
      </c>
      <c r="AA3935">
        <f t="shared" si="2981"/>
        <v>2444.5977881999997</v>
      </c>
      <c r="AB3935">
        <f t="shared" si="2982"/>
        <v>2444.6599252999999</v>
      </c>
      <c r="AC3935">
        <f t="shared" si="2983"/>
        <v>2444.7220624000001</v>
      </c>
      <c r="AD3935">
        <f t="shared" si="2984"/>
        <v>2444.7841994999999</v>
      </c>
      <c r="AE3935">
        <f t="shared" si="2985"/>
        <v>2444.8463366000001</v>
      </c>
      <c r="AF3935">
        <f t="shared" si="2986"/>
        <v>2444.9084736999998</v>
      </c>
      <c r="AG3935">
        <f t="shared" si="2987"/>
        <v>2444.9706108</v>
      </c>
      <c r="AH3935">
        <f t="shared" si="2988"/>
        <v>2445.0327479000002</v>
      </c>
      <c r="AI3935">
        <f t="shared" si="2989"/>
        <v>6331.3202304000006</v>
      </c>
      <c r="AJ3935">
        <f t="shared" si="2990"/>
        <v>6331.4811648000004</v>
      </c>
      <c r="AK3935">
        <f t="shared" si="2991"/>
        <v>6331.6420992000003</v>
      </c>
      <c r="AL3935">
        <f t="shared" si="2992"/>
        <v>6331.8030336000002</v>
      </c>
      <c r="AM3935">
        <f t="shared" si="2993"/>
        <v>6331.963968</v>
      </c>
      <c r="AN3935">
        <f t="shared" si="2994"/>
        <v>6332.1249023999999</v>
      </c>
      <c r="AO3935">
        <f t="shared" si="2995"/>
        <v>6332.2858367999997</v>
      </c>
      <c r="AP3935">
        <f t="shared" si="2996"/>
        <v>6332.4467712000005</v>
      </c>
      <c r="AQ3935">
        <f t="shared" si="2997"/>
        <v>6332.6077056000004</v>
      </c>
      <c r="AR3935" t="str">
        <f t="shared" si="2952"/>
        <v>kmh-3934-mph</v>
      </c>
      <c r="AS3935">
        <f t="shared" si="2955"/>
        <v>3933</v>
      </c>
      <c r="AT3935" t="str">
        <f t="shared" si="2953"/>
        <v>kmh-3933-mph</v>
      </c>
      <c r="AU3935">
        <f t="shared" si="2956"/>
        <v>3932</v>
      </c>
      <c r="AV3935" t="str">
        <f t="shared" si="2954"/>
        <v>kmh-3932-mph</v>
      </c>
    </row>
    <row r="3936" spans="1:48" x14ac:dyDescent="0.3">
      <c r="A3936">
        <v>3935</v>
      </c>
      <c r="B3936">
        <f t="shared" si="2951"/>
        <v>2445.094885</v>
      </c>
      <c r="C3936">
        <f t="shared" si="2957"/>
        <v>6332.7686400000002</v>
      </c>
      <c r="D3936">
        <f t="shared" si="2958"/>
        <v>1.0930555555555554</v>
      </c>
      <c r="E3936">
        <f t="shared" si="2959"/>
        <v>3935000</v>
      </c>
      <c r="F3936">
        <f t="shared" si="2960"/>
        <v>1093.0555555555557</v>
      </c>
      <c r="G3936">
        <f t="shared" si="2961"/>
        <v>12910105.4</v>
      </c>
      <c r="H3936">
        <f t="shared" si="2962"/>
        <v>3586.140388888889</v>
      </c>
      <c r="I3936">
        <f t="shared" si="2963"/>
        <v>2124.730008</v>
      </c>
      <c r="J3936">
        <f t="shared" si="2964"/>
        <v>0.59020278000000004</v>
      </c>
      <c r="K3936">
        <f t="shared" si="2965"/>
        <v>4303368.3288105</v>
      </c>
      <c r="L3936">
        <f t="shared" si="2966"/>
        <v>1195.38009133625</v>
      </c>
      <c r="M3936">
        <f t="shared" si="2967"/>
        <v>3.2992923684499997</v>
      </c>
      <c r="N3936">
        <f t="shared" si="2968"/>
        <v>2124.730008</v>
      </c>
      <c r="O3936">
        <f t="shared" si="2969"/>
        <v>1.0930555555555554</v>
      </c>
      <c r="P3936">
        <f t="shared" si="2970"/>
        <v>6332768.6400000006</v>
      </c>
      <c r="Q3936">
        <f t="shared" si="2971"/>
        <v>1759.1024</v>
      </c>
      <c r="R3936">
        <f t="shared" si="2972"/>
        <v>20776800</v>
      </c>
      <c r="S3936">
        <f t="shared" si="2973"/>
        <v>5771.333333333333</v>
      </c>
      <c r="T3936">
        <f t="shared" si="2974"/>
        <v>3419.42056</v>
      </c>
      <c r="U3936">
        <f t="shared" si="2975"/>
        <v>0.94983904444444434</v>
      </c>
      <c r="V3936">
        <f t="shared" si="2976"/>
        <v>6925600</v>
      </c>
      <c r="W3936">
        <f t="shared" si="2977"/>
        <v>1923.7777777777778</v>
      </c>
      <c r="X3936">
        <f t="shared" si="2978"/>
        <v>5.1273049999999998</v>
      </c>
      <c r="Y3936">
        <f t="shared" si="2979"/>
        <v>3419.42056</v>
      </c>
      <c r="Z3936">
        <f t="shared" si="2980"/>
        <v>2445.1570221000002</v>
      </c>
      <c r="AA3936">
        <f t="shared" si="2981"/>
        <v>2445.2191591999999</v>
      </c>
      <c r="AB3936">
        <f t="shared" si="2982"/>
        <v>2445.2812963000001</v>
      </c>
      <c r="AC3936">
        <f t="shared" si="2983"/>
        <v>2445.3434333999999</v>
      </c>
      <c r="AD3936">
        <f t="shared" si="2984"/>
        <v>2445.4055705000001</v>
      </c>
      <c r="AE3936">
        <f t="shared" si="2985"/>
        <v>2445.4677075999998</v>
      </c>
      <c r="AF3936">
        <f t="shared" si="2986"/>
        <v>2445.5298447</v>
      </c>
      <c r="AG3936">
        <f t="shared" si="2987"/>
        <v>2445.5919818000002</v>
      </c>
      <c r="AH3936">
        <f t="shared" si="2988"/>
        <v>2445.6541189</v>
      </c>
      <c r="AI3936">
        <f t="shared" si="2989"/>
        <v>6332.9295744000001</v>
      </c>
      <c r="AJ3936">
        <f t="shared" si="2990"/>
        <v>6333.0905088</v>
      </c>
      <c r="AK3936">
        <f t="shared" si="2991"/>
        <v>6333.2514432000007</v>
      </c>
      <c r="AL3936">
        <f t="shared" si="2992"/>
        <v>6333.4123776000006</v>
      </c>
      <c r="AM3936">
        <f t="shared" si="2993"/>
        <v>6333.5733120000004</v>
      </c>
      <c r="AN3936">
        <f t="shared" si="2994"/>
        <v>6333.7342464000003</v>
      </c>
      <c r="AO3936">
        <f t="shared" si="2995"/>
        <v>6333.8951808000002</v>
      </c>
      <c r="AP3936">
        <f t="shared" si="2996"/>
        <v>6334.0561152000009</v>
      </c>
      <c r="AQ3936">
        <f t="shared" si="2997"/>
        <v>6334.2170496000008</v>
      </c>
      <c r="AR3936" t="str">
        <f t="shared" si="2952"/>
        <v>kmh-3935-mph</v>
      </c>
      <c r="AS3936">
        <f t="shared" si="2955"/>
        <v>3934</v>
      </c>
      <c r="AT3936" t="str">
        <f t="shared" si="2953"/>
        <v>kmh-3934-mph</v>
      </c>
      <c r="AU3936">
        <f t="shared" si="2956"/>
        <v>3933</v>
      </c>
      <c r="AV3936" t="str">
        <f t="shared" si="2954"/>
        <v>kmh-3933-mph</v>
      </c>
    </row>
    <row r="3937" spans="1:48" x14ac:dyDescent="0.3">
      <c r="A3937">
        <v>3936</v>
      </c>
      <c r="B3937">
        <f t="shared" si="2951"/>
        <v>2445.7162560000002</v>
      </c>
      <c r="C3937">
        <f t="shared" si="2957"/>
        <v>6334.3779840000007</v>
      </c>
      <c r="D3937">
        <f t="shared" si="2958"/>
        <v>1.0933333333333333</v>
      </c>
      <c r="E3937">
        <f t="shared" si="2959"/>
        <v>3936000</v>
      </c>
      <c r="F3937">
        <f t="shared" si="2960"/>
        <v>1093.3333333333335</v>
      </c>
      <c r="G3937">
        <f t="shared" si="2961"/>
        <v>12913386.24</v>
      </c>
      <c r="H3937">
        <f t="shared" si="2962"/>
        <v>3587.0517333333337</v>
      </c>
      <c r="I3937">
        <f t="shared" si="2963"/>
        <v>2125.2699648000003</v>
      </c>
      <c r="J3937">
        <f t="shared" si="2964"/>
        <v>0.59035276800000003</v>
      </c>
      <c r="K3937">
        <f t="shared" si="2965"/>
        <v>4304461.9421087997</v>
      </c>
      <c r="L3937">
        <f t="shared" si="2966"/>
        <v>1195.6838728079999</v>
      </c>
      <c r="M3937">
        <f t="shared" si="2967"/>
        <v>3.3001308163199998</v>
      </c>
      <c r="N3937">
        <f t="shared" si="2968"/>
        <v>2125.2699648000003</v>
      </c>
      <c r="O3937">
        <f t="shared" si="2969"/>
        <v>1.0933333333333333</v>
      </c>
      <c r="P3937">
        <f t="shared" si="2970"/>
        <v>6334377.9840000002</v>
      </c>
      <c r="Q3937">
        <f t="shared" si="2971"/>
        <v>1759.54944</v>
      </c>
      <c r="R3937">
        <f t="shared" si="2972"/>
        <v>20782080</v>
      </c>
      <c r="S3937">
        <f t="shared" si="2973"/>
        <v>5772.7999999999993</v>
      </c>
      <c r="T3937">
        <f t="shared" si="2974"/>
        <v>3420.2895359999998</v>
      </c>
      <c r="U3937">
        <f t="shared" si="2975"/>
        <v>0.95008042666666659</v>
      </c>
      <c r="V3937">
        <f t="shared" si="2976"/>
        <v>6927360</v>
      </c>
      <c r="W3937">
        <f t="shared" si="2977"/>
        <v>1924.2666666666667</v>
      </c>
      <c r="X3937">
        <f t="shared" si="2978"/>
        <v>5.1286079999999998</v>
      </c>
      <c r="Y3937">
        <f t="shared" si="2979"/>
        <v>3420.2895359999998</v>
      </c>
      <c r="Z3937">
        <f t="shared" si="2980"/>
        <v>2445.7783930999999</v>
      </c>
      <c r="AA3937">
        <f t="shared" si="2981"/>
        <v>2445.8405302000001</v>
      </c>
      <c r="AB3937">
        <f t="shared" si="2982"/>
        <v>2445.9026673000003</v>
      </c>
      <c r="AC3937">
        <f t="shared" si="2983"/>
        <v>2445.9648044</v>
      </c>
      <c r="AD3937">
        <f t="shared" si="2984"/>
        <v>2446.0269415000002</v>
      </c>
      <c r="AE3937">
        <f t="shared" si="2985"/>
        <v>2446.0890786</v>
      </c>
      <c r="AF3937">
        <f t="shared" si="2986"/>
        <v>2446.1512156999997</v>
      </c>
      <c r="AG3937">
        <f t="shared" si="2987"/>
        <v>2446.2133527999999</v>
      </c>
      <c r="AH3937">
        <f t="shared" si="2988"/>
        <v>2446.2754899000001</v>
      </c>
      <c r="AI3937">
        <f t="shared" si="2989"/>
        <v>6334.5389184000005</v>
      </c>
      <c r="AJ3937">
        <f t="shared" si="2990"/>
        <v>6334.6998528000004</v>
      </c>
      <c r="AK3937">
        <f t="shared" si="2991"/>
        <v>6334.8607872000011</v>
      </c>
      <c r="AL3937">
        <f t="shared" si="2992"/>
        <v>6335.021721600001</v>
      </c>
      <c r="AM3937">
        <f t="shared" si="2993"/>
        <v>6335.1826560000009</v>
      </c>
      <c r="AN3937">
        <f t="shared" si="2994"/>
        <v>6335.3435904000007</v>
      </c>
      <c r="AO3937">
        <f t="shared" si="2995"/>
        <v>6335.5045248000006</v>
      </c>
      <c r="AP3937">
        <f t="shared" si="2996"/>
        <v>6335.6654592000004</v>
      </c>
      <c r="AQ3937">
        <f t="shared" si="2997"/>
        <v>6335.8263936000003</v>
      </c>
      <c r="AR3937" t="str">
        <f t="shared" si="2952"/>
        <v>kmh-3936-mph</v>
      </c>
      <c r="AS3937">
        <f t="shared" si="2955"/>
        <v>3935</v>
      </c>
      <c r="AT3937" t="str">
        <f t="shared" si="2953"/>
        <v>kmh-3935-mph</v>
      </c>
      <c r="AU3937">
        <f t="shared" si="2956"/>
        <v>3934</v>
      </c>
      <c r="AV3937" t="str">
        <f t="shared" si="2954"/>
        <v>kmh-3934-mph</v>
      </c>
    </row>
    <row r="3938" spans="1:48" x14ac:dyDescent="0.3">
      <c r="A3938">
        <v>3937</v>
      </c>
      <c r="B3938">
        <f t="shared" si="2951"/>
        <v>2446.3376269999999</v>
      </c>
      <c r="C3938">
        <f t="shared" si="2957"/>
        <v>6335.9873280000002</v>
      </c>
      <c r="D3938">
        <f t="shared" si="2958"/>
        <v>1.0936111111111111</v>
      </c>
      <c r="E3938">
        <f t="shared" si="2959"/>
        <v>3937000</v>
      </c>
      <c r="F3938">
        <f t="shared" si="2960"/>
        <v>1093.6111111111111</v>
      </c>
      <c r="G3938">
        <f t="shared" si="2961"/>
        <v>12916667.08</v>
      </c>
      <c r="H3938">
        <f t="shared" si="2962"/>
        <v>3587.9630777777779</v>
      </c>
      <c r="I3938">
        <f t="shared" si="2963"/>
        <v>2125.8099216000001</v>
      </c>
      <c r="J3938">
        <f t="shared" si="2964"/>
        <v>0.59050275600000002</v>
      </c>
      <c r="K3938">
        <f t="shared" si="2965"/>
        <v>4305555.5554071004</v>
      </c>
      <c r="L3938">
        <f t="shared" si="2966"/>
        <v>1195.9876542797499</v>
      </c>
      <c r="M3938">
        <f t="shared" si="2967"/>
        <v>3.3009692641899999</v>
      </c>
      <c r="N3938">
        <f t="shared" si="2968"/>
        <v>2125.8099216000001</v>
      </c>
      <c r="O3938">
        <f t="shared" si="2969"/>
        <v>1.0936111111111111</v>
      </c>
      <c r="P3938">
        <f t="shared" si="2970"/>
        <v>6335987.3279999997</v>
      </c>
      <c r="Q3938">
        <f t="shared" si="2971"/>
        <v>1759.99648</v>
      </c>
      <c r="R3938">
        <f t="shared" si="2972"/>
        <v>20787360</v>
      </c>
      <c r="S3938">
        <f t="shared" si="2973"/>
        <v>5774.2666666666664</v>
      </c>
      <c r="T3938">
        <f t="shared" si="2974"/>
        <v>3421.158512</v>
      </c>
      <c r="U3938">
        <f t="shared" si="2975"/>
        <v>0.95032180888888884</v>
      </c>
      <c r="V3938">
        <f t="shared" si="2976"/>
        <v>6929120</v>
      </c>
      <c r="W3938">
        <f t="shared" si="2977"/>
        <v>1924.7555555555555</v>
      </c>
      <c r="X3938">
        <f t="shared" si="2978"/>
        <v>5.1299109999999999</v>
      </c>
      <c r="Y3938">
        <f t="shared" si="2979"/>
        <v>3421.158512</v>
      </c>
      <c r="Z3938">
        <f t="shared" si="2980"/>
        <v>2446.3997641000001</v>
      </c>
      <c r="AA3938">
        <f t="shared" si="2981"/>
        <v>2446.4619011999998</v>
      </c>
      <c r="AB3938">
        <f t="shared" si="2982"/>
        <v>2446.5240383</v>
      </c>
      <c r="AC3938">
        <f t="shared" si="2983"/>
        <v>2446.5861754000002</v>
      </c>
      <c r="AD3938">
        <f t="shared" si="2984"/>
        <v>2446.6483125</v>
      </c>
      <c r="AE3938">
        <f t="shared" si="2985"/>
        <v>2446.7104496000002</v>
      </c>
      <c r="AF3938">
        <f t="shared" si="2986"/>
        <v>2446.7725866999999</v>
      </c>
      <c r="AG3938">
        <f t="shared" si="2987"/>
        <v>2446.8347238000001</v>
      </c>
      <c r="AH3938">
        <f t="shared" si="2988"/>
        <v>2446.8968608999999</v>
      </c>
      <c r="AI3938">
        <f t="shared" si="2989"/>
        <v>6336.1482624</v>
      </c>
      <c r="AJ3938">
        <f t="shared" si="2990"/>
        <v>6336.3091967999999</v>
      </c>
      <c r="AK3938">
        <f t="shared" si="2991"/>
        <v>6336.4701312000007</v>
      </c>
      <c r="AL3938">
        <f t="shared" si="2992"/>
        <v>6336.6310656000005</v>
      </c>
      <c r="AM3938">
        <f t="shared" si="2993"/>
        <v>6336.7920000000004</v>
      </c>
      <c r="AN3938">
        <f t="shared" si="2994"/>
        <v>6336.9529344000002</v>
      </c>
      <c r="AO3938">
        <f t="shared" si="2995"/>
        <v>6337.1138688000001</v>
      </c>
      <c r="AP3938">
        <f t="shared" si="2996"/>
        <v>6337.2748032000009</v>
      </c>
      <c r="AQ3938">
        <f t="shared" si="2997"/>
        <v>6337.4357376000007</v>
      </c>
      <c r="AR3938" t="str">
        <f t="shared" si="2952"/>
        <v>kmh-3937-mph</v>
      </c>
      <c r="AS3938">
        <f t="shared" si="2955"/>
        <v>3936</v>
      </c>
      <c r="AT3938" t="str">
        <f t="shared" si="2953"/>
        <v>kmh-3936-mph</v>
      </c>
      <c r="AU3938">
        <f t="shared" si="2956"/>
        <v>3935</v>
      </c>
      <c r="AV3938" t="str">
        <f t="shared" si="2954"/>
        <v>kmh-3935-mph</v>
      </c>
    </row>
    <row r="3939" spans="1:48" x14ac:dyDescent="0.3">
      <c r="A3939">
        <v>3938</v>
      </c>
      <c r="B3939">
        <f t="shared" si="2951"/>
        <v>2446.9589980000001</v>
      </c>
      <c r="C3939">
        <f t="shared" si="2957"/>
        <v>6337.5966720000006</v>
      </c>
      <c r="D3939">
        <f t="shared" si="2958"/>
        <v>1.0938888888888889</v>
      </c>
      <c r="E3939">
        <f t="shared" si="2959"/>
        <v>3938000</v>
      </c>
      <c r="F3939">
        <f t="shared" si="2960"/>
        <v>1093.8888888888889</v>
      </c>
      <c r="G3939">
        <f t="shared" si="2961"/>
        <v>12919947.92</v>
      </c>
      <c r="H3939">
        <f t="shared" si="2962"/>
        <v>3588.8744222222226</v>
      </c>
      <c r="I3939">
        <f t="shared" si="2963"/>
        <v>2126.3498783999999</v>
      </c>
      <c r="J3939">
        <f t="shared" si="2964"/>
        <v>0.59065274400000001</v>
      </c>
      <c r="K3939">
        <f t="shared" si="2965"/>
        <v>4306649.1687054001</v>
      </c>
      <c r="L3939">
        <f t="shared" si="2966"/>
        <v>1196.2914357514999</v>
      </c>
      <c r="M3939">
        <f t="shared" si="2967"/>
        <v>3.30180771206</v>
      </c>
      <c r="N3939">
        <f t="shared" si="2968"/>
        <v>2126.3498783999999</v>
      </c>
      <c r="O3939">
        <f t="shared" si="2969"/>
        <v>1.0938888888888889</v>
      </c>
      <c r="P3939">
        <f t="shared" si="2970"/>
        <v>6337596.6720000003</v>
      </c>
      <c r="Q3939">
        <f t="shared" si="2971"/>
        <v>1760.44352</v>
      </c>
      <c r="R3939">
        <f t="shared" si="2972"/>
        <v>20792640</v>
      </c>
      <c r="S3939">
        <f t="shared" si="2973"/>
        <v>5775.7333333333327</v>
      </c>
      <c r="T3939">
        <f t="shared" si="2974"/>
        <v>3422.0274879999997</v>
      </c>
      <c r="U3939">
        <f t="shared" si="2975"/>
        <v>0.95056319111111109</v>
      </c>
      <c r="V3939">
        <f t="shared" si="2976"/>
        <v>6930880</v>
      </c>
      <c r="W3939">
        <f t="shared" si="2977"/>
        <v>1925.2444444444443</v>
      </c>
      <c r="X3939">
        <f t="shared" si="2978"/>
        <v>5.1312139999999999</v>
      </c>
      <c r="Y3939">
        <f t="shared" si="2979"/>
        <v>3422.0274879999997</v>
      </c>
      <c r="Z3939">
        <f t="shared" si="2980"/>
        <v>2447.0211350999998</v>
      </c>
      <c r="AA3939">
        <f t="shared" si="2981"/>
        <v>2447.0832722</v>
      </c>
      <c r="AB3939">
        <f t="shared" si="2982"/>
        <v>2447.1454093000002</v>
      </c>
      <c r="AC3939">
        <f t="shared" si="2983"/>
        <v>2447.2075464</v>
      </c>
      <c r="AD3939">
        <f t="shared" si="2984"/>
        <v>2447.2696835000002</v>
      </c>
      <c r="AE3939">
        <f t="shared" si="2985"/>
        <v>2447.3318205999999</v>
      </c>
      <c r="AF3939">
        <f t="shared" si="2986"/>
        <v>2447.3939577000001</v>
      </c>
      <c r="AG3939">
        <f t="shared" si="2987"/>
        <v>2447.4560948000003</v>
      </c>
      <c r="AH3939">
        <f t="shared" si="2988"/>
        <v>2447.5182319</v>
      </c>
      <c r="AI3939">
        <f t="shared" si="2989"/>
        <v>6337.7576064000004</v>
      </c>
      <c r="AJ3939">
        <f t="shared" si="2990"/>
        <v>6337.9185408000003</v>
      </c>
      <c r="AK3939">
        <f t="shared" si="2991"/>
        <v>6338.0794752000011</v>
      </c>
      <c r="AL3939">
        <f t="shared" si="2992"/>
        <v>6338.2404096000009</v>
      </c>
      <c r="AM3939">
        <f t="shared" si="2993"/>
        <v>6338.4013440000008</v>
      </c>
      <c r="AN3939">
        <f t="shared" si="2994"/>
        <v>6338.5622784000007</v>
      </c>
      <c r="AO3939">
        <f t="shared" si="2995"/>
        <v>6338.7232128000005</v>
      </c>
      <c r="AP3939">
        <f t="shared" si="2996"/>
        <v>6338.8841472000004</v>
      </c>
      <c r="AQ3939">
        <f t="shared" si="2997"/>
        <v>6339.0450816000002</v>
      </c>
      <c r="AR3939" t="str">
        <f t="shared" si="2952"/>
        <v>kmh-3938-mph</v>
      </c>
      <c r="AS3939">
        <f t="shared" si="2955"/>
        <v>3937</v>
      </c>
      <c r="AT3939" t="str">
        <f t="shared" si="2953"/>
        <v>kmh-3937-mph</v>
      </c>
      <c r="AU3939">
        <f t="shared" si="2956"/>
        <v>3936</v>
      </c>
      <c r="AV3939" t="str">
        <f t="shared" si="2954"/>
        <v>kmh-3936-mph</v>
      </c>
    </row>
    <row r="3940" spans="1:48" x14ac:dyDescent="0.3">
      <c r="A3940">
        <v>3939</v>
      </c>
      <c r="B3940">
        <f t="shared" si="2951"/>
        <v>2447.5803690000002</v>
      </c>
      <c r="C3940">
        <f t="shared" si="2957"/>
        <v>6339.2060160000001</v>
      </c>
      <c r="D3940">
        <f t="shared" si="2958"/>
        <v>1.0941666666666667</v>
      </c>
      <c r="E3940">
        <f t="shared" si="2959"/>
        <v>3939000</v>
      </c>
      <c r="F3940">
        <f t="shared" si="2960"/>
        <v>1094.1666666666667</v>
      </c>
      <c r="G3940">
        <f t="shared" si="2961"/>
        <v>12923228.76</v>
      </c>
      <c r="H3940">
        <f t="shared" si="2962"/>
        <v>3589.7857666666669</v>
      </c>
      <c r="I3940">
        <f t="shared" si="2963"/>
        <v>2126.8898352000001</v>
      </c>
      <c r="J3940">
        <f t="shared" si="2964"/>
        <v>0.59080273200000011</v>
      </c>
      <c r="K3940">
        <f t="shared" si="2965"/>
        <v>4307742.7820036998</v>
      </c>
      <c r="L3940">
        <f t="shared" si="2966"/>
        <v>1196.5952172232498</v>
      </c>
      <c r="M3940">
        <f t="shared" si="2967"/>
        <v>3.3026461599300001</v>
      </c>
      <c r="N3940">
        <f t="shared" si="2968"/>
        <v>2126.8898352000001</v>
      </c>
      <c r="O3940">
        <f t="shared" si="2969"/>
        <v>1.0941666666666667</v>
      </c>
      <c r="P3940">
        <f t="shared" si="2970"/>
        <v>6339206.0159999998</v>
      </c>
      <c r="Q3940">
        <f t="shared" si="2971"/>
        <v>1760.8905600000001</v>
      </c>
      <c r="R3940">
        <f t="shared" si="2972"/>
        <v>20797920</v>
      </c>
      <c r="S3940">
        <f t="shared" si="2973"/>
        <v>5777.2</v>
      </c>
      <c r="T3940">
        <f t="shared" si="2974"/>
        <v>3422.8964639999999</v>
      </c>
      <c r="U3940">
        <f t="shared" si="2975"/>
        <v>0.95080457333333324</v>
      </c>
      <c r="V3940">
        <f t="shared" si="2976"/>
        <v>6932640</v>
      </c>
      <c r="W3940">
        <f t="shared" si="2977"/>
        <v>1925.7333333333333</v>
      </c>
      <c r="X3940">
        <f t="shared" si="2978"/>
        <v>5.132517</v>
      </c>
      <c r="Y3940">
        <f t="shared" si="2979"/>
        <v>3422.8964639999999</v>
      </c>
      <c r="Z3940">
        <f t="shared" si="2980"/>
        <v>2447.6425061</v>
      </c>
      <c r="AA3940">
        <f t="shared" si="2981"/>
        <v>2447.7046431999997</v>
      </c>
      <c r="AB3940">
        <f t="shared" si="2982"/>
        <v>2447.7667802999999</v>
      </c>
      <c r="AC3940">
        <f t="shared" si="2983"/>
        <v>2447.8289174000001</v>
      </c>
      <c r="AD3940">
        <f t="shared" si="2984"/>
        <v>2447.8910544999999</v>
      </c>
      <c r="AE3940">
        <f t="shared" si="2985"/>
        <v>2447.9531916000001</v>
      </c>
      <c r="AF3940">
        <f t="shared" si="2986"/>
        <v>2448.0153286999998</v>
      </c>
      <c r="AG3940">
        <f t="shared" si="2987"/>
        <v>2448.0774658</v>
      </c>
      <c r="AH3940">
        <f t="shared" si="2988"/>
        <v>2448.1396029000002</v>
      </c>
      <c r="AI3940">
        <f t="shared" si="2989"/>
        <v>6339.3669504</v>
      </c>
      <c r="AJ3940">
        <f t="shared" si="2990"/>
        <v>6339.5278847999998</v>
      </c>
      <c r="AK3940">
        <f t="shared" si="2991"/>
        <v>6339.6888192000006</v>
      </c>
      <c r="AL3940">
        <f t="shared" si="2992"/>
        <v>6339.8497536000004</v>
      </c>
      <c r="AM3940">
        <f t="shared" si="2993"/>
        <v>6340.0106880000003</v>
      </c>
      <c r="AN3940">
        <f t="shared" si="2994"/>
        <v>6340.1716224000002</v>
      </c>
      <c r="AO3940">
        <f t="shared" si="2995"/>
        <v>6340.3325568</v>
      </c>
      <c r="AP3940">
        <f t="shared" si="2996"/>
        <v>6340.4934912000008</v>
      </c>
      <c r="AQ3940">
        <f t="shared" si="2997"/>
        <v>6340.6544256000006</v>
      </c>
      <c r="AR3940" t="str">
        <f t="shared" si="2952"/>
        <v>kmh-3939-mph</v>
      </c>
      <c r="AS3940">
        <f t="shared" si="2955"/>
        <v>3938</v>
      </c>
      <c r="AT3940" t="str">
        <f t="shared" si="2953"/>
        <v>kmh-3938-mph</v>
      </c>
      <c r="AU3940">
        <f t="shared" si="2956"/>
        <v>3937</v>
      </c>
      <c r="AV3940" t="str">
        <f t="shared" si="2954"/>
        <v>kmh-3937-mph</v>
      </c>
    </row>
    <row r="3941" spans="1:48" x14ac:dyDescent="0.3">
      <c r="A3941">
        <v>3940</v>
      </c>
      <c r="B3941">
        <f t="shared" si="2951"/>
        <v>2448.20174</v>
      </c>
      <c r="C3941">
        <f t="shared" si="2957"/>
        <v>6340.8153600000005</v>
      </c>
      <c r="D3941">
        <f t="shared" si="2958"/>
        <v>1.0944444444444446</v>
      </c>
      <c r="E3941">
        <f t="shared" si="2959"/>
        <v>3940000</v>
      </c>
      <c r="F3941">
        <f t="shared" si="2960"/>
        <v>1094.4444444444446</v>
      </c>
      <c r="G3941">
        <f t="shared" si="2961"/>
        <v>12926509.600000001</v>
      </c>
      <c r="H3941">
        <f t="shared" si="2962"/>
        <v>3590.6971111111116</v>
      </c>
      <c r="I3941">
        <f t="shared" si="2963"/>
        <v>2127.4297919999999</v>
      </c>
      <c r="J3941">
        <f t="shared" si="2964"/>
        <v>0.5909527200000001</v>
      </c>
      <c r="K3941">
        <f t="shared" si="2965"/>
        <v>4308836.3953019995</v>
      </c>
      <c r="L3941">
        <f t="shared" si="2966"/>
        <v>1196.8989986949998</v>
      </c>
      <c r="M3941">
        <f t="shared" si="2967"/>
        <v>3.3034846077999998</v>
      </c>
      <c r="N3941">
        <f t="shared" si="2968"/>
        <v>2127.4297919999999</v>
      </c>
      <c r="O3941">
        <f t="shared" si="2969"/>
        <v>1.0944444444444446</v>
      </c>
      <c r="P3941">
        <f t="shared" si="2970"/>
        <v>6340815.3600000003</v>
      </c>
      <c r="Q3941">
        <f t="shared" si="2971"/>
        <v>1761.3376000000001</v>
      </c>
      <c r="R3941">
        <f t="shared" si="2972"/>
        <v>20803200</v>
      </c>
      <c r="S3941">
        <f t="shared" si="2973"/>
        <v>5778.6666666666661</v>
      </c>
      <c r="T3941">
        <f t="shared" si="2974"/>
        <v>3423.7654399999997</v>
      </c>
      <c r="U3941">
        <f t="shared" si="2975"/>
        <v>0.95104595555555549</v>
      </c>
      <c r="V3941">
        <f t="shared" si="2976"/>
        <v>6934400</v>
      </c>
      <c r="W3941">
        <f t="shared" si="2977"/>
        <v>1926.2222222222222</v>
      </c>
      <c r="X3941">
        <f t="shared" si="2978"/>
        <v>5.1338200000000001</v>
      </c>
      <c r="Y3941">
        <f t="shared" si="2979"/>
        <v>3423.7654399999997</v>
      </c>
      <c r="Z3941">
        <f t="shared" si="2980"/>
        <v>2448.2638771000002</v>
      </c>
      <c r="AA3941">
        <f t="shared" si="2981"/>
        <v>2448.3260141999999</v>
      </c>
      <c r="AB3941">
        <f t="shared" si="2982"/>
        <v>2448.3881513000001</v>
      </c>
      <c r="AC3941">
        <f t="shared" si="2983"/>
        <v>2448.4502883999999</v>
      </c>
      <c r="AD3941">
        <f t="shared" si="2984"/>
        <v>2448.5124255000001</v>
      </c>
      <c r="AE3941">
        <f t="shared" si="2985"/>
        <v>2448.5745625999998</v>
      </c>
      <c r="AF3941">
        <f t="shared" si="2986"/>
        <v>2448.6366997</v>
      </c>
      <c r="AG3941">
        <f t="shared" si="2987"/>
        <v>2448.6988368000002</v>
      </c>
      <c r="AH3941">
        <f t="shared" si="2988"/>
        <v>2448.7609739</v>
      </c>
      <c r="AI3941">
        <f t="shared" si="2989"/>
        <v>6340.9762944000004</v>
      </c>
      <c r="AJ3941">
        <f t="shared" si="2990"/>
        <v>6341.1372288000002</v>
      </c>
      <c r="AK3941">
        <f t="shared" si="2991"/>
        <v>6341.298163200001</v>
      </c>
      <c r="AL3941">
        <f t="shared" si="2992"/>
        <v>6341.4590976000009</v>
      </c>
      <c r="AM3941">
        <f t="shared" si="2993"/>
        <v>6341.6200320000007</v>
      </c>
      <c r="AN3941">
        <f t="shared" si="2994"/>
        <v>6341.7809664000006</v>
      </c>
      <c r="AO3941">
        <f t="shared" si="2995"/>
        <v>6341.9419008000004</v>
      </c>
      <c r="AP3941">
        <f t="shared" si="2996"/>
        <v>6342.1028352000003</v>
      </c>
      <c r="AQ3941">
        <f t="shared" si="2997"/>
        <v>6342.2637696000002</v>
      </c>
      <c r="AR3941" t="str">
        <f t="shared" si="2952"/>
        <v>kmh-3940-mph</v>
      </c>
      <c r="AS3941">
        <f t="shared" si="2955"/>
        <v>3939</v>
      </c>
      <c r="AT3941" t="str">
        <f t="shared" si="2953"/>
        <v>kmh-3939-mph</v>
      </c>
      <c r="AU3941">
        <f t="shared" si="2956"/>
        <v>3938</v>
      </c>
      <c r="AV3941" t="str">
        <f t="shared" si="2954"/>
        <v>kmh-3938-mph</v>
      </c>
    </row>
    <row r="3942" spans="1:48" x14ac:dyDescent="0.3">
      <c r="A3942">
        <v>3941</v>
      </c>
      <c r="B3942">
        <f t="shared" si="2951"/>
        <v>2448.8231110000002</v>
      </c>
      <c r="C3942">
        <f t="shared" si="2957"/>
        <v>6342.424704</v>
      </c>
      <c r="D3942">
        <f t="shared" si="2958"/>
        <v>1.0947222222222222</v>
      </c>
      <c r="E3942">
        <f t="shared" si="2959"/>
        <v>3941000</v>
      </c>
      <c r="F3942">
        <f t="shared" si="2960"/>
        <v>1094.7222222222222</v>
      </c>
      <c r="G3942">
        <f t="shared" si="2961"/>
        <v>12929790.440000001</v>
      </c>
      <c r="H3942">
        <f t="shared" si="2962"/>
        <v>3591.6084555555558</v>
      </c>
      <c r="I3942">
        <f t="shared" si="2963"/>
        <v>2127.9697488000002</v>
      </c>
      <c r="J3942">
        <f t="shared" si="2964"/>
        <v>0.59110270800000009</v>
      </c>
      <c r="K3942">
        <f t="shared" si="2965"/>
        <v>4309930.0086003002</v>
      </c>
      <c r="L3942">
        <f t="shared" si="2966"/>
        <v>1197.20278016675</v>
      </c>
      <c r="M3942">
        <f t="shared" si="2967"/>
        <v>3.3043230556699998</v>
      </c>
      <c r="N3942">
        <f t="shared" si="2968"/>
        <v>2127.9697488000002</v>
      </c>
      <c r="O3942">
        <f t="shared" si="2969"/>
        <v>1.0947222222222222</v>
      </c>
      <c r="P3942">
        <f t="shared" si="2970"/>
        <v>6342424.7039999999</v>
      </c>
      <c r="Q3942">
        <f t="shared" si="2971"/>
        <v>1761.7846400000001</v>
      </c>
      <c r="R3942">
        <f t="shared" si="2972"/>
        <v>20808480</v>
      </c>
      <c r="S3942">
        <f t="shared" si="2973"/>
        <v>5780.1333333333332</v>
      </c>
      <c r="T3942">
        <f t="shared" si="2974"/>
        <v>3424.6344159999999</v>
      </c>
      <c r="U3942">
        <f t="shared" si="2975"/>
        <v>0.95128733777777774</v>
      </c>
      <c r="V3942">
        <f t="shared" si="2976"/>
        <v>6936160</v>
      </c>
      <c r="W3942">
        <f t="shared" si="2977"/>
        <v>1926.711111111111</v>
      </c>
      <c r="X3942">
        <f t="shared" si="2978"/>
        <v>5.1351229999999992</v>
      </c>
      <c r="Y3942">
        <f t="shared" si="2979"/>
        <v>3424.6344159999999</v>
      </c>
      <c r="Z3942">
        <f t="shared" si="2980"/>
        <v>2448.8852480999999</v>
      </c>
      <c r="AA3942">
        <f t="shared" si="2981"/>
        <v>2448.9473852000001</v>
      </c>
      <c r="AB3942">
        <f t="shared" si="2982"/>
        <v>2449.0095223000003</v>
      </c>
      <c r="AC3942">
        <f t="shared" si="2983"/>
        <v>2449.0716594</v>
      </c>
      <c r="AD3942">
        <f t="shared" si="2984"/>
        <v>2449.1337965000002</v>
      </c>
      <c r="AE3942">
        <f t="shared" si="2985"/>
        <v>2449.1959336</v>
      </c>
      <c r="AF3942">
        <f t="shared" si="2986"/>
        <v>2449.2580706999997</v>
      </c>
      <c r="AG3942">
        <f t="shared" si="2987"/>
        <v>2449.3202077999999</v>
      </c>
      <c r="AH3942">
        <f t="shared" si="2988"/>
        <v>2449.3823449000001</v>
      </c>
      <c r="AI3942">
        <f t="shared" si="2989"/>
        <v>6342.5856383999999</v>
      </c>
      <c r="AJ3942">
        <f t="shared" si="2990"/>
        <v>6342.7465727999997</v>
      </c>
      <c r="AK3942">
        <f t="shared" si="2991"/>
        <v>6342.9075072000005</v>
      </c>
      <c r="AL3942">
        <f t="shared" si="2992"/>
        <v>6343.0684416000004</v>
      </c>
      <c r="AM3942">
        <f t="shared" si="2993"/>
        <v>6343.2293760000002</v>
      </c>
      <c r="AN3942">
        <f t="shared" si="2994"/>
        <v>6343.3903104000001</v>
      </c>
      <c r="AO3942">
        <f t="shared" si="2995"/>
        <v>6343.5512447999999</v>
      </c>
      <c r="AP3942">
        <f t="shared" si="2996"/>
        <v>6343.7121792000007</v>
      </c>
      <c r="AQ3942">
        <f t="shared" si="2997"/>
        <v>6343.8731136000006</v>
      </c>
      <c r="AR3942" t="str">
        <f t="shared" si="2952"/>
        <v>kmh-3941-mph</v>
      </c>
      <c r="AS3942">
        <f t="shared" si="2955"/>
        <v>3940</v>
      </c>
      <c r="AT3942" t="str">
        <f t="shared" si="2953"/>
        <v>kmh-3940-mph</v>
      </c>
      <c r="AU3942">
        <f t="shared" si="2956"/>
        <v>3939</v>
      </c>
      <c r="AV3942" t="str">
        <f t="shared" si="2954"/>
        <v>kmh-3939-mph</v>
      </c>
    </row>
    <row r="3943" spans="1:48" x14ac:dyDescent="0.3">
      <c r="A3943">
        <v>3942</v>
      </c>
      <c r="B3943">
        <f t="shared" si="2951"/>
        <v>2449.4444819999999</v>
      </c>
      <c r="C3943">
        <f t="shared" si="2957"/>
        <v>6344.0340480000004</v>
      </c>
      <c r="D3943">
        <f t="shared" si="2958"/>
        <v>1.095</v>
      </c>
      <c r="E3943">
        <f t="shared" si="2959"/>
        <v>3942000</v>
      </c>
      <c r="F3943">
        <f t="shared" si="2960"/>
        <v>1095</v>
      </c>
      <c r="G3943">
        <f t="shared" si="2961"/>
        <v>12933071.280000001</v>
      </c>
      <c r="H3943">
        <f t="shared" si="2962"/>
        <v>3592.5198000000005</v>
      </c>
      <c r="I3943">
        <f t="shared" si="2963"/>
        <v>2128.5097056</v>
      </c>
      <c r="J3943">
        <f t="shared" si="2964"/>
        <v>0.59125269600000008</v>
      </c>
      <c r="K3943">
        <f t="shared" si="2965"/>
        <v>4311023.6218985999</v>
      </c>
      <c r="L3943">
        <f t="shared" si="2966"/>
        <v>1197.5065616385</v>
      </c>
      <c r="M3943">
        <f t="shared" si="2967"/>
        <v>3.3051615035399999</v>
      </c>
      <c r="N3943">
        <f t="shared" si="2968"/>
        <v>2128.5097056</v>
      </c>
      <c r="O3943">
        <f t="shared" si="2969"/>
        <v>1.095</v>
      </c>
      <c r="P3943">
        <f t="shared" si="2970"/>
        <v>6344034.0480000004</v>
      </c>
      <c r="Q3943">
        <f t="shared" si="2971"/>
        <v>1762.2316799999999</v>
      </c>
      <c r="R3943">
        <f t="shared" si="2972"/>
        <v>20813760</v>
      </c>
      <c r="S3943">
        <f t="shared" si="2973"/>
        <v>5781.5999999999995</v>
      </c>
      <c r="T3943">
        <f t="shared" si="2974"/>
        <v>3425.5033920000001</v>
      </c>
      <c r="U3943">
        <f t="shared" si="2975"/>
        <v>0.95152871999999988</v>
      </c>
      <c r="V3943">
        <f t="shared" si="2976"/>
        <v>6937920</v>
      </c>
      <c r="W3943">
        <f t="shared" si="2977"/>
        <v>1927.2</v>
      </c>
      <c r="X3943">
        <f t="shared" si="2978"/>
        <v>5.1364259999999993</v>
      </c>
      <c r="Y3943">
        <f t="shared" si="2979"/>
        <v>3425.5033920000001</v>
      </c>
      <c r="Z3943">
        <f t="shared" si="2980"/>
        <v>2449.5066191000001</v>
      </c>
      <c r="AA3943">
        <f t="shared" si="2981"/>
        <v>2449.5687561999998</v>
      </c>
      <c r="AB3943">
        <f t="shared" si="2982"/>
        <v>2449.6308933</v>
      </c>
      <c r="AC3943">
        <f t="shared" si="2983"/>
        <v>2449.6930304000002</v>
      </c>
      <c r="AD3943">
        <f t="shared" si="2984"/>
        <v>2449.7551675</v>
      </c>
      <c r="AE3943">
        <f t="shared" si="2985"/>
        <v>2449.8173046000002</v>
      </c>
      <c r="AF3943">
        <f t="shared" si="2986"/>
        <v>2449.8794416999999</v>
      </c>
      <c r="AG3943">
        <f t="shared" si="2987"/>
        <v>2449.9415788000001</v>
      </c>
      <c r="AH3943">
        <f t="shared" si="2988"/>
        <v>2450.0037158999999</v>
      </c>
      <c r="AI3943">
        <f t="shared" si="2989"/>
        <v>6344.1949824000003</v>
      </c>
      <c r="AJ3943">
        <f t="shared" si="2990"/>
        <v>6344.3559168000002</v>
      </c>
      <c r="AK3943">
        <f t="shared" si="2991"/>
        <v>6344.5168512000009</v>
      </c>
      <c r="AL3943">
        <f t="shared" si="2992"/>
        <v>6344.6777856000008</v>
      </c>
      <c r="AM3943">
        <f t="shared" si="2993"/>
        <v>6344.8387200000006</v>
      </c>
      <c r="AN3943">
        <f t="shared" si="2994"/>
        <v>6344.9996544000005</v>
      </c>
      <c r="AO3943">
        <f t="shared" si="2995"/>
        <v>6345.1605888000004</v>
      </c>
      <c r="AP3943">
        <f t="shared" si="2996"/>
        <v>6345.3215232000011</v>
      </c>
      <c r="AQ3943">
        <f t="shared" si="2997"/>
        <v>6345.482457600001</v>
      </c>
      <c r="AR3943" t="str">
        <f t="shared" si="2952"/>
        <v>kmh-3942-mph</v>
      </c>
      <c r="AS3943">
        <f t="shared" si="2955"/>
        <v>3941</v>
      </c>
      <c r="AT3943" t="str">
        <f t="shared" si="2953"/>
        <v>kmh-3941-mph</v>
      </c>
      <c r="AU3943">
        <f t="shared" si="2956"/>
        <v>3940</v>
      </c>
      <c r="AV3943" t="str">
        <f t="shared" si="2954"/>
        <v>kmh-3940-mph</v>
      </c>
    </row>
    <row r="3944" spans="1:48" x14ac:dyDescent="0.3">
      <c r="A3944">
        <v>3943</v>
      </c>
      <c r="B3944">
        <f t="shared" si="2951"/>
        <v>2450.0658530000001</v>
      </c>
      <c r="C3944">
        <f t="shared" si="2957"/>
        <v>6345.6433920000009</v>
      </c>
      <c r="D3944">
        <f t="shared" si="2958"/>
        <v>1.0952777777777778</v>
      </c>
      <c r="E3944">
        <f t="shared" si="2959"/>
        <v>3943000</v>
      </c>
      <c r="F3944">
        <f t="shared" si="2960"/>
        <v>1095.2777777777778</v>
      </c>
      <c r="G3944">
        <f t="shared" si="2961"/>
        <v>12936352.120000001</v>
      </c>
      <c r="H3944">
        <f t="shared" si="2962"/>
        <v>3593.4311444444447</v>
      </c>
      <c r="I3944">
        <f t="shared" si="2963"/>
        <v>2129.0496624000002</v>
      </c>
      <c r="J3944">
        <f t="shared" si="2964"/>
        <v>0.59140268400000007</v>
      </c>
      <c r="K3944">
        <f t="shared" si="2965"/>
        <v>4312117.2351968996</v>
      </c>
      <c r="L3944">
        <f t="shared" si="2966"/>
        <v>1197.81034311025</v>
      </c>
      <c r="M3944">
        <f t="shared" si="2967"/>
        <v>3.30599995141</v>
      </c>
      <c r="N3944">
        <f t="shared" si="2968"/>
        <v>2129.0496624000002</v>
      </c>
      <c r="O3944">
        <f t="shared" si="2969"/>
        <v>1.0952777777777778</v>
      </c>
      <c r="P3944">
        <f t="shared" si="2970"/>
        <v>6345643.392</v>
      </c>
      <c r="Q3944">
        <f t="shared" si="2971"/>
        <v>1762.6787199999999</v>
      </c>
      <c r="R3944">
        <f t="shared" si="2972"/>
        <v>20819040</v>
      </c>
      <c r="S3944">
        <f t="shared" si="2973"/>
        <v>5783.0666666666666</v>
      </c>
      <c r="T3944">
        <f t="shared" si="2974"/>
        <v>3426.3723679999998</v>
      </c>
      <c r="U3944">
        <f t="shared" si="2975"/>
        <v>0.95177010222222214</v>
      </c>
      <c r="V3944">
        <f t="shared" si="2976"/>
        <v>6939680</v>
      </c>
      <c r="W3944">
        <f t="shared" si="2977"/>
        <v>1927.6888888888889</v>
      </c>
      <c r="X3944">
        <f t="shared" si="2978"/>
        <v>5.1377289999999993</v>
      </c>
      <c r="Y3944">
        <f t="shared" si="2979"/>
        <v>3426.3723679999998</v>
      </c>
      <c r="Z3944">
        <f t="shared" si="2980"/>
        <v>2450.1279900999998</v>
      </c>
      <c r="AA3944">
        <f t="shared" si="2981"/>
        <v>2450.1901272</v>
      </c>
      <c r="AB3944">
        <f t="shared" si="2982"/>
        <v>2450.2522643000002</v>
      </c>
      <c r="AC3944">
        <f t="shared" si="2983"/>
        <v>2450.3144014</v>
      </c>
      <c r="AD3944">
        <f t="shared" si="2984"/>
        <v>2450.3765385000002</v>
      </c>
      <c r="AE3944">
        <f t="shared" si="2985"/>
        <v>2450.4386755999999</v>
      </c>
      <c r="AF3944">
        <f t="shared" si="2986"/>
        <v>2450.5008127000001</v>
      </c>
      <c r="AG3944">
        <f t="shared" si="2987"/>
        <v>2450.5629498000003</v>
      </c>
      <c r="AH3944">
        <f t="shared" si="2988"/>
        <v>2450.6250869</v>
      </c>
      <c r="AI3944">
        <f t="shared" si="2989"/>
        <v>6345.8043264000007</v>
      </c>
      <c r="AJ3944">
        <f t="shared" si="2990"/>
        <v>6345.9652608000006</v>
      </c>
      <c r="AK3944">
        <f t="shared" si="2991"/>
        <v>6346.1261952000004</v>
      </c>
      <c r="AL3944">
        <f t="shared" si="2992"/>
        <v>6346.2871296000003</v>
      </c>
      <c r="AM3944">
        <f t="shared" si="2993"/>
        <v>6346.4480640000002</v>
      </c>
      <c r="AN3944">
        <f t="shared" si="2994"/>
        <v>6346.6089984</v>
      </c>
      <c r="AO3944">
        <f t="shared" si="2995"/>
        <v>6346.7699327999999</v>
      </c>
      <c r="AP3944">
        <f t="shared" si="2996"/>
        <v>6346.9308672000006</v>
      </c>
      <c r="AQ3944">
        <f t="shared" si="2997"/>
        <v>6347.0918016000005</v>
      </c>
      <c r="AR3944" t="str">
        <f t="shared" si="2952"/>
        <v>kmh-3943-mph</v>
      </c>
      <c r="AS3944">
        <f t="shared" si="2955"/>
        <v>3942</v>
      </c>
      <c r="AT3944" t="str">
        <f t="shared" si="2953"/>
        <v>kmh-3942-mph</v>
      </c>
      <c r="AU3944">
        <f t="shared" si="2956"/>
        <v>3941</v>
      </c>
      <c r="AV3944" t="str">
        <f t="shared" si="2954"/>
        <v>kmh-3941-mph</v>
      </c>
    </row>
    <row r="3945" spans="1:48" x14ac:dyDescent="0.3">
      <c r="A3945">
        <v>3944</v>
      </c>
      <c r="B3945">
        <f t="shared" si="2951"/>
        <v>2450.6872240000002</v>
      </c>
      <c r="C3945">
        <f t="shared" si="2957"/>
        <v>6347.2527360000004</v>
      </c>
      <c r="D3945">
        <f t="shared" si="2958"/>
        <v>1.0955555555555556</v>
      </c>
      <c r="E3945">
        <f t="shared" si="2959"/>
        <v>3944000</v>
      </c>
      <c r="F3945">
        <f t="shared" si="2960"/>
        <v>1095.5555555555557</v>
      </c>
      <c r="G3945">
        <f t="shared" si="2961"/>
        <v>12939632.960000001</v>
      </c>
      <c r="H3945">
        <f t="shared" si="2962"/>
        <v>3594.342488888889</v>
      </c>
      <c r="I3945">
        <f t="shared" si="2963"/>
        <v>2129.5896192</v>
      </c>
      <c r="J3945">
        <f t="shared" si="2964"/>
        <v>0.59155267200000006</v>
      </c>
      <c r="K3945">
        <f t="shared" si="2965"/>
        <v>4313210.8484952003</v>
      </c>
      <c r="L3945">
        <f t="shared" si="2966"/>
        <v>1198.1141245819999</v>
      </c>
      <c r="M3945">
        <f t="shared" si="2967"/>
        <v>3.3068383992799997</v>
      </c>
      <c r="N3945">
        <f t="shared" si="2968"/>
        <v>2129.5896192</v>
      </c>
      <c r="O3945">
        <f t="shared" si="2969"/>
        <v>1.0955555555555556</v>
      </c>
      <c r="P3945">
        <f t="shared" si="2970"/>
        <v>6347252.7360000005</v>
      </c>
      <c r="Q3945">
        <f t="shared" si="2971"/>
        <v>1763.1257599999999</v>
      </c>
      <c r="R3945">
        <f t="shared" si="2972"/>
        <v>20824320</v>
      </c>
      <c r="S3945">
        <f t="shared" si="2973"/>
        <v>5784.5333333333328</v>
      </c>
      <c r="T3945">
        <f t="shared" si="2974"/>
        <v>3427.241344</v>
      </c>
      <c r="U3945">
        <f t="shared" si="2975"/>
        <v>0.95201148444444439</v>
      </c>
      <c r="V3945">
        <f t="shared" si="2976"/>
        <v>6941440</v>
      </c>
      <c r="W3945">
        <f t="shared" si="2977"/>
        <v>1928.1777777777777</v>
      </c>
      <c r="X3945">
        <f t="shared" si="2978"/>
        <v>5.1390319999999994</v>
      </c>
      <c r="Y3945">
        <f t="shared" si="2979"/>
        <v>3427.241344</v>
      </c>
      <c r="Z3945">
        <f t="shared" si="2980"/>
        <v>2450.7493611</v>
      </c>
      <c r="AA3945">
        <f t="shared" si="2981"/>
        <v>2450.8114981999997</v>
      </c>
      <c r="AB3945">
        <f t="shared" si="2982"/>
        <v>2450.8736352999999</v>
      </c>
      <c r="AC3945">
        <f t="shared" si="2983"/>
        <v>2450.9357724000001</v>
      </c>
      <c r="AD3945">
        <f t="shared" si="2984"/>
        <v>2450.9979094999999</v>
      </c>
      <c r="AE3945">
        <f t="shared" si="2985"/>
        <v>2451.0600466000001</v>
      </c>
      <c r="AF3945">
        <f t="shared" si="2986"/>
        <v>2451.1221836999998</v>
      </c>
      <c r="AG3945">
        <f t="shared" si="2987"/>
        <v>2451.1843208</v>
      </c>
      <c r="AH3945">
        <f t="shared" si="2988"/>
        <v>2451.2464579000002</v>
      </c>
      <c r="AI3945">
        <f t="shared" si="2989"/>
        <v>6347.4136704000002</v>
      </c>
      <c r="AJ3945">
        <f t="shared" si="2990"/>
        <v>6347.5746048000001</v>
      </c>
      <c r="AK3945">
        <f t="shared" si="2991"/>
        <v>6347.7355392000009</v>
      </c>
      <c r="AL3945">
        <f t="shared" si="2992"/>
        <v>6347.8964736000007</v>
      </c>
      <c r="AM3945">
        <f t="shared" si="2993"/>
        <v>6348.0574080000006</v>
      </c>
      <c r="AN3945">
        <f t="shared" si="2994"/>
        <v>6348.2183424000004</v>
      </c>
      <c r="AO3945">
        <f t="shared" si="2995"/>
        <v>6348.3792768000003</v>
      </c>
      <c r="AP3945">
        <f t="shared" si="2996"/>
        <v>6348.5402112000011</v>
      </c>
      <c r="AQ3945">
        <f t="shared" si="2997"/>
        <v>6348.7011456000009</v>
      </c>
      <c r="AR3945" t="str">
        <f t="shared" si="2952"/>
        <v>kmh-3944-mph</v>
      </c>
      <c r="AS3945">
        <f t="shared" si="2955"/>
        <v>3943</v>
      </c>
      <c r="AT3945" t="str">
        <f t="shared" si="2953"/>
        <v>kmh-3943-mph</v>
      </c>
      <c r="AU3945">
        <f t="shared" si="2956"/>
        <v>3942</v>
      </c>
      <c r="AV3945" t="str">
        <f t="shared" si="2954"/>
        <v>kmh-3942-mph</v>
      </c>
    </row>
    <row r="3946" spans="1:48" x14ac:dyDescent="0.3">
      <c r="A3946">
        <v>3945</v>
      </c>
      <c r="B3946">
        <f t="shared" si="2951"/>
        <v>2451.308595</v>
      </c>
      <c r="C3946">
        <f t="shared" si="2957"/>
        <v>6348.8620800000008</v>
      </c>
      <c r="D3946">
        <f t="shared" si="2958"/>
        <v>1.0958333333333334</v>
      </c>
      <c r="E3946">
        <f t="shared" si="2959"/>
        <v>3945000</v>
      </c>
      <c r="F3946">
        <f t="shared" si="2960"/>
        <v>1095.8333333333335</v>
      </c>
      <c r="G3946">
        <f t="shared" si="2961"/>
        <v>12942913.800000001</v>
      </c>
      <c r="H3946">
        <f t="shared" si="2962"/>
        <v>3595.2538333333337</v>
      </c>
      <c r="I3946">
        <f t="shared" si="2963"/>
        <v>2130.1295760000003</v>
      </c>
      <c r="J3946">
        <f t="shared" si="2964"/>
        <v>0.59170266000000005</v>
      </c>
      <c r="K3946">
        <f t="shared" si="2965"/>
        <v>4314304.4617935</v>
      </c>
      <c r="L3946">
        <f t="shared" si="2966"/>
        <v>1198.4179060537499</v>
      </c>
      <c r="M3946">
        <f t="shared" si="2967"/>
        <v>3.3076768471499998</v>
      </c>
      <c r="N3946">
        <f t="shared" si="2968"/>
        <v>2130.1295760000003</v>
      </c>
      <c r="O3946">
        <f t="shared" si="2969"/>
        <v>1.0958333333333334</v>
      </c>
      <c r="P3946">
        <f t="shared" si="2970"/>
        <v>6348862.0800000001</v>
      </c>
      <c r="Q3946">
        <f t="shared" si="2971"/>
        <v>1763.5727999999999</v>
      </c>
      <c r="R3946">
        <f t="shared" si="2972"/>
        <v>20829600</v>
      </c>
      <c r="S3946">
        <f t="shared" si="2973"/>
        <v>5786</v>
      </c>
      <c r="T3946">
        <f t="shared" si="2974"/>
        <v>3428.1103199999998</v>
      </c>
      <c r="U3946">
        <f t="shared" si="2975"/>
        <v>0.95225286666666664</v>
      </c>
      <c r="V3946">
        <f t="shared" si="2976"/>
        <v>6943200</v>
      </c>
      <c r="W3946">
        <f t="shared" si="2977"/>
        <v>1928.6666666666665</v>
      </c>
      <c r="X3946">
        <f t="shared" si="2978"/>
        <v>5.1403349999999994</v>
      </c>
      <c r="Y3946">
        <f t="shared" si="2979"/>
        <v>3428.1103199999998</v>
      </c>
      <c r="Z3946">
        <f t="shared" si="2980"/>
        <v>2451.3707321000002</v>
      </c>
      <c r="AA3946">
        <f t="shared" si="2981"/>
        <v>2451.4328691999999</v>
      </c>
      <c r="AB3946">
        <f t="shared" si="2982"/>
        <v>2451.4950063000001</v>
      </c>
      <c r="AC3946">
        <f t="shared" si="2983"/>
        <v>2451.5571433999999</v>
      </c>
      <c r="AD3946">
        <f t="shared" si="2984"/>
        <v>2451.6192805000001</v>
      </c>
      <c r="AE3946">
        <f t="shared" si="2985"/>
        <v>2451.6814175999998</v>
      </c>
      <c r="AF3946">
        <f t="shared" si="2986"/>
        <v>2451.7435547</v>
      </c>
      <c r="AG3946">
        <f t="shared" si="2987"/>
        <v>2451.8056918000002</v>
      </c>
      <c r="AH3946">
        <f t="shared" si="2988"/>
        <v>2451.8678288999999</v>
      </c>
      <c r="AI3946">
        <f t="shared" si="2989"/>
        <v>6349.0230144000006</v>
      </c>
      <c r="AJ3946">
        <f t="shared" si="2990"/>
        <v>6349.1839488000005</v>
      </c>
      <c r="AK3946">
        <f t="shared" si="2991"/>
        <v>6349.3448832000004</v>
      </c>
      <c r="AL3946">
        <f t="shared" si="2992"/>
        <v>6349.5058176000002</v>
      </c>
      <c r="AM3946">
        <f t="shared" si="2993"/>
        <v>6349.6667520000001</v>
      </c>
      <c r="AN3946">
        <f t="shared" si="2994"/>
        <v>6349.8276863999999</v>
      </c>
      <c r="AO3946">
        <f t="shared" si="2995"/>
        <v>6349.9886207999998</v>
      </c>
      <c r="AP3946">
        <f t="shared" si="2996"/>
        <v>6350.1495552000006</v>
      </c>
      <c r="AQ3946">
        <f t="shared" si="2997"/>
        <v>6350.3104896000004</v>
      </c>
      <c r="AR3946" t="str">
        <f t="shared" si="2952"/>
        <v>kmh-3945-mph</v>
      </c>
      <c r="AS3946">
        <f t="shared" si="2955"/>
        <v>3944</v>
      </c>
      <c r="AT3946" t="str">
        <f t="shared" si="2953"/>
        <v>kmh-3944-mph</v>
      </c>
      <c r="AU3946">
        <f t="shared" si="2956"/>
        <v>3943</v>
      </c>
      <c r="AV3946" t="str">
        <f t="shared" si="2954"/>
        <v>kmh-3943-mph</v>
      </c>
    </row>
    <row r="3947" spans="1:48" x14ac:dyDescent="0.3">
      <c r="A3947">
        <v>3946</v>
      </c>
      <c r="B3947">
        <f t="shared" si="2951"/>
        <v>2451.9299660000001</v>
      </c>
      <c r="C3947">
        <f t="shared" si="2957"/>
        <v>6350.4714240000003</v>
      </c>
      <c r="D3947">
        <f t="shared" si="2958"/>
        <v>1.096111111111111</v>
      </c>
      <c r="E3947">
        <f t="shared" si="2959"/>
        <v>3946000</v>
      </c>
      <c r="F3947">
        <f t="shared" si="2960"/>
        <v>1096.1111111111111</v>
      </c>
      <c r="G3947">
        <f t="shared" si="2961"/>
        <v>12946194.640000001</v>
      </c>
      <c r="H3947">
        <f t="shared" si="2962"/>
        <v>3596.1651777777779</v>
      </c>
      <c r="I3947">
        <f t="shared" si="2963"/>
        <v>2130.6695328000001</v>
      </c>
      <c r="J3947">
        <f t="shared" si="2964"/>
        <v>0.59185264800000004</v>
      </c>
      <c r="K3947">
        <f t="shared" si="2965"/>
        <v>4315398.0750917997</v>
      </c>
      <c r="L3947">
        <f t="shared" si="2966"/>
        <v>1198.7216875254999</v>
      </c>
      <c r="M3947">
        <f t="shared" si="2967"/>
        <v>3.3085152950199999</v>
      </c>
      <c r="N3947">
        <f t="shared" si="2968"/>
        <v>2130.6695328000001</v>
      </c>
      <c r="O3947">
        <f t="shared" si="2969"/>
        <v>1.096111111111111</v>
      </c>
      <c r="P3947">
        <f t="shared" si="2970"/>
        <v>6350471.4240000006</v>
      </c>
      <c r="Q3947">
        <f t="shared" si="2971"/>
        <v>1764.0198399999999</v>
      </c>
      <c r="R3947">
        <f t="shared" si="2972"/>
        <v>20834880</v>
      </c>
      <c r="S3947">
        <f t="shared" si="2973"/>
        <v>5787.4666666666662</v>
      </c>
      <c r="T3947">
        <f t="shared" si="2974"/>
        <v>3428.979296</v>
      </c>
      <c r="U3947">
        <f t="shared" si="2975"/>
        <v>0.95249424888888878</v>
      </c>
      <c r="V3947">
        <f t="shared" si="2976"/>
        <v>6944960</v>
      </c>
      <c r="W3947">
        <f t="shared" si="2977"/>
        <v>1929.1555555555556</v>
      </c>
      <c r="X3947">
        <f t="shared" si="2978"/>
        <v>5.1416379999999995</v>
      </c>
      <c r="Y3947">
        <f t="shared" si="2979"/>
        <v>3428.979296</v>
      </c>
      <c r="Z3947">
        <f t="shared" si="2980"/>
        <v>2451.9921030999999</v>
      </c>
      <c r="AA3947">
        <f t="shared" si="2981"/>
        <v>2452.0542402000001</v>
      </c>
      <c r="AB3947">
        <f t="shared" si="2982"/>
        <v>2452.1163773000003</v>
      </c>
      <c r="AC3947">
        <f t="shared" si="2983"/>
        <v>2452.1785144</v>
      </c>
      <c r="AD3947">
        <f t="shared" si="2984"/>
        <v>2452.2406515000002</v>
      </c>
      <c r="AE3947">
        <f t="shared" si="2985"/>
        <v>2452.3027886</v>
      </c>
      <c r="AF3947">
        <f t="shared" si="2986"/>
        <v>2452.3649256999997</v>
      </c>
      <c r="AG3947">
        <f t="shared" si="2987"/>
        <v>2452.4270627999999</v>
      </c>
      <c r="AH3947">
        <f t="shared" si="2988"/>
        <v>2452.4891999000001</v>
      </c>
      <c r="AI3947">
        <f t="shared" si="2989"/>
        <v>6350.6323584000002</v>
      </c>
      <c r="AJ3947">
        <f t="shared" si="2990"/>
        <v>6350.7932928</v>
      </c>
      <c r="AK3947">
        <f t="shared" si="2991"/>
        <v>6350.9542272000008</v>
      </c>
      <c r="AL3947">
        <f t="shared" si="2992"/>
        <v>6351.1151616000006</v>
      </c>
      <c r="AM3947">
        <f t="shared" si="2993"/>
        <v>6351.2760960000005</v>
      </c>
      <c r="AN3947">
        <f t="shared" si="2994"/>
        <v>6351.4370304000004</v>
      </c>
      <c r="AO3947">
        <f t="shared" si="2995"/>
        <v>6351.5979648000002</v>
      </c>
      <c r="AP3947">
        <f t="shared" si="2996"/>
        <v>6351.758899200001</v>
      </c>
      <c r="AQ3947">
        <f t="shared" si="2997"/>
        <v>6351.9198336000009</v>
      </c>
      <c r="AR3947" t="str">
        <f t="shared" si="2952"/>
        <v>kmh-3946-mph</v>
      </c>
      <c r="AS3947">
        <f t="shared" si="2955"/>
        <v>3945</v>
      </c>
      <c r="AT3947" t="str">
        <f t="shared" si="2953"/>
        <v>kmh-3945-mph</v>
      </c>
      <c r="AU3947">
        <f t="shared" si="2956"/>
        <v>3944</v>
      </c>
      <c r="AV3947" t="str">
        <f t="shared" si="2954"/>
        <v>kmh-3944-mph</v>
      </c>
    </row>
    <row r="3948" spans="1:48" x14ac:dyDescent="0.3">
      <c r="A3948">
        <v>3947</v>
      </c>
      <c r="B3948">
        <f t="shared" si="2951"/>
        <v>2452.5513369999999</v>
      </c>
      <c r="C3948">
        <f t="shared" si="2957"/>
        <v>6352.0807680000007</v>
      </c>
      <c r="D3948">
        <f t="shared" si="2958"/>
        <v>1.0963888888888889</v>
      </c>
      <c r="E3948">
        <f t="shared" si="2959"/>
        <v>3947000</v>
      </c>
      <c r="F3948">
        <f t="shared" si="2960"/>
        <v>1096.3888888888889</v>
      </c>
      <c r="G3948">
        <f t="shared" si="2961"/>
        <v>12949475.48</v>
      </c>
      <c r="H3948">
        <f t="shared" si="2962"/>
        <v>3597.0765222222226</v>
      </c>
      <c r="I3948">
        <f t="shared" si="2963"/>
        <v>2131.2094895999999</v>
      </c>
      <c r="J3948">
        <f t="shared" si="2964"/>
        <v>0.59200263600000003</v>
      </c>
      <c r="K3948">
        <f t="shared" si="2965"/>
        <v>4316491.6883901004</v>
      </c>
      <c r="L3948">
        <f t="shared" si="2966"/>
        <v>1199.0254689972498</v>
      </c>
      <c r="M3948">
        <f t="shared" si="2967"/>
        <v>3.3093537428899999</v>
      </c>
      <c r="N3948">
        <f t="shared" si="2968"/>
        <v>2131.2094895999999</v>
      </c>
      <c r="O3948">
        <f t="shared" si="2969"/>
        <v>1.0963888888888889</v>
      </c>
      <c r="P3948">
        <f t="shared" si="2970"/>
        <v>6352080.7680000002</v>
      </c>
      <c r="Q3948">
        <f t="shared" si="2971"/>
        <v>1764.4668799999999</v>
      </c>
      <c r="R3948">
        <f t="shared" si="2972"/>
        <v>20840160</v>
      </c>
      <c r="S3948">
        <f t="shared" si="2973"/>
        <v>5788.9333333333325</v>
      </c>
      <c r="T3948">
        <f t="shared" si="2974"/>
        <v>3429.8482719999997</v>
      </c>
      <c r="U3948">
        <f t="shared" si="2975"/>
        <v>0.95273563111111104</v>
      </c>
      <c r="V3948">
        <f t="shared" si="2976"/>
        <v>6946720</v>
      </c>
      <c r="W3948">
        <f t="shared" si="2977"/>
        <v>1929.6444444444444</v>
      </c>
      <c r="X3948">
        <f t="shared" si="2978"/>
        <v>5.1429409999999995</v>
      </c>
      <c r="Y3948">
        <f t="shared" si="2979"/>
        <v>3429.8482719999997</v>
      </c>
      <c r="Z3948">
        <f t="shared" si="2980"/>
        <v>2452.6134741000001</v>
      </c>
      <c r="AA3948">
        <f t="shared" si="2981"/>
        <v>2452.6756111999998</v>
      </c>
      <c r="AB3948">
        <f t="shared" si="2982"/>
        <v>2452.7377483</v>
      </c>
      <c r="AC3948">
        <f t="shared" si="2983"/>
        <v>2452.7998854000002</v>
      </c>
      <c r="AD3948">
        <f t="shared" si="2984"/>
        <v>2452.8620225</v>
      </c>
      <c r="AE3948">
        <f t="shared" si="2985"/>
        <v>2452.9241596000002</v>
      </c>
      <c r="AF3948">
        <f t="shared" si="2986"/>
        <v>2452.9862966999999</v>
      </c>
      <c r="AG3948">
        <f t="shared" si="2987"/>
        <v>2453.0484338000001</v>
      </c>
      <c r="AH3948">
        <f t="shared" si="2988"/>
        <v>2453.1105708999999</v>
      </c>
      <c r="AI3948">
        <f t="shared" si="2989"/>
        <v>6352.2417024000006</v>
      </c>
      <c r="AJ3948">
        <f t="shared" si="2990"/>
        <v>6352.4026368000004</v>
      </c>
      <c r="AK3948">
        <f t="shared" si="2991"/>
        <v>6352.5635712000003</v>
      </c>
      <c r="AL3948">
        <f t="shared" si="2992"/>
        <v>6352.7245056000002</v>
      </c>
      <c r="AM3948">
        <f t="shared" si="2993"/>
        <v>6352.88544</v>
      </c>
      <c r="AN3948">
        <f t="shared" si="2994"/>
        <v>6353.0463743999999</v>
      </c>
      <c r="AO3948">
        <f t="shared" si="2995"/>
        <v>6353.2073087999997</v>
      </c>
      <c r="AP3948">
        <f t="shared" si="2996"/>
        <v>6353.3682432000005</v>
      </c>
      <c r="AQ3948">
        <f t="shared" si="2997"/>
        <v>6353.5291776000004</v>
      </c>
      <c r="AR3948" t="str">
        <f t="shared" si="2952"/>
        <v>kmh-3947-mph</v>
      </c>
      <c r="AS3948">
        <f t="shared" si="2955"/>
        <v>3946</v>
      </c>
      <c r="AT3948" t="str">
        <f t="shared" si="2953"/>
        <v>kmh-3946-mph</v>
      </c>
      <c r="AU3948">
        <f t="shared" si="2956"/>
        <v>3945</v>
      </c>
      <c r="AV3948" t="str">
        <f t="shared" si="2954"/>
        <v>kmh-3945-mph</v>
      </c>
    </row>
    <row r="3949" spans="1:48" x14ac:dyDescent="0.3">
      <c r="A3949">
        <v>3948</v>
      </c>
      <c r="B3949">
        <f t="shared" si="2951"/>
        <v>2453.1727080000001</v>
      </c>
      <c r="C3949">
        <f t="shared" si="2957"/>
        <v>6353.6901120000002</v>
      </c>
      <c r="D3949">
        <f t="shared" si="2958"/>
        <v>1.0966666666666667</v>
      </c>
      <c r="E3949">
        <f t="shared" si="2959"/>
        <v>3948000</v>
      </c>
      <c r="F3949">
        <f t="shared" si="2960"/>
        <v>1096.6666666666667</v>
      </c>
      <c r="G3949">
        <f t="shared" si="2961"/>
        <v>12952756.32</v>
      </c>
      <c r="H3949">
        <f t="shared" si="2962"/>
        <v>3597.9878666666668</v>
      </c>
      <c r="I3949">
        <f t="shared" si="2963"/>
        <v>2131.7494464000001</v>
      </c>
      <c r="J3949">
        <f t="shared" si="2964"/>
        <v>0.59215262400000002</v>
      </c>
      <c r="K3949">
        <f t="shared" si="2965"/>
        <v>4317585.3016884001</v>
      </c>
      <c r="L3949">
        <f t="shared" si="2966"/>
        <v>1199.3292504689998</v>
      </c>
      <c r="M3949">
        <f t="shared" si="2967"/>
        <v>3.31019219076</v>
      </c>
      <c r="N3949">
        <f t="shared" si="2968"/>
        <v>2131.7494464000001</v>
      </c>
      <c r="O3949">
        <f t="shared" si="2969"/>
        <v>1.0966666666666667</v>
      </c>
      <c r="P3949">
        <f t="shared" si="2970"/>
        <v>6353690.1120000007</v>
      </c>
      <c r="Q3949">
        <f t="shared" si="2971"/>
        <v>1764.91392</v>
      </c>
      <c r="R3949">
        <f t="shared" si="2972"/>
        <v>20845440</v>
      </c>
      <c r="S3949">
        <f t="shared" si="2973"/>
        <v>5790.4</v>
      </c>
      <c r="T3949">
        <f t="shared" si="2974"/>
        <v>3430.7172479999999</v>
      </c>
      <c r="U3949">
        <f t="shared" si="2975"/>
        <v>0.95297701333333329</v>
      </c>
      <c r="V3949">
        <f t="shared" si="2976"/>
        <v>6948480</v>
      </c>
      <c r="W3949">
        <f t="shared" si="2977"/>
        <v>1930.1333333333332</v>
      </c>
      <c r="X3949">
        <f t="shared" si="2978"/>
        <v>5.1442439999999996</v>
      </c>
      <c r="Y3949">
        <f t="shared" si="2979"/>
        <v>3430.7172479999999</v>
      </c>
      <c r="Z3949">
        <f t="shared" si="2980"/>
        <v>2453.2348450999998</v>
      </c>
      <c r="AA3949">
        <f t="shared" si="2981"/>
        <v>2453.2969822</v>
      </c>
      <c r="AB3949">
        <f t="shared" si="2982"/>
        <v>2453.3591193000002</v>
      </c>
      <c r="AC3949">
        <f t="shared" si="2983"/>
        <v>2453.4212563999999</v>
      </c>
      <c r="AD3949">
        <f t="shared" si="2984"/>
        <v>2453.4833935000001</v>
      </c>
      <c r="AE3949">
        <f t="shared" si="2985"/>
        <v>2453.5455305999999</v>
      </c>
      <c r="AF3949">
        <f t="shared" si="2986"/>
        <v>2453.6076677000001</v>
      </c>
      <c r="AG3949">
        <f t="shared" si="2987"/>
        <v>2453.6698048000003</v>
      </c>
      <c r="AH3949">
        <f t="shared" si="2988"/>
        <v>2453.7319419</v>
      </c>
      <c r="AI3949">
        <f t="shared" si="2989"/>
        <v>6353.8510464000001</v>
      </c>
      <c r="AJ3949">
        <f t="shared" si="2990"/>
        <v>6354.0119807999999</v>
      </c>
      <c r="AK3949">
        <f t="shared" si="2991"/>
        <v>6354.1729152000007</v>
      </c>
      <c r="AL3949">
        <f t="shared" si="2992"/>
        <v>6354.3338496000006</v>
      </c>
      <c r="AM3949">
        <f t="shared" si="2993"/>
        <v>6354.4947840000004</v>
      </c>
      <c r="AN3949">
        <f t="shared" si="2994"/>
        <v>6354.6557184000003</v>
      </c>
      <c r="AO3949">
        <f t="shared" si="2995"/>
        <v>6354.8166528000002</v>
      </c>
      <c r="AP3949">
        <f t="shared" si="2996"/>
        <v>6354.9775872000009</v>
      </c>
      <c r="AQ3949">
        <f t="shared" si="2997"/>
        <v>6355.1385216000008</v>
      </c>
      <c r="AR3949" t="str">
        <f t="shared" si="2952"/>
        <v>kmh-3948-mph</v>
      </c>
      <c r="AS3949">
        <f t="shared" si="2955"/>
        <v>3947</v>
      </c>
      <c r="AT3949" t="str">
        <f t="shared" si="2953"/>
        <v>kmh-3947-mph</v>
      </c>
      <c r="AU3949">
        <f t="shared" si="2956"/>
        <v>3946</v>
      </c>
      <c r="AV3949" t="str">
        <f t="shared" si="2954"/>
        <v>kmh-3946-mph</v>
      </c>
    </row>
    <row r="3950" spans="1:48" x14ac:dyDescent="0.3">
      <c r="A3950">
        <v>3949</v>
      </c>
      <c r="B3950">
        <f t="shared" si="2951"/>
        <v>2453.7940790000002</v>
      </c>
      <c r="C3950">
        <f t="shared" si="2957"/>
        <v>6355.2994560000006</v>
      </c>
      <c r="D3950">
        <f t="shared" si="2958"/>
        <v>1.0969444444444445</v>
      </c>
      <c r="E3950">
        <f t="shared" si="2959"/>
        <v>3949000</v>
      </c>
      <c r="F3950">
        <f t="shared" si="2960"/>
        <v>1096.9444444444446</v>
      </c>
      <c r="G3950">
        <f t="shared" si="2961"/>
        <v>12956037.16</v>
      </c>
      <c r="H3950">
        <f t="shared" si="2962"/>
        <v>3598.8992111111115</v>
      </c>
      <c r="I3950">
        <f t="shared" si="2963"/>
        <v>2132.2894031999999</v>
      </c>
      <c r="J3950">
        <f t="shared" si="2964"/>
        <v>0.59230261200000001</v>
      </c>
      <c r="K3950">
        <f t="shared" si="2965"/>
        <v>4318678.9149866998</v>
      </c>
      <c r="L3950">
        <f t="shared" si="2966"/>
        <v>1199.63303194075</v>
      </c>
      <c r="M3950">
        <f t="shared" si="2967"/>
        <v>3.3110306386299997</v>
      </c>
      <c r="N3950">
        <f t="shared" si="2968"/>
        <v>2132.2894031999999</v>
      </c>
      <c r="O3950">
        <f t="shared" si="2969"/>
        <v>1.0969444444444445</v>
      </c>
      <c r="P3950">
        <f t="shared" si="2970"/>
        <v>6355299.4560000002</v>
      </c>
      <c r="Q3950">
        <f t="shared" si="2971"/>
        <v>1765.36096</v>
      </c>
      <c r="R3950">
        <f t="shared" si="2972"/>
        <v>20850720</v>
      </c>
      <c r="S3950">
        <f t="shared" si="2973"/>
        <v>5791.8666666666659</v>
      </c>
      <c r="T3950">
        <f t="shared" si="2974"/>
        <v>3431.5862239999997</v>
      </c>
      <c r="U3950">
        <f t="shared" si="2975"/>
        <v>0.95321839555555554</v>
      </c>
      <c r="V3950">
        <f t="shared" si="2976"/>
        <v>6950240</v>
      </c>
      <c r="W3950">
        <f t="shared" si="2977"/>
        <v>1930.6222222222223</v>
      </c>
      <c r="X3950">
        <f t="shared" si="2978"/>
        <v>5.1455469999999996</v>
      </c>
      <c r="Y3950">
        <f t="shared" si="2979"/>
        <v>3431.5862239999997</v>
      </c>
      <c r="Z3950">
        <f t="shared" si="2980"/>
        <v>2453.8562161</v>
      </c>
      <c r="AA3950">
        <f t="shared" si="2981"/>
        <v>2453.9183531999997</v>
      </c>
      <c r="AB3950">
        <f t="shared" si="2982"/>
        <v>2453.9804902999999</v>
      </c>
      <c r="AC3950">
        <f t="shared" si="2983"/>
        <v>2454.0426274000001</v>
      </c>
      <c r="AD3950">
        <f t="shared" si="2984"/>
        <v>2454.1047644999999</v>
      </c>
      <c r="AE3950">
        <f t="shared" si="2985"/>
        <v>2454.1669016000001</v>
      </c>
      <c r="AF3950">
        <f t="shared" si="2986"/>
        <v>2454.2290386999998</v>
      </c>
      <c r="AG3950">
        <f t="shared" si="2987"/>
        <v>2454.2911758</v>
      </c>
      <c r="AH3950">
        <f t="shared" si="2988"/>
        <v>2454.3533129000002</v>
      </c>
      <c r="AI3950">
        <f t="shared" si="2989"/>
        <v>6355.4603904000005</v>
      </c>
      <c r="AJ3950">
        <f t="shared" si="2990"/>
        <v>6355.6213248000004</v>
      </c>
      <c r="AK3950">
        <f t="shared" si="2991"/>
        <v>6355.7822592000011</v>
      </c>
      <c r="AL3950">
        <f t="shared" si="2992"/>
        <v>6355.943193600001</v>
      </c>
      <c r="AM3950">
        <f t="shared" si="2993"/>
        <v>6356.1041280000009</v>
      </c>
      <c r="AN3950">
        <f t="shared" si="2994"/>
        <v>6356.2650624000007</v>
      </c>
      <c r="AO3950">
        <f t="shared" si="2995"/>
        <v>6356.4259968000006</v>
      </c>
      <c r="AP3950">
        <f t="shared" si="2996"/>
        <v>6356.5869312000004</v>
      </c>
      <c r="AQ3950">
        <f t="shared" si="2997"/>
        <v>6356.7478656000003</v>
      </c>
      <c r="AR3950" t="str">
        <f t="shared" si="2952"/>
        <v>kmh-3949-mph</v>
      </c>
      <c r="AS3950">
        <f t="shared" si="2955"/>
        <v>3948</v>
      </c>
      <c r="AT3950" t="str">
        <f t="shared" si="2953"/>
        <v>kmh-3948-mph</v>
      </c>
      <c r="AU3950">
        <f t="shared" si="2956"/>
        <v>3947</v>
      </c>
      <c r="AV3950" t="str">
        <f t="shared" si="2954"/>
        <v>kmh-3947-mph</v>
      </c>
    </row>
    <row r="3951" spans="1:48" x14ac:dyDescent="0.3">
      <c r="A3951">
        <v>3950</v>
      </c>
      <c r="B3951">
        <f t="shared" si="2951"/>
        <v>2454.41545</v>
      </c>
      <c r="C3951">
        <f t="shared" si="2957"/>
        <v>6356.9088000000002</v>
      </c>
      <c r="D3951">
        <f t="shared" si="2958"/>
        <v>1.0972222222222223</v>
      </c>
      <c r="E3951">
        <f t="shared" si="2959"/>
        <v>3950000</v>
      </c>
      <c r="F3951">
        <f t="shared" si="2960"/>
        <v>1097.2222222222222</v>
      </c>
      <c r="G3951">
        <f t="shared" si="2961"/>
        <v>12959318</v>
      </c>
      <c r="H3951">
        <f t="shared" si="2962"/>
        <v>3599.8105555555558</v>
      </c>
      <c r="I3951">
        <f t="shared" si="2963"/>
        <v>2132.8293600000002</v>
      </c>
      <c r="J3951">
        <f t="shared" si="2964"/>
        <v>0.59245260000000011</v>
      </c>
      <c r="K3951">
        <f t="shared" si="2965"/>
        <v>4319772.5282849995</v>
      </c>
      <c r="L3951">
        <f t="shared" si="2966"/>
        <v>1199.9368134125</v>
      </c>
      <c r="M3951">
        <f t="shared" si="2967"/>
        <v>3.3118690864999998</v>
      </c>
      <c r="N3951">
        <f t="shared" si="2968"/>
        <v>2132.8293600000002</v>
      </c>
      <c r="O3951">
        <f t="shared" si="2969"/>
        <v>1.0972222222222223</v>
      </c>
      <c r="P3951">
        <f t="shared" si="2970"/>
        <v>6356908.7999999998</v>
      </c>
      <c r="Q3951">
        <f t="shared" si="2971"/>
        <v>1765.808</v>
      </c>
      <c r="R3951">
        <f t="shared" si="2972"/>
        <v>20856000</v>
      </c>
      <c r="S3951">
        <f t="shared" si="2973"/>
        <v>5793.333333333333</v>
      </c>
      <c r="T3951">
        <f t="shared" si="2974"/>
        <v>3432.4551999999999</v>
      </c>
      <c r="U3951">
        <f t="shared" si="2975"/>
        <v>0.95345977777777768</v>
      </c>
      <c r="V3951">
        <f t="shared" si="2976"/>
        <v>6952000</v>
      </c>
      <c r="W3951">
        <f t="shared" si="2977"/>
        <v>1931.1111111111111</v>
      </c>
      <c r="X3951">
        <f t="shared" si="2978"/>
        <v>5.1468499999999997</v>
      </c>
      <c r="Y3951">
        <f t="shared" si="2979"/>
        <v>3432.4551999999999</v>
      </c>
      <c r="Z3951">
        <f t="shared" si="2980"/>
        <v>2454.4775871000002</v>
      </c>
      <c r="AA3951">
        <f t="shared" si="2981"/>
        <v>2454.5397241999999</v>
      </c>
      <c r="AB3951">
        <f t="shared" si="2982"/>
        <v>2454.6018613000001</v>
      </c>
      <c r="AC3951">
        <f t="shared" si="2983"/>
        <v>2454.6639984000003</v>
      </c>
      <c r="AD3951">
        <f t="shared" si="2984"/>
        <v>2454.7261355000001</v>
      </c>
      <c r="AE3951">
        <f t="shared" si="2985"/>
        <v>2454.7882725999998</v>
      </c>
      <c r="AF3951">
        <f t="shared" si="2986"/>
        <v>2454.8504097</v>
      </c>
      <c r="AG3951">
        <f t="shared" si="2987"/>
        <v>2454.9125468000002</v>
      </c>
      <c r="AH3951">
        <f t="shared" si="2988"/>
        <v>2454.9746838999999</v>
      </c>
      <c r="AI3951">
        <f t="shared" si="2989"/>
        <v>6357.0697344</v>
      </c>
      <c r="AJ3951">
        <f t="shared" si="2990"/>
        <v>6357.2306687999999</v>
      </c>
      <c r="AK3951">
        <f t="shared" si="2991"/>
        <v>6357.3916032000006</v>
      </c>
      <c r="AL3951">
        <f t="shared" si="2992"/>
        <v>6357.5525376000005</v>
      </c>
      <c r="AM3951">
        <f t="shared" si="2993"/>
        <v>6357.7134720000004</v>
      </c>
      <c r="AN3951">
        <f t="shared" si="2994"/>
        <v>6357.8744064000002</v>
      </c>
      <c r="AO3951">
        <f t="shared" si="2995"/>
        <v>6358.0353408000001</v>
      </c>
      <c r="AP3951">
        <f t="shared" si="2996"/>
        <v>6358.1962752000009</v>
      </c>
      <c r="AQ3951">
        <f t="shared" si="2997"/>
        <v>6358.3572096000007</v>
      </c>
      <c r="AR3951" t="str">
        <f t="shared" si="2952"/>
        <v>kmh-3950-mph</v>
      </c>
      <c r="AS3951">
        <f t="shared" si="2955"/>
        <v>3949</v>
      </c>
      <c r="AT3951" t="str">
        <f t="shared" si="2953"/>
        <v>kmh-3949-mph</v>
      </c>
      <c r="AU3951">
        <f t="shared" si="2956"/>
        <v>3948</v>
      </c>
      <c r="AV3951" t="str">
        <f t="shared" si="2954"/>
        <v>kmh-3948-mph</v>
      </c>
    </row>
    <row r="3952" spans="1:48" x14ac:dyDescent="0.3">
      <c r="A3952">
        <v>3951</v>
      </c>
      <c r="B3952">
        <f t="shared" si="2951"/>
        <v>2455.0368210000001</v>
      </c>
      <c r="C3952">
        <f t="shared" si="2957"/>
        <v>6358.5181440000006</v>
      </c>
      <c r="D3952">
        <f t="shared" si="2958"/>
        <v>1.0974999999999999</v>
      </c>
      <c r="E3952">
        <f t="shared" si="2959"/>
        <v>3951000</v>
      </c>
      <c r="F3952">
        <f t="shared" si="2960"/>
        <v>1097.5</v>
      </c>
      <c r="G3952">
        <f t="shared" si="2961"/>
        <v>12962598.84</v>
      </c>
      <c r="H3952">
        <f t="shared" si="2962"/>
        <v>3600.7219000000005</v>
      </c>
      <c r="I3952">
        <f t="shared" si="2963"/>
        <v>2133.3693168</v>
      </c>
      <c r="J3952">
        <f t="shared" si="2964"/>
        <v>0.5926025880000001</v>
      </c>
      <c r="K3952">
        <f t="shared" si="2965"/>
        <v>4320866.1415833002</v>
      </c>
      <c r="L3952">
        <f t="shared" si="2966"/>
        <v>1200.24059488425</v>
      </c>
      <c r="M3952">
        <f t="shared" si="2967"/>
        <v>3.3127075343699999</v>
      </c>
      <c r="N3952">
        <f t="shared" si="2968"/>
        <v>2133.3693168</v>
      </c>
      <c r="O3952">
        <f t="shared" si="2969"/>
        <v>1.0974999999999999</v>
      </c>
      <c r="P3952">
        <f t="shared" si="2970"/>
        <v>6358518.1440000003</v>
      </c>
      <c r="Q3952">
        <f t="shared" si="2971"/>
        <v>1766.25504</v>
      </c>
      <c r="R3952">
        <f t="shared" si="2972"/>
        <v>20861280</v>
      </c>
      <c r="S3952">
        <f t="shared" si="2973"/>
        <v>5794.7999999999993</v>
      </c>
      <c r="T3952">
        <f t="shared" si="2974"/>
        <v>3433.3241760000001</v>
      </c>
      <c r="U3952">
        <f t="shared" si="2975"/>
        <v>0.95370115999999994</v>
      </c>
      <c r="V3952">
        <f t="shared" si="2976"/>
        <v>6953760</v>
      </c>
      <c r="W3952">
        <f t="shared" si="2977"/>
        <v>1931.6</v>
      </c>
      <c r="X3952">
        <f t="shared" si="2978"/>
        <v>5.1481529999999998</v>
      </c>
      <c r="Y3952">
        <f t="shared" si="2979"/>
        <v>3433.3241760000001</v>
      </c>
      <c r="Z3952">
        <f t="shared" si="2980"/>
        <v>2455.0989580999999</v>
      </c>
      <c r="AA3952">
        <f t="shared" si="2981"/>
        <v>2455.1610952000001</v>
      </c>
      <c r="AB3952">
        <f t="shared" si="2982"/>
        <v>2455.2232323000003</v>
      </c>
      <c r="AC3952">
        <f t="shared" si="2983"/>
        <v>2455.2853694</v>
      </c>
      <c r="AD3952">
        <f t="shared" si="2984"/>
        <v>2455.3475065000002</v>
      </c>
      <c r="AE3952">
        <f t="shared" si="2985"/>
        <v>2455.4096436</v>
      </c>
      <c r="AF3952">
        <f t="shared" si="2986"/>
        <v>2455.4717806999997</v>
      </c>
      <c r="AG3952">
        <f t="shared" si="2987"/>
        <v>2455.5339177999999</v>
      </c>
      <c r="AH3952">
        <f t="shared" si="2988"/>
        <v>2455.5960549000001</v>
      </c>
      <c r="AI3952">
        <f t="shared" si="2989"/>
        <v>6358.6790784000004</v>
      </c>
      <c r="AJ3952">
        <f t="shared" si="2990"/>
        <v>6358.8400128000003</v>
      </c>
      <c r="AK3952">
        <f t="shared" si="2991"/>
        <v>6359.0009472000011</v>
      </c>
      <c r="AL3952">
        <f t="shared" si="2992"/>
        <v>6359.1618816000009</v>
      </c>
      <c r="AM3952">
        <f t="shared" si="2993"/>
        <v>6359.3228160000008</v>
      </c>
      <c r="AN3952">
        <f t="shared" si="2994"/>
        <v>6359.4837504000006</v>
      </c>
      <c r="AO3952">
        <f t="shared" si="2995"/>
        <v>6359.6446848000005</v>
      </c>
      <c r="AP3952">
        <f t="shared" si="2996"/>
        <v>6359.8056192000004</v>
      </c>
      <c r="AQ3952">
        <f t="shared" si="2997"/>
        <v>6359.9665536000002</v>
      </c>
      <c r="AR3952" t="str">
        <f t="shared" si="2952"/>
        <v>kmh-3951-mph</v>
      </c>
      <c r="AS3952">
        <f t="shared" si="2955"/>
        <v>3950</v>
      </c>
      <c r="AT3952" t="str">
        <f t="shared" si="2953"/>
        <v>kmh-3950-mph</v>
      </c>
      <c r="AU3952">
        <f t="shared" si="2956"/>
        <v>3949</v>
      </c>
      <c r="AV3952" t="str">
        <f t="shared" si="2954"/>
        <v>kmh-3949-mph</v>
      </c>
    </row>
    <row r="3953" spans="1:48" x14ac:dyDescent="0.3">
      <c r="A3953">
        <v>3952</v>
      </c>
      <c r="B3953">
        <f t="shared" si="2951"/>
        <v>2455.6581919999999</v>
      </c>
      <c r="C3953">
        <f t="shared" si="2957"/>
        <v>6360.1274880000001</v>
      </c>
      <c r="D3953">
        <f t="shared" si="2958"/>
        <v>1.0977777777777777</v>
      </c>
      <c r="E3953">
        <f t="shared" si="2959"/>
        <v>3952000</v>
      </c>
      <c r="F3953">
        <f t="shared" si="2960"/>
        <v>1097.7777777777778</v>
      </c>
      <c r="G3953">
        <f t="shared" si="2961"/>
        <v>12965879.68</v>
      </c>
      <c r="H3953">
        <f t="shared" si="2962"/>
        <v>3601.6332444444447</v>
      </c>
      <c r="I3953">
        <f t="shared" si="2963"/>
        <v>2133.9092736000002</v>
      </c>
      <c r="J3953">
        <f t="shared" si="2964"/>
        <v>0.59275257600000009</v>
      </c>
      <c r="K3953">
        <f t="shared" si="2965"/>
        <v>4321959.7548815999</v>
      </c>
      <c r="L3953">
        <f t="shared" si="2966"/>
        <v>1200.5443763559999</v>
      </c>
      <c r="M3953">
        <f t="shared" si="2967"/>
        <v>3.31354598224</v>
      </c>
      <c r="N3953">
        <f t="shared" si="2968"/>
        <v>2133.9092736000002</v>
      </c>
      <c r="O3953">
        <f t="shared" si="2969"/>
        <v>1.0977777777777777</v>
      </c>
      <c r="P3953">
        <f t="shared" si="2970"/>
        <v>6360127.4879999999</v>
      </c>
      <c r="Q3953">
        <f t="shared" si="2971"/>
        <v>1766.70208</v>
      </c>
      <c r="R3953">
        <f t="shared" si="2972"/>
        <v>20866560</v>
      </c>
      <c r="S3953">
        <f t="shared" si="2973"/>
        <v>5796.2666666666664</v>
      </c>
      <c r="T3953">
        <f t="shared" si="2974"/>
        <v>3434.1931519999998</v>
      </c>
      <c r="U3953">
        <f t="shared" si="2975"/>
        <v>0.95394254222222219</v>
      </c>
      <c r="V3953">
        <f t="shared" si="2976"/>
        <v>6955520</v>
      </c>
      <c r="W3953">
        <f t="shared" si="2977"/>
        <v>1932.0888888888887</v>
      </c>
      <c r="X3953">
        <f t="shared" si="2978"/>
        <v>5.1494559999999998</v>
      </c>
      <c r="Y3953">
        <f t="shared" si="2979"/>
        <v>3434.1931519999998</v>
      </c>
      <c r="Z3953">
        <f t="shared" si="2980"/>
        <v>2455.7203291000001</v>
      </c>
      <c r="AA3953">
        <f t="shared" si="2981"/>
        <v>2455.7824661999998</v>
      </c>
      <c r="AB3953">
        <f t="shared" si="2982"/>
        <v>2455.8446033</v>
      </c>
      <c r="AC3953">
        <f t="shared" si="2983"/>
        <v>2455.9067404000002</v>
      </c>
      <c r="AD3953">
        <f t="shared" si="2984"/>
        <v>2455.9688775</v>
      </c>
      <c r="AE3953">
        <f t="shared" si="2985"/>
        <v>2456.0310146000002</v>
      </c>
      <c r="AF3953">
        <f t="shared" si="2986"/>
        <v>2456.0931516999999</v>
      </c>
      <c r="AG3953">
        <f t="shared" si="2987"/>
        <v>2456.1552888000001</v>
      </c>
      <c r="AH3953">
        <f t="shared" si="2988"/>
        <v>2456.2174259000003</v>
      </c>
      <c r="AI3953">
        <f t="shared" si="2989"/>
        <v>6360.2884223999999</v>
      </c>
      <c r="AJ3953">
        <f t="shared" si="2990"/>
        <v>6360.4493567999998</v>
      </c>
      <c r="AK3953">
        <f t="shared" si="2991"/>
        <v>6360.6102912000006</v>
      </c>
      <c r="AL3953">
        <f t="shared" si="2992"/>
        <v>6360.7712256000004</v>
      </c>
      <c r="AM3953">
        <f t="shared" si="2993"/>
        <v>6360.9321600000003</v>
      </c>
      <c r="AN3953">
        <f t="shared" si="2994"/>
        <v>6361.0930944000002</v>
      </c>
      <c r="AO3953">
        <f t="shared" si="2995"/>
        <v>6361.2540288</v>
      </c>
      <c r="AP3953">
        <f t="shared" si="2996"/>
        <v>6361.4149632000008</v>
      </c>
      <c r="AQ3953">
        <f t="shared" si="2997"/>
        <v>6361.5758976000006</v>
      </c>
      <c r="AR3953" t="str">
        <f t="shared" si="2952"/>
        <v>kmh-3952-mph</v>
      </c>
      <c r="AS3953">
        <f t="shared" si="2955"/>
        <v>3951</v>
      </c>
      <c r="AT3953" t="str">
        <f t="shared" si="2953"/>
        <v>kmh-3951-mph</v>
      </c>
      <c r="AU3953">
        <f t="shared" si="2956"/>
        <v>3950</v>
      </c>
      <c r="AV3953" t="str">
        <f t="shared" si="2954"/>
        <v>kmh-3950-mph</v>
      </c>
    </row>
    <row r="3954" spans="1:48" x14ac:dyDescent="0.3">
      <c r="A3954">
        <v>3953</v>
      </c>
      <c r="B3954">
        <f t="shared" si="2951"/>
        <v>2456.2795630000001</v>
      </c>
      <c r="C3954">
        <f t="shared" si="2957"/>
        <v>6361.7368320000005</v>
      </c>
      <c r="D3954">
        <f t="shared" si="2958"/>
        <v>1.0980555555555556</v>
      </c>
      <c r="E3954">
        <f t="shared" si="2959"/>
        <v>3953000</v>
      </c>
      <c r="F3954">
        <f t="shared" si="2960"/>
        <v>1098.0555555555557</v>
      </c>
      <c r="G3954">
        <f t="shared" si="2961"/>
        <v>12969160.520000001</v>
      </c>
      <c r="H3954">
        <f t="shared" si="2962"/>
        <v>3602.5445888888889</v>
      </c>
      <c r="I3954">
        <f t="shared" si="2963"/>
        <v>2134.4492304</v>
      </c>
      <c r="J3954">
        <f t="shared" si="2964"/>
        <v>0.59290256400000008</v>
      </c>
      <c r="K3954">
        <f t="shared" si="2965"/>
        <v>4323053.3681798996</v>
      </c>
      <c r="L3954">
        <f t="shared" si="2966"/>
        <v>1200.8481578277499</v>
      </c>
      <c r="M3954">
        <f t="shared" si="2967"/>
        <v>3.3143844301100001</v>
      </c>
      <c r="N3954">
        <f t="shared" si="2968"/>
        <v>2134.4492304</v>
      </c>
      <c r="O3954">
        <f t="shared" si="2969"/>
        <v>1.0980555555555556</v>
      </c>
      <c r="P3954">
        <f t="shared" si="2970"/>
        <v>6361736.8320000004</v>
      </c>
      <c r="Q3954">
        <f t="shared" si="2971"/>
        <v>1767.14912</v>
      </c>
      <c r="R3954">
        <f t="shared" si="2972"/>
        <v>20871840</v>
      </c>
      <c r="S3954">
        <f t="shared" si="2973"/>
        <v>5797.7333333333327</v>
      </c>
      <c r="T3954">
        <f t="shared" si="2974"/>
        <v>3435.062128</v>
      </c>
      <c r="U3954">
        <f t="shared" si="2975"/>
        <v>0.95418392444444433</v>
      </c>
      <c r="V3954">
        <f t="shared" si="2976"/>
        <v>6957280</v>
      </c>
      <c r="W3954">
        <f t="shared" si="2977"/>
        <v>1932.5777777777778</v>
      </c>
      <c r="X3954">
        <f t="shared" si="2978"/>
        <v>5.1507589999999999</v>
      </c>
      <c r="Y3954">
        <f t="shared" si="2979"/>
        <v>3435.062128</v>
      </c>
      <c r="Z3954">
        <f t="shared" si="2980"/>
        <v>2456.3417000999998</v>
      </c>
      <c r="AA3954">
        <f t="shared" si="2981"/>
        <v>2456.4038372</v>
      </c>
      <c r="AB3954">
        <f t="shared" si="2982"/>
        <v>2456.4659743000002</v>
      </c>
      <c r="AC3954">
        <f t="shared" si="2983"/>
        <v>2456.5281113999999</v>
      </c>
      <c r="AD3954">
        <f t="shared" si="2984"/>
        <v>2456.5902485000001</v>
      </c>
      <c r="AE3954">
        <f t="shared" si="2985"/>
        <v>2456.6523855999999</v>
      </c>
      <c r="AF3954">
        <f t="shared" si="2986"/>
        <v>2456.7145227000001</v>
      </c>
      <c r="AG3954">
        <f t="shared" si="2987"/>
        <v>2456.7766598000003</v>
      </c>
      <c r="AH3954">
        <f t="shared" si="2988"/>
        <v>2456.8387969</v>
      </c>
      <c r="AI3954">
        <f t="shared" si="2989"/>
        <v>6361.8977664000004</v>
      </c>
      <c r="AJ3954">
        <f t="shared" si="2990"/>
        <v>6362.0587008000002</v>
      </c>
      <c r="AK3954">
        <f t="shared" si="2991"/>
        <v>6362.219635200001</v>
      </c>
      <c r="AL3954">
        <f t="shared" si="2992"/>
        <v>6362.3805696000009</v>
      </c>
      <c r="AM3954">
        <f t="shared" si="2993"/>
        <v>6362.5415040000007</v>
      </c>
      <c r="AN3954">
        <f t="shared" si="2994"/>
        <v>6362.7024384000006</v>
      </c>
      <c r="AO3954">
        <f t="shared" si="2995"/>
        <v>6362.8633728000004</v>
      </c>
      <c r="AP3954">
        <f t="shared" si="2996"/>
        <v>6363.0243072000003</v>
      </c>
      <c r="AQ3954">
        <f t="shared" si="2997"/>
        <v>6363.1852416000002</v>
      </c>
      <c r="AR3954" t="str">
        <f t="shared" si="2952"/>
        <v>kmh-3953-mph</v>
      </c>
      <c r="AS3954">
        <f t="shared" si="2955"/>
        <v>3952</v>
      </c>
      <c r="AT3954" t="str">
        <f t="shared" si="2953"/>
        <v>kmh-3952-mph</v>
      </c>
      <c r="AU3954">
        <f t="shared" si="2956"/>
        <v>3951</v>
      </c>
      <c r="AV3954" t="str">
        <f t="shared" si="2954"/>
        <v>kmh-3951-mph</v>
      </c>
    </row>
    <row r="3955" spans="1:48" x14ac:dyDescent="0.3">
      <c r="A3955">
        <v>3954</v>
      </c>
      <c r="B3955">
        <f t="shared" si="2951"/>
        <v>2456.9009340000002</v>
      </c>
      <c r="C3955">
        <f t="shared" si="2957"/>
        <v>6363.346176</v>
      </c>
      <c r="D3955">
        <f t="shared" si="2958"/>
        <v>1.0983333333333334</v>
      </c>
      <c r="E3955">
        <f t="shared" si="2959"/>
        <v>3954000</v>
      </c>
      <c r="F3955">
        <f t="shared" si="2960"/>
        <v>1098.3333333333335</v>
      </c>
      <c r="G3955">
        <f t="shared" si="2961"/>
        <v>12972441.360000001</v>
      </c>
      <c r="H3955">
        <f t="shared" si="2962"/>
        <v>3603.4559333333336</v>
      </c>
      <c r="I3955">
        <f t="shared" si="2963"/>
        <v>2134.9891871999998</v>
      </c>
      <c r="J3955">
        <f t="shared" si="2964"/>
        <v>0.59305255200000007</v>
      </c>
      <c r="K3955">
        <f t="shared" si="2965"/>
        <v>4324146.9814782003</v>
      </c>
      <c r="L3955">
        <f t="shared" si="2966"/>
        <v>1201.1519392994999</v>
      </c>
      <c r="M3955">
        <f t="shared" si="2967"/>
        <v>3.3152228779799997</v>
      </c>
      <c r="N3955">
        <f t="shared" si="2968"/>
        <v>2134.9891871999998</v>
      </c>
      <c r="O3955">
        <f t="shared" si="2969"/>
        <v>1.0983333333333334</v>
      </c>
      <c r="P3955">
        <f t="shared" si="2970"/>
        <v>6363346.176</v>
      </c>
      <c r="Q3955">
        <f t="shared" si="2971"/>
        <v>1767.5961600000001</v>
      </c>
      <c r="R3955">
        <f t="shared" si="2972"/>
        <v>20877120</v>
      </c>
      <c r="S3955">
        <f t="shared" si="2973"/>
        <v>5799.2</v>
      </c>
      <c r="T3955">
        <f t="shared" si="2974"/>
        <v>3435.9311039999998</v>
      </c>
      <c r="U3955">
        <f t="shared" si="2975"/>
        <v>0.95442530666666658</v>
      </c>
      <c r="V3955">
        <f t="shared" si="2976"/>
        <v>6959040</v>
      </c>
      <c r="W3955">
        <f t="shared" si="2977"/>
        <v>1933.0666666666666</v>
      </c>
      <c r="X3955">
        <f t="shared" si="2978"/>
        <v>5.1520619999999999</v>
      </c>
      <c r="Y3955">
        <f t="shared" si="2979"/>
        <v>3435.9311039999998</v>
      </c>
      <c r="Z3955">
        <f t="shared" si="2980"/>
        <v>2456.9630711</v>
      </c>
      <c r="AA3955">
        <f t="shared" si="2981"/>
        <v>2457.0252081999997</v>
      </c>
      <c r="AB3955">
        <f t="shared" si="2982"/>
        <v>2457.0873452999999</v>
      </c>
      <c r="AC3955">
        <f t="shared" si="2983"/>
        <v>2457.1494824000001</v>
      </c>
      <c r="AD3955">
        <f t="shared" si="2984"/>
        <v>2457.2116194999999</v>
      </c>
      <c r="AE3955">
        <f t="shared" si="2985"/>
        <v>2457.2737566000001</v>
      </c>
      <c r="AF3955">
        <f t="shared" si="2986"/>
        <v>2457.3358936999998</v>
      </c>
      <c r="AG3955">
        <f t="shared" si="2987"/>
        <v>2457.3980308</v>
      </c>
      <c r="AH3955">
        <f t="shared" si="2988"/>
        <v>2457.4601679000002</v>
      </c>
      <c r="AI3955">
        <f t="shared" si="2989"/>
        <v>6363.5071103999999</v>
      </c>
      <c r="AJ3955">
        <f t="shared" si="2990"/>
        <v>6363.6680447999997</v>
      </c>
      <c r="AK3955">
        <f t="shared" si="2991"/>
        <v>6363.8289792000005</v>
      </c>
      <c r="AL3955">
        <f t="shared" si="2992"/>
        <v>6363.9899136000004</v>
      </c>
      <c r="AM3955">
        <f t="shared" si="2993"/>
        <v>6364.1508480000002</v>
      </c>
      <c r="AN3955">
        <f t="shared" si="2994"/>
        <v>6364.3117824000001</v>
      </c>
      <c r="AO3955">
        <f t="shared" si="2995"/>
        <v>6364.4727167999999</v>
      </c>
      <c r="AP3955">
        <f t="shared" si="2996"/>
        <v>6364.6336512000007</v>
      </c>
      <c r="AQ3955">
        <f t="shared" si="2997"/>
        <v>6364.7945856000006</v>
      </c>
      <c r="AR3955" t="str">
        <f t="shared" si="2952"/>
        <v>kmh-3954-mph</v>
      </c>
      <c r="AS3955">
        <f t="shared" si="2955"/>
        <v>3953</v>
      </c>
      <c r="AT3955" t="str">
        <f t="shared" si="2953"/>
        <v>kmh-3953-mph</v>
      </c>
      <c r="AU3955">
        <f t="shared" si="2956"/>
        <v>3952</v>
      </c>
      <c r="AV3955" t="str">
        <f t="shared" si="2954"/>
        <v>kmh-3952-mph</v>
      </c>
    </row>
    <row r="3956" spans="1:48" x14ac:dyDescent="0.3">
      <c r="A3956">
        <v>3955</v>
      </c>
      <c r="B3956">
        <f t="shared" si="2951"/>
        <v>2457.522305</v>
      </c>
      <c r="C3956">
        <f t="shared" si="2957"/>
        <v>6364.9555200000004</v>
      </c>
      <c r="D3956">
        <f t="shared" si="2958"/>
        <v>1.0986111111111112</v>
      </c>
      <c r="E3956">
        <f t="shared" si="2959"/>
        <v>3955000</v>
      </c>
      <c r="F3956">
        <f t="shared" si="2960"/>
        <v>1098.6111111111111</v>
      </c>
      <c r="G3956">
        <f t="shared" si="2961"/>
        <v>12975722.200000001</v>
      </c>
      <c r="H3956">
        <f t="shared" si="2962"/>
        <v>3604.3672777777779</v>
      </c>
      <c r="I3956">
        <f t="shared" si="2963"/>
        <v>2135.5291440000001</v>
      </c>
      <c r="J3956">
        <f t="shared" si="2964"/>
        <v>0.59320254000000006</v>
      </c>
      <c r="K3956">
        <f t="shared" si="2965"/>
        <v>4325240.5947765</v>
      </c>
      <c r="L3956">
        <f t="shared" si="2966"/>
        <v>1201.4557207712498</v>
      </c>
      <c r="M3956">
        <f t="shared" si="2967"/>
        <v>3.3160613258499998</v>
      </c>
      <c r="N3956">
        <f t="shared" si="2968"/>
        <v>2135.5291440000001</v>
      </c>
      <c r="O3956">
        <f t="shared" si="2969"/>
        <v>1.0986111111111112</v>
      </c>
      <c r="P3956">
        <f t="shared" si="2970"/>
        <v>6364955.5200000005</v>
      </c>
      <c r="Q3956">
        <f t="shared" si="2971"/>
        <v>1768.0432000000001</v>
      </c>
      <c r="R3956">
        <f t="shared" si="2972"/>
        <v>20882400</v>
      </c>
      <c r="S3956">
        <f t="shared" si="2973"/>
        <v>5800.6666666666661</v>
      </c>
      <c r="T3956">
        <f t="shared" si="2974"/>
        <v>3436.80008</v>
      </c>
      <c r="U3956">
        <f t="shared" si="2975"/>
        <v>0.95466668888888884</v>
      </c>
      <c r="V3956">
        <f t="shared" si="2976"/>
        <v>6960800</v>
      </c>
      <c r="W3956">
        <f t="shared" si="2977"/>
        <v>1933.5555555555554</v>
      </c>
      <c r="X3956">
        <f t="shared" si="2978"/>
        <v>5.153365</v>
      </c>
      <c r="Y3956">
        <f t="shared" si="2979"/>
        <v>3436.80008</v>
      </c>
      <c r="Z3956">
        <f t="shared" si="2980"/>
        <v>2457.5844421000002</v>
      </c>
      <c r="AA3956">
        <f t="shared" si="2981"/>
        <v>2457.6465791999999</v>
      </c>
      <c r="AB3956">
        <f t="shared" si="2982"/>
        <v>2457.7087163000001</v>
      </c>
      <c r="AC3956">
        <f t="shared" si="2983"/>
        <v>2457.7708534000003</v>
      </c>
      <c r="AD3956">
        <f t="shared" si="2984"/>
        <v>2457.8329905000001</v>
      </c>
      <c r="AE3956">
        <f t="shared" si="2985"/>
        <v>2457.8951275999998</v>
      </c>
      <c r="AF3956">
        <f t="shared" si="2986"/>
        <v>2457.9572647</v>
      </c>
      <c r="AG3956">
        <f t="shared" si="2987"/>
        <v>2458.0194018000002</v>
      </c>
      <c r="AH3956">
        <f t="shared" si="2988"/>
        <v>2458.0815388999999</v>
      </c>
      <c r="AI3956">
        <f t="shared" si="2989"/>
        <v>6365.1164544000003</v>
      </c>
      <c r="AJ3956">
        <f t="shared" si="2990"/>
        <v>6365.2773888000002</v>
      </c>
      <c r="AK3956">
        <f t="shared" si="2991"/>
        <v>6365.4383232000009</v>
      </c>
      <c r="AL3956">
        <f t="shared" si="2992"/>
        <v>6365.5992576000008</v>
      </c>
      <c r="AM3956">
        <f t="shared" si="2993"/>
        <v>6365.7601920000006</v>
      </c>
      <c r="AN3956">
        <f t="shared" si="2994"/>
        <v>6365.9211264000005</v>
      </c>
      <c r="AO3956">
        <f t="shared" si="2995"/>
        <v>6366.0820608000004</v>
      </c>
      <c r="AP3956">
        <f t="shared" si="2996"/>
        <v>6366.2429952000011</v>
      </c>
      <c r="AQ3956">
        <f t="shared" si="2997"/>
        <v>6366.403929600001</v>
      </c>
      <c r="AR3956" t="str">
        <f t="shared" si="2952"/>
        <v>kmh-3955-mph</v>
      </c>
      <c r="AS3956">
        <f t="shared" si="2955"/>
        <v>3954</v>
      </c>
      <c r="AT3956" t="str">
        <f t="shared" si="2953"/>
        <v>kmh-3954-mph</v>
      </c>
      <c r="AU3956">
        <f t="shared" si="2956"/>
        <v>3953</v>
      </c>
      <c r="AV3956" t="str">
        <f t="shared" si="2954"/>
        <v>kmh-3953-mph</v>
      </c>
    </row>
    <row r="3957" spans="1:48" x14ac:dyDescent="0.3">
      <c r="A3957">
        <v>3956</v>
      </c>
      <c r="B3957">
        <f t="shared" si="2951"/>
        <v>2458.1436760000001</v>
      </c>
      <c r="C3957">
        <f t="shared" si="2957"/>
        <v>6366.5648640000009</v>
      </c>
      <c r="D3957">
        <f t="shared" si="2958"/>
        <v>1.0988888888888888</v>
      </c>
      <c r="E3957">
        <f t="shared" si="2959"/>
        <v>3956000</v>
      </c>
      <c r="F3957">
        <f t="shared" si="2960"/>
        <v>1098.8888888888889</v>
      </c>
      <c r="G3957">
        <f t="shared" si="2961"/>
        <v>12979003.040000001</v>
      </c>
      <c r="H3957">
        <f t="shared" si="2962"/>
        <v>3605.2786222222226</v>
      </c>
      <c r="I3957">
        <f t="shared" si="2963"/>
        <v>2136.0691007999999</v>
      </c>
      <c r="J3957">
        <f t="shared" si="2964"/>
        <v>0.59335252800000005</v>
      </c>
      <c r="K3957">
        <f t="shared" si="2965"/>
        <v>4326334.2080747997</v>
      </c>
      <c r="L3957">
        <f t="shared" si="2966"/>
        <v>1201.7595022429998</v>
      </c>
      <c r="M3957">
        <f t="shared" si="2967"/>
        <v>3.3168997737199999</v>
      </c>
      <c r="N3957">
        <f t="shared" si="2968"/>
        <v>2136.0691007999999</v>
      </c>
      <c r="O3957">
        <f t="shared" si="2969"/>
        <v>1.0988888888888888</v>
      </c>
      <c r="P3957">
        <f t="shared" si="2970"/>
        <v>6366564.8640000001</v>
      </c>
      <c r="Q3957">
        <f t="shared" si="2971"/>
        <v>1768.4902400000001</v>
      </c>
      <c r="R3957">
        <f t="shared" si="2972"/>
        <v>20887680</v>
      </c>
      <c r="S3957">
        <f t="shared" si="2973"/>
        <v>5802.1333333333332</v>
      </c>
      <c r="T3957">
        <f t="shared" si="2974"/>
        <v>3437.6690559999997</v>
      </c>
      <c r="U3957">
        <f t="shared" si="2975"/>
        <v>0.95490807111111109</v>
      </c>
      <c r="V3957">
        <f t="shared" si="2976"/>
        <v>6962560</v>
      </c>
      <c r="W3957">
        <f t="shared" si="2977"/>
        <v>1934.0444444444445</v>
      </c>
      <c r="X3957">
        <f t="shared" si="2978"/>
        <v>5.154668</v>
      </c>
      <c r="Y3957">
        <f t="shared" si="2979"/>
        <v>3437.6690559999997</v>
      </c>
      <c r="Z3957">
        <f t="shared" si="2980"/>
        <v>2458.2058130999999</v>
      </c>
      <c r="AA3957">
        <f t="shared" si="2981"/>
        <v>2458.2679502000001</v>
      </c>
      <c r="AB3957">
        <f t="shared" si="2982"/>
        <v>2458.3300873000003</v>
      </c>
      <c r="AC3957">
        <f t="shared" si="2983"/>
        <v>2458.3922244</v>
      </c>
      <c r="AD3957">
        <f t="shared" si="2984"/>
        <v>2458.4543615000002</v>
      </c>
      <c r="AE3957">
        <f t="shared" si="2985"/>
        <v>2458.5164986</v>
      </c>
      <c r="AF3957">
        <f t="shared" si="2986"/>
        <v>2458.5786356999997</v>
      </c>
      <c r="AG3957">
        <f t="shared" si="2987"/>
        <v>2458.6407727999999</v>
      </c>
      <c r="AH3957">
        <f t="shared" si="2988"/>
        <v>2458.7029099000001</v>
      </c>
      <c r="AI3957">
        <f t="shared" si="2989"/>
        <v>6366.7257984000007</v>
      </c>
      <c r="AJ3957">
        <f t="shared" si="2990"/>
        <v>6366.8867328000006</v>
      </c>
      <c r="AK3957">
        <f t="shared" si="2991"/>
        <v>6367.0476672000004</v>
      </c>
      <c r="AL3957">
        <f t="shared" si="2992"/>
        <v>6367.2086016000003</v>
      </c>
      <c r="AM3957">
        <f t="shared" si="2993"/>
        <v>6367.3695360000002</v>
      </c>
      <c r="AN3957">
        <f t="shared" si="2994"/>
        <v>6367.5304704</v>
      </c>
      <c r="AO3957">
        <f t="shared" si="2995"/>
        <v>6367.6914047999999</v>
      </c>
      <c r="AP3957">
        <f t="shared" si="2996"/>
        <v>6367.8523392000006</v>
      </c>
      <c r="AQ3957">
        <f t="shared" si="2997"/>
        <v>6368.0132736000005</v>
      </c>
      <c r="AR3957" t="str">
        <f t="shared" si="2952"/>
        <v>kmh-3956-mph</v>
      </c>
      <c r="AS3957">
        <f t="shared" si="2955"/>
        <v>3955</v>
      </c>
      <c r="AT3957" t="str">
        <f t="shared" si="2953"/>
        <v>kmh-3955-mph</v>
      </c>
      <c r="AU3957">
        <f t="shared" si="2956"/>
        <v>3954</v>
      </c>
      <c r="AV3957" t="str">
        <f t="shared" si="2954"/>
        <v>kmh-3954-mph</v>
      </c>
    </row>
    <row r="3958" spans="1:48" x14ac:dyDescent="0.3">
      <c r="A3958">
        <v>3957</v>
      </c>
      <c r="B3958">
        <f t="shared" si="2951"/>
        <v>2458.7650469999999</v>
      </c>
      <c r="C3958">
        <f t="shared" si="2957"/>
        <v>6368.1742080000004</v>
      </c>
      <c r="D3958">
        <f t="shared" si="2958"/>
        <v>1.0991666666666666</v>
      </c>
      <c r="E3958">
        <f t="shared" si="2959"/>
        <v>3957000</v>
      </c>
      <c r="F3958">
        <f t="shared" si="2960"/>
        <v>1099.1666666666667</v>
      </c>
      <c r="G3958">
        <f t="shared" si="2961"/>
        <v>12982283.880000001</v>
      </c>
      <c r="H3958">
        <f t="shared" si="2962"/>
        <v>3606.1899666666668</v>
      </c>
      <c r="I3958">
        <f t="shared" si="2963"/>
        <v>2136.6090576000001</v>
      </c>
      <c r="J3958">
        <f t="shared" si="2964"/>
        <v>0.59350251600000004</v>
      </c>
      <c r="K3958">
        <f t="shared" si="2965"/>
        <v>4327427.8213731004</v>
      </c>
      <c r="L3958">
        <f t="shared" si="2966"/>
        <v>1202.06328371475</v>
      </c>
      <c r="M3958">
        <f t="shared" si="2967"/>
        <v>3.31773822159</v>
      </c>
      <c r="N3958">
        <f t="shared" si="2968"/>
        <v>2136.6090576000001</v>
      </c>
      <c r="O3958">
        <f t="shared" si="2969"/>
        <v>1.0991666666666666</v>
      </c>
      <c r="P3958">
        <f t="shared" si="2970"/>
        <v>6368174.2080000006</v>
      </c>
      <c r="Q3958">
        <f t="shared" si="2971"/>
        <v>1768.9372799999999</v>
      </c>
      <c r="R3958">
        <f t="shared" si="2972"/>
        <v>20892960</v>
      </c>
      <c r="S3958">
        <f t="shared" si="2973"/>
        <v>5803.5999999999995</v>
      </c>
      <c r="T3958">
        <f t="shared" si="2974"/>
        <v>3438.5380319999999</v>
      </c>
      <c r="U3958">
        <f t="shared" si="2975"/>
        <v>0.95514945333333323</v>
      </c>
      <c r="V3958">
        <f t="shared" si="2976"/>
        <v>6964320</v>
      </c>
      <c r="W3958">
        <f t="shared" si="2977"/>
        <v>1934.5333333333333</v>
      </c>
      <c r="X3958">
        <f t="shared" si="2978"/>
        <v>5.1559709999999992</v>
      </c>
      <c r="Y3958">
        <f t="shared" si="2979"/>
        <v>3438.5380319999999</v>
      </c>
      <c r="Z3958">
        <f t="shared" si="2980"/>
        <v>2458.8271841000001</v>
      </c>
      <c r="AA3958">
        <f t="shared" si="2981"/>
        <v>2458.8893211999998</v>
      </c>
      <c r="AB3958">
        <f t="shared" si="2982"/>
        <v>2458.9514583</v>
      </c>
      <c r="AC3958">
        <f t="shared" si="2983"/>
        <v>2459.0135954000002</v>
      </c>
      <c r="AD3958">
        <f t="shared" si="2984"/>
        <v>2459.0757325</v>
      </c>
      <c r="AE3958">
        <f t="shared" si="2985"/>
        <v>2459.1378696000002</v>
      </c>
      <c r="AF3958">
        <f t="shared" si="2986"/>
        <v>2459.2000066999999</v>
      </c>
      <c r="AG3958">
        <f t="shared" si="2987"/>
        <v>2459.2621438000001</v>
      </c>
      <c r="AH3958">
        <f t="shared" si="2988"/>
        <v>2459.3242809000003</v>
      </c>
      <c r="AI3958">
        <f t="shared" si="2989"/>
        <v>6368.3351424000002</v>
      </c>
      <c r="AJ3958">
        <f t="shared" si="2990"/>
        <v>6368.4960768000001</v>
      </c>
      <c r="AK3958">
        <f t="shared" si="2991"/>
        <v>6368.6570112000009</v>
      </c>
      <c r="AL3958">
        <f t="shared" si="2992"/>
        <v>6368.8179456000007</v>
      </c>
      <c r="AM3958">
        <f t="shared" si="2993"/>
        <v>6368.9788800000006</v>
      </c>
      <c r="AN3958">
        <f t="shared" si="2994"/>
        <v>6369.1398144000004</v>
      </c>
      <c r="AO3958">
        <f t="shared" si="2995"/>
        <v>6369.3007488000003</v>
      </c>
      <c r="AP3958">
        <f t="shared" si="2996"/>
        <v>6369.4616832000011</v>
      </c>
      <c r="AQ3958">
        <f t="shared" si="2997"/>
        <v>6369.6226176000009</v>
      </c>
      <c r="AR3958" t="str">
        <f t="shared" si="2952"/>
        <v>kmh-3957-mph</v>
      </c>
      <c r="AS3958">
        <f t="shared" si="2955"/>
        <v>3956</v>
      </c>
      <c r="AT3958" t="str">
        <f t="shared" si="2953"/>
        <v>kmh-3956-mph</v>
      </c>
      <c r="AU3958">
        <f t="shared" si="2956"/>
        <v>3955</v>
      </c>
      <c r="AV3958" t="str">
        <f t="shared" si="2954"/>
        <v>kmh-3955-mph</v>
      </c>
    </row>
    <row r="3959" spans="1:48" x14ac:dyDescent="0.3">
      <c r="A3959">
        <v>3958</v>
      </c>
      <c r="B3959">
        <f t="shared" si="2951"/>
        <v>2459.386418</v>
      </c>
      <c r="C3959">
        <f t="shared" si="2957"/>
        <v>6369.7835520000008</v>
      </c>
      <c r="D3959">
        <f t="shared" si="2958"/>
        <v>1.0994444444444444</v>
      </c>
      <c r="E3959">
        <f t="shared" si="2959"/>
        <v>3958000</v>
      </c>
      <c r="F3959">
        <f t="shared" si="2960"/>
        <v>1099.4444444444446</v>
      </c>
      <c r="G3959">
        <f t="shared" si="2961"/>
        <v>12985564.720000001</v>
      </c>
      <c r="H3959">
        <f t="shared" si="2962"/>
        <v>3607.1013111111115</v>
      </c>
      <c r="I3959">
        <f t="shared" si="2963"/>
        <v>2137.1490143999999</v>
      </c>
      <c r="J3959">
        <f t="shared" si="2964"/>
        <v>0.59365250400000003</v>
      </c>
      <c r="K3959">
        <f t="shared" si="2965"/>
        <v>4328521.4346714001</v>
      </c>
      <c r="L3959">
        <f t="shared" si="2966"/>
        <v>1202.3670651865</v>
      </c>
      <c r="M3959">
        <f t="shared" si="2967"/>
        <v>3.3185766694600001</v>
      </c>
      <c r="N3959">
        <f t="shared" si="2968"/>
        <v>2137.1490143999999</v>
      </c>
      <c r="O3959">
        <f t="shared" si="2969"/>
        <v>1.0994444444444444</v>
      </c>
      <c r="P3959">
        <f t="shared" si="2970"/>
        <v>6369783.5520000001</v>
      </c>
      <c r="Q3959">
        <f t="shared" si="2971"/>
        <v>1769.3843199999999</v>
      </c>
      <c r="R3959">
        <f t="shared" si="2972"/>
        <v>20898240</v>
      </c>
      <c r="S3959">
        <f t="shared" si="2973"/>
        <v>5805.0666666666666</v>
      </c>
      <c r="T3959">
        <f t="shared" si="2974"/>
        <v>3439.4070079999997</v>
      </c>
      <c r="U3959">
        <f t="shared" si="2975"/>
        <v>0.95539083555555548</v>
      </c>
      <c r="V3959">
        <f t="shared" si="2976"/>
        <v>6966080</v>
      </c>
      <c r="W3959">
        <f t="shared" si="2977"/>
        <v>1935.0222222222221</v>
      </c>
      <c r="X3959">
        <f t="shared" si="2978"/>
        <v>5.1572739999999992</v>
      </c>
      <c r="Y3959">
        <f t="shared" si="2979"/>
        <v>3439.4070079999997</v>
      </c>
      <c r="Z3959">
        <f t="shared" si="2980"/>
        <v>2459.4485550999998</v>
      </c>
      <c r="AA3959">
        <f t="shared" si="2981"/>
        <v>2459.5106922</v>
      </c>
      <c r="AB3959">
        <f t="shared" si="2982"/>
        <v>2459.5728293000002</v>
      </c>
      <c r="AC3959">
        <f t="shared" si="2983"/>
        <v>2459.6349663999999</v>
      </c>
      <c r="AD3959">
        <f t="shared" si="2984"/>
        <v>2459.6971035000001</v>
      </c>
      <c r="AE3959">
        <f t="shared" si="2985"/>
        <v>2459.7592405999999</v>
      </c>
      <c r="AF3959">
        <f t="shared" si="2986"/>
        <v>2459.8213777000001</v>
      </c>
      <c r="AG3959">
        <f t="shared" si="2987"/>
        <v>2459.8835148000003</v>
      </c>
      <c r="AH3959">
        <f t="shared" si="2988"/>
        <v>2459.9456519</v>
      </c>
      <c r="AI3959">
        <f t="shared" si="2989"/>
        <v>6369.9444864000006</v>
      </c>
      <c r="AJ3959">
        <f t="shared" si="2990"/>
        <v>6370.1054208000005</v>
      </c>
      <c r="AK3959">
        <f t="shared" si="2991"/>
        <v>6370.2663552000004</v>
      </c>
      <c r="AL3959">
        <f t="shared" si="2992"/>
        <v>6370.4272896000002</v>
      </c>
      <c r="AM3959">
        <f t="shared" si="2993"/>
        <v>6370.5882240000001</v>
      </c>
      <c r="AN3959">
        <f t="shared" si="2994"/>
        <v>6370.7491583999999</v>
      </c>
      <c r="AO3959">
        <f t="shared" si="2995"/>
        <v>6370.9100927999998</v>
      </c>
      <c r="AP3959">
        <f t="shared" si="2996"/>
        <v>6371.0710272000006</v>
      </c>
      <c r="AQ3959">
        <f t="shared" si="2997"/>
        <v>6371.2319616000004</v>
      </c>
      <c r="AR3959" t="str">
        <f t="shared" si="2952"/>
        <v>kmh-3958-mph</v>
      </c>
      <c r="AS3959">
        <f t="shared" si="2955"/>
        <v>3957</v>
      </c>
      <c r="AT3959" t="str">
        <f t="shared" si="2953"/>
        <v>kmh-3957-mph</v>
      </c>
      <c r="AU3959">
        <f t="shared" si="2956"/>
        <v>3956</v>
      </c>
      <c r="AV3959" t="str">
        <f t="shared" si="2954"/>
        <v>kmh-3956-mph</v>
      </c>
    </row>
    <row r="3960" spans="1:48" x14ac:dyDescent="0.3">
      <c r="A3960">
        <v>3959</v>
      </c>
      <c r="B3960">
        <f t="shared" si="2951"/>
        <v>2460.0077890000002</v>
      </c>
      <c r="C3960">
        <f t="shared" si="2957"/>
        <v>6371.3928960000003</v>
      </c>
      <c r="D3960">
        <f t="shared" si="2958"/>
        <v>1.0997222222222223</v>
      </c>
      <c r="E3960">
        <f t="shared" si="2959"/>
        <v>3959000</v>
      </c>
      <c r="F3960">
        <f t="shared" si="2960"/>
        <v>1099.7222222222222</v>
      </c>
      <c r="G3960">
        <f t="shared" si="2961"/>
        <v>12988845.560000001</v>
      </c>
      <c r="H3960">
        <f t="shared" si="2962"/>
        <v>3608.0126555555557</v>
      </c>
      <c r="I3960">
        <f t="shared" si="2963"/>
        <v>2137.6889712000002</v>
      </c>
      <c r="J3960">
        <f t="shared" si="2964"/>
        <v>0.59380249200000002</v>
      </c>
      <c r="K3960">
        <f t="shared" si="2965"/>
        <v>4329615.0479696998</v>
      </c>
      <c r="L3960">
        <f t="shared" si="2966"/>
        <v>1202.67084665825</v>
      </c>
      <c r="M3960">
        <f t="shared" si="2967"/>
        <v>3.3194151173299997</v>
      </c>
      <c r="N3960">
        <f t="shared" si="2968"/>
        <v>2137.6889712000002</v>
      </c>
      <c r="O3960">
        <f t="shared" si="2969"/>
        <v>1.0997222222222223</v>
      </c>
      <c r="P3960">
        <f t="shared" si="2970"/>
        <v>6371392.8960000006</v>
      </c>
      <c r="Q3960">
        <f t="shared" si="2971"/>
        <v>1769.8313599999999</v>
      </c>
      <c r="R3960">
        <f t="shared" si="2972"/>
        <v>20903520</v>
      </c>
      <c r="S3960">
        <f t="shared" si="2973"/>
        <v>5806.5333333333328</v>
      </c>
      <c r="T3960">
        <f t="shared" si="2974"/>
        <v>3440.2759839999999</v>
      </c>
      <c r="U3960">
        <f t="shared" si="2975"/>
        <v>0.95563221777777774</v>
      </c>
      <c r="V3960">
        <f t="shared" si="2976"/>
        <v>6967840</v>
      </c>
      <c r="W3960">
        <f t="shared" si="2977"/>
        <v>1935.5111111111109</v>
      </c>
      <c r="X3960">
        <f t="shared" si="2978"/>
        <v>5.1585769999999993</v>
      </c>
      <c r="Y3960">
        <f t="shared" si="2979"/>
        <v>3440.2759839999999</v>
      </c>
      <c r="Z3960">
        <f t="shared" si="2980"/>
        <v>2460.0699261</v>
      </c>
      <c r="AA3960">
        <f t="shared" si="2981"/>
        <v>2460.1320631999997</v>
      </c>
      <c r="AB3960">
        <f t="shared" si="2982"/>
        <v>2460.1942002999999</v>
      </c>
      <c r="AC3960">
        <f t="shared" si="2983"/>
        <v>2460.2563374000001</v>
      </c>
      <c r="AD3960">
        <f t="shared" si="2984"/>
        <v>2460.3184744999999</v>
      </c>
      <c r="AE3960">
        <f t="shared" si="2985"/>
        <v>2460.3806116000001</v>
      </c>
      <c r="AF3960">
        <f t="shared" si="2986"/>
        <v>2460.4427486999998</v>
      </c>
      <c r="AG3960">
        <f t="shared" si="2987"/>
        <v>2460.5048858</v>
      </c>
      <c r="AH3960">
        <f t="shared" si="2988"/>
        <v>2460.5670229000002</v>
      </c>
      <c r="AI3960">
        <f t="shared" si="2989"/>
        <v>6371.5538304000002</v>
      </c>
      <c r="AJ3960">
        <f t="shared" si="2990"/>
        <v>6371.7147648</v>
      </c>
      <c r="AK3960">
        <f t="shared" si="2991"/>
        <v>6371.8756992000008</v>
      </c>
      <c r="AL3960">
        <f t="shared" si="2992"/>
        <v>6372.0366336000006</v>
      </c>
      <c r="AM3960">
        <f t="shared" si="2993"/>
        <v>6372.1975680000005</v>
      </c>
      <c r="AN3960">
        <f t="shared" si="2994"/>
        <v>6372.3585024000004</v>
      </c>
      <c r="AO3960">
        <f t="shared" si="2995"/>
        <v>6372.5194368000002</v>
      </c>
      <c r="AP3960">
        <f t="shared" si="2996"/>
        <v>6372.680371200001</v>
      </c>
      <c r="AQ3960">
        <f t="shared" si="2997"/>
        <v>6372.8413056000009</v>
      </c>
      <c r="AR3960" t="str">
        <f t="shared" si="2952"/>
        <v>kmh-3959-mph</v>
      </c>
      <c r="AS3960">
        <f t="shared" si="2955"/>
        <v>3958</v>
      </c>
      <c r="AT3960" t="str">
        <f t="shared" si="2953"/>
        <v>kmh-3958-mph</v>
      </c>
      <c r="AU3960">
        <f t="shared" si="2956"/>
        <v>3957</v>
      </c>
      <c r="AV3960" t="str">
        <f t="shared" si="2954"/>
        <v>kmh-3957-mph</v>
      </c>
    </row>
    <row r="3961" spans="1:48" x14ac:dyDescent="0.3">
      <c r="A3961">
        <v>3960</v>
      </c>
      <c r="B3961">
        <f t="shared" si="2951"/>
        <v>2460.62916</v>
      </c>
      <c r="C3961">
        <f t="shared" si="2957"/>
        <v>6373.0022400000007</v>
      </c>
      <c r="D3961">
        <f t="shared" si="2958"/>
        <v>1.1000000000000001</v>
      </c>
      <c r="E3961">
        <f t="shared" si="2959"/>
        <v>3960000</v>
      </c>
      <c r="F3961">
        <f t="shared" si="2960"/>
        <v>1100</v>
      </c>
      <c r="G3961">
        <f t="shared" si="2961"/>
        <v>12992126.4</v>
      </c>
      <c r="H3961">
        <f t="shared" si="2962"/>
        <v>3608.9240000000004</v>
      </c>
      <c r="I3961">
        <f t="shared" si="2963"/>
        <v>2138.228928</v>
      </c>
      <c r="J3961">
        <f t="shared" si="2964"/>
        <v>0.59395248</v>
      </c>
      <c r="K3961">
        <f t="shared" si="2965"/>
        <v>4330708.6612679996</v>
      </c>
      <c r="L3961">
        <f t="shared" si="2966"/>
        <v>1202.9746281299999</v>
      </c>
      <c r="M3961">
        <f t="shared" si="2967"/>
        <v>3.3202535651999998</v>
      </c>
      <c r="N3961">
        <f t="shared" si="2968"/>
        <v>2138.228928</v>
      </c>
      <c r="O3961">
        <f t="shared" si="2969"/>
        <v>1.1000000000000001</v>
      </c>
      <c r="P3961">
        <f t="shared" si="2970"/>
        <v>6373002.2400000002</v>
      </c>
      <c r="Q3961">
        <f t="shared" si="2971"/>
        <v>1770.2783999999999</v>
      </c>
      <c r="R3961">
        <f t="shared" si="2972"/>
        <v>20908800</v>
      </c>
      <c r="S3961">
        <f t="shared" si="2973"/>
        <v>5808</v>
      </c>
      <c r="T3961">
        <f t="shared" si="2974"/>
        <v>3441.1449600000001</v>
      </c>
      <c r="U3961">
        <f t="shared" si="2975"/>
        <v>0.95587359999999988</v>
      </c>
      <c r="V3961">
        <f t="shared" si="2976"/>
        <v>6969600</v>
      </c>
      <c r="W3961">
        <f t="shared" si="2977"/>
        <v>1936</v>
      </c>
      <c r="X3961">
        <f t="shared" si="2978"/>
        <v>5.1598799999999994</v>
      </c>
      <c r="Y3961">
        <f t="shared" si="2979"/>
        <v>3441.1449600000001</v>
      </c>
      <c r="Z3961">
        <f t="shared" si="2980"/>
        <v>2460.6912971000002</v>
      </c>
      <c r="AA3961">
        <f t="shared" si="2981"/>
        <v>2460.7534341999999</v>
      </c>
      <c r="AB3961">
        <f t="shared" si="2982"/>
        <v>2460.8155713000001</v>
      </c>
      <c r="AC3961">
        <f t="shared" si="2983"/>
        <v>2460.8777084000003</v>
      </c>
      <c r="AD3961">
        <f t="shared" si="2984"/>
        <v>2460.9398455</v>
      </c>
      <c r="AE3961">
        <f t="shared" si="2985"/>
        <v>2461.0019825999998</v>
      </c>
      <c r="AF3961">
        <f t="shared" si="2986"/>
        <v>2461.0641197</v>
      </c>
      <c r="AG3961">
        <f t="shared" si="2987"/>
        <v>2461.1262568000002</v>
      </c>
      <c r="AH3961">
        <f t="shared" si="2988"/>
        <v>2461.1883938999999</v>
      </c>
      <c r="AI3961">
        <f t="shared" si="2989"/>
        <v>6373.1631744000006</v>
      </c>
      <c r="AJ3961">
        <f t="shared" si="2990"/>
        <v>6373.3241088000004</v>
      </c>
      <c r="AK3961">
        <f t="shared" si="2991"/>
        <v>6373.4850432000003</v>
      </c>
      <c r="AL3961">
        <f t="shared" si="2992"/>
        <v>6373.6459776000002</v>
      </c>
      <c r="AM3961">
        <f t="shared" si="2993"/>
        <v>6373.806912</v>
      </c>
      <c r="AN3961">
        <f t="shared" si="2994"/>
        <v>6373.9678463999999</v>
      </c>
      <c r="AO3961">
        <f t="shared" si="2995"/>
        <v>6374.1287807999997</v>
      </c>
      <c r="AP3961">
        <f t="shared" si="2996"/>
        <v>6374.2897152000005</v>
      </c>
      <c r="AQ3961">
        <f t="shared" si="2997"/>
        <v>6374.4506496000004</v>
      </c>
      <c r="AR3961" t="str">
        <f t="shared" si="2952"/>
        <v>kmh-3960-mph</v>
      </c>
      <c r="AS3961">
        <f t="shared" si="2955"/>
        <v>3959</v>
      </c>
      <c r="AT3961" t="str">
        <f t="shared" si="2953"/>
        <v>kmh-3959-mph</v>
      </c>
      <c r="AU3961">
        <f t="shared" si="2956"/>
        <v>3958</v>
      </c>
      <c r="AV3961" t="str">
        <f t="shared" si="2954"/>
        <v>kmh-3958-mph</v>
      </c>
    </row>
    <row r="3962" spans="1:48" x14ac:dyDescent="0.3">
      <c r="A3962">
        <v>3961</v>
      </c>
      <c r="B3962">
        <f t="shared" si="2951"/>
        <v>2461.2505310000001</v>
      </c>
      <c r="C3962">
        <f t="shared" si="2957"/>
        <v>6374.6115840000002</v>
      </c>
      <c r="D3962">
        <f t="shared" si="2958"/>
        <v>1.1002777777777777</v>
      </c>
      <c r="E3962">
        <f t="shared" si="2959"/>
        <v>3961000</v>
      </c>
      <c r="F3962">
        <f t="shared" si="2960"/>
        <v>1100.2777777777778</v>
      </c>
      <c r="G3962">
        <f t="shared" si="2961"/>
        <v>12995407.24</v>
      </c>
      <c r="H3962">
        <f t="shared" si="2962"/>
        <v>3609.8353444444447</v>
      </c>
      <c r="I3962">
        <f t="shared" si="2963"/>
        <v>2138.7688848000003</v>
      </c>
      <c r="J3962">
        <f t="shared" si="2964"/>
        <v>0.59410246800000011</v>
      </c>
      <c r="K3962">
        <f t="shared" si="2965"/>
        <v>4331802.2745663002</v>
      </c>
      <c r="L3962">
        <f t="shared" si="2966"/>
        <v>1203.2784096017499</v>
      </c>
      <c r="M3962">
        <f t="shared" si="2967"/>
        <v>3.3210920130699999</v>
      </c>
      <c r="N3962">
        <f t="shared" si="2968"/>
        <v>2138.7688848000003</v>
      </c>
      <c r="O3962">
        <f t="shared" si="2969"/>
        <v>1.1002777777777777</v>
      </c>
      <c r="P3962">
        <f t="shared" si="2970"/>
        <v>6374611.5839999998</v>
      </c>
      <c r="Q3962">
        <f t="shared" si="2971"/>
        <v>1770.7254399999999</v>
      </c>
      <c r="R3962">
        <f t="shared" si="2972"/>
        <v>20914080</v>
      </c>
      <c r="S3962">
        <f t="shared" si="2973"/>
        <v>5809.4666666666662</v>
      </c>
      <c r="T3962">
        <f t="shared" si="2974"/>
        <v>3442.0139359999998</v>
      </c>
      <c r="U3962">
        <f t="shared" si="2975"/>
        <v>0.95611498222222213</v>
      </c>
      <c r="V3962">
        <f t="shared" si="2976"/>
        <v>6971360</v>
      </c>
      <c r="W3962">
        <f t="shared" si="2977"/>
        <v>1936.4888888888888</v>
      </c>
      <c r="X3962">
        <f t="shared" si="2978"/>
        <v>5.1611829999999994</v>
      </c>
      <c r="Y3962">
        <f t="shared" si="2979"/>
        <v>3442.0139359999998</v>
      </c>
      <c r="Z3962">
        <f t="shared" si="2980"/>
        <v>2461.3126680999999</v>
      </c>
      <c r="AA3962">
        <f t="shared" si="2981"/>
        <v>2461.3748052000001</v>
      </c>
      <c r="AB3962">
        <f t="shared" si="2982"/>
        <v>2461.4369423000003</v>
      </c>
      <c r="AC3962">
        <f t="shared" si="2983"/>
        <v>2461.4990794</v>
      </c>
      <c r="AD3962">
        <f t="shared" si="2984"/>
        <v>2461.5612165000002</v>
      </c>
      <c r="AE3962">
        <f t="shared" si="2985"/>
        <v>2461.6233536</v>
      </c>
      <c r="AF3962">
        <f t="shared" si="2986"/>
        <v>2461.6854906999997</v>
      </c>
      <c r="AG3962">
        <f t="shared" si="2987"/>
        <v>2461.7476277999999</v>
      </c>
      <c r="AH3962">
        <f t="shared" si="2988"/>
        <v>2461.8097649000001</v>
      </c>
      <c r="AI3962">
        <f t="shared" si="2989"/>
        <v>6374.7725184000001</v>
      </c>
      <c r="AJ3962">
        <f t="shared" si="2990"/>
        <v>6374.9334527999999</v>
      </c>
      <c r="AK3962">
        <f t="shared" si="2991"/>
        <v>6375.0943872000007</v>
      </c>
      <c r="AL3962">
        <f t="shared" si="2992"/>
        <v>6375.2553216000006</v>
      </c>
      <c r="AM3962">
        <f t="shared" si="2993"/>
        <v>6375.4162560000004</v>
      </c>
      <c r="AN3962">
        <f t="shared" si="2994"/>
        <v>6375.5771904000003</v>
      </c>
      <c r="AO3962">
        <f t="shared" si="2995"/>
        <v>6375.7381248000002</v>
      </c>
      <c r="AP3962">
        <f t="shared" si="2996"/>
        <v>6375.8990592000009</v>
      </c>
      <c r="AQ3962">
        <f t="shared" si="2997"/>
        <v>6376.0599936000008</v>
      </c>
      <c r="AR3962" t="str">
        <f t="shared" si="2952"/>
        <v>kmh-3961-mph</v>
      </c>
      <c r="AS3962">
        <f t="shared" si="2955"/>
        <v>3960</v>
      </c>
      <c r="AT3962" t="str">
        <f t="shared" si="2953"/>
        <v>kmh-3960-mph</v>
      </c>
      <c r="AU3962">
        <f t="shared" si="2956"/>
        <v>3959</v>
      </c>
      <c r="AV3962" t="str">
        <f t="shared" si="2954"/>
        <v>kmh-3959-mph</v>
      </c>
    </row>
    <row r="3963" spans="1:48" x14ac:dyDescent="0.3">
      <c r="A3963">
        <v>3962</v>
      </c>
      <c r="B3963">
        <f t="shared" si="2951"/>
        <v>2461.8719019999999</v>
      </c>
      <c r="C3963">
        <f t="shared" si="2957"/>
        <v>6376.2209280000006</v>
      </c>
      <c r="D3963">
        <f t="shared" si="2958"/>
        <v>1.1005555555555555</v>
      </c>
      <c r="E3963">
        <f t="shared" si="2959"/>
        <v>3962000</v>
      </c>
      <c r="F3963">
        <f t="shared" si="2960"/>
        <v>1100.5555555555557</v>
      </c>
      <c r="G3963">
        <f t="shared" si="2961"/>
        <v>12998688.08</v>
      </c>
      <c r="H3963">
        <f t="shared" si="2962"/>
        <v>3610.7466888888894</v>
      </c>
      <c r="I3963">
        <f t="shared" si="2963"/>
        <v>2139.3088416000001</v>
      </c>
      <c r="J3963">
        <f t="shared" si="2964"/>
        <v>0.5942524560000001</v>
      </c>
      <c r="K3963">
        <f t="shared" si="2965"/>
        <v>4332895.8878645999</v>
      </c>
      <c r="L3963">
        <f t="shared" si="2966"/>
        <v>1203.5821910734999</v>
      </c>
      <c r="M3963">
        <f t="shared" si="2967"/>
        <v>3.32193046094</v>
      </c>
      <c r="N3963">
        <f t="shared" si="2968"/>
        <v>2139.3088416000001</v>
      </c>
      <c r="O3963">
        <f t="shared" si="2969"/>
        <v>1.1005555555555555</v>
      </c>
      <c r="P3963">
        <f t="shared" si="2970"/>
        <v>6376220.9280000003</v>
      </c>
      <c r="Q3963">
        <f t="shared" si="2971"/>
        <v>1771.17248</v>
      </c>
      <c r="R3963">
        <f t="shared" si="2972"/>
        <v>20919360</v>
      </c>
      <c r="S3963">
        <f t="shared" si="2973"/>
        <v>5810.9333333333325</v>
      </c>
      <c r="T3963">
        <f t="shared" si="2974"/>
        <v>3442.882912</v>
      </c>
      <c r="U3963">
        <f t="shared" si="2975"/>
        <v>0.95635636444444438</v>
      </c>
      <c r="V3963">
        <f t="shared" si="2976"/>
        <v>6973120</v>
      </c>
      <c r="W3963">
        <f t="shared" si="2977"/>
        <v>1936.9777777777776</v>
      </c>
      <c r="X3963">
        <f t="shared" si="2978"/>
        <v>5.1624859999999995</v>
      </c>
      <c r="Y3963">
        <f t="shared" si="2979"/>
        <v>3442.882912</v>
      </c>
      <c r="Z3963">
        <f t="shared" si="2980"/>
        <v>2461.9340391000001</v>
      </c>
      <c r="AA3963">
        <f t="shared" si="2981"/>
        <v>2461.9961761999998</v>
      </c>
      <c r="AB3963">
        <f t="shared" si="2982"/>
        <v>2462.0583133</v>
      </c>
      <c r="AC3963">
        <f t="shared" si="2983"/>
        <v>2462.1204504000002</v>
      </c>
      <c r="AD3963">
        <f t="shared" si="2984"/>
        <v>2462.1825875</v>
      </c>
      <c r="AE3963">
        <f t="shared" si="2985"/>
        <v>2462.2447246000002</v>
      </c>
      <c r="AF3963">
        <f t="shared" si="2986"/>
        <v>2462.3068616999999</v>
      </c>
      <c r="AG3963">
        <f t="shared" si="2987"/>
        <v>2462.3689988000001</v>
      </c>
      <c r="AH3963">
        <f t="shared" si="2988"/>
        <v>2462.4311359000003</v>
      </c>
      <c r="AI3963">
        <f t="shared" si="2989"/>
        <v>6376.3818624000005</v>
      </c>
      <c r="AJ3963">
        <f t="shared" si="2990"/>
        <v>6376.5427968000004</v>
      </c>
      <c r="AK3963">
        <f t="shared" si="2991"/>
        <v>6376.7037312000011</v>
      </c>
      <c r="AL3963">
        <f t="shared" si="2992"/>
        <v>6376.864665600001</v>
      </c>
      <c r="AM3963">
        <f t="shared" si="2993"/>
        <v>6377.0256000000008</v>
      </c>
      <c r="AN3963">
        <f t="shared" si="2994"/>
        <v>6377.1865344000007</v>
      </c>
      <c r="AO3963">
        <f t="shared" si="2995"/>
        <v>6377.3474688000006</v>
      </c>
      <c r="AP3963">
        <f t="shared" si="2996"/>
        <v>6377.5084032000004</v>
      </c>
      <c r="AQ3963">
        <f t="shared" si="2997"/>
        <v>6377.6693376000003</v>
      </c>
      <c r="AR3963" t="str">
        <f t="shared" si="2952"/>
        <v>kmh-3962-mph</v>
      </c>
      <c r="AS3963">
        <f t="shared" si="2955"/>
        <v>3961</v>
      </c>
      <c r="AT3963" t="str">
        <f t="shared" si="2953"/>
        <v>kmh-3961-mph</v>
      </c>
      <c r="AU3963">
        <f t="shared" si="2956"/>
        <v>3960</v>
      </c>
      <c r="AV3963" t="str">
        <f t="shared" si="2954"/>
        <v>kmh-3960-mph</v>
      </c>
    </row>
    <row r="3964" spans="1:48" x14ac:dyDescent="0.3">
      <c r="A3964">
        <v>3963</v>
      </c>
      <c r="B3964">
        <f t="shared" si="2951"/>
        <v>2462.493273</v>
      </c>
      <c r="C3964">
        <f t="shared" si="2957"/>
        <v>6377.8302720000002</v>
      </c>
      <c r="D3964">
        <f t="shared" si="2958"/>
        <v>1.1008333333333333</v>
      </c>
      <c r="E3964">
        <f t="shared" si="2959"/>
        <v>3963000</v>
      </c>
      <c r="F3964">
        <f t="shared" si="2960"/>
        <v>1100.8333333333335</v>
      </c>
      <c r="G3964">
        <f t="shared" si="2961"/>
        <v>13001968.92</v>
      </c>
      <c r="H3964">
        <f t="shared" si="2962"/>
        <v>3611.6580333333336</v>
      </c>
      <c r="I3964">
        <f t="shared" si="2963"/>
        <v>2139.8487983999999</v>
      </c>
      <c r="J3964">
        <f t="shared" si="2964"/>
        <v>0.59440244400000009</v>
      </c>
      <c r="K3964">
        <f t="shared" si="2965"/>
        <v>4333989.5011628997</v>
      </c>
      <c r="L3964">
        <f t="shared" si="2966"/>
        <v>1203.8859725452498</v>
      </c>
      <c r="M3964">
        <f t="shared" si="2967"/>
        <v>3.3227689088100001</v>
      </c>
      <c r="N3964">
        <f t="shared" si="2968"/>
        <v>2139.8487983999999</v>
      </c>
      <c r="O3964">
        <f t="shared" si="2969"/>
        <v>1.1008333333333333</v>
      </c>
      <c r="P3964">
        <f t="shared" si="2970"/>
        <v>6377830.2719999999</v>
      </c>
      <c r="Q3964">
        <f t="shared" si="2971"/>
        <v>1771.61952</v>
      </c>
      <c r="R3964">
        <f t="shared" si="2972"/>
        <v>20924640</v>
      </c>
      <c r="S3964">
        <f t="shared" si="2973"/>
        <v>5812.4</v>
      </c>
      <c r="T3964">
        <f t="shared" si="2974"/>
        <v>3443.7518879999998</v>
      </c>
      <c r="U3964">
        <f t="shared" si="2975"/>
        <v>0.95659774666666664</v>
      </c>
      <c r="V3964">
        <f t="shared" si="2976"/>
        <v>6974880</v>
      </c>
      <c r="W3964">
        <f t="shared" si="2977"/>
        <v>1937.4666666666667</v>
      </c>
      <c r="X3964">
        <f t="shared" si="2978"/>
        <v>5.1637889999999995</v>
      </c>
      <c r="Y3964">
        <f t="shared" si="2979"/>
        <v>3443.7518879999998</v>
      </c>
      <c r="Z3964">
        <f t="shared" si="2980"/>
        <v>2462.5554100999998</v>
      </c>
      <c r="AA3964">
        <f t="shared" si="2981"/>
        <v>2462.6175472</v>
      </c>
      <c r="AB3964">
        <f t="shared" si="2982"/>
        <v>2462.6796843000002</v>
      </c>
      <c r="AC3964">
        <f t="shared" si="2983"/>
        <v>2462.7418213999999</v>
      </c>
      <c r="AD3964">
        <f t="shared" si="2984"/>
        <v>2462.8039585000001</v>
      </c>
      <c r="AE3964">
        <f t="shared" si="2985"/>
        <v>2462.8660955999999</v>
      </c>
      <c r="AF3964">
        <f t="shared" si="2986"/>
        <v>2462.9282327000001</v>
      </c>
      <c r="AG3964">
        <f t="shared" si="2987"/>
        <v>2462.9903698000003</v>
      </c>
      <c r="AH3964">
        <f t="shared" si="2988"/>
        <v>2463.0525069</v>
      </c>
      <c r="AI3964">
        <f t="shared" si="2989"/>
        <v>6377.9912064</v>
      </c>
      <c r="AJ3964">
        <f t="shared" si="2990"/>
        <v>6378.1521407999999</v>
      </c>
      <c r="AK3964">
        <f t="shared" si="2991"/>
        <v>6378.3130752000006</v>
      </c>
      <c r="AL3964">
        <f t="shared" si="2992"/>
        <v>6378.4740096000005</v>
      </c>
      <c r="AM3964">
        <f t="shared" si="2993"/>
        <v>6378.6349440000004</v>
      </c>
      <c r="AN3964">
        <f t="shared" si="2994"/>
        <v>6378.7958784000002</v>
      </c>
      <c r="AO3964">
        <f t="shared" si="2995"/>
        <v>6378.9568128000001</v>
      </c>
      <c r="AP3964">
        <f t="shared" si="2996"/>
        <v>6379.1177472000008</v>
      </c>
      <c r="AQ3964">
        <f t="shared" si="2997"/>
        <v>6379.2786816000007</v>
      </c>
      <c r="AR3964" t="str">
        <f t="shared" si="2952"/>
        <v>kmh-3963-mph</v>
      </c>
      <c r="AS3964">
        <f t="shared" si="2955"/>
        <v>3962</v>
      </c>
      <c r="AT3964" t="str">
        <f t="shared" si="2953"/>
        <v>kmh-3962-mph</v>
      </c>
      <c r="AU3964">
        <f t="shared" si="2956"/>
        <v>3961</v>
      </c>
      <c r="AV3964" t="str">
        <f t="shared" si="2954"/>
        <v>kmh-3961-mph</v>
      </c>
    </row>
    <row r="3965" spans="1:48" x14ac:dyDescent="0.3">
      <c r="A3965">
        <v>3964</v>
      </c>
      <c r="B3965">
        <f t="shared" si="2951"/>
        <v>2463.1146440000002</v>
      </c>
      <c r="C3965">
        <f t="shared" si="2957"/>
        <v>6379.4396160000006</v>
      </c>
      <c r="D3965">
        <f t="shared" si="2958"/>
        <v>1.1011111111111112</v>
      </c>
      <c r="E3965">
        <f t="shared" si="2959"/>
        <v>3964000</v>
      </c>
      <c r="F3965">
        <f t="shared" si="2960"/>
        <v>1101.1111111111111</v>
      </c>
      <c r="G3965">
        <f t="shared" si="2961"/>
        <v>13005249.76</v>
      </c>
      <c r="H3965">
        <f t="shared" si="2962"/>
        <v>3612.5693777777778</v>
      </c>
      <c r="I3965">
        <f t="shared" si="2963"/>
        <v>2140.3887552000001</v>
      </c>
      <c r="J3965">
        <f t="shared" si="2964"/>
        <v>0.59455243200000008</v>
      </c>
      <c r="K3965">
        <f t="shared" si="2965"/>
        <v>4335083.1144612003</v>
      </c>
      <c r="L3965">
        <f t="shared" si="2966"/>
        <v>1204.1897540169998</v>
      </c>
      <c r="M3965">
        <f t="shared" si="2967"/>
        <v>3.3236073566799997</v>
      </c>
      <c r="N3965">
        <f t="shared" si="2968"/>
        <v>2140.3887552000001</v>
      </c>
      <c r="O3965">
        <f t="shared" si="2969"/>
        <v>1.1011111111111112</v>
      </c>
      <c r="P3965">
        <f t="shared" si="2970"/>
        <v>6379439.6160000004</v>
      </c>
      <c r="Q3965">
        <f t="shared" si="2971"/>
        <v>1772.06656</v>
      </c>
      <c r="R3965">
        <f t="shared" si="2972"/>
        <v>20929920</v>
      </c>
      <c r="S3965">
        <f t="shared" si="2973"/>
        <v>5813.8666666666659</v>
      </c>
      <c r="T3965">
        <f t="shared" si="2974"/>
        <v>3444.620864</v>
      </c>
      <c r="U3965">
        <f t="shared" si="2975"/>
        <v>0.95683912888888878</v>
      </c>
      <c r="V3965">
        <f t="shared" si="2976"/>
        <v>6976640</v>
      </c>
      <c r="W3965">
        <f t="shared" si="2977"/>
        <v>1937.9555555555555</v>
      </c>
      <c r="X3965">
        <f t="shared" si="2978"/>
        <v>5.1650919999999996</v>
      </c>
      <c r="Y3965">
        <f t="shared" si="2979"/>
        <v>3444.620864</v>
      </c>
      <c r="Z3965">
        <f t="shared" si="2980"/>
        <v>2463.1767811</v>
      </c>
      <c r="AA3965">
        <f t="shared" si="2981"/>
        <v>2463.2389181999997</v>
      </c>
      <c r="AB3965">
        <f t="shared" si="2982"/>
        <v>2463.3010552999999</v>
      </c>
      <c r="AC3965">
        <f t="shared" si="2983"/>
        <v>2463.3631924000001</v>
      </c>
      <c r="AD3965">
        <f t="shared" si="2984"/>
        <v>2463.4253294999999</v>
      </c>
      <c r="AE3965">
        <f t="shared" si="2985"/>
        <v>2463.4874666000001</v>
      </c>
      <c r="AF3965">
        <f t="shared" si="2986"/>
        <v>2463.5496036999998</v>
      </c>
      <c r="AG3965">
        <f t="shared" si="2987"/>
        <v>2463.6117408</v>
      </c>
      <c r="AH3965">
        <f t="shared" si="2988"/>
        <v>2463.6738779000002</v>
      </c>
      <c r="AI3965">
        <f t="shared" si="2989"/>
        <v>6379.6005504000004</v>
      </c>
      <c r="AJ3965">
        <f t="shared" si="2990"/>
        <v>6379.7614848000003</v>
      </c>
      <c r="AK3965">
        <f t="shared" si="2991"/>
        <v>6379.9224192000011</v>
      </c>
      <c r="AL3965">
        <f t="shared" si="2992"/>
        <v>6380.0833536000009</v>
      </c>
      <c r="AM3965">
        <f t="shared" si="2993"/>
        <v>6380.2442880000008</v>
      </c>
      <c r="AN3965">
        <f t="shared" si="2994"/>
        <v>6380.4052224000006</v>
      </c>
      <c r="AO3965">
        <f t="shared" si="2995"/>
        <v>6380.5661568000005</v>
      </c>
      <c r="AP3965">
        <f t="shared" si="2996"/>
        <v>6380.7270912000004</v>
      </c>
      <c r="AQ3965">
        <f t="shared" si="2997"/>
        <v>6380.8880256000002</v>
      </c>
      <c r="AR3965" t="str">
        <f t="shared" si="2952"/>
        <v>kmh-3964-mph</v>
      </c>
      <c r="AS3965">
        <f t="shared" si="2955"/>
        <v>3963</v>
      </c>
      <c r="AT3965" t="str">
        <f t="shared" si="2953"/>
        <v>kmh-3963-mph</v>
      </c>
      <c r="AU3965">
        <f t="shared" si="2956"/>
        <v>3962</v>
      </c>
      <c r="AV3965" t="str">
        <f t="shared" si="2954"/>
        <v>kmh-3962-mph</v>
      </c>
    </row>
    <row r="3966" spans="1:48" x14ac:dyDescent="0.3">
      <c r="A3966">
        <v>3965</v>
      </c>
      <c r="B3966">
        <f t="shared" si="2951"/>
        <v>2463.736015</v>
      </c>
      <c r="C3966">
        <f t="shared" si="2957"/>
        <v>6381.0489600000001</v>
      </c>
      <c r="D3966">
        <f t="shared" si="2958"/>
        <v>1.101388888888889</v>
      </c>
      <c r="E3966">
        <f t="shared" si="2959"/>
        <v>3965000</v>
      </c>
      <c r="F3966">
        <f t="shared" si="2960"/>
        <v>1101.3888888888889</v>
      </c>
      <c r="G3966">
        <f t="shared" si="2961"/>
        <v>13008530.600000001</v>
      </c>
      <c r="H3966">
        <f t="shared" si="2962"/>
        <v>3613.4807222222225</v>
      </c>
      <c r="I3966">
        <f t="shared" si="2963"/>
        <v>2140.9287119999999</v>
      </c>
      <c r="J3966">
        <f t="shared" si="2964"/>
        <v>0.59470242000000006</v>
      </c>
      <c r="K3966">
        <f t="shared" si="2965"/>
        <v>4336176.7277595</v>
      </c>
      <c r="L3966">
        <f t="shared" si="2966"/>
        <v>1204.49353548875</v>
      </c>
      <c r="M3966">
        <f t="shared" si="2967"/>
        <v>3.3244458045499998</v>
      </c>
      <c r="N3966">
        <f t="shared" si="2968"/>
        <v>2140.9287119999999</v>
      </c>
      <c r="O3966">
        <f t="shared" si="2969"/>
        <v>1.101388888888889</v>
      </c>
      <c r="P3966">
        <f t="shared" si="2970"/>
        <v>6381048.96</v>
      </c>
      <c r="Q3966">
        <f t="shared" si="2971"/>
        <v>1772.5136</v>
      </c>
      <c r="R3966">
        <f t="shared" si="2972"/>
        <v>20935200</v>
      </c>
      <c r="S3966">
        <f t="shared" si="2973"/>
        <v>5815.333333333333</v>
      </c>
      <c r="T3966">
        <f t="shared" si="2974"/>
        <v>3445.4898399999997</v>
      </c>
      <c r="U3966">
        <f t="shared" si="2975"/>
        <v>0.95708051111111103</v>
      </c>
      <c r="V3966">
        <f t="shared" si="2976"/>
        <v>6978400</v>
      </c>
      <c r="W3966">
        <f t="shared" si="2977"/>
        <v>1938.4444444444443</v>
      </c>
      <c r="X3966">
        <f t="shared" si="2978"/>
        <v>5.1663949999999996</v>
      </c>
      <c r="Y3966">
        <f t="shared" si="2979"/>
        <v>3445.4898399999997</v>
      </c>
      <c r="Z3966">
        <f t="shared" si="2980"/>
        <v>2463.7981521000002</v>
      </c>
      <c r="AA3966">
        <f t="shared" si="2981"/>
        <v>2463.8602891999999</v>
      </c>
      <c r="AB3966">
        <f t="shared" si="2982"/>
        <v>2463.9224263000001</v>
      </c>
      <c r="AC3966">
        <f t="shared" si="2983"/>
        <v>2463.9845634000003</v>
      </c>
      <c r="AD3966">
        <f t="shared" si="2984"/>
        <v>2464.0467005</v>
      </c>
      <c r="AE3966">
        <f t="shared" si="2985"/>
        <v>2464.1088375999998</v>
      </c>
      <c r="AF3966">
        <f t="shared" si="2986"/>
        <v>2464.1709747</v>
      </c>
      <c r="AG3966">
        <f t="shared" si="2987"/>
        <v>2464.2331118000002</v>
      </c>
      <c r="AH3966">
        <f t="shared" si="2988"/>
        <v>2464.2952488999999</v>
      </c>
      <c r="AI3966">
        <f t="shared" si="2989"/>
        <v>6381.2098943999999</v>
      </c>
      <c r="AJ3966">
        <f t="shared" si="2990"/>
        <v>6381.3708287999998</v>
      </c>
      <c r="AK3966">
        <f t="shared" si="2991"/>
        <v>6381.5317632000006</v>
      </c>
      <c r="AL3966">
        <f t="shared" si="2992"/>
        <v>6381.6926976000004</v>
      </c>
      <c r="AM3966">
        <f t="shared" si="2993"/>
        <v>6381.8536320000003</v>
      </c>
      <c r="AN3966">
        <f t="shared" si="2994"/>
        <v>6382.0145664000001</v>
      </c>
      <c r="AO3966">
        <f t="shared" si="2995"/>
        <v>6382.1755008</v>
      </c>
      <c r="AP3966">
        <f t="shared" si="2996"/>
        <v>6382.3364352000008</v>
      </c>
      <c r="AQ3966">
        <f t="shared" si="2997"/>
        <v>6382.4973696000006</v>
      </c>
      <c r="AR3966" t="str">
        <f t="shared" si="2952"/>
        <v>kmh-3965-mph</v>
      </c>
      <c r="AS3966">
        <f t="shared" si="2955"/>
        <v>3964</v>
      </c>
      <c r="AT3966" t="str">
        <f t="shared" si="2953"/>
        <v>kmh-3964-mph</v>
      </c>
      <c r="AU3966">
        <f t="shared" si="2956"/>
        <v>3963</v>
      </c>
      <c r="AV3966" t="str">
        <f t="shared" si="2954"/>
        <v>kmh-3963-mph</v>
      </c>
    </row>
    <row r="3967" spans="1:48" x14ac:dyDescent="0.3">
      <c r="A3967">
        <v>3966</v>
      </c>
      <c r="B3967">
        <f t="shared" si="2951"/>
        <v>2464.3573860000001</v>
      </c>
      <c r="C3967">
        <f t="shared" si="2957"/>
        <v>6382.6583040000005</v>
      </c>
      <c r="D3967">
        <f t="shared" si="2958"/>
        <v>1.1016666666666666</v>
      </c>
      <c r="E3967">
        <f t="shared" si="2959"/>
        <v>3966000</v>
      </c>
      <c r="F3967">
        <f t="shared" si="2960"/>
        <v>1101.6666666666667</v>
      </c>
      <c r="G3967">
        <f t="shared" si="2961"/>
        <v>13011811.440000001</v>
      </c>
      <c r="H3967">
        <f t="shared" si="2962"/>
        <v>3614.3920666666668</v>
      </c>
      <c r="I3967">
        <f t="shared" si="2963"/>
        <v>2141.4686688000002</v>
      </c>
      <c r="J3967">
        <f t="shared" si="2964"/>
        <v>0.59485240800000005</v>
      </c>
      <c r="K3967">
        <f t="shared" si="2965"/>
        <v>4337270.3410577998</v>
      </c>
      <c r="L3967">
        <f t="shared" si="2966"/>
        <v>1204.7973169605</v>
      </c>
      <c r="M3967">
        <f t="shared" si="2967"/>
        <v>3.3252842524199999</v>
      </c>
      <c r="N3967">
        <f t="shared" si="2968"/>
        <v>2141.4686688000002</v>
      </c>
      <c r="O3967">
        <f t="shared" si="2969"/>
        <v>1.1016666666666666</v>
      </c>
      <c r="P3967">
        <f t="shared" si="2970"/>
        <v>6382658.3040000005</v>
      </c>
      <c r="Q3967">
        <f t="shared" si="2971"/>
        <v>1772.96064</v>
      </c>
      <c r="R3967">
        <f t="shared" si="2972"/>
        <v>20940480</v>
      </c>
      <c r="S3967">
        <f t="shared" si="2973"/>
        <v>5816.7999999999993</v>
      </c>
      <c r="T3967">
        <f t="shared" si="2974"/>
        <v>3446.3588159999999</v>
      </c>
      <c r="U3967">
        <f t="shared" si="2975"/>
        <v>0.95732189333333328</v>
      </c>
      <c r="V3967">
        <f t="shared" si="2976"/>
        <v>6980160</v>
      </c>
      <c r="W3967">
        <f t="shared" si="2977"/>
        <v>1938.9333333333332</v>
      </c>
      <c r="X3967">
        <f t="shared" si="2978"/>
        <v>5.1676979999999997</v>
      </c>
      <c r="Y3967">
        <f t="shared" si="2979"/>
        <v>3446.3588159999999</v>
      </c>
      <c r="Z3967">
        <f t="shared" si="2980"/>
        <v>2464.4195230999999</v>
      </c>
      <c r="AA3967">
        <f t="shared" si="2981"/>
        <v>2464.4816602000001</v>
      </c>
      <c r="AB3967">
        <f t="shared" si="2982"/>
        <v>2464.5437973000003</v>
      </c>
      <c r="AC3967">
        <f t="shared" si="2983"/>
        <v>2464.6059344</v>
      </c>
      <c r="AD3967">
        <f t="shared" si="2984"/>
        <v>2464.6680715000002</v>
      </c>
      <c r="AE3967">
        <f t="shared" si="2985"/>
        <v>2464.7302086</v>
      </c>
      <c r="AF3967">
        <f t="shared" si="2986"/>
        <v>2464.7923456999997</v>
      </c>
      <c r="AG3967">
        <f t="shared" si="2987"/>
        <v>2464.8544827999999</v>
      </c>
      <c r="AH3967">
        <f t="shared" si="2988"/>
        <v>2464.9166199000001</v>
      </c>
      <c r="AI3967">
        <f t="shared" si="2989"/>
        <v>6382.8192384000004</v>
      </c>
      <c r="AJ3967">
        <f t="shared" si="2990"/>
        <v>6382.9801728000002</v>
      </c>
      <c r="AK3967">
        <f t="shared" si="2991"/>
        <v>6383.141107200001</v>
      </c>
      <c r="AL3967">
        <f t="shared" si="2992"/>
        <v>6383.3020416000008</v>
      </c>
      <c r="AM3967">
        <f t="shared" si="2993"/>
        <v>6383.4629760000007</v>
      </c>
      <c r="AN3967">
        <f t="shared" si="2994"/>
        <v>6383.6239104000006</v>
      </c>
      <c r="AO3967">
        <f t="shared" si="2995"/>
        <v>6383.7848448000004</v>
      </c>
      <c r="AP3967">
        <f t="shared" si="2996"/>
        <v>6383.9457792000003</v>
      </c>
      <c r="AQ3967">
        <f t="shared" si="2997"/>
        <v>6384.1067136000001</v>
      </c>
      <c r="AR3967" t="str">
        <f t="shared" si="2952"/>
        <v>kmh-3966-mph</v>
      </c>
      <c r="AS3967">
        <f t="shared" si="2955"/>
        <v>3965</v>
      </c>
      <c r="AT3967" t="str">
        <f t="shared" si="2953"/>
        <v>kmh-3965-mph</v>
      </c>
      <c r="AU3967">
        <f t="shared" si="2956"/>
        <v>3964</v>
      </c>
      <c r="AV3967" t="str">
        <f t="shared" si="2954"/>
        <v>kmh-3964-mph</v>
      </c>
    </row>
    <row r="3968" spans="1:48" x14ac:dyDescent="0.3">
      <c r="A3968">
        <v>3967</v>
      </c>
      <c r="B3968">
        <f t="shared" si="2951"/>
        <v>2464.9787569999999</v>
      </c>
      <c r="C3968">
        <f t="shared" si="2957"/>
        <v>6384.267648</v>
      </c>
      <c r="D3968">
        <f t="shared" si="2958"/>
        <v>1.1019444444444444</v>
      </c>
      <c r="E3968">
        <f t="shared" si="2959"/>
        <v>3967000</v>
      </c>
      <c r="F3968">
        <f t="shared" si="2960"/>
        <v>1101.9444444444446</v>
      </c>
      <c r="G3968">
        <f t="shared" si="2961"/>
        <v>13015092.280000001</v>
      </c>
      <c r="H3968">
        <f t="shared" si="2962"/>
        <v>3615.3034111111115</v>
      </c>
      <c r="I3968">
        <f t="shared" si="2963"/>
        <v>2142.0086256</v>
      </c>
      <c r="J3968">
        <f t="shared" si="2964"/>
        <v>0.59500239600000004</v>
      </c>
      <c r="K3968">
        <f t="shared" si="2965"/>
        <v>4338363.9543561004</v>
      </c>
      <c r="L3968">
        <f t="shared" si="2966"/>
        <v>1205.10109843225</v>
      </c>
      <c r="M3968">
        <f t="shared" si="2967"/>
        <v>3.32612270029</v>
      </c>
      <c r="N3968">
        <f t="shared" si="2968"/>
        <v>2142.0086256</v>
      </c>
      <c r="O3968">
        <f t="shared" si="2969"/>
        <v>1.1019444444444444</v>
      </c>
      <c r="P3968">
        <f t="shared" si="2970"/>
        <v>6384267.648</v>
      </c>
      <c r="Q3968">
        <f t="shared" si="2971"/>
        <v>1773.40768</v>
      </c>
      <c r="R3968">
        <f t="shared" si="2972"/>
        <v>20945760</v>
      </c>
      <c r="S3968">
        <f t="shared" si="2973"/>
        <v>5818.2666666666664</v>
      </c>
      <c r="T3968">
        <f t="shared" si="2974"/>
        <v>3447.2277919999997</v>
      </c>
      <c r="U3968">
        <f t="shared" si="2975"/>
        <v>0.95756327555555554</v>
      </c>
      <c r="V3968">
        <f t="shared" si="2976"/>
        <v>6981920</v>
      </c>
      <c r="W3968">
        <f t="shared" si="2977"/>
        <v>1939.4222222222222</v>
      </c>
      <c r="X3968">
        <f t="shared" si="2978"/>
        <v>5.1690009999999997</v>
      </c>
      <c r="Y3968">
        <f t="shared" si="2979"/>
        <v>3447.2277919999997</v>
      </c>
      <c r="Z3968">
        <f t="shared" si="2980"/>
        <v>2465.0408941000001</v>
      </c>
      <c r="AA3968">
        <f t="shared" si="2981"/>
        <v>2465.1030311999998</v>
      </c>
      <c r="AB3968">
        <f t="shared" si="2982"/>
        <v>2465.1651683</v>
      </c>
      <c r="AC3968">
        <f t="shared" si="2983"/>
        <v>2465.2273054000002</v>
      </c>
      <c r="AD3968">
        <f t="shared" si="2984"/>
        <v>2465.2894425</v>
      </c>
      <c r="AE3968">
        <f t="shared" si="2985"/>
        <v>2465.3515796000002</v>
      </c>
      <c r="AF3968">
        <f t="shared" si="2986"/>
        <v>2465.4137166999999</v>
      </c>
      <c r="AG3968">
        <f t="shared" si="2987"/>
        <v>2465.4758538000001</v>
      </c>
      <c r="AH3968">
        <f t="shared" si="2988"/>
        <v>2465.5379909000003</v>
      </c>
      <c r="AI3968">
        <f t="shared" si="2989"/>
        <v>6384.4285823999999</v>
      </c>
      <c r="AJ3968">
        <f t="shared" si="2990"/>
        <v>6384.5895167999997</v>
      </c>
      <c r="AK3968">
        <f t="shared" si="2991"/>
        <v>6384.7504512000005</v>
      </c>
      <c r="AL3968">
        <f t="shared" si="2992"/>
        <v>6384.9113856000004</v>
      </c>
      <c r="AM3968">
        <f t="shared" si="2993"/>
        <v>6385.0723200000002</v>
      </c>
      <c r="AN3968">
        <f t="shared" si="2994"/>
        <v>6385.2332544000001</v>
      </c>
      <c r="AO3968">
        <f t="shared" si="2995"/>
        <v>6385.3941887999999</v>
      </c>
      <c r="AP3968">
        <f t="shared" si="2996"/>
        <v>6385.5551232000007</v>
      </c>
      <c r="AQ3968">
        <f t="shared" si="2997"/>
        <v>6385.7160576000006</v>
      </c>
      <c r="AR3968" t="str">
        <f t="shared" si="2952"/>
        <v>kmh-3967-mph</v>
      </c>
      <c r="AS3968">
        <f t="shared" si="2955"/>
        <v>3966</v>
      </c>
      <c r="AT3968" t="str">
        <f t="shared" si="2953"/>
        <v>kmh-3966-mph</v>
      </c>
      <c r="AU3968">
        <f t="shared" si="2956"/>
        <v>3965</v>
      </c>
      <c r="AV3968" t="str">
        <f t="shared" si="2954"/>
        <v>kmh-3965-mph</v>
      </c>
    </row>
    <row r="3969" spans="1:48" x14ac:dyDescent="0.3">
      <c r="A3969">
        <v>3968</v>
      </c>
      <c r="B3969">
        <f t="shared" si="2951"/>
        <v>2465.600128</v>
      </c>
      <c r="C3969">
        <f t="shared" si="2957"/>
        <v>6385.8769920000004</v>
      </c>
      <c r="D3969">
        <f t="shared" si="2958"/>
        <v>1.1022222222222222</v>
      </c>
      <c r="E3969">
        <f t="shared" si="2959"/>
        <v>3968000</v>
      </c>
      <c r="F3969">
        <f t="shared" si="2960"/>
        <v>1102.2222222222222</v>
      </c>
      <c r="G3969">
        <f t="shared" si="2961"/>
        <v>13018373.120000001</v>
      </c>
      <c r="H3969">
        <f t="shared" si="2962"/>
        <v>3616.2147555555557</v>
      </c>
      <c r="I3969">
        <f t="shared" si="2963"/>
        <v>2142.5485824000002</v>
      </c>
      <c r="J3969">
        <f t="shared" si="2964"/>
        <v>0.59515238400000003</v>
      </c>
      <c r="K3969">
        <f t="shared" si="2965"/>
        <v>4339457.5676544001</v>
      </c>
      <c r="L3969">
        <f t="shared" si="2966"/>
        <v>1205.4048799039999</v>
      </c>
      <c r="M3969">
        <f t="shared" si="2967"/>
        <v>3.3269611481599997</v>
      </c>
      <c r="N3969">
        <f t="shared" si="2968"/>
        <v>2142.5485824000002</v>
      </c>
      <c r="O3969">
        <f t="shared" si="2969"/>
        <v>1.1022222222222222</v>
      </c>
      <c r="P3969">
        <f t="shared" si="2970"/>
        <v>6385876.9920000006</v>
      </c>
      <c r="Q3969">
        <f t="shared" si="2971"/>
        <v>1773.85472</v>
      </c>
      <c r="R3969">
        <f t="shared" si="2972"/>
        <v>20951040</v>
      </c>
      <c r="S3969">
        <f t="shared" si="2973"/>
        <v>5819.7333333333327</v>
      </c>
      <c r="T3969">
        <f t="shared" si="2974"/>
        <v>3448.0967679999999</v>
      </c>
      <c r="U3969">
        <f t="shared" si="2975"/>
        <v>0.95780465777777768</v>
      </c>
      <c r="V3969">
        <f t="shared" si="2976"/>
        <v>6983680</v>
      </c>
      <c r="W3969">
        <f t="shared" si="2977"/>
        <v>1939.911111111111</v>
      </c>
      <c r="X3969">
        <f t="shared" si="2978"/>
        <v>5.1703039999999998</v>
      </c>
      <c r="Y3969">
        <f t="shared" si="2979"/>
        <v>3448.0967679999999</v>
      </c>
      <c r="Z3969">
        <f t="shared" si="2980"/>
        <v>2465.6622650999998</v>
      </c>
      <c r="AA3969">
        <f t="shared" si="2981"/>
        <v>2465.7244022</v>
      </c>
      <c r="AB3969">
        <f t="shared" si="2982"/>
        <v>2465.7865393000002</v>
      </c>
      <c r="AC3969">
        <f t="shared" si="2983"/>
        <v>2465.8486763999999</v>
      </c>
      <c r="AD3969">
        <f t="shared" si="2984"/>
        <v>2465.9108135000001</v>
      </c>
      <c r="AE3969">
        <f t="shared" si="2985"/>
        <v>2465.9729505999999</v>
      </c>
      <c r="AF3969">
        <f t="shared" si="2986"/>
        <v>2466.0350877000001</v>
      </c>
      <c r="AG3969">
        <f t="shared" si="2987"/>
        <v>2466.0972248000003</v>
      </c>
      <c r="AH3969">
        <f t="shared" si="2988"/>
        <v>2466.1593619</v>
      </c>
      <c r="AI3969">
        <f t="shared" si="2989"/>
        <v>6386.0379264000003</v>
      </c>
      <c r="AJ3969">
        <f t="shared" si="2990"/>
        <v>6386.1988608000001</v>
      </c>
      <c r="AK3969">
        <f t="shared" si="2991"/>
        <v>6386.3597952000009</v>
      </c>
      <c r="AL3969">
        <f t="shared" si="2992"/>
        <v>6386.5207296000008</v>
      </c>
      <c r="AM3969">
        <f t="shared" si="2993"/>
        <v>6386.6816640000006</v>
      </c>
      <c r="AN3969">
        <f t="shared" si="2994"/>
        <v>6386.8425984000005</v>
      </c>
      <c r="AO3969">
        <f t="shared" si="2995"/>
        <v>6387.0035328000004</v>
      </c>
      <c r="AP3969">
        <f t="shared" si="2996"/>
        <v>6387.1644672000011</v>
      </c>
      <c r="AQ3969">
        <f t="shared" si="2997"/>
        <v>6387.325401600001</v>
      </c>
      <c r="AR3969" t="str">
        <f t="shared" si="2952"/>
        <v>kmh-3968-mph</v>
      </c>
      <c r="AS3969">
        <f t="shared" si="2955"/>
        <v>3967</v>
      </c>
      <c r="AT3969" t="str">
        <f t="shared" si="2953"/>
        <v>kmh-3967-mph</v>
      </c>
      <c r="AU3969">
        <f t="shared" si="2956"/>
        <v>3966</v>
      </c>
      <c r="AV3969" t="str">
        <f t="shared" si="2954"/>
        <v>kmh-3966-mph</v>
      </c>
    </row>
    <row r="3970" spans="1:48" x14ac:dyDescent="0.3">
      <c r="A3970">
        <v>3969</v>
      </c>
      <c r="B3970">
        <f t="shared" si="2951"/>
        <v>2466.2214990000002</v>
      </c>
      <c r="C3970">
        <f t="shared" si="2957"/>
        <v>6387.4863360000008</v>
      </c>
      <c r="D3970">
        <f t="shared" si="2958"/>
        <v>1.1025</v>
      </c>
      <c r="E3970">
        <f t="shared" si="2959"/>
        <v>3969000</v>
      </c>
      <c r="F3970">
        <f t="shared" si="2960"/>
        <v>1102.5</v>
      </c>
      <c r="G3970">
        <f t="shared" si="2961"/>
        <v>13021653.960000001</v>
      </c>
      <c r="H3970">
        <f t="shared" si="2962"/>
        <v>3617.1261000000004</v>
      </c>
      <c r="I3970">
        <f t="shared" si="2963"/>
        <v>2143.0885392</v>
      </c>
      <c r="J3970">
        <f t="shared" si="2964"/>
        <v>0.59530237200000002</v>
      </c>
      <c r="K3970">
        <f t="shared" si="2965"/>
        <v>4340551.1809526999</v>
      </c>
      <c r="L3970">
        <f t="shared" si="2966"/>
        <v>1205.7086613757499</v>
      </c>
      <c r="M3970">
        <f t="shared" si="2967"/>
        <v>3.3277995960299998</v>
      </c>
      <c r="N3970">
        <f t="shared" si="2968"/>
        <v>2143.0885392</v>
      </c>
      <c r="O3970">
        <f t="shared" si="2969"/>
        <v>1.1025</v>
      </c>
      <c r="P3970">
        <f t="shared" si="2970"/>
        <v>6387486.3360000001</v>
      </c>
      <c r="Q3970">
        <f t="shared" si="2971"/>
        <v>1774.3017600000001</v>
      </c>
      <c r="R3970">
        <f t="shared" si="2972"/>
        <v>20956320</v>
      </c>
      <c r="S3970">
        <f t="shared" si="2973"/>
        <v>5821.2</v>
      </c>
      <c r="T3970">
        <f t="shared" si="2974"/>
        <v>3448.9657440000001</v>
      </c>
      <c r="U3970">
        <f t="shared" si="2975"/>
        <v>0.95804603999999993</v>
      </c>
      <c r="V3970">
        <f t="shared" si="2976"/>
        <v>6985440</v>
      </c>
      <c r="W3970">
        <f t="shared" si="2977"/>
        <v>1940.3999999999999</v>
      </c>
      <c r="X3970">
        <f t="shared" si="2978"/>
        <v>5.1716069999999998</v>
      </c>
      <c r="Y3970">
        <f t="shared" si="2979"/>
        <v>3448.9657440000001</v>
      </c>
      <c r="Z3970">
        <f t="shared" si="2980"/>
        <v>2466.2836361</v>
      </c>
      <c r="AA3970">
        <f t="shared" si="2981"/>
        <v>2466.3457731999997</v>
      </c>
      <c r="AB3970">
        <f t="shared" si="2982"/>
        <v>2466.4079102999999</v>
      </c>
      <c r="AC3970">
        <f t="shared" si="2983"/>
        <v>2466.4700474000001</v>
      </c>
      <c r="AD3970">
        <f t="shared" si="2984"/>
        <v>2466.5321844999999</v>
      </c>
      <c r="AE3970">
        <f t="shared" si="2985"/>
        <v>2466.5943216000001</v>
      </c>
      <c r="AF3970">
        <f t="shared" si="2986"/>
        <v>2466.6564586999998</v>
      </c>
      <c r="AG3970">
        <f t="shared" si="2987"/>
        <v>2466.7185958</v>
      </c>
      <c r="AH3970">
        <f t="shared" si="2988"/>
        <v>2466.7807329000002</v>
      </c>
      <c r="AI3970">
        <f t="shared" si="2989"/>
        <v>6387.6472704000007</v>
      </c>
      <c r="AJ3970">
        <f t="shared" si="2990"/>
        <v>6387.8082048000006</v>
      </c>
      <c r="AK3970">
        <f t="shared" si="2991"/>
        <v>6387.9691392000004</v>
      </c>
      <c r="AL3970">
        <f t="shared" si="2992"/>
        <v>6388.1300736000003</v>
      </c>
      <c r="AM3970">
        <f t="shared" si="2993"/>
        <v>6388.2910080000001</v>
      </c>
      <c r="AN3970">
        <f t="shared" si="2994"/>
        <v>6388.4519424</v>
      </c>
      <c r="AO3970">
        <f t="shared" si="2995"/>
        <v>6388.6128767999999</v>
      </c>
      <c r="AP3970">
        <f t="shared" si="2996"/>
        <v>6388.7738112000006</v>
      </c>
      <c r="AQ3970">
        <f t="shared" si="2997"/>
        <v>6388.9347456000005</v>
      </c>
      <c r="AR3970" t="str">
        <f t="shared" si="2952"/>
        <v>kmh-3969-mph</v>
      </c>
      <c r="AS3970">
        <f t="shared" si="2955"/>
        <v>3968</v>
      </c>
      <c r="AT3970" t="str">
        <f t="shared" si="2953"/>
        <v>kmh-3968-mph</v>
      </c>
      <c r="AU3970">
        <f t="shared" si="2956"/>
        <v>3967</v>
      </c>
      <c r="AV3970" t="str">
        <f t="shared" si="2954"/>
        <v>kmh-3967-mph</v>
      </c>
    </row>
    <row r="3971" spans="1:48" x14ac:dyDescent="0.3">
      <c r="A3971">
        <v>3970</v>
      </c>
      <c r="B3971">
        <f t="shared" ref="B3971:B4034" si="2998">A3971*0.621371</f>
        <v>2466.8428699999999</v>
      </c>
      <c r="C3971">
        <f t="shared" si="2957"/>
        <v>6389.0956800000004</v>
      </c>
      <c r="D3971">
        <f t="shared" si="2958"/>
        <v>1.1027777777777779</v>
      </c>
      <c r="E3971">
        <f t="shared" si="2959"/>
        <v>3970000</v>
      </c>
      <c r="F3971">
        <f t="shared" si="2960"/>
        <v>1102.7777777777778</v>
      </c>
      <c r="G3971">
        <f t="shared" si="2961"/>
        <v>13024934.800000001</v>
      </c>
      <c r="H3971">
        <f t="shared" si="2962"/>
        <v>3618.0374444444446</v>
      </c>
      <c r="I3971">
        <f t="shared" si="2963"/>
        <v>2143.6284960000003</v>
      </c>
      <c r="J3971">
        <f t="shared" si="2964"/>
        <v>0.59545236000000001</v>
      </c>
      <c r="K3971">
        <f t="shared" si="2965"/>
        <v>4341644.7942509996</v>
      </c>
      <c r="L3971">
        <f t="shared" si="2966"/>
        <v>1206.0124428474999</v>
      </c>
      <c r="M3971">
        <f t="shared" si="2967"/>
        <v>3.3286380438999998</v>
      </c>
      <c r="N3971">
        <f t="shared" si="2968"/>
        <v>2143.6284960000003</v>
      </c>
      <c r="O3971">
        <f t="shared" si="2969"/>
        <v>1.1027777777777779</v>
      </c>
      <c r="P3971">
        <f t="shared" si="2970"/>
        <v>6389095.6800000006</v>
      </c>
      <c r="Q3971">
        <f t="shared" si="2971"/>
        <v>1774.7488000000001</v>
      </c>
      <c r="R3971">
        <f t="shared" si="2972"/>
        <v>20961600</v>
      </c>
      <c r="S3971">
        <f t="shared" si="2973"/>
        <v>5822.6666666666661</v>
      </c>
      <c r="T3971">
        <f t="shared" si="2974"/>
        <v>3449.8347199999998</v>
      </c>
      <c r="U3971">
        <f t="shared" si="2975"/>
        <v>0.95828742222222218</v>
      </c>
      <c r="V3971">
        <f t="shared" si="2976"/>
        <v>6987200</v>
      </c>
      <c r="W3971">
        <f t="shared" si="2977"/>
        <v>1940.8888888888889</v>
      </c>
      <c r="X3971">
        <f t="shared" si="2978"/>
        <v>5.1729099999999999</v>
      </c>
      <c r="Y3971">
        <f t="shared" si="2979"/>
        <v>3449.8347199999998</v>
      </c>
      <c r="Z3971">
        <f t="shared" si="2980"/>
        <v>2466.9050071000001</v>
      </c>
      <c r="AA3971">
        <f t="shared" si="2981"/>
        <v>2466.9671441999999</v>
      </c>
      <c r="AB3971">
        <f t="shared" si="2982"/>
        <v>2467.0292813000001</v>
      </c>
      <c r="AC3971">
        <f t="shared" si="2983"/>
        <v>2467.0914184000003</v>
      </c>
      <c r="AD3971">
        <f t="shared" si="2984"/>
        <v>2467.1535555</v>
      </c>
      <c r="AE3971">
        <f t="shared" si="2985"/>
        <v>2467.2156925999998</v>
      </c>
      <c r="AF3971">
        <f t="shared" si="2986"/>
        <v>2467.2778297</v>
      </c>
      <c r="AG3971">
        <f t="shared" si="2987"/>
        <v>2467.3399668000002</v>
      </c>
      <c r="AH3971">
        <f t="shared" si="2988"/>
        <v>2467.4021038999999</v>
      </c>
      <c r="AI3971">
        <f t="shared" si="2989"/>
        <v>6389.2566144000002</v>
      </c>
      <c r="AJ3971">
        <f t="shared" si="2990"/>
        <v>6389.4175488000001</v>
      </c>
      <c r="AK3971">
        <f t="shared" si="2991"/>
        <v>6389.5784832000008</v>
      </c>
      <c r="AL3971">
        <f t="shared" si="2992"/>
        <v>6389.7394176000007</v>
      </c>
      <c r="AM3971">
        <f t="shared" si="2993"/>
        <v>6389.9003520000006</v>
      </c>
      <c r="AN3971">
        <f t="shared" si="2994"/>
        <v>6390.0612864000004</v>
      </c>
      <c r="AO3971">
        <f t="shared" si="2995"/>
        <v>6390.2222208000003</v>
      </c>
      <c r="AP3971">
        <f t="shared" si="2996"/>
        <v>6390.3831552000011</v>
      </c>
      <c r="AQ3971">
        <f t="shared" si="2997"/>
        <v>6390.5440896000009</v>
      </c>
      <c r="AR3971" t="str">
        <f t="shared" ref="AR3971:AR4034" si="2999">"kmh-"&amp;A3971&amp;"-mph"</f>
        <v>kmh-3970-mph</v>
      </c>
      <c r="AS3971">
        <f t="shared" si="2955"/>
        <v>3969</v>
      </c>
      <c r="AT3971" t="str">
        <f t="shared" ref="AT3971:AT4034" si="3000">"kmh-"&amp;AS3971&amp;"-mph"</f>
        <v>kmh-3969-mph</v>
      </c>
      <c r="AU3971">
        <f t="shared" si="2956"/>
        <v>3968</v>
      </c>
      <c r="AV3971" t="str">
        <f t="shared" ref="AV3971:AV4034" si="3001">"kmh-"&amp;AU3971&amp;"-mph"</f>
        <v>kmh-3968-mph</v>
      </c>
    </row>
    <row r="3972" spans="1:48" x14ac:dyDescent="0.3">
      <c r="A3972">
        <v>3971</v>
      </c>
      <c r="B3972">
        <f t="shared" si="2998"/>
        <v>2467.4642410000001</v>
      </c>
      <c r="C3972">
        <f t="shared" si="2957"/>
        <v>6390.7050240000008</v>
      </c>
      <c r="D3972">
        <f t="shared" si="2958"/>
        <v>1.1030555555555555</v>
      </c>
      <c r="E3972">
        <f t="shared" si="2959"/>
        <v>3971000</v>
      </c>
      <c r="F3972">
        <f t="shared" si="2960"/>
        <v>1103.0555555555557</v>
      </c>
      <c r="G3972">
        <f t="shared" si="2961"/>
        <v>13028215.640000001</v>
      </c>
      <c r="H3972">
        <f t="shared" si="2962"/>
        <v>3618.9487888888893</v>
      </c>
      <c r="I3972">
        <f t="shared" si="2963"/>
        <v>2144.1684528000001</v>
      </c>
      <c r="J3972">
        <f t="shared" si="2964"/>
        <v>0.595602348</v>
      </c>
      <c r="K3972">
        <f t="shared" si="2965"/>
        <v>4342738.4075493002</v>
      </c>
      <c r="L3972">
        <f t="shared" si="2966"/>
        <v>1206.3162243192498</v>
      </c>
      <c r="M3972">
        <f t="shared" si="2967"/>
        <v>3.3294764917699999</v>
      </c>
      <c r="N3972">
        <f t="shared" si="2968"/>
        <v>2144.1684528000001</v>
      </c>
      <c r="O3972">
        <f t="shared" si="2969"/>
        <v>1.1030555555555555</v>
      </c>
      <c r="P3972">
        <f t="shared" si="2970"/>
        <v>6390705.0240000002</v>
      </c>
      <c r="Q3972">
        <f t="shared" si="2971"/>
        <v>1775.1958399999999</v>
      </c>
      <c r="R3972">
        <f t="shared" si="2972"/>
        <v>20966880</v>
      </c>
      <c r="S3972">
        <f t="shared" si="2973"/>
        <v>5824.1333333333332</v>
      </c>
      <c r="T3972">
        <f t="shared" si="2974"/>
        <v>3450.703696</v>
      </c>
      <c r="U3972">
        <f t="shared" si="2975"/>
        <v>0.95852880444444433</v>
      </c>
      <c r="V3972">
        <f t="shared" si="2976"/>
        <v>6988960</v>
      </c>
      <c r="W3972">
        <f t="shared" si="2977"/>
        <v>1941.3777777777777</v>
      </c>
      <c r="X3972">
        <f t="shared" si="2978"/>
        <v>5.174213</v>
      </c>
      <c r="Y3972">
        <f t="shared" si="2979"/>
        <v>3450.703696</v>
      </c>
      <c r="Z3972">
        <f t="shared" si="2980"/>
        <v>2467.5263780999999</v>
      </c>
      <c r="AA3972">
        <f t="shared" si="2981"/>
        <v>2467.5885152000001</v>
      </c>
      <c r="AB3972">
        <f t="shared" si="2982"/>
        <v>2467.6506523000003</v>
      </c>
      <c r="AC3972">
        <f t="shared" si="2983"/>
        <v>2467.7127894</v>
      </c>
      <c r="AD3972">
        <f t="shared" si="2984"/>
        <v>2467.7749265000002</v>
      </c>
      <c r="AE3972">
        <f t="shared" si="2985"/>
        <v>2467.8370636</v>
      </c>
      <c r="AF3972">
        <f t="shared" si="2986"/>
        <v>2467.8992006999997</v>
      </c>
      <c r="AG3972">
        <f t="shared" si="2987"/>
        <v>2467.9613378000004</v>
      </c>
      <c r="AH3972">
        <f t="shared" si="2988"/>
        <v>2468.0234749000001</v>
      </c>
      <c r="AI3972">
        <f t="shared" si="2989"/>
        <v>6390.8659584000006</v>
      </c>
      <c r="AJ3972">
        <f t="shared" si="2990"/>
        <v>6391.0268928000005</v>
      </c>
      <c r="AK3972">
        <f t="shared" si="2991"/>
        <v>6391.1878272000004</v>
      </c>
      <c r="AL3972">
        <f t="shared" si="2992"/>
        <v>6391.3487616000002</v>
      </c>
      <c r="AM3972">
        <f t="shared" si="2993"/>
        <v>6391.5096960000001</v>
      </c>
      <c r="AN3972">
        <f t="shared" si="2994"/>
        <v>6391.6706303999999</v>
      </c>
      <c r="AO3972">
        <f t="shared" si="2995"/>
        <v>6391.8315647999998</v>
      </c>
      <c r="AP3972">
        <f t="shared" si="2996"/>
        <v>6391.9924992000006</v>
      </c>
      <c r="AQ3972">
        <f t="shared" si="2997"/>
        <v>6392.1534336000004</v>
      </c>
      <c r="AR3972" t="str">
        <f t="shared" si="2999"/>
        <v>kmh-3971-mph</v>
      </c>
      <c r="AS3972">
        <f t="shared" si="2955"/>
        <v>3970</v>
      </c>
      <c r="AT3972" t="str">
        <f t="shared" si="3000"/>
        <v>kmh-3970-mph</v>
      </c>
      <c r="AU3972">
        <f t="shared" si="2956"/>
        <v>3969</v>
      </c>
      <c r="AV3972" t="str">
        <f t="shared" si="3001"/>
        <v>kmh-3969-mph</v>
      </c>
    </row>
    <row r="3973" spans="1:48" x14ac:dyDescent="0.3">
      <c r="A3973">
        <v>3972</v>
      </c>
      <c r="B3973">
        <f t="shared" si="2998"/>
        <v>2468.0856119999999</v>
      </c>
      <c r="C3973">
        <f t="shared" si="2957"/>
        <v>6392.3143680000003</v>
      </c>
      <c r="D3973">
        <f t="shared" si="2958"/>
        <v>1.1033333333333333</v>
      </c>
      <c r="E3973">
        <f t="shared" si="2959"/>
        <v>3972000</v>
      </c>
      <c r="F3973">
        <f t="shared" si="2960"/>
        <v>1103.3333333333335</v>
      </c>
      <c r="G3973">
        <f t="shared" si="2961"/>
        <v>13031496.48</v>
      </c>
      <c r="H3973">
        <f t="shared" si="2962"/>
        <v>3619.8601333333336</v>
      </c>
      <c r="I3973">
        <f t="shared" si="2963"/>
        <v>2144.7084095999999</v>
      </c>
      <c r="J3973">
        <f t="shared" si="2964"/>
        <v>0.5957523360000001</v>
      </c>
      <c r="K3973">
        <f t="shared" si="2965"/>
        <v>4343832.0208476</v>
      </c>
      <c r="L3973">
        <f t="shared" si="2966"/>
        <v>1206.6200057909998</v>
      </c>
      <c r="M3973">
        <f t="shared" si="2967"/>
        <v>3.33031493964</v>
      </c>
      <c r="N3973">
        <f t="shared" si="2968"/>
        <v>2144.7084095999999</v>
      </c>
      <c r="O3973">
        <f t="shared" si="2969"/>
        <v>1.1033333333333333</v>
      </c>
      <c r="P3973">
        <f t="shared" si="2970"/>
        <v>6392314.3679999998</v>
      </c>
      <c r="Q3973">
        <f t="shared" si="2971"/>
        <v>1775.6428799999999</v>
      </c>
      <c r="R3973">
        <f t="shared" si="2972"/>
        <v>20972160</v>
      </c>
      <c r="S3973">
        <f t="shared" si="2973"/>
        <v>5825.5999999999995</v>
      </c>
      <c r="T3973">
        <f t="shared" si="2974"/>
        <v>3451.5726719999998</v>
      </c>
      <c r="U3973">
        <f t="shared" si="2975"/>
        <v>0.95877018666666658</v>
      </c>
      <c r="V3973">
        <f t="shared" si="2976"/>
        <v>6990720</v>
      </c>
      <c r="W3973">
        <f t="shared" si="2977"/>
        <v>1941.8666666666666</v>
      </c>
      <c r="X3973">
        <f t="shared" si="2978"/>
        <v>5.175516</v>
      </c>
      <c r="Y3973">
        <f t="shared" si="2979"/>
        <v>3451.5726719999998</v>
      </c>
      <c r="Z3973">
        <f t="shared" si="2980"/>
        <v>2468.1477491000001</v>
      </c>
      <c r="AA3973">
        <f t="shared" si="2981"/>
        <v>2468.2098861999998</v>
      </c>
      <c r="AB3973">
        <f t="shared" si="2982"/>
        <v>2468.2720233</v>
      </c>
      <c r="AC3973">
        <f t="shared" si="2983"/>
        <v>2468.3341604000002</v>
      </c>
      <c r="AD3973">
        <f t="shared" si="2984"/>
        <v>2468.3962974999999</v>
      </c>
      <c r="AE3973">
        <f t="shared" si="2985"/>
        <v>2468.4584346000001</v>
      </c>
      <c r="AF3973">
        <f t="shared" si="2986"/>
        <v>2468.5205716999999</v>
      </c>
      <c r="AG3973">
        <f t="shared" si="2987"/>
        <v>2468.5827088000001</v>
      </c>
      <c r="AH3973">
        <f t="shared" si="2988"/>
        <v>2468.6448459000003</v>
      </c>
      <c r="AI3973">
        <f t="shared" si="2989"/>
        <v>6392.4753024000001</v>
      </c>
      <c r="AJ3973">
        <f t="shared" si="2990"/>
        <v>6392.6362368</v>
      </c>
      <c r="AK3973">
        <f t="shared" si="2991"/>
        <v>6392.7971712000008</v>
      </c>
      <c r="AL3973">
        <f t="shared" si="2992"/>
        <v>6392.9581056000006</v>
      </c>
      <c r="AM3973">
        <f t="shared" si="2993"/>
        <v>6393.1190400000005</v>
      </c>
      <c r="AN3973">
        <f t="shared" si="2994"/>
        <v>6393.2799744000004</v>
      </c>
      <c r="AO3973">
        <f t="shared" si="2995"/>
        <v>6393.4409088000002</v>
      </c>
      <c r="AP3973">
        <f t="shared" si="2996"/>
        <v>6393.601843200001</v>
      </c>
      <c r="AQ3973">
        <f t="shared" si="2997"/>
        <v>6393.7627776000008</v>
      </c>
      <c r="AR3973" t="str">
        <f t="shared" si="2999"/>
        <v>kmh-3972-mph</v>
      </c>
      <c r="AS3973">
        <f t="shared" si="2955"/>
        <v>3971</v>
      </c>
      <c r="AT3973" t="str">
        <f t="shared" si="3000"/>
        <v>kmh-3971-mph</v>
      </c>
      <c r="AU3973">
        <f t="shared" si="2956"/>
        <v>3970</v>
      </c>
      <c r="AV3973" t="str">
        <f t="shared" si="3001"/>
        <v>kmh-3970-mph</v>
      </c>
    </row>
    <row r="3974" spans="1:48" x14ac:dyDescent="0.3">
      <c r="A3974">
        <v>3973</v>
      </c>
      <c r="B3974">
        <f t="shared" si="2998"/>
        <v>2468.706983</v>
      </c>
      <c r="C3974">
        <f t="shared" si="2957"/>
        <v>6393.9237120000007</v>
      </c>
      <c r="D3974">
        <f t="shared" si="2958"/>
        <v>1.1036111111111111</v>
      </c>
      <c r="E3974">
        <f t="shared" si="2959"/>
        <v>3973000</v>
      </c>
      <c r="F3974">
        <f t="shared" si="2960"/>
        <v>1103.6111111111111</v>
      </c>
      <c r="G3974">
        <f t="shared" si="2961"/>
        <v>13034777.32</v>
      </c>
      <c r="H3974">
        <f t="shared" si="2962"/>
        <v>3620.7714777777783</v>
      </c>
      <c r="I3974">
        <f t="shared" si="2963"/>
        <v>2145.2483664000001</v>
      </c>
      <c r="J3974">
        <f t="shared" si="2964"/>
        <v>0.59590232400000009</v>
      </c>
      <c r="K3974">
        <f t="shared" si="2965"/>
        <v>4344925.6341458997</v>
      </c>
      <c r="L3974">
        <f t="shared" si="2966"/>
        <v>1206.92378726275</v>
      </c>
      <c r="M3974">
        <f t="shared" si="2967"/>
        <v>3.3311533875099997</v>
      </c>
      <c r="N3974">
        <f t="shared" si="2968"/>
        <v>2145.2483664000001</v>
      </c>
      <c r="O3974">
        <f t="shared" si="2969"/>
        <v>1.1036111111111111</v>
      </c>
      <c r="P3974">
        <f t="shared" si="2970"/>
        <v>6393923.7120000003</v>
      </c>
      <c r="Q3974">
        <f t="shared" si="2971"/>
        <v>1776.0899199999999</v>
      </c>
      <c r="R3974">
        <f t="shared" si="2972"/>
        <v>20977440</v>
      </c>
      <c r="S3974">
        <f t="shared" si="2973"/>
        <v>5827.0666666666666</v>
      </c>
      <c r="T3974">
        <f t="shared" si="2974"/>
        <v>3452.441648</v>
      </c>
      <c r="U3974">
        <f t="shared" si="2975"/>
        <v>0.95901156888888883</v>
      </c>
      <c r="V3974">
        <f t="shared" si="2976"/>
        <v>6992480</v>
      </c>
      <c r="W3974">
        <f t="shared" si="2977"/>
        <v>1942.3555555555554</v>
      </c>
      <c r="X3974">
        <f t="shared" si="2978"/>
        <v>5.1768190000000001</v>
      </c>
      <c r="Y3974">
        <f t="shared" si="2979"/>
        <v>3452.441648</v>
      </c>
      <c r="Z3974">
        <f t="shared" si="2980"/>
        <v>2468.7691200999998</v>
      </c>
      <c r="AA3974">
        <f t="shared" si="2981"/>
        <v>2468.8312572</v>
      </c>
      <c r="AB3974">
        <f t="shared" si="2982"/>
        <v>2468.8933943000002</v>
      </c>
      <c r="AC3974">
        <f t="shared" si="2983"/>
        <v>2468.9555313999999</v>
      </c>
      <c r="AD3974">
        <f t="shared" si="2984"/>
        <v>2469.0176685000001</v>
      </c>
      <c r="AE3974">
        <f t="shared" si="2985"/>
        <v>2469.0798055999999</v>
      </c>
      <c r="AF3974">
        <f t="shared" si="2986"/>
        <v>2469.1419427000001</v>
      </c>
      <c r="AG3974">
        <f t="shared" si="2987"/>
        <v>2469.2040798000003</v>
      </c>
      <c r="AH3974">
        <f t="shared" si="2988"/>
        <v>2469.2662169</v>
      </c>
      <c r="AI3974">
        <f t="shared" si="2989"/>
        <v>6394.0846464000006</v>
      </c>
      <c r="AJ3974">
        <f t="shared" si="2990"/>
        <v>6394.2455808000004</v>
      </c>
      <c r="AK3974">
        <f t="shared" si="2991"/>
        <v>6394.4065152000003</v>
      </c>
      <c r="AL3974">
        <f t="shared" si="2992"/>
        <v>6394.5674496000001</v>
      </c>
      <c r="AM3974">
        <f t="shared" si="2993"/>
        <v>6394.728384</v>
      </c>
      <c r="AN3974">
        <f t="shared" si="2994"/>
        <v>6394.8893183999999</v>
      </c>
      <c r="AO3974">
        <f t="shared" si="2995"/>
        <v>6395.0502527999997</v>
      </c>
      <c r="AP3974">
        <f t="shared" si="2996"/>
        <v>6395.2111872000005</v>
      </c>
      <c r="AQ3974">
        <f t="shared" si="2997"/>
        <v>6395.3721216000004</v>
      </c>
      <c r="AR3974" t="str">
        <f t="shared" si="2999"/>
        <v>kmh-3973-mph</v>
      </c>
      <c r="AS3974">
        <f t="shared" si="2955"/>
        <v>3972</v>
      </c>
      <c r="AT3974" t="str">
        <f t="shared" si="3000"/>
        <v>kmh-3972-mph</v>
      </c>
      <c r="AU3974">
        <f t="shared" si="2956"/>
        <v>3971</v>
      </c>
      <c r="AV3974" t="str">
        <f t="shared" si="3001"/>
        <v>kmh-3971-mph</v>
      </c>
    </row>
    <row r="3975" spans="1:48" x14ac:dyDescent="0.3">
      <c r="A3975">
        <v>3974</v>
      </c>
      <c r="B3975">
        <f t="shared" si="2998"/>
        <v>2469.3283540000002</v>
      </c>
      <c r="C3975">
        <f t="shared" si="2957"/>
        <v>6395.5330560000002</v>
      </c>
      <c r="D3975">
        <f t="shared" si="2958"/>
        <v>1.1038888888888889</v>
      </c>
      <c r="E3975">
        <f t="shared" si="2959"/>
        <v>3974000</v>
      </c>
      <c r="F3975">
        <f t="shared" si="2960"/>
        <v>1103.8888888888889</v>
      </c>
      <c r="G3975">
        <f t="shared" si="2961"/>
        <v>13038058.16</v>
      </c>
      <c r="H3975">
        <f t="shared" si="2962"/>
        <v>3621.6828222222225</v>
      </c>
      <c r="I3975">
        <f t="shared" si="2963"/>
        <v>2145.7883231999999</v>
      </c>
      <c r="J3975">
        <f t="shared" si="2964"/>
        <v>0.59605231200000008</v>
      </c>
      <c r="K3975">
        <f t="shared" si="2965"/>
        <v>4346019.2474442003</v>
      </c>
      <c r="L3975">
        <f t="shared" si="2966"/>
        <v>1207.2275687345</v>
      </c>
      <c r="M3975">
        <f t="shared" si="2967"/>
        <v>3.3319918353799998</v>
      </c>
      <c r="N3975">
        <f t="shared" si="2968"/>
        <v>2145.7883231999999</v>
      </c>
      <c r="O3975">
        <f t="shared" si="2969"/>
        <v>1.1038888888888889</v>
      </c>
      <c r="P3975">
        <f t="shared" si="2970"/>
        <v>6395533.0559999999</v>
      </c>
      <c r="Q3975">
        <f t="shared" si="2971"/>
        <v>1776.5369599999999</v>
      </c>
      <c r="R3975">
        <f t="shared" si="2972"/>
        <v>20982720</v>
      </c>
      <c r="S3975">
        <f t="shared" si="2973"/>
        <v>5828.5333333333328</v>
      </c>
      <c r="T3975">
        <f t="shared" si="2974"/>
        <v>3453.3106239999997</v>
      </c>
      <c r="U3975">
        <f t="shared" si="2975"/>
        <v>0.95925295111111109</v>
      </c>
      <c r="V3975">
        <f t="shared" si="2976"/>
        <v>6994240</v>
      </c>
      <c r="W3975">
        <f t="shared" si="2977"/>
        <v>1942.8444444444444</v>
      </c>
      <c r="X3975">
        <f t="shared" si="2978"/>
        <v>5.1781219999999992</v>
      </c>
      <c r="Y3975">
        <f t="shared" si="2979"/>
        <v>3453.3106239999997</v>
      </c>
      <c r="Z3975">
        <f t="shared" si="2980"/>
        <v>2469.3904911</v>
      </c>
      <c r="AA3975">
        <f t="shared" si="2981"/>
        <v>2469.4526281999997</v>
      </c>
      <c r="AB3975">
        <f t="shared" si="2982"/>
        <v>2469.5147653000004</v>
      </c>
      <c r="AC3975">
        <f t="shared" si="2983"/>
        <v>2469.5769024000001</v>
      </c>
      <c r="AD3975">
        <f t="shared" si="2984"/>
        <v>2469.6390394999999</v>
      </c>
      <c r="AE3975">
        <f t="shared" si="2985"/>
        <v>2469.7011766000001</v>
      </c>
      <c r="AF3975">
        <f t="shared" si="2986"/>
        <v>2469.7633136999998</v>
      </c>
      <c r="AG3975">
        <f t="shared" si="2987"/>
        <v>2469.8254508</v>
      </c>
      <c r="AH3975">
        <f t="shared" si="2988"/>
        <v>2469.8875879000002</v>
      </c>
      <c r="AI3975">
        <f t="shared" si="2989"/>
        <v>6395.6939904000001</v>
      </c>
      <c r="AJ3975">
        <f t="shared" si="2990"/>
        <v>6395.8549247999999</v>
      </c>
      <c r="AK3975">
        <f t="shared" si="2991"/>
        <v>6396.0158592000007</v>
      </c>
      <c r="AL3975">
        <f t="shared" si="2992"/>
        <v>6396.1767936000006</v>
      </c>
      <c r="AM3975">
        <f t="shared" si="2993"/>
        <v>6396.3377280000004</v>
      </c>
      <c r="AN3975">
        <f t="shared" si="2994"/>
        <v>6396.4986624000003</v>
      </c>
      <c r="AO3975">
        <f t="shared" si="2995"/>
        <v>6396.6595968000001</v>
      </c>
      <c r="AP3975">
        <f t="shared" si="2996"/>
        <v>6396.8205312000009</v>
      </c>
      <c r="AQ3975">
        <f t="shared" si="2997"/>
        <v>6396.9814656000008</v>
      </c>
      <c r="AR3975" t="str">
        <f t="shared" si="2999"/>
        <v>kmh-3974-mph</v>
      </c>
      <c r="AS3975">
        <f t="shared" ref="AS3975:AS4038" si="3002">A3975-1</f>
        <v>3973</v>
      </c>
      <c r="AT3975" t="str">
        <f t="shared" si="3000"/>
        <v>kmh-3973-mph</v>
      </c>
      <c r="AU3975">
        <f t="shared" ref="AU3975:AU4038" si="3003">A3975-2</f>
        <v>3972</v>
      </c>
      <c r="AV3975" t="str">
        <f t="shared" si="3001"/>
        <v>kmh-3972-mph</v>
      </c>
    </row>
    <row r="3976" spans="1:48" x14ac:dyDescent="0.3">
      <c r="A3976">
        <v>3975</v>
      </c>
      <c r="B3976">
        <f t="shared" si="2998"/>
        <v>2469.9497249999999</v>
      </c>
      <c r="C3976">
        <f t="shared" si="2957"/>
        <v>6397.1424000000006</v>
      </c>
      <c r="D3976">
        <f t="shared" si="2958"/>
        <v>1.1041666666666667</v>
      </c>
      <c r="E3976">
        <f t="shared" si="2959"/>
        <v>3975000</v>
      </c>
      <c r="F3976">
        <f t="shared" si="2960"/>
        <v>1104.1666666666667</v>
      </c>
      <c r="G3976">
        <f t="shared" si="2961"/>
        <v>13041339</v>
      </c>
      <c r="H3976">
        <f t="shared" si="2962"/>
        <v>3622.5941666666668</v>
      </c>
      <c r="I3976">
        <f t="shared" si="2963"/>
        <v>2146.3282800000002</v>
      </c>
      <c r="J3976">
        <f t="shared" si="2964"/>
        <v>0.59620230000000007</v>
      </c>
      <c r="K3976">
        <f t="shared" si="2965"/>
        <v>4347112.8607425001</v>
      </c>
      <c r="L3976">
        <f t="shared" si="2966"/>
        <v>1207.53135020625</v>
      </c>
      <c r="M3976">
        <f t="shared" si="2967"/>
        <v>3.3328302832499999</v>
      </c>
      <c r="N3976">
        <f t="shared" si="2968"/>
        <v>2146.3282800000002</v>
      </c>
      <c r="O3976">
        <f t="shared" si="2969"/>
        <v>1.1041666666666667</v>
      </c>
      <c r="P3976">
        <f t="shared" si="2970"/>
        <v>6397142.4000000004</v>
      </c>
      <c r="Q3976">
        <f t="shared" si="2971"/>
        <v>1776.9839999999999</v>
      </c>
      <c r="R3976">
        <f t="shared" si="2972"/>
        <v>20988000</v>
      </c>
      <c r="S3976">
        <f t="shared" si="2973"/>
        <v>5830</v>
      </c>
      <c r="T3976">
        <f t="shared" si="2974"/>
        <v>3454.1795999999999</v>
      </c>
      <c r="U3976">
        <f t="shared" si="2975"/>
        <v>0.95949433333333323</v>
      </c>
      <c r="V3976">
        <f t="shared" si="2976"/>
        <v>6996000</v>
      </c>
      <c r="W3976">
        <f t="shared" si="2977"/>
        <v>1943.3333333333333</v>
      </c>
      <c r="X3976">
        <f t="shared" si="2978"/>
        <v>5.1794249999999993</v>
      </c>
      <c r="Y3976">
        <f t="shared" si="2979"/>
        <v>3454.1795999999999</v>
      </c>
      <c r="Z3976">
        <f t="shared" si="2980"/>
        <v>2470.0118621000001</v>
      </c>
      <c r="AA3976">
        <f t="shared" si="2981"/>
        <v>2470.0739991999999</v>
      </c>
      <c r="AB3976">
        <f t="shared" si="2982"/>
        <v>2470.1361363000001</v>
      </c>
      <c r="AC3976">
        <f t="shared" si="2983"/>
        <v>2470.1982734000003</v>
      </c>
      <c r="AD3976">
        <f t="shared" si="2984"/>
        <v>2470.2604105</v>
      </c>
      <c r="AE3976">
        <f t="shared" si="2985"/>
        <v>2470.3225475999998</v>
      </c>
      <c r="AF3976">
        <f t="shared" si="2986"/>
        <v>2470.3846847</v>
      </c>
      <c r="AG3976">
        <f t="shared" si="2987"/>
        <v>2470.4468218000002</v>
      </c>
      <c r="AH3976">
        <f t="shared" si="2988"/>
        <v>2470.5089588999999</v>
      </c>
      <c r="AI3976">
        <f t="shared" si="2989"/>
        <v>6397.3033344000005</v>
      </c>
      <c r="AJ3976">
        <f t="shared" si="2990"/>
        <v>6397.4642688000004</v>
      </c>
      <c r="AK3976">
        <f t="shared" si="2991"/>
        <v>6397.6252032000011</v>
      </c>
      <c r="AL3976">
        <f t="shared" si="2992"/>
        <v>6397.786137600001</v>
      </c>
      <c r="AM3976">
        <f t="shared" si="2993"/>
        <v>6397.9470720000008</v>
      </c>
      <c r="AN3976">
        <f t="shared" si="2994"/>
        <v>6398.1080064000007</v>
      </c>
      <c r="AO3976">
        <f t="shared" si="2995"/>
        <v>6398.2689408000006</v>
      </c>
      <c r="AP3976">
        <f t="shared" si="2996"/>
        <v>6398.4298752000004</v>
      </c>
      <c r="AQ3976">
        <f t="shared" si="2997"/>
        <v>6398.5908096000003</v>
      </c>
      <c r="AR3976" t="str">
        <f t="shared" si="2999"/>
        <v>kmh-3975-mph</v>
      </c>
      <c r="AS3976">
        <f t="shared" si="3002"/>
        <v>3974</v>
      </c>
      <c r="AT3976" t="str">
        <f t="shared" si="3000"/>
        <v>kmh-3974-mph</v>
      </c>
      <c r="AU3976">
        <f t="shared" si="3003"/>
        <v>3973</v>
      </c>
      <c r="AV3976" t="str">
        <f t="shared" si="3001"/>
        <v>kmh-3973-mph</v>
      </c>
    </row>
    <row r="3977" spans="1:48" x14ac:dyDescent="0.3">
      <c r="A3977">
        <v>3976</v>
      </c>
      <c r="B3977">
        <f t="shared" si="2998"/>
        <v>2470.5710960000001</v>
      </c>
      <c r="C3977">
        <f t="shared" si="2957"/>
        <v>6398.7517440000001</v>
      </c>
      <c r="D3977">
        <f t="shared" si="2958"/>
        <v>1.1044444444444443</v>
      </c>
      <c r="E3977">
        <f t="shared" si="2959"/>
        <v>3976000</v>
      </c>
      <c r="F3977">
        <f t="shared" si="2960"/>
        <v>1104.4444444444446</v>
      </c>
      <c r="G3977">
        <f t="shared" si="2961"/>
        <v>13044619.84</v>
      </c>
      <c r="H3977">
        <f t="shared" si="2962"/>
        <v>3623.5055111111114</v>
      </c>
      <c r="I3977">
        <f t="shared" si="2963"/>
        <v>2146.8682368</v>
      </c>
      <c r="J3977">
        <f t="shared" si="2964"/>
        <v>0.59635228800000006</v>
      </c>
      <c r="K3977">
        <f t="shared" si="2965"/>
        <v>4348206.4740407998</v>
      </c>
      <c r="L3977">
        <f t="shared" si="2966"/>
        <v>1207.8351316779999</v>
      </c>
      <c r="M3977">
        <f t="shared" si="2967"/>
        <v>3.33366873112</v>
      </c>
      <c r="N3977">
        <f t="shared" si="2968"/>
        <v>2146.8682368</v>
      </c>
      <c r="O3977">
        <f t="shared" si="2969"/>
        <v>1.1044444444444443</v>
      </c>
      <c r="P3977">
        <f t="shared" si="2970"/>
        <v>6398751.7439999999</v>
      </c>
      <c r="Q3977">
        <f t="shared" si="2971"/>
        <v>1777.4310399999999</v>
      </c>
      <c r="R3977">
        <f t="shared" si="2972"/>
        <v>20993280</v>
      </c>
      <c r="S3977">
        <f t="shared" si="2973"/>
        <v>5831.4666666666662</v>
      </c>
      <c r="T3977">
        <f t="shared" si="2974"/>
        <v>3455.0485759999997</v>
      </c>
      <c r="U3977">
        <f t="shared" si="2975"/>
        <v>0.95973571555555548</v>
      </c>
      <c r="V3977">
        <f t="shared" si="2976"/>
        <v>6997760</v>
      </c>
      <c r="W3977">
        <f t="shared" si="2977"/>
        <v>1943.8222222222221</v>
      </c>
      <c r="X3977">
        <f t="shared" si="2978"/>
        <v>5.1807279999999993</v>
      </c>
      <c r="Y3977">
        <f t="shared" si="2979"/>
        <v>3455.0485759999997</v>
      </c>
      <c r="Z3977">
        <f t="shared" si="2980"/>
        <v>2470.6332330999999</v>
      </c>
      <c r="AA3977">
        <f t="shared" si="2981"/>
        <v>2470.6953702000001</v>
      </c>
      <c r="AB3977">
        <f t="shared" si="2982"/>
        <v>2470.7575073000003</v>
      </c>
      <c r="AC3977">
        <f t="shared" si="2983"/>
        <v>2470.8196444</v>
      </c>
      <c r="AD3977">
        <f t="shared" si="2984"/>
        <v>2470.8817815000002</v>
      </c>
      <c r="AE3977">
        <f t="shared" si="2985"/>
        <v>2470.9439186</v>
      </c>
      <c r="AF3977">
        <f t="shared" si="2986"/>
        <v>2471.0060556999997</v>
      </c>
      <c r="AG3977">
        <f t="shared" si="2987"/>
        <v>2471.0681928000004</v>
      </c>
      <c r="AH3977">
        <f t="shared" si="2988"/>
        <v>2471.1303299000001</v>
      </c>
      <c r="AI3977">
        <f t="shared" si="2989"/>
        <v>6398.9126784</v>
      </c>
      <c r="AJ3977">
        <f t="shared" si="2990"/>
        <v>6399.0736127999999</v>
      </c>
      <c r="AK3977">
        <f t="shared" si="2991"/>
        <v>6399.2345472000006</v>
      </c>
      <c r="AL3977">
        <f t="shared" si="2992"/>
        <v>6399.3954816000005</v>
      </c>
      <c r="AM3977">
        <f t="shared" si="2993"/>
        <v>6399.5564160000004</v>
      </c>
      <c r="AN3977">
        <f t="shared" si="2994"/>
        <v>6399.7173504000002</v>
      </c>
      <c r="AO3977">
        <f t="shared" si="2995"/>
        <v>6399.8782848000001</v>
      </c>
      <c r="AP3977">
        <f t="shared" si="2996"/>
        <v>6400.0392192000008</v>
      </c>
      <c r="AQ3977">
        <f t="shared" si="2997"/>
        <v>6400.2001536000007</v>
      </c>
      <c r="AR3977" t="str">
        <f t="shared" si="2999"/>
        <v>kmh-3976-mph</v>
      </c>
      <c r="AS3977">
        <f t="shared" si="3002"/>
        <v>3975</v>
      </c>
      <c r="AT3977" t="str">
        <f t="shared" si="3000"/>
        <v>kmh-3975-mph</v>
      </c>
      <c r="AU3977">
        <f t="shared" si="3003"/>
        <v>3974</v>
      </c>
      <c r="AV3977" t="str">
        <f t="shared" si="3001"/>
        <v>kmh-3974-mph</v>
      </c>
    </row>
    <row r="3978" spans="1:48" x14ac:dyDescent="0.3">
      <c r="A3978">
        <v>3977</v>
      </c>
      <c r="B3978">
        <f t="shared" si="2998"/>
        <v>2471.1924669999999</v>
      </c>
      <c r="C3978">
        <f t="shared" si="2957"/>
        <v>6400.3610880000006</v>
      </c>
      <c r="D3978">
        <f t="shared" si="2958"/>
        <v>1.1047222222222222</v>
      </c>
      <c r="E3978">
        <f t="shared" si="2959"/>
        <v>3977000</v>
      </c>
      <c r="F3978">
        <f t="shared" si="2960"/>
        <v>1104.7222222222222</v>
      </c>
      <c r="G3978">
        <f t="shared" si="2961"/>
        <v>13047900.68</v>
      </c>
      <c r="H3978">
        <f t="shared" si="2962"/>
        <v>3624.4168555555557</v>
      </c>
      <c r="I3978">
        <f t="shared" si="2963"/>
        <v>2147.4081936000002</v>
      </c>
      <c r="J3978">
        <f t="shared" si="2964"/>
        <v>0.59650227600000005</v>
      </c>
      <c r="K3978">
        <f t="shared" si="2965"/>
        <v>4349300.0873391004</v>
      </c>
      <c r="L3978">
        <f t="shared" si="2966"/>
        <v>1208.1389131497499</v>
      </c>
      <c r="M3978">
        <f t="shared" si="2967"/>
        <v>3.33450717899</v>
      </c>
      <c r="N3978">
        <f t="shared" si="2968"/>
        <v>2147.4081936000002</v>
      </c>
      <c r="O3978">
        <f t="shared" si="2969"/>
        <v>1.1047222222222222</v>
      </c>
      <c r="P3978">
        <f t="shared" si="2970"/>
        <v>6400361.0880000005</v>
      </c>
      <c r="Q3978">
        <f t="shared" si="2971"/>
        <v>1777.87808</v>
      </c>
      <c r="R3978">
        <f t="shared" si="2972"/>
        <v>20998560</v>
      </c>
      <c r="S3978">
        <f t="shared" si="2973"/>
        <v>5832.9333333333325</v>
      </c>
      <c r="T3978">
        <f t="shared" si="2974"/>
        <v>3455.9175519999999</v>
      </c>
      <c r="U3978">
        <f t="shared" si="2975"/>
        <v>0.95997709777777773</v>
      </c>
      <c r="V3978">
        <f t="shared" si="2976"/>
        <v>6999520</v>
      </c>
      <c r="W3978">
        <f t="shared" si="2977"/>
        <v>1944.3111111111111</v>
      </c>
      <c r="X3978">
        <f t="shared" si="2978"/>
        <v>5.1820309999999994</v>
      </c>
      <c r="Y3978">
        <f t="shared" si="2979"/>
        <v>3455.9175519999999</v>
      </c>
      <c r="Z3978">
        <f t="shared" si="2980"/>
        <v>2471.2546041000001</v>
      </c>
      <c r="AA3978">
        <f t="shared" si="2981"/>
        <v>2471.3167411999998</v>
      </c>
      <c r="AB3978">
        <f t="shared" si="2982"/>
        <v>2471.3788783</v>
      </c>
      <c r="AC3978">
        <f t="shared" si="2983"/>
        <v>2471.4410154000002</v>
      </c>
      <c r="AD3978">
        <f t="shared" si="2984"/>
        <v>2471.5031524999999</v>
      </c>
      <c r="AE3978">
        <f t="shared" si="2985"/>
        <v>2471.5652896000001</v>
      </c>
      <c r="AF3978">
        <f t="shared" si="2986"/>
        <v>2471.6274266999999</v>
      </c>
      <c r="AG3978">
        <f t="shared" si="2987"/>
        <v>2471.6895638000001</v>
      </c>
      <c r="AH3978">
        <f t="shared" si="2988"/>
        <v>2471.7517009000003</v>
      </c>
      <c r="AI3978">
        <f t="shared" si="2989"/>
        <v>6400.5220224000004</v>
      </c>
      <c r="AJ3978">
        <f t="shared" si="2990"/>
        <v>6400.6829568000003</v>
      </c>
      <c r="AK3978">
        <f t="shared" si="2991"/>
        <v>6400.8438912000011</v>
      </c>
      <c r="AL3978">
        <f t="shared" si="2992"/>
        <v>6401.0048256000009</v>
      </c>
      <c r="AM3978">
        <f t="shared" si="2993"/>
        <v>6401.1657600000008</v>
      </c>
      <c r="AN3978">
        <f t="shared" si="2994"/>
        <v>6401.3266944000006</v>
      </c>
      <c r="AO3978">
        <f t="shared" si="2995"/>
        <v>6401.4876288000005</v>
      </c>
      <c r="AP3978">
        <f t="shared" si="2996"/>
        <v>6401.6485632000004</v>
      </c>
      <c r="AQ3978">
        <f t="shared" si="2997"/>
        <v>6401.8094976000002</v>
      </c>
      <c r="AR3978" t="str">
        <f t="shared" si="2999"/>
        <v>kmh-3977-mph</v>
      </c>
      <c r="AS3978">
        <f t="shared" si="3002"/>
        <v>3976</v>
      </c>
      <c r="AT3978" t="str">
        <f t="shared" si="3000"/>
        <v>kmh-3976-mph</v>
      </c>
      <c r="AU3978">
        <f t="shared" si="3003"/>
        <v>3975</v>
      </c>
      <c r="AV3978" t="str">
        <f t="shared" si="3001"/>
        <v>kmh-3975-mph</v>
      </c>
    </row>
    <row r="3979" spans="1:48" x14ac:dyDescent="0.3">
      <c r="A3979">
        <v>3978</v>
      </c>
      <c r="B3979">
        <f t="shared" si="2998"/>
        <v>2471.813838</v>
      </c>
      <c r="C3979">
        <f t="shared" si="2957"/>
        <v>6401.9704320000001</v>
      </c>
      <c r="D3979">
        <f t="shared" si="2958"/>
        <v>1.105</v>
      </c>
      <c r="E3979">
        <f t="shared" si="2959"/>
        <v>3978000</v>
      </c>
      <c r="F3979">
        <f t="shared" si="2960"/>
        <v>1105</v>
      </c>
      <c r="G3979">
        <f t="shared" si="2961"/>
        <v>13051181.520000001</v>
      </c>
      <c r="H3979">
        <f t="shared" si="2962"/>
        <v>3625.3282000000004</v>
      </c>
      <c r="I3979">
        <f t="shared" si="2963"/>
        <v>2147.9481504</v>
      </c>
      <c r="J3979">
        <f t="shared" si="2964"/>
        <v>0.59665226400000004</v>
      </c>
      <c r="K3979">
        <f t="shared" si="2965"/>
        <v>4350393.7006374002</v>
      </c>
      <c r="L3979">
        <f t="shared" si="2966"/>
        <v>1208.4426946214999</v>
      </c>
      <c r="M3979">
        <f t="shared" si="2967"/>
        <v>3.3353456268599997</v>
      </c>
      <c r="N3979">
        <f t="shared" si="2968"/>
        <v>2147.9481504</v>
      </c>
      <c r="O3979">
        <f t="shared" si="2969"/>
        <v>1.105</v>
      </c>
      <c r="P3979">
        <f t="shared" si="2970"/>
        <v>6401970.432</v>
      </c>
      <c r="Q3979">
        <f t="shared" si="2971"/>
        <v>1778.32512</v>
      </c>
      <c r="R3979">
        <f t="shared" si="2972"/>
        <v>21003840</v>
      </c>
      <c r="S3979">
        <f t="shared" si="2973"/>
        <v>5834.4</v>
      </c>
      <c r="T3979">
        <f t="shared" si="2974"/>
        <v>3456.7865280000001</v>
      </c>
      <c r="U3979">
        <f t="shared" si="2975"/>
        <v>0.96021847999999999</v>
      </c>
      <c r="V3979">
        <f t="shared" si="2976"/>
        <v>7001280</v>
      </c>
      <c r="W3979">
        <f t="shared" si="2977"/>
        <v>1944.8</v>
      </c>
      <c r="X3979">
        <f t="shared" si="2978"/>
        <v>5.1833339999999994</v>
      </c>
      <c r="Y3979">
        <f t="shared" si="2979"/>
        <v>3456.7865280000001</v>
      </c>
      <c r="Z3979">
        <f t="shared" si="2980"/>
        <v>2471.8759750999998</v>
      </c>
      <c r="AA3979">
        <f t="shared" si="2981"/>
        <v>2471.9381122</v>
      </c>
      <c r="AB3979">
        <f t="shared" si="2982"/>
        <v>2472.0002493000002</v>
      </c>
      <c r="AC3979">
        <f t="shared" si="2983"/>
        <v>2472.0623863999999</v>
      </c>
      <c r="AD3979">
        <f t="shared" si="2984"/>
        <v>2472.1245235000001</v>
      </c>
      <c r="AE3979">
        <f t="shared" si="2985"/>
        <v>2472.1866605999999</v>
      </c>
      <c r="AF3979">
        <f t="shared" si="2986"/>
        <v>2472.2487977000001</v>
      </c>
      <c r="AG3979">
        <f t="shared" si="2987"/>
        <v>2472.3109348000003</v>
      </c>
      <c r="AH3979">
        <f t="shared" si="2988"/>
        <v>2472.3730719</v>
      </c>
      <c r="AI3979">
        <f t="shared" si="2989"/>
        <v>6402.1313663999999</v>
      </c>
      <c r="AJ3979">
        <f t="shared" si="2990"/>
        <v>6402.2923007999998</v>
      </c>
      <c r="AK3979">
        <f t="shared" si="2991"/>
        <v>6402.4532352000006</v>
      </c>
      <c r="AL3979">
        <f t="shared" si="2992"/>
        <v>6402.6141696000004</v>
      </c>
      <c r="AM3979">
        <f t="shared" si="2993"/>
        <v>6402.7751040000003</v>
      </c>
      <c r="AN3979">
        <f t="shared" si="2994"/>
        <v>6402.9360384000001</v>
      </c>
      <c r="AO3979">
        <f t="shared" si="2995"/>
        <v>6403.0969728</v>
      </c>
      <c r="AP3979">
        <f t="shared" si="2996"/>
        <v>6403.2579072000008</v>
      </c>
      <c r="AQ3979">
        <f t="shared" si="2997"/>
        <v>6403.4188416000006</v>
      </c>
      <c r="AR3979" t="str">
        <f t="shared" si="2999"/>
        <v>kmh-3978-mph</v>
      </c>
      <c r="AS3979">
        <f t="shared" si="3002"/>
        <v>3977</v>
      </c>
      <c r="AT3979" t="str">
        <f t="shared" si="3000"/>
        <v>kmh-3977-mph</v>
      </c>
      <c r="AU3979">
        <f t="shared" si="3003"/>
        <v>3976</v>
      </c>
      <c r="AV3979" t="str">
        <f t="shared" si="3001"/>
        <v>kmh-3976-mph</v>
      </c>
    </row>
    <row r="3980" spans="1:48" x14ac:dyDescent="0.3">
      <c r="A3980">
        <v>3979</v>
      </c>
      <c r="B3980">
        <f t="shared" si="2998"/>
        <v>2472.4352090000002</v>
      </c>
      <c r="C3980">
        <f t="shared" si="2957"/>
        <v>6403.5797760000005</v>
      </c>
      <c r="D3980">
        <f t="shared" si="2958"/>
        <v>1.1052777777777778</v>
      </c>
      <c r="E3980">
        <f t="shared" si="2959"/>
        <v>3979000</v>
      </c>
      <c r="F3980">
        <f t="shared" si="2960"/>
        <v>1105.2777777777778</v>
      </c>
      <c r="G3980">
        <f t="shared" si="2961"/>
        <v>13054462.360000001</v>
      </c>
      <c r="H3980">
        <f t="shared" si="2962"/>
        <v>3626.2395444444446</v>
      </c>
      <c r="I3980">
        <f t="shared" si="2963"/>
        <v>2148.4881071999998</v>
      </c>
      <c r="J3980">
        <f t="shared" si="2964"/>
        <v>0.59680225200000003</v>
      </c>
      <c r="K3980">
        <f t="shared" si="2965"/>
        <v>4351487.3139356999</v>
      </c>
      <c r="L3980">
        <f t="shared" si="2966"/>
        <v>1208.7464760932498</v>
      </c>
      <c r="M3980">
        <f t="shared" si="2967"/>
        <v>3.3361840747299998</v>
      </c>
      <c r="N3980">
        <f t="shared" si="2968"/>
        <v>2148.4881071999998</v>
      </c>
      <c r="O3980">
        <f t="shared" si="2969"/>
        <v>1.1052777777777778</v>
      </c>
      <c r="P3980">
        <f t="shared" si="2970"/>
        <v>6403579.7760000005</v>
      </c>
      <c r="Q3980">
        <f t="shared" si="2971"/>
        <v>1778.77216</v>
      </c>
      <c r="R3980">
        <f t="shared" si="2972"/>
        <v>21009120</v>
      </c>
      <c r="S3980">
        <f t="shared" si="2973"/>
        <v>5835.8666666666659</v>
      </c>
      <c r="T3980">
        <f t="shared" si="2974"/>
        <v>3457.6555039999998</v>
      </c>
      <c r="U3980">
        <f t="shared" si="2975"/>
        <v>0.96045986222222213</v>
      </c>
      <c r="V3980">
        <f t="shared" si="2976"/>
        <v>7003040</v>
      </c>
      <c r="W3980">
        <f t="shared" si="2977"/>
        <v>1945.2888888888888</v>
      </c>
      <c r="X3980">
        <f t="shared" si="2978"/>
        <v>5.1846369999999995</v>
      </c>
      <c r="Y3980">
        <f t="shared" si="2979"/>
        <v>3457.6555039999998</v>
      </c>
      <c r="Z3980">
        <f t="shared" si="2980"/>
        <v>2472.4973461</v>
      </c>
      <c r="AA3980">
        <f t="shared" si="2981"/>
        <v>2472.5594831999997</v>
      </c>
      <c r="AB3980">
        <f t="shared" si="2982"/>
        <v>2472.6216203000004</v>
      </c>
      <c r="AC3980">
        <f t="shared" si="2983"/>
        <v>2472.6837574000001</v>
      </c>
      <c r="AD3980">
        <f t="shared" si="2984"/>
        <v>2472.7458944999998</v>
      </c>
      <c r="AE3980">
        <f t="shared" si="2985"/>
        <v>2472.8080316</v>
      </c>
      <c r="AF3980">
        <f t="shared" si="2986"/>
        <v>2472.8701686999998</v>
      </c>
      <c r="AG3980">
        <f t="shared" si="2987"/>
        <v>2472.9323058</v>
      </c>
      <c r="AH3980">
        <f t="shared" si="2988"/>
        <v>2472.9944429000002</v>
      </c>
      <c r="AI3980">
        <f t="shared" si="2989"/>
        <v>6403.7407104000004</v>
      </c>
      <c r="AJ3980">
        <f t="shared" si="2990"/>
        <v>6403.9016448000002</v>
      </c>
      <c r="AK3980">
        <f t="shared" si="2991"/>
        <v>6404.062579200001</v>
      </c>
      <c r="AL3980">
        <f t="shared" si="2992"/>
        <v>6404.2235136000008</v>
      </c>
      <c r="AM3980">
        <f t="shared" si="2993"/>
        <v>6404.3844480000007</v>
      </c>
      <c r="AN3980">
        <f t="shared" si="2994"/>
        <v>6404.5453824000006</v>
      </c>
      <c r="AO3980">
        <f t="shared" si="2995"/>
        <v>6404.7063168000004</v>
      </c>
      <c r="AP3980">
        <f t="shared" si="2996"/>
        <v>6404.8672512000003</v>
      </c>
      <c r="AQ3980">
        <f t="shared" si="2997"/>
        <v>6405.0281856000001</v>
      </c>
      <c r="AR3980" t="str">
        <f t="shared" si="2999"/>
        <v>kmh-3979-mph</v>
      </c>
      <c r="AS3980">
        <f t="shared" si="3002"/>
        <v>3978</v>
      </c>
      <c r="AT3980" t="str">
        <f t="shared" si="3000"/>
        <v>kmh-3978-mph</v>
      </c>
      <c r="AU3980">
        <f t="shared" si="3003"/>
        <v>3977</v>
      </c>
      <c r="AV3980" t="str">
        <f t="shared" si="3001"/>
        <v>kmh-3977-mph</v>
      </c>
    </row>
    <row r="3981" spans="1:48" x14ac:dyDescent="0.3">
      <c r="A3981">
        <v>3980</v>
      </c>
      <c r="B3981">
        <f t="shared" si="2998"/>
        <v>2473.0565799999999</v>
      </c>
      <c r="C3981">
        <f t="shared" si="2957"/>
        <v>6405.18912</v>
      </c>
      <c r="D3981">
        <f t="shared" si="2958"/>
        <v>1.1055555555555556</v>
      </c>
      <c r="E3981">
        <f t="shared" si="2959"/>
        <v>3980000</v>
      </c>
      <c r="F3981">
        <f t="shared" si="2960"/>
        <v>1105.5555555555557</v>
      </c>
      <c r="G3981">
        <f t="shared" si="2961"/>
        <v>13057743.200000001</v>
      </c>
      <c r="H3981">
        <f t="shared" si="2962"/>
        <v>3627.1508888888893</v>
      </c>
      <c r="I3981">
        <f t="shared" si="2963"/>
        <v>2149.0280640000001</v>
      </c>
      <c r="J3981">
        <f t="shared" si="2964"/>
        <v>0.59695224000000002</v>
      </c>
      <c r="K3981">
        <f t="shared" si="2965"/>
        <v>4352580.9272339996</v>
      </c>
      <c r="L3981">
        <f t="shared" si="2966"/>
        <v>1209.0502575649998</v>
      </c>
      <c r="M3981">
        <f t="shared" si="2967"/>
        <v>3.3370225225999999</v>
      </c>
      <c r="N3981">
        <f t="shared" si="2968"/>
        <v>2149.0280640000001</v>
      </c>
      <c r="O3981">
        <f t="shared" si="2969"/>
        <v>1.1055555555555556</v>
      </c>
      <c r="P3981">
        <f t="shared" si="2970"/>
        <v>6405189.1200000001</v>
      </c>
      <c r="Q3981">
        <f t="shared" si="2971"/>
        <v>1779.2192</v>
      </c>
      <c r="R3981">
        <f t="shared" si="2972"/>
        <v>21014400</v>
      </c>
      <c r="S3981">
        <f t="shared" si="2973"/>
        <v>5837.333333333333</v>
      </c>
      <c r="T3981">
        <f t="shared" si="2974"/>
        <v>3458.52448</v>
      </c>
      <c r="U3981">
        <f t="shared" si="2975"/>
        <v>0.96070124444444438</v>
      </c>
      <c r="V3981">
        <f t="shared" si="2976"/>
        <v>7004800</v>
      </c>
      <c r="W3981">
        <f t="shared" si="2977"/>
        <v>1945.7777777777776</v>
      </c>
      <c r="X3981">
        <f t="shared" si="2978"/>
        <v>5.1859399999999996</v>
      </c>
      <c r="Y3981">
        <f t="shared" si="2979"/>
        <v>3458.52448</v>
      </c>
      <c r="Z3981">
        <f t="shared" si="2980"/>
        <v>2473.1187171000001</v>
      </c>
      <c r="AA3981">
        <f t="shared" si="2981"/>
        <v>2473.1808541999999</v>
      </c>
      <c r="AB3981">
        <f t="shared" si="2982"/>
        <v>2473.2429913000001</v>
      </c>
      <c r="AC3981">
        <f t="shared" si="2983"/>
        <v>2473.3051284000003</v>
      </c>
      <c r="AD3981">
        <f t="shared" si="2984"/>
        <v>2473.3672655</v>
      </c>
      <c r="AE3981">
        <f t="shared" si="2985"/>
        <v>2473.4294025999998</v>
      </c>
      <c r="AF3981">
        <f t="shared" si="2986"/>
        <v>2473.4915397</v>
      </c>
      <c r="AG3981">
        <f t="shared" si="2987"/>
        <v>2473.5536768000002</v>
      </c>
      <c r="AH3981">
        <f t="shared" si="2988"/>
        <v>2473.6158138999999</v>
      </c>
      <c r="AI3981">
        <f t="shared" si="2989"/>
        <v>6405.3500543999999</v>
      </c>
      <c r="AJ3981">
        <f t="shared" si="2990"/>
        <v>6405.5109887999997</v>
      </c>
      <c r="AK3981">
        <f t="shared" si="2991"/>
        <v>6405.6719232000005</v>
      </c>
      <c r="AL3981">
        <f t="shared" si="2992"/>
        <v>6405.8328576000004</v>
      </c>
      <c r="AM3981">
        <f t="shared" si="2993"/>
        <v>6405.9937920000002</v>
      </c>
      <c r="AN3981">
        <f t="shared" si="2994"/>
        <v>6406.1547264000001</v>
      </c>
      <c r="AO3981">
        <f t="shared" si="2995"/>
        <v>6406.3156607999999</v>
      </c>
      <c r="AP3981">
        <f t="shared" si="2996"/>
        <v>6406.4765952000007</v>
      </c>
      <c r="AQ3981">
        <f t="shared" si="2997"/>
        <v>6406.6375296000006</v>
      </c>
      <c r="AR3981" t="str">
        <f t="shared" si="2999"/>
        <v>kmh-3980-mph</v>
      </c>
      <c r="AS3981">
        <f t="shared" si="3002"/>
        <v>3979</v>
      </c>
      <c r="AT3981" t="str">
        <f t="shared" si="3000"/>
        <v>kmh-3979-mph</v>
      </c>
      <c r="AU3981">
        <f t="shared" si="3003"/>
        <v>3978</v>
      </c>
      <c r="AV3981" t="str">
        <f t="shared" si="3001"/>
        <v>kmh-3978-mph</v>
      </c>
    </row>
    <row r="3982" spans="1:48" x14ac:dyDescent="0.3">
      <c r="A3982">
        <v>3981</v>
      </c>
      <c r="B3982">
        <f t="shared" si="2998"/>
        <v>2473.6779510000001</v>
      </c>
      <c r="C3982">
        <f t="shared" si="2957"/>
        <v>6406.7984640000004</v>
      </c>
      <c r="D3982">
        <f t="shared" si="2958"/>
        <v>1.1058333333333332</v>
      </c>
      <c r="E3982">
        <f t="shared" si="2959"/>
        <v>3981000</v>
      </c>
      <c r="F3982">
        <f t="shared" si="2960"/>
        <v>1105.8333333333335</v>
      </c>
      <c r="G3982">
        <f t="shared" si="2961"/>
        <v>13061024.040000001</v>
      </c>
      <c r="H3982">
        <f t="shared" si="2962"/>
        <v>3628.0622333333336</v>
      </c>
      <c r="I3982">
        <f t="shared" si="2963"/>
        <v>2149.5680207999999</v>
      </c>
      <c r="J3982">
        <f t="shared" si="2964"/>
        <v>0.59710222800000001</v>
      </c>
      <c r="K3982">
        <f t="shared" si="2965"/>
        <v>4353674.5405323002</v>
      </c>
      <c r="L3982">
        <f t="shared" si="2966"/>
        <v>1209.35403903675</v>
      </c>
      <c r="M3982">
        <f t="shared" si="2967"/>
        <v>3.33786097047</v>
      </c>
      <c r="N3982">
        <f t="shared" si="2968"/>
        <v>2149.5680207999999</v>
      </c>
      <c r="O3982">
        <f t="shared" si="2969"/>
        <v>1.1058333333333332</v>
      </c>
      <c r="P3982">
        <f t="shared" si="2970"/>
        <v>6406798.4640000006</v>
      </c>
      <c r="Q3982">
        <f t="shared" si="2971"/>
        <v>1779.66624</v>
      </c>
      <c r="R3982">
        <f t="shared" si="2972"/>
        <v>21019680</v>
      </c>
      <c r="S3982">
        <f t="shared" si="2973"/>
        <v>5838.7999999999993</v>
      </c>
      <c r="T3982">
        <f t="shared" si="2974"/>
        <v>3459.3934559999998</v>
      </c>
      <c r="U3982">
        <f t="shared" si="2975"/>
        <v>0.96094262666666663</v>
      </c>
      <c r="V3982">
        <f t="shared" si="2976"/>
        <v>7006560</v>
      </c>
      <c r="W3982">
        <f t="shared" si="2977"/>
        <v>1946.2666666666667</v>
      </c>
      <c r="X3982">
        <f t="shared" si="2978"/>
        <v>5.1872429999999996</v>
      </c>
      <c r="Y3982">
        <f t="shared" si="2979"/>
        <v>3459.3934559999998</v>
      </c>
      <c r="Z3982">
        <f t="shared" si="2980"/>
        <v>2473.7400880999999</v>
      </c>
      <c r="AA3982">
        <f t="shared" si="2981"/>
        <v>2473.8022252000001</v>
      </c>
      <c r="AB3982">
        <f t="shared" si="2982"/>
        <v>2473.8643623000003</v>
      </c>
      <c r="AC3982">
        <f t="shared" si="2983"/>
        <v>2473.9264994</v>
      </c>
      <c r="AD3982">
        <f t="shared" si="2984"/>
        <v>2473.9886365000002</v>
      </c>
      <c r="AE3982">
        <f t="shared" si="2985"/>
        <v>2474.0507736</v>
      </c>
      <c r="AF3982">
        <f t="shared" si="2986"/>
        <v>2474.1129106999997</v>
      </c>
      <c r="AG3982">
        <f t="shared" si="2987"/>
        <v>2474.1750478000004</v>
      </c>
      <c r="AH3982">
        <f t="shared" si="2988"/>
        <v>2474.2371849000001</v>
      </c>
      <c r="AI3982">
        <f t="shared" si="2989"/>
        <v>6406.9593984000003</v>
      </c>
      <c r="AJ3982">
        <f t="shared" si="2990"/>
        <v>6407.1203328000001</v>
      </c>
      <c r="AK3982">
        <f t="shared" si="2991"/>
        <v>6407.2812672000009</v>
      </c>
      <c r="AL3982">
        <f t="shared" si="2992"/>
        <v>6407.4422016000008</v>
      </c>
      <c r="AM3982">
        <f t="shared" si="2993"/>
        <v>6407.6031360000006</v>
      </c>
      <c r="AN3982">
        <f t="shared" si="2994"/>
        <v>6407.7640704000005</v>
      </c>
      <c r="AO3982">
        <f t="shared" si="2995"/>
        <v>6407.9250048000004</v>
      </c>
      <c r="AP3982">
        <f t="shared" si="2996"/>
        <v>6408.0859392000011</v>
      </c>
      <c r="AQ3982">
        <f t="shared" si="2997"/>
        <v>6408.246873600001</v>
      </c>
      <c r="AR3982" t="str">
        <f t="shared" si="2999"/>
        <v>kmh-3981-mph</v>
      </c>
      <c r="AS3982">
        <f t="shared" si="3002"/>
        <v>3980</v>
      </c>
      <c r="AT3982" t="str">
        <f t="shared" si="3000"/>
        <v>kmh-3980-mph</v>
      </c>
      <c r="AU3982">
        <f t="shared" si="3003"/>
        <v>3979</v>
      </c>
      <c r="AV3982" t="str">
        <f t="shared" si="3001"/>
        <v>kmh-3979-mph</v>
      </c>
    </row>
    <row r="3983" spans="1:48" x14ac:dyDescent="0.3">
      <c r="A3983">
        <v>3982</v>
      </c>
      <c r="B3983">
        <f t="shared" si="2998"/>
        <v>2474.2993219999998</v>
      </c>
      <c r="C3983">
        <f t="shared" si="2957"/>
        <v>6408.4078080000008</v>
      </c>
      <c r="D3983">
        <f t="shared" si="2958"/>
        <v>1.106111111111111</v>
      </c>
      <c r="E3983">
        <f t="shared" si="2959"/>
        <v>3982000</v>
      </c>
      <c r="F3983">
        <f t="shared" si="2960"/>
        <v>1106.1111111111111</v>
      </c>
      <c r="G3983">
        <f t="shared" si="2961"/>
        <v>13064304.880000001</v>
      </c>
      <c r="H3983">
        <f t="shared" si="2962"/>
        <v>3628.9735777777782</v>
      </c>
      <c r="I3983">
        <f t="shared" si="2963"/>
        <v>2150.1079776000001</v>
      </c>
      <c r="J3983">
        <f t="shared" si="2964"/>
        <v>0.59725221600000011</v>
      </c>
      <c r="K3983">
        <f t="shared" si="2965"/>
        <v>4354768.1538306</v>
      </c>
      <c r="L3983">
        <f t="shared" si="2966"/>
        <v>1209.6578205085</v>
      </c>
      <c r="M3983">
        <f t="shared" si="2967"/>
        <v>3.3386994183400001</v>
      </c>
      <c r="N3983">
        <f t="shared" si="2968"/>
        <v>2150.1079776000001</v>
      </c>
      <c r="O3983">
        <f t="shared" si="2969"/>
        <v>1.106111111111111</v>
      </c>
      <c r="P3983">
        <f t="shared" si="2970"/>
        <v>6408407.8080000002</v>
      </c>
      <c r="Q3983">
        <f t="shared" si="2971"/>
        <v>1780.11328</v>
      </c>
      <c r="R3983">
        <f t="shared" si="2972"/>
        <v>21024960</v>
      </c>
      <c r="S3983">
        <f t="shared" si="2973"/>
        <v>5840.2666666666664</v>
      </c>
      <c r="T3983">
        <f t="shared" si="2974"/>
        <v>3460.262432</v>
      </c>
      <c r="U3983">
        <f t="shared" si="2975"/>
        <v>0.96118400888888877</v>
      </c>
      <c r="V3983">
        <f t="shared" si="2976"/>
        <v>7008320</v>
      </c>
      <c r="W3983">
        <f t="shared" si="2977"/>
        <v>1946.7555555555555</v>
      </c>
      <c r="X3983">
        <f t="shared" si="2978"/>
        <v>5.1885459999999997</v>
      </c>
      <c r="Y3983">
        <f t="shared" si="2979"/>
        <v>3460.262432</v>
      </c>
      <c r="Z3983">
        <f t="shared" si="2980"/>
        <v>2474.3614591</v>
      </c>
      <c r="AA3983">
        <f t="shared" si="2981"/>
        <v>2474.4235961999998</v>
      </c>
      <c r="AB3983">
        <f t="shared" si="2982"/>
        <v>2474.4857333</v>
      </c>
      <c r="AC3983">
        <f t="shared" si="2983"/>
        <v>2474.5478704000002</v>
      </c>
      <c r="AD3983">
        <f t="shared" si="2984"/>
        <v>2474.6100074999999</v>
      </c>
      <c r="AE3983">
        <f t="shared" si="2985"/>
        <v>2474.6721446000001</v>
      </c>
      <c r="AF3983">
        <f t="shared" si="2986"/>
        <v>2474.7342816999999</v>
      </c>
      <c r="AG3983">
        <f t="shared" si="2987"/>
        <v>2474.7964188000001</v>
      </c>
      <c r="AH3983">
        <f t="shared" si="2988"/>
        <v>2474.8585559000003</v>
      </c>
      <c r="AI3983">
        <f t="shared" si="2989"/>
        <v>6408.5687424000007</v>
      </c>
      <c r="AJ3983">
        <f t="shared" si="2990"/>
        <v>6408.7296768000006</v>
      </c>
      <c r="AK3983">
        <f t="shared" si="2991"/>
        <v>6408.8906112000004</v>
      </c>
      <c r="AL3983">
        <f t="shared" si="2992"/>
        <v>6409.0515456000003</v>
      </c>
      <c r="AM3983">
        <f t="shared" si="2993"/>
        <v>6409.2124800000001</v>
      </c>
      <c r="AN3983">
        <f t="shared" si="2994"/>
        <v>6409.3734144</v>
      </c>
      <c r="AO3983">
        <f t="shared" si="2995"/>
        <v>6409.5343487999999</v>
      </c>
      <c r="AP3983">
        <f t="shared" si="2996"/>
        <v>6409.6952832000006</v>
      </c>
      <c r="AQ3983">
        <f t="shared" si="2997"/>
        <v>6409.8562176000005</v>
      </c>
      <c r="AR3983" t="str">
        <f t="shared" si="2999"/>
        <v>kmh-3982-mph</v>
      </c>
      <c r="AS3983">
        <f t="shared" si="3002"/>
        <v>3981</v>
      </c>
      <c r="AT3983" t="str">
        <f t="shared" si="3000"/>
        <v>kmh-3981-mph</v>
      </c>
      <c r="AU3983">
        <f t="shared" si="3003"/>
        <v>3980</v>
      </c>
      <c r="AV3983" t="str">
        <f t="shared" si="3001"/>
        <v>kmh-3980-mph</v>
      </c>
    </row>
    <row r="3984" spans="1:48" x14ac:dyDescent="0.3">
      <c r="A3984">
        <v>3983</v>
      </c>
      <c r="B3984">
        <f t="shared" si="2998"/>
        <v>2474.920693</v>
      </c>
      <c r="C3984">
        <f t="shared" si="2957"/>
        <v>6410.0171520000004</v>
      </c>
      <c r="D3984">
        <f t="shared" si="2958"/>
        <v>1.1063888888888889</v>
      </c>
      <c r="E3984">
        <f t="shared" si="2959"/>
        <v>3983000</v>
      </c>
      <c r="F3984">
        <f t="shared" si="2960"/>
        <v>1106.3888888888889</v>
      </c>
      <c r="G3984">
        <f t="shared" si="2961"/>
        <v>13067585.720000001</v>
      </c>
      <c r="H3984">
        <f t="shared" si="2962"/>
        <v>3629.8849222222225</v>
      </c>
      <c r="I3984">
        <f t="shared" si="2963"/>
        <v>2150.6479343999999</v>
      </c>
      <c r="J3984">
        <f t="shared" si="2964"/>
        <v>0.5974022040000001</v>
      </c>
      <c r="K3984">
        <f t="shared" si="2965"/>
        <v>4355861.7671288997</v>
      </c>
      <c r="L3984">
        <f t="shared" si="2966"/>
        <v>1209.96160198025</v>
      </c>
      <c r="M3984">
        <f t="shared" si="2967"/>
        <v>3.3395378662099997</v>
      </c>
      <c r="N3984">
        <f t="shared" si="2968"/>
        <v>2150.6479343999999</v>
      </c>
      <c r="O3984">
        <f t="shared" si="2969"/>
        <v>1.1063888888888889</v>
      </c>
      <c r="P3984">
        <f t="shared" si="2970"/>
        <v>6410017.1519999998</v>
      </c>
      <c r="Q3984">
        <f t="shared" si="2971"/>
        <v>1780.56032</v>
      </c>
      <c r="R3984">
        <f t="shared" si="2972"/>
        <v>21030240</v>
      </c>
      <c r="S3984">
        <f t="shared" si="2973"/>
        <v>5841.7333333333327</v>
      </c>
      <c r="T3984">
        <f t="shared" si="2974"/>
        <v>3461.1314079999997</v>
      </c>
      <c r="U3984">
        <f t="shared" si="2975"/>
        <v>0.96142539111111103</v>
      </c>
      <c r="V3984">
        <f t="shared" si="2976"/>
        <v>7010080</v>
      </c>
      <c r="W3984">
        <f t="shared" si="2977"/>
        <v>1947.2444444444443</v>
      </c>
      <c r="X3984">
        <f t="shared" si="2978"/>
        <v>5.1898489999999997</v>
      </c>
      <c r="Y3984">
        <f t="shared" si="2979"/>
        <v>3461.1314079999997</v>
      </c>
      <c r="Z3984">
        <f t="shared" si="2980"/>
        <v>2474.9828300999998</v>
      </c>
      <c r="AA3984">
        <f t="shared" si="2981"/>
        <v>2475.0449672</v>
      </c>
      <c r="AB3984">
        <f t="shared" si="2982"/>
        <v>2475.1071043000002</v>
      </c>
      <c r="AC3984">
        <f t="shared" si="2983"/>
        <v>2475.1692413999999</v>
      </c>
      <c r="AD3984">
        <f t="shared" si="2984"/>
        <v>2475.2313785000001</v>
      </c>
      <c r="AE3984">
        <f t="shared" si="2985"/>
        <v>2475.2935155999999</v>
      </c>
      <c r="AF3984">
        <f t="shared" si="2986"/>
        <v>2475.3556527000001</v>
      </c>
      <c r="AG3984">
        <f t="shared" si="2987"/>
        <v>2475.4177898000003</v>
      </c>
      <c r="AH3984">
        <f t="shared" si="2988"/>
        <v>2475.4799269</v>
      </c>
      <c r="AI3984">
        <f t="shared" si="2989"/>
        <v>6410.1780864000002</v>
      </c>
      <c r="AJ3984">
        <f t="shared" si="2990"/>
        <v>6410.3390208000001</v>
      </c>
      <c r="AK3984">
        <f t="shared" si="2991"/>
        <v>6410.4999552000008</v>
      </c>
      <c r="AL3984">
        <f t="shared" si="2992"/>
        <v>6410.6608896000007</v>
      </c>
      <c r="AM3984">
        <f t="shared" si="2993"/>
        <v>6410.8218240000006</v>
      </c>
      <c r="AN3984">
        <f t="shared" si="2994"/>
        <v>6410.9827584000004</v>
      </c>
      <c r="AO3984">
        <f t="shared" si="2995"/>
        <v>6411.1436928000003</v>
      </c>
      <c r="AP3984">
        <f t="shared" si="2996"/>
        <v>6411.3046272000011</v>
      </c>
      <c r="AQ3984">
        <f t="shared" si="2997"/>
        <v>6411.4655616000009</v>
      </c>
      <c r="AR3984" t="str">
        <f t="shared" si="2999"/>
        <v>kmh-3983-mph</v>
      </c>
      <c r="AS3984">
        <f t="shared" si="3002"/>
        <v>3982</v>
      </c>
      <c r="AT3984" t="str">
        <f t="shared" si="3000"/>
        <v>kmh-3982-mph</v>
      </c>
      <c r="AU3984">
        <f t="shared" si="3003"/>
        <v>3981</v>
      </c>
      <c r="AV3984" t="str">
        <f t="shared" si="3001"/>
        <v>kmh-3981-mph</v>
      </c>
    </row>
    <row r="3985" spans="1:48" x14ac:dyDescent="0.3">
      <c r="A3985">
        <v>3984</v>
      </c>
      <c r="B3985">
        <f t="shared" si="2998"/>
        <v>2475.5420640000002</v>
      </c>
      <c r="C3985">
        <f t="shared" si="2957"/>
        <v>6411.6264960000008</v>
      </c>
      <c r="D3985">
        <f t="shared" si="2958"/>
        <v>1.1066666666666667</v>
      </c>
      <c r="E3985">
        <f t="shared" si="2959"/>
        <v>3984000</v>
      </c>
      <c r="F3985">
        <f t="shared" si="2960"/>
        <v>1106.6666666666667</v>
      </c>
      <c r="G3985">
        <f t="shared" si="2961"/>
        <v>13070866.560000001</v>
      </c>
      <c r="H3985">
        <f t="shared" si="2962"/>
        <v>3630.7962666666667</v>
      </c>
      <c r="I3985">
        <f t="shared" si="2963"/>
        <v>2151.1878912000002</v>
      </c>
      <c r="J3985">
        <f t="shared" si="2964"/>
        <v>0.59755219200000009</v>
      </c>
      <c r="K3985">
        <f t="shared" si="2965"/>
        <v>4356955.3804272003</v>
      </c>
      <c r="L3985">
        <f t="shared" si="2966"/>
        <v>1210.2653834519999</v>
      </c>
      <c r="M3985">
        <f t="shared" si="2967"/>
        <v>3.3403763140799998</v>
      </c>
      <c r="N3985">
        <f t="shared" si="2968"/>
        <v>2151.1878912000002</v>
      </c>
      <c r="O3985">
        <f t="shared" si="2969"/>
        <v>1.1066666666666667</v>
      </c>
      <c r="P3985">
        <f t="shared" si="2970"/>
        <v>6411626.4960000003</v>
      </c>
      <c r="Q3985">
        <f t="shared" si="2971"/>
        <v>1781.0073600000001</v>
      </c>
      <c r="R3985">
        <f t="shared" si="2972"/>
        <v>21035520</v>
      </c>
      <c r="S3985">
        <f t="shared" si="2973"/>
        <v>5843.2</v>
      </c>
      <c r="T3985">
        <f t="shared" si="2974"/>
        <v>3462.0003839999999</v>
      </c>
      <c r="U3985">
        <f t="shared" si="2975"/>
        <v>0.96166677333333328</v>
      </c>
      <c r="V3985">
        <f t="shared" si="2976"/>
        <v>7011840</v>
      </c>
      <c r="W3985">
        <f t="shared" si="2977"/>
        <v>1947.7333333333333</v>
      </c>
      <c r="X3985">
        <f t="shared" si="2978"/>
        <v>5.1911519999999998</v>
      </c>
      <c r="Y3985">
        <f t="shared" si="2979"/>
        <v>3462.0003839999999</v>
      </c>
      <c r="Z3985">
        <f t="shared" si="2980"/>
        <v>2475.6042011</v>
      </c>
      <c r="AA3985">
        <f t="shared" si="2981"/>
        <v>2475.6663381999997</v>
      </c>
      <c r="AB3985">
        <f t="shared" si="2982"/>
        <v>2475.7284753000004</v>
      </c>
      <c r="AC3985">
        <f t="shared" si="2983"/>
        <v>2475.7906124000001</v>
      </c>
      <c r="AD3985">
        <f t="shared" si="2984"/>
        <v>2475.8527494999998</v>
      </c>
      <c r="AE3985">
        <f t="shared" si="2985"/>
        <v>2475.9148866</v>
      </c>
      <c r="AF3985">
        <f t="shared" si="2986"/>
        <v>2475.9770236999998</v>
      </c>
      <c r="AG3985">
        <f t="shared" si="2987"/>
        <v>2476.0391608</v>
      </c>
      <c r="AH3985">
        <f t="shared" si="2988"/>
        <v>2476.1012979000002</v>
      </c>
      <c r="AI3985">
        <f t="shared" si="2989"/>
        <v>6411.7874304000006</v>
      </c>
      <c r="AJ3985">
        <f t="shared" si="2990"/>
        <v>6411.9483648000005</v>
      </c>
      <c r="AK3985">
        <f t="shared" si="2991"/>
        <v>6412.1092992000004</v>
      </c>
      <c r="AL3985">
        <f t="shared" si="2992"/>
        <v>6412.2702336000002</v>
      </c>
      <c r="AM3985">
        <f t="shared" si="2993"/>
        <v>6412.4311680000001</v>
      </c>
      <c r="AN3985">
        <f t="shared" si="2994"/>
        <v>6412.5921023999999</v>
      </c>
      <c r="AO3985">
        <f t="shared" si="2995"/>
        <v>6412.7530367999998</v>
      </c>
      <c r="AP3985">
        <f t="shared" si="2996"/>
        <v>6412.9139712000006</v>
      </c>
      <c r="AQ3985">
        <f t="shared" si="2997"/>
        <v>6413.0749056000004</v>
      </c>
      <c r="AR3985" t="str">
        <f t="shared" si="2999"/>
        <v>kmh-3984-mph</v>
      </c>
      <c r="AS3985">
        <f t="shared" si="3002"/>
        <v>3983</v>
      </c>
      <c r="AT3985" t="str">
        <f t="shared" si="3000"/>
        <v>kmh-3983-mph</v>
      </c>
      <c r="AU3985">
        <f t="shared" si="3003"/>
        <v>3982</v>
      </c>
      <c r="AV3985" t="str">
        <f t="shared" si="3001"/>
        <v>kmh-3982-mph</v>
      </c>
    </row>
    <row r="3986" spans="1:48" x14ac:dyDescent="0.3">
      <c r="A3986">
        <v>3985</v>
      </c>
      <c r="B3986">
        <f t="shared" si="2998"/>
        <v>2476.1634349999999</v>
      </c>
      <c r="C3986">
        <f t="shared" si="2957"/>
        <v>6413.2358400000003</v>
      </c>
      <c r="D3986">
        <f t="shared" si="2958"/>
        <v>1.1069444444444445</v>
      </c>
      <c r="E3986">
        <f t="shared" si="2959"/>
        <v>3985000</v>
      </c>
      <c r="F3986">
        <f t="shared" si="2960"/>
        <v>1106.9444444444446</v>
      </c>
      <c r="G3986">
        <f t="shared" si="2961"/>
        <v>13074147.4</v>
      </c>
      <c r="H3986">
        <f t="shared" si="2962"/>
        <v>3631.7076111111114</v>
      </c>
      <c r="I3986">
        <f t="shared" si="2963"/>
        <v>2151.727848</v>
      </c>
      <c r="J3986">
        <f t="shared" si="2964"/>
        <v>0.59770218000000008</v>
      </c>
      <c r="K3986">
        <f t="shared" si="2965"/>
        <v>4358048.9937255001</v>
      </c>
      <c r="L3986">
        <f t="shared" si="2966"/>
        <v>1210.5691649237499</v>
      </c>
      <c r="M3986">
        <f t="shared" si="2967"/>
        <v>3.3412147619499999</v>
      </c>
      <c r="N3986">
        <f t="shared" si="2968"/>
        <v>2151.727848</v>
      </c>
      <c r="O3986">
        <f t="shared" si="2969"/>
        <v>1.1069444444444445</v>
      </c>
      <c r="P3986">
        <f t="shared" si="2970"/>
        <v>6413235.8399999999</v>
      </c>
      <c r="Q3986">
        <f t="shared" si="2971"/>
        <v>1781.4544000000001</v>
      </c>
      <c r="R3986">
        <f t="shared" si="2972"/>
        <v>21040800</v>
      </c>
      <c r="S3986">
        <f t="shared" si="2973"/>
        <v>5844.6666666666661</v>
      </c>
      <c r="T3986">
        <f t="shared" si="2974"/>
        <v>3462.8693599999997</v>
      </c>
      <c r="U3986">
        <f t="shared" si="2975"/>
        <v>0.96190815555555553</v>
      </c>
      <c r="V3986">
        <f t="shared" si="2976"/>
        <v>7013600</v>
      </c>
      <c r="W3986">
        <f t="shared" si="2977"/>
        <v>1948.2222222222222</v>
      </c>
      <c r="X3986">
        <f t="shared" si="2978"/>
        <v>5.1924549999999998</v>
      </c>
      <c r="Y3986">
        <f t="shared" si="2979"/>
        <v>3462.8693599999997</v>
      </c>
      <c r="Z3986">
        <f t="shared" si="2980"/>
        <v>2476.2255721000001</v>
      </c>
      <c r="AA3986">
        <f t="shared" si="2981"/>
        <v>2476.2877091999999</v>
      </c>
      <c r="AB3986">
        <f t="shared" si="2982"/>
        <v>2476.3498463000001</v>
      </c>
      <c r="AC3986">
        <f t="shared" si="2983"/>
        <v>2476.4119834000003</v>
      </c>
      <c r="AD3986">
        <f t="shared" si="2984"/>
        <v>2476.4741205</v>
      </c>
      <c r="AE3986">
        <f t="shared" si="2985"/>
        <v>2476.5362575999998</v>
      </c>
      <c r="AF3986">
        <f t="shared" si="2986"/>
        <v>2476.5983947</v>
      </c>
      <c r="AG3986">
        <f t="shared" si="2987"/>
        <v>2476.6605318000002</v>
      </c>
      <c r="AH3986">
        <f t="shared" si="2988"/>
        <v>2476.7226688999999</v>
      </c>
      <c r="AI3986">
        <f t="shared" si="2989"/>
        <v>6413.3967744000001</v>
      </c>
      <c r="AJ3986">
        <f t="shared" si="2990"/>
        <v>6413.5577088</v>
      </c>
      <c r="AK3986">
        <f t="shared" si="2991"/>
        <v>6413.7186432000008</v>
      </c>
      <c r="AL3986">
        <f t="shared" si="2992"/>
        <v>6413.8795776000006</v>
      </c>
      <c r="AM3986">
        <f t="shared" si="2993"/>
        <v>6414.0405120000005</v>
      </c>
      <c r="AN3986">
        <f t="shared" si="2994"/>
        <v>6414.2014464000003</v>
      </c>
      <c r="AO3986">
        <f t="shared" si="2995"/>
        <v>6414.3623808000002</v>
      </c>
      <c r="AP3986">
        <f t="shared" si="2996"/>
        <v>6414.523315200001</v>
      </c>
      <c r="AQ3986">
        <f t="shared" si="2997"/>
        <v>6414.6842496000008</v>
      </c>
      <c r="AR3986" t="str">
        <f t="shared" si="2999"/>
        <v>kmh-3985-mph</v>
      </c>
      <c r="AS3986">
        <f t="shared" si="3002"/>
        <v>3984</v>
      </c>
      <c r="AT3986" t="str">
        <f t="shared" si="3000"/>
        <v>kmh-3984-mph</v>
      </c>
      <c r="AU3986">
        <f t="shared" si="3003"/>
        <v>3983</v>
      </c>
      <c r="AV3986" t="str">
        <f t="shared" si="3001"/>
        <v>kmh-3983-mph</v>
      </c>
    </row>
    <row r="3987" spans="1:48" x14ac:dyDescent="0.3">
      <c r="A3987">
        <v>3986</v>
      </c>
      <c r="B3987">
        <f t="shared" si="2998"/>
        <v>2476.7848060000001</v>
      </c>
      <c r="C3987">
        <f t="shared" si="2957"/>
        <v>6414.8451840000007</v>
      </c>
      <c r="D3987">
        <f t="shared" si="2958"/>
        <v>1.1072222222222223</v>
      </c>
      <c r="E3987">
        <f t="shared" si="2959"/>
        <v>3986000</v>
      </c>
      <c r="F3987">
        <f t="shared" si="2960"/>
        <v>1107.2222222222222</v>
      </c>
      <c r="G3987">
        <f t="shared" si="2961"/>
        <v>13077428.24</v>
      </c>
      <c r="H3987">
        <f t="shared" si="2962"/>
        <v>3632.6189555555557</v>
      </c>
      <c r="I3987">
        <f t="shared" si="2963"/>
        <v>2152.2678048000002</v>
      </c>
      <c r="J3987">
        <f t="shared" si="2964"/>
        <v>0.59785216800000007</v>
      </c>
      <c r="K3987">
        <f t="shared" si="2965"/>
        <v>4359142.6070237998</v>
      </c>
      <c r="L3987">
        <f t="shared" si="2966"/>
        <v>1210.8729463954999</v>
      </c>
      <c r="M3987">
        <f t="shared" si="2967"/>
        <v>3.34205320982</v>
      </c>
      <c r="N3987">
        <f t="shared" si="2968"/>
        <v>2152.2678048000002</v>
      </c>
      <c r="O3987">
        <f t="shared" si="2969"/>
        <v>1.1072222222222223</v>
      </c>
      <c r="P3987">
        <f t="shared" si="2970"/>
        <v>6414845.1840000004</v>
      </c>
      <c r="Q3987">
        <f t="shared" si="2971"/>
        <v>1781.9014399999999</v>
      </c>
      <c r="R3987">
        <f t="shared" si="2972"/>
        <v>21046080</v>
      </c>
      <c r="S3987">
        <f t="shared" si="2973"/>
        <v>5846.1333333333332</v>
      </c>
      <c r="T3987">
        <f t="shared" si="2974"/>
        <v>3463.7383359999999</v>
      </c>
      <c r="U3987">
        <f t="shared" si="2975"/>
        <v>0.96214953777777767</v>
      </c>
      <c r="V3987">
        <f t="shared" si="2976"/>
        <v>7015360</v>
      </c>
      <c r="W3987">
        <f t="shared" si="2977"/>
        <v>1948.711111111111</v>
      </c>
      <c r="X3987">
        <f t="shared" si="2978"/>
        <v>5.1937579999999999</v>
      </c>
      <c r="Y3987">
        <f t="shared" si="2979"/>
        <v>3463.7383359999999</v>
      </c>
      <c r="Z3987">
        <f t="shared" si="2980"/>
        <v>2476.8469430999999</v>
      </c>
      <c r="AA3987">
        <f t="shared" si="2981"/>
        <v>2476.9090802000001</v>
      </c>
      <c r="AB3987">
        <f t="shared" si="2982"/>
        <v>2476.9712173000003</v>
      </c>
      <c r="AC3987">
        <f t="shared" si="2983"/>
        <v>2477.0333544</v>
      </c>
      <c r="AD3987">
        <f t="shared" si="2984"/>
        <v>2477.0954915000002</v>
      </c>
      <c r="AE3987">
        <f t="shared" si="2985"/>
        <v>2477.1576286</v>
      </c>
      <c r="AF3987">
        <f t="shared" si="2986"/>
        <v>2477.2197656999997</v>
      </c>
      <c r="AG3987">
        <f t="shared" si="2987"/>
        <v>2477.2819028000004</v>
      </c>
      <c r="AH3987">
        <f t="shared" si="2988"/>
        <v>2477.3440399000001</v>
      </c>
      <c r="AI3987">
        <f t="shared" si="2989"/>
        <v>6415.0061184000006</v>
      </c>
      <c r="AJ3987">
        <f t="shared" si="2990"/>
        <v>6415.1670528000004</v>
      </c>
      <c r="AK3987">
        <f t="shared" si="2991"/>
        <v>6415.3279872000003</v>
      </c>
      <c r="AL3987">
        <f t="shared" si="2992"/>
        <v>6415.4889216000001</v>
      </c>
      <c r="AM3987">
        <f t="shared" si="2993"/>
        <v>6415.649856</v>
      </c>
      <c r="AN3987">
        <f t="shared" si="2994"/>
        <v>6415.8107903999999</v>
      </c>
      <c r="AO3987">
        <f t="shared" si="2995"/>
        <v>6415.9717247999997</v>
      </c>
      <c r="AP3987">
        <f t="shared" si="2996"/>
        <v>6416.1326592000005</v>
      </c>
      <c r="AQ3987">
        <f t="shared" si="2997"/>
        <v>6416.2935936000003</v>
      </c>
      <c r="AR3987" t="str">
        <f t="shared" si="2999"/>
        <v>kmh-3986-mph</v>
      </c>
      <c r="AS3987">
        <f t="shared" si="3002"/>
        <v>3985</v>
      </c>
      <c r="AT3987" t="str">
        <f t="shared" si="3000"/>
        <v>kmh-3985-mph</v>
      </c>
      <c r="AU3987">
        <f t="shared" si="3003"/>
        <v>3984</v>
      </c>
      <c r="AV3987" t="str">
        <f t="shared" si="3001"/>
        <v>kmh-3984-mph</v>
      </c>
    </row>
    <row r="3988" spans="1:48" x14ac:dyDescent="0.3">
      <c r="A3988">
        <v>3987</v>
      </c>
      <c r="B3988">
        <f t="shared" si="2998"/>
        <v>2477.4061769999998</v>
      </c>
      <c r="C3988">
        <f t="shared" si="2957"/>
        <v>6416.4545280000002</v>
      </c>
      <c r="D3988">
        <f t="shared" si="2958"/>
        <v>1.1074999999999999</v>
      </c>
      <c r="E3988">
        <f t="shared" si="2959"/>
        <v>3987000</v>
      </c>
      <c r="F3988">
        <f t="shared" si="2960"/>
        <v>1107.5</v>
      </c>
      <c r="G3988">
        <f t="shared" si="2961"/>
        <v>13080709.08</v>
      </c>
      <c r="H3988">
        <f t="shared" si="2962"/>
        <v>3633.5303000000004</v>
      </c>
      <c r="I3988">
        <f t="shared" si="2963"/>
        <v>2152.8077616</v>
      </c>
      <c r="J3988">
        <f t="shared" si="2964"/>
        <v>0.59800215600000006</v>
      </c>
      <c r="K3988">
        <f t="shared" si="2965"/>
        <v>4360236.2203221004</v>
      </c>
      <c r="L3988">
        <f t="shared" si="2966"/>
        <v>1211.1767278672498</v>
      </c>
      <c r="M3988">
        <f t="shared" si="2967"/>
        <v>3.3428916576900001</v>
      </c>
      <c r="N3988">
        <f t="shared" si="2968"/>
        <v>2152.8077616</v>
      </c>
      <c r="O3988">
        <f t="shared" si="2969"/>
        <v>1.1074999999999999</v>
      </c>
      <c r="P3988">
        <f t="shared" si="2970"/>
        <v>6416454.5279999999</v>
      </c>
      <c r="Q3988">
        <f t="shared" si="2971"/>
        <v>1782.3484799999999</v>
      </c>
      <c r="R3988">
        <f t="shared" si="2972"/>
        <v>21051360</v>
      </c>
      <c r="S3988">
        <f t="shared" si="2973"/>
        <v>5847.5999999999995</v>
      </c>
      <c r="T3988">
        <f t="shared" si="2974"/>
        <v>3464.6073120000001</v>
      </c>
      <c r="U3988">
        <f t="shared" si="2975"/>
        <v>0.96239091999999993</v>
      </c>
      <c r="V3988">
        <f t="shared" si="2976"/>
        <v>7017120</v>
      </c>
      <c r="W3988">
        <f t="shared" si="2977"/>
        <v>1949.2</v>
      </c>
      <c r="X3988">
        <f t="shared" si="2978"/>
        <v>5.1950609999999999</v>
      </c>
      <c r="Y3988">
        <f t="shared" si="2979"/>
        <v>3464.6073120000001</v>
      </c>
      <c r="Z3988">
        <f t="shared" si="2980"/>
        <v>2477.4683141</v>
      </c>
      <c r="AA3988">
        <f t="shared" si="2981"/>
        <v>2477.5304511999998</v>
      </c>
      <c r="AB3988">
        <f t="shared" si="2982"/>
        <v>2477.5925883</v>
      </c>
      <c r="AC3988">
        <f t="shared" si="2983"/>
        <v>2477.6547254000002</v>
      </c>
      <c r="AD3988">
        <f t="shared" si="2984"/>
        <v>2477.7168624999999</v>
      </c>
      <c r="AE3988">
        <f t="shared" si="2985"/>
        <v>2477.7789996000001</v>
      </c>
      <c r="AF3988">
        <f t="shared" si="2986"/>
        <v>2477.8411366999999</v>
      </c>
      <c r="AG3988">
        <f t="shared" si="2987"/>
        <v>2477.9032738000001</v>
      </c>
      <c r="AH3988">
        <f t="shared" si="2988"/>
        <v>2477.9654109000003</v>
      </c>
      <c r="AI3988">
        <f t="shared" si="2989"/>
        <v>6416.6154624000001</v>
      </c>
      <c r="AJ3988">
        <f t="shared" si="2990"/>
        <v>6416.7763967999999</v>
      </c>
      <c r="AK3988">
        <f t="shared" si="2991"/>
        <v>6416.9373312000007</v>
      </c>
      <c r="AL3988">
        <f t="shared" si="2992"/>
        <v>6417.0982656000006</v>
      </c>
      <c r="AM3988">
        <f t="shared" si="2993"/>
        <v>6417.2592000000004</v>
      </c>
      <c r="AN3988">
        <f t="shared" si="2994"/>
        <v>6417.4201344000003</v>
      </c>
      <c r="AO3988">
        <f t="shared" si="2995"/>
        <v>6417.5810688000001</v>
      </c>
      <c r="AP3988">
        <f t="shared" si="2996"/>
        <v>6417.7420032000009</v>
      </c>
      <c r="AQ3988">
        <f t="shared" si="2997"/>
        <v>6417.9029376000008</v>
      </c>
      <c r="AR3988" t="str">
        <f t="shared" si="2999"/>
        <v>kmh-3987-mph</v>
      </c>
      <c r="AS3988">
        <f t="shared" si="3002"/>
        <v>3986</v>
      </c>
      <c r="AT3988" t="str">
        <f t="shared" si="3000"/>
        <v>kmh-3986-mph</v>
      </c>
      <c r="AU3988">
        <f t="shared" si="3003"/>
        <v>3985</v>
      </c>
      <c r="AV3988" t="str">
        <f t="shared" si="3001"/>
        <v>kmh-3985-mph</v>
      </c>
    </row>
    <row r="3989" spans="1:48" x14ac:dyDescent="0.3">
      <c r="A3989">
        <v>3988</v>
      </c>
      <c r="B3989">
        <f t="shared" si="2998"/>
        <v>2478.027548</v>
      </c>
      <c r="C3989">
        <f t="shared" si="2957"/>
        <v>6418.0638720000006</v>
      </c>
      <c r="D3989">
        <f t="shared" si="2958"/>
        <v>1.1077777777777778</v>
      </c>
      <c r="E3989">
        <f t="shared" si="2959"/>
        <v>3988000</v>
      </c>
      <c r="F3989">
        <f t="shared" si="2960"/>
        <v>1107.7777777777778</v>
      </c>
      <c r="G3989">
        <f t="shared" si="2961"/>
        <v>13083989.92</v>
      </c>
      <c r="H3989">
        <f t="shared" si="2962"/>
        <v>3634.4416444444446</v>
      </c>
      <c r="I3989">
        <f t="shared" si="2963"/>
        <v>2153.3477183999998</v>
      </c>
      <c r="J3989">
        <f t="shared" si="2964"/>
        <v>0.59815214400000005</v>
      </c>
      <c r="K3989">
        <f t="shared" si="2965"/>
        <v>4361329.8336204002</v>
      </c>
      <c r="L3989">
        <f t="shared" si="2966"/>
        <v>1211.4805093389998</v>
      </c>
      <c r="M3989">
        <f t="shared" si="2967"/>
        <v>3.3437301055599997</v>
      </c>
      <c r="N3989">
        <f t="shared" si="2968"/>
        <v>2153.3477183999998</v>
      </c>
      <c r="O3989">
        <f t="shared" si="2969"/>
        <v>1.1077777777777778</v>
      </c>
      <c r="P3989">
        <f t="shared" si="2970"/>
        <v>6418063.8720000004</v>
      </c>
      <c r="Q3989">
        <f t="shared" si="2971"/>
        <v>1782.7955199999999</v>
      </c>
      <c r="R3989">
        <f t="shared" si="2972"/>
        <v>21056640</v>
      </c>
      <c r="S3989">
        <f t="shared" si="2973"/>
        <v>5849.0666666666666</v>
      </c>
      <c r="T3989">
        <f t="shared" si="2974"/>
        <v>3465.4762879999998</v>
      </c>
      <c r="U3989">
        <f t="shared" si="2975"/>
        <v>0.96263230222222218</v>
      </c>
      <c r="V3989">
        <f t="shared" si="2976"/>
        <v>7018880</v>
      </c>
      <c r="W3989">
        <f t="shared" si="2977"/>
        <v>1949.6888888888889</v>
      </c>
      <c r="X3989">
        <f t="shared" si="2978"/>
        <v>5.196364</v>
      </c>
      <c r="Y3989">
        <f t="shared" si="2979"/>
        <v>3465.4762879999998</v>
      </c>
      <c r="Z3989">
        <f t="shared" si="2980"/>
        <v>2478.0896850999998</v>
      </c>
      <c r="AA3989">
        <f t="shared" si="2981"/>
        <v>2478.1518222</v>
      </c>
      <c r="AB3989">
        <f t="shared" si="2982"/>
        <v>2478.2139593000002</v>
      </c>
      <c r="AC3989">
        <f t="shared" si="2983"/>
        <v>2478.2760963999999</v>
      </c>
      <c r="AD3989">
        <f t="shared" si="2984"/>
        <v>2478.3382335000001</v>
      </c>
      <c r="AE3989">
        <f t="shared" si="2985"/>
        <v>2478.4003705999999</v>
      </c>
      <c r="AF3989">
        <f t="shared" si="2986"/>
        <v>2478.4625077000001</v>
      </c>
      <c r="AG3989">
        <f t="shared" si="2987"/>
        <v>2478.5246448000003</v>
      </c>
      <c r="AH3989">
        <f t="shared" si="2988"/>
        <v>2478.5867819</v>
      </c>
      <c r="AI3989">
        <f t="shared" si="2989"/>
        <v>6418.2248064000005</v>
      </c>
      <c r="AJ3989">
        <f t="shared" si="2990"/>
        <v>6418.3857408000003</v>
      </c>
      <c r="AK3989">
        <f t="shared" si="2991"/>
        <v>6418.5466752000011</v>
      </c>
      <c r="AL3989">
        <f t="shared" si="2992"/>
        <v>6418.707609600001</v>
      </c>
      <c r="AM3989">
        <f t="shared" si="2993"/>
        <v>6418.8685440000008</v>
      </c>
      <c r="AN3989">
        <f t="shared" si="2994"/>
        <v>6419.0294784000007</v>
      </c>
      <c r="AO3989">
        <f t="shared" si="2995"/>
        <v>6419.1904128000006</v>
      </c>
      <c r="AP3989">
        <f t="shared" si="2996"/>
        <v>6419.3513472000004</v>
      </c>
      <c r="AQ3989">
        <f t="shared" si="2997"/>
        <v>6419.5122816000003</v>
      </c>
      <c r="AR3989" t="str">
        <f t="shared" si="2999"/>
        <v>kmh-3988-mph</v>
      </c>
      <c r="AS3989">
        <f t="shared" si="3002"/>
        <v>3987</v>
      </c>
      <c r="AT3989" t="str">
        <f t="shared" si="3000"/>
        <v>kmh-3987-mph</v>
      </c>
      <c r="AU3989">
        <f t="shared" si="3003"/>
        <v>3986</v>
      </c>
      <c r="AV3989" t="str">
        <f t="shared" si="3001"/>
        <v>kmh-3986-mph</v>
      </c>
    </row>
    <row r="3990" spans="1:48" x14ac:dyDescent="0.3">
      <c r="A3990">
        <v>3989</v>
      </c>
      <c r="B3990">
        <f t="shared" si="2998"/>
        <v>2478.6489190000002</v>
      </c>
      <c r="C3990">
        <f t="shared" si="2957"/>
        <v>6419.6732160000001</v>
      </c>
      <c r="D3990">
        <f t="shared" si="2958"/>
        <v>1.1080555555555556</v>
      </c>
      <c r="E3990">
        <f t="shared" si="2959"/>
        <v>3989000</v>
      </c>
      <c r="F3990">
        <f t="shared" si="2960"/>
        <v>1108.0555555555557</v>
      </c>
      <c r="G3990">
        <f t="shared" si="2961"/>
        <v>13087270.76</v>
      </c>
      <c r="H3990">
        <f t="shared" si="2962"/>
        <v>3635.3529888888893</v>
      </c>
      <c r="I3990">
        <f t="shared" si="2963"/>
        <v>2153.8876752000001</v>
      </c>
      <c r="J3990">
        <f t="shared" si="2964"/>
        <v>0.59830213200000004</v>
      </c>
      <c r="K3990">
        <f t="shared" si="2965"/>
        <v>4362423.4469186999</v>
      </c>
      <c r="L3990">
        <f t="shared" si="2966"/>
        <v>1211.78429081075</v>
      </c>
      <c r="M3990">
        <f t="shared" si="2967"/>
        <v>3.3445685534299998</v>
      </c>
      <c r="N3990">
        <f t="shared" si="2968"/>
        <v>2153.8876752000001</v>
      </c>
      <c r="O3990">
        <f t="shared" si="2969"/>
        <v>1.1080555555555556</v>
      </c>
      <c r="P3990">
        <f t="shared" si="2970"/>
        <v>6419673.216</v>
      </c>
      <c r="Q3990">
        <f t="shared" si="2971"/>
        <v>1783.2425599999999</v>
      </c>
      <c r="R3990">
        <f t="shared" si="2972"/>
        <v>21061920</v>
      </c>
      <c r="S3990">
        <f t="shared" si="2973"/>
        <v>5850.5333333333328</v>
      </c>
      <c r="T3990">
        <f t="shared" si="2974"/>
        <v>3466.345264</v>
      </c>
      <c r="U3990">
        <f t="shared" si="2975"/>
        <v>0.96287368444444432</v>
      </c>
      <c r="V3990">
        <f t="shared" si="2976"/>
        <v>7020640</v>
      </c>
      <c r="W3990">
        <f t="shared" si="2977"/>
        <v>1950.1777777777777</v>
      </c>
      <c r="X3990">
        <f t="shared" si="2978"/>
        <v>5.197667</v>
      </c>
      <c r="Y3990">
        <f t="shared" si="2979"/>
        <v>3466.345264</v>
      </c>
      <c r="Z3990">
        <f t="shared" si="2980"/>
        <v>2478.7110561</v>
      </c>
      <c r="AA3990">
        <f t="shared" si="2981"/>
        <v>2478.7731931999997</v>
      </c>
      <c r="AB3990">
        <f t="shared" si="2982"/>
        <v>2478.8353303000004</v>
      </c>
      <c r="AC3990">
        <f t="shared" si="2983"/>
        <v>2478.8974674000001</v>
      </c>
      <c r="AD3990">
        <f t="shared" si="2984"/>
        <v>2478.9596044999998</v>
      </c>
      <c r="AE3990">
        <f t="shared" si="2985"/>
        <v>2479.0217416</v>
      </c>
      <c r="AF3990">
        <f t="shared" si="2986"/>
        <v>2479.0838786999998</v>
      </c>
      <c r="AG3990">
        <f t="shared" si="2987"/>
        <v>2479.1460158</v>
      </c>
      <c r="AH3990">
        <f t="shared" si="2988"/>
        <v>2479.2081529000002</v>
      </c>
      <c r="AI3990">
        <f t="shared" si="2989"/>
        <v>6419.8341504</v>
      </c>
      <c r="AJ3990">
        <f t="shared" si="2990"/>
        <v>6419.9950847999999</v>
      </c>
      <c r="AK3990">
        <f t="shared" si="2991"/>
        <v>6420.1560192000006</v>
      </c>
      <c r="AL3990">
        <f t="shared" si="2992"/>
        <v>6420.3169536000005</v>
      </c>
      <c r="AM3990">
        <f t="shared" si="2993"/>
        <v>6420.4778880000003</v>
      </c>
      <c r="AN3990">
        <f t="shared" si="2994"/>
        <v>6420.6388224000002</v>
      </c>
      <c r="AO3990">
        <f t="shared" si="2995"/>
        <v>6420.7997568000001</v>
      </c>
      <c r="AP3990">
        <f t="shared" si="2996"/>
        <v>6420.9606912000008</v>
      </c>
      <c r="AQ3990">
        <f t="shared" si="2997"/>
        <v>6421.1216256000007</v>
      </c>
      <c r="AR3990" t="str">
        <f t="shared" si="2999"/>
        <v>kmh-3989-mph</v>
      </c>
      <c r="AS3990">
        <f t="shared" si="3002"/>
        <v>3988</v>
      </c>
      <c r="AT3990" t="str">
        <f t="shared" si="3000"/>
        <v>kmh-3988-mph</v>
      </c>
      <c r="AU3990">
        <f t="shared" si="3003"/>
        <v>3987</v>
      </c>
      <c r="AV3990" t="str">
        <f t="shared" si="3001"/>
        <v>kmh-3987-mph</v>
      </c>
    </row>
    <row r="3991" spans="1:48" x14ac:dyDescent="0.3">
      <c r="A3991">
        <v>3990</v>
      </c>
      <c r="B3991">
        <f t="shared" si="2998"/>
        <v>2479.2702899999999</v>
      </c>
      <c r="C3991">
        <f t="shared" si="2957"/>
        <v>6421.2825600000006</v>
      </c>
      <c r="D3991">
        <f t="shared" si="2958"/>
        <v>1.1083333333333334</v>
      </c>
      <c r="E3991">
        <f t="shared" si="2959"/>
        <v>3990000</v>
      </c>
      <c r="F3991">
        <f t="shared" si="2960"/>
        <v>1108.3333333333335</v>
      </c>
      <c r="G3991">
        <f t="shared" si="2961"/>
        <v>13090551.600000001</v>
      </c>
      <c r="H3991">
        <f t="shared" si="2962"/>
        <v>3636.2643333333335</v>
      </c>
      <c r="I3991">
        <f t="shared" si="2963"/>
        <v>2154.4276319999999</v>
      </c>
      <c r="J3991">
        <f t="shared" si="2964"/>
        <v>0.59845212000000003</v>
      </c>
      <c r="K3991">
        <f t="shared" si="2965"/>
        <v>4363517.0602169996</v>
      </c>
      <c r="L3991">
        <f t="shared" si="2966"/>
        <v>1212.0880722825</v>
      </c>
      <c r="M3991">
        <f t="shared" si="2967"/>
        <v>3.3454070012999999</v>
      </c>
      <c r="N3991">
        <f t="shared" si="2968"/>
        <v>2154.4276319999999</v>
      </c>
      <c r="O3991">
        <f t="shared" si="2969"/>
        <v>1.1083333333333334</v>
      </c>
      <c r="P3991">
        <f t="shared" si="2970"/>
        <v>6421282.5600000005</v>
      </c>
      <c r="Q3991">
        <f t="shared" si="2971"/>
        <v>1783.6895999999999</v>
      </c>
      <c r="R3991">
        <f t="shared" si="2972"/>
        <v>21067200</v>
      </c>
      <c r="S3991">
        <f t="shared" si="2973"/>
        <v>5852</v>
      </c>
      <c r="T3991">
        <f t="shared" si="2974"/>
        <v>3467.2142399999998</v>
      </c>
      <c r="U3991">
        <f t="shared" si="2975"/>
        <v>0.96311506666666657</v>
      </c>
      <c r="V3991">
        <f t="shared" si="2976"/>
        <v>7022400</v>
      </c>
      <c r="W3991">
        <f t="shared" si="2977"/>
        <v>1950.6666666666665</v>
      </c>
      <c r="X3991">
        <f t="shared" si="2978"/>
        <v>5.1989699999999992</v>
      </c>
      <c r="Y3991">
        <f t="shared" si="2979"/>
        <v>3467.2142399999998</v>
      </c>
      <c r="Z3991">
        <f t="shared" si="2980"/>
        <v>2479.3324271000001</v>
      </c>
      <c r="AA3991">
        <f t="shared" si="2981"/>
        <v>2479.3945641999999</v>
      </c>
      <c r="AB3991">
        <f t="shared" si="2982"/>
        <v>2479.4567013000001</v>
      </c>
      <c r="AC3991">
        <f t="shared" si="2983"/>
        <v>2479.5188384000003</v>
      </c>
      <c r="AD3991">
        <f t="shared" si="2984"/>
        <v>2479.5809755</v>
      </c>
      <c r="AE3991">
        <f t="shared" si="2985"/>
        <v>2479.6431125999998</v>
      </c>
      <c r="AF3991">
        <f t="shared" si="2986"/>
        <v>2479.7052497</v>
      </c>
      <c r="AG3991">
        <f t="shared" si="2987"/>
        <v>2479.7673868000002</v>
      </c>
      <c r="AH3991">
        <f t="shared" si="2988"/>
        <v>2479.8295238999999</v>
      </c>
      <c r="AI3991">
        <f t="shared" si="2989"/>
        <v>6421.4434944000004</v>
      </c>
      <c r="AJ3991">
        <f t="shared" si="2990"/>
        <v>6421.6044288000003</v>
      </c>
      <c r="AK3991">
        <f t="shared" si="2991"/>
        <v>6421.765363200001</v>
      </c>
      <c r="AL3991">
        <f t="shared" si="2992"/>
        <v>6421.9262976000009</v>
      </c>
      <c r="AM3991">
        <f t="shared" si="2993"/>
        <v>6422.0872320000008</v>
      </c>
      <c r="AN3991">
        <f t="shared" si="2994"/>
        <v>6422.2481664000006</v>
      </c>
      <c r="AO3991">
        <f t="shared" si="2995"/>
        <v>6422.4091008000005</v>
      </c>
      <c r="AP3991">
        <f t="shared" si="2996"/>
        <v>6422.5700352000003</v>
      </c>
      <c r="AQ3991">
        <f t="shared" si="2997"/>
        <v>6422.7309696000002</v>
      </c>
      <c r="AR3991" t="str">
        <f t="shared" si="2999"/>
        <v>kmh-3990-mph</v>
      </c>
      <c r="AS3991">
        <f t="shared" si="3002"/>
        <v>3989</v>
      </c>
      <c r="AT3991" t="str">
        <f t="shared" si="3000"/>
        <v>kmh-3989-mph</v>
      </c>
      <c r="AU3991">
        <f t="shared" si="3003"/>
        <v>3988</v>
      </c>
      <c r="AV3991" t="str">
        <f t="shared" si="3001"/>
        <v>kmh-3988-mph</v>
      </c>
    </row>
    <row r="3992" spans="1:48" x14ac:dyDescent="0.3">
      <c r="A3992">
        <v>3991</v>
      </c>
      <c r="B3992">
        <f t="shared" si="2998"/>
        <v>2479.8916610000001</v>
      </c>
      <c r="C3992">
        <f t="shared" si="2957"/>
        <v>6422.8919040000001</v>
      </c>
      <c r="D3992">
        <f t="shared" si="2958"/>
        <v>1.1086111111111112</v>
      </c>
      <c r="E3992">
        <f t="shared" si="2959"/>
        <v>3991000</v>
      </c>
      <c r="F3992">
        <f t="shared" si="2960"/>
        <v>1108.6111111111111</v>
      </c>
      <c r="G3992">
        <f t="shared" si="2961"/>
        <v>13093832.440000001</v>
      </c>
      <c r="H3992">
        <f t="shared" si="2962"/>
        <v>3637.1756777777782</v>
      </c>
      <c r="I3992">
        <f t="shared" si="2963"/>
        <v>2154.9675888000002</v>
      </c>
      <c r="J3992">
        <f t="shared" si="2964"/>
        <v>0.59860210800000002</v>
      </c>
      <c r="K3992">
        <f t="shared" si="2965"/>
        <v>4364610.6735153003</v>
      </c>
      <c r="L3992">
        <f t="shared" si="2966"/>
        <v>1212.39185375425</v>
      </c>
      <c r="M3992">
        <f t="shared" si="2967"/>
        <v>3.34624544917</v>
      </c>
      <c r="N3992">
        <f t="shared" si="2968"/>
        <v>2154.9675888000002</v>
      </c>
      <c r="O3992">
        <f t="shared" si="2969"/>
        <v>1.1086111111111112</v>
      </c>
      <c r="P3992">
        <f t="shared" si="2970"/>
        <v>6422891.9040000001</v>
      </c>
      <c r="Q3992">
        <f t="shared" si="2971"/>
        <v>1784.1366399999999</v>
      </c>
      <c r="R3992">
        <f t="shared" si="2972"/>
        <v>21072480</v>
      </c>
      <c r="S3992">
        <f t="shared" si="2973"/>
        <v>5853.4666666666662</v>
      </c>
      <c r="T3992">
        <f t="shared" si="2974"/>
        <v>3468.083216</v>
      </c>
      <c r="U3992">
        <f t="shared" si="2975"/>
        <v>0.96335644888888883</v>
      </c>
      <c r="V3992">
        <f t="shared" si="2976"/>
        <v>7024160</v>
      </c>
      <c r="W3992">
        <f t="shared" si="2977"/>
        <v>1951.1555555555556</v>
      </c>
      <c r="X3992">
        <f t="shared" si="2978"/>
        <v>5.2002729999999993</v>
      </c>
      <c r="Y3992">
        <f t="shared" si="2979"/>
        <v>3468.083216</v>
      </c>
      <c r="Z3992">
        <f t="shared" si="2980"/>
        <v>2479.9537980999999</v>
      </c>
      <c r="AA3992">
        <f t="shared" si="2981"/>
        <v>2480.0159352000001</v>
      </c>
      <c r="AB3992">
        <f t="shared" si="2982"/>
        <v>2480.0780723000003</v>
      </c>
      <c r="AC3992">
        <f t="shared" si="2983"/>
        <v>2480.1402094</v>
      </c>
      <c r="AD3992">
        <f t="shared" si="2984"/>
        <v>2480.2023465000002</v>
      </c>
      <c r="AE3992">
        <f t="shared" si="2985"/>
        <v>2480.2644835999999</v>
      </c>
      <c r="AF3992">
        <f t="shared" si="2986"/>
        <v>2480.3266206999997</v>
      </c>
      <c r="AG3992">
        <f t="shared" si="2987"/>
        <v>2480.3887578000003</v>
      </c>
      <c r="AH3992">
        <f t="shared" si="2988"/>
        <v>2480.4508949000001</v>
      </c>
      <c r="AI3992">
        <f t="shared" si="2989"/>
        <v>6423.0528383999999</v>
      </c>
      <c r="AJ3992">
        <f t="shared" si="2990"/>
        <v>6423.2137727999998</v>
      </c>
      <c r="AK3992">
        <f t="shared" si="2991"/>
        <v>6423.3747072000006</v>
      </c>
      <c r="AL3992">
        <f t="shared" si="2992"/>
        <v>6423.5356416000004</v>
      </c>
      <c r="AM3992">
        <f t="shared" si="2993"/>
        <v>6423.6965760000003</v>
      </c>
      <c r="AN3992">
        <f t="shared" si="2994"/>
        <v>6423.8575104000001</v>
      </c>
      <c r="AO3992">
        <f t="shared" si="2995"/>
        <v>6424.0184448</v>
      </c>
      <c r="AP3992">
        <f t="shared" si="2996"/>
        <v>6424.1793792000008</v>
      </c>
      <c r="AQ3992">
        <f t="shared" si="2997"/>
        <v>6424.3403136000006</v>
      </c>
      <c r="AR3992" t="str">
        <f t="shared" si="2999"/>
        <v>kmh-3991-mph</v>
      </c>
      <c r="AS3992">
        <f t="shared" si="3002"/>
        <v>3990</v>
      </c>
      <c r="AT3992" t="str">
        <f t="shared" si="3000"/>
        <v>kmh-3990-mph</v>
      </c>
      <c r="AU3992">
        <f t="shared" si="3003"/>
        <v>3989</v>
      </c>
      <c r="AV3992" t="str">
        <f t="shared" si="3001"/>
        <v>kmh-3989-mph</v>
      </c>
    </row>
    <row r="3993" spans="1:48" x14ac:dyDescent="0.3">
      <c r="A3993">
        <v>3992</v>
      </c>
      <c r="B3993">
        <f t="shared" si="2998"/>
        <v>2480.5130319999998</v>
      </c>
      <c r="C3993">
        <f t="shared" si="2957"/>
        <v>6424.5012480000005</v>
      </c>
      <c r="D3993">
        <f t="shared" si="2958"/>
        <v>1.1088888888888888</v>
      </c>
      <c r="E3993">
        <f t="shared" si="2959"/>
        <v>3992000</v>
      </c>
      <c r="F3993">
        <f t="shared" si="2960"/>
        <v>1108.8888888888889</v>
      </c>
      <c r="G3993">
        <f t="shared" si="2961"/>
        <v>13097113.280000001</v>
      </c>
      <c r="H3993">
        <f t="shared" si="2962"/>
        <v>3638.0870222222225</v>
      </c>
      <c r="I3993">
        <f t="shared" si="2963"/>
        <v>2155.5075456</v>
      </c>
      <c r="J3993">
        <f t="shared" si="2964"/>
        <v>0.59875209600000001</v>
      </c>
      <c r="K3993">
        <f t="shared" si="2965"/>
        <v>4365704.2868136</v>
      </c>
      <c r="L3993">
        <f t="shared" si="2966"/>
        <v>1212.6956352259999</v>
      </c>
      <c r="M3993">
        <f t="shared" si="2967"/>
        <v>3.3470838970400001</v>
      </c>
      <c r="N3993">
        <f t="shared" si="2968"/>
        <v>2155.5075456</v>
      </c>
      <c r="O3993">
        <f t="shared" si="2969"/>
        <v>1.1088888888888888</v>
      </c>
      <c r="P3993">
        <f t="shared" si="2970"/>
        <v>6424501.2480000006</v>
      </c>
      <c r="Q3993">
        <f t="shared" si="2971"/>
        <v>1784.58368</v>
      </c>
      <c r="R3993">
        <f t="shared" si="2972"/>
        <v>21077760</v>
      </c>
      <c r="S3993">
        <f t="shared" si="2973"/>
        <v>5854.9333333333325</v>
      </c>
      <c r="T3993">
        <f t="shared" si="2974"/>
        <v>3468.9521919999997</v>
      </c>
      <c r="U3993">
        <f t="shared" si="2975"/>
        <v>0.96359783111111108</v>
      </c>
      <c r="V3993">
        <f t="shared" si="2976"/>
        <v>7025920</v>
      </c>
      <c r="W3993">
        <f t="shared" si="2977"/>
        <v>1951.6444444444444</v>
      </c>
      <c r="X3993">
        <f t="shared" si="2978"/>
        <v>5.2015759999999993</v>
      </c>
      <c r="Y3993">
        <f t="shared" si="2979"/>
        <v>3468.9521919999997</v>
      </c>
      <c r="Z3993">
        <f t="shared" si="2980"/>
        <v>2480.5751691</v>
      </c>
      <c r="AA3993">
        <f t="shared" si="2981"/>
        <v>2480.6373061999998</v>
      </c>
      <c r="AB3993">
        <f t="shared" si="2982"/>
        <v>2480.6994433</v>
      </c>
      <c r="AC3993">
        <f t="shared" si="2983"/>
        <v>2480.7615804000002</v>
      </c>
      <c r="AD3993">
        <f t="shared" si="2984"/>
        <v>2480.8237174999999</v>
      </c>
      <c r="AE3993">
        <f t="shared" si="2985"/>
        <v>2480.8858546000001</v>
      </c>
      <c r="AF3993">
        <f t="shared" si="2986"/>
        <v>2480.9479916999999</v>
      </c>
      <c r="AG3993">
        <f t="shared" si="2987"/>
        <v>2481.0101288000001</v>
      </c>
      <c r="AH3993">
        <f t="shared" si="2988"/>
        <v>2481.0722659000003</v>
      </c>
      <c r="AI3993">
        <f t="shared" si="2989"/>
        <v>6424.6621824000003</v>
      </c>
      <c r="AJ3993">
        <f t="shared" si="2990"/>
        <v>6424.8231168000002</v>
      </c>
      <c r="AK3993">
        <f t="shared" si="2991"/>
        <v>6424.984051200001</v>
      </c>
      <c r="AL3993">
        <f t="shared" si="2992"/>
        <v>6425.1449856000008</v>
      </c>
      <c r="AM3993">
        <f t="shared" si="2993"/>
        <v>6425.3059200000007</v>
      </c>
      <c r="AN3993">
        <f t="shared" si="2994"/>
        <v>6425.4668544000006</v>
      </c>
      <c r="AO3993">
        <f t="shared" si="2995"/>
        <v>6425.6277888000004</v>
      </c>
      <c r="AP3993">
        <f t="shared" si="2996"/>
        <v>6425.7887232000003</v>
      </c>
      <c r="AQ3993">
        <f t="shared" si="2997"/>
        <v>6425.9496576000001</v>
      </c>
      <c r="AR3993" t="str">
        <f t="shared" si="2999"/>
        <v>kmh-3992-mph</v>
      </c>
      <c r="AS3993">
        <f t="shared" si="3002"/>
        <v>3991</v>
      </c>
      <c r="AT3993" t="str">
        <f t="shared" si="3000"/>
        <v>kmh-3991-mph</v>
      </c>
      <c r="AU3993">
        <f t="shared" si="3003"/>
        <v>3990</v>
      </c>
      <c r="AV3993" t="str">
        <f t="shared" si="3001"/>
        <v>kmh-3990-mph</v>
      </c>
    </row>
    <row r="3994" spans="1:48" x14ac:dyDescent="0.3">
      <c r="A3994">
        <v>3993</v>
      </c>
      <c r="B3994">
        <f t="shared" si="2998"/>
        <v>2481.134403</v>
      </c>
      <c r="C3994">
        <f t="shared" si="2957"/>
        <v>6426.110592</v>
      </c>
      <c r="D3994">
        <f t="shared" si="2958"/>
        <v>1.1091666666666666</v>
      </c>
      <c r="E3994">
        <f t="shared" si="2959"/>
        <v>3993000</v>
      </c>
      <c r="F3994">
        <f t="shared" si="2960"/>
        <v>1109.1666666666667</v>
      </c>
      <c r="G3994">
        <f t="shared" si="2961"/>
        <v>13100394.120000001</v>
      </c>
      <c r="H3994">
        <f t="shared" si="2962"/>
        <v>3638.9983666666672</v>
      </c>
      <c r="I3994">
        <f t="shared" si="2963"/>
        <v>2156.0475024000002</v>
      </c>
      <c r="J3994">
        <f t="shared" si="2964"/>
        <v>0.59890208400000011</v>
      </c>
      <c r="K3994">
        <f t="shared" si="2965"/>
        <v>4366797.9001118997</v>
      </c>
      <c r="L3994">
        <f t="shared" si="2966"/>
        <v>1212.9994166977499</v>
      </c>
      <c r="M3994">
        <f t="shared" si="2967"/>
        <v>3.3479223449099997</v>
      </c>
      <c r="N3994">
        <f t="shared" si="2968"/>
        <v>2156.0475024000002</v>
      </c>
      <c r="O3994">
        <f t="shared" si="2969"/>
        <v>1.1091666666666666</v>
      </c>
      <c r="P3994">
        <f t="shared" si="2970"/>
        <v>6426110.5920000002</v>
      </c>
      <c r="Q3994">
        <f t="shared" si="2971"/>
        <v>1785.03072</v>
      </c>
      <c r="R3994">
        <f t="shared" si="2972"/>
        <v>21083040</v>
      </c>
      <c r="S3994">
        <f t="shared" si="2973"/>
        <v>5856.4</v>
      </c>
      <c r="T3994">
        <f t="shared" si="2974"/>
        <v>3469.8211679999999</v>
      </c>
      <c r="U3994">
        <f t="shared" si="2975"/>
        <v>0.96383921333333322</v>
      </c>
      <c r="V3994">
        <f t="shared" si="2976"/>
        <v>7027680</v>
      </c>
      <c r="W3994">
        <f t="shared" si="2977"/>
        <v>1952.1333333333332</v>
      </c>
      <c r="X3994">
        <f t="shared" si="2978"/>
        <v>5.2028789999999994</v>
      </c>
      <c r="Y3994">
        <f t="shared" si="2979"/>
        <v>3469.8211679999999</v>
      </c>
      <c r="Z3994">
        <f t="shared" si="2980"/>
        <v>2481.1965400999998</v>
      </c>
      <c r="AA3994">
        <f t="shared" si="2981"/>
        <v>2481.2586772</v>
      </c>
      <c r="AB3994">
        <f t="shared" si="2982"/>
        <v>2481.3208143000002</v>
      </c>
      <c r="AC3994">
        <f t="shared" si="2983"/>
        <v>2481.3829513999999</v>
      </c>
      <c r="AD3994">
        <f t="shared" si="2984"/>
        <v>2481.4450885000001</v>
      </c>
      <c r="AE3994">
        <f t="shared" si="2985"/>
        <v>2481.5072255999999</v>
      </c>
      <c r="AF3994">
        <f t="shared" si="2986"/>
        <v>2481.5693627000001</v>
      </c>
      <c r="AG3994">
        <f t="shared" si="2987"/>
        <v>2481.6314998000003</v>
      </c>
      <c r="AH3994">
        <f t="shared" si="2988"/>
        <v>2481.6936369</v>
      </c>
      <c r="AI3994">
        <f t="shared" si="2989"/>
        <v>6426.2715263999999</v>
      </c>
      <c r="AJ3994">
        <f t="shared" si="2990"/>
        <v>6426.4324607999997</v>
      </c>
      <c r="AK3994">
        <f t="shared" si="2991"/>
        <v>6426.5933952000005</v>
      </c>
      <c r="AL3994">
        <f t="shared" si="2992"/>
        <v>6426.7543296000003</v>
      </c>
      <c r="AM3994">
        <f t="shared" si="2993"/>
        <v>6426.9152640000002</v>
      </c>
      <c r="AN3994">
        <f t="shared" si="2994"/>
        <v>6427.0761984000001</v>
      </c>
      <c r="AO3994">
        <f t="shared" si="2995"/>
        <v>6427.2371327999999</v>
      </c>
      <c r="AP3994">
        <f t="shared" si="2996"/>
        <v>6427.3980672000007</v>
      </c>
      <c r="AQ3994">
        <f t="shared" si="2997"/>
        <v>6427.5590016000006</v>
      </c>
      <c r="AR3994" t="str">
        <f t="shared" si="2999"/>
        <v>kmh-3993-mph</v>
      </c>
      <c r="AS3994">
        <f t="shared" si="3002"/>
        <v>3992</v>
      </c>
      <c r="AT3994" t="str">
        <f t="shared" si="3000"/>
        <v>kmh-3992-mph</v>
      </c>
      <c r="AU3994">
        <f t="shared" si="3003"/>
        <v>3991</v>
      </c>
      <c r="AV3994" t="str">
        <f t="shared" si="3001"/>
        <v>kmh-3991-mph</v>
      </c>
    </row>
    <row r="3995" spans="1:48" x14ac:dyDescent="0.3">
      <c r="A3995">
        <v>3994</v>
      </c>
      <c r="B3995">
        <f t="shared" si="2998"/>
        <v>2481.7557740000002</v>
      </c>
      <c r="C3995">
        <f t="shared" si="2957"/>
        <v>6427.7199360000004</v>
      </c>
      <c r="D3995">
        <f t="shared" si="2958"/>
        <v>1.1094444444444445</v>
      </c>
      <c r="E3995">
        <f t="shared" si="2959"/>
        <v>3994000</v>
      </c>
      <c r="F3995">
        <f t="shared" si="2960"/>
        <v>1109.4444444444446</v>
      </c>
      <c r="G3995">
        <f t="shared" si="2961"/>
        <v>13103674.960000001</v>
      </c>
      <c r="H3995">
        <f t="shared" si="2962"/>
        <v>3639.9097111111114</v>
      </c>
      <c r="I3995">
        <f t="shared" si="2963"/>
        <v>2156.5874592</v>
      </c>
      <c r="J3995">
        <f t="shared" si="2964"/>
        <v>0.5990520720000001</v>
      </c>
      <c r="K3995">
        <f t="shared" si="2965"/>
        <v>4367891.5134102004</v>
      </c>
      <c r="L3995">
        <f t="shared" si="2966"/>
        <v>1213.3031981694999</v>
      </c>
      <c r="M3995">
        <f t="shared" si="2967"/>
        <v>3.3487607927799998</v>
      </c>
      <c r="N3995">
        <f t="shared" si="2968"/>
        <v>2156.5874592</v>
      </c>
      <c r="O3995">
        <f t="shared" si="2969"/>
        <v>1.1094444444444445</v>
      </c>
      <c r="P3995">
        <f t="shared" si="2970"/>
        <v>6427719.9359999998</v>
      </c>
      <c r="Q3995">
        <f t="shared" si="2971"/>
        <v>1785.47776</v>
      </c>
      <c r="R3995">
        <f t="shared" si="2972"/>
        <v>21088320</v>
      </c>
      <c r="S3995">
        <f t="shared" si="2973"/>
        <v>5857.8666666666659</v>
      </c>
      <c r="T3995">
        <f t="shared" si="2974"/>
        <v>3470.6901439999997</v>
      </c>
      <c r="U3995">
        <f t="shared" si="2975"/>
        <v>0.96408059555555548</v>
      </c>
      <c r="V3995">
        <f t="shared" si="2976"/>
        <v>7029440</v>
      </c>
      <c r="W3995">
        <f t="shared" si="2977"/>
        <v>1952.6222222222223</v>
      </c>
      <c r="X3995">
        <f t="shared" si="2978"/>
        <v>5.2041819999999994</v>
      </c>
      <c r="Y3995">
        <f t="shared" si="2979"/>
        <v>3470.6901439999997</v>
      </c>
      <c r="Z3995">
        <f t="shared" si="2980"/>
        <v>2481.8179110999999</v>
      </c>
      <c r="AA3995">
        <f t="shared" si="2981"/>
        <v>2481.8800481999997</v>
      </c>
      <c r="AB3995">
        <f t="shared" si="2982"/>
        <v>2481.9421853000003</v>
      </c>
      <c r="AC3995">
        <f t="shared" si="2983"/>
        <v>2482.0043224000001</v>
      </c>
      <c r="AD3995">
        <f t="shared" si="2984"/>
        <v>2482.0664594999998</v>
      </c>
      <c r="AE3995">
        <f t="shared" si="2985"/>
        <v>2482.1285966</v>
      </c>
      <c r="AF3995">
        <f t="shared" si="2986"/>
        <v>2482.1907336999998</v>
      </c>
      <c r="AG3995">
        <f t="shared" si="2987"/>
        <v>2482.2528708</v>
      </c>
      <c r="AH3995">
        <f t="shared" si="2988"/>
        <v>2482.3150079000002</v>
      </c>
      <c r="AI3995">
        <f t="shared" si="2989"/>
        <v>6427.8808704000003</v>
      </c>
      <c r="AJ3995">
        <f t="shared" si="2990"/>
        <v>6428.0418048000001</v>
      </c>
      <c r="AK3995">
        <f t="shared" si="2991"/>
        <v>6428.2027392000009</v>
      </c>
      <c r="AL3995">
        <f t="shared" si="2992"/>
        <v>6428.3636736000008</v>
      </c>
      <c r="AM3995">
        <f t="shared" si="2993"/>
        <v>6428.5246080000006</v>
      </c>
      <c r="AN3995">
        <f t="shared" si="2994"/>
        <v>6428.6855424000005</v>
      </c>
      <c r="AO3995">
        <f t="shared" si="2995"/>
        <v>6428.8464768000003</v>
      </c>
      <c r="AP3995">
        <f t="shared" si="2996"/>
        <v>6429.0074112000011</v>
      </c>
      <c r="AQ3995">
        <f t="shared" si="2997"/>
        <v>6429.168345600001</v>
      </c>
      <c r="AR3995" t="str">
        <f t="shared" si="2999"/>
        <v>kmh-3994-mph</v>
      </c>
      <c r="AS3995">
        <f t="shared" si="3002"/>
        <v>3993</v>
      </c>
      <c r="AT3995" t="str">
        <f t="shared" si="3000"/>
        <v>kmh-3993-mph</v>
      </c>
      <c r="AU3995">
        <f t="shared" si="3003"/>
        <v>3992</v>
      </c>
      <c r="AV3995" t="str">
        <f t="shared" si="3001"/>
        <v>kmh-3992-mph</v>
      </c>
    </row>
    <row r="3996" spans="1:48" x14ac:dyDescent="0.3">
      <c r="A3996">
        <v>3995</v>
      </c>
      <c r="B3996">
        <f t="shared" si="2998"/>
        <v>2482.3771449999999</v>
      </c>
      <c r="C3996">
        <f t="shared" si="2957"/>
        <v>6429.3292800000008</v>
      </c>
      <c r="D3996">
        <f t="shared" si="2958"/>
        <v>1.1097222222222223</v>
      </c>
      <c r="E3996">
        <f t="shared" si="2959"/>
        <v>3995000</v>
      </c>
      <c r="F3996">
        <f t="shared" si="2960"/>
        <v>1109.7222222222222</v>
      </c>
      <c r="G3996">
        <f t="shared" si="2961"/>
        <v>13106955.800000001</v>
      </c>
      <c r="H3996">
        <f t="shared" si="2962"/>
        <v>3640.8210555555556</v>
      </c>
      <c r="I3996">
        <f t="shared" si="2963"/>
        <v>2157.1274160000003</v>
      </c>
      <c r="J3996">
        <f t="shared" si="2964"/>
        <v>0.59920206000000009</v>
      </c>
      <c r="K3996">
        <f t="shared" si="2965"/>
        <v>4368985.1267085001</v>
      </c>
      <c r="L3996">
        <f t="shared" si="2966"/>
        <v>1213.6069796412498</v>
      </c>
      <c r="M3996">
        <f t="shared" si="2967"/>
        <v>3.3495992406499999</v>
      </c>
      <c r="N3996">
        <f t="shared" si="2968"/>
        <v>2157.1274160000003</v>
      </c>
      <c r="O3996">
        <f t="shared" si="2969"/>
        <v>1.1097222222222223</v>
      </c>
      <c r="P3996">
        <f t="shared" si="2970"/>
        <v>6429329.2800000003</v>
      </c>
      <c r="Q3996">
        <f t="shared" si="2971"/>
        <v>1785.9248</v>
      </c>
      <c r="R3996">
        <f t="shared" si="2972"/>
        <v>21093600</v>
      </c>
      <c r="S3996">
        <f t="shared" si="2973"/>
        <v>5859.333333333333</v>
      </c>
      <c r="T3996">
        <f t="shared" si="2974"/>
        <v>3471.5591199999999</v>
      </c>
      <c r="U3996">
        <f t="shared" si="2975"/>
        <v>0.96432197777777773</v>
      </c>
      <c r="V3996">
        <f t="shared" si="2976"/>
        <v>7031200</v>
      </c>
      <c r="W3996">
        <f t="shared" si="2977"/>
        <v>1953.1111111111111</v>
      </c>
      <c r="X3996">
        <f t="shared" si="2978"/>
        <v>5.2054849999999995</v>
      </c>
      <c r="Y3996">
        <f t="shared" si="2979"/>
        <v>3471.5591199999999</v>
      </c>
      <c r="Z3996">
        <f t="shared" si="2980"/>
        <v>2482.4392821000001</v>
      </c>
      <c r="AA3996">
        <f t="shared" si="2981"/>
        <v>2482.5014191999999</v>
      </c>
      <c r="AB3996">
        <f t="shared" si="2982"/>
        <v>2482.5635563000001</v>
      </c>
      <c r="AC3996">
        <f t="shared" si="2983"/>
        <v>2482.6256934000003</v>
      </c>
      <c r="AD3996">
        <f t="shared" si="2984"/>
        <v>2482.6878305</v>
      </c>
      <c r="AE3996">
        <f t="shared" si="2985"/>
        <v>2482.7499675999998</v>
      </c>
      <c r="AF3996">
        <f t="shared" si="2986"/>
        <v>2482.8121047</v>
      </c>
      <c r="AG3996">
        <f t="shared" si="2987"/>
        <v>2482.8742418000002</v>
      </c>
      <c r="AH3996">
        <f t="shared" si="2988"/>
        <v>2482.9363788999999</v>
      </c>
      <c r="AI3996">
        <f t="shared" si="2989"/>
        <v>6429.4902144000007</v>
      </c>
      <c r="AJ3996">
        <f t="shared" si="2990"/>
        <v>6429.6511488000006</v>
      </c>
      <c r="AK3996">
        <f t="shared" si="2991"/>
        <v>6429.8120832000004</v>
      </c>
      <c r="AL3996">
        <f t="shared" si="2992"/>
        <v>6429.9730176000003</v>
      </c>
      <c r="AM3996">
        <f t="shared" si="2993"/>
        <v>6430.1339520000001</v>
      </c>
      <c r="AN3996">
        <f t="shared" si="2994"/>
        <v>6430.2948864</v>
      </c>
      <c r="AO3996">
        <f t="shared" si="2995"/>
        <v>6430.4558207999999</v>
      </c>
      <c r="AP3996">
        <f t="shared" si="2996"/>
        <v>6430.6167552000006</v>
      </c>
      <c r="AQ3996">
        <f t="shared" si="2997"/>
        <v>6430.7776896000005</v>
      </c>
      <c r="AR3996" t="str">
        <f t="shared" si="2999"/>
        <v>kmh-3995-mph</v>
      </c>
      <c r="AS3996">
        <f t="shared" si="3002"/>
        <v>3994</v>
      </c>
      <c r="AT3996" t="str">
        <f t="shared" si="3000"/>
        <v>kmh-3994-mph</v>
      </c>
      <c r="AU3996">
        <f t="shared" si="3003"/>
        <v>3993</v>
      </c>
      <c r="AV3996" t="str">
        <f t="shared" si="3001"/>
        <v>kmh-3993-mph</v>
      </c>
    </row>
    <row r="3997" spans="1:48" x14ac:dyDescent="0.3">
      <c r="A3997">
        <v>3996</v>
      </c>
      <c r="B3997">
        <f t="shared" si="2998"/>
        <v>2482.9985160000001</v>
      </c>
      <c r="C3997">
        <f t="shared" ref="C3997:C4060" si="3004">A3997*1.609344</f>
        <v>6430.9386240000003</v>
      </c>
      <c r="D3997">
        <f t="shared" ref="D3997:D4060" si="3005">A3997/3600</f>
        <v>1.1100000000000001</v>
      </c>
      <c r="E3997">
        <f t="shared" ref="E3997:E4060" si="3006">A3997*1000</f>
        <v>3996000</v>
      </c>
      <c r="F3997">
        <f t="shared" ref="F3997:F4060" si="3007">A3997*(1000/3600)</f>
        <v>1110</v>
      </c>
      <c r="G3997">
        <f t="shared" ref="G3997:G4060" si="3008">A3997*3280.84</f>
        <v>13110236.640000001</v>
      </c>
      <c r="H3997">
        <f t="shared" ref="H3997:H4060" si="3009">A3997*(3280.84/3600)</f>
        <v>3641.7324000000003</v>
      </c>
      <c r="I3997">
        <f t="shared" ref="I3997:I4060" si="3010">A3997*0.5399568</f>
        <v>2157.6673728000001</v>
      </c>
      <c r="J3997">
        <f t="shared" ref="J3997:J4060" si="3011">A3997*(0.5399568/3600)</f>
        <v>0.59935204800000008</v>
      </c>
      <c r="K3997">
        <f t="shared" ref="K3997:K4060" si="3012">A3997*1093.6132983</f>
        <v>4370078.7400067998</v>
      </c>
      <c r="L3997">
        <f t="shared" ref="L3997:L4060" si="3013">A3997*(1093.6132983/3600)</f>
        <v>1213.9107611129998</v>
      </c>
      <c r="M3997">
        <f t="shared" ref="M3997:M4060" si="3014">A3997*0.00083844787</f>
        <v>3.35043768852</v>
      </c>
      <c r="N3997">
        <f t="shared" ref="N3997:N4060" si="3015">A3997*0.5399568</f>
        <v>2157.6673728000001</v>
      </c>
      <c r="O3997">
        <f t="shared" ref="O3997:O4060" si="3016">A3997/3600</f>
        <v>1.1100000000000001</v>
      </c>
      <c r="P3997">
        <f t="shared" ref="P3997:P4060" si="3017">A3997*1609.344</f>
        <v>6430938.6239999998</v>
      </c>
      <c r="Q3997">
        <f t="shared" ref="Q3997:Q4060" si="3018">A3997*(1609.344/3600)</f>
        <v>1786.37184</v>
      </c>
      <c r="R3997">
        <f t="shared" ref="R3997:R4060" si="3019">A3997*5280</f>
        <v>21098880</v>
      </c>
      <c r="S3997">
        <f t="shared" ref="S3997:S4060" si="3020">A3997*(5280/3600)</f>
        <v>5860.7999999999993</v>
      </c>
      <c r="T3997">
        <f t="shared" ref="T3997:T4060" si="3021">A3997*0.868976</f>
        <v>3472.4280960000001</v>
      </c>
      <c r="U3997">
        <f t="shared" ref="U3997:U4060" si="3022">A3997*(0.868976/3600)</f>
        <v>0.96456335999999998</v>
      </c>
      <c r="V3997">
        <f t="shared" ref="V3997:V4060" si="3023">A3997*1760</f>
        <v>7032960</v>
      </c>
      <c r="W3997">
        <f t="shared" ref="W3997:W4060" si="3024">A3997*(1760/3600)</f>
        <v>1953.6</v>
      </c>
      <c r="X3997">
        <f t="shared" ref="X3997:X4060" si="3025">A3997*0.001303</f>
        <v>5.2067879999999995</v>
      </c>
      <c r="Y3997">
        <f t="shared" ref="Y3997:Y4060" si="3026">A3997*0.868976</f>
        <v>3472.4280960000001</v>
      </c>
      <c r="Z3997">
        <f t="shared" ref="Z3997:Z4060" si="3027">(A3997&amp;".1")*0.621371</f>
        <v>2483.0606530999999</v>
      </c>
      <c r="AA3997">
        <f t="shared" ref="AA3997:AA4060" si="3028">(A3997&amp;".2")*0.621371</f>
        <v>2483.1227902000001</v>
      </c>
      <c r="AB3997">
        <f t="shared" ref="AB3997:AB4060" si="3029">(A3997&amp;".3")*0.621371</f>
        <v>2483.1849273000003</v>
      </c>
      <c r="AC3997">
        <f t="shared" ref="AC3997:AC4060" si="3030">(A3997&amp;".4")*0.621371</f>
        <v>2483.2470644</v>
      </c>
      <c r="AD3997">
        <f t="shared" ref="AD3997:AD4060" si="3031">(A3997&amp;".5")*0.621371</f>
        <v>2483.3092015000002</v>
      </c>
      <c r="AE3997">
        <f t="shared" ref="AE3997:AE4060" si="3032">(A3997&amp;".6")*0.621371</f>
        <v>2483.3713385999999</v>
      </c>
      <c r="AF3997">
        <f t="shared" ref="AF3997:AF4060" si="3033">(A3997&amp;".7")*0.621371</f>
        <v>2483.4334756999997</v>
      </c>
      <c r="AG3997">
        <f t="shared" ref="AG3997:AG4060" si="3034">(A3997&amp;".8")*0.621371</f>
        <v>2483.4956128000003</v>
      </c>
      <c r="AH3997">
        <f t="shared" ref="AH3997:AH4060" si="3035">(A3997&amp;".9")*0.621371</f>
        <v>2483.5577499000001</v>
      </c>
      <c r="AI3997">
        <f t="shared" ref="AI3997:AI4060" si="3036">(A3997&amp;".1")*1.609344</f>
        <v>6431.0995584000002</v>
      </c>
      <c r="AJ3997">
        <f t="shared" ref="AJ3997:AJ4060" si="3037">(A3997&amp;".2")*1.609344</f>
        <v>6431.2604928000001</v>
      </c>
      <c r="AK3997">
        <f t="shared" ref="AK3997:AK4060" si="3038">(A3997&amp;".3")*1.609344</f>
        <v>6431.4214272000008</v>
      </c>
      <c r="AL3997">
        <f t="shared" ref="AL3997:AL4060" si="3039">(A3997&amp;".4")*1.609344</f>
        <v>6431.5823616000007</v>
      </c>
      <c r="AM3997">
        <f t="shared" ref="AM3997:AM4060" si="3040">(A3997&amp;".5")*1.609344</f>
        <v>6431.7432960000006</v>
      </c>
      <c r="AN3997">
        <f t="shared" ref="AN3997:AN4060" si="3041">(A3997&amp;".6")*1.609344</f>
        <v>6431.9042304000004</v>
      </c>
      <c r="AO3997">
        <f t="shared" ref="AO3997:AO4060" si="3042">(A3997&amp;".7")*1.609344</f>
        <v>6432.0651648000003</v>
      </c>
      <c r="AP3997">
        <f t="shared" ref="AP3997:AP4060" si="3043">(A3997&amp;".8")*1.609344</f>
        <v>6432.226099200001</v>
      </c>
      <c r="AQ3997">
        <f t="shared" ref="AQ3997:AQ4060" si="3044">(A3997&amp;".9")*1.609344</f>
        <v>6432.3870336000009</v>
      </c>
      <c r="AR3997" t="str">
        <f t="shared" si="2999"/>
        <v>kmh-3996-mph</v>
      </c>
      <c r="AS3997">
        <f t="shared" si="3002"/>
        <v>3995</v>
      </c>
      <c r="AT3997" t="str">
        <f t="shared" si="3000"/>
        <v>kmh-3995-mph</v>
      </c>
      <c r="AU3997">
        <f t="shared" si="3003"/>
        <v>3994</v>
      </c>
      <c r="AV3997" t="str">
        <f t="shared" si="3001"/>
        <v>kmh-3994-mph</v>
      </c>
    </row>
    <row r="3998" spans="1:48" x14ac:dyDescent="0.3">
      <c r="A3998">
        <v>3997</v>
      </c>
      <c r="B3998">
        <f t="shared" si="2998"/>
        <v>2483.6198869999998</v>
      </c>
      <c r="C3998">
        <f t="shared" si="3004"/>
        <v>6432.5479680000008</v>
      </c>
      <c r="D3998">
        <f t="shared" si="3005"/>
        <v>1.1102777777777777</v>
      </c>
      <c r="E3998">
        <f t="shared" si="3006"/>
        <v>3997000</v>
      </c>
      <c r="F3998">
        <f t="shared" si="3007"/>
        <v>1110.2777777777778</v>
      </c>
      <c r="G3998">
        <f t="shared" si="3008"/>
        <v>13113517.48</v>
      </c>
      <c r="H3998">
        <f t="shared" si="3009"/>
        <v>3642.6437444444446</v>
      </c>
      <c r="I3998">
        <f t="shared" si="3010"/>
        <v>2158.2073295999999</v>
      </c>
      <c r="J3998">
        <f t="shared" si="3011"/>
        <v>0.59950203600000007</v>
      </c>
      <c r="K3998">
        <f t="shared" si="3012"/>
        <v>4371172.3533050995</v>
      </c>
      <c r="L3998">
        <f t="shared" si="3013"/>
        <v>1214.21454258475</v>
      </c>
      <c r="M3998">
        <f t="shared" si="3014"/>
        <v>3.3512761363899997</v>
      </c>
      <c r="N3998">
        <f t="shared" si="3015"/>
        <v>2158.2073295999999</v>
      </c>
      <c r="O3998">
        <f t="shared" si="3016"/>
        <v>1.1102777777777777</v>
      </c>
      <c r="P3998">
        <f t="shared" si="3017"/>
        <v>6432547.9680000003</v>
      </c>
      <c r="Q3998">
        <f t="shared" si="3018"/>
        <v>1786.81888</v>
      </c>
      <c r="R3998">
        <f t="shared" si="3019"/>
        <v>21104160</v>
      </c>
      <c r="S3998">
        <f t="shared" si="3020"/>
        <v>5862.2666666666664</v>
      </c>
      <c r="T3998">
        <f t="shared" si="3021"/>
        <v>3473.2970719999998</v>
      </c>
      <c r="U3998">
        <f t="shared" si="3022"/>
        <v>0.96480474222222212</v>
      </c>
      <c r="V3998">
        <f t="shared" si="3023"/>
        <v>7034720</v>
      </c>
      <c r="W3998">
        <f t="shared" si="3024"/>
        <v>1954.0888888888887</v>
      </c>
      <c r="X3998">
        <f t="shared" si="3025"/>
        <v>5.2080909999999996</v>
      </c>
      <c r="Y3998">
        <f t="shared" si="3026"/>
        <v>3473.2970719999998</v>
      </c>
      <c r="Z3998">
        <f t="shared" si="3027"/>
        <v>2483.6820241</v>
      </c>
      <c r="AA3998">
        <f t="shared" si="3028"/>
        <v>2483.7441611999998</v>
      </c>
      <c r="AB3998">
        <f t="shared" si="3029"/>
        <v>2483.8062983</v>
      </c>
      <c r="AC3998">
        <f t="shared" si="3030"/>
        <v>2483.8684354000002</v>
      </c>
      <c r="AD3998">
        <f t="shared" si="3031"/>
        <v>2483.9305724999999</v>
      </c>
      <c r="AE3998">
        <f t="shared" si="3032"/>
        <v>2483.9927096000001</v>
      </c>
      <c r="AF3998">
        <f t="shared" si="3033"/>
        <v>2484.0548466999999</v>
      </c>
      <c r="AG3998">
        <f t="shared" si="3034"/>
        <v>2484.1169838000001</v>
      </c>
      <c r="AH3998">
        <f t="shared" si="3035"/>
        <v>2484.1791209000003</v>
      </c>
      <c r="AI3998">
        <f t="shared" si="3036"/>
        <v>6432.7089024000006</v>
      </c>
      <c r="AJ3998">
        <f t="shared" si="3037"/>
        <v>6432.8698368000005</v>
      </c>
      <c r="AK3998">
        <f t="shared" si="3038"/>
        <v>6433.0307712000003</v>
      </c>
      <c r="AL3998">
        <f t="shared" si="3039"/>
        <v>6433.1917056000002</v>
      </c>
      <c r="AM3998">
        <f t="shared" si="3040"/>
        <v>6433.3526400000001</v>
      </c>
      <c r="AN3998">
        <f t="shared" si="3041"/>
        <v>6433.5135743999999</v>
      </c>
      <c r="AO3998">
        <f t="shared" si="3042"/>
        <v>6433.6745087999998</v>
      </c>
      <c r="AP3998">
        <f t="shared" si="3043"/>
        <v>6433.8354432000006</v>
      </c>
      <c r="AQ3998">
        <f t="shared" si="3044"/>
        <v>6433.9963776000004</v>
      </c>
      <c r="AR3998" t="str">
        <f t="shared" si="2999"/>
        <v>kmh-3997-mph</v>
      </c>
      <c r="AS3998">
        <f t="shared" si="3002"/>
        <v>3996</v>
      </c>
      <c r="AT3998" t="str">
        <f t="shared" si="3000"/>
        <v>kmh-3996-mph</v>
      </c>
      <c r="AU3998">
        <f t="shared" si="3003"/>
        <v>3995</v>
      </c>
      <c r="AV3998" t="str">
        <f t="shared" si="3001"/>
        <v>kmh-3995-mph</v>
      </c>
    </row>
    <row r="3999" spans="1:48" x14ac:dyDescent="0.3">
      <c r="A3999">
        <v>3998</v>
      </c>
      <c r="B3999">
        <f t="shared" si="2998"/>
        <v>2484.241258</v>
      </c>
      <c r="C3999">
        <f t="shared" si="3004"/>
        <v>6434.1573120000003</v>
      </c>
      <c r="D3999">
        <f t="shared" si="3005"/>
        <v>1.1105555555555555</v>
      </c>
      <c r="E3999">
        <f t="shared" si="3006"/>
        <v>3998000</v>
      </c>
      <c r="F3999">
        <f t="shared" si="3007"/>
        <v>1110.5555555555557</v>
      </c>
      <c r="G3999">
        <f t="shared" si="3008"/>
        <v>13116798.32</v>
      </c>
      <c r="H3999">
        <f t="shared" si="3009"/>
        <v>3643.5550888888893</v>
      </c>
      <c r="I3999">
        <f t="shared" si="3010"/>
        <v>2158.7472864000001</v>
      </c>
      <c r="J3999">
        <f t="shared" si="3011"/>
        <v>0.59965202400000006</v>
      </c>
      <c r="K3999">
        <f t="shared" si="3012"/>
        <v>4372265.9666034002</v>
      </c>
      <c r="L3999">
        <f t="shared" si="3013"/>
        <v>1214.5183240565</v>
      </c>
      <c r="M3999">
        <f t="shared" si="3014"/>
        <v>3.3521145842599998</v>
      </c>
      <c r="N3999">
        <f t="shared" si="3015"/>
        <v>2158.7472864000001</v>
      </c>
      <c r="O3999">
        <f t="shared" si="3016"/>
        <v>1.1105555555555555</v>
      </c>
      <c r="P3999">
        <f t="shared" si="3017"/>
        <v>6434157.3119999999</v>
      </c>
      <c r="Q3999">
        <f t="shared" si="3018"/>
        <v>1787.2659200000001</v>
      </c>
      <c r="R3999">
        <f t="shared" si="3019"/>
        <v>21109440</v>
      </c>
      <c r="S3999">
        <f t="shared" si="3020"/>
        <v>5863.7333333333327</v>
      </c>
      <c r="T3999">
        <f t="shared" si="3021"/>
        <v>3474.166048</v>
      </c>
      <c r="U3999">
        <f t="shared" si="3022"/>
        <v>0.96504612444444438</v>
      </c>
      <c r="V3999">
        <f t="shared" si="3023"/>
        <v>7036480</v>
      </c>
      <c r="W3999">
        <f t="shared" si="3024"/>
        <v>1954.5777777777778</v>
      </c>
      <c r="X3999">
        <f t="shared" si="3025"/>
        <v>5.2093939999999996</v>
      </c>
      <c r="Y3999">
        <f t="shared" si="3026"/>
        <v>3474.166048</v>
      </c>
      <c r="Z3999">
        <f t="shared" si="3027"/>
        <v>2484.3033950999998</v>
      </c>
      <c r="AA3999">
        <f t="shared" si="3028"/>
        <v>2484.3655322</v>
      </c>
      <c r="AB3999">
        <f t="shared" si="3029"/>
        <v>2484.4276693000002</v>
      </c>
      <c r="AC3999">
        <f t="shared" si="3030"/>
        <v>2484.4898063999999</v>
      </c>
      <c r="AD3999">
        <f t="shared" si="3031"/>
        <v>2484.5519435000001</v>
      </c>
      <c r="AE3999">
        <f t="shared" si="3032"/>
        <v>2484.6140805999999</v>
      </c>
      <c r="AF3999">
        <f t="shared" si="3033"/>
        <v>2484.6762177000001</v>
      </c>
      <c r="AG3999">
        <f t="shared" si="3034"/>
        <v>2484.7383548000003</v>
      </c>
      <c r="AH3999">
        <f t="shared" si="3035"/>
        <v>2484.8004919</v>
      </c>
      <c r="AI3999">
        <f t="shared" si="3036"/>
        <v>6434.3182464000001</v>
      </c>
      <c r="AJ3999">
        <f t="shared" si="3037"/>
        <v>6434.4791808</v>
      </c>
      <c r="AK3999">
        <f t="shared" si="3038"/>
        <v>6434.6401152000008</v>
      </c>
      <c r="AL3999">
        <f t="shared" si="3039"/>
        <v>6434.8010496000006</v>
      </c>
      <c r="AM3999">
        <f t="shared" si="3040"/>
        <v>6434.9619840000005</v>
      </c>
      <c r="AN3999">
        <f t="shared" si="3041"/>
        <v>6435.1229184000003</v>
      </c>
      <c r="AO3999">
        <f t="shared" si="3042"/>
        <v>6435.2838528000002</v>
      </c>
      <c r="AP3999">
        <f t="shared" si="3043"/>
        <v>6435.444787200001</v>
      </c>
      <c r="AQ3999">
        <f t="shared" si="3044"/>
        <v>6435.6057216000008</v>
      </c>
      <c r="AR3999" t="str">
        <f t="shared" si="2999"/>
        <v>kmh-3998-mph</v>
      </c>
      <c r="AS3999">
        <f t="shared" si="3002"/>
        <v>3997</v>
      </c>
      <c r="AT3999" t="str">
        <f t="shared" si="3000"/>
        <v>kmh-3997-mph</v>
      </c>
      <c r="AU3999">
        <f t="shared" si="3003"/>
        <v>3996</v>
      </c>
      <c r="AV3999" t="str">
        <f t="shared" si="3001"/>
        <v>kmh-3996-mph</v>
      </c>
    </row>
    <row r="4000" spans="1:48" x14ac:dyDescent="0.3">
      <c r="A4000">
        <v>3999</v>
      </c>
      <c r="B4000">
        <f t="shared" si="2998"/>
        <v>2484.8626290000002</v>
      </c>
      <c r="C4000">
        <f t="shared" si="3004"/>
        <v>6435.7666560000007</v>
      </c>
      <c r="D4000">
        <f t="shared" si="3005"/>
        <v>1.1108333333333333</v>
      </c>
      <c r="E4000">
        <f t="shared" si="3006"/>
        <v>3999000</v>
      </c>
      <c r="F4000">
        <f t="shared" si="3007"/>
        <v>1110.8333333333335</v>
      </c>
      <c r="G4000">
        <f t="shared" si="3008"/>
        <v>13120079.16</v>
      </c>
      <c r="H4000">
        <f t="shared" si="3009"/>
        <v>3644.4664333333335</v>
      </c>
      <c r="I4000">
        <f t="shared" si="3010"/>
        <v>2159.2872431999999</v>
      </c>
      <c r="J4000">
        <f t="shared" si="3011"/>
        <v>0.59980201200000005</v>
      </c>
      <c r="K4000">
        <f t="shared" si="3012"/>
        <v>4373359.5799016999</v>
      </c>
      <c r="L4000">
        <f t="shared" si="3013"/>
        <v>1214.8221055282499</v>
      </c>
      <c r="M4000">
        <f t="shared" si="3014"/>
        <v>3.3529530321299998</v>
      </c>
      <c r="N4000">
        <f t="shared" si="3015"/>
        <v>2159.2872431999999</v>
      </c>
      <c r="O4000">
        <f t="shared" si="3016"/>
        <v>1.1108333333333333</v>
      </c>
      <c r="P4000">
        <f t="shared" si="3017"/>
        <v>6435766.6560000004</v>
      </c>
      <c r="Q4000">
        <f t="shared" si="3018"/>
        <v>1787.7129600000001</v>
      </c>
      <c r="R4000">
        <f t="shared" si="3019"/>
        <v>21114720</v>
      </c>
      <c r="S4000">
        <f t="shared" si="3020"/>
        <v>5865.2</v>
      </c>
      <c r="T4000">
        <f t="shared" si="3021"/>
        <v>3475.0350239999998</v>
      </c>
      <c r="U4000">
        <f t="shared" si="3022"/>
        <v>0.96528750666666663</v>
      </c>
      <c r="V4000">
        <f t="shared" si="3023"/>
        <v>7038240</v>
      </c>
      <c r="W4000">
        <f t="shared" si="3024"/>
        <v>1955.0666666666666</v>
      </c>
      <c r="X4000">
        <f t="shared" si="3025"/>
        <v>5.2106969999999997</v>
      </c>
      <c r="Y4000">
        <f t="shared" si="3026"/>
        <v>3475.0350239999998</v>
      </c>
      <c r="Z4000">
        <f t="shared" si="3027"/>
        <v>2484.9247660999999</v>
      </c>
      <c r="AA4000">
        <f t="shared" si="3028"/>
        <v>2484.9869031999997</v>
      </c>
      <c r="AB4000">
        <f t="shared" si="3029"/>
        <v>2485.0490403000003</v>
      </c>
      <c r="AC4000">
        <f t="shared" si="3030"/>
        <v>2485.1111774000001</v>
      </c>
      <c r="AD4000">
        <f t="shared" si="3031"/>
        <v>2485.1733144999998</v>
      </c>
      <c r="AE4000">
        <f t="shared" si="3032"/>
        <v>2485.2354516</v>
      </c>
      <c r="AF4000">
        <f t="shared" si="3033"/>
        <v>2485.2975886999998</v>
      </c>
      <c r="AG4000">
        <f t="shared" si="3034"/>
        <v>2485.3597258</v>
      </c>
      <c r="AH4000">
        <f t="shared" si="3035"/>
        <v>2485.4218629000002</v>
      </c>
      <c r="AI4000">
        <f t="shared" si="3036"/>
        <v>6435.9275904000006</v>
      </c>
      <c r="AJ4000">
        <f t="shared" si="3037"/>
        <v>6436.0885248000004</v>
      </c>
      <c r="AK4000">
        <f t="shared" si="3038"/>
        <v>6436.2494592000003</v>
      </c>
      <c r="AL4000">
        <f t="shared" si="3039"/>
        <v>6436.4103936000001</v>
      </c>
      <c r="AM4000">
        <f t="shared" si="3040"/>
        <v>6436.571328</v>
      </c>
      <c r="AN4000">
        <f t="shared" si="3041"/>
        <v>6436.7322623999999</v>
      </c>
      <c r="AO4000">
        <f t="shared" si="3042"/>
        <v>6436.8931967999997</v>
      </c>
      <c r="AP4000">
        <f t="shared" si="3043"/>
        <v>6437.0541312000005</v>
      </c>
      <c r="AQ4000">
        <f t="shared" si="3044"/>
        <v>6437.2150656000003</v>
      </c>
      <c r="AR4000" t="str">
        <f t="shared" si="2999"/>
        <v>kmh-3999-mph</v>
      </c>
      <c r="AS4000">
        <f t="shared" si="3002"/>
        <v>3998</v>
      </c>
      <c r="AT4000" t="str">
        <f t="shared" si="3000"/>
        <v>kmh-3998-mph</v>
      </c>
      <c r="AU4000">
        <f t="shared" si="3003"/>
        <v>3997</v>
      </c>
      <c r="AV4000" t="str">
        <f t="shared" si="3001"/>
        <v>kmh-3997-mph</v>
      </c>
    </row>
    <row r="4001" spans="1:48" x14ac:dyDescent="0.3">
      <c r="A4001">
        <v>4000</v>
      </c>
      <c r="B4001">
        <f t="shared" si="2998"/>
        <v>2485.4839999999999</v>
      </c>
      <c r="C4001">
        <f t="shared" si="3004"/>
        <v>6437.3760000000002</v>
      </c>
      <c r="D4001">
        <f t="shared" si="3005"/>
        <v>1.1111111111111112</v>
      </c>
      <c r="E4001">
        <f t="shared" si="3006"/>
        <v>4000000</v>
      </c>
      <c r="F4001">
        <f t="shared" si="3007"/>
        <v>1111.1111111111111</v>
      </c>
      <c r="G4001">
        <f t="shared" si="3008"/>
        <v>13123360</v>
      </c>
      <c r="H4001">
        <f t="shared" si="3009"/>
        <v>3645.3777777777782</v>
      </c>
      <c r="I4001">
        <f t="shared" si="3010"/>
        <v>2159.8272000000002</v>
      </c>
      <c r="J4001">
        <f t="shared" si="3011"/>
        <v>0.59995200000000004</v>
      </c>
      <c r="K4001">
        <f t="shared" si="3012"/>
        <v>4374453.1931999996</v>
      </c>
      <c r="L4001">
        <f t="shared" si="3013"/>
        <v>1215.1258869999999</v>
      </c>
      <c r="M4001">
        <f t="shared" si="3014"/>
        <v>3.3537914799999999</v>
      </c>
      <c r="N4001">
        <f t="shared" si="3015"/>
        <v>2159.8272000000002</v>
      </c>
      <c r="O4001">
        <f t="shared" si="3016"/>
        <v>1.1111111111111112</v>
      </c>
      <c r="P4001">
        <f t="shared" si="3017"/>
        <v>6437376</v>
      </c>
      <c r="Q4001">
        <f t="shared" si="3018"/>
        <v>1788.16</v>
      </c>
      <c r="R4001">
        <f t="shared" si="3019"/>
        <v>21120000</v>
      </c>
      <c r="S4001">
        <f t="shared" si="3020"/>
        <v>5866.6666666666661</v>
      </c>
      <c r="T4001">
        <f t="shared" si="3021"/>
        <v>3475.904</v>
      </c>
      <c r="U4001">
        <f t="shared" si="3022"/>
        <v>0.96552888888888877</v>
      </c>
      <c r="V4001">
        <f t="shared" si="3023"/>
        <v>7040000</v>
      </c>
      <c r="W4001">
        <f t="shared" si="3024"/>
        <v>1955.5555555555554</v>
      </c>
      <c r="X4001">
        <f t="shared" si="3025"/>
        <v>5.2119999999999997</v>
      </c>
      <c r="Y4001">
        <f t="shared" si="3026"/>
        <v>3475.904</v>
      </c>
      <c r="Z4001">
        <f t="shared" si="3027"/>
        <v>2485.5461371000001</v>
      </c>
      <c r="AA4001">
        <f t="shared" si="3028"/>
        <v>2485.6082741999999</v>
      </c>
      <c r="AB4001">
        <f t="shared" si="3029"/>
        <v>2485.6704113000001</v>
      </c>
      <c r="AC4001">
        <f t="shared" si="3030"/>
        <v>2485.7325484000003</v>
      </c>
      <c r="AD4001">
        <f t="shared" si="3031"/>
        <v>2485.7946855</v>
      </c>
      <c r="AE4001">
        <f t="shared" si="3032"/>
        <v>2485.8568225999998</v>
      </c>
      <c r="AF4001">
        <f t="shared" si="3033"/>
        <v>2485.9189597</v>
      </c>
      <c r="AG4001">
        <f t="shared" si="3034"/>
        <v>2485.9810968000002</v>
      </c>
      <c r="AH4001">
        <f t="shared" si="3035"/>
        <v>2486.0432338999999</v>
      </c>
      <c r="AI4001">
        <f t="shared" si="3036"/>
        <v>6437.5369344000001</v>
      </c>
      <c r="AJ4001">
        <f t="shared" si="3037"/>
        <v>6437.6978687999999</v>
      </c>
      <c r="AK4001">
        <f t="shared" si="3038"/>
        <v>6437.8588032000007</v>
      </c>
      <c r="AL4001">
        <f t="shared" si="3039"/>
        <v>6438.0197376000006</v>
      </c>
      <c r="AM4001">
        <f t="shared" si="3040"/>
        <v>6438.1806720000004</v>
      </c>
      <c r="AN4001">
        <f t="shared" si="3041"/>
        <v>6438.3416064000003</v>
      </c>
      <c r="AO4001">
        <f t="shared" si="3042"/>
        <v>6438.5025408000001</v>
      </c>
      <c r="AP4001">
        <f t="shared" si="3043"/>
        <v>6438.6634752000009</v>
      </c>
      <c r="AQ4001">
        <f t="shared" si="3044"/>
        <v>6438.8244096000008</v>
      </c>
      <c r="AR4001" t="str">
        <f t="shared" si="2999"/>
        <v>kmh-4000-mph</v>
      </c>
      <c r="AS4001">
        <f t="shared" si="3002"/>
        <v>3999</v>
      </c>
      <c r="AT4001" t="str">
        <f t="shared" si="3000"/>
        <v>kmh-3999-mph</v>
      </c>
      <c r="AU4001">
        <f t="shared" si="3003"/>
        <v>3998</v>
      </c>
      <c r="AV4001" t="str">
        <f t="shared" si="3001"/>
        <v>kmh-3998-mph</v>
      </c>
    </row>
    <row r="4002" spans="1:48" x14ac:dyDescent="0.3">
      <c r="A4002">
        <v>4001</v>
      </c>
      <c r="B4002">
        <f t="shared" si="2998"/>
        <v>2486.1053710000001</v>
      </c>
      <c r="C4002">
        <f t="shared" si="3004"/>
        <v>6438.9853440000006</v>
      </c>
      <c r="D4002">
        <f t="shared" si="3005"/>
        <v>1.111388888888889</v>
      </c>
      <c r="E4002">
        <f t="shared" si="3006"/>
        <v>4001000</v>
      </c>
      <c r="F4002">
        <f t="shared" si="3007"/>
        <v>1111.3888888888889</v>
      </c>
      <c r="G4002">
        <f t="shared" si="3008"/>
        <v>13126640.84</v>
      </c>
      <c r="H4002">
        <f t="shared" si="3009"/>
        <v>3646.2891222222224</v>
      </c>
      <c r="I4002">
        <f t="shared" si="3010"/>
        <v>2160.3671568</v>
      </c>
      <c r="J4002">
        <f t="shared" si="3011"/>
        <v>0.60010198800000003</v>
      </c>
      <c r="K4002">
        <f t="shared" si="3012"/>
        <v>4375546.8064983003</v>
      </c>
      <c r="L4002">
        <f t="shared" si="3013"/>
        <v>1215.4296684717499</v>
      </c>
      <c r="M4002">
        <f t="shared" si="3014"/>
        <v>3.35462992787</v>
      </c>
      <c r="N4002">
        <f t="shared" si="3015"/>
        <v>2160.3671568</v>
      </c>
      <c r="O4002">
        <f t="shared" si="3016"/>
        <v>1.111388888888889</v>
      </c>
      <c r="P4002">
        <f t="shared" si="3017"/>
        <v>6438985.3440000005</v>
      </c>
      <c r="Q4002">
        <f t="shared" si="3018"/>
        <v>1788.6070399999999</v>
      </c>
      <c r="R4002">
        <f t="shared" si="3019"/>
        <v>21125280</v>
      </c>
      <c r="S4002">
        <f t="shared" si="3020"/>
        <v>5868.1333333333332</v>
      </c>
      <c r="T4002">
        <f t="shared" si="3021"/>
        <v>3476.7729759999997</v>
      </c>
      <c r="U4002">
        <f t="shared" si="3022"/>
        <v>0.96577027111111102</v>
      </c>
      <c r="V4002">
        <f t="shared" si="3023"/>
        <v>7041760</v>
      </c>
      <c r="W4002">
        <f t="shared" si="3024"/>
        <v>1956.0444444444445</v>
      </c>
      <c r="X4002">
        <f t="shared" si="3025"/>
        <v>5.2133029999999998</v>
      </c>
      <c r="Y4002">
        <f t="shared" si="3026"/>
        <v>3476.7729759999997</v>
      </c>
      <c r="Z4002">
        <f t="shared" si="3027"/>
        <v>2486.1675080999998</v>
      </c>
      <c r="AA4002">
        <f t="shared" si="3028"/>
        <v>2486.2296452</v>
      </c>
      <c r="AB4002">
        <f t="shared" si="3029"/>
        <v>2486.2917823000002</v>
      </c>
      <c r="AC4002">
        <f t="shared" si="3030"/>
        <v>2486.3539194</v>
      </c>
      <c r="AD4002">
        <f t="shared" si="3031"/>
        <v>2486.4160565000002</v>
      </c>
      <c r="AE4002">
        <f t="shared" si="3032"/>
        <v>2486.4781935999999</v>
      </c>
      <c r="AF4002">
        <f t="shared" si="3033"/>
        <v>2486.5403307000001</v>
      </c>
      <c r="AG4002">
        <f t="shared" si="3034"/>
        <v>2486.6024678000003</v>
      </c>
      <c r="AH4002">
        <f t="shared" si="3035"/>
        <v>2486.6646049000001</v>
      </c>
      <c r="AI4002">
        <f t="shared" si="3036"/>
        <v>6439.1462784000005</v>
      </c>
      <c r="AJ4002">
        <f t="shared" si="3037"/>
        <v>6439.3072128000003</v>
      </c>
      <c r="AK4002">
        <f t="shared" si="3038"/>
        <v>6439.4681472000011</v>
      </c>
      <c r="AL4002">
        <f t="shared" si="3039"/>
        <v>6439.629081600001</v>
      </c>
      <c r="AM4002">
        <f t="shared" si="3040"/>
        <v>6439.7900160000008</v>
      </c>
      <c r="AN4002">
        <f t="shared" si="3041"/>
        <v>6439.9509504000007</v>
      </c>
      <c r="AO4002">
        <f t="shared" si="3042"/>
        <v>6440.1118848000006</v>
      </c>
      <c r="AP4002">
        <f t="shared" si="3043"/>
        <v>6440.2728192000004</v>
      </c>
      <c r="AQ4002">
        <f t="shared" si="3044"/>
        <v>6440.4337536000003</v>
      </c>
      <c r="AR4002" t="str">
        <f t="shared" si="2999"/>
        <v>kmh-4001-mph</v>
      </c>
      <c r="AS4002">
        <f t="shared" si="3002"/>
        <v>4000</v>
      </c>
      <c r="AT4002" t="str">
        <f t="shared" si="3000"/>
        <v>kmh-4000-mph</v>
      </c>
      <c r="AU4002">
        <f t="shared" si="3003"/>
        <v>3999</v>
      </c>
      <c r="AV4002" t="str">
        <f t="shared" si="3001"/>
        <v>kmh-3999-mph</v>
      </c>
    </row>
    <row r="4003" spans="1:48" x14ac:dyDescent="0.3">
      <c r="A4003">
        <v>4002</v>
      </c>
      <c r="B4003">
        <f t="shared" si="2998"/>
        <v>2486.7267419999998</v>
      </c>
      <c r="C4003">
        <f t="shared" si="3004"/>
        <v>6440.5946880000001</v>
      </c>
      <c r="D4003">
        <f t="shared" si="3005"/>
        <v>1.1116666666666666</v>
      </c>
      <c r="E4003">
        <f t="shared" si="3006"/>
        <v>4002000</v>
      </c>
      <c r="F4003">
        <f t="shared" si="3007"/>
        <v>1111.6666666666667</v>
      </c>
      <c r="G4003">
        <f t="shared" si="3008"/>
        <v>13129921.68</v>
      </c>
      <c r="H4003">
        <f t="shared" si="3009"/>
        <v>3647.2004666666671</v>
      </c>
      <c r="I4003">
        <f t="shared" si="3010"/>
        <v>2160.9071136000002</v>
      </c>
      <c r="J4003">
        <f t="shared" si="3011"/>
        <v>0.60025197600000002</v>
      </c>
      <c r="K4003">
        <f t="shared" si="3012"/>
        <v>4376640.4197966</v>
      </c>
      <c r="L4003">
        <f t="shared" si="3013"/>
        <v>1215.7334499434999</v>
      </c>
      <c r="M4003">
        <f t="shared" si="3014"/>
        <v>3.3554683757399997</v>
      </c>
      <c r="N4003">
        <f t="shared" si="3015"/>
        <v>2160.9071136000002</v>
      </c>
      <c r="O4003">
        <f t="shared" si="3016"/>
        <v>1.1116666666666666</v>
      </c>
      <c r="P4003">
        <f t="shared" si="3017"/>
        <v>6440594.6880000001</v>
      </c>
      <c r="Q4003">
        <f t="shared" si="3018"/>
        <v>1789.0540799999999</v>
      </c>
      <c r="R4003">
        <f t="shared" si="3019"/>
        <v>21130560</v>
      </c>
      <c r="S4003">
        <f t="shared" si="3020"/>
        <v>5869.5999999999995</v>
      </c>
      <c r="T4003">
        <f t="shared" si="3021"/>
        <v>3477.6419519999999</v>
      </c>
      <c r="U4003">
        <f t="shared" si="3022"/>
        <v>0.96601165333333328</v>
      </c>
      <c r="V4003">
        <f t="shared" si="3023"/>
        <v>7043520</v>
      </c>
      <c r="W4003">
        <f t="shared" si="3024"/>
        <v>1956.5333333333333</v>
      </c>
      <c r="X4003">
        <f t="shared" si="3025"/>
        <v>5.2146059999999999</v>
      </c>
      <c r="Y4003">
        <f t="shared" si="3026"/>
        <v>3477.6419519999999</v>
      </c>
      <c r="Z4003">
        <f t="shared" si="3027"/>
        <v>2486.7888791</v>
      </c>
      <c r="AA4003">
        <f t="shared" si="3028"/>
        <v>2486.8510161999998</v>
      </c>
      <c r="AB4003">
        <f t="shared" si="3029"/>
        <v>2486.9131533</v>
      </c>
      <c r="AC4003">
        <f t="shared" si="3030"/>
        <v>2486.9752904000002</v>
      </c>
      <c r="AD4003">
        <f t="shared" si="3031"/>
        <v>2487.0374274999999</v>
      </c>
      <c r="AE4003">
        <f t="shared" si="3032"/>
        <v>2487.0995646000001</v>
      </c>
      <c r="AF4003">
        <f t="shared" si="3033"/>
        <v>2487.1617016999999</v>
      </c>
      <c r="AG4003">
        <f t="shared" si="3034"/>
        <v>2487.2238388000001</v>
      </c>
      <c r="AH4003">
        <f t="shared" si="3035"/>
        <v>2487.2859759000003</v>
      </c>
      <c r="AI4003">
        <f t="shared" si="3036"/>
        <v>6440.7556224</v>
      </c>
      <c r="AJ4003">
        <f t="shared" si="3037"/>
        <v>6440.9165567999999</v>
      </c>
      <c r="AK4003">
        <f t="shared" si="3038"/>
        <v>6441.0774912000006</v>
      </c>
      <c r="AL4003">
        <f t="shared" si="3039"/>
        <v>6441.2384256000005</v>
      </c>
      <c r="AM4003">
        <f t="shared" si="3040"/>
        <v>6441.3993600000003</v>
      </c>
      <c r="AN4003">
        <f t="shared" si="3041"/>
        <v>6441.5602944000002</v>
      </c>
      <c r="AO4003">
        <f t="shared" si="3042"/>
        <v>6441.7212288000001</v>
      </c>
      <c r="AP4003">
        <f t="shared" si="3043"/>
        <v>6441.8821632000008</v>
      </c>
      <c r="AQ4003">
        <f t="shared" si="3044"/>
        <v>6442.0430976000007</v>
      </c>
      <c r="AR4003" t="str">
        <f t="shared" si="2999"/>
        <v>kmh-4002-mph</v>
      </c>
      <c r="AS4003">
        <f t="shared" si="3002"/>
        <v>4001</v>
      </c>
      <c r="AT4003" t="str">
        <f t="shared" si="3000"/>
        <v>kmh-4001-mph</v>
      </c>
      <c r="AU4003">
        <f t="shared" si="3003"/>
        <v>4000</v>
      </c>
      <c r="AV4003" t="str">
        <f t="shared" si="3001"/>
        <v>kmh-4000-mph</v>
      </c>
    </row>
    <row r="4004" spans="1:48" x14ac:dyDescent="0.3">
      <c r="A4004">
        <v>4003</v>
      </c>
      <c r="B4004">
        <f t="shared" si="2998"/>
        <v>2487.348113</v>
      </c>
      <c r="C4004">
        <f t="shared" si="3004"/>
        <v>6442.2040320000006</v>
      </c>
      <c r="D4004">
        <f t="shared" si="3005"/>
        <v>1.1119444444444444</v>
      </c>
      <c r="E4004">
        <f t="shared" si="3006"/>
        <v>4003000</v>
      </c>
      <c r="F4004">
        <f t="shared" si="3007"/>
        <v>1111.9444444444446</v>
      </c>
      <c r="G4004">
        <f t="shared" si="3008"/>
        <v>13133202.520000001</v>
      </c>
      <c r="H4004">
        <f t="shared" si="3009"/>
        <v>3648.1118111111114</v>
      </c>
      <c r="I4004">
        <f t="shared" si="3010"/>
        <v>2161.4470704</v>
      </c>
      <c r="J4004">
        <f t="shared" si="3011"/>
        <v>0.60040196400000001</v>
      </c>
      <c r="K4004">
        <f t="shared" si="3012"/>
        <v>4377734.0330948997</v>
      </c>
      <c r="L4004">
        <f t="shared" si="3013"/>
        <v>1216.0372314152498</v>
      </c>
      <c r="M4004">
        <f t="shared" si="3014"/>
        <v>3.3563068236099998</v>
      </c>
      <c r="N4004">
        <f t="shared" si="3015"/>
        <v>2161.4470704</v>
      </c>
      <c r="O4004">
        <f t="shared" si="3016"/>
        <v>1.1119444444444444</v>
      </c>
      <c r="P4004">
        <f t="shared" si="3017"/>
        <v>6442204.0320000006</v>
      </c>
      <c r="Q4004">
        <f t="shared" si="3018"/>
        <v>1789.5011199999999</v>
      </c>
      <c r="R4004">
        <f t="shared" si="3019"/>
        <v>21135840</v>
      </c>
      <c r="S4004">
        <f t="shared" si="3020"/>
        <v>5871.0666666666666</v>
      </c>
      <c r="T4004">
        <f t="shared" si="3021"/>
        <v>3478.5109279999997</v>
      </c>
      <c r="U4004">
        <f t="shared" si="3022"/>
        <v>0.96625303555555553</v>
      </c>
      <c r="V4004">
        <f t="shared" si="3023"/>
        <v>7045280</v>
      </c>
      <c r="W4004">
        <f t="shared" si="3024"/>
        <v>1957.0222222222221</v>
      </c>
      <c r="X4004">
        <f t="shared" si="3025"/>
        <v>5.2159089999999999</v>
      </c>
      <c r="Y4004">
        <f t="shared" si="3026"/>
        <v>3478.5109279999997</v>
      </c>
      <c r="Z4004">
        <f t="shared" si="3027"/>
        <v>2487.4102500999998</v>
      </c>
      <c r="AA4004">
        <f t="shared" si="3028"/>
        <v>2487.4723872</v>
      </c>
      <c r="AB4004">
        <f t="shared" si="3029"/>
        <v>2487.5345243000002</v>
      </c>
      <c r="AC4004">
        <f t="shared" si="3030"/>
        <v>2487.5966613999999</v>
      </c>
      <c r="AD4004">
        <f t="shared" si="3031"/>
        <v>2487.6587985000001</v>
      </c>
      <c r="AE4004">
        <f t="shared" si="3032"/>
        <v>2487.7209355999998</v>
      </c>
      <c r="AF4004">
        <f t="shared" si="3033"/>
        <v>2487.7830727</v>
      </c>
      <c r="AG4004">
        <f t="shared" si="3034"/>
        <v>2487.8452098000002</v>
      </c>
      <c r="AH4004">
        <f t="shared" si="3035"/>
        <v>2487.9073469</v>
      </c>
      <c r="AI4004">
        <f t="shared" si="3036"/>
        <v>6442.3649664000004</v>
      </c>
      <c r="AJ4004">
        <f t="shared" si="3037"/>
        <v>6442.5259008000003</v>
      </c>
      <c r="AK4004">
        <f t="shared" si="3038"/>
        <v>6442.686835200001</v>
      </c>
      <c r="AL4004">
        <f t="shared" si="3039"/>
        <v>6442.8477696000009</v>
      </c>
      <c r="AM4004">
        <f t="shared" si="3040"/>
        <v>6443.0087040000008</v>
      </c>
      <c r="AN4004">
        <f t="shared" si="3041"/>
        <v>6443.1696384000006</v>
      </c>
      <c r="AO4004">
        <f t="shared" si="3042"/>
        <v>6443.3305728000005</v>
      </c>
      <c r="AP4004">
        <f t="shared" si="3043"/>
        <v>6443.4915072000003</v>
      </c>
      <c r="AQ4004">
        <f t="shared" si="3044"/>
        <v>6443.6524416000002</v>
      </c>
      <c r="AR4004" t="str">
        <f t="shared" si="2999"/>
        <v>kmh-4003-mph</v>
      </c>
      <c r="AS4004">
        <f t="shared" si="3002"/>
        <v>4002</v>
      </c>
      <c r="AT4004" t="str">
        <f t="shared" si="3000"/>
        <v>kmh-4002-mph</v>
      </c>
      <c r="AU4004">
        <f t="shared" si="3003"/>
        <v>4001</v>
      </c>
      <c r="AV4004" t="str">
        <f t="shared" si="3001"/>
        <v>kmh-4001-mph</v>
      </c>
    </row>
    <row r="4005" spans="1:48" x14ac:dyDescent="0.3">
      <c r="A4005">
        <v>4004</v>
      </c>
      <c r="B4005">
        <f t="shared" si="2998"/>
        <v>2487.9694840000002</v>
      </c>
      <c r="C4005">
        <f t="shared" si="3004"/>
        <v>6443.8133760000001</v>
      </c>
      <c r="D4005">
        <f t="shared" si="3005"/>
        <v>1.1122222222222222</v>
      </c>
      <c r="E4005">
        <f t="shared" si="3006"/>
        <v>4004000</v>
      </c>
      <c r="F4005">
        <f t="shared" si="3007"/>
        <v>1112.2222222222222</v>
      </c>
      <c r="G4005">
        <f t="shared" si="3008"/>
        <v>13136483.360000001</v>
      </c>
      <c r="H4005">
        <f t="shared" si="3009"/>
        <v>3649.0231555555556</v>
      </c>
      <c r="I4005">
        <f t="shared" si="3010"/>
        <v>2161.9870272000003</v>
      </c>
      <c r="J4005">
        <f t="shared" si="3011"/>
        <v>0.60055195200000011</v>
      </c>
      <c r="K4005">
        <f t="shared" si="3012"/>
        <v>4378827.6463932004</v>
      </c>
      <c r="L4005">
        <f t="shared" si="3013"/>
        <v>1216.3410128869998</v>
      </c>
      <c r="M4005">
        <f t="shared" si="3014"/>
        <v>3.3571452714799999</v>
      </c>
      <c r="N4005">
        <f t="shared" si="3015"/>
        <v>2161.9870272000003</v>
      </c>
      <c r="O4005">
        <f t="shared" si="3016"/>
        <v>1.1122222222222222</v>
      </c>
      <c r="P4005">
        <f t="shared" si="3017"/>
        <v>6443813.3760000002</v>
      </c>
      <c r="Q4005">
        <f t="shared" si="3018"/>
        <v>1789.9481599999999</v>
      </c>
      <c r="R4005">
        <f t="shared" si="3019"/>
        <v>21141120</v>
      </c>
      <c r="S4005">
        <f t="shared" si="3020"/>
        <v>5872.5333333333328</v>
      </c>
      <c r="T4005">
        <f t="shared" si="3021"/>
        <v>3479.3799039999999</v>
      </c>
      <c r="U4005">
        <f t="shared" si="3022"/>
        <v>0.96649441777777767</v>
      </c>
      <c r="V4005">
        <f t="shared" si="3023"/>
        <v>7047040</v>
      </c>
      <c r="W4005">
        <f t="shared" si="3024"/>
        <v>1957.5111111111109</v>
      </c>
      <c r="X4005">
        <f t="shared" si="3025"/>
        <v>5.217212</v>
      </c>
      <c r="Y4005">
        <f t="shared" si="3026"/>
        <v>3479.3799039999999</v>
      </c>
      <c r="Z4005">
        <f t="shared" si="3027"/>
        <v>2488.0316210999999</v>
      </c>
      <c r="AA4005">
        <f t="shared" si="3028"/>
        <v>2488.0937582000001</v>
      </c>
      <c r="AB4005">
        <f t="shared" si="3029"/>
        <v>2488.1558953000003</v>
      </c>
      <c r="AC4005">
        <f t="shared" si="3030"/>
        <v>2488.2180324000001</v>
      </c>
      <c r="AD4005">
        <f t="shared" si="3031"/>
        <v>2488.2801694999998</v>
      </c>
      <c r="AE4005">
        <f t="shared" si="3032"/>
        <v>2488.3423066</v>
      </c>
      <c r="AF4005">
        <f t="shared" si="3033"/>
        <v>2488.4044436999998</v>
      </c>
      <c r="AG4005">
        <f t="shared" si="3034"/>
        <v>2488.4665808</v>
      </c>
      <c r="AH4005">
        <f t="shared" si="3035"/>
        <v>2488.5287179000002</v>
      </c>
      <c r="AI4005">
        <f t="shared" si="3036"/>
        <v>6443.9743103999999</v>
      </c>
      <c r="AJ4005">
        <f t="shared" si="3037"/>
        <v>6444.1352447999998</v>
      </c>
      <c r="AK4005">
        <f t="shared" si="3038"/>
        <v>6444.2961792000006</v>
      </c>
      <c r="AL4005">
        <f t="shared" si="3039"/>
        <v>6444.4571136000004</v>
      </c>
      <c r="AM4005">
        <f t="shared" si="3040"/>
        <v>6444.6180480000003</v>
      </c>
      <c r="AN4005">
        <f t="shared" si="3041"/>
        <v>6444.7789824000001</v>
      </c>
      <c r="AO4005">
        <f t="shared" si="3042"/>
        <v>6444.9399168</v>
      </c>
      <c r="AP4005">
        <f t="shared" si="3043"/>
        <v>6445.1008512000008</v>
      </c>
      <c r="AQ4005">
        <f t="shared" si="3044"/>
        <v>6445.2617856000006</v>
      </c>
      <c r="AR4005" t="str">
        <f t="shared" si="2999"/>
        <v>kmh-4004-mph</v>
      </c>
      <c r="AS4005">
        <f t="shared" si="3002"/>
        <v>4003</v>
      </c>
      <c r="AT4005" t="str">
        <f t="shared" si="3000"/>
        <v>kmh-4003-mph</v>
      </c>
      <c r="AU4005">
        <f t="shared" si="3003"/>
        <v>4002</v>
      </c>
      <c r="AV4005" t="str">
        <f t="shared" si="3001"/>
        <v>kmh-4002-mph</v>
      </c>
    </row>
    <row r="4006" spans="1:48" x14ac:dyDescent="0.3">
      <c r="A4006">
        <v>4005</v>
      </c>
      <c r="B4006">
        <f t="shared" si="2998"/>
        <v>2488.5908549999999</v>
      </c>
      <c r="C4006">
        <f t="shared" si="3004"/>
        <v>6445.4227200000005</v>
      </c>
      <c r="D4006">
        <f t="shared" si="3005"/>
        <v>1.1125</v>
      </c>
      <c r="E4006">
        <f t="shared" si="3006"/>
        <v>4005000</v>
      </c>
      <c r="F4006">
        <f t="shared" si="3007"/>
        <v>1112.5</v>
      </c>
      <c r="G4006">
        <f t="shared" si="3008"/>
        <v>13139764.200000001</v>
      </c>
      <c r="H4006">
        <f t="shared" si="3009"/>
        <v>3649.9345000000003</v>
      </c>
      <c r="I4006">
        <f t="shared" si="3010"/>
        <v>2162.5269840000001</v>
      </c>
      <c r="J4006">
        <f t="shared" si="3011"/>
        <v>0.6007019400000001</v>
      </c>
      <c r="K4006">
        <f t="shared" si="3012"/>
        <v>4379921.2596915001</v>
      </c>
      <c r="L4006">
        <f t="shared" si="3013"/>
        <v>1216.64479435875</v>
      </c>
      <c r="M4006">
        <f t="shared" si="3014"/>
        <v>3.35798371935</v>
      </c>
      <c r="N4006">
        <f t="shared" si="3015"/>
        <v>2162.5269840000001</v>
      </c>
      <c r="O4006">
        <f t="shared" si="3016"/>
        <v>1.1125</v>
      </c>
      <c r="P4006">
        <f t="shared" si="3017"/>
        <v>6445422.7199999997</v>
      </c>
      <c r="Q4006">
        <f t="shared" si="3018"/>
        <v>1790.3951999999999</v>
      </c>
      <c r="R4006">
        <f t="shared" si="3019"/>
        <v>21146400</v>
      </c>
      <c r="S4006">
        <f t="shared" si="3020"/>
        <v>5874</v>
      </c>
      <c r="T4006">
        <f t="shared" si="3021"/>
        <v>3480.2488800000001</v>
      </c>
      <c r="U4006">
        <f t="shared" si="3022"/>
        <v>0.96673579999999992</v>
      </c>
      <c r="V4006">
        <f t="shared" si="3023"/>
        <v>7048800</v>
      </c>
      <c r="W4006">
        <f t="shared" si="3024"/>
        <v>1958</v>
      </c>
      <c r="X4006">
        <f t="shared" si="3025"/>
        <v>5.218515</v>
      </c>
      <c r="Y4006">
        <f t="shared" si="3026"/>
        <v>3480.2488800000001</v>
      </c>
      <c r="Z4006">
        <f t="shared" si="3027"/>
        <v>2488.6529921000001</v>
      </c>
      <c r="AA4006">
        <f t="shared" si="3028"/>
        <v>2488.7151291999999</v>
      </c>
      <c r="AB4006">
        <f t="shared" si="3029"/>
        <v>2488.7772663000001</v>
      </c>
      <c r="AC4006">
        <f t="shared" si="3030"/>
        <v>2488.8394034000003</v>
      </c>
      <c r="AD4006">
        <f t="shared" si="3031"/>
        <v>2488.9015405</v>
      </c>
      <c r="AE4006">
        <f t="shared" si="3032"/>
        <v>2488.9636775999998</v>
      </c>
      <c r="AF4006">
        <f t="shared" si="3033"/>
        <v>2489.0258147</v>
      </c>
      <c r="AG4006">
        <f t="shared" si="3034"/>
        <v>2489.0879518000002</v>
      </c>
      <c r="AH4006">
        <f t="shared" si="3035"/>
        <v>2489.1500888999999</v>
      </c>
      <c r="AI4006">
        <f t="shared" si="3036"/>
        <v>6445.5836544000003</v>
      </c>
      <c r="AJ4006">
        <f t="shared" si="3037"/>
        <v>6445.7445888000002</v>
      </c>
      <c r="AK4006">
        <f t="shared" si="3038"/>
        <v>6445.905523200001</v>
      </c>
      <c r="AL4006">
        <f t="shared" si="3039"/>
        <v>6446.0664576000008</v>
      </c>
      <c r="AM4006">
        <f t="shared" si="3040"/>
        <v>6446.2273920000007</v>
      </c>
      <c r="AN4006">
        <f t="shared" si="3041"/>
        <v>6446.3883264000006</v>
      </c>
      <c r="AO4006">
        <f t="shared" si="3042"/>
        <v>6446.5492608000004</v>
      </c>
      <c r="AP4006">
        <f t="shared" si="3043"/>
        <v>6446.7101952000003</v>
      </c>
      <c r="AQ4006">
        <f t="shared" si="3044"/>
        <v>6446.8711296000001</v>
      </c>
      <c r="AR4006" t="str">
        <f t="shared" si="2999"/>
        <v>kmh-4005-mph</v>
      </c>
      <c r="AS4006">
        <f t="shared" si="3002"/>
        <v>4004</v>
      </c>
      <c r="AT4006" t="str">
        <f t="shared" si="3000"/>
        <v>kmh-4004-mph</v>
      </c>
      <c r="AU4006">
        <f t="shared" si="3003"/>
        <v>4003</v>
      </c>
      <c r="AV4006" t="str">
        <f t="shared" si="3001"/>
        <v>kmh-4003-mph</v>
      </c>
    </row>
    <row r="4007" spans="1:48" x14ac:dyDescent="0.3">
      <c r="A4007">
        <v>4006</v>
      </c>
      <c r="B4007">
        <f t="shared" si="2998"/>
        <v>2489.2122260000001</v>
      </c>
      <c r="C4007">
        <f t="shared" si="3004"/>
        <v>6447.032064</v>
      </c>
      <c r="D4007">
        <f t="shared" si="3005"/>
        <v>1.1127777777777779</v>
      </c>
      <c r="E4007">
        <f t="shared" si="3006"/>
        <v>4006000</v>
      </c>
      <c r="F4007">
        <f t="shared" si="3007"/>
        <v>1112.7777777777778</v>
      </c>
      <c r="G4007">
        <f t="shared" si="3008"/>
        <v>13143045.040000001</v>
      </c>
      <c r="H4007">
        <f t="shared" si="3009"/>
        <v>3650.8458444444445</v>
      </c>
      <c r="I4007">
        <f t="shared" si="3010"/>
        <v>2163.0669407999999</v>
      </c>
      <c r="J4007">
        <f t="shared" si="3011"/>
        <v>0.60085192800000009</v>
      </c>
      <c r="K4007">
        <f t="shared" si="3012"/>
        <v>4381014.8729897998</v>
      </c>
      <c r="L4007">
        <f t="shared" si="3013"/>
        <v>1216.9485758305</v>
      </c>
      <c r="M4007">
        <f t="shared" si="3014"/>
        <v>3.35882216722</v>
      </c>
      <c r="N4007">
        <f t="shared" si="3015"/>
        <v>2163.0669407999999</v>
      </c>
      <c r="O4007">
        <f t="shared" si="3016"/>
        <v>1.1127777777777779</v>
      </c>
      <c r="P4007">
        <f t="shared" si="3017"/>
        <v>6447032.0640000002</v>
      </c>
      <c r="Q4007">
        <f t="shared" si="3018"/>
        <v>1790.8422399999999</v>
      </c>
      <c r="R4007">
        <f t="shared" si="3019"/>
        <v>21151680</v>
      </c>
      <c r="S4007">
        <f t="shared" si="3020"/>
        <v>5875.4666666666662</v>
      </c>
      <c r="T4007">
        <f t="shared" si="3021"/>
        <v>3481.1178559999998</v>
      </c>
      <c r="U4007">
        <f t="shared" si="3022"/>
        <v>0.96697718222222218</v>
      </c>
      <c r="V4007">
        <f t="shared" si="3023"/>
        <v>7050560</v>
      </c>
      <c r="W4007">
        <f t="shared" si="3024"/>
        <v>1958.4888888888888</v>
      </c>
      <c r="X4007">
        <f t="shared" si="3025"/>
        <v>5.2198179999999992</v>
      </c>
      <c r="Y4007">
        <f t="shared" si="3026"/>
        <v>3481.1178559999998</v>
      </c>
      <c r="Z4007">
        <f t="shared" si="3027"/>
        <v>2489.2743630999998</v>
      </c>
      <c r="AA4007">
        <f t="shared" si="3028"/>
        <v>2489.3365002</v>
      </c>
      <c r="AB4007">
        <f t="shared" si="3029"/>
        <v>2489.3986373000002</v>
      </c>
      <c r="AC4007">
        <f t="shared" si="3030"/>
        <v>2489.4607744</v>
      </c>
      <c r="AD4007">
        <f t="shared" si="3031"/>
        <v>2489.5229115000002</v>
      </c>
      <c r="AE4007">
        <f t="shared" si="3032"/>
        <v>2489.5850485999999</v>
      </c>
      <c r="AF4007">
        <f t="shared" si="3033"/>
        <v>2489.6471857000001</v>
      </c>
      <c r="AG4007">
        <f t="shared" si="3034"/>
        <v>2489.7093228000003</v>
      </c>
      <c r="AH4007">
        <f t="shared" si="3035"/>
        <v>2489.7714599000001</v>
      </c>
      <c r="AI4007">
        <f t="shared" si="3036"/>
        <v>6447.1929983999999</v>
      </c>
      <c r="AJ4007">
        <f t="shared" si="3037"/>
        <v>6447.3539327999997</v>
      </c>
      <c r="AK4007">
        <f t="shared" si="3038"/>
        <v>6447.5148672000005</v>
      </c>
      <c r="AL4007">
        <f t="shared" si="3039"/>
        <v>6447.6758016000003</v>
      </c>
      <c r="AM4007">
        <f t="shared" si="3040"/>
        <v>6447.8367360000002</v>
      </c>
      <c r="AN4007">
        <f t="shared" si="3041"/>
        <v>6447.9976704000001</v>
      </c>
      <c r="AO4007">
        <f t="shared" si="3042"/>
        <v>6448.1586047999999</v>
      </c>
      <c r="AP4007">
        <f t="shared" si="3043"/>
        <v>6448.3195392000007</v>
      </c>
      <c r="AQ4007">
        <f t="shared" si="3044"/>
        <v>6448.4804736000006</v>
      </c>
      <c r="AR4007" t="str">
        <f t="shared" si="2999"/>
        <v>kmh-4006-mph</v>
      </c>
      <c r="AS4007">
        <f t="shared" si="3002"/>
        <v>4005</v>
      </c>
      <c r="AT4007" t="str">
        <f t="shared" si="3000"/>
        <v>kmh-4005-mph</v>
      </c>
      <c r="AU4007">
        <f t="shared" si="3003"/>
        <v>4004</v>
      </c>
      <c r="AV4007" t="str">
        <f t="shared" si="3001"/>
        <v>kmh-4004-mph</v>
      </c>
    </row>
    <row r="4008" spans="1:48" x14ac:dyDescent="0.3">
      <c r="A4008">
        <v>4007</v>
      </c>
      <c r="B4008">
        <f t="shared" si="2998"/>
        <v>2489.8335969999998</v>
      </c>
      <c r="C4008">
        <f t="shared" si="3004"/>
        <v>6448.6414080000004</v>
      </c>
      <c r="D4008">
        <f t="shared" si="3005"/>
        <v>1.1130555555555555</v>
      </c>
      <c r="E4008">
        <f t="shared" si="3006"/>
        <v>4007000</v>
      </c>
      <c r="F4008">
        <f t="shared" si="3007"/>
        <v>1113.0555555555557</v>
      </c>
      <c r="G4008">
        <f t="shared" si="3008"/>
        <v>13146325.880000001</v>
      </c>
      <c r="H4008">
        <f t="shared" si="3009"/>
        <v>3651.7571888888892</v>
      </c>
      <c r="I4008">
        <f t="shared" si="3010"/>
        <v>2163.6068976000001</v>
      </c>
      <c r="J4008">
        <f t="shared" si="3011"/>
        <v>0.60100191600000008</v>
      </c>
      <c r="K4008">
        <f t="shared" si="3012"/>
        <v>4382108.4862880995</v>
      </c>
      <c r="L4008">
        <f t="shared" si="3013"/>
        <v>1217.2523573022499</v>
      </c>
      <c r="M4008">
        <f t="shared" si="3014"/>
        <v>3.3596606150899997</v>
      </c>
      <c r="N4008">
        <f t="shared" si="3015"/>
        <v>2163.6068976000001</v>
      </c>
      <c r="O4008">
        <f t="shared" si="3016"/>
        <v>1.1130555555555555</v>
      </c>
      <c r="P4008">
        <f t="shared" si="3017"/>
        <v>6448641.4079999998</v>
      </c>
      <c r="Q4008">
        <f t="shared" si="3018"/>
        <v>1791.28928</v>
      </c>
      <c r="R4008">
        <f t="shared" si="3019"/>
        <v>21156960</v>
      </c>
      <c r="S4008">
        <f t="shared" si="3020"/>
        <v>5876.9333333333325</v>
      </c>
      <c r="T4008">
        <f t="shared" si="3021"/>
        <v>3481.986832</v>
      </c>
      <c r="U4008">
        <f t="shared" si="3022"/>
        <v>0.96721856444444443</v>
      </c>
      <c r="V4008">
        <f t="shared" si="3023"/>
        <v>7052320</v>
      </c>
      <c r="W4008">
        <f t="shared" si="3024"/>
        <v>1958.9777777777776</v>
      </c>
      <c r="X4008">
        <f t="shared" si="3025"/>
        <v>5.2211209999999992</v>
      </c>
      <c r="Y4008">
        <f t="shared" si="3026"/>
        <v>3481.986832</v>
      </c>
      <c r="Z4008">
        <f t="shared" si="3027"/>
        <v>2489.8957341</v>
      </c>
      <c r="AA4008">
        <f t="shared" si="3028"/>
        <v>2489.9578711999998</v>
      </c>
      <c r="AB4008">
        <f t="shared" si="3029"/>
        <v>2490.0200083</v>
      </c>
      <c r="AC4008">
        <f t="shared" si="3030"/>
        <v>2490.0821454000002</v>
      </c>
      <c r="AD4008">
        <f t="shared" si="3031"/>
        <v>2490.1442824999999</v>
      </c>
      <c r="AE4008">
        <f t="shared" si="3032"/>
        <v>2490.2064196000001</v>
      </c>
      <c r="AF4008">
        <f t="shared" si="3033"/>
        <v>2490.2685566999999</v>
      </c>
      <c r="AG4008">
        <f t="shared" si="3034"/>
        <v>2490.3306938000001</v>
      </c>
      <c r="AH4008">
        <f t="shared" si="3035"/>
        <v>2490.3928309000003</v>
      </c>
      <c r="AI4008">
        <f t="shared" si="3036"/>
        <v>6448.8023424000003</v>
      </c>
      <c r="AJ4008">
        <f t="shared" si="3037"/>
        <v>6448.9632768000001</v>
      </c>
      <c r="AK4008">
        <f t="shared" si="3038"/>
        <v>6449.1242112000009</v>
      </c>
      <c r="AL4008">
        <f t="shared" si="3039"/>
        <v>6449.2851456000008</v>
      </c>
      <c r="AM4008">
        <f t="shared" si="3040"/>
        <v>6449.4460800000006</v>
      </c>
      <c r="AN4008">
        <f t="shared" si="3041"/>
        <v>6449.6070144000005</v>
      </c>
      <c r="AO4008">
        <f t="shared" si="3042"/>
        <v>6449.7679488000003</v>
      </c>
      <c r="AP4008">
        <f t="shared" si="3043"/>
        <v>6449.9288832000011</v>
      </c>
      <c r="AQ4008">
        <f t="shared" si="3044"/>
        <v>6450.089817600001</v>
      </c>
      <c r="AR4008" t="str">
        <f t="shared" si="2999"/>
        <v>kmh-4007-mph</v>
      </c>
      <c r="AS4008">
        <f t="shared" si="3002"/>
        <v>4006</v>
      </c>
      <c r="AT4008" t="str">
        <f t="shared" si="3000"/>
        <v>kmh-4006-mph</v>
      </c>
      <c r="AU4008">
        <f t="shared" si="3003"/>
        <v>4005</v>
      </c>
      <c r="AV4008" t="str">
        <f t="shared" si="3001"/>
        <v>kmh-4005-mph</v>
      </c>
    </row>
    <row r="4009" spans="1:48" x14ac:dyDescent="0.3">
      <c r="A4009">
        <v>4008</v>
      </c>
      <c r="B4009">
        <f t="shared" si="2998"/>
        <v>2490.454968</v>
      </c>
      <c r="C4009">
        <f t="shared" si="3004"/>
        <v>6450.2507520000008</v>
      </c>
      <c r="D4009">
        <f t="shared" si="3005"/>
        <v>1.1133333333333333</v>
      </c>
      <c r="E4009">
        <f t="shared" si="3006"/>
        <v>4008000</v>
      </c>
      <c r="F4009">
        <f t="shared" si="3007"/>
        <v>1113.3333333333335</v>
      </c>
      <c r="G4009">
        <f t="shared" si="3008"/>
        <v>13149606.720000001</v>
      </c>
      <c r="H4009">
        <f t="shared" si="3009"/>
        <v>3652.6685333333335</v>
      </c>
      <c r="I4009">
        <f t="shared" si="3010"/>
        <v>2164.1468543999999</v>
      </c>
      <c r="J4009">
        <f t="shared" si="3011"/>
        <v>0.60115190400000007</v>
      </c>
      <c r="K4009">
        <f t="shared" si="3012"/>
        <v>4383202.0995864002</v>
      </c>
      <c r="L4009">
        <f t="shared" si="3013"/>
        <v>1217.5561387739999</v>
      </c>
      <c r="M4009">
        <f t="shared" si="3014"/>
        <v>3.3604990629599998</v>
      </c>
      <c r="N4009">
        <f t="shared" si="3015"/>
        <v>2164.1468543999999</v>
      </c>
      <c r="O4009">
        <f t="shared" si="3016"/>
        <v>1.1133333333333333</v>
      </c>
      <c r="P4009">
        <f t="shared" si="3017"/>
        <v>6450250.7520000003</v>
      </c>
      <c r="Q4009">
        <f t="shared" si="3018"/>
        <v>1791.73632</v>
      </c>
      <c r="R4009">
        <f t="shared" si="3019"/>
        <v>21162240</v>
      </c>
      <c r="S4009">
        <f t="shared" si="3020"/>
        <v>5878.4</v>
      </c>
      <c r="T4009">
        <f t="shared" si="3021"/>
        <v>3482.8558079999998</v>
      </c>
      <c r="U4009">
        <f t="shared" si="3022"/>
        <v>0.96745994666666657</v>
      </c>
      <c r="V4009">
        <f t="shared" si="3023"/>
        <v>7054080</v>
      </c>
      <c r="W4009">
        <f t="shared" si="3024"/>
        <v>1959.4666666666667</v>
      </c>
      <c r="X4009">
        <f t="shared" si="3025"/>
        <v>5.2224239999999993</v>
      </c>
      <c r="Y4009">
        <f t="shared" si="3026"/>
        <v>3482.8558079999998</v>
      </c>
      <c r="Z4009">
        <f t="shared" si="3027"/>
        <v>2490.5171050999998</v>
      </c>
      <c r="AA4009">
        <f t="shared" si="3028"/>
        <v>2490.5792422</v>
      </c>
      <c r="AB4009">
        <f t="shared" si="3029"/>
        <v>2490.6413793000002</v>
      </c>
      <c r="AC4009">
        <f t="shared" si="3030"/>
        <v>2490.7035163999999</v>
      </c>
      <c r="AD4009">
        <f t="shared" si="3031"/>
        <v>2490.7656535000001</v>
      </c>
      <c r="AE4009">
        <f t="shared" si="3032"/>
        <v>2490.8277905999998</v>
      </c>
      <c r="AF4009">
        <f t="shared" si="3033"/>
        <v>2490.8899277</v>
      </c>
      <c r="AG4009">
        <f t="shared" si="3034"/>
        <v>2490.9520648000002</v>
      </c>
      <c r="AH4009">
        <f t="shared" si="3035"/>
        <v>2491.0142019</v>
      </c>
      <c r="AI4009">
        <f t="shared" si="3036"/>
        <v>6450.4116864000007</v>
      </c>
      <c r="AJ4009">
        <f t="shared" si="3037"/>
        <v>6450.5726208000005</v>
      </c>
      <c r="AK4009">
        <f t="shared" si="3038"/>
        <v>6450.7335552000004</v>
      </c>
      <c r="AL4009">
        <f t="shared" si="3039"/>
        <v>6450.8944896000003</v>
      </c>
      <c r="AM4009">
        <f t="shared" si="3040"/>
        <v>6451.0554240000001</v>
      </c>
      <c r="AN4009">
        <f t="shared" si="3041"/>
        <v>6451.2163584</v>
      </c>
      <c r="AO4009">
        <f t="shared" si="3042"/>
        <v>6451.3772927999999</v>
      </c>
      <c r="AP4009">
        <f t="shared" si="3043"/>
        <v>6451.5382272000006</v>
      </c>
      <c r="AQ4009">
        <f t="shared" si="3044"/>
        <v>6451.6991616000005</v>
      </c>
      <c r="AR4009" t="str">
        <f t="shared" si="2999"/>
        <v>kmh-4008-mph</v>
      </c>
      <c r="AS4009">
        <f t="shared" si="3002"/>
        <v>4007</v>
      </c>
      <c r="AT4009" t="str">
        <f t="shared" si="3000"/>
        <v>kmh-4007-mph</v>
      </c>
      <c r="AU4009">
        <f t="shared" si="3003"/>
        <v>4006</v>
      </c>
      <c r="AV4009" t="str">
        <f t="shared" si="3001"/>
        <v>kmh-4006-mph</v>
      </c>
    </row>
    <row r="4010" spans="1:48" x14ac:dyDescent="0.3">
      <c r="A4010">
        <v>4009</v>
      </c>
      <c r="B4010">
        <f t="shared" si="2998"/>
        <v>2491.0763390000002</v>
      </c>
      <c r="C4010">
        <f t="shared" si="3004"/>
        <v>6451.8600960000003</v>
      </c>
      <c r="D4010">
        <f t="shared" si="3005"/>
        <v>1.1136111111111111</v>
      </c>
      <c r="E4010">
        <f t="shared" si="3006"/>
        <v>4009000</v>
      </c>
      <c r="F4010">
        <f t="shared" si="3007"/>
        <v>1113.6111111111111</v>
      </c>
      <c r="G4010">
        <f t="shared" si="3008"/>
        <v>13152887.560000001</v>
      </c>
      <c r="H4010">
        <f t="shared" si="3009"/>
        <v>3653.5798777777782</v>
      </c>
      <c r="I4010">
        <f t="shared" si="3010"/>
        <v>2164.6868112000002</v>
      </c>
      <c r="J4010">
        <f t="shared" si="3011"/>
        <v>0.60130189200000006</v>
      </c>
      <c r="K4010">
        <f t="shared" si="3012"/>
        <v>4384295.7128846999</v>
      </c>
      <c r="L4010">
        <f t="shared" si="3013"/>
        <v>1217.8599202457499</v>
      </c>
      <c r="M4010">
        <f t="shared" si="3014"/>
        <v>3.3613375108299999</v>
      </c>
      <c r="N4010">
        <f t="shared" si="3015"/>
        <v>2164.6868112000002</v>
      </c>
      <c r="O4010">
        <f t="shared" si="3016"/>
        <v>1.1136111111111111</v>
      </c>
      <c r="P4010">
        <f t="shared" si="3017"/>
        <v>6451860.0959999999</v>
      </c>
      <c r="Q4010">
        <f t="shared" si="3018"/>
        <v>1792.18336</v>
      </c>
      <c r="R4010">
        <f t="shared" si="3019"/>
        <v>21167520</v>
      </c>
      <c r="S4010">
        <f t="shared" si="3020"/>
        <v>5879.8666666666659</v>
      </c>
      <c r="T4010">
        <f t="shared" si="3021"/>
        <v>3483.724784</v>
      </c>
      <c r="U4010">
        <f t="shared" si="3022"/>
        <v>0.96770132888888882</v>
      </c>
      <c r="V4010">
        <f t="shared" si="3023"/>
        <v>7055840</v>
      </c>
      <c r="W4010">
        <f t="shared" si="3024"/>
        <v>1959.9555555555555</v>
      </c>
      <c r="X4010">
        <f t="shared" si="3025"/>
        <v>5.2237269999999993</v>
      </c>
      <c r="Y4010">
        <f t="shared" si="3026"/>
        <v>3483.724784</v>
      </c>
      <c r="Z4010">
        <f t="shared" si="3027"/>
        <v>2491.1384760999999</v>
      </c>
      <c r="AA4010">
        <f t="shared" si="3028"/>
        <v>2491.2006132000001</v>
      </c>
      <c r="AB4010">
        <f t="shared" si="3029"/>
        <v>2491.2627503000003</v>
      </c>
      <c r="AC4010">
        <f t="shared" si="3030"/>
        <v>2491.3248874000001</v>
      </c>
      <c r="AD4010">
        <f t="shared" si="3031"/>
        <v>2491.3870244999998</v>
      </c>
      <c r="AE4010">
        <f t="shared" si="3032"/>
        <v>2491.4491616</v>
      </c>
      <c r="AF4010">
        <f t="shared" si="3033"/>
        <v>2491.5112986999998</v>
      </c>
      <c r="AG4010">
        <f t="shared" si="3034"/>
        <v>2491.5734358</v>
      </c>
      <c r="AH4010">
        <f t="shared" si="3035"/>
        <v>2491.6355729000002</v>
      </c>
      <c r="AI4010">
        <f t="shared" si="3036"/>
        <v>6452.0210304000002</v>
      </c>
      <c r="AJ4010">
        <f t="shared" si="3037"/>
        <v>6452.1819648000001</v>
      </c>
      <c r="AK4010">
        <f t="shared" si="3038"/>
        <v>6452.3428992000008</v>
      </c>
      <c r="AL4010">
        <f t="shared" si="3039"/>
        <v>6452.5038336000007</v>
      </c>
      <c r="AM4010">
        <f t="shared" si="3040"/>
        <v>6452.6647680000005</v>
      </c>
      <c r="AN4010">
        <f t="shared" si="3041"/>
        <v>6452.8257024000004</v>
      </c>
      <c r="AO4010">
        <f t="shared" si="3042"/>
        <v>6452.9866368000003</v>
      </c>
      <c r="AP4010">
        <f t="shared" si="3043"/>
        <v>6453.147571200001</v>
      </c>
      <c r="AQ4010">
        <f t="shared" si="3044"/>
        <v>6453.3085056000009</v>
      </c>
      <c r="AR4010" t="str">
        <f t="shared" si="2999"/>
        <v>kmh-4009-mph</v>
      </c>
      <c r="AS4010">
        <f t="shared" si="3002"/>
        <v>4008</v>
      </c>
      <c r="AT4010" t="str">
        <f t="shared" si="3000"/>
        <v>kmh-4008-mph</v>
      </c>
      <c r="AU4010">
        <f t="shared" si="3003"/>
        <v>4007</v>
      </c>
      <c r="AV4010" t="str">
        <f t="shared" si="3001"/>
        <v>kmh-4007-mph</v>
      </c>
    </row>
    <row r="4011" spans="1:48" x14ac:dyDescent="0.3">
      <c r="A4011">
        <v>4010</v>
      </c>
      <c r="B4011">
        <f t="shared" si="2998"/>
        <v>2491.6977099999999</v>
      </c>
      <c r="C4011">
        <f t="shared" si="3004"/>
        <v>6453.4694400000008</v>
      </c>
      <c r="D4011">
        <f t="shared" si="3005"/>
        <v>1.1138888888888889</v>
      </c>
      <c r="E4011">
        <f t="shared" si="3006"/>
        <v>4010000</v>
      </c>
      <c r="F4011">
        <f t="shared" si="3007"/>
        <v>1113.8888888888889</v>
      </c>
      <c r="G4011">
        <f t="shared" si="3008"/>
        <v>13156168.4</v>
      </c>
      <c r="H4011">
        <f t="shared" si="3009"/>
        <v>3654.4912222222224</v>
      </c>
      <c r="I4011">
        <f t="shared" si="3010"/>
        <v>2165.226768</v>
      </c>
      <c r="J4011">
        <f t="shared" si="3011"/>
        <v>0.60145188000000005</v>
      </c>
      <c r="K4011">
        <f t="shared" si="3012"/>
        <v>4385389.3261829996</v>
      </c>
      <c r="L4011">
        <f t="shared" si="3013"/>
        <v>1218.1637017174999</v>
      </c>
      <c r="M4011">
        <f t="shared" si="3014"/>
        <v>3.3621759587</v>
      </c>
      <c r="N4011">
        <f t="shared" si="3015"/>
        <v>2165.226768</v>
      </c>
      <c r="O4011">
        <f t="shared" si="3016"/>
        <v>1.1138888888888889</v>
      </c>
      <c r="P4011">
        <f t="shared" si="3017"/>
        <v>6453469.4400000004</v>
      </c>
      <c r="Q4011">
        <f t="shared" si="3018"/>
        <v>1792.6304</v>
      </c>
      <c r="R4011">
        <f t="shared" si="3019"/>
        <v>21172800</v>
      </c>
      <c r="S4011">
        <f t="shared" si="3020"/>
        <v>5881.333333333333</v>
      </c>
      <c r="T4011">
        <f t="shared" si="3021"/>
        <v>3484.5937599999997</v>
      </c>
      <c r="U4011">
        <f t="shared" si="3022"/>
        <v>0.96794271111111108</v>
      </c>
      <c r="V4011">
        <f t="shared" si="3023"/>
        <v>7057600</v>
      </c>
      <c r="W4011">
        <f t="shared" si="3024"/>
        <v>1960.4444444444443</v>
      </c>
      <c r="X4011">
        <f t="shared" si="3025"/>
        <v>5.2250299999999994</v>
      </c>
      <c r="Y4011">
        <f t="shared" si="3026"/>
        <v>3484.5937599999997</v>
      </c>
      <c r="Z4011">
        <f t="shared" si="3027"/>
        <v>2491.7598471000001</v>
      </c>
      <c r="AA4011">
        <f t="shared" si="3028"/>
        <v>2491.8219841999999</v>
      </c>
      <c r="AB4011">
        <f t="shared" si="3029"/>
        <v>2491.8841213000001</v>
      </c>
      <c r="AC4011">
        <f t="shared" si="3030"/>
        <v>2491.9462584000003</v>
      </c>
      <c r="AD4011">
        <f t="shared" si="3031"/>
        <v>2492.0083955</v>
      </c>
      <c r="AE4011">
        <f t="shared" si="3032"/>
        <v>2492.0705325999998</v>
      </c>
      <c r="AF4011">
        <f t="shared" si="3033"/>
        <v>2492.1326697</v>
      </c>
      <c r="AG4011">
        <f t="shared" si="3034"/>
        <v>2492.1948068000002</v>
      </c>
      <c r="AH4011">
        <f t="shared" si="3035"/>
        <v>2492.2569438999999</v>
      </c>
      <c r="AI4011">
        <f t="shared" si="3036"/>
        <v>6453.6303744000006</v>
      </c>
      <c r="AJ4011">
        <f t="shared" si="3037"/>
        <v>6453.7913088000005</v>
      </c>
      <c r="AK4011">
        <f t="shared" si="3038"/>
        <v>6453.9522432000003</v>
      </c>
      <c r="AL4011">
        <f t="shared" si="3039"/>
        <v>6454.1131776000002</v>
      </c>
      <c r="AM4011">
        <f t="shared" si="3040"/>
        <v>6454.2741120000001</v>
      </c>
      <c r="AN4011">
        <f t="shared" si="3041"/>
        <v>6454.4350463999999</v>
      </c>
      <c r="AO4011">
        <f t="shared" si="3042"/>
        <v>6454.5959807999998</v>
      </c>
      <c r="AP4011">
        <f t="shared" si="3043"/>
        <v>6454.7569152000005</v>
      </c>
      <c r="AQ4011">
        <f t="shared" si="3044"/>
        <v>6454.9178496000004</v>
      </c>
      <c r="AR4011" t="str">
        <f t="shared" si="2999"/>
        <v>kmh-4010-mph</v>
      </c>
      <c r="AS4011">
        <f t="shared" si="3002"/>
        <v>4009</v>
      </c>
      <c r="AT4011" t="str">
        <f t="shared" si="3000"/>
        <v>kmh-4009-mph</v>
      </c>
      <c r="AU4011">
        <f t="shared" si="3003"/>
        <v>4008</v>
      </c>
      <c r="AV4011" t="str">
        <f t="shared" si="3001"/>
        <v>kmh-4008-mph</v>
      </c>
    </row>
    <row r="4012" spans="1:48" x14ac:dyDescent="0.3">
      <c r="A4012">
        <v>4011</v>
      </c>
      <c r="B4012">
        <f t="shared" si="2998"/>
        <v>2492.3190810000001</v>
      </c>
      <c r="C4012">
        <f t="shared" si="3004"/>
        <v>6455.0787840000003</v>
      </c>
      <c r="D4012">
        <f t="shared" si="3005"/>
        <v>1.1141666666666667</v>
      </c>
      <c r="E4012">
        <f t="shared" si="3006"/>
        <v>4011000</v>
      </c>
      <c r="F4012">
        <f t="shared" si="3007"/>
        <v>1114.1666666666667</v>
      </c>
      <c r="G4012">
        <f t="shared" si="3008"/>
        <v>13159449.24</v>
      </c>
      <c r="H4012">
        <f t="shared" si="3009"/>
        <v>3655.4025666666671</v>
      </c>
      <c r="I4012">
        <f t="shared" si="3010"/>
        <v>2165.7667248000002</v>
      </c>
      <c r="J4012">
        <f t="shared" si="3011"/>
        <v>0.60160186800000004</v>
      </c>
      <c r="K4012">
        <f t="shared" si="3012"/>
        <v>4386482.9394813003</v>
      </c>
      <c r="L4012">
        <f t="shared" si="3013"/>
        <v>1218.4674831892498</v>
      </c>
      <c r="M4012">
        <f t="shared" si="3014"/>
        <v>3.3630144065700001</v>
      </c>
      <c r="N4012">
        <f t="shared" si="3015"/>
        <v>2165.7667248000002</v>
      </c>
      <c r="O4012">
        <f t="shared" si="3016"/>
        <v>1.1141666666666667</v>
      </c>
      <c r="P4012">
        <f t="shared" si="3017"/>
        <v>6455078.784</v>
      </c>
      <c r="Q4012">
        <f t="shared" si="3018"/>
        <v>1793.07744</v>
      </c>
      <c r="R4012">
        <f t="shared" si="3019"/>
        <v>21178080</v>
      </c>
      <c r="S4012">
        <f t="shared" si="3020"/>
        <v>5882.7999999999993</v>
      </c>
      <c r="T4012">
        <f t="shared" si="3021"/>
        <v>3485.4627359999999</v>
      </c>
      <c r="U4012">
        <f t="shared" si="3022"/>
        <v>0.96818409333333322</v>
      </c>
      <c r="V4012">
        <f t="shared" si="3023"/>
        <v>7059360</v>
      </c>
      <c r="W4012">
        <f t="shared" si="3024"/>
        <v>1960.9333333333332</v>
      </c>
      <c r="X4012">
        <f t="shared" si="3025"/>
        <v>5.2263329999999995</v>
      </c>
      <c r="Y4012">
        <f t="shared" si="3026"/>
        <v>3485.4627359999999</v>
      </c>
      <c r="Z4012">
        <f t="shared" si="3027"/>
        <v>2492.3812180999998</v>
      </c>
      <c r="AA4012">
        <f t="shared" si="3028"/>
        <v>2492.4433552</v>
      </c>
      <c r="AB4012">
        <f t="shared" si="3029"/>
        <v>2492.5054923000002</v>
      </c>
      <c r="AC4012">
        <f t="shared" si="3030"/>
        <v>2492.5676294</v>
      </c>
      <c r="AD4012">
        <f t="shared" si="3031"/>
        <v>2492.6297665000002</v>
      </c>
      <c r="AE4012">
        <f t="shared" si="3032"/>
        <v>2492.6919035999999</v>
      </c>
      <c r="AF4012">
        <f t="shared" si="3033"/>
        <v>2492.7540407000001</v>
      </c>
      <c r="AG4012">
        <f t="shared" si="3034"/>
        <v>2492.8161778000003</v>
      </c>
      <c r="AH4012">
        <f t="shared" si="3035"/>
        <v>2492.8783149000001</v>
      </c>
      <c r="AI4012">
        <f t="shared" si="3036"/>
        <v>6455.2397184000001</v>
      </c>
      <c r="AJ4012">
        <f t="shared" si="3037"/>
        <v>6455.4006528</v>
      </c>
      <c r="AK4012">
        <f t="shared" si="3038"/>
        <v>6455.5615872000008</v>
      </c>
      <c r="AL4012">
        <f t="shared" si="3039"/>
        <v>6455.7225216000006</v>
      </c>
      <c r="AM4012">
        <f t="shared" si="3040"/>
        <v>6455.8834560000005</v>
      </c>
      <c r="AN4012">
        <f t="shared" si="3041"/>
        <v>6456.0443904000003</v>
      </c>
      <c r="AO4012">
        <f t="shared" si="3042"/>
        <v>6456.2053248000002</v>
      </c>
      <c r="AP4012">
        <f t="shared" si="3043"/>
        <v>6456.366259200001</v>
      </c>
      <c r="AQ4012">
        <f t="shared" si="3044"/>
        <v>6456.5271936000008</v>
      </c>
      <c r="AR4012" t="str">
        <f t="shared" si="2999"/>
        <v>kmh-4011-mph</v>
      </c>
      <c r="AS4012">
        <f t="shared" si="3002"/>
        <v>4010</v>
      </c>
      <c r="AT4012" t="str">
        <f t="shared" si="3000"/>
        <v>kmh-4010-mph</v>
      </c>
      <c r="AU4012">
        <f t="shared" si="3003"/>
        <v>4009</v>
      </c>
      <c r="AV4012" t="str">
        <f t="shared" si="3001"/>
        <v>kmh-4009-mph</v>
      </c>
    </row>
    <row r="4013" spans="1:48" x14ac:dyDescent="0.3">
      <c r="A4013">
        <v>4012</v>
      </c>
      <c r="B4013">
        <f t="shared" si="2998"/>
        <v>2492.9404519999998</v>
      </c>
      <c r="C4013">
        <f t="shared" si="3004"/>
        <v>6456.6881280000007</v>
      </c>
      <c r="D4013">
        <f t="shared" si="3005"/>
        <v>1.1144444444444443</v>
      </c>
      <c r="E4013">
        <f t="shared" si="3006"/>
        <v>4012000</v>
      </c>
      <c r="F4013">
        <f t="shared" si="3007"/>
        <v>1114.4444444444446</v>
      </c>
      <c r="G4013">
        <f t="shared" si="3008"/>
        <v>13162730.08</v>
      </c>
      <c r="H4013">
        <f t="shared" si="3009"/>
        <v>3656.3139111111113</v>
      </c>
      <c r="I4013">
        <f t="shared" si="3010"/>
        <v>2166.3066816</v>
      </c>
      <c r="J4013">
        <f t="shared" si="3011"/>
        <v>0.60175185600000003</v>
      </c>
      <c r="K4013">
        <f t="shared" si="3012"/>
        <v>4387576.5527796</v>
      </c>
      <c r="L4013">
        <f t="shared" si="3013"/>
        <v>1218.7712646609998</v>
      </c>
      <c r="M4013">
        <f t="shared" si="3014"/>
        <v>3.3638528544399997</v>
      </c>
      <c r="N4013">
        <f t="shared" si="3015"/>
        <v>2166.3066816</v>
      </c>
      <c r="O4013">
        <f t="shared" si="3016"/>
        <v>1.1144444444444443</v>
      </c>
      <c r="P4013">
        <f t="shared" si="3017"/>
        <v>6456688.1280000005</v>
      </c>
      <c r="Q4013">
        <f t="shared" si="3018"/>
        <v>1793.52448</v>
      </c>
      <c r="R4013">
        <f t="shared" si="3019"/>
        <v>21183360</v>
      </c>
      <c r="S4013">
        <f t="shared" si="3020"/>
        <v>5884.2666666666664</v>
      </c>
      <c r="T4013">
        <f t="shared" si="3021"/>
        <v>3486.3317119999997</v>
      </c>
      <c r="U4013">
        <f t="shared" si="3022"/>
        <v>0.96842547555555547</v>
      </c>
      <c r="V4013">
        <f t="shared" si="3023"/>
        <v>7061120</v>
      </c>
      <c r="W4013">
        <f t="shared" si="3024"/>
        <v>1961.4222222222222</v>
      </c>
      <c r="X4013">
        <f t="shared" si="3025"/>
        <v>5.2276359999999995</v>
      </c>
      <c r="Y4013">
        <f t="shared" si="3026"/>
        <v>3486.3317119999997</v>
      </c>
      <c r="Z4013">
        <f t="shared" si="3027"/>
        <v>2493.0025891</v>
      </c>
      <c r="AA4013">
        <f t="shared" si="3028"/>
        <v>2493.0647261999998</v>
      </c>
      <c r="AB4013">
        <f t="shared" si="3029"/>
        <v>2493.1268633</v>
      </c>
      <c r="AC4013">
        <f t="shared" si="3030"/>
        <v>2493.1890004000002</v>
      </c>
      <c r="AD4013">
        <f t="shared" si="3031"/>
        <v>2493.2511374999999</v>
      </c>
      <c r="AE4013">
        <f t="shared" si="3032"/>
        <v>2493.3132746000001</v>
      </c>
      <c r="AF4013">
        <f t="shared" si="3033"/>
        <v>2493.3754116999999</v>
      </c>
      <c r="AG4013">
        <f t="shared" si="3034"/>
        <v>2493.4375488000001</v>
      </c>
      <c r="AH4013">
        <f t="shared" si="3035"/>
        <v>2493.4996859000003</v>
      </c>
      <c r="AI4013">
        <f t="shared" si="3036"/>
        <v>6456.8490624000005</v>
      </c>
      <c r="AJ4013">
        <f t="shared" si="3037"/>
        <v>6457.0099968000004</v>
      </c>
      <c r="AK4013">
        <f t="shared" si="3038"/>
        <v>6457.1709312000012</v>
      </c>
      <c r="AL4013">
        <f t="shared" si="3039"/>
        <v>6457.3318656000001</v>
      </c>
      <c r="AM4013">
        <f t="shared" si="3040"/>
        <v>6457.4928</v>
      </c>
      <c r="AN4013">
        <f t="shared" si="3041"/>
        <v>6457.6537343999998</v>
      </c>
      <c r="AO4013">
        <f t="shared" si="3042"/>
        <v>6457.8146687999997</v>
      </c>
      <c r="AP4013">
        <f t="shared" si="3043"/>
        <v>6457.9756032000005</v>
      </c>
      <c r="AQ4013">
        <f t="shared" si="3044"/>
        <v>6458.1365376000003</v>
      </c>
      <c r="AR4013" t="str">
        <f t="shared" si="2999"/>
        <v>kmh-4012-mph</v>
      </c>
      <c r="AS4013">
        <f t="shared" si="3002"/>
        <v>4011</v>
      </c>
      <c r="AT4013" t="str">
        <f t="shared" si="3000"/>
        <v>kmh-4011-mph</v>
      </c>
      <c r="AU4013">
        <f t="shared" si="3003"/>
        <v>4010</v>
      </c>
      <c r="AV4013" t="str">
        <f t="shared" si="3001"/>
        <v>kmh-4010-mph</v>
      </c>
    </row>
    <row r="4014" spans="1:48" x14ac:dyDescent="0.3">
      <c r="A4014">
        <v>4013</v>
      </c>
      <c r="B4014">
        <f t="shared" si="2998"/>
        <v>2493.561823</v>
      </c>
      <c r="C4014">
        <f t="shared" si="3004"/>
        <v>6458.2974720000002</v>
      </c>
      <c r="D4014">
        <f t="shared" si="3005"/>
        <v>1.1147222222222222</v>
      </c>
      <c r="E4014">
        <f t="shared" si="3006"/>
        <v>4013000</v>
      </c>
      <c r="F4014">
        <f t="shared" si="3007"/>
        <v>1114.7222222222222</v>
      </c>
      <c r="G4014">
        <f t="shared" si="3008"/>
        <v>13166010.92</v>
      </c>
      <c r="H4014">
        <f t="shared" si="3009"/>
        <v>3657.225255555556</v>
      </c>
      <c r="I4014">
        <f t="shared" si="3010"/>
        <v>2166.8466383999998</v>
      </c>
      <c r="J4014">
        <f t="shared" si="3011"/>
        <v>0.60190184400000002</v>
      </c>
      <c r="K4014">
        <f t="shared" si="3012"/>
        <v>4388670.1660778997</v>
      </c>
      <c r="L4014">
        <f t="shared" si="3013"/>
        <v>1219.07504613275</v>
      </c>
      <c r="M4014">
        <f t="shared" si="3014"/>
        <v>3.3646913023099998</v>
      </c>
      <c r="N4014">
        <f t="shared" si="3015"/>
        <v>2166.8466383999998</v>
      </c>
      <c r="O4014">
        <f t="shared" si="3016"/>
        <v>1.1147222222222222</v>
      </c>
      <c r="P4014">
        <f t="shared" si="3017"/>
        <v>6458297.4720000001</v>
      </c>
      <c r="Q4014">
        <f t="shared" si="3018"/>
        <v>1793.9715200000001</v>
      </c>
      <c r="R4014">
        <f t="shared" si="3019"/>
        <v>21188640</v>
      </c>
      <c r="S4014">
        <f t="shared" si="3020"/>
        <v>5885.7333333333327</v>
      </c>
      <c r="T4014">
        <f t="shared" si="3021"/>
        <v>3487.2006879999999</v>
      </c>
      <c r="U4014">
        <f t="shared" si="3022"/>
        <v>0.96866685777777772</v>
      </c>
      <c r="V4014">
        <f t="shared" si="3023"/>
        <v>7062880</v>
      </c>
      <c r="W4014">
        <f t="shared" si="3024"/>
        <v>1961.911111111111</v>
      </c>
      <c r="X4014">
        <f t="shared" si="3025"/>
        <v>5.2289389999999996</v>
      </c>
      <c r="Y4014">
        <f t="shared" si="3026"/>
        <v>3487.2006879999999</v>
      </c>
      <c r="Z4014">
        <f t="shared" si="3027"/>
        <v>2493.6239600999997</v>
      </c>
      <c r="AA4014">
        <f t="shared" si="3028"/>
        <v>2493.6860971999999</v>
      </c>
      <c r="AB4014">
        <f t="shared" si="3029"/>
        <v>2493.7482343000001</v>
      </c>
      <c r="AC4014">
        <f t="shared" si="3030"/>
        <v>2493.8103713999999</v>
      </c>
      <c r="AD4014">
        <f t="shared" si="3031"/>
        <v>2493.8725085000001</v>
      </c>
      <c r="AE4014">
        <f t="shared" si="3032"/>
        <v>2493.9346455999998</v>
      </c>
      <c r="AF4014">
        <f t="shared" si="3033"/>
        <v>2493.9967827</v>
      </c>
      <c r="AG4014">
        <f t="shared" si="3034"/>
        <v>2494.0589198000002</v>
      </c>
      <c r="AH4014">
        <f t="shared" si="3035"/>
        <v>2494.1210569</v>
      </c>
      <c r="AI4014">
        <f t="shared" si="3036"/>
        <v>6458.4584064000001</v>
      </c>
      <c r="AJ4014">
        <f t="shared" si="3037"/>
        <v>6458.6193407999999</v>
      </c>
      <c r="AK4014">
        <f t="shared" si="3038"/>
        <v>6458.7802752000007</v>
      </c>
      <c r="AL4014">
        <f t="shared" si="3039"/>
        <v>6458.9412096000005</v>
      </c>
      <c r="AM4014">
        <f t="shared" si="3040"/>
        <v>6459.1021440000004</v>
      </c>
      <c r="AN4014">
        <f t="shared" si="3041"/>
        <v>6459.2630784000003</v>
      </c>
      <c r="AO4014">
        <f t="shared" si="3042"/>
        <v>6459.4240128000001</v>
      </c>
      <c r="AP4014">
        <f t="shared" si="3043"/>
        <v>6459.5849472000009</v>
      </c>
      <c r="AQ4014">
        <f t="shared" si="3044"/>
        <v>6459.7458816000008</v>
      </c>
      <c r="AR4014" t="str">
        <f t="shared" si="2999"/>
        <v>kmh-4013-mph</v>
      </c>
      <c r="AS4014">
        <f t="shared" si="3002"/>
        <v>4012</v>
      </c>
      <c r="AT4014" t="str">
        <f t="shared" si="3000"/>
        <v>kmh-4012-mph</v>
      </c>
      <c r="AU4014">
        <f t="shared" si="3003"/>
        <v>4011</v>
      </c>
      <c r="AV4014" t="str">
        <f t="shared" si="3001"/>
        <v>kmh-4011-mph</v>
      </c>
    </row>
    <row r="4015" spans="1:48" x14ac:dyDescent="0.3">
      <c r="A4015">
        <v>4014</v>
      </c>
      <c r="B4015">
        <f t="shared" si="2998"/>
        <v>2494.1831940000002</v>
      </c>
      <c r="C4015">
        <f t="shared" si="3004"/>
        <v>6459.9068160000006</v>
      </c>
      <c r="D4015">
        <f t="shared" si="3005"/>
        <v>1.115</v>
      </c>
      <c r="E4015">
        <f t="shared" si="3006"/>
        <v>4014000</v>
      </c>
      <c r="F4015">
        <f t="shared" si="3007"/>
        <v>1115</v>
      </c>
      <c r="G4015">
        <f t="shared" si="3008"/>
        <v>13169291.76</v>
      </c>
      <c r="H4015">
        <f t="shared" si="3009"/>
        <v>3658.1366000000003</v>
      </c>
      <c r="I4015">
        <f t="shared" si="3010"/>
        <v>2167.3865952000001</v>
      </c>
      <c r="J4015">
        <f t="shared" si="3011"/>
        <v>0.60205183200000001</v>
      </c>
      <c r="K4015">
        <f t="shared" si="3012"/>
        <v>4389763.7793762004</v>
      </c>
      <c r="L4015">
        <f t="shared" si="3013"/>
        <v>1219.3788276045</v>
      </c>
      <c r="M4015">
        <f t="shared" si="3014"/>
        <v>3.3655297501799999</v>
      </c>
      <c r="N4015">
        <f t="shared" si="3015"/>
        <v>2167.3865952000001</v>
      </c>
      <c r="O4015">
        <f t="shared" si="3016"/>
        <v>1.115</v>
      </c>
      <c r="P4015">
        <f t="shared" si="3017"/>
        <v>6459906.8160000006</v>
      </c>
      <c r="Q4015">
        <f t="shared" si="3018"/>
        <v>1794.4185600000001</v>
      </c>
      <c r="R4015">
        <f t="shared" si="3019"/>
        <v>21193920</v>
      </c>
      <c r="S4015">
        <f t="shared" si="3020"/>
        <v>5887.2</v>
      </c>
      <c r="T4015">
        <f t="shared" si="3021"/>
        <v>3488.0696640000001</v>
      </c>
      <c r="U4015">
        <f t="shared" si="3022"/>
        <v>0.96890823999999998</v>
      </c>
      <c r="V4015">
        <f t="shared" si="3023"/>
        <v>7064640</v>
      </c>
      <c r="W4015">
        <f t="shared" si="3024"/>
        <v>1962.3999999999999</v>
      </c>
      <c r="X4015">
        <f t="shared" si="3025"/>
        <v>5.2302419999999996</v>
      </c>
      <c r="Y4015">
        <f t="shared" si="3026"/>
        <v>3488.0696640000001</v>
      </c>
      <c r="Z4015">
        <f t="shared" si="3027"/>
        <v>2494.2453310999999</v>
      </c>
      <c r="AA4015">
        <f t="shared" si="3028"/>
        <v>2494.3074682000001</v>
      </c>
      <c r="AB4015">
        <f t="shared" si="3029"/>
        <v>2494.3696053000003</v>
      </c>
      <c r="AC4015">
        <f t="shared" si="3030"/>
        <v>2494.4317424000001</v>
      </c>
      <c r="AD4015">
        <f t="shared" si="3031"/>
        <v>2494.4938794999998</v>
      </c>
      <c r="AE4015">
        <f t="shared" si="3032"/>
        <v>2494.5560166</v>
      </c>
      <c r="AF4015">
        <f t="shared" si="3033"/>
        <v>2494.6181536999998</v>
      </c>
      <c r="AG4015">
        <f t="shared" si="3034"/>
        <v>2494.6802908</v>
      </c>
      <c r="AH4015">
        <f t="shared" si="3035"/>
        <v>2494.7424279000002</v>
      </c>
      <c r="AI4015">
        <f t="shared" si="3036"/>
        <v>6460.0677504000005</v>
      </c>
      <c r="AJ4015">
        <f t="shared" si="3037"/>
        <v>6460.2286848000003</v>
      </c>
      <c r="AK4015">
        <f t="shared" si="3038"/>
        <v>6460.3896192000011</v>
      </c>
      <c r="AL4015">
        <f t="shared" si="3039"/>
        <v>6460.550553600001</v>
      </c>
      <c r="AM4015">
        <f t="shared" si="3040"/>
        <v>6460.7114880000008</v>
      </c>
      <c r="AN4015">
        <f t="shared" si="3041"/>
        <v>6460.8724224000007</v>
      </c>
      <c r="AO4015">
        <f t="shared" si="3042"/>
        <v>6461.0333568000005</v>
      </c>
      <c r="AP4015">
        <f t="shared" si="3043"/>
        <v>6461.1942912000004</v>
      </c>
      <c r="AQ4015">
        <f t="shared" si="3044"/>
        <v>6461.3552256000003</v>
      </c>
      <c r="AR4015" t="str">
        <f t="shared" si="2999"/>
        <v>kmh-4014-mph</v>
      </c>
      <c r="AS4015">
        <f t="shared" si="3002"/>
        <v>4013</v>
      </c>
      <c r="AT4015" t="str">
        <f t="shared" si="3000"/>
        <v>kmh-4013-mph</v>
      </c>
      <c r="AU4015">
        <f t="shared" si="3003"/>
        <v>4012</v>
      </c>
      <c r="AV4015" t="str">
        <f t="shared" si="3001"/>
        <v>kmh-4012-mph</v>
      </c>
    </row>
    <row r="4016" spans="1:48" x14ac:dyDescent="0.3">
      <c r="A4016">
        <v>4015</v>
      </c>
      <c r="B4016">
        <f t="shared" si="2998"/>
        <v>2494.8045649999999</v>
      </c>
      <c r="C4016">
        <f t="shared" si="3004"/>
        <v>6461.5161600000001</v>
      </c>
      <c r="D4016">
        <f t="shared" si="3005"/>
        <v>1.1152777777777778</v>
      </c>
      <c r="E4016">
        <f t="shared" si="3006"/>
        <v>4015000</v>
      </c>
      <c r="F4016">
        <f t="shared" si="3007"/>
        <v>1115.2777777777778</v>
      </c>
      <c r="G4016">
        <f t="shared" si="3008"/>
        <v>13172572.600000001</v>
      </c>
      <c r="H4016">
        <f t="shared" si="3009"/>
        <v>3659.0479444444445</v>
      </c>
      <c r="I4016">
        <f t="shared" si="3010"/>
        <v>2167.9265519999999</v>
      </c>
      <c r="J4016">
        <f t="shared" si="3011"/>
        <v>0.60220182000000011</v>
      </c>
      <c r="K4016">
        <f t="shared" si="3012"/>
        <v>4390857.3926745001</v>
      </c>
      <c r="L4016">
        <f t="shared" si="3013"/>
        <v>1219.6826090762499</v>
      </c>
      <c r="M4016">
        <f t="shared" si="3014"/>
        <v>3.36636819805</v>
      </c>
      <c r="N4016">
        <f t="shared" si="3015"/>
        <v>2167.9265519999999</v>
      </c>
      <c r="O4016">
        <f t="shared" si="3016"/>
        <v>1.1152777777777778</v>
      </c>
      <c r="P4016">
        <f t="shared" si="3017"/>
        <v>6461516.1600000001</v>
      </c>
      <c r="Q4016">
        <f t="shared" si="3018"/>
        <v>1794.8655999999999</v>
      </c>
      <c r="R4016">
        <f t="shared" si="3019"/>
        <v>21199200</v>
      </c>
      <c r="S4016">
        <f t="shared" si="3020"/>
        <v>5888.6666666666661</v>
      </c>
      <c r="T4016">
        <f t="shared" si="3021"/>
        <v>3488.9386399999999</v>
      </c>
      <c r="U4016">
        <f t="shared" si="3022"/>
        <v>0.96914962222222212</v>
      </c>
      <c r="V4016">
        <f t="shared" si="3023"/>
        <v>7066400</v>
      </c>
      <c r="W4016">
        <f t="shared" si="3024"/>
        <v>1962.8888888888889</v>
      </c>
      <c r="X4016">
        <f t="shared" si="3025"/>
        <v>5.2315449999999997</v>
      </c>
      <c r="Y4016">
        <f t="shared" si="3026"/>
        <v>3488.9386399999999</v>
      </c>
      <c r="Z4016">
        <f t="shared" si="3027"/>
        <v>2494.8667021000001</v>
      </c>
      <c r="AA4016">
        <f t="shared" si="3028"/>
        <v>2494.9288391999999</v>
      </c>
      <c r="AB4016">
        <f t="shared" si="3029"/>
        <v>2494.9909763000001</v>
      </c>
      <c r="AC4016">
        <f t="shared" si="3030"/>
        <v>2495.0531134000003</v>
      </c>
      <c r="AD4016">
        <f t="shared" si="3031"/>
        <v>2495.1152505</v>
      </c>
      <c r="AE4016">
        <f t="shared" si="3032"/>
        <v>2495.1773875999997</v>
      </c>
      <c r="AF4016">
        <f t="shared" si="3033"/>
        <v>2495.2395246999999</v>
      </c>
      <c r="AG4016">
        <f t="shared" si="3034"/>
        <v>2495.3016618000001</v>
      </c>
      <c r="AH4016">
        <f t="shared" si="3035"/>
        <v>2495.3637988999999</v>
      </c>
      <c r="AI4016">
        <f t="shared" si="3036"/>
        <v>6461.6770944</v>
      </c>
      <c r="AJ4016">
        <f t="shared" si="3037"/>
        <v>6461.8380287999998</v>
      </c>
      <c r="AK4016">
        <f t="shared" si="3038"/>
        <v>6461.9989632000006</v>
      </c>
      <c r="AL4016">
        <f t="shared" si="3039"/>
        <v>6462.1598976000005</v>
      </c>
      <c r="AM4016">
        <f t="shared" si="3040"/>
        <v>6462.3208320000003</v>
      </c>
      <c r="AN4016">
        <f t="shared" si="3041"/>
        <v>6462.4817664000002</v>
      </c>
      <c r="AO4016">
        <f t="shared" si="3042"/>
        <v>6462.6427008000001</v>
      </c>
      <c r="AP4016">
        <f t="shared" si="3043"/>
        <v>6462.8036352000008</v>
      </c>
      <c r="AQ4016">
        <f t="shared" si="3044"/>
        <v>6462.9645696000007</v>
      </c>
      <c r="AR4016" t="str">
        <f t="shared" si="2999"/>
        <v>kmh-4015-mph</v>
      </c>
      <c r="AS4016">
        <f t="shared" si="3002"/>
        <v>4014</v>
      </c>
      <c r="AT4016" t="str">
        <f t="shared" si="3000"/>
        <v>kmh-4014-mph</v>
      </c>
      <c r="AU4016">
        <f t="shared" si="3003"/>
        <v>4013</v>
      </c>
      <c r="AV4016" t="str">
        <f t="shared" si="3001"/>
        <v>kmh-4013-mph</v>
      </c>
    </row>
    <row r="4017" spans="1:48" x14ac:dyDescent="0.3">
      <c r="A4017">
        <v>4016</v>
      </c>
      <c r="B4017">
        <f t="shared" si="2998"/>
        <v>2495.4259360000001</v>
      </c>
      <c r="C4017">
        <f t="shared" si="3004"/>
        <v>6463.1255040000005</v>
      </c>
      <c r="D4017">
        <f t="shared" si="3005"/>
        <v>1.1155555555555556</v>
      </c>
      <c r="E4017">
        <f t="shared" si="3006"/>
        <v>4016000</v>
      </c>
      <c r="F4017">
        <f t="shared" si="3007"/>
        <v>1115.5555555555557</v>
      </c>
      <c r="G4017">
        <f t="shared" si="3008"/>
        <v>13175853.440000001</v>
      </c>
      <c r="H4017">
        <f t="shared" si="3009"/>
        <v>3659.9592888888892</v>
      </c>
      <c r="I4017">
        <f t="shared" si="3010"/>
        <v>2168.4665088000002</v>
      </c>
      <c r="J4017">
        <f t="shared" si="3011"/>
        <v>0.6023518080000001</v>
      </c>
      <c r="K4017">
        <f t="shared" si="3012"/>
        <v>4391951.0059727998</v>
      </c>
      <c r="L4017">
        <f t="shared" si="3013"/>
        <v>1219.9863905479999</v>
      </c>
      <c r="M4017">
        <f t="shared" si="3014"/>
        <v>3.3672066459200001</v>
      </c>
      <c r="N4017">
        <f t="shared" si="3015"/>
        <v>2168.4665088000002</v>
      </c>
      <c r="O4017">
        <f t="shared" si="3016"/>
        <v>1.1155555555555556</v>
      </c>
      <c r="P4017">
        <f t="shared" si="3017"/>
        <v>6463125.5040000007</v>
      </c>
      <c r="Q4017">
        <f t="shared" si="3018"/>
        <v>1795.3126399999999</v>
      </c>
      <c r="R4017">
        <f t="shared" si="3019"/>
        <v>21204480</v>
      </c>
      <c r="S4017">
        <f t="shared" si="3020"/>
        <v>5890.1333333333332</v>
      </c>
      <c r="T4017">
        <f t="shared" si="3021"/>
        <v>3489.8076160000001</v>
      </c>
      <c r="U4017">
        <f t="shared" si="3022"/>
        <v>0.96939100444444437</v>
      </c>
      <c r="V4017">
        <f t="shared" si="3023"/>
        <v>7068160</v>
      </c>
      <c r="W4017">
        <f t="shared" si="3024"/>
        <v>1963.3777777777777</v>
      </c>
      <c r="X4017">
        <f t="shared" si="3025"/>
        <v>5.2328479999999997</v>
      </c>
      <c r="Y4017">
        <f t="shared" si="3026"/>
        <v>3489.8076160000001</v>
      </c>
      <c r="Z4017">
        <f t="shared" si="3027"/>
        <v>2495.4880730999998</v>
      </c>
      <c r="AA4017">
        <f t="shared" si="3028"/>
        <v>2495.5502102</v>
      </c>
      <c r="AB4017">
        <f t="shared" si="3029"/>
        <v>2495.6123473000002</v>
      </c>
      <c r="AC4017">
        <f t="shared" si="3030"/>
        <v>2495.6744844</v>
      </c>
      <c r="AD4017">
        <f t="shared" si="3031"/>
        <v>2495.7366215000002</v>
      </c>
      <c r="AE4017">
        <f t="shared" si="3032"/>
        <v>2495.7987585999999</v>
      </c>
      <c r="AF4017">
        <f t="shared" si="3033"/>
        <v>2495.8608957000001</v>
      </c>
      <c r="AG4017">
        <f t="shared" si="3034"/>
        <v>2495.9230328000003</v>
      </c>
      <c r="AH4017">
        <f t="shared" si="3035"/>
        <v>2495.9851699000001</v>
      </c>
      <c r="AI4017">
        <f t="shared" si="3036"/>
        <v>6463.2864384000004</v>
      </c>
      <c r="AJ4017">
        <f t="shared" si="3037"/>
        <v>6463.4473728000003</v>
      </c>
      <c r="AK4017">
        <f t="shared" si="3038"/>
        <v>6463.608307200001</v>
      </c>
      <c r="AL4017">
        <f t="shared" si="3039"/>
        <v>6463.7692416000009</v>
      </c>
      <c r="AM4017">
        <f t="shared" si="3040"/>
        <v>6463.9301760000008</v>
      </c>
      <c r="AN4017">
        <f t="shared" si="3041"/>
        <v>6464.0911104000006</v>
      </c>
      <c r="AO4017">
        <f t="shared" si="3042"/>
        <v>6464.2520448000005</v>
      </c>
      <c r="AP4017">
        <f t="shared" si="3043"/>
        <v>6464.4129792000003</v>
      </c>
      <c r="AQ4017">
        <f t="shared" si="3044"/>
        <v>6464.5739136000002</v>
      </c>
      <c r="AR4017" t="str">
        <f t="shared" si="2999"/>
        <v>kmh-4016-mph</v>
      </c>
      <c r="AS4017">
        <f t="shared" si="3002"/>
        <v>4015</v>
      </c>
      <c r="AT4017" t="str">
        <f t="shared" si="3000"/>
        <v>kmh-4015-mph</v>
      </c>
      <c r="AU4017">
        <f t="shared" si="3003"/>
        <v>4014</v>
      </c>
      <c r="AV4017" t="str">
        <f t="shared" si="3001"/>
        <v>kmh-4014-mph</v>
      </c>
    </row>
    <row r="4018" spans="1:48" x14ac:dyDescent="0.3">
      <c r="A4018">
        <v>4017</v>
      </c>
      <c r="B4018">
        <f t="shared" si="2998"/>
        <v>2496.0473069999998</v>
      </c>
      <c r="C4018">
        <f t="shared" si="3004"/>
        <v>6464.7348480000001</v>
      </c>
      <c r="D4018">
        <f t="shared" si="3005"/>
        <v>1.1158333333333332</v>
      </c>
      <c r="E4018">
        <f t="shared" si="3006"/>
        <v>4017000</v>
      </c>
      <c r="F4018">
        <f t="shared" si="3007"/>
        <v>1115.8333333333335</v>
      </c>
      <c r="G4018">
        <f t="shared" si="3008"/>
        <v>13179134.280000001</v>
      </c>
      <c r="H4018">
        <f t="shared" si="3009"/>
        <v>3660.8706333333334</v>
      </c>
      <c r="I4018">
        <f t="shared" si="3010"/>
        <v>2169.0064656</v>
      </c>
      <c r="J4018">
        <f t="shared" si="3011"/>
        <v>0.60250179600000009</v>
      </c>
      <c r="K4018">
        <f t="shared" si="3012"/>
        <v>4393044.6192710996</v>
      </c>
      <c r="L4018">
        <f t="shared" si="3013"/>
        <v>1220.2901720197499</v>
      </c>
      <c r="M4018">
        <f t="shared" si="3014"/>
        <v>3.3680450937899997</v>
      </c>
      <c r="N4018">
        <f t="shared" si="3015"/>
        <v>2169.0064656</v>
      </c>
      <c r="O4018">
        <f t="shared" si="3016"/>
        <v>1.1158333333333332</v>
      </c>
      <c r="P4018">
        <f t="shared" si="3017"/>
        <v>6464734.8480000002</v>
      </c>
      <c r="Q4018">
        <f t="shared" si="3018"/>
        <v>1795.7596799999999</v>
      </c>
      <c r="R4018">
        <f t="shared" si="3019"/>
        <v>21209760</v>
      </c>
      <c r="S4018">
        <f t="shared" si="3020"/>
        <v>5891.5999999999995</v>
      </c>
      <c r="T4018">
        <f t="shared" si="3021"/>
        <v>3490.6765919999998</v>
      </c>
      <c r="U4018">
        <f t="shared" si="3022"/>
        <v>0.96963238666666662</v>
      </c>
      <c r="V4018">
        <f t="shared" si="3023"/>
        <v>7069920</v>
      </c>
      <c r="W4018">
        <f t="shared" si="3024"/>
        <v>1963.8666666666666</v>
      </c>
      <c r="X4018">
        <f t="shared" si="3025"/>
        <v>5.2341509999999998</v>
      </c>
      <c r="Y4018">
        <f t="shared" si="3026"/>
        <v>3490.6765919999998</v>
      </c>
      <c r="Z4018">
        <f t="shared" si="3027"/>
        <v>2496.1094441</v>
      </c>
      <c r="AA4018">
        <f t="shared" si="3028"/>
        <v>2496.1715811999998</v>
      </c>
      <c r="AB4018">
        <f t="shared" si="3029"/>
        <v>2496.2337183</v>
      </c>
      <c r="AC4018">
        <f t="shared" si="3030"/>
        <v>2496.2958554000002</v>
      </c>
      <c r="AD4018">
        <f t="shared" si="3031"/>
        <v>2496.3579924999999</v>
      </c>
      <c r="AE4018">
        <f t="shared" si="3032"/>
        <v>2496.4201296000001</v>
      </c>
      <c r="AF4018">
        <f t="shared" si="3033"/>
        <v>2496.4822666999999</v>
      </c>
      <c r="AG4018">
        <f t="shared" si="3034"/>
        <v>2496.5444038000001</v>
      </c>
      <c r="AH4018">
        <f t="shared" si="3035"/>
        <v>2496.6065409000003</v>
      </c>
      <c r="AI4018">
        <f t="shared" si="3036"/>
        <v>6464.8957823999999</v>
      </c>
      <c r="AJ4018">
        <f t="shared" si="3037"/>
        <v>6465.0567167999998</v>
      </c>
      <c r="AK4018">
        <f t="shared" si="3038"/>
        <v>6465.2176512000005</v>
      </c>
      <c r="AL4018">
        <f t="shared" si="3039"/>
        <v>6465.3785856000004</v>
      </c>
      <c r="AM4018">
        <f t="shared" si="3040"/>
        <v>6465.5395200000003</v>
      </c>
      <c r="AN4018">
        <f t="shared" si="3041"/>
        <v>6465.7004544000001</v>
      </c>
      <c r="AO4018">
        <f t="shared" si="3042"/>
        <v>6465.8613888</v>
      </c>
      <c r="AP4018">
        <f t="shared" si="3043"/>
        <v>6466.0223232000008</v>
      </c>
      <c r="AQ4018">
        <f t="shared" si="3044"/>
        <v>6466.1832576000006</v>
      </c>
      <c r="AR4018" t="str">
        <f t="shared" si="2999"/>
        <v>kmh-4017-mph</v>
      </c>
      <c r="AS4018">
        <f t="shared" si="3002"/>
        <v>4016</v>
      </c>
      <c r="AT4018" t="str">
        <f t="shared" si="3000"/>
        <v>kmh-4016-mph</v>
      </c>
      <c r="AU4018">
        <f t="shared" si="3003"/>
        <v>4015</v>
      </c>
      <c r="AV4018" t="str">
        <f t="shared" si="3001"/>
        <v>kmh-4015-mph</v>
      </c>
    </row>
    <row r="4019" spans="1:48" x14ac:dyDescent="0.3">
      <c r="A4019">
        <v>4018</v>
      </c>
      <c r="B4019">
        <f t="shared" si="2998"/>
        <v>2496.668678</v>
      </c>
      <c r="C4019">
        <f t="shared" si="3004"/>
        <v>6466.3441920000005</v>
      </c>
      <c r="D4019">
        <f t="shared" si="3005"/>
        <v>1.1161111111111111</v>
      </c>
      <c r="E4019">
        <f t="shared" si="3006"/>
        <v>4018000</v>
      </c>
      <c r="F4019">
        <f t="shared" si="3007"/>
        <v>1116.1111111111111</v>
      </c>
      <c r="G4019">
        <f t="shared" si="3008"/>
        <v>13182415.120000001</v>
      </c>
      <c r="H4019">
        <f t="shared" si="3009"/>
        <v>3661.7819777777781</v>
      </c>
      <c r="I4019">
        <f t="shared" si="3010"/>
        <v>2169.5464224000002</v>
      </c>
      <c r="J4019">
        <f t="shared" si="3011"/>
        <v>0.60265178400000008</v>
      </c>
      <c r="K4019">
        <f t="shared" si="3012"/>
        <v>4394138.2325694002</v>
      </c>
      <c r="L4019">
        <f t="shared" si="3013"/>
        <v>1220.5939534914999</v>
      </c>
      <c r="M4019">
        <f t="shared" si="3014"/>
        <v>3.3688835416599998</v>
      </c>
      <c r="N4019">
        <f t="shared" si="3015"/>
        <v>2169.5464224000002</v>
      </c>
      <c r="O4019">
        <f t="shared" si="3016"/>
        <v>1.1161111111111111</v>
      </c>
      <c r="P4019">
        <f t="shared" si="3017"/>
        <v>6466344.1919999998</v>
      </c>
      <c r="Q4019">
        <f t="shared" si="3018"/>
        <v>1796.2067199999999</v>
      </c>
      <c r="R4019">
        <f t="shared" si="3019"/>
        <v>21215040</v>
      </c>
      <c r="S4019">
        <f t="shared" si="3020"/>
        <v>5893.0666666666666</v>
      </c>
      <c r="T4019">
        <f t="shared" si="3021"/>
        <v>3491.545568</v>
      </c>
      <c r="U4019">
        <f t="shared" si="3022"/>
        <v>0.96987376888888877</v>
      </c>
      <c r="V4019">
        <f t="shared" si="3023"/>
        <v>7071680</v>
      </c>
      <c r="W4019">
        <f t="shared" si="3024"/>
        <v>1964.3555555555554</v>
      </c>
      <c r="X4019">
        <f t="shared" si="3025"/>
        <v>5.2354539999999998</v>
      </c>
      <c r="Y4019">
        <f t="shared" si="3026"/>
        <v>3491.545568</v>
      </c>
      <c r="Z4019">
        <f t="shared" si="3027"/>
        <v>2496.7308150999997</v>
      </c>
      <c r="AA4019">
        <f t="shared" si="3028"/>
        <v>2496.7929521999999</v>
      </c>
      <c r="AB4019">
        <f t="shared" si="3029"/>
        <v>2496.8550893000001</v>
      </c>
      <c r="AC4019">
        <f t="shared" si="3030"/>
        <v>2496.9172263999999</v>
      </c>
      <c r="AD4019">
        <f t="shared" si="3031"/>
        <v>2496.9793635000001</v>
      </c>
      <c r="AE4019">
        <f t="shared" si="3032"/>
        <v>2497.0415005999998</v>
      </c>
      <c r="AF4019">
        <f t="shared" si="3033"/>
        <v>2497.1036377</v>
      </c>
      <c r="AG4019">
        <f t="shared" si="3034"/>
        <v>2497.1657748000002</v>
      </c>
      <c r="AH4019">
        <f t="shared" si="3035"/>
        <v>2497.2279119</v>
      </c>
      <c r="AI4019">
        <f t="shared" si="3036"/>
        <v>6466.5051264000003</v>
      </c>
      <c r="AJ4019">
        <f t="shared" si="3037"/>
        <v>6466.6660608000002</v>
      </c>
      <c r="AK4019">
        <f t="shared" si="3038"/>
        <v>6466.826995200001</v>
      </c>
      <c r="AL4019">
        <f t="shared" si="3039"/>
        <v>6466.9879296000008</v>
      </c>
      <c r="AM4019">
        <f t="shared" si="3040"/>
        <v>6467.1488640000007</v>
      </c>
      <c r="AN4019">
        <f t="shared" si="3041"/>
        <v>6467.3097984000005</v>
      </c>
      <c r="AO4019">
        <f t="shared" si="3042"/>
        <v>6467.4707328000004</v>
      </c>
      <c r="AP4019">
        <f t="shared" si="3043"/>
        <v>6467.6316672000012</v>
      </c>
      <c r="AQ4019">
        <f t="shared" si="3044"/>
        <v>6467.7926016000001</v>
      </c>
      <c r="AR4019" t="str">
        <f t="shared" si="2999"/>
        <v>kmh-4018-mph</v>
      </c>
      <c r="AS4019">
        <f t="shared" si="3002"/>
        <v>4017</v>
      </c>
      <c r="AT4019" t="str">
        <f t="shared" si="3000"/>
        <v>kmh-4017-mph</v>
      </c>
      <c r="AU4019">
        <f t="shared" si="3003"/>
        <v>4016</v>
      </c>
      <c r="AV4019" t="str">
        <f t="shared" si="3001"/>
        <v>kmh-4016-mph</v>
      </c>
    </row>
    <row r="4020" spans="1:48" x14ac:dyDescent="0.3">
      <c r="A4020">
        <v>4019</v>
      </c>
      <c r="B4020">
        <f t="shared" si="2998"/>
        <v>2497.2900490000002</v>
      </c>
      <c r="C4020">
        <f t="shared" si="3004"/>
        <v>6467.953536</v>
      </c>
      <c r="D4020">
        <f t="shared" si="3005"/>
        <v>1.1163888888888889</v>
      </c>
      <c r="E4020">
        <f t="shared" si="3006"/>
        <v>4019000</v>
      </c>
      <c r="F4020">
        <f t="shared" si="3007"/>
        <v>1116.3888888888889</v>
      </c>
      <c r="G4020">
        <f t="shared" si="3008"/>
        <v>13185695.960000001</v>
      </c>
      <c r="H4020">
        <f t="shared" si="3009"/>
        <v>3662.6933222222224</v>
      </c>
      <c r="I4020">
        <f t="shared" si="3010"/>
        <v>2170.0863792</v>
      </c>
      <c r="J4020">
        <f t="shared" si="3011"/>
        <v>0.60280177200000007</v>
      </c>
      <c r="K4020">
        <f t="shared" si="3012"/>
        <v>4395231.8458676999</v>
      </c>
      <c r="L4020">
        <f t="shared" si="3013"/>
        <v>1220.8977349632498</v>
      </c>
      <c r="M4020">
        <f t="shared" si="3014"/>
        <v>3.3697219895299999</v>
      </c>
      <c r="N4020">
        <f t="shared" si="3015"/>
        <v>2170.0863792</v>
      </c>
      <c r="O4020">
        <f t="shared" si="3016"/>
        <v>1.1163888888888889</v>
      </c>
      <c r="P4020">
        <f t="shared" si="3017"/>
        <v>6467953.5360000003</v>
      </c>
      <c r="Q4020">
        <f t="shared" si="3018"/>
        <v>1796.6537599999999</v>
      </c>
      <c r="R4020">
        <f t="shared" si="3019"/>
        <v>21220320</v>
      </c>
      <c r="S4020">
        <f t="shared" si="3020"/>
        <v>5894.5333333333328</v>
      </c>
      <c r="T4020">
        <f t="shared" si="3021"/>
        <v>3492.4145439999998</v>
      </c>
      <c r="U4020">
        <f t="shared" si="3022"/>
        <v>0.97011515111111102</v>
      </c>
      <c r="V4020">
        <f t="shared" si="3023"/>
        <v>7073440</v>
      </c>
      <c r="W4020">
        <f t="shared" si="3024"/>
        <v>1964.8444444444444</v>
      </c>
      <c r="X4020">
        <f t="shared" si="3025"/>
        <v>5.2367569999999999</v>
      </c>
      <c r="Y4020">
        <f t="shared" si="3026"/>
        <v>3492.4145439999998</v>
      </c>
      <c r="Z4020">
        <f t="shared" si="3027"/>
        <v>2497.3521860999999</v>
      </c>
      <c r="AA4020">
        <f t="shared" si="3028"/>
        <v>2497.4143232000001</v>
      </c>
      <c r="AB4020">
        <f t="shared" si="3029"/>
        <v>2497.4764603000003</v>
      </c>
      <c r="AC4020">
        <f t="shared" si="3030"/>
        <v>2497.5385974000001</v>
      </c>
      <c r="AD4020">
        <f t="shared" si="3031"/>
        <v>2497.6007344999998</v>
      </c>
      <c r="AE4020">
        <f t="shared" si="3032"/>
        <v>2497.6628716</v>
      </c>
      <c r="AF4020">
        <f t="shared" si="3033"/>
        <v>2497.7250086999998</v>
      </c>
      <c r="AG4020">
        <f t="shared" si="3034"/>
        <v>2497.7871458</v>
      </c>
      <c r="AH4020">
        <f t="shared" si="3035"/>
        <v>2497.8492829000002</v>
      </c>
      <c r="AI4020">
        <f t="shared" si="3036"/>
        <v>6468.1144703999998</v>
      </c>
      <c r="AJ4020">
        <f t="shared" si="3037"/>
        <v>6468.2754047999997</v>
      </c>
      <c r="AK4020">
        <f t="shared" si="3038"/>
        <v>6468.4363392000005</v>
      </c>
      <c r="AL4020">
        <f t="shared" si="3039"/>
        <v>6468.5972736000003</v>
      </c>
      <c r="AM4020">
        <f t="shared" si="3040"/>
        <v>6468.7582080000002</v>
      </c>
      <c r="AN4020">
        <f t="shared" si="3041"/>
        <v>6468.9191424000001</v>
      </c>
      <c r="AO4020">
        <f t="shared" si="3042"/>
        <v>6469.0800767999999</v>
      </c>
      <c r="AP4020">
        <f t="shared" si="3043"/>
        <v>6469.2410112000007</v>
      </c>
      <c r="AQ4020">
        <f t="shared" si="3044"/>
        <v>6469.4019456000005</v>
      </c>
      <c r="AR4020" t="str">
        <f t="shared" si="2999"/>
        <v>kmh-4019-mph</v>
      </c>
      <c r="AS4020">
        <f t="shared" si="3002"/>
        <v>4018</v>
      </c>
      <c r="AT4020" t="str">
        <f t="shared" si="3000"/>
        <v>kmh-4018-mph</v>
      </c>
      <c r="AU4020">
        <f t="shared" si="3003"/>
        <v>4017</v>
      </c>
      <c r="AV4020" t="str">
        <f t="shared" si="3001"/>
        <v>kmh-4017-mph</v>
      </c>
    </row>
    <row r="4021" spans="1:48" x14ac:dyDescent="0.3">
      <c r="A4021">
        <v>4020</v>
      </c>
      <c r="B4021">
        <f t="shared" si="2998"/>
        <v>2497.9114199999999</v>
      </c>
      <c r="C4021">
        <f t="shared" si="3004"/>
        <v>6469.5628800000004</v>
      </c>
      <c r="D4021">
        <f t="shared" si="3005"/>
        <v>1.1166666666666667</v>
      </c>
      <c r="E4021">
        <f t="shared" si="3006"/>
        <v>4020000</v>
      </c>
      <c r="F4021">
        <f t="shared" si="3007"/>
        <v>1116.6666666666667</v>
      </c>
      <c r="G4021">
        <f t="shared" si="3008"/>
        <v>13188976.800000001</v>
      </c>
      <c r="H4021">
        <f t="shared" si="3009"/>
        <v>3663.6046666666671</v>
      </c>
      <c r="I4021">
        <f t="shared" si="3010"/>
        <v>2170.6263360000003</v>
      </c>
      <c r="J4021">
        <f t="shared" si="3011"/>
        <v>0.60295176000000006</v>
      </c>
      <c r="K4021">
        <f t="shared" si="3012"/>
        <v>4396325.4591659997</v>
      </c>
      <c r="L4021">
        <f t="shared" si="3013"/>
        <v>1221.2015164349998</v>
      </c>
      <c r="M4021">
        <f t="shared" si="3014"/>
        <v>3.3705604374</v>
      </c>
      <c r="N4021">
        <f t="shared" si="3015"/>
        <v>2170.6263360000003</v>
      </c>
      <c r="O4021">
        <f t="shared" si="3016"/>
        <v>1.1166666666666667</v>
      </c>
      <c r="P4021">
        <f t="shared" si="3017"/>
        <v>6469562.8799999999</v>
      </c>
      <c r="Q4021">
        <f t="shared" si="3018"/>
        <v>1797.1007999999999</v>
      </c>
      <c r="R4021">
        <f t="shared" si="3019"/>
        <v>21225600</v>
      </c>
      <c r="S4021">
        <f t="shared" si="3020"/>
        <v>5896</v>
      </c>
      <c r="T4021">
        <f t="shared" si="3021"/>
        <v>3493.28352</v>
      </c>
      <c r="U4021">
        <f t="shared" si="3022"/>
        <v>0.97035653333333327</v>
      </c>
      <c r="V4021">
        <f t="shared" si="3023"/>
        <v>7075200</v>
      </c>
      <c r="W4021">
        <f t="shared" si="3024"/>
        <v>1965.3333333333333</v>
      </c>
      <c r="X4021">
        <f t="shared" si="3025"/>
        <v>5.2380599999999999</v>
      </c>
      <c r="Y4021">
        <f t="shared" si="3026"/>
        <v>3493.28352</v>
      </c>
      <c r="Z4021">
        <f t="shared" si="3027"/>
        <v>2497.9735571000001</v>
      </c>
      <c r="AA4021">
        <f t="shared" si="3028"/>
        <v>2498.0356941999999</v>
      </c>
      <c r="AB4021">
        <f t="shared" si="3029"/>
        <v>2498.0978313000001</v>
      </c>
      <c r="AC4021">
        <f t="shared" si="3030"/>
        <v>2498.1599684000003</v>
      </c>
      <c r="AD4021">
        <f t="shared" si="3031"/>
        <v>2498.2221055</v>
      </c>
      <c r="AE4021">
        <f t="shared" si="3032"/>
        <v>2498.2842425999997</v>
      </c>
      <c r="AF4021">
        <f t="shared" si="3033"/>
        <v>2498.3463796999999</v>
      </c>
      <c r="AG4021">
        <f t="shared" si="3034"/>
        <v>2498.4085168000001</v>
      </c>
      <c r="AH4021">
        <f t="shared" si="3035"/>
        <v>2498.4706538999999</v>
      </c>
      <c r="AI4021">
        <f t="shared" si="3036"/>
        <v>6469.7238144000003</v>
      </c>
      <c r="AJ4021">
        <f t="shared" si="3037"/>
        <v>6469.8847488000001</v>
      </c>
      <c r="AK4021">
        <f t="shared" si="3038"/>
        <v>6470.0456832000009</v>
      </c>
      <c r="AL4021">
        <f t="shared" si="3039"/>
        <v>6470.2066176000008</v>
      </c>
      <c r="AM4021">
        <f t="shared" si="3040"/>
        <v>6470.3675520000006</v>
      </c>
      <c r="AN4021">
        <f t="shared" si="3041"/>
        <v>6470.5284864000005</v>
      </c>
      <c r="AO4021">
        <f t="shared" si="3042"/>
        <v>6470.6894208000003</v>
      </c>
      <c r="AP4021">
        <f t="shared" si="3043"/>
        <v>6470.8503552000011</v>
      </c>
      <c r="AQ4021">
        <f t="shared" si="3044"/>
        <v>6471.011289600001</v>
      </c>
      <c r="AR4021" t="str">
        <f t="shared" si="2999"/>
        <v>kmh-4020-mph</v>
      </c>
      <c r="AS4021">
        <f t="shared" si="3002"/>
        <v>4019</v>
      </c>
      <c r="AT4021" t="str">
        <f t="shared" si="3000"/>
        <v>kmh-4019-mph</v>
      </c>
      <c r="AU4021">
        <f t="shared" si="3003"/>
        <v>4018</v>
      </c>
      <c r="AV4021" t="str">
        <f t="shared" si="3001"/>
        <v>kmh-4018-mph</v>
      </c>
    </row>
    <row r="4022" spans="1:48" x14ac:dyDescent="0.3">
      <c r="A4022">
        <v>4021</v>
      </c>
      <c r="B4022">
        <f t="shared" si="2998"/>
        <v>2498.5327910000001</v>
      </c>
      <c r="C4022">
        <f t="shared" si="3004"/>
        <v>6471.1722240000008</v>
      </c>
      <c r="D4022">
        <f t="shared" si="3005"/>
        <v>1.1169444444444445</v>
      </c>
      <c r="E4022">
        <f t="shared" si="3006"/>
        <v>4021000</v>
      </c>
      <c r="F4022">
        <f t="shared" si="3007"/>
        <v>1116.9444444444446</v>
      </c>
      <c r="G4022">
        <f t="shared" si="3008"/>
        <v>13192257.640000001</v>
      </c>
      <c r="H4022">
        <f t="shared" si="3009"/>
        <v>3664.5160111111113</v>
      </c>
      <c r="I4022">
        <f t="shared" si="3010"/>
        <v>2171.1662928000001</v>
      </c>
      <c r="J4022">
        <f t="shared" si="3011"/>
        <v>0.60310174800000005</v>
      </c>
      <c r="K4022">
        <f t="shared" si="3012"/>
        <v>4397419.0724643003</v>
      </c>
      <c r="L4022">
        <f t="shared" si="3013"/>
        <v>1221.50529790675</v>
      </c>
      <c r="M4022">
        <f t="shared" si="3014"/>
        <v>3.3713988852700001</v>
      </c>
      <c r="N4022">
        <f t="shared" si="3015"/>
        <v>2171.1662928000001</v>
      </c>
      <c r="O4022">
        <f t="shared" si="3016"/>
        <v>1.1169444444444445</v>
      </c>
      <c r="P4022">
        <f t="shared" si="3017"/>
        <v>6471172.2240000004</v>
      </c>
      <c r="Q4022">
        <f t="shared" si="3018"/>
        <v>1797.54784</v>
      </c>
      <c r="R4022">
        <f t="shared" si="3019"/>
        <v>21230880</v>
      </c>
      <c r="S4022">
        <f t="shared" si="3020"/>
        <v>5897.4666666666662</v>
      </c>
      <c r="T4022">
        <f t="shared" si="3021"/>
        <v>3494.1524959999997</v>
      </c>
      <c r="U4022">
        <f t="shared" si="3022"/>
        <v>0.97059791555555552</v>
      </c>
      <c r="V4022">
        <f t="shared" si="3023"/>
        <v>7076960</v>
      </c>
      <c r="W4022">
        <f t="shared" si="3024"/>
        <v>1965.8222222222221</v>
      </c>
      <c r="X4022">
        <f t="shared" si="3025"/>
        <v>5.239363</v>
      </c>
      <c r="Y4022">
        <f t="shared" si="3026"/>
        <v>3494.1524959999997</v>
      </c>
      <c r="Z4022">
        <f t="shared" si="3027"/>
        <v>2498.5949280999998</v>
      </c>
      <c r="AA4022">
        <f t="shared" si="3028"/>
        <v>2498.6570652</v>
      </c>
      <c r="AB4022">
        <f t="shared" si="3029"/>
        <v>2498.7192023000002</v>
      </c>
      <c r="AC4022">
        <f t="shared" si="3030"/>
        <v>2498.7813394</v>
      </c>
      <c r="AD4022">
        <f t="shared" si="3031"/>
        <v>2498.8434765000002</v>
      </c>
      <c r="AE4022">
        <f t="shared" si="3032"/>
        <v>2498.9056135999999</v>
      </c>
      <c r="AF4022">
        <f t="shared" si="3033"/>
        <v>2498.9677507000001</v>
      </c>
      <c r="AG4022">
        <f t="shared" si="3034"/>
        <v>2499.0298878000003</v>
      </c>
      <c r="AH4022">
        <f t="shared" si="3035"/>
        <v>2499.0920249000001</v>
      </c>
      <c r="AI4022">
        <f t="shared" si="3036"/>
        <v>6471.3331584000007</v>
      </c>
      <c r="AJ4022">
        <f t="shared" si="3037"/>
        <v>6471.4940928000005</v>
      </c>
      <c r="AK4022">
        <f t="shared" si="3038"/>
        <v>6471.6550272000004</v>
      </c>
      <c r="AL4022">
        <f t="shared" si="3039"/>
        <v>6471.8159616000003</v>
      </c>
      <c r="AM4022">
        <f t="shared" si="3040"/>
        <v>6471.9768960000001</v>
      </c>
      <c r="AN4022">
        <f t="shared" si="3041"/>
        <v>6472.1378304</v>
      </c>
      <c r="AO4022">
        <f t="shared" si="3042"/>
        <v>6472.2987647999998</v>
      </c>
      <c r="AP4022">
        <f t="shared" si="3043"/>
        <v>6472.4596992000006</v>
      </c>
      <c r="AQ4022">
        <f t="shared" si="3044"/>
        <v>6472.6206336000005</v>
      </c>
      <c r="AR4022" t="str">
        <f t="shared" si="2999"/>
        <v>kmh-4021-mph</v>
      </c>
      <c r="AS4022">
        <f t="shared" si="3002"/>
        <v>4020</v>
      </c>
      <c r="AT4022" t="str">
        <f t="shared" si="3000"/>
        <v>kmh-4020-mph</v>
      </c>
      <c r="AU4022">
        <f t="shared" si="3003"/>
        <v>4019</v>
      </c>
      <c r="AV4022" t="str">
        <f t="shared" si="3001"/>
        <v>kmh-4019-mph</v>
      </c>
    </row>
    <row r="4023" spans="1:48" x14ac:dyDescent="0.3">
      <c r="A4023">
        <v>4022</v>
      </c>
      <c r="B4023">
        <f t="shared" si="2998"/>
        <v>2499.1541619999998</v>
      </c>
      <c r="C4023">
        <f t="shared" si="3004"/>
        <v>6472.7815680000003</v>
      </c>
      <c r="D4023">
        <f t="shared" si="3005"/>
        <v>1.1172222222222221</v>
      </c>
      <c r="E4023">
        <f t="shared" si="3006"/>
        <v>4022000</v>
      </c>
      <c r="F4023">
        <f t="shared" si="3007"/>
        <v>1117.2222222222222</v>
      </c>
      <c r="G4023">
        <f t="shared" si="3008"/>
        <v>13195538.48</v>
      </c>
      <c r="H4023">
        <f t="shared" si="3009"/>
        <v>3665.427355555556</v>
      </c>
      <c r="I4023">
        <f t="shared" si="3010"/>
        <v>2171.7062495999999</v>
      </c>
      <c r="J4023">
        <f t="shared" si="3011"/>
        <v>0.60325173600000004</v>
      </c>
      <c r="K4023">
        <f t="shared" si="3012"/>
        <v>4398512.6857626</v>
      </c>
      <c r="L4023">
        <f t="shared" si="3013"/>
        <v>1221.8090793785</v>
      </c>
      <c r="M4023">
        <f t="shared" si="3014"/>
        <v>3.3722373331399997</v>
      </c>
      <c r="N4023">
        <f t="shared" si="3015"/>
        <v>2171.7062495999999</v>
      </c>
      <c r="O4023">
        <f t="shared" si="3016"/>
        <v>1.1172222222222221</v>
      </c>
      <c r="P4023">
        <f t="shared" si="3017"/>
        <v>6472781.568</v>
      </c>
      <c r="Q4023">
        <f t="shared" si="3018"/>
        <v>1797.99488</v>
      </c>
      <c r="R4023">
        <f t="shared" si="3019"/>
        <v>21236160</v>
      </c>
      <c r="S4023">
        <f t="shared" si="3020"/>
        <v>5898.9333333333325</v>
      </c>
      <c r="T4023">
        <f t="shared" si="3021"/>
        <v>3495.0214719999999</v>
      </c>
      <c r="U4023">
        <f t="shared" si="3022"/>
        <v>0.97083929777777767</v>
      </c>
      <c r="V4023">
        <f t="shared" si="3023"/>
        <v>7078720</v>
      </c>
      <c r="W4023">
        <f t="shared" si="3024"/>
        <v>1966.3111111111111</v>
      </c>
      <c r="X4023">
        <f t="shared" si="3025"/>
        <v>5.240666</v>
      </c>
      <c r="Y4023">
        <f t="shared" si="3026"/>
        <v>3495.0214719999999</v>
      </c>
      <c r="Z4023">
        <f t="shared" si="3027"/>
        <v>2499.2162991</v>
      </c>
      <c r="AA4023">
        <f t="shared" si="3028"/>
        <v>2499.2784361999998</v>
      </c>
      <c r="AB4023">
        <f t="shared" si="3029"/>
        <v>2499.3405733</v>
      </c>
      <c r="AC4023">
        <f t="shared" si="3030"/>
        <v>2499.4027104000002</v>
      </c>
      <c r="AD4023">
        <f t="shared" si="3031"/>
        <v>2499.4648474999999</v>
      </c>
      <c r="AE4023">
        <f t="shared" si="3032"/>
        <v>2499.5269846000001</v>
      </c>
      <c r="AF4023">
        <f t="shared" si="3033"/>
        <v>2499.5891216999999</v>
      </c>
      <c r="AG4023">
        <f t="shared" si="3034"/>
        <v>2499.6512588000001</v>
      </c>
      <c r="AH4023">
        <f t="shared" si="3035"/>
        <v>2499.7133959000003</v>
      </c>
      <c r="AI4023">
        <f t="shared" si="3036"/>
        <v>6472.9425024000002</v>
      </c>
      <c r="AJ4023">
        <f t="shared" si="3037"/>
        <v>6473.1034368000001</v>
      </c>
      <c r="AK4023">
        <f t="shared" si="3038"/>
        <v>6473.2643712000008</v>
      </c>
      <c r="AL4023">
        <f t="shared" si="3039"/>
        <v>6473.4253056000007</v>
      </c>
      <c r="AM4023">
        <f t="shared" si="3040"/>
        <v>6473.5862400000005</v>
      </c>
      <c r="AN4023">
        <f t="shared" si="3041"/>
        <v>6473.7471744000004</v>
      </c>
      <c r="AO4023">
        <f t="shared" si="3042"/>
        <v>6473.9081088000003</v>
      </c>
      <c r="AP4023">
        <f t="shared" si="3043"/>
        <v>6474.069043200001</v>
      </c>
      <c r="AQ4023">
        <f t="shared" si="3044"/>
        <v>6474.2299776000009</v>
      </c>
      <c r="AR4023" t="str">
        <f t="shared" si="2999"/>
        <v>kmh-4022-mph</v>
      </c>
      <c r="AS4023">
        <f t="shared" si="3002"/>
        <v>4021</v>
      </c>
      <c r="AT4023" t="str">
        <f t="shared" si="3000"/>
        <v>kmh-4021-mph</v>
      </c>
      <c r="AU4023">
        <f t="shared" si="3003"/>
        <v>4020</v>
      </c>
      <c r="AV4023" t="str">
        <f t="shared" si="3001"/>
        <v>kmh-4020-mph</v>
      </c>
    </row>
    <row r="4024" spans="1:48" x14ac:dyDescent="0.3">
      <c r="A4024">
        <v>4023</v>
      </c>
      <c r="B4024">
        <f t="shared" si="2998"/>
        <v>2499.775533</v>
      </c>
      <c r="C4024">
        <f t="shared" si="3004"/>
        <v>6474.3909120000008</v>
      </c>
      <c r="D4024">
        <f t="shared" si="3005"/>
        <v>1.1174999999999999</v>
      </c>
      <c r="E4024">
        <f t="shared" si="3006"/>
        <v>4023000</v>
      </c>
      <c r="F4024">
        <f t="shared" si="3007"/>
        <v>1117.5</v>
      </c>
      <c r="G4024">
        <f t="shared" si="3008"/>
        <v>13198819.32</v>
      </c>
      <c r="H4024">
        <f t="shared" si="3009"/>
        <v>3666.3387000000002</v>
      </c>
      <c r="I4024">
        <f t="shared" si="3010"/>
        <v>2172.2462064000001</v>
      </c>
      <c r="J4024">
        <f t="shared" si="3011"/>
        <v>0.60340172400000003</v>
      </c>
      <c r="K4024">
        <f t="shared" si="3012"/>
        <v>4399606.2990608998</v>
      </c>
      <c r="L4024">
        <f t="shared" si="3013"/>
        <v>1222.1128608502499</v>
      </c>
      <c r="M4024">
        <f t="shared" si="3014"/>
        <v>3.3730757810099998</v>
      </c>
      <c r="N4024">
        <f t="shared" si="3015"/>
        <v>2172.2462064000001</v>
      </c>
      <c r="O4024">
        <f t="shared" si="3016"/>
        <v>1.1174999999999999</v>
      </c>
      <c r="P4024">
        <f t="shared" si="3017"/>
        <v>6474390.9120000005</v>
      </c>
      <c r="Q4024">
        <f t="shared" si="3018"/>
        <v>1798.44192</v>
      </c>
      <c r="R4024">
        <f t="shared" si="3019"/>
        <v>21241440</v>
      </c>
      <c r="S4024">
        <f t="shared" si="3020"/>
        <v>5900.4</v>
      </c>
      <c r="T4024">
        <f t="shared" si="3021"/>
        <v>3495.8904480000001</v>
      </c>
      <c r="U4024">
        <f t="shared" si="3022"/>
        <v>0.97108067999999992</v>
      </c>
      <c r="V4024">
        <f t="shared" si="3023"/>
        <v>7080480</v>
      </c>
      <c r="W4024">
        <f t="shared" si="3024"/>
        <v>1966.8</v>
      </c>
      <c r="X4024">
        <f t="shared" si="3025"/>
        <v>5.2419689999999992</v>
      </c>
      <c r="Y4024">
        <f t="shared" si="3026"/>
        <v>3495.8904480000001</v>
      </c>
      <c r="Z4024">
        <f t="shared" si="3027"/>
        <v>2499.8376701000002</v>
      </c>
      <c r="AA4024">
        <f t="shared" si="3028"/>
        <v>2499.8998071999999</v>
      </c>
      <c r="AB4024">
        <f t="shared" si="3029"/>
        <v>2499.9619443000001</v>
      </c>
      <c r="AC4024">
        <f t="shared" si="3030"/>
        <v>2500.0240813999999</v>
      </c>
      <c r="AD4024">
        <f t="shared" si="3031"/>
        <v>2500.0862185000001</v>
      </c>
      <c r="AE4024">
        <f t="shared" si="3032"/>
        <v>2500.1483555999998</v>
      </c>
      <c r="AF4024">
        <f t="shared" si="3033"/>
        <v>2500.2104927</v>
      </c>
      <c r="AG4024">
        <f t="shared" si="3034"/>
        <v>2500.2726298000002</v>
      </c>
      <c r="AH4024">
        <f t="shared" si="3035"/>
        <v>2500.3347669</v>
      </c>
      <c r="AI4024">
        <f t="shared" si="3036"/>
        <v>6474.5518464000006</v>
      </c>
      <c r="AJ4024">
        <f t="shared" si="3037"/>
        <v>6474.7127808000005</v>
      </c>
      <c r="AK4024">
        <f t="shared" si="3038"/>
        <v>6474.8737152000003</v>
      </c>
      <c r="AL4024">
        <f t="shared" si="3039"/>
        <v>6475.0346496000002</v>
      </c>
      <c r="AM4024">
        <f t="shared" si="3040"/>
        <v>6475.1955840000001</v>
      </c>
      <c r="AN4024">
        <f t="shared" si="3041"/>
        <v>6475.3565183999999</v>
      </c>
      <c r="AO4024">
        <f t="shared" si="3042"/>
        <v>6475.5174527999998</v>
      </c>
      <c r="AP4024">
        <f t="shared" si="3043"/>
        <v>6475.6783872000005</v>
      </c>
      <c r="AQ4024">
        <f t="shared" si="3044"/>
        <v>6475.8393216000004</v>
      </c>
      <c r="AR4024" t="str">
        <f t="shared" si="2999"/>
        <v>kmh-4023-mph</v>
      </c>
      <c r="AS4024">
        <f t="shared" si="3002"/>
        <v>4022</v>
      </c>
      <c r="AT4024" t="str">
        <f t="shared" si="3000"/>
        <v>kmh-4022-mph</v>
      </c>
      <c r="AU4024">
        <f t="shared" si="3003"/>
        <v>4021</v>
      </c>
      <c r="AV4024" t="str">
        <f t="shared" si="3001"/>
        <v>kmh-4021-mph</v>
      </c>
    </row>
    <row r="4025" spans="1:48" x14ac:dyDescent="0.3">
      <c r="A4025">
        <v>4024</v>
      </c>
      <c r="B4025">
        <f t="shared" si="2998"/>
        <v>2500.3969040000002</v>
      </c>
      <c r="C4025">
        <f t="shared" si="3004"/>
        <v>6476.0002560000003</v>
      </c>
      <c r="D4025">
        <f t="shared" si="3005"/>
        <v>1.1177777777777778</v>
      </c>
      <c r="E4025">
        <f t="shared" si="3006"/>
        <v>4024000</v>
      </c>
      <c r="F4025">
        <f t="shared" si="3007"/>
        <v>1117.7777777777778</v>
      </c>
      <c r="G4025">
        <f t="shared" si="3008"/>
        <v>13202100.16</v>
      </c>
      <c r="H4025">
        <f t="shared" si="3009"/>
        <v>3667.2500444444449</v>
      </c>
      <c r="I4025">
        <f t="shared" si="3010"/>
        <v>2172.7861631999999</v>
      </c>
      <c r="J4025">
        <f t="shared" si="3011"/>
        <v>0.60355171200000002</v>
      </c>
      <c r="K4025">
        <f t="shared" si="3012"/>
        <v>4400699.9123592004</v>
      </c>
      <c r="L4025">
        <f t="shared" si="3013"/>
        <v>1222.4166423219999</v>
      </c>
      <c r="M4025">
        <f t="shared" si="3014"/>
        <v>3.3739142288799999</v>
      </c>
      <c r="N4025">
        <f t="shared" si="3015"/>
        <v>2172.7861631999999</v>
      </c>
      <c r="O4025">
        <f t="shared" si="3016"/>
        <v>1.1177777777777778</v>
      </c>
      <c r="P4025">
        <f t="shared" si="3017"/>
        <v>6476000.2560000001</v>
      </c>
      <c r="Q4025">
        <f t="shared" si="3018"/>
        <v>1798.88896</v>
      </c>
      <c r="R4025">
        <f t="shared" si="3019"/>
        <v>21246720</v>
      </c>
      <c r="S4025">
        <f t="shared" si="3020"/>
        <v>5901.8666666666659</v>
      </c>
      <c r="T4025">
        <f t="shared" si="3021"/>
        <v>3496.7594239999999</v>
      </c>
      <c r="U4025">
        <f t="shared" si="3022"/>
        <v>0.97132206222222217</v>
      </c>
      <c r="V4025">
        <f t="shared" si="3023"/>
        <v>7082240</v>
      </c>
      <c r="W4025">
        <f t="shared" si="3024"/>
        <v>1967.2888888888888</v>
      </c>
      <c r="X4025">
        <f t="shared" si="3025"/>
        <v>5.2432719999999993</v>
      </c>
      <c r="Y4025">
        <f t="shared" si="3026"/>
        <v>3496.7594239999999</v>
      </c>
      <c r="Z4025">
        <f t="shared" si="3027"/>
        <v>2500.4590410999999</v>
      </c>
      <c r="AA4025">
        <f t="shared" si="3028"/>
        <v>2500.5211782000001</v>
      </c>
      <c r="AB4025">
        <f t="shared" si="3029"/>
        <v>2500.5833153000003</v>
      </c>
      <c r="AC4025">
        <f t="shared" si="3030"/>
        <v>2500.6454524000001</v>
      </c>
      <c r="AD4025">
        <f t="shared" si="3031"/>
        <v>2500.7075894999998</v>
      </c>
      <c r="AE4025">
        <f t="shared" si="3032"/>
        <v>2500.7697266</v>
      </c>
      <c r="AF4025">
        <f t="shared" si="3033"/>
        <v>2500.8318636999998</v>
      </c>
      <c r="AG4025">
        <f t="shared" si="3034"/>
        <v>2500.8940008</v>
      </c>
      <c r="AH4025">
        <f t="shared" si="3035"/>
        <v>2500.9561379000002</v>
      </c>
      <c r="AI4025">
        <f t="shared" si="3036"/>
        <v>6476.1611904000001</v>
      </c>
      <c r="AJ4025">
        <f t="shared" si="3037"/>
        <v>6476.3221248</v>
      </c>
      <c r="AK4025">
        <f t="shared" si="3038"/>
        <v>6476.4830592000008</v>
      </c>
      <c r="AL4025">
        <f t="shared" si="3039"/>
        <v>6476.6439936000006</v>
      </c>
      <c r="AM4025">
        <f t="shared" si="3040"/>
        <v>6476.8049280000005</v>
      </c>
      <c r="AN4025">
        <f t="shared" si="3041"/>
        <v>6476.9658624000003</v>
      </c>
      <c r="AO4025">
        <f t="shared" si="3042"/>
        <v>6477.1267968000002</v>
      </c>
      <c r="AP4025">
        <f t="shared" si="3043"/>
        <v>6477.287731200001</v>
      </c>
      <c r="AQ4025">
        <f t="shared" si="3044"/>
        <v>6477.4486656000008</v>
      </c>
      <c r="AR4025" t="str">
        <f t="shared" si="2999"/>
        <v>kmh-4024-mph</v>
      </c>
      <c r="AS4025">
        <f t="shared" si="3002"/>
        <v>4023</v>
      </c>
      <c r="AT4025" t="str">
        <f t="shared" si="3000"/>
        <v>kmh-4023-mph</v>
      </c>
      <c r="AU4025">
        <f t="shared" si="3003"/>
        <v>4022</v>
      </c>
      <c r="AV4025" t="str">
        <f t="shared" si="3001"/>
        <v>kmh-4022-mph</v>
      </c>
    </row>
    <row r="4026" spans="1:48" x14ac:dyDescent="0.3">
      <c r="A4026">
        <v>4025</v>
      </c>
      <c r="B4026">
        <f t="shared" si="2998"/>
        <v>2501.0182749999999</v>
      </c>
      <c r="C4026">
        <f t="shared" si="3004"/>
        <v>6477.6096000000007</v>
      </c>
      <c r="D4026">
        <f t="shared" si="3005"/>
        <v>1.1180555555555556</v>
      </c>
      <c r="E4026">
        <f t="shared" si="3006"/>
        <v>4025000</v>
      </c>
      <c r="F4026">
        <f t="shared" si="3007"/>
        <v>1118.0555555555557</v>
      </c>
      <c r="G4026">
        <f t="shared" si="3008"/>
        <v>13205381</v>
      </c>
      <c r="H4026">
        <f t="shared" si="3009"/>
        <v>3668.1613888888892</v>
      </c>
      <c r="I4026">
        <f t="shared" si="3010"/>
        <v>2173.3261200000002</v>
      </c>
      <c r="J4026">
        <f t="shared" si="3011"/>
        <v>0.60370170000000001</v>
      </c>
      <c r="K4026">
        <f t="shared" si="3012"/>
        <v>4401793.5256575001</v>
      </c>
      <c r="L4026">
        <f t="shared" si="3013"/>
        <v>1222.7204237937499</v>
      </c>
      <c r="M4026">
        <f t="shared" si="3014"/>
        <v>3.37475267675</v>
      </c>
      <c r="N4026">
        <f t="shared" si="3015"/>
        <v>2173.3261200000002</v>
      </c>
      <c r="O4026">
        <f t="shared" si="3016"/>
        <v>1.1180555555555556</v>
      </c>
      <c r="P4026">
        <f t="shared" si="3017"/>
        <v>6477609.6000000006</v>
      </c>
      <c r="Q4026">
        <f t="shared" si="3018"/>
        <v>1799.336</v>
      </c>
      <c r="R4026">
        <f t="shared" si="3019"/>
        <v>21252000</v>
      </c>
      <c r="S4026">
        <f t="shared" si="3020"/>
        <v>5903.333333333333</v>
      </c>
      <c r="T4026">
        <f t="shared" si="3021"/>
        <v>3497.6284000000001</v>
      </c>
      <c r="U4026">
        <f t="shared" si="3022"/>
        <v>0.97156344444444442</v>
      </c>
      <c r="V4026">
        <f t="shared" si="3023"/>
        <v>7084000</v>
      </c>
      <c r="W4026">
        <f t="shared" si="3024"/>
        <v>1967.7777777777776</v>
      </c>
      <c r="X4026">
        <f t="shared" si="3025"/>
        <v>5.2445749999999993</v>
      </c>
      <c r="Y4026">
        <f t="shared" si="3026"/>
        <v>3497.6284000000001</v>
      </c>
      <c r="Z4026">
        <f t="shared" si="3027"/>
        <v>2501.0804121000001</v>
      </c>
      <c r="AA4026">
        <f t="shared" si="3028"/>
        <v>2501.1425491999998</v>
      </c>
      <c r="AB4026">
        <f t="shared" si="3029"/>
        <v>2501.2046863</v>
      </c>
      <c r="AC4026">
        <f t="shared" si="3030"/>
        <v>2501.2668234000002</v>
      </c>
      <c r="AD4026">
        <f t="shared" si="3031"/>
        <v>2501.3289605</v>
      </c>
      <c r="AE4026">
        <f t="shared" si="3032"/>
        <v>2501.3910976000002</v>
      </c>
      <c r="AF4026">
        <f t="shared" si="3033"/>
        <v>2501.4532346999999</v>
      </c>
      <c r="AG4026">
        <f t="shared" si="3034"/>
        <v>2501.5153718000001</v>
      </c>
      <c r="AH4026">
        <f t="shared" si="3035"/>
        <v>2501.5775088999999</v>
      </c>
      <c r="AI4026">
        <f t="shared" si="3036"/>
        <v>6477.7705344000005</v>
      </c>
      <c r="AJ4026">
        <f t="shared" si="3037"/>
        <v>6477.9314688000004</v>
      </c>
      <c r="AK4026">
        <f t="shared" si="3038"/>
        <v>6478.0924032000012</v>
      </c>
      <c r="AL4026">
        <f t="shared" si="3039"/>
        <v>6478.253337600001</v>
      </c>
      <c r="AM4026">
        <f t="shared" si="3040"/>
        <v>6478.414272</v>
      </c>
      <c r="AN4026">
        <f t="shared" si="3041"/>
        <v>6478.5752063999998</v>
      </c>
      <c r="AO4026">
        <f t="shared" si="3042"/>
        <v>6478.7361407999997</v>
      </c>
      <c r="AP4026">
        <f t="shared" si="3043"/>
        <v>6478.8970752000005</v>
      </c>
      <c r="AQ4026">
        <f t="shared" si="3044"/>
        <v>6479.0580096000003</v>
      </c>
      <c r="AR4026" t="str">
        <f t="shared" si="2999"/>
        <v>kmh-4025-mph</v>
      </c>
      <c r="AS4026">
        <f t="shared" si="3002"/>
        <v>4024</v>
      </c>
      <c r="AT4026" t="str">
        <f t="shared" si="3000"/>
        <v>kmh-4024-mph</v>
      </c>
      <c r="AU4026">
        <f t="shared" si="3003"/>
        <v>4023</v>
      </c>
      <c r="AV4026" t="str">
        <f t="shared" si="3001"/>
        <v>kmh-4023-mph</v>
      </c>
    </row>
    <row r="4027" spans="1:48" x14ac:dyDescent="0.3">
      <c r="A4027">
        <v>4026</v>
      </c>
      <c r="B4027">
        <f t="shared" si="2998"/>
        <v>2501.6396460000001</v>
      </c>
      <c r="C4027">
        <f t="shared" si="3004"/>
        <v>6479.2189440000002</v>
      </c>
      <c r="D4027">
        <f t="shared" si="3005"/>
        <v>1.1183333333333334</v>
      </c>
      <c r="E4027">
        <f t="shared" si="3006"/>
        <v>4026000</v>
      </c>
      <c r="F4027">
        <f t="shared" si="3007"/>
        <v>1118.3333333333335</v>
      </c>
      <c r="G4027">
        <f t="shared" si="3008"/>
        <v>13208661.84</v>
      </c>
      <c r="H4027">
        <f t="shared" si="3009"/>
        <v>3669.0727333333334</v>
      </c>
      <c r="I4027">
        <f t="shared" si="3010"/>
        <v>2173.8660768</v>
      </c>
      <c r="J4027">
        <f t="shared" si="3011"/>
        <v>0.60385168800000011</v>
      </c>
      <c r="K4027">
        <f t="shared" si="3012"/>
        <v>4402887.1389557999</v>
      </c>
      <c r="L4027">
        <f t="shared" si="3013"/>
        <v>1223.0242052654999</v>
      </c>
      <c r="M4027">
        <f t="shared" si="3014"/>
        <v>3.3755911246199997</v>
      </c>
      <c r="N4027">
        <f t="shared" si="3015"/>
        <v>2173.8660768</v>
      </c>
      <c r="O4027">
        <f t="shared" si="3016"/>
        <v>1.1183333333333334</v>
      </c>
      <c r="P4027">
        <f t="shared" si="3017"/>
        <v>6479218.9440000001</v>
      </c>
      <c r="Q4027">
        <f t="shared" si="3018"/>
        <v>1799.78304</v>
      </c>
      <c r="R4027">
        <f t="shared" si="3019"/>
        <v>21257280</v>
      </c>
      <c r="S4027">
        <f t="shared" si="3020"/>
        <v>5904.7999999999993</v>
      </c>
      <c r="T4027">
        <f t="shared" si="3021"/>
        <v>3498.4973759999998</v>
      </c>
      <c r="U4027">
        <f t="shared" si="3022"/>
        <v>0.97180482666666657</v>
      </c>
      <c r="V4027">
        <f t="shared" si="3023"/>
        <v>7085760</v>
      </c>
      <c r="W4027">
        <f t="shared" si="3024"/>
        <v>1968.2666666666667</v>
      </c>
      <c r="X4027">
        <f t="shared" si="3025"/>
        <v>5.2458779999999994</v>
      </c>
      <c r="Y4027">
        <f t="shared" si="3026"/>
        <v>3498.4973759999998</v>
      </c>
      <c r="Z4027">
        <f t="shared" si="3027"/>
        <v>2501.7017830999998</v>
      </c>
      <c r="AA4027">
        <f t="shared" si="3028"/>
        <v>2501.7639202</v>
      </c>
      <c r="AB4027">
        <f t="shared" si="3029"/>
        <v>2501.8260573000002</v>
      </c>
      <c r="AC4027">
        <f t="shared" si="3030"/>
        <v>2501.8881944</v>
      </c>
      <c r="AD4027">
        <f t="shared" si="3031"/>
        <v>2501.9503315000002</v>
      </c>
      <c r="AE4027">
        <f t="shared" si="3032"/>
        <v>2502.0124685999999</v>
      </c>
      <c r="AF4027">
        <f t="shared" si="3033"/>
        <v>2502.0746057000001</v>
      </c>
      <c r="AG4027">
        <f t="shared" si="3034"/>
        <v>2502.1367428000003</v>
      </c>
      <c r="AH4027">
        <f t="shared" si="3035"/>
        <v>2502.1988799000001</v>
      </c>
      <c r="AI4027">
        <f t="shared" si="3036"/>
        <v>6479.3798784000001</v>
      </c>
      <c r="AJ4027">
        <f t="shared" si="3037"/>
        <v>6479.5408127999999</v>
      </c>
      <c r="AK4027">
        <f t="shared" si="3038"/>
        <v>6479.7017472000007</v>
      </c>
      <c r="AL4027">
        <f t="shared" si="3039"/>
        <v>6479.8626816000005</v>
      </c>
      <c r="AM4027">
        <f t="shared" si="3040"/>
        <v>6480.0236160000004</v>
      </c>
      <c r="AN4027">
        <f t="shared" si="3041"/>
        <v>6480.1845504000003</v>
      </c>
      <c r="AO4027">
        <f t="shared" si="3042"/>
        <v>6480.3454848000001</v>
      </c>
      <c r="AP4027">
        <f t="shared" si="3043"/>
        <v>6480.5064192000009</v>
      </c>
      <c r="AQ4027">
        <f t="shared" si="3044"/>
        <v>6480.6673536000008</v>
      </c>
      <c r="AR4027" t="str">
        <f t="shared" si="2999"/>
        <v>kmh-4026-mph</v>
      </c>
      <c r="AS4027">
        <f t="shared" si="3002"/>
        <v>4025</v>
      </c>
      <c r="AT4027" t="str">
        <f t="shared" si="3000"/>
        <v>kmh-4025-mph</v>
      </c>
      <c r="AU4027">
        <f t="shared" si="3003"/>
        <v>4024</v>
      </c>
      <c r="AV4027" t="str">
        <f t="shared" si="3001"/>
        <v>kmh-4024-mph</v>
      </c>
    </row>
    <row r="4028" spans="1:48" x14ac:dyDescent="0.3">
      <c r="A4028">
        <v>4027</v>
      </c>
      <c r="B4028">
        <f t="shared" si="2998"/>
        <v>2502.2610169999998</v>
      </c>
      <c r="C4028">
        <f t="shared" si="3004"/>
        <v>6480.8282880000006</v>
      </c>
      <c r="D4028">
        <f t="shared" si="3005"/>
        <v>1.118611111111111</v>
      </c>
      <c r="E4028">
        <f t="shared" si="3006"/>
        <v>4027000</v>
      </c>
      <c r="F4028">
        <f t="shared" si="3007"/>
        <v>1118.6111111111111</v>
      </c>
      <c r="G4028">
        <f t="shared" si="3008"/>
        <v>13211942.68</v>
      </c>
      <c r="H4028">
        <f t="shared" si="3009"/>
        <v>3669.9840777777781</v>
      </c>
      <c r="I4028">
        <f t="shared" si="3010"/>
        <v>2174.4060336000002</v>
      </c>
      <c r="J4028">
        <f t="shared" si="3011"/>
        <v>0.6040016760000001</v>
      </c>
      <c r="K4028">
        <f t="shared" si="3012"/>
        <v>4403980.7522540996</v>
      </c>
      <c r="L4028">
        <f t="shared" si="3013"/>
        <v>1223.3279867372498</v>
      </c>
      <c r="M4028">
        <f t="shared" si="3014"/>
        <v>3.3764295724899998</v>
      </c>
      <c r="N4028">
        <f t="shared" si="3015"/>
        <v>2174.4060336000002</v>
      </c>
      <c r="O4028">
        <f t="shared" si="3016"/>
        <v>1.118611111111111</v>
      </c>
      <c r="P4028">
        <f t="shared" si="3017"/>
        <v>6480828.2880000006</v>
      </c>
      <c r="Q4028">
        <f t="shared" si="3018"/>
        <v>1800.23008</v>
      </c>
      <c r="R4028">
        <f t="shared" si="3019"/>
        <v>21262560</v>
      </c>
      <c r="S4028">
        <f t="shared" si="3020"/>
        <v>5906.2666666666664</v>
      </c>
      <c r="T4028">
        <f t="shared" si="3021"/>
        <v>3499.366352</v>
      </c>
      <c r="U4028">
        <f t="shared" si="3022"/>
        <v>0.97204620888888882</v>
      </c>
      <c r="V4028">
        <f t="shared" si="3023"/>
        <v>7087520</v>
      </c>
      <c r="W4028">
        <f t="shared" si="3024"/>
        <v>1968.7555555555555</v>
      </c>
      <c r="X4028">
        <f t="shared" si="3025"/>
        <v>5.2471809999999994</v>
      </c>
      <c r="Y4028">
        <f t="shared" si="3026"/>
        <v>3499.366352</v>
      </c>
      <c r="Z4028">
        <f t="shared" si="3027"/>
        <v>2502.3231541</v>
      </c>
      <c r="AA4028">
        <f t="shared" si="3028"/>
        <v>2502.3852911999998</v>
      </c>
      <c r="AB4028">
        <f t="shared" si="3029"/>
        <v>2502.4474283</v>
      </c>
      <c r="AC4028">
        <f t="shared" si="3030"/>
        <v>2502.5095654000002</v>
      </c>
      <c r="AD4028">
        <f t="shared" si="3031"/>
        <v>2502.5717024999999</v>
      </c>
      <c r="AE4028">
        <f t="shared" si="3032"/>
        <v>2502.6338396000001</v>
      </c>
      <c r="AF4028">
        <f t="shared" si="3033"/>
        <v>2502.6959766999998</v>
      </c>
      <c r="AG4028">
        <f t="shared" si="3034"/>
        <v>2502.7581138</v>
      </c>
      <c r="AH4028">
        <f t="shared" si="3035"/>
        <v>2502.8202509000002</v>
      </c>
      <c r="AI4028">
        <f t="shared" si="3036"/>
        <v>6480.9892224000005</v>
      </c>
      <c r="AJ4028">
        <f t="shared" si="3037"/>
        <v>6481.1501568000003</v>
      </c>
      <c r="AK4028">
        <f t="shared" si="3038"/>
        <v>6481.3110912000011</v>
      </c>
      <c r="AL4028">
        <f t="shared" si="3039"/>
        <v>6481.472025600001</v>
      </c>
      <c r="AM4028">
        <f t="shared" si="3040"/>
        <v>6481.6329600000008</v>
      </c>
      <c r="AN4028">
        <f t="shared" si="3041"/>
        <v>6481.7938944000007</v>
      </c>
      <c r="AO4028">
        <f t="shared" si="3042"/>
        <v>6481.9548288000005</v>
      </c>
      <c r="AP4028">
        <f t="shared" si="3043"/>
        <v>6482.1157632000004</v>
      </c>
      <c r="AQ4028">
        <f t="shared" si="3044"/>
        <v>6482.2766976000003</v>
      </c>
      <c r="AR4028" t="str">
        <f t="shared" si="2999"/>
        <v>kmh-4027-mph</v>
      </c>
      <c r="AS4028">
        <f t="shared" si="3002"/>
        <v>4026</v>
      </c>
      <c r="AT4028" t="str">
        <f t="shared" si="3000"/>
        <v>kmh-4026-mph</v>
      </c>
      <c r="AU4028">
        <f t="shared" si="3003"/>
        <v>4025</v>
      </c>
      <c r="AV4028" t="str">
        <f t="shared" si="3001"/>
        <v>kmh-4025-mph</v>
      </c>
    </row>
    <row r="4029" spans="1:48" x14ac:dyDescent="0.3">
      <c r="A4029">
        <v>4028</v>
      </c>
      <c r="B4029">
        <f t="shared" si="2998"/>
        <v>2502.882388</v>
      </c>
      <c r="C4029">
        <f t="shared" si="3004"/>
        <v>6482.4376320000001</v>
      </c>
      <c r="D4029">
        <f t="shared" si="3005"/>
        <v>1.1188888888888888</v>
      </c>
      <c r="E4029">
        <f t="shared" si="3006"/>
        <v>4028000</v>
      </c>
      <c r="F4029">
        <f t="shared" si="3007"/>
        <v>1118.8888888888889</v>
      </c>
      <c r="G4029">
        <f t="shared" si="3008"/>
        <v>13215223.520000001</v>
      </c>
      <c r="H4029">
        <f t="shared" si="3009"/>
        <v>3670.8954222222224</v>
      </c>
      <c r="I4029">
        <f t="shared" si="3010"/>
        <v>2174.9459904</v>
      </c>
      <c r="J4029">
        <f t="shared" si="3011"/>
        <v>0.60415166400000009</v>
      </c>
      <c r="K4029">
        <f t="shared" si="3012"/>
        <v>4405074.3655524002</v>
      </c>
      <c r="L4029">
        <f t="shared" si="3013"/>
        <v>1223.6317682089998</v>
      </c>
      <c r="M4029">
        <f t="shared" si="3014"/>
        <v>3.3772680203599998</v>
      </c>
      <c r="N4029">
        <f t="shared" si="3015"/>
        <v>2174.9459904</v>
      </c>
      <c r="O4029">
        <f t="shared" si="3016"/>
        <v>1.1188888888888888</v>
      </c>
      <c r="P4029">
        <f t="shared" si="3017"/>
        <v>6482437.6320000002</v>
      </c>
      <c r="Q4029">
        <f t="shared" si="3018"/>
        <v>1800.6771200000001</v>
      </c>
      <c r="R4029">
        <f t="shared" si="3019"/>
        <v>21267840</v>
      </c>
      <c r="S4029">
        <f t="shared" si="3020"/>
        <v>5907.7333333333327</v>
      </c>
      <c r="T4029">
        <f t="shared" si="3021"/>
        <v>3500.2353279999998</v>
      </c>
      <c r="U4029">
        <f t="shared" si="3022"/>
        <v>0.97228759111111107</v>
      </c>
      <c r="V4029">
        <f t="shared" si="3023"/>
        <v>7089280</v>
      </c>
      <c r="W4029">
        <f t="shared" si="3024"/>
        <v>1969.2444444444443</v>
      </c>
      <c r="X4029">
        <f t="shared" si="3025"/>
        <v>5.2484839999999995</v>
      </c>
      <c r="Y4029">
        <f t="shared" si="3026"/>
        <v>3500.2353279999998</v>
      </c>
      <c r="Z4029">
        <f t="shared" si="3027"/>
        <v>2502.9445251000002</v>
      </c>
      <c r="AA4029">
        <f t="shared" si="3028"/>
        <v>2503.0066621999999</v>
      </c>
      <c r="AB4029">
        <f t="shared" si="3029"/>
        <v>2503.0687993000001</v>
      </c>
      <c r="AC4029">
        <f t="shared" si="3030"/>
        <v>2503.1309363999999</v>
      </c>
      <c r="AD4029">
        <f t="shared" si="3031"/>
        <v>2503.1930735000001</v>
      </c>
      <c r="AE4029">
        <f t="shared" si="3032"/>
        <v>2503.2552105999998</v>
      </c>
      <c r="AF4029">
        <f t="shared" si="3033"/>
        <v>2503.3173477</v>
      </c>
      <c r="AG4029">
        <f t="shared" si="3034"/>
        <v>2503.3794848000002</v>
      </c>
      <c r="AH4029">
        <f t="shared" si="3035"/>
        <v>2503.4416219</v>
      </c>
      <c r="AI4029">
        <f t="shared" si="3036"/>
        <v>6482.5985664</v>
      </c>
      <c r="AJ4029">
        <f t="shared" si="3037"/>
        <v>6482.7595007999998</v>
      </c>
      <c r="AK4029">
        <f t="shared" si="3038"/>
        <v>6482.9204352000006</v>
      </c>
      <c r="AL4029">
        <f t="shared" si="3039"/>
        <v>6483.0813696000005</v>
      </c>
      <c r="AM4029">
        <f t="shared" si="3040"/>
        <v>6483.2423040000003</v>
      </c>
      <c r="AN4029">
        <f t="shared" si="3041"/>
        <v>6483.4032384000002</v>
      </c>
      <c r="AO4029">
        <f t="shared" si="3042"/>
        <v>6483.5641728000001</v>
      </c>
      <c r="AP4029">
        <f t="shared" si="3043"/>
        <v>6483.7251072000008</v>
      </c>
      <c r="AQ4029">
        <f t="shared" si="3044"/>
        <v>6483.8860416000007</v>
      </c>
      <c r="AR4029" t="str">
        <f t="shared" si="2999"/>
        <v>kmh-4028-mph</v>
      </c>
      <c r="AS4029">
        <f t="shared" si="3002"/>
        <v>4027</v>
      </c>
      <c r="AT4029" t="str">
        <f t="shared" si="3000"/>
        <v>kmh-4027-mph</v>
      </c>
      <c r="AU4029">
        <f t="shared" si="3003"/>
        <v>4026</v>
      </c>
      <c r="AV4029" t="str">
        <f t="shared" si="3001"/>
        <v>kmh-4026-mph</v>
      </c>
    </row>
    <row r="4030" spans="1:48" x14ac:dyDescent="0.3">
      <c r="A4030">
        <v>4029</v>
      </c>
      <c r="B4030">
        <f t="shared" si="2998"/>
        <v>2503.5037590000002</v>
      </c>
      <c r="C4030">
        <f t="shared" si="3004"/>
        <v>6484.0469760000005</v>
      </c>
      <c r="D4030">
        <f t="shared" si="3005"/>
        <v>1.1191666666666666</v>
      </c>
      <c r="E4030">
        <f t="shared" si="3006"/>
        <v>4029000</v>
      </c>
      <c r="F4030">
        <f t="shared" si="3007"/>
        <v>1119.1666666666667</v>
      </c>
      <c r="G4030">
        <f t="shared" si="3008"/>
        <v>13218504.360000001</v>
      </c>
      <c r="H4030">
        <f t="shared" si="3009"/>
        <v>3671.806766666667</v>
      </c>
      <c r="I4030">
        <f t="shared" si="3010"/>
        <v>2175.4859472000003</v>
      </c>
      <c r="J4030">
        <f t="shared" si="3011"/>
        <v>0.60430165200000008</v>
      </c>
      <c r="K4030">
        <f t="shared" si="3012"/>
        <v>4406167.9788507</v>
      </c>
      <c r="L4030">
        <f t="shared" si="3013"/>
        <v>1223.93554968075</v>
      </c>
      <c r="M4030">
        <f t="shared" si="3014"/>
        <v>3.3781064682299999</v>
      </c>
      <c r="N4030">
        <f t="shared" si="3015"/>
        <v>2175.4859472000003</v>
      </c>
      <c r="O4030">
        <f t="shared" si="3016"/>
        <v>1.1191666666666666</v>
      </c>
      <c r="P4030">
        <f t="shared" si="3017"/>
        <v>6484046.9759999998</v>
      </c>
      <c r="Q4030">
        <f t="shared" si="3018"/>
        <v>1801.1241600000001</v>
      </c>
      <c r="R4030">
        <f t="shared" si="3019"/>
        <v>21273120</v>
      </c>
      <c r="S4030">
        <f t="shared" si="3020"/>
        <v>5909.2</v>
      </c>
      <c r="T4030">
        <f t="shared" si="3021"/>
        <v>3501.104304</v>
      </c>
      <c r="U4030">
        <f t="shared" si="3022"/>
        <v>0.97252897333333321</v>
      </c>
      <c r="V4030">
        <f t="shared" si="3023"/>
        <v>7091040</v>
      </c>
      <c r="W4030">
        <f t="shared" si="3024"/>
        <v>1969.7333333333333</v>
      </c>
      <c r="X4030">
        <f t="shared" si="3025"/>
        <v>5.2497869999999995</v>
      </c>
      <c r="Y4030">
        <f t="shared" si="3026"/>
        <v>3501.104304</v>
      </c>
      <c r="Z4030">
        <f t="shared" si="3027"/>
        <v>2503.5658960999999</v>
      </c>
      <c r="AA4030">
        <f t="shared" si="3028"/>
        <v>2503.6280332000001</v>
      </c>
      <c r="AB4030">
        <f t="shared" si="3029"/>
        <v>2503.6901703000003</v>
      </c>
      <c r="AC4030">
        <f t="shared" si="3030"/>
        <v>2503.7523074000001</v>
      </c>
      <c r="AD4030">
        <f t="shared" si="3031"/>
        <v>2503.8144444999998</v>
      </c>
      <c r="AE4030">
        <f t="shared" si="3032"/>
        <v>2503.8765816</v>
      </c>
      <c r="AF4030">
        <f t="shared" si="3033"/>
        <v>2503.9387186999998</v>
      </c>
      <c r="AG4030">
        <f t="shared" si="3034"/>
        <v>2504.0008558</v>
      </c>
      <c r="AH4030">
        <f t="shared" si="3035"/>
        <v>2504.0629929000002</v>
      </c>
      <c r="AI4030">
        <f t="shared" si="3036"/>
        <v>6484.2079104000004</v>
      </c>
      <c r="AJ4030">
        <f t="shared" si="3037"/>
        <v>6484.3688448000003</v>
      </c>
      <c r="AK4030">
        <f t="shared" si="3038"/>
        <v>6484.529779200001</v>
      </c>
      <c r="AL4030">
        <f t="shared" si="3039"/>
        <v>6484.6907136000009</v>
      </c>
      <c r="AM4030">
        <f t="shared" si="3040"/>
        <v>6484.8516480000008</v>
      </c>
      <c r="AN4030">
        <f t="shared" si="3041"/>
        <v>6485.0125824000006</v>
      </c>
      <c r="AO4030">
        <f t="shared" si="3042"/>
        <v>6485.1735168000005</v>
      </c>
      <c r="AP4030">
        <f t="shared" si="3043"/>
        <v>6485.3344512000003</v>
      </c>
      <c r="AQ4030">
        <f t="shared" si="3044"/>
        <v>6485.4953856000002</v>
      </c>
      <c r="AR4030" t="str">
        <f t="shared" si="2999"/>
        <v>kmh-4029-mph</v>
      </c>
      <c r="AS4030">
        <f t="shared" si="3002"/>
        <v>4028</v>
      </c>
      <c r="AT4030" t="str">
        <f t="shared" si="3000"/>
        <v>kmh-4028-mph</v>
      </c>
      <c r="AU4030">
        <f t="shared" si="3003"/>
        <v>4027</v>
      </c>
      <c r="AV4030" t="str">
        <f t="shared" si="3001"/>
        <v>kmh-4027-mph</v>
      </c>
    </row>
    <row r="4031" spans="1:48" x14ac:dyDescent="0.3">
      <c r="A4031">
        <v>4030</v>
      </c>
      <c r="B4031">
        <f t="shared" si="2998"/>
        <v>2504.1251299999999</v>
      </c>
      <c r="C4031">
        <f t="shared" si="3004"/>
        <v>6485.6563200000001</v>
      </c>
      <c r="D4031">
        <f t="shared" si="3005"/>
        <v>1.1194444444444445</v>
      </c>
      <c r="E4031">
        <f t="shared" si="3006"/>
        <v>4030000</v>
      </c>
      <c r="F4031">
        <f t="shared" si="3007"/>
        <v>1119.4444444444446</v>
      </c>
      <c r="G4031">
        <f t="shared" si="3008"/>
        <v>13221785.200000001</v>
      </c>
      <c r="H4031">
        <f t="shared" si="3009"/>
        <v>3672.7181111111113</v>
      </c>
      <c r="I4031">
        <f t="shared" si="3010"/>
        <v>2176.0259040000001</v>
      </c>
      <c r="J4031">
        <f t="shared" si="3011"/>
        <v>0.60445164000000007</v>
      </c>
      <c r="K4031">
        <f t="shared" si="3012"/>
        <v>4407261.5921489997</v>
      </c>
      <c r="L4031">
        <f t="shared" si="3013"/>
        <v>1224.2393311525</v>
      </c>
      <c r="M4031">
        <f t="shared" si="3014"/>
        <v>3.3789449161</v>
      </c>
      <c r="N4031">
        <f t="shared" si="3015"/>
        <v>2176.0259040000001</v>
      </c>
      <c r="O4031">
        <f t="shared" si="3016"/>
        <v>1.1194444444444445</v>
      </c>
      <c r="P4031">
        <f t="shared" si="3017"/>
        <v>6485656.3200000003</v>
      </c>
      <c r="Q4031">
        <f t="shared" si="3018"/>
        <v>1801.5711999999999</v>
      </c>
      <c r="R4031">
        <f t="shared" si="3019"/>
        <v>21278400</v>
      </c>
      <c r="S4031">
        <f t="shared" si="3020"/>
        <v>5910.6666666666661</v>
      </c>
      <c r="T4031">
        <f t="shared" si="3021"/>
        <v>3501.9732799999997</v>
      </c>
      <c r="U4031">
        <f t="shared" si="3022"/>
        <v>0.97277035555555547</v>
      </c>
      <c r="V4031">
        <f t="shared" si="3023"/>
        <v>7092800</v>
      </c>
      <c r="W4031">
        <f t="shared" si="3024"/>
        <v>1970.2222222222222</v>
      </c>
      <c r="X4031">
        <f t="shared" si="3025"/>
        <v>5.2510899999999996</v>
      </c>
      <c r="Y4031">
        <f t="shared" si="3026"/>
        <v>3501.9732799999997</v>
      </c>
      <c r="Z4031">
        <f t="shared" si="3027"/>
        <v>2504.1872671000001</v>
      </c>
      <c r="AA4031">
        <f t="shared" si="3028"/>
        <v>2504.2494041999998</v>
      </c>
      <c r="AB4031">
        <f t="shared" si="3029"/>
        <v>2504.3115413</v>
      </c>
      <c r="AC4031">
        <f t="shared" si="3030"/>
        <v>2504.3736784000002</v>
      </c>
      <c r="AD4031">
        <f t="shared" si="3031"/>
        <v>2504.4358155</v>
      </c>
      <c r="AE4031">
        <f t="shared" si="3032"/>
        <v>2504.4979526000002</v>
      </c>
      <c r="AF4031">
        <f t="shared" si="3033"/>
        <v>2504.5600896999999</v>
      </c>
      <c r="AG4031">
        <f t="shared" si="3034"/>
        <v>2504.6222268000001</v>
      </c>
      <c r="AH4031">
        <f t="shared" si="3035"/>
        <v>2504.6843638999999</v>
      </c>
      <c r="AI4031">
        <f t="shared" si="3036"/>
        <v>6485.8172543999999</v>
      </c>
      <c r="AJ4031">
        <f t="shared" si="3037"/>
        <v>6485.9781887999998</v>
      </c>
      <c r="AK4031">
        <f t="shared" si="3038"/>
        <v>6486.1391232000005</v>
      </c>
      <c r="AL4031">
        <f t="shared" si="3039"/>
        <v>6486.3000576000004</v>
      </c>
      <c r="AM4031">
        <f t="shared" si="3040"/>
        <v>6486.4609920000003</v>
      </c>
      <c r="AN4031">
        <f t="shared" si="3041"/>
        <v>6486.6219264000001</v>
      </c>
      <c r="AO4031">
        <f t="shared" si="3042"/>
        <v>6486.7828608</v>
      </c>
      <c r="AP4031">
        <f t="shared" si="3043"/>
        <v>6486.9437952000007</v>
      </c>
      <c r="AQ4031">
        <f t="shared" si="3044"/>
        <v>6487.1047296000006</v>
      </c>
      <c r="AR4031" t="str">
        <f t="shared" si="2999"/>
        <v>kmh-4030-mph</v>
      </c>
      <c r="AS4031">
        <f t="shared" si="3002"/>
        <v>4029</v>
      </c>
      <c r="AT4031" t="str">
        <f t="shared" si="3000"/>
        <v>kmh-4029-mph</v>
      </c>
      <c r="AU4031">
        <f t="shared" si="3003"/>
        <v>4028</v>
      </c>
      <c r="AV4031" t="str">
        <f t="shared" si="3001"/>
        <v>kmh-4028-mph</v>
      </c>
    </row>
    <row r="4032" spans="1:48" x14ac:dyDescent="0.3">
      <c r="A4032">
        <v>4031</v>
      </c>
      <c r="B4032">
        <f t="shared" si="2998"/>
        <v>2504.7465010000001</v>
      </c>
      <c r="C4032">
        <f t="shared" si="3004"/>
        <v>6487.2656640000005</v>
      </c>
      <c r="D4032">
        <f t="shared" si="3005"/>
        <v>1.1197222222222223</v>
      </c>
      <c r="E4032">
        <f t="shared" si="3006"/>
        <v>4031000</v>
      </c>
      <c r="F4032">
        <f t="shared" si="3007"/>
        <v>1119.7222222222222</v>
      </c>
      <c r="G4032">
        <f t="shared" si="3008"/>
        <v>13225066.040000001</v>
      </c>
      <c r="H4032">
        <f t="shared" si="3009"/>
        <v>3673.629455555556</v>
      </c>
      <c r="I4032">
        <f t="shared" si="3010"/>
        <v>2176.5658607999999</v>
      </c>
      <c r="J4032">
        <f t="shared" si="3011"/>
        <v>0.60460162800000006</v>
      </c>
      <c r="K4032">
        <f t="shared" si="3012"/>
        <v>4408355.2054473003</v>
      </c>
      <c r="L4032">
        <f t="shared" si="3013"/>
        <v>1224.5431126242499</v>
      </c>
      <c r="M4032">
        <f t="shared" si="3014"/>
        <v>3.3797833639699997</v>
      </c>
      <c r="N4032">
        <f t="shared" si="3015"/>
        <v>2176.5658607999999</v>
      </c>
      <c r="O4032">
        <f t="shared" si="3016"/>
        <v>1.1197222222222223</v>
      </c>
      <c r="P4032">
        <f t="shared" si="3017"/>
        <v>6487265.6639999999</v>
      </c>
      <c r="Q4032">
        <f t="shared" si="3018"/>
        <v>1802.0182399999999</v>
      </c>
      <c r="R4032">
        <f t="shared" si="3019"/>
        <v>21283680</v>
      </c>
      <c r="S4032">
        <f t="shared" si="3020"/>
        <v>5912.1333333333332</v>
      </c>
      <c r="T4032">
        <f t="shared" si="3021"/>
        <v>3502.8422559999999</v>
      </c>
      <c r="U4032">
        <f t="shared" si="3022"/>
        <v>0.97301173777777772</v>
      </c>
      <c r="V4032">
        <f t="shared" si="3023"/>
        <v>7094560</v>
      </c>
      <c r="W4032">
        <f t="shared" si="3024"/>
        <v>1970.711111111111</v>
      </c>
      <c r="X4032">
        <f t="shared" si="3025"/>
        <v>5.2523929999999996</v>
      </c>
      <c r="Y4032">
        <f t="shared" si="3026"/>
        <v>3502.8422559999999</v>
      </c>
      <c r="Z4032">
        <f t="shared" si="3027"/>
        <v>2504.8086380999998</v>
      </c>
      <c r="AA4032">
        <f t="shared" si="3028"/>
        <v>2504.8707752</v>
      </c>
      <c r="AB4032">
        <f t="shared" si="3029"/>
        <v>2504.9329123000002</v>
      </c>
      <c r="AC4032">
        <f t="shared" si="3030"/>
        <v>2504.9950494</v>
      </c>
      <c r="AD4032">
        <f t="shared" si="3031"/>
        <v>2505.0571865000002</v>
      </c>
      <c r="AE4032">
        <f t="shared" si="3032"/>
        <v>2505.1193235999999</v>
      </c>
      <c r="AF4032">
        <f t="shared" si="3033"/>
        <v>2505.1814607000001</v>
      </c>
      <c r="AG4032">
        <f t="shared" si="3034"/>
        <v>2505.2435978000003</v>
      </c>
      <c r="AH4032">
        <f t="shared" si="3035"/>
        <v>2505.3057349000001</v>
      </c>
      <c r="AI4032">
        <f t="shared" si="3036"/>
        <v>6487.4265984000003</v>
      </c>
      <c r="AJ4032">
        <f t="shared" si="3037"/>
        <v>6487.5875328000002</v>
      </c>
      <c r="AK4032">
        <f t="shared" si="3038"/>
        <v>6487.748467200001</v>
      </c>
      <c r="AL4032">
        <f t="shared" si="3039"/>
        <v>6487.9094016000008</v>
      </c>
      <c r="AM4032">
        <f t="shared" si="3040"/>
        <v>6488.0703360000007</v>
      </c>
      <c r="AN4032">
        <f t="shared" si="3041"/>
        <v>6488.2312704000005</v>
      </c>
      <c r="AO4032">
        <f t="shared" si="3042"/>
        <v>6488.3922048000004</v>
      </c>
      <c r="AP4032">
        <f t="shared" si="3043"/>
        <v>6488.5531392000012</v>
      </c>
      <c r="AQ4032">
        <f t="shared" si="3044"/>
        <v>6488.714073600001</v>
      </c>
      <c r="AR4032" t="str">
        <f t="shared" si="2999"/>
        <v>kmh-4031-mph</v>
      </c>
      <c r="AS4032">
        <f t="shared" si="3002"/>
        <v>4030</v>
      </c>
      <c r="AT4032" t="str">
        <f t="shared" si="3000"/>
        <v>kmh-4030-mph</v>
      </c>
      <c r="AU4032">
        <f t="shared" si="3003"/>
        <v>4029</v>
      </c>
      <c r="AV4032" t="str">
        <f t="shared" si="3001"/>
        <v>kmh-4029-mph</v>
      </c>
    </row>
    <row r="4033" spans="1:48" x14ac:dyDescent="0.3">
      <c r="A4033">
        <v>4032</v>
      </c>
      <c r="B4033">
        <f t="shared" si="2998"/>
        <v>2505.3678719999998</v>
      </c>
      <c r="C4033">
        <f t="shared" si="3004"/>
        <v>6488.8750080000009</v>
      </c>
      <c r="D4033">
        <f t="shared" si="3005"/>
        <v>1.1200000000000001</v>
      </c>
      <c r="E4033">
        <f t="shared" si="3006"/>
        <v>4032000</v>
      </c>
      <c r="F4033">
        <f t="shared" si="3007"/>
        <v>1120</v>
      </c>
      <c r="G4033">
        <f t="shared" si="3008"/>
        <v>13228346.880000001</v>
      </c>
      <c r="H4033">
        <f t="shared" si="3009"/>
        <v>3674.5408000000002</v>
      </c>
      <c r="I4033">
        <f t="shared" si="3010"/>
        <v>2177.1058176000001</v>
      </c>
      <c r="J4033">
        <f t="shared" si="3011"/>
        <v>0.60475161600000005</v>
      </c>
      <c r="K4033">
        <f t="shared" si="3012"/>
        <v>4409448.8187456001</v>
      </c>
      <c r="L4033">
        <f t="shared" si="3013"/>
        <v>1224.8468940959999</v>
      </c>
      <c r="M4033">
        <f t="shared" si="3014"/>
        <v>3.3806218118399998</v>
      </c>
      <c r="N4033">
        <f t="shared" si="3015"/>
        <v>2177.1058176000001</v>
      </c>
      <c r="O4033">
        <f t="shared" si="3016"/>
        <v>1.1200000000000001</v>
      </c>
      <c r="P4033">
        <f t="shared" si="3017"/>
        <v>6488875.0080000004</v>
      </c>
      <c r="Q4033">
        <f t="shared" si="3018"/>
        <v>1802.4652799999999</v>
      </c>
      <c r="R4033">
        <f t="shared" si="3019"/>
        <v>21288960</v>
      </c>
      <c r="S4033">
        <f t="shared" si="3020"/>
        <v>5913.5999999999995</v>
      </c>
      <c r="T4033">
        <f t="shared" si="3021"/>
        <v>3503.7112319999997</v>
      </c>
      <c r="U4033">
        <f t="shared" si="3022"/>
        <v>0.97325311999999997</v>
      </c>
      <c r="V4033">
        <f t="shared" si="3023"/>
        <v>7096320</v>
      </c>
      <c r="W4033">
        <f t="shared" si="3024"/>
        <v>1971.2</v>
      </c>
      <c r="X4033">
        <f t="shared" si="3025"/>
        <v>5.2536959999999997</v>
      </c>
      <c r="Y4033">
        <f t="shared" si="3026"/>
        <v>3503.7112319999997</v>
      </c>
      <c r="Z4033">
        <f t="shared" si="3027"/>
        <v>2505.4300091</v>
      </c>
      <c r="AA4033">
        <f t="shared" si="3028"/>
        <v>2505.4921461999998</v>
      </c>
      <c r="AB4033">
        <f t="shared" si="3029"/>
        <v>2505.5542833</v>
      </c>
      <c r="AC4033">
        <f t="shared" si="3030"/>
        <v>2505.6164204000002</v>
      </c>
      <c r="AD4033">
        <f t="shared" si="3031"/>
        <v>2505.6785574999999</v>
      </c>
      <c r="AE4033">
        <f t="shared" si="3032"/>
        <v>2505.7406946000001</v>
      </c>
      <c r="AF4033">
        <f t="shared" si="3033"/>
        <v>2505.8028316999998</v>
      </c>
      <c r="AG4033">
        <f t="shared" si="3034"/>
        <v>2505.8649688</v>
      </c>
      <c r="AH4033">
        <f t="shared" si="3035"/>
        <v>2505.9271059000002</v>
      </c>
      <c r="AI4033">
        <f t="shared" si="3036"/>
        <v>6489.0359423999998</v>
      </c>
      <c r="AJ4033">
        <f t="shared" si="3037"/>
        <v>6489.1968767999997</v>
      </c>
      <c r="AK4033">
        <f t="shared" si="3038"/>
        <v>6489.3578112000005</v>
      </c>
      <c r="AL4033">
        <f t="shared" si="3039"/>
        <v>6489.5187456000003</v>
      </c>
      <c r="AM4033">
        <f t="shared" si="3040"/>
        <v>6489.6796800000002</v>
      </c>
      <c r="AN4033">
        <f t="shared" si="3041"/>
        <v>6489.8406144</v>
      </c>
      <c r="AO4033">
        <f t="shared" si="3042"/>
        <v>6490.0015487999999</v>
      </c>
      <c r="AP4033">
        <f t="shared" si="3043"/>
        <v>6490.1624832000007</v>
      </c>
      <c r="AQ4033">
        <f t="shared" si="3044"/>
        <v>6490.3234176000005</v>
      </c>
      <c r="AR4033" t="str">
        <f t="shared" si="2999"/>
        <v>kmh-4032-mph</v>
      </c>
      <c r="AS4033">
        <f t="shared" si="3002"/>
        <v>4031</v>
      </c>
      <c r="AT4033" t="str">
        <f t="shared" si="3000"/>
        <v>kmh-4031-mph</v>
      </c>
      <c r="AU4033">
        <f t="shared" si="3003"/>
        <v>4030</v>
      </c>
      <c r="AV4033" t="str">
        <f t="shared" si="3001"/>
        <v>kmh-4030-mph</v>
      </c>
    </row>
    <row r="4034" spans="1:48" x14ac:dyDescent="0.3">
      <c r="A4034">
        <v>4033</v>
      </c>
      <c r="B4034">
        <f t="shared" si="2998"/>
        <v>2505.989243</v>
      </c>
      <c r="C4034">
        <f t="shared" si="3004"/>
        <v>6490.4843520000004</v>
      </c>
      <c r="D4034">
        <f t="shared" si="3005"/>
        <v>1.1202777777777777</v>
      </c>
      <c r="E4034">
        <f t="shared" si="3006"/>
        <v>4033000</v>
      </c>
      <c r="F4034">
        <f t="shared" si="3007"/>
        <v>1120.2777777777778</v>
      </c>
      <c r="G4034">
        <f t="shared" si="3008"/>
        <v>13231627.720000001</v>
      </c>
      <c r="H4034">
        <f t="shared" si="3009"/>
        <v>3675.4521444444449</v>
      </c>
      <c r="I4034">
        <f t="shared" si="3010"/>
        <v>2177.6457743999999</v>
      </c>
      <c r="J4034">
        <f t="shared" si="3011"/>
        <v>0.60490160400000004</v>
      </c>
      <c r="K4034">
        <f t="shared" si="3012"/>
        <v>4410542.4320438998</v>
      </c>
      <c r="L4034">
        <f t="shared" si="3013"/>
        <v>1225.1506755677499</v>
      </c>
      <c r="M4034">
        <f t="shared" si="3014"/>
        <v>3.3814602597099999</v>
      </c>
      <c r="N4034">
        <f t="shared" si="3015"/>
        <v>2177.6457743999999</v>
      </c>
      <c r="O4034">
        <f t="shared" si="3016"/>
        <v>1.1202777777777777</v>
      </c>
      <c r="P4034">
        <f t="shared" si="3017"/>
        <v>6490484.352</v>
      </c>
      <c r="Q4034">
        <f t="shared" si="3018"/>
        <v>1802.9123199999999</v>
      </c>
      <c r="R4034">
        <f t="shared" si="3019"/>
        <v>21294240</v>
      </c>
      <c r="S4034">
        <f t="shared" si="3020"/>
        <v>5915.0666666666666</v>
      </c>
      <c r="T4034">
        <f t="shared" si="3021"/>
        <v>3504.5802079999999</v>
      </c>
      <c r="U4034">
        <f t="shared" si="3022"/>
        <v>0.97349450222222211</v>
      </c>
      <c r="V4034">
        <f t="shared" si="3023"/>
        <v>7098080</v>
      </c>
      <c r="W4034">
        <f t="shared" si="3024"/>
        <v>1971.6888888888889</v>
      </c>
      <c r="X4034">
        <f t="shared" si="3025"/>
        <v>5.2549989999999998</v>
      </c>
      <c r="Y4034">
        <f t="shared" si="3026"/>
        <v>3504.5802079999999</v>
      </c>
      <c r="Z4034">
        <f t="shared" si="3027"/>
        <v>2506.0513801000002</v>
      </c>
      <c r="AA4034">
        <f t="shared" si="3028"/>
        <v>2506.1135171999999</v>
      </c>
      <c r="AB4034">
        <f t="shared" si="3029"/>
        <v>2506.1756543000001</v>
      </c>
      <c r="AC4034">
        <f t="shared" si="3030"/>
        <v>2506.2377913999999</v>
      </c>
      <c r="AD4034">
        <f t="shared" si="3031"/>
        <v>2506.2999285000001</v>
      </c>
      <c r="AE4034">
        <f t="shared" si="3032"/>
        <v>2506.3620655999998</v>
      </c>
      <c r="AF4034">
        <f t="shared" si="3033"/>
        <v>2506.4242027</v>
      </c>
      <c r="AG4034">
        <f t="shared" si="3034"/>
        <v>2506.4863398000002</v>
      </c>
      <c r="AH4034">
        <f t="shared" si="3035"/>
        <v>2506.5484769</v>
      </c>
      <c r="AI4034">
        <f t="shared" si="3036"/>
        <v>6490.6452864000003</v>
      </c>
      <c r="AJ4034">
        <f t="shared" si="3037"/>
        <v>6490.8062208000001</v>
      </c>
      <c r="AK4034">
        <f t="shared" si="3038"/>
        <v>6490.9671552000009</v>
      </c>
      <c r="AL4034">
        <f t="shared" si="3039"/>
        <v>6491.1280896000007</v>
      </c>
      <c r="AM4034">
        <f t="shared" si="3040"/>
        <v>6491.2890240000006</v>
      </c>
      <c r="AN4034">
        <f t="shared" si="3041"/>
        <v>6491.4499584000005</v>
      </c>
      <c r="AO4034">
        <f t="shared" si="3042"/>
        <v>6491.6108928000003</v>
      </c>
      <c r="AP4034">
        <f t="shared" si="3043"/>
        <v>6491.7718272000011</v>
      </c>
      <c r="AQ4034">
        <f t="shared" si="3044"/>
        <v>6491.932761600001</v>
      </c>
      <c r="AR4034" t="str">
        <f t="shared" si="2999"/>
        <v>kmh-4033-mph</v>
      </c>
      <c r="AS4034">
        <f t="shared" si="3002"/>
        <v>4032</v>
      </c>
      <c r="AT4034" t="str">
        <f t="shared" si="3000"/>
        <v>kmh-4032-mph</v>
      </c>
      <c r="AU4034">
        <f t="shared" si="3003"/>
        <v>4031</v>
      </c>
      <c r="AV4034" t="str">
        <f t="shared" si="3001"/>
        <v>kmh-4031-mph</v>
      </c>
    </row>
    <row r="4035" spans="1:48" x14ac:dyDescent="0.3">
      <c r="A4035">
        <v>4034</v>
      </c>
      <c r="B4035">
        <f t="shared" ref="B4035:B4098" si="3045">A4035*0.621371</f>
        <v>2506.6106140000002</v>
      </c>
      <c r="C4035">
        <f t="shared" si="3004"/>
        <v>6492.0936960000008</v>
      </c>
      <c r="D4035">
        <f t="shared" si="3005"/>
        <v>1.1205555555555555</v>
      </c>
      <c r="E4035">
        <f t="shared" si="3006"/>
        <v>4034000</v>
      </c>
      <c r="F4035">
        <f t="shared" si="3007"/>
        <v>1120.5555555555557</v>
      </c>
      <c r="G4035">
        <f t="shared" si="3008"/>
        <v>13234908.560000001</v>
      </c>
      <c r="H4035">
        <f t="shared" si="3009"/>
        <v>3676.3634888888892</v>
      </c>
      <c r="I4035">
        <f t="shared" si="3010"/>
        <v>2178.1857312000002</v>
      </c>
      <c r="J4035">
        <f t="shared" si="3011"/>
        <v>0.60505159200000003</v>
      </c>
      <c r="K4035">
        <f t="shared" si="3012"/>
        <v>4411636.0453422004</v>
      </c>
      <c r="L4035">
        <f t="shared" si="3013"/>
        <v>1225.4544570394999</v>
      </c>
      <c r="M4035">
        <f t="shared" si="3014"/>
        <v>3.38229870758</v>
      </c>
      <c r="N4035">
        <f t="shared" si="3015"/>
        <v>2178.1857312000002</v>
      </c>
      <c r="O4035">
        <f t="shared" si="3016"/>
        <v>1.1205555555555555</v>
      </c>
      <c r="P4035">
        <f t="shared" si="3017"/>
        <v>6492093.6960000005</v>
      </c>
      <c r="Q4035">
        <f t="shared" si="3018"/>
        <v>1803.3593599999999</v>
      </c>
      <c r="R4035">
        <f t="shared" si="3019"/>
        <v>21299520</v>
      </c>
      <c r="S4035">
        <f t="shared" si="3020"/>
        <v>5916.5333333333328</v>
      </c>
      <c r="T4035">
        <f t="shared" si="3021"/>
        <v>3505.4491840000001</v>
      </c>
      <c r="U4035">
        <f t="shared" si="3022"/>
        <v>0.97373588444444437</v>
      </c>
      <c r="V4035">
        <f t="shared" si="3023"/>
        <v>7099840</v>
      </c>
      <c r="W4035">
        <f t="shared" si="3024"/>
        <v>1972.1777777777777</v>
      </c>
      <c r="X4035">
        <f t="shared" si="3025"/>
        <v>5.2563019999999998</v>
      </c>
      <c r="Y4035">
        <f t="shared" si="3026"/>
        <v>3505.4491840000001</v>
      </c>
      <c r="Z4035">
        <f t="shared" si="3027"/>
        <v>2506.6727510999999</v>
      </c>
      <c r="AA4035">
        <f t="shared" si="3028"/>
        <v>2506.7348882000001</v>
      </c>
      <c r="AB4035">
        <f t="shared" si="3029"/>
        <v>2506.7970253000003</v>
      </c>
      <c r="AC4035">
        <f t="shared" si="3030"/>
        <v>2506.8591624000001</v>
      </c>
      <c r="AD4035">
        <f t="shared" si="3031"/>
        <v>2506.9212994999998</v>
      </c>
      <c r="AE4035">
        <f t="shared" si="3032"/>
        <v>2506.9834366</v>
      </c>
      <c r="AF4035">
        <f t="shared" si="3033"/>
        <v>2507.0455736999997</v>
      </c>
      <c r="AG4035">
        <f t="shared" si="3034"/>
        <v>2507.1077107999999</v>
      </c>
      <c r="AH4035">
        <f t="shared" si="3035"/>
        <v>2507.1698479000001</v>
      </c>
      <c r="AI4035">
        <f t="shared" si="3036"/>
        <v>6492.2546304000007</v>
      </c>
      <c r="AJ4035">
        <f t="shared" si="3037"/>
        <v>6492.4155648000005</v>
      </c>
      <c r="AK4035">
        <f t="shared" si="3038"/>
        <v>6492.5764992000004</v>
      </c>
      <c r="AL4035">
        <f t="shared" si="3039"/>
        <v>6492.7374336000003</v>
      </c>
      <c r="AM4035">
        <f t="shared" si="3040"/>
        <v>6492.8983680000001</v>
      </c>
      <c r="AN4035">
        <f t="shared" si="3041"/>
        <v>6493.0593024</v>
      </c>
      <c r="AO4035">
        <f t="shared" si="3042"/>
        <v>6493.2202367999998</v>
      </c>
      <c r="AP4035">
        <f t="shared" si="3043"/>
        <v>6493.3811712000006</v>
      </c>
      <c r="AQ4035">
        <f t="shared" si="3044"/>
        <v>6493.5421056000005</v>
      </c>
      <c r="AR4035" t="str">
        <f t="shared" ref="AR4035:AR4098" si="3046">"kmh-"&amp;A4035&amp;"-mph"</f>
        <v>kmh-4034-mph</v>
      </c>
      <c r="AS4035">
        <f t="shared" si="3002"/>
        <v>4033</v>
      </c>
      <c r="AT4035" t="str">
        <f t="shared" ref="AT4035:AT4098" si="3047">"kmh-"&amp;AS4035&amp;"-mph"</f>
        <v>kmh-4033-mph</v>
      </c>
      <c r="AU4035">
        <f t="shared" si="3003"/>
        <v>4032</v>
      </c>
      <c r="AV4035" t="str">
        <f t="shared" ref="AV4035:AV4098" si="3048">"kmh-"&amp;AU4035&amp;"-mph"</f>
        <v>kmh-4032-mph</v>
      </c>
    </row>
    <row r="4036" spans="1:48" x14ac:dyDescent="0.3">
      <c r="A4036">
        <v>4035</v>
      </c>
      <c r="B4036">
        <f t="shared" si="3045"/>
        <v>2507.2319849999999</v>
      </c>
      <c r="C4036">
        <f t="shared" si="3004"/>
        <v>6493.7030400000003</v>
      </c>
      <c r="D4036">
        <f t="shared" si="3005"/>
        <v>1.1208333333333333</v>
      </c>
      <c r="E4036">
        <f t="shared" si="3006"/>
        <v>4035000</v>
      </c>
      <c r="F4036">
        <f t="shared" si="3007"/>
        <v>1120.8333333333335</v>
      </c>
      <c r="G4036">
        <f t="shared" si="3008"/>
        <v>13238189.4</v>
      </c>
      <c r="H4036">
        <f t="shared" si="3009"/>
        <v>3677.2748333333334</v>
      </c>
      <c r="I4036">
        <f t="shared" si="3010"/>
        <v>2178.725688</v>
      </c>
      <c r="J4036">
        <f t="shared" si="3011"/>
        <v>0.60520158000000002</v>
      </c>
      <c r="K4036">
        <f t="shared" si="3012"/>
        <v>4412729.6586405002</v>
      </c>
      <c r="L4036">
        <f t="shared" si="3013"/>
        <v>1225.7582385112498</v>
      </c>
      <c r="M4036">
        <f t="shared" si="3014"/>
        <v>3.38313715545</v>
      </c>
      <c r="N4036">
        <f t="shared" si="3015"/>
        <v>2178.725688</v>
      </c>
      <c r="O4036">
        <f t="shared" si="3016"/>
        <v>1.1208333333333333</v>
      </c>
      <c r="P4036">
        <f t="shared" si="3017"/>
        <v>6493703.04</v>
      </c>
      <c r="Q4036">
        <f t="shared" si="3018"/>
        <v>1803.8063999999999</v>
      </c>
      <c r="R4036">
        <f t="shared" si="3019"/>
        <v>21304800</v>
      </c>
      <c r="S4036">
        <f t="shared" si="3020"/>
        <v>5918</v>
      </c>
      <c r="T4036">
        <f t="shared" si="3021"/>
        <v>3506.3181599999998</v>
      </c>
      <c r="U4036">
        <f t="shared" si="3022"/>
        <v>0.97397726666666662</v>
      </c>
      <c r="V4036">
        <f t="shared" si="3023"/>
        <v>7101600</v>
      </c>
      <c r="W4036">
        <f t="shared" si="3024"/>
        <v>1972.6666666666665</v>
      </c>
      <c r="X4036">
        <f t="shared" si="3025"/>
        <v>5.2576049999999999</v>
      </c>
      <c r="Y4036">
        <f t="shared" si="3026"/>
        <v>3506.3181599999998</v>
      </c>
      <c r="Z4036">
        <f t="shared" si="3027"/>
        <v>2507.2941221000001</v>
      </c>
      <c r="AA4036">
        <f t="shared" si="3028"/>
        <v>2507.3562591999998</v>
      </c>
      <c r="AB4036">
        <f t="shared" si="3029"/>
        <v>2507.4183963</v>
      </c>
      <c r="AC4036">
        <f t="shared" si="3030"/>
        <v>2507.4805334000002</v>
      </c>
      <c r="AD4036">
        <f t="shared" si="3031"/>
        <v>2507.5426705</v>
      </c>
      <c r="AE4036">
        <f t="shared" si="3032"/>
        <v>2507.6048076000002</v>
      </c>
      <c r="AF4036">
        <f t="shared" si="3033"/>
        <v>2507.6669446999999</v>
      </c>
      <c r="AG4036">
        <f t="shared" si="3034"/>
        <v>2507.7290818000001</v>
      </c>
      <c r="AH4036">
        <f t="shared" si="3035"/>
        <v>2507.7912188999999</v>
      </c>
      <c r="AI4036">
        <f t="shared" si="3036"/>
        <v>6493.8639744000002</v>
      </c>
      <c r="AJ4036">
        <f t="shared" si="3037"/>
        <v>6494.0249088</v>
      </c>
      <c r="AK4036">
        <f t="shared" si="3038"/>
        <v>6494.1858432000008</v>
      </c>
      <c r="AL4036">
        <f t="shared" si="3039"/>
        <v>6494.3467776000007</v>
      </c>
      <c r="AM4036">
        <f t="shared" si="3040"/>
        <v>6494.5077120000005</v>
      </c>
      <c r="AN4036">
        <f t="shared" si="3041"/>
        <v>6494.6686464000004</v>
      </c>
      <c r="AO4036">
        <f t="shared" si="3042"/>
        <v>6494.8295808000003</v>
      </c>
      <c r="AP4036">
        <f t="shared" si="3043"/>
        <v>6494.990515200001</v>
      </c>
      <c r="AQ4036">
        <f t="shared" si="3044"/>
        <v>6495.1514496000009</v>
      </c>
      <c r="AR4036" t="str">
        <f t="shared" si="3046"/>
        <v>kmh-4035-mph</v>
      </c>
      <c r="AS4036">
        <f t="shared" si="3002"/>
        <v>4034</v>
      </c>
      <c r="AT4036" t="str">
        <f t="shared" si="3047"/>
        <v>kmh-4034-mph</v>
      </c>
      <c r="AU4036">
        <f t="shared" si="3003"/>
        <v>4033</v>
      </c>
      <c r="AV4036" t="str">
        <f t="shared" si="3048"/>
        <v>kmh-4033-mph</v>
      </c>
    </row>
    <row r="4037" spans="1:48" x14ac:dyDescent="0.3">
      <c r="A4037">
        <v>4036</v>
      </c>
      <c r="B4037">
        <f t="shared" si="3045"/>
        <v>2507.8533560000001</v>
      </c>
      <c r="C4037">
        <f t="shared" si="3004"/>
        <v>6495.3123840000007</v>
      </c>
      <c r="D4037">
        <f t="shared" si="3005"/>
        <v>1.1211111111111112</v>
      </c>
      <c r="E4037">
        <f t="shared" si="3006"/>
        <v>4036000</v>
      </c>
      <c r="F4037">
        <f t="shared" si="3007"/>
        <v>1121.1111111111111</v>
      </c>
      <c r="G4037">
        <f t="shared" si="3008"/>
        <v>13241470.24</v>
      </c>
      <c r="H4037">
        <f t="shared" si="3009"/>
        <v>3678.1861777777781</v>
      </c>
      <c r="I4037">
        <f t="shared" si="3010"/>
        <v>2179.2656448000002</v>
      </c>
      <c r="J4037">
        <f t="shared" si="3011"/>
        <v>0.60535156800000001</v>
      </c>
      <c r="K4037">
        <f t="shared" si="3012"/>
        <v>4413823.2719387999</v>
      </c>
      <c r="L4037">
        <f t="shared" si="3013"/>
        <v>1226.0620199829998</v>
      </c>
      <c r="M4037">
        <f t="shared" si="3014"/>
        <v>3.3839756033199997</v>
      </c>
      <c r="N4037">
        <f t="shared" si="3015"/>
        <v>2179.2656448000002</v>
      </c>
      <c r="O4037">
        <f t="shared" si="3016"/>
        <v>1.1211111111111112</v>
      </c>
      <c r="P4037">
        <f t="shared" si="3017"/>
        <v>6495312.3840000005</v>
      </c>
      <c r="Q4037">
        <f t="shared" si="3018"/>
        <v>1804.25344</v>
      </c>
      <c r="R4037">
        <f t="shared" si="3019"/>
        <v>21310080</v>
      </c>
      <c r="S4037">
        <f t="shared" si="3020"/>
        <v>5919.4666666666662</v>
      </c>
      <c r="T4037">
        <f t="shared" si="3021"/>
        <v>3507.187136</v>
      </c>
      <c r="U4037">
        <f t="shared" si="3022"/>
        <v>0.97421864888888887</v>
      </c>
      <c r="V4037">
        <f t="shared" si="3023"/>
        <v>7103360</v>
      </c>
      <c r="W4037">
        <f t="shared" si="3024"/>
        <v>1973.1555555555556</v>
      </c>
      <c r="X4037">
        <f t="shared" si="3025"/>
        <v>5.2589079999999999</v>
      </c>
      <c r="Y4037">
        <f t="shared" si="3026"/>
        <v>3507.187136</v>
      </c>
      <c r="Z4037">
        <f t="shared" si="3027"/>
        <v>2507.9154930999998</v>
      </c>
      <c r="AA4037">
        <f t="shared" si="3028"/>
        <v>2507.9776302</v>
      </c>
      <c r="AB4037">
        <f t="shared" si="3029"/>
        <v>2508.0397673000002</v>
      </c>
      <c r="AC4037">
        <f t="shared" si="3030"/>
        <v>2508.1019044</v>
      </c>
      <c r="AD4037">
        <f t="shared" si="3031"/>
        <v>2508.1640415000002</v>
      </c>
      <c r="AE4037">
        <f t="shared" si="3032"/>
        <v>2508.2261785999999</v>
      </c>
      <c r="AF4037">
        <f t="shared" si="3033"/>
        <v>2508.2883157000001</v>
      </c>
      <c r="AG4037">
        <f t="shared" si="3034"/>
        <v>2508.3504528000003</v>
      </c>
      <c r="AH4037">
        <f t="shared" si="3035"/>
        <v>2508.4125899000001</v>
      </c>
      <c r="AI4037">
        <f t="shared" si="3036"/>
        <v>6495.4733184000006</v>
      </c>
      <c r="AJ4037">
        <f t="shared" si="3037"/>
        <v>6495.6342528000005</v>
      </c>
      <c r="AK4037">
        <f t="shared" si="3038"/>
        <v>6495.7951872000003</v>
      </c>
      <c r="AL4037">
        <f t="shared" si="3039"/>
        <v>6495.9561216000002</v>
      </c>
      <c r="AM4037">
        <f t="shared" si="3040"/>
        <v>6496.117056</v>
      </c>
      <c r="AN4037">
        <f t="shared" si="3041"/>
        <v>6496.2779903999999</v>
      </c>
      <c r="AO4037">
        <f t="shared" si="3042"/>
        <v>6496.4389247999998</v>
      </c>
      <c r="AP4037">
        <f t="shared" si="3043"/>
        <v>6496.5998592000005</v>
      </c>
      <c r="AQ4037">
        <f t="shared" si="3044"/>
        <v>6496.7607936000004</v>
      </c>
      <c r="AR4037" t="str">
        <f t="shared" si="3046"/>
        <v>kmh-4036-mph</v>
      </c>
      <c r="AS4037">
        <f t="shared" si="3002"/>
        <v>4035</v>
      </c>
      <c r="AT4037" t="str">
        <f t="shared" si="3047"/>
        <v>kmh-4035-mph</v>
      </c>
      <c r="AU4037">
        <f t="shared" si="3003"/>
        <v>4034</v>
      </c>
      <c r="AV4037" t="str">
        <f t="shared" si="3048"/>
        <v>kmh-4034-mph</v>
      </c>
    </row>
    <row r="4038" spans="1:48" x14ac:dyDescent="0.3">
      <c r="A4038">
        <v>4037</v>
      </c>
      <c r="B4038">
        <f t="shared" si="3045"/>
        <v>2508.4747269999998</v>
      </c>
      <c r="C4038">
        <f t="shared" si="3004"/>
        <v>6496.9217280000003</v>
      </c>
      <c r="D4038">
        <f t="shared" si="3005"/>
        <v>1.121388888888889</v>
      </c>
      <c r="E4038">
        <f t="shared" si="3006"/>
        <v>4037000</v>
      </c>
      <c r="F4038">
        <f t="shared" si="3007"/>
        <v>1121.3888888888889</v>
      </c>
      <c r="G4038">
        <f t="shared" si="3008"/>
        <v>13244751.08</v>
      </c>
      <c r="H4038">
        <f t="shared" si="3009"/>
        <v>3679.0975222222223</v>
      </c>
      <c r="I4038">
        <f t="shared" si="3010"/>
        <v>2179.8056016</v>
      </c>
      <c r="J4038">
        <f t="shared" si="3011"/>
        <v>0.60550155600000011</v>
      </c>
      <c r="K4038">
        <f t="shared" si="3012"/>
        <v>4414916.8852370996</v>
      </c>
      <c r="L4038">
        <f t="shared" si="3013"/>
        <v>1226.36580145475</v>
      </c>
      <c r="M4038">
        <f t="shared" si="3014"/>
        <v>3.3848140511899998</v>
      </c>
      <c r="N4038">
        <f t="shared" si="3015"/>
        <v>2179.8056016</v>
      </c>
      <c r="O4038">
        <f t="shared" si="3016"/>
        <v>1.121388888888889</v>
      </c>
      <c r="P4038">
        <f t="shared" si="3017"/>
        <v>6496921.7280000001</v>
      </c>
      <c r="Q4038">
        <f t="shared" si="3018"/>
        <v>1804.70048</v>
      </c>
      <c r="R4038">
        <f t="shared" si="3019"/>
        <v>21315360</v>
      </c>
      <c r="S4038">
        <f t="shared" si="3020"/>
        <v>5920.9333333333325</v>
      </c>
      <c r="T4038">
        <f t="shared" si="3021"/>
        <v>3508.0561119999998</v>
      </c>
      <c r="U4038">
        <f t="shared" si="3022"/>
        <v>0.97446003111111101</v>
      </c>
      <c r="V4038">
        <f t="shared" si="3023"/>
        <v>7105120</v>
      </c>
      <c r="W4038">
        <f t="shared" si="3024"/>
        <v>1973.6444444444444</v>
      </c>
      <c r="X4038">
        <f t="shared" si="3025"/>
        <v>5.260211</v>
      </c>
      <c r="Y4038">
        <f t="shared" si="3026"/>
        <v>3508.0561119999998</v>
      </c>
      <c r="Z4038">
        <f t="shared" si="3027"/>
        <v>2508.5368641</v>
      </c>
      <c r="AA4038">
        <f t="shared" si="3028"/>
        <v>2508.5990011999997</v>
      </c>
      <c r="AB4038">
        <f t="shared" si="3029"/>
        <v>2508.6611382999999</v>
      </c>
      <c r="AC4038">
        <f t="shared" si="3030"/>
        <v>2508.7232754000001</v>
      </c>
      <c r="AD4038">
        <f t="shared" si="3031"/>
        <v>2508.7854124999999</v>
      </c>
      <c r="AE4038">
        <f t="shared" si="3032"/>
        <v>2508.8475496000001</v>
      </c>
      <c r="AF4038">
        <f t="shared" si="3033"/>
        <v>2508.9096866999998</v>
      </c>
      <c r="AG4038">
        <f t="shared" si="3034"/>
        <v>2508.9718238</v>
      </c>
      <c r="AH4038">
        <f t="shared" si="3035"/>
        <v>2509.0339609000002</v>
      </c>
      <c r="AI4038">
        <f t="shared" si="3036"/>
        <v>6497.0826624000001</v>
      </c>
      <c r="AJ4038">
        <f t="shared" si="3037"/>
        <v>6497.2435968</v>
      </c>
      <c r="AK4038">
        <f t="shared" si="3038"/>
        <v>6497.4045312000007</v>
      </c>
      <c r="AL4038">
        <f t="shared" si="3039"/>
        <v>6497.5654656000006</v>
      </c>
      <c r="AM4038">
        <f t="shared" si="3040"/>
        <v>6497.7264000000005</v>
      </c>
      <c r="AN4038">
        <f t="shared" si="3041"/>
        <v>6497.8873344000003</v>
      </c>
      <c r="AO4038">
        <f t="shared" si="3042"/>
        <v>6498.0482688000002</v>
      </c>
      <c r="AP4038">
        <f t="shared" si="3043"/>
        <v>6498.209203200001</v>
      </c>
      <c r="AQ4038">
        <f t="shared" si="3044"/>
        <v>6498.3701376000008</v>
      </c>
      <c r="AR4038" t="str">
        <f t="shared" si="3046"/>
        <v>kmh-4037-mph</v>
      </c>
      <c r="AS4038">
        <f t="shared" si="3002"/>
        <v>4036</v>
      </c>
      <c r="AT4038" t="str">
        <f t="shared" si="3047"/>
        <v>kmh-4036-mph</v>
      </c>
      <c r="AU4038">
        <f t="shared" si="3003"/>
        <v>4035</v>
      </c>
      <c r="AV4038" t="str">
        <f t="shared" si="3048"/>
        <v>kmh-4035-mph</v>
      </c>
    </row>
    <row r="4039" spans="1:48" x14ac:dyDescent="0.3">
      <c r="A4039">
        <v>4038</v>
      </c>
      <c r="B4039">
        <f t="shared" si="3045"/>
        <v>2509.096098</v>
      </c>
      <c r="C4039">
        <f t="shared" si="3004"/>
        <v>6498.5310720000007</v>
      </c>
      <c r="D4039">
        <f t="shared" si="3005"/>
        <v>1.1216666666666666</v>
      </c>
      <c r="E4039">
        <f t="shared" si="3006"/>
        <v>4038000</v>
      </c>
      <c r="F4039">
        <f t="shared" si="3007"/>
        <v>1121.6666666666667</v>
      </c>
      <c r="G4039">
        <f t="shared" si="3008"/>
        <v>13248031.92</v>
      </c>
      <c r="H4039">
        <f t="shared" si="3009"/>
        <v>3680.008866666667</v>
      </c>
      <c r="I4039">
        <f t="shared" si="3010"/>
        <v>2180.3455583999998</v>
      </c>
      <c r="J4039">
        <f t="shared" si="3011"/>
        <v>0.6056515440000001</v>
      </c>
      <c r="K4039">
        <f t="shared" si="3012"/>
        <v>4416010.4985354003</v>
      </c>
      <c r="L4039">
        <f t="shared" si="3013"/>
        <v>1226.6695829265</v>
      </c>
      <c r="M4039">
        <f t="shared" si="3014"/>
        <v>3.3856524990599999</v>
      </c>
      <c r="N4039">
        <f t="shared" si="3015"/>
        <v>2180.3455583999998</v>
      </c>
      <c r="O4039">
        <f t="shared" si="3016"/>
        <v>1.1216666666666666</v>
      </c>
      <c r="P4039">
        <f t="shared" si="3017"/>
        <v>6498531.0720000006</v>
      </c>
      <c r="Q4039">
        <f t="shared" si="3018"/>
        <v>1805.14752</v>
      </c>
      <c r="R4039">
        <f t="shared" si="3019"/>
        <v>21320640</v>
      </c>
      <c r="S4039">
        <f t="shared" si="3020"/>
        <v>5922.4</v>
      </c>
      <c r="T4039">
        <f t="shared" si="3021"/>
        <v>3508.925088</v>
      </c>
      <c r="U4039">
        <f t="shared" si="3022"/>
        <v>0.97470141333333327</v>
      </c>
      <c r="V4039">
        <f t="shared" si="3023"/>
        <v>7106880</v>
      </c>
      <c r="W4039">
        <f t="shared" si="3024"/>
        <v>1974.1333333333332</v>
      </c>
      <c r="X4039">
        <f t="shared" si="3025"/>
        <v>5.261514</v>
      </c>
      <c r="Y4039">
        <f t="shared" si="3026"/>
        <v>3508.925088</v>
      </c>
      <c r="Z4039">
        <f t="shared" si="3027"/>
        <v>2509.1582351000002</v>
      </c>
      <c r="AA4039">
        <f t="shared" si="3028"/>
        <v>2509.2203721999999</v>
      </c>
      <c r="AB4039">
        <f t="shared" si="3029"/>
        <v>2509.2825093000001</v>
      </c>
      <c r="AC4039">
        <f t="shared" si="3030"/>
        <v>2509.3446463999999</v>
      </c>
      <c r="AD4039">
        <f t="shared" si="3031"/>
        <v>2509.4067835000001</v>
      </c>
      <c r="AE4039">
        <f t="shared" si="3032"/>
        <v>2509.4689205999998</v>
      </c>
      <c r="AF4039">
        <f t="shared" si="3033"/>
        <v>2509.5310577</v>
      </c>
      <c r="AG4039">
        <f t="shared" si="3034"/>
        <v>2509.5931948000002</v>
      </c>
      <c r="AH4039">
        <f t="shared" si="3035"/>
        <v>2509.6553319</v>
      </c>
      <c r="AI4039">
        <f t="shared" si="3036"/>
        <v>6498.6920064000005</v>
      </c>
      <c r="AJ4039">
        <f t="shared" si="3037"/>
        <v>6498.8529408000004</v>
      </c>
      <c r="AK4039">
        <f t="shared" si="3038"/>
        <v>6499.0138752000012</v>
      </c>
      <c r="AL4039">
        <f t="shared" si="3039"/>
        <v>6499.174809600001</v>
      </c>
      <c r="AM4039">
        <f t="shared" si="3040"/>
        <v>6499.3357440000009</v>
      </c>
      <c r="AN4039">
        <f t="shared" si="3041"/>
        <v>6499.4966783999998</v>
      </c>
      <c r="AO4039">
        <f t="shared" si="3042"/>
        <v>6499.6576127999997</v>
      </c>
      <c r="AP4039">
        <f t="shared" si="3043"/>
        <v>6499.8185472000005</v>
      </c>
      <c r="AQ4039">
        <f t="shared" si="3044"/>
        <v>6499.9794816000003</v>
      </c>
      <c r="AR4039" t="str">
        <f t="shared" si="3046"/>
        <v>kmh-4038-mph</v>
      </c>
      <c r="AS4039">
        <f t="shared" ref="AS4039:AS4102" si="3049">A4039-1</f>
        <v>4037</v>
      </c>
      <c r="AT4039" t="str">
        <f t="shared" si="3047"/>
        <v>kmh-4037-mph</v>
      </c>
      <c r="AU4039">
        <f t="shared" ref="AU4039:AU4102" si="3050">A4039-2</f>
        <v>4036</v>
      </c>
      <c r="AV4039" t="str">
        <f t="shared" si="3048"/>
        <v>kmh-4036-mph</v>
      </c>
    </row>
    <row r="4040" spans="1:48" x14ac:dyDescent="0.3">
      <c r="A4040">
        <v>4039</v>
      </c>
      <c r="B4040">
        <f t="shared" si="3045"/>
        <v>2509.7174690000002</v>
      </c>
      <c r="C4040">
        <f t="shared" si="3004"/>
        <v>6500.1404160000002</v>
      </c>
      <c r="D4040">
        <f t="shared" si="3005"/>
        <v>1.1219444444444444</v>
      </c>
      <c r="E4040">
        <f t="shared" si="3006"/>
        <v>4039000</v>
      </c>
      <c r="F4040">
        <f t="shared" si="3007"/>
        <v>1121.9444444444446</v>
      </c>
      <c r="G4040">
        <f t="shared" si="3008"/>
        <v>13251312.76</v>
      </c>
      <c r="H4040">
        <f t="shared" si="3009"/>
        <v>3680.9202111111113</v>
      </c>
      <c r="I4040">
        <f t="shared" si="3010"/>
        <v>2180.8855152000001</v>
      </c>
      <c r="J4040">
        <f t="shared" si="3011"/>
        <v>0.60580153200000009</v>
      </c>
      <c r="K4040">
        <f t="shared" si="3012"/>
        <v>4417104.1118337</v>
      </c>
      <c r="L4040">
        <f t="shared" si="3013"/>
        <v>1226.9733643982499</v>
      </c>
      <c r="M4040">
        <f t="shared" si="3014"/>
        <v>3.38649094693</v>
      </c>
      <c r="N4040">
        <f t="shared" si="3015"/>
        <v>2180.8855152000001</v>
      </c>
      <c r="O4040">
        <f t="shared" si="3016"/>
        <v>1.1219444444444444</v>
      </c>
      <c r="P4040">
        <f t="shared" si="3017"/>
        <v>6500140.4160000002</v>
      </c>
      <c r="Q4040">
        <f t="shared" si="3018"/>
        <v>1805.59456</v>
      </c>
      <c r="R4040">
        <f t="shared" si="3019"/>
        <v>21325920</v>
      </c>
      <c r="S4040">
        <f t="shared" si="3020"/>
        <v>5923.8666666666659</v>
      </c>
      <c r="T4040">
        <f t="shared" si="3021"/>
        <v>3509.7940639999997</v>
      </c>
      <c r="U4040">
        <f t="shared" si="3022"/>
        <v>0.97494279555555552</v>
      </c>
      <c r="V4040">
        <f t="shared" si="3023"/>
        <v>7108640</v>
      </c>
      <c r="W4040">
        <f t="shared" si="3024"/>
        <v>1974.6222222222223</v>
      </c>
      <c r="X4040">
        <f t="shared" si="3025"/>
        <v>5.2628169999999992</v>
      </c>
      <c r="Y4040">
        <f t="shared" si="3026"/>
        <v>3509.7940639999997</v>
      </c>
      <c r="Z4040">
        <f t="shared" si="3027"/>
        <v>2509.7796060999999</v>
      </c>
      <c r="AA4040">
        <f t="shared" si="3028"/>
        <v>2509.8417432000001</v>
      </c>
      <c r="AB4040">
        <f t="shared" si="3029"/>
        <v>2509.9038803000003</v>
      </c>
      <c r="AC4040">
        <f t="shared" si="3030"/>
        <v>2509.9660174000001</v>
      </c>
      <c r="AD4040">
        <f t="shared" si="3031"/>
        <v>2510.0281544999998</v>
      </c>
      <c r="AE4040">
        <f t="shared" si="3032"/>
        <v>2510.0902916</v>
      </c>
      <c r="AF4040">
        <f t="shared" si="3033"/>
        <v>2510.1524286999997</v>
      </c>
      <c r="AG4040">
        <f t="shared" si="3034"/>
        <v>2510.2145657999999</v>
      </c>
      <c r="AH4040">
        <f t="shared" si="3035"/>
        <v>2510.2767029000001</v>
      </c>
      <c r="AI4040">
        <f t="shared" si="3036"/>
        <v>6500.3013504</v>
      </c>
      <c r="AJ4040">
        <f t="shared" si="3037"/>
        <v>6500.4622847999999</v>
      </c>
      <c r="AK4040">
        <f t="shared" si="3038"/>
        <v>6500.6232192000007</v>
      </c>
      <c r="AL4040">
        <f t="shared" si="3039"/>
        <v>6500.7841536000005</v>
      </c>
      <c r="AM4040">
        <f t="shared" si="3040"/>
        <v>6500.9450880000004</v>
      </c>
      <c r="AN4040">
        <f t="shared" si="3041"/>
        <v>6501.1060224000003</v>
      </c>
      <c r="AO4040">
        <f t="shared" si="3042"/>
        <v>6501.2669568000001</v>
      </c>
      <c r="AP4040">
        <f t="shared" si="3043"/>
        <v>6501.4278912000009</v>
      </c>
      <c r="AQ4040">
        <f t="shared" si="3044"/>
        <v>6501.5888256000007</v>
      </c>
      <c r="AR4040" t="str">
        <f t="shared" si="3046"/>
        <v>kmh-4039-mph</v>
      </c>
      <c r="AS4040">
        <f t="shared" si="3049"/>
        <v>4038</v>
      </c>
      <c r="AT4040" t="str">
        <f t="shared" si="3047"/>
        <v>kmh-4038-mph</v>
      </c>
      <c r="AU4040">
        <f t="shared" si="3050"/>
        <v>4037</v>
      </c>
      <c r="AV4040" t="str">
        <f t="shared" si="3048"/>
        <v>kmh-4037-mph</v>
      </c>
    </row>
    <row r="4041" spans="1:48" x14ac:dyDescent="0.3">
      <c r="A4041">
        <v>4040</v>
      </c>
      <c r="B4041">
        <f t="shared" si="3045"/>
        <v>2510.3388399999999</v>
      </c>
      <c r="C4041">
        <f t="shared" si="3004"/>
        <v>6501.7497600000006</v>
      </c>
      <c r="D4041">
        <f t="shared" si="3005"/>
        <v>1.1222222222222222</v>
      </c>
      <c r="E4041">
        <f t="shared" si="3006"/>
        <v>4040000</v>
      </c>
      <c r="F4041">
        <f t="shared" si="3007"/>
        <v>1122.2222222222222</v>
      </c>
      <c r="G4041">
        <f t="shared" si="3008"/>
        <v>13254593.600000001</v>
      </c>
      <c r="H4041">
        <f t="shared" si="3009"/>
        <v>3681.831555555556</v>
      </c>
      <c r="I4041">
        <f t="shared" si="3010"/>
        <v>2181.4254719999999</v>
      </c>
      <c r="J4041">
        <f t="shared" si="3011"/>
        <v>0.60595152000000008</v>
      </c>
      <c r="K4041">
        <f t="shared" si="3012"/>
        <v>4418197.7251319997</v>
      </c>
      <c r="L4041">
        <f t="shared" si="3013"/>
        <v>1227.2771458699999</v>
      </c>
      <c r="M4041">
        <f t="shared" si="3014"/>
        <v>3.3873293948000001</v>
      </c>
      <c r="N4041">
        <f t="shared" si="3015"/>
        <v>2181.4254719999999</v>
      </c>
      <c r="O4041">
        <f t="shared" si="3016"/>
        <v>1.1222222222222222</v>
      </c>
      <c r="P4041">
        <f t="shared" si="3017"/>
        <v>6501749.7599999998</v>
      </c>
      <c r="Q4041">
        <f t="shared" si="3018"/>
        <v>1806.0416</v>
      </c>
      <c r="R4041">
        <f t="shared" si="3019"/>
        <v>21331200</v>
      </c>
      <c r="S4041">
        <f t="shared" si="3020"/>
        <v>5925.333333333333</v>
      </c>
      <c r="T4041">
        <f t="shared" si="3021"/>
        <v>3510.6630399999999</v>
      </c>
      <c r="U4041">
        <f t="shared" si="3022"/>
        <v>0.97518417777777766</v>
      </c>
      <c r="V4041">
        <f t="shared" si="3023"/>
        <v>7110400</v>
      </c>
      <c r="W4041">
        <f t="shared" si="3024"/>
        <v>1975.1111111111111</v>
      </c>
      <c r="X4041">
        <f t="shared" si="3025"/>
        <v>5.2641199999999992</v>
      </c>
      <c r="Y4041">
        <f t="shared" si="3026"/>
        <v>3510.6630399999999</v>
      </c>
      <c r="Z4041">
        <f t="shared" si="3027"/>
        <v>2510.4009771000001</v>
      </c>
      <c r="AA4041">
        <f t="shared" si="3028"/>
        <v>2510.4631141999998</v>
      </c>
      <c r="AB4041">
        <f t="shared" si="3029"/>
        <v>2510.5252513</v>
      </c>
      <c r="AC4041">
        <f t="shared" si="3030"/>
        <v>2510.5873884000002</v>
      </c>
      <c r="AD4041">
        <f t="shared" si="3031"/>
        <v>2510.6495255</v>
      </c>
      <c r="AE4041">
        <f t="shared" si="3032"/>
        <v>2510.7116626000002</v>
      </c>
      <c r="AF4041">
        <f t="shared" si="3033"/>
        <v>2510.7737996999999</v>
      </c>
      <c r="AG4041">
        <f t="shared" si="3034"/>
        <v>2510.8359368000001</v>
      </c>
      <c r="AH4041">
        <f t="shared" si="3035"/>
        <v>2510.8980738999999</v>
      </c>
      <c r="AI4041">
        <f t="shared" si="3036"/>
        <v>6501.9106944000005</v>
      </c>
      <c r="AJ4041">
        <f t="shared" si="3037"/>
        <v>6502.0716288000003</v>
      </c>
      <c r="AK4041">
        <f t="shared" si="3038"/>
        <v>6502.2325632000011</v>
      </c>
      <c r="AL4041">
        <f t="shared" si="3039"/>
        <v>6502.393497600001</v>
      </c>
      <c r="AM4041">
        <f t="shared" si="3040"/>
        <v>6502.5544320000008</v>
      </c>
      <c r="AN4041">
        <f t="shared" si="3041"/>
        <v>6502.7153664000007</v>
      </c>
      <c r="AO4041">
        <f t="shared" si="3042"/>
        <v>6502.8763008000005</v>
      </c>
      <c r="AP4041">
        <f t="shared" si="3043"/>
        <v>6503.0372352000004</v>
      </c>
      <c r="AQ4041">
        <f t="shared" si="3044"/>
        <v>6503.1981696000003</v>
      </c>
      <c r="AR4041" t="str">
        <f t="shared" si="3046"/>
        <v>kmh-4040-mph</v>
      </c>
      <c r="AS4041">
        <f t="shared" si="3049"/>
        <v>4039</v>
      </c>
      <c r="AT4041" t="str">
        <f t="shared" si="3047"/>
        <v>kmh-4039-mph</v>
      </c>
      <c r="AU4041">
        <f t="shared" si="3050"/>
        <v>4038</v>
      </c>
      <c r="AV4041" t="str">
        <f t="shared" si="3048"/>
        <v>kmh-4038-mph</v>
      </c>
    </row>
    <row r="4042" spans="1:48" x14ac:dyDescent="0.3">
      <c r="A4042">
        <v>4041</v>
      </c>
      <c r="B4042">
        <f t="shared" si="3045"/>
        <v>2510.9602110000001</v>
      </c>
      <c r="C4042">
        <f t="shared" si="3004"/>
        <v>6503.3591040000001</v>
      </c>
      <c r="D4042">
        <f t="shared" si="3005"/>
        <v>1.1225000000000001</v>
      </c>
      <c r="E4042">
        <f t="shared" si="3006"/>
        <v>4041000</v>
      </c>
      <c r="F4042">
        <f t="shared" si="3007"/>
        <v>1122.5</v>
      </c>
      <c r="G4042">
        <f t="shared" si="3008"/>
        <v>13257874.440000001</v>
      </c>
      <c r="H4042">
        <f t="shared" si="3009"/>
        <v>3682.7429000000002</v>
      </c>
      <c r="I4042">
        <f t="shared" si="3010"/>
        <v>2181.9654288000002</v>
      </c>
      <c r="J4042">
        <f t="shared" si="3011"/>
        <v>0.60610150800000007</v>
      </c>
      <c r="K4042">
        <f t="shared" si="3012"/>
        <v>4419291.3384303004</v>
      </c>
      <c r="L4042">
        <f t="shared" si="3013"/>
        <v>1227.5809273417499</v>
      </c>
      <c r="M4042">
        <f t="shared" si="3014"/>
        <v>3.3881678426699997</v>
      </c>
      <c r="N4042">
        <f t="shared" si="3015"/>
        <v>2181.9654288000002</v>
      </c>
      <c r="O4042">
        <f t="shared" si="3016"/>
        <v>1.1225000000000001</v>
      </c>
      <c r="P4042">
        <f t="shared" si="3017"/>
        <v>6503359.1040000003</v>
      </c>
      <c r="Q4042">
        <f t="shared" si="3018"/>
        <v>1806.48864</v>
      </c>
      <c r="R4042">
        <f t="shared" si="3019"/>
        <v>21336480</v>
      </c>
      <c r="S4042">
        <f t="shared" si="3020"/>
        <v>5926.7999999999993</v>
      </c>
      <c r="T4042">
        <f t="shared" si="3021"/>
        <v>3511.5320159999997</v>
      </c>
      <c r="U4042">
        <f t="shared" si="3022"/>
        <v>0.97542555999999991</v>
      </c>
      <c r="V4042">
        <f t="shared" si="3023"/>
        <v>7112160</v>
      </c>
      <c r="W4042">
        <f t="shared" si="3024"/>
        <v>1975.6</v>
      </c>
      <c r="X4042">
        <f t="shared" si="3025"/>
        <v>5.2654229999999993</v>
      </c>
      <c r="Y4042">
        <f t="shared" si="3026"/>
        <v>3511.5320159999997</v>
      </c>
      <c r="Z4042">
        <f t="shared" si="3027"/>
        <v>2511.0223480999998</v>
      </c>
      <c r="AA4042">
        <f t="shared" si="3028"/>
        <v>2511.0844852</v>
      </c>
      <c r="AB4042">
        <f t="shared" si="3029"/>
        <v>2511.1466223000002</v>
      </c>
      <c r="AC4042">
        <f t="shared" si="3030"/>
        <v>2511.2087594</v>
      </c>
      <c r="AD4042">
        <f t="shared" si="3031"/>
        <v>2511.2708965000002</v>
      </c>
      <c r="AE4042">
        <f t="shared" si="3032"/>
        <v>2511.3330335999999</v>
      </c>
      <c r="AF4042">
        <f t="shared" si="3033"/>
        <v>2511.3951707000001</v>
      </c>
      <c r="AG4042">
        <f t="shared" si="3034"/>
        <v>2511.4573078000003</v>
      </c>
      <c r="AH4042">
        <f t="shared" si="3035"/>
        <v>2511.5194449000001</v>
      </c>
      <c r="AI4042">
        <f t="shared" si="3036"/>
        <v>6503.5200384</v>
      </c>
      <c r="AJ4042">
        <f t="shared" si="3037"/>
        <v>6503.6809727999998</v>
      </c>
      <c r="AK4042">
        <f t="shared" si="3038"/>
        <v>6503.8419072000006</v>
      </c>
      <c r="AL4042">
        <f t="shared" si="3039"/>
        <v>6504.0028416000005</v>
      </c>
      <c r="AM4042">
        <f t="shared" si="3040"/>
        <v>6504.1637760000003</v>
      </c>
      <c r="AN4042">
        <f t="shared" si="3041"/>
        <v>6504.3247104000002</v>
      </c>
      <c r="AO4042">
        <f t="shared" si="3042"/>
        <v>6504.4856448</v>
      </c>
      <c r="AP4042">
        <f t="shared" si="3043"/>
        <v>6504.6465792000008</v>
      </c>
      <c r="AQ4042">
        <f t="shared" si="3044"/>
        <v>6504.8075136000007</v>
      </c>
      <c r="AR4042" t="str">
        <f t="shared" si="3046"/>
        <v>kmh-4041-mph</v>
      </c>
      <c r="AS4042">
        <f t="shared" si="3049"/>
        <v>4040</v>
      </c>
      <c r="AT4042" t="str">
        <f t="shared" si="3047"/>
        <v>kmh-4040-mph</v>
      </c>
      <c r="AU4042">
        <f t="shared" si="3050"/>
        <v>4039</v>
      </c>
      <c r="AV4042" t="str">
        <f t="shared" si="3048"/>
        <v>kmh-4039-mph</v>
      </c>
    </row>
    <row r="4043" spans="1:48" x14ac:dyDescent="0.3">
      <c r="A4043">
        <v>4042</v>
      </c>
      <c r="B4043">
        <f t="shared" si="3045"/>
        <v>2511.5815820000003</v>
      </c>
      <c r="C4043">
        <f t="shared" si="3004"/>
        <v>6504.9684480000005</v>
      </c>
      <c r="D4043">
        <f t="shared" si="3005"/>
        <v>1.1227777777777779</v>
      </c>
      <c r="E4043">
        <f t="shared" si="3006"/>
        <v>4042000</v>
      </c>
      <c r="F4043">
        <f t="shared" si="3007"/>
        <v>1122.7777777777778</v>
      </c>
      <c r="G4043">
        <f t="shared" si="3008"/>
        <v>13261155.280000001</v>
      </c>
      <c r="H4043">
        <f t="shared" si="3009"/>
        <v>3683.6542444444449</v>
      </c>
      <c r="I4043">
        <f t="shared" si="3010"/>
        <v>2182.5053856</v>
      </c>
      <c r="J4043">
        <f t="shared" si="3011"/>
        <v>0.60625149600000006</v>
      </c>
      <c r="K4043">
        <f t="shared" si="3012"/>
        <v>4420384.9517286001</v>
      </c>
      <c r="L4043">
        <f t="shared" si="3013"/>
        <v>1227.8847088134999</v>
      </c>
      <c r="M4043">
        <f t="shared" si="3014"/>
        <v>3.3890062905399998</v>
      </c>
      <c r="N4043">
        <f t="shared" si="3015"/>
        <v>2182.5053856</v>
      </c>
      <c r="O4043">
        <f t="shared" si="3016"/>
        <v>1.1227777777777779</v>
      </c>
      <c r="P4043">
        <f t="shared" si="3017"/>
        <v>6504968.4479999999</v>
      </c>
      <c r="Q4043">
        <f t="shared" si="3018"/>
        <v>1806.93568</v>
      </c>
      <c r="R4043">
        <f t="shared" si="3019"/>
        <v>21341760</v>
      </c>
      <c r="S4043">
        <f t="shared" si="3020"/>
        <v>5928.2666666666664</v>
      </c>
      <c r="T4043">
        <f t="shared" si="3021"/>
        <v>3512.4009919999999</v>
      </c>
      <c r="U4043">
        <f t="shared" si="3022"/>
        <v>0.97566694222222217</v>
      </c>
      <c r="V4043">
        <f t="shared" si="3023"/>
        <v>7113920</v>
      </c>
      <c r="W4043">
        <f t="shared" si="3024"/>
        <v>1976.0888888888887</v>
      </c>
      <c r="X4043">
        <f t="shared" si="3025"/>
        <v>5.2667259999999994</v>
      </c>
      <c r="Y4043">
        <f t="shared" si="3026"/>
        <v>3512.4009919999999</v>
      </c>
      <c r="Z4043">
        <f t="shared" si="3027"/>
        <v>2511.6437191</v>
      </c>
      <c r="AA4043">
        <f t="shared" si="3028"/>
        <v>2511.7058561999997</v>
      </c>
      <c r="AB4043">
        <f t="shared" si="3029"/>
        <v>2511.7679932999999</v>
      </c>
      <c r="AC4043">
        <f t="shared" si="3030"/>
        <v>2511.8301304000001</v>
      </c>
      <c r="AD4043">
        <f t="shared" si="3031"/>
        <v>2511.8922674999999</v>
      </c>
      <c r="AE4043">
        <f t="shared" si="3032"/>
        <v>2511.9544046000001</v>
      </c>
      <c r="AF4043">
        <f t="shared" si="3033"/>
        <v>2512.0165416999998</v>
      </c>
      <c r="AG4043">
        <f t="shared" si="3034"/>
        <v>2512.0786788</v>
      </c>
      <c r="AH4043">
        <f t="shared" si="3035"/>
        <v>2512.1408159000002</v>
      </c>
      <c r="AI4043">
        <f t="shared" si="3036"/>
        <v>6505.1293824000004</v>
      </c>
      <c r="AJ4043">
        <f t="shared" si="3037"/>
        <v>6505.2903168000003</v>
      </c>
      <c r="AK4043">
        <f t="shared" si="3038"/>
        <v>6505.451251200001</v>
      </c>
      <c r="AL4043">
        <f t="shared" si="3039"/>
        <v>6505.6121856000009</v>
      </c>
      <c r="AM4043">
        <f t="shared" si="3040"/>
        <v>6505.7731200000007</v>
      </c>
      <c r="AN4043">
        <f t="shared" si="3041"/>
        <v>6505.9340544000006</v>
      </c>
      <c r="AO4043">
        <f t="shared" si="3042"/>
        <v>6506.0949888000005</v>
      </c>
      <c r="AP4043">
        <f t="shared" si="3043"/>
        <v>6506.2559232000003</v>
      </c>
      <c r="AQ4043">
        <f t="shared" si="3044"/>
        <v>6506.4168576000002</v>
      </c>
      <c r="AR4043" t="str">
        <f t="shared" si="3046"/>
        <v>kmh-4042-mph</v>
      </c>
      <c r="AS4043">
        <f t="shared" si="3049"/>
        <v>4041</v>
      </c>
      <c r="AT4043" t="str">
        <f t="shared" si="3047"/>
        <v>kmh-4041-mph</v>
      </c>
      <c r="AU4043">
        <f t="shared" si="3050"/>
        <v>4040</v>
      </c>
      <c r="AV4043" t="str">
        <f t="shared" si="3048"/>
        <v>kmh-4040-mph</v>
      </c>
    </row>
    <row r="4044" spans="1:48" x14ac:dyDescent="0.3">
      <c r="A4044">
        <v>4043</v>
      </c>
      <c r="B4044">
        <f t="shared" si="3045"/>
        <v>2512.202953</v>
      </c>
      <c r="C4044">
        <f t="shared" si="3004"/>
        <v>6506.577792</v>
      </c>
      <c r="D4044">
        <f t="shared" si="3005"/>
        <v>1.1230555555555555</v>
      </c>
      <c r="E4044">
        <f t="shared" si="3006"/>
        <v>4043000</v>
      </c>
      <c r="F4044">
        <f t="shared" si="3007"/>
        <v>1123.0555555555557</v>
      </c>
      <c r="G4044">
        <f t="shared" si="3008"/>
        <v>13264436.120000001</v>
      </c>
      <c r="H4044">
        <f t="shared" si="3009"/>
        <v>3684.5655888888891</v>
      </c>
      <c r="I4044">
        <f t="shared" si="3010"/>
        <v>2183.0453424000002</v>
      </c>
      <c r="J4044">
        <f t="shared" si="3011"/>
        <v>0.60640148400000005</v>
      </c>
      <c r="K4044">
        <f t="shared" si="3012"/>
        <v>4421478.5650268998</v>
      </c>
      <c r="L4044">
        <f t="shared" si="3013"/>
        <v>1228.1884902852498</v>
      </c>
      <c r="M4044">
        <f t="shared" si="3014"/>
        <v>3.3898447384099999</v>
      </c>
      <c r="N4044">
        <f t="shared" si="3015"/>
        <v>2183.0453424000002</v>
      </c>
      <c r="O4044">
        <f t="shared" si="3016"/>
        <v>1.1230555555555555</v>
      </c>
      <c r="P4044">
        <f t="shared" si="3017"/>
        <v>6506577.7920000004</v>
      </c>
      <c r="Q4044">
        <f t="shared" si="3018"/>
        <v>1807.3827200000001</v>
      </c>
      <c r="R4044">
        <f t="shared" si="3019"/>
        <v>21347040</v>
      </c>
      <c r="S4044">
        <f t="shared" si="3020"/>
        <v>5929.7333333333327</v>
      </c>
      <c r="T4044">
        <f t="shared" si="3021"/>
        <v>3513.2699680000001</v>
      </c>
      <c r="U4044">
        <f t="shared" si="3022"/>
        <v>0.97590832444444442</v>
      </c>
      <c r="V4044">
        <f t="shared" si="3023"/>
        <v>7115680</v>
      </c>
      <c r="W4044">
        <f t="shared" si="3024"/>
        <v>1976.5777777777778</v>
      </c>
      <c r="X4044">
        <f t="shared" si="3025"/>
        <v>5.2680289999999994</v>
      </c>
      <c r="Y4044">
        <f t="shared" si="3026"/>
        <v>3513.2699680000001</v>
      </c>
      <c r="Z4044">
        <f t="shared" si="3027"/>
        <v>2512.2650901000002</v>
      </c>
      <c r="AA4044">
        <f t="shared" si="3028"/>
        <v>2512.3272271999999</v>
      </c>
      <c r="AB4044">
        <f t="shared" si="3029"/>
        <v>2512.3893643000001</v>
      </c>
      <c r="AC4044">
        <f t="shared" si="3030"/>
        <v>2512.4515013999999</v>
      </c>
      <c r="AD4044">
        <f t="shared" si="3031"/>
        <v>2512.5136385000001</v>
      </c>
      <c r="AE4044">
        <f t="shared" si="3032"/>
        <v>2512.5757755999998</v>
      </c>
      <c r="AF4044">
        <f t="shared" si="3033"/>
        <v>2512.6379127</v>
      </c>
      <c r="AG4044">
        <f t="shared" si="3034"/>
        <v>2512.7000498000002</v>
      </c>
      <c r="AH4044">
        <f t="shared" si="3035"/>
        <v>2512.7621869</v>
      </c>
      <c r="AI4044">
        <f t="shared" si="3036"/>
        <v>6506.7387263999999</v>
      </c>
      <c r="AJ4044">
        <f t="shared" si="3037"/>
        <v>6506.8996607999998</v>
      </c>
      <c r="AK4044">
        <f t="shared" si="3038"/>
        <v>6507.0605952000005</v>
      </c>
      <c r="AL4044">
        <f t="shared" si="3039"/>
        <v>6507.2215296000004</v>
      </c>
      <c r="AM4044">
        <f t="shared" si="3040"/>
        <v>6507.3824640000003</v>
      </c>
      <c r="AN4044">
        <f t="shared" si="3041"/>
        <v>6507.5433984000001</v>
      </c>
      <c r="AO4044">
        <f t="shared" si="3042"/>
        <v>6507.7043328</v>
      </c>
      <c r="AP4044">
        <f t="shared" si="3043"/>
        <v>6507.8652672000007</v>
      </c>
      <c r="AQ4044">
        <f t="shared" si="3044"/>
        <v>6508.0262016000006</v>
      </c>
      <c r="AR4044" t="str">
        <f t="shared" si="3046"/>
        <v>kmh-4043-mph</v>
      </c>
      <c r="AS4044">
        <f t="shared" si="3049"/>
        <v>4042</v>
      </c>
      <c r="AT4044" t="str">
        <f t="shared" si="3047"/>
        <v>kmh-4042-mph</v>
      </c>
      <c r="AU4044">
        <f t="shared" si="3050"/>
        <v>4041</v>
      </c>
      <c r="AV4044" t="str">
        <f t="shared" si="3048"/>
        <v>kmh-4041-mph</v>
      </c>
    </row>
    <row r="4045" spans="1:48" x14ac:dyDescent="0.3">
      <c r="A4045">
        <v>4044</v>
      </c>
      <c r="B4045">
        <f t="shared" si="3045"/>
        <v>2512.8243240000002</v>
      </c>
      <c r="C4045">
        <f t="shared" si="3004"/>
        <v>6508.1871360000005</v>
      </c>
      <c r="D4045">
        <f t="shared" si="3005"/>
        <v>1.1233333333333333</v>
      </c>
      <c r="E4045">
        <f t="shared" si="3006"/>
        <v>4044000</v>
      </c>
      <c r="F4045">
        <f t="shared" si="3007"/>
        <v>1123.3333333333335</v>
      </c>
      <c r="G4045">
        <f t="shared" si="3008"/>
        <v>13267716.960000001</v>
      </c>
      <c r="H4045">
        <f t="shared" si="3009"/>
        <v>3685.4769333333338</v>
      </c>
      <c r="I4045">
        <f t="shared" si="3010"/>
        <v>2183.5852992</v>
      </c>
      <c r="J4045">
        <f t="shared" si="3011"/>
        <v>0.60655147200000004</v>
      </c>
      <c r="K4045">
        <f t="shared" si="3012"/>
        <v>4422572.1783251995</v>
      </c>
      <c r="L4045">
        <f t="shared" si="3013"/>
        <v>1228.4922717569998</v>
      </c>
      <c r="M4045">
        <f t="shared" si="3014"/>
        <v>3.39068318628</v>
      </c>
      <c r="N4045">
        <f t="shared" si="3015"/>
        <v>2183.5852992</v>
      </c>
      <c r="O4045">
        <f t="shared" si="3016"/>
        <v>1.1233333333333333</v>
      </c>
      <c r="P4045">
        <f t="shared" si="3017"/>
        <v>6508187.1359999999</v>
      </c>
      <c r="Q4045">
        <f t="shared" si="3018"/>
        <v>1807.8297600000001</v>
      </c>
      <c r="R4045">
        <f t="shared" si="3019"/>
        <v>21352320</v>
      </c>
      <c r="S4045">
        <f t="shared" si="3020"/>
        <v>5931.2</v>
      </c>
      <c r="T4045">
        <f t="shared" si="3021"/>
        <v>3514.1389439999998</v>
      </c>
      <c r="U4045">
        <f t="shared" si="3022"/>
        <v>0.97614970666666656</v>
      </c>
      <c r="V4045">
        <f t="shared" si="3023"/>
        <v>7117440</v>
      </c>
      <c r="W4045">
        <f t="shared" si="3024"/>
        <v>1977.0666666666666</v>
      </c>
      <c r="X4045">
        <f t="shared" si="3025"/>
        <v>5.2693319999999995</v>
      </c>
      <c r="Y4045">
        <f t="shared" si="3026"/>
        <v>3514.1389439999998</v>
      </c>
      <c r="Z4045">
        <f t="shared" si="3027"/>
        <v>2512.8864610999999</v>
      </c>
      <c r="AA4045">
        <f t="shared" si="3028"/>
        <v>2512.9485982000001</v>
      </c>
      <c r="AB4045">
        <f t="shared" si="3029"/>
        <v>2513.0107353000003</v>
      </c>
      <c r="AC4045">
        <f t="shared" si="3030"/>
        <v>2513.0728724000001</v>
      </c>
      <c r="AD4045">
        <f t="shared" si="3031"/>
        <v>2513.1350095000003</v>
      </c>
      <c r="AE4045">
        <f t="shared" si="3032"/>
        <v>2513.1971466</v>
      </c>
      <c r="AF4045">
        <f t="shared" si="3033"/>
        <v>2513.2592836999997</v>
      </c>
      <c r="AG4045">
        <f t="shared" si="3034"/>
        <v>2513.3214207999999</v>
      </c>
      <c r="AH4045">
        <f t="shared" si="3035"/>
        <v>2513.3835579000001</v>
      </c>
      <c r="AI4045">
        <f t="shared" si="3036"/>
        <v>6508.3480704000003</v>
      </c>
      <c r="AJ4045">
        <f t="shared" si="3037"/>
        <v>6508.5090048000002</v>
      </c>
      <c r="AK4045">
        <f t="shared" si="3038"/>
        <v>6508.669939200001</v>
      </c>
      <c r="AL4045">
        <f t="shared" si="3039"/>
        <v>6508.8308736000008</v>
      </c>
      <c r="AM4045">
        <f t="shared" si="3040"/>
        <v>6508.9918080000007</v>
      </c>
      <c r="AN4045">
        <f t="shared" si="3041"/>
        <v>6509.1527424000005</v>
      </c>
      <c r="AO4045">
        <f t="shared" si="3042"/>
        <v>6509.3136768000004</v>
      </c>
      <c r="AP4045">
        <f t="shared" si="3043"/>
        <v>6509.4746112000012</v>
      </c>
      <c r="AQ4045">
        <f t="shared" si="3044"/>
        <v>6509.635545600001</v>
      </c>
      <c r="AR4045" t="str">
        <f t="shared" si="3046"/>
        <v>kmh-4044-mph</v>
      </c>
      <c r="AS4045">
        <f t="shared" si="3049"/>
        <v>4043</v>
      </c>
      <c r="AT4045" t="str">
        <f t="shared" si="3047"/>
        <v>kmh-4043-mph</v>
      </c>
      <c r="AU4045">
        <f t="shared" si="3050"/>
        <v>4042</v>
      </c>
      <c r="AV4045" t="str">
        <f t="shared" si="3048"/>
        <v>kmh-4042-mph</v>
      </c>
    </row>
    <row r="4046" spans="1:48" x14ac:dyDescent="0.3">
      <c r="A4046">
        <v>4045</v>
      </c>
      <c r="B4046">
        <f t="shared" si="3045"/>
        <v>2513.4456949999999</v>
      </c>
      <c r="C4046">
        <f t="shared" si="3004"/>
        <v>6509.7964800000009</v>
      </c>
      <c r="D4046">
        <f t="shared" si="3005"/>
        <v>1.1236111111111111</v>
      </c>
      <c r="E4046">
        <f t="shared" si="3006"/>
        <v>4045000</v>
      </c>
      <c r="F4046">
        <f t="shared" si="3007"/>
        <v>1123.6111111111111</v>
      </c>
      <c r="G4046">
        <f t="shared" si="3008"/>
        <v>13270997.800000001</v>
      </c>
      <c r="H4046">
        <f t="shared" si="3009"/>
        <v>3686.3882777777781</v>
      </c>
      <c r="I4046">
        <f t="shared" si="3010"/>
        <v>2184.1252560000003</v>
      </c>
      <c r="J4046">
        <f t="shared" si="3011"/>
        <v>0.60670146000000003</v>
      </c>
      <c r="K4046">
        <f t="shared" si="3012"/>
        <v>4423665.7916235002</v>
      </c>
      <c r="L4046">
        <f t="shared" si="3013"/>
        <v>1228.79605322875</v>
      </c>
      <c r="M4046">
        <f t="shared" si="3014"/>
        <v>3.3915216341500001</v>
      </c>
      <c r="N4046">
        <f t="shared" si="3015"/>
        <v>2184.1252560000003</v>
      </c>
      <c r="O4046">
        <f t="shared" si="3016"/>
        <v>1.1236111111111111</v>
      </c>
      <c r="P4046">
        <f t="shared" si="3017"/>
        <v>6509796.4800000004</v>
      </c>
      <c r="Q4046">
        <f t="shared" si="3018"/>
        <v>1808.2767999999999</v>
      </c>
      <c r="R4046">
        <f t="shared" si="3019"/>
        <v>21357600</v>
      </c>
      <c r="S4046">
        <f t="shared" si="3020"/>
        <v>5932.6666666666661</v>
      </c>
      <c r="T4046">
        <f t="shared" si="3021"/>
        <v>3515.00792</v>
      </c>
      <c r="U4046">
        <f t="shared" si="3022"/>
        <v>0.97639108888888881</v>
      </c>
      <c r="V4046">
        <f t="shared" si="3023"/>
        <v>7119200</v>
      </c>
      <c r="W4046">
        <f t="shared" si="3024"/>
        <v>1977.5555555555554</v>
      </c>
      <c r="X4046">
        <f t="shared" si="3025"/>
        <v>5.2706349999999995</v>
      </c>
      <c r="Y4046">
        <f t="shared" si="3026"/>
        <v>3515.00792</v>
      </c>
      <c r="Z4046">
        <f t="shared" si="3027"/>
        <v>2513.5078321000001</v>
      </c>
      <c r="AA4046">
        <f t="shared" si="3028"/>
        <v>2513.5699691999998</v>
      </c>
      <c r="AB4046">
        <f t="shared" si="3029"/>
        <v>2513.6321063</v>
      </c>
      <c r="AC4046">
        <f t="shared" si="3030"/>
        <v>2513.6942434000002</v>
      </c>
      <c r="AD4046">
        <f t="shared" si="3031"/>
        <v>2513.7563805</v>
      </c>
      <c r="AE4046">
        <f t="shared" si="3032"/>
        <v>2513.8185176000002</v>
      </c>
      <c r="AF4046">
        <f t="shared" si="3033"/>
        <v>2513.8806546999999</v>
      </c>
      <c r="AG4046">
        <f t="shared" si="3034"/>
        <v>2513.9427918000001</v>
      </c>
      <c r="AH4046">
        <f t="shared" si="3035"/>
        <v>2514.0049288999999</v>
      </c>
      <c r="AI4046">
        <f t="shared" si="3036"/>
        <v>6509.9574144000007</v>
      </c>
      <c r="AJ4046">
        <f t="shared" si="3037"/>
        <v>6510.1183487999997</v>
      </c>
      <c r="AK4046">
        <f t="shared" si="3038"/>
        <v>6510.2792832000005</v>
      </c>
      <c r="AL4046">
        <f t="shared" si="3039"/>
        <v>6510.4402176000003</v>
      </c>
      <c r="AM4046">
        <f t="shared" si="3040"/>
        <v>6510.6011520000002</v>
      </c>
      <c r="AN4046">
        <f t="shared" si="3041"/>
        <v>6510.7620864</v>
      </c>
      <c r="AO4046">
        <f t="shared" si="3042"/>
        <v>6510.9230207999999</v>
      </c>
      <c r="AP4046">
        <f t="shared" si="3043"/>
        <v>6511.0839552000007</v>
      </c>
      <c r="AQ4046">
        <f t="shared" si="3044"/>
        <v>6511.2448896000005</v>
      </c>
      <c r="AR4046" t="str">
        <f t="shared" si="3046"/>
        <v>kmh-4045-mph</v>
      </c>
      <c r="AS4046">
        <f t="shared" si="3049"/>
        <v>4044</v>
      </c>
      <c r="AT4046" t="str">
        <f t="shared" si="3047"/>
        <v>kmh-4044-mph</v>
      </c>
      <c r="AU4046">
        <f t="shared" si="3050"/>
        <v>4043</v>
      </c>
      <c r="AV4046" t="str">
        <f t="shared" si="3048"/>
        <v>kmh-4043-mph</v>
      </c>
    </row>
    <row r="4047" spans="1:48" x14ac:dyDescent="0.3">
      <c r="A4047">
        <v>4046</v>
      </c>
      <c r="B4047">
        <f t="shared" si="3045"/>
        <v>2514.0670660000001</v>
      </c>
      <c r="C4047">
        <f t="shared" si="3004"/>
        <v>6511.4058240000004</v>
      </c>
      <c r="D4047">
        <f t="shared" si="3005"/>
        <v>1.1238888888888889</v>
      </c>
      <c r="E4047">
        <f t="shared" si="3006"/>
        <v>4046000</v>
      </c>
      <c r="F4047">
        <f t="shared" si="3007"/>
        <v>1123.8888888888889</v>
      </c>
      <c r="G4047">
        <f t="shared" si="3008"/>
        <v>13274278.640000001</v>
      </c>
      <c r="H4047">
        <f t="shared" si="3009"/>
        <v>3687.2996222222223</v>
      </c>
      <c r="I4047">
        <f t="shared" si="3010"/>
        <v>2184.6652128000001</v>
      </c>
      <c r="J4047">
        <f t="shared" si="3011"/>
        <v>0.60685144800000002</v>
      </c>
      <c r="K4047">
        <f t="shared" si="3012"/>
        <v>4424759.4049217999</v>
      </c>
      <c r="L4047">
        <f t="shared" si="3013"/>
        <v>1229.0998347005</v>
      </c>
      <c r="M4047">
        <f t="shared" si="3014"/>
        <v>3.3923600820199997</v>
      </c>
      <c r="N4047">
        <f t="shared" si="3015"/>
        <v>2184.6652128000001</v>
      </c>
      <c r="O4047">
        <f t="shared" si="3016"/>
        <v>1.1238888888888889</v>
      </c>
      <c r="P4047">
        <f t="shared" si="3017"/>
        <v>6511405.824</v>
      </c>
      <c r="Q4047">
        <f t="shared" si="3018"/>
        <v>1808.7238399999999</v>
      </c>
      <c r="R4047">
        <f t="shared" si="3019"/>
        <v>21362880</v>
      </c>
      <c r="S4047">
        <f t="shared" si="3020"/>
        <v>5934.1333333333332</v>
      </c>
      <c r="T4047">
        <f t="shared" si="3021"/>
        <v>3515.8768959999998</v>
      </c>
      <c r="U4047">
        <f t="shared" si="3022"/>
        <v>0.97663247111111107</v>
      </c>
      <c r="V4047">
        <f t="shared" si="3023"/>
        <v>7120960</v>
      </c>
      <c r="W4047">
        <f t="shared" si="3024"/>
        <v>1978.0444444444445</v>
      </c>
      <c r="X4047">
        <f t="shared" si="3025"/>
        <v>5.2719379999999996</v>
      </c>
      <c r="Y4047">
        <f t="shared" si="3026"/>
        <v>3515.8768959999998</v>
      </c>
      <c r="Z4047">
        <f t="shared" si="3027"/>
        <v>2514.1292030999998</v>
      </c>
      <c r="AA4047">
        <f t="shared" si="3028"/>
        <v>2514.1913402</v>
      </c>
      <c r="AB4047">
        <f t="shared" si="3029"/>
        <v>2514.2534773000002</v>
      </c>
      <c r="AC4047">
        <f t="shared" si="3030"/>
        <v>2514.3156144</v>
      </c>
      <c r="AD4047">
        <f t="shared" si="3031"/>
        <v>2514.3777515000002</v>
      </c>
      <c r="AE4047">
        <f t="shared" si="3032"/>
        <v>2514.4398885999999</v>
      </c>
      <c r="AF4047">
        <f t="shared" si="3033"/>
        <v>2514.5020257000001</v>
      </c>
      <c r="AG4047">
        <f t="shared" si="3034"/>
        <v>2514.5641628000003</v>
      </c>
      <c r="AH4047">
        <f t="shared" si="3035"/>
        <v>2514.6262999</v>
      </c>
      <c r="AI4047">
        <f t="shared" si="3036"/>
        <v>6511.5667584000003</v>
      </c>
      <c r="AJ4047">
        <f t="shared" si="3037"/>
        <v>6511.7276928000001</v>
      </c>
      <c r="AK4047">
        <f t="shared" si="3038"/>
        <v>6511.8886272000009</v>
      </c>
      <c r="AL4047">
        <f t="shared" si="3039"/>
        <v>6512.0495616000007</v>
      </c>
      <c r="AM4047">
        <f t="shared" si="3040"/>
        <v>6512.2104960000006</v>
      </c>
      <c r="AN4047">
        <f t="shared" si="3041"/>
        <v>6512.3714304000005</v>
      </c>
      <c r="AO4047">
        <f t="shared" si="3042"/>
        <v>6512.5323648000003</v>
      </c>
      <c r="AP4047">
        <f t="shared" si="3043"/>
        <v>6512.6932992000011</v>
      </c>
      <c r="AQ4047">
        <f t="shared" si="3044"/>
        <v>6512.854233600001</v>
      </c>
      <c r="AR4047" t="str">
        <f t="shared" si="3046"/>
        <v>kmh-4046-mph</v>
      </c>
      <c r="AS4047">
        <f t="shared" si="3049"/>
        <v>4045</v>
      </c>
      <c r="AT4047" t="str">
        <f t="shared" si="3047"/>
        <v>kmh-4045-mph</v>
      </c>
      <c r="AU4047">
        <f t="shared" si="3050"/>
        <v>4044</v>
      </c>
      <c r="AV4047" t="str">
        <f t="shared" si="3048"/>
        <v>kmh-4044-mph</v>
      </c>
    </row>
    <row r="4048" spans="1:48" x14ac:dyDescent="0.3">
      <c r="A4048">
        <v>4047</v>
      </c>
      <c r="B4048">
        <f t="shared" si="3045"/>
        <v>2514.6884370000002</v>
      </c>
      <c r="C4048">
        <f t="shared" si="3004"/>
        <v>6513.0151680000008</v>
      </c>
      <c r="D4048">
        <f t="shared" si="3005"/>
        <v>1.1241666666666668</v>
      </c>
      <c r="E4048">
        <f t="shared" si="3006"/>
        <v>4047000</v>
      </c>
      <c r="F4048">
        <f t="shared" si="3007"/>
        <v>1124.1666666666667</v>
      </c>
      <c r="G4048">
        <f t="shared" si="3008"/>
        <v>13277559.48</v>
      </c>
      <c r="H4048">
        <f t="shared" si="3009"/>
        <v>3688.210966666667</v>
      </c>
      <c r="I4048">
        <f t="shared" si="3010"/>
        <v>2185.2051695999999</v>
      </c>
      <c r="J4048">
        <f t="shared" si="3011"/>
        <v>0.60700143600000001</v>
      </c>
      <c r="K4048">
        <f t="shared" si="3012"/>
        <v>4425853.0182200996</v>
      </c>
      <c r="L4048">
        <f t="shared" si="3013"/>
        <v>1229.4036161722499</v>
      </c>
      <c r="M4048">
        <f t="shared" si="3014"/>
        <v>3.3931985298899998</v>
      </c>
      <c r="N4048">
        <f t="shared" si="3015"/>
        <v>2185.2051695999999</v>
      </c>
      <c r="O4048">
        <f t="shared" si="3016"/>
        <v>1.1241666666666668</v>
      </c>
      <c r="P4048">
        <f t="shared" si="3017"/>
        <v>6513015.1680000005</v>
      </c>
      <c r="Q4048">
        <f t="shared" si="3018"/>
        <v>1809.1708799999999</v>
      </c>
      <c r="R4048">
        <f t="shared" si="3019"/>
        <v>21368160</v>
      </c>
      <c r="S4048">
        <f t="shared" si="3020"/>
        <v>5935.5999999999995</v>
      </c>
      <c r="T4048">
        <f t="shared" si="3021"/>
        <v>3516.745872</v>
      </c>
      <c r="U4048">
        <f t="shared" si="3022"/>
        <v>0.97687385333333332</v>
      </c>
      <c r="V4048">
        <f t="shared" si="3023"/>
        <v>7122720</v>
      </c>
      <c r="W4048">
        <f t="shared" si="3024"/>
        <v>1978.5333333333333</v>
      </c>
      <c r="X4048">
        <f t="shared" si="3025"/>
        <v>5.2732409999999996</v>
      </c>
      <c r="Y4048">
        <f t="shared" si="3026"/>
        <v>3516.745872</v>
      </c>
      <c r="Z4048">
        <f t="shared" si="3027"/>
        <v>2514.7505741</v>
      </c>
      <c r="AA4048">
        <f t="shared" si="3028"/>
        <v>2514.8127111999997</v>
      </c>
      <c r="AB4048">
        <f t="shared" si="3029"/>
        <v>2514.8748482999999</v>
      </c>
      <c r="AC4048">
        <f t="shared" si="3030"/>
        <v>2514.9369854000001</v>
      </c>
      <c r="AD4048">
        <f t="shared" si="3031"/>
        <v>2514.9991224999999</v>
      </c>
      <c r="AE4048">
        <f t="shared" si="3032"/>
        <v>2515.0612596000001</v>
      </c>
      <c r="AF4048">
        <f t="shared" si="3033"/>
        <v>2515.1233966999998</v>
      </c>
      <c r="AG4048">
        <f t="shared" si="3034"/>
        <v>2515.1855338</v>
      </c>
      <c r="AH4048">
        <f t="shared" si="3035"/>
        <v>2515.2476709000002</v>
      </c>
      <c r="AI4048">
        <f t="shared" si="3036"/>
        <v>6513.1761024000007</v>
      </c>
      <c r="AJ4048">
        <f t="shared" si="3037"/>
        <v>6513.3370368000005</v>
      </c>
      <c r="AK4048">
        <f t="shared" si="3038"/>
        <v>6513.4979712000004</v>
      </c>
      <c r="AL4048">
        <f t="shared" si="3039"/>
        <v>6513.6589056000003</v>
      </c>
      <c r="AM4048">
        <f t="shared" si="3040"/>
        <v>6513.8198400000001</v>
      </c>
      <c r="AN4048">
        <f t="shared" si="3041"/>
        <v>6513.9807744</v>
      </c>
      <c r="AO4048">
        <f t="shared" si="3042"/>
        <v>6514.1417087999998</v>
      </c>
      <c r="AP4048">
        <f t="shared" si="3043"/>
        <v>6514.3026432000006</v>
      </c>
      <c r="AQ4048">
        <f t="shared" si="3044"/>
        <v>6514.4635776000005</v>
      </c>
      <c r="AR4048" t="str">
        <f t="shared" si="3046"/>
        <v>kmh-4047-mph</v>
      </c>
      <c r="AS4048">
        <f t="shared" si="3049"/>
        <v>4046</v>
      </c>
      <c r="AT4048" t="str">
        <f t="shared" si="3047"/>
        <v>kmh-4046-mph</v>
      </c>
      <c r="AU4048">
        <f t="shared" si="3050"/>
        <v>4045</v>
      </c>
      <c r="AV4048" t="str">
        <f t="shared" si="3048"/>
        <v>kmh-4045-mph</v>
      </c>
    </row>
    <row r="4049" spans="1:48" x14ac:dyDescent="0.3">
      <c r="A4049">
        <v>4048</v>
      </c>
      <c r="B4049">
        <f t="shared" si="3045"/>
        <v>2515.309808</v>
      </c>
      <c r="C4049">
        <f t="shared" si="3004"/>
        <v>6514.6245120000003</v>
      </c>
      <c r="D4049">
        <f t="shared" si="3005"/>
        <v>1.1244444444444444</v>
      </c>
      <c r="E4049">
        <f t="shared" si="3006"/>
        <v>4048000</v>
      </c>
      <c r="F4049">
        <f t="shared" si="3007"/>
        <v>1124.4444444444446</v>
      </c>
      <c r="G4049">
        <f t="shared" si="3008"/>
        <v>13280840.32</v>
      </c>
      <c r="H4049">
        <f t="shared" si="3009"/>
        <v>3689.1223111111112</v>
      </c>
      <c r="I4049">
        <f t="shared" si="3010"/>
        <v>2185.7451264000001</v>
      </c>
      <c r="J4049">
        <f t="shared" si="3011"/>
        <v>0.60715142400000011</v>
      </c>
      <c r="K4049">
        <f t="shared" si="3012"/>
        <v>4426946.6315184003</v>
      </c>
      <c r="L4049">
        <f t="shared" si="3013"/>
        <v>1229.7073976439999</v>
      </c>
      <c r="M4049">
        <f t="shared" si="3014"/>
        <v>3.3940369777599999</v>
      </c>
      <c r="N4049">
        <f t="shared" si="3015"/>
        <v>2185.7451264000001</v>
      </c>
      <c r="O4049">
        <f t="shared" si="3016"/>
        <v>1.1244444444444444</v>
      </c>
      <c r="P4049">
        <f t="shared" si="3017"/>
        <v>6514624.5120000001</v>
      </c>
      <c r="Q4049">
        <f t="shared" si="3018"/>
        <v>1809.6179199999999</v>
      </c>
      <c r="R4049">
        <f t="shared" si="3019"/>
        <v>21373440</v>
      </c>
      <c r="S4049">
        <f t="shared" si="3020"/>
        <v>5937.0666666666666</v>
      </c>
      <c r="T4049">
        <f t="shared" si="3021"/>
        <v>3517.6148479999997</v>
      </c>
      <c r="U4049">
        <f t="shared" si="3022"/>
        <v>0.97711523555555546</v>
      </c>
      <c r="V4049">
        <f t="shared" si="3023"/>
        <v>7124480</v>
      </c>
      <c r="W4049">
        <f t="shared" si="3024"/>
        <v>1979.0222222222221</v>
      </c>
      <c r="X4049">
        <f t="shared" si="3025"/>
        <v>5.2745439999999997</v>
      </c>
      <c r="Y4049">
        <f t="shared" si="3026"/>
        <v>3517.6148479999997</v>
      </c>
      <c r="Z4049">
        <f t="shared" si="3027"/>
        <v>2515.3719451000002</v>
      </c>
      <c r="AA4049">
        <f t="shared" si="3028"/>
        <v>2515.4340821999999</v>
      </c>
      <c r="AB4049">
        <f t="shared" si="3029"/>
        <v>2515.4962193000001</v>
      </c>
      <c r="AC4049">
        <f t="shared" si="3030"/>
        <v>2515.5583563999999</v>
      </c>
      <c r="AD4049">
        <f t="shared" si="3031"/>
        <v>2515.6204935000001</v>
      </c>
      <c r="AE4049">
        <f t="shared" si="3032"/>
        <v>2515.6826305999998</v>
      </c>
      <c r="AF4049">
        <f t="shared" si="3033"/>
        <v>2515.7447677</v>
      </c>
      <c r="AG4049">
        <f t="shared" si="3034"/>
        <v>2515.8069048000002</v>
      </c>
      <c r="AH4049">
        <f t="shared" si="3035"/>
        <v>2515.8690419</v>
      </c>
      <c r="AI4049">
        <f t="shared" si="3036"/>
        <v>6514.7854464000002</v>
      </c>
      <c r="AJ4049">
        <f t="shared" si="3037"/>
        <v>6514.9463808</v>
      </c>
      <c r="AK4049">
        <f t="shared" si="3038"/>
        <v>6515.1073152000008</v>
      </c>
      <c r="AL4049">
        <f t="shared" si="3039"/>
        <v>6515.2682496000007</v>
      </c>
      <c r="AM4049">
        <f t="shared" si="3040"/>
        <v>6515.4291840000005</v>
      </c>
      <c r="AN4049">
        <f t="shared" si="3041"/>
        <v>6515.5901184000004</v>
      </c>
      <c r="AO4049">
        <f t="shared" si="3042"/>
        <v>6515.7510528000003</v>
      </c>
      <c r="AP4049">
        <f t="shared" si="3043"/>
        <v>6515.911987200001</v>
      </c>
      <c r="AQ4049">
        <f t="shared" si="3044"/>
        <v>6516.0729216000009</v>
      </c>
      <c r="AR4049" t="str">
        <f t="shared" si="3046"/>
        <v>kmh-4048-mph</v>
      </c>
      <c r="AS4049">
        <f t="shared" si="3049"/>
        <v>4047</v>
      </c>
      <c r="AT4049" t="str">
        <f t="shared" si="3047"/>
        <v>kmh-4047-mph</v>
      </c>
      <c r="AU4049">
        <f t="shared" si="3050"/>
        <v>4046</v>
      </c>
      <c r="AV4049" t="str">
        <f t="shared" si="3048"/>
        <v>kmh-4046-mph</v>
      </c>
    </row>
    <row r="4050" spans="1:48" x14ac:dyDescent="0.3">
      <c r="A4050">
        <v>4049</v>
      </c>
      <c r="B4050">
        <f t="shared" si="3045"/>
        <v>2515.9311790000002</v>
      </c>
      <c r="C4050">
        <f t="shared" si="3004"/>
        <v>6516.2338560000007</v>
      </c>
      <c r="D4050">
        <f t="shared" si="3005"/>
        <v>1.1247222222222222</v>
      </c>
      <c r="E4050">
        <f t="shared" si="3006"/>
        <v>4049000</v>
      </c>
      <c r="F4050">
        <f t="shared" si="3007"/>
        <v>1124.7222222222222</v>
      </c>
      <c r="G4050">
        <f t="shared" si="3008"/>
        <v>13284121.16</v>
      </c>
      <c r="H4050">
        <f t="shared" si="3009"/>
        <v>3690.0336555555559</v>
      </c>
      <c r="I4050">
        <f t="shared" si="3010"/>
        <v>2186.2850831999999</v>
      </c>
      <c r="J4050">
        <f t="shared" si="3011"/>
        <v>0.6073014120000001</v>
      </c>
      <c r="K4050">
        <f t="shared" si="3012"/>
        <v>4428040.2448167</v>
      </c>
      <c r="L4050">
        <f t="shared" si="3013"/>
        <v>1230.0111791157499</v>
      </c>
      <c r="M4050">
        <f t="shared" si="3014"/>
        <v>3.39487542563</v>
      </c>
      <c r="N4050">
        <f t="shared" si="3015"/>
        <v>2186.2850831999999</v>
      </c>
      <c r="O4050">
        <f t="shared" si="3016"/>
        <v>1.1247222222222222</v>
      </c>
      <c r="P4050">
        <f t="shared" si="3017"/>
        <v>6516233.8560000006</v>
      </c>
      <c r="Q4050">
        <f t="shared" si="3018"/>
        <v>1810.0649599999999</v>
      </c>
      <c r="R4050">
        <f t="shared" si="3019"/>
        <v>21378720</v>
      </c>
      <c r="S4050">
        <f t="shared" si="3020"/>
        <v>5938.5333333333328</v>
      </c>
      <c r="T4050">
        <f t="shared" si="3021"/>
        <v>3518.4838239999999</v>
      </c>
      <c r="U4050">
        <f t="shared" si="3022"/>
        <v>0.97735661777777771</v>
      </c>
      <c r="V4050">
        <f t="shared" si="3023"/>
        <v>7126240</v>
      </c>
      <c r="W4050">
        <f t="shared" si="3024"/>
        <v>1979.5111111111109</v>
      </c>
      <c r="X4050">
        <f t="shared" si="3025"/>
        <v>5.2758469999999997</v>
      </c>
      <c r="Y4050">
        <f t="shared" si="3026"/>
        <v>3518.4838239999999</v>
      </c>
      <c r="Z4050">
        <f t="shared" si="3027"/>
        <v>2515.9933160999999</v>
      </c>
      <c r="AA4050">
        <f t="shared" si="3028"/>
        <v>2516.0554532000001</v>
      </c>
      <c r="AB4050">
        <f t="shared" si="3029"/>
        <v>2516.1175903000003</v>
      </c>
      <c r="AC4050">
        <f t="shared" si="3030"/>
        <v>2516.1797274</v>
      </c>
      <c r="AD4050">
        <f t="shared" si="3031"/>
        <v>2516.2418645000002</v>
      </c>
      <c r="AE4050">
        <f t="shared" si="3032"/>
        <v>2516.3040016</v>
      </c>
      <c r="AF4050">
        <f t="shared" si="3033"/>
        <v>2516.3661386999997</v>
      </c>
      <c r="AG4050">
        <f t="shared" si="3034"/>
        <v>2516.4282757999999</v>
      </c>
      <c r="AH4050">
        <f t="shared" si="3035"/>
        <v>2516.4904129000001</v>
      </c>
      <c r="AI4050">
        <f t="shared" si="3036"/>
        <v>6516.3947904000006</v>
      </c>
      <c r="AJ4050">
        <f t="shared" si="3037"/>
        <v>6516.5557248000005</v>
      </c>
      <c r="AK4050">
        <f t="shared" si="3038"/>
        <v>6516.7166592000003</v>
      </c>
      <c r="AL4050">
        <f t="shared" si="3039"/>
        <v>6516.8775936000002</v>
      </c>
      <c r="AM4050">
        <f t="shared" si="3040"/>
        <v>6517.038528</v>
      </c>
      <c r="AN4050">
        <f t="shared" si="3041"/>
        <v>6517.1994623999999</v>
      </c>
      <c r="AO4050">
        <f t="shared" si="3042"/>
        <v>6517.3603967999998</v>
      </c>
      <c r="AP4050">
        <f t="shared" si="3043"/>
        <v>6517.5213312000005</v>
      </c>
      <c r="AQ4050">
        <f t="shared" si="3044"/>
        <v>6517.6822656000004</v>
      </c>
      <c r="AR4050" t="str">
        <f t="shared" si="3046"/>
        <v>kmh-4049-mph</v>
      </c>
      <c r="AS4050">
        <f t="shared" si="3049"/>
        <v>4048</v>
      </c>
      <c r="AT4050" t="str">
        <f t="shared" si="3047"/>
        <v>kmh-4048-mph</v>
      </c>
      <c r="AU4050">
        <f t="shared" si="3050"/>
        <v>4047</v>
      </c>
      <c r="AV4050" t="str">
        <f t="shared" si="3048"/>
        <v>kmh-4047-mph</v>
      </c>
    </row>
    <row r="4051" spans="1:48" x14ac:dyDescent="0.3">
      <c r="A4051">
        <v>4050</v>
      </c>
      <c r="B4051">
        <f t="shared" si="3045"/>
        <v>2516.5525499999999</v>
      </c>
      <c r="C4051">
        <f t="shared" si="3004"/>
        <v>6517.8432000000003</v>
      </c>
      <c r="D4051">
        <f t="shared" si="3005"/>
        <v>1.125</v>
      </c>
      <c r="E4051">
        <f t="shared" si="3006"/>
        <v>4050000</v>
      </c>
      <c r="F4051">
        <f t="shared" si="3007"/>
        <v>1125</v>
      </c>
      <c r="G4051">
        <f t="shared" si="3008"/>
        <v>13287402</v>
      </c>
      <c r="H4051">
        <f t="shared" si="3009"/>
        <v>3690.9450000000002</v>
      </c>
      <c r="I4051">
        <f t="shared" si="3010"/>
        <v>2186.8250400000002</v>
      </c>
      <c r="J4051">
        <f t="shared" si="3011"/>
        <v>0.60745140000000009</v>
      </c>
      <c r="K4051">
        <f t="shared" si="3012"/>
        <v>4429133.8581149997</v>
      </c>
      <c r="L4051">
        <f t="shared" si="3013"/>
        <v>1230.3149605874999</v>
      </c>
      <c r="M4051">
        <f t="shared" si="3014"/>
        <v>3.3957138735000001</v>
      </c>
      <c r="N4051">
        <f t="shared" si="3015"/>
        <v>2186.8250400000002</v>
      </c>
      <c r="O4051">
        <f t="shared" si="3016"/>
        <v>1.125</v>
      </c>
      <c r="P4051">
        <f t="shared" si="3017"/>
        <v>6517843.2000000002</v>
      </c>
      <c r="Q4051">
        <f t="shared" si="3018"/>
        <v>1810.5119999999999</v>
      </c>
      <c r="R4051">
        <f t="shared" si="3019"/>
        <v>21384000</v>
      </c>
      <c r="S4051">
        <f t="shared" si="3020"/>
        <v>5940</v>
      </c>
      <c r="T4051">
        <f t="shared" si="3021"/>
        <v>3519.3527999999997</v>
      </c>
      <c r="U4051">
        <f t="shared" si="3022"/>
        <v>0.97759799999999997</v>
      </c>
      <c r="V4051">
        <f t="shared" si="3023"/>
        <v>7128000</v>
      </c>
      <c r="W4051">
        <f t="shared" si="3024"/>
        <v>1980</v>
      </c>
      <c r="X4051">
        <f t="shared" si="3025"/>
        <v>5.2771499999999998</v>
      </c>
      <c r="Y4051">
        <f t="shared" si="3026"/>
        <v>3519.3527999999997</v>
      </c>
      <c r="Z4051">
        <f t="shared" si="3027"/>
        <v>2516.6146871000001</v>
      </c>
      <c r="AA4051">
        <f t="shared" si="3028"/>
        <v>2516.6768241999998</v>
      </c>
      <c r="AB4051">
        <f t="shared" si="3029"/>
        <v>2516.7389613</v>
      </c>
      <c r="AC4051">
        <f t="shared" si="3030"/>
        <v>2516.8010984000002</v>
      </c>
      <c r="AD4051">
        <f t="shared" si="3031"/>
        <v>2516.8632355</v>
      </c>
      <c r="AE4051">
        <f t="shared" si="3032"/>
        <v>2516.9253726000002</v>
      </c>
      <c r="AF4051">
        <f t="shared" si="3033"/>
        <v>2516.9875096999999</v>
      </c>
      <c r="AG4051">
        <f t="shared" si="3034"/>
        <v>2517.0496468000001</v>
      </c>
      <c r="AH4051">
        <f t="shared" si="3035"/>
        <v>2517.1117838999999</v>
      </c>
      <c r="AI4051">
        <f t="shared" si="3036"/>
        <v>6518.0041344000001</v>
      </c>
      <c r="AJ4051">
        <f t="shared" si="3037"/>
        <v>6518.1650688</v>
      </c>
      <c r="AK4051">
        <f t="shared" si="3038"/>
        <v>6518.3260032000007</v>
      </c>
      <c r="AL4051">
        <f t="shared" si="3039"/>
        <v>6518.4869376000006</v>
      </c>
      <c r="AM4051">
        <f t="shared" si="3040"/>
        <v>6518.6478720000005</v>
      </c>
      <c r="AN4051">
        <f t="shared" si="3041"/>
        <v>6518.8088064000003</v>
      </c>
      <c r="AO4051">
        <f t="shared" si="3042"/>
        <v>6518.9697408000002</v>
      </c>
      <c r="AP4051">
        <f t="shared" si="3043"/>
        <v>6519.130675200001</v>
      </c>
      <c r="AQ4051">
        <f t="shared" si="3044"/>
        <v>6519.2916096000008</v>
      </c>
      <c r="AR4051" t="str">
        <f t="shared" si="3046"/>
        <v>kmh-4050-mph</v>
      </c>
      <c r="AS4051">
        <f t="shared" si="3049"/>
        <v>4049</v>
      </c>
      <c r="AT4051" t="str">
        <f t="shared" si="3047"/>
        <v>kmh-4049-mph</v>
      </c>
      <c r="AU4051">
        <f t="shared" si="3050"/>
        <v>4048</v>
      </c>
      <c r="AV4051" t="str">
        <f t="shared" si="3048"/>
        <v>kmh-4048-mph</v>
      </c>
    </row>
    <row r="4052" spans="1:48" x14ac:dyDescent="0.3">
      <c r="A4052">
        <v>4051</v>
      </c>
      <c r="B4052">
        <f t="shared" si="3045"/>
        <v>2517.1739210000001</v>
      </c>
      <c r="C4052">
        <f t="shared" si="3004"/>
        <v>6519.4525440000007</v>
      </c>
      <c r="D4052">
        <f t="shared" si="3005"/>
        <v>1.1252777777777778</v>
      </c>
      <c r="E4052">
        <f t="shared" si="3006"/>
        <v>4051000</v>
      </c>
      <c r="F4052">
        <f t="shared" si="3007"/>
        <v>1125.2777777777778</v>
      </c>
      <c r="G4052">
        <f t="shared" si="3008"/>
        <v>13290682.84</v>
      </c>
      <c r="H4052">
        <f t="shared" si="3009"/>
        <v>3691.8563444444449</v>
      </c>
      <c r="I4052">
        <f t="shared" si="3010"/>
        <v>2187.3649968</v>
      </c>
      <c r="J4052">
        <f t="shared" si="3011"/>
        <v>0.60760138800000008</v>
      </c>
      <c r="K4052">
        <f t="shared" si="3012"/>
        <v>4430227.4714133004</v>
      </c>
      <c r="L4052">
        <f t="shared" si="3013"/>
        <v>1230.6187420592498</v>
      </c>
      <c r="M4052">
        <f t="shared" si="3014"/>
        <v>3.3965523213699997</v>
      </c>
      <c r="N4052">
        <f t="shared" si="3015"/>
        <v>2187.3649968</v>
      </c>
      <c r="O4052">
        <f t="shared" si="3016"/>
        <v>1.1252777777777778</v>
      </c>
      <c r="P4052">
        <f t="shared" si="3017"/>
        <v>6519452.5439999998</v>
      </c>
      <c r="Q4052">
        <f t="shared" si="3018"/>
        <v>1810.95904</v>
      </c>
      <c r="R4052">
        <f t="shared" si="3019"/>
        <v>21389280</v>
      </c>
      <c r="S4052">
        <f t="shared" si="3020"/>
        <v>5941.4666666666662</v>
      </c>
      <c r="T4052">
        <f t="shared" si="3021"/>
        <v>3520.2217759999999</v>
      </c>
      <c r="U4052">
        <f t="shared" si="3022"/>
        <v>0.97783938222222211</v>
      </c>
      <c r="V4052">
        <f t="shared" si="3023"/>
        <v>7129760</v>
      </c>
      <c r="W4052">
        <f t="shared" si="3024"/>
        <v>1980.4888888888888</v>
      </c>
      <c r="X4052">
        <f t="shared" si="3025"/>
        <v>5.2784529999999998</v>
      </c>
      <c r="Y4052">
        <f t="shared" si="3026"/>
        <v>3520.2217759999999</v>
      </c>
      <c r="Z4052">
        <f t="shared" si="3027"/>
        <v>2517.2360580999998</v>
      </c>
      <c r="AA4052">
        <f t="shared" si="3028"/>
        <v>2517.2981952</v>
      </c>
      <c r="AB4052">
        <f t="shared" si="3029"/>
        <v>2517.3603323000002</v>
      </c>
      <c r="AC4052">
        <f t="shared" si="3030"/>
        <v>2517.4224694</v>
      </c>
      <c r="AD4052">
        <f t="shared" si="3031"/>
        <v>2517.4846065000002</v>
      </c>
      <c r="AE4052">
        <f t="shared" si="3032"/>
        <v>2517.5467435999999</v>
      </c>
      <c r="AF4052">
        <f t="shared" si="3033"/>
        <v>2517.6088807000001</v>
      </c>
      <c r="AG4052">
        <f t="shared" si="3034"/>
        <v>2517.6710178000003</v>
      </c>
      <c r="AH4052">
        <f t="shared" si="3035"/>
        <v>2517.7331549</v>
      </c>
      <c r="AI4052">
        <f t="shared" si="3036"/>
        <v>6519.6134784000005</v>
      </c>
      <c r="AJ4052">
        <f t="shared" si="3037"/>
        <v>6519.7744128000004</v>
      </c>
      <c r="AK4052">
        <f t="shared" si="3038"/>
        <v>6519.9353472000012</v>
      </c>
      <c r="AL4052">
        <f t="shared" si="3039"/>
        <v>6520.096281600001</v>
      </c>
      <c r="AM4052">
        <f t="shared" si="3040"/>
        <v>6520.2572160000009</v>
      </c>
      <c r="AN4052">
        <f t="shared" si="3041"/>
        <v>6520.4181504000007</v>
      </c>
      <c r="AO4052">
        <f t="shared" si="3042"/>
        <v>6520.5790847999997</v>
      </c>
      <c r="AP4052">
        <f t="shared" si="3043"/>
        <v>6520.7400192000005</v>
      </c>
      <c r="AQ4052">
        <f t="shared" si="3044"/>
        <v>6520.9009536000003</v>
      </c>
      <c r="AR4052" t="str">
        <f t="shared" si="3046"/>
        <v>kmh-4051-mph</v>
      </c>
      <c r="AS4052">
        <f t="shared" si="3049"/>
        <v>4050</v>
      </c>
      <c r="AT4052" t="str">
        <f t="shared" si="3047"/>
        <v>kmh-4050-mph</v>
      </c>
      <c r="AU4052">
        <f t="shared" si="3050"/>
        <v>4049</v>
      </c>
      <c r="AV4052" t="str">
        <f t="shared" si="3048"/>
        <v>kmh-4049-mph</v>
      </c>
    </row>
    <row r="4053" spans="1:48" x14ac:dyDescent="0.3">
      <c r="A4053">
        <v>4052</v>
      </c>
      <c r="B4053">
        <f t="shared" si="3045"/>
        <v>2517.7952920000002</v>
      </c>
      <c r="C4053">
        <f t="shared" si="3004"/>
        <v>6521.0618880000002</v>
      </c>
      <c r="D4053">
        <f t="shared" si="3005"/>
        <v>1.1255555555555556</v>
      </c>
      <c r="E4053">
        <f t="shared" si="3006"/>
        <v>4052000</v>
      </c>
      <c r="F4053">
        <f t="shared" si="3007"/>
        <v>1125.5555555555557</v>
      </c>
      <c r="G4053">
        <f t="shared" si="3008"/>
        <v>13293963.68</v>
      </c>
      <c r="H4053">
        <f t="shared" si="3009"/>
        <v>3692.7676888888891</v>
      </c>
      <c r="I4053">
        <f t="shared" si="3010"/>
        <v>2187.9049536000002</v>
      </c>
      <c r="J4053">
        <f t="shared" si="3011"/>
        <v>0.60775137600000007</v>
      </c>
      <c r="K4053">
        <f t="shared" si="3012"/>
        <v>4431321.0847116001</v>
      </c>
      <c r="L4053">
        <f t="shared" si="3013"/>
        <v>1230.9225235309998</v>
      </c>
      <c r="M4053">
        <f t="shared" si="3014"/>
        <v>3.3973907692399998</v>
      </c>
      <c r="N4053">
        <f t="shared" si="3015"/>
        <v>2187.9049536000002</v>
      </c>
      <c r="O4053">
        <f t="shared" si="3016"/>
        <v>1.1255555555555556</v>
      </c>
      <c r="P4053">
        <f t="shared" si="3017"/>
        <v>6521061.8880000003</v>
      </c>
      <c r="Q4053">
        <f t="shared" si="3018"/>
        <v>1811.40608</v>
      </c>
      <c r="R4053">
        <f t="shared" si="3019"/>
        <v>21394560</v>
      </c>
      <c r="S4053">
        <f t="shared" si="3020"/>
        <v>5942.9333333333325</v>
      </c>
      <c r="T4053">
        <f t="shared" si="3021"/>
        <v>3521.0907520000001</v>
      </c>
      <c r="U4053">
        <f t="shared" si="3022"/>
        <v>0.97808076444444436</v>
      </c>
      <c r="V4053">
        <f t="shared" si="3023"/>
        <v>7131520</v>
      </c>
      <c r="W4053">
        <f t="shared" si="3024"/>
        <v>1980.9777777777776</v>
      </c>
      <c r="X4053">
        <f t="shared" si="3025"/>
        <v>5.2797559999999999</v>
      </c>
      <c r="Y4053">
        <f t="shared" si="3026"/>
        <v>3521.0907520000001</v>
      </c>
      <c r="Z4053">
        <f t="shared" si="3027"/>
        <v>2517.8574291</v>
      </c>
      <c r="AA4053">
        <f t="shared" si="3028"/>
        <v>2517.9195661999997</v>
      </c>
      <c r="AB4053">
        <f t="shared" si="3029"/>
        <v>2517.9817032999999</v>
      </c>
      <c r="AC4053">
        <f t="shared" si="3030"/>
        <v>2518.0438404000001</v>
      </c>
      <c r="AD4053">
        <f t="shared" si="3031"/>
        <v>2518.1059774999999</v>
      </c>
      <c r="AE4053">
        <f t="shared" si="3032"/>
        <v>2518.1681146000001</v>
      </c>
      <c r="AF4053">
        <f t="shared" si="3033"/>
        <v>2518.2302516999998</v>
      </c>
      <c r="AG4053">
        <f t="shared" si="3034"/>
        <v>2518.2923888</v>
      </c>
      <c r="AH4053">
        <f t="shared" si="3035"/>
        <v>2518.3545259000002</v>
      </c>
      <c r="AI4053">
        <f t="shared" si="3036"/>
        <v>6521.2228224</v>
      </c>
      <c r="AJ4053">
        <f t="shared" si="3037"/>
        <v>6521.3837567999999</v>
      </c>
      <c r="AK4053">
        <f t="shared" si="3038"/>
        <v>6521.5446912000007</v>
      </c>
      <c r="AL4053">
        <f t="shared" si="3039"/>
        <v>6521.7056256000005</v>
      </c>
      <c r="AM4053">
        <f t="shared" si="3040"/>
        <v>6521.8665600000004</v>
      </c>
      <c r="AN4053">
        <f t="shared" si="3041"/>
        <v>6522.0274944000003</v>
      </c>
      <c r="AO4053">
        <f t="shared" si="3042"/>
        <v>6522.1884288000001</v>
      </c>
      <c r="AP4053">
        <f t="shared" si="3043"/>
        <v>6522.3493632000009</v>
      </c>
      <c r="AQ4053">
        <f t="shared" si="3044"/>
        <v>6522.5102976000007</v>
      </c>
      <c r="AR4053" t="str">
        <f t="shared" si="3046"/>
        <v>kmh-4052-mph</v>
      </c>
      <c r="AS4053">
        <f t="shared" si="3049"/>
        <v>4051</v>
      </c>
      <c r="AT4053" t="str">
        <f t="shared" si="3047"/>
        <v>kmh-4051-mph</v>
      </c>
      <c r="AU4053">
        <f t="shared" si="3050"/>
        <v>4050</v>
      </c>
      <c r="AV4053" t="str">
        <f t="shared" si="3048"/>
        <v>kmh-4050-mph</v>
      </c>
    </row>
    <row r="4054" spans="1:48" x14ac:dyDescent="0.3">
      <c r="A4054">
        <v>4053</v>
      </c>
      <c r="B4054">
        <f t="shared" si="3045"/>
        <v>2518.416663</v>
      </c>
      <c r="C4054">
        <f t="shared" si="3004"/>
        <v>6522.6712320000006</v>
      </c>
      <c r="D4054">
        <f t="shared" si="3005"/>
        <v>1.1258333333333332</v>
      </c>
      <c r="E4054">
        <f t="shared" si="3006"/>
        <v>4053000</v>
      </c>
      <c r="F4054">
        <f t="shared" si="3007"/>
        <v>1125.8333333333335</v>
      </c>
      <c r="G4054">
        <f t="shared" si="3008"/>
        <v>13297244.520000001</v>
      </c>
      <c r="H4054">
        <f t="shared" si="3009"/>
        <v>3693.6790333333338</v>
      </c>
      <c r="I4054">
        <f t="shared" si="3010"/>
        <v>2188.4449104</v>
      </c>
      <c r="J4054">
        <f t="shared" si="3011"/>
        <v>0.60790136400000006</v>
      </c>
      <c r="K4054">
        <f t="shared" si="3012"/>
        <v>4432414.6980098998</v>
      </c>
      <c r="L4054">
        <f t="shared" si="3013"/>
        <v>1231.22630500275</v>
      </c>
      <c r="M4054">
        <f t="shared" si="3014"/>
        <v>3.3982292171099999</v>
      </c>
      <c r="N4054">
        <f t="shared" si="3015"/>
        <v>2188.4449104</v>
      </c>
      <c r="O4054">
        <f t="shared" si="3016"/>
        <v>1.1258333333333332</v>
      </c>
      <c r="P4054">
        <f t="shared" si="3017"/>
        <v>6522671.2319999998</v>
      </c>
      <c r="Q4054">
        <f t="shared" si="3018"/>
        <v>1811.85312</v>
      </c>
      <c r="R4054">
        <f t="shared" si="3019"/>
        <v>21399840</v>
      </c>
      <c r="S4054">
        <f t="shared" si="3020"/>
        <v>5944.4</v>
      </c>
      <c r="T4054">
        <f t="shared" si="3021"/>
        <v>3521.9597279999998</v>
      </c>
      <c r="U4054">
        <f t="shared" si="3022"/>
        <v>0.97832214666666661</v>
      </c>
      <c r="V4054">
        <f t="shared" si="3023"/>
        <v>7133280</v>
      </c>
      <c r="W4054">
        <f t="shared" si="3024"/>
        <v>1981.4666666666667</v>
      </c>
      <c r="X4054">
        <f t="shared" si="3025"/>
        <v>5.2810589999999999</v>
      </c>
      <c r="Y4054">
        <f t="shared" si="3026"/>
        <v>3521.9597279999998</v>
      </c>
      <c r="Z4054">
        <f t="shared" si="3027"/>
        <v>2518.4788001000002</v>
      </c>
      <c r="AA4054">
        <f t="shared" si="3028"/>
        <v>2518.5409371999999</v>
      </c>
      <c r="AB4054">
        <f t="shared" si="3029"/>
        <v>2518.6030743000001</v>
      </c>
      <c r="AC4054">
        <f t="shared" si="3030"/>
        <v>2518.6652113999999</v>
      </c>
      <c r="AD4054">
        <f t="shared" si="3031"/>
        <v>2518.7273485000001</v>
      </c>
      <c r="AE4054">
        <f t="shared" si="3032"/>
        <v>2518.7894855999998</v>
      </c>
      <c r="AF4054">
        <f t="shared" si="3033"/>
        <v>2518.8516227</v>
      </c>
      <c r="AG4054">
        <f t="shared" si="3034"/>
        <v>2518.9137598000002</v>
      </c>
      <c r="AH4054">
        <f t="shared" si="3035"/>
        <v>2518.9758969</v>
      </c>
      <c r="AI4054">
        <f t="shared" si="3036"/>
        <v>6522.8321664000005</v>
      </c>
      <c r="AJ4054">
        <f t="shared" si="3037"/>
        <v>6522.9931008000003</v>
      </c>
      <c r="AK4054">
        <f t="shared" si="3038"/>
        <v>6523.1540352000011</v>
      </c>
      <c r="AL4054">
        <f t="shared" si="3039"/>
        <v>6523.3149696000009</v>
      </c>
      <c r="AM4054">
        <f t="shared" si="3040"/>
        <v>6523.4759040000008</v>
      </c>
      <c r="AN4054">
        <f t="shared" si="3041"/>
        <v>6523.6368384000007</v>
      </c>
      <c r="AO4054">
        <f t="shared" si="3042"/>
        <v>6523.7977728000005</v>
      </c>
      <c r="AP4054">
        <f t="shared" si="3043"/>
        <v>6523.9587072000004</v>
      </c>
      <c r="AQ4054">
        <f t="shared" si="3044"/>
        <v>6524.1196416000003</v>
      </c>
      <c r="AR4054" t="str">
        <f t="shared" si="3046"/>
        <v>kmh-4053-mph</v>
      </c>
      <c r="AS4054">
        <f t="shared" si="3049"/>
        <v>4052</v>
      </c>
      <c r="AT4054" t="str">
        <f t="shared" si="3047"/>
        <v>kmh-4052-mph</v>
      </c>
      <c r="AU4054">
        <f t="shared" si="3050"/>
        <v>4051</v>
      </c>
      <c r="AV4054" t="str">
        <f t="shared" si="3048"/>
        <v>kmh-4051-mph</v>
      </c>
    </row>
    <row r="4055" spans="1:48" x14ac:dyDescent="0.3">
      <c r="A4055">
        <v>4054</v>
      </c>
      <c r="B4055">
        <f t="shared" si="3045"/>
        <v>2519.0380340000002</v>
      </c>
      <c r="C4055">
        <f t="shared" si="3004"/>
        <v>6524.2805760000001</v>
      </c>
      <c r="D4055">
        <f t="shared" si="3005"/>
        <v>1.1261111111111111</v>
      </c>
      <c r="E4055">
        <f t="shared" si="3006"/>
        <v>4054000</v>
      </c>
      <c r="F4055">
        <f t="shared" si="3007"/>
        <v>1126.1111111111111</v>
      </c>
      <c r="G4055">
        <f t="shared" si="3008"/>
        <v>13300525.360000001</v>
      </c>
      <c r="H4055">
        <f t="shared" si="3009"/>
        <v>3694.590377777778</v>
      </c>
      <c r="I4055">
        <f t="shared" si="3010"/>
        <v>2188.9848672000003</v>
      </c>
      <c r="J4055">
        <f t="shared" si="3011"/>
        <v>0.60805135200000004</v>
      </c>
      <c r="K4055">
        <f t="shared" si="3012"/>
        <v>4433508.3113081995</v>
      </c>
      <c r="L4055">
        <f t="shared" si="3013"/>
        <v>1231.5300864745</v>
      </c>
      <c r="M4055">
        <f t="shared" si="3014"/>
        <v>3.39906766498</v>
      </c>
      <c r="N4055">
        <f t="shared" si="3015"/>
        <v>2188.9848672000003</v>
      </c>
      <c r="O4055">
        <f t="shared" si="3016"/>
        <v>1.1261111111111111</v>
      </c>
      <c r="P4055">
        <f t="shared" si="3017"/>
        <v>6524280.5760000004</v>
      </c>
      <c r="Q4055">
        <f t="shared" si="3018"/>
        <v>1812.30016</v>
      </c>
      <c r="R4055">
        <f t="shared" si="3019"/>
        <v>21405120</v>
      </c>
      <c r="S4055">
        <f t="shared" si="3020"/>
        <v>5945.8666666666659</v>
      </c>
      <c r="T4055">
        <f t="shared" si="3021"/>
        <v>3522.828704</v>
      </c>
      <c r="U4055">
        <f t="shared" si="3022"/>
        <v>0.97856352888888887</v>
      </c>
      <c r="V4055">
        <f t="shared" si="3023"/>
        <v>7135040</v>
      </c>
      <c r="W4055">
        <f t="shared" si="3024"/>
        <v>1981.9555555555555</v>
      </c>
      <c r="X4055">
        <f t="shared" si="3025"/>
        <v>5.282362</v>
      </c>
      <c r="Y4055">
        <f t="shared" si="3026"/>
        <v>3522.828704</v>
      </c>
      <c r="Z4055">
        <f t="shared" si="3027"/>
        <v>2519.1001710999999</v>
      </c>
      <c r="AA4055">
        <f t="shared" si="3028"/>
        <v>2519.1623082000001</v>
      </c>
      <c r="AB4055">
        <f t="shared" si="3029"/>
        <v>2519.2244453000003</v>
      </c>
      <c r="AC4055">
        <f t="shared" si="3030"/>
        <v>2519.2865824</v>
      </c>
      <c r="AD4055">
        <f t="shared" si="3031"/>
        <v>2519.3487195000002</v>
      </c>
      <c r="AE4055">
        <f t="shared" si="3032"/>
        <v>2519.4108566</v>
      </c>
      <c r="AF4055">
        <f t="shared" si="3033"/>
        <v>2519.4729936999997</v>
      </c>
      <c r="AG4055">
        <f t="shared" si="3034"/>
        <v>2519.5351307999999</v>
      </c>
      <c r="AH4055">
        <f t="shared" si="3035"/>
        <v>2519.5972679000001</v>
      </c>
      <c r="AI4055">
        <f t="shared" si="3036"/>
        <v>6524.4415104</v>
      </c>
      <c r="AJ4055">
        <f t="shared" si="3037"/>
        <v>6524.6024447999998</v>
      </c>
      <c r="AK4055">
        <f t="shared" si="3038"/>
        <v>6524.7633792000006</v>
      </c>
      <c r="AL4055">
        <f t="shared" si="3039"/>
        <v>6524.9243136000005</v>
      </c>
      <c r="AM4055">
        <f t="shared" si="3040"/>
        <v>6525.0852480000003</v>
      </c>
      <c r="AN4055">
        <f t="shared" si="3041"/>
        <v>6525.2461824000002</v>
      </c>
      <c r="AO4055">
        <f t="shared" si="3042"/>
        <v>6525.4071168</v>
      </c>
      <c r="AP4055">
        <f t="shared" si="3043"/>
        <v>6525.5680512000008</v>
      </c>
      <c r="AQ4055">
        <f t="shared" si="3044"/>
        <v>6525.7289856000007</v>
      </c>
      <c r="AR4055" t="str">
        <f t="shared" si="3046"/>
        <v>kmh-4054-mph</v>
      </c>
      <c r="AS4055">
        <f t="shared" si="3049"/>
        <v>4053</v>
      </c>
      <c r="AT4055" t="str">
        <f t="shared" si="3047"/>
        <v>kmh-4053-mph</v>
      </c>
      <c r="AU4055">
        <f t="shared" si="3050"/>
        <v>4052</v>
      </c>
      <c r="AV4055" t="str">
        <f t="shared" si="3048"/>
        <v>kmh-4052-mph</v>
      </c>
    </row>
    <row r="4056" spans="1:48" x14ac:dyDescent="0.3">
      <c r="A4056">
        <v>4055</v>
      </c>
      <c r="B4056">
        <f t="shared" si="3045"/>
        <v>2519.6594049999999</v>
      </c>
      <c r="C4056">
        <f t="shared" si="3004"/>
        <v>6525.8899200000005</v>
      </c>
      <c r="D4056">
        <f t="shared" si="3005"/>
        <v>1.1263888888888889</v>
      </c>
      <c r="E4056">
        <f t="shared" si="3006"/>
        <v>4055000</v>
      </c>
      <c r="F4056">
        <f t="shared" si="3007"/>
        <v>1126.3888888888889</v>
      </c>
      <c r="G4056">
        <f t="shared" si="3008"/>
        <v>13303806.200000001</v>
      </c>
      <c r="H4056">
        <f t="shared" si="3009"/>
        <v>3695.5017222222227</v>
      </c>
      <c r="I4056">
        <f t="shared" si="3010"/>
        <v>2189.5248240000001</v>
      </c>
      <c r="J4056">
        <f t="shared" si="3011"/>
        <v>0.60820134000000003</v>
      </c>
      <c r="K4056">
        <f t="shared" si="3012"/>
        <v>4434601.9246065002</v>
      </c>
      <c r="L4056">
        <f t="shared" si="3013"/>
        <v>1231.8338679462499</v>
      </c>
      <c r="M4056">
        <f t="shared" si="3014"/>
        <v>3.3999061128499997</v>
      </c>
      <c r="N4056">
        <f t="shared" si="3015"/>
        <v>2189.5248240000001</v>
      </c>
      <c r="O4056">
        <f t="shared" si="3016"/>
        <v>1.1263888888888889</v>
      </c>
      <c r="P4056">
        <f t="shared" si="3017"/>
        <v>6525889.9199999999</v>
      </c>
      <c r="Q4056">
        <f t="shared" si="3018"/>
        <v>1812.7472</v>
      </c>
      <c r="R4056">
        <f t="shared" si="3019"/>
        <v>21410400</v>
      </c>
      <c r="S4056">
        <f t="shared" si="3020"/>
        <v>5947.333333333333</v>
      </c>
      <c r="T4056">
        <f t="shared" si="3021"/>
        <v>3523.6976799999998</v>
      </c>
      <c r="U4056">
        <f t="shared" si="3022"/>
        <v>0.97880491111111101</v>
      </c>
      <c r="V4056">
        <f t="shared" si="3023"/>
        <v>7136800</v>
      </c>
      <c r="W4056">
        <f t="shared" si="3024"/>
        <v>1982.4444444444443</v>
      </c>
      <c r="X4056">
        <f t="shared" si="3025"/>
        <v>5.2836650000000001</v>
      </c>
      <c r="Y4056">
        <f t="shared" si="3026"/>
        <v>3523.6976799999998</v>
      </c>
      <c r="Z4056">
        <f t="shared" si="3027"/>
        <v>2519.7215421000001</v>
      </c>
      <c r="AA4056">
        <f t="shared" si="3028"/>
        <v>2519.7836791999998</v>
      </c>
      <c r="AB4056">
        <f t="shared" si="3029"/>
        <v>2519.8458163</v>
      </c>
      <c r="AC4056">
        <f t="shared" si="3030"/>
        <v>2519.9079534000002</v>
      </c>
      <c r="AD4056">
        <f t="shared" si="3031"/>
        <v>2519.9700905</v>
      </c>
      <c r="AE4056">
        <f t="shared" si="3032"/>
        <v>2520.0322276000002</v>
      </c>
      <c r="AF4056">
        <f t="shared" si="3033"/>
        <v>2520.0943646999999</v>
      </c>
      <c r="AG4056">
        <f t="shared" si="3034"/>
        <v>2520.1565018000001</v>
      </c>
      <c r="AH4056">
        <f t="shared" si="3035"/>
        <v>2520.2186388999999</v>
      </c>
      <c r="AI4056">
        <f t="shared" si="3036"/>
        <v>6526.0508544000004</v>
      </c>
      <c r="AJ4056">
        <f t="shared" si="3037"/>
        <v>6526.2117888000002</v>
      </c>
      <c r="AK4056">
        <f t="shared" si="3038"/>
        <v>6526.372723200001</v>
      </c>
      <c r="AL4056">
        <f t="shared" si="3039"/>
        <v>6526.5336576000009</v>
      </c>
      <c r="AM4056">
        <f t="shared" si="3040"/>
        <v>6526.6945920000007</v>
      </c>
      <c r="AN4056">
        <f t="shared" si="3041"/>
        <v>6526.8555264000006</v>
      </c>
      <c r="AO4056">
        <f t="shared" si="3042"/>
        <v>6527.0164608000005</v>
      </c>
      <c r="AP4056">
        <f t="shared" si="3043"/>
        <v>6527.1773952000003</v>
      </c>
      <c r="AQ4056">
        <f t="shared" si="3044"/>
        <v>6527.3383296000002</v>
      </c>
      <c r="AR4056" t="str">
        <f t="shared" si="3046"/>
        <v>kmh-4055-mph</v>
      </c>
      <c r="AS4056">
        <f t="shared" si="3049"/>
        <v>4054</v>
      </c>
      <c r="AT4056" t="str">
        <f t="shared" si="3047"/>
        <v>kmh-4054-mph</v>
      </c>
      <c r="AU4056">
        <f t="shared" si="3050"/>
        <v>4053</v>
      </c>
      <c r="AV4056" t="str">
        <f t="shared" si="3048"/>
        <v>kmh-4053-mph</v>
      </c>
    </row>
    <row r="4057" spans="1:48" x14ac:dyDescent="0.3">
      <c r="A4057">
        <v>4056</v>
      </c>
      <c r="B4057">
        <f t="shared" si="3045"/>
        <v>2520.2807760000001</v>
      </c>
      <c r="C4057">
        <f t="shared" si="3004"/>
        <v>6527.499264</v>
      </c>
      <c r="D4057">
        <f t="shared" si="3005"/>
        <v>1.1266666666666667</v>
      </c>
      <c r="E4057">
        <f t="shared" si="3006"/>
        <v>4056000</v>
      </c>
      <c r="F4057">
        <f t="shared" si="3007"/>
        <v>1126.6666666666667</v>
      </c>
      <c r="G4057">
        <f t="shared" si="3008"/>
        <v>13307087.040000001</v>
      </c>
      <c r="H4057">
        <f t="shared" si="3009"/>
        <v>3696.413066666667</v>
      </c>
      <c r="I4057">
        <f t="shared" si="3010"/>
        <v>2190.0647807999999</v>
      </c>
      <c r="J4057">
        <f t="shared" si="3011"/>
        <v>0.60835132800000002</v>
      </c>
      <c r="K4057">
        <f t="shared" si="3012"/>
        <v>4435695.5379047999</v>
      </c>
      <c r="L4057">
        <f t="shared" si="3013"/>
        <v>1232.1376494179999</v>
      </c>
      <c r="M4057">
        <f t="shared" si="3014"/>
        <v>3.4007445607199998</v>
      </c>
      <c r="N4057">
        <f t="shared" si="3015"/>
        <v>2190.0647807999999</v>
      </c>
      <c r="O4057">
        <f t="shared" si="3016"/>
        <v>1.1266666666666667</v>
      </c>
      <c r="P4057">
        <f t="shared" si="3017"/>
        <v>6527499.2640000004</v>
      </c>
      <c r="Q4057">
        <f t="shared" si="3018"/>
        <v>1813.19424</v>
      </c>
      <c r="R4057">
        <f t="shared" si="3019"/>
        <v>21415680</v>
      </c>
      <c r="S4057">
        <f t="shared" si="3020"/>
        <v>5948.7999999999993</v>
      </c>
      <c r="T4057">
        <f t="shared" si="3021"/>
        <v>3524.566656</v>
      </c>
      <c r="U4057">
        <f t="shared" si="3022"/>
        <v>0.97904629333333326</v>
      </c>
      <c r="V4057">
        <f t="shared" si="3023"/>
        <v>7138560</v>
      </c>
      <c r="W4057">
        <f t="shared" si="3024"/>
        <v>1982.9333333333332</v>
      </c>
      <c r="X4057">
        <f t="shared" si="3025"/>
        <v>5.2849679999999992</v>
      </c>
      <c r="Y4057">
        <f t="shared" si="3026"/>
        <v>3524.566656</v>
      </c>
      <c r="Z4057">
        <f t="shared" si="3027"/>
        <v>2520.3429130999998</v>
      </c>
      <c r="AA4057">
        <f t="shared" si="3028"/>
        <v>2520.4050502</v>
      </c>
      <c r="AB4057">
        <f t="shared" si="3029"/>
        <v>2520.4671873000002</v>
      </c>
      <c r="AC4057">
        <f t="shared" si="3030"/>
        <v>2520.5293244</v>
      </c>
      <c r="AD4057">
        <f t="shared" si="3031"/>
        <v>2520.5914615000002</v>
      </c>
      <c r="AE4057">
        <f t="shared" si="3032"/>
        <v>2520.6535985999999</v>
      </c>
      <c r="AF4057">
        <f t="shared" si="3033"/>
        <v>2520.7157357000001</v>
      </c>
      <c r="AG4057">
        <f t="shared" si="3034"/>
        <v>2520.7778728000003</v>
      </c>
      <c r="AH4057">
        <f t="shared" si="3035"/>
        <v>2520.8400099</v>
      </c>
      <c r="AI4057">
        <f t="shared" si="3036"/>
        <v>6527.6601983999999</v>
      </c>
      <c r="AJ4057">
        <f t="shared" si="3037"/>
        <v>6527.8211327999998</v>
      </c>
      <c r="AK4057">
        <f t="shared" si="3038"/>
        <v>6527.9820672000005</v>
      </c>
      <c r="AL4057">
        <f t="shared" si="3039"/>
        <v>6528.1430016000004</v>
      </c>
      <c r="AM4057">
        <f t="shared" si="3040"/>
        <v>6528.3039360000002</v>
      </c>
      <c r="AN4057">
        <f t="shared" si="3041"/>
        <v>6528.4648704000001</v>
      </c>
      <c r="AO4057">
        <f t="shared" si="3042"/>
        <v>6528.6258048</v>
      </c>
      <c r="AP4057">
        <f t="shared" si="3043"/>
        <v>6528.7867392000007</v>
      </c>
      <c r="AQ4057">
        <f t="shared" si="3044"/>
        <v>6528.9476736000006</v>
      </c>
      <c r="AR4057" t="str">
        <f t="shared" si="3046"/>
        <v>kmh-4056-mph</v>
      </c>
      <c r="AS4057">
        <f t="shared" si="3049"/>
        <v>4055</v>
      </c>
      <c r="AT4057" t="str">
        <f t="shared" si="3047"/>
        <v>kmh-4055-mph</v>
      </c>
      <c r="AU4057">
        <f t="shared" si="3050"/>
        <v>4054</v>
      </c>
      <c r="AV4057" t="str">
        <f t="shared" si="3048"/>
        <v>kmh-4054-mph</v>
      </c>
    </row>
    <row r="4058" spans="1:48" x14ac:dyDescent="0.3">
      <c r="A4058">
        <v>4057</v>
      </c>
      <c r="B4058">
        <f t="shared" si="3045"/>
        <v>2520.9021470000002</v>
      </c>
      <c r="C4058">
        <f t="shared" si="3004"/>
        <v>6529.1086080000005</v>
      </c>
      <c r="D4058">
        <f t="shared" si="3005"/>
        <v>1.1269444444444445</v>
      </c>
      <c r="E4058">
        <f t="shared" si="3006"/>
        <v>4057000</v>
      </c>
      <c r="F4058">
        <f t="shared" si="3007"/>
        <v>1126.9444444444446</v>
      </c>
      <c r="G4058">
        <f t="shared" si="3008"/>
        <v>13310367.880000001</v>
      </c>
      <c r="H4058">
        <f t="shared" si="3009"/>
        <v>3697.3244111111112</v>
      </c>
      <c r="I4058">
        <f t="shared" si="3010"/>
        <v>2190.6047376000001</v>
      </c>
      <c r="J4058">
        <f t="shared" si="3011"/>
        <v>0.60850131600000001</v>
      </c>
      <c r="K4058">
        <f t="shared" si="3012"/>
        <v>4436789.1512030996</v>
      </c>
      <c r="L4058">
        <f t="shared" si="3013"/>
        <v>1232.4414308897499</v>
      </c>
      <c r="M4058">
        <f t="shared" si="3014"/>
        <v>3.4015830085899998</v>
      </c>
      <c r="N4058">
        <f t="shared" si="3015"/>
        <v>2190.6047376000001</v>
      </c>
      <c r="O4058">
        <f t="shared" si="3016"/>
        <v>1.1269444444444445</v>
      </c>
      <c r="P4058">
        <f t="shared" si="3017"/>
        <v>6529108.608</v>
      </c>
      <c r="Q4058">
        <f t="shared" si="3018"/>
        <v>1813.6412800000001</v>
      </c>
      <c r="R4058">
        <f t="shared" si="3019"/>
        <v>21420960</v>
      </c>
      <c r="S4058">
        <f t="shared" si="3020"/>
        <v>5950.2666666666664</v>
      </c>
      <c r="T4058">
        <f t="shared" si="3021"/>
        <v>3525.4356319999997</v>
      </c>
      <c r="U4058">
        <f t="shared" si="3022"/>
        <v>0.97928767555555551</v>
      </c>
      <c r="V4058">
        <f t="shared" si="3023"/>
        <v>7140320</v>
      </c>
      <c r="W4058">
        <f t="shared" si="3024"/>
        <v>1983.4222222222222</v>
      </c>
      <c r="X4058">
        <f t="shared" si="3025"/>
        <v>5.2862709999999993</v>
      </c>
      <c r="Y4058">
        <f t="shared" si="3026"/>
        <v>3525.4356319999997</v>
      </c>
      <c r="Z4058">
        <f t="shared" si="3027"/>
        <v>2520.9642841</v>
      </c>
      <c r="AA4058">
        <f t="shared" si="3028"/>
        <v>2521.0264211999997</v>
      </c>
      <c r="AB4058">
        <f t="shared" si="3029"/>
        <v>2521.0885582999999</v>
      </c>
      <c r="AC4058">
        <f t="shared" si="3030"/>
        <v>2521.1506954000001</v>
      </c>
      <c r="AD4058">
        <f t="shared" si="3031"/>
        <v>2521.2128324999999</v>
      </c>
      <c r="AE4058">
        <f t="shared" si="3032"/>
        <v>2521.2749696000001</v>
      </c>
      <c r="AF4058">
        <f t="shared" si="3033"/>
        <v>2521.3371066999998</v>
      </c>
      <c r="AG4058">
        <f t="shared" si="3034"/>
        <v>2521.3992438</v>
      </c>
      <c r="AH4058">
        <f t="shared" si="3035"/>
        <v>2521.4613809000002</v>
      </c>
      <c r="AI4058">
        <f t="shared" si="3036"/>
        <v>6529.2695424000003</v>
      </c>
      <c r="AJ4058">
        <f t="shared" si="3037"/>
        <v>6529.4304768000002</v>
      </c>
      <c r="AK4058">
        <f t="shared" si="3038"/>
        <v>6529.5914112000009</v>
      </c>
      <c r="AL4058">
        <f t="shared" si="3039"/>
        <v>6529.7523456000008</v>
      </c>
      <c r="AM4058">
        <f t="shared" si="3040"/>
        <v>6529.9132800000007</v>
      </c>
      <c r="AN4058">
        <f t="shared" si="3041"/>
        <v>6530.0742144000005</v>
      </c>
      <c r="AO4058">
        <f t="shared" si="3042"/>
        <v>6530.2351488000004</v>
      </c>
      <c r="AP4058">
        <f t="shared" si="3043"/>
        <v>6530.3960832000012</v>
      </c>
      <c r="AQ4058">
        <f t="shared" si="3044"/>
        <v>6530.557017600001</v>
      </c>
      <c r="AR4058" t="str">
        <f t="shared" si="3046"/>
        <v>kmh-4057-mph</v>
      </c>
      <c r="AS4058">
        <f t="shared" si="3049"/>
        <v>4056</v>
      </c>
      <c r="AT4058" t="str">
        <f t="shared" si="3047"/>
        <v>kmh-4056-mph</v>
      </c>
      <c r="AU4058">
        <f t="shared" si="3050"/>
        <v>4055</v>
      </c>
      <c r="AV4058" t="str">
        <f t="shared" si="3048"/>
        <v>kmh-4055-mph</v>
      </c>
    </row>
    <row r="4059" spans="1:48" x14ac:dyDescent="0.3">
      <c r="A4059">
        <v>4058</v>
      </c>
      <c r="B4059">
        <f t="shared" si="3045"/>
        <v>2521.523518</v>
      </c>
      <c r="C4059">
        <f t="shared" si="3004"/>
        <v>6530.7179520000009</v>
      </c>
      <c r="D4059">
        <f t="shared" si="3005"/>
        <v>1.1272222222222221</v>
      </c>
      <c r="E4059">
        <f t="shared" si="3006"/>
        <v>4058000</v>
      </c>
      <c r="F4059">
        <f t="shared" si="3007"/>
        <v>1127.2222222222222</v>
      </c>
      <c r="G4059">
        <f t="shared" si="3008"/>
        <v>13313648.720000001</v>
      </c>
      <c r="H4059">
        <f t="shared" si="3009"/>
        <v>3698.2357555555559</v>
      </c>
      <c r="I4059">
        <f t="shared" si="3010"/>
        <v>2191.1446943999999</v>
      </c>
      <c r="J4059">
        <f t="shared" si="3011"/>
        <v>0.60865130400000012</v>
      </c>
      <c r="K4059">
        <f t="shared" si="3012"/>
        <v>4437882.7645014003</v>
      </c>
      <c r="L4059">
        <f t="shared" si="3013"/>
        <v>1232.7452123614999</v>
      </c>
      <c r="M4059">
        <f t="shared" si="3014"/>
        <v>3.4024214564599999</v>
      </c>
      <c r="N4059">
        <f t="shared" si="3015"/>
        <v>2191.1446943999999</v>
      </c>
      <c r="O4059">
        <f t="shared" si="3016"/>
        <v>1.1272222222222221</v>
      </c>
      <c r="P4059">
        <f t="shared" si="3017"/>
        <v>6530717.9520000005</v>
      </c>
      <c r="Q4059">
        <f t="shared" si="3018"/>
        <v>1814.0883200000001</v>
      </c>
      <c r="R4059">
        <f t="shared" si="3019"/>
        <v>21426240</v>
      </c>
      <c r="S4059">
        <f t="shared" si="3020"/>
        <v>5951.7333333333327</v>
      </c>
      <c r="T4059">
        <f t="shared" si="3021"/>
        <v>3526.3046079999999</v>
      </c>
      <c r="U4059">
        <f t="shared" si="3022"/>
        <v>0.97952905777777766</v>
      </c>
      <c r="V4059">
        <f t="shared" si="3023"/>
        <v>7142080</v>
      </c>
      <c r="W4059">
        <f t="shared" si="3024"/>
        <v>1983.911111111111</v>
      </c>
      <c r="X4059">
        <f t="shared" si="3025"/>
        <v>5.2875739999999993</v>
      </c>
      <c r="Y4059">
        <f t="shared" si="3026"/>
        <v>3526.3046079999999</v>
      </c>
      <c r="Z4059">
        <f t="shared" si="3027"/>
        <v>2521.5856551000002</v>
      </c>
      <c r="AA4059">
        <f t="shared" si="3028"/>
        <v>2521.6477921999999</v>
      </c>
      <c r="AB4059">
        <f t="shared" si="3029"/>
        <v>2521.7099293000001</v>
      </c>
      <c r="AC4059">
        <f t="shared" si="3030"/>
        <v>2521.7720663999999</v>
      </c>
      <c r="AD4059">
        <f t="shared" si="3031"/>
        <v>2521.8342035000001</v>
      </c>
      <c r="AE4059">
        <f t="shared" si="3032"/>
        <v>2521.8963405999998</v>
      </c>
      <c r="AF4059">
        <f t="shared" si="3033"/>
        <v>2521.9584777</v>
      </c>
      <c r="AG4059">
        <f t="shared" si="3034"/>
        <v>2522.0206148000002</v>
      </c>
      <c r="AH4059">
        <f t="shared" si="3035"/>
        <v>2522.0827518999999</v>
      </c>
      <c r="AI4059">
        <f t="shared" si="3036"/>
        <v>6530.8788864000007</v>
      </c>
      <c r="AJ4059">
        <f t="shared" si="3037"/>
        <v>6531.0398208000006</v>
      </c>
      <c r="AK4059">
        <f t="shared" si="3038"/>
        <v>6531.2007552000005</v>
      </c>
      <c r="AL4059">
        <f t="shared" si="3039"/>
        <v>6531.3616896000003</v>
      </c>
      <c r="AM4059">
        <f t="shared" si="3040"/>
        <v>6531.5226240000002</v>
      </c>
      <c r="AN4059">
        <f t="shared" si="3041"/>
        <v>6531.6835584</v>
      </c>
      <c r="AO4059">
        <f t="shared" si="3042"/>
        <v>6531.8444927999999</v>
      </c>
      <c r="AP4059">
        <f t="shared" si="3043"/>
        <v>6532.0054272000007</v>
      </c>
      <c r="AQ4059">
        <f t="shared" si="3044"/>
        <v>6532.1663616000005</v>
      </c>
      <c r="AR4059" t="str">
        <f t="shared" si="3046"/>
        <v>kmh-4058-mph</v>
      </c>
      <c r="AS4059">
        <f t="shared" si="3049"/>
        <v>4057</v>
      </c>
      <c r="AT4059" t="str">
        <f t="shared" si="3047"/>
        <v>kmh-4057-mph</v>
      </c>
      <c r="AU4059">
        <f t="shared" si="3050"/>
        <v>4056</v>
      </c>
      <c r="AV4059" t="str">
        <f t="shared" si="3048"/>
        <v>kmh-4056-mph</v>
      </c>
    </row>
    <row r="4060" spans="1:48" x14ac:dyDescent="0.3">
      <c r="A4060">
        <v>4059</v>
      </c>
      <c r="B4060">
        <f t="shared" si="3045"/>
        <v>2522.1448890000001</v>
      </c>
      <c r="C4060">
        <f t="shared" si="3004"/>
        <v>6532.3272960000004</v>
      </c>
      <c r="D4060">
        <f t="shared" si="3005"/>
        <v>1.1274999999999999</v>
      </c>
      <c r="E4060">
        <f t="shared" si="3006"/>
        <v>4059000</v>
      </c>
      <c r="F4060">
        <f t="shared" si="3007"/>
        <v>1127.5</v>
      </c>
      <c r="G4060">
        <f t="shared" si="3008"/>
        <v>13316929.560000001</v>
      </c>
      <c r="H4060">
        <f t="shared" si="3009"/>
        <v>3699.1471000000001</v>
      </c>
      <c r="I4060">
        <f t="shared" si="3010"/>
        <v>2191.6846512000002</v>
      </c>
      <c r="J4060">
        <f t="shared" si="3011"/>
        <v>0.6088012920000001</v>
      </c>
      <c r="K4060">
        <f t="shared" si="3012"/>
        <v>4438976.3777997</v>
      </c>
      <c r="L4060">
        <f t="shared" si="3013"/>
        <v>1233.0489938332498</v>
      </c>
      <c r="M4060">
        <f t="shared" si="3014"/>
        <v>3.40325990433</v>
      </c>
      <c r="N4060">
        <f t="shared" si="3015"/>
        <v>2191.6846512000002</v>
      </c>
      <c r="O4060">
        <f t="shared" si="3016"/>
        <v>1.1274999999999999</v>
      </c>
      <c r="P4060">
        <f t="shared" si="3017"/>
        <v>6532327.2960000001</v>
      </c>
      <c r="Q4060">
        <f t="shared" si="3018"/>
        <v>1814.5353600000001</v>
      </c>
      <c r="R4060">
        <f t="shared" si="3019"/>
        <v>21431520</v>
      </c>
      <c r="S4060">
        <f t="shared" si="3020"/>
        <v>5953.2</v>
      </c>
      <c r="T4060">
        <f t="shared" si="3021"/>
        <v>3527.1735839999997</v>
      </c>
      <c r="U4060">
        <f t="shared" si="3022"/>
        <v>0.97977043999999991</v>
      </c>
      <c r="V4060">
        <f t="shared" si="3023"/>
        <v>7143840</v>
      </c>
      <c r="W4060">
        <f t="shared" si="3024"/>
        <v>1984.3999999999999</v>
      </c>
      <c r="X4060">
        <f t="shared" si="3025"/>
        <v>5.2888769999999994</v>
      </c>
      <c r="Y4060">
        <f t="shared" si="3026"/>
        <v>3527.1735839999997</v>
      </c>
      <c r="Z4060">
        <f t="shared" si="3027"/>
        <v>2522.2070260999999</v>
      </c>
      <c r="AA4060">
        <f t="shared" si="3028"/>
        <v>2522.2691632000001</v>
      </c>
      <c r="AB4060">
        <f t="shared" si="3029"/>
        <v>2522.3313003000003</v>
      </c>
      <c r="AC4060">
        <f t="shared" si="3030"/>
        <v>2522.3934374</v>
      </c>
      <c r="AD4060">
        <f t="shared" si="3031"/>
        <v>2522.4555745000002</v>
      </c>
      <c r="AE4060">
        <f t="shared" si="3032"/>
        <v>2522.5177116</v>
      </c>
      <c r="AF4060">
        <f t="shared" si="3033"/>
        <v>2522.5798486999997</v>
      </c>
      <c r="AG4060">
        <f t="shared" si="3034"/>
        <v>2522.6419857999999</v>
      </c>
      <c r="AH4060">
        <f t="shared" si="3035"/>
        <v>2522.7041229000001</v>
      </c>
      <c r="AI4060">
        <f t="shared" si="3036"/>
        <v>6532.4882304000002</v>
      </c>
      <c r="AJ4060">
        <f t="shared" si="3037"/>
        <v>6532.6491648000001</v>
      </c>
      <c r="AK4060">
        <f t="shared" si="3038"/>
        <v>6532.8100992000009</v>
      </c>
      <c r="AL4060">
        <f t="shared" si="3039"/>
        <v>6532.9710336000007</v>
      </c>
      <c r="AM4060">
        <f t="shared" si="3040"/>
        <v>6533.1319680000006</v>
      </c>
      <c r="AN4060">
        <f t="shared" si="3041"/>
        <v>6533.2929024000005</v>
      </c>
      <c r="AO4060">
        <f t="shared" si="3042"/>
        <v>6533.4538368000003</v>
      </c>
      <c r="AP4060">
        <f t="shared" si="3043"/>
        <v>6533.6147712000011</v>
      </c>
      <c r="AQ4060">
        <f t="shared" si="3044"/>
        <v>6533.7757056000009</v>
      </c>
      <c r="AR4060" t="str">
        <f t="shared" si="3046"/>
        <v>kmh-4059-mph</v>
      </c>
      <c r="AS4060">
        <f t="shared" si="3049"/>
        <v>4058</v>
      </c>
      <c r="AT4060" t="str">
        <f t="shared" si="3047"/>
        <v>kmh-4058-mph</v>
      </c>
      <c r="AU4060">
        <f t="shared" si="3050"/>
        <v>4057</v>
      </c>
      <c r="AV4060" t="str">
        <f t="shared" si="3048"/>
        <v>kmh-4057-mph</v>
      </c>
    </row>
    <row r="4061" spans="1:48" x14ac:dyDescent="0.3">
      <c r="A4061">
        <v>4060</v>
      </c>
      <c r="B4061">
        <f t="shared" si="3045"/>
        <v>2522.7662599999999</v>
      </c>
      <c r="C4061">
        <f t="shared" ref="C4061:C4124" si="3051">A4061*1.609344</f>
        <v>6533.9366400000008</v>
      </c>
      <c r="D4061">
        <f t="shared" ref="D4061:D4124" si="3052">A4061/3600</f>
        <v>1.1277777777777778</v>
      </c>
      <c r="E4061">
        <f t="shared" ref="E4061:E4124" si="3053">A4061*1000</f>
        <v>4060000</v>
      </c>
      <c r="F4061">
        <f t="shared" ref="F4061:F4124" si="3054">A4061*(1000/3600)</f>
        <v>1127.7777777777778</v>
      </c>
      <c r="G4061">
        <f t="shared" ref="G4061:G4124" si="3055">A4061*3280.84</f>
        <v>13320210.4</v>
      </c>
      <c r="H4061">
        <f t="shared" ref="H4061:H4124" si="3056">A4061*(3280.84/3600)</f>
        <v>3700.0584444444448</v>
      </c>
      <c r="I4061">
        <f t="shared" ref="I4061:I4124" si="3057">A4061*0.5399568</f>
        <v>2192.224608</v>
      </c>
      <c r="J4061">
        <f t="shared" ref="J4061:J4124" si="3058">A4061*(0.5399568/3600)</f>
        <v>0.60895128000000009</v>
      </c>
      <c r="K4061">
        <f t="shared" ref="K4061:K4124" si="3059">A4061*1093.6132983</f>
        <v>4440069.9910979997</v>
      </c>
      <c r="L4061">
        <f t="shared" ref="L4061:L4124" si="3060">A4061*(1093.6132983/3600)</f>
        <v>1233.3527753049998</v>
      </c>
      <c r="M4061">
        <f t="shared" ref="M4061:M4124" si="3061">A4061*0.00083844787</f>
        <v>3.4040983521999997</v>
      </c>
      <c r="N4061">
        <f t="shared" ref="N4061:N4124" si="3062">A4061*0.5399568</f>
        <v>2192.224608</v>
      </c>
      <c r="O4061">
        <f t="shared" ref="O4061:O4124" si="3063">A4061/3600</f>
        <v>1.1277777777777778</v>
      </c>
      <c r="P4061">
        <f t="shared" ref="P4061:P4124" si="3064">A4061*1609.344</f>
        <v>6533936.6400000006</v>
      </c>
      <c r="Q4061">
        <f t="shared" ref="Q4061:Q4124" si="3065">A4061*(1609.344/3600)</f>
        <v>1814.9823999999999</v>
      </c>
      <c r="R4061">
        <f t="shared" ref="R4061:R4124" si="3066">A4061*5280</f>
        <v>21436800</v>
      </c>
      <c r="S4061">
        <f t="shared" ref="S4061:S4124" si="3067">A4061*(5280/3600)</f>
        <v>5954.6666666666661</v>
      </c>
      <c r="T4061">
        <f t="shared" ref="T4061:T4124" si="3068">A4061*0.868976</f>
        <v>3528.0425599999999</v>
      </c>
      <c r="U4061">
        <f t="shared" ref="U4061:U4124" si="3069">A4061*(0.868976/3600)</f>
        <v>0.98001182222222216</v>
      </c>
      <c r="V4061">
        <f t="shared" ref="V4061:V4124" si="3070">A4061*1760</f>
        <v>7145600</v>
      </c>
      <c r="W4061">
        <f t="shared" ref="W4061:W4124" si="3071">A4061*(1760/3600)</f>
        <v>1984.8888888888889</v>
      </c>
      <c r="X4061">
        <f t="shared" ref="X4061:X4124" si="3072">A4061*0.001303</f>
        <v>5.2901799999999994</v>
      </c>
      <c r="Y4061">
        <f t="shared" ref="Y4061:Y4124" si="3073">A4061*0.868976</f>
        <v>3528.0425599999999</v>
      </c>
      <c r="Z4061">
        <f t="shared" ref="Z4061:Z4124" si="3074">(A4061&amp;".1")*0.621371</f>
        <v>2522.8283971000001</v>
      </c>
      <c r="AA4061">
        <f t="shared" ref="AA4061:AA4124" si="3075">(A4061&amp;".2")*0.621371</f>
        <v>2522.8905341999998</v>
      </c>
      <c r="AB4061">
        <f t="shared" ref="AB4061:AB4124" si="3076">(A4061&amp;".3")*0.621371</f>
        <v>2522.9526713</v>
      </c>
      <c r="AC4061">
        <f t="shared" ref="AC4061:AC4124" si="3077">(A4061&amp;".4")*0.621371</f>
        <v>2523.0148084000002</v>
      </c>
      <c r="AD4061">
        <f t="shared" ref="AD4061:AD4124" si="3078">(A4061&amp;".5")*0.621371</f>
        <v>2523.0769455</v>
      </c>
      <c r="AE4061">
        <f t="shared" ref="AE4061:AE4124" si="3079">(A4061&amp;".6")*0.621371</f>
        <v>2523.1390826000002</v>
      </c>
      <c r="AF4061">
        <f t="shared" ref="AF4061:AF4124" si="3080">(A4061&amp;".7")*0.621371</f>
        <v>2523.2012196999999</v>
      </c>
      <c r="AG4061">
        <f t="shared" ref="AG4061:AG4124" si="3081">(A4061&amp;".8")*0.621371</f>
        <v>2523.2633568000001</v>
      </c>
      <c r="AH4061">
        <f t="shared" ref="AH4061:AH4124" si="3082">(A4061&amp;".9")*0.621371</f>
        <v>2523.3254939000003</v>
      </c>
      <c r="AI4061">
        <f t="shared" ref="AI4061:AI4124" si="3083">(A4061&amp;".1")*1.609344</f>
        <v>6534.0975744000007</v>
      </c>
      <c r="AJ4061">
        <f t="shared" ref="AJ4061:AJ4124" si="3084">(A4061&amp;".2")*1.609344</f>
        <v>6534.2585088000005</v>
      </c>
      <c r="AK4061">
        <f t="shared" ref="AK4061:AK4124" si="3085">(A4061&amp;".3")*1.609344</f>
        <v>6534.4194432000004</v>
      </c>
      <c r="AL4061">
        <f t="shared" ref="AL4061:AL4124" si="3086">(A4061&amp;".4")*1.609344</f>
        <v>6534.5803776000002</v>
      </c>
      <c r="AM4061">
        <f t="shared" ref="AM4061:AM4124" si="3087">(A4061&amp;".5")*1.609344</f>
        <v>6534.7413120000001</v>
      </c>
      <c r="AN4061">
        <f t="shared" ref="AN4061:AN4124" si="3088">(A4061&amp;".6")*1.609344</f>
        <v>6534.9022464</v>
      </c>
      <c r="AO4061">
        <f t="shared" ref="AO4061:AO4124" si="3089">(A4061&amp;".7")*1.609344</f>
        <v>6535.0631807999998</v>
      </c>
      <c r="AP4061">
        <f t="shared" ref="AP4061:AP4124" si="3090">(A4061&amp;".8")*1.609344</f>
        <v>6535.2241152000006</v>
      </c>
      <c r="AQ4061">
        <f t="shared" ref="AQ4061:AQ4124" si="3091">(A4061&amp;".9")*1.609344</f>
        <v>6535.3850496000005</v>
      </c>
      <c r="AR4061" t="str">
        <f t="shared" si="3046"/>
        <v>kmh-4060-mph</v>
      </c>
      <c r="AS4061">
        <f t="shared" si="3049"/>
        <v>4059</v>
      </c>
      <c r="AT4061" t="str">
        <f t="shared" si="3047"/>
        <v>kmh-4059-mph</v>
      </c>
      <c r="AU4061">
        <f t="shared" si="3050"/>
        <v>4058</v>
      </c>
      <c r="AV4061" t="str">
        <f t="shared" si="3048"/>
        <v>kmh-4058-mph</v>
      </c>
    </row>
    <row r="4062" spans="1:48" x14ac:dyDescent="0.3">
      <c r="A4062">
        <v>4061</v>
      </c>
      <c r="B4062">
        <f t="shared" si="3045"/>
        <v>2523.3876310000001</v>
      </c>
      <c r="C4062">
        <f t="shared" si="3051"/>
        <v>6535.5459840000003</v>
      </c>
      <c r="D4062">
        <f t="shared" si="3052"/>
        <v>1.1280555555555556</v>
      </c>
      <c r="E4062">
        <f t="shared" si="3053"/>
        <v>4061000</v>
      </c>
      <c r="F4062">
        <f t="shared" si="3054"/>
        <v>1128.0555555555557</v>
      </c>
      <c r="G4062">
        <f t="shared" si="3055"/>
        <v>13323491.24</v>
      </c>
      <c r="H4062">
        <f t="shared" si="3056"/>
        <v>3700.9697888888891</v>
      </c>
      <c r="I4062">
        <f t="shared" si="3057"/>
        <v>2192.7645648000002</v>
      </c>
      <c r="J4062">
        <f t="shared" si="3058"/>
        <v>0.60910126800000008</v>
      </c>
      <c r="K4062">
        <f t="shared" si="3059"/>
        <v>4441163.6043963004</v>
      </c>
      <c r="L4062">
        <f t="shared" si="3060"/>
        <v>1233.65655677675</v>
      </c>
      <c r="M4062">
        <f t="shared" si="3061"/>
        <v>3.4049368000699998</v>
      </c>
      <c r="N4062">
        <f t="shared" si="3062"/>
        <v>2192.7645648000002</v>
      </c>
      <c r="O4062">
        <f t="shared" si="3063"/>
        <v>1.1280555555555556</v>
      </c>
      <c r="P4062">
        <f t="shared" si="3064"/>
        <v>6535545.9840000002</v>
      </c>
      <c r="Q4062">
        <f t="shared" si="3065"/>
        <v>1815.4294399999999</v>
      </c>
      <c r="R4062">
        <f t="shared" si="3066"/>
        <v>21442080</v>
      </c>
      <c r="S4062">
        <f t="shared" si="3067"/>
        <v>5956.1333333333332</v>
      </c>
      <c r="T4062">
        <f t="shared" si="3068"/>
        <v>3528.9115360000001</v>
      </c>
      <c r="U4062">
        <f t="shared" si="3069"/>
        <v>0.98025320444444441</v>
      </c>
      <c r="V4062">
        <f t="shared" si="3070"/>
        <v>7147360</v>
      </c>
      <c r="W4062">
        <f t="shared" si="3071"/>
        <v>1985.3777777777777</v>
      </c>
      <c r="X4062">
        <f t="shared" si="3072"/>
        <v>5.2914829999999995</v>
      </c>
      <c r="Y4062">
        <f t="shared" si="3073"/>
        <v>3528.9115360000001</v>
      </c>
      <c r="Z4062">
        <f t="shared" si="3074"/>
        <v>2523.4497680999998</v>
      </c>
      <c r="AA4062">
        <f t="shared" si="3075"/>
        <v>2523.5119052</v>
      </c>
      <c r="AB4062">
        <f t="shared" si="3076"/>
        <v>2523.5740423000002</v>
      </c>
      <c r="AC4062">
        <f t="shared" si="3077"/>
        <v>2523.6361793999999</v>
      </c>
      <c r="AD4062">
        <f t="shared" si="3078"/>
        <v>2523.6983165000001</v>
      </c>
      <c r="AE4062">
        <f t="shared" si="3079"/>
        <v>2523.7604535999999</v>
      </c>
      <c r="AF4062">
        <f t="shared" si="3080"/>
        <v>2523.8225907000001</v>
      </c>
      <c r="AG4062">
        <f t="shared" si="3081"/>
        <v>2523.8847278000003</v>
      </c>
      <c r="AH4062">
        <f t="shared" si="3082"/>
        <v>2523.9468649</v>
      </c>
      <c r="AI4062">
        <f t="shared" si="3083"/>
        <v>6535.7069184000002</v>
      </c>
      <c r="AJ4062">
        <f t="shared" si="3084"/>
        <v>6535.8678528</v>
      </c>
      <c r="AK4062">
        <f t="shared" si="3085"/>
        <v>6536.0287872000008</v>
      </c>
      <c r="AL4062">
        <f t="shared" si="3086"/>
        <v>6536.1897216000007</v>
      </c>
      <c r="AM4062">
        <f t="shared" si="3087"/>
        <v>6536.3506560000005</v>
      </c>
      <c r="AN4062">
        <f t="shared" si="3088"/>
        <v>6536.5115904000004</v>
      </c>
      <c r="AO4062">
        <f t="shared" si="3089"/>
        <v>6536.6725248000002</v>
      </c>
      <c r="AP4062">
        <f t="shared" si="3090"/>
        <v>6536.833459200001</v>
      </c>
      <c r="AQ4062">
        <f t="shared" si="3091"/>
        <v>6536.9943936000009</v>
      </c>
      <c r="AR4062" t="str">
        <f t="shared" si="3046"/>
        <v>kmh-4061-mph</v>
      </c>
      <c r="AS4062">
        <f t="shared" si="3049"/>
        <v>4060</v>
      </c>
      <c r="AT4062" t="str">
        <f t="shared" si="3047"/>
        <v>kmh-4060-mph</v>
      </c>
      <c r="AU4062">
        <f t="shared" si="3050"/>
        <v>4059</v>
      </c>
      <c r="AV4062" t="str">
        <f t="shared" si="3048"/>
        <v>kmh-4059-mph</v>
      </c>
    </row>
    <row r="4063" spans="1:48" x14ac:dyDescent="0.3">
      <c r="A4063">
        <v>4062</v>
      </c>
      <c r="B4063">
        <f t="shared" si="3045"/>
        <v>2524.0090020000002</v>
      </c>
      <c r="C4063">
        <f t="shared" si="3051"/>
        <v>6537.1553280000007</v>
      </c>
      <c r="D4063">
        <f t="shared" si="3052"/>
        <v>1.1283333333333334</v>
      </c>
      <c r="E4063">
        <f t="shared" si="3053"/>
        <v>4062000</v>
      </c>
      <c r="F4063">
        <f t="shared" si="3054"/>
        <v>1128.3333333333335</v>
      </c>
      <c r="G4063">
        <f t="shared" si="3055"/>
        <v>13326772.08</v>
      </c>
      <c r="H4063">
        <f t="shared" si="3056"/>
        <v>3701.8811333333338</v>
      </c>
      <c r="I4063">
        <f t="shared" si="3057"/>
        <v>2193.3045216</v>
      </c>
      <c r="J4063">
        <f t="shared" si="3058"/>
        <v>0.60925125600000007</v>
      </c>
      <c r="K4063">
        <f t="shared" si="3059"/>
        <v>4442257.2176946001</v>
      </c>
      <c r="L4063">
        <f t="shared" si="3060"/>
        <v>1233.9603382485</v>
      </c>
      <c r="M4063">
        <f t="shared" si="3061"/>
        <v>3.4057752479399999</v>
      </c>
      <c r="N4063">
        <f t="shared" si="3062"/>
        <v>2193.3045216</v>
      </c>
      <c r="O4063">
        <f t="shared" si="3063"/>
        <v>1.1283333333333334</v>
      </c>
      <c r="P4063">
        <f t="shared" si="3064"/>
        <v>6537155.3279999997</v>
      </c>
      <c r="Q4063">
        <f t="shared" si="3065"/>
        <v>1815.8764799999999</v>
      </c>
      <c r="R4063">
        <f t="shared" si="3066"/>
        <v>21447360</v>
      </c>
      <c r="S4063">
        <f t="shared" si="3067"/>
        <v>5957.5999999999995</v>
      </c>
      <c r="T4063">
        <f t="shared" si="3068"/>
        <v>3529.7805119999998</v>
      </c>
      <c r="U4063">
        <f t="shared" si="3069"/>
        <v>0.98049458666666656</v>
      </c>
      <c r="V4063">
        <f t="shared" si="3070"/>
        <v>7149120</v>
      </c>
      <c r="W4063">
        <f t="shared" si="3071"/>
        <v>1985.8666666666666</v>
      </c>
      <c r="X4063">
        <f t="shared" si="3072"/>
        <v>5.2927859999999995</v>
      </c>
      <c r="Y4063">
        <f t="shared" si="3073"/>
        <v>3529.7805119999998</v>
      </c>
      <c r="Z4063">
        <f t="shared" si="3074"/>
        <v>2524.0711391</v>
      </c>
      <c r="AA4063">
        <f t="shared" si="3075"/>
        <v>2524.1332761999997</v>
      </c>
      <c r="AB4063">
        <f t="shared" si="3076"/>
        <v>2524.1954132999999</v>
      </c>
      <c r="AC4063">
        <f t="shared" si="3077"/>
        <v>2524.2575504000001</v>
      </c>
      <c r="AD4063">
        <f t="shared" si="3078"/>
        <v>2524.3196874999999</v>
      </c>
      <c r="AE4063">
        <f t="shared" si="3079"/>
        <v>2524.3818246000001</v>
      </c>
      <c r="AF4063">
        <f t="shared" si="3080"/>
        <v>2524.4439616999998</v>
      </c>
      <c r="AG4063">
        <f t="shared" si="3081"/>
        <v>2524.5060988</v>
      </c>
      <c r="AH4063">
        <f t="shared" si="3082"/>
        <v>2524.5682359000002</v>
      </c>
      <c r="AI4063">
        <f t="shared" si="3083"/>
        <v>6537.3162624000006</v>
      </c>
      <c r="AJ4063">
        <f t="shared" si="3084"/>
        <v>6537.4771968000005</v>
      </c>
      <c r="AK4063">
        <f t="shared" si="3085"/>
        <v>6537.6381312000003</v>
      </c>
      <c r="AL4063">
        <f t="shared" si="3086"/>
        <v>6537.7990656000002</v>
      </c>
      <c r="AM4063">
        <f t="shared" si="3087"/>
        <v>6537.96</v>
      </c>
      <c r="AN4063">
        <f t="shared" si="3088"/>
        <v>6538.1209343999999</v>
      </c>
      <c r="AO4063">
        <f t="shared" si="3089"/>
        <v>6538.2818687999998</v>
      </c>
      <c r="AP4063">
        <f t="shared" si="3090"/>
        <v>6538.4428032000005</v>
      </c>
      <c r="AQ4063">
        <f t="shared" si="3091"/>
        <v>6538.6037376000004</v>
      </c>
      <c r="AR4063" t="str">
        <f t="shared" si="3046"/>
        <v>kmh-4062-mph</v>
      </c>
      <c r="AS4063">
        <f t="shared" si="3049"/>
        <v>4061</v>
      </c>
      <c r="AT4063" t="str">
        <f t="shared" si="3047"/>
        <v>kmh-4061-mph</v>
      </c>
      <c r="AU4063">
        <f t="shared" si="3050"/>
        <v>4060</v>
      </c>
      <c r="AV4063" t="str">
        <f t="shared" si="3048"/>
        <v>kmh-4060-mph</v>
      </c>
    </row>
    <row r="4064" spans="1:48" x14ac:dyDescent="0.3">
      <c r="A4064">
        <v>4063</v>
      </c>
      <c r="B4064">
        <f t="shared" si="3045"/>
        <v>2524.630373</v>
      </c>
      <c r="C4064">
        <f t="shared" si="3051"/>
        <v>6538.7646720000002</v>
      </c>
      <c r="D4064">
        <f t="shared" si="3052"/>
        <v>1.128611111111111</v>
      </c>
      <c r="E4064">
        <f t="shared" si="3053"/>
        <v>4063000</v>
      </c>
      <c r="F4064">
        <f t="shared" si="3054"/>
        <v>1128.6111111111111</v>
      </c>
      <c r="G4064">
        <f t="shared" si="3055"/>
        <v>13330052.92</v>
      </c>
      <c r="H4064">
        <f t="shared" si="3056"/>
        <v>3702.792477777778</v>
      </c>
      <c r="I4064">
        <f t="shared" si="3057"/>
        <v>2193.8444783999998</v>
      </c>
      <c r="J4064">
        <f t="shared" si="3058"/>
        <v>0.60940124400000006</v>
      </c>
      <c r="K4064">
        <f t="shared" si="3059"/>
        <v>4443350.8309928998</v>
      </c>
      <c r="L4064">
        <f t="shared" si="3060"/>
        <v>1234.2641197202499</v>
      </c>
      <c r="M4064">
        <f t="shared" si="3061"/>
        <v>3.40661369581</v>
      </c>
      <c r="N4064">
        <f t="shared" si="3062"/>
        <v>2193.8444783999998</v>
      </c>
      <c r="O4064">
        <f t="shared" si="3063"/>
        <v>1.128611111111111</v>
      </c>
      <c r="P4064">
        <f t="shared" si="3064"/>
        <v>6538764.6720000003</v>
      </c>
      <c r="Q4064">
        <f t="shared" si="3065"/>
        <v>1816.3235199999999</v>
      </c>
      <c r="R4064">
        <f t="shared" si="3066"/>
        <v>21452640</v>
      </c>
      <c r="S4064">
        <f t="shared" si="3067"/>
        <v>5959.0666666666666</v>
      </c>
      <c r="T4064">
        <f t="shared" si="3068"/>
        <v>3530.649488</v>
      </c>
      <c r="U4064">
        <f t="shared" si="3069"/>
        <v>0.98073596888888881</v>
      </c>
      <c r="V4064">
        <f t="shared" si="3070"/>
        <v>7150880</v>
      </c>
      <c r="W4064">
        <f t="shared" si="3071"/>
        <v>1986.3555555555554</v>
      </c>
      <c r="X4064">
        <f t="shared" si="3072"/>
        <v>5.2940889999999996</v>
      </c>
      <c r="Y4064">
        <f t="shared" si="3073"/>
        <v>3530.649488</v>
      </c>
      <c r="Z4064">
        <f t="shared" si="3074"/>
        <v>2524.6925101000002</v>
      </c>
      <c r="AA4064">
        <f t="shared" si="3075"/>
        <v>2524.7546471999999</v>
      </c>
      <c r="AB4064">
        <f t="shared" si="3076"/>
        <v>2524.8167843000001</v>
      </c>
      <c r="AC4064">
        <f t="shared" si="3077"/>
        <v>2524.8789214000003</v>
      </c>
      <c r="AD4064">
        <f t="shared" si="3078"/>
        <v>2524.9410585000001</v>
      </c>
      <c r="AE4064">
        <f t="shared" si="3079"/>
        <v>2525.0031955999998</v>
      </c>
      <c r="AF4064">
        <f t="shared" si="3080"/>
        <v>2525.0653327</v>
      </c>
      <c r="AG4064">
        <f t="shared" si="3081"/>
        <v>2525.1274698000002</v>
      </c>
      <c r="AH4064">
        <f t="shared" si="3082"/>
        <v>2525.1896068999999</v>
      </c>
      <c r="AI4064">
        <f t="shared" si="3083"/>
        <v>6538.9256064000001</v>
      </c>
      <c r="AJ4064">
        <f t="shared" si="3084"/>
        <v>6539.0865408</v>
      </c>
      <c r="AK4064">
        <f t="shared" si="3085"/>
        <v>6539.2474752000007</v>
      </c>
      <c r="AL4064">
        <f t="shared" si="3086"/>
        <v>6539.4084096000006</v>
      </c>
      <c r="AM4064">
        <f t="shared" si="3087"/>
        <v>6539.5693440000005</v>
      </c>
      <c r="AN4064">
        <f t="shared" si="3088"/>
        <v>6539.7302784000003</v>
      </c>
      <c r="AO4064">
        <f t="shared" si="3089"/>
        <v>6539.8912128000002</v>
      </c>
      <c r="AP4064">
        <f t="shared" si="3090"/>
        <v>6540.0521472000009</v>
      </c>
      <c r="AQ4064">
        <f t="shared" si="3091"/>
        <v>6540.2130816000008</v>
      </c>
      <c r="AR4064" t="str">
        <f t="shared" si="3046"/>
        <v>kmh-4063-mph</v>
      </c>
      <c r="AS4064">
        <f t="shared" si="3049"/>
        <v>4062</v>
      </c>
      <c r="AT4064" t="str">
        <f t="shared" si="3047"/>
        <v>kmh-4062-mph</v>
      </c>
      <c r="AU4064">
        <f t="shared" si="3050"/>
        <v>4061</v>
      </c>
      <c r="AV4064" t="str">
        <f t="shared" si="3048"/>
        <v>kmh-4061-mph</v>
      </c>
    </row>
    <row r="4065" spans="1:48" x14ac:dyDescent="0.3">
      <c r="A4065">
        <v>4064</v>
      </c>
      <c r="B4065">
        <f t="shared" si="3045"/>
        <v>2525.2517440000001</v>
      </c>
      <c r="C4065">
        <f t="shared" si="3051"/>
        <v>6540.3740160000007</v>
      </c>
      <c r="D4065">
        <f t="shared" si="3052"/>
        <v>1.1288888888888888</v>
      </c>
      <c r="E4065">
        <f t="shared" si="3053"/>
        <v>4064000</v>
      </c>
      <c r="F4065">
        <f t="shared" si="3054"/>
        <v>1128.8888888888889</v>
      </c>
      <c r="G4065">
        <f t="shared" si="3055"/>
        <v>13333333.76</v>
      </c>
      <c r="H4065">
        <f t="shared" si="3056"/>
        <v>3703.7038222222227</v>
      </c>
      <c r="I4065">
        <f t="shared" si="3057"/>
        <v>2194.3844352000001</v>
      </c>
      <c r="J4065">
        <f t="shared" si="3058"/>
        <v>0.60955123200000005</v>
      </c>
      <c r="K4065">
        <f t="shared" si="3059"/>
        <v>4444444.4442911996</v>
      </c>
      <c r="L4065">
        <f t="shared" si="3060"/>
        <v>1234.5679011919999</v>
      </c>
      <c r="M4065">
        <f t="shared" si="3061"/>
        <v>3.40745214368</v>
      </c>
      <c r="N4065">
        <f t="shared" si="3062"/>
        <v>2194.3844352000001</v>
      </c>
      <c r="O4065">
        <f t="shared" si="3063"/>
        <v>1.1288888888888888</v>
      </c>
      <c r="P4065">
        <f t="shared" si="3064"/>
        <v>6540374.0159999998</v>
      </c>
      <c r="Q4065">
        <f t="shared" si="3065"/>
        <v>1816.7705599999999</v>
      </c>
      <c r="R4065">
        <f t="shared" si="3066"/>
        <v>21457920</v>
      </c>
      <c r="S4065">
        <f t="shared" si="3067"/>
        <v>5960.5333333333328</v>
      </c>
      <c r="T4065">
        <f t="shared" si="3068"/>
        <v>3531.5184639999998</v>
      </c>
      <c r="U4065">
        <f t="shared" si="3069"/>
        <v>0.98097735111111106</v>
      </c>
      <c r="V4065">
        <f t="shared" si="3070"/>
        <v>7152640</v>
      </c>
      <c r="W4065">
        <f t="shared" si="3071"/>
        <v>1986.8444444444444</v>
      </c>
      <c r="X4065">
        <f t="shared" si="3072"/>
        <v>5.2953919999999997</v>
      </c>
      <c r="Y4065">
        <f t="shared" si="3073"/>
        <v>3531.5184639999998</v>
      </c>
      <c r="Z4065">
        <f t="shared" si="3074"/>
        <v>2525.3138810999999</v>
      </c>
      <c r="AA4065">
        <f t="shared" si="3075"/>
        <v>2525.3760182000001</v>
      </c>
      <c r="AB4065">
        <f t="shared" si="3076"/>
        <v>2525.4381553000003</v>
      </c>
      <c r="AC4065">
        <f t="shared" si="3077"/>
        <v>2525.5002924</v>
      </c>
      <c r="AD4065">
        <f t="shared" si="3078"/>
        <v>2525.5624295000002</v>
      </c>
      <c r="AE4065">
        <f t="shared" si="3079"/>
        <v>2525.6245666</v>
      </c>
      <c r="AF4065">
        <f t="shared" si="3080"/>
        <v>2525.6867036999997</v>
      </c>
      <c r="AG4065">
        <f t="shared" si="3081"/>
        <v>2525.7488407999999</v>
      </c>
      <c r="AH4065">
        <f t="shared" si="3082"/>
        <v>2525.8109779000001</v>
      </c>
      <c r="AI4065">
        <f t="shared" si="3083"/>
        <v>6540.5349504000005</v>
      </c>
      <c r="AJ4065">
        <f t="shared" si="3084"/>
        <v>6540.6958848000004</v>
      </c>
      <c r="AK4065">
        <f t="shared" si="3085"/>
        <v>6540.8568192000012</v>
      </c>
      <c r="AL4065">
        <f t="shared" si="3086"/>
        <v>6541.017753600001</v>
      </c>
      <c r="AM4065">
        <f t="shared" si="3087"/>
        <v>6541.1786880000009</v>
      </c>
      <c r="AN4065">
        <f t="shared" si="3088"/>
        <v>6541.3396224000007</v>
      </c>
      <c r="AO4065">
        <f t="shared" si="3089"/>
        <v>6541.5005568000006</v>
      </c>
      <c r="AP4065">
        <f t="shared" si="3090"/>
        <v>6541.6614912000005</v>
      </c>
      <c r="AQ4065">
        <f t="shared" si="3091"/>
        <v>6541.8224256000003</v>
      </c>
      <c r="AR4065" t="str">
        <f t="shared" si="3046"/>
        <v>kmh-4064-mph</v>
      </c>
      <c r="AS4065">
        <f t="shared" si="3049"/>
        <v>4063</v>
      </c>
      <c r="AT4065" t="str">
        <f t="shared" si="3047"/>
        <v>kmh-4063-mph</v>
      </c>
      <c r="AU4065">
        <f t="shared" si="3050"/>
        <v>4062</v>
      </c>
      <c r="AV4065" t="str">
        <f t="shared" si="3048"/>
        <v>kmh-4062-mph</v>
      </c>
    </row>
    <row r="4066" spans="1:48" x14ac:dyDescent="0.3">
      <c r="A4066">
        <v>4065</v>
      </c>
      <c r="B4066">
        <f t="shared" si="3045"/>
        <v>2525.8731149999999</v>
      </c>
      <c r="C4066">
        <f t="shared" si="3051"/>
        <v>6541.9833600000002</v>
      </c>
      <c r="D4066">
        <f t="shared" si="3052"/>
        <v>1.1291666666666667</v>
      </c>
      <c r="E4066">
        <f t="shared" si="3053"/>
        <v>4065000</v>
      </c>
      <c r="F4066">
        <f t="shared" si="3054"/>
        <v>1129.1666666666667</v>
      </c>
      <c r="G4066">
        <f t="shared" si="3055"/>
        <v>13336614.600000001</v>
      </c>
      <c r="H4066">
        <f t="shared" si="3056"/>
        <v>3704.6151666666669</v>
      </c>
      <c r="I4066">
        <f t="shared" si="3057"/>
        <v>2194.9243919999999</v>
      </c>
      <c r="J4066">
        <f t="shared" si="3058"/>
        <v>0.60970122000000004</v>
      </c>
      <c r="K4066">
        <f t="shared" si="3059"/>
        <v>4445538.0575895002</v>
      </c>
      <c r="L4066">
        <f t="shared" si="3060"/>
        <v>1234.8716826637499</v>
      </c>
      <c r="M4066">
        <f t="shared" si="3061"/>
        <v>3.4082905915499997</v>
      </c>
      <c r="N4066">
        <f t="shared" si="3062"/>
        <v>2194.9243919999999</v>
      </c>
      <c r="O4066">
        <f t="shared" si="3063"/>
        <v>1.1291666666666667</v>
      </c>
      <c r="P4066">
        <f t="shared" si="3064"/>
        <v>6541983.3600000003</v>
      </c>
      <c r="Q4066">
        <f t="shared" si="3065"/>
        <v>1817.2175999999999</v>
      </c>
      <c r="R4066">
        <f t="shared" si="3066"/>
        <v>21463200</v>
      </c>
      <c r="S4066">
        <f t="shared" si="3067"/>
        <v>5962</v>
      </c>
      <c r="T4066">
        <f t="shared" si="3068"/>
        <v>3532.38744</v>
      </c>
      <c r="U4066">
        <f t="shared" si="3069"/>
        <v>0.98121873333333332</v>
      </c>
      <c r="V4066">
        <f t="shared" si="3070"/>
        <v>7154400</v>
      </c>
      <c r="W4066">
        <f t="shared" si="3071"/>
        <v>1987.3333333333333</v>
      </c>
      <c r="X4066">
        <f t="shared" si="3072"/>
        <v>5.2966949999999997</v>
      </c>
      <c r="Y4066">
        <f t="shared" si="3073"/>
        <v>3532.38744</v>
      </c>
      <c r="Z4066">
        <f t="shared" si="3074"/>
        <v>2525.9352521000001</v>
      </c>
      <c r="AA4066">
        <f t="shared" si="3075"/>
        <v>2525.9973891999998</v>
      </c>
      <c r="AB4066">
        <f t="shared" si="3076"/>
        <v>2526.0595263</v>
      </c>
      <c r="AC4066">
        <f t="shared" si="3077"/>
        <v>2526.1216634000002</v>
      </c>
      <c r="AD4066">
        <f t="shared" si="3078"/>
        <v>2526.1838005</v>
      </c>
      <c r="AE4066">
        <f t="shared" si="3079"/>
        <v>2526.2459376000002</v>
      </c>
      <c r="AF4066">
        <f t="shared" si="3080"/>
        <v>2526.3080746999999</v>
      </c>
      <c r="AG4066">
        <f t="shared" si="3081"/>
        <v>2526.3702118000001</v>
      </c>
      <c r="AH4066">
        <f t="shared" si="3082"/>
        <v>2526.4323489000003</v>
      </c>
      <c r="AI4066">
        <f t="shared" si="3083"/>
        <v>6542.1442944</v>
      </c>
      <c r="AJ4066">
        <f t="shared" si="3084"/>
        <v>6542.3052287999999</v>
      </c>
      <c r="AK4066">
        <f t="shared" si="3085"/>
        <v>6542.4661632000007</v>
      </c>
      <c r="AL4066">
        <f t="shared" si="3086"/>
        <v>6542.6270976000005</v>
      </c>
      <c r="AM4066">
        <f t="shared" si="3087"/>
        <v>6542.7880320000004</v>
      </c>
      <c r="AN4066">
        <f t="shared" si="3088"/>
        <v>6542.9489664000002</v>
      </c>
      <c r="AO4066">
        <f t="shared" si="3089"/>
        <v>6543.1099008000001</v>
      </c>
      <c r="AP4066">
        <f t="shared" si="3090"/>
        <v>6543.2708352000009</v>
      </c>
      <c r="AQ4066">
        <f t="shared" si="3091"/>
        <v>6543.4317696000007</v>
      </c>
      <c r="AR4066" t="str">
        <f t="shared" si="3046"/>
        <v>kmh-4065-mph</v>
      </c>
      <c r="AS4066">
        <f t="shared" si="3049"/>
        <v>4064</v>
      </c>
      <c r="AT4066" t="str">
        <f t="shared" si="3047"/>
        <v>kmh-4064-mph</v>
      </c>
      <c r="AU4066">
        <f t="shared" si="3050"/>
        <v>4063</v>
      </c>
      <c r="AV4066" t="str">
        <f t="shared" si="3048"/>
        <v>kmh-4063-mph</v>
      </c>
    </row>
    <row r="4067" spans="1:48" x14ac:dyDescent="0.3">
      <c r="A4067">
        <v>4066</v>
      </c>
      <c r="B4067">
        <f t="shared" si="3045"/>
        <v>2526.4944860000001</v>
      </c>
      <c r="C4067">
        <f t="shared" si="3051"/>
        <v>6543.5927040000006</v>
      </c>
      <c r="D4067">
        <f t="shared" si="3052"/>
        <v>1.1294444444444445</v>
      </c>
      <c r="E4067">
        <f t="shared" si="3053"/>
        <v>4066000</v>
      </c>
      <c r="F4067">
        <f t="shared" si="3054"/>
        <v>1129.4444444444446</v>
      </c>
      <c r="G4067">
        <f t="shared" si="3055"/>
        <v>13339895.440000001</v>
      </c>
      <c r="H4067">
        <f t="shared" si="3056"/>
        <v>3705.5265111111112</v>
      </c>
      <c r="I4067">
        <f t="shared" si="3057"/>
        <v>2195.4643488000002</v>
      </c>
      <c r="J4067">
        <f t="shared" si="3058"/>
        <v>0.60985120800000003</v>
      </c>
      <c r="K4067">
        <f t="shared" si="3059"/>
        <v>4446631.6708877999</v>
      </c>
      <c r="L4067">
        <f t="shared" si="3060"/>
        <v>1235.1754641354999</v>
      </c>
      <c r="M4067">
        <f t="shared" si="3061"/>
        <v>3.4091290394199998</v>
      </c>
      <c r="N4067">
        <f t="shared" si="3062"/>
        <v>2195.4643488000002</v>
      </c>
      <c r="O4067">
        <f t="shared" si="3063"/>
        <v>1.1294444444444445</v>
      </c>
      <c r="P4067">
        <f t="shared" si="3064"/>
        <v>6543592.7039999999</v>
      </c>
      <c r="Q4067">
        <f t="shared" si="3065"/>
        <v>1817.66464</v>
      </c>
      <c r="R4067">
        <f t="shared" si="3066"/>
        <v>21468480</v>
      </c>
      <c r="S4067">
        <f t="shared" si="3067"/>
        <v>5963.4666666666662</v>
      </c>
      <c r="T4067">
        <f t="shared" si="3068"/>
        <v>3533.2564159999997</v>
      </c>
      <c r="U4067">
        <f t="shared" si="3069"/>
        <v>0.98146011555555546</v>
      </c>
      <c r="V4067">
        <f t="shared" si="3070"/>
        <v>7156160</v>
      </c>
      <c r="W4067">
        <f t="shared" si="3071"/>
        <v>1987.8222222222221</v>
      </c>
      <c r="X4067">
        <f t="shared" si="3072"/>
        <v>5.2979979999999998</v>
      </c>
      <c r="Y4067">
        <f t="shared" si="3073"/>
        <v>3533.2564159999997</v>
      </c>
      <c r="Z4067">
        <f t="shared" si="3074"/>
        <v>2526.5566230999998</v>
      </c>
      <c r="AA4067">
        <f t="shared" si="3075"/>
        <v>2526.6187602</v>
      </c>
      <c r="AB4067">
        <f t="shared" si="3076"/>
        <v>2526.6808973000002</v>
      </c>
      <c r="AC4067">
        <f t="shared" si="3077"/>
        <v>2526.7430343999999</v>
      </c>
      <c r="AD4067">
        <f t="shared" si="3078"/>
        <v>2526.8051715000001</v>
      </c>
      <c r="AE4067">
        <f t="shared" si="3079"/>
        <v>2526.8673085999999</v>
      </c>
      <c r="AF4067">
        <f t="shared" si="3080"/>
        <v>2526.9294457000001</v>
      </c>
      <c r="AG4067">
        <f t="shared" si="3081"/>
        <v>2526.9915828000003</v>
      </c>
      <c r="AH4067">
        <f t="shared" si="3082"/>
        <v>2527.0537199</v>
      </c>
      <c r="AI4067">
        <f t="shared" si="3083"/>
        <v>6543.7536384000005</v>
      </c>
      <c r="AJ4067">
        <f t="shared" si="3084"/>
        <v>6543.9145728000003</v>
      </c>
      <c r="AK4067">
        <f t="shared" si="3085"/>
        <v>6544.0755072000011</v>
      </c>
      <c r="AL4067">
        <f t="shared" si="3086"/>
        <v>6544.2364416000009</v>
      </c>
      <c r="AM4067">
        <f t="shared" si="3087"/>
        <v>6544.3973760000008</v>
      </c>
      <c r="AN4067">
        <f t="shared" si="3088"/>
        <v>6544.5583104000007</v>
      </c>
      <c r="AO4067">
        <f t="shared" si="3089"/>
        <v>6544.7192448000005</v>
      </c>
      <c r="AP4067">
        <f t="shared" si="3090"/>
        <v>6544.8801792000004</v>
      </c>
      <c r="AQ4067">
        <f t="shared" si="3091"/>
        <v>6545.0411136000002</v>
      </c>
      <c r="AR4067" t="str">
        <f t="shared" si="3046"/>
        <v>kmh-4066-mph</v>
      </c>
      <c r="AS4067">
        <f t="shared" si="3049"/>
        <v>4065</v>
      </c>
      <c r="AT4067" t="str">
        <f t="shared" si="3047"/>
        <v>kmh-4065-mph</v>
      </c>
      <c r="AU4067">
        <f t="shared" si="3050"/>
        <v>4064</v>
      </c>
      <c r="AV4067" t="str">
        <f t="shared" si="3048"/>
        <v>kmh-4064-mph</v>
      </c>
    </row>
    <row r="4068" spans="1:48" x14ac:dyDescent="0.3">
      <c r="A4068">
        <v>4067</v>
      </c>
      <c r="B4068">
        <f t="shared" si="3045"/>
        <v>2527.1158570000002</v>
      </c>
      <c r="C4068">
        <f t="shared" si="3051"/>
        <v>6545.2020480000001</v>
      </c>
      <c r="D4068">
        <f t="shared" si="3052"/>
        <v>1.1297222222222223</v>
      </c>
      <c r="E4068">
        <f t="shared" si="3053"/>
        <v>4067000</v>
      </c>
      <c r="F4068">
        <f t="shared" si="3054"/>
        <v>1129.7222222222222</v>
      </c>
      <c r="G4068">
        <f t="shared" si="3055"/>
        <v>13343176.280000001</v>
      </c>
      <c r="H4068">
        <f t="shared" si="3056"/>
        <v>3706.4378555555559</v>
      </c>
      <c r="I4068">
        <f t="shared" si="3057"/>
        <v>2196.0043056</v>
      </c>
      <c r="J4068">
        <f t="shared" si="3058"/>
        <v>0.61000119600000002</v>
      </c>
      <c r="K4068">
        <f t="shared" si="3059"/>
        <v>4447725.2841860997</v>
      </c>
      <c r="L4068">
        <f t="shared" si="3060"/>
        <v>1235.4792456072498</v>
      </c>
      <c r="M4068">
        <f t="shared" si="3061"/>
        <v>3.4099674872899999</v>
      </c>
      <c r="N4068">
        <f t="shared" si="3062"/>
        <v>2196.0043056</v>
      </c>
      <c r="O4068">
        <f t="shared" si="3063"/>
        <v>1.1297222222222223</v>
      </c>
      <c r="P4068">
        <f t="shared" si="3064"/>
        <v>6545202.0480000004</v>
      </c>
      <c r="Q4068">
        <f t="shared" si="3065"/>
        <v>1818.11168</v>
      </c>
      <c r="R4068">
        <f t="shared" si="3066"/>
        <v>21473760</v>
      </c>
      <c r="S4068">
        <f t="shared" si="3067"/>
        <v>5964.9333333333325</v>
      </c>
      <c r="T4068">
        <f t="shared" si="3068"/>
        <v>3534.1253919999999</v>
      </c>
      <c r="U4068">
        <f t="shared" si="3069"/>
        <v>0.98170149777777771</v>
      </c>
      <c r="V4068">
        <f t="shared" si="3070"/>
        <v>7157920</v>
      </c>
      <c r="W4068">
        <f t="shared" si="3071"/>
        <v>1988.3111111111111</v>
      </c>
      <c r="X4068">
        <f t="shared" si="3072"/>
        <v>5.2993009999999998</v>
      </c>
      <c r="Y4068">
        <f t="shared" si="3073"/>
        <v>3534.1253919999999</v>
      </c>
      <c r="Z4068">
        <f t="shared" si="3074"/>
        <v>2527.1779941</v>
      </c>
      <c r="AA4068">
        <f t="shared" si="3075"/>
        <v>2527.2401311999997</v>
      </c>
      <c r="AB4068">
        <f t="shared" si="3076"/>
        <v>2527.3022682999999</v>
      </c>
      <c r="AC4068">
        <f t="shared" si="3077"/>
        <v>2527.3644054000001</v>
      </c>
      <c r="AD4068">
        <f t="shared" si="3078"/>
        <v>2527.4265424999999</v>
      </c>
      <c r="AE4068">
        <f t="shared" si="3079"/>
        <v>2527.4886796000001</v>
      </c>
      <c r="AF4068">
        <f t="shared" si="3080"/>
        <v>2527.5508166999998</v>
      </c>
      <c r="AG4068">
        <f t="shared" si="3081"/>
        <v>2527.6129538</v>
      </c>
      <c r="AH4068">
        <f t="shared" si="3082"/>
        <v>2527.6750909000002</v>
      </c>
      <c r="AI4068">
        <f t="shared" si="3083"/>
        <v>6545.3629824</v>
      </c>
      <c r="AJ4068">
        <f t="shared" si="3084"/>
        <v>6545.5239167999998</v>
      </c>
      <c r="AK4068">
        <f t="shared" si="3085"/>
        <v>6545.6848512000006</v>
      </c>
      <c r="AL4068">
        <f t="shared" si="3086"/>
        <v>6545.8457856000005</v>
      </c>
      <c r="AM4068">
        <f t="shared" si="3087"/>
        <v>6546.0067200000003</v>
      </c>
      <c r="AN4068">
        <f t="shared" si="3088"/>
        <v>6546.1676544000002</v>
      </c>
      <c r="AO4068">
        <f t="shared" si="3089"/>
        <v>6546.3285888</v>
      </c>
      <c r="AP4068">
        <f t="shared" si="3090"/>
        <v>6546.4895232000008</v>
      </c>
      <c r="AQ4068">
        <f t="shared" si="3091"/>
        <v>6546.6504576000007</v>
      </c>
      <c r="AR4068" t="str">
        <f t="shared" si="3046"/>
        <v>kmh-4067-mph</v>
      </c>
      <c r="AS4068">
        <f t="shared" si="3049"/>
        <v>4066</v>
      </c>
      <c r="AT4068" t="str">
        <f t="shared" si="3047"/>
        <v>kmh-4066-mph</v>
      </c>
      <c r="AU4068">
        <f t="shared" si="3050"/>
        <v>4065</v>
      </c>
      <c r="AV4068" t="str">
        <f t="shared" si="3048"/>
        <v>kmh-4065-mph</v>
      </c>
    </row>
    <row r="4069" spans="1:48" x14ac:dyDescent="0.3">
      <c r="A4069">
        <v>4068</v>
      </c>
      <c r="B4069">
        <f t="shared" si="3045"/>
        <v>2527.737228</v>
      </c>
      <c r="C4069">
        <f t="shared" si="3051"/>
        <v>6546.8113920000005</v>
      </c>
      <c r="D4069">
        <f t="shared" si="3052"/>
        <v>1.1299999999999999</v>
      </c>
      <c r="E4069">
        <f t="shared" si="3053"/>
        <v>4068000</v>
      </c>
      <c r="F4069">
        <f t="shared" si="3054"/>
        <v>1130</v>
      </c>
      <c r="G4069">
        <f t="shared" si="3055"/>
        <v>13346457.120000001</v>
      </c>
      <c r="H4069">
        <f t="shared" si="3056"/>
        <v>3707.3492000000001</v>
      </c>
      <c r="I4069">
        <f t="shared" si="3057"/>
        <v>2196.5442624000002</v>
      </c>
      <c r="J4069">
        <f t="shared" si="3058"/>
        <v>0.61015118400000001</v>
      </c>
      <c r="K4069">
        <f t="shared" si="3059"/>
        <v>4448818.8974844003</v>
      </c>
      <c r="L4069">
        <f t="shared" si="3060"/>
        <v>1235.7830270789998</v>
      </c>
      <c r="M4069">
        <f t="shared" si="3061"/>
        <v>3.41080593516</v>
      </c>
      <c r="N4069">
        <f t="shared" si="3062"/>
        <v>2196.5442624000002</v>
      </c>
      <c r="O4069">
        <f t="shared" si="3063"/>
        <v>1.1299999999999999</v>
      </c>
      <c r="P4069">
        <f t="shared" si="3064"/>
        <v>6546811.392</v>
      </c>
      <c r="Q4069">
        <f t="shared" si="3065"/>
        <v>1818.55872</v>
      </c>
      <c r="R4069">
        <f t="shared" si="3066"/>
        <v>21479040</v>
      </c>
      <c r="S4069">
        <f t="shared" si="3067"/>
        <v>5966.4</v>
      </c>
      <c r="T4069">
        <f t="shared" si="3068"/>
        <v>3534.9943679999997</v>
      </c>
      <c r="U4069">
        <f t="shared" si="3069"/>
        <v>0.98194287999999996</v>
      </c>
      <c r="V4069">
        <f t="shared" si="3070"/>
        <v>7159680</v>
      </c>
      <c r="W4069">
        <f t="shared" si="3071"/>
        <v>1988.8</v>
      </c>
      <c r="X4069">
        <f t="shared" si="3072"/>
        <v>5.3006039999999999</v>
      </c>
      <c r="Y4069">
        <f t="shared" si="3073"/>
        <v>3534.9943679999997</v>
      </c>
      <c r="Z4069">
        <f t="shared" si="3074"/>
        <v>2527.7993651000002</v>
      </c>
      <c r="AA4069">
        <f t="shared" si="3075"/>
        <v>2527.8615021999999</v>
      </c>
      <c r="AB4069">
        <f t="shared" si="3076"/>
        <v>2527.9236393000001</v>
      </c>
      <c r="AC4069">
        <f t="shared" si="3077"/>
        <v>2527.9857764000003</v>
      </c>
      <c r="AD4069">
        <f t="shared" si="3078"/>
        <v>2528.0479135</v>
      </c>
      <c r="AE4069">
        <f t="shared" si="3079"/>
        <v>2528.1100505999998</v>
      </c>
      <c r="AF4069">
        <f t="shared" si="3080"/>
        <v>2528.1721877</v>
      </c>
      <c r="AG4069">
        <f t="shared" si="3081"/>
        <v>2528.2343248000002</v>
      </c>
      <c r="AH4069">
        <f t="shared" si="3082"/>
        <v>2528.2964618999999</v>
      </c>
      <c r="AI4069">
        <f t="shared" si="3083"/>
        <v>6546.9723264000004</v>
      </c>
      <c r="AJ4069">
        <f t="shared" si="3084"/>
        <v>6547.1332608000002</v>
      </c>
      <c r="AK4069">
        <f t="shared" si="3085"/>
        <v>6547.294195200001</v>
      </c>
      <c r="AL4069">
        <f t="shared" si="3086"/>
        <v>6547.4551296000009</v>
      </c>
      <c r="AM4069">
        <f t="shared" si="3087"/>
        <v>6547.6160640000007</v>
      </c>
      <c r="AN4069">
        <f t="shared" si="3088"/>
        <v>6547.7769984000006</v>
      </c>
      <c r="AO4069">
        <f t="shared" si="3089"/>
        <v>6547.9379328000005</v>
      </c>
      <c r="AP4069">
        <f t="shared" si="3090"/>
        <v>6548.0988672000003</v>
      </c>
      <c r="AQ4069">
        <f t="shared" si="3091"/>
        <v>6548.2598016000002</v>
      </c>
      <c r="AR4069" t="str">
        <f t="shared" si="3046"/>
        <v>kmh-4068-mph</v>
      </c>
      <c r="AS4069">
        <f t="shared" si="3049"/>
        <v>4067</v>
      </c>
      <c r="AT4069" t="str">
        <f t="shared" si="3047"/>
        <v>kmh-4067-mph</v>
      </c>
      <c r="AU4069">
        <f t="shared" si="3050"/>
        <v>4066</v>
      </c>
      <c r="AV4069" t="str">
        <f t="shared" si="3048"/>
        <v>kmh-4066-mph</v>
      </c>
    </row>
    <row r="4070" spans="1:48" x14ac:dyDescent="0.3">
      <c r="A4070">
        <v>4069</v>
      </c>
      <c r="B4070">
        <f t="shared" si="3045"/>
        <v>2528.3585990000001</v>
      </c>
      <c r="C4070">
        <f t="shared" si="3051"/>
        <v>6548.420736</v>
      </c>
      <c r="D4070">
        <f t="shared" si="3052"/>
        <v>1.1302777777777777</v>
      </c>
      <c r="E4070">
        <f t="shared" si="3053"/>
        <v>4069000</v>
      </c>
      <c r="F4070">
        <f t="shared" si="3054"/>
        <v>1130.2777777777778</v>
      </c>
      <c r="G4070">
        <f t="shared" si="3055"/>
        <v>13349737.960000001</v>
      </c>
      <c r="H4070">
        <f t="shared" si="3056"/>
        <v>3708.2605444444448</v>
      </c>
      <c r="I4070">
        <f t="shared" si="3057"/>
        <v>2197.0842192</v>
      </c>
      <c r="J4070">
        <f t="shared" si="3058"/>
        <v>0.61030117200000011</v>
      </c>
      <c r="K4070">
        <f t="shared" si="3059"/>
        <v>4449912.5107827</v>
      </c>
      <c r="L4070">
        <f t="shared" si="3060"/>
        <v>1236.08680855075</v>
      </c>
      <c r="M4070">
        <f t="shared" si="3061"/>
        <v>3.4116443830300001</v>
      </c>
      <c r="N4070">
        <f t="shared" si="3062"/>
        <v>2197.0842192</v>
      </c>
      <c r="O4070">
        <f t="shared" si="3063"/>
        <v>1.1302777777777777</v>
      </c>
      <c r="P4070">
        <f t="shared" si="3064"/>
        <v>6548420.7360000005</v>
      </c>
      <c r="Q4070">
        <f t="shared" si="3065"/>
        <v>1819.00576</v>
      </c>
      <c r="R4070">
        <f t="shared" si="3066"/>
        <v>21484320</v>
      </c>
      <c r="S4070">
        <f t="shared" si="3067"/>
        <v>5967.8666666666659</v>
      </c>
      <c r="T4070">
        <f t="shared" si="3068"/>
        <v>3535.8633439999999</v>
      </c>
      <c r="U4070">
        <f t="shared" si="3069"/>
        <v>0.9821842622222221</v>
      </c>
      <c r="V4070">
        <f t="shared" si="3070"/>
        <v>7161440</v>
      </c>
      <c r="W4070">
        <f t="shared" si="3071"/>
        <v>1989.2888888888888</v>
      </c>
      <c r="X4070">
        <f t="shared" si="3072"/>
        <v>5.3019069999999999</v>
      </c>
      <c r="Y4070">
        <f t="shared" si="3073"/>
        <v>3535.8633439999999</v>
      </c>
      <c r="Z4070">
        <f t="shared" si="3074"/>
        <v>2528.4207360999999</v>
      </c>
      <c r="AA4070">
        <f t="shared" si="3075"/>
        <v>2528.4828732000001</v>
      </c>
      <c r="AB4070">
        <f t="shared" si="3076"/>
        <v>2528.5450103000003</v>
      </c>
      <c r="AC4070">
        <f t="shared" si="3077"/>
        <v>2528.6071474</v>
      </c>
      <c r="AD4070">
        <f t="shared" si="3078"/>
        <v>2528.6692845000002</v>
      </c>
      <c r="AE4070">
        <f t="shared" si="3079"/>
        <v>2528.7314216</v>
      </c>
      <c r="AF4070">
        <f t="shared" si="3080"/>
        <v>2528.7935586999997</v>
      </c>
      <c r="AG4070">
        <f t="shared" si="3081"/>
        <v>2528.8556957999999</v>
      </c>
      <c r="AH4070">
        <f t="shared" si="3082"/>
        <v>2528.9178329000001</v>
      </c>
      <c r="AI4070">
        <f t="shared" si="3083"/>
        <v>6548.5816703999999</v>
      </c>
      <c r="AJ4070">
        <f t="shared" si="3084"/>
        <v>6548.7426047999998</v>
      </c>
      <c r="AK4070">
        <f t="shared" si="3085"/>
        <v>6548.9035392000005</v>
      </c>
      <c r="AL4070">
        <f t="shared" si="3086"/>
        <v>6549.0644736000004</v>
      </c>
      <c r="AM4070">
        <f t="shared" si="3087"/>
        <v>6549.2254080000002</v>
      </c>
      <c r="AN4070">
        <f t="shared" si="3088"/>
        <v>6549.3863424000001</v>
      </c>
      <c r="AO4070">
        <f t="shared" si="3089"/>
        <v>6549.5472768</v>
      </c>
      <c r="AP4070">
        <f t="shared" si="3090"/>
        <v>6549.7082112000007</v>
      </c>
      <c r="AQ4070">
        <f t="shared" si="3091"/>
        <v>6549.8691456000006</v>
      </c>
      <c r="AR4070" t="str">
        <f t="shared" si="3046"/>
        <v>kmh-4069-mph</v>
      </c>
      <c r="AS4070">
        <f t="shared" si="3049"/>
        <v>4068</v>
      </c>
      <c r="AT4070" t="str">
        <f t="shared" si="3047"/>
        <v>kmh-4068-mph</v>
      </c>
      <c r="AU4070">
        <f t="shared" si="3050"/>
        <v>4067</v>
      </c>
      <c r="AV4070" t="str">
        <f t="shared" si="3048"/>
        <v>kmh-4067-mph</v>
      </c>
    </row>
    <row r="4071" spans="1:48" x14ac:dyDescent="0.3">
      <c r="A4071">
        <v>4070</v>
      </c>
      <c r="B4071">
        <f t="shared" si="3045"/>
        <v>2528.9799699999999</v>
      </c>
      <c r="C4071">
        <f t="shared" si="3051"/>
        <v>6550.0300800000005</v>
      </c>
      <c r="D4071">
        <f t="shared" si="3052"/>
        <v>1.1305555555555555</v>
      </c>
      <c r="E4071">
        <f t="shared" si="3053"/>
        <v>4070000</v>
      </c>
      <c r="F4071">
        <f t="shared" si="3054"/>
        <v>1130.5555555555557</v>
      </c>
      <c r="G4071">
        <f t="shared" si="3055"/>
        <v>13353018.800000001</v>
      </c>
      <c r="H4071">
        <f t="shared" si="3056"/>
        <v>3709.171888888889</v>
      </c>
      <c r="I4071">
        <f t="shared" si="3057"/>
        <v>2197.6241760000003</v>
      </c>
      <c r="J4071">
        <f t="shared" si="3058"/>
        <v>0.6104511600000001</v>
      </c>
      <c r="K4071">
        <f t="shared" si="3059"/>
        <v>4451006.1240809998</v>
      </c>
      <c r="L4071">
        <f t="shared" si="3060"/>
        <v>1236.3905900225</v>
      </c>
      <c r="M4071">
        <f t="shared" si="3061"/>
        <v>3.4124828308999997</v>
      </c>
      <c r="N4071">
        <f t="shared" si="3062"/>
        <v>2197.6241760000003</v>
      </c>
      <c r="O4071">
        <f t="shared" si="3063"/>
        <v>1.1305555555555555</v>
      </c>
      <c r="P4071">
        <f t="shared" si="3064"/>
        <v>6550030.0800000001</v>
      </c>
      <c r="Q4071">
        <f t="shared" si="3065"/>
        <v>1819.4528</v>
      </c>
      <c r="R4071">
        <f t="shared" si="3066"/>
        <v>21489600</v>
      </c>
      <c r="S4071">
        <f t="shared" si="3067"/>
        <v>5969.333333333333</v>
      </c>
      <c r="T4071">
        <f t="shared" si="3068"/>
        <v>3536.7323200000001</v>
      </c>
      <c r="U4071">
        <f t="shared" si="3069"/>
        <v>0.98242564444444436</v>
      </c>
      <c r="V4071">
        <f t="shared" si="3070"/>
        <v>7163200</v>
      </c>
      <c r="W4071">
        <f t="shared" si="3071"/>
        <v>1989.7777777777776</v>
      </c>
      <c r="X4071">
        <f t="shared" si="3072"/>
        <v>5.30321</v>
      </c>
      <c r="Y4071">
        <f t="shared" si="3073"/>
        <v>3536.7323200000001</v>
      </c>
      <c r="Z4071">
        <f t="shared" si="3074"/>
        <v>2529.0421071000001</v>
      </c>
      <c r="AA4071">
        <f t="shared" si="3075"/>
        <v>2529.1042441999998</v>
      </c>
      <c r="AB4071">
        <f t="shared" si="3076"/>
        <v>2529.1663813</v>
      </c>
      <c r="AC4071">
        <f t="shared" si="3077"/>
        <v>2529.2285184000002</v>
      </c>
      <c r="AD4071">
        <f t="shared" si="3078"/>
        <v>2529.2906555</v>
      </c>
      <c r="AE4071">
        <f t="shared" si="3079"/>
        <v>2529.3527926000002</v>
      </c>
      <c r="AF4071">
        <f t="shared" si="3080"/>
        <v>2529.4149296999999</v>
      </c>
      <c r="AG4071">
        <f t="shared" si="3081"/>
        <v>2529.4770668000001</v>
      </c>
      <c r="AH4071">
        <f t="shared" si="3082"/>
        <v>2529.5392039000003</v>
      </c>
      <c r="AI4071">
        <f t="shared" si="3083"/>
        <v>6550.1910144000003</v>
      </c>
      <c r="AJ4071">
        <f t="shared" si="3084"/>
        <v>6550.3519488000002</v>
      </c>
      <c r="AK4071">
        <f t="shared" si="3085"/>
        <v>6550.5128832000009</v>
      </c>
      <c r="AL4071">
        <f t="shared" si="3086"/>
        <v>6550.6738176000008</v>
      </c>
      <c r="AM4071">
        <f t="shared" si="3087"/>
        <v>6550.8347520000007</v>
      </c>
      <c r="AN4071">
        <f t="shared" si="3088"/>
        <v>6550.9956864000005</v>
      </c>
      <c r="AO4071">
        <f t="shared" si="3089"/>
        <v>6551.1566208000004</v>
      </c>
      <c r="AP4071">
        <f t="shared" si="3090"/>
        <v>6551.3175552000012</v>
      </c>
      <c r="AQ4071">
        <f t="shared" si="3091"/>
        <v>6551.478489600001</v>
      </c>
      <c r="AR4071" t="str">
        <f t="shared" si="3046"/>
        <v>kmh-4070-mph</v>
      </c>
      <c r="AS4071">
        <f t="shared" si="3049"/>
        <v>4069</v>
      </c>
      <c r="AT4071" t="str">
        <f t="shared" si="3047"/>
        <v>kmh-4069-mph</v>
      </c>
      <c r="AU4071">
        <f t="shared" si="3050"/>
        <v>4068</v>
      </c>
      <c r="AV4071" t="str">
        <f t="shared" si="3048"/>
        <v>kmh-4068-mph</v>
      </c>
    </row>
    <row r="4072" spans="1:48" x14ac:dyDescent="0.3">
      <c r="A4072">
        <v>4071</v>
      </c>
      <c r="B4072">
        <f t="shared" si="3045"/>
        <v>2529.601341</v>
      </c>
      <c r="C4072">
        <f t="shared" si="3051"/>
        <v>6551.6394240000009</v>
      </c>
      <c r="D4072">
        <f t="shared" si="3052"/>
        <v>1.1308333333333334</v>
      </c>
      <c r="E4072">
        <f t="shared" si="3053"/>
        <v>4071000</v>
      </c>
      <c r="F4072">
        <f t="shared" si="3054"/>
        <v>1130.8333333333335</v>
      </c>
      <c r="G4072">
        <f t="shared" si="3055"/>
        <v>13356299.640000001</v>
      </c>
      <c r="H4072">
        <f t="shared" si="3056"/>
        <v>3710.0832333333337</v>
      </c>
      <c r="I4072">
        <f t="shared" si="3057"/>
        <v>2198.1641328000001</v>
      </c>
      <c r="J4072">
        <f t="shared" si="3058"/>
        <v>0.61060114800000009</v>
      </c>
      <c r="K4072">
        <f t="shared" si="3059"/>
        <v>4452099.7373793004</v>
      </c>
      <c r="L4072">
        <f t="shared" si="3060"/>
        <v>1236.6943714942499</v>
      </c>
      <c r="M4072">
        <f t="shared" si="3061"/>
        <v>3.4133212787699998</v>
      </c>
      <c r="N4072">
        <f t="shared" si="3062"/>
        <v>2198.1641328000001</v>
      </c>
      <c r="O4072">
        <f t="shared" si="3063"/>
        <v>1.1308333333333334</v>
      </c>
      <c r="P4072">
        <f t="shared" si="3064"/>
        <v>6551639.4240000006</v>
      </c>
      <c r="Q4072">
        <f t="shared" si="3065"/>
        <v>1819.89984</v>
      </c>
      <c r="R4072">
        <f t="shared" si="3066"/>
        <v>21494880</v>
      </c>
      <c r="S4072">
        <f t="shared" si="3067"/>
        <v>5970.7999999999993</v>
      </c>
      <c r="T4072">
        <f t="shared" si="3068"/>
        <v>3537.6012959999998</v>
      </c>
      <c r="U4072">
        <f t="shared" si="3069"/>
        <v>0.98266702666666661</v>
      </c>
      <c r="V4072">
        <f t="shared" si="3070"/>
        <v>7164960</v>
      </c>
      <c r="W4072">
        <f t="shared" si="3071"/>
        <v>1990.2666666666667</v>
      </c>
      <c r="X4072">
        <f t="shared" si="3072"/>
        <v>5.304513</v>
      </c>
      <c r="Y4072">
        <f t="shared" si="3073"/>
        <v>3537.6012959999998</v>
      </c>
      <c r="Z4072">
        <f t="shared" si="3074"/>
        <v>2529.6634780999998</v>
      </c>
      <c r="AA4072">
        <f t="shared" si="3075"/>
        <v>2529.7256152</v>
      </c>
      <c r="AB4072">
        <f t="shared" si="3076"/>
        <v>2529.7877523000002</v>
      </c>
      <c r="AC4072">
        <f t="shared" si="3077"/>
        <v>2529.8498893999999</v>
      </c>
      <c r="AD4072">
        <f t="shared" si="3078"/>
        <v>2529.9120265000001</v>
      </c>
      <c r="AE4072">
        <f t="shared" si="3079"/>
        <v>2529.9741635999999</v>
      </c>
      <c r="AF4072">
        <f t="shared" si="3080"/>
        <v>2530.0363007000001</v>
      </c>
      <c r="AG4072">
        <f t="shared" si="3081"/>
        <v>2530.0984378000003</v>
      </c>
      <c r="AH4072">
        <f t="shared" si="3082"/>
        <v>2530.1605749</v>
      </c>
      <c r="AI4072">
        <f t="shared" si="3083"/>
        <v>6551.8003584000007</v>
      </c>
      <c r="AJ4072">
        <f t="shared" si="3084"/>
        <v>6551.9612928000006</v>
      </c>
      <c r="AK4072">
        <f t="shared" si="3085"/>
        <v>6552.1222272000005</v>
      </c>
      <c r="AL4072">
        <f t="shared" si="3086"/>
        <v>6552.2831616000003</v>
      </c>
      <c r="AM4072">
        <f t="shared" si="3087"/>
        <v>6552.4440960000002</v>
      </c>
      <c r="AN4072">
        <f t="shared" si="3088"/>
        <v>6552.6050304</v>
      </c>
      <c r="AO4072">
        <f t="shared" si="3089"/>
        <v>6552.7659647999999</v>
      </c>
      <c r="AP4072">
        <f t="shared" si="3090"/>
        <v>6552.9268992000007</v>
      </c>
      <c r="AQ4072">
        <f t="shared" si="3091"/>
        <v>6553.0878336000005</v>
      </c>
      <c r="AR4072" t="str">
        <f t="shared" si="3046"/>
        <v>kmh-4071-mph</v>
      </c>
      <c r="AS4072">
        <f t="shared" si="3049"/>
        <v>4070</v>
      </c>
      <c r="AT4072" t="str">
        <f t="shared" si="3047"/>
        <v>kmh-4070-mph</v>
      </c>
      <c r="AU4072">
        <f t="shared" si="3050"/>
        <v>4069</v>
      </c>
      <c r="AV4072" t="str">
        <f t="shared" si="3048"/>
        <v>kmh-4069-mph</v>
      </c>
    </row>
    <row r="4073" spans="1:48" x14ac:dyDescent="0.3">
      <c r="A4073">
        <v>4072</v>
      </c>
      <c r="B4073">
        <f t="shared" si="3045"/>
        <v>2530.2227120000002</v>
      </c>
      <c r="C4073">
        <f t="shared" si="3051"/>
        <v>6553.2487680000004</v>
      </c>
      <c r="D4073">
        <f t="shared" si="3052"/>
        <v>1.1311111111111112</v>
      </c>
      <c r="E4073">
        <f t="shared" si="3053"/>
        <v>4072000</v>
      </c>
      <c r="F4073">
        <f t="shared" si="3054"/>
        <v>1131.1111111111111</v>
      </c>
      <c r="G4073">
        <f t="shared" si="3055"/>
        <v>13359580.48</v>
      </c>
      <c r="H4073">
        <f t="shared" si="3056"/>
        <v>3710.994577777778</v>
      </c>
      <c r="I4073">
        <f t="shared" si="3057"/>
        <v>2198.7040895999999</v>
      </c>
      <c r="J4073">
        <f t="shared" si="3058"/>
        <v>0.61075113600000008</v>
      </c>
      <c r="K4073">
        <f t="shared" si="3059"/>
        <v>4453193.3506776001</v>
      </c>
      <c r="L4073">
        <f t="shared" si="3060"/>
        <v>1236.9981529659999</v>
      </c>
      <c r="M4073">
        <f t="shared" si="3061"/>
        <v>3.4141597266399999</v>
      </c>
      <c r="N4073">
        <f t="shared" si="3062"/>
        <v>2198.7040895999999</v>
      </c>
      <c r="O4073">
        <f t="shared" si="3063"/>
        <v>1.1311111111111112</v>
      </c>
      <c r="P4073">
        <f t="shared" si="3064"/>
        <v>6553248.7680000002</v>
      </c>
      <c r="Q4073">
        <f t="shared" si="3065"/>
        <v>1820.3468800000001</v>
      </c>
      <c r="R4073">
        <f t="shared" si="3066"/>
        <v>21500160</v>
      </c>
      <c r="S4073">
        <f t="shared" si="3067"/>
        <v>5972.2666666666664</v>
      </c>
      <c r="T4073">
        <f t="shared" si="3068"/>
        <v>3538.470272</v>
      </c>
      <c r="U4073">
        <f t="shared" si="3069"/>
        <v>0.98290840888888886</v>
      </c>
      <c r="V4073">
        <f t="shared" si="3070"/>
        <v>7166720</v>
      </c>
      <c r="W4073">
        <f t="shared" si="3071"/>
        <v>1990.7555555555555</v>
      </c>
      <c r="X4073">
        <f t="shared" si="3072"/>
        <v>5.3058159999999992</v>
      </c>
      <c r="Y4073">
        <f t="shared" si="3073"/>
        <v>3538.470272</v>
      </c>
      <c r="Z4073">
        <f t="shared" si="3074"/>
        <v>2530.2848491</v>
      </c>
      <c r="AA4073">
        <f t="shared" si="3075"/>
        <v>2530.3469861999997</v>
      </c>
      <c r="AB4073">
        <f t="shared" si="3076"/>
        <v>2530.4091232999999</v>
      </c>
      <c r="AC4073">
        <f t="shared" si="3077"/>
        <v>2530.4712604000001</v>
      </c>
      <c r="AD4073">
        <f t="shared" si="3078"/>
        <v>2530.5333974999999</v>
      </c>
      <c r="AE4073">
        <f t="shared" si="3079"/>
        <v>2530.5955346000001</v>
      </c>
      <c r="AF4073">
        <f t="shared" si="3080"/>
        <v>2530.6576716999998</v>
      </c>
      <c r="AG4073">
        <f t="shared" si="3081"/>
        <v>2530.7198088</v>
      </c>
      <c r="AH4073">
        <f t="shared" si="3082"/>
        <v>2530.7819459000002</v>
      </c>
      <c r="AI4073">
        <f t="shared" si="3083"/>
        <v>6553.4097024000002</v>
      </c>
      <c r="AJ4073">
        <f t="shared" si="3084"/>
        <v>6553.5706368000001</v>
      </c>
      <c r="AK4073">
        <f t="shared" si="3085"/>
        <v>6553.7315712000009</v>
      </c>
      <c r="AL4073">
        <f t="shared" si="3086"/>
        <v>6553.8925056000007</v>
      </c>
      <c r="AM4073">
        <f t="shared" si="3087"/>
        <v>6554.0534400000006</v>
      </c>
      <c r="AN4073">
        <f t="shared" si="3088"/>
        <v>6554.2143744000005</v>
      </c>
      <c r="AO4073">
        <f t="shared" si="3089"/>
        <v>6554.3753088000003</v>
      </c>
      <c r="AP4073">
        <f t="shared" si="3090"/>
        <v>6554.5362432000011</v>
      </c>
      <c r="AQ4073">
        <f t="shared" si="3091"/>
        <v>6554.6971776000009</v>
      </c>
      <c r="AR4073" t="str">
        <f t="shared" si="3046"/>
        <v>kmh-4072-mph</v>
      </c>
      <c r="AS4073">
        <f t="shared" si="3049"/>
        <v>4071</v>
      </c>
      <c r="AT4073" t="str">
        <f t="shared" si="3047"/>
        <v>kmh-4071-mph</v>
      </c>
      <c r="AU4073">
        <f t="shared" si="3050"/>
        <v>4070</v>
      </c>
      <c r="AV4073" t="str">
        <f t="shared" si="3048"/>
        <v>kmh-4070-mph</v>
      </c>
    </row>
    <row r="4074" spans="1:48" x14ac:dyDescent="0.3">
      <c r="A4074">
        <v>4073</v>
      </c>
      <c r="B4074">
        <f t="shared" si="3045"/>
        <v>2530.844083</v>
      </c>
      <c r="C4074">
        <f t="shared" si="3051"/>
        <v>6554.8581120000008</v>
      </c>
      <c r="D4074">
        <f t="shared" si="3052"/>
        <v>1.131388888888889</v>
      </c>
      <c r="E4074">
        <f t="shared" si="3053"/>
        <v>4073000</v>
      </c>
      <c r="F4074">
        <f t="shared" si="3054"/>
        <v>1131.3888888888889</v>
      </c>
      <c r="G4074">
        <f t="shared" si="3055"/>
        <v>13362861.32</v>
      </c>
      <c r="H4074">
        <f t="shared" si="3056"/>
        <v>3711.9059222222227</v>
      </c>
      <c r="I4074">
        <f t="shared" si="3057"/>
        <v>2199.2440464000001</v>
      </c>
      <c r="J4074">
        <f t="shared" si="3058"/>
        <v>0.61090112400000007</v>
      </c>
      <c r="K4074">
        <f t="shared" si="3059"/>
        <v>4454286.9639758999</v>
      </c>
      <c r="L4074">
        <f t="shared" si="3060"/>
        <v>1237.3019344377499</v>
      </c>
      <c r="M4074">
        <f t="shared" si="3061"/>
        <v>3.41499817451</v>
      </c>
      <c r="N4074">
        <f t="shared" si="3062"/>
        <v>2199.2440464000001</v>
      </c>
      <c r="O4074">
        <f t="shared" si="3063"/>
        <v>1.131388888888889</v>
      </c>
      <c r="P4074">
        <f t="shared" si="3064"/>
        <v>6554858.1120000007</v>
      </c>
      <c r="Q4074">
        <f t="shared" si="3065"/>
        <v>1820.7939200000001</v>
      </c>
      <c r="R4074">
        <f t="shared" si="3066"/>
        <v>21505440</v>
      </c>
      <c r="S4074">
        <f t="shared" si="3067"/>
        <v>5973.7333333333327</v>
      </c>
      <c r="T4074">
        <f t="shared" si="3068"/>
        <v>3539.3392479999998</v>
      </c>
      <c r="U4074">
        <f t="shared" si="3069"/>
        <v>0.983149791111111</v>
      </c>
      <c r="V4074">
        <f t="shared" si="3070"/>
        <v>7168480</v>
      </c>
      <c r="W4074">
        <f t="shared" si="3071"/>
        <v>1991.2444444444443</v>
      </c>
      <c r="X4074">
        <f t="shared" si="3072"/>
        <v>5.3071189999999993</v>
      </c>
      <c r="Y4074">
        <f t="shared" si="3073"/>
        <v>3539.3392479999998</v>
      </c>
      <c r="Z4074">
        <f t="shared" si="3074"/>
        <v>2530.9062201000002</v>
      </c>
      <c r="AA4074">
        <f t="shared" si="3075"/>
        <v>2530.9683571999999</v>
      </c>
      <c r="AB4074">
        <f t="shared" si="3076"/>
        <v>2531.0304943000001</v>
      </c>
      <c r="AC4074">
        <f t="shared" si="3077"/>
        <v>2531.0926314000003</v>
      </c>
      <c r="AD4074">
        <f t="shared" si="3078"/>
        <v>2531.1547685</v>
      </c>
      <c r="AE4074">
        <f t="shared" si="3079"/>
        <v>2531.2169055999998</v>
      </c>
      <c r="AF4074">
        <f t="shared" si="3080"/>
        <v>2531.2790427</v>
      </c>
      <c r="AG4074">
        <f t="shared" si="3081"/>
        <v>2531.3411798000002</v>
      </c>
      <c r="AH4074">
        <f t="shared" si="3082"/>
        <v>2531.4033168999999</v>
      </c>
      <c r="AI4074">
        <f t="shared" si="3083"/>
        <v>6555.0190464000007</v>
      </c>
      <c r="AJ4074">
        <f t="shared" si="3084"/>
        <v>6555.1799808000005</v>
      </c>
      <c r="AK4074">
        <f t="shared" si="3085"/>
        <v>6555.3409152000004</v>
      </c>
      <c r="AL4074">
        <f t="shared" si="3086"/>
        <v>6555.5018496000002</v>
      </c>
      <c r="AM4074">
        <f t="shared" si="3087"/>
        <v>6555.6627840000001</v>
      </c>
      <c r="AN4074">
        <f t="shared" si="3088"/>
        <v>6555.8237184</v>
      </c>
      <c r="AO4074">
        <f t="shared" si="3089"/>
        <v>6555.9846527999998</v>
      </c>
      <c r="AP4074">
        <f t="shared" si="3090"/>
        <v>6556.1455872000006</v>
      </c>
      <c r="AQ4074">
        <f t="shared" si="3091"/>
        <v>6556.3065216000005</v>
      </c>
      <c r="AR4074" t="str">
        <f t="shared" si="3046"/>
        <v>kmh-4073-mph</v>
      </c>
      <c r="AS4074">
        <f t="shared" si="3049"/>
        <v>4072</v>
      </c>
      <c r="AT4074" t="str">
        <f t="shared" si="3047"/>
        <v>kmh-4072-mph</v>
      </c>
      <c r="AU4074">
        <f t="shared" si="3050"/>
        <v>4071</v>
      </c>
      <c r="AV4074" t="str">
        <f t="shared" si="3048"/>
        <v>kmh-4071-mph</v>
      </c>
    </row>
    <row r="4075" spans="1:48" x14ac:dyDescent="0.3">
      <c r="A4075">
        <v>4074</v>
      </c>
      <c r="B4075">
        <f t="shared" si="3045"/>
        <v>2531.4654540000001</v>
      </c>
      <c r="C4075">
        <f t="shared" si="3051"/>
        <v>6556.4674560000003</v>
      </c>
      <c r="D4075">
        <f t="shared" si="3052"/>
        <v>1.1316666666666666</v>
      </c>
      <c r="E4075">
        <f t="shared" si="3053"/>
        <v>4074000</v>
      </c>
      <c r="F4075">
        <f t="shared" si="3054"/>
        <v>1131.6666666666667</v>
      </c>
      <c r="G4075">
        <f t="shared" si="3055"/>
        <v>13366142.16</v>
      </c>
      <c r="H4075">
        <f t="shared" si="3056"/>
        <v>3712.8172666666669</v>
      </c>
      <c r="I4075">
        <f t="shared" si="3057"/>
        <v>2199.7840031999999</v>
      </c>
      <c r="J4075">
        <f t="shared" si="3058"/>
        <v>0.61105111200000006</v>
      </c>
      <c r="K4075">
        <f t="shared" si="3059"/>
        <v>4455380.5772741996</v>
      </c>
      <c r="L4075">
        <f t="shared" si="3060"/>
        <v>1237.6057159094998</v>
      </c>
      <c r="M4075">
        <f t="shared" si="3061"/>
        <v>3.4158366223800001</v>
      </c>
      <c r="N4075">
        <f t="shared" si="3062"/>
        <v>2199.7840031999999</v>
      </c>
      <c r="O4075">
        <f t="shared" si="3063"/>
        <v>1.1316666666666666</v>
      </c>
      <c r="P4075">
        <f t="shared" si="3064"/>
        <v>6556467.4560000002</v>
      </c>
      <c r="Q4075">
        <f t="shared" si="3065"/>
        <v>1821.2409599999999</v>
      </c>
      <c r="R4075">
        <f t="shared" si="3066"/>
        <v>21510720</v>
      </c>
      <c r="S4075">
        <f t="shared" si="3067"/>
        <v>5975.2</v>
      </c>
      <c r="T4075">
        <f t="shared" si="3068"/>
        <v>3540.208224</v>
      </c>
      <c r="U4075">
        <f t="shared" si="3069"/>
        <v>0.98339117333333326</v>
      </c>
      <c r="V4075">
        <f t="shared" si="3070"/>
        <v>7170240</v>
      </c>
      <c r="W4075">
        <f t="shared" si="3071"/>
        <v>1991.7333333333333</v>
      </c>
      <c r="X4075">
        <f t="shared" si="3072"/>
        <v>5.3084219999999993</v>
      </c>
      <c r="Y4075">
        <f t="shared" si="3073"/>
        <v>3540.208224</v>
      </c>
      <c r="Z4075">
        <f t="shared" si="3074"/>
        <v>2531.5275910999999</v>
      </c>
      <c r="AA4075">
        <f t="shared" si="3075"/>
        <v>2531.5897282000001</v>
      </c>
      <c r="AB4075">
        <f t="shared" si="3076"/>
        <v>2531.6518653000003</v>
      </c>
      <c r="AC4075">
        <f t="shared" si="3077"/>
        <v>2531.7140024</v>
      </c>
      <c r="AD4075">
        <f t="shared" si="3078"/>
        <v>2531.7761395000002</v>
      </c>
      <c r="AE4075">
        <f t="shared" si="3079"/>
        <v>2531.8382766</v>
      </c>
      <c r="AF4075">
        <f t="shared" si="3080"/>
        <v>2531.9004136999997</v>
      </c>
      <c r="AG4075">
        <f t="shared" si="3081"/>
        <v>2531.9625507999999</v>
      </c>
      <c r="AH4075">
        <f t="shared" si="3082"/>
        <v>2532.0246879000001</v>
      </c>
      <c r="AI4075">
        <f t="shared" si="3083"/>
        <v>6556.6283904000002</v>
      </c>
      <c r="AJ4075">
        <f t="shared" si="3084"/>
        <v>6556.7893248</v>
      </c>
      <c r="AK4075">
        <f t="shared" si="3085"/>
        <v>6556.9502592000008</v>
      </c>
      <c r="AL4075">
        <f t="shared" si="3086"/>
        <v>6557.1111936000007</v>
      </c>
      <c r="AM4075">
        <f t="shared" si="3087"/>
        <v>6557.2721280000005</v>
      </c>
      <c r="AN4075">
        <f t="shared" si="3088"/>
        <v>6557.4330624000004</v>
      </c>
      <c r="AO4075">
        <f t="shared" si="3089"/>
        <v>6557.5939968000002</v>
      </c>
      <c r="AP4075">
        <f t="shared" si="3090"/>
        <v>6557.754931200001</v>
      </c>
      <c r="AQ4075">
        <f t="shared" si="3091"/>
        <v>6557.9158656000009</v>
      </c>
      <c r="AR4075" t="str">
        <f t="shared" si="3046"/>
        <v>kmh-4074-mph</v>
      </c>
      <c r="AS4075">
        <f t="shared" si="3049"/>
        <v>4073</v>
      </c>
      <c r="AT4075" t="str">
        <f t="shared" si="3047"/>
        <v>kmh-4073-mph</v>
      </c>
      <c r="AU4075">
        <f t="shared" si="3050"/>
        <v>4072</v>
      </c>
      <c r="AV4075" t="str">
        <f t="shared" si="3048"/>
        <v>kmh-4072-mph</v>
      </c>
    </row>
    <row r="4076" spans="1:48" x14ac:dyDescent="0.3">
      <c r="A4076">
        <v>4075</v>
      </c>
      <c r="B4076">
        <f t="shared" si="3045"/>
        <v>2532.0868249999999</v>
      </c>
      <c r="C4076">
        <f t="shared" si="3051"/>
        <v>6558.0768000000007</v>
      </c>
      <c r="D4076">
        <f t="shared" si="3052"/>
        <v>1.1319444444444444</v>
      </c>
      <c r="E4076">
        <f t="shared" si="3053"/>
        <v>4075000</v>
      </c>
      <c r="F4076">
        <f t="shared" si="3054"/>
        <v>1131.9444444444446</v>
      </c>
      <c r="G4076">
        <f t="shared" si="3055"/>
        <v>13369423</v>
      </c>
      <c r="H4076">
        <f t="shared" si="3056"/>
        <v>3713.7286111111116</v>
      </c>
      <c r="I4076">
        <f t="shared" si="3057"/>
        <v>2200.3239600000002</v>
      </c>
      <c r="J4076">
        <f t="shared" si="3058"/>
        <v>0.61120110000000005</v>
      </c>
      <c r="K4076">
        <f t="shared" si="3059"/>
        <v>4456474.1905725002</v>
      </c>
      <c r="L4076">
        <f t="shared" si="3060"/>
        <v>1237.9094973812498</v>
      </c>
      <c r="M4076">
        <f t="shared" si="3061"/>
        <v>3.4166750702499997</v>
      </c>
      <c r="N4076">
        <f t="shared" si="3062"/>
        <v>2200.3239600000002</v>
      </c>
      <c r="O4076">
        <f t="shared" si="3063"/>
        <v>1.1319444444444444</v>
      </c>
      <c r="P4076">
        <f t="shared" si="3064"/>
        <v>6558076.7999999998</v>
      </c>
      <c r="Q4076">
        <f t="shared" si="3065"/>
        <v>1821.6879999999999</v>
      </c>
      <c r="R4076">
        <f t="shared" si="3066"/>
        <v>21516000</v>
      </c>
      <c r="S4076">
        <f t="shared" si="3067"/>
        <v>5976.6666666666661</v>
      </c>
      <c r="T4076">
        <f t="shared" si="3068"/>
        <v>3541.0771999999997</v>
      </c>
      <c r="U4076">
        <f t="shared" si="3069"/>
        <v>0.98363255555555551</v>
      </c>
      <c r="V4076">
        <f t="shared" si="3070"/>
        <v>7172000</v>
      </c>
      <c r="W4076">
        <f t="shared" si="3071"/>
        <v>1992.2222222222222</v>
      </c>
      <c r="X4076">
        <f t="shared" si="3072"/>
        <v>5.3097249999999994</v>
      </c>
      <c r="Y4076">
        <f t="shared" si="3073"/>
        <v>3541.0771999999997</v>
      </c>
      <c r="Z4076">
        <f t="shared" si="3074"/>
        <v>2532.1489621000001</v>
      </c>
      <c r="AA4076">
        <f t="shared" si="3075"/>
        <v>2532.2110991999998</v>
      </c>
      <c r="AB4076">
        <f t="shared" si="3076"/>
        <v>2532.2732363</v>
      </c>
      <c r="AC4076">
        <f t="shared" si="3077"/>
        <v>2532.3353734000002</v>
      </c>
      <c r="AD4076">
        <f t="shared" si="3078"/>
        <v>2532.3975105</v>
      </c>
      <c r="AE4076">
        <f t="shared" si="3079"/>
        <v>2532.4596476000002</v>
      </c>
      <c r="AF4076">
        <f t="shared" si="3080"/>
        <v>2532.5217846999999</v>
      </c>
      <c r="AG4076">
        <f t="shared" si="3081"/>
        <v>2532.5839218000001</v>
      </c>
      <c r="AH4076">
        <f t="shared" si="3082"/>
        <v>2532.6460589000003</v>
      </c>
      <c r="AI4076">
        <f t="shared" si="3083"/>
        <v>6558.2377344000006</v>
      </c>
      <c r="AJ4076">
        <f t="shared" si="3084"/>
        <v>6558.3986688000005</v>
      </c>
      <c r="AK4076">
        <f t="shared" si="3085"/>
        <v>6558.5596032000003</v>
      </c>
      <c r="AL4076">
        <f t="shared" si="3086"/>
        <v>6558.7205376000002</v>
      </c>
      <c r="AM4076">
        <f t="shared" si="3087"/>
        <v>6558.881472</v>
      </c>
      <c r="AN4076">
        <f t="shared" si="3088"/>
        <v>6559.0424063999999</v>
      </c>
      <c r="AO4076">
        <f t="shared" si="3089"/>
        <v>6559.2033407999998</v>
      </c>
      <c r="AP4076">
        <f t="shared" si="3090"/>
        <v>6559.3642752000005</v>
      </c>
      <c r="AQ4076">
        <f t="shared" si="3091"/>
        <v>6559.5252096000004</v>
      </c>
      <c r="AR4076" t="str">
        <f t="shared" si="3046"/>
        <v>kmh-4075-mph</v>
      </c>
      <c r="AS4076">
        <f t="shared" si="3049"/>
        <v>4074</v>
      </c>
      <c r="AT4076" t="str">
        <f t="shared" si="3047"/>
        <v>kmh-4074-mph</v>
      </c>
      <c r="AU4076">
        <f t="shared" si="3050"/>
        <v>4073</v>
      </c>
      <c r="AV4076" t="str">
        <f t="shared" si="3048"/>
        <v>kmh-4073-mph</v>
      </c>
    </row>
    <row r="4077" spans="1:48" x14ac:dyDescent="0.3">
      <c r="A4077">
        <v>4076</v>
      </c>
      <c r="B4077">
        <f t="shared" si="3045"/>
        <v>2532.708196</v>
      </c>
      <c r="C4077">
        <f t="shared" si="3051"/>
        <v>6559.6861440000002</v>
      </c>
      <c r="D4077">
        <f t="shared" si="3052"/>
        <v>1.1322222222222222</v>
      </c>
      <c r="E4077">
        <f t="shared" si="3053"/>
        <v>4076000</v>
      </c>
      <c r="F4077">
        <f t="shared" si="3054"/>
        <v>1132.2222222222222</v>
      </c>
      <c r="G4077">
        <f t="shared" si="3055"/>
        <v>13372703.84</v>
      </c>
      <c r="H4077">
        <f t="shared" si="3056"/>
        <v>3714.6399555555558</v>
      </c>
      <c r="I4077">
        <f t="shared" si="3057"/>
        <v>2200.8639168</v>
      </c>
      <c r="J4077">
        <f t="shared" si="3058"/>
        <v>0.61135108800000004</v>
      </c>
      <c r="K4077">
        <f t="shared" si="3059"/>
        <v>4457567.8038708</v>
      </c>
      <c r="L4077">
        <f t="shared" si="3060"/>
        <v>1238.2132788529998</v>
      </c>
      <c r="M4077">
        <f t="shared" si="3061"/>
        <v>3.4175135181199998</v>
      </c>
      <c r="N4077">
        <f t="shared" si="3062"/>
        <v>2200.8639168</v>
      </c>
      <c r="O4077">
        <f t="shared" si="3063"/>
        <v>1.1322222222222222</v>
      </c>
      <c r="P4077">
        <f t="shared" si="3064"/>
        <v>6559686.1440000003</v>
      </c>
      <c r="Q4077">
        <f t="shared" si="3065"/>
        <v>1822.1350399999999</v>
      </c>
      <c r="R4077">
        <f t="shared" si="3066"/>
        <v>21521280</v>
      </c>
      <c r="S4077">
        <f t="shared" si="3067"/>
        <v>5978.1333333333332</v>
      </c>
      <c r="T4077">
        <f t="shared" si="3068"/>
        <v>3541.9461759999999</v>
      </c>
      <c r="U4077">
        <f t="shared" si="3069"/>
        <v>0.98387393777777776</v>
      </c>
      <c r="V4077">
        <f t="shared" si="3070"/>
        <v>7173760</v>
      </c>
      <c r="W4077">
        <f t="shared" si="3071"/>
        <v>1992.711111111111</v>
      </c>
      <c r="X4077">
        <f t="shared" si="3072"/>
        <v>5.3110279999999994</v>
      </c>
      <c r="Y4077">
        <f t="shared" si="3073"/>
        <v>3541.9461759999999</v>
      </c>
      <c r="Z4077">
        <f t="shared" si="3074"/>
        <v>2532.7703330999998</v>
      </c>
      <c r="AA4077">
        <f t="shared" si="3075"/>
        <v>2532.8324702</v>
      </c>
      <c r="AB4077">
        <f t="shared" si="3076"/>
        <v>2532.8946073000002</v>
      </c>
      <c r="AC4077">
        <f t="shared" si="3077"/>
        <v>2532.9567443999999</v>
      </c>
      <c r="AD4077">
        <f t="shared" si="3078"/>
        <v>2533.0188815000001</v>
      </c>
      <c r="AE4077">
        <f t="shared" si="3079"/>
        <v>2533.0810185999999</v>
      </c>
      <c r="AF4077">
        <f t="shared" si="3080"/>
        <v>2533.1431557000001</v>
      </c>
      <c r="AG4077">
        <f t="shared" si="3081"/>
        <v>2533.2052928000003</v>
      </c>
      <c r="AH4077">
        <f t="shared" si="3082"/>
        <v>2533.2674299</v>
      </c>
      <c r="AI4077">
        <f t="shared" si="3083"/>
        <v>6559.8470784000001</v>
      </c>
      <c r="AJ4077">
        <f t="shared" si="3084"/>
        <v>6560.0080128</v>
      </c>
      <c r="AK4077">
        <f t="shared" si="3085"/>
        <v>6560.1689472000007</v>
      </c>
      <c r="AL4077">
        <f t="shared" si="3086"/>
        <v>6560.3298816000006</v>
      </c>
      <c r="AM4077">
        <f t="shared" si="3087"/>
        <v>6560.4908160000005</v>
      </c>
      <c r="AN4077">
        <f t="shared" si="3088"/>
        <v>6560.6517504000003</v>
      </c>
      <c r="AO4077">
        <f t="shared" si="3089"/>
        <v>6560.8126848000002</v>
      </c>
      <c r="AP4077">
        <f t="shared" si="3090"/>
        <v>6560.9736192000009</v>
      </c>
      <c r="AQ4077">
        <f t="shared" si="3091"/>
        <v>6561.1345536000008</v>
      </c>
      <c r="AR4077" t="str">
        <f t="shared" si="3046"/>
        <v>kmh-4076-mph</v>
      </c>
      <c r="AS4077">
        <f t="shared" si="3049"/>
        <v>4075</v>
      </c>
      <c r="AT4077" t="str">
        <f t="shared" si="3047"/>
        <v>kmh-4075-mph</v>
      </c>
      <c r="AU4077">
        <f t="shared" si="3050"/>
        <v>4074</v>
      </c>
      <c r="AV4077" t="str">
        <f t="shared" si="3048"/>
        <v>kmh-4074-mph</v>
      </c>
    </row>
    <row r="4078" spans="1:48" x14ac:dyDescent="0.3">
      <c r="A4078">
        <v>4077</v>
      </c>
      <c r="B4078">
        <f t="shared" si="3045"/>
        <v>2533.3295670000002</v>
      </c>
      <c r="C4078">
        <f t="shared" si="3051"/>
        <v>6561.2954880000007</v>
      </c>
      <c r="D4078">
        <f t="shared" si="3052"/>
        <v>1.1325000000000001</v>
      </c>
      <c r="E4078">
        <f t="shared" si="3053"/>
        <v>4077000</v>
      </c>
      <c r="F4078">
        <f t="shared" si="3054"/>
        <v>1132.5</v>
      </c>
      <c r="G4078">
        <f t="shared" si="3055"/>
        <v>13375984.68</v>
      </c>
      <c r="H4078">
        <f t="shared" si="3056"/>
        <v>3715.5513000000001</v>
      </c>
      <c r="I4078">
        <f t="shared" si="3057"/>
        <v>2201.4038736000002</v>
      </c>
      <c r="J4078">
        <f t="shared" si="3058"/>
        <v>0.61150107600000003</v>
      </c>
      <c r="K4078">
        <f t="shared" si="3059"/>
        <v>4458661.4171690997</v>
      </c>
      <c r="L4078">
        <f t="shared" si="3060"/>
        <v>1238.51706032475</v>
      </c>
      <c r="M4078">
        <f t="shared" si="3061"/>
        <v>3.4183519659899999</v>
      </c>
      <c r="N4078">
        <f t="shared" si="3062"/>
        <v>2201.4038736000002</v>
      </c>
      <c r="O4078">
        <f t="shared" si="3063"/>
        <v>1.1325000000000001</v>
      </c>
      <c r="P4078">
        <f t="shared" si="3064"/>
        <v>6561295.4879999999</v>
      </c>
      <c r="Q4078">
        <f t="shared" si="3065"/>
        <v>1822.5820799999999</v>
      </c>
      <c r="R4078">
        <f t="shared" si="3066"/>
        <v>21526560</v>
      </c>
      <c r="S4078">
        <f t="shared" si="3067"/>
        <v>5979.5999999999995</v>
      </c>
      <c r="T4078">
        <f t="shared" si="3068"/>
        <v>3542.8151519999997</v>
      </c>
      <c r="U4078">
        <f t="shared" si="3069"/>
        <v>0.9841153199999999</v>
      </c>
      <c r="V4078">
        <f t="shared" si="3070"/>
        <v>7175520</v>
      </c>
      <c r="W4078">
        <f t="shared" si="3071"/>
        <v>1993.2</v>
      </c>
      <c r="X4078">
        <f t="shared" si="3072"/>
        <v>5.3123309999999995</v>
      </c>
      <c r="Y4078">
        <f t="shared" si="3073"/>
        <v>3542.8151519999997</v>
      </c>
      <c r="Z4078">
        <f t="shared" si="3074"/>
        <v>2533.3917041</v>
      </c>
      <c r="AA4078">
        <f t="shared" si="3075"/>
        <v>2533.4538411999997</v>
      </c>
      <c r="AB4078">
        <f t="shared" si="3076"/>
        <v>2533.5159782999999</v>
      </c>
      <c r="AC4078">
        <f t="shared" si="3077"/>
        <v>2533.5781154000001</v>
      </c>
      <c r="AD4078">
        <f t="shared" si="3078"/>
        <v>2533.6402524999999</v>
      </c>
      <c r="AE4078">
        <f t="shared" si="3079"/>
        <v>2533.7023896000001</v>
      </c>
      <c r="AF4078">
        <f t="shared" si="3080"/>
        <v>2533.7645266999998</v>
      </c>
      <c r="AG4078">
        <f t="shared" si="3081"/>
        <v>2533.8266638</v>
      </c>
      <c r="AH4078">
        <f t="shared" si="3082"/>
        <v>2533.8888009000002</v>
      </c>
      <c r="AI4078">
        <f t="shared" si="3083"/>
        <v>6561.4564224000005</v>
      </c>
      <c r="AJ4078">
        <f t="shared" si="3084"/>
        <v>6561.6173568000004</v>
      </c>
      <c r="AK4078">
        <f t="shared" si="3085"/>
        <v>6561.7782912000011</v>
      </c>
      <c r="AL4078">
        <f t="shared" si="3086"/>
        <v>6561.939225600001</v>
      </c>
      <c r="AM4078">
        <f t="shared" si="3087"/>
        <v>6562.1001600000009</v>
      </c>
      <c r="AN4078">
        <f t="shared" si="3088"/>
        <v>6562.2610944000007</v>
      </c>
      <c r="AO4078">
        <f t="shared" si="3089"/>
        <v>6562.4220288000006</v>
      </c>
      <c r="AP4078">
        <f t="shared" si="3090"/>
        <v>6562.5829632000004</v>
      </c>
      <c r="AQ4078">
        <f t="shared" si="3091"/>
        <v>6562.7438976000003</v>
      </c>
      <c r="AR4078" t="str">
        <f t="shared" si="3046"/>
        <v>kmh-4077-mph</v>
      </c>
      <c r="AS4078">
        <f t="shared" si="3049"/>
        <v>4076</v>
      </c>
      <c r="AT4078" t="str">
        <f t="shared" si="3047"/>
        <v>kmh-4076-mph</v>
      </c>
      <c r="AU4078">
        <f t="shared" si="3050"/>
        <v>4075</v>
      </c>
      <c r="AV4078" t="str">
        <f t="shared" si="3048"/>
        <v>kmh-4075-mph</v>
      </c>
    </row>
    <row r="4079" spans="1:48" x14ac:dyDescent="0.3">
      <c r="A4079">
        <v>4078</v>
      </c>
      <c r="B4079">
        <f t="shared" si="3045"/>
        <v>2533.950938</v>
      </c>
      <c r="C4079">
        <f t="shared" si="3051"/>
        <v>6562.9048320000002</v>
      </c>
      <c r="D4079">
        <f t="shared" si="3052"/>
        <v>1.1327777777777779</v>
      </c>
      <c r="E4079">
        <f t="shared" si="3053"/>
        <v>4078000</v>
      </c>
      <c r="F4079">
        <f t="shared" si="3054"/>
        <v>1132.7777777777778</v>
      </c>
      <c r="G4079">
        <f t="shared" si="3055"/>
        <v>13379265.520000001</v>
      </c>
      <c r="H4079">
        <f t="shared" si="3056"/>
        <v>3716.4626444444448</v>
      </c>
      <c r="I4079">
        <f t="shared" si="3057"/>
        <v>2201.9438304</v>
      </c>
      <c r="J4079">
        <f t="shared" si="3058"/>
        <v>0.61165106400000002</v>
      </c>
      <c r="K4079">
        <f t="shared" si="3059"/>
        <v>4459755.0304674003</v>
      </c>
      <c r="L4079">
        <f t="shared" si="3060"/>
        <v>1238.8208417965</v>
      </c>
      <c r="M4079">
        <f t="shared" si="3061"/>
        <v>3.41919041386</v>
      </c>
      <c r="N4079">
        <f t="shared" si="3062"/>
        <v>2201.9438304</v>
      </c>
      <c r="O4079">
        <f t="shared" si="3063"/>
        <v>1.1327777777777779</v>
      </c>
      <c r="P4079">
        <f t="shared" si="3064"/>
        <v>6562904.8320000004</v>
      </c>
      <c r="Q4079">
        <f t="shared" si="3065"/>
        <v>1823.0291199999999</v>
      </c>
      <c r="R4079">
        <f t="shared" si="3066"/>
        <v>21531840</v>
      </c>
      <c r="S4079">
        <f t="shared" si="3067"/>
        <v>5981.0666666666666</v>
      </c>
      <c r="T4079">
        <f t="shared" si="3068"/>
        <v>3543.6841279999999</v>
      </c>
      <c r="U4079">
        <f t="shared" si="3069"/>
        <v>0.98435670222222216</v>
      </c>
      <c r="V4079">
        <f t="shared" si="3070"/>
        <v>7177280</v>
      </c>
      <c r="W4079">
        <f t="shared" si="3071"/>
        <v>1993.6888888888889</v>
      </c>
      <c r="X4079">
        <f t="shared" si="3072"/>
        <v>5.3136339999999995</v>
      </c>
      <c r="Y4079">
        <f t="shared" si="3073"/>
        <v>3543.6841279999999</v>
      </c>
      <c r="Z4079">
        <f t="shared" si="3074"/>
        <v>2534.0130751000002</v>
      </c>
      <c r="AA4079">
        <f t="shared" si="3075"/>
        <v>2534.0752121999999</v>
      </c>
      <c r="AB4079">
        <f t="shared" si="3076"/>
        <v>2534.1373493000001</v>
      </c>
      <c r="AC4079">
        <f t="shared" si="3077"/>
        <v>2534.1994864000003</v>
      </c>
      <c r="AD4079">
        <f t="shared" si="3078"/>
        <v>2534.2616235</v>
      </c>
      <c r="AE4079">
        <f t="shared" si="3079"/>
        <v>2534.3237605999998</v>
      </c>
      <c r="AF4079">
        <f t="shared" si="3080"/>
        <v>2534.3858977</v>
      </c>
      <c r="AG4079">
        <f t="shared" si="3081"/>
        <v>2534.4480348000002</v>
      </c>
      <c r="AH4079">
        <f t="shared" si="3082"/>
        <v>2534.5101718999999</v>
      </c>
      <c r="AI4079">
        <f t="shared" si="3083"/>
        <v>6563.0657664</v>
      </c>
      <c r="AJ4079">
        <f t="shared" si="3084"/>
        <v>6563.2267007999999</v>
      </c>
      <c r="AK4079">
        <f t="shared" si="3085"/>
        <v>6563.3876352000007</v>
      </c>
      <c r="AL4079">
        <f t="shared" si="3086"/>
        <v>6563.5485696000005</v>
      </c>
      <c r="AM4079">
        <f t="shared" si="3087"/>
        <v>6563.7095040000004</v>
      </c>
      <c r="AN4079">
        <f t="shared" si="3088"/>
        <v>6563.8704384000002</v>
      </c>
      <c r="AO4079">
        <f t="shared" si="3089"/>
        <v>6564.0313728000001</v>
      </c>
      <c r="AP4079">
        <f t="shared" si="3090"/>
        <v>6564.1923072000009</v>
      </c>
      <c r="AQ4079">
        <f t="shared" si="3091"/>
        <v>6564.3532416000007</v>
      </c>
      <c r="AR4079" t="str">
        <f t="shared" si="3046"/>
        <v>kmh-4078-mph</v>
      </c>
      <c r="AS4079">
        <f t="shared" si="3049"/>
        <v>4077</v>
      </c>
      <c r="AT4079" t="str">
        <f t="shared" si="3047"/>
        <v>kmh-4077-mph</v>
      </c>
      <c r="AU4079">
        <f t="shared" si="3050"/>
        <v>4076</v>
      </c>
      <c r="AV4079" t="str">
        <f t="shared" si="3048"/>
        <v>kmh-4076-mph</v>
      </c>
    </row>
    <row r="4080" spans="1:48" x14ac:dyDescent="0.3">
      <c r="A4080">
        <v>4079</v>
      </c>
      <c r="B4080">
        <f t="shared" si="3045"/>
        <v>2534.5723090000001</v>
      </c>
      <c r="C4080">
        <f t="shared" si="3051"/>
        <v>6564.5141760000006</v>
      </c>
      <c r="D4080">
        <f t="shared" si="3052"/>
        <v>1.1330555555555555</v>
      </c>
      <c r="E4080">
        <f t="shared" si="3053"/>
        <v>4079000</v>
      </c>
      <c r="F4080">
        <f t="shared" si="3054"/>
        <v>1133.0555555555557</v>
      </c>
      <c r="G4080">
        <f t="shared" si="3055"/>
        <v>13382546.360000001</v>
      </c>
      <c r="H4080">
        <f t="shared" si="3056"/>
        <v>3717.373988888889</v>
      </c>
      <c r="I4080">
        <f t="shared" si="3057"/>
        <v>2202.4837872000003</v>
      </c>
      <c r="J4080">
        <f t="shared" si="3058"/>
        <v>0.61180105200000001</v>
      </c>
      <c r="K4080">
        <f t="shared" si="3059"/>
        <v>4460848.6437657</v>
      </c>
      <c r="L4080">
        <f t="shared" si="3060"/>
        <v>1239.1246232682499</v>
      </c>
      <c r="M4080">
        <f t="shared" si="3061"/>
        <v>3.4200288617300001</v>
      </c>
      <c r="N4080">
        <f t="shared" si="3062"/>
        <v>2202.4837872000003</v>
      </c>
      <c r="O4080">
        <f t="shared" si="3063"/>
        <v>1.1330555555555555</v>
      </c>
      <c r="P4080">
        <f t="shared" si="3064"/>
        <v>6564514.176</v>
      </c>
      <c r="Q4080">
        <f t="shared" si="3065"/>
        <v>1823.4761599999999</v>
      </c>
      <c r="R4080">
        <f t="shared" si="3066"/>
        <v>21537120</v>
      </c>
      <c r="S4080">
        <f t="shared" si="3067"/>
        <v>5982.5333333333328</v>
      </c>
      <c r="T4080">
        <f t="shared" si="3068"/>
        <v>3544.5531040000001</v>
      </c>
      <c r="U4080">
        <f t="shared" si="3069"/>
        <v>0.98459808444444441</v>
      </c>
      <c r="V4080">
        <f t="shared" si="3070"/>
        <v>7179040</v>
      </c>
      <c r="W4080">
        <f t="shared" si="3071"/>
        <v>1994.1777777777777</v>
      </c>
      <c r="X4080">
        <f t="shared" si="3072"/>
        <v>5.3149369999999996</v>
      </c>
      <c r="Y4080">
        <f t="shared" si="3073"/>
        <v>3544.5531040000001</v>
      </c>
      <c r="Z4080">
        <f t="shared" si="3074"/>
        <v>2534.6344460999999</v>
      </c>
      <c r="AA4080">
        <f t="shared" si="3075"/>
        <v>2534.6965832000001</v>
      </c>
      <c r="AB4080">
        <f t="shared" si="3076"/>
        <v>2534.7587203000003</v>
      </c>
      <c r="AC4080">
        <f t="shared" si="3077"/>
        <v>2534.8208574</v>
      </c>
      <c r="AD4080">
        <f t="shared" si="3078"/>
        <v>2534.8829945000002</v>
      </c>
      <c r="AE4080">
        <f t="shared" si="3079"/>
        <v>2534.9451316</v>
      </c>
      <c r="AF4080">
        <f t="shared" si="3080"/>
        <v>2535.0072686999997</v>
      </c>
      <c r="AG4080">
        <f t="shared" si="3081"/>
        <v>2535.0694057999999</v>
      </c>
      <c r="AH4080">
        <f t="shared" si="3082"/>
        <v>2535.1315429000001</v>
      </c>
      <c r="AI4080">
        <f t="shared" si="3083"/>
        <v>6564.6751104000004</v>
      </c>
      <c r="AJ4080">
        <f t="shared" si="3084"/>
        <v>6564.8360448000003</v>
      </c>
      <c r="AK4080">
        <f t="shared" si="3085"/>
        <v>6564.9969792000011</v>
      </c>
      <c r="AL4080">
        <f t="shared" si="3086"/>
        <v>6565.1579136000009</v>
      </c>
      <c r="AM4080">
        <f t="shared" si="3087"/>
        <v>6565.3188480000008</v>
      </c>
      <c r="AN4080">
        <f t="shared" si="3088"/>
        <v>6565.4797824000007</v>
      </c>
      <c r="AO4080">
        <f t="shared" si="3089"/>
        <v>6565.6407168000005</v>
      </c>
      <c r="AP4080">
        <f t="shared" si="3090"/>
        <v>6565.8016512000004</v>
      </c>
      <c r="AQ4080">
        <f t="shared" si="3091"/>
        <v>6565.9625856000002</v>
      </c>
      <c r="AR4080" t="str">
        <f t="shared" si="3046"/>
        <v>kmh-4079-mph</v>
      </c>
      <c r="AS4080">
        <f t="shared" si="3049"/>
        <v>4078</v>
      </c>
      <c r="AT4080" t="str">
        <f t="shared" si="3047"/>
        <v>kmh-4078-mph</v>
      </c>
      <c r="AU4080">
        <f t="shared" si="3050"/>
        <v>4077</v>
      </c>
      <c r="AV4080" t="str">
        <f t="shared" si="3048"/>
        <v>kmh-4077-mph</v>
      </c>
    </row>
    <row r="4081" spans="1:48" x14ac:dyDescent="0.3">
      <c r="A4081">
        <v>4080</v>
      </c>
      <c r="B4081">
        <f t="shared" si="3045"/>
        <v>2535.1936799999999</v>
      </c>
      <c r="C4081">
        <f t="shared" si="3051"/>
        <v>6566.1235200000001</v>
      </c>
      <c r="D4081">
        <f t="shared" si="3052"/>
        <v>1.1333333333333333</v>
      </c>
      <c r="E4081">
        <f t="shared" si="3053"/>
        <v>4080000</v>
      </c>
      <c r="F4081">
        <f t="shared" si="3054"/>
        <v>1133.3333333333335</v>
      </c>
      <c r="G4081">
        <f t="shared" si="3055"/>
        <v>13385827.200000001</v>
      </c>
      <c r="H4081">
        <f t="shared" si="3056"/>
        <v>3718.2853333333337</v>
      </c>
      <c r="I4081">
        <f t="shared" si="3057"/>
        <v>2203.0237440000001</v>
      </c>
      <c r="J4081">
        <f t="shared" si="3058"/>
        <v>0.61195104000000011</v>
      </c>
      <c r="K4081">
        <f t="shared" si="3059"/>
        <v>4461942.2570639998</v>
      </c>
      <c r="L4081">
        <f t="shared" si="3060"/>
        <v>1239.4284047399999</v>
      </c>
      <c r="M4081">
        <f t="shared" si="3061"/>
        <v>3.4208673095999997</v>
      </c>
      <c r="N4081">
        <f t="shared" si="3062"/>
        <v>2203.0237440000001</v>
      </c>
      <c r="O4081">
        <f t="shared" si="3063"/>
        <v>1.1333333333333333</v>
      </c>
      <c r="P4081">
        <f t="shared" si="3064"/>
        <v>6566123.5200000005</v>
      </c>
      <c r="Q4081">
        <f t="shared" si="3065"/>
        <v>1823.9232</v>
      </c>
      <c r="R4081">
        <f t="shared" si="3066"/>
        <v>21542400</v>
      </c>
      <c r="S4081">
        <f t="shared" si="3067"/>
        <v>5984</v>
      </c>
      <c r="T4081">
        <f t="shared" si="3068"/>
        <v>3545.4220799999998</v>
      </c>
      <c r="U4081">
        <f t="shared" si="3069"/>
        <v>0.98483946666666655</v>
      </c>
      <c r="V4081">
        <f t="shared" si="3070"/>
        <v>7180800</v>
      </c>
      <c r="W4081">
        <f t="shared" si="3071"/>
        <v>1994.6666666666665</v>
      </c>
      <c r="X4081">
        <f t="shared" si="3072"/>
        <v>5.3162399999999996</v>
      </c>
      <c r="Y4081">
        <f t="shared" si="3073"/>
        <v>3545.4220799999998</v>
      </c>
      <c r="Z4081">
        <f t="shared" si="3074"/>
        <v>2535.2558171000001</v>
      </c>
      <c r="AA4081">
        <f t="shared" si="3075"/>
        <v>2535.3179541999998</v>
      </c>
      <c r="AB4081">
        <f t="shared" si="3076"/>
        <v>2535.3800913</v>
      </c>
      <c r="AC4081">
        <f t="shared" si="3077"/>
        <v>2535.4422284000002</v>
      </c>
      <c r="AD4081">
        <f t="shared" si="3078"/>
        <v>2535.5043654999999</v>
      </c>
      <c r="AE4081">
        <f t="shared" si="3079"/>
        <v>2535.5665026000001</v>
      </c>
      <c r="AF4081">
        <f t="shared" si="3080"/>
        <v>2535.6286396999999</v>
      </c>
      <c r="AG4081">
        <f t="shared" si="3081"/>
        <v>2535.6907768000001</v>
      </c>
      <c r="AH4081">
        <f t="shared" si="3082"/>
        <v>2535.7529139000003</v>
      </c>
      <c r="AI4081">
        <f t="shared" si="3083"/>
        <v>6566.2844544</v>
      </c>
      <c r="AJ4081">
        <f t="shared" si="3084"/>
        <v>6566.4453887999998</v>
      </c>
      <c r="AK4081">
        <f t="shared" si="3085"/>
        <v>6566.6063232000006</v>
      </c>
      <c r="AL4081">
        <f t="shared" si="3086"/>
        <v>6566.7672576000004</v>
      </c>
      <c r="AM4081">
        <f t="shared" si="3087"/>
        <v>6566.9281920000003</v>
      </c>
      <c r="AN4081">
        <f t="shared" si="3088"/>
        <v>6567.0891264000002</v>
      </c>
      <c r="AO4081">
        <f t="shared" si="3089"/>
        <v>6567.2500608</v>
      </c>
      <c r="AP4081">
        <f t="shared" si="3090"/>
        <v>6567.4109952000008</v>
      </c>
      <c r="AQ4081">
        <f t="shared" si="3091"/>
        <v>6567.5719296000007</v>
      </c>
      <c r="AR4081" t="str">
        <f t="shared" si="3046"/>
        <v>kmh-4080-mph</v>
      </c>
      <c r="AS4081">
        <f t="shared" si="3049"/>
        <v>4079</v>
      </c>
      <c r="AT4081" t="str">
        <f t="shared" si="3047"/>
        <v>kmh-4079-mph</v>
      </c>
      <c r="AU4081">
        <f t="shared" si="3050"/>
        <v>4078</v>
      </c>
      <c r="AV4081" t="str">
        <f t="shared" si="3048"/>
        <v>kmh-4078-mph</v>
      </c>
    </row>
    <row r="4082" spans="1:48" x14ac:dyDescent="0.3">
      <c r="A4082">
        <v>4081</v>
      </c>
      <c r="B4082">
        <f t="shared" si="3045"/>
        <v>2535.815051</v>
      </c>
      <c r="C4082">
        <f t="shared" si="3051"/>
        <v>6567.7328640000005</v>
      </c>
      <c r="D4082">
        <f t="shared" si="3052"/>
        <v>1.1336111111111111</v>
      </c>
      <c r="E4082">
        <f t="shared" si="3053"/>
        <v>4081000</v>
      </c>
      <c r="F4082">
        <f t="shared" si="3054"/>
        <v>1133.6111111111111</v>
      </c>
      <c r="G4082">
        <f t="shared" si="3055"/>
        <v>13389108.040000001</v>
      </c>
      <c r="H4082">
        <f t="shared" si="3056"/>
        <v>3719.1966777777779</v>
      </c>
      <c r="I4082">
        <f t="shared" si="3057"/>
        <v>2203.5637007999999</v>
      </c>
      <c r="J4082">
        <f t="shared" si="3058"/>
        <v>0.6121010280000001</v>
      </c>
      <c r="K4082">
        <f t="shared" si="3059"/>
        <v>4463035.8703623004</v>
      </c>
      <c r="L4082">
        <f t="shared" si="3060"/>
        <v>1239.7321862117499</v>
      </c>
      <c r="M4082">
        <f t="shared" si="3061"/>
        <v>3.4217057574699998</v>
      </c>
      <c r="N4082">
        <f t="shared" si="3062"/>
        <v>2203.5637007999999</v>
      </c>
      <c r="O4082">
        <f t="shared" si="3063"/>
        <v>1.1336111111111111</v>
      </c>
      <c r="P4082">
        <f t="shared" si="3064"/>
        <v>6567732.8640000001</v>
      </c>
      <c r="Q4082">
        <f t="shared" si="3065"/>
        <v>1824.37024</v>
      </c>
      <c r="R4082">
        <f t="shared" si="3066"/>
        <v>21547680</v>
      </c>
      <c r="S4082">
        <f t="shared" si="3067"/>
        <v>5985.4666666666662</v>
      </c>
      <c r="T4082">
        <f t="shared" si="3068"/>
        <v>3546.291056</v>
      </c>
      <c r="U4082">
        <f t="shared" si="3069"/>
        <v>0.9850808488888888</v>
      </c>
      <c r="V4082">
        <f t="shared" si="3070"/>
        <v>7182560</v>
      </c>
      <c r="W4082">
        <f t="shared" si="3071"/>
        <v>1995.1555555555556</v>
      </c>
      <c r="X4082">
        <f t="shared" si="3072"/>
        <v>5.3175429999999997</v>
      </c>
      <c r="Y4082">
        <f t="shared" si="3073"/>
        <v>3546.291056</v>
      </c>
      <c r="Z4082">
        <f t="shared" si="3074"/>
        <v>2535.8771880999998</v>
      </c>
      <c r="AA4082">
        <f t="shared" si="3075"/>
        <v>2535.9393252</v>
      </c>
      <c r="AB4082">
        <f t="shared" si="3076"/>
        <v>2536.0014623000002</v>
      </c>
      <c r="AC4082">
        <f t="shared" si="3077"/>
        <v>2536.0635993999999</v>
      </c>
      <c r="AD4082">
        <f t="shared" si="3078"/>
        <v>2536.1257365000001</v>
      </c>
      <c r="AE4082">
        <f t="shared" si="3079"/>
        <v>2536.1878735999999</v>
      </c>
      <c r="AF4082">
        <f t="shared" si="3080"/>
        <v>2536.2500107000001</v>
      </c>
      <c r="AG4082">
        <f t="shared" si="3081"/>
        <v>2536.3121478000003</v>
      </c>
      <c r="AH4082">
        <f t="shared" si="3082"/>
        <v>2536.3742849</v>
      </c>
      <c r="AI4082">
        <f t="shared" si="3083"/>
        <v>6567.8937984000004</v>
      </c>
      <c r="AJ4082">
        <f t="shared" si="3084"/>
        <v>6568.0547328000002</v>
      </c>
      <c r="AK4082">
        <f t="shared" si="3085"/>
        <v>6568.215667200001</v>
      </c>
      <c r="AL4082">
        <f t="shared" si="3086"/>
        <v>6568.3766016000009</v>
      </c>
      <c r="AM4082">
        <f t="shared" si="3087"/>
        <v>6568.5375360000007</v>
      </c>
      <c r="AN4082">
        <f t="shared" si="3088"/>
        <v>6568.6984704000006</v>
      </c>
      <c r="AO4082">
        <f t="shared" si="3089"/>
        <v>6568.8594048000004</v>
      </c>
      <c r="AP4082">
        <f t="shared" si="3090"/>
        <v>6569.0203392000003</v>
      </c>
      <c r="AQ4082">
        <f t="shared" si="3091"/>
        <v>6569.1812736000002</v>
      </c>
      <c r="AR4082" t="str">
        <f t="shared" si="3046"/>
        <v>kmh-4081-mph</v>
      </c>
      <c r="AS4082">
        <f t="shared" si="3049"/>
        <v>4080</v>
      </c>
      <c r="AT4082" t="str">
        <f t="shared" si="3047"/>
        <v>kmh-4080-mph</v>
      </c>
      <c r="AU4082">
        <f t="shared" si="3050"/>
        <v>4079</v>
      </c>
      <c r="AV4082" t="str">
        <f t="shared" si="3048"/>
        <v>kmh-4079-mph</v>
      </c>
    </row>
    <row r="4083" spans="1:48" x14ac:dyDescent="0.3">
      <c r="A4083">
        <v>4082</v>
      </c>
      <c r="B4083">
        <f t="shared" si="3045"/>
        <v>2536.4364220000002</v>
      </c>
      <c r="C4083">
        <f t="shared" si="3051"/>
        <v>6569.342208</v>
      </c>
      <c r="D4083">
        <f t="shared" si="3052"/>
        <v>1.1338888888888889</v>
      </c>
      <c r="E4083">
        <f t="shared" si="3053"/>
        <v>4082000</v>
      </c>
      <c r="F4083">
        <f t="shared" si="3054"/>
        <v>1133.8888888888889</v>
      </c>
      <c r="G4083">
        <f t="shared" si="3055"/>
        <v>13392388.880000001</v>
      </c>
      <c r="H4083">
        <f t="shared" si="3056"/>
        <v>3720.1080222222226</v>
      </c>
      <c r="I4083">
        <f t="shared" si="3057"/>
        <v>2204.1036576000001</v>
      </c>
      <c r="J4083">
        <f t="shared" si="3058"/>
        <v>0.61225101600000009</v>
      </c>
      <c r="K4083">
        <f t="shared" si="3059"/>
        <v>4464129.4836606001</v>
      </c>
      <c r="L4083">
        <f t="shared" si="3060"/>
        <v>1240.0359676834998</v>
      </c>
      <c r="M4083">
        <f t="shared" si="3061"/>
        <v>3.4225442053399999</v>
      </c>
      <c r="N4083">
        <f t="shared" si="3062"/>
        <v>2204.1036576000001</v>
      </c>
      <c r="O4083">
        <f t="shared" si="3063"/>
        <v>1.1338888888888889</v>
      </c>
      <c r="P4083">
        <f t="shared" si="3064"/>
        <v>6569342.2080000006</v>
      </c>
      <c r="Q4083">
        <f t="shared" si="3065"/>
        <v>1824.81728</v>
      </c>
      <c r="R4083">
        <f t="shared" si="3066"/>
        <v>21552960</v>
      </c>
      <c r="S4083">
        <f t="shared" si="3067"/>
        <v>5986.9333333333325</v>
      </c>
      <c r="T4083">
        <f t="shared" si="3068"/>
        <v>3547.1600319999998</v>
      </c>
      <c r="U4083">
        <f t="shared" si="3069"/>
        <v>0.98532223111111106</v>
      </c>
      <c r="V4083">
        <f t="shared" si="3070"/>
        <v>7184320</v>
      </c>
      <c r="W4083">
        <f t="shared" si="3071"/>
        <v>1995.6444444444444</v>
      </c>
      <c r="X4083">
        <f t="shared" si="3072"/>
        <v>5.3188459999999997</v>
      </c>
      <c r="Y4083">
        <f t="shared" si="3073"/>
        <v>3547.1600319999998</v>
      </c>
      <c r="Z4083">
        <f t="shared" si="3074"/>
        <v>2536.4985591</v>
      </c>
      <c r="AA4083">
        <f t="shared" si="3075"/>
        <v>2536.5606961999997</v>
      </c>
      <c r="AB4083">
        <f t="shared" si="3076"/>
        <v>2536.6228333000004</v>
      </c>
      <c r="AC4083">
        <f t="shared" si="3077"/>
        <v>2536.6849704000001</v>
      </c>
      <c r="AD4083">
        <f t="shared" si="3078"/>
        <v>2536.7471074999999</v>
      </c>
      <c r="AE4083">
        <f t="shared" si="3079"/>
        <v>2536.8092446000001</v>
      </c>
      <c r="AF4083">
        <f t="shared" si="3080"/>
        <v>2536.8713816999998</v>
      </c>
      <c r="AG4083">
        <f t="shared" si="3081"/>
        <v>2536.9335188</v>
      </c>
      <c r="AH4083">
        <f t="shared" si="3082"/>
        <v>2536.9956559000002</v>
      </c>
      <c r="AI4083">
        <f t="shared" si="3083"/>
        <v>6569.5031423999999</v>
      </c>
      <c r="AJ4083">
        <f t="shared" si="3084"/>
        <v>6569.6640767999997</v>
      </c>
      <c r="AK4083">
        <f t="shared" si="3085"/>
        <v>6569.8250112000005</v>
      </c>
      <c r="AL4083">
        <f t="shared" si="3086"/>
        <v>6569.9859456000004</v>
      </c>
      <c r="AM4083">
        <f t="shared" si="3087"/>
        <v>6570.1468800000002</v>
      </c>
      <c r="AN4083">
        <f t="shared" si="3088"/>
        <v>6570.3078144000001</v>
      </c>
      <c r="AO4083">
        <f t="shared" si="3089"/>
        <v>6570.4687488</v>
      </c>
      <c r="AP4083">
        <f t="shared" si="3090"/>
        <v>6570.6296832000007</v>
      </c>
      <c r="AQ4083">
        <f t="shared" si="3091"/>
        <v>6570.7906176000006</v>
      </c>
      <c r="AR4083" t="str">
        <f t="shared" si="3046"/>
        <v>kmh-4082-mph</v>
      </c>
      <c r="AS4083">
        <f t="shared" si="3049"/>
        <v>4081</v>
      </c>
      <c r="AT4083" t="str">
        <f t="shared" si="3047"/>
        <v>kmh-4081-mph</v>
      </c>
      <c r="AU4083">
        <f t="shared" si="3050"/>
        <v>4080</v>
      </c>
      <c r="AV4083" t="str">
        <f t="shared" si="3048"/>
        <v>kmh-4080-mph</v>
      </c>
    </row>
    <row r="4084" spans="1:48" x14ac:dyDescent="0.3">
      <c r="A4084">
        <v>4083</v>
      </c>
      <c r="B4084">
        <f t="shared" si="3045"/>
        <v>2537.0577929999999</v>
      </c>
      <c r="C4084">
        <f t="shared" si="3051"/>
        <v>6570.9515520000004</v>
      </c>
      <c r="D4084">
        <f t="shared" si="3052"/>
        <v>1.1341666666666668</v>
      </c>
      <c r="E4084">
        <f t="shared" si="3053"/>
        <v>4083000</v>
      </c>
      <c r="F4084">
        <f t="shared" si="3054"/>
        <v>1134.1666666666667</v>
      </c>
      <c r="G4084">
        <f t="shared" si="3055"/>
        <v>13395669.720000001</v>
      </c>
      <c r="H4084">
        <f t="shared" si="3056"/>
        <v>3721.0193666666669</v>
      </c>
      <c r="I4084">
        <f t="shared" si="3057"/>
        <v>2204.6436143999999</v>
      </c>
      <c r="J4084">
        <f t="shared" si="3058"/>
        <v>0.61240100400000008</v>
      </c>
      <c r="K4084">
        <f t="shared" si="3059"/>
        <v>4465223.0969588999</v>
      </c>
      <c r="L4084">
        <f t="shared" si="3060"/>
        <v>1240.3397491552498</v>
      </c>
      <c r="M4084">
        <f t="shared" si="3061"/>
        <v>3.42338265321</v>
      </c>
      <c r="N4084">
        <f t="shared" si="3062"/>
        <v>2204.6436143999999</v>
      </c>
      <c r="O4084">
        <f t="shared" si="3063"/>
        <v>1.1341666666666668</v>
      </c>
      <c r="P4084">
        <f t="shared" si="3064"/>
        <v>6570951.5520000001</v>
      </c>
      <c r="Q4084">
        <f t="shared" si="3065"/>
        <v>1825.26432</v>
      </c>
      <c r="R4084">
        <f t="shared" si="3066"/>
        <v>21558240</v>
      </c>
      <c r="S4084">
        <f t="shared" si="3067"/>
        <v>5988.4</v>
      </c>
      <c r="T4084">
        <f t="shared" si="3068"/>
        <v>3548.029008</v>
      </c>
      <c r="U4084">
        <f t="shared" si="3069"/>
        <v>0.98556361333333331</v>
      </c>
      <c r="V4084">
        <f t="shared" si="3070"/>
        <v>7186080</v>
      </c>
      <c r="W4084">
        <f t="shared" si="3071"/>
        <v>1996.1333333333332</v>
      </c>
      <c r="X4084">
        <f t="shared" si="3072"/>
        <v>5.3201489999999998</v>
      </c>
      <c r="Y4084">
        <f t="shared" si="3073"/>
        <v>3548.029008</v>
      </c>
      <c r="Z4084">
        <f t="shared" si="3074"/>
        <v>2537.1199301000001</v>
      </c>
      <c r="AA4084">
        <f t="shared" si="3075"/>
        <v>2537.1820671999999</v>
      </c>
      <c r="AB4084">
        <f t="shared" si="3076"/>
        <v>2537.2442043000001</v>
      </c>
      <c r="AC4084">
        <f t="shared" si="3077"/>
        <v>2537.3063414000003</v>
      </c>
      <c r="AD4084">
        <f t="shared" si="3078"/>
        <v>2537.3684785</v>
      </c>
      <c r="AE4084">
        <f t="shared" si="3079"/>
        <v>2537.4306155999998</v>
      </c>
      <c r="AF4084">
        <f t="shared" si="3080"/>
        <v>2537.4927527</v>
      </c>
      <c r="AG4084">
        <f t="shared" si="3081"/>
        <v>2537.5548898000002</v>
      </c>
      <c r="AH4084">
        <f t="shared" si="3082"/>
        <v>2537.6170268999999</v>
      </c>
      <c r="AI4084">
        <f t="shared" si="3083"/>
        <v>6571.1124864000003</v>
      </c>
      <c r="AJ4084">
        <f t="shared" si="3084"/>
        <v>6571.2734208000002</v>
      </c>
      <c r="AK4084">
        <f t="shared" si="3085"/>
        <v>6571.4343552000009</v>
      </c>
      <c r="AL4084">
        <f t="shared" si="3086"/>
        <v>6571.5952896000008</v>
      </c>
      <c r="AM4084">
        <f t="shared" si="3087"/>
        <v>6571.7562240000007</v>
      </c>
      <c r="AN4084">
        <f t="shared" si="3088"/>
        <v>6571.9171584000005</v>
      </c>
      <c r="AO4084">
        <f t="shared" si="3089"/>
        <v>6572.0780928000004</v>
      </c>
      <c r="AP4084">
        <f t="shared" si="3090"/>
        <v>6572.2390272000011</v>
      </c>
      <c r="AQ4084">
        <f t="shared" si="3091"/>
        <v>6572.399961600001</v>
      </c>
      <c r="AR4084" t="str">
        <f t="shared" si="3046"/>
        <v>kmh-4083-mph</v>
      </c>
      <c r="AS4084">
        <f t="shared" si="3049"/>
        <v>4082</v>
      </c>
      <c r="AT4084" t="str">
        <f t="shared" si="3047"/>
        <v>kmh-4082-mph</v>
      </c>
      <c r="AU4084">
        <f t="shared" si="3050"/>
        <v>4081</v>
      </c>
      <c r="AV4084" t="str">
        <f t="shared" si="3048"/>
        <v>kmh-4081-mph</v>
      </c>
    </row>
    <row r="4085" spans="1:48" x14ac:dyDescent="0.3">
      <c r="A4085">
        <v>4084</v>
      </c>
      <c r="B4085">
        <f t="shared" si="3045"/>
        <v>2537.6791640000001</v>
      </c>
      <c r="C4085">
        <f t="shared" si="3051"/>
        <v>6572.5608960000009</v>
      </c>
      <c r="D4085">
        <f t="shared" si="3052"/>
        <v>1.1344444444444444</v>
      </c>
      <c r="E4085">
        <f t="shared" si="3053"/>
        <v>4084000</v>
      </c>
      <c r="F4085">
        <f t="shared" si="3054"/>
        <v>1134.4444444444446</v>
      </c>
      <c r="G4085">
        <f t="shared" si="3055"/>
        <v>13398950.560000001</v>
      </c>
      <c r="H4085">
        <f t="shared" si="3056"/>
        <v>3721.9307111111116</v>
      </c>
      <c r="I4085">
        <f t="shared" si="3057"/>
        <v>2205.1835712000002</v>
      </c>
      <c r="J4085">
        <f t="shared" si="3058"/>
        <v>0.61255099200000007</v>
      </c>
      <c r="K4085">
        <f t="shared" si="3059"/>
        <v>4466316.7102571996</v>
      </c>
      <c r="L4085">
        <f t="shared" si="3060"/>
        <v>1240.6435306269998</v>
      </c>
      <c r="M4085">
        <f t="shared" si="3061"/>
        <v>3.4242211010799997</v>
      </c>
      <c r="N4085">
        <f t="shared" si="3062"/>
        <v>2205.1835712000002</v>
      </c>
      <c r="O4085">
        <f t="shared" si="3063"/>
        <v>1.1344444444444444</v>
      </c>
      <c r="P4085">
        <f t="shared" si="3064"/>
        <v>6572560.8960000006</v>
      </c>
      <c r="Q4085">
        <f t="shared" si="3065"/>
        <v>1825.71136</v>
      </c>
      <c r="R4085">
        <f t="shared" si="3066"/>
        <v>21563520</v>
      </c>
      <c r="S4085">
        <f t="shared" si="3067"/>
        <v>5989.8666666666659</v>
      </c>
      <c r="T4085">
        <f t="shared" si="3068"/>
        <v>3548.8979839999997</v>
      </c>
      <c r="U4085">
        <f t="shared" si="3069"/>
        <v>0.98580499555555545</v>
      </c>
      <c r="V4085">
        <f t="shared" si="3070"/>
        <v>7187840</v>
      </c>
      <c r="W4085">
        <f t="shared" si="3071"/>
        <v>1996.6222222222223</v>
      </c>
      <c r="X4085">
        <f t="shared" si="3072"/>
        <v>5.3214519999999998</v>
      </c>
      <c r="Y4085">
        <f t="shared" si="3073"/>
        <v>3548.8979839999997</v>
      </c>
      <c r="Z4085">
        <f t="shared" si="3074"/>
        <v>2537.7413010999999</v>
      </c>
      <c r="AA4085">
        <f t="shared" si="3075"/>
        <v>2537.8034382000001</v>
      </c>
      <c r="AB4085">
        <f t="shared" si="3076"/>
        <v>2537.8655753000003</v>
      </c>
      <c r="AC4085">
        <f t="shared" si="3077"/>
        <v>2537.9277124</v>
      </c>
      <c r="AD4085">
        <f t="shared" si="3078"/>
        <v>2537.9898495000002</v>
      </c>
      <c r="AE4085">
        <f t="shared" si="3079"/>
        <v>2538.0519866</v>
      </c>
      <c r="AF4085">
        <f t="shared" si="3080"/>
        <v>2538.1141236999997</v>
      </c>
      <c r="AG4085">
        <f t="shared" si="3081"/>
        <v>2538.1762608000004</v>
      </c>
      <c r="AH4085">
        <f t="shared" si="3082"/>
        <v>2538.2383979000001</v>
      </c>
      <c r="AI4085">
        <f t="shared" si="3083"/>
        <v>6572.7218304000007</v>
      </c>
      <c r="AJ4085">
        <f t="shared" si="3084"/>
        <v>6572.8827648000006</v>
      </c>
      <c r="AK4085">
        <f t="shared" si="3085"/>
        <v>6573.0436992000004</v>
      </c>
      <c r="AL4085">
        <f t="shared" si="3086"/>
        <v>6573.2046336000003</v>
      </c>
      <c r="AM4085">
        <f t="shared" si="3087"/>
        <v>6573.3655680000002</v>
      </c>
      <c r="AN4085">
        <f t="shared" si="3088"/>
        <v>6573.5265024</v>
      </c>
      <c r="AO4085">
        <f t="shared" si="3089"/>
        <v>6573.6874367999999</v>
      </c>
      <c r="AP4085">
        <f t="shared" si="3090"/>
        <v>6573.8483712000007</v>
      </c>
      <c r="AQ4085">
        <f t="shared" si="3091"/>
        <v>6574.0093056000005</v>
      </c>
      <c r="AR4085" t="str">
        <f t="shared" si="3046"/>
        <v>kmh-4084-mph</v>
      </c>
      <c r="AS4085">
        <f t="shared" si="3049"/>
        <v>4083</v>
      </c>
      <c r="AT4085" t="str">
        <f t="shared" si="3047"/>
        <v>kmh-4083-mph</v>
      </c>
      <c r="AU4085">
        <f t="shared" si="3050"/>
        <v>4082</v>
      </c>
      <c r="AV4085" t="str">
        <f t="shared" si="3048"/>
        <v>kmh-4082-mph</v>
      </c>
    </row>
    <row r="4086" spans="1:48" x14ac:dyDescent="0.3">
      <c r="A4086">
        <v>4085</v>
      </c>
      <c r="B4086">
        <f t="shared" si="3045"/>
        <v>2538.3005349999999</v>
      </c>
      <c r="C4086">
        <f t="shared" si="3051"/>
        <v>6574.1702400000004</v>
      </c>
      <c r="D4086">
        <f t="shared" si="3052"/>
        <v>1.1347222222222222</v>
      </c>
      <c r="E4086">
        <f t="shared" si="3053"/>
        <v>4085000</v>
      </c>
      <c r="F4086">
        <f t="shared" si="3054"/>
        <v>1134.7222222222222</v>
      </c>
      <c r="G4086">
        <f t="shared" si="3055"/>
        <v>13402231.4</v>
      </c>
      <c r="H4086">
        <f t="shared" si="3056"/>
        <v>3722.8420555555558</v>
      </c>
      <c r="I4086">
        <f t="shared" si="3057"/>
        <v>2205.723528</v>
      </c>
      <c r="J4086">
        <f t="shared" si="3058"/>
        <v>0.61270098000000006</v>
      </c>
      <c r="K4086">
        <f t="shared" si="3059"/>
        <v>4467410.3235555002</v>
      </c>
      <c r="L4086">
        <f t="shared" si="3060"/>
        <v>1240.94731209875</v>
      </c>
      <c r="M4086">
        <f t="shared" si="3061"/>
        <v>3.4250595489499998</v>
      </c>
      <c r="N4086">
        <f t="shared" si="3062"/>
        <v>2205.723528</v>
      </c>
      <c r="O4086">
        <f t="shared" si="3063"/>
        <v>1.1347222222222222</v>
      </c>
      <c r="P4086">
        <f t="shared" si="3064"/>
        <v>6574170.2400000002</v>
      </c>
      <c r="Q4086">
        <f t="shared" si="3065"/>
        <v>1826.1584</v>
      </c>
      <c r="R4086">
        <f t="shared" si="3066"/>
        <v>21568800</v>
      </c>
      <c r="S4086">
        <f t="shared" si="3067"/>
        <v>5991.333333333333</v>
      </c>
      <c r="T4086">
        <f t="shared" si="3068"/>
        <v>3549.7669599999999</v>
      </c>
      <c r="U4086">
        <f t="shared" si="3069"/>
        <v>0.98604637777777771</v>
      </c>
      <c r="V4086">
        <f t="shared" si="3070"/>
        <v>7189600</v>
      </c>
      <c r="W4086">
        <f t="shared" si="3071"/>
        <v>1997.1111111111111</v>
      </c>
      <c r="X4086">
        <f t="shared" si="3072"/>
        <v>5.3227549999999999</v>
      </c>
      <c r="Y4086">
        <f t="shared" si="3073"/>
        <v>3549.7669599999999</v>
      </c>
      <c r="Z4086">
        <f t="shared" si="3074"/>
        <v>2538.3626721000001</v>
      </c>
      <c r="AA4086">
        <f t="shared" si="3075"/>
        <v>2538.4248091999998</v>
      </c>
      <c r="AB4086">
        <f t="shared" si="3076"/>
        <v>2538.4869463</v>
      </c>
      <c r="AC4086">
        <f t="shared" si="3077"/>
        <v>2538.5490834000002</v>
      </c>
      <c r="AD4086">
        <f t="shared" si="3078"/>
        <v>2538.6112204999999</v>
      </c>
      <c r="AE4086">
        <f t="shared" si="3079"/>
        <v>2538.6733576000001</v>
      </c>
      <c r="AF4086">
        <f t="shared" si="3080"/>
        <v>2538.7354946999999</v>
      </c>
      <c r="AG4086">
        <f t="shared" si="3081"/>
        <v>2538.7976318000001</v>
      </c>
      <c r="AH4086">
        <f t="shared" si="3082"/>
        <v>2538.8597689000003</v>
      </c>
      <c r="AI4086">
        <f t="shared" si="3083"/>
        <v>6574.3311744000002</v>
      </c>
      <c r="AJ4086">
        <f t="shared" si="3084"/>
        <v>6574.4921088000001</v>
      </c>
      <c r="AK4086">
        <f t="shared" si="3085"/>
        <v>6574.6530432000009</v>
      </c>
      <c r="AL4086">
        <f t="shared" si="3086"/>
        <v>6574.8139776000007</v>
      </c>
      <c r="AM4086">
        <f t="shared" si="3087"/>
        <v>6574.9749120000006</v>
      </c>
      <c r="AN4086">
        <f t="shared" si="3088"/>
        <v>6575.1358464000004</v>
      </c>
      <c r="AO4086">
        <f t="shared" si="3089"/>
        <v>6575.2967808000003</v>
      </c>
      <c r="AP4086">
        <f t="shared" si="3090"/>
        <v>6575.4577152000011</v>
      </c>
      <c r="AQ4086">
        <f t="shared" si="3091"/>
        <v>6575.6186496000009</v>
      </c>
      <c r="AR4086" t="str">
        <f t="shared" si="3046"/>
        <v>kmh-4085-mph</v>
      </c>
      <c r="AS4086">
        <f t="shared" si="3049"/>
        <v>4084</v>
      </c>
      <c r="AT4086" t="str">
        <f t="shared" si="3047"/>
        <v>kmh-4084-mph</v>
      </c>
      <c r="AU4086">
        <f t="shared" si="3050"/>
        <v>4083</v>
      </c>
      <c r="AV4086" t="str">
        <f t="shared" si="3048"/>
        <v>kmh-4083-mph</v>
      </c>
    </row>
    <row r="4087" spans="1:48" x14ac:dyDescent="0.3">
      <c r="A4087">
        <v>4086</v>
      </c>
      <c r="B4087">
        <f t="shared" si="3045"/>
        <v>2538.921906</v>
      </c>
      <c r="C4087">
        <f t="shared" si="3051"/>
        <v>6575.7795840000008</v>
      </c>
      <c r="D4087">
        <f t="shared" si="3052"/>
        <v>1.135</v>
      </c>
      <c r="E4087">
        <f t="shared" si="3053"/>
        <v>4086000</v>
      </c>
      <c r="F4087">
        <f t="shared" si="3054"/>
        <v>1135</v>
      </c>
      <c r="G4087">
        <f t="shared" si="3055"/>
        <v>13405512.24</v>
      </c>
      <c r="H4087">
        <f t="shared" si="3056"/>
        <v>3723.7534000000001</v>
      </c>
      <c r="I4087">
        <f t="shared" si="3057"/>
        <v>2206.2634848000002</v>
      </c>
      <c r="J4087">
        <f t="shared" si="3058"/>
        <v>0.61285096800000005</v>
      </c>
      <c r="K4087">
        <f t="shared" si="3059"/>
        <v>4468503.9368538</v>
      </c>
      <c r="L4087">
        <f t="shared" si="3060"/>
        <v>1241.2510935705</v>
      </c>
      <c r="M4087">
        <f t="shared" si="3061"/>
        <v>3.4258979968199998</v>
      </c>
      <c r="N4087">
        <f t="shared" si="3062"/>
        <v>2206.2634848000002</v>
      </c>
      <c r="O4087">
        <f t="shared" si="3063"/>
        <v>1.135</v>
      </c>
      <c r="P4087">
        <f t="shared" si="3064"/>
        <v>6575779.5839999998</v>
      </c>
      <c r="Q4087">
        <f t="shared" si="3065"/>
        <v>1826.60544</v>
      </c>
      <c r="R4087">
        <f t="shared" si="3066"/>
        <v>21574080</v>
      </c>
      <c r="S4087">
        <f t="shared" si="3067"/>
        <v>5992.7999999999993</v>
      </c>
      <c r="T4087">
        <f t="shared" si="3068"/>
        <v>3550.6359359999997</v>
      </c>
      <c r="U4087">
        <f t="shared" si="3069"/>
        <v>0.98628775999999996</v>
      </c>
      <c r="V4087">
        <f t="shared" si="3070"/>
        <v>7191360</v>
      </c>
      <c r="W4087">
        <f t="shared" si="3071"/>
        <v>1997.6</v>
      </c>
      <c r="X4087">
        <f t="shared" si="3072"/>
        <v>5.324058</v>
      </c>
      <c r="Y4087">
        <f t="shared" si="3073"/>
        <v>3550.6359359999997</v>
      </c>
      <c r="Z4087">
        <f t="shared" si="3074"/>
        <v>2538.9840430999998</v>
      </c>
      <c r="AA4087">
        <f t="shared" si="3075"/>
        <v>2539.0461802</v>
      </c>
      <c r="AB4087">
        <f t="shared" si="3076"/>
        <v>2539.1083173000002</v>
      </c>
      <c r="AC4087">
        <f t="shared" si="3077"/>
        <v>2539.1704543999999</v>
      </c>
      <c r="AD4087">
        <f t="shared" si="3078"/>
        <v>2539.2325915000001</v>
      </c>
      <c r="AE4087">
        <f t="shared" si="3079"/>
        <v>2539.2947285999999</v>
      </c>
      <c r="AF4087">
        <f t="shared" si="3080"/>
        <v>2539.3568657000001</v>
      </c>
      <c r="AG4087">
        <f t="shared" si="3081"/>
        <v>2539.4190028000003</v>
      </c>
      <c r="AH4087">
        <f t="shared" si="3082"/>
        <v>2539.4811399</v>
      </c>
      <c r="AI4087">
        <f t="shared" si="3083"/>
        <v>6575.9405184000007</v>
      </c>
      <c r="AJ4087">
        <f t="shared" si="3084"/>
        <v>6576.1014528000005</v>
      </c>
      <c r="AK4087">
        <f t="shared" si="3085"/>
        <v>6576.2623872000004</v>
      </c>
      <c r="AL4087">
        <f t="shared" si="3086"/>
        <v>6576.4233216000002</v>
      </c>
      <c r="AM4087">
        <f t="shared" si="3087"/>
        <v>6576.5842560000001</v>
      </c>
      <c r="AN4087">
        <f t="shared" si="3088"/>
        <v>6576.7451904</v>
      </c>
      <c r="AO4087">
        <f t="shared" si="3089"/>
        <v>6576.9061247999998</v>
      </c>
      <c r="AP4087">
        <f t="shared" si="3090"/>
        <v>6577.0670592000006</v>
      </c>
      <c r="AQ4087">
        <f t="shared" si="3091"/>
        <v>6577.2279936000004</v>
      </c>
      <c r="AR4087" t="str">
        <f t="shared" si="3046"/>
        <v>kmh-4086-mph</v>
      </c>
      <c r="AS4087">
        <f t="shared" si="3049"/>
        <v>4085</v>
      </c>
      <c r="AT4087" t="str">
        <f t="shared" si="3047"/>
        <v>kmh-4085-mph</v>
      </c>
      <c r="AU4087">
        <f t="shared" si="3050"/>
        <v>4084</v>
      </c>
      <c r="AV4087" t="str">
        <f t="shared" si="3048"/>
        <v>kmh-4084-mph</v>
      </c>
    </row>
    <row r="4088" spans="1:48" x14ac:dyDescent="0.3">
      <c r="A4088">
        <v>4087</v>
      </c>
      <c r="B4088">
        <f t="shared" si="3045"/>
        <v>2539.5432770000002</v>
      </c>
      <c r="C4088">
        <f t="shared" si="3051"/>
        <v>6577.3889280000003</v>
      </c>
      <c r="D4088">
        <f t="shared" si="3052"/>
        <v>1.1352777777777778</v>
      </c>
      <c r="E4088">
        <f t="shared" si="3053"/>
        <v>4087000</v>
      </c>
      <c r="F4088">
        <f t="shared" si="3054"/>
        <v>1135.2777777777778</v>
      </c>
      <c r="G4088">
        <f t="shared" si="3055"/>
        <v>13408793.08</v>
      </c>
      <c r="H4088">
        <f t="shared" si="3056"/>
        <v>3724.6647444444448</v>
      </c>
      <c r="I4088">
        <f t="shared" si="3057"/>
        <v>2206.8034416</v>
      </c>
      <c r="J4088">
        <f t="shared" si="3058"/>
        <v>0.61300095600000004</v>
      </c>
      <c r="K4088">
        <f t="shared" si="3059"/>
        <v>4469597.5501520997</v>
      </c>
      <c r="L4088">
        <f t="shared" si="3060"/>
        <v>1241.5548750422499</v>
      </c>
      <c r="M4088">
        <f t="shared" si="3061"/>
        <v>3.4267364446899999</v>
      </c>
      <c r="N4088">
        <f t="shared" si="3062"/>
        <v>2206.8034416</v>
      </c>
      <c r="O4088">
        <f t="shared" si="3063"/>
        <v>1.1352777777777778</v>
      </c>
      <c r="P4088">
        <f t="shared" si="3064"/>
        <v>6577388.9280000003</v>
      </c>
      <c r="Q4088">
        <f t="shared" si="3065"/>
        <v>1827.0524800000001</v>
      </c>
      <c r="R4088">
        <f t="shared" si="3066"/>
        <v>21579360</v>
      </c>
      <c r="S4088">
        <f t="shared" si="3067"/>
        <v>5994.2666666666664</v>
      </c>
      <c r="T4088">
        <f t="shared" si="3068"/>
        <v>3551.5049119999999</v>
      </c>
      <c r="U4088">
        <f t="shared" si="3069"/>
        <v>0.9865291422222221</v>
      </c>
      <c r="V4088">
        <f t="shared" si="3070"/>
        <v>7193120</v>
      </c>
      <c r="W4088">
        <f t="shared" si="3071"/>
        <v>1998.0888888888887</v>
      </c>
      <c r="X4088">
        <f t="shared" si="3072"/>
        <v>5.325361</v>
      </c>
      <c r="Y4088">
        <f t="shared" si="3073"/>
        <v>3551.5049119999999</v>
      </c>
      <c r="Z4088">
        <f t="shared" si="3074"/>
        <v>2539.6054141</v>
      </c>
      <c r="AA4088">
        <f t="shared" si="3075"/>
        <v>2539.6675511999997</v>
      </c>
      <c r="AB4088">
        <f t="shared" si="3076"/>
        <v>2539.7296883000004</v>
      </c>
      <c r="AC4088">
        <f t="shared" si="3077"/>
        <v>2539.7918254000001</v>
      </c>
      <c r="AD4088">
        <f t="shared" si="3078"/>
        <v>2539.8539624999999</v>
      </c>
      <c r="AE4088">
        <f t="shared" si="3079"/>
        <v>2539.9160996000001</v>
      </c>
      <c r="AF4088">
        <f t="shared" si="3080"/>
        <v>2539.9782366999998</v>
      </c>
      <c r="AG4088">
        <f t="shared" si="3081"/>
        <v>2540.0403738</v>
      </c>
      <c r="AH4088">
        <f t="shared" si="3082"/>
        <v>2540.1025109000002</v>
      </c>
      <c r="AI4088">
        <f t="shared" si="3083"/>
        <v>6577.5498624000002</v>
      </c>
      <c r="AJ4088">
        <f t="shared" si="3084"/>
        <v>6577.7107968</v>
      </c>
      <c r="AK4088">
        <f t="shared" si="3085"/>
        <v>6577.8717312000008</v>
      </c>
      <c r="AL4088">
        <f t="shared" si="3086"/>
        <v>6578.0326656000007</v>
      </c>
      <c r="AM4088">
        <f t="shared" si="3087"/>
        <v>6578.1936000000005</v>
      </c>
      <c r="AN4088">
        <f t="shared" si="3088"/>
        <v>6578.3545344000004</v>
      </c>
      <c r="AO4088">
        <f t="shared" si="3089"/>
        <v>6578.5154688000002</v>
      </c>
      <c r="AP4088">
        <f t="shared" si="3090"/>
        <v>6578.676403200001</v>
      </c>
      <c r="AQ4088">
        <f t="shared" si="3091"/>
        <v>6578.8373376000009</v>
      </c>
      <c r="AR4088" t="str">
        <f t="shared" si="3046"/>
        <v>kmh-4087-mph</v>
      </c>
      <c r="AS4088">
        <f t="shared" si="3049"/>
        <v>4086</v>
      </c>
      <c r="AT4088" t="str">
        <f t="shared" si="3047"/>
        <v>kmh-4086-mph</v>
      </c>
      <c r="AU4088">
        <f t="shared" si="3050"/>
        <v>4085</v>
      </c>
      <c r="AV4088" t="str">
        <f t="shared" si="3048"/>
        <v>kmh-4085-mph</v>
      </c>
    </row>
    <row r="4089" spans="1:48" x14ac:dyDescent="0.3">
      <c r="A4089">
        <v>4088</v>
      </c>
      <c r="B4089">
        <f t="shared" si="3045"/>
        <v>2540.1646479999999</v>
      </c>
      <c r="C4089">
        <f t="shared" si="3051"/>
        <v>6578.9982720000007</v>
      </c>
      <c r="D4089">
        <f t="shared" si="3052"/>
        <v>1.1355555555555557</v>
      </c>
      <c r="E4089">
        <f t="shared" si="3053"/>
        <v>4088000</v>
      </c>
      <c r="F4089">
        <f t="shared" si="3054"/>
        <v>1135.5555555555557</v>
      </c>
      <c r="G4089">
        <f t="shared" si="3055"/>
        <v>13412073.92</v>
      </c>
      <c r="H4089">
        <f t="shared" si="3056"/>
        <v>3725.576088888889</v>
      </c>
      <c r="I4089">
        <f t="shared" si="3057"/>
        <v>2207.3433983999998</v>
      </c>
      <c r="J4089">
        <f t="shared" si="3058"/>
        <v>0.61315094400000003</v>
      </c>
      <c r="K4089">
        <f t="shared" si="3059"/>
        <v>4470691.1634504003</v>
      </c>
      <c r="L4089">
        <f t="shared" si="3060"/>
        <v>1241.8586565139999</v>
      </c>
      <c r="M4089">
        <f t="shared" si="3061"/>
        <v>3.42757489256</v>
      </c>
      <c r="N4089">
        <f t="shared" si="3062"/>
        <v>2207.3433983999998</v>
      </c>
      <c r="O4089">
        <f t="shared" si="3063"/>
        <v>1.1355555555555557</v>
      </c>
      <c r="P4089">
        <f t="shared" si="3064"/>
        <v>6578998.2719999999</v>
      </c>
      <c r="Q4089">
        <f t="shared" si="3065"/>
        <v>1827.4995200000001</v>
      </c>
      <c r="R4089">
        <f t="shared" si="3066"/>
        <v>21584640</v>
      </c>
      <c r="S4089">
        <f t="shared" si="3067"/>
        <v>5995.7333333333327</v>
      </c>
      <c r="T4089">
        <f t="shared" si="3068"/>
        <v>3552.3738880000001</v>
      </c>
      <c r="U4089">
        <f t="shared" si="3069"/>
        <v>0.98677052444444435</v>
      </c>
      <c r="V4089">
        <f t="shared" si="3070"/>
        <v>7194880</v>
      </c>
      <c r="W4089">
        <f t="shared" si="3071"/>
        <v>1998.5777777777778</v>
      </c>
      <c r="X4089">
        <f t="shared" si="3072"/>
        <v>5.3266639999999992</v>
      </c>
      <c r="Y4089">
        <f t="shared" si="3073"/>
        <v>3552.3738880000001</v>
      </c>
      <c r="Z4089">
        <f t="shared" si="3074"/>
        <v>2540.2267851000001</v>
      </c>
      <c r="AA4089">
        <f t="shared" si="3075"/>
        <v>2540.2889221999999</v>
      </c>
      <c r="AB4089">
        <f t="shared" si="3076"/>
        <v>2540.3510593000001</v>
      </c>
      <c r="AC4089">
        <f t="shared" si="3077"/>
        <v>2540.4131964000003</v>
      </c>
      <c r="AD4089">
        <f t="shared" si="3078"/>
        <v>2540.4753335</v>
      </c>
      <c r="AE4089">
        <f t="shared" si="3079"/>
        <v>2540.5374705999998</v>
      </c>
      <c r="AF4089">
        <f t="shared" si="3080"/>
        <v>2540.5996077</v>
      </c>
      <c r="AG4089">
        <f t="shared" si="3081"/>
        <v>2540.6617448000002</v>
      </c>
      <c r="AH4089">
        <f t="shared" si="3082"/>
        <v>2540.7238818999999</v>
      </c>
      <c r="AI4089">
        <f t="shared" si="3083"/>
        <v>6579.1592064000006</v>
      </c>
      <c r="AJ4089">
        <f t="shared" si="3084"/>
        <v>6579.3201408000004</v>
      </c>
      <c r="AK4089">
        <f t="shared" si="3085"/>
        <v>6579.4810752000003</v>
      </c>
      <c r="AL4089">
        <f t="shared" si="3086"/>
        <v>6579.6420096000002</v>
      </c>
      <c r="AM4089">
        <f t="shared" si="3087"/>
        <v>6579.802944</v>
      </c>
      <c r="AN4089">
        <f t="shared" si="3088"/>
        <v>6579.9638783999999</v>
      </c>
      <c r="AO4089">
        <f t="shared" si="3089"/>
        <v>6580.1248127999997</v>
      </c>
      <c r="AP4089">
        <f t="shared" si="3090"/>
        <v>6580.2857472000005</v>
      </c>
      <c r="AQ4089">
        <f t="shared" si="3091"/>
        <v>6580.4466816000004</v>
      </c>
      <c r="AR4089" t="str">
        <f t="shared" si="3046"/>
        <v>kmh-4088-mph</v>
      </c>
      <c r="AS4089">
        <f t="shared" si="3049"/>
        <v>4087</v>
      </c>
      <c r="AT4089" t="str">
        <f t="shared" si="3047"/>
        <v>kmh-4087-mph</v>
      </c>
      <c r="AU4089">
        <f t="shared" si="3050"/>
        <v>4086</v>
      </c>
      <c r="AV4089" t="str">
        <f t="shared" si="3048"/>
        <v>kmh-4086-mph</v>
      </c>
    </row>
    <row r="4090" spans="1:48" x14ac:dyDescent="0.3">
      <c r="A4090">
        <v>4089</v>
      </c>
      <c r="B4090">
        <f t="shared" si="3045"/>
        <v>2540.7860190000001</v>
      </c>
      <c r="C4090">
        <f t="shared" si="3051"/>
        <v>6580.6076160000002</v>
      </c>
      <c r="D4090">
        <f t="shared" si="3052"/>
        <v>1.1358333333333333</v>
      </c>
      <c r="E4090">
        <f t="shared" si="3053"/>
        <v>4089000</v>
      </c>
      <c r="F4090">
        <f t="shared" si="3054"/>
        <v>1135.8333333333335</v>
      </c>
      <c r="G4090">
        <f t="shared" si="3055"/>
        <v>13415354.76</v>
      </c>
      <c r="H4090">
        <f t="shared" si="3056"/>
        <v>3726.4874333333337</v>
      </c>
      <c r="I4090">
        <f t="shared" si="3057"/>
        <v>2207.8833552000001</v>
      </c>
      <c r="J4090">
        <f t="shared" si="3058"/>
        <v>0.61330093200000002</v>
      </c>
      <c r="K4090">
        <f t="shared" si="3059"/>
        <v>4471784.7767487001</v>
      </c>
      <c r="L4090">
        <f t="shared" si="3060"/>
        <v>1242.1624379857499</v>
      </c>
      <c r="M4090">
        <f t="shared" si="3061"/>
        <v>3.4284133404299997</v>
      </c>
      <c r="N4090">
        <f t="shared" si="3062"/>
        <v>2207.8833552000001</v>
      </c>
      <c r="O4090">
        <f t="shared" si="3063"/>
        <v>1.1358333333333333</v>
      </c>
      <c r="P4090">
        <f t="shared" si="3064"/>
        <v>6580607.6160000004</v>
      </c>
      <c r="Q4090">
        <f t="shared" si="3065"/>
        <v>1827.9465599999999</v>
      </c>
      <c r="R4090">
        <f t="shared" si="3066"/>
        <v>21589920</v>
      </c>
      <c r="S4090">
        <f t="shared" si="3067"/>
        <v>5997.2</v>
      </c>
      <c r="T4090">
        <f t="shared" si="3068"/>
        <v>3553.2428639999998</v>
      </c>
      <c r="U4090">
        <f t="shared" si="3069"/>
        <v>0.98701190666666661</v>
      </c>
      <c r="V4090">
        <f t="shared" si="3070"/>
        <v>7196640</v>
      </c>
      <c r="W4090">
        <f t="shared" si="3071"/>
        <v>1999.0666666666666</v>
      </c>
      <c r="X4090">
        <f t="shared" si="3072"/>
        <v>5.3279669999999992</v>
      </c>
      <c r="Y4090">
        <f t="shared" si="3073"/>
        <v>3553.2428639999998</v>
      </c>
      <c r="Z4090">
        <f t="shared" si="3074"/>
        <v>2540.8481560999999</v>
      </c>
      <c r="AA4090">
        <f t="shared" si="3075"/>
        <v>2540.9102932000001</v>
      </c>
      <c r="AB4090">
        <f t="shared" si="3076"/>
        <v>2540.9724303000003</v>
      </c>
      <c r="AC4090">
        <f t="shared" si="3077"/>
        <v>2541.0345674</v>
      </c>
      <c r="AD4090">
        <f t="shared" si="3078"/>
        <v>2541.0967045000002</v>
      </c>
      <c r="AE4090">
        <f t="shared" si="3079"/>
        <v>2541.1588416</v>
      </c>
      <c r="AF4090">
        <f t="shared" si="3080"/>
        <v>2541.2209786999997</v>
      </c>
      <c r="AG4090">
        <f t="shared" si="3081"/>
        <v>2541.2831158000004</v>
      </c>
      <c r="AH4090">
        <f t="shared" si="3082"/>
        <v>2541.3452529000001</v>
      </c>
      <c r="AI4090">
        <f t="shared" si="3083"/>
        <v>6580.7685504000001</v>
      </c>
      <c r="AJ4090">
        <f t="shared" si="3084"/>
        <v>6580.9294848</v>
      </c>
      <c r="AK4090">
        <f t="shared" si="3085"/>
        <v>6581.0904192000007</v>
      </c>
      <c r="AL4090">
        <f t="shared" si="3086"/>
        <v>6581.2513536000006</v>
      </c>
      <c r="AM4090">
        <f t="shared" si="3087"/>
        <v>6581.4122880000004</v>
      </c>
      <c r="AN4090">
        <f t="shared" si="3088"/>
        <v>6581.5732224000003</v>
      </c>
      <c r="AO4090">
        <f t="shared" si="3089"/>
        <v>6581.7341568000002</v>
      </c>
      <c r="AP4090">
        <f t="shared" si="3090"/>
        <v>6581.8950912000009</v>
      </c>
      <c r="AQ4090">
        <f t="shared" si="3091"/>
        <v>6582.0560256000008</v>
      </c>
      <c r="AR4090" t="str">
        <f t="shared" si="3046"/>
        <v>kmh-4089-mph</v>
      </c>
      <c r="AS4090">
        <f t="shared" si="3049"/>
        <v>4088</v>
      </c>
      <c r="AT4090" t="str">
        <f t="shared" si="3047"/>
        <v>kmh-4088-mph</v>
      </c>
      <c r="AU4090">
        <f t="shared" si="3050"/>
        <v>4087</v>
      </c>
      <c r="AV4090" t="str">
        <f t="shared" si="3048"/>
        <v>kmh-4087-mph</v>
      </c>
    </row>
    <row r="4091" spans="1:48" x14ac:dyDescent="0.3">
      <c r="A4091">
        <v>4090</v>
      </c>
      <c r="B4091">
        <f t="shared" si="3045"/>
        <v>2541.4073899999999</v>
      </c>
      <c r="C4091">
        <f t="shared" si="3051"/>
        <v>6582.2169600000007</v>
      </c>
      <c r="D4091">
        <f t="shared" si="3052"/>
        <v>1.1361111111111111</v>
      </c>
      <c r="E4091">
        <f t="shared" si="3053"/>
        <v>4090000</v>
      </c>
      <c r="F4091">
        <f t="shared" si="3054"/>
        <v>1136.1111111111111</v>
      </c>
      <c r="G4091">
        <f t="shared" si="3055"/>
        <v>13418635.600000001</v>
      </c>
      <c r="H4091">
        <f t="shared" si="3056"/>
        <v>3727.3987777777779</v>
      </c>
      <c r="I4091">
        <f t="shared" si="3057"/>
        <v>2208.4233119999999</v>
      </c>
      <c r="J4091">
        <f t="shared" si="3058"/>
        <v>0.61345092000000001</v>
      </c>
      <c r="K4091">
        <f t="shared" si="3059"/>
        <v>4472878.3900469998</v>
      </c>
      <c r="L4091">
        <f t="shared" si="3060"/>
        <v>1242.4662194574998</v>
      </c>
      <c r="M4091">
        <f t="shared" si="3061"/>
        <v>3.4292517882999998</v>
      </c>
      <c r="N4091">
        <f t="shared" si="3062"/>
        <v>2208.4233119999999</v>
      </c>
      <c r="O4091">
        <f t="shared" si="3063"/>
        <v>1.1361111111111111</v>
      </c>
      <c r="P4091">
        <f t="shared" si="3064"/>
        <v>6582216.96</v>
      </c>
      <c r="Q4091">
        <f t="shared" si="3065"/>
        <v>1828.3935999999999</v>
      </c>
      <c r="R4091">
        <f t="shared" si="3066"/>
        <v>21595200</v>
      </c>
      <c r="S4091">
        <f t="shared" si="3067"/>
        <v>5998.6666666666661</v>
      </c>
      <c r="T4091">
        <f t="shared" si="3068"/>
        <v>3554.11184</v>
      </c>
      <c r="U4091">
        <f t="shared" si="3069"/>
        <v>0.98725328888888886</v>
      </c>
      <c r="V4091">
        <f t="shared" si="3070"/>
        <v>7198400</v>
      </c>
      <c r="W4091">
        <f t="shared" si="3071"/>
        <v>1999.5555555555554</v>
      </c>
      <c r="X4091">
        <f t="shared" si="3072"/>
        <v>5.3292699999999993</v>
      </c>
      <c r="Y4091">
        <f t="shared" si="3073"/>
        <v>3554.11184</v>
      </c>
      <c r="Z4091">
        <f t="shared" si="3074"/>
        <v>2541.4695271000001</v>
      </c>
      <c r="AA4091">
        <f t="shared" si="3075"/>
        <v>2541.5316641999998</v>
      </c>
      <c r="AB4091">
        <f t="shared" si="3076"/>
        <v>2541.5938013</v>
      </c>
      <c r="AC4091">
        <f t="shared" si="3077"/>
        <v>2541.6559384000002</v>
      </c>
      <c r="AD4091">
        <f t="shared" si="3078"/>
        <v>2541.7180754999999</v>
      </c>
      <c r="AE4091">
        <f t="shared" si="3079"/>
        <v>2541.7802126000001</v>
      </c>
      <c r="AF4091">
        <f t="shared" si="3080"/>
        <v>2541.8423496999999</v>
      </c>
      <c r="AG4091">
        <f t="shared" si="3081"/>
        <v>2541.9044868000001</v>
      </c>
      <c r="AH4091">
        <f t="shared" si="3082"/>
        <v>2541.9666239000003</v>
      </c>
      <c r="AI4091">
        <f t="shared" si="3083"/>
        <v>6582.3778944000005</v>
      </c>
      <c r="AJ4091">
        <f t="shared" si="3084"/>
        <v>6582.5388288000004</v>
      </c>
      <c r="AK4091">
        <f t="shared" si="3085"/>
        <v>6582.6997632000011</v>
      </c>
      <c r="AL4091">
        <f t="shared" si="3086"/>
        <v>6582.860697600001</v>
      </c>
      <c r="AM4091">
        <f t="shared" si="3087"/>
        <v>6583.0216320000009</v>
      </c>
      <c r="AN4091">
        <f t="shared" si="3088"/>
        <v>6583.1825664000007</v>
      </c>
      <c r="AO4091">
        <f t="shared" si="3089"/>
        <v>6583.3435008000006</v>
      </c>
      <c r="AP4091">
        <f t="shared" si="3090"/>
        <v>6583.5044352000004</v>
      </c>
      <c r="AQ4091">
        <f t="shared" si="3091"/>
        <v>6583.6653696000003</v>
      </c>
      <c r="AR4091" t="str">
        <f t="shared" si="3046"/>
        <v>kmh-4090-mph</v>
      </c>
      <c r="AS4091">
        <f t="shared" si="3049"/>
        <v>4089</v>
      </c>
      <c r="AT4091" t="str">
        <f t="shared" si="3047"/>
        <v>kmh-4089-mph</v>
      </c>
      <c r="AU4091">
        <f t="shared" si="3050"/>
        <v>4088</v>
      </c>
      <c r="AV4091" t="str">
        <f t="shared" si="3048"/>
        <v>kmh-4088-mph</v>
      </c>
    </row>
    <row r="4092" spans="1:48" x14ac:dyDescent="0.3">
      <c r="A4092">
        <v>4091</v>
      </c>
      <c r="B4092">
        <f t="shared" si="3045"/>
        <v>2542.028761</v>
      </c>
      <c r="C4092">
        <f t="shared" si="3051"/>
        <v>6583.8263040000002</v>
      </c>
      <c r="D4092">
        <f t="shared" si="3052"/>
        <v>1.1363888888888889</v>
      </c>
      <c r="E4092">
        <f t="shared" si="3053"/>
        <v>4091000</v>
      </c>
      <c r="F4092">
        <f t="shared" si="3054"/>
        <v>1136.3888888888889</v>
      </c>
      <c r="G4092">
        <f t="shared" si="3055"/>
        <v>13421916.440000001</v>
      </c>
      <c r="H4092">
        <f t="shared" si="3056"/>
        <v>3728.3101222222226</v>
      </c>
      <c r="I4092">
        <f t="shared" si="3057"/>
        <v>2208.9632688000002</v>
      </c>
      <c r="J4092">
        <f t="shared" si="3058"/>
        <v>0.61360090800000011</v>
      </c>
      <c r="K4092">
        <f t="shared" si="3059"/>
        <v>4473972.0033453004</v>
      </c>
      <c r="L4092">
        <f t="shared" si="3060"/>
        <v>1242.7700009292498</v>
      </c>
      <c r="M4092">
        <f t="shared" si="3061"/>
        <v>3.4300902361699999</v>
      </c>
      <c r="N4092">
        <f t="shared" si="3062"/>
        <v>2208.9632688000002</v>
      </c>
      <c r="O4092">
        <f t="shared" si="3063"/>
        <v>1.1363888888888889</v>
      </c>
      <c r="P4092">
        <f t="shared" si="3064"/>
        <v>6583826.3040000005</v>
      </c>
      <c r="Q4092">
        <f t="shared" si="3065"/>
        <v>1828.8406399999999</v>
      </c>
      <c r="R4092">
        <f t="shared" si="3066"/>
        <v>21600480</v>
      </c>
      <c r="S4092">
        <f t="shared" si="3067"/>
        <v>6000.1333333333332</v>
      </c>
      <c r="T4092">
        <f t="shared" si="3068"/>
        <v>3554.9808159999998</v>
      </c>
      <c r="U4092">
        <f t="shared" si="3069"/>
        <v>0.987494671111111</v>
      </c>
      <c r="V4092">
        <f t="shared" si="3070"/>
        <v>7200160</v>
      </c>
      <c r="W4092">
        <f t="shared" si="3071"/>
        <v>2000.0444444444445</v>
      </c>
      <c r="X4092">
        <f t="shared" si="3072"/>
        <v>5.3305729999999993</v>
      </c>
      <c r="Y4092">
        <f t="shared" si="3073"/>
        <v>3554.9808159999998</v>
      </c>
      <c r="Z4092">
        <f t="shared" si="3074"/>
        <v>2542.0908980999998</v>
      </c>
      <c r="AA4092">
        <f t="shared" si="3075"/>
        <v>2542.1530352</v>
      </c>
      <c r="AB4092">
        <f t="shared" si="3076"/>
        <v>2542.2151723000002</v>
      </c>
      <c r="AC4092">
        <f t="shared" si="3077"/>
        <v>2542.2773093999999</v>
      </c>
      <c r="AD4092">
        <f t="shared" si="3078"/>
        <v>2542.3394465000001</v>
      </c>
      <c r="AE4092">
        <f t="shared" si="3079"/>
        <v>2542.4015835999999</v>
      </c>
      <c r="AF4092">
        <f t="shared" si="3080"/>
        <v>2542.4637207000001</v>
      </c>
      <c r="AG4092">
        <f t="shared" si="3081"/>
        <v>2542.5258578000003</v>
      </c>
      <c r="AH4092">
        <f t="shared" si="3082"/>
        <v>2542.5879949</v>
      </c>
      <c r="AI4092">
        <f t="shared" si="3083"/>
        <v>6583.9872384</v>
      </c>
      <c r="AJ4092">
        <f t="shared" si="3084"/>
        <v>6584.1481727999999</v>
      </c>
      <c r="AK4092">
        <f t="shared" si="3085"/>
        <v>6584.3091072000007</v>
      </c>
      <c r="AL4092">
        <f t="shared" si="3086"/>
        <v>6584.4700416000005</v>
      </c>
      <c r="AM4092">
        <f t="shared" si="3087"/>
        <v>6584.6309760000004</v>
      </c>
      <c r="AN4092">
        <f t="shared" si="3088"/>
        <v>6584.7919104000002</v>
      </c>
      <c r="AO4092">
        <f t="shared" si="3089"/>
        <v>6584.9528448000001</v>
      </c>
      <c r="AP4092">
        <f t="shared" si="3090"/>
        <v>6585.1137792000009</v>
      </c>
      <c r="AQ4092">
        <f t="shared" si="3091"/>
        <v>6585.2747136000007</v>
      </c>
      <c r="AR4092" t="str">
        <f t="shared" si="3046"/>
        <v>kmh-4091-mph</v>
      </c>
      <c r="AS4092">
        <f t="shared" si="3049"/>
        <v>4090</v>
      </c>
      <c r="AT4092" t="str">
        <f t="shared" si="3047"/>
        <v>kmh-4090-mph</v>
      </c>
      <c r="AU4092">
        <f t="shared" si="3050"/>
        <v>4089</v>
      </c>
      <c r="AV4092" t="str">
        <f t="shared" si="3048"/>
        <v>kmh-4089-mph</v>
      </c>
    </row>
    <row r="4093" spans="1:48" x14ac:dyDescent="0.3">
      <c r="A4093">
        <v>4092</v>
      </c>
      <c r="B4093">
        <f t="shared" si="3045"/>
        <v>2542.6501320000002</v>
      </c>
      <c r="C4093">
        <f t="shared" si="3051"/>
        <v>6585.4356480000006</v>
      </c>
      <c r="D4093">
        <f t="shared" si="3052"/>
        <v>1.1366666666666667</v>
      </c>
      <c r="E4093">
        <f t="shared" si="3053"/>
        <v>4092000</v>
      </c>
      <c r="F4093">
        <f t="shared" si="3054"/>
        <v>1136.6666666666667</v>
      </c>
      <c r="G4093">
        <f t="shared" si="3055"/>
        <v>13425197.280000001</v>
      </c>
      <c r="H4093">
        <f t="shared" si="3056"/>
        <v>3729.2214666666669</v>
      </c>
      <c r="I4093">
        <f t="shared" si="3057"/>
        <v>2209.5032256</v>
      </c>
      <c r="J4093">
        <f t="shared" si="3058"/>
        <v>0.6137508960000001</v>
      </c>
      <c r="K4093">
        <f t="shared" si="3059"/>
        <v>4475065.6166436002</v>
      </c>
      <c r="L4093">
        <f t="shared" si="3060"/>
        <v>1243.0737824009998</v>
      </c>
      <c r="M4093">
        <f t="shared" si="3061"/>
        <v>3.43092868404</v>
      </c>
      <c r="N4093">
        <f t="shared" si="3062"/>
        <v>2209.5032256</v>
      </c>
      <c r="O4093">
        <f t="shared" si="3063"/>
        <v>1.1366666666666667</v>
      </c>
      <c r="P4093">
        <f t="shared" si="3064"/>
        <v>6585435.648</v>
      </c>
      <c r="Q4093">
        <f t="shared" si="3065"/>
        <v>1829.2876799999999</v>
      </c>
      <c r="R4093">
        <f t="shared" si="3066"/>
        <v>21605760</v>
      </c>
      <c r="S4093">
        <f t="shared" si="3067"/>
        <v>6001.5999999999995</v>
      </c>
      <c r="T4093">
        <f t="shared" si="3068"/>
        <v>3555.849792</v>
      </c>
      <c r="U4093">
        <f t="shared" si="3069"/>
        <v>0.98773605333333325</v>
      </c>
      <c r="V4093">
        <f t="shared" si="3070"/>
        <v>7201920</v>
      </c>
      <c r="W4093">
        <f t="shared" si="3071"/>
        <v>2000.5333333333333</v>
      </c>
      <c r="X4093">
        <f t="shared" si="3072"/>
        <v>5.3318759999999994</v>
      </c>
      <c r="Y4093">
        <f t="shared" si="3073"/>
        <v>3555.849792</v>
      </c>
      <c r="Z4093">
        <f t="shared" si="3074"/>
        <v>2542.7122691</v>
      </c>
      <c r="AA4093">
        <f t="shared" si="3075"/>
        <v>2542.7744061999997</v>
      </c>
      <c r="AB4093">
        <f t="shared" si="3076"/>
        <v>2542.8365433000004</v>
      </c>
      <c r="AC4093">
        <f t="shared" si="3077"/>
        <v>2542.8986804000001</v>
      </c>
      <c r="AD4093">
        <f t="shared" si="3078"/>
        <v>2542.9608174999998</v>
      </c>
      <c r="AE4093">
        <f t="shared" si="3079"/>
        <v>2543.0229546</v>
      </c>
      <c r="AF4093">
        <f t="shared" si="3080"/>
        <v>2543.0850916999998</v>
      </c>
      <c r="AG4093">
        <f t="shared" si="3081"/>
        <v>2543.1472288</v>
      </c>
      <c r="AH4093">
        <f t="shared" si="3082"/>
        <v>2543.2093659000002</v>
      </c>
      <c r="AI4093">
        <f t="shared" si="3083"/>
        <v>6585.5965824000004</v>
      </c>
      <c r="AJ4093">
        <f t="shared" si="3084"/>
        <v>6585.7575168000003</v>
      </c>
      <c r="AK4093">
        <f t="shared" si="3085"/>
        <v>6585.9184512000011</v>
      </c>
      <c r="AL4093">
        <f t="shared" si="3086"/>
        <v>6586.0793856000009</v>
      </c>
      <c r="AM4093">
        <f t="shared" si="3087"/>
        <v>6586.2403200000008</v>
      </c>
      <c r="AN4093">
        <f t="shared" si="3088"/>
        <v>6586.4012544000007</v>
      </c>
      <c r="AO4093">
        <f t="shared" si="3089"/>
        <v>6586.5621888000005</v>
      </c>
      <c r="AP4093">
        <f t="shared" si="3090"/>
        <v>6586.7231232000004</v>
      </c>
      <c r="AQ4093">
        <f t="shared" si="3091"/>
        <v>6586.8840576000002</v>
      </c>
      <c r="AR4093" t="str">
        <f t="shared" si="3046"/>
        <v>kmh-4092-mph</v>
      </c>
      <c r="AS4093">
        <f t="shared" si="3049"/>
        <v>4091</v>
      </c>
      <c r="AT4093" t="str">
        <f t="shared" si="3047"/>
        <v>kmh-4091-mph</v>
      </c>
      <c r="AU4093">
        <f t="shared" si="3050"/>
        <v>4090</v>
      </c>
      <c r="AV4093" t="str">
        <f t="shared" si="3048"/>
        <v>kmh-4090-mph</v>
      </c>
    </row>
    <row r="4094" spans="1:48" x14ac:dyDescent="0.3">
      <c r="A4094">
        <v>4093</v>
      </c>
      <c r="B4094">
        <f t="shared" si="3045"/>
        <v>2543.2715029999999</v>
      </c>
      <c r="C4094">
        <f t="shared" si="3051"/>
        <v>6587.0449920000001</v>
      </c>
      <c r="D4094">
        <f t="shared" si="3052"/>
        <v>1.1369444444444445</v>
      </c>
      <c r="E4094">
        <f t="shared" si="3053"/>
        <v>4093000</v>
      </c>
      <c r="F4094">
        <f t="shared" si="3054"/>
        <v>1136.9444444444446</v>
      </c>
      <c r="G4094">
        <f t="shared" si="3055"/>
        <v>13428478.120000001</v>
      </c>
      <c r="H4094">
        <f t="shared" si="3056"/>
        <v>3730.1328111111116</v>
      </c>
      <c r="I4094">
        <f t="shared" si="3057"/>
        <v>2210.0431824000002</v>
      </c>
      <c r="J4094">
        <f t="shared" si="3058"/>
        <v>0.61390088400000009</v>
      </c>
      <c r="K4094">
        <f t="shared" si="3059"/>
        <v>4476159.2299418999</v>
      </c>
      <c r="L4094">
        <f t="shared" si="3060"/>
        <v>1243.37756387275</v>
      </c>
      <c r="M4094">
        <f t="shared" si="3061"/>
        <v>3.43176713191</v>
      </c>
      <c r="N4094">
        <f t="shared" si="3062"/>
        <v>2210.0431824000002</v>
      </c>
      <c r="O4094">
        <f t="shared" si="3063"/>
        <v>1.1369444444444445</v>
      </c>
      <c r="P4094">
        <f t="shared" si="3064"/>
        <v>6587044.9920000006</v>
      </c>
      <c r="Q4094">
        <f t="shared" si="3065"/>
        <v>1829.7347199999999</v>
      </c>
      <c r="R4094">
        <f t="shared" si="3066"/>
        <v>21611040</v>
      </c>
      <c r="S4094">
        <f t="shared" si="3067"/>
        <v>6003.0666666666666</v>
      </c>
      <c r="T4094">
        <f t="shared" si="3068"/>
        <v>3556.7187679999997</v>
      </c>
      <c r="U4094">
        <f t="shared" si="3069"/>
        <v>0.98797743555555551</v>
      </c>
      <c r="V4094">
        <f t="shared" si="3070"/>
        <v>7203680</v>
      </c>
      <c r="W4094">
        <f t="shared" si="3071"/>
        <v>2001.0222222222221</v>
      </c>
      <c r="X4094">
        <f t="shared" si="3072"/>
        <v>5.3331789999999994</v>
      </c>
      <c r="Y4094">
        <f t="shared" si="3073"/>
        <v>3556.7187679999997</v>
      </c>
      <c r="Z4094">
        <f t="shared" si="3074"/>
        <v>2543.3336401000001</v>
      </c>
      <c r="AA4094">
        <f t="shared" si="3075"/>
        <v>2543.3957771999999</v>
      </c>
      <c r="AB4094">
        <f t="shared" si="3076"/>
        <v>2543.4579143000001</v>
      </c>
      <c r="AC4094">
        <f t="shared" si="3077"/>
        <v>2543.5200514000003</v>
      </c>
      <c r="AD4094">
        <f t="shared" si="3078"/>
        <v>2543.5821885</v>
      </c>
      <c r="AE4094">
        <f t="shared" si="3079"/>
        <v>2543.6443255999998</v>
      </c>
      <c r="AF4094">
        <f t="shared" si="3080"/>
        <v>2543.7064627</v>
      </c>
      <c r="AG4094">
        <f t="shared" si="3081"/>
        <v>2543.7685998000002</v>
      </c>
      <c r="AH4094">
        <f t="shared" si="3082"/>
        <v>2543.8307368999999</v>
      </c>
      <c r="AI4094">
        <f t="shared" si="3083"/>
        <v>6587.2059264</v>
      </c>
      <c r="AJ4094">
        <f t="shared" si="3084"/>
        <v>6587.3668607999998</v>
      </c>
      <c r="AK4094">
        <f t="shared" si="3085"/>
        <v>6587.5277952000006</v>
      </c>
      <c r="AL4094">
        <f t="shared" si="3086"/>
        <v>6587.6887296000004</v>
      </c>
      <c r="AM4094">
        <f t="shared" si="3087"/>
        <v>6587.8496640000003</v>
      </c>
      <c r="AN4094">
        <f t="shared" si="3088"/>
        <v>6588.0105984000002</v>
      </c>
      <c r="AO4094">
        <f t="shared" si="3089"/>
        <v>6588.1715328</v>
      </c>
      <c r="AP4094">
        <f t="shared" si="3090"/>
        <v>6588.3324672000008</v>
      </c>
      <c r="AQ4094">
        <f t="shared" si="3091"/>
        <v>6588.4934016000007</v>
      </c>
      <c r="AR4094" t="str">
        <f t="shared" si="3046"/>
        <v>kmh-4093-mph</v>
      </c>
      <c r="AS4094">
        <f t="shared" si="3049"/>
        <v>4092</v>
      </c>
      <c r="AT4094" t="str">
        <f t="shared" si="3047"/>
        <v>kmh-4092-mph</v>
      </c>
      <c r="AU4094">
        <f t="shared" si="3050"/>
        <v>4091</v>
      </c>
      <c r="AV4094" t="str">
        <f t="shared" si="3048"/>
        <v>kmh-4091-mph</v>
      </c>
    </row>
    <row r="4095" spans="1:48" x14ac:dyDescent="0.3">
      <c r="A4095">
        <v>4094</v>
      </c>
      <c r="B4095">
        <f t="shared" si="3045"/>
        <v>2543.8928740000001</v>
      </c>
      <c r="C4095">
        <f t="shared" si="3051"/>
        <v>6588.6543360000005</v>
      </c>
      <c r="D4095">
        <f t="shared" si="3052"/>
        <v>1.1372222222222221</v>
      </c>
      <c r="E4095">
        <f t="shared" si="3053"/>
        <v>4094000</v>
      </c>
      <c r="F4095">
        <f t="shared" si="3054"/>
        <v>1137.2222222222222</v>
      </c>
      <c r="G4095">
        <f t="shared" si="3055"/>
        <v>13431758.960000001</v>
      </c>
      <c r="H4095">
        <f t="shared" si="3056"/>
        <v>3731.0441555555558</v>
      </c>
      <c r="I4095">
        <f t="shared" si="3057"/>
        <v>2210.5831392</v>
      </c>
      <c r="J4095">
        <f t="shared" si="3058"/>
        <v>0.61405087200000008</v>
      </c>
      <c r="K4095">
        <f t="shared" si="3059"/>
        <v>4477252.8432401996</v>
      </c>
      <c r="L4095">
        <f t="shared" si="3060"/>
        <v>1243.6813453445</v>
      </c>
      <c r="M4095">
        <f t="shared" si="3061"/>
        <v>3.4326055797799997</v>
      </c>
      <c r="N4095">
        <f t="shared" si="3062"/>
        <v>2210.5831392</v>
      </c>
      <c r="O4095">
        <f t="shared" si="3063"/>
        <v>1.1372222222222221</v>
      </c>
      <c r="P4095">
        <f t="shared" si="3064"/>
        <v>6588654.3360000001</v>
      </c>
      <c r="Q4095">
        <f t="shared" si="3065"/>
        <v>1830.1817599999999</v>
      </c>
      <c r="R4095">
        <f t="shared" si="3066"/>
        <v>21616320</v>
      </c>
      <c r="S4095">
        <f t="shared" si="3067"/>
        <v>6004.5333333333328</v>
      </c>
      <c r="T4095">
        <f t="shared" si="3068"/>
        <v>3557.5877439999999</v>
      </c>
      <c r="U4095">
        <f t="shared" si="3069"/>
        <v>0.98821881777777776</v>
      </c>
      <c r="V4095">
        <f t="shared" si="3070"/>
        <v>7205440</v>
      </c>
      <c r="W4095">
        <f t="shared" si="3071"/>
        <v>2001.5111111111109</v>
      </c>
      <c r="X4095">
        <f t="shared" si="3072"/>
        <v>5.3344819999999995</v>
      </c>
      <c r="Y4095">
        <f t="shared" si="3073"/>
        <v>3557.5877439999999</v>
      </c>
      <c r="Z4095">
        <f t="shared" si="3074"/>
        <v>2543.9550110999999</v>
      </c>
      <c r="AA4095">
        <f t="shared" si="3075"/>
        <v>2544.0171482000001</v>
      </c>
      <c r="AB4095">
        <f t="shared" si="3076"/>
        <v>2544.0792853000003</v>
      </c>
      <c r="AC4095">
        <f t="shared" si="3077"/>
        <v>2544.1414224</v>
      </c>
      <c r="AD4095">
        <f t="shared" si="3078"/>
        <v>2544.2035595000002</v>
      </c>
      <c r="AE4095">
        <f t="shared" si="3079"/>
        <v>2544.2656966</v>
      </c>
      <c r="AF4095">
        <f t="shared" si="3080"/>
        <v>2544.3278336999997</v>
      </c>
      <c r="AG4095">
        <f t="shared" si="3081"/>
        <v>2544.3899708000004</v>
      </c>
      <c r="AH4095">
        <f t="shared" si="3082"/>
        <v>2544.4521079000001</v>
      </c>
      <c r="AI4095">
        <f t="shared" si="3083"/>
        <v>6588.8152704000004</v>
      </c>
      <c r="AJ4095">
        <f t="shared" si="3084"/>
        <v>6588.9762048000002</v>
      </c>
      <c r="AK4095">
        <f t="shared" si="3085"/>
        <v>6589.137139200001</v>
      </c>
      <c r="AL4095">
        <f t="shared" si="3086"/>
        <v>6589.2980736000009</v>
      </c>
      <c r="AM4095">
        <f t="shared" si="3087"/>
        <v>6589.4590080000007</v>
      </c>
      <c r="AN4095">
        <f t="shared" si="3088"/>
        <v>6589.6199424000006</v>
      </c>
      <c r="AO4095">
        <f t="shared" si="3089"/>
        <v>6589.7808768000004</v>
      </c>
      <c r="AP4095">
        <f t="shared" si="3090"/>
        <v>6589.9418112000003</v>
      </c>
      <c r="AQ4095">
        <f t="shared" si="3091"/>
        <v>6590.1027456000002</v>
      </c>
      <c r="AR4095" t="str">
        <f t="shared" si="3046"/>
        <v>kmh-4094-mph</v>
      </c>
      <c r="AS4095">
        <f t="shared" si="3049"/>
        <v>4093</v>
      </c>
      <c r="AT4095" t="str">
        <f t="shared" si="3047"/>
        <v>kmh-4093-mph</v>
      </c>
      <c r="AU4095">
        <f t="shared" si="3050"/>
        <v>4092</v>
      </c>
      <c r="AV4095" t="str">
        <f t="shared" si="3048"/>
        <v>kmh-4092-mph</v>
      </c>
    </row>
    <row r="4096" spans="1:48" x14ac:dyDescent="0.3">
      <c r="A4096">
        <v>4095</v>
      </c>
      <c r="B4096">
        <f t="shared" si="3045"/>
        <v>2544.5142449999998</v>
      </c>
      <c r="C4096">
        <f t="shared" si="3051"/>
        <v>6590.26368</v>
      </c>
      <c r="D4096">
        <f t="shared" si="3052"/>
        <v>1.1375</v>
      </c>
      <c r="E4096">
        <f t="shared" si="3053"/>
        <v>4095000</v>
      </c>
      <c r="F4096">
        <f t="shared" si="3054"/>
        <v>1137.5</v>
      </c>
      <c r="G4096">
        <f t="shared" si="3055"/>
        <v>13435039.800000001</v>
      </c>
      <c r="H4096">
        <f t="shared" si="3056"/>
        <v>3731.9555000000005</v>
      </c>
      <c r="I4096">
        <f t="shared" si="3057"/>
        <v>2211.1230960000003</v>
      </c>
      <c r="J4096">
        <f t="shared" si="3058"/>
        <v>0.61420086000000007</v>
      </c>
      <c r="K4096">
        <f t="shared" si="3059"/>
        <v>4478346.4565385003</v>
      </c>
      <c r="L4096">
        <f t="shared" si="3060"/>
        <v>1243.9851268162499</v>
      </c>
      <c r="M4096">
        <f t="shared" si="3061"/>
        <v>3.4334440276499998</v>
      </c>
      <c r="N4096">
        <f t="shared" si="3062"/>
        <v>2211.1230960000003</v>
      </c>
      <c r="O4096">
        <f t="shared" si="3063"/>
        <v>1.1375</v>
      </c>
      <c r="P4096">
        <f t="shared" si="3064"/>
        <v>6590263.6800000006</v>
      </c>
      <c r="Q4096">
        <f t="shared" si="3065"/>
        <v>1830.6288</v>
      </c>
      <c r="R4096">
        <f t="shared" si="3066"/>
        <v>21621600</v>
      </c>
      <c r="S4096">
        <f t="shared" si="3067"/>
        <v>6006</v>
      </c>
      <c r="T4096">
        <f t="shared" si="3068"/>
        <v>3558.4567199999997</v>
      </c>
      <c r="U4096">
        <f t="shared" si="3069"/>
        <v>0.9884601999999999</v>
      </c>
      <c r="V4096">
        <f t="shared" si="3070"/>
        <v>7207200</v>
      </c>
      <c r="W4096">
        <f t="shared" si="3071"/>
        <v>2002</v>
      </c>
      <c r="X4096">
        <f t="shared" si="3072"/>
        <v>5.3357849999999996</v>
      </c>
      <c r="Y4096">
        <f t="shared" si="3073"/>
        <v>3558.4567199999997</v>
      </c>
      <c r="Z4096">
        <f t="shared" si="3074"/>
        <v>2544.5763821</v>
      </c>
      <c r="AA4096">
        <f t="shared" si="3075"/>
        <v>2544.6385191999998</v>
      </c>
      <c r="AB4096">
        <f t="shared" si="3076"/>
        <v>2544.7006563</v>
      </c>
      <c r="AC4096">
        <f t="shared" si="3077"/>
        <v>2544.7627934000002</v>
      </c>
      <c r="AD4096">
        <f t="shared" si="3078"/>
        <v>2544.8249304999999</v>
      </c>
      <c r="AE4096">
        <f t="shared" si="3079"/>
        <v>2544.8870676000001</v>
      </c>
      <c r="AF4096">
        <f t="shared" si="3080"/>
        <v>2544.9492046999999</v>
      </c>
      <c r="AG4096">
        <f t="shared" si="3081"/>
        <v>2545.0113418000001</v>
      </c>
      <c r="AH4096">
        <f t="shared" si="3082"/>
        <v>2545.0734789000003</v>
      </c>
      <c r="AI4096">
        <f t="shared" si="3083"/>
        <v>6590.4246143999999</v>
      </c>
      <c r="AJ4096">
        <f t="shared" si="3084"/>
        <v>6590.5855487999997</v>
      </c>
      <c r="AK4096">
        <f t="shared" si="3085"/>
        <v>6590.7464832000005</v>
      </c>
      <c r="AL4096">
        <f t="shared" si="3086"/>
        <v>6590.9074176000004</v>
      </c>
      <c r="AM4096">
        <f t="shared" si="3087"/>
        <v>6591.0683520000002</v>
      </c>
      <c r="AN4096">
        <f t="shared" si="3088"/>
        <v>6591.2292864000001</v>
      </c>
      <c r="AO4096">
        <f t="shared" si="3089"/>
        <v>6591.3902208</v>
      </c>
      <c r="AP4096">
        <f t="shared" si="3090"/>
        <v>6591.5511552000007</v>
      </c>
      <c r="AQ4096">
        <f t="shared" si="3091"/>
        <v>6591.7120896000006</v>
      </c>
      <c r="AR4096" t="str">
        <f t="shared" si="3046"/>
        <v>kmh-4095-mph</v>
      </c>
      <c r="AS4096">
        <f t="shared" si="3049"/>
        <v>4094</v>
      </c>
      <c r="AT4096" t="str">
        <f t="shared" si="3047"/>
        <v>kmh-4094-mph</v>
      </c>
      <c r="AU4096">
        <f t="shared" si="3050"/>
        <v>4093</v>
      </c>
      <c r="AV4096" t="str">
        <f t="shared" si="3048"/>
        <v>kmh-4093-mph</v>
      </c>
    </row>
    <row r="4097" spans="1:48" x14ac:dyDescent="0.3">
      <c r="A4097">
        <v>4096</v>
      </c>
      <c r="B4097">
        <f t="shared" si="3045"/>
        <v>2545.135616</v>
      </c>
      <c r="C4097">
        <f t="shared" si="3051"/>
        <v>6591.8730240000004</v>
      </c>
      <c r="D4097">
        <f t="shared" si="3052"/>
        <v>1.1377777777777778</v>
      </c>
      <c r="E4097">
        <f t="shared" si="3053"/>
        <v>4096000</v>
      </c>
      <c r="F4097">
        <f t="shared" si="3054"/>
        <v>1137.7777777777778</v>
      </c>
      <c r="G4097">
        <f t="shared" si="3055"/>
        <v>13438320.640000001</v>
      </c>
      <c r="H4097">
        <f t="shared" si="3056"/>
        <v>3732.8668444444447</v>
      </c>
      <c r="I4097">
        <f t="shared" si="3057"/>
        <v>2211.6630528000001</v>
      </c>
      <c r="J4097">
        <f t="shared" si="3058"/>
        <v>0.61435084800000006</v>
      </c>
      <c r="K4097">
        <f t="shared" si="3059"/>
        <v>4479440.0698368</v>
      </c>
      <c r="L4097">
        <f t="shared" si="3060"/>
        <v>1244.2889082879999</v>
      </c>
      <c r="M4097">
        <f t="shared" si="3061"/>
        <v>3.4342824755199999</v>
      </c>
      <c r="N4097">
        <f t="shared" si="3062"/>
        <v>2211.6630528000001</v>
      </c>
      <c r="O4097">
        <f t="shared" si="3063"/>
        <v>1.1377777777777778</v>
      </c>
      <c r="P4097">
        <f t="shared" si="3064"/>
        <v>6591873.0240000002</v>
      </c>
      <c r="Q4097">
        <f t="shared" si="3065"/>
        <v>1831.07584</v>
      </c>
      <c r="R4097">
        <f t="shared" si="3066"/>
        <v>21626880</v>
      </c>
      <c r="S4097">
        <f t="shared" si="3067"/>
        <v>6007.4666666666662</v>
      </c>
      <c r="T4097">
        <f t="shared" si="3068"/>
        <v>3559.3256959999999</v>
      </c>
      <c r="U4097">
        <f t="shared" si="3069"/>
        <v>0.98870158222222215</v>
      </c>
      <c r="V4097">
        <f t="shared" si="3070"/>
        <v>7208960</v>
      </c>
      <c r="W4097">
        <f t="shared" si="3071"/>
        <v>2002.4888888888888</v>
      </c>
      <c r="X4097">
        <f t="shared" si="3072"/>
        <v>5.3370879999999996</v>
      </c>
      <c r="Y4097">
        <f t="shared" si="3073"/>
        <v>3559.3256959999999</v>
      </c>
      <c r="Z4097">
        <f t="shared" si="3074"/>
        <v>2545.1977531000002</v>
      </c>
      <c r="AA4097">
        <f t="shared" si="3075"/>
        <v>2545.2598902</v>
      </c>
      <c r="AB4097">
        <f t="shared" si="3076"/>
        <v>2545.3220273000002</v>
      </c>
      <c r="AC4097">
        <f t="shared" si="3077"/>
        <v>2545.3841643999999</v>
      </c>
      <c r="AD4097">
        <f t="shared" si="3078"/>
        <v>2545.4463015000001</v>
      </c>
      <c r="AE4097">
        <f t="shared" si="3079"/>
        <v>2545.5084386000003</v>
      </c>
      <c r="AF4097">
        <f t="shared" si="3080"/>
        <v>2545.5705757000001</v>
      </c>
      <c r="AG4097">
        <f t="shared" si="3081"/>
        <v>2545.6327128000003</v>
      </c>
      <c r="AH4097">
        <f t="shared" si="3082"/>
        <v>2545.6948499</v>
      </c>
      <c r="AI4097">
        <f t="shared" si="3083"/>
        <v>6592.0339584000012</v>
      </c>
      <c r="AJ4097">
        <f t="shared" si="3084"/>
        <v>6592.1948928000002</v>
      </c>
      <c r="AK4097">
        <f t="shared" si="3085"/>
        <v>6592.3558272000009</v>
      </c>
      <c r="AL4097">
        <f t="shared" si="3086"/>
        <v>6592.5167615999999</v>
      </c>
      <c r="AM4097">
        <f t="shared" si="3087"/>
        <v>6592.6776960000007</v>
      </c>
      <c r="AN4097">
        <f t="shared" si="3088"/>
        <v>6592.8386304000014</v>
      </c>
      <c r="AO4097">
        <f t="shared" si="3089"/>
        <v>6592.9995648000004</v>
      </c>
      <c r="AP4097">
        <f t="shared" si="3090"/>
        <v>6593.1604992000011</v>
      </c>
      <c r="AQ4097">
        <f t="shared" si="3091"/>
        <v>6593.3214336000001</v>
      </c>
      <c r="AR4097" t="str">
        <f t="shared" si="3046"/>
        <v>kmh-4096-mph</v>
      </c>
      <c r="AS4097">
        <f t="shared" si="3049"/>
        <v>4095</v>
      </c>
      <c r="AT4097" t="str">
        <f t="shared" si="3047"/>
        <v>kmh-4095-mph</v>
      </c>
      <c r="AU4097">
        <f t="shared" si="3050"/>
        <v>4094</v>
      </c>
      <c r="AV4097" t="str">
        <f t="shared" si="3048"/>
        <v>kmh-4094-mph</v>
      </c>
    </row>
    <row r="4098" spans="1:48" x14ac:dyDescent="0.3">
      <c r="A4098">
        <v>4097</v>
      </c>
      <c r="B4098">
        <f t="shared" si="3045"/>
        <v>2545.7569870000002</v>
      </c>
      <c r="C4098">
        <f t="shared" si="3051"/>
        <v>6593.4823680000009</v>
      </c>
      <c r="D4098">
        <f t="shared" si="3052"/>
        <v>1.1380555555555556</v>
      </c>
      <c r="E4098">
        <f t="shared" si="3053"/>
        <v>4097000</v>
      </c>
      <c r="F4098">
        <f t="shared" si="3054"/>
        <v>1138.0555555555557</v>
      </c>
      <c r="G4098">
        <f t="shared" si="3055"/>
        <v>13441601.48</v>
      </c>
      <c r="H4098">
        <f t="shared" si="3056"/>
        <v>3733.778188888889</v>
      </c>
      <c r="I4098">
        <f t="shared" si="3057"/>
        <v>2212.2030095999999</v>
      </c>
      <c r="J4098">
        <f t="shared" si="3058"/>
        <v>0.61450083600000005</v>
      </c>
      <c r="K4098">
        <f t="shared" si="3059"/>
        <v>4480533.6831350997</v>
      </c>
      <c r="L4098">
        <f t="shared" si="3060"/>
        <v>1244.5926897597499</v>
      </c>
      <c r="M4098">
        <f t="shared" si="3061"/>
        <v>3.43512092339</v>
      </c>
      <c r="N4098">
        <f t="shared" si="3062"/>
        <v>2212.2030095999999</v>
      </c>
      <c r="O4098">
        <f t="shared" si="3063"/>
        <v>1.1380555555555556</v>
      </c>
      <c r="P4098">
        <f t="shared" si="3064"/>
        <v>6593482.3679999998</v>
      </c>
      <c r="Q4098">
        <f t="shared" si="3065"/>
        <v>1831.52288</v>
      </c>
      <c r="R4098">
        <f t="shared" si="3066"/>
        <v>21632160</v>
      </c>
      <c r="S4098">
        <f t="shared" si="3067"/>
        <v>6008.9333333333325</v>
      </c>
      <c r="T4098">
        <f t="shared" si="3068"/>
        <v>3560.1946720000001</v>
      </c>
      <c r="U4098">
        <f t="shared" si="3069"/>
        <v>0.98894296444444441</v>
      </c>
      <c r="V4098">
        <f t="shared" si="3070"/>
        <v>7210720</v>
      </c>
      <c r="W4098">
        <f t="shared" si="3071"/>
        <v>2002.9777777777776</v>
      </c>
      <c r="X4098">
        <f t="shared" si="3072"/>
        <v>5.3383909999999997</v>
      </c>
      <c r="Y4098">
        <f t="shared" si="3073"/>
        <v>3560.1946720000001</v>
      </c>
      <c r="Z4098">
        <f t="shared" si="3074"/>
        <v>2545.8191241000004</v>
      </c>
      <c r="AA4098">
        <f t="shared" si="3075"/>
        <v>2545.8812611999997</v>
      </c>
      <c r="AB4098">
        <f t="shared" si="3076"/>
        <v>2545.9433983000004</v>
      </c>
      <c r="AC4098">
        <f t="shared" si="3077"/>
        <v>2546.0055353999996</v>
      </c>
      <c r="AD4098">
        <f t="shared" si="3078"/>
        <v>2546.0676724999998</v>
      </c>
      <c r="AE4098">
        <f t="shared" si="3079"/>
        <v>2546.1298096</v>
      </c>
      <c r="AF4098">
        <f t="shared" si="3080"/>
        <v>2546.1919466999998</v>
      </c>
      <c r="AG4098">
        <f t="shared" si="3081"/>
        <v>2546.2540838</v>
      </c>
      <c r="AH4098">
        <f t="shared" si="3082"/>
        <v>2546.3162208999997</v>
      </c>
      <c r="AI4098">
        <f t="shared" si="3083"/>
        <v>6593.6433024000007</v>
      </c>
      <c r="AJ4098">
        <f t="shared" si="3084"/>
        <v>6593.8042368000006</v>
      </c>
      <c r="AK4098">
        <f t="shared" si="3085"/>
        <v>6593.9651712000004</v>
      </c>
      <c r="AL4098">
        <f t="shared" si="3086"/>
        <v>6594.1261056000003</v>
      </c>
      <c r="AM4098">
        <f t="shared" si="3087"/>
        <v>6594.2870400000002</v>
      </c>
      <c r="AN4098">
        <f t="shared" si="3088"/>
        <v>6594.4479744000009</v>
      </c>
      <c r="AO4098">
        <f t="shared" si="3089"/>
        <v>6594.6089087999999</v>
      </c>
      <c r="AP4098">
        <f t="shared" si="3090"/>
        <v>6594.7698432000007</v>
      </c>
      <c r="AQ4098">
        <f t="shared" si="3091"/>
        <v>6594.9307775999996</v>
      </c>
      <c r="AR4098" t="str">
        <f t="shared" si="3046"/>
        <v>kmh-4097-mph</v>
      </c>
      <c r="AS4098">
        <f t="shared" si="3049"/>
        <v>4096</v>
      </c>
      <c r="AT4098" t="str">
        <f t="shared" si="3047"/>
        <v>kmh-4096-mph</v>
      </c>
      <c r="AU4098">
        <f t="shared" si="3050"/>
        <v>4095</v>
      </c>
      <c r="AV4098" t="str">
        <f t="shared" si="3048"/>
        <v>kmh-4095-mph</v>
      </c>
    </row>
    <row r="4099" spans="1:48" x14ac:dyDescent="0.3">
      <c r="A4099">
        <v>4098</v>
      </c>
      <c r="B4099">
        <f t="shared" ref="B4099:B4162" si="3092">A4099*0.621371</f>
        <v>2546.3783579999999</v>
      </c>
      <c r="C4099">
        <f t="shared" si="3051"/>
        <v>6595.0917120000004</v>
      </c>
      <c r="D4099">
        <f t="shared" si="3052"/>
        <v>1.1383333333333334</v>
      </c>
      <c r="E4099">
        <f t="shared" si="3053"/>
        <v>4098000</v>
      </c>
      <c r="F4099">
        <f t="shared" si="3054"/>
        <v>1138.3333333333335</v>
      </c>
      <c r="G4099">
        <f t="shared" si="3055"/>
        <v>13444882.32</v>
      </c>
      <c r="H4099">
        <f t="shared" si="3056"/>
        <v>3734.6895333333337</v>
      </c>
      <c r="I4099">
        <f t="shared" si="3057"/>
        <v>2212.7429664000001</v>
      </c>
      <c r="J4099">
        <f t="shared" si="3058"/>
        <v>0.61465082400000004</v>
      </c>
      <c r="K4099">
        <f t="shared" si="3059"/>
        <v>4481627.2964334004</v>
      </c>
      <c r="L4099">
        <f t="shared" si="3060"/>
        <v>1244.8964712314998</v>
      </c>
      <c r="M4099">
        <f t="shared" si="3061"/>
        <v>3.4359593712600001</v>
      </c>
      <c r="N4099">
        <f t="shared" si="3062"/>
        <v>2212.7429664000001</v>
      </c>
      <c r="O4099">
        <f t="shared" si="3063"/>
        <v>1.1383333333333334</v>
      </c>
      <c r="P4099">
        <f t="shared" si="3064"/>
        <v>6595091.7120000003</v>
      </c>
      <c r="Q4099">
        <f t="shared" si="3065"/>
        <v>1831.96992</v>
      </c>
      <c r="R4099">
        <f t="shared" si="3066"/>
        <v>21637440</v>
      </c>
      <c r="S4099">
        <f t="shared" si="3067"/>
        <v>6010.4</v>
      </c>
      <c r="T4099">
        <f t="shared" si="3068"/>
        <v>3561.0636479999998</v>
      </c>
      <c r="U4099">
        <f t="shared" si="3069"/>
        <v>0.98918434666666655</v>
      </c>
      <c r="V4099">
        <f t="shared" si="3070"/>
        <v>7212480</v>
      </c>
      <c r="W4099">
        <f t="shared" si="3071"/>
        <v>2003.4666666666667</v>
      </c>
      <c r="X4099">
        <f t="shared" si="3072"/>
        <v>5.3396939999999997</v>
      </c>
      <c r="Y4099">
        <f t="shared" si="3073"/>
        <v>3561.0636479999998</v>
      </c>
      <c r="Z4099">
        <f t="shared" si="3074"/>
        <v>2546.4404951000001</v>
      </c>
      <c r="AA4099">
        <f t="shared" si="3075"/>
        <v>2546.5026321999999</v>
      </c>
      <c r="AB4099">
        <f t="shared" si="3076"/>
        <v>2546.5647693000001</v>
      </c>
      <c r="AC4099">
        <f t="shared" si="3077"/>
        <v>2546.6269063999998</v>
      </c>
      <c r="AD4099">
        <f t="shared" si="3078"/>
        <v>2546.6890435</v>
      </c>
      <c r="AE4099">
        <f t="shared" si="3079"/>
        <v>2546.7511806000002</v>
      </c>
      <c r="AF4099">
        <f t="shared" si="3080"/>
        <v>2546.8133177</v>
      </c>
      <c r="AG4099">
        <f t="shared" si="3081"/>
        <v>2546.8754548000002</v>
      </c>
      <c r="AH4099">
        <f t="shared" si="3082"/>
        <v>2546.9375918999999</v>
      </c>
      <c r="AI4099">
        <f t="shared" si="3083"/>
        <v>6595.2526464000011</v>
      </c>
      <c r="AJ4099">
        <f t="shared" si="3084"/>
        <v>6595.4135808000001</v>
      </c>
      <c r="AK4099">
        <f t="shared" si="3085"/>
        <v>6595.5745152000009</v>
      </c>
      <c r="AL4099">
        <f t="shared" si="3086"/>
        <v>6595.7354495999998</v>
      </c>
      <c r="AM4099">
        <f t="shared" si="3087"/>
        <v>6595.8963840000006</v>
      </c>
      <c r="AN4099">
        <f t="shared" si="3088"/>
        <v>6596.0573184000013</v>
      </c>
      <c r="AO4099">
        <f t="shared" si="3089"/>
        <v>6596.2182528000003</v>
      </c>
      <c r="AP4099">
        <f t="shared" si="3090"/>
        <v>6596.3791872000011</v>
      </c>
      <c r="AQ4099">
        <f t="shared" si="3091"/>
        <v>6596.5401216</v>
      </c>
      <c r="AR4099" t="str">
        <f t="shared" ref="AR4099:AR4162" si="3093">"kmh-"&amp;A4099&amp;"-mph"</f>
        <v>kmh-4098-mph</v>
      </c>
      <c r="AS4099">
        <f t="shared" si="3049"/>
        <v>4097</v>
      </c>
      <c r="AT4099" t="str">
        <f t="shared" ref="AT4099:AT4162" si="3094">"kmh-"&amp;AS4099&amp;"-mph"</f>
        <v>kmh-4097-mph</v>
      </c>
      <c r="AU4099">
        <f t="shared" si="3050"/>
        <v>4096</v>
      </c>
      <c r="AV4099" t="str">
        <f t="shared" ref="AV4099:AV4162" si="3095">"kmh-"&amp;AU4099&amp;"-mph"</f>
        <v>kmh-4096-mph</v>
      </c>
    </row>
    <row r="4100" spans="1:48" x14ac:dyDescent="0.3">
      <c r="A4100">
        <v>4099</v>
      </c>
      <c r="B4100">
        <f t="shared" si="3092"/>
        <v>2546.9997290000001</v>
      </c>
      <c r="C4100">
        <f t="shared" si="3051"/>
        <v>6596.7010560000008</v>
      </c>
      <c r="D4100">
        <f t="shared" si="3052"/>
        <v>1.138611111111111</v>
      </c>
      <c r="E4100">
        <f t="shared" si="3053"/>
        <v>4099000</v>
      </c>
      <c r="F4100">
        <f t="shared" si="3054"/>
        <v>1138.6111111111111</v>
      </c>
      <c r="G4100">
        <f t="shared" si="3055"/>
        <v>13448163.16</v>
      </c>
      <c r="H4100">
        <f t="shared" si="3056"/>
        <v>3735.6008777777779</v>
      </c>
      <c r="I4100">
        <f t="shared" si="3057"/>
        <v>2213.2829231999999</v>
      </c>
      <c r="J4100">
        <f t="shared" si="3058"/>
        <v>0.61480081200000003</v>
      </c>
      <c r="K4100">
        <f t="shared" si="3059"/>
        <v>4482720.9097317001</v>
      </c>
      <c r="L4100">
        <f t="shared" si="3060"/>
        <v>1245.2002527032498</v>
      </c>
      <c r="M4100">
        <f t="shared" si="3061"/>
        <v>3.4367978191299997</v>
      </c>
      <c r="N4100">
        <f t="shared" si="3062"/>
        <v>2213.2829231999999</v>
      </c>
      <c r="O4100">
        <f t="shared" si="3063"/>
        <v>1.138611111111111</v>
      </c>
      <c r="P4100">
        <f t="shared" si="3064"/>
        <v>6596701.0559999999</v>
      </c>
      <c r="Q4100">
        <f t="shared" si="3065"/>
        <v>1832.41696</v>
      </c>
      <c r="R4100">
        <f t="shared" si="3066"/>
        <v>21642720</v>
      </c>
      <c r="S4100">
        <f t="shared" si="3067"/>
        <v>6011.8666666666659</v>
      </c>
      <c r="T4100">
        <f t="shared" si="3068"/>
        <v>3561.932624</v>
      </c>
      <c r="U4100">
        <f t="shared" si="3069"/>
        <v>0.9894257288888888</v>
      </c>
      <c r="V4100">
        <f t="shared" si="3070"/>
        <v>7214240</v>
      </c>
      <c r="W4100">
        <f t="shared" si="3071"/>
        <v>2003.9555555555555</v>
      </c>
      <c r="X4100">
        <f t="shared" si="3072"/>
        <v>5.3409969999999998</v>
      </c>
      <c r="Y4100">
        <f t="shared" si="3073"/>
        <v>3561.932624</v>
      </c>
      <c r="Z4100">
        <f t="shared" si="3074"/>
        <v>2547.0618661000003</v>
      </c>
      <c r="AA4100">
        <f t="shared" si="3075"/>
        <v>2547.1240032000001</v>
      </c>
      <c r="AB4100">
        <f t="shared" si="3076"/>
        <v>2547.1861403000003</v>
      </c>
      <c r="AC4100">
        <f t="shared" si="3077"/>
        <v>2547.2482774</v>
      </c>
      <c r="AD4100">
        <f t="shared" si="3078"/>
        <v>2547.3104145000002</v>
      </c>
      <c r="AE4100">
        <f t="shared" si="3079"/>
        <v>2547.3725516000004</v>
      </c>
      <c r="AF4100">
        <f t="shared" si="3080"/>
        <v>2547.4346886999997</v>
      </c>
      <c r="AG4100">
        <f t="shared" si="3081"/>
        <v>2547.4968258000004</v>
      </c>
      <c r="AH4100">
        <f t="shared" si="3082"/>
        <v>2547.5589628999996</v>
      </c>
      <c r="AI4100">
        <f t="shared" si="3083"/>
        <v>6596.8619904000006</v>
      </c>
      <c r="AJ4100">
        <f t="shared" si="3084"/>
        <v>6597.0229248000005</v>
      </c>
      <c r="AK4100">
        <f t="shared" si="3085"/>
        <v>6597.1838592000004</v>
      </c>
      <c r="AL4100">
        <f t="shared" si="3086"/>
        <v>6597.3447936000002</v>
      </c>
      <c r="AM4100">
        <f t="shared" si="3087"/>
        <v>6597.5057280000001</v>
      </c>
      <c r="AN4100">
        <f t="shared" si="3088"/>
        <v>6597.6666624000009</v>
      </c>
      <c r="AO4100">
        <f t="shared" si="3089"/>
        <v>6597.8275967999998</v>
      </c>
      <c r="AP4100">
        <f t="shared" si="3090"/>
        <v>6597.9885312000006</v>
      </c>
      <c r="AQ4100">
        <f t="shared" si="3091"/>
        <v>6598.1494655999995</v>
      </c>
      <c r="AR4100" t="str">
        <f t="shared" si="3093"/>
        <v>kmh-4099-mph</v>
      </c>
      <c r="AS4100">
        <f t="shared" si="3049"/>
        <v>4098</v>
      </c>
      <c r="AT4100" t="str">
        <f t="shared" si="3094"/>
        <v>kmh-4098-mph</v>
      </c>
      <c r="AU4100">
        <f t="shared" si="3050"/>
        <v>4097</v>
      </c>
      <c r="AV4100" t="str">
        <f t="shared" si="3095"/>
        <v>kmh-4097-mph</v>
      </c>
    </row>
    <row r="4101" spans="1:48" x14ac:dyDescent="0.3">
      <c r="A4101">
        <v>4100</v>
      </c>
      <c r="B4101">
        <f t="shared" si="3092"/>
        <v>2547.6210999999998</v>
      </c>
      <c r="C4101">
        <f t="shared" si="3051"/>
        <v>6598.3104000000003</v>
      </c>
      <c r="D4101">
        <f t="shared" si="3052"/>
        <v>1.1388888888888888</v>
      </c>
      <c r="E4101">
        <f t="shared" si="3053"/>
        <v>4100000</v>
      </c>
      <c r="F4101">
        <f t="shared" si="3054"/>
        <v>1138.8888888888889</v>
      </c>
      <c r="G4101">
        <f t="shared" si="3055"/>
        <v>13451444</v>
      </c>
      <c r="H4101">
        <f t="shared" si="3056"/>
        <v>3736.5122222222226</v>
      </c>
      <c r="I4101">
        <f t="shared" si="3057"/>
        <v>2213.8228800000002</v>
      </c>
      <c r="J4101">
        <f t="shared" si="3058"/>
        <v>0.61495080000000002</v>
      </c>
      <c r="K4101">
        <f t="shared" si="3059"/>
        <v>4483814.5230299998</v>
      </c>
      <c r="L4101">
        <f t="shared" si="3060"/>
        <v>1245.504034175</v>
      </c>
      <c r="M4101">
        <f t="shared" si="3061"/>
        <v>3.4376362669999998</v>
      </c>
      <c r="N4101">
        <f t="shared" si="3062"/>
        <v>2213.8228800000002</v>
      </c>
      <c r="O4101">
        <f t="shared" si="3063"/>
        <v>1.1388888888888888</v>
      </c>
      <c r="P4101">
        <f t="shared" si="3064"/>
        <v>6598310.4000000004</v>
      </c>
      <c r="Q4101">
        <f t="shared" si="3065"/>
        <v>1832.864</v>
      </c>
      <c r="R4101">
        <f t="shared" si="3066"/>
        <v>21648000</v>
      </c>
      <c r="S4101">
        <f t="shared" si="3067"/>
        <v>6013.333333333333</v>
      </c>
      <c r="T4101">
        <f t="shared" si="3068"/>
        <v>3562.8015999999998</v>
      </c>
      <c r="U4101">
        <f t="shared" si="3069"/>
        <v>0.98966711111111105</v>
      </c>
      <c r="V4101">
        <f t="shared" si="3070"/>
        <v>7216000</v>
      </c>
      <c r="W4101">
        <f t="shared" si="3071"/>
        <v>2004.4444444444443</v>
      </c>
      <c r="X4101">
        <f t="shared" si="3072"/>
        <v>5.3422999999999998</v>
      </c>
      <c r="Y4101">
        <f t="shared" si="3073"/>
        <v>3562.8015999999998</v>
      </c>
      <c r="Z4101">
        <f t="shared" si="3074"/>
        <v>2547.6832371</v>
      </c>
      <c r="AA4101">
        <f t="shared" si="3075"/>
        <v>2547.7453741999998</v>
      </c>
      <c r="AB4101">
        <f t="shared" si="3076"/>
        <v>2547.8075113</v>
      </c>
      <c r="AC4101">
        <f t="shared" si="3077"/>
        <v>2547.8696483999997</v>
      </c>
      <c r="AD4101">
        <f t="shared" si="3078"/>
        <v>2547.9317854999999</v>
      </c>
      <c r="AE4101">
        <f t="shared" si="3079"/>
        <v>2547.9939226000001</v>
      </c>
      <c r="AF4101">
        <f t="shared" si="3080"/>
        <v>2548.0560596999999</v>
      </c>
      <c r="AG4101">
        <f t="shared" si="3081"/>
        <v>2548.1181968000001</v>
      </c>
      <c r="AH4101">
        <f t="shared" si="3082"/>
        <v>2548.1803338999998</v>
      </c>
      <c r="AI4101">
        <f t="shared" si="3083"/>
        <v>6598.4713344000011</v>
      </c>
      <c r="AJ4101">
        <f t="shared" si="3084"/>
        <v>6598.6322688</v>
      </c>
      <c r="AK4101">
        <f t="shared" si="3085"/>
        <v>6598.7932032000008</v>
      </c>
      <c r="AL4101">
        <f t="shared" si="3086"/>
        <v>6598.9541375999997</v>
      </c>
      <c r="AM4101">
        <f t="shared" si="3087"/>
        <v>6599.1150720000005</v>
      </c>
      <c r="AN4101">
        <f t="shared" si="3088"/>
        <v>6599.2760064000013</v>
      </c>
      <c r="AO4101">
        <f t="shared" si="3089"/>
        <v>6599.4369408000002</v>
      </c>
      <c r="AP4101">
        <f t="shared" si="3090"/>
        <v>6599.597875200001</v>
      </c>
      <c r="AQ4101">
        <f t="shared" si="3091"/>
        <v>6599.7588095999999</v>
      </c>
      <c r="AR4101" t="str">
        <f t="shared" si="3093"/>
        <v>kmh-4100-mph</v>
      </c>
      <c r="AS4101">
        <f t="shared" si="3049"/>
        <v>4099</v>
      </c>
      <c r="AT4101" t="str">
        <f t="shared" si="3094"/>
        <v>kmh-4099-mph</v>
      </c>
      <c r="AU4101">
        <f t="shared" si="3050"/>
        <v>4098</v>
      </c>
      <c r="AV4101" t="str">
        <f t="shared" si="3095"/>
        <v>kmh-4098-mph</v>
      </c>
    </row>
    <row r="4102" spans="1:48" x14ac:dyDescent="0.3">
      <c r="A4102">
        <v>4101</v>
      </c>
      <c r="B4102">
        <f t="shared" si="3092"/>
        <v>2548.242471</v>
      </c>
      <c r="C4102">
        <f t="shared" si="3051"/>
        <v>6599.9197440000007</v>
      </c>
      <c r="D4102">
        <f t="shared" si="3052"/>
        <v>1.1391666666666667</v>
      </c>
      <c r="E4102">
        <f t="shared" si="3053"/>
        <v>4101000</v>
      </c>
      <c r="F4102">
        <f t="shared" si="3054"/>
        <v>1139.1666666666667</v>
      </c>
      <c r="G4102">
        <f t="shared" si="3055"/>
        <v>13454724.84</v>
      </c>
      <c r="H4102">
        <f t="shared" si="3056"/>
        <v>3737.4235666666668</v>
      </c>
      <c r="I4102">
        <f t="shared" si="3057"/>
        <v>2214.3628368</v>
      </c>
      <c r="J4102">
        <f t="shared" si="3058"/>
        <v>0.61510078800000001</v>
      </c>
      <c r="K4102">
        <f t="shared" si="3059"/>
        <v>4484908.1363282995</v>
      </c>
      <c r="L4102">
        <f t="shared" si="3060"/>
        <v>1245.80781564675</v>
      </c>
      <c r="M4102">
        <f t="shared" si="3061"/>
        <v>3.4384747148699999</v>
      </c>
      <c r="N4102">
        <f t="shared" si="3062"/>
        <v>2214.3628368</v>
      </c>
      <c r="O4102">
        <f t="shared" si="3063"/>
        <v>1.1391666666666667</v>
      </c>
      <c r="P4102">
        <f t="shared" si="3064"/>
        <v>6599919.7439999999</v>
      </c>
      <c r="Q4102">
        <f t="shared" si="3065"/>
        <v>1833.31104</v>
      </c>
      <c r="R4102">
        <f t="shared" si="3066"/>
        <v>21653280</v>
      </c>
      <c r="S4102">
        <f t="shared" si="3067"/>
        <v>6014.7999999999993</v>
      </c>
      <c r="T4102">
        <f t="shared" si="3068"/>
        <v>3563.670576</v>
      </c>
      <c r="U4102">
        <f t="shared" si="3069"/>
        <v>0.98990849333333331</v>
      </c>
      <c r="V4102">
        <f t="shared" si="3070"/>
        <v>7217760</v>
      </c>
      <c r="W4102">
        <f t="shared" si="3071"/>
        <v>2004.9333333333332</v>
      </c>
      <c r="X4102">
        <f t="shared" si="3072"/>
        <v>5.3436029999999999</v>
      </c>
      <c r="Y4102">
        <f t="shared" si="3073"/>
        <v>3563.670576</v>
      </c>
      <c r="Z4102">
        <f t="shared" si="3074"/>
        <v>2548.3046081000002</v>
      </c>
      <c r="AA4102">
        <f t="shared" si="3075"/>
        <v>2548.3667452</v>
      </c>
      <c r="AB4102">
        <f t="shared" si="3076"/>
        <v>2548.4288823000002</v>
      </c>
      <c r="AC4102">
        <f t="shared" si="3077"/>
        <v>2548.4910193999999</v>
      </c>
      <c r="AD4102">
        <f t="shared" si="3078"/>
        <v>2548.5531565000001</v>
      </c>
      <c r="AE4102">
        <f t="shared" si="3079"/>
        <v>2548.6152936000003</v>
      </c>
      <c r="AF4102">
        <f t="shared" si="3080"/>
        <v>2548.6774307000001</v>
      </c>
      <c r="AG4102">
        <f t="shared" si="3081"/>
        <v>2548.7395678000003</v>
      </c>
      <c r="AH4102">
        <f t="shared" si="3082"/>
        <v>2548.8017049</v>
      </c>
      <c r="AI4102">
        <f t="shared" si="3083"/>
        <v>6600.0806784000006</v>
      </c>
      <c r="AJ4102">
        <f t="shared" si="3084"/>
        <v>6600.2416128000004</v>
      </c>
      <c r="AK4102">
        <f t="shared" si="3085"/>
        <v>6600.4025472000003</v>
      </c>
      <c r="AL4102">
        <f t="shared" si="3086"/>
        <v>6600.5634816000002</v>
      </c>
      <c r="AM4102">
        <f t="shared" si="3087"/>
        <v>6600.724416</v>
      </c>
      <c r="AN4102">
        <f t="shared" si="3088"/>
        <v>6600.8853504000008</v>
      </c>
      <c r="AO4102">
        <f t="shared" si="3089"/>
        <v>6601.0462847999997</v>
      </c>
      <c r="AP4102">
        <f t="shared" si="3090"/>
        <v>6601.2072192000005</v>
      </c>
      <c r="AQ4102">
        <f t="shared" si="3091"/>
        <v>6601.3681535999995</v>
      </c>
      <c r="AR4102" t="str">
        <f t="shared" si="3093"/>
        <v>kmh-4101-mph</v>
      </c>
      <c r="AS4102">
        <f t="shared" si="3049"/>
        <v>4100</v>
      </c>
      <c r="AT4102" t="str">
        <f t="shared" si="3094"/>
        <v>kmh-4100-mph</v>
      </c>
      <c r="AU4102">
        <f t="shared" si="3050"/>
        <v>4099</v>
      </c>
      <c r="AV4102" t="str">
        <f t="shared" si="3095"/>
        <v>kmh-4099-mph</v>
      </c>
    </row>
    <row r="4103" spans="1:48" x14ac:dyDescent="0.3">
      <c r="A4103">
        <v>4102</v>
      </c>
      <c r="B4103">
        <f t="shared" si="3092"/>
        <v>2548.8638420000002</v>
      </c>
      <c r="C4103">
        <f t="shared" si="3051"/>
        <v>6601.5290880000002</v>
      </c>
      <c r="D4103">
        <f t="shared" si="3052"/>
        <v>1.1394444444444445</v>
      </c>
      <c r="E4103">
        <f t="shared" si="3053"/>
        <v>4102000</v>
      </c>
      <c r="F4103">
        <f t="shared" si="3054"/>
        <v>1139.4444444444446</v>
      </c>
      <c r="G4103">
        <f t="shared" si="3055"/>
        <v>13458005.68</v>
      </c>
      <c r="H4103">
        <f t="shared" si="3056"/>
        <v>3738.3349111111115</v>
      </c>
      <c r="I4103">
        <f t="shared" si="3057"/>
        <v>2214.9027936000002</v>
      </c>
      <c r="J4103">
        <f t="shared" si="3058"/>
        <v>0.61525077600000011</v>
      </c>
      <c r="K4103">
        <f t="shared" si="3059"/>
        <v>4486001.7496266002</v>
      </c>
      <c r="L4103">
        <f t="shared" si="3060"/>
        <v>1246.1115971185</v>
      </c>
      <c r="M4103">
        <f t="shared" si="3061"/>
        <v>3.43931316274</v>
      </c>
      <c r="N4103">
        <f t="shared" si="3062"/>
        <v>2214.9027936000002</v>
      </c>
      <c r="O4103">
        <f t="shared" si="3063"/>
        <v>1.1394444444444445</v>
      </c>
      <c r="P4103">
        <f t="shared" si="3064"/>
        <v>6601529.0880000005</v>
      </c>
      <c r="Q4103">
        <f t="shared" si="3065"/>
        <v>1833.7580800000001</v>
      </c>
      <c r="R4103">
        <f t="shared" si="3066"/>
        <v>21658560</v>
      </c>
      <c r="S4103">
        <f t="shared" si="3067"/>
        <v>6016.2666666666664</v>
      </c>
      <c r="T4103">
        <f t="shared" si="3068"/>
        <v>3564.5395519999997</v>
      </c>
      <c r="U4103">
        <f t="shared" si="3069"/>
        <v>0.99014987555555545</v>
      </c>
      <c r="V4103">
        <f t="shared" si="3070"/>
        <v>7219520</v>
      </c>
      <c r="W4103">
        <f t="shared" si="3071"/>
        <v>2005.4222222222222</v>
      </c>
      <c r="X4103">
        <f t="shared" si="3072"/>
        <v>5.3449059999999999</v>
      </c>
      <c r="Y4103">
        <f t="shared" si="3073"/>
        <v>3564.5395519999997</v>
      </c>
      <c r="Z4103">
        <f t="shared" si="3074"/>
        <v>2548.9259791000004</v>
      </c>
      <c r="AA4103">
        <f t="shared" si="3075"/>
        <v>2548.9881161999997</v>
      </c>
      <c r="AB4103">
        <f t="shared" si="3076"/>
        <v>2549.0502533000003</v>
      </c>
      <c r="AC4103">
        <f t="shared" si="3077"/>
        <v>2549.1123903999996</v>
      </c>
      <c r="AD4103">
        <f t="shared" si="3078"/>
        <v>2549.1745274999998</v>
      </c>
      <c r="AE4103">
        <f t="shared" si="3079"/>
        <v>2549.2366646</v>
      </c>
      <c r="AF4103">
        <f t="shared" si="3080"/>
        <v>2549.2988016999998</v>
      </c>
      <c r="AG4103">
        <f t="shared" si="3081"/>
        <v>2549.3609388</v>
      </c>
      <c r="AH4103">
        <f t="shared" si="3082"/>
        <v>2549.4230758999997</v>
      </c>
      <c r="AI4103">
        <f t="shared" si="3083"/>
        <v>6601.690022400001</v>
      </c>
      <c r="AJ4103">
        <f t="shared" si="3084"/>
        <v>6601.8509567999999</v>
      </c>
      <c r="AK4103">
        <f t="shared" si="3085"/>
        <v>6602.0118912000007</v>
      </c>
      <c r="AL4103">
        <f t="shared" si="3086"/>
        <v>6602.1728255999997</v>
      </c>
      <c r="AM4103">
        <f t="shared" si="3087"/>
        <v>6602.3337600000004</v>
      </c>
      <c r="AN4103">
        <f t="shared" si="3088"/>
        <v>6602.4946944000012</v>
      </c>
      <c r="AO4103">
        <f t="shared" si="3089"/>
        <v>6602.6556288000002</v>
      </c>
      <c r="AP4103">
        <f t="shared" si="3090"/>
        <v>6602.8165632000009</v>
      </c>
      <c r="AQ4103">
        <f t="shared" si="3091"/>
        <v>6602.9774975999999</v>
      </c>
      <c r="AR4103" t="str">
        <f t="shared" si="3093"/>
        <v>kmh-4102-mph</v>
      </c>
      <c r="AS4103">
        <f t="shared" ref="AS4103:AS4166" si="3096">A4103-1</f>
        <v>4101</v>
      </c>
      <c r="AT4103" t="str">
        <f t="shared" si="3094"/>
        <v>kmh-4101-mph</v>
      </c>
      <c r="AU4103">
        <f t="shared" ref="AU4103:AU4166" si="3097">A4103-2</f>
        <v>4100</v>
      </c>
      <c r="AV4103" t="str">
        <f t="shared" si="3095"/>
        <v>kmh-4100-mph</v>
      </c>
    </row>
    <row r="4104" spans="1:48" x14ac:dyDescent="0.3">
      <c r="A4104">
        <v>4103</v>
      </c>
      <c r="B4104">
        <f t="shared" si="3092"/>
        <v>2549.4852129999999</v>
      </c>
      <c r="C4104">
        <f t="shared" si="3051"/>
        <v>6603.1384320000006</v>
      </c>
      <c r="D4104">
        <f t="shared" si="3052"/>
        <v>1.1397222222222223</v>
      </c>
      <c r="E4104">
        <f t="shared" si="3053"/>
        <v>4103000</v>
      </c>
      <c r="F4104">
        <f t="shared" si="3054"/>
        <v>1139.7222222222222</v>
      </c>
      <c r="G4104">
        <f t="shared" si="3055"/>
        <v>13461286.520000001</v>
      </c>
      <c r="H4104">
        <f t="shared" si="3056"/>
        <v>3739.2462555555558</v>
      </c>
      <c r="I4104">
        <f t="shared" si="3057"/>
        <v>2215.4427504</v>
      </c>
      <c r="J4104">
        <f t="shared" si="3058"/>
        <v>0.6154007640000001</v>
      </c>
      <c r="K4104">
        <f t="shared" si="3059"/>
        <v>4487095.3629248999</v>
      </c>
      <c r="L4104">
        <f t="shared" si="3060"/>
        <v>1246.4153785902499</v>
      </c>
      <c r="M4104">
        <f t="shared" si="3061"/>
        <v>3.4401516106100001</v>
      </c>
      <c r="N4104">
        <f t="shared" si="3062"/>
        <v>2215.4427504</v>
      </c>
      <c r="O4104">
        <f t="shared" si="3063"/>
        <v>1.1397222222222223</v>
      </c>
      <c r="P4104">
        <f t="shared" si="3064"/>
        <v>6603138.432</v>
      </c>
      <c r="Q4104">
        <f t="shared" si="3065"/>
        <v>1834.2051200000001</v>
      </c>
      <c r="R4104">
        <f t="shared" si="3066"/>
        <v>21663840</v>
      </c>
      <c r="S4104">
        <f t="shared" si="3067"/>
        <v>6017.7333333333327</v>
      </c>
      <c r="T4104">
        <f t="shared" si="3068"/>
        <v>3565.4085279999999</v>
      </c>
      <c r="U4104">
        <f t="shared" si="3069"/>
        <v>0.9903912577777777</v>
      </c>
      <c r="V4104">
        <f t="shared" si="3070"/>
        <v>7221280</v>
      </c>
      <c r="W4104">
        <f t="shared" si="3071"/>
        <v>2005.911111111111</v>
      </c>
      <c r="X4104">
        <f t="shared" si="3072"/>
        <v>5.346209</v>
      </c>
      <c r="Y4104">
        <f t="shared" si="3073"/>
        <v>3565.4085279999999</v>
      </c>
      <c r="Z4104">
        <f t="shared" si="3074"/>
        <v>2549.5473501000001</v>
      </c>
      <c r="AA4104">
        <f t="shared" si="3075"/>
        <v>2549.6094871999999</v>
      </c>
      <c r="AB4104">
        <f t="shared" si="3076"/>
        <v>2549.6716243000001</v>
      </c>
      <c r="AC4104">
        <f t="shared" si="3077"/>
        <v>2549.7337613999998</v>
      </c>
      <c r="AD4104">
        <f t="shared" si="3078"/>
        <v>2549.7958985</v>
      </c>
      <c r="AE4104">
        <f t="shared" si="3079"/>
        <v>2549.8580356000002</v>
      </c>
      <c r="AF4104">
        <f t="shared" si="3080"/>
        <v>2549.9201727</v>
      </c>
      <c r="AG4104">
        <f t="shared" si="3081"/>
        <v>2549.9823098000002</v>
      </c>
      <c r="AH4104">
        <f t="shared" si="3082"/>
        <v>2550.0444468999999</v>
      </c>
      <c r="AI4104">
        <f t="shared" si="3083"/>
        <v>6603.2993664000014</v>
      </c>
      <c r="AJ4104">
        <f t="shared" si="3084"/>
        <v>6603.4603008000004</v>
      </c>
      <c r="AK4104">
        <f t="shared" si="3085"/>
        <v>6603.6212352000011</v>
      </c>
      <c r="AL4104">
        <f t="shared" si="3086"/>
        <v>6603.7821696000001</v>
      </c>
      <c r="AM4104">
        <f t="shared" si="3087"/>
        <v>6603.9431040000009</v>
      </c>
      <c r="AN4104">
        <f t="shared" si="3088"/>
        <v>6604.1040384000007</v>
      </c>
      <c r="AO4104">
        <f t="shared" si="3089"/>
        <v>6604.2649728000006</v>
      </c>
      <c r="AP4104">
        <f t="shared" si="3090"/>
        <v>6604.4259072000004</v>
      </c>
      <c r="AQ4104">
        <f t="shared" si="3091"/>
        <v>6604.5868416000003</v>
      </c>
      <c r="AR4104" t="str">
        <f t="shared" si="3093"/>
        <v>kmh-4103-mph</v>
      </c>
      <c r="AS4104">
        <f t="shared" si="3096"/>
        <v>4102</v>
      </c>
      <c r="AT4104" t="str">
        <f t="shared" si="3094"/>
        <v>kmh-4102-mph</v>
      </c>
      <c r="AU4104">
        <f t="shared" si="3097"/>
        <v>4101</v>
      </c>
      <c r="AV4104" t="str">
        <f t="shared" si="3095"/>
        <v>kmh-4101-mph</v>
      </c>
    </row>
    <row r="4105" spans="1:48" x14ac:dyDescent="0.3">
      <c r="A4105">
        <v>4104</v>
      </c>
      <c r="B4105">
        <f t="shared" si="3092"/>
        <v>2550.1065840000001</v>
      </c>
      <c r="C4105">
        <f t="shared" si="3051"/>
        <v>6604.7477760000002</v>
      </c>
      <c r="D4105">
        <f t="shared" si="3052"/>
        <v>1.1399999999999999</v>
      </c>
      <c r="E4105">
        <f t="shared" si="3053"/>
        <v>4104000</v>
      </c>
      <c r="F4105">
        <f t="shared" si="3054"/>
        <v>1140</v>
      </c>
      <c r="G4105">
        <f t="shared" si="3055"/>
        <v>13464567.360000001</v>
      </c>
      <c r="H4105">
        <f t="shared" si="3056"/>
        <v>3740.1576000000005</v>
      </c>
      <c r="I4105">
        <f t="shared" si="3057"/>
        <v>2215.9827072000003</v>
      </c>
      <c r="J4105">
        <f t="shared" si="3058"/>
        <v>0.61555075200000009</v>
      </c>
      <c r="K4105">
        <f t="shared" si="3059"/>
        <v>4488188.9762231996</v>
      </c>
      <c r="L4105">
        <f t="shared" si="3060"/>
        <v>1246.7191600619999</v>
      </c>
      <c r="M4105">
        <f t="shared" si="3061"/>
        <v>3.4409900584799997</v>
      </c>
      <c r="N4105">
        <f t="shared" si="3062"/>
        <v>2215.9827072000003</v>
      </c>
      <c r="O4105">
        <f t="shared" si="3063"/>
        <v>1.1399999999999999</v>
      </c>
      <c r="P4105">
        <f t="shared" si="3064"/>
        <v>6604747.7760000005</v>
      </c>
      <c r="Q4105">
        <f t="shared" si="3065"/>
        <v>1834.6521599999999</v>
      </c>
      <c r="R4105">
        <f t="shared" si="3066"/>
        <v>21669120</v>
      </c>
      <c r="S4105">
        <f t="shared" si="3067"/>
        <v>6019.2</v>
      </c>
      <c r="T4105">
        <f t="shared" si="3068"/>
        <v>3566.2775039999997</v>
      </c>
      <c r="U4105">
        <f t="shared" si="3069"/>
        <v>0.99063263999999995</v>
      </c>
      <c r="V4105">
        <f t="shared" si="3070"/>
        <v>7223040</v>
      </c>
      <c r="W4105">
        <f t="shared" si="3071"/>
        <v>2006.3999999999999</v>
      </c>
      <c r="X4105">
        <f t="shared" si="3072"/>
        <v>5.347512</v>
      </c>
      <c r="Y4105">
        <f t="shared" si="3073"/>
        <v>3566.2775039999997</v>
      </c>
      <c r="Z4105">
        <f t="shared" si="3074"/>
        <v>2550.1687211000003</v>
      </c>
      <c r="AA4105">
        <f t="shared" si="3075"/>
        <v>2550.2308582000001</v>
      </c>
      <c r="AB4105">
        <f t="shared" si="3076"/>
        <v>2550.2929953000003</v>
      </c>
      <c r="AC4105">
        <f t="shared" si="3077"/>
        <v>2550.3551324</v>
      </c>
      <c r="AD4105">
        <f t="shared" si="3078"/>
        <v>2550.4172695000002</v>
      </c>
      <c r="AE4105">
        <f t="shared" si="3079"/>
        <v>2550.4794066000004</v>
      </c>
      <c r="AF4105">
        <f t="shared" si="3080"/>
        <v>2550.5415436999997</v>
      </c>
      <c r="AG4105">
        <f t="shared" si="3081"/>
        <v>2550.6036808000003</v>
      </c>
      <c r="AH4105">
        <f t="shared" si="3082"/>
        <v>2550.6658178999996</v>
      </c>
      <c r="AI4105">
        <f t="shared" si="3083"/>
        <v>6604.9087104000009</v>
      </c>
      <c r="AJ4105">
        <f t="shared" si="3084"/>
        <v>6605.0696447999999</v>
      </c>
      <c r="AK4105">
        <f t="shared" si="3085"/>
        <v>6605.2305792000006</v>
      </c>
      <c r="AL4105">
        <f t="shared" si="3086"/>
        <v>6605.3915135999996</v>
      </c>
      <c r="AM4105">
        <f t="shared" si="3087"/>
        <v>6605.5524480000004</v>
      </c>
      <c r="AN4105">
        <f t="shared" si="3088"/>
        <v>6605.7133824000011</v>
      </c>
      <c r="AO4105">
        <f t="shared" si="3089"/>
        <v>6605.8743168000001</v>
      </c>
      <c r="AP4105">
        <f t="shared" si="3090"/>
        <v>6606.0352512000009</v>
      </c>
      <c r="AQ4105">
        <f t="shared" si="3091"/>
        <v>6606.1961855999998</v>
      </c>
      <c r="AR4105" t="str">
        <f t="shared" si="3093"/>
        <v>kmh-4104-mph</v>
      </c>
      <c r="AS4105">
        <f t="shared" si="3096"/>
        <v>4103</v>
      </c>
      <c r="AT4105" t="str">
        <f t="shared" si="3094"/>
        <v>kmh-4103-mph</v>
      </c>
      <c r="AU4105">
        <f t="shared" si="3097"/>
        <v>4102</v>
      </c>
      <c r="AV4105" t="str">
        <f t="shared" si="3095"/>
        <v>kmh-4102-mph</v>
      </c>
    </row>
    <row r="4106" spans="1:48" x14ac:dyDescent="0.3">
      <c r="A4106">
        <v>4105</v>
      </c>
      <c r="B4106">
        <f t="shared" si="3092"/>
        <v>2550.7279549999998</v>
      </c>
      <c r="C4106">
        <f t="shared" si="3051"/>
        <v>6606.3571200000006</v>
      </c>
      <c r="D4106">
        <f t="shared" si="3052"/>
        <v>1.1402777777777777</v>
      </c>
      <c r="E4106">
        <f t="shared" si="3053"/>
        <v>4105000</v>
      </c>
      <c r="F4106">
        <f t="shared" si="3054"/>
        <v>1140.2777777777778</v>
      </c>
      <c r="G4106">
        <f t="shared" si="3055"/>
        <v>13467848.200000001</v>
      </c>
      <c r="H4106">
        <f t="shared" si="3056"/>
        <v>3741.0689444444447</v>
      </c>
      <c r="I4106">
        <f t="shared" si="3057"/>
        <v>2216.5226640000001</v>
      </c>
      <c r="J4106">
        <f t="shared" si="3058"/>
        <v>0.61570074000000008</v>
      </c>
      <c r="K4106">
        <f t="shared" si="3059"/>
        <v>4489282.5895215003</v>
      </c>
      <c r="L4106">
        <f t="shared" si="3060"/>
        <v>1247.0229415337499</v>
      </c>
      <c r="M4106">
        <f t="shared" si="3061"/>
        <v>3.4418285063499998</v>
      </c>
      <c r="N4106">
        <f t="shared" si="3062"/>
        <v>2216.5226640000001</v>
      </c>
      <c r="O4106">
        <f t="shared" si="3063"/>
        <v>1.1402777777777777</v>
      </c>
      <c r="P4106">
        <f t="shared" si="3064"/>
        <v>6606357.1200000001</v>
      </c>
      <c r="Q4106">
        <f t="shared" si="3065"/>
        <v>1835.0991999999999</v>
      </c>
      <c r="R4106">
        <f t="shared" si="3066"/>
        <v>21674400</v>
      </c>
      <c r="S4106">
        <f t="shared" si="3067"/>
        <v>6020.6666666666661</v>
      </c>
      <c r="T4106">
        <f t="shared" si="3068"/>
        <v>3567.1464799999999</v>
      </c>
      <c r="U4106">
        <f t="shared" si="3069"/>
        <v>0.99087402222222221</v>
      </c>
      <c r="V4106">
        <f t="shared" si="3070"/>
        <v>7224800</v>
      </c>
      <c r="W4106">
        <f t="shared" si="3071"/>
        <v>2006.8888888888889</v>
      </c>
      <c r="X4106">
        <f t="shared" si="3072"/>
        <v>5.3488149999999992</v>
      </c>
      <c r="Y4106">
        <f t="shared" si="3073"/>
        <v>3567.1464799999999</v>
      </c>
      <c r="Z4106">
        <f t="shared" si="3074"/>
        <v>2550.7900921</v>
      </c>
      <c r="AA4106">
        <f t="shared" si="3075"/>
        <v>2550.8522291999998</v>
      </c>
      <c r="AB4106">
        <f t="shared" si="3076"/>
        <v>2550.9143663</v>
      </c>
      <c r="AC4106">
        <f t="shared" si="3077"/>
        <v>2550.9765033999997</v>
      </c>
      <c r="AD4106">
        <f t="shared" si="3078"/>
        <v>2551.0386404999999</v>
      </c>
      <c r="AE4106">
        <f t="shared" si="3079"/>
        <v>2551.1007776000001</v>
      </c>
      <c r="AF4106">
        <f t="shared" si="3080"/>
        <v>2551.1629146999999</v>
      </c>
      <c r="AG4106">
        <f t="shared" si="3081"/>
        <v>2551.2250518000001</v>
      </c>
      <c r="AH4106">
        <f t="shared" si="3082"/>
        <v>2551.2871888999998</v>
      </c>
      <c r="AI4106">
        <f t="shared" si="3083"/>
        <v>6606.5180544000013</v>
      </c>
      <c r="AJ4106">
        <f t="shared" si="3084"/>
        <v>6606.6789888000003</v>
      </c>
      <c r="AK4106">
        <f t="shared" si="3085"/>
        <v>6606.8399232000011</v>
      </c>
      <c r="AL4106">
        <f t="shared" si="3086"/>
        <v>6607.0008576</v>
      </c>
      <c r="AM4106">
        <f t="shared" si="3087"/>
        <v>6607.1617920000008</v>
      </c>
      <c r="AN4106">
        <f t="shared" si="3088"/>
        <v>6607.3227264000006</v>
      </c>
      <c r="AO4106">
        <f t="shared" si="3089"/>
        <v>6607.4836608000005</v>
      </c>
      <c r="AP4106">
        <f t="shared" si="3090"/>
        <v>6607.6445952000004</v>
      </c>
      <c r="AQ4106">
        <f t="shared" si="3091"/>
        <v>6607.8055296000002</v>
      </c>
      <c r="AR4106" t="str">
        <f t="shared" si="3093"/>
        <v>kmh-4105-mph</v>
      </c>
      <c r="AS4106">
        <f t="shared" si="3096"/>
        <v>4104</v>
      </c>
      <c r="AT4106" t="str">
        <f t="shared" si="3094"/>
        <v>kmh-4104-mph</v>
      </c>
      <c r="AU4106">
        <f t="shared" si="3097"/>
        <v>4103</v>
      </c>
      <c r="AV4106" t="str">
        <f t="shared" si="3095"/>
        <v>kmh-4103-mph</v>
      </c>
    </row>
    <row r="4107" spans="1:48" x14ac:dyDescent="0.3">
      <c r="A4107">
        <v>4106</v>
      </c>
      <c r="B4107">
        <f t="shared" si="3092"/>
        <v>2551.349326</v>
      </c>
      <c r="C4107">
        <f t="shared" si="3051"/>
        <v>6607.9664640000001</v>
      </c>
      <c r="D4107">
        <f t="shared" si="3052"/>
        <v>1.1405555555555555</v>
      </c>
      <c r="E4107">
        <f t="shared" si="3053"/>
        <v>4106000</v>
      </c>
      <c r="F4107">
        <f t="shared" si="3054"/>
        <v>1140.5555555555557</v>
      </c>
      <c r="G4107">
        <f t="shared" si="3055"/>
        <v>13471129.040000001</v>
      </c>
      <c r="H4107">
        <f t="shared" si="3056"/>
        <v>3741.9802888888894</v>
      </c>
      <c r="I4107">
        <f t="shared" si="3057"/>
        <v>2217.0626207999999</v>
      </c>
      <c r="J4107">
        <f t="shared" si="3058"/>
        <v>0.61585072800000007</v>
      </c>
      <c r="K4107">
        <f t="shared" si="3059"/>
        <v>4490376.2028198</v>
      </c>
      <c r="L4107">
        <f t="shared" si="3060"/>
        <v>1247.3267230054998</v>
      </c>
      <c r="M4107">
        <f t="shared" si="3061"/>
        <v>3.4426669542199999</v>
      </c>
      <c r="N4107">
        <f t="shared" si="3062"/>
        <v>2217.0626207999999</v>
      </c>
      <c r="O4107">
        <f t="shared" si="3063"/>
        <v>1.1405555555555555</v>
      </c>
      <c r="P4107">
        <f t="shared" si="3064"/>
        <v>6607966.4640000006</v>
      </c>
      <c r="Q4107">
        <f t="shared" si="3065"/>
        <v>1835.5462399999999</v>
      </c>
      <c r="R4107">
        <f t="shared" si="3066"/>
        <v>21679680</v>
      </c>
      <c r="S4107">
        <f t="shared" si="3067"/>
        <v>6022.1333333333332</v>
      </c>
      <c r="T4107">
        <f t="shared" si="3068"/>
        <v>3568.0154560000001</v>
      </c>
      <c r="U4107">
        <f t="shared" si="3069"/>
        <v>0.99111540444444435</v>
      </c>
      <c r="V4107">
        <f t="shared" si="3070"/>
        <v>7226560</v>
      </c>
      <c r="W4107">
        <f t="shared" si="3071"/>
        <v>2007.3777777777777</v>
      </c>
      <c r="X4107">
        <f t="shared" si="3072"/>
        <v>5.3501179999999993</v>
      </c>
      <c r="Y4107">
        <f t="shared" si="3073"/>
        <v>3568.0154560000001</v>
      </c>
      <c r="Z4107">
        <f t="shared" si="3074"/>
        <v>2551.4114631000002</v>
      </c>
      <c r="AA4107">
        <f t="shared" si="3075"/>
        <v>2551.4736002</v>
      </c>
      <c r="AB4107">
        <f t="shared" si="3076"/>
        <v>2551.5357373000002</v>
      </c>
      <c r="AC4107">
        <f t="shared" si="3077"/>
        <v>2551.5978743999999</v>
      </c>
      <c r="AD4107">
        <f t="shared" si="3078"/>
        <v>2551.6600115000001</v>
      </c>
      <c r="AE4107">
        <f t="shared" si="3079"/>
        <v>2551.7221486000003</v>
      </c>
      <c r="AF4107">
        <f t="shared" si="3080"/>
        <v>2551.7842857000001</v>
      </c>
      <c r="AG4107">
        <f t="shared" si="3081"/>
        <v>2551.8464228000003</v>
      </c>
      <c r="AH4107">
        <f t="shared" si="3082"/>
        <v>2551.9085599</v>
      </c>
      <c r="AI4107">
        <f t="shared" si="3083"/>
        <v>6608.1273984000009</v>
      </c>
      <c r="AJ4107">
        <f t="shared" si="3084"/>
        <v>6608.2883327999998</v>
      </c>
      <c r="AK4107">
        <f t="shared" si="3085"/>
        <v>6608.4492672000006</v>
      </c>
      <c r="AL4107">
        <f t="shared" si="3086"/>
        <v>6608.6102015999995</v>
      </c>
      <c r="AM4107">
        <f t="shared" si="3087"/>
        <v>6608.7711360000003</v>
      </c>
      <c r="AN4107">
        <f t="shared" si="3088"/>
        <v>6608.9320704000011</v>
      </c>
      <c r="AO4107">
        <f t="shared" si="3089"/>
        <v>6609.0930048</v>
      </c>
      <c r="AP4107">
        <f t="shared" si="3090"/>
        <v>6609.2539392000008</v>
      </c>
      <c r="AQ4107">
        <f t="shared" si="3091"/>
        <v>6609.4148735999997</v>
      </c>
      <c r="AR4107" t="str">
        <f t="shared" si="3093"/>
        <v>kmh-4106-mph</v>
      </c>
      <c r="AS4107">
        <f t="shared" si="3096"/>
        <v>4105</v>
      </c>
      <c r="AT4107" t="str">
        <f t="shared" si="3094"/>
        <v>kmh-4105-mph</v>
      </c>
      <c r="AU4107">
        <f t="shared" si="3097"/>
        <v>4104</v>
      </c>
      <c r="AV4107" t="str">
        <f t="shared" si="3095"/>
        <v>kmh-4104-mph</v>
      </c>
    </row>
    <row r="4108" spans="1:48" x14ac:dyDescent="0.3">
      <c r="A4108">
        <v>4107</v>
      </c>
      <c r="B4108">
        <f t="shared" si="3092"/>
        <v>2551.9706970000002</v>
      </c>
      <c r="C4108">
        <f t="shared" si="3051"/>
        <v>6609.5758080000005</v>
      </c>
      <c r="D4108">
        <f t="shared" si="3052"/>
        <v>1.1408333333333334</v>
      </c>
      <c r="E4108">
        <f t="shared" si="3053"/>
        <v>4107000</v>
      </c>
      <c r="F4108">
        <f t="shared" si="3054"/>
        <v>1140.8333333333335</v>
      </c>
      <c r="G4108">
        <f t="shared" si="3055"/>
        <v>13474409.880000001</v>
      </c>
      <c r="H4108">
        <f t="shared" si="3056"/>
        <v>3742.8916333333336</v>
      </c>
      <c r="I4108">
        <f t="shared" si="3057"/>
        <v>2217.6025776000001</v>
      </c>
      <c r="J4108">
        <f t="shared" si="3058"/>
        <v>0.61600071600000006</v>
      </c>
      <c r="K4108">
        <f t="shared" si="3059"/>
        <v>4491469.8161180997</v>
      </c>
      <c r="L4108">
        <f t="shared" si="3060"/>
        <v>1247.6305044772498</v>
      </c>
      <c r="M4108">
        <f t="shared" si="3061"/>
        <v>3.44350540209</v>
      </c>
      <c r="N4108">
        <f t="shared" si="3062"/>
        <v>2217.6025776000001</v>
      </c>
      <c r="O4108">
        <f t="shared" si="3063"/>
        <v>1.1408333333333334</v>
      </c>
      <c r="P4108">
        <f t="shared" si="3064"/>
        <v>6609575.8080000002</v>
      </c>
      <c r="Q4108">
        <f t="shared" si="3065"/>
        <v>1835.9932799999999</v>
      </c>
      <c r="R4108">
        <f t="shared" si="3066"/>
        <v>21684960</v>
      </c>
      <c r="S4108">
        <f t="shared" si="3067"/>
        <v>6023.5999999999995</v>
      </c>
      <c r="T4108">
        <f t="shared" si="3068"/>
        <v>3568.8844319999998</v>
      </c>
      <c r="U4108">
        <f t="shared" si="3069"/>
        <v>0.9913567866666666</v>
      </c>
      <c r="V4108">
        <f t="shared" si="3070"/>
        <v>7228320</v>
      </c>
      <c r="W4108">
        <f t="shared" si="3071"/>
        <v>2007.8666666666666</v>
      </c>
      <c r="X4108">
        <f t="shared" si="3072"/>
        <v>5.3514209999999993</v>
      </c>
      <c r="Y4108">
        <f t="shared" si="3073"/>
        <v>3568.8844319999998</v>
      </c>
      <c r="Z4108">
        <f t="shared" si="3074"/>
        <v>2552.0328341000004</v>
      </c>
      <c r="AA4108">
        <f t="shared" si="3075"/>
        <v>2552.0949711999997</v>
      </c>
      <c r="AB4108">
        <f t="shared" si="3076"/>
        <v>2552.1571083000003</v>
      </c>
      <c r="AC4108">
        <f t="shared" si="3077"/>
        <v>2552.2192453999996</v>
      </c>
      <c r="AD4108">
        <f t="shared" si="3078"/>
        <v>2552.2813824999998</v>
      </c>
      <c r="AE4108">
        <f t="shared" si="3079"/>
        <v>2552.3435196</v>
      </c>
      <c r="AF4108">
        <f t="shared" si="3080"/>
        <v>2552.4056566999998</v>
      </c>
      <c r="AG4108">
        <f t="shared" si="3081"/>
        <v>2552.4677938</v>
      </c>
      <c r="AH4108">
        <f t="shared" si="3082"/>
        <v>2552.5299308999997</v>
      </c>
      <c r="AI4108">
        <f t="shared" si="3083"/>
        <v>6609.7367424000013</v>
      </c>
      <c r="AJ4108">
        <f t="shared" si="3084"/>
        <v>6609.8976768000002</v>
      </c>
      <c r="AK4108">
        <f t="shared" si="3085"/>
        <v>6610.058611200001</v>
      </c>
      <c r="AL4108">
        <f t="shared" si="3086"/>
        <v>6610.2195455999999</v>
      </c>
      <c r="AM4108">
        <f t="shared" si="3087"/>
        <v>6610.3804800000007</v>
      </c>
      <c r="AN4108">
        <f t="shared" si="3088"/>
        <v>6610.5414144000006</v>
      </c>
      <c r="AO4108">
        <f t="shared" si="3089"/>
        <v>6610.7023488000004</v>
      </c>
      <c r="AP4108">
        <f t="shared" si="3090"/>
        <v>6610.8632832000003</v>
      </c>
      <c r="AQ4108">
        <f t="shared" si="3091"/>
        <v>6611.0242176000002</v>
      </c>
      <c r="AR4108" t="str">
        <f t="shared" si="3093"/>
        <v>kmh-4107-mph</v>
      </c>
      <c r="AS4108">
        <f t="shared" si="3096"/>
        <v>4106</v>
      </c>
      <c r="AT4108" t="str">
        <f t="shared" si="3094"/>
        <v>kmh-4106-mph</v>
      </c>
      <c r="AU4108">
        <f t="shared" si="3097"/>
        <v>4105</v>
      </c>
      <c r="AV4108" t="str">
        <f t="shared" si="3095"/>
        <v>kmh-4105-mph</v>
      </c>
    </row>
    <row r="4109" spans="1:48" x14ac:dyDescent="0.3">
      <c r="A4109">
        <v>4108</v>
      </c>
      <c r="B4109">
        <f t="shared" si="3092"/>
        <v>2552.5920679999999</v>
      </c>
      <c r="C4109">
        <f t="shared" si="3051"/>
        <v>6611.185152</v>
      </c>
      <c r="D4109">
        <f t="shared" si="3052"/>
        <v>1.1411111111111112</v>
      </c>
      <c r="E4109">
        <f t="shared" si="3053"/>
        <v>4108000</v>
      </c>
      <c r="F4109">
        <f t="shared" si="3054"/>
        <v>1141.1111111111111</v>
      </c>
      <c r="G4109">
        <f t="shared" si="3055"/>
        <v>13477690.720000001</v>
      </c>
      <c r="H4109">
        <f t="shared" si="3056"/>
        <v>3743.8029777777779</v>
      </c>
      <c r="I4109">
        <f t="shared" si="3057"/>
        <v>2218.1425343999999</v>
      </c>
      <c r="J4109">
        <f t="shared" si="3058"/>
        <v>0.61615070400000005</v>
      </c>
      <c r="K4109">
        <f t="shared" si="3059"/>
        <v>4492563.4294164004</v>
      </c>
      <c r="L4109">
        <f t="shared" si="3060"/>
        <v>1247.934285949</v>
      </c>
      <c r="M4109">
        <f t="shared" si="3061"/>
        <v>3.4443438499600001</v>
      </c>
      <c r="N4109">
        <f t="shared" si="3062"/>
        <v>2218.1425343999999</v>
      </c>
      <c r="O4109">
        <f t="shared" si="3063"/>
        <v>1.1411111111111112</v>
      </c>
      <c r="P4109">
        <f t="shared" si="3064"/>
        <v>6611185.1519999998</v>
      </c>
      <c r="Q4109">
        <f t="shared" si="3065"/>
        <v>1836.4403199999999</v>
      </c>
      <c r="R4109">
        <f t="shared" si="3066"/>
        <v>21690240</v>
      </c>
      <c r="S4109">
        <f t="shared" si="3067"/>
        <v>6025.0666666666666</v>
      </c>
      <c r="T4109">
        <f t="shared" si="3068"/>
        <v>3569.753408</v>
      </c>
      <c r="U4109">
        <f t="shared" si="3069"/>
        <v>0.99159816888888885</v>
      </c>
      <c r="V4109">
        <f t="shared" si="3070"/>
        <v>7230080</v>
      </c>
      <c r="W4109">
        <f t="shared" si="3071"/>
        <v>2008.3555555555554</v>
      </c>
      <c r="X4109">
        <f t="shared" si="3072"/>
        <v>5.3527239999999994</v>
      </c>
      <c r="Y4109">
        <f t="shared" si="3073"/>
        <v>3569.753408</v>
      </c>
      <c r="Z4109">
        <f t="shared" si="3074"/>
        <v>2552.6542051000001</v>
      </c>
      <c r="AA4109">
        <f t="shared" si="3075"/>
        <v>2552.7163421999999</v>
      </c>
      <c r="AB4109">
        <f t="shared" si="3076"/>
        <v>2552.7784793000001</v>
      </c>
      <c r="AC4109">
        <f t="shared" si="3077"/>
        <v>2552.8406163999998</v>
      </c>
      <c r="AD4109">
        <f t="shared" si="3078"/>
        <v>2552.9027535</v>
      </c>
      <c r="AE4109">
        <f t="shared" si="3079"/>
        <v>2552.9648906000002</v>
      </c>
      <c r="AF4109">
        <f t="shared" si="3080"/>
        <v>2553.0270277</v>
      </c>
      <c r="AG4109">
        <f t="shared" si="3081"/>
        <v>2553.0891648000002</v>
      </c>
      <c r="AH4109">
        <f t="shared" si="3082"/>
        <v>2553.1513018999999</v>
      </c>
      <c r="AI4109">
        <f t="shared" si="3083"/>
        <v>6611.3460864000008</v>
      </c>
      <c r="AJ4109">
        <f t="shared" si="3084"/>
        <v>6611.5070207999997</v>
      </c>
      <c r="AK4109">
        <f t="shared" si="3085"/>
        <v>6611.6679552000005</v>
      </c>
      <c r="AL4109">
        <f t="shared" si="3086"/>
        <v>6611.8288895999995</v>
      </c>
      <c r="AM4109">
        <f t="shared" si="3087"/>
        <v>6611.9898240000002</v>
      </c>
      <c r="AN4109">
        <f t="shared" si="3088"/>
        <v>6612.150758400001</v>
      </c>
      <c r="AO4109">
        <f t="shared" si="3089"/>
        <v>6612.3116927999999</v>
      </c>
      <c r="AP4109">
        <f t="shared" si="3090"/>
        <v>6612.4726272000007</v>
      </c>
      <c r="AQ4109">
        <f t="shared" si="3091"/>
        <v>6612.6335615999997</v>
      </c>
      <c r="AR4109" t="str">
        <f t="shared" si="3093"/>
        <v>kmh-4108-mph</v>
      </c>
      <c r="AS4109">
        <f t="shared" si="3096"/>
        <v>4107</v>
      </c>
      <c r="AT4109" t="str">
        <f t="shared" si="3094"/>
        <v>kmh-4107-mph</v>
      </c>
      <c r="AU4109">
        <f t="shared" si="3097"/>
        <v>4106</v>
      </c>
      <c r="AV4109" t="str">
        <f t="shared" si="3095"/>
        <v>kmh-4106-mph</v>
      </c>
    </row>
    <row r="4110" spans="1:48" x14ac:dyDescent="0.3">
      <c r="A4110">
        <v>4109</v>
      </c>
      <c r="B4110">
        <f t="shared" si="3092"/>
        <v>2553.2134390000001</v>
      </c>
      <c r="C4110">
        <f t="shared" si="3051"/>
        <v>6612.7944960000004</v>
      </c>
      <c r="D4110">
        <f t="shared" si="3052"/>
        <v>1.1413888888888888</v>
      </c>
      <c r="E4110">
        <f t="shared" si="3053"/>
        <v>4109000</v>
      </c>
      <c r="F4110">
        <f t="shared" si="3054"/>
        <v>1141.3888888888889</v>
      </c>
      <c r="G4110">
        <f t="shared" si="3055"/>
        <v>13480971.560000001</v>
      </c>
      <c r="H4110">
        <f t="shared" si="3056"/>
        <v>3744.7143222222226</v>
      </c>
      <c r="I4110">
        <f t="shared" si="3057"/>
        <v>2218.6824912000002</v>
      </c>
      <c r="J4110">
        <f t="shared" si="3058"/>
        <v>0.61630069200000004</v>
      </c>
      <c r="K4110">
        <f t="shared" si="3059"/>
        <v>4493657.0427147001</v>
      </c>
      <c r="L4110">
        <f t="shared" si="3060"/>
        <v>1248.23806742075</v>
      </c>
      <c r="M4110">
        <f t="shared" si="3061"/>
        <v>3.4451822978299997</v>
      </c>
      <c r="N4110">
        <f t="shared" si="3062"/>
        <v>2218.6824912000002</v>
      </c>
      <c r="O4110">
        <f t="shared" si="3063"/>
        <v>1.1413888888888888</v>
      </c>
      <c r="P4110">
        <f t="shared" si="3064"/>
        <v>6612794.4960000003</v>
      </c>
      <c r="Q4110">
        <f t="shared" si="3065"/>
        <v>1836.8873599999999</v>
      </c>
      <c r="R4110">
        <f t="shared" si="3066"/>
        <v>21695520</v>
      </c>
      <c r="S4110">
        <f t="shared" si="3067"/>
        <v>6026.5333333333328</v>
      </c>
      <c r="T4110">
        <f t="shared" si="3068"/>
        <v>3570.6223839999998</v>
      </c>
      <c r="U4110">
        <f t="shared" si="3069"/>
        <v>0.991839551111111</v>
      </c>
      <c r="V4110">
        <f t="shared" si="3070"/>
        <v>7231840</v>
      </c>
      <c r="W4110">
        <f t="shared" si="3071"/>
        <v>2008.8444444444444</v>
      </c>
      <c r="X4110">
        <f t="shared" si="3072"/>
        <v>5.3540269999999994</v>
      </c>
      <c r="Y4110">
        <f t="shared" si="3073"/>
        <v>3570.6223839999998</v>
      </c>
      <c r="Z4110">
        <f t="shared" si="3074"/>
        <v>2553.2755761000003</v>
      </c>
      <c r="AA4110">
        <f t="shared" si="3075"/>
        <v>2553.3377132000001</v>
      </c>
      <c r="AB4110">
        <f t="shared" si="3076"/>
        <v>2553.3998503000003</v>
      </c>
      <c r="AC4110">
        <f t="shared" si="3077"/>
        <v>2553.4619874</v>
      </c>
      <c r="AD4110">
        <f t="shared" si="3078"/>
        <v>2553.5241245000002</v>
      </c>
      <c r="AE4110">
        <f t="shared" si="3079"/>
        <v>2553.5862616000004</v>
      </c>
      <c r="AF4110">
        <f t="shared" si="3080"/>
        <v>2553.6483986999997</v>
      </c>
      <c r="AG4110">
        <f t="shared" si="3081"/>
        <v>2553.7105358000003</v>
      </c>
      <c r="AH4110">
        <f t="shared" si="3082"/>
        <v>2553.7726728999996</v>
      </c>
      <c r="AI4110">
        <f t="shared" si="3083"/>
        <v>6612.9554304000012</v>
      </c>
      <c r="AJ4110">
        <f t="shared" si="3084"/>
        <v>6613.1163648000002</v>
      </c>
      <c r="AK4110">
        <f t="shared" si="3085"/>
        <v>6613.2772992000009</v>
      </c>
      <c r="AL4110">
        <f t="shared" si="3086"/>
        <v>6613.4382335999999</v>
      </c>
      <c r="AM4110">
        <f t="shared" si="3087"/>
        <v>6613.5991680000006</v>
      </c>
      <c r="AN4110">
        <f t="shared" si="3088"/>
        <v>6613.7601024000014</v>
      </c>
      <c r="AO4110">
        <f t="shared" si="3089"/>
        <v>6613.9210368000004</v>
      </c>
      <c r="AP4110">
        <f t="shared" si="3090"/>
        <v>6614.0819712000011</v>
      </c>
      <c r="AQ4110">
        <f t="shared" si="3091"/>
        <v>6614.2429056000001</v>
      </c>
      <c r="AR4110" t="str">
        <f t="shared" si="3093"/>
        <v>kmh-4109-mph</v>
      </c>
      <c r="AS4110">
        <f t="shared" si="3096"/>
        <v>4108</v>
      </c>
      <c r="AT4110" t="str">
        <f t="shared" si="3094"/>
        <v>kmh-4108-mph</v>
      </c>
      <c r="AU4110">
        <f t="shared" si="3097"/>
        <v>4107</v>
      </c>
      <c r="AV4110" t="str">
        <f t="shared" si="3095"/>
        <v>kmh-4107-mph</v>
      </c>
    </row>
    <row r="4111" spans="1:48" x14ac:dyDescent="0.3">
      <c r="A4111">
        <v>4110</v>
      </c>
      <c r="B4111">
        <f t="shared" si="3092"/>
        <v>2553.8348099999998</v>
      </c>
      <c r="C4111">
        <f t="shared" si="3051"/>
        <v>6614.4038400000009</v>
      </c>
      <c r="D4111">
        <f t="shared" si="3052"/>
        <v>1.1416666666666666</v>
      </c>
      <c r="E4111">
        <f t="shared" si="3053"/>
        <v>4110000</v>
      </c>
      <c r="F4111">
        <f t="shared" si="3054"/>
        <v>1141.6666666666667</v>
      </c>
      <c r="G4111">
        <f t="shared" si="3055"/>
        <v>13484252.4</v>
      </c>
      <c r="H4111">
        <f t="shared" si="3056"/>
        <v>3745.6256666666668</v>
      </c>
      <c r="I4111">
        <f t="shared" si="3057"/>
        <v>2219.222448</v>
      </c>
      <c r="J4111">
        <f t="shared" si="3058"/>
        <v>0.61645068000000003</v>
      </c>
      <c r="K4111">
        <f t="shared" si="3059"/>
        <v>4494750.6560129998</v>
      </c>
      <c r="L4111">
        <f t="shared" si="3060"/>
        <v>1248.5418488925</v>
      </c>
      <c r="M4111">
        <f t="shared" si="3061"/>
        <v>3.4460207456999998</v>
      </c>
      <c r="N4111">
        <f t="shared" si="3062"/>
        <v>2219.222448</v>
      </c>
      <c r="O4111">
        <f t="shared" si="3063"/>
        <v>1.1416666666666666</v>
      </c>
      <c r="P4111">
        <f t="shared" si="3064"/>
        <v>6614403.8399999999</v>
      </c>
      <c r="Q4111">
        <f t="shared" si="3065"/>
        <v>1837.3344</v>
      </c>
      <c r="R4111">
        <f t="shared" si="3066"/>
        <v>21700800</v>
      </c>
      <c r="S4111">
        <f t="shared" si="3067"/>
        <v>6028</v>
      </c>
      <c r="T4111">
        <f t="shared" si="3068"/>
        <v>3571.49136</v>
      </c>
      <c r="U4111">
        <f t="shared" si="3069"/>
        <v>0.99208093333333325</v>
      </c>
      <c r="V4111">
        <f t="shared" si="3070"/>
        <v>7233600</v>
      </c>
      <c r="W4111">
        <f t="shared" si="3071"/>
        <v>2009.3333333333333</v>
      </c>
      <c r="X4111">
        <f t="shared" si="3072"/>
        <v>5.3553299999999995</v>
      </c>
      <c r="Y4111">
        <f t="shared" si="3073"/>
        <v>3571.49136</v>
      </c>
      <c r="Z4111">
        <f t="shared" si="3074"/>
        <v>2553.8969471</v>
      </c>
      <c r="AA4111">
        <f t="shared" si="3075"/>
        <v>2553.9590841999998</v>
      </c>
      <c r="AB4111">
        <f t="shared" si="3076"/>
        <v>2554.0212213</v>
      </c>
      <c r="AC4111">
        <f t="shared" si="3077"/>
        <v>2554.0833583999997</v>
      </c>
      <c r="AD4111">
        <f t="shared" si="3078"/>
        <v>2554.1454954999999</v>
      </c>
      <c r="AE4111">
        <f t="shared" si="3079"/>
        <v>2554.2076326000001</v>
      </c>
      <c r="AF4111">
        <f t="shared" si="3080"/>
        <v>2554.2697696999999</v>
      </c>
      <c r="AG4111">
        <f t="shared" si="3081"/>
        <v>2554.3319068000001</v>
      </c>
      <c r="AH4111">
        <f t="shared" si="3082"/>
        <v>2554.3940438999998</v>
      </c>
      <c r="AI4111">
        <f t="shared" si="3083"/>
        <v>6614.5647744000007</v>
      </c>
      <c r="AJ4111">
        <f t="shared" si="3084"/>
        <v>6614.7257088000006</v>
      </c>
      <c r="AK4111">
        <f t="shared" si="3085"/>
        <v>6614.8866432000004</v>
      </c>
      <c r="AL4111">
        <f t="shared" si="3086"/>
        <v>6615.0475776000003</v>
      </c>
      <c r="AM4111">
        <f t="shared" si="3087"/>
        <v>6615.2085120000002</v>
      </c>
      <c r="AN4111">
        <f t="shared" si="3088"/>
        <v>6615.3694464000009</v>
      </c>
      <c r="AO4111">
        <f t="shared" si="3089"/>
        <v>6615.5303807999999</v>
      </c>
      <c r="AP4111">
        <f t="shared" si="3090"/>
        <v>6615.6913152000006</v>
      </c>
      <c r="AQ4111">
        <f t="shared" si="3091"/>
        <v>6615.8522495999996</v>
      </c>
      <c r="AR4111" t="str">
        <f t="shared" si="3093"/>
        <v>kmh-4110-mph</v>
      </c>
      <c r="AS4111">
        <f t="shared" si="3096"/>
        <v>4109</v>
      </c>
      <c r="AT4111" t="str">
        <f t="shared" si="3094"/>
        <v>kmh-4109-mph</v>
      </c>
      <c r="AU4111">
        <f t="shared" si="3097"/>
        <v>4108</v>
      </c>
      <c r="AV4111" t="str">
        <f t="shared" si="3095"/>
        <v>kmh-4108-mph</v>
      </c>
    </row>
    <row r="4112" spans="1:48" x14ac:dyDescent="0.3">
      <c r="A4112">
        <v>4111</v>
      </c>
      <c r="B4112">
        <f t="shared" si="3092"/>
        <v>2554.456181</v>
      </c>
      <c r="C4112">
        <f t="shared" si="3051"/>
        <v>6616.0131840000004</v>
      </c>
      <c r="D4112">
        <f t="shared" si="3052"/>
        <v>1.1419444444444444</v>
      </c>
      <c r="E4112">
        <f t="shared" si="3053"/>
        <v>4111000</v>
      </c>
      <c r="F4112">
        <f t="shared" si="3054"/>
        <v>1141.9444444444446</v>
      </c>
      <c r="G4112">
        <f t="shared" si="3055"/>
        <v>13487533.24</v>
      </c>
      <c r="H4112">
        <f t="shared" si="3056"/>
        <v>3746.5370111111115</v>
      </c>
      <c r="I4112">
        <f t="shared" si="3057"/>
        <v>2219.7624048000002</v>
      </c>
      <c r="J4112">
        <f t="shared" si="3058"/>
        <v>0.61660066800000002</v>
      </c>
      <c r="K4112">
        <f t="shared" si="3059"/>
        <v>4495844.2693112995</v>
      </c>
      <c r="L4112">
        <f t="shared" si="3060"/>
        <v>1248.8456303642499</v>
      </c>
      <c r="M4112">
        <f t="shared" si="3061"/>
        <v>3.4468591935699999</v>
      </c>
      <c r="N4112">
        <f t="shared" si="3062"/>
        <v>2219.7624048000002</v>
      </c>
      <c r="O4112">
        <f t="shared" si="3063"/>
        <v>1.1419444444444444</v>
      </c>
      <c r="P4112">
        <f t="shared" si="3064"/>
        <v>6616013.1840000004</v>
      </c>
      <c r="Q4112">
        <f t="shared" si="3065"/>
        <v>1837.78144</v>
      </c>
      <c r="R4112">
        <f t="shared" si="3066"/>
        <v>21706080</v>
      </c>
      <c r="S4112">
        <f t="shared" si="3067"/>
        <v>6029.4666666666662</v>
      </c>
      <c r="T4112">
        <f t="shared" si="3068"/>
        <v>3572.3603359999997</v>
      </c>
      <c r="U4112">
        <f t="shared" si="3069"/>
        <v>0.9923223155555555</v>
      </c>
      <c r="V4112">
        <f t="shared" si="3070"/>
        <v>7235360</v>
      </c>
      <c r="W4112">
        <f t="shared" si="3071"/>
        <v>2009.8222222222221</v>
      </c>
      <c r="X4112">
        <f t="shared" si="3072"/>
        <v>5.3566329999999995</v>
      </c>
      <c r="Y4112">
        <f t="shared" si="3073"/>
        <v>3572.3603359999997</v>
      </c>
      <c r="Z4112">
        <f t="shared" si="3074"/>
        <v>2554.5183181000002</v>
      </c>
      <c r="AA4112">
        <f t="shared" si="3075"/>
        <v>2554.5804552</v>
      </c>
      <c r="AB4112">
        <f t="shared" si="3076"/>
        <v>2554.6425923000002</v>
      </c>
      <c r="AC4112">
        <f t="shared" si="3077"/>
        <v>2554.7047293999999</v>
      </c>
      <c r="AD4112">
        <f t="shared" si="3078"/>
        <v>2554.7668665000001</v>
      </c>
      <c r="AE4112">
        <f t="shared" si="3079"/>
        <v>2554.8290036000003</v>
      </c>
      <c r="AF4112">
        <f t="shared" si="3080"/>
        <v>2554.8911407000001</v>
      </c>
      <c r="AG4112">
        <f t="shared" si="3081"/>
        <v>2554.9532778000003</v>
      </c>
      <c r="AH4112">
        <f t="shared" si="3082"/>
        <v>2555.0154149</v>
      </c>
      <c r="AI4112">
        <f t="shared" si="3083"/>
        <v>6616.1741184000011</v>
      </c>
      <c r="AJ4112">
        <f t="shared" si="3084"/>
        <v>6616.3350528000001</v>
      </c>
      <c r="AK4112">
        <f t="shared" si="3085"/>
        <v>6616.4959872000009</v>
      </c>
      <c r="AL4112">
        <f t="shared" si="3086"/>
        <v>6616.6569215999998</v>
      </c>
      <c r="AM4112">
        <f t="shared" si="3087"/>
        <v>6616.8178560000006</v>
      </c>
      <c r="AN4112">
        <f t="shared" si="3088"/>
        <v>6616.9787904000013</v>
      </c>
      <c r="AO4112">
        <f t="shared" si="3089"/>
        <v>6617.1397248000003</v>
      </c>
      <c r="AP4112">
        <f t="shared" si="3090"/>
        <v>6617.3006592000011</v>
      </c>
      <c r="AQ4112">
        <f t="shared" si="3091"/>
        <v>6617.4615936</v>
      </c>
      <c r="AR4112" t="str">
        <f t="shared" si="3093"/>
        <v>kmh-4111-mph</v>
      </c>
      <c r="AS4112">
        <f t="shared" si="3096"/>
        <v>4110</v>
      </c>
      <c r="AT4112" t="str">
        <f t="shared" si="3094"/>
        <v>kmh-4110-mph</v>
      </c>
      <c r="AU4112">
        <f t="shared" si="3097"/>
        <v>4109</v>
      </c>
      <c r="AV4112" t="str">
        <f t="shared" si="3095"/>
        <v>kmh-4109-mph</v>
      </c>
    </row>
    <row r="4113" spans="1:48" x14ac:dyDescent="0.3">
      <c r="A4113">
        <v>4112</v>
      </c>
      <c r="B4113">
        <f t="shared" si="3092"/>
        <v>2555.0775520000002</v>
      </c>
      <c r="C4113">
        <f t="shared" si="3051"/>
        <v>6617.6225280000008</v>
      </c>
      <c r="D4113">
        <f t="shared" si="3052"/>
        <v>1.1422222222222222</v>
      </c>
      <c r="E4113">
        <f t="shared" si="3053"/>
        <v>4112000</v>
      </c>
      <c r="F4113">
        <f t="shared" si="3054"/>
        <v>1142.2222222222222</v>
      </c>
      <c r="G4113">
        <f t="shared" si="3055"/>
        <v>13490814.08</v>
      </c>
      <c r="H4113">
        <f t="shared" si="3056"/>
        <v>3747.4483555555557</v>
      </c>
      <c r="I4113">
        <f t="shared" si="3057"/>
        <v>2220.3023616</v>
      </c>
      <c r="J4113">
        <f t="shared" si="3058"/>
        <v>0.61675065600000001</v>
      </c>
      <c r="K4113">
        <f t="shared" si="3059"/>
        <v>4496937.8826096002</v>
      </c>
      <c r="L4113">
        <f t="shared" si="3060"/>
        <v>1249.1494118359999</v>
      </c>
      <c r="M4113">
        <f t="shared" si="3061"/>
        <v>3.44769764144</v>
      </c>
      <c r="N4113">
        <f t="shared" si="3062"/>
        <v>2220.3023616</v>
      </c>
      <c r="O4113">
        <f t="shared" si="3063"/>
        <v>1.1422222222222222</v>
      </c>
      <c r="P4113">
        <f t="shared" si="3064"/>
        <v>6617622.5279999999</v>
      </c>
      <c r="Q4113">
        <f t="shared" si="3065"/>
        <v>1838.22848</v>
      </c>
      <c r="R4113">
        <f t="shared" si="3066"/>
        <v>21711360</v>
      </c>
      <c r="S4113">
        <f t="shared" si="3067"/>
        <v>6030.9333333333325</v>
      </c>
      <c r="T4113">
        <f t="shared" si="3068"/>
        <v>3573.2293119999999</v>
      </c>
      <c r="U4113">
        <f t="shared" si="3069"/>
        <v>0.99256369777777775</v>
      </c>
      <c r="V4113">
        <f t="shared" si="3070"/>
        <v>7237120</v>
      </c>
      <c r="W4113">
        <f t="shared" si="3071"/>
        <v>2010.3111111111111</v>
      </c>
      <c r="X4113">
        <f t="shared" si="3072"/>
        <v>5.3579359999999996</v>
      </c>
      <c r="Y4113">
        <f t="shared" si="3073"/>
        <v>3573.2293119999999</v>
      </c>
      <c r="Z4113">
        <f t="shared" si="3074"/>
        <v>2555.1396891000004</v>
      </c>
      <c r="AA4113">
        <f t="shared" si="3075"/>
        <v>2555.2018262000001</v>
      </c>
      <c r="AB4113">
        <f t="shared" si="3076"/>
        <v>2555.2639633000003</v>
      </c>
      <c r="AC4113">
        <f t="shared" si="3077"/>
        <v>2555.3261003999996</v>
      </c>
      <c r="AD4113">
        <f t="shared" si="3078"/>
        <v>2555.3882374999998</v>
      </c>
      <c r="AE4113">
        <f t="shared" si="3079"/>
        <v>2555.4503746</v>
      </c>
      <c r="AF4113">
        <f t="shared" si="3080"/>
        <v>2555.5125116999998</v>
      </c>
      <c r="AG4113">
        <f t="shared" si="3081"/>
        <v>2555.5746488</v>
      </c>
      <c r="AH4113">
        <f t="shared" si="3082"/>
        <v>2555.6367858999997</v>
      </c>
      <c r="AI4113">
        <f t="shared" si="3083"/>
        <v>6617.7834624000006</v>
      </c>
      <c r="AJ4113">
        <f t="shared" si="3084"/>
        <v>6617.9443968000005</v>
      </c>
      <c r="AK4113">
        <f t="shared" si="3085"/>
        <v>6618.1053312000004</v>
      </c>
      <c r="AL4113">
        <f t="shared" si="3086"/>
        <v>6618.2662656000002</v>
      </c>
      <c r="AM4113">
        <f t="shared" si="3087"/>
        <v>6618.4272000000001</v>
      </c>
      <c r="AN4113">
        <f t="shared" si="3088"/>
        <v>6618.5881344000009</v>
      </c>
      <c r="AO4113">
        <f t="shared" si="3089"/>
        <v>6618.7490687999998</v>
      </c>
      <c r="AP4113">
        <f t="shared" si="3090"/>
        <v>6618.9100032000006</v>
      </c>
      <c r="AQ4113">
        <f t="shared" si="3091"/>
        <v>6619.0709375999995</v>
      </c>
      <c r="AR4113" t="str">
        <f t="shared" si="3093"/>
        <v>kmh-4112-mph</v>
      </c>
      <c r="AS4113">
        <f t="shared" si="3096"/>
        <v>4111</v>
      </c>
      <c r="AT4113" t="str">
        <f t="shared" si="3094"/>
        <v>kmh-4111-mph</v>
      </c>
      <c r="AU4113">
        <f t="shared" si="3097"/>
        <v>4110</v>
      </c>
      <c r="AV4113" t="str">
        <f t="shared" si="3095"/>
        <v>kmh-4110-mph</v>
      </c>
    </row>
    <row r="4114" spans="1:48" x14ac:dyDescent="0.3">
      <c r="A4114">
        <v>4113</v>
      </c>
      <c r="B4114">
        <f t="shared" si="3092"/>
        <v>2555.6989229999999</v>
      </c>
      <c r="C4114">
        <f t="shared" si="3051"/>
        <v>6619.2318720000003</v>
      </c>
      <c r="D4114">
        <f t="shared" si="3052"/>
        <v>1.1425000000000001</v>
      </c>
      <c r="E4114">
        <f t="shared" si="3053"/>
        <v>4113000</v>
      </c>
      <c r="F4114">
        <f t="shared" si="3054"/>
        <v>1142.5</v>
      </c>
      <c r="G4114">
        <f t="shared" si="3055"/>
        <v>13494094.92</v>
      </c>
      <c r="H4114">
        <f t="shared" si="3056"/>
        <v>3748.3597000000004</v>
      </c>
      <c r="I4114">
        <f t="shared" si="3057"/>
        <v>2220.8423183999998</v>
      </c>
      <c r="J4114">
        <f t="shared" si="3058"/>
        <v>0.61690064400000011</v>
      </c>
      <c r="K4114">
        <f t="shared" si="3059"/>
        <v>4498031.4959078999</v>
      </c>
      <c r="L4114">
        <f t="shared" si="3060"/>
        <v>1249.4531933077499</v>
      </c>
      <c r="M4114">
        <f t="shared" si="3061"/>
        <v>3.4485360893099997</v>
      </c>
      <c r="N4114">
        <f t="shared" si="3062"/>
        <v>2220.8423183999998</v>
      </c>
      <c r="O4114">
        <f t="shared" si="3063"/>
        <v>1.1425000000000001</v>
      </c>
      <c r="P4114">
        <f t="shared" si="3064"/>
        <v>6619231.8720000004</v>
      </c>
      <c r="Q4114">
        <f t="shared" si="3065"/>
        <v>1838.67552</v>
      </c>
      <c r="R4114">
        <f t="shared" si="3066"/>
        <v>21716640</v>
      </c>
      <c r="S4114">
        <f t="shared" si="3067"/>
        <v>6032.4</v>
      </c>
      <c r="T4114">
        <f t="shared" si="3068"/>
        <v>3574.0982879999997</v>
      </c>
      <c r="U4114">
        <f t="shared" si="3069"/>
        <v>0.9928050799999999</v>
      </c>
      <c r="V4114">
        <f t="shared" si="3070"/>
        <v>7238880</v>
      </c>
      <c r="W4114">
        <f t="shared" si="3071"/>
        <v>2010.8</v>
      </c>
      <c r="X4114">
        <f t="shared" si="3072"/>
        <v>5.3592389999999996</v>
      </c>
      <c r="Y4114">
        <f t="shared" si="3073"/>
        <v>3574.0982879999997</v>
      </c>
      <c r="Z4114">
        <f t="shared" si="3074"/>
        <v>2555.7610601000001</v>
      </c>
      <c r="AA4114">
        <f t="shared" si="3075"/>
        <v>2555.8231971999999</v>
      </c>
      <c r="AB4114">
        <f t="shared" si="3076"/>
        <v>2555.8853343000001</v>
      </c>
      <c r="AC4114">
        <f t="shared" si="3077"/>
        <v>2555.9474713999998</v>
      </c>
      <c r="AD4114">
        <f t="shared" si="3078"/>
        <v>2556.0096085</v>
      </c>
      <c r="AE4114">
        <f t="shared" si="3079"/>
        <v>2556.0717456000002</v>
      </c>
      <c r="AF4114">
        <f t="shared" si="3080"/>
        <v>2556.1338827</v>
      </c>
      <c r="AG4114">
        <f t="shared" si="3081"/>
        <v>2556.1960198000002</v>
      </c>
      <c r="AH4114">
        <f t="shared" si="3082"/>
        <v>2556.2581568999999</v>
      </c>
      <c r="AI4114">
        <f t="shared" si="3083"/>
        <v>6619.3928064000011</v>
      </c>
      <c r="AJ4114">
        <f t="shared" si="3084"/>
        <v>6619.5537408</v>
      </c>
      <c r="AK4114">
        <f t="shared" si="3085"/>
        <v>6619.7146752000008</v>
      </c>
      <c r="AL4114">
        <f t="shared" si="3086"/>
        <v>6619.8756095999997</v>
      </c>
      <c r="AM4114">
        <f t="shared" si="3087"/>
        <v>6620.0365440000005</v>
      </c>
      <c r="AN4114">
        <f t="shared" si="3088"/>
        <v>6620.1974784000013</v>
      </c>
      <c r="AO4114">
        <f t="shared" si="3089"/>
        <v>6620.3584128000002</v>
      </c>
      <c r="AP4114">
        <f t="shared" si="3090"/>
        <v>6620.519347200001</v>
      </c>
      <c r="AQ4114">
        <f t="shared" si="3091"/>
        <v>6620.6802815999999</v>
      </c>
      <c r="AR4114" t="str">
        <f t="shared" si="3093"/>
        <v>kmh-4113-mph</v>
      </c>
      <c r="AS4114">
        <f t="shared" si="3096"/>
        <v>4112</v>
      </c>
      <c r="AT4114" t="str">
        <f t="shared" si="3094"/>
        <v>kmh-4112-mph</v>
      </c>
      <c r="AU4114">
        <f t="shared" si="3097"/>
        <v>4111</v>
      </c>
      <c r="AV4114" t="str">
        <f t="shared" si="3095"/>
        <v>kmh-4111-mph</v>
      </c>
    </row>
    <row r="4115" spans="1:48" x14ac:dyDescent="0.3">
      <c r="A4115">
        <v>4114</v>
      </c>
      <c r="B4115">
        <f t="shared" si="3092"/>
        <v>2556.3202940000001</v>
      </c>
      <c r="C4115">
        <f t="shared" si="3051"/>
        <v>6620.8412160000007</v>
      </c>
      <c r="D4115">
        <f t="shared" si="3052"/>
        <v>1.1427777777777777</v>
      </c>
      <c r="E4115">
        <f t="shared" si="3053"/>
        <v>4114000</v>
      </c>
      <c r="F4115">
        <f t="shared" si="3054"/>
        <v>1142.7777777777778</v>
      </c>
      <c r="G4115">
        <f t="shared" si="3055"/>
        <v>13497375.76</v>
      </c>
      <c r="H4115">
        <f t="shared" si="3056"/>
        <v>3749.2710444444447</v>
      </c>
      <c r="I4115">
        <f t="shared" si="3057"/>
        <v>2221.3822752000001</v>
      </c>
      <c r="J4115">
        <f t="shared" si="3058"/>
        <v>0.6170506320000001</v>
      </c>
      <c r="K4115">
        <f t="shared" si="3059"/>
        <v>4499125.1092061996</v>
      </c>
      <c r="L4115">
        <f t="shared" si="3060"/>
        <v>1249.7569747794998</v>
      </c>
      <c r="M4115">
        <f t="shared" si="3061"/>
        <v>3.4493745371799998</v>
      </c>
      <c r="N4115">
        <f t="shared" si="3062"/>
        <v>2221.3822752000001</v>
      </c>
      <c r="O4115">
        <f t="shared" si="3063"/>
        <v>1.1427777777777777</v>
      </c>
      <c r="P4115">
        <f t="shared" si="3064"/>
        <v>6620841.216</v>
      </c>
      <c r="Q4115">
        <f t="shared" si="3065"/>
        <v>1839.12256</v>
      </c>
      <c r="R4115">
        <f t="shared" si="3066"/>
        <v>21721920</v>
      </c>
      <c r="S4115">
        <f t="shared" si="3067"/>
        <v>6033.8666666666659</v>
      </c>
      <c r="T4115">
        <f t="shared" si="3068"/>
        <v>3574.9672639999999</v>
      </c>
      <c r="U4115">
        <f t="shared" si="3069"/>
        <v>0.99304646222222215</v>
      </c>
      <c r="V4115">
        <f t="shared" si="3070"/>
        <v>7240640</v>
      </c>
      <c r="W4115">
        <f t="shared" si="3071"/>
        <v>2011.2888888888888</v>
      </c>
      <c r="X4115">
        <f t="shared" si="3072"/>
        <v>5.3605419999999997</v>
      </c>
      <c r="Y4115">
        <f t="shared" si="3073"/>
        <v>3574.9672639999999</v>
      </c>
      <c r="Z4115">
        <f t="shared" si="3074"/>
        <v>2556.3824311000003</v>
      </c>
      <c r="AA4115">
        <f t="shared" si="3075"/>
        <v>2556.4445682</v>
      </c>
      <c r="AB4115">
        <f t="shared" si="3076"/>
        <v>2556.5067053000002</v>
      </c>
      <c r="AC4115">
        <f t="shared" si="3077"/>
        <v>2556.5688424</v>
      </c>
      <c r="AD4115">
        <f t="shared" si="3078"/>
        <v>2556.6309795000002</v>
      </c>
      <c r="AE4115">
        <f t="shared" si="3079"/>
        <v>2556.6931166000004</v>
      </c>
      <c r="AF4115">
        <f t="shared" si="3080"/>
        <v>2556.7552537000001</v>
      </c>
      <c r="AG4115">
        <f t="shared" si="3081"/>
        <v>2556.8173908000003</v>
      </c>
      <c r="AH4115">
        <f t="shared" si="3082"/>
        <v>2556.8795278999996</v>
      </c>
      <c r="AI4115">
        <f t="shared" si="3083"/>
        <v>6621.0021504000015</v>
      </c>
      <c r="AJ4115">
        <f t="shared" si="3084"/>
        <v>6621.1630848000004</v>
      </c>
      <c r="AK4115">
        <f t="shared" si="3085"/>
        <v>6621.3240192000003</v>
      </c>
      <c r="AL4115">
        <f t="shared" si="3086"/>
        <v>6621.4849536000002</v>
      </c>
      <c r="AM4115">
        <f t="shared" si="3087"/>
        <v>6621.645888</v>
      </c>
      <c r="AN4115">
        <f t="shared" si="3088"/>
        <v>6621.8068224000008</v>
      </c>
      <c r="AO4115">
        <f t="shared" si="3089"/>
        <v>6621.9677567999997</v>
      </c>
      <c r="AP4115">
        <f t="shared" si="3090"/>
        <v>6622.1286912000005</v>
      </c>
      <c r="AQ4115">
        <f t="shared" si="3091"/>
        <v>6622.2896255999995</v>
      </c>
      <c r="AR4115" t="str">
        <f t="shared" si="3093"/>
        <v>kmh-4114-mph</v>
      </c>
      <c r="AS4115">
        <f t="shared" si="3096"/>
        <v>4113</v>
      </c>
      <c r="AT4115" t="str">
        <f t="shared" si="3094"/>
        <v>kmh-4113-mph</v>
      </c>
      <c r="AU4115">
        <f t="shared" si="3097"/>
        <v>4112</v>
      </c>
      <c r="AV4115" t="str">
        <f t="shared" si="3095"/>
        <v>kmh-4112-mph</v>
      </c>
    </row>
    <row r="4116" spans="1:48" x14ac:dyDescent="0.3">
      <c r="A4116">
        <v>4115</v>
      </c>
      <c r="B4116">
        <f t="shared" si="3092"/>
        <v>2556.9416649999998</v>
      </c>
      <c r="C4116">
        <f t="shared" si="3051"/>
        <v>6622.4505600000002</v>
      </c>
      <c r="D4116">
        <f t="shared" si="3052"/>
        <v>1.1430555555555555</v>
      </c>
      <c r="E4116">
        <f t="shared" si="3053"/>
        <v>4115000</v>
      </c>
      <c r="F4116">
        <f t="shared" si="3054"/>
        <v>1143.0555555555557</v>
      </c>
      <c r="G4116">
        <f t="shared" si="3055"/>
        <v>13500656.600000001</v>
      </c>
      <c r="H4116">
        <f t="shared" si="3056"/>
        <v>3750.1823888888894</v>
      </c>
      <c r="I4116">
        <f t="shared" si="3057"/>
        <v>2221.9222319999999</v>
      </c>
      <c r="J4116">
        <f t="shared" si="3058"/>
        <v>0.61720062000000009</v>
      </c>
      <c r="K4116">
        <f t="shared" si="3059"/>
        <v>4500218.7225045003</v>
      </c>
      <c r="L4116">
        <f t="shared" si="3060"/>
        <v>1250.0607562512498</v>
      </c>
      <c r="M4116">
        <f t="shared" si="3061"/>
        <v>3.4502129850499998</v>
      </c>
      <c r="N4116">
        <f t="shared" si="3062"/>
        <v>2221.9222319999999</v>
      </c>
      <c r="O4116">
        <f t="shared" si="3063"/>
        <v>1.1430555555555555</v>
      </c>
      <c r="P4116">
        <f t="shared" si="3064"/>
        <v>6622450.5600000005</v>
      </c>
      <c r="Q4116">
        <f t="shared" si="3065"/>
        <v>1839.5696</v>
      </c>
      <c r="R4116">
        <f t="shared" si="3066"/>
        <v>21727200</v>
      </c>
      <c r="S4116">
        <f t="shared" si="3067"/>
        <v>6035.333333333333</v>
      </c>
      <c r="T4116">
        <f t="shared" si="3068"/>
        <v>3575.8362400000001</v>
      </c>
      <c r="U4116">
        <f t="shared" si="3069"/>
        <v>0.9932878444444444</v>
      </c>
      <c r="V4116">
        <f t="shared" si="3070"/>
        <v>7242400</v>
      </c>
      <c r="W4116">
        <f t="shared" si="3071"/>
        <v>2011.7777777777776</v>
      </c>
      <c r="X4116">
        <f t="shared" si="3072"/>
        <v>5.3618449999999998</v>
      </c>
      <c r="Y4116">
        <f t="shared" si="3073"/>
        <v>3575.8362400000001</v>
      </c>
      <c r="Z4116">
        <f t="shared" si="3074"/>
        <v>2557.0038021</v>
      </c>
      <c r="AA4116">
        <f t="shared" si="3075"/>
        <v>2557.0659391999998</v>
      </c>
      <c r="AB4116">
        <f t="shared" si="3076"/>
        <v>2557.1280763</v>
      </c>
      <c r="AC4116">
        <f t="shared" si="3077"/>
        <v>2557.1902133999997</v>
      </c>
      <c r="AD4116">
        <f t="shared" si="3078"/>
        <v>2557.2523504999999</v>
      </c>
      <c r="AE4116">
        <f t="shared" si="3079"/>
        <v>2557.3144876000001</v>
      </c>
      <c r="AF4116">
        <f t="shared" si="3080"/>
        <v>2557.3766246999999</v>
      </c>
      <c r="AG4116">
        <f t="shared" si="3081"/>
        <v>2557.4387618000001</v>
      </c>
      <c r="AH4116">
        <f t="shared" si="3082"/>
        <v>2557.5008988999998</v>
      </c>
      <c r="AI4116">
        <f t="shared" si="3083"/>
        <v>6622.611494400001</v>
      </c>
      <c r="AJ4116">
        <f t="shared" si="3084"/>
        <v>6622.7724287999999</v>
      </c>
      <c r="AK4116">
        <f t="shared" si="3085"/>
        <v>6622.9333632000007</v>
      </c>
      <c r="AL4116">
        <f t="shared" si="3086"/>
        <v>6623.0942975999997</v>
      </c>
      <c r="AM4116">
        <f t="shared" si="3087"/>
        <v>6623.2552320000004</v>
      </c>
      <c r="AN4116">
        <f t="shared" si="3088"/>
        <v>6623.4161664000012</v>
      </c>
      <c r="AO4116">
        <f t="shared" si="3089"/>
        <v>6623.5771008000002</v>
      </c>
      <c r="AP4116">
        <f t="shared" si="3090"/>
        <v>6623.7380352000009</v>
      </c>
      <c r="AQ4116">
        <f t="shared" si="3091"/>
        <v>6623.8989695999999</v>
      </c>
      <c r="AR4116" t="str">
        <f t="shared" si="3093"/>
        <v>kmh-4115-mph</v>
      </c>
      <c r="AS4116">
        <f t="shared" si="3096"/>
        <v>4114</v>
      </c>
      <c r="AT4116" t="str">
        <f t="shared" si="3094"/>
        <v>kmh-4114-mph</v>
      </c>
      <c r="AU4116">
        <f t="shared" si="3097"/>
        <v>4113</v>
      </c>
      <c r="AV4116" t="str">
        <f t="shared" si="3095"/>
        <v>kmh-4113-mph</v>
      </c>
    </row>
    <row r="4117" spans="1:48" x14ac:dyDescent="0.3">
      <c r="A4117">
        <v>4116</v>
      </c>
      <c r="B4117">
        <f t="shared" si="3092"/>
        <v>2557.563036</v>
      </c>
      <c r="C4117">
        <f t="shared" si="3051"/>
        <v>6624.0599040000006</v>
      </c>
      <c r="D4117">
        <f t="shared" si="3052"/>
        <v>1.1433333333333333</v>
      </c>
      <c r="E4117">
        <f t="shared" si="3053"/>
        <v>4116000</v>
      </c>
      <c r="F4117">
        <f t="shared" si="3054"/>
        <v>1143.3333333333335</v>
      </c>
      <c r="G4117">
        <f t="shared" si="3055"/>
        <v>13503937.440000001</v>
      </c>
      <c r="H4117">
        <f t="shared" si="3056"/>
        <v>3751.0937333333336</v>
      </c>
      <c r="I4117">
        <f t="shared" si="3057"/>
        <v>2222.4621888000001</v>
      </c>
      <c r="J4117">
        <f t="shared" si="3058"/>
        <v>0.61735060800000008</v>
      </c>
      <c r="K4117">
        <f t="shared" si="3059"/>
        <v>4501312.3358028</v>
      </c>
      <c r="L4117">
        <f t="shared" si="3060"/>
        <v>1250.364537723</v>
      </c>
      <c r="M4117">
        <f t="shared" si="3061"/>
        <v>3.4510514329199999</v>
      </c>
      <c r="N4117">
        <f t="shared" si="3062"/>
        <v>2222.4621888000001</v>
      </c>
      <c r="O4117">
        <f t="shared" si="3063"/>
        <v>1.1433333333333333</v>
      </c>
      <c r="P4117">
        <f t="shared" si="3064"/>
        <v>6624059.9040000001</v>
      </c>
      <c r="Q4117">
        <f t="shared" si="3065"/>
        <v>1840.0166400000001</v>
      </c>
      <c r="R4117">
        <f t="shared" si="3066"/>
        <v>21732480</v>
      </c>
      <c r="S4117">
        <f t="shared" si="3067"/>
        <v>6036.7999999999993</v>
      </c>
      <c r="T4117">
        <f t="shared" si="3068"/>
        <v>3576.7052159999998</v>
      </c>
      <c r="U4117">
        <f t="shared" si="3069"/>
        <v>0.99352922666666654</v>
      </c>
      <c r="V4117">
        <f t="shared" si="3070"/>
        <v>7244160</v>
      </c>
      <c r="W4117">
        <f t="shared" si="3071"/>
        <v>2012.2666666666667</v>
      </c>
      <c r="X4117">
        <f t="shared" si="3072"/>
        <v>5.3631479999999998</v>
      </c>
      <c r="Y4117">
        <f t="shared" si="3073"/>
        <v>3576.7052159999998</v>
      </c>
      <c r="Z4117">
        <f t="shared" si="3074"/>
        <v>2557.6251731000002</v>
      </c>
      <c r="AA4117">
        <f t="shared" si="3075"/>
        <v>2557.6873102</v>
      </c>
      <c r="AB4117">
        <f t="shared" si="3076"/>
        <v>2557.7494473000002</v>
      </c>
      <c r="AC4117">
        <f t="shared" si="3077"/>
        <v>2557.8115843999999</v>
      </c>
      <c r="AD4117">
        <f t="shared" si="3078"/>
        <v>2557.8737215000001</v>
      </c>
      <c r="AE4117">
        <f t="shared" si="3079"/>
        <v>2557.9358586000003</v>
      </c>
      <c r="AF4117">
        <f t="shared" si="3080"/>
        <v>2557.9979957</v>
      </c>
      <c r="AG4117">
        <f t="shared" si="3081"/>
        <v>2558.0601328000002</v>
      </c>
      <c r="AH4117">
        <f t="shared" si="3082"/>
        <v>2558.1222699</v>
      </c>
      <c r="AI4117">
        <f t="shared" si="3083"/>
        <v>6624.2208384000014</v>
      </c>
      <c r="AJ4117">
        <f t="shared" si="3084"/>
        <v>6624.3817728000004</v>
      </c>
      <c r="AK4117">
        <f t="shared" si="3085"/>
        <v>6624.5427072000011</v>
      </c>
      <c r="AL4117">
        <f t="shared" si="3086"/>
        <v>6624.7036416000001</v>
      </c>
      <c r="AM4117">
        <f t="shared" si="3087"/>
        <v>6624.8645760000009</v>
      </c>
      <c r="AN4117">
        <f t="shared" si="3088"/>
        <v>6625.0255104000007</v>
      </c>
      <c r="AO4117">
        <f t="shared" si="3089"/>
        <v>6625.1864448000006</v>
      </c>
      <c r="AP4117">
        <f t="shared" si="3090"/>
        <v>6625.3473792000004</v>
      </c>
      <c r="AQ4117">
        <f t="shared" si="3091"/>
        <v>6625.5083136000003</v>
      </c>
      <c r="AR4117" t="str">
        <f t="shared" si="3093"/>
        <v>kmh-4116-mph</v>
      </c>
      <c r="AS4117">
        <f t="shared" si="3096"/>
        <v>4115</v>
      </c>
      <c r="AT4117" t="str">
        <f t="shared" si="3094"/>
        <v>kmh-4115-mph</v>
      </c>
      <c r="AU4117">
        <f t="shared" si="3097"/>
        <v>4114</v>
      </c>
      <c r="AV4117" t="str">
        <f t="shared" si="3095"/>
        <v>kmh-4114-mph</v>
      </c>
    </row>
    <row r="4118" spans="1:48" x14ac:dyDescent="0.3">
      <c r="A4118">
        <v>4117</v>
      </c>
      <c r="B4118">
        <f t="shared" si="3092"/>
        <v>2558.1844070000002</v>
      </c>
      <c r="C4118">
        <f t="shared" si="3051"/>
        <v>6625.6692480000002</v>
      </c>
      <c r="D4118">
        <f t="shared" si="3052"/>
        <v>1.1436111111111111</v>
      </c>
      <c r="E4118">
        <f t="shared" si="3053"/>
        <v>4117000</v>
      </c>
      <c r="F4118">
        <f t="shared" si="3054"/>
        <v>1143.6111111111111</v>
      </c>
      <c r="G4118">
        <f t="shared" si="3055"/>
        <v>13507218.280000001</v>
      </c>
      <c r="H4118">
        <f t="shared" si="3056"/>
        <v>3752.0050777777778</v>
      </c>
      <c r="I4118">
        <f t="shared" si="3057"/>
        <v>2223.0021455999999</v>
      </c>
      <c r="J4118">
        <f t="shared" si="3058"/>
        <v>0.61750059600000007</v>
      </c>
      <c r="K4118">
        <f t="shared" si="3059"/>
        <v>4502405.9491010997</v>
      </c>
      <c r="L4118">
        <f t="shared" si="3060"/>
        <v>1250.66831919475</v>
      </c>
      <c r="M4118">
        <f t="shared" si="3061"/>
        <v>3.45188988079</v>
      </c>
      <c r="N4118">
        <f t="shared" si="3062"/>
        <v>2223.0021455999999</v>
      </c>
      <c r="O4118">
        <f t="shared" si="3063"/>
        <v>1.1436111111111111</v>
      </c>
      <c r="P4118">
        <f t="shared" si="3064"/>
        <v>6625669.2480000006</v>
      </c>
      <c r="Q4118">
        <f t="shared" si="3065"/>
        <v>1840.4636800000001</v>
      </c>
      <c r="R4118">
        <f t="shared" si="3066"/>
        <v>21737760</v>
      </c>
      <c r="S4118">
        <f t="shared" si="3067"/>
        <v>6038.2666666666664</v>
      </c>
      <c r="T4118">
        <f t="shared" si="3068"/>
        <v>3577.574192</v>
      </c>
      <c r="U4118">
        <f t="shared" si="3069"/>
        <v>0.9937706088888888</v>
      </c>
      <c r="V4118">
        <f t="shared" si="3070"/>
        <v>7245920</v>
      </c>
      <c r="W4118">
        <f t="shared" si="3071"/>
        <v>2012.7555555555555</v>
      </c>
      <c r="X4118">
        <f t="shared" si="3072"/>
        <v>5.3644509999999999</v>
      </c>
      <c r="Y4118">
        <f t="shared" si="3073"/>
        <v>3577.574192</v>
      </c>
      <c r="Z4118">
        <f t="shared" si="3074"/>
        <v>2558.2465441000004</v>
      </c>
      <c r="AA4118">
        <f t="shared" si="3075"/>
        <v>2558.3086812000001</v>
      </c>
      <c r="AB4118">
        <f t="shared" si="3076"/>
        <v>2558.3708183000003</v>
      </c>
      <c r="AC4118">
        <f t="shared" si="3077"/>
        <v>2558.4329553999996</v>
      </c>
      <c r="AD4118">
        <f t="shared" si="3078"/>
        <v>2558.4950924999998</v>
      </c>
      <c r="AE4118">
        <f t="shared" si="3079"/>
        <v>2558.5572296</v>
      </c>
      <c r="AF4118">
        <f t="shared" si="3080"/>
        <v>2558.6193666999998</v>
      </c>
      <c r="AG4118">
        <f t="shared" si="3081"/>
        <v>2558.6815038</v>
      </c>
      <c r="AH4118">
        <f t="shared" si="3082"/>
        <v>2558.7436408999997</v>
      </c>
      <c r="AI4118">
        <f t="shared" si="3083"/>
        <v>6625.8301824000009</v>
      </c>
      <c r="AJ4118">
        <f t="shared" si="3084"/>
        <v>6625.9911167999999</v>
      </c>
      <c r="AK4118">
        <f t="shared" si="3085"/>
        <v>6626.1520512000006</v>
      </c>
      <c r="AL4118">
        <f t="shared" si="3086"/>
        <v>6626.3129855999996</v>
      </c>
      <c r="AM4118">
        <f t="shared" si="3087"/>
        <v>6626.4739200000004</v>
      </c>
      <c r="AN4118">
        <f t="shared" si="3088"/>
        <v>6626.6348544000011</v>
      </c>
      <c r="AO4118">
        <f t="shared" si="3089"/>
        <v>6626.7957888000001</v>
      </c>
      <c r="AP4118">
        <f t="shared" si="3090"/>
        <v>6626.9567232000009</v>
      </c>
      <c r="AQ4118">
        <f t="shared" si="3091"/>
        <v>6627.1176575999998</v>
      </c>
      <c r="AR4118" t="str">
        <f t="shared" si="3093"/>
        <v>kmh-4117-mph</v>
      </c>
      <c r="AS4118">
        <f t="shared" si="3096"/>
        <v>4116</v>
      </c>
      <c r="AT4118" t="str">
        <f t="shared" si="3094"/>
        <v>kmh-4116-mph</v>
      </c>
      <c r="AU4118">
        <f t="shared" si="3097"/>
        <v>4115</v>
      </c>
      <c r="AV4118" t="str">
        <f t="shared" si="3095"/>
        <v>kmh-4115-mph</v>
      </c>
    </row>
    <row r="4119" spans="1:48" x14ac:dyDescent="0.3">
      <c r="A4119">
        <v>4118</v>
      </c>
      <c r="B4119">
        <f t="shared" si="3092"/>
        <v>2558.8057779999999</v>
      </c>
      <c r="C4119">
        <f t="shared" si="3051"/>
        <v>6627.2785920000006</v>
      </c>
      <c r="D4119">
        <f t="shared" si="3052"/>
        <v>1.143888888888889</v>
      </c>
      <c r="E4119">
        <f t="shared" si="3053"/>
        <v>4118000</v>
      </c>
      <c r="F4119">
        <f t="shared" si="3054"/>
        <v>1143.8888888888889</v>
      </c>
      <c r="G4119">
        <f t="shared" si="3055"/>
        <v>13510499.120000001</v>
      </c>
      <c r="H4119">
        <f t="shared" si="3056"/>
        <v>3752.9164222222225</v>
      </c>
      <c r="I4119">
        <f t="shared" si="3057"/>
        <v>2223.5421024000002</v>
      </c>
      <c r="J4119">
        <f t="shared" si="3058"/>
        <v>0.61765058400000006</v>
      </c>
      <c r="K4119">
        <f t="shared" si="3059"/>
        <v>4503499.5623994004</v>
      </c>
      <c r="L4119">
        <f t="shared" si="3060"/>
        <v>1250.9721006665</v>
      </c>
      <c r="M4119">
        <f t="shared" si="3061"/>
        <v>3.4527283286599997</v>
      </c>
      <c r="N4119">
        <f t="shared" si="3062"/>
        <v>2223.5421024000002</v>
      </c>
      <c r="O4119">
        <f t="shared" si="3063"/>
        <v>1.143888888888889</v>
      </c>
      <c r="P4119">
        <f t="shared" si="3064"/>
        <v>6627278.5920000002</v>
      </c>
      <c r="Q4119">
        <f t="shared" si="3065"/>
        <v>1840.9107200000001</v>
      </c>
      <c r="R4119">
        <f t="shared" si="3066"/>
        <v>21743040</v>
      </c>
      <c r="S4119">
        <f t="shared" si="3067"/>
        <v>6039.7333333333327</v>
      </c>
      <c r="T4119">
        <f t="shared" si="3068"/>
        <v>3578.4431679999998</v>
      </c>
      <c r="U4119">
        <f t="shared" si="3069"/>
        <v>0.99401199111111105</v>
      </c>
      <c r="V4119">
        <f t="shared" si="3070"/>
        <v>7247680</v>
      </c>
      <c r="W4119">
        <f t="shared" si="3071"/>
        <v>2013.2444444444443</v>
      </c>
      <c r="X4119">
        <f t="shared" si="3072"/>
        <v>5.3657539999999999</v>
      </c>
      <c r="Y4119">
        <f t="shared" si="3073"/>
        <v>3578.4431679999998</v>
      </c>
      <c r="Z4119">
        <f t="shared" si="3074"/>
        <v>2558.8679151000001</v>
      </c>
      <c r="AA4119">
        <f t="shared" si="3075"/>
        <v>2558.9300521999999</v>
      </c>
      <c r="AB4119">
        <f t="shared" si="3076"/>
        <v>2558.9921893000001</v>
      </c>
      <c r="AC4119">
        <f t="shared" si="3077"/>
        <v>2559.0543263999998</v>
      </c>
      <c r="AD4119">
        <f t="shared" si="3078"/>
        <v>2559.1164635</v>
      </c>
      <c r="AE4119">
        <f t="shared" si="3079"/>
        <v>2559.1786006000002</v>
      </c>
      <c r="AF4119">
        <f t="shared" si="3080"/>
        <v>2559.2407377</v>
      </c>
      <c r="AG4119">
        <f t="shared" si="3081"/>
        <v>2559.3028748000002</v>
      </c>
      <c r="AH4119">
        <f t="shared" si="3082"/>
        <v>2559.3650118999999</v>
      </c>
      <c r="AI4119">
        <f t="shared" si="3083"/>
        <v>6627.4395264000013</v>
      </c>
      <c r="AJ4119">
        <f t="shared" si="3084"/>
        <v>6627.6004608000003</v>
      </c>
      <c r="AK4119">
        <f t="shared" si="3085"/>
        <v>6627.7613952000011</v>
      </c>
      <c r="AL4119">
        <f t="shared" si="3086"/>
        <v>6627.9223296</v>
      </c>
      <c r="AM4119">
        <f t="shared" si="3087"/>
        <v>6628.0832640000008</v>
      </c>
      <c r="AN4119">
        <f t="shared" si="3088"/>
        <v>6628.2441984000006</v>
      </c>
      <c r="AO4119">
        <f t="shared" si="3089"/>
        <v>6628.4051328000005</v>
      </c>
      <c r="AP4119">
        <f t="shared" si="3090"/>
        <v>6628.5660672000004</v>
      </c>
      <c r="AQ4119">
        <f t="shared" si="3091"/>
        <v>6628.7270016000002</v>
      </c>
      <c r="AR4119" t="str">
        <f t="shared" si="3093"/>
        <v>kmh-4118-mph</v>
      </c>
      <c r="AS4119">
        <f t="shared" si="3096"/>
        <v>4117</v>
      </c>
      <c r="AT4119" t="str">
        <f t="shared" si="3094"/>
        <v>kmh-4117-mph</v>
      </c>
      <c r="AU4119">
        <f t="shared" si="3097"/>
        <v>4116</v>
      </c>
      <c r="AV4119" t="str">
        <f t="shared" si="3095"/>
        <v>kmh-4116-mph</v>
      </c>
    </row>
    <row r="4120" spans="1:48" x14ac:dyDescent="0.3">
      <c r="A4120">
        <v>4119</v>
      </c>
      <c r="B4120">
        <f t="shared" si="3092"/>
        <v>2559.4271490000001</v>
      </c>
      <c r="C4120">
        <f t="shared" si="3051"/>
        <v>6628.8879360000001</v>
      </c>
      <c r="D4120">
        <f t="shared" si="3052"/>
        <v>1.1441666666666668</v>
      </c>
      <c r="E4120">
        <f t="shared" si="3053"/>
        <v>4119000</v>
      </c>
      <c r="F4120">
        <f t="shared" si="3054"/>
        <v>1144.1666666666667</v>
      </c>
      <c r="G4120">
        <f t="shared" si="3055"/>
        <v>13513779.960000001</v>
      </c>
      <c r="H4120">
        <f t="shared" si="3056"/>
        <v>3753.8277666666668</v>
      </c>
      <c r="I4120">
        <f t="shared" si="3057"/>
        <v>2224.0820592</v>
      </c>
      <c r="J4120">
        <f t="shared" si="3058"/>
        <v>0.61780057200000005</v>
      </c>
      <c r="K4120">
        <f t="shared" si="3059"/>
        <v>4504593.1756977001</v>
      </c>
      <c r="L4120">
        <f t="shared" si="3060"/>
        <v>1251.2758821382499</v>
      </c>
      <c r="M4120">
        <f t="shared" si="3061"/>
        <v>3.4535667765299998</v>
      </c>
      <c r="N4120">
        <f t="shared" si="3062"/>
        <v>2224.0820592</v>
      </c>
      <c r="O4120">
        <f t="shared" si="3063"/>
        <v>1.1441666666666668</v>
      </c>
      <c r="P4120">
        <f t="shared" si="3064"/>
        <v>6628887.9359999998</v>
      </c>
      <c r="Q4120">
        <f t="shared" si="3065"/>
        <v>1841.3577599999999</v>
      </c>
      <c r="R4120">
        <f t="shared" si="3066"/>
        <v>21748320</v>
      </c>
      <c r="S4120">
        <f t="shared" si="3067"/>
        <v>6041.2</v>
      </c>
      <c r="T4120">
        <f t="shared" si="3068"/>
        <v>3579.312144</v>
      </c>
      <c r="U4120">
        <f t="shared" si="3069"/>
        <v>0.9942533733333333</v>
      </c>
      <c r="V4120">
        <f t="shared" si="3070"/>
        <v>7249440</v>
      </c>
      <c r="W4120">
        <f t="shared" si="3071"/>
        <v>2013.7333333333333</v>
      </c>
      <c r="X4120">
        <f t="shared" si="3072"/>
        <v>5.367057</v>
      </c>
      <c r="Y4120">
        <f t="shared" si="3073"/>
        <v>3579.312144</v>
      </c>
      <c r="Z4120">
        <f t="shared" si="3074"/>
        <v>2559.4892861000003</v>
      </c>
      <c r="AA4120">
        <f t="shared" si="3075"/>
        <v>2559.5514232</v>
      </c>
      <c r="AB4120">
        <f t="shared" si="3076"/>
        <v>2559.6135603000002</v>
      </c>
      <c r="AC4120">
        <f t="shared" si="3077"/>
        <v>2559.6756974</v>
      </c>
      <c r="AD4120">
        <f t="shared" si="3078"/>
        <v>2559.7378345000002</v>
      </c>
      <c r="AE4120">
        <f t="shared" si="3079"/>
        <v>2559.7999716000004</v>
      </c>
      <c r="AF4120">
        <f t="shared" si="3080"/>
        <v>2559.8621087000001</v>
      </c>
      <c r="AG4120">
        <f t="shared" si="3081"/>
        <v>2559.9242458000003</v>
      </c>
      <c r="AH4120">
        <f t="shared" si="3082"/>
        <v>2559.9863828999996</v>
      </c>
      <c r="AI4120">
        <f t="shared" si="3083"/>
        <v>6629.0488704000009</v>
      </c>
      <c r="AJ4120">
        <f t="shared" si="3084"/>
        <v>6629.2098047999998</v>
      </c>
      <c r="AK4120">
        <f t="shared" si="3085"/>
        <v>6629.3707392000006</v>
      </c>
      <c r="AL4120">
        <f t="shared" si="3086"/>
        <v>6629.5316735999995</v>
      </c>
      <c r="AM4120">
        <f t="shared" si="3087"/>
        <v>6629.6926080000003</v>
      </c>
      <c r="AN4120">
        <f t="shared" si="3088"/>
        <v>6629.8535424000011</v>
      </c>
      <c r="AO4120">
        <f t="shared" si="3089"/>
        <v>6630.0144768</v>
      </c>
      <c r="AP4120">
        <f t="shared" si="3090"/>
        <v>6630.1754112000008</v>
      </c>
      <c r="AQ4120">
        <f t="shared" si="3091"/>
        <v>6630.3363455999997</v>
      </c>
      <c r="AR4120" t="str">
        <f t="shared" si="3093"/>
        <v>kmh-4119-mph</v>
      </c>
      <c r="AS4120">
        <f t="shared" si="3096"/>
        <v>4118</v>
      </c>
      <c r="AT4120" t="str">
        <f t="shared" si="3094"/>
        <v>kmh-4118-mph</v>
      </c>
      <c r="AU4120">
        <f t="shared" si="3097"/>
        <v>4117</v>
      </c>
      <c r="AV4120" t="str">
        <f t="shared" si="3095"/>
        <v>kmh-4117-mph</v>
      </c>
    </row>
    <row r="4121" spans="1:48" x14ac:dyDescent="0.3">
      <c r="A4121">
        <v>4120</v>
      </c>
      <c r="B4121">
        <f t="shared" si="3092"/>
        <v>2560.0485199999998</v>
      </c>
      <c r="C4121">
        <f t="shared" si="3051"/>
        <v>6630.4972800000005</v>
      </c>
      <c r="D4121">
        <f t="shared" si="3052"/>
        <v>1.1444444444444444</v>
      </c>
      <c r="E4121">
        <f t="shared" si="3053"/>
        <v>4120000</v>
      </c>
      <c r="F4121">
        <f t="shared" si="3054"/>
        <v>1144.4444444444446</v>
      </c>
      <c r="G4121">
        <f t="shared" si="3055"/>
        <v>13517060.800000001</v>
      </c>
      <c r="H4121">
        <f t="shared" si="3056"/>
        <v>3754.7391111111115</v>
      </c>
      <c r="I4121">
        <f t="shared" si="3057"/>
        <v>2224.6220160000003</v>
      </c>
      <c r="J4121">
        <f t="shared" si="3058"/>
        <v>0.61795056000000004</v>
      </c>
      <c r="K4121">
        <f t="shared" si="3059"/>
        <v>4505686.7889959998</v>
      </c>
      <c r="L4121">
        <f t="shared" si="3060"/>
        <v>1251.5796636099999</v>
      </c>
      <c r="M4121">
        <f t="shared" si="3061"/>
        <v>3.4544052243999999</v>
      </c>
      <c r="N4121">
        <f t="shared" si="3062"/>
        <v>2224.6220160000003</v>
      </c>
      <c r="O4121">
        <f t="shared" si="3063"/>
        <v>1.1444444444444444</v>
      </c>
      <c r="P4121">
        <f t="shared" si="3064"/>
        <v>6630497.2800000003</v>
      </c>
      <c r="Q4121">
        <f t="shared" si="3065"/>
        <v>1841.8047999999999</v>
      </c>
      <c r="R4121">
        <f t="shared" si="3066"/>
        <v>21753600</v>
      </c>
      <c r="S4121">
        <f t="shared" si="3067"/>
        <v>6042.6666666666661</v>
      </c>
      <c r="T4121">
        <f t="shared" si="3068"/>
        <v>3580.1811199999997</v>
      </c>
      <c r="U4121">
        <f t="shared" si="3069"/>
        <v>0.99449475555555544</v>
      </c>
      <c r="V4121">
        <f t="shared" si="3070"/>
        <v>7251200</v>
      </c>
      <c r="W4121">
        <f t="shared" si="3071"/>
        <v>2014.2222222222222</v>
      </c>
      <c r="X4121">
        <f t="shared" si="3072"/>
        <v>5.36836</v>
      </c>
      <c r="Y4121">
        <f t="shared" si="3073"/>
        <v>3580.1811199999997</v>
      </c>
      <c r="Z4121">
        <f t="shared" si="3074"/>
        <v>2560.1106571000005</v>
      </c>
      <c r="AA4121">
        <f t="shared" si="3075"/>
        <v>2560.1727941999998</v>
      </c>
      <c r="AB4121">
        <f t="shared" si="3076"/>
        <v>2560.2349313</v>
      </c>
      <c r="AC4121">
        <f t="shared" si="3077"/>
        <v>2560.2970683999997</v>
      </c>
      <c r="AD4121">
        <f t="shared" si="3078"/>
        <v>2560.3592054999999</v>
      </c>
      <c r="AE4121">
        <f t="shared" si="3079"/>
        <v>2560.4213426000001</v>
      </c>
      <c r="AF4121">
        <f t="shared" si="3080"/>
        <v>2560.4834796999999</v>
      </c>
      <c r="AG4121">
        <f t="shared" si="3081"/>
        <v>2560.5456168000001</v>
      </c>
      <c r="AH4121">
        <f t="shared" si="3082"/>
        <v>2560.6077538999998</v>
      </c>
      <c r="AI4121">
        <f t="shared" si="3083"/>
        <v>6630.6582144000013</v>
      </c>
      <c r="AJ4121">
        <f t="shared" si="3084"/>
        <v>6630.8191488000002</v>
      </c>
      <c r="AK4121">
        <f t="shared" si="3085"/>
        <v>6630.980083200001</v>
      </c>
      <c r="AL4121">
        <f t="shared" si="3086"/>
        <v>6631.1410175999999</v>
      </c>
      <c r="AM4121">
        <f t="shared" si="3087"/>
        <v>6631.3019520000007</v>
      </c>
      <c r="AN4121">
        <f t="shared" si="3088"/>
        <v>6631.4628864000015</v>
      </c>
      <c r="AO4121">
        <f t="shared" si="3089"/>
        <v>6631.6238208000004</v>
      </c>
      <c r="AP4121">
        <f t="shared" si="3090"/>
        <v>6631.7847552000003</v>
      </c>
      <c r="AQ4121">
        <f t="shared" si="3091"/>
        <v>6631.9456896000002</v>
      </c>
      <c r="AR4121" t="str">
        <f t="shared" si="3093"/>
        <v>kmh-4120-mph</v>
      </c>
      <c r="AS4121">
        <f t="shared" si="3096"/>
        <v>4119</v>
      </c>
      <c r="AT4121" t="str">
        <f t="shared" si="3094"/>
        <v>kmh-4119-mph</v>
      </c>
      <c r="AU4121">
        <f t="shared" si="3097"/>
        <v>4118</v>
      </c>
      <c r="AV4121" t="str">
        <f t="shared" si="3095"/>
        <v>kmh-4118-mph</v>
      </c>
    </row>
    <row r="4122" spans="1:48" x14ac:dyDescent="0.3">
      <c r="A4122">
        <v>4121</v>
      </c>
      <c r="B4122">
        <f t="shared" si="3092"/>
        <v>2560.669891</v>
      </c>
      <c r="C4122">
        <f t="shared" si="3051"/>
        <v>6632.106624</v>
      </c>
      <c r="D4122">
        <f t="shared" si="3052"/>
        <v>1.1447222222222222</v>
      </c>
      <c r="E4122">
        <f t="shared" si="3053"/>
        <v>4121000</v>
      </c>
      <c r="F4122">
        <f t="shared" si="3054"/>
        <v>1144.7222222222222</v>
      </c>
      <c r="G4122">
        <f t="shared" si="3055"/>
        <v>13520341.640000001</v>
      </c>
      <c r="H4122">
        <f t="shared" si="3056"/>
        <v>3755.6504555555557</v>
      </c>
      <c r="I4122">
        <f t="shared" si="3057"/>
        <v>2225.1619728000001</v>
      </c>
      <c r="J4122">
        <f t="shared" si="3058"/>
        <v>0.61810054800000003</v>
      </c>
      <c r="K4122">
        <f t="shared" si="3059"/>
        <v>4506780.4022942996</v>
      </c>
      <c r="L4122">
        <f t="shared" si="3060"/>
        <v>1251.8834450817499</v>
      </c>
      <c r="M4122">
        <f t="shared" si="3061"/>
        <v>3.45524367227</v>
      </c>
      <c r="N4122">
        <f t="shared" si="3062"/>
        <v>2225.1619728000001</v>
      </c>
      <c r="O4122">
        <f t="shared" si="3063"/>
        <v>1.1447222222222222</v>
      </c>
      <c r="P4122">
        <f t="shared" si="3064"/>
        <v>6632106.6239999998</v>
      </c>
      <c r="Q4122">
        <f t="shared" si="3065"/>
        <v>1842.2518399999999</v>
      </c>
      <c r="R4122">
        <f t="shared" si="3066"/>
        <v>21758880</v>
      </c>
      <c r="S4122">
        <f t="shared" si="3067"/>
        <v>6044.1333333333332</v>
      </c>
      <c r="T4122">
        <f t="shared" si="3068"/>
        <v>3581.0500959999999</v>
      </c>
      <c r="U4122">
        <f t="shared" si="3069"/>
        <v>0.9947361377777777</v>
      </c>
      <c r="V4122">
        <f t="shared" si="3070"/>
        <v>7252960</v>
      </c>
      <c r="W4122">
        <f t="shared" si="3071"/>
        <v>2014.711111111111</v>
      </c>
      <c r="X4122">
        <f t="shared" si="3072"/>
        <v>5.3696629999999992</v>
      </c>
      <c r="Y4122">
        <f t="shared" si="3073"/>
        <v>3581.0500959999999</v>
      </c>
      <c r="Z4122">
        <f t="shared" si="3074"/>
        <v>2560.7320281000002</v>
      </c>
      <c r="AA4122">
        <f t="shared" si="3075"/>
        <v>2560.7941652</v>
      </c>
      <c r="AB4122">
        <f t="shared" si="3076"/>
        <v>2560.8563023000002</v>
      </c>
      <c r="AC4122">
        <f t="shared" si="3077"/>
        <v>2560.9184393999999</v>
      </c>
      <c r="AD4122">
        <f t="shared" si="3078"/>
        <v>2560.9805765000001</v>
      </c>
      <c r="AE4122">
        <f t="shared" si="3079"/>
        <v>2561.0427136000003</v>
      </c>
      <c r="AF4122">
        <f t="shared" si="3080"/>
        <v>2561.1048507</v>
      </c>
      <c r="AG4122">
        <f t="shared" si="3081"/>
        <v>2561.1669878000002</v>
      </c>
      <c r="AH4122">
        <f t="shared" si="3082"/>
        <v>2561.2291249</v>
      </c>
      <c r="AI4122">
        <f t="shared" si="3083"/>
        <v>6632.2675584000008</v>
      </c>
      <c r="AJ4122">
        <f t="shared" si="3084"/>
        <v>6632.4284927999997</v>
      </c>
      <c r="AK4122">
        <f t="shared" si="3085"/>
        <v>6632.5894272000005</v>
      </c>
      <c r="AL4122">
        <f t="shared" si="3086"/>
        <v>6632.7503615999995</v>
      </c>
      <c r="AM4122">
        <f t="shared" si="3087"/>
        <v>6632.9112960000002</v>
      </c>
      <c r="AN4122">
        <f t="shared" si="3088"/>
        <v>6633.072230400001</v>
      </c>
      <c r="AO4122">
        <f t="shared" si="3089"/>
        <v>6633.2331647999999</v>
      </c>
      <c r="AP4122">
        <f t="shared" si="3090"/>
        <v>6633.3940992000007</v>
      </c>
      <c r="AQ4122">
        <f t="shared" si="3091"/>
        <v>6633.5550335999997</v>
      </c>
      <c r="AR4122" t="str">
        <f t="shared" si="3093"/>
        <v>kmh-4121-mph</v>
      </c>
      <c r="AS4122">
        <f t="shared" si="3096"/>
        <v>4120</v>
      </c>
      <c r="AT4122" t="str">
        <f t="shared" si="3094"/>
        <v>kmh-4120-mph</v>
      </c>
      <c r="AU4122">
        <f t="shared" si="3097"/>
        <v>4119</v>
      </c>
      <c r="AV4122" t="str">
        <f t="shared" si="3095"/>
        <v>kmh-4119-mph</v>
      </c>
    </row>
    <row r="4123" spans="1:48" x14ac:dyDescent="0.3">
      <c r="A4123">
        <v>4122</v>
      </c>
      <c r="B4123">
        <f t="shared" si="3092"/>
        <v>2561.2912620000002</v>
      </c>
      <c r="C4123">
        <f t="shared" si="3051"/>
        <v>6633.7159680000004</v>
      </c>
      <c r="D4123">
        <f t="shared" si="3052"/>
        <v>1.145</v>
      </c>
      <c r="E4123">
        <f t="shared" si="3053"/>
        <v>4122000</v>
      </c>
      <c r="F4123">
        <f t="shared" si="3054"/>
        <v>1145</v>
      </c>
      <c r="G4123">
        <f t="shared" si="3055"/>
        <v>13523622.48</v>
      </c>
      <c r="H4123">
        <f t="shared" si="3056"/>
        <v>3756.5618000000004</v>
      </c>
      <c r="I4123">
        <f t="shared" si="3057"/>
        <v>2225.7019295999999</v>
      </c>
      <c r="J4123">
        <f t="shared" si="3058"/>
        <v>0.61825053600000002</v>
      </c>
      <c r="K4123">
        <f t="shared" si="3059"/>
        <v>4507874.0155926002</v>
      </c>
      <c r="L4123">
        <f t="shared" si="3060"/>
        <v>1252.1872265534998</v>
      </c>
      <c r="M4123">
        <f t="shared" si="3061"/>
        <v>3.45608212014</v>
      </c>
      <c r="N4123">
        <f t="shared" si="3062"/>
        <v>2225.7019295999999</v>
      </c>
      <c r="O4123">
        <f t="shared" si="3063"/>
        <v>1.145</v>
      </c>
      <c r="P4123">
        <f t="shared" si="3064"/>
        <v>6633715.9680000003</v>
      </c>
      <c r="Q4123">
        <f t="shared" si="3065"/>
        <v>1842.6988799999999</v>
      </c>
      <c r="R4123">
        <f t="shared" si="3066"/>
        <v>21764160</v>
      </c>
      <c r="S4123">
        <f t="shared" si="3067"/>
        <v>6045.5999999999995</v>
      </c>
      <c r="T4123">
        <f t="shared" si="3068"/>
        <v>3581.9190719999997</v>
      </c>
      <c r="U4123">
        <f t="shared" si="3069"/>
        <v>0.99497751999999995</v>
      </c>
      <c r="V4123">
        <f t="shared" si="3070"/>
        <v>7254720</v>
      </c>
      <c r="W4123">
        <f t="shared" si="3071"/>
        <v>2015.2</v>
      </c>
      <c r="X4123">
        <f t="shared" si="3072"/>
        <v>5.3709659999999992</v>
      </c>
      <c r="Y4123">
        <f t="shared" si="3073"/>
        <v>3581.9190719999997</v>
      </c>
      <c r="Z4123">
        <f t="shared" si="3074"/>
        <v>2561.3533991000004</v>
      </c>
      <c r="AA4123">
        <f t="shared" si="3075"/>
        <v>2561.4155362000001</v>
      </c>
      <c r="AB4123">
        <f t="shared" si="3076"/>
        <v>2561.4776733000003</v>
      </c>
      <c r="AC4123">
        <f t="shared" si="3077"/>
        <v>2561.5398103999996</v>
      </c>
      <c r="AD4123">
        <f t="shared" si="3078"/>
        <v>2561.6019474999998</v>
      </c>
      <c r="AE4123">
        <f t="shared" si="3079"/>
        <v>2561.6640846000005</v>
      </c>
      <c r="AF4123">
        <f t="shared" si="3080"/>
        <v>2561.7262216999998</v>
      </c>
      <c r="AG4123">
        <f t="shared" si="3081"/>
        <v>2561.7883588</v>
      </c>
      <c r="AH4123">
        <f t="shared" si="3082"/>
        <v>2561.8504958999997</v>
      </c>
      <c r="AI4123">
        <f t="shared" si="3083"/>
        <v>6633.8769024000012</v>
      </c>
      <c r="AJ4123">
        <f t="shared" si="3084"/>
        <v>6634.0378368000002</v>
      </c>
      <c r="AK4123">
        <f t="shared" si="3085"/>
        <v>6634.1987712000009</v>
      </c>
      <c r="AL4123">
        <f t="shared" si="3086"/>
        <v>6634.3597055999999</v>
      </c>
      <c r="AM4123">
        <f t="shared" si="3087"/>
        <v>6634.5206400000006</v>
      </c>
      <c r="AN4123">
        <f t="shared" si="3088"/>
        <v>6634.6815744000014</v>
      </c>
      <c r="AO4123">
        <f t="shared" si="3089"/>
        <v>6634.8425088000004</v>
      </c>
      <c r="AP4123">
        <f t="shared" si="3090"/>
        <v>6635.0034432000011</v>
      </c>
      <c r="AQ4123">
        <f t="shared" si="3091"/>
        <v>6635.1643776000001</v>
      </c>
      <c r="AR4123" t="str">
        <f t="shared" si="3093"/>
        <v>kmh-4122-mph</v>
      </c>
      <c r="AS4123">
        <f t="shared" si="3096"/>
        <v>4121</v>
      </c>
      <c r="AT4123" t="str">
        <f t="shared" si="3094"/>
        <v>kmh-4121-mph</v>
      </c>
      <c r="AU4123">
        <f t="shared" si="3097"/>
        <v>4120</v>
      </c>
      <c r="AV4123" t="str">
        <f t="shared" si="3095"/>
        <v>kmh-4120-mph</v>
      </c>
    </row>
    <row r="4124" spans="1:48" x14ac:dyDescent="0.3">
      <c r="A4124">
        <v>4123</v>
      </c>
      <c r="B4124">
        <f t="shared" si="3092"/>
        <v>2561.9126329999999</v>
      </c>
      <c r="C4124">
        <f t="shared" si="3051"/>
        <v>6635.3253120000008</v>
      </c>
      <c r="D4124">
        <f t="shared" si="3052"/>
        <v>1.1452777777777778</v>
      </c>
      <c r="E4124">
        <f t="shared" si="3053"/>
        <v>4123000</v>
      </c>
      <c r="F4124">
        <f t="shared" si="3054"/>
        <v>1145.2777777777778</v>
      </c>
      <c r="G4124">
        <f t="shared" si="3055"/>
        <v>13526903.32</v>
      </c>
      <c r="H4124">
        <f t="shared" si="3056"/>
        <v>3757.4731444444446</v>
      </c>
      <c r="I4124">
        <f t="shared" si="3057"/>
        <v>2226.2418864000001</v>
      </c>
      <c r="J4124">
        <f t="shared" si="3058"/>
        <v>0.61840052400000001</v>
      </c>
      <c r="K4124">
        <f t="shared" si="3059"/>
        <v>4508967.6288908999</v>
      </c>
      <c r="L4124">
        <f t="shared" si="3060"/>
        <v>1252.4910080252498</v>
      </c>
      <c r="M4124">
        <f t="shared" si="3061"/>
        <v>3.4569205680099997</v>
      </c>
      <c r="N4124">
        <f t="shared" si="3062"/>
        <v>2226.2418864000001</v>
      </c>
      <c r="O4124">
        <f t="shared" si="3063"/>
        <v>1.1452777777777778</v>
      </c>
      <c r="P4124">
        <f t="shared" si="3064"/>
        <v>6635325.3119999999</v>
      </c>
      <c r="Q4124">
        <f t="shared" si="3065"/>
        <v>1843.1459199999999</v>
      </c>
      <c r="R4124">
        <f t="shared" si="3066"/>
        <v>21769440</v>
      </c>
      <c r="S4124">
        <f t="shared" si="3067"/>
        <v>6047.0666666666666</v>
      </c>
      <c r="T4124">
        <f t="shared" si="3068"/>
        <v>3582.7880479999999</v>
      </c>
      <c r="U4124">
        <f t="shared" si="3069"/>
        <v>0.9952189022222222</v>
      </c>
      <c r="V4124">
        <f t="shared" si="3070"/>
        <v>7256480</v>
      </c>
      <c r="W4124">
        <f t="shared" si="3071"/>
        <v>2015.6888888888889</v>
      </c>
      <c r="X4124">
        <f t="shared" si="3072"/>
        <v>5.3722689999999993</v>
      </c>
      <c r="Y4124">
        <f t="shared" si="3073"/>
        <v>3582.7880479999999</v>
      </c>
      <c r="Z4124">
        <f t="shared" si="3074"/>
        <v>2561.9747701000001</v>
      </c>
      <c r="AA4124">
        <f t="shared" si="3075"/>
        <v>2562.0369071999999</v>
      </c>
      <c r="AB4124">
        <f t="shared" si="3076"/>
        <v>2562.0990443000001</v>
      </c>
      <c r="AC4124">
        <f t="shared" si="3077"/>
        <v>2562.1611813999998</v>
      </c>
      <c r="AD4124">
        <f t="shared" si="3078"/>
        <v>2562.2233185</v>
      </c>
      <c r="AE4124">
        <f t="shared" si="3079"/>
        <v>2562.2854556000002</v>
      </c>
      <c r="AF4124">
        <f t="shared" si="3080"/>
        <v>2562.3475927</v>
      </c>
      <c r="AG4124">
        <f t="shared" si="3081"/>
        <v>2562.4097298000002</v>
      </c>
      <c r="AH4124">
        <f t="shared" si="3082"/>
        <v>2562.4718668999999</v>
      </c>
      <c r="AI4124">
        <f t="shared" si="3083"/>
        <v>6635.4862464000007</v>
      </c>
      <c r="AJ4124">
        <f t="shared" si="3084"/>
        <v>6635.6471808000006</v>
      </c>
      <c r="AK4124">
        <f t="shared" si="3085"/>
        <v>6635.8081152000004</v>
      </c>
      <c r="AL4124">
        <f t="shared" si="3086"/>
        <v>6635.9690496000003</v>
      </c>
      <c r="AM4124">
        <f t="shared" si="3087"/>
        <v>6636.1299840000001</v>
      </c>
      <c r="AN4124">
        <f t="shared" si="3088"/>
        <v>6636.2909184000009</v>
      </c>
      <c r="AO4124">
        <f t="shared" si="3089"/>
        <v>6636.4518527999999</v>
      </c>
      <c r="AP4124">
        <f t="shared" si="3090"/>
        <v>6636.6127872000006</v>
      </c>
      <c r="AQ4124">
        <f t="shared" si="3091"/>
        <v>6636.7737215999996</v>
      </c>
      <c r="AR4124" t="str">
        <f t="shared" si="3093"/>
        <v>kmh-4123-mph</v>
      </c>
      <c r="AS4124">
        <f t="shared" si="3096"/>
        <v>4122</v>
      </c>
      <c r="AT4124" t="str">
        <f t="shared" si="3094"/>
        <v>kmh-4122-mph</v>
      </c>
      <c r="AU4124">
        <f t="shared" si="3097"/>
        <v>4121</v>
      </c>
      <c r="AV4124" t="str">
        <f t="shared" si="3095"/>
        <v>kmh-4121-mph</v>
      </c>
    </row>
    <row r="4125" spans="1:48" x14ac:dyDescent="0.3">
      <c r="A4125">
        <v>4124</v>
      </c>
      <c r="B4125">
        <f t="shared" si="3092"/>
        <v>2562.5340040000001</v>
      </c>
      <c r="C4125">
        <f t="shared" ref="C4125:C4188" si="3098">A4125*1.609344</f>
        <v>6636.9346560000004</v>
      </c>
      <c r="D4125">
        <f t="shared" ref="D4125:D4188" si="3099">A4125/3600</f>
        <v>1.1455555555555557</v>
      </c>
      <c r="E4125">
        <f t="shared" ref="E4125:E4188" si="3100">A4125*1000</f>
        <v>4124000</v>
      </c>
      <c r="F4125">
        <f t="shared" ref="F4125:F4188" si="3101">A4125*(1000/3600)</f>
        <v>1145.5555555555557</v>
      </c>
      <c r="G4125">
        <f t="shared" ref="G4125:G4188" si="3102">A4125*3280.84</f>
        <v>13530184.16</v>
      </c>
      <c r="H4125">
        <f t="shared" ref="H4125:H4188" si="3103">A4125*(3280.84/3600)</f>
        <v>3758.3844888888893</v>
      </c>
      <c r="I4125">
        <f t="shared" ref="I4125:I4188" si="3104">A4125*0.5399568</f>
        <v>2226.7818431999999</v>
      </c>
      <c r="J4125">
        <f t="shared" ref="J4125:J4188" si="3105">A4125*(0.5399568/3600)</f>
        <v>0.61855051200000011</v>
      </c>
      <c r="K4125">
        <f t="shared" ref="K4125:K4188" si="3106">A4125*1093.6132983</f>
        <v>4510061.2421891997</v>
      </c>
      <c r="L4125">
        <f t="shared" ref="L4125:L4188" si="3107">A4125*(1093.6132983/3600)</f>
        <v>1252.794789497</v>
      </c>
      <c r="M4125">
        <f t="shared" ref="M4125:M4188" si="3108">A4125*0.00083844787</f>
        <v>3.4577590158799998</v>
      </c>
      <c r="N4125">
        <f t="shared" ref="N4125:N4188" si="3109">A4125*0.5399568</f>
        <v>2226.7818431999999</v>
      </c>
      <c r="O4125">
        <f t="shared" ref="O4125:O4188" si="3110">A4125/3600</f>
        <v>1.1455555555555557</v>
      </c>
      <c r="P4125">
        <f t="shared" ref="P4125:P4188" si="3111">A4125*1609.344</f>
        <v>6636934.6560000004</v>
      </c>
      <c r="Q4125">
        <f t="shared" ref="Q4125:Q4188" si="3112">A4125*(1609.344/3600)</f>
        <v>1843.5929599999999</v>
      </c>
      <c r="R4125">
        <f t="shared" ref="R4125:R4188" si="3113">A4125*5280</f>
        <v>21774720</v>
      </c>
      <c r="S4125">
        <f t="shared" ref="S4125:S4188" si="3114">A4125*(5280/3600)</f>
        <v>6048.5333333333328</v>
      </c>
      <c r="T4125">
        <f t="shared" ref="T4125:T4188" si="3115">A4125*0.868976</f>
        <v>3583.6570240000001</v>
      </c>
      <c r="U4125">
        <f t="shared" ref="U4125:U4188" si="3116">A4125*(0.868976/3600)</f>
        <v>0.99546028444444434</v>
      </c>
      <c r="V4125">
        <f t="shared" ref="V4125:V4188" si="3117">A4125*1760</f>
        <v>7258240</v>
      </c>
      <c r="W4125">
        <f t="shared" ref="W4125:W4188" si="3118">A4125*(1760/3600)</f>
        <v>2016.1777777777777</v>
      </c>
      <c r="X4125">
        <f t="shared" ref="X4125:X4188" si="3119">A4125*0.001303</f>
        <v>5.3735719999999993</v>
      </c>
      <c r="Y4125">
        <f t="shared" ref="Y4125:Y4188" si="3120">A4125*0.868976</f>
        <v>3583.6570240000001</v>
      </c>
      <c r="Z4125">
        <f t="shared" ref="Z4125:Z4188" si="3121">(A4125&amp;".1")*0.621371</f>
        <v>2562.5961411000003</v>
      </c>
      <c r="AA4125">
        <f t="shared" ref="AA4125:AA4188" si="3122">(A4125&amp;".2")*0.621371</f>
        <v>2562.6582782</v>
      </c>
      <c r="AB4125">
        <f t="shared" ref="AB4125:AB4188" si="3123">(A4125&amp;".3")*0.621371</f>
        <v>2562.7204153000002</v>
      </c>
      <c r="AC4125">
        <f t="shared" ref="AC4125:AC4188" si="3124">(A4125&amp;".4")*0.621371</f>
        <v>2562.7825524</v>
      </c>
      <c r="AD4125">
        <f t="shared" ref="AD4125:AD4188" si="3125">(A4125&amp;".5")*0.621371</f>
        <v>2562.8446895000002</v>
      </c>
      <c r="AE4125">
        <f t="shared" ref="AE4125:AE4188" si="3126">(A4125&amp;".6")*0.621371</f>
        <v>2562.9068266000004</v>
      </c>
      <c r="AF4125">
        <f t="shared" ref="AF4125:AF4188" si="3127">(A4125&amp;".7")*0.621371</f>
        <v>2562.9689637000001</v>
      </c>
      <c r="AG4125">
        <f t="shared" ref="AG4125:AG4188" si="3128">(A4125&amp;".8")*0.621371</f>
        <v>2563.0311008000003</v>
      </c>
      <c r="AH4125">
        <f t="shared" ref="AH4125:AH4188" si="3129">(A4125&amp;".9")*0.621371</f>
        <v>2563.0932378999996</v>
      </c>
      <c r="AI4125">
        <f t="shared" ref="AI4125:AI4188" si="3130">(A4125&amp;".1")*1.609344</f>
        <v>6637.0955904000011</v>
      </c>
      <c r="AJ4125">
        <f t="shared" ref="AJ4125:AJ4188" si="3131">(A4125&amp;".2")*1.609344</f>
        <v>6637.2565248000001</v>
      </c>
      <c r="AK4125">
        <f t="shared" ref="AK4125:AK4188" si="3132">(A4125&amp;".3")*1.609344</f>
        <v>6637.4174592000008</v>
      </c>
      <c r="AL4125">
        <f t="shared" ref="AL4125:AL4188" si="3133">(A4125&amp;".4")*1.609344</f>
        <v>6637.5783935999998</v>
      </c>
      <c r="AM4125">
        <f t="shared" ref="AM4125:AM4188" si="3134">(A4125&amp;".5")*1.609344</f>
        <v>6637.7393280000006</v>
      </c>
      <c r="AN4125">
        <f t="shared" ref="AN4125:AN4188" si="3135">(A4125&amp;".6")*1.609344</f>
        <v>6637.9002624000013</v>
      </c>
      <c r="AO4125">
        <f t="shared" ref="AO4125:AO4188" si="3136">(A4125&amp;".7")*1.609344</f>
        <v>6638.0611968000003</v>
      </c>
      <c r="AP4125">
        <f t="shared" ref="AP4125:AP4188" si="3137">(A4125&amp;".8")*1.609344</f>
        <v>6638.2221312000011</v>
      </c>
      <c r="AQ4125">
        <f t="shared" ref="AQ4125:AQ4188" si="3138">(A4125&amp;".9")*1.609344</f>
        <v>6638.3830656</v>
      </c>
      <c r="AR4125" t="str">
        <f t="shared" si="3093"/>
        <v>kmh-4124-mph</v>
      </c>
      <c r="AS4125">
        <f t="shared" si="3096"/>
        <v>4123</v>
      </c>
      <c r="AT4125" t="str">
        <f t="shared" si="3094"/>
        <v>kmh-4123-mph</v>
      </c>
      <c r="AU4125">
        <f t="shared" si="3097"/>
        <v>4122</v>
      </c>
      <c r="AV4125" t="str">
        <f t="shared" si="3095"/>
        <v>kmh-4122-mph</v>
      </c>
    </row>
    <row r="4126" spans="1:48" x14ac:dyDescent="0.3">
      <c r="A4126">
        <v>4125</v>
      </c>
      <c r="B4126">
        <f t="shared" si="3092"/>
        <v>2563.1553749999998</v>
      </c>
      <c r="C4126">
        <f t="shared" si="3098"/>
        <v>6638.5440000000008</v>
      </c>
      <c r="D4126">
        <f t="shared" si="3099"/>
        <v>1.1458333333333333</v>
      </c>
      <c r="E4126">
        <f t="shared" si="3100"/>
        <v>4125000</v>
      </c>
      <c r="F4126">
        <f t="shared" si="3101"/>
        <v>1145.8333333333335</v>
      </c>
      <c r="G4126">
        <f t="shared" si="3102"/>
        <v>13533465</v>
      </c>
      <c r="H4126">
        <f t="shared" si="3103"/>
        <v>3759.2958333333336</v>
      </c>
      <c r="I4126">
        <f t="shared" si="3104"/>
        <v>2227.3218000000002</v>
      </c>
      <c r="J4126">
        <f t="shared" si="3105"/>
        <v>0.6187005000000001</v>
      </c>
      <c r="K4126">
        <f t="shared" si="3106"/>
        <v>4511154.8554875003</v>
      </c>
      <c r="L4126">
        <f t="shared" si="3107"/>
        <v>1253.09857096875</v>
      </c>
      <c r="M4126">
        <f t="shared" si="3108"/>
        <v>3.4585974637499999</v>
      </c>
      <c r="N4126">
        <f t="shared" si="3109"/>
        <v>2227.3218000000002</v>
      </c>
      <c r="O4126">
        <f t="shared" si="3110"/>
        <v>1.1458333333333333</v>
      </c>
      <c r="P4126">
        <f t="shared" si="3111"/>
        <v>6638544</v>
      </c>
      <c r="Q4126">
        <f t="shared" si="3112"/>
        <v>1844.04</v>
      </c>
      <c r="R4126">
        <f t="shared" si="3113"/>
        <v>21780000</v>
      </c>
      <c r="S4126">
        <f t="shared" si="3114"/>
        <v>6050</v>
      </c>
      <c r="T4126">
        <f t="shared" si="3115"/>
        <v>3584.5259999999998</v>
      </c>
      <c r="U4126">
        <f t="shared" si="3116"/>
        <v>0.9957016666666666</v>
      </c>
      <c r="V4126">
        <f t="shared" si="3117"/>
        <v>7260000</v>
      </c>
      <c r="W4126">
        <f t="shared" si="3118"/>
        <v>2016.6666666666665</v>
      </c>
      <c r="X4126">
        <f t="shared" si="3119"/>
        <v>5.3748749999999994</v>
      </c>
      <c r="Y4126">
        <f t="shared" si="3120"/>
        <v>3584.5259999999998</v>
      </c>
      <c r="Z4126">
        <f t="shared" si="3121"/>
        <v>2563.2175121000005</v>
      </c>
      <c r="AA4126">
        <f t="shared" si="3122"/>
        <v>2563.2796491999998</v>
      </c>
      <c r="AB4126">
        <f t="shared" si="3123"/>
        <v>2563.3417863</v>
      </c>
      <c r="AC4126">
        <f t="shared" si="3124"/>
        <v>2563.4039233999997</v>
      </c>
      <c r="AD4126">
        <f t="shared" si="3125"/>
        <v>2563.4660604999999</v>
      </c>
      <c r="AE4126">
        <f t="shared" si="3126"/>
        <v>2563.5281976000001</v>
      </c>
      <c r="AF4126">
        <f t="shared" si="3127"/>
        <v>2563.5903346999999</v>
      </c>
      <c r="AG4126">
        <f t="shared" si="3128"/>
        <v>2563.6524718000001</v>
      </c>
      <c r="AH4126">
        <f t="shared" si="3129"/>
        <v>2563.7146088999998</v>
      </c>
      <c r="AI4126">
        <f t="shared" si="3130"/>
        <v>6638.7049344000006</v>
      </c>
      <c r="AJ4126">
        <f t="shared" si="3131"/>
        <v>6638.8658688000005</v>
      </c>
      <c r="AK4126">
        <f t="shared" si="3132"/>
        <v>6639.0268032000004</v>
      </c>
      <c r="AL4126">
        <f t="shared" si="3133"/>
        <v>6639.1877376000002</v>
      </c>
      <c r="AM4126">
        <f t="shared" si="3134"/>
        <v>6639.3486720000001</v>
      </c>
      <c r="AN4126">
        <f t="shared" si="3135"/>
        <v>6639.5096064000008</v>
      </c>
      <c r="AO4126">
        <f t="shared" si="3136"/>
        <v>6639.6705407999998</v>
      </c>
      <c r="AP4126">
        <f t="shared" si="3137"/>
        <v>6639.8314752000006</v>
      </c>
      <c r="AQ4126">
        <f t="shared" si="3138"/>
        <v>6639.9924095999995</v>
      </c>
      <c r="AR4126" t="str">
        <f t="shared" si="3093"/>
        <v>kmh-4125-mph</v>
      </c>
      <c r="AS4126">
        <f t="shared" si="3096"/>
        <v>4124</v>
      </c>
      <c r="AT4126" t="str">
        <f t="shared" si="3094"/>
        <v>kmh-4124-mph</v>
      </c>
      <c r="AU4126">
        <f t="shared" si="3097"/>
        <v>4123</v>
      </c>
      <c r="AV4126" t="str">
        <f t="shared" si="3095"/>
        <v>kmh-4123-mph</v>
      </c>
    </row>
    <row r="4127" spans="1:48" x14ac:dyDescent="0.3">
      <c r="A4127">
        <v>4126</v>
      </c>
      <c r="B4127">
        <f t="shared" si="3092"/>
        <v>2563.776746</v>
      </c>
      <c r="C4127">
        <f t="shared" si="3098"/>
        <v>6640.1533440000003</v>
      </c>
      <c r="D4127">
        <f t="shared" si="3099"/>
        <v>1.1461111111111111</v>
      </c>
      <c r="E4127">
        <f t="shared" si="3100"/>
        <v>4126000</v>
      </c>
      <c r="F4127">
        <f t="shared" si="3101"/>
        <v>1146.1111111111111</v>
      </c>
      <c r="G4127">
        <f t="shared" si="3102"/>
        <v>13536745.84</v>
      </c>
      <c r="H4127">
        <f t="shared" si="3103"/>
        <v>3760.2071777777783</v>
      </c>
      <c r="I4127">
        <f t="shared" si="3104"/>
        <v>2227.8617568</v>
      </c>
      <c r="J4127">
        <f t="shared" si="3105"/>
        <v>0.61885048800000009</v>
      </c>
      <c r="K4127">
        <f t="shared" si="3106"/>
        <v>4512248.4687858</v>
      </c>
      <c r="L4127">
        <f t="shared" si="3107"/>
        <v>1253.4023524405</v>
      </c>
      <c r="M4127">
        <f t="shared" si="3108"/>
        <v>3.45943591162</v>
      </c>
      <c r="N4127">
        <f t="shared" si="3109"/>
        <v>2227.8617568</v>
      </c>
      <c r="O4127">
        <f t="shared" si="3110"/>
        <v>1.1461111111111111</v>
      </c>
      <c r="P4127">
        <f t="shared" si="3111"/>
        <v>6640153.3440000005</v>
      </c>
      <c r="Q4127">
        <f t="shared" si="3112"/>
        <v>1844.48704</v>
      </c>
      <c r="R4127">
        <f t="shared" si="3113"/>
        <v>21785280</v>
      </c>
      <c r="S4127">
        <f t="shared" si="3114"/>
        <v>6051.4666666666662</v>
      </c>
      <c r="T4127">
        <f t="shared" si="3115"/>
        <v>3585.394976</v>
      </c>
      <c r="U4127">
        <f t="shared" si="3116"/>
        <v>0.99594304888888885</v>
      </c>
      <c r="V4127">
        <f t="shared" si="3117"/>
        <v>7261760</v>
      </c>
      <c r="W4127">
        <f t="shared" si="3118"/>
        <v>2017.1555555555556</v>
      </c>
      <c r="X4127">
        <f t="shared" si="3119"/>
        <v>5.3761779999999995</v>
      </c>
      <c r="Y4127">
        <f t="shared" si="3120"/>
        <v>3585.394976</v>
      </c>
      <c r="Z4127">
        <f t="shared" si="3121"/>
        <v>2563.8388831000002</v>
      </c>
      <c r="AA4127">
        <f t="shared" si="3122"/>
        <v>2563.9010201999999</v>
      </c>
      <c r="AB4127">
        <f t="shared" si="3123"/>
        <v>2563.9631573000001</v>
      </c>
      <c r="AC4127">
        <f t="shared" si="3124"/>
        <v>2564.0252943999999</v>
      </c>
      <c r="AD4127">
        <f t="shared" si="3125"/>
        <v>2564.0874315000001</v>
      </c>
      <c r="AE4127">
        <f t="shared" si="3126"/>
        <v>2564.1495686000003</v>
      </c>
      <c r="AF4127">
        <f t="shared" si="3127"/>
        <v>2564.2117057</v>
      </c>
      <c r="AG4127">
        <f t="shared" si="3128"/>
        <v>2564.2738428000002</v>
      </c>
      <c r="AH4127">
        <f t="shared" si="3129"/>
        <v>2564.3359799</v>
      </c>
      <c r="AI4127">
        <f t="shared" si="3130"/>
        <v>6640.3142784000011</v>
      </c>
      <c r="AJ4127">
        <f t="shared" si="3131"/>
        <v>6640.4752128</v>
      </c>
      <c r="AK4127">
        <f t="shared" si="3132"/>
        <v>6640.6361472000008</v>
      </c>
      <c r="AL4127">
        <f t="shared" si="3133"/>
        <v>6640.7970815999997</v>
      </c>
      <c r="AM4127">
        <f t="shared" si="3134"/>
        <v>6640.9580160000005</v>
      </c>
      <c r="AN4127">
        <f t="shared" si="3135"/>
        <v>6641.1189504000013</v>
      </c>
      <c r="AO4127">
        <f t="shared" si="3136"/>
        <v>6641.2798848000002</v>
      </c>
      <c r="AP4127">
        <f t="shared" si="3137"/>
        <v>6641.440819200001</v>
      </c>
      <c r="AQ4127">
        <f t="shared" si="3138"/>
        <v>6641.6017535999999</v>
      </c>
      <c r="AR4127" t="str">
        <f t="shared" si="3093"/>
        <v>kmh-4126-mph</v>
      </c>
      <c r="AS4127">
        <f t="shared" si="3096"/>
        <v>4125</v>
      </c>
      <c r="AT4127" t="str">
        <f t="shared" si="3094"/>
        <v>kmh-4125-mph</v>
      </c>
      <c r="AU4127">
        <f t="shared" si="3097"/>
        <v>4124</v>
      </c>
      <c r="AV4127" t="str">
        <f t="shared" si="3095"/>
        <v>kmh-4124-mph</v>
      </c>
    </row>
    <row r="4128" spans="1:48" x14ac:dyDescent="0.3">
      <c r="A4128">
        <v>4127</v>
      </c>
      <c r="B4128">
        <f t="shared" si="3092"/>
        <v>2564.3981170000002</v>
      </c>
      <c r="C4128">
        <f t="shared" si="3098"/>
        <v>6641.7626880000007</v>
      </c>
      <c r="D4128">
        <f t="shared" si="3099"/>
        <v>1.1463888888888889</v>
      </c>
      <c r="E4128">
        <f t="shared" si="3100"/>
        <v>4127000</v>
      </c>
      <c r="F4128">
        <f t="shared" si="3101"/>
        <v>1146.3888888888889</v>
      </c>
      <c r="G4128">
        <f t="shared" si="3102"/>
        <v>13540026.68</v>
      </c>
      <c r="H4128">
        <f t="shared" si="3103"/>
        <v>3761.1185222222225</v>
      </c>
      <c r="I4128">
        <f t="shared" si="3104"/>
        <v>2228.4017136000002</v>
      </c>
      <c r="J4128">
        <f t="shared" si="3105"/>
        <v>0.61900047600000008</v>
      </c>
      <c r="K4128">
        <f t="shared" si="3106"/>
        <v>4513342.0820840998</v>
      </c>
      <c r="L4128">
        <f t="shared" si="3107"/>
        <v>1253.7061339122499</v>
      </c>
      <c r="M4128">
        <f t="shared" si="3108"/>
        <v>3.4602743594900001</v>
      </c>
      <c r="N4128">
        <f t="shared" si="3109"/>
        <v>2228.4017136000002</v>
      </c>
      <c r="O4128">
        <f t="shared" si="3110"/>
        <v>1.1463888888888889</v>
      </c>
      <c r="P4128">
        <f t="shared" si="3111"/>
        <v>6641762.6880000001</v>
      </c>
      <c r="Q4128">
        <f t="shared" si="3112"/>
        <v>1844.93408</v>
      </c>
      <c r="R4128">
        <f t="shared" si="3113"/>
        <v>21790560</v>
      </c>
      <c r="S4128">
        <f t="shared" si="3114"/>
        <v>6052.9333333333325</v>
      </c>
      <c r="T4128">
        <f t="shared" si="3115"/>
        <v>3586.2639519999998</v>
      </c>
      <c r="U4128">
        <f t="shared" si="3116"/>
        <v>0.99618443111111099</v>
      </c>
      <c r="V4128">
        <f t="shared" si="3117"/>
        <v>7263520</v>
      </c>
      <c r="W4128">
        <f t="shared" si="3118"/>
        <v>2017.6444444444444</v>
      </c>
      <c r="X4128">
        <f t="shared" si="3119"/>
        <v>5.3774809999999995</v>
      </c>
      <c r="Y4128">
        <f t="shared" si="3120"/>
        <v>3586.2639519999998</v>
      </c>
      <c r="Z4128">
        <f t="shared" si="3121"/>
        <v>2564.4602541000004</v>
      </c>
      <c r="AA4128">
        <f t="shared" si="3122"/>
        <v>2564.5223912000001</v>
      </c>
      <c r="AB4128">
        <f t="shared" si="3123"/>
        <v>2564.5845283000003</v>
      </c>
      <c r="AC4128">
        <f t="shared" si="3124"/>
        <v>2564.6466653999996</v>
      </c>
      <c r="AD4128">
        <f t="shared" si="3125"/>
        <v>2564.7088024999998</v>
      </c>
      <c r="AE4128">
        <f t="shared" si="3126"/>
        <v>2564.7709396000005</v>
      </c>
      <c r="AF4128">
        <f t="shared" si="3127"/>
        <v>2564.8330766999998</v>
      </c>
      <c r="AG4128">
        <f t="shared" si="3128"/>
        <v>2564.8952138</v>
      </c>
      <c r="AH4128">
        <f t="shared" si="3129"/>
        <v>2564.9573508999997</v>
      </c>
      <c r="AI4128">
        <f t="shared" si="3130"/>
        <v>6641.9236224000015</v>
      </c>
      <c r="AJ4128">
        <f t="shared" si="3131"/>
        <v>6642.0845568000004</v>
      </c>
      <c r="AK4128">
        <f t="shared" si="3132"/>
        <v>6642.2454912000003</v>
      </c>
      <c r="AL4128">
        <f t="shared" si="3133"/>
        <v>6642.4064256000001</v>
      </c>
      <c r="AM4128">
        <f t="shared" si="3134"/>
        <v>6642.56736</v>
      </c>
      <c r="AN4128">
        <f t="shared" si="3135"/>
        <v>6642.7282944000008</v>
      </c>
      <c r="AO4128">
        <f t="shared" si="3136"/>
        <v>6642.8892287999997</v>
      </c>
      <c r="AP4128">
        <f t="shared" si="3137"/>
        <v>6643.0501632000005</v>
      </c>
      <c r="AQ4128">
        <f t="shared" si="3138"/>
        <v>6643.2110975999994</v>
      </c>
      <c r="AR4128" t="str">
        <f t="shared" si="3093"/>
        <v>kmh-4127-mph</v>
      </c>
      <c r="AS4128">
        <f t="shared" si="3096"/>
        <v>4126</v>
      </c>
      <c r="AT4128" t="str">
        <f t="shared" si="3094"/>
        <v>kmh-4126-mph</v>
      </c>
      <c r="AU4128">
        <f t="shared" si="3097"/>
        <v>4125</v>
      </c>
      <c r="AV4128" t="str">
        <f t="shared" si="3095"/>
        <v>kmh-4125-mph</v>
      </c>
    </row>
    <row r="4129" spans="1:48" x14ac:dyDescent="0.3">
      <c r="A4129">
        <v>4128</v>
      </c>
      <c r="B4129">
        <f t="shared" si="3092"/>
        <v>2565.0194879999999</v>
      </c>
      <c r="C4129">
        <f t="shared" si="3098"/>
        <v>6643.3720320000002</v>
      </c>
      <c r="D4129">
        <f t="shared" si="3099"/>
        <v>1.1466666666666667</v>
      </c>
      <c r="E4129">
        <f t="shared" si="3100"/>
        <v>4128000</v>
      </c>
      <c r="F4129">
        <f t="shared" si="3101"/>
        <v>1146.6666666666667</v>
      </c>
      <c r="G4129">
        <f t="shared" si="3102"/>
        <v>13543307.520000001</v>
      </c>
      <c r="H4129">
        <f t="shared" si="3103"/>
        <v>3762.0298666666667</v>
      </c>
      <c r="I4129">
        <f t="shared" si="3104"/>
        <v>2228.9416704</v>
      </c>
      <c r="J4129">
        <f t="shared" si="3105"/>
        <v>0.61915046400000007</v>
      </c>
      <c r="K4129">
        <f t="shared" si="3106"/>
        <v>4514435.6953824004</v>
      </c>
      <c r="L4129">
        <f t="shared" si="3107"/>
        <v>1254.0099153839999</v>
      </c>
      <c r="M4129">
        <f t="shared" si="3108"/>
        <v>3.4611128073599997</v>
      </c>
      <c r="N4129">
        <f t="shared" si="3109"/>
        <v>2228.9416704</v>
      </c>
      <c r="O4129">
        <f t="shared" si="3110"/>
        <v>1.1466666666666667</v>
      </c>
      <c r="P4129">
        <f t="shared" si="3111"/>
        <v>6643372.0320000006</v>
      </c>
      <c r="Q4129">
        <f t="shared" si="3112"/>
        <v>1845.38112</v>
      </c>
      <c r="R4129">
        <f t="shared" si="3113"/>
        <v>21795840</v>
      </c>
      <c r="S4129">
        <f t="shared" si="3114"/>
        <v>6054.4</v>
      </c>
      <c r="T4129">
        <f t="shared" si="3115"/>
        <v>3587.132928</v>
      </c>
      <c r="U4129">
        <f t="shared" si="3116"/>
        <v>0.99642581333333324</v>
      </c>
      <c r="V4129">
        <f t="shared" si="3117"/>
        <v>7265280</v>
      </c>
      <c r="W4129">
        <f t="shared" si="3118"/>
        <v>2018.1333333333332</v>
      </c>
      <c r="X4129">
        <f t="shared" si="3119"/>
        <v>5.3787839999999996</v>
      </c>
      <c r="Y4129">
        <f t="shared" si="3120"/>
        <v>3587.132928</v>
      </c>
      <c r="Z4129">
        <f t="shared" si="3121"/>
        <v>2565.0816251000001</v>
      </c>
      <c r="AA4129">
        <f t="shared" si="3122"/>
        <v>2565.1437621999999</v>
      </c>
      <c r="AB4129">
        <f t="shared" si="3123"/>
        <v>2565.2058993000001</v>
      </c>
      <c r="AC4129">
        <f t="shared" si="3124"/>
        <v>2565.2680363999998</v>
      </c>
      <c r="AD4129">
        <f t="shared" si="3125"/>
        <v>2565.3301735</v>
      </c>
      <c r="AE4129">
        <f t="shared" si="3126"/>
        <v>2565.3923106000002</v>
      </c>
      <c r="AF4129">
        <f t="shared" si="3127"/>
        <v>2565.4544476999999</v>
      </c>
      <c r="AG4129">
        <f t="shared" si="3128"/>
        <v>2565.5165848000001</v>
      </c>
      <c r="AH4129">
        <f t="shared" si="3129"/>
        <v>2565.5787218999999</v>
      </c>
      <c r="AI4129">
        <f t="shared" si="3130"/>
        <v>6643.532966400001</v>
      </c>
      <c r="AJ4129">
        <f t="shared" si="3131"/>
        <v>6643.6939007999999</v>
      </c>
      <c r="AK4129">
        <f t="shared" si="3132"/>
        <v>6643.8548352000007</v>
      </c>
      <c r="AL4129">
        <f t="shared" si="3133"/>
        <v>6644.0157695999997</v>
      </c>
      <c r="AM4129">
        <f t="shared" si="3134"/>
        <v>6644.1767040000004</v>
      </c>
      <c r="AN4129">
        <f t="shared" si="3135"/>
        <v>6644.3376384000012</v>
      </c>
      <c r="AO4129">
        <f t="shared" si="3136"/>
        <v>6644.4985728000001</v>
      </c>
      <c r="AP4129">
        <f t="shared" si="3137"/>
        <v>6644.6595072000009</v>
      </c>
      <c r="AQ4129">
        <f t="shared" si="3138"/>
        <v>6644.8204415999999</v>
      </c>
      <c r="AR4129" t="str">
        <f t="shared" si="3093"/>
        <v>kmh-4128-mph</v>
      </c>
      <c r="AS4129">
        <f t="shared" si="3096"/>
        <v>4127</v>
      </c>
      <c r="AT4129" t="str">
        <f t="shared" si="3094"/>
        <v>kmh-4127-mph</v>
      </c>
      <c r="AU4129">
        <f t="shared" si="3097"/>
        <v>4126</v>
      </c>
      <c r="AV4129" t="str">
        <f t="shared" si="3095"/>
        <v>kmh-4126-mph</v>
      </c>
    </row>
    <row r="4130" spans="1:48" x14ac:dyDescent="0.3">
      <c r="A4130">
        <v>4129</v>
      </c>
      <c r="B4130">
        <f t="shared" si="3092"/>
        <v>2565.6408590000001</v>
      </c>
      <c r="C4130">
        <f t="shared" si="3098"/>
        <v>6644.9813760000006</v>
      </c>
      <c r="D4130">
        <f t="shared" si="3099"/>
        <v>1.1469444444444445</v>
      </c>
      <c r="E4130">
        <f t="shared" si="3100"/>
        <v>4129000</v>
      </c>
      <c r="F4130">
        <f t="shared" si="3101"/>
        <v>1146.9444444444446</v>
      </c>
      <c r="G4130">
        <f t="shared" si="3102"/>
        <v>13546588.360000001</v>
      </c>
      <c r="H4130">
        <f t="shared" si="3103"/>
        <v>3762.9412111111114</v>
      </c>
      <c r="I4130">
        <f t="shared" si="3104"/>
        <v>2229.4816272000003</v>
      </c>
      <c r="J4130">
        <f t="shared" si="3105"/>
        <v>0.61930045200000006</v>
      </c>
      <c r="K4130">
        <f t="shared" si="3106"/>
        <v>4515529.3086807001</v>
      </c>
      <c r="L4130">
        <f t="shared" si="3107"/>
        <v>1254.3136968557499</v>
      </c>
      <c r="M4130">
        <f t="shared" si="3108"/>
        <v>3.4619512552299998</v>
      </c>
      <c r="N4130">
        <f t="shared" si="3109"/>
        <v>2229.4816272000003</v>
      </c>
      <c r="O4130">
        <f t="shared" si="3110"/>
        <v>1.1469444444444445</v>
      </c>
      <c r="P4130">
        <f t="shared" si="3111"/>
        <v>6644981.3760000002</v>
      </c>
      <c r="Q4130">
        <f t="shared" si="3112"/>
        <v>1845.82816</v>
      </c>
      <c r="R4130">
        <f t="shared" si="3113"/>
        <v>21801120</v>
      </c>
      <c r="S4130">
        <f t="shared" si="3114"/>
        <v>6055.8666666666659</v>
      </c>
      <c r="T4130">
        <f t="shared" si="3115"/>
        <v>3588.0019039999997</v>
      </c>
      <c r="U4130">
        <f t="shared" si="3116"/>
        <v>0.9966671955555555</v>
      </c>
      <c r="V4130">
        <f t="shared" si="3117"/>
        <v>7267040</v>
      </c>
      <c r="W4130">
        <f t="shared" si="3118"/>
        <v>2018.6222222222223</v>
      </c>
      <c r="X4130">
        <f t="shared" si="3119"/>
        <v>5.3800869999999996</v>
      </c>
      <c r="Y4130">
        <f t="shared" si="3120"/>
        <v>3588.0019039999997</v>
      </c>
      <c r="Z4130">
        <f t="shared" si="3121"/>
        <v>2565.7029961000003</v>
      </c>
      <c r="AA4130">
        <f t="shared" si="3122"/>
        <v>2565.7651332</v>
      </c>
      <c r="AB4130">
        <f t="shared" si="3123"/>
        <v>2565.8272703000002</v>
      </c>
      <c r="AC4130">
        <f t="shared" si="3124"/>
        <v>2565.8894074</v>
      </c>
      <c r="AD4130">
        <f t="shared" si="3125"/>
        <v>2565.9515445000002</v>
      </c>
      <c r="AE4130">
        <f t="shared" si="3126"/>
        <v>2566.0136816000004</v>
      </c>
      <c r="AF4130">
        <f t="shared" si="3127"/>
        <v>2566.0758187000001</v>
      </c>
      <c r="AG4130">
        <f t="shared" si="3128"/>
        <v>2566.1379558000003</v>
      </c>
      <c r="AH4130">
        <f t="shared" si="3129"/>
        <v>2566.2000928999996</v>
      </c>
      <c r="AI4130">
        <f t="shared" si="3130"/>
        <v>6645.1423104000014</v>
      </c>
      <c r="AJ4130">
        <f t="shared" si="3131"/>
        <v>6645.3032448000004</v>
      </c>
      <c r="AK4130">
        <f t="shared" si="3132"/>
        <v>6645.4641792000011</v>
      </c>
      <c r="AL4130">
        <f t="shared" si="3133"/>
        <v>6645.6251136000001</v>
      </c>
      <c r="AM4130">
        <f t="shared" si="3134"/>
        <v>6645.7860480000008</v>
      </c>
      <c r="AN4130">
        <f t="shared" si="3135"/>
        <v>6645.9469824000007</v>
      </c>
      <c r="AO4130">
        <f t="shared" si="3136"/>
        <v>6646.1079168000006</v>
      </c>
      <c r="AP4130">
        <f t="shared" si="3137"/>
        <v>6646.2688512000004</v>
      </c>
      <c r="AQ4130">
        <f t="shared" si="3138"/>
        <v>6646.4297856000003</v>
      </c>
      <c r="AR4130" t="str">
        <f t="shared" si="3093"/>
        <v>kmh-4129-mph</v>
      </c>
      <c r="AS4130">
        <f t="shared" si="3096"/>
        <v>4128</v>
      </c>
      <c r="AT4130" t="str">
        <f t="shared" si="3094"/>
        <v>kmh-4128-mph</v>
      </c>
      <c r="AU4130">
        <f t="shared" si="3097"/>
        <v>4127</v>
      </c>
      <c r="AV4130" t="str">
        <f t="shared" si="3095"/>
        <v>kmh-4127-mph</v>
      </c>
    </row>
    <row r="4131" spans="1:48" x14ac:dyDescent="0.3">
      <c r="A4131">
        <v>4130</v>
      </c>
      <c r="B4131">
        <f t="shared" si="3092"/>
        <v>2566.2622299999998</v>
      </c>
      <c r="C4131">
        <f t="shared" si="3098"/>
        <v>6646.5907200000001</v>
      </c>
      <c r="D4131">
        <f t="shared" si="3099"/>
        <v>1.1472222222222221</v>
      </c>
      <c r="E4131">
        <f t="shared" si="3100"/>
        <v>4130000</v>
      </c>
      <c r="F4131">
        <f t="shared" si="3101"/>
        <v>1147.2222222222222</v>
      </c>
      <c r="G4131">
        <f t="shared" si="3102"/>
        <v>13549869.200000001</v>
      </c>
      <c r="H4131">
        <f t="shared" si="3103"/>
        <v>3763.8525555555557</v>
      </c>
      <c r="I4131">
        <f t="shared" si="3104"/>
        <v>2230.0215840000001</v>
      </c>
      <c r="J4131">
        <f t="shared" si="3105"/>
        <v>0.61945044000000005</v>
      </c>
      <c r="K4131">
        <f t="shared" si="3106"/>
        <v>4516622.9219789999</v>
      </c>
      <c r="L4131">
        <f t="shared" si="3107"/>
        <v>1254.6174783274998</v>
      </c>
      <c r="M4131">
        <f t="shared" si="3108"/>
        <v>3.4627897030999999</v>
      </c>
      <c r="N4131">
        <f t="shared" si="3109"/>
        <v>2230.0215840000001</v>
      </c>
      <c r="O4131">
        <f t="shared" si="3110"/>
        <v>1.1472222222222221</v>
      </c>
      <c r="P4131">
        <f t="shared" si="3111"/>
        <v>6646590.7200000007</v>
      </c>
      <c r="Q4131">
        <f t="shared" si="3112"/>
        <v>1846.2752</v>
      </c>
      <c r="R4131">
        <f t="shared" si="3113"/>
        <v>21806400</v>
      </c>
      <c r="S4131">
        <f t="shared" si="3114"/>
        <v>6057.333333333333</v>
      </c>
      <c r="T4131">
        <f t="shared" si="3115"/>
        <v>3588.8708799999999</v>
      </c>
      <c r="U4131">
        <f t="shared" si="3116"/>
        <v>0.99690857777777775</v>
      </c>
      <c r="V4131">
        <f t="shared" si="3117"/>
        <v>7268800</v>
      </c>
      <c r="W4131">
        <f t="shared" si="3118"/>
        <v>2019.1111111111111</v>
      </c>
      <c r="X4131">
        <f t="shared" si="3119"/>
        <v>5.3813899999999997</v>
      </c>
      <c r="Y4131">
        <f t="shared" si="3120"/>
        <v>3588.8708799999999</v>
      </c>
      <c r="Z4131">
        <f t="shared" si="3121"/>
        <v>2566.3243671000005</v>
      </c>
      <c r="AA4131">
        <f t="shared" si="3122"/>
        <v>2566.3865041999998</v>
      </c>
      <c r="AB4131">
        <f t="shared" si="3123"/>
        <v>2566.4486413</v>
      </c>
      <c r="AC4131">
        <f t="shared" si="3124"/>
        <v>2566.5107783999997</v>
      </c>
      <c r="AD4131">
        <f t="shared" si="3125"/>
        <v>2566.5729154999999</v>
      </c>
      <c r="AE4131">
        <f t="shared" si="3126"/>
        <v>2566.6350526000001</v>
      </c>
      <c r="AF4131">
        <f t="shared" si="3127"/>
        <v>2566.6971896999999</v>
      </c>
      <c r="AG4131">
        <f t="shared" si="3128"/>
        <v>2566.7593268000001</v>
      </c>
      <c r="AH4131">
        <f t="shared" si="3129"/>
        <v>2566.8214638999998</v>
      </c>
      <c r="AI4131">
        <f t="shared" si="3130"/>
        <v>6646.7516544000009</v>
      </c>
      <c r="AJ4131">
        <f t="shared" si="3131"/>
        <v>6646.9125887999999</v>
      </c>
      <c r="AK4131">
        <f t="shared" si="3132"/>
        <v>6647.0735232000006</v>
      </c>
      <c r="AL4131">
        <f t="shared" si="3133"/>
        <v>6647.2344575999996</v>
      </c>
      <c r="AM4131">
        <f t="shared" si="3134"/>
        <v>6647.3953920000004</v>
      </c>
      <c r="AN4131">
        <f t="shared" si="3135"/>
        <v>6647.5563264000011</v>
      </c>
      <c r="AO4131">
        <f t="shared" si="3136"/>
        <v>6647.7172608000001</v>
      </c>
      <c r="AP4131">
        <f t="shared" si="3137"/>
        <v>6647.8781952000008</v>
      </c>
      <c r="AQ4131">
        <f t="shared" si="3138"/>
        <v>6648.0391295999998</v>
      </c>
      <c r="AR4131" t="str">
        <f t="shared" si="3093"/>
        <v>kmh-4130-mph</v>
      </c>
      <c r="AS4131">
        <f t="shared" si="3096"/>
        <v>4129</v>
      </c>
      <c r="AT4131" t="str">
        <f t="shared" si="3094"/>
        <v>kmh-4129-mph</v>
      </c>
      <c r="AU4131">
        <f t="shared" si="3097"/>
        <v>4128</v>
      </c>
      <c r="AV4131" t="str">
        <f t="shared" si="3095"/>
        <v>kmh-4128-mph</v>
      </c>
    </row>
    <row r="4132" spans="1:48" x14ac:dyDescent="0.3">
      <c r="A4132">
        <v>4131</v>
      </c>
      <c r="B4132">
        <f t="shared" si="3092"/>
        <v>2566.883601</v>
      </c>
      <c r="C4132">
        <f t="shared" si="3098"/>
        <v>6648.2000640000006</v>
      </c>
      <c r="D4132">
        <f t="shared" si="3099"/>
        <v>1.1475</v>
      </c>
      <c r="E4132">
        <f t="shared" si="3100"/>
        <v>4131000</v>
      </c>
      <c r="F4132">
        <f t="shared" si="3101"/>
        <v>1147.5</v>
      </c>
      <c r="G4132">
        <f t="shared" si="3102"/>
        <v>13553150.040000001</v>
      </c>
      <c r="H4132">
        <f t="shared" si="3103"/>
        <v>3764.7639000000004</v>
      </c>
      <c r="I4132">
        <f t="shared" si="3104"/>
        <v>2230.5615407999999</v>
      </c>
      <c r="J4132">
        <f t="shared" si="3105"/>
        <v>0.61960042800000004</v>
      </c>
      <c r="K4132">
        <f t="shared" si="3106"/>
        <v>4517716.5352772996</v>
      </c>
      <c r="L4132">
        <f t="shared" si="3107"/>
        <v>1254.9212597992498</v>
      </c>
      <c r="M4132">
        <f t="shared" si="3108"/>
        <v>3.46362815097</v>
      </c>
      <c r="N4132">
        <f t="shared" si="3109"/>
        <v>2230.5615407999999</v>
      </c>
      <c r="O4132">
        <f t="shared" si="3110"/>
        <v>1.1475</v>
      </c>
      <c r="P4132">
        <f t="shared" si="3111"/>
        <v>6648200.0640000002</v>
      </c>
      <c r="Q4132">
        <f t="shared" si="3112"/>
        <v>1846.7222400000001</v>
      </c>
      <c r="R4132">
        <f t="shared" si="3113"/>
        <v>21811680</v>
      </c>
      <c r="S4132">
        <f t="shared" si="3114"/>
        <v>6058.7999999999993</v>
      </c>
      <c r="T4132">
        <f t="shared" si="3115"/>
        <v>3589.7398559999997</v>
      </c>
      <c r="U4132">
        <f t="shared" si="3116"/>
        <v>0.99714995999999989</v>
      </c>
      <c r="V4132">
        <f t="shared" si="3117"/>
        <v>7270560</v>
      </c>
      <c r="W4132">
        <f t="shared" si="3118"/>
        <v>2019.6</v>
      </c>
      <c r="X4132">
        <f t="shared" si="3119"/>
        <v>5.3826929999999997</v>
      </c>
      <c r="Y4132">
        <f t="shared" si="3120"/>
        <v>3589.7398559999997</v>
      </c>
      <c r="Z4132">
        <f t="shared" si="3121"/>
        <v>2566.9457381000002</v>
      </c>
      <c r="AA4132">
        <f t="shared" si="3122"/>
        <v>2567.0078751999999</v>
      </c>
      <c r="AB4132">
        <f t="shared" si="3123"/>
        <v>2567.0700123000001</v>
      </c>
      <c r="AC4132">
        <f t="shared" si="3124"/>
        <v>2567.1321493999999</v>
      </c>
      <c r="AD4132">
        <f t="shared" si="3125"/>
        <v>2567.1942865000001</v>
      </c>
      <c r="AE4132">
        <f t="shared" si="3126"/>
        <v>2567.2564236000003</v>
      </c>
      <c r="AF4132">
        <f t="shared" si="3127"/>
        <v>2567.3185607</v>
      </c>
      <c r="AG4132">
        <f t="shared" si="3128"/>
        <v>2567.3806978000002</v>
      </c>
      <c r="AH4132">
        <f t="shared" si="3129"/>
        <v>2567.4428349</v>
      </c>
      <c r="AI4132">
        <f t="shared" si="3130"/>
        <v>6648.3609984000013</v>
      </c>
      <c r="AJ4132">
        <f t="shared" si="3131"/>
        <v>6648.5219328000003</v>
      </c>
      <c r="AK4132">
        <f t="shared" si="3132"/>
        <v>6648.6828672000011</v>
      </c>
      <c r="AL4132">
        <f t="shared" si="3133"/>
        <v>6648.8438016</v>
      </c>
      <c r="AM4132">
        <f t="shared" si="3134"/>
        <v>6649.0047360000008</v>
      </c>
      <c r="AN4132">
        <f t="shared" si="3135"/>
        <v>6649.1656704000006</v>
      </c>
      <c r="AO4132">
        <f t="shared" si="3136"/>
        <v>6649.3266048000005</v>
      </c>
      <c r="AP4132">
        <f t="shared" si="3137"/>
        <v>6649.4875392000004</v>
      </c>
      <c r="AQ4132">
        <f t="shared" si="3138"/>
        <v>6649.6484736000002</v>
      </c>
      <c r="AR4132" t="str">
        <f t="shared" si="3093"/>
        <v>kmh-4131-mph</v>
      </c>
      <c r="AS4132">
        <f t="shared" si="3096"/>
        <v>4130</v>
      </c>
      <c r="AT4132" t="str">
        <f t="shared" si="3094"/>
        <v>kmh-4130-mph</v>
      </c>
      <c r="AU4132">
        <f t="shared" si="3097"/>
        <v>4129</v>
      </c>
      <c r="AV4132" t="str">
        <f t="shared" si="3095"/>
        <v>kmh-4129-mph</v>
      </c>
    </row>
    <row r="4133" spans="1:48" x14ac:dyDescent="0.3">
      <c r="A4133">
        <v>4132</v>
      </c>
      <c r="B4133">
        <f t="shared" si="3092"/>
        <v>2567.5049720000002</v>
      </c>
      <c r="C4133">
        <f t="shared" si="3098"/>
        <v>6649.8094080000001</v>
      </c>
      <c r="D4133">
        <f t="shared" si="3099"/>
        <v>1.1477777777777778</v>
      </c>
      <c r="E4133">
        <f t="shared" si="3100"/>
        <v>4132000</v>
      </c>
      <c r="F4133">
        <f t="shared" si="3101"/>
        <v>1147.7777777777778</v>
      </c>
      <c r="G4133">
        <f t="shared" si="3102"/>
        <v>13556430.880000001</v>
      </c>
      <c r="H4133">
        <f t="shared" si="3103"/>
        <v>3765.6752444444446</v>
      </c>
      <c r="I4133">
        <f t="shared" si="3104"/>
        <v>2231.1014976000001</v>
      </c>
      <c r="J4133">
        <f t="shared" si="3105"/>
        <v>0.61975041600000003</v>
      </c>
      <c r="K4133">
        <f t="shared" si="3106"/>
        <v>4518810.1485756002</v>
      </c>
      <c r="L4133">
        <f t="shared" si="3107"/>
        <v>1255.225041271</v>
      </c>
      <c r="M4133">
        <f t="shared" si="3108"/>
        <v>3.4644665988400001</v>
      </c>
      <c r="N4133">
        <f t="shared" si="3109"/>
        <v>2231.1014976000001</v>
      </c>
      <c r="O4133">
        <f t="shared" si="3110"/>
        <v>1.1477777777777778</v>
      </c>
      <c r="P4133">
        <f t="shared" si="3111"/>
        <v>6649809.4079999998</v>
      </c>
      <c r="Q4133">
        <f t="shared" si="3112"/>
        <v>1847.1692800000001</v>
      </c>
      <c r="R4133">
        <f t="shared" si="3113"/>
        <v>21816960</v>
      </c>
      <c r="S4133">
        <f t="shared" si="3114"/>
        <v>6060.2666666666664</v>
      </c>
      <c r="T4133">
        <f t="shared" si="3115"/>
        <v>3590.6088319999999</v>
      </c>
      <c r="U4133">
        <f t="shared" si="3116"/>
        <v>0.99739134222222214</v>
      </c>
      <c r="V4133">
        <f t="shared" si="3117"/>
        <v>7272320</v>
      </c>
      <c r="W4133">
        <f t="shared" si="3118"/>
        <v>2020.0888888888887</v>
      </c>
      <c r="X4133">
        <f t="shared" si="3119"/>
        <v>5.3839959999999998</v>
      </c>
      <c r="Y4133">
        <f t="shared" si="3120"/>
        <v>3590.6088319999999</v>
      </c>
      <c r="Z4133">
        <f t="shared" si="3121"/>
        <v>2567.5671091000004</v>
      </c>
      <c r="AA4133">
        <f t="shared" si="3122"/>
        <v>2567.6292462000001</v>
      </c>
      <c r="AB4133">
        <f t="shared" si="3123"/>
        <v>2567.6913833000003</v>
      </c>
      <c r="AC4133">
        <f t="shared" si="3124"/>
        <v>2567.7535203999996</v>
      </c>
      <c r="AD4133">
        <f t="shared" si="3125"/>
        <v>2567.8156574999998</v>
      </c>
      <c r="AE4133">
        <f t="shared" si="3126"/>
        <v>2567.8777946000005</v>
      </c>
      <c r="AF4133">
        <f t="shared" si="3127"/>
        <v>2567.9399316999998</v>
      </c>
      <c r="AG4133">
        <f t="shared" si="3128"/>
        <v>2568.0020688</v>
      </c>
      <c r="AH4133">
        <f t="shared" si="3129"/>
        <v>2568.0642058999997</v>
      </c>
      <c r="AI4133">
        <f t="shared" si="3130"/>
        <v>6649.9703424000008</v>
      </c>
      <c r="AJ4133">
        <f t="shared" si="3131"/>
        <v>6650.1312767999998</v>
      </c>
      <c r="AK4133">
        <f t="shared" si="3132"/>
        <v>6650.2922112000006</v>
      </c>
      <c r="AL4133">
        <f t="shared" si="3133"/>
        <v>6650.4531455999995</v>
      </c>
      <c r="AM4133">
        <f t="shared" si="3134"/>
        <v>6650.6140800000003</v>
      </c>
      <c r="AN4133">
        <f t="shared" si="3135"/>
        <v>6650.7750144000011</v>
      </c>
      <c r="AO4133">
        <f t="shared" si="3136"/>
        <v>6650.9359488</v>
      </c>
      <c r="AP4133">
        <f t="shared" si="3137"/>
        <v>6651.0968832000008</v>
      </c>
      <c r="AQ4133">
        <f t="shared" si="3138"/>
        <v>6651.2578175999997</v>
      </c>
      <c r="AR4133" t="str">
        <f t="shared" si="3093"/>
        <v>kmh-4132-mph</v>
      </c>
      <c r="AS4133">
        <f t="shared" si="3096"/>
        <v>4131</v>
      </c>
      <c r="AT4133" t="str">
        <f t="shared" si="3094"/>
        <v>kmh-4131-mph</v>
      </c>
      <c r="AU4133">
        <f t="shared" si="3097"/>
        <v>4130</v>
      </c>
      <c r="AV4133" t="str">
        <f t="shared" si="3095"/>
        <v>kmh-4130-mph</v>
      </c>
    </row>
    <row r="4134" spans="1:48" x14ac:dyDescent="0.3">
      <c r="A4134">
        <v>4133</v>
      </c>
      <c r="B4134">
        <f t="shared" si="3092"/>
        <v>2568.1263429999999</v>
      </c>
      <c r="C4134">
        <f t="shared" si="3098"/>
        <v>6651.4187520000005</v>
      </c>
      <c r="D4134">
        <f t="shared" si="3099"/>
        <v>1.1480555555555556</v>
      </c>
      <c r="E4134">
        <f t="shared" si="3100"/>
        <v>4133000</v>
      </c>
      <c r="F4134">
        <f t="shared" si="3101"/>
        <v>1148.0555555555557</v>
      </c>
      <c r="G4134">
        <f t="shared" si="3102"/>
        <v>13559711.720000001</v>
      </c>
      <c r="H4134">
        <f t="shared" si="3103"/>
        <v>3766.5865888888893</v>
      </c>
      <c r="I4134">
        <f t="shared" si="3104"/>
        <v>2231.6414543999999</v>
      </c>
      <c r="J4134">
        <f t="shared" si="3105"/>
        <v>0.61990040400000002</v>
      </c>
      <c r="K4134">
        <f t="shared" si="3106"/>
        <v>4519903.7618739</v>
      </c>
      <c r="L4134">
        <f t="shared" si="3107"/>
        <v>1255.52882274275</v>
      </c>
      <c r="M4134">
        <f t="shared" si="3108"/>
        <v>3.4653050467099997</v>
      </c>
      <c r="N4134">
        <f t="shared" si="3109"/>
        <v>2231.6414543999999</v>
      </c>
      <c r="O4134">
        <f t="shared" si="3110"/>
        <v>1.1480555555555556</v>
      </c>
      <c r="P4134">
        <f t="shared" si="3111"/>
        <v>6651418.7520000003</v>
      </c>
      <c r="Q4134">
        <f t="shared" si="3112"/>
        <v>1847.6163199999999</v>
      </c>
      <c r="R4134">
        <f t="shared" si="3113"/>
        <v>21822240</v>
      </c>
      <c r="S4134">
        <f t="shared" si="3114"/>
        <v>6061.7333333333327</v>
      </c>
      <c r="T4134">
        <f t="shared" si="3115"/>
        <v>3591.4778080000001</v>
      </c>
      <c r="U4134">
        <f t="shared" si="3116"/>
        <v>0.9976327244444444</v>
      </c>
      <c r="V4134">
        <f t="shared" si="3117"/>
        <v>7274080</v>
      </c>
      <c r="W4134">
        <f t="shared" si="3118"/>
        <v>2020.5777777777778</v>
      </c>
      <c r="X4134">
        <f t="shared" si="3119"/>
        <v>5.3852989999999998</v>
      </c>
      <c r="Y4134">
        <f t="shared" si="3120"/>
        <v>3591.4778080000001</v>
      </c>
      <c r="Z4134">
        <f t="shared" si="3121"/>
        <v>2568.1884801000001</v>
      </c>
      <c r="AA4134">
        <f t="shared" si="3122"/>
        <v>2568.2506171999999</v>
      </c>
      <c r="AB4134">
        <f t="shared" si="3123"/>
        <v>2568.3127543000001</v>
      </c>
      <c r="AC4134">
        <f t="shared" si="3124"/>
        <v>2568.3748913999998</v>
      </c>
      <c r="AD4134">
        <f t="shared" si="3125"/>
        <v>2568.4370285</v>
      </c>
      <c r="AE4134">
        <f t="shared" si="3126"/>
        <v>2568.4991656000002</v>
      </c>
      <c r="AF4134">
        <f t="shared" si="3127"/>
        <v>2568.5613026999999</v>
      </c>
      <c r="AG4134">
        <f t="shared" si="3128"/>
        <v>2568.6234398000001</v>
      </c>
      <c r="AH4134">
        <f t="shared" si="3129"/>
        <v>2568.6855768999999</v>
      </c>
      <c r="AI4134">
        <f t="shared" si="3130"/>
        <v>6651.5796864000013</v>
      </c>
      <c r="AJ4134">
        <f t="shared" si="3131"/>
        <v>6651.7406208000002</v>
      </c>
      <c r="AK4134">
        <f t="shared" si="3132"/>
        <v>6651.901555200001</v>
      </c>
      <c r="AL4134">
        <f t="shared" si="3133"/>
        <v>6652.0624895999999</v>
      </c>
      <c r="AM4134">
        <f t="shared" si="3134"/>
        <v>6652.2234240000007</v>
      </c>
      <c r="AN4134">
        <f t="shared" si="3135"/>
        <v>6652.3843584000015</v>
      </c>
      <c r="AO4134">
        <f t="shared" si="3136"/>
        <v>6652.5452928000004</v>
      </c>
      <c r="AP4134">
        <f t="shared" si="3137"/>
        <v>6652.7062272000003</v>
      </c>
      <c r="AQ4134">
        <f t="shared" si="3138"/>
        <v>6652.8671616000001</v>
      </c>
      <c r="AR4134" t="str">
        <f t="shared" si="3093"/>
        <v>kmh-4133-mph</v>
      </c>
      <c r="AS4134">
        <f t="shared" si="3096"/>
        <v>4132</v>
      </c>
      <c r="AT4134" t="str">
        <f t="shared" si="3094"/>
        <v>kmh-4132-mph</v>
      </c>
      <c r="AU4134">
        <f t="shared" si="3097"/>
        <v>4131</v>
      </c>
      <c r="AV4134" t="str">
        <f t="shared" si="3095"/>
        <v>kmh-4131-mph</v>
      </c>
    </row>
    <row r="4135" spans="1:48" x14ac:dyDescent="0.3">
      <c r="A4135">
        <v>4134</v>
      </c>
      <c r="B4135">
        <f t="shared" si="3092"/>
        <v>2568.7477140000001</v>
      </c>
      <c r="C4135">
        <f t="shared" si="3098"/>
        <v>6653.028096</v>
      </c>
      <c r="D4135">
        <f t="shared" si="3099"/>
        <v>1.1483333333333334</v>
      </c>
      <c r="E4135">
        <f t="shared" si="3100"/>
        <v>4134000</v>
      </c>
      <c r="F4135">
        <f t="shared" si="3101"/>
        <v>1148.3333333333335</v>
      </c>
      <c r="G4135">
        <f t="shared" si="3102"/>
        <v>13562992.560000001</v>
      </c>
      <c r="H4135">
        <f t="shared" si="3103"/>
        <v>3767.4979333333335</v>
      </c>
      <c r="I4135">
        <f t="shared" si="3104"/>
        <v>2232.1814112000002</v>
      </c>
      <c r="J4135">
        <f t="shared" si="3105"/>
        <v>0.62005039200000001</v>
      </c>
      <c r="K4135">
        <f t="shared" si="3106"/>
        <v>4520997.3751721997</v>
      </c>
      <c r="L4135">
        <f t="shared" si="3107"/>
        <v>1255.8326042145</v>
      </c>
      <c r="M4135">
        <f t="shared" si="3108"/>
        <v>3.4661434945799998</v>
      </c>
      <c r="N4135">
        <f t="shared" si="3109"/>
        <v>2232.1814112000002</v>
      </c>
      <c r="O4135">
        <f t="shared" si="3110"/>
        <v>1.1483333333333334</v>
      </c>
      <c r="P4135">
        <f t="shared" si="3111"/>
        <v>6653028.0959999999</v>
      </c>
      <c r="Q4135">
        <f t="shared" si="3112"/>
        <v>1848.0633599999999</v>
      </c>
      <c r="R4135">
        <f t="shared" si="3113"/>
        <v>21827520</v>
      </c>
      <c r="S4135">
        <f t="shared" si="3114"/>
        <v>6063.2</v>
      </c>
      <c r="T4135">
        <f t="shared" si="3115"/>
        <v>3592.3467839999998</v>
      </c>
      <c r="U4135">
        <f t="shared" si="3116"/>
        <v>0.99787410666666665</v>
      </c>
      <c r="V4135">
        <f t="shared" si="3117"/>
        <v>7275840</v>
      </c>
      <c r="W4135">
        <f t="shared" si="3118"/>
        <v>2021.0666666666666</v>
      </c>
      <c r="X4135">
        <f t="shared" si="3119"/>
        <v>5.3866019999999999</v>
      </c>
      <c r="Y4135">
        <f t="shared" si="3120"/>
        <v>3592.3467839999998</v>
      </c>
      <c r="Z4135">
        <f t="shared" si="3121"/>
        <v>2568.8098511000003</v>
      </c>
      <c r="AA4135">
        <f t="shared" si="3122"/>
        <v>2568.8719882</v>
      </c>
      <c r="AB4135">
        <f t="shared" si="3123"/>
        <v>2568.9341253000002</v>
      </c>
      <c r="AC4135">
        <f t="shared" si="3124"/>
        <v>2568.9962624</v>
      </c>
      <c r="AD4135">
        <f t="shared" si="3125"/>
        <v>2569.0583995000002</v>
      </c>
      <c r="AE4135">
        <f t="shared" si="3126"/>
        <v>2569.1205366000004</v>
      </c>
      <c r="AF4135">
        <f t="shared" si="3127"/>
        <v>2569.1826737000001</v>
      </c>
      <c r="AG4135">
        <f t="shared" si="3128"/>
        <v>2569.2448108000003</v>
      </c>
      <c r="AH4135">
        <f t="shared" si="3129"/>
        <v>2569.3069478999996</v>
      </c>
      <c r="AI4135">
        <f t="shared" si="3130"/>
        <v>6653.1890304000008</v>
      </c>
      <c r="AJ4135">
        <f t="shared" si="3131"/>
        <v>6653.3499647999997</v>
      </c>
      <c r="AK4135">
        <f t="shared" si="3132"/>
        <v>6653.5108992000005</v>
      </c>
      <c r="AL4135">
        <f t="shared" si="3133"/>
        <v>6653.6718335999994</v>
      </c>
      <c r="AM4135">
        <f t="shared" si="3134"/>
        <v>6653.8327680000002</v>
      </c>
      <c r="AN4135">
        <f t="shared" si="3135"/>
        <v>6653.993702400001</v>
      </c>
      <c r="AO4135">
        <f t="shared" si="3136"/>
        <v>6654.1546367999999</v>
      </c>
      <c r="AP4135">
        <f t="shared" si="3137"/>
        <v>6654.3155712000007</v>
      </c>
      <c r="AQ4135">
        <f t="shared" si="3138"/>
        <v>6654.4765055999997</v>
      </c>
      <c r="AR4135" t="str">
        <f t="shared" si="3093"/>
        <v>kmh-4134-mph</v>
      </c>
      <c r="AS4135">
        <f t="shared" si="3096"/>
        <v>4133</v>
      </c>
      <c r="AT4135" t="str">
        <f t="shared" si="3094"/>
        <v>kmh-4133-mph</v>
      </c>
      <c r="AU4135">
        <f t="shared" si="3097"/>
        <v>4132</v>
      </c>
      <c r="AV4135" t="str">
        <f t="shared" si="3095"/>
        <v>kmh-4132-mph</v>
      </c>
    </row>
    <row r="4136" spans="1:48" x14ac:dyDescent="0.3">
      <c r="A4136">
        <v>4135</v>
      </c>
      <c r="B4136">
        <f t="shared" si="3092"/>
        <v>2569.3690849999998</v>
      </c>
      <c r="C4136">
        <f t="shared" si="3098"/>
        <v>6654.6374400000004</v>
      </c>
      <c r="D4136">
        <f t="shared" si="3099"/>
        <v>1.148611111111111</v>
      </c>
      <c r="E4136">
        <f t="shared" si="3100"/>
        <v>4135000</v>
      </c>
      <c r="F4136">
        <f t="shared" si="3101"/>
        <v>1148.6111111111111</v>
      </c>
      <c r="G4136">
        <f t="shared" si="3102"/>
        <v>13566273.4</v>
      </c>
      <c r="H4136">
        <f t="shared" si="3103"/>
        <v>3768.4092777777782</v>
      </c>
      <c r="I4136">
        <f t="shared" si="3104"/>
        <v>2232.721368</v>
      </c>
      <c r="J4136">
        <f t="shared" si="3105"/>
        <v>0.62020038000000011</v>
      </c>
      <c r="K4136">
        <f t="shared" si="3106"/>
        <v>4522090.9884705003</v>
      </c>
      <c r="L4136">
        <f t="shared" si="3107"/>
        <v>1256.1363856862499</v>
      </c>
      <c r="M4136">
        <f t="shared" si="3108"/>
        <v>3.4669819424499999</v>
      </c>
      <c r="N4136">
        <f t="shared" si="3109"/>
        <v>2232.721368</v>
      </c>
      <c r="O4136">
        <f t="shared" si="3110"/>
        <v>1.148611111111111</v>
      </c>
      <c r="P4136">
        <f t="shared" si="3111"/>
        <v>6654637.4400000004</v>
      </c>
      <c r="Q4136">
        <f t="shared" si="3112"/>
        <v>1848.5103999999999</v>
      </c>
      <c r="R4136">
        <f t="shared" si="3113"/>
        <v>21832800</v>
      </c>
      <c r="S4136">
        <f t="shared" si="3114"/>
        <v>6064.6666666666661</v>
      </c>
      <c r="T4136">
        <f t="shared" si="3115"/>
        <v>3593.21576</v>
      </c>
      <c r="U4136">
        <f t="shared" si="3116"/>
        <v>0.99811548888888879</v>
      </c>
      <c r="V4136">
        <f t="shared" si="3117"/>
        <v>7277600</v>
      </c>
      <c r="W4136">
        <f t="shared" si="3118"/>
        <v>2021.5555555555554</v>
      </c>
      <c r="X4136">
        <f t="shared" si="3119"/>
        <v>5.3879049999999999</v>
      </c>
      <c r="Y4136">
        <f t="shared" si="3120"/>
        <v>3593.21576</v>
      </c>
      <c r="Z4136">
        <f t="shared" si="3121"/>
        <v>2569.4312221000005</v>
      </c>
      <c r="AA4136">
        <f t="shared" si="3122"/>
        <v>2569.4933591999998</v>
      </c>
      <c r="AB4136">
        <f t="shared" si="3123"/>
        <v>2569.5554963</v>
      </c>
      <c r="AC4136">
        <f t="shared" si="3124"/>
        <v>2569.6176333999997</v>
      </c>
      <c r="AD4136">
        <f t="shared" si="3125"/>
        <v>2569.6797704999999</v>
      </c>
      <c r="AE4136">
        <f t="shared" si="3126"/>
        <v>2569.7419076000001</v>
      </c>
      <c r="AF4136">
        <f t="shared" si="3127"/>
        <v>2569.8040446999998</v>
      </c>
      <c r="AG4136">
        <f t="shared" si="3128"/>
        <v>2569.8661818</v>
      </c>
      <c r="AH4136">
        <f t="shared" si="3129"/>
        <v>2569.9283188999998</v>
      </c>
      <c r="AI4136">
        <f t="shared" si="3130"/>
        <v>6654.7983744000012</v>
      </c>
      <c r="AJ4136">
        <f t="shared" si="3131"/>
        <v>6654.9593088000001</v>
      </c>
      <c r="AK4136">
        <f t="shared" si="3132"/>
        <v>6655.1202432000009</v>
      </c>
      <c r="AL4136">
        <f t="shared" si="3133"/>
        <v>6655.2811775999999</v>
      </c>
      <c r="AM4136">
        <f t="shared" si="3134"/>
        <v>6655.4421120000006</v>
      </c>
      <c r="AN4136">
        <f t="shared" si="3135"/>
        <v>6655.6030464000014</v>
      </c>
      <c r="AO4136">
        <f t="shared" si="3136"/>
        <v>6655.7639808000004</v>
      </c>
      <c r="AP4136">
        <f t="shared" si="3137"/>
        <v>6655.9249152000011</v>
      </c>
      <c r="AQ4136">
        <f t="shared" si="3138"/>
        <v>6656.0858496000001</v>
      </c>
      <c r="AR4136" t="str">
        <f t="shared" si="3093"/>
        <v>kmh-4135-mph</v>
      </c>
      <c r="AS4136">
        <f t="shared" si="3096"/>
        <v>4134</v>
      </c>
      <c r="AT4136" t="str">
        <f t="shared" si="3094"/>
        <v>kmh-4134-mph</v>
      </c>
      <c r="AU4136">
        <f t="shared" si="3097"/>
        <v>4133</v>
      </c>
      <c r="AV4136" t="str">
        <f t="shared" si="3095"/>
        <v>kmh-4133-mph</v>
      </c>
    </row>
    <row r="4137" spans="1:48" x14ac:dyDescent="0.3">
      <c r="A4137">
        <v>4136</v>
      </c>
      <c r="B4137">
        <f t="shared" si="3092"/>
        <v>2569.990456</v>
      </c>
      <c r="C4137">
        <f t="shared" si="3098"/>
        <v>6656.2467840000008</v>
      </c>
      <c r="D4137">
        <f t="shared" si="3099"/>
        <v>1.1488888888888888</v>
      </c>
      <c r="E4137">
        <f t="shared" si="3100"/>
        <v>4136000</v>
      </c>
      <c r="F4137">
        <f t="shared" si="3101"/>
        <v>1148.8888888888889</v>
      </c>
      <c r="G4137">
        <f t="shared" si="3102"/>
        <v>13569554.24</v>
      </c>
      <c r="H4137">
        <f t="shared" si="3103"/>
        <v>3769.3206222222225</v>
      </c>
      <c r="I4137">
        <f t="shared" si="3104"/>
        <v>2233.2613248000002</v>
      </c>
      <c r="J4137">
        <f t="shared" si="3105"/>
        <v>0.6203503680000001</v>
      </c>
      <c r="K4137">
        <f t="shared" si="3106"/>
        <v>4523184.6017688001</v>
      </c>
      <c r="L4137">
        <f t="shared" si="3107"/>
        <v>1256.4401671579999</v>
      </c>
      <c r="M4137">
        <f t="shared" si="3108"/>
        <v>3.46782039032</v>
      </c>
      <c r="N4137">
        <f t="shared" si="3109"/>
        <v>2233.2613248000002</v>
      </c>
      <c r="O4137">
        <f t="shared" si="3110"/>
        <v>1.1488888888888888</v>
      </c>
      <c r="P4137">
        <f t="shared" si="3111"/>
        <v>6656246.784</v>
      </c>
      <c r="Q4137">
        <f t="shared" si="3112"/>
        <v>1848.9574399999999</v>
      </c>
      <c r="R4137">
        <f t="shared" si="3113"/>
        <v>21838080</v>
      </c>
      <c r="S4137">
        <f t="shared" si="3114"/>
        <v>6066.1333333333332</v>
      </c>
      <c r="T4137">
        <f t="shared" si="3115"/>
        <v>3594.0847359999998</v>
      </c>
      <c r="U4137">
        <f t="shared" si="3116"/>
        <v>0.99835687111111104</v>
      </c>
      <c r="V4137">
        <f t="shared" si="3117"/>
        <v>7279360</v>
      </c>
      <c r="W4137">
        <f t="shared" si="3118"/>
        <v>2022.0444444444445</v>
      </c>
      <c r="X4137">
        <f t="shared" si="3119"/>
        <v>5.389208</v>
      </c>
      <c r="Y4137">
        <f t="shared" si="3120"/>
        <v>3594.0847359999998</v>
      </c>
      <c r="Z4137">
        <f t="shared" si="3121"/>
        <v>2570.0525931000002</v>
      </c>
      <c r="AA4137">
        <f t="shared" si="3122"/>
        <v>2570.1147301999999</v>
      </c>
      <c r="AB4137">
        <f t="shared" si="3123"/>
        <v>2570.1768673000001</v>
      </c>
      <c r="AC4137">
        <f t="shared" si="3124"/>
        <v>2570.2390043999999</v>
      </c>
      <c r="AD4137">
        <f t="shared" si="3125"/>
        <v>2570.3011415000001</v>
      </c>
      <c r="AE4137">
        <f t="shared" si="3126"/>
        <v>2570.3632786000003</v>
      </c>
      <c r="AF4137">
        <f t="shared" si="3127"/>
        <v>2570.4254157</v>
      </c>
      <c r="AG4137">
        <f t="shared" si="3128"/>
        <v>2570.4875528000002</v>
      </c>
      <c r="AH4137">
        <f t="shared" si="3129"/>
        <v>2570.5496899</v>
      </c>
      <c r="AI4137">
        <f t="shared" si="3130"/>
        <v>6656.4077184000007</v>
      </c>
      <c r="AJ4137">
        <f t="shared" si="3131"/>
        <v>6656.5686528000006</v>
      </c>
      <c r="AK4137">
        <f t="shared" si="3132"/>
        <v>6656.7295872000004</v>
      </c>
      <c r="AL4137">
        <f t="shared" si="3133"/>
        <v>6656.8905216000003</v>
      </c>
      <c r="AM4137">
        <f t="shared" si="3134"/>
        <v>6657.0514560000001</v>
      </c>
      <c r="AN4137">
        <f t="shared" si="3135"/>
        <v>6657.2123904000009</v>
      </c>
      <c r="AO4137">
        <f t="shared" si="3136"/>
        <v>6657.3733247999999</v>
      </c>
      <c r="AP4137">
        <f t="shared" si="3137"/>
        <v>6657.5342592000006</v>
      </c>
      <c r="AQ4137">
        <f t="shared" si="3138"/>
        <v>6657.6951935999996</v>
      </c>
      <c r="AR4137" t="str">
        <f t="shared" si="3093"/>
        <v>kmh-4136-mph</v>
      </c>
      <c r="AS4137">
        <f t="shared" si="3096"/>
        <v>4135</v>
      </c>
      <c r="AT4137" t="str">
        <f t="shared" si="3094"/>
        <v>kmh-4135-mph</v>
      </c>
      <c r="AU4137">
        <f t="shared" si="3097"/>
        <v>4134</v>
      </c>
      <c r="AV4137" t="str">
        <f t="shared" si="3095"/>
        <v>kmh-4134-mph</v>
      </c>
    </row>
    <row r="4138" spans="1:48" x14ac:dyDescent="0.3">
      <c r="A4138">
        <v>4137</v>
      </c>
      <c r="B4138">
        <f t="shared" si="3092"/>
        <v>2570.6118270000002</v>
      </c>
      <c r="C4138">
        <f t="shared" si="3098"/>
        <v>6657.8561280000004</v>
      </c>
      <c r="D4138">
        <f t="shared" si="3099"/>
        <v>1.1491666666666667</v>
      </c>
      <c r="E4138">
        <f t="shared" si="3100"/>
        <v>4137000</v>
      </c>
      <c r="F4138">
        <f t="shared" si="3101"/>
        <v>1149.1666666666667</v>
      </c>
      <c r="G4138">
        <f t="shared" si="3102"/>
        <v>13572835.08</v>
      </c>
      <c r="H4138">
        <f t="shared" si="3103"/>
        <v>3770.2319666666667</v>
      </c>
      <c r="I4138">
        <f t="shared" si="3104"/>
        <v>2233.8012816</v>
      </c>
      <c r="J4138">
        <f t="shared" si="3105"/>
        <v>0.62050035600000009</v>
      </c>
      <c r="K4138">
        <f t="shared" si="3106"/>
        <v>4524278.2150670998</v>
      </c>
      <c r="L4138">
        <f t="shared" si="3107"/>
        <v>1256.7439486297499</v>
      </c>
      <c r="M4138">
        <f t="shared" si="3108"/>
        <v>3.4686588381900001</v>
      </c>
      <c r="N4138">
        <f t="shared" si="3109"/>
        <v>2233.8012816</v>
      </c>
      <c r="O4138">
        <f t="shared" si="3110"/>
        <v>1.1491666666666667</v>
      </c>
      <c r="P4138">
        <f t="shared" si="3111"/>
        <v>6657856.1280000005</v>
      </c>
      <c r="Q4138">
        <f t="shared" si="3112"/>
        <v>1849.4044799999999</v>
      </c>
      <c r="R4138">
        <f t="shared" si="3113"/>
        <v>21843360</v>
      </c>
      <c r="S4138">
        <f t="shared" si="3114"/>
        <v>6067.5999999999995</v>
      </c>
      <c r="T4138">
        <f t="shared" si="3115"/>
        <v>3594.953712</v>
      </c>
      <c r="U4138">
        <f t="shared" si="3116"/>
        <v>0.9985982533333333</v>
      </c>
      <c r="V4138">
        <f t="shared" si="3117"/>
        <v>7281120</v>
      </c>
      <c r="W4138">
        <f t="shared" si="3118"/>
        <v>2022.5333333333333</v>
      </c>
      <c r="X4138">
        <f t="shared" si="3119"/>
        <v>5.3905109999999992</v>
      </c>
      <c r="Y4138">
        <f t="shared" si="3120"/>
        <v>3594.953712</v>
      </c>
      <c r="Z4138">
        <f t="shared" si="3121"/>
        <v>2570.6739641000004</v>
      </c>
      <c r="AA4138">
        <f t="shared" si="3122"/>
        <v>2570.7361012000001</v>
      </c>
      <c r="AB4138">
        <f t="shared" si="3123"/>
        <v>2570.7982383000003</v>
      </c>
      <c r="AC4138">
        <f t="shared" si="3124"/>
        <v>2570.8603753999996</v>
      </c>
      <c r="AD4138">
        <f t="shared" si="3125"/>
        <v>2570.9225124999998</v>
      </c>
      <c r="AE4138">
        <f t="shared" si="3126"/>
        <v>2570.9846496000005</v>
      </c>
      <c r="AF4138">
        <f t="shared" si="3127"/>
        <v>2571.0467866999998</v>
      </c>
      <c r="AG4138">
        <f t="shared" si="3128"/>
        <v>2571.1089238</v>
      </c>
      <c r="AH4138">
        <f t="shared" si="3129"/>
        <v>2571.1710608999997</v>
      </c>
      <c r="AI4138">
        <f t="shared" si="3130"/>
        <v>6658.0170624000011</v>
      </c>
      <c r="AJ4138">
        <f t="shared" si="3131"/>
        <v>6658.1779968000001</v>
      </c>
      <c r="AK4138">
        <f t="shared" si="3132"/>
        <v>6658.3389312000008</v>
      </c>
      <c r="AL4138">
        <f t="shared" si="3133"/>
        <v>6658.4998655999998</v>
      </c>
      <c r="AM4138">
        <f t="shared" si="3134"/>
        <v>6658.6608000000006</v>
      </c>
      <c r="AN4138">
        <f t="shared" si="3135"/>
        <v>6658.8217344000013</v>
      </c>
      <c r="AO4138">
        <f t="shared" si="3136"/>
        <v>6658.9826688000003</v>
      </c>
      <c r="AP4138">
        <f t="shared" si="3137"/>
        <v>6659.1436032000011</v>
      </c>
      <c r="AQ4138">
        <f t="shared" si="3138"/>
        <v>6659.3045376</v>
      </c>
      <c r="AR4138" t="str">
        <f t="shared" si="3093"/>
        <v>kmh-4137-mph</v>
      </c>
      <c r="AS4138">
        <f t="shared" si="3096"/>
        <v>4136</v>
      </c>
      <c r="AT4138" t="str">
        <f t="shared" si="3094"/>
        <v>kmh-4136-mph</v>
      </c>
      <c r="AU4138">
        <f t="shared" si="3097"/>
        <v>4135</v>
      </c>
      <c r="AV4138" t="str">
        <f t="shared" si="3095"/>
        <v>kmh-4135-mph</v>
      </c>
    </row>
    <row r="4139" spans="1:48" x14ac:dyDescent="0.3">
      <c r="A4139">
        <v>4138</v>
      </c>
      <c r="B4139">
        <f t="shared" si="3092"/>
        <v>2571.2331979999999</v>
      </c>
      <c r="C4139">
        <f t="shared" si="3098"/>
        <v>6659.4654720000008</v>
      </c>
      <c r="D4139">
        <f t="shared" si="3099"/>
        <v>1.1494444444444445</v>
      </c>
      <c r="E4139">
        <f t="shared" si="3100"/>
        <v>4138000</v>
      </c>
      <c r="F4139">
        <f t="shared" si="3101"/>
        <v>1149.4444444444446</v>
      </c>
      <c r="G4139">
        <f t="shared" si="3102"/>
        <v>13576115.92</v>
      </c>
      <c r="H4139">
        <f t="shared" si="3103"/>
        <v>3771.1433111111114</v>
      </c>
      <c r="I4139">
        <f t="shared" si="3104"/>
        <v>2234.3412383999998</v>
      </c>
      <c r="J4139">
        <f t="shared" si="3105"/>
        <v>0.62065034400000008</v>
      </c>
      <c r="K4139">
        <f t="shared" si="3106"/>
        <v>4525371.8283654004</v>
      </c>
      <c r="L4139">
        <f t="shared" si="3107"/>
        <v>1257.0477301014998</v>
      </c>
      <c r="M4139">
        <f t="shared" si="3108"/>
        <v>3.4694972860599997</v>
      </c>
      <c r="N4139">
        <f t="shared" si="3109"/>
        <v>2234.3412383999998</v>
      </c>
      <c r="O4139">
        <f t="shared" si="3110"/>
        <v>1.1494444444444445</v>
      </c>
      <c r="P4139">
        <f t="shared" si="3111"/>
        <v>6659465.4720000001</v>
      </c>
      <c r="Q4139">
        <f t="shared" si="3112"/>
        <v>1849.8515199999999</v>
      </c>
      <c r="R4139">
        <f t="shared" si="3113"/>
        <v>21848640</v>
      </c>
      <c r="S4139">
        <f t="shared" si="3114"/>
        <v>6069.0666666666666</v>
      </c>
      <c r="T4139">
        <f t="shared" si="3115"/>
        <v>3595.8226879999997</v>
      </c>
      <c r="U4139">
        <f t="shared" si="3116"/>
        <v>0.99883963555555544</v>
      </c>
      <c r="V4139">
        <f t="shared" si="3117"/>
        <v>7282880</v>
      </c>
      <c r="W4139">
        <f t="shared" si="3118"/>
        <v>2023.0222222222221</v>
      </c>
      <c r="X4139">
        <f t="shared" si="3119"/>
        <v>5.3918139999999992</v>
      </c>
      <c r="Y4139">
        <f t="shared" si="3120"/>
        <v>3595.8226879999997</v>
      </c>
      <c r="Z4139">
        <f t="shared" si="3121"/>
        <v>2571.2953351000001</v>
      </c>
      <c r="AA4139">
        <f t="shared" si="3122"/>
        <v>2571.3574721999998</v>
      </c>
      <c r="AB4139">
        <f t="shared" si="3123"/>
        <v>2571.4196093</v>
      </c>
      <c r="AC4139">
        <f t="shared" si="3124"/>
        <v>2571.4817463999998</v>
      </c>
      <c r="AD4139">
        <f t="shared" si="3125"/>
        <v>2571.5438835</v>
      </c>
      <c r="AE4139">
        <f t="shared" si="3126"/>
        <v>2571.6060206000002</v>
      </c>
      <c r="AF4139">
        <f t="shared" si="3127"/>
        <v>2571.6681576999999</v>
      </c>
      <c r="AG4139">
        <f t="shared" si="3128"/>
        <v>2571.7302948000001</v>
      </c>
      <c r="AH4139">
        <f t="shared" si="3129"/>
        <v>2571.7924318999999</v>
      </c>
      <c r="AI4139">
        <f t="shared" si="3130"/>
        <v>6659.6264064000006</v>
      </c>
      <c r="AJ4139">
        <f t="shared" si="3131"/>
        <v>6659.7873408000005</v>
      </c>
      <c r="AK4139">
        <f t="shared" si="3132"/>
        <v>6659.9482752000004</v>
      </c>
      <c r="AL4139">
        <f t="shared" si="3133"/>
        <v>6660.1092096000002</v>
      </c>
      <c r="AM4139">
        <f t="shared" si="3134"/>
        <v>6660.2701440000001</v>
      </c>
      <c r="AN4139">
        <f t="shared" si="3135"/>
        <v>6660.4310784000008</v>
      </c>
      <c r="AO4139">
        <f t="shared" si="3136"/>
        <v>6660.5920127999998</v>
      </c>
      <c r="AP4139">
        <f t="shared" si="3137"/>
        <v>6660.7529472000006</v>
      </c>
      <c r="AQ4139">
        <f t="shared" si="3138"/>
        <v>6660.9138815999995</v>
      </c>
      <c r="AR4139" t="str">
        <f t="shared" si="3093"/>
        <v>kmh-4138-mph</v>
      </c>
      <c r="AS4139">
        <f t="shared" si="3096"/>
        <v>4137</v>
      </c>
      <c r="AT4139" t="str">
        <f t="shared" si="3094"/>
        <v>kmh-4137-mph</v>
      </c>
      <c r="AU4139">
        <f t="shared" si="3097"/>
        <v>4136</v>
      </c>
      <c r="AV4139" t="str">
        <f t="shared" si="3095"/>
        <v>kmh-4136-mph</v>
      </c>
    </row>
    <row r="4140" spans="1:48" x14ac:dyDescent="0.3">
      <c r="A4140">
        <v>4139</v>
      </c>
      <c r="B4140">
        <f t="shared" si="3092"/>
        <v>2571.8545690000001</v>
      </c>
      <c r="C4140">
        <f t="shared" si="3098"/>
        <v>6661.0748160000003</v>
      </c>
      <c r="D4140">
        <f t="shared" si="3099"/>
        <v>1.1497222222222223</v>
      </c>
      <c r="E4140">
        <f t="shared" si="3100"/>
        <v>4139000</v>
      </c>
      <c r="F4140">
        <f t="shared" si="3101"/>
        <v>1149.7222222222222</v>
      </c>
      <c r="G4140">
        <f t="shared" si="3102"/>
        <v>13579396.76</v>
      </c>
      <c r="H4140">
        <f t="shared" si="3103"/>
        <v>3772.0546555555557</v>
      </c>
      <c r="I4140">
        <f t="shared" si="3104"/>
        <v>2234.8811952000001</v>
      </c>
      <c r="J4140">
        <f t="shared" si="3105"/>
        <v>0.62080033200000007</v>
      </c>
      <c r="K4140">
        <f t="shared" si="3106"/>
        <v>4526465.4416637002</v>
      </c>
      <c r="L4140">
        <f t="shared" si="3107"/>
        <v>1257.3515115732498</v>
      </c>
      <c r="M4140">
        <f t="shared" si="3108"/>
        <v>3.4703357339299998</v>
      </c>
      <c r="N4140">
        <f t="shared" si="3109"/>
        <v>2234.8811952000001</v>
      </c>
      <c r="O4140">
        <f t="shared" si="3110"/>
        <v>1.1497222222222223</v>
      </c>
      <c r="P4140">
        <f t="shared" si="3111"/>
        <v>6661074.8160000006</v>
      </c>
      <c r="Q4140">
        <f t="shared" si="3112"/>
        <v>1850.29856</v>
      </c>
      <c r="R4140">
        <f t="shared" si="3113"/>
        <v>21853920</v>
      </c>
      <c r="S4140">
        <f t="shared" si="3114"/>
        <v>6070.5333333333328</v>
      </c>
      <c r="T4140">
        <f t="shared" si="3115"/>
        <v>3596.6916639999999</v>
      </c>
      <c r="U4140">
        <f t="shared" si="3116"/>
        <v>0.99908101777777769</v>
      </c>
      <c r="V4140">
        <f t="shared" si="3117"/>
        <v>7284640</v>
      </c>
      <c r="W4140">
        <f t="shared" si="3118"/>
        <v>2023.5111111111109</v>
      </c>
      <c r="X4140">
        <f t="shared" si="3119"/>
        <v>5.3931169999999993</v>
      </c>
      <c r="Y4140">
        <f t="shared" si="3120"/>
        <v>3596.6916639999999</v>
      </c>
      <c r="Z4140">
        <f t="shared" si="3121"/>
        <v>2571.9167061000003</v>
      </c>
      <c r="AA4140">
        <f t="shared" si="3122"/>
        <v>2571.9788432</v>
      </c>
      <c r="AB4140">
        <f t="shared" si="3123"/>
        <v>2572.0409803000002</v>
      </c>
      <c r="AC4140">
        <f t="shared" si="3124"/>
        <v>2572.1031174</v>
      </c>
      <c r="AD4140">
        <f t="shared" si="3125"/>
        <v>2572.1652545000002</v>
      </c>
      <c r="AE4140">
        <f t="shared" si="3126"/>
        <v>2572.2273916000004</v>
      </c>
      <c r="AF4140">
        <f t="shared" si="3127"/>
        <v>2572.2895287000001</v>
      </c>
      <c r="AG4140">
        <f t="shared" si="3128"/>
        <v>2572.3516658000003</v>
      </c>
      <c r="AH4140">
        <f t="shared" si="3129"/>
        <v>2572.4138028999996</v>
      </c>
      <c r="AI4140">
        <f t="shared" si="3130"/>
        <v>6661.2357504000011</v>
      </c>
      <c r="AJ4140">
        <f t="shared" si="3131"/>
        <v>6661.3966848</v>
      </c>
      <c r="AK4140">
        <f t="shared" si="3132"/>
        <v>6661.5576192000008</v>
      </c>
      <c r="AL4140">
        <f t="shared" si="3133"/>
        <v>6661.7185535999997</v>
      </c>
      <c r="AM4140">
        <f t="shared" si="3134"/>
        <v>6661.8794880000005</v>
      </c>
      <c r="AN4140">
        <f t="shared" si="3135"/>
        <v>6662.0404224000013</v>
      </c>
      <c r="AO4140">
        <f t="shared" si="3136"/>
        <v>6662.2013568000002</v>
      </c>
      <c r="AP4140">
        <f t="shared" si="3137"/>
        <v>6662.362291200001</v>
      </c>
      <c r="AQ4140">
        <f t="shared" si="3138"/>
        <v>6662.5232255999999</v>
      </c>
      <c r="AR4140" t="str">
        <f t="shared" si="3093"/>
        <v>kmh-4139-mph</v>
      </c>
      <c r="AS4140">
        <f t="shared" si="3096"/>
        <v>4138</v>
      </c>
      <c r="AT4140" t="str">
        <f t="shared" si="3094"/>
        <v>kmh-4138-mph</v>
      </c>
      <c r="AU4140">
        <f t="shared" si="3097"/>
        <v>4137</v>
      </c>
      <c r="AV4140" t="str">
        <f t="shared" si="3095"/>
        <v>kmh-4137-mph</v>
      </c>
    </row>
    <row r="4141" spans="1:48" x14ac:dyDescent="0.3">
      <c r="A4141">
        <v>4140</v>
      </c>
      <c r="B4141">
        <f t="shared" si="3092"/>
        <v>2572.4759399999998</v>
      </c>
      <c r="C4141">
        <f t="shared" si="3098"/>
        <v>6662.6841600000007</v>
      </c>
      <c r="D4141">
        <f t="shared" si="3099"/>
        <v>1.1499999999999999</v>
      </c>
      <c r="E4141">
        <f t="shared" si="3100"/>
        <v>4140000</v>
      </c>
      <c r="F4141">
        <f t="shared" si="3101"/>
        <v>1150</v>
      </c>
      <c r="G4141">
        <f t="shared" si="3102"/>
        <v>13582677.600000001</v>
      </c>
      <c r="H4141">
        <f t="shared" si="3103"/>
        <v>3772.9660000000003</v>
      </c>
      <c r="I4141">
        <f t="shared" si="3104"/>
        <v>2235.4211519999999</v>
      </c>
      <c r="J4141">
        <f t="shared" si="3105"/>
        <v>0.62095032000000006</v>
      </c>
      <c r="K4141">
        <f t="shared" si="3106"/>
        <v>4527559.0549619999</v>
      </c>
      <c r="L4141">
        <f t="shared" si="3107"/>
        <v>1257.655293045</v>
      </c>
      <c r="M4141">
        <f t="shared" si="3108"/>
        <v>3.4711741817999999</v>
      </c>
      <c r="N4141">
        <f t="shared" si="3109"/>
        <v>2235.4211519999999</v>
      </c>
      <c r="O4141">
        <f t="shared" si="3110"/>
        <v>1.1499999999999999</v>
      </c>
      <c r="P4141">
        <f t="shared" si="3111"/>
        <v>6662684.1600000001</v>
      </c>
      <c r="Q4141">
        <f t="shared" si="3112"/>
        <v>1850.7456</v>
      </c>
      <c r="R4141">
        <f t="shared" si="3113"/>
        <v>21859200</v>
      </c>
      <c r="S4141">
        <f t="shared" si="3114"/>
        <v>6072</v>
      </c>
      <c r="T4141">
        <f t="shared" si="3115"/>
        <v>3597.5606399999997</v>
      </c>
      <c r="U4141">
        <f t="shared" si="3116"/>
        <v>0.99932239999999994</v>
      </c>
      <c r="V4141">
        <f t="shared" si="3117"/>
        <v>7286400</v>
      </c>
      <c r="W4141">
        <f t="shared" si="3118"/>
        <v>2024</v>
      </c>
      <c r="X4141">
        <f t="shared" si="3119"/>
        <v>5.3944199999999993</v>
      </c>
      <c r="Y4141">
        <f t="shared" si="3120"/>
        <v>3597.5606399999997</v>
      </c>
      <c r="Z4141">
        <f t="shared" si="3121"/>
        <v>2572.5380771000005</v>
      </c>
      <c r="AA4141">
        <f t="shared" si="3122"/>
        <v>2572.6002141999998</v>
      </c>
      <c r="AB4141">
        <f t="shared" si="3123"/>
        <v>2572.6623513</v>
      </c>
      <c r="AC4141">
        <f t="shared" si="3124"/>
        <v>2572.7244883999997</v>
      </c>
      <c r="AD4141">
        <f t="shared" si="3125"/>
        <v>2572.7866254999999</v>
      </c>
      <c r="AE4141">
        <f t="shared" si="3126"/>
        <v>2572.8487626000001</v>
      </c>
      <c r="AF4141">
        <f t="shared" si="3127"/>
        <v>2572.9108996999998</v>
      </c>
      <c r="AG4141">
        <f t="shared" si="3128"/>
        <v>2572.9730368</v>
      </c>
      <c r="AH4141">
        <f t="shared" si="3129"/>
        <v>2573.0351738999998</v>
      </c>
      <c r="AI4141">
        <f t="shared" si="3130"/>
        <v>6662.8450944000015</v>
      </c>
      <c r="AJ4141">
        <f t="shared" si="3131"/>
        <v>6663.0060288000004</v>
      </c>
      <c r="AK4141">
        <f t="shared" si="3132"/>
        <v>6663.1669632000012</v>
      </c>
      <c r="AL4141">
        <f t="shared" si="3133"/>
        <v>6663.3278976000001</v>
      </c>
      <c r="AM4141">
        <f t="shared" si="3134"/>
        <v>6663.488832</v>
      </c>
      <c r="AN4141">
        <f t="shared" si="3135"/>
        <v>6663.6497664000008</v>
      </c>
      <c r="AO4141">
        <f t="shared" si="3136"/>
        <v>6663.8107007999997</v>
      </c>
      <c r="AP4141">
        <f t="shared" si="3137"/>
        <v>6663.9716352000005</v>
      </c>
      <c r="AQ4141">
        <f t="shared" si="3138"/>
        <v>6664.1325695999994</v>
      </c>
      <c r="AR4141" t="str">
        <f t="shared" si="3093"/>
        <v>kmh-4140-mph</v>
      </c>
      <c r="AS4141">
        <f t="shared" si="3096"/>
        <v>4139</v>
      </c>
      <c r="AT4141" t="str">
        <f t="shared" si="3094"/>
        <v>kmh-4139-mph</v>
      </c>
      <c r="AU4141">
        <f t="shared" si="3097"/>
        <v>4138</v>
      </c>
      <c r="AV4141" t="str">
        <f t="shared" si="3095"/>
        <v>kmh-4138-mph</v>
      </c>
    </row>
    <row r="4142" spans="1:48" x14ac:dyDescent="0.3">
      <c r="A4142">
        <v>4141</v>
      </c>
      <c r="B4142">
        <f t="shared" si="3092"/>
        <v>2573.097311</v>
      </c>
      <c r="C4142">
        <f t="shared" si="3098"/>
        <v>6664.2935040000002</v>
      </c>
      <c r="D4142">
        <f t="shared" si="3099"/>
        <v>1.1502777777777777</v>
      </c>
      <c r="E4142">
        <f t="shared" si="3100"/>
        <v>4141000</v>
      </c>
      <c r="F4142">
        <f t="shared" si="3101"/>
        <v>1150.2777777777778</v>
      </c>
      <c r="G4142">
        <f t="shared" si="3102"/>
        <v>13585958.440000001</v>
      </c>
      <c r="H4142">
        <f t="shared" si="3103"/>
        <v>3773.8773444444446</v>
      </c>
      <c r="I4142">
        <f t="shared" si="3104"/>
        <v>2235.9611088000001</v>
      </c>
      <c r="J4142">
        <f t="shared" si="3105"/>
        <v>0.62110030800000005</v>
      </c>
      <c r="K4142">
        <f t="shared" si="3106"/>
        <v>4528652.6682602996</v>
      </c>
      <c r="L4142">
        <f t="shared" si="3107"/>
        <v>1257.95907451675</v>
      </c>
      <c r="M4142">
        <f t="shared" si="3108"/>
        <v>3.47201262967</v>
      </c>
      <c r="N4142">
        <f t="shared" si="3109"/>
        <v>2235.9611088000001</v>
      </c>
      <c r="O4142">
        <f t="shared" si="3110"/>
        <v>1.1502777777777777</v>
      </c>
      <c r="P4142">
        <f t="shared" si="3111"/>
        <v>6664293.5040000007</v>
      </c>
      <c r="Q4142">
        <f t="shared" si="3112"/>
        <v>1851.19264</v>
      </c>
      <c r="R4142">
        <f t="shared" si="3113"/>
        <v>21864480</v>
      </c>
      <c r="S4142">
        <f t="shared" si="3114"/>
        <v>6073.4666666666662</v>
      </c>
      <c r="T4142">
        <f t="shared" si="3115"/>
        <v>3598.4296159999999</v>
      </c>
      <c r="U4142">
        <f t="shared" si="3116"/>
        <v>0.9995637822222222</v>
      </c>
      <c r="V4142">
        <f t="shared" si="3117"/>
        <v>7288160</v>
      </c>
      <c r="W4142">
        <f t="shared" si="3118"/>
        <v>2024.4888888888888</v>
      </c>
      <c r="X4142">
        <f t="shared" si="3119"/>
        <v>5.3957229999999994</v>
      </c>
      <c r="Y4142">
        <f t="shared" si="3120"/>
        <v>3598.4296159999999</v>
      </c>
      <c r="Z4142">
        <f t="shared" si="3121"/>
        <v>2573.1594481000002</v>
      </c>
      <c r="AA4142">
        <f t="shared" si="3122"/>
        <v>2573.2215851999999</v>
      </c>
      <c r="AB4142">
        <f t="shared" si="3123"/>
        <v>2573.2837223000001</v>
      </c>
      <c r="AC4142">
        <f t="shared" si="3124"/>
        <v>2573.3458593999999</v>
      </c>
      <c r="AD4142">
        <f t="shared" si="3125"/>
        <v>2573.4079965000001</v>
      </c>
      <c r="AE4142">
        <f t="shared" si="3126"/>
        <v>2573.4701336000003</v>
      </c>
      <c r="AF4142">
        <f t="shared" si="3127"/>
        <v>2573.5322707</v>
      </c>
      <c r="AG4142">
        <f t="shared" si="3128"/>
        <v>2573.5944078000002</v>
      </c>
      <c r="AH4142">
        <f t="shared" si="3129"/>
        <v>2573.6565449</v>
      </c>
      <c r="AI4142">
        <f t="shared" si="3130"/>
        <v>6664.454438400001</v>
      </c>
      <c r="AJ4142">
        <f t="shared" si="3131"/>
        <v>6664.6153727999999</v>
      </c>
      <c r="AK4142">
        <f t="shared" si="3132"/>
        <v>6664.7763072000007</v>
      </c>
      <c r="AL4142">
        <f t="shared" si="3133"/>
        <v>6664.9372415999997</v>
      </c>
      <c r="AM4142">
        <f t="shared" si="3134"/>
        <v>6665.0981760000004</v>
      </c>
      <c r="AN4142">
        <f t="shared" si="3135"/>
        <v>6665.2591104000012</v>
      </c>
      <c r="AO4142">
        <f t="shared" si="3136"/>
        <v>6665.4200448000001</v>
      </c>
      <c r="AP4142">
        <f t="shared" si="3137"/>
        <v>6665.5809792000009</v>
      </c>
      <c r="AQ4142">
        <f t="shared" si="3138"/>
        <v>6665.7419135999999</v>
      </c>
      <c r="AR4142" t="str">
        <f t="shared" si="3093"/>
        <v>kmh-4141-mph</v>
      </c>
      <c r="AS4142">
        <f t="shared" si="3096"/>
        <v>4140</v>
      </c>
      <c r="AT4142" t="str">
        <f t="shared" si="3094"/>
        <v>kmh-4140-mph</v>
      </c>
      <c r="AU4142">
        <f t="shared" si="3097"/>
        <v>4139</v>
      </c>
      <c r="AV4142" t="str">
        <f t="shared" si="3095"/>
        <v>kmh-4139-mph</v>
      </c>
    </row>
    <row r="4143" spans="1:48" x14ac:dyDescent="0.3">
      <c r="A4143">
        <v>4142</v>
      </c>
      <c r="B4143">
        <f t="shared" si="3092"/>
        <v>2573.7186820000002</v>
      </c>
      <c r="C4143">
        <f t="shared" si="3098"/>
        <v>6665.9028480000006</v>
      </c>
      <c r="D4143">
        <f t="shared" si="3099"/>
        <v>1.1505555555555556</v>
      </c>
      <c r="E4143">
        <f t="shared" si="3100"/>
        <v>4142000</v>
      </c>
      <c r="F4143">
        <f t="shared" si="3101"/>
        <v>1150.5555555555557</v>
      </c>
      <c r="G4143">
        <f t="shared" si="3102"/>
        <v>13589239.280000001</v>
      </c>
      <c r="H4143">
        <f t="shared" si="3103"/>
        <v>3774.7886888888893</v>
      </c>
      <c r="I4143">
        <f t="shared" si="3104"/>
        <v>2236.5010655999999</v>
      </c>
      <c r="J4143">
        <f t="shared" si="3105"/>
        <v>0.62125029600000004</v>
      </c>
      <c r="K4143">
        <f t="shared" si="3106"/>
        <v>4529746.2815586003</v>
      </c>
      <c r="L4143">
        <f t="shared" si="3107"/>
        <v>1258.2628559885</v>
      </c>
      <c r="M4143">
        <f t="shared" si="3108"/>
        <v>3.4728510775399997</v>
      </c>
      <c r="N4143">
        <f t="shared" si="3109"/>
        <v>2236.5010655999999</v>
      </c>
      <c r="O4143">
        <f t="shared" si="3110"/>
        <v>1.1505555555555556</v>
      </c>
      <c r="P4143">
        <f t="shared" si="3111"/>
        <v>6665902.8480000002</v>
      </c>
      <c r="Q4143">
        <f t="shared" si="3112"/>
        <v>1851.63968</v>
      </c>
      <c r="R4143">
        <f t="shared" si="3113"/>
        <v>21869760</v>
      </c>
      <c r="S4143">
        <f t="shared" si="3114"/>
        <v>6074.9333333333325</v>
      </c>
      <c r="T4143">
        <f t="shared" si="3115"/>
        <v>3599.2985920000001</v>
      </c>
      <c r="U4143">
        <f t="shared" si="3116"/>
        <v>0.99980516444444434</v>
      </c>
      <c r="V4143">
        <f t="shared" si="3117"/>
        <v>7289920</v>
      </c>
      <c r="W4143">
        <f t="shared" si="3118"/>
        <v>2024.9777777777776</v>
      </c>
      <c r="X4143">
        <f t="shared" si="3119"/>
        <v>5.3970259999999994</v>
      </c>
      <c r="Y4143">
        <f t="shared" si="3120"/>
        <v>3599.2985920000001</v>
      </c>
      <c r="Z4143">
        <f t="shared" si="3121"/>
        <v>2573.7808191000004</v>
      </c>
      <c r="AA4143">
        <f t="shared" si="3122"/>
        <v>2573.8429562000001</v>
      </c>
      <c r="AB4143">
        <f t="shared" si="3123"/>
        <v>2573.9050933000003</v>
      </c>
      <c r="AC4143">
        <f t="shared" si="3124"/>
        <v>2573.9672303999996</v>
      </c>
      <c r="AD4143">
        <f t="shared" si="3125"/>
        <v>2574.0293674999998</v>
      </c>
      <c r="AE4143">
        <f t="shared" si="3126"/>
        <v>2574.0915046000005</v>
      </c>
      <c r="AF4143">
        <f t="shared" si="3127"/>
        <v>2574.1536416999998</v>
      </c>
      <c r="AG4143">
        <f t="shared" si="3128"/>
        <v>2574.2157788</v>
      </c>
      <c r="AH4143">
        <f t="shared" si="3129"/>
        <v>2574.2779158999997</v>
      </c>
      <c r="AI4143">
        <f t="shared" si="3130"/>
        <v>6666.0637824000014</v>
      </c>
      <c r="AJ4143">
        <f t="shared" si="3131"/>
        <v>6666.2247168000004</v>
      </c>
      <c r="AK4143">
        <f t="shared" si="3132"/>
        <v>6666.3856512000011</v>
      </c>
      <c r="AL4143">
        <f t="shared" si="3133"/>
        <v>6666.5465856000001</v>
      </c>
      <c r="AM4143">
        <f t="shared" si="3134"/>
        <v>6666.7075200000008</v>
      </c>
      <c r="AN4143">
        <f t="shared" si="3135"/>
        <v>6666.8684544000007</v>
      </c>
      <c r="AO4143">
        <f t="shared" si="3136"/>
        <v>6667.0293888000006</v>
      </c>
      <c r="AP4143">
        <f t="shared" si="3137"/>
        <v>6667.1903232000004</v>
      </c>
      <c r="AQ4143">
        <f t="shared" si="3138"/>
        <v>6667.3512576000003</v>
      </c>
      <c r="AR4143" t="str">
        <f t="shared" si="3093"/>
        <v>kmh-4142-mph</v>
      </c>
      <c r="AS4143">
        <f t="shared" si="3096"/>
        <v>4141</v>
      </c>
      <c r="AT4143" t="str">
        <f t="shared" si="3094"/>
        <v>kmh-4141-mph</v>
      </c>
      <c r="AU4143">
        <f t="shared" si="3097"/>
        <v>4140</v>
      </c>
      <c r="AV4143" t="str">
        <f t="shared" si="3095"/>
        <v>kmh-4140-mph</v>
      </c>
    </row>
    <row r="4144" spans="1:48" x14ac:dyDescent="0.3">
      <c r="A4144">
        <v>4143</v>
      </c>
      <c r="B4144">
        <f t="shared" si="3092"/>
        <v>2574.3400529999999</v>
      </c>
      <c r="C4144">
        <f t="shared" si="3098"/>
        <v>6667.5121920000001</v>
      </c>
      <c r="D4144">
        <f t="shared" si="3099"/>
        <v>1.1508333333333334</v>
      </c>
      <c r="E4144">
        <f t="shared" si="3100"/>
        <v>4143000</v>
      </c>
      <c r="F4144">
        <f t="shared" si="3101"/>
        <v>1150.8333333333335</v>
      </c>
      <c r="G4144">
        <f t="shared" si="3102"/>
        <v>13592520.120000001</v>
      </c>
      <c r="H4144">
        <f t="shared" si="3103"/>
        <v>3775.7000333333335</v>
      </c>
      <c r="I4144">
        <f t="shared" si="3104"/>
        <v>2237.0410224000002</v>
      </c>
      <c r="J4144">
        <f t="shared" si="3105"/>
        <v>0.62140028400000002</v>
      </c>
      <c r="K4144">
        <f t="shared" si="3106"/>
        <v>4530839.8948569</v>
      </c>
      <c r="L4144">
        <f t="shared" si="3107"/>
        <v>1258.5666374602499</v>
      </c>
      <c r="M4144">
        <f t="shared" si="3108"/>
        <v>3.4736895254099998</v>
      </c>
      <c r="N4144">
        <f t="shared" si="3109"/>
        <v>2237.0410224000002</v>
      </c>
      <c r="O4144">
        <f t="shared" si="3110"/>
        <v>1.1508333333333334</v>
      </c>
      <c r="P4144">
        <f t="shared" si="3111"/>
        <v>6667512.1919999998</v>
      </c>
      <c r="Q4144">
        <f t="shared" si="3112"/>
        <v>1852.08672</v>
      </c>
      <c r="R4144">
        <f t="shared" si="3113"/>
        <v>21875040</v>
      </c>
      <c r="S4144">
        <f t="shared" si="3114"/>
        <v>6076.4</v>
      </c>
      <c r="T4144">
        <f t="shared" si="3115"/>
        <v>3600.1675679999998</v>
      </c>
      <c r="U4144">
        <f t="shared" si="3116"/>
        <v>1.0000465466666666</v>
      </c>
      <c r="V4144">
        <f t="shared" si="3117"/>
        <v>7291680</v>
      </c>
      <c r="W4144">
        <f t="shared" si="3118"/>
        <v>2025.4666666666667</v>
      </c>
      <c r="X4144">
        <f t="shared" si="3119"/>
        <v>5.3983289999999995</v>
      </c>
      <c r="Y4144">
        <f t="shared" si="3120"/>
        <v>3600.1675679999998</v>
      </c>
      <c r="Z4144">
        <f t="shared" si="3121"/>
        <v>2574.4021901000001</v>
      </c>
      <c r="AA4144">
        <f t="shared" si="3122"/>
        <v>2574.4643271999998</v>
      </c>
      <c r="AB4144">
        <f t="shared" si="3123"/>
        <v>2574.5264643</v>
      </c>
      <c r="AC4144">
        <f t="shared" si="3124"/>
        <v>2574.5886013999998</v>
      </c>
      <c r="AD4144">
        <f t="shared" si="3125"/>
        <v>2574.6507385</v>
      </c>
      <c r="AE4144">
        <f t="shared" si="3126"/>
        <v>2574.7128756000002</v>
      </c>
      <c r="AF4144">
        <f t="shared" si="3127"/>
        <v>2574.7750126999999</v>
      </c>
      <c r="AG4144">
        <f t="shared" si="3128"/>
        <v>2574.8371498000001</v>
      </c>
      <c r="AH4144">
        <f t="shared" si="3129"/>
        <v>2574.8992868999999</v>
      </c>
      <c r="AI4144">
        <f t="shared" si="3130"/>
        <v>6667.6731264000009</v>
      </c>
      <c r="AJ4144">
        <f t="shared" si="3131"/>
        <v>6667.8340607999999</v>
      </c>
      <c r="AK4144">
        <f t="shared" si="3132"/>
        <v>6667.9949952000006</v>
      </c>
      <c r="AL4144">
        <f t="shared" si="3133"/>
        <v>6668.1559295999996</v>
      </c>
      <c r="AM4144">
        <f t="shared" si="3134"/>
        <v>6668.3168640000004</v>
      </c>
      <c r="AN4144">
        <f t="shared" si="3135"/>
        <v>6668.4777984000011</v>
      </c>
      <c r="AO4144">
        <f t="shared" si="3136"/>
        <v>6668.6387328000001</v>
      </c>
      <c r="AP4144">
        <f t="shared" si="3137"/>
        <v>6668.7996672000008</v>
      </c>
      <c r="AQ4144">
        <f t="shared" si="3138"/>
        <v>6668.9606015999998</v>
      </c>
      <c r="AR4144" t="str">
        <f t="shared" si="3093"/>
        <v>kmh-4143-mph</v>
      </c>
      <c r="AS4144">
        <f t="shared" si="3096"/>
        <v>4142</v>
      </c>
      <c r="AT4144" t="str">
        <f t="shared" si="3094"/>
        <v>kmh-4142-mph</v>
      </c>
      <c r="AU4144">
        <f t="shared" si="3097"/>
        <v>4141</v>
      </c>
      <c r="AV4144" t="str">
        <f t="shared" si="3095"/>
        <v>kmh-4141-mph</v>
      </c>
    </row>
    <row r="4145" spans="1:48" x14ac:dyDescent="0.3">
      <c r="A4145">
        <v>4144</v>
      </c>
      <c r="B4145">
        <f t="shared" si="3092"/>
        <v>2574.9614240000001</v>
      </c>
      <c r="C4145">
        <f t="shared" si="3098"/>
        <v>6669.1215360000006</v>
      </c>
      <c r="D4145">
        <f t="shared" si="3099"/>
        <v>1.1511111111111112</v>
      </c>
      <c r="E4145">
        <f t="shared" si="3100"/>
        <v>4144000</v>
      </c>
      <c r="F4145">
        <f t="shared" si="3101"/>
        <v>1151.1111111111111</v>
      </c>
      <c r="G4145">
        <f t="shared" si="3102"/>
        <v>13595800.960000001</v>
      </c>
      <c r="H4145">
        <f t="shared" si="3103"/>
        <v>3776.6113777777782</v>
      </c>
      <c r="I4145">
        <f t="shared" si="3104"/>
        <v>2237.5809792</v>
      </c>
      <c r="J4145">
        <f t="shared" si="3105"/>
        <v>0.62155027200000001</v>
      </c>
      <c r="K4145">
        <f t="shared" si="3106"/>
        <v>4531933.5081551997</v>
      </c>
      <c r="L4145">
        <f t="shared" si="3107"/>
        <v>1258.8704189319999</v>
      </c>
      <c r="M4145">
        <f t="shared" si="3108"/>
        <v>3.4745279732799998</v>
      </c>
      <c r="N4145">
        <f t="shared" si="3109"/>
        <v>2237.5809792</v>
      </c>
      <c r="O4145">
        <f t="shared" si="3110"/>
        <v>1.1511111111111112</v>
      </c>
      <c r="P4145">
        <f t="shared" si="3111"/>
        <v>6669121.5360000003</v>
      </c>
      <c r="Q4145">
        <f t="shared" si="3112"/>
        <v>1852.53376</v>
      </c>
      <c r="R4145">
        <f t="shared" si="3113"/>
        <v>21880320</v>
      </c>
      <c r="S4145">
        <f t="shared" si="3114"/>
        <v>6077.8666666666659</v>
      </c>
      <c r="T4145">
        <f t="shared" si="3115"/>
        <v>3601.036544</v>
      </c>
      <c r="U4145">
        <f t="shared" si="3116"/>
        <v>1.0002879288888888</v>
      </c>
      <c r="V4145">
        <f t="shared" si="3117"/>
        <v>7293440</v>
      </c>
      <c r="W4145">
        <f t="shared" si="3118"/>
        <v>2025.9555555555555</v>
      </c>
      <c r="X4145">
        <f t="shared" si="3119"/>
        <v>5.3996319999999995</v>
      </c>
      <c r="Y4145">
        <f t="shared" si="3120"/>
        <v>3601.036544</v>
      </c>
      <c r="Z4145">
        <f t="shared" si="3121"/>
        <v>2575.0235611000003</v>
      </c>
      <c r="AA4145">
        <f t="shared" si="3122"/>
        <v>2575.0856982</v>
      </c>
      <c r="AB4145">
        <f t="shared" si="3123"/>
        <v>2575.1478353000002</v>
      </c>
      <c r="AC4145">
        <f t="shared" si="3124"/>
        <v>2575.2099724</v>
      </c>
      <c r="AD4145">
        <f t="shared" si="3125"/>
        <v>2575.2721095000002</v>
      </c>
      <c r="AE4145">
        <f t="shared" si="3126"/>
        <v>2575.3342466000004</v>
      </c>
      <c r="AF4145">
        <f t="shared" si="3127"/>
        <v>2575.3963837000001</v>
      </c>
      <c r="AG4145">
        <f t="shared" si="3128"/>
        <v>2575.4585208000003</v>
      </c>
      <c r="AH4145">
        <f t="shared" si="3129"/>
        <v>2575.5206578999996</v>
      </c>
      <c r="AI4145">
        <f t="shared" si="3130"/>
        <v>6669.2824704000013</v>
      </c>
      <c r="AJ4145">
        <f t="shared" si="3131"/>
        <v>6669.4434048000003</v>
      </c>
      <c r="AK4145">
        <f t="shared" si="3132"/>
        <v>6669.604339200001</v>
      </c>
      <c r="AL4145">
        <f t="shared" si="3133"/>
        <v>6669.7652736</v>
      </c>
      <c r="AM4145">
        <f t="shared" si="3134"/>
        <v>6669.9262080000008</v>
      </c>
      <c r="AN4145">
        <f t="shared" si="3135"/>
        <v>6670.0871424000006</v>
      </c>
      <c r="AO4145">
        <f t="shared" si="3136"/>
        <v>6670.2480768000005</v>
      </c>
      <c r="AP4145">
        <f t="shared" si="3137"/>
        <v>6670.4090112000004</v>
      </c>
      <c r="AQ4145">
        <f t="shared" si="3138"/>
        <v>6670.5699456000002</v>
      </c>
      <c r="AR4145" t="str">
        <f t="shared" si="3093"/>
        <v>kmh-4144-mph</v>
      </c>
      <c r="AS4145">
        <f t="shared" si="3096"/>
        <v>4143</v>
      </c>
      <c r="AT4145" t="str">
        <f t="shared" si="3094"/>
        <v>kmh-4143-mph</v>
      </c>
      <c r="AU4145">
        <f t="shared" si="3097"/>
        <v>4142</v>
      </c>
      <c r="AV4145" t="str">
        <f t="shared" si="3095"/>
        <v>kmh-4142-mph</v>
      </c>
    </row>
    <row r="4146" spans="1:48" x14ac:dyDescent="0.3">
      <c r="A4146">
        <v>4145</v>
      </c>
      <c r="B4146">
        <f t="shared" si="3092"/>
        <v>2575.5827949999998</v>
      </c>
      <c r="C4146">
        <f t="shared" si="3098"/>
        <v>6670.7308800000001</v>
      </c>
      <c r="D4146">
        <f t="shared" si="3099"/>
        <v>1.1513888888888888</v>
      </c>
      <c r="E4146">
        <f t="shared" si="3100"/>
        <v>4145000</v>
      </c>
      <c r="F4146">
        <f t="shared" si="3101"/>
        <v>1151.3888888888889</v>
      </c>
      <c r="G4146">
        <f t="shared" si="3102"/>
        <v>13599081.800000001</v>
      </c>
      <c r="H4146">
        <f t="shared" si="3103"/>
        <v>3777.5227222222225</v>
      </c>
      <c r="I4146">
        <f t="shared" si="3104"/>
        <v>2238.1209360000003</v>
      </c>
      <c r="J4146">
        <f t="shared" si="3105"/>
        <v>0.62170026000000012</v>
      </c>
      <c r="K4146">
        <f t="shared" si="3106"/>
        <v>4533027.1214535004</v>
      </c>
      <c r="L4146">
        <f t="shared" si="3107"/>
        <v>1259.1742004037499</v>
      </c>
      <c r="M4146">
        <f t="shared" si="3108"/>
        <v>3.4753664211499999</v>
      </c>
      <c r="N4146">
        <f t="shared" si="3109"/>
        <v>2238.1209360000003</v>
      </c>
      <c r="O4146">
        <f t="shared" si="3110"/>
        <v>1.1513888888888888</v>
      </c>
      <c r="P4146">
        <f t="shared" si="3111"/>
        <v>6670730.8799999999</v>
      </c>
      <c r="Q4146">
        <f t="shared" si="3112"/>
        <v>1852.9808</v>
      </c>
      <c r="R4146">
        <f t="shared" si="3113"/>
        <v>21885600</v>
      </c>
      <c r="S4146">
        <f t="shared" si="3114"/>
        <v>6079.333333333333</v>
      </c>
      <c r="T4146">
        <f t="shared" si="3115"/>
        <v>3601.9055199999998</v>
      </c>
      <c r="U4146">
        <f t="shared" si="3116"/>
        <v>1.0005293111111111</v>
      </c>
      <c r="V4146">
        <f t="shared" si="3117"/>
        <v>7295200</v>
      </c>
      <c r="W4146">
        <f t="shared" si="3118"/>
        <v>2026.4444444444443</v>
      </c>
      <c r="X4146">
        <f t="shared" si="3119"/>
        <v>5.4009349999999996</v>
      </c>
      <c r="Y4146">
        <f t="shared" si="3120"/>
        <v>3601.9055199999998</v>
      </c>
      <c r="Z4146">
        <f t="shared" si="3121"/>
        <v>2575.6449321000005</v>
      </c>
      <c r="AA4146">
        <f t="shared" si="3122"/>
        <v>2575.7070691999998</v>
      </c>
      <c r="AB4146">
        <f t="shared" si="3123"/>
        <v>2575.7692063</v>
      </c>
      <c r="AC4146">
        <f t="shared" si="3124"/>
        <v>2575.8313433999997</v>
      </c>
      <c r="AD4146">
        <f t="shared" si="3125"/>
        <v>2575.8934804999999</v>
      </c>
      <c r="AE4146">
        <f t="shared" si="3126"/>
        <v>2575.9556176000001</v>
      </c>
      <c r="AF4146">
        <f t="shared" si="3127"/>
        <v>2576.0177546999998</v>
      </c>
      <c r="AG4146">
        <f t="shared" si="3128"/>
        <v>2576.0798918</v>
      </c>
      <c r="AH4146">
        <f t="shared" si="3129"/>
        <v>2576.1420288999998</v>
      </c>
      <c r="AI4146">
        <f t="shared" si="3130"/>
        <v>6670.8918144000008</v>
      </c>
      <c r="AJ4146">
        <f t="shared" si="3131"/>
        <v>6671.0527487999998</v>
      </c>
      <c r="AK4146">
        <f t="shared" si="3132"/>
        <v>6671.2136832000006</v>
      </c>
      <c r="AL4146">
        <f t="shared" si="3133"/>
        <v>6671.3746175999995</v>
      </c>
      <c r="AM4146">
        <f t="shared" si="3134"/>
        <v>6671.5355520000003</v>
      </c>
      <c r="AN4146">
        <f t="shared" si="3135"/>
        <v>6671.696486400001</v>
      </c>
      <c r="AO4146">
        <f t="shared" si="3136"/>
        <v>6671.8574208</v>
      </c>
      <c r="AP4146">
        <f t="shared" si="3137"/>
        <v>6672.0183552000008</v>
      </c>
      <c r="AQ4146">
        <f t="shared" si="3138"/>
        <v>6672.1792895999997</v>
      </c>
      <c r="AR4146" t="str">
        <f t="shared" si="3093"/>
        <v>kmh-4145-mph</v>
      </c>
      <c r="AS4146">
        <f t="shared" si="3096"/>
        <v>4144</v>
      </c>
      <c r="AT4146" t="str">
        <f t="shared" si="3094"/>
        <v>kmh-4144-mph</v>
      </c>
      <c r="AU4146">
        <f t="shared" si="3097"/>
        <v>4143</v>
      </c>
      <c r="AV4146" t="str">
        <f t="shared" si="3095"/>
        <v>kmh-4143-mph</v>
      </c>
    </row>
    <row r="4147" spans="1:48" x14ac:dyDescent="0.3">
      <c r="A4147">
        <v>4146</v>
      </c>
      <c r="B4147">
        <f t="shared" si="3092"/>
        <v>2576.204166</v>
      </c>
      <c r="C4147">
        <f t="shared" si="3098"/>
        <v>6672.3402240000005</v>
      </c>
      <c r="D4147">
        <f t="shared" si="3099"/>
        <v>1.1516666666666666</v>
      </c>
      <c r="E4147">
        <f t="shared" si="3100"/>
        <v>4146000</v>
      </c>
      <c r="F4147">
        <f t="shared" si="3101"/>
        <v>1151.6666666666667</v>
      </c>
      <c r="G4147">
        <f t="shared" si="3102"/>
        <v>13602362.640000001</v>
      </c>
      <c r="H4147">
        <f t="shared" si="3103"/>
        <v>3778.4340666666671</v>
      </c>
      <c r="I4147">
        <f t="shared" si="3104"/>
        <v>2238.6608928000001</v>
      </c>
      <c r="J4147">
        <f t="shared" si="3105"/>
        <v>0.62185024800000011</v>
      </c>
      <c r="K4147">
        <f t="shared" si="3106"/>
        <v>4534120.7347518001</v>
      </c>
      <c r="L4147">
        <f t="shared" si="3107"/>
        <v>1259.4779818754998</v>
      </c>
      <c r="M4147">
        <f t="shared" si="3108"/>
        <v>3.47620486902</v>
      </c>
      <c r="N4147">
        <f t="shared" si="3109"/>
        <v>2238.6608928000001</v>
      </c>
      <c r="O4147">
        <f t="shared" si="3110"/>
        <v>1.1516666666666666</v>
      </c>
      <c r="P4147">
        <f t="shared" si="3111"/>
        <v>6672340.2240000004</v>
      </c>
      <c r="Q4147">
        <f t="shared" si="3112"/>
        <v>1853.4278400000001</v>
      </c>
      <c r="R4147">
        <f t="shared" si="3113"/>
        <v>21890880</v>
      </c>
      <c r="S4147">
        <f t="shared" si="3114"/>
        <v>6080.7999999999993</v>
      </c>
      <c r="T4147">
        <f t="shared" si="3115"/>
        <v>3602.774496</v>
      </c>
      <c r="U4147">
        <f t="shared" si="3116"/>
        <v>1.0007706933333333</v>
      </c>
      <c r="V4147">
        <f t="shared" si="3117"/>
        <v>7296960</v>
      </c>
      <c r="W4147">
        <f t="shared" si="3118"/>
        <v>2026.9333333333332</v>
      </c>
      <c r="X4147">
        <f t="shared" si="3119"/>
        <v>5.4022379999999997</v>
      </c>
      <c r="Y4147">
        <f t="shared" si="3120"/>
        <v>3602.774496</v>
      </c>
      <c r="Z4147">
        <f t="shared" si="3121"/>
        <v>2576.2663031000002</v>
      </c>
      <c r="AA4147">
        <f t="shared" si="3122"/>
        <v>2576.3284401999999</v>
      </c>
      <c r="AB4147">
        <f t="shared" si="3123"/>
        <v>2576.3905773000001</v>
      </c>
      <c r="AC4147">
        <f t="shared" si="3124"/>
        <v>2576.4527143999999</v>
      </c>
      <c r="AD4147">
        <f t="shared" si="3125"/>
        <v>2576.5148515000001</v>
      </c>
      <c r="AE4147">
        <f t="shared" si="3126"/>
        <v>2576.5769886000003</v>
      </c>
      <c r="AF4147">
        <f t="shared" si="3127"/>
        <v>2576.6391257</v>
      </c>
      <c r="AG4147">
        <f t="shared" si="3128"/>
        <v>2576.7012628000002</v>
      </c>
      <c r="AH4147">
        <f t="shared" si="3129"/>
        <v>2576.7633999</v>
      </c>
      <c r="AI4147">
        <f t="shared" si="3130"/>
        <v>6672.5011584000013</v>
      </c>
      <c r="AJ4147">
        <f t="shared" si="3131"/>
        <v>6672.6620928000002</v>
      </c>
      <c r="AK4147">
        <f t="shared" si="3132"/>
        <v>6672.823027200001</v>
      </c>
      <c r="AL4147">
        <f t="shared" si="3133"/>
        <v>6672.9839615999999</v>
      </c>
      <c r="AM4147">
        <f t="shared" si="3134"/>
        <v>6673.1448960000007</v>
      </c>
      <c r="AN4147">
        <f t="shared" si="3135"/>
        <v>6673.3058304000015</v>
      </c>
      <c r="AO4147">
        <f t="shared" si="3136"/>
        <v>6673.4667648000004</v>
      </c>
      <c r="AP4147">
        <f t="shared" si="3137"/>
        <v>6673.6276992000012</v>
      </c>
      <c r="AQ4147">
        <f t="shared" si="3138"/>
        <v>6673.7886336000001</v>
      </c>
      <c r="AR4147" t="str">
        <f t="shared" si="3093"/>
        <v>kmh-4146-mph</v>
      </c>
      <c r="AS4147">
        <f t="shared" si="3096"/>
        <v>4145</v>
      </c>
      <c r="AT4147" t="str">
        <f t="shared" si="3094"/>
        <v>kmh-4145-mph</v>
      </c>
      <c r="AU4147">
        <f t="shared" si="3097"/>
        <v>4144</v>
      </c>
      <c r="AV4147" t="str">
        <f t="shared" si="3095"/>
        <v>kmh-4144-mph</v>
      </c>
    </row>
    <row r="4148" spans="1:48" x14ac:dyDescent="0.3">
      <c r="A4148">
        <v>4147</v>
      </c>
      <c r="B4148">
        <f t="shared" si="3092"/>
        <v>2576.8255370000002</v>
      </c>
      <c r="C4148">
        <f t="shared" si="3098"/>
        <v>6673.949568</v>
      </c>
      <c r="D4148">
        <f t="shared" si="3099"/>
        <v>1.1519444444444444</v>
      </c>
      <c r="E4148">
        <f t="shared" si="3100"/>
        <v>4147000</v>
      </c>
      <c r="F4148">
        <f t="shared" si="3101"/>
        <v>1151.9444444444446</v>
      </c>
      <c r="G4148">
        <f t="shared" si="3102"/>
        <v>13605643.48</v>
      </c>
      <c r="H4148">
        <f t="shared" si="3103"/>
        <v>3779.3454111111114</v>
      </c>
      <c r="I4148">
        <f t="shared" si="3104"/>
        <v>2239.2008495999999</v>
      </c>
      <c r="J4148">
        <f t="shared" si="3105"/>
        <v>0.6220002360000001</v>
      </c>
      <c r="K4148">
        <f t="shared" si="3106"/>
        <v>4535214.3480500998</v>
      </c>
      <c r="L4148">
        <f t="shared" si="3107"/>
        <v>1259.7817633472498</v>
      </c>
      <c r="M4148">
        <f t="shared" si="3108"/>
        <v>3.4770433168899997</v>
      </c>
      <c r="N4148">
        <f t="shared" si="3109"/>
        <v>2239.2008495999999</v>
      </c>
      <c r="O4148">
        <f t="shared" si="3110"/>
        <v>1.1519444444444444</v>
      </c>
      <c r="P4148">
        <f t="shared" si="3111"/>
        <v>6673949.568</v>
      </c>
      <c r="Q4148">
        <f t="shared" si="3112"/>
        <v>1853.8748800000001</v>
      </c>
      <c r="R4148">
        <f t="shared" si="3113"/>
        <v>21896160</v>
      </c>
      <c r="S4148">
        <f t="shared" si="3114"/>
        <v>6082.2666666666664</v>
      </c>
      <c r="T4148">
        <f t="shared" si="3115"/>
        <v>3603.6434719999997</v>
      </c>
      <c r="U4148">
        <f t="shared" si="3116"/>
        <v>1.0010120755555554</v>
      </c>
      <c r="V4148">
        <f t="shared" si="3117"/>
        <v>7298720</v>
      </c>
      <c r="W4148">
        <f t="shared" si="3118"/>
        <v>2027.4222222222222</v>
      </c>
      <c r="X4148">
        <f t="shared" si="3119"/>
        <v>5.4035409999999997</v>
      </c>
      <c r="Y4148">
        <f t="shared" si="3120"/>
        <v>3603.6434719999997</v>
      </c>
      <c r="Z4148">
        <f t="shared" si="3121"/>
        <v>2576.8876741000004</v>
      </c>
      <c r="AA4148">
        <f t="shared" si="3122"/>
        <v>2576.9498112000001</v>
      </c>
      <c r="AB4148">
        <f t="shared" si="3123"/>
        <v>2577.0119483000003</v>
      </c>
      <c r="AC4148">
        <f t="shared" si="3124"/>
        <v>2577.0740853999996</v>
      </c>
      <c r="AD4148">
        <f t="shared" si="3125"/>
        <v>2577.1362224999998</v>
      </c>
      <c r="AE4148">
        <f t="shared" si="3126"/>
        <v>2577.1983596000005</v>
      </c>
      <c r="AF4148">
        <f t="shared" si="3127"/>
        <v>2577.2604966999997</v>
      </c>
      <c r="AG4148">
        <f t="shared" si="3128"/>
        <v>2577.3226337999999</v>
      </c>
      <c r="AH4148">
        <f t="shared" si="3129"/>
        <v>2577.3847708999997</v>
      </c>
      <c r="AI4148">
        <f t="shared" si="3130"/>
        <v>6674.1105024000008</v>
      </c>
      <c r="AJ4148">
        <f t="shared" si="3131"/>
        <v>6674.2714367999997</v>
      </c>
      <c r="AK4148">
        <f t="shared" si="3132"/>
        <v>6674.4323712000005</v>
      </c>
      <c r="AL4148">
        <f t="shared" si="3133"/>
        <v>6674.5933055999994</v>
      </c>
      <c r="AM4148">
        <f t="shared" si="3134"/>
        <v>6674.7542400000002</v>
      </c>
      <c r="AN4148">
        <f t="shared" si="3135"/>
        <v>6674.915174400001</v>
      </c>
      <c r="AO4148">
        <f t="shared" si="3136"/>
        <v>6675.0761087999999</v>
      </c>
      <c r="AP4148">
        <f t="shared" si="3137"/>
        <v>6675.2370432000007</v>
      </c>
      <c r="AQ4148">
        <f t="shared" si="3138"/>
        <v>6675.3979775999996</v>
      </c>
      <c r="AR4148" t="str">
        <f t="shared" si="3093"/>
        <v>kmh-4147-mph</v>
      </c>
      <c r="AS4148">
        <f t="shared" si="3096"/>
        <v>4146</v>
      </c>
      <c r="AT4148" t="str">
        <f t="shared" si="3094"/>
        <v>kmh-4146-mph</v>
      </c>
      <c r="AU4148">
        <f t="shared" si="3097"/>
        <v>4145</v>
      </c>
      <c r="AV4148" t="str">
        <f t="shared" si="3095"/>
        <v>kmh-4145-mph</v>
      </c>
    </row>
    <row r="4149" spans="1:48" x14ac:dyDescent="0.3">
      <c r="A4149">
        <v>4148</v>
      </c>
      <c r="B4149">
        <f t="shared" si="3092"/>
        <v>2577.4469079999999</v>
      </c>
      <c r="C4149">
        <f t="shared" si="3098"/>
        <v>6675.5589120000004</v>
      </c>
      <c r="D4149">
        <f t="shared" si="3099"/>
        <v>1.1522222222222223</v>
      </c>
      <c r="E4149">
        <f t="shared" si="3100"/>
        <v>4148000</v>
      </c>
      <c r="F4149">
        <f t="shared" si="3101"/>
        <v>1152.2222222222222</v>
      </c>
      <c r="G4149">
        <f t="shared" si="3102"/>
        <v>13608924.32</v>
      </c>
      <c r="H4149">
        <f t="shared" si="3103"/>
        <v>3780.2567555555556</v>
      </c>
      <c r="I4149">
        <f t="shared" si="3104"/>
        <v>2239.7408064000001</v>
      </c>
      <c r="J4149">
        <f t="shared" si="3105"/>
        <v>0.62215022400000008</v>
      </c>
      <c r="K4149">
        <f t="shared" si="3106"/>
        <v>4536307.9613484005</v>
      </c>
      <c r="L4149">
        <f t="shared" si="3107"/>
        <v>1260.085544819</v>
      </c>
      <c r="M4149">
        <f t="shared" si="3108"/>
        <v>3.4778817647599998</v>
      </c>
      <c r="N4149">
        <f t="shared" si="3109"/>
        <v>2239.7408064000001</v>
      </c>
      <c r="O4149">
        <f t="shared" si="3110"/>
        <v>1.1522222222222223</v>
      </c>
      <c r="P4149">
        <f t="shared" si="3111"/>
        <v>6675558.9120000005</v>
      </c>
      <c r="Q4149">
        <f t="shared" si="3112"/>
        <v>1854.3219199999999</v>
      </c>
      <c r="R4149">
        <f t="shared" si="3113"/>
        <v>21901440</v>
      </c>
      <c r="S4149">
        <f t="shared" si="3114"/>
        <v>6083.7333333333327</v>
      </c>
      <c r="T4149">
        <f t="shared" si="3115"/>
        <v>3604.5124479999999</v>
      </c>
      <c r="U4149">
        <f t="shared" si="3116"/>
        <v>1.0012534577777776</v>
      </c>
      <c r="V4149">
        <f t="shared" si="3117"/>
        <v>7300480</v>
      </c>
      <c r="W4149">
        <f t="shared" si="3118"/>
        <v>2027.911111111111</v>
      </c>
      <c r="X4149">
        <f t="shared" si="3119"/>
        <v>5.4048439999999998</v>
      </c>
      <c r="Y4149">
        <f t="shared" si="3120"/>
        <v>3604.5124479999999</v>
      </c>
      <c r="Z4149">
        <f t="shared" si="3121"/>
        <v>2577.5090451000001</v>
      </c>
      <c r="AA4149">
        <f t="shared" si="3122"/>
        <v>2577.5711821999998</v>
      </c>
      <c r="AB4149">
        <f t="shared" si="3123"/>
        <v>2577.6333193</v>
      </c>
      <c r="AC4149">
        <f t="shared" si="3124"/>
        <v>2577.6954563999998</v>
      </c>
      <c r="AD4149">
        <f t="shared" si="3125"/>
        <v>2577.7575935</v>
      </c>
      <c r="AE4149">
        <f t="shared" si="3126"/>
        <v>2577.8197306000002</v>
      </c>
      <c r="AF4149">
        <f t="shared" si="3127"/>
        <v>2577.8818676999999</v>
      </c>
      <c r="AG4149">
        <f t="shared" si="3128"/>
        <v>2577.9440048000001</v>
      </c>
      <c r="AH4149">
        <f t="shared" si="3129"/>
        <v>2578.0061418999999</v>
      </c>
      <c r="AI4149">
        <f t="shared" si="3130"/>
        <v>6675.7198464000012</v>
      </c>
      <c r="AJ4149">
        <f t="shared" si="3131"/>
        <v>6675.8807808000001</v>
      </c>
      <c r="AK4149">
        <f t="shared" si="3132"/>
        <v>6676.0417152000009</v>
      </c>
      <c r="AL4149">
        <f t="shared" si="3133"/>
        <v>6676.2026495999999</v>
      </c>
      <c r="AM4149">
        <f t="shared" si="3134"/>
        <v>6676.3635840000006</v>
      </c>
      <c r="AN4149">
        <f t="shared" si="3135"/>
        <v>6676.5245184000014</v>
      </c>
      <c r="AO4149">
        <f t="shared" si="3136"/>
        <v>6676.6854528000003</v>
      </c>
      <c r="AP4149">
        <f t="shared" si="3137"/>
        <v>6676.8463872000011</v>
      </c>
      <c r="AQ4149">
        <f t="shared" si="3138"/>
        <v>6677.0073216000001</v>
      </c>
      <c r="AR4149" t="str">
        <f t="shared" si="3093"/>
        <v>kmh-4148-mph</v>
      </c>
      <c r="AS4149">
        <f t="shared" si="3096"/>
        <v>4147</v>
      </c>
      <c r="AT4149" t="str">
        <f t="shared" si="3094"/>
        <v>kmh-4147-mph</v>
      </c>
      <c r="AU4149">
        <f t="shared" si="3097"/>
        <v>4146</v>
      </c>
      <c r="AV4149" t="str">
        <f t="shared" si="3095"/>
        <v>kmh-4146-mph</v>
      </c>
    </row>
    <row r="4150" spans="1:48" x14ac:dyDescent="0.3">
      <c r="A4150">
        <v>4149</v>
      </c>
      <c r="B4150">
        <f t="shared" si="3092"/>
        <v>2578.0682790000001</v>
      </c>
      <c r="C4150">
        <f t="shared" si="3098"/>
        <v>6677.1682560000008</v>
      </c>
      <c r="D4150">
        <f t="shared" si="3099"/>
        <v>1.1525000000000001</v>
      </c>
      <c r="E4150">
        <f t="shared" si="3100"/>
        <v>4149000</v>
      </c>
      <c r="F4150">
        <f t="shared" si="3101"/>
        <v>1152.5</v>
      </c>
      <c r="G4150">
        <f t="shared" si="3102"/>
        <v>13612205.16</v>
      </c>
      <c r="H4150">
        <f t="shared" si="3103"/>
        <v>3781.1681000000003</v>
      </c>
      <c r="I4150">
        <f t="shared" si="3104"/>
        <v>2240.2807631999999</v>
      </c>
      <c r="J4150">
        <f t="shared" si="3105"/>
        <v>0.62230021200000007</v>
      </c>
      <c r="K4150">
        <f t="shared" si="3106"/>
        <v>4537401.5746467002</v>
      </c>
      <c r="L4150">
        <f t="shared" si="3107"/>
        <v>1260.38932629075</v>
      </c>
      <c r="M4150">
        <f t="shared" si="3108"/>
        <v>3.4787202126299999</v>
      </c>
      <c r="N4150">
        <f t="shared" si="3109"/>
        <v>2240.2807631999999</v>
      </c>
      <c r="O4150">
        <f t="shared" si="3110"/>
        <v>1.1525000000000001</v>
      </c>
      <c r="P4150">
        <f t="shared" si="3111"/>
        <v>6677168.2560000001</v>
      </c>
      <c r="Q4150">
        <f t="shared" si="3112"/>
        <v>1854.7689599999999</v>
      </c>
      <c r="R4150">
        <f t="shared" si="3113"/>
        <v>21906720</v>
      </c>
      <c r="S4150">
        <f t="shared" si="3114"/>
        <v>6085.2</v>
      </c>
      <c r="T4150">
        <f t="shared" si="3115"/>
        <v>3605.3814239999997</v>
      </c>
      <c r="U4150">
        <f t="shared" si="3116"/>
        <v>1.0014948399999999</v>
      </c>
      <c r="V4150">
        <f t="shared" si="3117"/>
        <v>7302240</v>
      </c>
      <c r="W4150">
        <f t="shared" si="3118"/>
        <v>2028.3999999999999</v>
      </c>
      <c r="X4150">
        <f t="shared" si="3119"/>
        <v>5.4061469999999998</v>
      </c>
      <c r="Y4150">
        <f t="shared" si="3120"/>
        <v>3605.3814239999997</v>
      </c>
      <c r="Z4150">
        <f t="shared" si="3121"/>
        <v>2578.1304161000003</v>
      </c>
      <c r="AA4150">
        <f t="shared" si="3122"/>
        <v>2578.1925532</v>
      </c>
      <c r="AB4150">
        <f t="shared" si="3123"/>
        <v>2578.2546903000002</v>
      </c>
      <c r="AC4150">
        <f t="shared" si="3124"/>
        <v>2578.3168274</v>
      </c>
      <c r="AD4150">
        <f t="shared" si="3125"/>
        <v>2578.3789645000002</v>
      </c>
      <c r="AE4150">
        <f t="shared" si="3126"/>
        <v>2578.4411016000004</v>
      </c>
      <c r="AF4150">
        <f t="shared" si="3127"/>
        <v>2578.5032387000001</v>
      </c>
      <c r="AG4150">
        <f t="shared" si="3128"/>
        <v>2578.5653758000003</v>
      </c>
      <c r="AH4150">
        <f t="shared" si="3129"/>
        <v>2578.6275128999996</v>
      </c>
      <c r="AI4150">
        <f t="shared" si="3130"/>
        <v>6677.3291904000007</v>
      </c>
      <c r="AJ4150">
        <f t="shared" si="3131"/>
        <v>6677.4901248000006</v>
      </c>
      <c r="AK4150">
        <f t="shared" si="3132"/>
        <v>6677.6510592000004</v>
      </c>
      <c r="AL4150">
        <f t="shared" si="3133"/>
        <v>6677.8119936000003</v>
      </c>
      <c r="AM4150">
        <f t="shared" si="3134"/>
        <v>6677.9729280000001</v>
      </c>
      <c r="AN4150">
        <f t="shared" si="3135"/>
        <v>6678.1338624000009</v>
      </c>
      <c r="AO4150">
        <f t="shared" si="3136"/>
        <v>6678.2947967999999</v>
      </c>
      <c r="AP4150">
        <f t="shared" si="3137"/>
        <v>6678.4557312000006</v>
      </c>
      <c r="AQ4150">
        <f t="shared" si="3138"/>
        <v>6678.6166655999996</v>
      </c>
      <c r="AR4150" t="str">
        <f t="shared" si="3093"/>
        <v>kmh-4149-mph</v>
      </c>
      <c r="AS4150">
        <f t="shared" si="3096"/>
        <v>4148</v>
      </c>
      <c r="AT4150" t="str">
        <f t="shared" si="3094"/>
        <v>kmh-4148-mph</v>
      </c>
      <c r="AU4150">
        <f t="shared" si="3097"/>
        <v>4147</v>
      </c>
      <c r="AV4150" t="str">
        <f t="shared" si="3095"/>
        <v>kmh-4147-mph</v>
      </c>
    </row>
    <row r="4151" spans="1:48" x14ac:dyDescent="0.3">
      <c r="A4151">
        <v>4150</v>
      </c>
      <c r="B4151">
        <f t="shared" si="3092"/>
        <v>2578.6896499999998</v>
      </c>
      <c r="C4151">
        <f t="shared" si="3098"/>
        <v>6678.7776000000003</v>
      </c>
      <c r="D4151">
        <f t="shared" si="3099"/>
        <v>1.1527777777777777</v>
      </c>
      <c r="E4151">
        <f t="shared" si="3100"/>
        <v>4150000</v>
      </c>
      <c r="F4151">
        <f t="shared" si="3101"/>
        <v>1152.7777777777778</v>
      </c>
      <c r="G4151">
        <f t="shared" si="3102"/>
        <v>13615486</v>
      </c>
      <c r="H4151">
        <f t="shared" si="3103"/>
        <v>3782.0794444444446</v>
      </c>
      <c r="I4151">
        <f t="shared" si="3104"/>
        <v>2240.8207200000002</v>
      </c>
      <c r="J4151">
        <f t="shared" si="3105"/>
        <v>0.62245020000000006</v>
      </c>
      <c r="K4151">
        <f t="shared" si="3106"/>
        <v>4538495.1879449999</v>
      </c>
      <c r="L4151">
        <f t="shared" si="3107"/>
        <v>1260.6931077624999</v>
      </c>
      <c r="M4151">
        <f t="shared" si="3108"/>
        <v>3.4795586605</v>
      </c>
      <c r="N4151">
        <f t="shared" si="3109"/>
        <v>2240.8207200000002</v>
      </c>
      <c r="O4151">
        <f t="shared" si="3110"/>
        <v>1.1527777777777777</v>
      </c>
      <c r="P4151">
        <f t="shared" si="3111"/>
        <v>6678777.6000000006</v>
      </c>
      <c r="Q4151">
        <f t="shared" si="3112"/>
        <v>1855.2159999999999</v>
      </c>
      <c r="R4151">
        <f t="shared" si="3113"/>
        <v>21912000</v>
      </c>
      <c r="S4151">
        <f t="shared" si="3114"/>
        <v>6086.6666666666661</v>
      </c>
      <c r="T4151">
        <f t="shared" si="3115"/>
        <v>3606.2503999999999</v>
      </c>
      <c r="U4151">
        <f t="shared" si="3116"/>
        <v>1.0017362222222221</v>
      </c>
      <c r="V4151">
        <f t="shared" si="3117"/>
        <v>7304000</v>
      </c>
      <c r="W4151">
        <f t="shared" si="3118"/>
        <v>2028.8888888888889</v>
      </c>
      <c r="X4151">
        <f t="shared" si="3119"/>
        <v>5.4074499999999999</v>
      </c>
      <c r="Y4151">
        <f t="shared" si="3120"/>
        <v>3606.2503999999999</v>
      </c>
      <c r="Z4151">
        <f t="shared" si="3121"/>
        <v>2578.7517871000005</v>
      </c>
      <c r="AA4151">
        <f t="shared" si="3122"/>
        <v>2578.8139241999997</v>
      </c>
      <c r="AB4151">
        <f t="shared" si="3123"/>
        <v>2578.8760612999999</v>
      </c>
      <c r="AC4151">
        <f t="shared" si="3124"/>
        <v>2578.9381983999997</v>
      </c>
      <c r="AD4151">
        <f t="shared" si="3125"/>
        <v>2579.0003354999999</v>
      </c>
      <c r="AE4151">
        <f t="shared" si="3126"/>
        <v>2579.0624726000001</v>
      </c>
      <c r="AF4151">
        <f t="shared" si="3127"/>
        <v>2579.1246096999998</v>
      </c>
      <c r="AG4151">
        <f t="shared" si="3128"/>
        <v>2579.1867468</v>
      </c>
      <c r="AH4151">
        <f t="shared" si="3129"/>
        <v>2579.2488838999998</v>
      </c>
      <c r="AI4151">
        <f t="shared" si="3130"/>
        <v>6678.9385344000011</v>
      </c>
      <c r="AJ4151">
        <f t="shared" si="3131"/>
        <v>6679.0994688000001</v>
      </c>
      <c r="AK4151">
        <f t="shared" si="3132"/>
        <v>6679.2604032000008</v>
      </c>
      <c r="AL4151">
        <f t="shared" si="3133"/>
        <v>6679.4213375999998</v>
      </c>
      <c r="AM4151">
        <f t="shared" si="3134"/>
        <v>6679.5822720000006</v>
      </c>
      <c r="AN4151">
        <f t="shared" si="3135"/>
        <v>6679.7432064000013</v>
      </c>
      <c r="AO4151">
        <f t="shared" si="3136"/>
        <v>6679.9041408000003</v>
      </c>
      <c r="AP4151">
        <f t="shared" si="3137"/>
        <v>6680.065075200001</v>
      </c>
      <c r="AQ4151">
        <f t="shared" si="3138"/>
        <v>6680.2260096</v>
      </c>
      <c r="AR4151" t="str">
        <f t="shared" si="3093"/>
        <v>kmh-4150-mph</v>
      </c>
      <c r="AS4151">
        <f t="shared" si="3096"/>
        <v>4149</v>
      </c>
      <c r="AT4151" t="str">
        <f t="shared" si="3094"/>
        <v>kmh-4149-mph</v>
      </c>
      <c r="AU4151">
        <f t="shared" si="3097"/>
        <v>4148</v>
      </c>
      <c r="AV4151" t="str">
        <f t="shared" si="3095"/>
        <v>kmh-4148-mph</v>
      </c>
    </row>
    <row r="4152" spans="1:48" x14ac:dyDescent="0.3">
      <c r="A4152">
        <v>4151</v>
      </c>
      <c r="B4152">
        <f t="shared" si="3092"/>
        <v>2579.311021</v>
      </c>
      <c r="C4152">
        <f t="shared" si="3098"/>
        <v>6680.3869440000008</v>
      </c>
      <c r="D4152">
        <f t="shared" si="3099"/>
        <v>1.1530555555555555</v>
      </c>
      <c r="E4152">
        <f t="shared" si="3100"/>
        <v>4151000</v>
      </c>
      <c r="F4152">
        <f t="shared" si="3101"/>
        <v>1153.0555555555557</v>
      </c>
      <c r="G4152">
        <f t="shared" si="3102"/>
        <v>13618766.84</v>
      </c>
      <c r="H4152">
        <f t="shared" si="3103"/>
        <v>3782.9907888888893</v>
      </c>
      <c r="I4152">
        <f t="shared" si="3104"/>
        <v>2241.3606768</v>
      </c>
      <c r="J4152">
        <f t="shared" si="3105"/>
        <v>0.62260018800000005</v>
      </c>
      <c r="K4152">
        <f t="shared" si="3106"/>
        <v>4539588.8012432996</v>
      </c>
      <c r="L4152">
        <f t="shared" si="3107"/>
        <v>1260.9968892342499</v>
      </c>
      <c r="M4152">
        <f t="shared" si="3108"/>
        <v>3.48039710837</v>
      </c>
      <c r="N4152">
        <f t="shared" si="3109"/>
        <v>2241.3606768</v>
      </c>
      <c r="O4152">
        <f t="shared" si="3110"/>
        <v>1.1530555555555555</v>
      </c>
      <c r="P4152">
        <f t="shared" si="3111"/>
        <v>6680386.9440000001</v>
      </c>
      <c r="Q4152">
        <f t="shared" si="3112"/>
        <v>1855.6630399999999</v>
      </c>
      <c r="R4152">
        <f t="shared" si="3113"/>
        <v>21917280</v>
      </c>
      <c r="S4152">
        <f t="shared" si="3114"/>
        <v>6088.1333333333332</v>
      </c>
      <c r="T4152">
        <f t="shared" si="3115"/>
        <v>3607.1193760000001</v>
      </c>
      <c r="U4152">
        <f t="shared" si="3116"/>
        <v>1.0019776044444444</v>
      </c>
      <c r="V4152">
        <f t="shared" si="3117"/>
        <v>7305760</v>
      </c>
      <c r="W4152">
        <f t="shared" si="3118"/>
        <v>2029.3777777777777</v>
      </c>
      <c r="X4152">
        <f t="shared" si="3119"/>
        <v>5.4087529999999999</v>
      </c>
      <c r="Y4152">
        <f t="shared" si="3120"/>
        <v>3607.1193760000001</v>
      </c>
      <c r="Z4152">
        <f t="shared" si="3121"/>
        <v>2579.3731581000002</v>
      </c>
      <c r="AA4152">
        <f t="shared" si="3122"/>
        <v>2579.4352951999999</v>
      </c>
      <c r="AB4152">
        <f t="shared" si="3123"/>
        <v>2579.4974323000001</v>
      </c>
      <c r="AC4152">
        <f t="shared" si="3124"/>
        <v>2579.5595693999999</v>
      </c>
      <c r="AD4152">
        <f t="shared" si="3125"/>
        <v>2579.6217065000001</v>
      </c>
      <c r="AE4152">
        <f t="shared" si="3126"/>
        <v>2579.6838436000003</v>
      </c>
      <c r="AF4152">
        <f t="shared" si="3127"/>
        <v>2579.7459807</v>
      </c>
      <c r="AG4152">
        <f t="shared" si="3128"/>
        <v>2579.8081178000002</v>
      </c>
      <c r="AH4152">
        <f t="shared" si="3129"/>
        <v>2579.8702549</v>
      </c>
      <c r="AI4152">
        <f t="shared" si="3130"/>
        <v>6680.5478784000006</v>
      </c>
      <c r="AJ4152">
        <f t="shared" si="3131"/>
        <v>6680.7088128000005</v>
      </c>
      <c r="AK4152">
        <f t="shared" si="3132"/>
        <v>6680.8697472000003</v>
      </c>
      <c r="AL4152">
        <f t="shared" si="3133"/>
        <v>6681.0306816000002</v>
      </c>
      <c r="AM4152">
        <f t="shared" si="3134"/>
        <v>6681.1916160000001</v>
      </c>
      <c r="AN4152">
        <f t="shared" si="3135"/>
        <v>6681.3525504000008</v>
      </c>
      <c r="AO4152">
        <f t="shared" si="3136"/>
        <v>6681.5134847999998</v>
      </c>
      <c r="AP4152">
        <f t="shared" si="3137"/>
        <v>6681.6744192000006</v>
      </c>
      <c r="AQ4152">
        <f t="shared" si="3138"/>
        <v>6681.8353535999995</v>
      </c>
      <c r="AR4152" t="str">
        <f t="shared" si="3093"/>
        <v>kmh-4151-mph</v>
      </c>
      <c r="AS4152">
        <f t="shared" si="3096"/>
        <v>4150</v>
      </c>
      <c r="AT4152" t="str">
        <f t="shared" si="3094"/>
        <v>kmh-4150-mph</v>
      </c>
      <c r="AU4152">
        <f t="shared" si="3097"/>
        <v>4149</v>
      </c>
      <c r="AV4152" t="str">
        <f t="shared" si="3095"/>
        <v>kmh-4149-mph</v>
      </c>
    </row>
    <row r="4153" spans="1:48" x14ac:dyDescent="0.3">
      <c r="A4153">
        <v>4152</v>
      </c>
      <c r="B4153">
        <f t="shared" si="3092"/>
        <v>2579.9323920000002</v>
      </c>
      <c r="C4153">
        <f t="shared" si="3098"/>
        <v>6681.9962880000003</v>
      </c>
      <c r="D4153">
        <f t="shared" si="3099"/>
        <v>1.1533333333333333</v>
      </c>
      <c r="E4153">
        <f t="shared" si="3100"/>
        <v>4152000</v>
      </c>
      <c r="F4153">
        <f t="shared" si="3101"/>
        <v>1153.3333333333335</v>
      </c>
      <c r="G4153">
        <f t="shared" si="3102"/>
        <v>13622047.68</v>
      </c>
      <c r="H4153">
        <f t="shared" si="3103"/>
        <v>3783.9021333333335</v>
      </c>
      <c r="I4153">
        <f t="shared" si="3104"/>
        <v>2241.9006336000002</v>
      </c>
      <c r="J4153">
        <f t="shared" si="3105"/>
        <v>0.62275017600000004</v>
      </c>
      <c r="K4153">
        <f t="shared" si="3106"/>
        <v>4540682.4145416003</v>
      </c>
      <c r="L4153">
        <f t="shared" si="3107"/>
        <v>1261.3006707059999</v>
      </c>
      <c r="M4153">
        <f t="shared" si="3108"/>
        <v>3.4812355562399997</v>
      </c>
      <c r="N4153">
        <f t="shared" si="3109"/>
        <v>2241.9006336000002</v>
      </c>
      <c r="O4153">
        <f t="shared" si="3110"/>
        <v>1.1533333333333333</v>
      </c>
      <c r="P4153">
        <f t="shared" si="3111"/>
        <v>6681996.2880000006</v>
      </c>
      <c r="Q4153">
        <f t="shared" si="3112"/>
        <v>1856.1100799999999</v>
      </c>
      <c r="R4153">
        <f t="shared" si="3113"/>
        <v>21922560</v>
      </c>
      <c r="S4153">
        <f t="shared" si="3114"/>
        <v>6089.5999999999995</v>
      </c>
      <c r="T4153">
        <f t="shared" si="3115"/>
        <v>3607.9883519999998</v>
      </c>
      <c r="U4153">
        <f t="shared" si="3116"/>
        <v>1.0022189866666666</v>
      </c>
      <c r="V4153">
        <f t="shared" si="3117"/>
        <v>7307520</v>
      </c>
      <c r="W4153">
        <f t="shared" si="3118"/>
        <v>2029.8666666666666</v>
      </c>
      <c r="X4153">
        <f t="shared" si="3119"/>
        <v>5.410056</v>
      </c>
      <c r="Y4153">
        <f t="shared" si="3120"/>
        <v>3607.9883519999998</v>
      </c>
      <c r="Z4153">
        <f t="shared" si="3121"/>
        <v>2579.9945291000004</v>
      </c>
      <c r="AA4153">
        <f t="shared" si="3122"/>
        <v>2580.0566662000001</v>
      </c>
      <c r="AB4153">
        <f t="shared" si="3123"/>
        <v>2580.1188033000003</v>
      </c>
      <c r="AC4153">
        <f t="shared" si="3124"/>
        <v>2580.1809403999996</v>
      </c>
      <c r="AD4153">
        <f t="shared" si="3125"/>
        <v>2580.2430775000003</v>
      </c>
      <c r="AE4153">
        <f t="shared" si="3126"/>
        <v>2580.3052146000005</v>
      </c>
      <c r="AF4153">
        <f t="shared" si="3127"/>
        <v>2580.3673516999997</v>
      </c>
      <c r="AG4153">
        <f t="shared" si="3128"/>
        <v>2580.4294887999999</v>
      </c>
      <c r="AH4153">
        <f t="shared" si="3129"/>
        <v>2580.4916258999997</v>
      </c>
      <c r="AI4153">
        <f t="shared" si="3130"/>
        <v>6682.157222400001</v>
      </c>
      <c r="AJ4153">
        <f t="shared" si="3131"/>
        <v>6682.3181568</v>
      </c>
      <c r="AK4153">
        <f t="shared" si="3132"/>
        <v>6682.4790912000008</v>
      </c>
      <c r="AL4153">
        <f t="shared" si="3133"/>
        <v>6682.6400255999997</v>
      </c>
      <c r="AM4153">
        <f t="shared" si="3134"/>
        <v>6682.8009600000005</v>
      </c>
      <c r="AN4153">
        <f t="shared" si="3135"/>
        <v>6682.9618944000013</v>
      </c>
      <c r="AO4153">
        <f t="shared" si="3136"/>
        <v>6683.1228288000002</v>
      </c>
      <c r="AP4153">
        <f t="shared" si="3137"/>
        <v>6683.283763200001</v>
      </c>
      <c r="AQ4153">
        <f t="shared" si="3138"/>
        <v>6683.4446975999999</v>
      </c>
      <c r="AR4153" t="str">
        <f t="shared" si="3093"/>
        <v>kmh-4152-mph</v>
      </c>
      <c r="AS4153">
        <f t="shared" si="3096"/>
        <v>4151</v>
      </c>
      <c r="AT4153" t="str">
        <f t="shared" si="3094"/>
        <v>kmh-4151-mph</v>
      </c>
      <c r="AU4153">
        <f t="shared" si="3097"/>
        <v>4150</v>
      </c>
      <c r="AV4153" t="str">
        <f t="shared" si="3095"/>
        <v>kmh-4150-mph</v>
      </c>
    </row>
    <row r="4154" spans="1:48" x14ac:dyDescent="0.3">
      <c r="A4154">
        <v>4153</v>
      </c>
      <c r="B4154">
        <f t="shared" si="3092"/>
        <v>2580.5537629999999</v>
      </c>
      <c r="C4154">
        <f t="shared" si="3098"/>
        <v>6683.6056320000007</v>
      </c>
      <c r="D4154">
        <f t="shared" si="3099"/>
        <v>1.1536111111111111</v>
      </c>
      <c r="E4154">
        <f t="shared" si="3100"/>
        <v>4153000</v>
      </c>
      <c r="F4154">
        <f t="shared" si="3101"/>
        <v>1153.6111111111111</v>
      </c>
      <c r="G4154">
        <f t="shared" si="3102"/>
        <v>13625328.520000001</v>
      </c>
      <c r="H4154">
        <f t="shared" si="3103"/>
        <v>3784.8134777777782</v>
      </c>
      <c r="I4154">
        <f t="shared" si="3104"/>
        <v>2242.4405904</v>
      </c>
      <c r="J4154">
        <f t="shared" si="3105"/>
        <v>0.62290016400000003</v>
      </c>
      <c r="K4154">
        <f t="shared" si="3106"/>
        <v>4541776.0278399</v>
      </c>
      <c r="L4154">
        <f t="shared" si="3107"/>
        <v>1261.6044521777499</v>
      </c>
      <c r="M4154">
        <f t="shared" si="3108"/>
        <v>3.4820740041099998</v>
      </c>
      <c r="N4154">
        <f t="shared" si="3109"/>
        <v>2242.4405904</v>
      </c>
      <c r="O4154">
        <f t="shared" si="3110"/>
        <v>1.1536111111111111</v>
      </c>
      <c r="P4154">
        <f t="shared" si="3111"/>
        <v>6683605.6320000002</v>
      </c>
      <c r="Q4154">
        <f t="shared" si="3112"/>
        <v>1856.5571199999999</v>
      </c>
      <c r="R4154">
        <f t="shared" si="3113"/>
        <v>21927840</v>
      </c>
      <c r="S4154">
        <f t="shared" si="3114"/>
        <v>6091.0666666666666</v>
      </c>
      <c r="T4154">
        <f t="shared" si="3115"/>
        <v>3608.8573280000001</v>
      </c>
      <c r="U4154">
        <f t="shared" si="3116"/>
        <v>1.0024603688888889</v>
      </c>
      <c r="V4154">
        <f t="shared" si="3117"/>
        <v>7309280</v>
      </c>
      <c r="W4154">
        <f t="shared" si="3118"/>
        <v>2030.3555555555554</v>
      </c>
      <c r="X4154">
        <f t="shared" si="3119"/>
        <v>5.411359</v>
      </c>
      <c r="Y4154">
        <f t="shared" si="3120"/>
        <v>3608.8573280000001</v>
      </c>
      <c r="Z4154">
        <f t="shared" si="3121"/>
        <v>2580.6159001000001</v>
      </c>
      <c r="AA4154">
        <f t="shared" si="3122"/>
        <v>2580.6780371999998</v>
      </c>
      <c r="AB4154">
        <f t="shared" si="3123"/>
        <v>2580.7401743</v>
      </c>
      <c r="AC4154">
        <f t="shared" si="3124"/>
        <v>2580.8023113999998</v>
      </c>
      <c r="AD4154">
        <f t="shared" si="3125"/>
        <v>2580.8644485</v>
      </c>
      <c r="AE4154">
        <f t="shared" si="3126"/>
        <v>2580.9265856000002</v>
      </c>
      <c r="AF4154">
        <f t="shared" si="3127"/>
        <v>2580.9887226999999</v>
      </c>
      <c r="AG4154">
        <f t="shared" si="3128"/>
        <v>2581.0508598000001</v>
      </c>
      <c r="AH4154">
        <f t="shared" si="3129"/>
        <v>2581.1129968999999</v>
      </c>
      <c r="AI4154">
        <f t="shared" si="3130"/>
        <v>6683.7665664000015</v>
      </c>
      <c r="AJ4154">
        <f t="shared" si="3131"/>
        <v>6683.9275008000004</v>
      </c>
      <c r="AK4154">
        <f t="shared" si="3132"/>
        <v>6684.0884352000012</v>
      </c>
      <c r="AL4154">
        <f t="shared" si="3133"/>
        <v>6684.2493696000001</v>
      </c>
      <c r="AM4154">
        <f t="shared" si="3134"/>
        <v>6684.410304</v>
      </c>
      <c r="AN4154">
        <f t="shared" si="3135"/>
        <v>6684.5712384000008</v>
      </c>
      <c r="AO4154">
        <f t="shared" si="3136"/>
        <v>6684.7321727999997</v>
      </c>
      <c r="AP4154">
        <f t="shared" si="3137"/>
        <v>6684.8931072000005</v>
      </c>
      <c r="AQ4154">
        <f t="shared" si="3138"/>
        <v>6685.0540415999994</v>
      </c>
      <c r="AR4154" t="str">
        <f t="shared" si="3093"/>
        <v>kmh-4153-mph</v>
      </c>
      <c r="AS4154">
        <f t="shared" si="3096"/>
        <v>4152</v>
      </c>
      <c r="AT4154" t="str">
        <f t="shared" si="3094"/>
        <v>kmh-4152-mph</v>
      </c>
      <c r="AU4154">
        <f t="shared" si="3097"/>
        <v>4151</v>
      </c>
      <c r="AV4154" t="str">
        <f t="shared" si="3095"/>
        <v>kmh-4151-mph</v>
      </c>
    </row>
    <row r="4155" spans="1:48" x14ac:dyDescent="0.3">
      <c r="A4155">
        <v>4154</v>
      </c>
      <c r="B4155">
        <f t="shared" si="3092"/>
        <v>2581.1751340000001</v>
      </c>
      <c r="C4155">
        <f t="shared" si="3098"/>
        <v>6685.2149760000002</v>
      </c>
      <c r="D4155">
        <f t="shared" si="3099"/>
        <v>1.153888888888889</v>
      </c>
      <c r="E4155">
        <f t="shared" si="3100"/>
        <v>4154000</v>
      </c>
      <c r="F4155">
        <f t="shared" si="3101"/>
        <v>1153.8888888888889</v>
      </c>
      <c r="G4155">
        <f t="shared" si="3102"/>
        <v>13628609.360000001</v>
      </c>
      <c r="H4155">
        <f t="shared" si="3103"/>
        <v>3785.7248222222224</v>
      </c>
      <c r="I4155">
        <f t="shared" si="3104"/>
        <v>2242.9805472000003</v>
      </c>
      <c r="J4155">
        <f t="shared" si="3105"/>
        <v>0.62305015200000002</v>
      </c>
      <c r="K4155">
        <f t="shared" si="3106"/>
        <v>4542869.6411381997</v>
      </c>
      <c r="L4155">
        <f t="shared" si="3107"/>
        <v>1261.9082336494998</v>
      </c>
      <c r="M4155">
        <f t="shared" si="3108"/>
        <v>3.4829124519799999</v>
      </c>
      <c r="N4155">
        <f t="shared" si="3109"/>
        <v>2242.9805472000003</v>
      </c>
      <c r="O4155">
        <f t="shared" si="3110"/>
        <v>1.153888888888889</v>
      </c>
      <c r="P4155">
        <f t="shared" si="3111"/>
        <v>6685214.9759999998</v>
      </c>
      <c r="Q4155">
        <f t="shared" si="3112"/>
        <v>1857.00416</v>
      </c>
      <c r="R4155">
        <f t="shared" si="3113"/>
        <v>21933120</v>
      </c>
      <c r="S4155">
        <f t="shared" si="3114"/>
        <v>6092.5333333333328</v>
      </c>
      <c r="T4155">
        <f t="shared" si="3115"/>
        <v>3609.7263039999998</v>
      </c>
      <c r="U4155">
        <f t="shared" si="3116"/>
        <v>1.0027017511111112</v>
      </c>
      <c r="V4155">
        <f t="shared" si="3117"/>
        <v>7311040</v>
      </c>
      <c r="W4155">
        <f t="shared" si="3118"/>
        <v>2030.8444444444444</v>
      </c>
      <c r="X4155">
        <f t="shared" si="3119"/>
        <v>5.4126619999999992</v>
      </c>
      <c r="Y4155">
        <f t="shared" si="3120"/>
        <v>3609.7263039999998</v>
      </c>
      <c r="Z4155">
        <f t="shared" si="3121"/>
        <v>2581.2372711000003</v>
      </c>
      <c r="AA4155">
        <f t="shared" si="3122"/>
        <v>2581.2994082</v>
      </c>
      <c r="AB4155">
        <f t="shared" si="3123"/>
        <v>2581.3615453000002</v>
      </c>
      <c r="AC4155">
        <f t="shared" si="3124"/>
        <v>2581.4236824</v>
      </c>
      <c r="AD4155">
        <f t="shared" si="3125"/>
        <v>2581.4858195000002</v>
      </c>
      <c r="AE4155">
        <f t="shared" si="3126"/>
        <v>2581.5479566000004</v>
      </c>
      <c r="AF4155">
        <f t="shared" si="3127"/>
        <v>2581.6100937000001</v>
      </c>
      <c r="AG4155">
        <f t="shared" si="3128"/>
        <v>2581.6722308000003</v>
      </c>
      <c r="AH4155">
        <f t="shared" si="3129"/>
        <v>2581.7343678999996</v>
      </c>
      <c r="AI4155">
        <f t="shared" si="3130"/>
        <v>6685.375910400001</v>
      </c>
      <c r="AJ4155">
        <f t="shared" si="3131"/>
        <v>6685.5368447999999</v>
      </c>
      <c r="AK4155">
        <f t="shared" si="3132"/>
        <v>6685.6977792000007</v>
      </c>
      <c r="AL4155">
        <f t="shared" si="3133"/>
        <v>6685.8587135999996</v>
      </c>
      <c r="AM4155">
        <f t="shared" si="3134"/>
        <v>6686.0196480000004</v>
      </c>
      <c r="AN4155">
        <f t="shared" si="3135"/>
        <v>6686.1805824000012</v>
      </c>
      <c r="AO4155">
        <f t="shared" si="3136"/>
        <v>6686.3415168000001</v>
      </c>
      <c r="AP4155">
        <f t="shared" si="3137"/>
        <v>6686.5024512000009</v>
      </c>
      <c r="AQ4155">
        <f t="shared" si="3138"/>
        <v>6686.6633855999999</v>
      </c>
      <c r="AR4155" t="str">
        <f t="shared" si="3093"/>
        <v>kmh-4154-mph</v>
      </c>
      <c r="AS4155">
        <f t="shared" si="3096"/>
        <v>4153</v>
      </c>
      <c r="AT4155" t="str">
        <f t="shared" si="3094"/>
        <v>kmh-4153-mph</v>
      </c>
      <c r="AU4155">
        <f t="shared" si="3097"/>
        <v>4152</v>
      </c>
      <c r="AV4155" t="str">
        <f t="shared" si="3095"/>
        <v>kmh-4152-mph</v>
      </c>
    </row>
    <row r="4156" spans="1:48" x14ac:dyDescent="0.3">
      <c r="A4156">
        <v>4155</v>
      </c>
      <c r="B4156">
        <f t="shared" si="3092"/>
        <v>2581.7965050000003</v>
      </c>
      <c r="C4156">
        <f t="shared" si="3098"/>
        <v>6686.8243200000006</v>
      </c>
      <c r="D4156">
        <f t="shared" si="3099"/>
        <v>1.1541666666666666</v>
      </c>
      <c r="E4156">
        <f t="shared" si="3100"/>
        <v>4155000</v>
      </c>
      <c r="F4156">
        <f t="shared" si="3101"/>
        <v>1154.1666666666667</v>
      </c>
      <c r="G4156">
        <f t="shared" si="3102"/>
        <v>13631890.200000001</v>
      </c>
      <c r="H4156">
        <f t="shared" si="3103"/>
        <v>3786.6361666666671</v>
      </c>
      <c r="I4156">
        <f t="shared" si="3104"/>
        <v>2243.5205040000001</v>
      </c>
      <c r="J4156">
        <f t="shared" si="3105"/>
        <v>0.62320014000000001</v>
      </c>
      <c r="K4156">
        <f t="shared" si="3106"/>
        <v>4543963.2544365004</v>
      </c>
      <c r="L4156">
        <f t="shared" si="3107"/>
        <v>1262.2120151212498</v>
      </c>
      <c r="M4156">
        <f t="shared" si="3108"/>
        <v>3.48375089985</v>
      </c>
      <c r="N4156">
        <f t="shared" si="3109"/>
        <v>2243.5205040000001</v>
      </c>
      <c r="O4156">
        <f t="shared" si="3110"/>
        <v>1.1541666666666666</v>
      </c>
      <c r="P4156">
        <f t="shared" si="3111"/>
        <v>6686824.3200000003</v>
      </c>
      <c r="Q4156">
        <f t="shared" si="3112"/>
        <v>1857.4512</v>
      </c>
      <c r="R4156">
        <f t="shared" si="3113"/>
        <v>21938400</v>
      </c>
      <c r="S4156">
        <f t="shared" si="3114"/>
        <v>6094</v>
      </c>
      <c r="T4156">
        <f t="shared" si="3115"/>
        <v>3610.59528</v>
      </c>
      <c r="U4156">
        <f t="shared" si="3116"/>
        <v>1.0029431333333332</v>
      </c>
      <c r="V4156">
        <f t="shared" si="3117"/>
        <v>7312800</v>
      </c>
      <c r="W4156">
        <f t="shared" si="3118"/>
        <v>2031.3333333333333</v>
      </c>
      <c r="X4156">
        <f t="shared" si="3119"/>
        <v>5.4139649999999993</v>
      </c>
      <c r="Y4156">
        <f t="shared" si="3120"/>
        <v>3610.59528</v>
      </c>
      <c r="Z4156">
        <f t="shared" si="3121"/>
        <v>2581.8586421000005</v>
      </c>
      <c r="AA4156">
        <f t="shared" si="3122"/>
        <v>2581.9207791999997</v>
      </c>
      <c r="AB4156">
        <f t="shared" si="3123"/>
        <v>2581.9829162999999</v>
      </c>
      <c r="AC4156">
        <f t="shared" si="3124"/>
        <v>2582.0450533999997</v>
      </c>
      <c r="AD4156">
        <f t="shared" si="3125"/>
        <v>2582.1071904999999</v>
      </c>
      <c r="AE4156">
        <f t="shared" si="3126"/>
        <v>2582.1693276000001</v>
      </c>
      <c r="AF4156">
        <f t="shared" si="3127"/>
        <v>2582.2314646999998</v>
      </c>
      <c r="AG4156">
        <f t="shared" si="3128"/>
        <v>2582.2936018</v>
      </c>
      <c r="AH4156">
        <f t="shared" si="3129"/>
        <v>2582.3557388999998</v>
      </c>
      <c r="AI4156">
        <f t="shared" si="3130"/>
        <v>6686.9852544000014</v>
      </c>
      <c r="AJ4156">
        <f t="shared" si="3131"/>
        <v>6687.1461888000003</v>
      </c>
      <c r="AK4156">
        <f t="shared" si="3132"/>
        <v>6687.3071232000011</v>
      </c>
      <c r="AL4156">
        <f t="shared" si="3133"/>
        <v>6687.4680576000001</v>
      </c>
      <c r="AM4156">
        <f t="shared" si="3134"/>
        <v>6687.6289920000008</v>
      </c>
      <c r="AN4156">
        <f t="shared" si="3135"/>
        <v>6687.7899264000007</v>
      </c>
      <c r="AO4156">
        <f t="shared" si="3136"/>
        <v>6687.9508608000006</v>
      </c>
      <c r="AP4156">
        <f t="shared" si="3137"/>
        <v>6688.1117952000004</v>
      </c>
      <c r="AQ4156">
        <f t="shared" si="3138"/>
        <v>6688.2727296000003</v>
      </c>
      <c r="AR4156" t="str">
        <f t="shared" si="3093"/>
        <v>kmh-4155-mph</v>
      </c>
      <c r="AS4156">
        <f t="shared" si="3096"/>
        <v>4154</v>
      </c>
      <c r="AT4156" t="str">
        <f t="shared" si="3094"/>
        <v>kmh-4154-mph</v>
      </c>
      <c r="AU4156">
        <f t="shared" si="3097"/>
        <v>4153</v>
      </c>
      <c r="AV4156" t="str">
        <f t="shared" si="3095"/>
        <v>kmh-4153-mph</v>
      </c>
    </row>
    <row r="4157" spans="1:48" x14ac:dyDescent="0.3">
      <c r="A4157">
        <v>4156</v>
      </c>
      <c r="B4157">
        <f t="shared" si="3092"/>
        <v>2582.417876</v>
      </c>
      <c r="C4157">
        <f t="shared" si="3098"/>
        <v>6688.4336640000001</v>
      </c>
      <c r="D4157">
        <f t="shared" si="3099"/>
        <v>1.1544444444444444</v>
      </c>
      <c r="E4157">
        <f t="shared" si="3100"/>
        <v>4156000</v>
      </c>
      <c r="F4157">
        <f t="shared" si="3101"/>
        <v>1154.4444444444446</v>
      </c>
      <c r="G4157">
        <f t="shared" si="3102"/>
        <v>13635171.040000001</v>
      </c>
      <c r="H4157">
        <f t="shared" si="3103"/>
        <v>3787.5475111111114</v>
      </c>
      <c r="I4157">
        <f t="shared" si="3104"/>
        <v>2244.0604607999999</v>
      </c>
      <c r="J4157">
        <f t="shared" si="3105"/>
        <v>0.62335012800000011</v>
      </c>
      <c r="K4157">
        <f t="shared" si="3106"/>
        <v>4545056.8677348001</v>
      </c>
      <c r="L4157">
        <f t="shared" si="3107"/>
        <v>1262.515796593</v>
      </c>
      <c r="M4157">
        <f t="shared" si="3108"/>
        <v>3.4845893477200001</v>
      </c>
      <c r="N4157">
        <f t="shared" si="3109"/>
        <v>2244.0604607999999</v>
      </c>
      <c r="O4157">
        <f t="shared" si="3110"/>
        <v>1.1544444444444444</v>
      </c>
      <c r="P4157">
        <f t="shared" si="3111"/>
        <v>6688433.6639999999</v>
      </c>
      <c r="Q4157">
        <f t="shared" si="3112"/>
        <v>1857.89824</v>
      </c>
      <c r="R4157">
        <f t="shared" si="3113"/>
        <v>21943680</v>
      </c>
      <c r="S4157">
        <f t="shared" si="3114"/>
        <v>6095.4666666666662</v>
      </c>
      <c r="T4157">
        <f t="shared" si="3115"/>
        <v>3611.4642559999998</v>
      </c>
      <c r="U4157">
        <f t="shared" si="3116"/>
        <v>1.0031845155555554</v>
      </c>
      <c r="V4157">
        <f t="shared" si="3117"/>
        <v>7314560</v>
      </c>
      <c r="W4157">
        <f t="shared" si="3118"/>
        <v>2031.8222222222221</v>
      </c>
      <c r="X4157">
        <f t="shared" si="3119"/>
        <v>5.4152679999999993</v>
      </c>
      <c r="Y4157">
        <f t="shared" si="3120"/>
        <v>3611.4642559999998</v>
      </c>
      <c r="Z4157">
        <f t="shared" si="3121"/>
        <v>2582.4800131000002</v>
      </c>
      <c r="AA4157">
        <f t="shared" si="3122"/>
        <v>2582.5421501999999</v>
      </c>
      <c r="AB4157">
        <f t="shared" si="3123"/>
        <v>2582.6042873000001</v>
      </c>
      <c r="AC4157">
        <f t="shared" si="3124"/>
        <v>2582.6664243999999</v>
      </c>
      <c r="AD4157">
        <f t="shared" si="3125"/>
        <v>2582.7285615000001</v>
      </c>
      <c r="AE4157">
        <f t="shared" si="3126"/>
        <v>2582.7906986000003</v>
      </c>
      <c r="AF4157">
        <f t="shared" si="3127"/>
        <v>2582.8528357</v>
      </c>
      <c r="AG4157">
        <f t="shared" si="3128"/>
        <v>2582.9149728000002</v>
      </c>
      <c r="AH4157">
        <f t="shared" si="3129"/>
        <v>2582.9771099</v>
      </c>
      <c r="AI4157">
        <f t="shared" si="3130"/>
        <v>6688.5945984000009</v>
      </c>
      <c r="AJ4157">
        <f t="shared" si="3131"/>
        <v>6688.7555327999999</v>
      </c>
      <c r="AK4157">
        <f t="shared" si="3132"/>
        <v>6688.9164672000006</v>
      </c>
      <c r="AL4157">
        <f t="shared" si="3133"/>
        <v>6689.0774015999996</v>
      </c>
      <c r="AM4157">
        <f t="shared" si="3134"/>
        <v>6689.2383360000003</v>
      </c>
      <c r="AN4157">
        <f t="shared" si="3135"/>
        <v>6689.3992704000011</v>
      </c>
      <c r="AO4157">
        <f t="shared" si="3136"/>
        <v>6689.5602048000001</v>
      </c>
      <c r="AP4157">
        <f t="shared" si="3137"/>
        <v>6689.7211392000008</v>
      </c>
      <c r="AQ4157">
        <f t="shared" si="3138"/>
        <v>6689.8820735999998</v>
      </c>
      <c r="AR4157" t="str">
        <f t="shared" si="3093"/>
        <v>kmh-4156-mph</v>
      </c>
      <c r="AS4157">
        <f t="shared" si="3096"/>
        <v>4155</v>
      </c>
      <c r="AT4157" t="str">
        <f t="shared" si="3094"/>
        <v>kmh-4155-mph</v>
      </c>
      <c r="AU4157">
        <f t="shared" si="3097"/>
        <v>4154</v>
      </c>
      <c r="AV4157" t="str">
        <f t="shared" si="3095"/>
        <v>kmh-4154-mph</v>
      </c>
    </row>
    <row r="4158" spans="1:48" x14ac:dyDescent="0.3">
      <c r="A4158">
        <v>4157</v>
      </c>
      <c r="B4158">
        <f t="shared" si="3092"/>
        <v>2583.0392470000002</v>
      </c>
      <c r="C4158">
        <f t="shared" si="3098"/>
        <v>6690.0430080000006</v>
      </c>
      <c r="D4158">
        <f t="shared" si="3099"/>
        <v>1.1547222222222222</v>
      </c>
      <c r="E4158">
        <f t="shared" si="3100"/>
        <v>4157000</v>
      </c>
      <c r="F4158">
        <f t="shared" si="3101"/>
        <v>1154.7222222222222</v>
      </c>
      <c r="G4158">
        <f t="shared" si="3102"/>
        <v>13638451.880000001</v>
      </c>
      <c r="H4158">
        <f t="shared" si="3103"/>
        <v>3788.4588555555561</v>
      </c>
      <c r="I4158">
        <f t="shared" si="3104"/>
        <v>2244.6004176000001</v>
      </c>
      <c r="J4158">
        <f t="shared" si="3105"/>
        <v>0.6235001160000001</v>
      </c>
      <c r="K4158">
        <f t="shared" si="3106"/>
        <v>4546150.4810330998</v>
      </c>
      <c r="L4158">
        <f t="shared" si="3107"/>
        <v>1262.81957806475</v>
      </c>
      <c r="M4158">
        <f t="shared" si="3108"/>
        <v>3.4854277955899997</v>
      </c>
      <c r="N4158">
        <f t="shared" si="3109"/>
        <v>2244.6004176000001</v>
      </c>
      <c r="O4158">
        <f t="shared" si="3110"/>
        <v>1.1547222222222222</v>
      </c>
      <c r="P4158">
        <f t="shared" si="3111"/>
        <v>6690043.0080000004</v>
      </c>
      <c r="Q4158">
        <f t="shared" si="3112"/>
        <v>1858.34528</v>
      </c>
      <c r="R4158">
        <f t="shared" si="3113"/>
        <v>21948960</v>
      </c>
      <c r="S4158">
        <f t="shared" si="3114"/>
        <v>6096.9333333333325</v>
      </c>
      <c r="T4158">
        <f t="shared" si="3115"/>
        <v>3612.333232</v>
      </c>
      <c r="U4158">
        <f t="shared" si="3116"/>
        <v>1.0034258977777777</v>
      </c>
      <c r="V4158">
        <f t="shared" si="3117"/>
        <v>7316320</v>
      </c>
      <c r="W4158">
        <f t="shared" si="3118"/>
        <v>2032.3111111111111</v>
      </c>
      <c r="X4158">
        <f t="shared" si="3119"/>
        <v>5.4165709999999994</v>
      </c>
      <c r="Y4158">
        <f t="shared" si="3120"/>
        <v>3612.333232</v>
      </c>
      <c r="Z4158">
        <f t="shared" si="3121"/>
        <v>2583.1013841000004</v>
      </c>
      <c r="AA4158">
        <f t="shared" si="3122"/>
        <v>2583.1635212000001</v>
      </c>
      <c r="AB4158">
        <f t="shared" si="3123"/>
        <v>2583.2256583000003</v>
      </c>
      <c r="AC4158">
        <f t="shared" si="3124"/>
        <v>2583.2877953999996</v>
      </c>
      <c r="AD4158">
        <f t="shared" si="3125"/>
        <v>2583.3499325000003</v>
      </c>
      <c r="AE4158">
        <f t="shared" si="3126"/>
        <v>2583.4120696000005</v>
      </c>
      <c r="AF4158">
        <f t="shared" si="3127"/>
        <v>2583.4742066999997</v>
      </c>
      <c r="AG4158">
        <f t="shared" si="3128"/>
        <v>2583.5363437999999</v>
      </c>
      <c r="AH4158">
        <f t="shared" si="3129"/>
        <v>2583.5984808999997</v>
      </c>
      <c r="AI4158">
        <f t="shared" si="3130"/>
        <v>6690.2039424000013</v>
      </c>
      <c r="AJ4158">
        <f t="shared" si="3131"/>
        <v>6690.3648768000003</v>
      </c>
      <c r="AK4158">
        <f t="shared" si="3132"/>
        <v>6690.525811200001</v>
      </c>
      <c r="AL4158">
        <f t="shared" si="3133"/>
        <v>6690.6867456</v>
      </c>
      <c r="AM4158">
        <f t="shared" si="3134"/>
        <v>6690.8476800000008</v>
      </c>
      <c r="AN4158">
        <f t="shared" si="3135"/>
        <v>6691.0086144000006</v>
      </c>
      <c r="AO4158">
        <f t="shared" si="3136"/>
        <v>6691.1695488000005</v>
      </c>
      <c r="AP4158">
        <f t="shared" si="3137"/>
        <v>6691.3304832000003</v>
      </c>
      <c r="AQ4158">
        <f t="shared" si="3138"/>
        <v>6691.4914176000002</v>
      </c>
      <c r="AR4158" t="str">
        <f t="shared" si="3093"/>
        <v>kmh-4157-mph</v>
      </c>
      <c r="AS4158">
        <f t="shared" si="3096"/>
        <v>4156</v>
      </c>
      <c r="AT4158" t="str">
        <f t="shared" si="3094"/>
        <v>kmh-4156-mph</v>
      </c>
      <c r="AU4158">
        <f t="shared" si="3097"/>
        <v>4155</v>
      </c>
      <c r="AV4158" t="str">
        <f t="shared" si="3095"/>
        <v>kmh-4155-mph</v>
      </c>
    </row>
    <row r="4159" spans="1:48" x14ac:dyDescent="0.3">
      <c r="A4159">
        <v>4158</v>
      </c>
      <c r="B4159">
        <f t="shared" si="3092"/>
        <v>2583.6606179999999</v>
      </c>
      <c r="C4159">
        <f t="shared" si="3098"/>
        <v>6691.6523520000001</v>
      </c>
      <c r="D4159">
        <f t="shared" si="3099"/>
        <v>1.155</v>
      </c>
      <c r="E4159">
        <f t="shared" si="3100"/>
        <v>4158000</v>
      </c>
      <c r="F4159">
        <f t="shared" si="3101"/>
        <v>1155</v>
      </c>
      <c r="G4159">
        <f t="shared" si="3102"/>
        <v>13641732.720000001</v>
      </c>
      <c r="H4159">
        <f t="shared" si="3103"/>
        <v>3789.3702000000003</v>
      </c>
      <c r="I4159">
        <f t="shared" si="3104"/>
        <v>2245.1403743999999</v>
      </c>
      <c r="J4159">
        <f t="shared" si="3105"/>
        <v>0.62365010400000009</v>
      </c>
      <c r="K4159">
        <f t="shared" si="3106"/>
        <v>4547244.0943313995</v>
      </c>
      <c r="L4159">
        <f t="shared" si="3107"/>
        <v>1263.1233595364999</v>
      </c>
      <c r="M4159">
        <f t="shared" si="3108"/>
        <v>3.4862662434599998</v>
      </c>
      <c r="N4159">
        <f t="shared" si="3109"/>
        <v>2245.1403743999999</v>
      </c>
      <c r="O4159">
        <f t="shared" si="3110"/>
        <v>1.155</v>
      </c>
      <c r="P4159">
        <f t="shared" si="3111"/>
        <v>6691652.352</v>
      </c>
      <c r="Q4159">
        <f t="shared" si="3112"/>
        <v>1858.79232</v>
      </c>
      <c r="R4159">
        <f t="shared" si="3113"/>
        <v>21954240</v>
      </c>
      <c r="S4159">
        <f t="shared" si="3114"/>
        <v>6098.4</v>
      </c>
      <c r="T4159">
        <f t="shared" si="3115"/>
        <v>3613.2022079999997</v>
      </c>
      <c r="U4159">
        <f t="shared" si="3116"/>
        <v>1.0036672799999999</v>
      </c>
      <c r="V4159">
        <f t="shared" si="3117"/>
        <v>7318080</v>
      </c>
      <c r="W4159">
        <f t="shared" si="3118"/>
        <v>2032.8</v>
      </c>
      <c r="X4159">
        <f t="shared" si="3119"/>
        <v>5.4178739999999994</v>
      </c>
      <c r="Y4159">
        <f t="shared" si="3120"/>
        <v>3613.2022079999997</v>
      </c>
      <c r="Z4159">
        <f t="shared" si="3121"/>
        <v>2583.7227551000001</v>
      </c>
      <c r="AA4159">
        <f t="shared" si="3122"/>
        <v>2583.7848921999998</v>
      </c>
      <c r="AB4159">
        <f t="shared" si="3123"/>
        <v>2583.8470293</v>
      </c>
      <c r="AC4159">
        <f t="shared" si="3124"/>
        <v>2583.9091663999998</v>
      </c>
      <c r="AD4159">
        <f t="shared" si="3125"/>
        <v>2583.9713035</v>
      </c>
      <c r="AE4159">
        <f t="shared" si="3126"/>
        <v>2584.0334406000002</v>
      </c>
      <c r="AF4159">
        <f t="shared" si="3127"/>
        <v>2584.0955776999999</v>
      </c>
      <c r="AG4159">
        <f t="shared" si="3128"/>
        <v>2584.1577148000001</v>
      </c>
      <c r="AH4159">
        <f t="shared" si="3129"/>
        <v>2584.2198518999999</v>
      </c>
      <c r="AI4159">
        <f t="shared" si="3130"/>
        <v>6691.8132864000008</v>
      </c>
      <c r="AJ4159">
        <f t="shared" si="3131"/>
        <v>6691.9742207999998</v>
      </c>
      <c r="AK4159">
        <f t="shared" si="3132"/>
        <v>6692.1351552000006</v>
      </c>
      <c r="AL4159">
        <f t="shared" si="3133"/>
        <v>6692.2960895999995</v>
      </c>
      <c r="AM4159">
        <f t="shared" si="3134"/>
        <v>6692.4570240000003</v>
      </c>
      <c r="AN4159">
        <f t="shared" si="3135"/>
        <v>6692.617958400001</v>
      </c>
      <c r="AO4159">
        <f t="shared" si="3136"/>
        <v>6692.7788928</v>
      </c>
      <c r="AP4159">
        <f t="shared" si="3137"/>
        <v>6692.9398272000008</v>
      </c>
      <c r="AQ4159">
        <f t="shared" si="3138"/>
        <v>6693.1007615999997</v>
      </c>
      <c r="AR4159" t="str">
        <f t="shared" si="3093"/>
        <v>kmh-4158-mph</v>
      </c>
      <c r="AS4159">
        <f t="shared" si="3096"/>
        <v>4157</v>
      </c>
      <c r="AT4159" t="str">
        <f t="shared" si="3094"/>
        <v>kmh-4157-mph</v>
      </c>
      <c r="AU4159">
        <f t="shared" si="3097"/>
        <v>4156</v>
      </c>
      <c r="AV4159" t="str">
        <f t="shared" si="3095"/>
        <v>kmh-4156-mph</v>
      </c>
    </row>
    <row r="4160" spans="1:48" x14ac:dyDescent="0.3">
      <c r="A4160">
        <v>4159</v>
      </c>
      <c r="B4160">
        <f t="shared" si="3092"/>
        <v>2584.2819890000001</v>
      </c>
      <c r="C4160">
        <f t="shared" si="3098"/>
        <v>6693.2616960000005</v>
      </c>
      <c r="D4160">
        <f t="shared" si="3099"/>
        <v>1.1552777777777778</v>
      </c>
      <c r="E4160">
        <f t="shared" si="3100"/>
        <v>4159000</v>
      </c>
      <c r="F4160">
        <f t="shared" si="3101"/>
        <v>1155.2777777777778</v>
      </c>
      <c r="G4160">
        <f t="shared" si="3102"/>
        <v>13645013.560000001</v>
      </c>
      <c r="H4160">
        <f t="shared" si="3103"/>
        <v>3790.2815444444445</v>
      </c>
      <c r="I4160">
        <f t="shared" si="3104"/>
        <v>2245.6803312000002</v>
      </c>
      <c r="J4160">
        <f t="shared" si="3105"/>
        <v>0.62380009200000008</v>
      </c>
      <c r="K4160">
        <f t="shared" si="3106"/>
        <v>4548337.7076297002</v>
      </c>
      <c r="L4160">
        <f t="shared" si="3107"/>
        <v>1263.4271410082499</v>
      </c>
      <c r="M4160">
        <f t="shared" si="3108"/>
        <v>3.4871046913299999</v>
      </c>
      <c r="N4160">
        <f t="shared" si="3109"/>
        <v>2245.6803312000002</v>
      </c>
      <c r="O4160">
        <f t="shared" si="3110"/>
        <v>1.1552777777777778</v>
      </c>
      <c r="P4160">
        <f t="shared" si="3111"/>
        <v>6693261.6960000005</v>
      </c>
      <c r="Q4160">
        <f t="shared" si="3112"/>
        <v>1859.23936</v>
      </c>
      <c r="R4160">
        <f t="shared" si="3113"/>
        <v>21959520</v>
      </c>
      <c r="S4160">
        <f t="shared" si="3114"/>
        <v>6099.8666666666659</v>
      </c>
      <c r="T4160">
        <f t="shared" si="3115"/>
        <v>3614.0711839999999</v>
      </c>
      <c r="U4160">
        <f t="shared" si="3116"/>
        <v>1.0039086622222222</v>
      </c>
      <c r="V4160">
        <f t="shared" si="3117"/>
        <v>7319840</v>
      </c>
      <c r="W4160">
        <f t="shared" si="3118"/>
        <v>2033.2888888888888</v>
      </c>
      <c r="X4160">
        <f t="shared" si="3119"/>
        <v>5.4191769999999995</v>
      </c>
      <c r="Y4160">
        <f t="shared" si="3120"/>
        <v>3614.0711839999999</v>
      </c>
      <c r="Z4160">
        <f t="shared" si="3121"/>
        <v>2584.3441261000003</v>
      </c>
      <c r="AA4160">
        <f t="shared" si="3122"/>
        <v>2584.4062632</v>
      </c>
      <c r="AB4160">
        <f t="shared" si="3123"/>
        <v>2584.4684003000002</v>
      </c>
      <c r="AC4160">
        <f t="shared" si="3124"/>
        <v>2584.5305374</v>
      </c>
      <c r="AD4160">
        <f t="shared" si="3125"/>
        <v>2584.5926745000002</v>
      </c>
      <c r="AE4160">
        <f t="shared" si="3126"/>
        <v>2584.6548116000004</v>
      </c>
      <c r="AF4160">
        <f t="shared" si="3127"/>
        <v>2584.7169487000001</v>
      </c>
      <c r="AG4160">
        <f t="shared" si="3128"/>
        <v>2584.7790858000003</v>
      </c>
      <c r="AH4160">
        <f t="shared" si="3129"/>
        <v>2584.8412228999996</v>
      </c>
      <c r="AI4160">
        <f t="shared" si="3130"/>
        <v>6693.4226304000013</v>
      </c>
      <c r="AJ4160">
        <f t="shared" si="3131"/>
        <v>6693.5835648000002</v>
      </c>
      <c r="AK4160">
        <f t="shared" si="3132"/>
        <v>6693.744499200001</v>
      </c>
      <c r="AL4160">
        <f t="shared" si="3133"/>
        <v>6693.9054335999999</v>
      </c>
      <c r="AM4160">
        <f t="shared" si="3134"/>
        <v>6694.0663680000007</v>
      </c>
      <c r="AN4160">
        <f t="shared" si="3135"/>
        <v>6694.2273024000015</v>
      </c>
      <c r="AO4160">
        <f t="shared" si="3136"/>
        <v>6694.3882368000004</v>
      </c>
      <c r="AP4160">
        <f t="shared" si="3137"/>
        <v>6694.5491712000012</v>
      </c>
      <c r="AQ4160">
        <f t="shared" si="3138"/>
        <v>6694.7101056000001</v>
      </c>
      <c r="AR4160" t="str">
        <f t="shared" si="3093"/>
        <v>kmh-4159-mph</v>
      </c>
      <c r="AS4160">
        <f t="shared" si="3096"/>
        <v>4158</v>
      </c>
      <c r="AT4160" t="str">
        <f t="shared" si="3094"/>
        <v>kmh-4158-mph</v>
      </c>
      <c r="AU4160">
        <f t="shared" si="3097"/>
        <v>4157</v>
      </c>
      <c r="AV4160" t="str">
        <f t="shared" si="3095"/>
        <v>kmh-4157-mph</v>
      </c>
    </row>
    <row r="4161" spans="1:48" x14ac:dyDescent="0.3">
      <c r="A4161">
        <v>4160</v>
      </c>
      <c r="B4161">
        <f t="shared" si="3092"/>
        <v>2584.9033600000002</v>
      </c>
      <c r="C4161">
        <f t="shared" si="3098"/>
        <v>6694.87104</v>
      </c>
      <c r="D4161">
        <f t="shared" si="3099"/>
        <v>1.1555555555555554</v>
      </c>
      <c r="E4161">
        <f t="shared" si="3100"/>
        <v>4160000</v>
      </c>
      <c r="F4161">
        <f t="shared" si="3101"/>
        <v>1155.5555555555557</v>
      </c>
      <c r="G4161">
        <f t="shared" si="3102"/>
        <v>13648294.4</v>
      </c>
      <c r="H4161">
        <f t="shared" si="3103"/>
        <v>3791.1928888888892</v>
      </c>
      <c r="I4161">
        <f t="shared" si="3104"/>
        <v>2246.220288</v>
      </c>
      <c r="J4161">
        <f t="shared" si="3105"/>
        <v>0.62395008000000007</v>
      </c>
      <c r="K4161">
        <f t="shared" si="3106"/>
        <v>4549431.3209279999</v>
      </c>
      <c r="L4161">
        <f t="shared" si="3107"/>
        <v>1263.7309224799999</v>
      </c>
      <c r="M4161">
        <f t="shared" si="3108"/>
        <v>3.4879431392</v>
      </c>
      <c r="N4161">
        <f t="shared" si="3109"/>
        <v>2246.220288</v>
      </c>
      <c r="O4161">
        <f t="shared" si="3110"/>
        <v>1.1555555555555554</v>
      </c>
      <c r="P4161">
        <f t="shared" si="3111"/>
        <v>6694871.04</v>
      </c>
      <c r="Q4161">
        <f t="shared" si="3112"/>
        <v>1859.6864</v>
      </c>
      <c r="R4161">
        <f t="shared" si="3113"/>
        <v>21964800</v>
      </c>
      <c r="S4161">
        <f t="shared" si="3114"/>
        <v>6101.333333333333</v>
      </c>
      <c r="T4161">
        <f t="shared" si="3115"/>
        <v>3614.9401600000001</v>
      </c>
      <c r="U4161">
        <f t="shared" si="3116"/>
        <v>1.0041500444444444</v>
      </c>
      <c r="V4161">
        <f t="shared" si="3117"/>
        <v>7321600</v>
      </c>
      <c r="W4161">
        <f t="shared" si="3118"/>
        <v>2033.7777777777776</v>
      </c>
      <c r="X4161">
        <f t="shared" si="3119"/>
        <v>5.4204799999999995</v>
      </c>
      <c r="Y4161">
        <f t="shared" si="3120"/>
        <v>3614.9401600000001</v>
      </c>
      <c r="Z4161">
        <f t="shared" si="3121"/>
        <v>2584.9654971000004</v>
      </c>
      <c r="AA4161">
        <f t="shared" si="3122"/>
        <v>2585.0276341999997</v>
      </c>
      <c r="AB4161">
        <f t="shared" si="3123"/>
        <v>2585.0897712999999</v>
      </c>
      <c r="AC4161">
        <f t="shared" si="3124"/>
        <v>2585.1519083999997</v>
      </c>
      <c r="AD4161">
        <f t="shared" si="3125"/>
        <v>2585.2140454999999</v>
      </c>
      <c r="AE4161">
        <f t="shared" si="3126"/>
        <v>2585.2761826000001</v>
      </c>
      <c r="AF4161">
        <f t="shared" si="3127"/>
        <v>2585.3383196999998</v>
      </c>
      <c r="AG4161">
        <f t="shared" si="3128"/>
        <v>2585.4004568</v>
      </c>
      <c r="AH4161">
        <f t="shared" si="3129"/>
        <v>2585.4625938999998</v>
      </c>
      <c r="AI4161">
        <f t="shared" si="3130"/>
        <v>6695.0319744000008</v>
      </c>
      <c r="AJ4161">
        <f t="shared" si="3131"/>
        <v>6695.1929087999997</v>
      </c>
      <c r="AK4161">
        <f t="shared" si="3132"/>
        <v>6695.3538432000005</v>
      </c>
      <c r="AL4161">
        <f t="shared" si="3133"/>
        <v>6695.5147775999994</v>
      </c>
      <c r="AM4161">
        <f t="shared" si="3134"/>
        <v>6695.6757120000002</v>
      </c>
      <c r="AN4161">
        <f t="shared" si="3135"/>
        <v>6695.836646400001</v>
      </c>
      <c r="AO4161">
        <f t="shared" si="3136"/>
        <v>6695.9975807999999</v>
      </c>
      <c r="AP4161">
        <f t="shared" si="3137"/>
        <v>6696.1585152000007</v>
      </c>
      <c r="AQ4161">
        <f t="shared" si="3138"/>
        <v>6696.3194495999996</v>
      </c>
      <c r="AR4161" t="str">
        <f t="shared" si="3093"/>
        <v>kmh-4160-mph</v>
      </c>
      <c r="AS4161">
        <f t="shared" si="3096"/>
        <v>4159</v>
      </c>
      <c r="AT4161" t="str">
        <f t="shared" si="3094"/>
        <v>kmh-4159-mph</v>
      </c>
      <c r="AU4161">
        <f t="shared" si="3097"/>
        <v>4158</v>
      </c>
      <c r="AV4161" t="str">
        <f t="shared" si="3095"/>
        <v>kmh-4158-mph</v>
      </c>
    </row>
    <row r="4162" spans="1:48" x14ac:dyDescent="0.3">
      <c r="A4162">
        <v>4161</v>
      </c>
      <c r="B4162">
        <f t="shared" si="3092"/>
        <v>2585.524731</v>
      </c>
      <c r="C4162">
        <f t="shared" si="3098"/>
        <v>6696.4803840000004</v>
      </c>
      <c r="D4162">
        <f t="shared" si="3099"/>
        <v>1.1558333333333333</v>
      </c>
      <c r="E4162">
        <f t="shared" si="3100"/>
        <v>4161000</v>
      </c>
      <c r="F4162">
        <f t="shared" si="3101"/>
        <v>1155.8333333333335</v>
      </c>
      <c r="G4162">
        <f t="shared" si="3102"/>
        <v>13651575.24</v>
      </c>
      <c r="H4162">
        <f t="shared" si="3103"/>
        <v>3792.1042333333335</v>
      </c>
      <c r="I4162">
        <f t="shared" si="3104"/>
        <v>2246.7602448000002</v>
      </c>
      <c r="J4162">
        <f t="shared" si="3105"/>
        <v>0.62410006800000006</v>
      </c>
      <c r="K4162">
        <f t="shared" si="3106"/>
        <v>4550524.9342262996</v>
      </c>
      <c r="L4162">
        <f t="shared" si="3107"/>
        <v>1264.0347039517499</v>
      </c>
      <c r="M4162">
        <f t="shared" si="3108"/>
        <v>3.4887815870700001</v>
      </c>
      <c r="N4162">
        <f t="shared" si="3109"/>
        <v>2246.7602448000002</v>
      </c>
      <c r="O4162">
        <f t="shared" si="3110"/>
        <v>1.1558333333333333</v>
      </c>
      <c r="P4162">
        <f t="shared" si="3111"/>
        <v>6696480.3840000005</v>
      </c>
      <c r="Q4162">
        <f t="shared" si="3112"/>
        <v>1860.1334400000001</v>
      </c>
      <c r="R4162">
        <f t="shared" si="3113"/>
        <v>21970080</v>
      </c>
      <c r="S4162">
        <f t="shared" si="3114"/>
        <v>6102.7999999999993</v>
      </c>
      <c r="T4162">
        <f t="shared" si="3115"/>
        <v>3615.8091359999999</v>
      </c>
      <c r="U4162">
        <f t="shared" si="3116"/>
        <v>1.0043914266666667</v>
      </c>
      <c r="V4162">
        <f t="shared" si="3117"/>
        <v>7323360</v>
      </c>
      <c r="W4162">
        <f t="shared" si="3118"/>
        <v>2034.2666666666667</v>
      </c>
      <c r="X4162">
        <f t="shared" si="3119"/>
        <v>5.4217829999999996</v>
      </c>
      <c r="Y4162">
        <f t="shared" si="3120"/>
        <v>3615.8091359999999</v>
      </c>
      <c r="Z4162">
        <f t="shared" si="3121"/>
        <v>2585.5868681000002</v>
      </c>
      <c r="AA4162">
        <f t="shared" si="3122"/>
        <v>2585.6490051999999</v>
      </c>
      <c r="AB4162">
        <f t="shared" si="3123"/>
        <v>2585.7111423000001</v>
      </c>
      <c r="AC4162">
        <f t="shared" si="3124"/>
        <v>2585.7732793999999</v>
      </c>
      <c r="AD4162">
        <f t="shared" si="3125"/>
        <v>2585.8354165000001</v>
      </c>
      <c r="AE4162">
        <f t="shared" si="3126"/>
        <v>2585.8975536000003</v>
      </c>
      <c r="AF4162">
        <f t="shared" si="3127"/>
        <v>2585.9596907</v>
      </c>
      <c r="AG4162">
        <f t="shared" si="3128"/>
        <v>2586.0218278000002</v>
      </c>
      <c r="AH4162">
        <f t="shared" si="3129"/>
        <v>2586.0839649</v>
      </c>
      <c r="AI4162">
        <f t="shared" si="3130"/>
        <v>6696.6413184000012</v>
      </c>
      <c r="AJ4162">
        <f t="shared" si="3131"/>
        <v>6696.8022528000001</v>
      </c>
      <c r="AK4162">
        <f t="shared" si="3132"/>
        <v>6696.9631872000009</v>
      </c>
      <c r="AL4162">
        <f t="shared" si="3133"/>
        <v>6697.1241215999999</v>
      </c>
      <c r="AM4162">
        <f t="shared" si="3134"/>
        <v>6697.2850560000006</v>
      </c>
      <c r="AN4162">
        <f t="shared" si="3135"/>
        <v>6697.4459904000014</v>
      </c>
      <c r="AO4162">
        <f t="shared" si="3136"/>
        <v>6697.6069248000003</v>
      </c>
      <c r="AP4162">
        <f t="shared" si="3137"/>
        <v>6697.7678592000011</v>
      </c>
      <c r="AQ4162">
        <f t="shared" si="3138"/>
        <v>6697.9287936000001</v>
      </c>
      <c r="AR4162" t="str">
        <f t="shared" si="3093"/>
        <v>kmh-4161-mph</v>
      </c>
      <c r="AS4162">
        <f t="shared" si="3096"/>
        <v>4160</v>
      </c>
      <c r="AT4162" t="str">
        <f t="shared" si="3094"/>
        <v>kmh-4160-mph</v>
      </c>
      <c r="AU4162">
        <f t="shared" si="3097"/>
        <v>4159</v>
      </c>
      <c r="AV4162" t="str">
        <f t="shared" si="3095"/>
        <v>kmh-4159-mph</v>
      </c>
    </row>
    <row r="4163" spans="1:48" x14ac:dyDescent="0.3">
      <c r="A4163">
        <v>4162</v>
      </c>
      <c r="B4163">
        <f t="shared" ref="B4163:B4226" si="3139">A4163*0.621371</f>
        <v>2586.1461020000002</v>
      </c>
      <c r="C4163">
        <f t="shared" si="3098"/>
        <v>6698.0897280000008</v>
      </c>
      <c r="D4163">
        <f t="shared" si="3099"/>
        <v>1.1561111111111111</v>
      </c>
      <c r="E4163">
        <f t="shared" si="3100"/>
        <v>4162000</v>
      </c>
      <c r="F4163">
        <f t="shared" si="3101"/>
        <v>1156.1111111111111</v>
      </c>
      <c r="G4163">
        <f t="shared" si="3102"/>
        <v>13654856.08</v>
      </c>
      <c r="H4163">
        <f t="shared" si="3103"/>
        <v>3793.0155777777782</v>
      </c>
      <c r="I4163">
        <f t="shared" si="3104"/>
        <v>2247.3002016</v>
      </c>
      <c r="J4163">
        <f t="shared" si="3105"/>
        <v>0.62425005600000005</v>
      </c>
      <c r="K4163">
        <f t="shared" si="3106"/>
        <v>4551618.5475246003</v>
      </c>
      <c r="L4163">
        <f t="shared" si="3107"/>
        <v>1264.3384854234998</v>
      </c>
      <c r="M4163">
        <f t="shared" si="3108"/>
        <v>3.4896200349399997</v>
      </c>
      <c r="N4163">
        <f t="shared" si="3109"/>
        <v>2247.3002016</v>
      </c>
      <c r="O4163">
        <f t="shared" si="3110"/>
        <v>1.1561111111111111</v>
      </c>
      <c r="P4163">
        <f t="shared" si="3111"/>
        <v>6698089.7280000001</v>
      </c>
      <c r="Q4163">
        <f t="shared" si="3112"/>
        <v>1860.5804800000001</v>
      </c>
      <c r="R4163">
        <f t="shared" si="3113"/>
        <v>21975360</v>
      </c>
      <c r="S4163">
        <f t="shared" si="3114"/>
        <v>6104.2666666666664</v>
      </c>
      <c r="T4163">
        <f t="shared" si="3115"/>
        <v>3616.6781120000001</v>
      </c>
      <c r="U4163">
        <f t="shared" si="3116"/>
        <v>1.0046328088888887</v>
      </c>
      <c r="V4163">
        <f t="shared" si="3117"/>
        <v>7325120</v>
      </c>
      <c r="W4163">
        <f t="shared" si="3118"/>
        <v>2034.7555555555555</v>
      </c>
      <c r="X4163">
        <f t="shared" si="3119"/>
        <v>5.4230859999999996</v>
      </c>
      <c r="Y4163">
        <f t="shared" si="3120"/>
        <v>3616.6781120000001</v>
      </c>
      <c r="Z4163">
        <f t="shared" si="3121"/>
        <v>2586.2082391000004</v>
      </c>
      <c r="AA4163">
        <f t="shared" si="3122"/>
        <v>2586.2703762000001</v>
      </c>
      <c r="AB4163">
        <f t="shared" si="3123"/>
        <v>2586.3325133000003</v>
      </c>
      <c r="AC4163">
        <f t="shared" si="3124"/>
        <v>2586.3946503999996</v>
      </c>
      <c r="AD4163">
        <f t="shared" si="3125"/>
        <v>2586.4567875000002</v>
      </c>
      <c r="AE4163">
        <f t="shared" si="3126"/>
        <v>2586.5189246000004</v>
      </c>
      <c r="AF4163">
        <f t="shared" si="3127"/>
        <v>2586.5810616999997</v>
      </c>
      <c r="AG4163">
        <f t="shared" si="3128"/>
        <v>2586.6431987999999</v>
      </c>
      <c r="AH4163">
        <f t="shared" si="3129"/>
        <v>2586.7053358999997</v>
      </c>
      <c r="AI4163">
        <f t="shared" si="3130"/>
        <v>6698.2506624000007</v>
      </c>
      <c r="AJ4163">
        <f t="shared" si="3131"/>
        <v>6698.4115968000006</v>
      </c>
      <c r="AK4163">
        <f t="shared" si="3132"/>
        <v>6698.5725312000004</v>
      </c>
      <c r="AL4163">
        <f t="shared" si="3133"/>
        <v>6698.7334656000003</v>
      </c>
      <c r="AM4163">
        <f t="shared" si="3134"/>
        <v>6698.8944000000001</v>
      </c>
      <c r="AN4163">
        <f t="shared" si="3135"/>
        <v>6699.0553344000009</v>
      </c>
      <c r="AO4163">
        <f t="shared" si="3136"/>
        <v>6699.2162687999999</v>
      </c>
      <c r="AP4163">
        <f t="shared" si="3137"/>
        <v>6699.3772032000006</v>
      </c>
      <c r="AQ4163">
        <f t="shared" si="3138"/>
        <v>6699.5381375999996</v>
      </c>
      <c r="AR4163" t="str">
        <f t="shared" ref="AR4163:AR4226" si="3140">"kmh-"&amp;A4163&amp;"-mph"</f>
        <v>kmh-4162-mph</v>
      </c>
      <c r="AS4163">
        <f t="shared" si="3096"/>
        <v>4161</v>
      </c>
      <c r="AT4163" t="str">
        <f t="shared" ref="AT4163:AT4226" si="3141">"kmh-"&amp;AS4163&amp;"-mph"</f>
        <v>kmh-4161-mph</v>
      </c>
      <c r="AU4163">
        <f t="shared" si="3097"/>
        <v>4160</v>
      </c>
      <c r="AV4163" t="str">
        <f t="shared" ref="AV4163:AV4226" si="3142">"kmh-"&amp;AU4163&amp;"-mph"</f>
        <v>kmh-4160-mph</v>
      </c>
    </row>
    <row r="4164" spans="1:48" x14ac:dyDescent="0.3">
      <c r="A4164">
        <v>4163</v>
      </c>
      <c r="B4164">
        <f t="shared" si="3139"/>
        <v>2586.7674729999999</v>
      </c>
      <c r="C4164">
        <f t="shared" si="3098"/>
        <v>6699.6990720000003</v>
      </c>
      <c r="D4164">
        <f t="shared" si="3099"/>
        <v>1.1563888888888889</v>
      </c>
      <c r="E4164">
        <f t="shared" si="3100"/>
        <v>4163000</v>
      </c>
      <c r="F4164">
        <f t="shared" si="3101"/>
        <v>1156.3888888888889</v>
      </c>
      <c r="G4164">
        <f t="shared" si="3102"/>
        <v>13658136.92</v>
      </c>
      <c r="H4164">
        <f t="shared" si="3103"/>
        <v>3793.9269222222224</v>
      </c>
      <c r="I4164">
        <f t="shared" si="3104"/>
        <v>2247.8401583999998</v>
      </c>
      <c r="J4164">
        <f t="shared" si="3105"/>
        <v>0.62440004400000004</v>
      </c>
      <c r="K4164">
        <f t="shared" si="3106"/>
        <v>4552712.1608229</v>
      </c>
      <c r="L4164">
        <f t="shared" si="3107"/>
        <v>1264.6422668952498</v>
      </c>
      <c r="M4164">
        <f t="shared" si="3108"/>
        <v>3.4904584828099998</v>
      </c>
      <c r="N4164">
        <f t="shared" si="3109"/>
        <v>2247.8401583999998</v>
      </c>
      <c r="O4164">
        <f t="shared" si="3110"/>
        <v>1.1563888888888889</v>
      </c>
      <c r="P4164">
        <f t="shared" si="3111"/>
        <v>6699699.0720000006</v>
      </c>
      <c r="Q4164">
        <f t="shared" si="3112"/>
        <v>1861.0275199999999</v>
      </c>
      <c r="R4164">
        <f t="shared" si="3113"/>
        <v>21980640</v>
      </c>
      <c r="S4164">
        <f t="shared" si="3114"/>
        <v>6105.7333333333327</v>
      </c>
      <c r="T4164">
        <f t="shared" si="3115"/>
        <v>3617.5470879999998</v>
      </c>
      <c r="U4164">
        <f t="shared" si="3116"/>
        <v>1.004874191111111</v>
      </c>
      <c r="V4164">
        <f t="shared" si="3117"/>
        <v>7326880</v>
      </c>
      <c r="W4164">
        <f t="shared" si="3118"/>
        <v>2035.2444444444443</v>
      </c>
      <c r="X4164">
        <f t="shared" si="3119"/>
        <v>5.4243889999999997</v>
      </c>
      <c r="Y4164">
        <f t="shared" si="3120"/>
        <v>3617.5470879999998</v>
      </c>
      <c r="Z4164">
        <f t="shared" si="3121"/>
        <v>2586.8296101000001</v>
      </c>
      <c r="AA4164">
        <f t="shared" si="3122"/>
        <v>2586.8917471999998</v>
      </c>
      <c r="AB4164">
        <f t="shared" si="3123"/>
        <v>2586.9538843</v>
      </c>
      <c r="AC4164">
        <f t="shared" si="3124"/>
        <v>2587.0160213999998</v>
      </c>
      <c r="AD4164">
        <f t="shared" si="3125"/>
        <v>2587.0781585</v>
      </c>
      <c r="AE4164">
        <f t="shared" si="3126"/>
        <v>2587.1402956000002</v>
      </c>
      <c r="AF4164">
        <f t="shared" si="3127"/>
        <v>2587.2024326999999</v>
      </c>
      <c r="AG4164">
        <f t="shared" si="3128"/>
        <v>2587.2645698000001</v>
      </c>
      <c r="AH4164">
        <f t="shared" si="3129"/>
        <v>2587.3267068999999</v>
      </c>
      <c r="AI4164">
        <f t="shared" si="3130"/>
        <v>6699.8600064000011</v>
      </c>
      <c r="AJ4164">
        <f t="shared" si="3131"/>
        <v>6700.0209408000001</v>
      </c>
      <c r="AK4164">
        <f t="shared" si="3132"/>
        <v>6700.1818752000008</v>
      </c>
      <c r="AL4164">
        <f t="shared" si="3133"/>
        <v>6700.3428095999998</v>
      </c>
      <c r="AM4164">
        <f t="shared" si="3134"/>
        <v>6700.5037440000006</v>
      </c>
      <c r="AN4164">
        <f t="shared" si="3135"/>
        <v>6700.6646784000013</v>
      </c>
      <c r="AO4164">
        <f t="shared" si="3136"/>
        <v>6700.8256128000003</v>
      </c>
      <c r="AP4164">
        <f t="shared" si="3137"/>
        <v>6700.986547200001</v>
      </c>
      <c r="AQ4164">
        <f t="shared" si="3138"/>
        <v>6701.1474816</v>
      </c>
      <c r="AR4164" t="str">
        <f t="shared" si="3140"/>
        <v>kmh-4163-mph</v>
      </c>
      <c r="AS4164">
        <f t="shared" si="3096"/>
        <v>4162</v>
      </c>
      <c r="AT4164" t="str">
        <f t="shared" si="3141"/>
        <v>kmh-4162-mph</v>
      </c>
      <c r="AU4164">
        <f t="shared" si="3097"/>
        <v>4161</v>
      </c>
      <c r="AV4164" t="str">
        <f t="shared" si="3142"/>
        <v>kmh-4161-mph</v>
      </c>
    </row>
    <row r="4165" spans="1:48" x14ac:dyDescent="0.3">
      <c r="A4165">
        <v>4164</v>
      </c>
      <c r="B4165">
        <f t="shared" si="3139"/>
        <v>2587.3888440000001</v>
      </c>
      <c r="C4165">
        <f t="shared" si="3098"/>
        <v>6701.3084160000008</v>
      </c>
      <c r="D4165">
        <f t="shared" si="3099"/>
        <v>1.1566666666666667</v>
      </c>
      <c r="E4165">
        <f t="shared" si="3100"/>
        <v>4164000</v>
      </c>
      <c r="F4165">
        <f t="shared" si="3101"/>
        <v>1156.6666666666667</v>
      </c>
      <c r="G4165">
        <f t="shared" si="3102"/>
        <v>13661417.76</v>
      </c>
      <c r="H4165">
        <f t="shared" si="3103"/>
        <v>3794.8382666666671</v>
      </c>
      <c r="I4165">
        <f t="shared" si="3104"/>
        <v>2248.3801152000001</v>
      </c>
      <c r="J4165">
        <f t="shared" si="3105"/>
        <v>0.62455003200000003</v>
      </c>
      <c r="K4165">
        <f t="shared" si="3106"/>
        <v>4553805.7741211997</v>
      </c>
      <c r="L4165">
        <f t="shared" si="3107"/>
        <v>1264.946048367</v>
      </c>
      <c r="M4165">
        <f t="shared" si="3108"/>
        <v>3.4912969306799999</v>
      </c>
      <c r="N4165">
        <f t="shared" si="3109"/>
        <v>2248.3801152000001</v>
      </c>
      <c r="O4165">
        <f t="shared" si="3110"/>
        <v>1.1566666666666667</v>
      </c>
      <c r="P4165">
        <f t="shared" si="3111"/>
        <v>6701308.4160000002</v>
      </c>
      <c r="Q4165">
        <f t="shared" si="3112"/>
        <v>1861.4745599999999</v>
      </c>
      <c r="R4165">
        <f t="shared" si="3113"/>
        <v>21985920</v>
      </c>
      <c r="S4165">
        <f t="shared" si="3114"/>
        <v>6107.2</v>
      </c>
      <c r="T4165">
        <f t="shared" si="3115"/>
        <v>3618.416064</v>
      </c>
      <c r="U4165">
        <f t="shared" si="3116"/>
        <v>1.0051155733333332</v>
      </c>
      <c r="V4165">
        <f t="shared" si="3117"/>
        <v>7328640</v>
      </c>
      <c r="W4165">
        <f t="shared" si="3118"/>
        <v>2035.7333333333333</v>
      </c>
      <c r="X4165">
        <f t="shared" si="3119"/>
        <v>5.4256919999999997</v>
      </c>
      <c r="Y4165">
        <f t="shared" si="3120"/>
        <v>3618.416064</v>
      </c>
      <c r="Z4165">
        <f t="shared" si="3121"/>
        <v>2587.4509811000003</v>
      </c>
      <c r="AA4165">
        <f t="shared" si="3122"/>
        <v>2587.5131182</v>
      </c>
      <c r="AB4165">
        <f t="shared" si="3123"/>
        <v>2587.5752553000002</v>
      </c>
      <c r="AC4165">
        <f t="shared" si="3124"/>
        <v>2587.6373924</v>
      </c>
      <c r="AD4165">
        <f t="shared" si="3125"/>
        <v>2587.6995295000002</v>
      </c>
      <c r="AE4165">
        <f t="shared" si="3126"/>
        <v>2587.7616666000004</v>
      </c>
      <c r="AF4165">
        <f t="shared" si="3127"/>
        <v>2587.8238037000001</v>
      </c>
      <c r="AG4165">
        <f t="shared" si="3128"/>
        <v>2587.8859408000003</v>
      </c>
      <c r="AH4165">
        <f t="shared" si="3129"/>
        <v>2587.9480778999996</v>
      </c>
      <c r="AI4165">
        <f t="shared" si="3130"/>
        <v>6701.4693504000006</v>
      </c>
      <c r="AJ4165">
        <f t="shared" si="3131"/>
        <v>6701.6302848000005</v>
      </c>
      <c r="AK4165">
        <f t="shared" si="3132"/>
        <v>6701.7912192000003</v>
      </c>
      <c r="AL4165">
        <f t="shared" si="3133"/>
        <v>6701.9521536000002</v>
      </c>
      <c r="AM4165">
        <f t="shared" si="3134"/>
        <v>6702.1130880000001</v>
      </c>
      <c r="AN4165">
        <f t="shared" si="3135"/>
        <v>6702.2740224000008</v>
      </c>
      <c r="AO4165">
        <f t="shared" si="3136"/>
        <v>6702.4349567999998</v>
      </c>
      <c r="AP4165">
        <f t="shared" si="3137"/>
        <v>6702.5958912000006</v>
      </c>
      <c r="AQ4165">
        <f t="shared" si="3138"/>
        <v>6702.7568255999995</v>
      </c>
      <c r="AR4165" t="str">
        <f t="shared" si="3140"/>
        <v>kmh-4164-mph</v>
      </c>
      <c r="AS4165">
        <f t="shared" si="3096"/>
        <v>4163</v>
      </c>
      <c r="AT4165" t="str">
        <f t="shared" si="3141"/>
        <v>kmh-4163-mph</v>
      </c>
      <c r="AU4165">
        <f t="shared" si="3097"/>
        <v>4162</v>
      </c>
      <c r="AV4165" t="str">
        <f t="shared" si="3142"/>
        <v>kmh-4162-mph</v>
      </c>
    </row>
    <row r="4166" spans="1:48" x14ac:dyDescent="0.3">
      <c r="A4166">
        <v>4165</v>
      </c>
      <c r="B4166">
        <f t="shared" si="3139"/>
        <v>2588.0102150000002</v>
      </c>
      <c r="C4166">
        <f t="shared" si="3098"/>
        <v>6702.9177600000003</v>
      </c>
      <c r="D4166">
        <f t="shared" si="3099"/>
        <v>1.1569444444444446</v>
      </c>
      <c r="E4166">
        <f t="shared" si="3100"/>
        <v>4165000</v>
      </c>
      <c r="F4166">
        <f t="shared" si="3101"/>
        <v>1156.9444444444446</v>
      </c>
      <c r="G4166">
        <f t="shared" si="3102"/>
        <v>13664698.600000001</v>
      </c>
      <c r="H4166">
        <f t="shared" si="3103"/>
        <v>3795.7496111111113</v>
      </c>
      <c r="I4166">
        <f t="shared" si="3104"/>
        <v>2248.9200719999999</v>
      </c>
      <c r="J4166">
        <f t="shared" si="3105"/>
        <v>0.62470002000000002</v>
      </c>
      <c r="K4166">
        <f t="shared" si="3106"/>
        <v>4554899.3874195004</v>
      </c>
      <c r="L4166">
        <f t="shared" si="3107"/>
        <v>1265.24982983875</v>
      </c>
      <c r="M4166">
        <f t="shared" si="3108"/>
        <v>3.49213537855</v>
      </c>
      <c r="N4166">
        <f t="shared" si="3109"/>
        <v>2248.9200719999999</v>
      </c>
      <c r="O4166">
        <f t="shared" si="3110"/>
        <v>1.1569444444444446</v>
      </c>
      <c r="P4166">
        <f t="shared" si="3111"/>
        <v>6702917.7599999998</v>
      </c>
      <c r="Q4166">
        <f t="shared" si="3112"/>
        <v>1861.9215999999999</v>
      </c>
      <c r="R4166">
        <f t="shared" si="3113"/>
        <v>21991200</v>
      </c>
      <c r="S4166">
        <f t="shared" si="3114"/>
        <v>6108.6666666666661</v>
      </c>
      <c r="T4166">
        <f t="shared" si="3115"/>
        <v>3619.2850399999998</v>
      </c>
      <c r="U4166">
        <f t="shared" si="3116"/>
        <v>1.0053569555555555</v>
      </c>
      <c r="V4166">
        <f t="shared" si="3117"/>
        <v>7330400</v>
      </c>
      <c r="W4166">
        <f t="shared" si="3118"/>
        <v>2036.2222222222222</v>
      </c>
      <c r="X4166">
        <f t="shared" si="3119"/>
        <v>5.4269949999999998</v>
      </c>
      <c r="Y4166">
        <f t="shared" si="3120"/>
        <v>3619.2850399999998</v>
      </c>
      <c r="Z4166">
        <f t="shared" si="3121"/>
        <v>2588.0723521000004</v>
      </c>
      <c r="AA4166">
        <f t="shared" si="3122"/>
        <v>2588.1344891999997</v>
      </c>
      <c r="AB4166">
        <f t="shared" si="3123"/>
        <v>2588.1966262999999</v>
      </c>
      <c r="AC4166">
        <f t="shared" si="3124"/>
        <v>2588.2587633999997</v>
      </c>
      <c r="AD4166">
        <f t="shared" si="3125"/>
        <v>2588.3209004999999</v>
      </c>
      <c r="AE4166">
        <f t="shared" si="3126"/>
        <v>2588.3830376000001</v>
      </c>
      <c r="AF4166">
        <f t="shared" si="3127"/>
        <v>2588.4451746999998</v>
      </c>
      <c r="AG4166">
        <f t="shared" si="3128"/>
        <v>2588.5073118</v>
      </c>
      <c r="AH4166">
        <f t="shared" si="3129"/>
        <v>2588.5694488999998</v>
      </c>
      <c r="AI4166">
        <f t="shared" si="3130"/>
        <v>6703.078694400001</v>
      </c>
      <c r="AJ4166">
        <f t="shared" si="3131"/>
        <v>6703.2396288</v>
      </c>
      <c r="AK4166">
        <f t="shared" si="3132"/>
        <v>6703.4005632000008</v>
      </c>
      <c r="AL4166">
        <f t="shared" si="3133"/>
        <v>6703.5614975999997</v>
      </c>
      <c r="AM4166">
        <f t="shared" si="3134"/>
        <v>6703.7224320000005</v>
      </c>
      <c r="AN4166">
        <f t="shared" si="3135"/>
        <v>6703.8833664000013</v>
      </c>
      <c r="AO4166">
        <f t="shared" si="3136"/>
        <v>6704.0443008000002</v>
      </c>
      <c r="AP4166">
        <f t="shared" si="3137"/>
        <v>6704.205235200001</v>
      </c>
      <c r="AQ4166">
        <f t="shared" si="3138"/>
        <v>6704.3661695999999</v>
      </c>
      <c r="AR4166" t="str">
        <f t="shared" si="3140"/>
        <v>kmh-4165-mph</v>
      </c>
      <c r="AS4166">
        <f t="shared" si="3096"/>
        <v>4164</v>
      </c>
      <c r="AT4166" t="str">
        <f t="shared" si="3141"/>
        <v>kmh-4164-mph</v>
      </c>
      <c r="AU4166">
        <f t="shared" si="3097"/>
        <v>4163</v>
      </c>
      <c r="AV4166" t="str">
        <f t="shared" si="3142"/>
        <v>kmh-4163-mph</v>
      </c>
    </row>
    <row r="4167" spans="1:48" x14ac:dyDescent="0.3">
      <c r="A4167">
        <v>4166</v>
      </c>
      <c r="B4167">
        <f t="shared" si="3139"/>
        <v>2588.631586</v>
      </c>
      <c r="C4167">
        <f t="shared" si="3098"/>
        <v>6704.5271040000007</v>
      </c>
      <c r="D4167">
        <f t="shared" si="3099"/>
        <v>1.1572222222222222</v>
      </c>
      <c r="E4167">
        <f t="shared" si="3100"/>
        <v>4166000</v>
      </c>
      <c r="F4167">
        <f t="shared" si="3101"/>
        <v>1157.2222222222222</v>
      </c>
      <c r="G4167">
        <f t="shared" si="3102"/>
        <v>13667979.440000001</v>
      </c>
      <c r="H4167">
        <f t="shared" si="3103"/>
        <v>3796.660955555556</v>
      </c>
      <c r="I4167">
        <f t="shared" si="3104"/>
        <v>2249.4600288000001</v>
      </c>
      <c r="J4167">
        <f t="shared" si="3105"/>
        <v>0.62485000800000001</v>
      </c>
      <c r="K4167">
        <f t="shared" si="3106"/>
        <v>4555993.0007178001</v>
      </c>
      <c r="L4167">
        <f t="shared" si="3107"/>
        <v>1265.5536113104999</v>
      </c>
      <c r="M4167">
        <f t="shared" si="3108"/>
        <v>3.4929738264200001</v>
      </c>
      <c r="N4167">
        <f t="shared" si="3109"/>
        <v>2249.4600288000001</v>
      </c>
      <c r="O4167">
        <f t="shared" si="3110"/>
        <v>1.1572222222222222</v>
      </c>
      <c r="P4167">
        <f t="shared" si="3111"/>
        <v>6704527.1040000003</v>
      </c>
      <c r="Q4167">
        <f t="shared" si="3112"/>
        <v>1862.3686399999999</v>
      </c>
      <c r="R4167">
        <f t="shared" si="3113"/>
        <v>21996480</v>
      </c>
      <c r="S4167">
        <f t="shared" si="3114"/>
        <v>6110.1333333333332</v>
      </c>
      <c r="T4167">
        <f t="shared" si="3115"/>
        <v>3620.154016</v>
      </c>
      <c r="U4167">
        <f t="shared" si="3116"/>
        <v>1.0055983377777777</v>
      </c>
      <c r="V4167">
        <f t="shared" si="3117"/>
        <v>7332160</v>
      </c>
      <c r="W4167">
        <f t="shared" si="3118"/>
        <v>2036.711111111111</v>
      </c>
      <c r="X4167">
        <f t="shared" si="3119"/>
        <v>5.4282979999999998</v>
      </c>
      <c r="Y4167">
        <f t="shared" si="3120"/>
        <v>3620.154016</v>
      </c>
      <c r="Z4167">
        <f t="shared" si="3121"/>
        <v>2588.6937231000002</v>
      </c>
      <c r="AA4167">
        <f t="shared" si="3122"/>
        <v>2588.7558601999999</v>
      </c>
      <c r="AB4167">
        <f t="shared" si="3123"/>
        <v>2588.8179973000001</v>
      </c>
      <c r="AC4167">
        <f t="shared" si="3124"/>
        <v>2588.8801343999999</v>
      </c>
      <c r="AD4167">
        <f t="shared" si="3125"/>
        <v>2588.9422715000001</v>
      </c>
      <c r="AE4167">
        <f t="shared" si="3126"/>
        <v>2589.0044086000003</v>
      </c>
      <c r="AF4167">
        <f t="shared" si="3127"/>
        <v>2589.0665457</v>
      </c>
      <c r="AG4167">
        <f t="shared" si="3128"/>
        <v>2589.1286828000002</v>
      </c>
      <c r="AH4167">
        <f t="shared" si="3129"/>
        <v>2589.1908199</v>
      </c>
      <c r="AI4167">
        <f t="shared" si="3130"/>
        <v>6704.6880384000015</v>
      </c>
      <c r="AJ4167">
        <f t="shared" si="3131"/>
        <v>6704.8489728000004</v>
      </c>
      <c r="AK4167">
        <f t="shared" si="3132"/>
        <v>6705.0099072000012</v>
      </c>
      <c r="AL4167">
        <f t="shared" si="3133"/>
        <v>6705.1708416000001</v>
      </c>
      <c r="AM4167">
        <f t="shared" si="3134"/>
        <v>6705.3317760000009</v>
      </c>
      <c r="AN4167">
        <f t="shared" si="3135"/>
        <v>6705.4927104000008</v>
      </c>
      <c r="AO4167">
        <f t="shared" si="3136"/>
        <v>6705.6536447999997</v>
      </c>
      <c r="AP4167">
        <f t="shared" si="3137"/>
        <v>6705.8145792000005</v>
      </c>
      <c r="AQ4167">
        <f t="shared" si="3138"/>
        <v>6705.9755135999994</v>
      </c>
      <c r="AR4167" t="str">
        <f t="shared" si="3140"/>
        <v>kmh-4166-mph</v>
      </c>
      <c r="AS4167">
        <f t="shared" ref="AS4167:AS4230" si="3143">A4167-1</f>
        <v>4165</v>
      </c>
      <c r="AT4167" t="str">
        <f t="shared" si="3141"/>
        <v>kmh-4165-mph</v>
      </c>
      <c r="AU4167">
        <f t="shared" ref="AU4167:AU4230" si="3144">A4167-2</f>
        <v>4164</v>
      </c>
      <c r="AV4167" t="str">
        <f t="shared" si="3142"/>
        <v>kmh-4164-mph</v>
      </c>
    </row>
    <row r="4168" spans="1:48" x14ac:dyDescent="0.3">
      <c r="A4168">
        <v>4167</v>
      </c>
      <c r="B4168">
        <f t="shared" si="3139"/>
        <v>2589.2529570000002</v>
      </c>
      <c r="C4168">
        <f t="shared" si="3098"/>
        <v>6706.1364480000002</v>
      </c>
      <c r="D4168">
        <f t="shared" si="3099"/>
        <v>1.1575</v>
      </c>
      <c r="E4168">
        <f t="shared" si="3100"/>
        <v>4167000</v>
      </c>
      <c r="F4168">
        <f t="shared" si="3101"/>
        <v>1157.5</v>
      </c>
      <c r="G4168">
        <f t="shared" si="3102"/>
        <v>13671260.280000001</v>
      </c>
      <c r="H4168">
        <f t="shared" si="3103"/>
        <v>3797.5723000000003</v>
      </c>
      <c r="I4168">
        <f t="shared" si="3104"/>
        <v>2249.9999855999999</v>
      </c>
      <c r="J4168">
        <f t="shared" si="3105"/>
        <v>0.62499999600000011</v>
      </c>
      <c r="K4168">
        <f t="shared" si="3106"/>
        <v>4557086.6140160998</v>
      </c>
      <c r="L4168">
        <f t="shared" si="3107"/>
        <v>1265.8573927822499</v>
      </c>
      <c r="M4168">
        <f t="shared" si="3108"/>
        <v>3.4938122742899997</v>
      </c>
      <c r="N4168">
        <f t="shared" si="3109"/>
        <v>2249.9999855999999</v>
      </c>
      <c r="O4168">
        <f t="shared" si="3110"/>
        <v>1.1575</v>
      </c>
      <c r="P4168">
        <f t="shared" si="3111"/>
        <v>6706136.4479999999</v>
      </c>
      <c r="Q4168">
        <f t="shared" si="3112"/>
        <v>1862.8156799999999</v>
      </c>
      <c r="R4168">
        <f t="shared" si="3113"/>
        <v>22001760</v>
      </c>
      <c r="S4168">
        <f t="shared" si="3114"/>
        <v>6111.5999999999995</v>
      </c>
      <c r="T4168">
        <f t="shared" si="3115"/>
        <v>3621.0229919999997</v>
      </c>
      <c r="U4168">
        <f t="shared" si="3116"/>
        <v>1.00583972</v>
      </c>
      <c r="V4168">
        <f t="shared" si="3117"/>
        <v>7333920</v>
      </c>
      <c r="W4168">
        <f t="shared" si="3118"/>
        <v>2037.2</v>
      </c>
      <c r="X4168">
        <f t="shared" si="3119"/>
        <v>5.4296009999999999</v>
      </c>
      <c r="Y4168">
        <f t="shared" si="3120"/>
        <v>3621.0229919999997</v>
      </c>
      <c r="Z4168">
        <f t="shared" si="3121"/>
        <v>2589.3150941000004</v>
      </c>
      <c r="AA4168">
        <f t="shared" si="3122"/>
        <v>2589.3772312000001</v>
      </c>
      <c r="AB4168">
        <f t="shared" si="3123"/>
        <v>2589.4393683000003</v>
      </c>
      <c r="AC4168">
        <f t="shared" si="3124"/>
        <v>2589.5015053999996</v>
      </c>
      <c r="AD4168">
        <f t="shared" si="3125"/>
        <v>2589.5636425000002</v>
      </c>
      <c r="AE4168">
        <f t="shared" si="3126"/>
        <v>2589.6257796000004</v>
      </c>
      <c r="AF4168">
        <f t="shared" si="3127"/>
        <v>2589.6879166999997</v>
      </c>
      <c r="AG4168">
        <f t="shared" si="3128"/>
        <v>2589.7500537999999</v>
      </c>
      <c r="AH4168">
        <f t="shared" si="3129"/>
        <v>2589.8121908999997</v>
      </c>
      <c r="AI4168">
        <f t="shared" si="3130"/>
        <v>6706.297382400001</v>
      </c>
      <c r="AJ4168">
        <f t="shared" si="3131"/>
        <v>6706.4583167999999</v>
      </c>
      <c r="AK4168">
        <f t="shared" si="3132"/>
        <v>6706.6192512000007</v>
      </c>
      <c r="AL4168">
        <f t="shared" si="3133"/>
        <v>6706.7801855999996</v>
      </c>
      <c r="AM4168">
        <f t="shared" si="3134"/>
        <v>6706.9411200000004</v>
      </c>
      <c r="AN4168">
        <f t="shared" si="3135"/>
        <v>6707.1020544000012</v>
      </c>
      <c r="AO4168">
        <f t="shared" si="3136"/>
        <v>6707.2629888000001</v>
      </c>
      <c r="AP4168">
        <f t="shared" si="3137"/>
        <v>6707.4239232000009</v>
      </c>
      <c r="AQ4168">
        <f t="shared" si="3138"/>
        <v>6707.5848575999999</v>
      </c>
      <c r="AR4168" t="str">
        <f t="shared" si="3140"/>
        <v>kmh-4167-mph</v>
      </c>
      <c r="AS4168">
        <f t="shared" si="3143"/>
        <v>4166</v>
      </c>
      <c r="AT4168" t="str">
        <f t="shared" si="3141"/>
        <v>kmh-4166-mph</v>
      </c>
      <c r="AU4168">
        <f t="shared" si="3144"/>
        <v>4165</v>
      </c>
      <c r="AV4168" t="str">
        <f t="shared" si="3142"/>
        <v>kmh-4165-mph</v>
      </c>
    </row>
    <row r="4169" spans="1:48" x14ac:dyDescent="0.3">
      <c r="A4169">
        <v>4168</v>
      </c>
      <c r="B4169">
        <f t="shared" si="3139"/>
        <v>2589.8743279999999</v>
      </c>
      <c r="C4169">
        <f t="shared" si="3098"/>
        <v>6707.7457920000006</v>
      </c>
      <c r="D4169">
        <f t="shared" si="3099"/>
        <v>1.1577777777777778</v>
      </c>
      <c r="E4169">
        <f t="shared" si="3100"/>
        <v>4168000</v>
      </c>
      <c r="F4169">
        <f t="shared" si="3101"/>
        <v>1157.7777777777778</v>
      </c>
      <c r="G4169">
        <f t="shared" si="3102"/>
        <v>13674541.120000001</v>
      </c>
      <c r="H4169">
        <f t="shared" si="3103"/>
        <v>3798.4836444444445</v>
      </c>
      <c r="I4169">
        <f t="shared" si="3104"/>
        <v>2250.5399424000002</v>
      </c>
      <c r="J4169">
        <f t="shared" si="3105"/>
        <v>0.6251499840000001</v>
      </c>
      <c r="K4169">
        <f t="shared" si="3106"/>
        <v>4558180.2273143996</v>
      </c>
      <c r="L4169">
        <f t="shared" si="3107"/>
        <v>1266.1611742539999</v>
      </c>
      <c r="M4169">
        <f t="shared" si="3108"/>
        <v>3.4946507221599998</v>
      </c>
      <c r="N4169">
        <f t="shared" si="3109"/>
        <v>2250.5399424000002</v>
      </c>
      <c r="O4169">
        <f t="shared" si="3110"/>
        <v>1.1577777777777778</v>
      </c>
      <c r="P4169">
        <f t="shared" si="3111"/>
        <v>6707745.7920000004</v>
      </c>
      <c r="Q4169">
        <f t="shared" si="3112"/>
        <v>1863.2627199999999</v>
      </c>
      <c r="R4169">
        <f t="shared" si="3113"/>
        <v>22007040</v>
      </c>
      <c r="S4169">
        <f t="shared" si="3114"/>
        <v>6113.0666666666666</v>
      </c>
      <c r="T4169">
        <f t="shared" si="3115"/>
        <v>3621.8919679999999</v>
      </c>
      <c r="U4169">
        <f t="shared" si="3116"/>
        <v>1.0060811022222222</v>
      </c>
      <c r="V4169">
        <f t="shared" si="3117"/>
        <v>7335680</v>
      </c>
      <c r="W4169">
        <f t="shared" si="3118"/>
        <v>2037.6888888888889</v>
      </c>
      <c r="X4169">
        <f t="shared" si="3119"/>
        <v>5.430904</v>
      </c>
      <c r="Y4169">
        <f t="shared" si="3120"/>
        <v>3621.8919679999999</v>
      </c>
      <c r="Z4169">
        <f t="shared" si="3121"/>
        <v>2589.9364651000001</v>
      </c>
      <c r="AA4169">
        <f t="shared" si="3122"/>
        <v>2589.9986021999998</v>
      </c>
      <c r="AB4169">
        <f t="shared" si="3123"/>
        <v>2590.0607393</v>
      </c>
      <c r="AC4169">
        <f t="shared" si="3124"/>
        <v>2590.1228763999998</v>
      </c>
      <c r="AD4169">
        <f t="shared" si="3125"/>
        <v>2590.1850135</v>
      </c>
      <c r="AE4169">
        <f t="shared" si="3126"/>
        <v>2590.2471506000002</v>
      </c>
      <c r="AF4169">
        <f t="shared" si="3127"/>
        <v>2590.3092876999999</v>
      </c>
      <c r="AG4169">
        <f t="shared" si="3128"/>
        <v>2590.3714248000001</v>
      </c>
      <c r="AH4169">
        <f t="shared" si="3129"/>
        <v>2590.4335618999999</v>
      </c>
      <c r="AI4169">
        <f t="shared" si="3130"/>
        <v>6707.9067264000014</v>
      </c>
      <c r="AJ4169">
        <f t="shared" si="3131"/>
        <v>6708.0676608000003</v>
      </c>
      <c r="AK4169">
        <f t="shared" si="3132"/>
        <v>6708.2285952000011</v>
      </c>
      <c r="AL4169">
        <f t="shared" si="3133"/>
        <v>6708.3895296000001</v>
      </c>
      <c r="AM4169">
        <f t="shared" si="3134"/>
        <v>6708.5504640000008</v>
      </c>
      <c r="AN4169">
        <f t="shared" si="3135"/>
        <v>6708.7113984000007</v>
      </c>
      <c r="AO4169">
        <f t="shared" si="3136"/>
        <v>6708.8723328000005</v>
      </c>
      <c r="AP4169">
        <f t="shared" si="3137"/>
        <v>6709.0332672000004</v>
      </c>
      <c r="AQ4169">
        <f t="shared" si="3138"/>
        <v>6709.1942016000003</v>
      </c>
      <c r="AR4169" t="str">
        <f t="shared" si="3140"/>
        <v>kmh-4168-mph</v>
      </c>
      <c r="AS4169">
        <f t="shared" si="3143"/>
        <v>4167</v>
      </c>
      <c r="AT4169" t="str">
        <f t="shared" si="3141"/>
        <v>kmh-4167-mph</v>
      </c>
      <c r="AU4169">
        <f t="shared" si="3144"/>
        <v>4166</v>
      </c>
      <c r="AV4169" t="str">
        <f t="shared" si="3142"/>
        <v>kmh-4166-mph</v>
      </c>
    </row>
    <row r="4170" spans="1:48" x14ac:dyDescent="0.3">
      <c r="A4170">
        <v>4169</v>
      </c>
      <c r="B4170">
        <f t="shared" si="3139"/>
        <v>2590.4956990000001</v>
      </c>
      <c r="C4170">
        <f t="shared" si="3098"/>
        <v>6709.3551360000001</v>
      </c>
      <c r="D4170">
        <f t="shared" si="3099"/>
        <v>1.1580555555555556</v>
      </c>
      <c r="E4170">
        <f t="shared" si="3100"/>
        <v>4169000</v>
      </c>
      <c r="F4170">
        <f t="shared" si="3101"/>
        <v>1158.0555555555557</v>
      </c>
      <c r="G4170">
        <f t="shared" si="3102"/>
        <v>13677821.960000001</v>
      </c>
      <c r="H4170">
        <f t="shared" si="3103"/>
        <v>3799.3949888888892</v>
      </c>
      <c r="I4170">
        <f t="shared" si="3104"/>
        <v>2251.0798992</v>
      </c>
      <c r="J4170">
        <f t="shared" si="3105"/>
        <v>0.62529997200000009</v>
      </c>
      <c r="K4170">
        <f t="shared" si="3106"/>
        <v>4559273.8406127002</v>
      </c>
      <c r="L4170">
        <f t="shared" si="3107"/>
        <v>1266.4649557257499</v>
      </c>
      <c r="M4170">
        <f t="shared" si="3108"/>
        <v>3.4954891700299999</v>
      </c>
      <c r="N4170">
        <f t="shared" si="3109"/>
        <v>2251.0798992</v>
      </c>
      <c r="O4170">
        <f t="shared" si="3110"/>
        <v>1.1580555555555556</v>
      </c>
      <c r="P4170">
        <f t="shared" si="3111"/>
        <v>6709355.1359999999</v>
      </c>
      <c r="Q4170">
        <f t="shared" si="3112"/>
        <v>1863.70976</v>
      </c>
      <c r="R4170">
        <f t="shared" si="3113"/>
        <v>22012320</v>
      </c>
      <c r="S4170">
        <f t="shared" si="3114"/>
        <v>6114.5333333333328</v>
      </c>
      <c r="T4170">
        <f t="shared" si="3115"/>
        <v>3622.7609439999997</v>
      </c>
      <c r="U4170">
        <f t="shared" si="3116"/>
        <v>1.0063224844444443</v>
      </c>
      <c r="V4170">
        <f t="shared" si="3117"/>
        <v>7337440</v>
      </c>
      <c r="W4170">
        <f t="shared" si="3118"/>
        <v>2038.1777777777777</v>
      </c>
      <c r="X4170">
        <f t="shared" si="3119"/>
        <v>5.432207</v>
      </c>
      <c r="Y4170">
        <f t="shared" si="3120"/>
        <v>3622.7609439999997</v>
      </c>
      <c r="Z4170">
        <f t="shared" si="3121"/>
        <v>2590.5578361000003</v>
      </c>
      <c r="AA4170">
        <f t="shared" si="3122"/>
        <v>2590.6199732</v>
      </c>
      <c r="AB4170">
        <f t="shared" si="3123"/>
        <v>2590.6821103000002</v>
      </c>
      <c r="AC4170">
        <f t="shared" si="3124"/>
        <v>2590.7442473999999</v>
      </c>
      <c r="AD4170">
        <f t="shared" si="3125"/>
        <v>2590.8063845000001</v>
      </c>
      <c r="AE4170">
        <f t="shared" si="3126"/>
        <v>2590.8685216000003</v>
      </c>
      <c r="AF4170">
        <f t="shared" si="3127"/>
        <v>2590.9306587000001</v>
      </c>
      <c r="AG4170">
        <f t="shared" si="3128"/>
        <v>2590.9927958000003</v>
      </c>
      <c r="AH4170">
        <f t="shared" si="3129"/>
        <v>2591.0549328999996</v>
      </c>
      <c r="AI4170">
        <f t="shared" si="3130"/>
        <v>6709.5160704000009</v>
      </c>
      <c r="AJ4170">
        <f t="shared" si="3131"/>
        <v>6709.6770047999998</v>
      </c>
      <c r="AK4170">
        <f t="shared" si="3132"/>
        <v>6709.8379392000006</v>
      </c>
      <c r="AL4170">
        <f t="shared" si="3133"/>
        <v>6709.9988735999996</v>
      </c>
      <c r="AM4170">
        <f t="shared" si="3134"/>
        <v>6710.1598080000003</v>
      </c>
      <c r="AN4170">
        <f t="shared" si="3135"/>
        <v>6710.3207424000011</v>
      </c>
      <c r="AO4170">
        <f t="shared" si="3136"/>
        <v>6710.4816768000001</v>
      </c>
      <c r="AP4170">
        <f t="shared" si="3137"/>
        <v>6710.6426112000008</v>
      </c>
      <c r="AQ4170">
        <f t="shared" si="3138"/>
        <v>6710.8035455999998</v>
      </c>
      <c r="AR4170" t="str">
        <f t="shared" si="3140"/>
        <v>kmh-4169-mph</v>
      </c>
      <c r="AS4170">
        <f t="shared" si="3143"/>
        <v>4168</v>
      </c>
      <c r="AT4170" t="str">
        <f t="shared" si="3141"/>
        <v>kmh-4168-mph</v>
      </c>
      <c r="AU4170">
        <f t="shared" si="3144"/>
        <v>4167</v>
      </c>
      <c r="AV4170" t="str">
        <f t="shared" si="3142"/>
        <v>kmh-4167-mph</v>
      </c>
    </row>
    <row r="4171" spans="1:48" x14ac:dyDescent="0.3">
      <c r="A4171">
        <v>4170</v>
      </c>
      <c r="B4171">
        <f t="shared" si="3139"/>
        <v>2591.1170700000002</v>
      </c>
      <c r="C4171">
        <f t="shared" si="3098"/>
        <v>6710.9644800000005</v>
      </c>
      <c r="D4171">
        <f t="shared" si="3099"/>
        <v>1.1583333333333334</v>
      </c>
      <c r="E4171">
        <f t="shared" si="3100"/>
        <v>4170000</v>
      </c>
      <c r="F4171">
        <f t="shared" si="3101"/>
        <v>1158.3333333333335</v>
      </c>
      <c r="G4171">
        <f t="shared" si="3102"/>
        <v>13681102.800000001</v>
      </c>
      <c r="H4171">
        <f t="shared" si="3103"/>
        <v>3800.3063333333334</v>
      </c>
      <c r="I4171">
        <f t="shared" si="3104"/>
        <v>2251.6198560000003</v>
      </c>
      <c r="J4171">
        <f t="shared" si="3105"/>
        <v>0.62544996000000008</v>
      </c>
      <c r="K4171">
        <f t="shared" si="3106"/>
        <v>4560367.4539109999</v>
      </c>
      <c r="L4171">
        <f t="shared" si="3107"/>
        <v>1266.7687371974998</v>
      </c>
      <c r="M4171">
        <f t="shared" si="3108"/>
        <v>3.4963276179</v>
      </c>
      <c r="N4171">
        <f t="shared" si="3109"/>
        <v>2251.6198560000003</v>
      </c>
      <c r="O4171">
        <f t="shared" si="3110"/>
        <v>1.1583333333333334</v>
      </c>
      <c r="P4171">
        <f t="shared" si="3111"/>
        <v>6710964.4800000004</v>
      </c>
      <c r="Q4171">
        <f t="shared" si="3112"/>
        <v>1864.1568</v>
      </c>
      <c r="R4171">
        <f t="shared" si="3113"/>
        <v>22017600</v>
      </c>
      <c r="S4171">
        <f t="shared" si="3114"/>
        <v>6116</v>
      </c>
      <c r="T4171">
        <f t="shared" si="3115"/>
        <v>3623.6299199999999</v>
      </c>
      <c r="U4171">
        <f t="shared" si="3116"/>
        <v>1.0065638666666665</v>
      </c>
      <c r="V4171">
        <f t="shared" si="3117"/>
        <v>7339200</v>
      </c>
      <c r="W4171">
        <f t="shared" si="3118"/>
        <v>2038.6666666666665</v>
      </c>
      <c r="X4171">
        <f t="shared" si="3119"/>
        <v>5.4335099999999992</v>
      </c>
      <c r="Y4171">
        <f t="shared" si="3120"/>
        <v>3623.6299199999999</v>
      </c>
      <c r="Z4171">
        <f t="shared" si="3121"/>
        <v>2591.1792071000004</v>
      </c>
      <c r="AA4171">
        <f t="shared" si="3122"/>
        <v>2591.2413441999997</v>
      </c>
      <c r="AB4171">
        <f t="shared" si="3123"/>
        <v>2591.3034812999999</v>
      </c>
      <c r="AC4171">
        <f t="shared" si="3124"/>
        <v>2591.3656183999997</v>
      </c>
      <c r="AD4171">
        <f t="shared" si="3125"/>
        <v>2591.4277554999999</v>
      </c>
      <c r="AE4171">
        <f t="shared" si="3126"/>
        <v>2591.4898926000001</v>
      </c>
      <c r="AF4171">
        <f t="shared" si="3127"/>
        <v>2591.5520296999998</v>
      </c>
      <c r="AG4171">
        <f t="shared" si="3128"/>
        <v>2591.6141668</v>
      </c>
      <c r="AH4171">
        <f t="shared" si="3129"/>
        <v>2591.6763038999998</v>
      </c>
      <c r="AI4171">
        <f t="shared" si="3130"/>
        <v>6711.1254144000013</v>
      </c>
      <c r="AJ4171">
        <f t="shared" si="3131"/>
        <v>6711.2863488000003</v>
      </c>
      <c r="AK4171">
        <f t="shared" si="3132"/>
        <v>6711.447283200001</v>
      </c>
      <c r="AL4171">
        <f t="shared" si="3133"/>
        <v>6711.6082176</v>
      </c>
      <c r="AM4171">
        <f t="shared" si="3134"/>
        <v>6711.7691520000008</v>
      </c>
      <c r="AN4171">
        <f t="shared" si="3135"/>
        <v>6711.9300864000006</v>
      </c>
      <c r="AO4171">
        <f t="shared" si="3136"/>
        <v>6712.0910208000005</v>
      </c>
      <c r="AP4171">
        <f t="shared" si="3137"/>
        <v>6712.2519552000003</v>
      </c>
      <c r="AQ4171">
        <f t="shared" si="3138"/>
        <v>6712.4128896000002</v>
      </c>
      <c r="AR4171" t="str">
        <f t="shared" si="3140"/>
        <v>kmh-4170-mph</v>
      </c>
      <c r="AS4171">
        <f t="shared" si="3143"/>
        <v>4169</v>
      </c>
      <c r="AT4171" t="str">
        <f t="shared" si="3141"/>
        <v>kmh-4169-mph</v>
      </c>
      <c r="AU4171">
        <f t="shared" si="3144"/>
        <v>4168</v>
      </c>
      <c r="AV4171" t="str">
        <f t="shared" si="3142"/>
        <v>kmh-4168-mph</v>
      </c>
    </row>
    <row r="4172" spans="1:48" x14ac:dyDescent="0.3">
      <c r="A4172">
        <v>4171</v>
      </c>
      <c r="B4172">
        <f t="shared" si="3139"/>
        <v>2591.738441</v>
      </c>
      <c r="C4172">
        <f t="shared" si="3098"/>
        <v>6712.5738240000001</v>
      </c>
      <c r="D4172">
        <f t="shared" si="3099"/>
        <v>1.158611111111111</v>
      </c>
      <c r="E4172">
        <f t="shared" si="3100"/>
        <v>4171000</v>
      </c>
      <c r="F4172">
        <f t="shared" si="3101"/>
        <v>1158.6111111111111</v>
      </c>
      <c r="G4172">
        <f t="shared" si="3102"/>
        <v>13684383.640000001</v>
      </c>
      <c r="H4172">
        <f t="shared" si="3103"/>
        <v>3801.2176777777781</v>
      </c>
      <c r="I4172">
        <f t="shared" si="3104"/>
        <v>2252.1598128000001</v>
      </c>
      <c r="J4172">
        <f t="shared" si="3105"/>
        <v>0.62559994800000007</v>
      </c>
      <c r="K4172">
        <f t="shared" si="3106"/>
        <v>4561461.0672092997</v>
      </c>
      <c r="L4172">
        <f t="shared" si="3107"/>
        <v>1267.0725186692498</v>
      </c>
      <c r="M4172">
        <f t="shared" si="3108"/>
        <v>3.4971660657699997</v>
      </c>
      <c r="N4172">
        <f t="shared" si="3109"/>
        <v>2252.1598128000001</v>
      </c>
      <c r="O4172">
        <f t="shared" si="3110"/>
        <v>1.158611111111111</v>
      </c>
      <c r="P4172">
        <f t="shared" si="3111"/>
        <v>6712573.824</v>
      </c>
      <c r="Q4172">
        <f t="shared" si="3112"/>
        <v>1864.60384</v>
      </c>
      <c r="R4172">
        <f t="shared" si="3113"/>
        <v>22022880</v>
      </c>
      <c r="S4172">
        <f t="shared" si="3114"/>
        <v>6117.4666666666662</v>
      </c>
      <c r="T4172">
        <f t="shared" si="3115"/>
        <v>3624.4988960000001</v>
      </c>
      <c r="U4172">
        <f t="shared" si="3116"/>
        <v>1.0068052488888888</v>
      </c>
      <c r="V4172">
        <f t="shared" si="3117"/>
        <v>7340960</v>
      </c>
      <c r="W4172">
        <f t="shared" si="3118"/>
        <v>2039.1555555555556</v>
      </c>
      <c r="X4172">
        <f t="shared" si="3119"/>
        <v>5.4348129999999992</v>
      </c>
      <c r="Y4172">
        <f t="shared" si="3120"/>
        <v>3624.4988960000001</v>
      </c>
      <c r="Z4172">
        <f t="shared" si="3121"/>
        <v>2591.8005781000002</v>
      </c>
      <c r="AA4172">
        <f t="shared" si="3122"/>
        <v>2591.8627151999999</v>
      </c>
      <c r="AB4172">
        <f t="shared" si="3123"/>
        <v>2591.9248523000001</v>
      </c>
      <c r="AC4172">
        <f t="shared" si="3124"/>
        <v>2591.9869893999999</v>
      </c>
      <c r="AD4172">
        <f t="shared" si="3125"/>
        <v>2592.0491265000001</v>
      </c>
      <c r="AE4172">
        <f t="shared" si="3126"/>
        <v>2592.1112636000003</v>
      </c>
      <c r="AF4172">
        <f t="shared" si="3127"/>
        <v>2592.1734007</v>
      </c>
      <c r="AG4172">
        <f t="shared" si="3128"/>
        <v>2592.2355378000002</v>
      </c>
      <c r="AH4172">
        <f t="shared" si="3129"/>
        <v>2592.2976748999999</v>
      </c>
      <c r="AI4172">
        <f t="shared" si="3130"/>
        <v>6712.7347584000008</v>
      </c>
      <c r="AJ4172">
        <f t="shared" si="3131"/>
        <v>6712.8956927999998</v>
      </c>
      <c r="AK4172">
        <f t="shared" si="3132"/>
        <v>6713.0566272000005</v>
      </c>
      <c r="AL4172">
        <f t="shared" si="3133"/>
        <v>6713.2175615999995</v>
      </c>
      <c r="AM4172">
        <f t="shared" si="3134"/>
        <v>6713.3784960000003</v>
      </c>
      <c r="AN4172">
        <f t="shared" si="3135"/>
        <v>6713.539430400001</v>
      </c>
      <c r="AO4172">
        <f t="shared" si="3136"/>
        <v>6713.7003648</v>
      </c>
      <c r="AP4172">
        <f t="shared" si="3137"/>
        <v>6713.8612992000008</v>
      </c>
      <c r="AQ4172">
        <f t="shared" si="3138"/>
        <v>6714.0222335999997</v>
      </c>
      <c r="AR4172" t="str">
        <f t="shared" si="3140"/>
        <v>kmh-4171-mph</v>
      </c>
      <c r="AS4172">
        <f t="shared" si="3143"/>
        <v>4170</v>
      </c>
      <c r="AT4172" t="str">
        <f t="shared" si="3141"/>
        <v>kmh-4170-mph</v>
      </c>
      <c r="AU4172">
        <f t="shared" si="3144"/>
        <v>4169</v>
      </c>
      <c r="AV4172" t="str">
        <f t="shared" si="3142"/>
        <v>kmh-4169-mph</v>
      </c>
    </row>
    <row r="4173" spans="1:48" x14ac:dyDescent="0.3">
      <c r="A4173">
        <v>4172</v>
      </c>
      <c r="B4173">
        <f t="shared" si="3139"/>
        <v>2592.3598120000001</v>
      </c>
      <c r="C4173">
        <f t="shared" si="3098"/>
        <v>6714.1831680000005</v>
      </c>
      <c r="D4173">
        <f t="shared" si="3099"/>
        <v>1.1588888888888889</v>
      </c>
      <c r="E4173">
        <f t="shared" si="3100"/>
        <v>4172000</v>
      </c>
      <c r="F4173">
        <f t="shared" si="3101"/>
        <v>1158.8888888888889</v>
      </c>
      <c r="G4173">
        <f t="shared" si="3102"/>
        <v>13687664.48</v>
      </c>
      <c r="H4173">
        <f t="shared" si="3103"/>
        <v>3802.1290222222224</v>
      </c>
      <c r="I4173">
        <f t="shared" si="3104"/>
        <v>2252.6997695999999</v>
      </c>
      <c r="J4173">
        <f t="shared" si="3105"/>
        <v>0.62574993600000006</v>
      </c>
      <c r="K4173">
        <f t="shared" si="3106"/>
        <v>4562554.6805076003</v>
      </c>
      <c r="L4173">
        <f t="shared" si="3107"/>
        <v>1267.376300141</v>
      </c>
      <c r="M4173">
        <f t="shared" si="3108"/>
        <v>3.4980045136399998</v>
      </c>
      <c r="N4173">
        <f t="shared" si="3109"/>
        <v>2252.6997695999999</v>
      </c>
      <c r="O4173">
        <f t="shared" si="3110"/>
        <v>1.1588888888888889</v>
      </c>
      <c r="P4173">
        <f t="shared" si="3111"/>
        <v>6714183.1680000005</v>
      </c>
      <c r="Q4173">
        <f t="shared" si="3112"/>
        <v>1865.05088</v>
      </c>
      <c r="R4173">
        <f t="shared" si="3113"/>
        <v>22028160</v>
      </c>
      <c r="S4173">
        <f t="shared" si="3114"/>
        <v>6118.9333333333325</v>
      </c>
      <c r="T4173">
        <f t="shared" si="3115"/>
        <v>3625.3678719999998</v>
      </c>
      <c r="U4173">
        <f t="shared" si="3116"/>
        <v>1.007046631111111</v>
      </c>
      <c r="V4173">
        <f t="shared" si="3117"/>
        <v>7342720</v>
      </c>
      <c r="W4173">
        <f t="shared" si="3118"/>
        <v>2039.6444444444444</v>
      </c>
      <c r="X4173">
        <f t="shared" si="3119"/>
        <v>5.4361159999999993</v>
      </c>
      <c r="Y4173">
        <f t="shared" si="3120"/>
        <v>3625.3678719999998</v>
      </c>
      <c r="Z4173">
        <f t="shared" si="3121"/>
        <v>2592.4219491000003</v>
      </c>
      <c r="AA4173">
        <f t="shared" si="3122"/>
        <v>2592.4840862000001</v>
      </c>
      <c r="AB4173">
        <f t="shared" si="3123"/>
        <v>2592.5462233000003</v>
      </c>
      <c r="AC4173">
        <f t="shared" si="3124"/>
        <v>2592.6083603999996</v>
      </c>
      <c r="AD4173">
        <f t="shared" si="3125"/>
        <v>2592.6704975000002</v>
      </c>
      <c r="AE4173">
        <f t="shared" si="3126"/>
        <v>2592.7326346000004</v>
      </c>
      <c r="AF4173">
        <f t="shared" si="3127"/>
        <v>2592.7947716999997</v>
      </c>
      <c r="AG4173">
        <f t="shared" si="3128"/>
        <v>2592.8569087999999</v>
      </c>
      <c r="AH4173">
        <f t="shared" si="3129"/>
        <v>2592.9190458999997</v>
      </c>
      <c r="AI4173">
        <f t="shared" si="3130"/>
        <v>6714.3441024000012</v>
      </c>
      <c r="AJ4173">
        <f t="shared" si="3131"/>
        <v>6714.5050368000002</v>
      </c>
      <c r="AK4173">
        <f t="shared" si="3132"/>
        <v>6714.665971200001</v>
      </c>
      <c r="AL4173">
        <f t="shared" si="3133"/>
        <v>6714.8269055999999</v>
      </c>
      <c r="AM4173">
        <f t="shared" si="3134"/>
        <v>6714.9878400000007</v>
      </c>
      <c r="AN4173">
        <f t="shared" si="3135"/>
        <v>6715.1487744000015</v>
      </c>
      <c r="AO4173">
        <f t="shared" si="3136"/>
        <v>6715.3097088000004</v>
      </c>
      <c r="AP4173">
        <f t="shared" si="3137"/>
        <v>6715.4706432000012</v>
      </c>
      <c r="AQ4173">
        <f t="shared" si="3138"/>
        <v>6715.6315776000001</v>
      </c>
      <c r="AR4173" t="str">
        <f t="shared" si="3140"/>
        <v>kmh-4172-mph</v>
      </c>
      <c r="AS4173">
        <f t="shared" si="3143"/>
        <v>4171</v>
      </c>
      <c r="AT4173" t="str">
        <f t="shared" si="3141"/>
        <v>kmh-4171-mph</v>
      </c>
      <c r="AU4173">
        <f t="shared" si="3144"/>
        <v>4170</v>
      </c>
      <c r="AV4173" t="str">
        <f t="shared" si="3142"/>
        <v>kmh-4170-mph</v>
      </c>
    </row>
    <row r="4174" spans="1:48" x14ac:dyDescent="0.3">
      <c r="A4174">
        <v>4173</v>
      </c>
      <c r="B4174">
        <f t="shared" si="3139"/>
        <v>2592.9811829999999</v>
      </c>
      <c r="C4174">
        <f t="shared" si="3098"/>
        <v>6715.7925120000009</v>
      </c>
      <c r="D4174">
        <f t="shared" si="3099"/>
        <v>1.1591666666666667</v>
      </c>
      <c r="E4174">
        <f t="shared" si="3100"/>
        <v>4173000</v>
      </c>
      <c r="F4174">
        <f t="shared" si="3101"/>
        <v>1159.1666666666667</v>
      </c>
      <c r="G4174">
        <f t="shared" si="3102"/>
        <v>13690945.32</v>
      </c>
      <c r="H4174">
        <f t="shared" si="3103"/>
        <v>3803.0403666666671</v>
      </c>
      <c r="I4174">
        <f t="shared" si="3104"/>
        <v>2253.2397264000001</v>
      </c>
      <c r="J4174">
        <f t="shared" si="3105"/>
        <v>0.62589992400000005</v>
      </c>
      <c r="K4174">
        <f t="shared" si="3106"/>
        <v>4563648.2938059</v>
      </c>
      <c r="L4174">
        <f t="shared" si="3107"/>
        <v>1267.68008161275</v>
      </c>
      <c r="M4174">
        <f t="shared" si="3108"/>
        <v>3.4988429615099998</v>
      </c>
      <c r="N4174">
        <f t="shared" si="3109"/>
        <v>2253.2397264000001</v>
      </c>
      <c r="O4174">
        <f t="shared" si="3110"/>
        <v>1.1591666666666667</v>
      </c>
      <c r="P4174">
        <f t="shared" si="3111"/>
        <v>6715792.5120000001</v>
      </c>
      <c r="Q4174">
        <f t="shared" si="3112"/>
        <v>1865.49792</v>
      </c>
      <c r="R4174">
        <f t="shared" si="3113"/>
        <v>22033440</v>
      </c>
      <c r="S4174">
        <f t="shared" si="3114"/>
        <v>6120.4</v>
      </c>
      <c r="T4174">
        <f t="shared" si="3115"/>
        <v>3626.236848</v>
      </c>
      <c r="U4174">
        <f t="shared" si="3116"/>
        <v>1.0072880133333333</v>
      </c>
      <c r="V4174">
        <f t="shared" si="3117"/>
        <v>7344480</v>
      </c>
      <c r="W4174">
        <f t="shared" si="3118"/>
        <v>2040.1333333333332</v>
      </c>
      <c r="X4174">
        <f t="shared" si="3119"/>
        <v>5.4374189999999993</v>
      </c>
      <c r="Y4174">
        <f t="shared" si="3120"/>
        <v>3626.236848</v>
      </c>
      <c r="Z4174">
        <f t="shared" si="3121"/>
        <v>2593.0433201000001</v>
      </c>
      <c r="AA4174">
        <f t="shared" si="3122"/>
        <v>2593.1054571999998</v>
      </c>
      <c r="AB4174">
        <f t="shared" si="3123"/>
        <v>2593.1675943</v>
      </c>
      <c r="AC4174">
        <f t="shared" si="3124"/>
        <v>2593.2297313999998</v>
      </c>
      <c r="AD4174">
        <f t="shared" si="3125"/>
        <v>2593.2918685</v>
      </c>
      <c r="AE4174">
        <f t="shared" si="3126"/>
        <v>2593.3540056000002</v>
      </c>
      <c r="AF4174">
        <f t="shared" si="3127"/>
        <v>2593.4161426999999</v>
      </c>
      <c r="AG4174">
        <f t="shared" si="3128"/>
        <v>2593.4782798000001</v>
      </c>
      <c r="AH4174">
        <f t="shared" si="3129"/>
        <v>2593.5404168999999</v>
      </c>
      <c r="AI4174">
        <f t="shared" si="3130"/>
        <v>6715.9534464000008</v>
      </c>
      <c r="AJ4174">
        <f t="shared" si="3131"/>
        <v>6716.1143807999997</v>
      </c>
      <c r="AK4174">
        <f t="shared" si="3132"/>
        <v>6716.2753152000005</v>
      </c>
      <c r="AL4174">
        <f t="shared" si="3133"/>
        <v>6716.4362495999994</v>
      </c>
      <c r="AM4174">
        <f t="shared" si="3134"/>
        <v>6716.5971840000002</v>
      </c>
      <c r="AN4174">
        <f t="shared" si="3135"/>
        <v>6716.758118400001</v>
      </c>
      <c r="AO4174">
        <f t="shared" si="3136"/>
        <v>6716.9190527999999</v>
      </c>
      <c r="AP4174">
        <f t="shared" si="3137"/>
        <v>6717.0799872000007</v>
      </c>
      <c r="AQ4174">
        <f t="shared" si="3138"/>
        <v>6717.2409215999996</v>
      </c>
      <c r="AR4174" t="str">
        <f t="shared" si="3140"/>
        <v>kmh-4173-mph</v>
      </c>
      <c r="AS4174">
        <f t="shared" si="3143"/>
        <v>4172</v>
      </c>
      <c r="AT4174" t="str">
        <f t="shared" si="3141"/>
        <v>kmh-4172-mph</v>
      </c>
      <c r="AU4174">
        <f t="shared" si="3144"/>
        <v>4171</v>
      </c>
      <c r="AV4174" t="str">
        <f t="shared" si="3142"/>
        <v>kmh-4171-mph</v>
      </c>
    </row>
    <row r="4175" spans="1:48" x14ac:dyDescent="0.3">
      <c r="A4175">
        <v>4174</v>
      </c>
      <c r="B4175">
        <f t="shared" si="3139"/>
        <v>2593.6025540000001</v>
      </c>
      <c r="C4175">
        <f t="shared" si="3098"/>
        <v>6717.4018560000004</v>
      </c>
      <c r="D4175">
        <f t="shared" si="3099"/>
        <v>1.1594444444444445</v>
      </c>
      <c r="E4175">
        <f t="shared" si="3100"/>
        <v>4174000</v>
      </c>
      <c r="F4175">
        <f t="shared" si="3101"/>
        <v>1159.4444444444446</v>
      </c>
      <c r="G4175">
        <f t="shared" si="3102"/>
        <v>13694226.16</v>
      </c>
      <c r="H4175">
        <f t="shared" si="3103"/>
        <v>3803.9517111111113</v>
      </c>
      <c r="I4175">
        <f t="shared" si="3104"/>
        <v>2253.7796831999999</v>
      </c>
      <c r="J4175">
        <f t="shared" si="3105"/>
        <v>0.62604991200000004</v>
      </c>
      <c r="K4175">
        <f t="shared" si="3106"/>
        <v>4564741.9071041998</v>
      </c>
      <c r="L4175">
        <f t="shared" si="3107"/>
        <v>1267.9838630844999</v>
      </c>
      <c r="M4175">
        <f t="shared" si="3108"/>
        <v>3.4996814093799999</v>
      </c>
      <c r="N4175">
        <f t="shared" si="3109"/>
        <v>2253.7796831999999</v>
      </c>
      <c r="O4175">
        <f t="shared" si="3110"/>
        <v>1.1594444444444445</v>
      </c>
      <c r="P4175">
        <f t="shared" si="3111"/>
        <v>6717401.8560000006</v>
      </c>
      <c r="Q4175">
        <f t="shared" si="3112"/>
        <v>1865.94496</v>
      </c>
      <c r="R4175">
        <f t="shared" si="3113"/>
        <v>22038720</v>
      </c>
      <c r="S4175">
        <f t="shared" si="3114"/>
        <v>6121.8666666666659</v>
      </c>
      <c r="T4175">
        <f t="shared" si="3115"/>
        <v>3627.1058239999998</v>
      </c>
      <c r="U4175">
        <f t="shared" si="3116"/>
        <v>1.0075293955555555</v>
      </c>
      <c r="V4175">
        <f t="shared" si="3117"/>
        <v>7346240</v>
      </c>
      <c r="W4175">
        <f t="shared" si="3118"/>
        <v>2040.6222222222223</v>
      </c>
      <c r="X4175">
        <f t="shared" si="3119"/>
        <v>5.4387219999999994</v>
      </c>
      <c r="Y4175">
        <f t="shared" si="3120"/>
        <v>3627.1058239999998</v>
      </c>
      <c r="Z4175">
        <f t="shared" si="3121"/>
        <v>2593.6646911000003</v>
      </c>
      <c r="AA4175">
        <f t="shared" si="3122"/>
        <v>2593.7268282</v>
      </c>
      <c r="AB4175">
        <f t="shared" si="3123"/>
        <v>2593.7889653000002</v>
      </c>
      <c r="AC4175">
        <f t="shared" si="3124"/>
        <v>2593.8511023999999</v>
      </c>
      <c r="AD4175">
        <f t="shared" si="3125"/>
        <v>2593.9132395000001</v>
      </c>
      <c r="AE4175">
        <f t="shared" si="3126"/>
        <v>2593.9753766000003</v>
      </c>
      <c r="AF4175">
        <f t="shared" si="3127"/>
        <v>2594.0375137000001</v>
      </c>
      <c r="AG4175">
        <f t="shared" si="3128"/>
        <v>2594.0996508000003</v>
      </c>
      <c r="AH4175">
        <f t="shared" si="3129"/>
        <v>2594.1617878999996</v>
      </c>
      <c r="AI4175">
        <f t="shared" si="3130"/>
        <v>6717.5627904000012</v>
      </c>
      <c r="AJ4175">
        <f t="shared" si="3131"/>
        <v>6717.7237248000001</v>
      </c>
      <c r="AK4175">
        <f t="shared" si="3132"/>
        <v>6717.8846592000009</v>
      </c>
      <c r="AL4175">
        <f t="shared" si="3133"/>
        <v>6718.0455935999998</v>
      </c>
      <c r="AM4175">
        <f t="shared" si="3134"/>
        <v>6718.2065280000006</v>
      </c>
      <c r="AN4175">
        <f t="shared" si="3135"/>
        <v>6718.3674624000014</v>
      </c>
      <c r="AO4175">
        <f t="shared" si="3136"/>
        <v>6718.5283968000003</v>
      </c>
      <c r="AP4175">
        <f t="shared" si="3137"/>
        <v>6718.6893312000011</v>
      </c>
      <c r="AQ4175">
        <f t="shared" si="3138"/>
        <v>6718.8502656000001</v>
      </c>
      <c r="AR4175" t="str">
        <f t="shared" si="3140"/>
        <v>kmh-4174-mph</v>
      </c>
      <c r="AS4175">
        <f t="shared" si="3143"/>
        <v>4173</v>
      </c>
      <c r="AT4175" t="str">
        <f t="shared" si="3141"/>
        <v>kmh-4173-mph</v>
      </c>
      <c r="AU4175">
        <f t="shared" si="3144"/>
        <v>4172</v>
      </c>
      <c r="AV4175" t="str">
        <f t="shared" si="3142"/>
        <v>kmh-4172-mph</v>
      </c>
    </row>
    <row r="4176" spans="1:48" x14ac:dyDescent="0.3">
      <c r="A4176">
        <v>4175</v>
      </c>
      <c r="B4176">
        <f t="shared" si="3139"/>
        <v>2594.2239250000002</v>
      </c>
      <c r="C4176">
        <f t="shared" si="3098"/>
        <v>6719.0112000000008</v>
      </c>
      <c r="D4176">
        <f t="shared" si="3099"/>
        <v>1.1597222222222223</v>
      </c>
      <c r="E4176">
        <f t="shared" si="3100"/>
        <v>4175000</v>
      </c>
      <c r="F4176">
        <f t="shared" si="3101"/>
        <v>1159.7222222222222</v>
      </c>
      <c r="G4176">
        <f t="shared" si="3102"/>
        <v>13697507</v>
      </c>
      <c r="H4176">
        <f t="shared" si="3103"/>
        <v>3804.863055555556</v>
      </c>
      <c r="I4176">
        <f t="shared" si="3104"/>
        <v>2254.3196400000002</v>
      </c>
      <c r="J4176">
        <f t="shared" si="3105"/>
        <v>0.62619990000000003</v>
      </c>
      <c r="K4176">
        <f t="shared" si="3106"/>
        <v>4565835.5204025004</v>
      </c>
      <c r="L4176">
        <f t="shared" si="3107"/>
        <v>1268.2876445562499</v>
      </c>
      <c r="M4176">
        <f t="shared" si="3108"/>
        <v>3.50051985725</v>
      </c>
      <c r="N4176">
        <f t="shared" si="3109"/>
        <v>2254.3196400000002</v>
      </c>
      <c r="O4176">
        <f t="shared" si="3110"/>
        <v>1.1597222222222223</v>
      </c>
      <c r="P4176">
        <f t="shared" si="3111"/>
        <v>6719011.2000000002</v>
      </c>
      <c r="Q4176">
        <f t="shared" si="3112"/>
        <v>1866.3920000000001</v>
      </c>
      <c r="R4176">
        <f t="shared" si="3113"/>
        <v>22044000</v>
      </c>
      <c r="S4176">
        <f t="shared" si="3114"/>
        <v>6123.333333333333</v>
      </c>
      <c r="T4176">
        <f t="shared" si="3115"/>
        <v>3627.9748</v>
      </c>
      <c r="U4176">
        <f t="shared" si="3116"/>
        <v>1.0077707777777778</v>
      </c>
      <c r="V4176">
        <f t="shared" si="3117"/>
        <v>7348000</v>
      </c>
      <c r="W4176">
        <f t="shared" si="3118"/>
        <v>2041.1111111111111</v>
      </c>
      <c r="X4176">
        <f t="shared" si="3119"/>
        <v>5.4400249999999994</v>
      </c>
      <c r="Y4176">
        <f t="shared" si="3120"/>
        <v>3627.9748</v>
      </c>
      <c r="Z4176">
        <f t="shared" si="3121"/>
        <v>2594.2860621000004</v>
      </c>
      <c r="AA4176">
        <f t="shared" si="3122"/>
        <v>2594.3481991999997</v>
      </c>
      <c r="AB4176">
        <f t="shared" si="3123"/>
        <v>2594.4103362999999</v>
      </c>
      <c r="AC4176">
        <f t="shared" si="3124"/>
        <v>2594.4724733999997</v>
      </c>
      <c r="AD4176">
        <f t="shared" si="3125"/>
        <v>2594.5346104999999</v>
      </c>
      <c r="AE4176">
        <f t="shared" si="3126"/>
        <v>2594.5967476000001</v>
      </c>
      <c r="AF4176">
        <f t="shared" si="3127"/>
        <v>2594.6588846999998</v>
      </c>
      <c r="AG4176">
        <f t="shared" si="3128"/>
        <v>2594.7210218</v>
      </c>
      <c r="AH4176">
        <f t="shared" si="3129"/>
        <v>2594.7831588999998</v>
      </c>
      <c r="AI4176">
        <f t="shared" si="3130"/>
        <v>6719.1721344000007</v>
      </c>
      <c r="AJ4176">
        <f t="shared" si="3131"/>
        <v>6719.3330688000005</v>
      </c>
      <c r="AK4176">
        <f t="shared" si="3132"/>
        <v>6719.4940032000004</v>
      </c>
      <c r="AL4176">
        <f t="shared" si="3133"/>
        <v>6719.6549376000003</v>
      </c>
      <c r="AM4176">
        <f t="shared" si="3134"/>
        <v>6719.8158720000001</v>
      </c>
      <c r="AN4176">
        <f t="shared" si="3135"/>
        <v>6719.9768064000009</v>
      </c>
      <c r="AO4176">
        <f t="shared" si="3136"/>
        <v>6720.1377407999998</v>
      </c>
      <c r="AP4176">
        <f t="shared" si="3137"/>
        <v>6720.2986752000006</v>
      </c>
      <c r="AQ4176">
        <f t="shared" si="3138"/>
        <v>6720.4596095999996</v>
      </c>
      <c r="AR4176" t="str">
        <f t="shared" si="3140"/>
        <v>kmh-4175-mph</v>
      </c>
      <c r="AS4176">
        <f t="shared" si="3143"/>
        <v>4174</v>
      </c>
      <c r="AT4176" t="str">
        <f t="shared" si="3141"/>
        <v>kmh-4174-mph</v>
      </c>
      <c r="AU4176">
        <f t="shared" si="3144"/>
        <v>4173</v>
      </c>
      <c r="AV4176" t="str">
        <f t="shared" si="3142"/>
        <v>kmh-4173-mph</v>
      </c>
    </row>
    <row r="4177" spans="1:48" x14ac:dyDescent="0.3">
      <c r="A4177">
        <v>4176</v>
      </c>
      <c r="B4177">
        <f t="shared" si="3139"/>
        <v>2594.845296</v>
      </c>
      <c r="C4177">
        <f t="shared" si="3098"/>
        <v>6720.6205440000003</v>
      </c>
      <c r="D4177">
        <f t="shared" si="3099"/>
        <v>1.1599999999999999</v>
      </c>
      <c r="E4177">
        <f t="shared" si="3100"/>
        <v>4176000</v>
      </c>
      <c r="F4177">
        <f t="shared" si="3101"/>
        <v>1160</v>
      </c>
      <c r="G4177">
        <f t="shared" si="3102"/>
        <v>13700787.84</v>
      </c>
      <c r="H4177">
        <f t="shared" si="3103"/>
        <v>3805.7744000000002</v>
      </c>
      <c r="I4177">
        <f t="shared" si="3104"/>
        <v>2254.8595968</v>
      </c>
      <c r="J4177">
        <f t="shared" si="3105"/>
        <v>0.62634988800000002</v>
      </c>
      <c r="K4177">
        <f t="shared" si="3106"/>
        <v>4566929.1337008001</v>
      </c>
      <c r="L4177">
        <f t="shared" si="3107"/>
        <v>1268.5914260279999</v>
      </c>
      <c r="M4177">
        <f t="shared" si="3108"/>
        <v>3.5013583051199997</v>
      </c>
      <c r="N4177">
        <f t="shared" si="3109"/>
        <v>2254.8595968</v>
      </c>
      <c r="O4177">
        <f t="shared" si="3110"/>
        <v>1.1599999999999999</v>
      </c>
      <c r="P4177">
        <f t="shared" si="3111"/>
        <v>6720620.5439999998</v>
      </c>
      <c r="Q4177">
        <f t="shared" si="3112"/>
        <v>1866.8390400000001</v>
      </c>
      <c r="R4177">
        <f t="shared" si="3113"/>
        <v>22049280</v>
      </c>
      <c r="S4177">
        <f t="shared" si="3114"/>
        <v>6124.7999999999993</v>
      </c>
      <c r="T4177">
        <f t="shared" si="3115"/>
        <v>3628.8437759999997</v>
      </c>
      <c r="U4177">
        <f t="shared" si="3116"/>
        <v>1.0080121599999998</v>
      </c>
      <c r="V4177">
        <f t="shared" si="3117"/>
        <v>7349760</v>
      </c>
      <c r="W4177">
        <f t="shared" si="3118"/>
        <v>2041.6</v>
      </c>
      <c r="X4177">
        <f t="shared" si="3119"/>
        <v>5.4413279999999995</v>
      </c>
      <c r="Y4177">
        <f t="shared" si="3120"/>
        <v>3628.8437759999997</v>
      </c>
      <c r="Z4177">
        <f t="shared" si="3121"/>
        <v>2594.9074331000002</v>
      </c>
      <c r="AA4177">
        <f t="shared" si="3122"/>
        <v>2594.9695701999999</v>
      </c>
      <c r="AB4177">
        <f t="shared" si="3123"/>
        <v>2595.0317073000001</v>
      </c>
      <c r="AC4177">
        <f t="shared" si="3124"/>
        <v>2595.0938443999999</v>
      </c>
      <c r="AD4177">
        <f t="shared" si="3125"/>
        <v>2595.1559815000001</v>
      </c>
      <c r="AE4177">
        <f t="shared" si="3126"/>
        <v>2595.2181186000003</v>
      </c>
      <c r="AF4177">
        <f t="shared" si="3127"/>
        <v>2595.2802557</v>
      </c>
      <c r="AG4177">
        <f t="shared" si="3128"/>
        <v>2595.3423928000002</v>
      </c>
      <c r="AH4177">
        <f t="shared" si="3129"/>
        <v>2595.4045298999999</v>
      </c>
      <c r="AI4177">
        <f t="shared" si="3130"/>
        <v>6720.7814784000011</v>
      </c>
      <c r="AJ4177">
        <f t="shared" si="3131"/>
        <v>6720.9424128000001</v>
      </c>
      <c r="AK4177">
        <f t="shared" si="3132"/>
        <v>6721.1033472000008</v>
      </c>
      <c r="AL4177">
        <f t="shared" si="3133"/>
        <v>6721.2642815999998</v>
      </c>
      <c r="AM4177">
        <f t="shared" si="3134"/>
        <v>6721.4252160000005</v>
      </c>
      <c r="AN4177">
        <f t="shared" si="3135"/>
        <v>6721.5861504000013</v>
      </c>
      <c r="AO4177">
        <f t="shared" si="3136"/>
        <v>6721.7470848000003</v>
      </c>
      <c r="AP4177">
        <f t="shared" si="3137"/>
        <v>6721.908019200001</v>
      </c>
      <c r="AQ4177">
        <f t="shared" si="3138"/>
        <v>6722.0689536</v>
      </c>
      <c r="AR4177" t="str">
        <f t="shared" si="3140"/>
        <v>kmh-4176-mph</v>
      </c>
      <c r="AS4177">
        <f t="shared" si="3143"/>
        <v>4175</v>
      </c>
      <c r="AT4177" t="str">
        <f t="shared" si="3141"/>
        <v>kmh-4175-mph</v>
      </c>
      <c r="AU4177">
        <f t="shared" si="3144"/>
        <v>4174</v>
      </c>
      <c r="AV4177" t="str">
        <f t="shared" si="3142"/>
        <v>kmh-4174-mph</v>
      </c>
    </row>
    <row r="4178" spans="1:48" x14ac:dyDescent="0.3">
      <c r="A4178">
        <v>4177</v>
      </c>
      <c r="B4178">
        <f t="shared" si="3139"/>
        <v>2595.4666670000001</v>
      </c>
      <c r="C4178">
        <f t="shared" si="3098"/>
        <v>6722.2298880000008</v>
      </c>
      <c r="D4178">
        <f t="shared" si="3099"/>
        <v>1.1602777777777777</v>
      </c>
      <c r="E4178">
        <f t="shared" si="3100"/>
        <v>4177000</v>
      </c>
      <c r="F4178">
        <f t="shared" si="3101"/>
        <v>1160.2777777777778</v>
      </c>
      <c r="G4178">
        <f t="shared" si="3102"/>
        <v>13704068.68</v>
      </c>
      <c r="H4178">
        <f t="shared" si="3103"/>
        <v>3806.6857444444449</v>
      </c>
      <c r="I4178">
        <f t="shared" si="3104"/>
        <v>2255.3995536000002</v>
      </c>
      <c r="J4178">
        <f t="shared" si="3105"/>
        <v>0.62649987600000001</v>
      </c>
      <c r="K4178">
        <f t="shared" si="3106"/>
        <v>4568022.7469990999</v>
      </c>
      <c r="L4178">
        <f t="shared" si="3107"/>
        <v>1268.8952074997499</v>
      </c>
      <c r="M4178">
        <f t="shared" si="3108"/>
        <v>3.5021967529899998</v>
      </c>
      <c r="N4178">
        <f t="shared" si="3109"/>
        <v>2255.3995536000002</v>
      </c>
      <c r="O4178">
        <f t="shared" si="3110"/>
        <v>1.1602777777777777</v>
      </c>
      <c r="P4178">
        <f t="shared" si="3111"/>
        <v>6722229.8880000003</v>
      </c>
      <c r="Q4178">
        <f t="shared" si="3112"/>
        <v>1867.2860800000001</v>
      </c>
      <c r="R4178">
        <f t="shared" si="3113"/>
        <v>22054560</v>
      </c>
      <c r="S4178">
        <f t="shared" si="3114"/>
        <v>6126.2666666666664</v>
      </c>
      <c r="T4178">
        <f t="shared" si="3115"/>
        <v>3629.7127519999999</v>
      </c>
      <c r="U4178">
        <f t="shared" si="3116"/>
        <v>1.0082535422222221</v>
      </c>
      <c r="V4178">
        <f t="shared" si="3117"/>
        <v>7351520</v>
      </c>
      <c r="W4178">
        <f t="shared" si="3118"/>
        <v>2042.0888888888887</v>
      </c>
      <c r="X4178">
        <f t="shared" si="3119"/>
        <v>5.4426309999999996</v>
      </c>
      <c r="Y4178">
        <f t="shared" si="3120"/>
        <v>3629.7127519999999</v>
      </c>
      <c r="Z4178">
        <f t="shared" si="3121"/>
        <v>2595.5288041000003</v>
      </c>
      <c r="AA4178">
        <f t="shared" si="3122"/>
        <v>2595.5909412000001</v>
      </c>
      <c r="AB4178">
        <f t="shared" si="3123"/>
        <v>2595.6530783000003</v>
      </c>
      <c r="AC4178">
        <f t="shared" si="3124"/>
        <v>2595.7152153999996</v>
      </c>
      <c r="AD4178">
        <f t="shared" si="3125"/>
        <v>2595.7773525000002</v>
      </c>
      <c r="AE4178">
        <f t="shared" si="3126"/>
        <v>2595.8394896000004</v>
      </c>
      <c r="AF4178">
        <f t="shared" si="3127"/>
        <v>2595.9016266999997</v>
      </c>
      <c r="AG4178">
        <f t="shared" si="3128"/>
        <v>2595.9637637999999</v>
      </c>
      <c r="AH4178">
        <f t="shared" si="3129"/>
        <v>2596.0259008999997</v>
      </c>
      <c r="AI4178">
        <f t="shared" si="3130"/>
        <v>6722.3908224000006</v>
      </c>
      <c r="AJ4178">
        <f t="shared" si="3131"/>
        <v>6722.5517568000005</v>
      </c>
      <c r="AK4178">
        <f t="shared" si="3132"/>
        <v>6722.7126912000003</v>
      </c>
      <c r="AL4178">
        <f t="shared" si="3133"/>
        <v>6722.8736256000002</v>
      </c>
      <c r="AM4178">
        <f t="shared" si="3134"/>
        <v>6723.0345600000001</v>
      </c>
      <c r="AN4178">
        <f t="shared" si="3135"/>
        <v>6723.1954944000008</v>
      </c>
      <c r="AO4178">
        <f t="shared" si="3136"/>
        <v>6723.3564287999998</v>
      </c>
      <c r="AP4178">
        <f t="shared" si="3137"/>
        <v>6723.5173632000005</v>
      </c>
      <c r="AQ4178">
        <f t="shared" si="3138"/>
        <v>6723.6782975999995</v>
      </c>
      <c r="AR4178" t="str">
        <f t="shared" si="3140"/>
        <v>kmh-4177-mph</v>
      </c>
      <c r="AS4178">
        <f t="shared" si="3143"/>
        <v>4176</v>
      </c>
      <c r="AT4178" t="str">
        <f t="shared" si="3141"/>
        <v>kmh-4176-mph</v>
      </c>
      <c r="AU4178">
        <f t="shared" si="3144"/>
        <v>4175</v>
      </c>
      <c r="AV4178" t="str">
        <f t="shared" si="3142"/>
        <v>kmh-4175-mph</v>
      </c>
    </row>
    <row r="4179" spans="1:48" x14ac:dyDescent="0.3">
      <c r="A4179">
        <v>4178</v>
      </c>
      <c r="B4179">
        <f t="shared" si="3139"/>
        <v>2596.0880379999999</v>
      </c>
      <c r="C4179">
        <f t="shared" si="3098"/>
        <v>6723.8392320000003</v>
      </c>
      <c r="D4179">
        <f t="shared" si="3099"/>
        <v>1.1605555555555556</v>
      </c>
      <c r="E4179">
        <f t="shared" si="3100"/>
        <v>4178000</v>
      </c>
      <c r="F4179">
        <f t="shared" si="3101"/>
        <v>1160.5555555555557</v>
      </c>
      <c r="G4179">
        <f t="shared" si="3102"/>
        <v>13707349.520000001</v>
      </c>
      <c r="H4179">
        <f t="shared" si="3103"/>
        <v>3807.5970888888892</v>
      </c>
      <c r="I4179">
        <f t="shared" si="3104"/>
        <v>2255.9395104</v>
      </c>
      <c r="J4179">
        <f t="shared" si="3105"/>
        <v>0.62664986400000011</v>
      </c>
      <c r="K4179">
        <f t="shared" si="3106"/>
        <v>4569116.3602973996</v>
      </c>
      <c r="L4179">
        <f t="shared" si="3107"/>
        <v>1269.1989889714998</v>
      </c>
      <c r="M4179">
        <f t="shared" si="3108"/>
        <v>3.5030352008599999</v>
      </c>
      <c r="N4179">
        <f t="shared" si="3109"/>
        <v>2255.9395104</v>
      </c>
      <c r="O4179">
        <f t="shared" si="3110"/>
        <v>1.1605555555555556</v>
      </c>
      <c r="P4179">
        <f t="shared" si="3111"/>
        <v>6723839.2319999998</v>
      </c>
      <c r="Q4179">
        <f t="shared" si="3112"/>
        <v>1867.7331199999999</v>
      </c>
      <c r="R4179">
        <f t="shared" si="3113"/>
        <v>22059840</v>
      </c>
      <c r="S4179">
        <f t="shared" si="3114"/>
        <v>6127.7333333333327</v>
      </c>
      <c r="T4179">
        <f t="shared" si="3115"/>
        <v>3630.5817279999997</v>
      </c>
      <c r="U4179">
        <f t="shared" si="3116"/>
        <v>1.0084949244444443</v>
      </c>
      <c r="V4179">
        <f t="shared" si="3117"/>
        <v>7353280</v>
      </c>
      <c r="W4179">
        <f t="shared" si="3118"/>
        <v>2042.5777777777778</v>
      </c>
      <c r="X4179">
        <f t="shared" si="3119"/>
        <v>5.4439339999999996</v>
      </c>
      <c r="Y4179">
        <f t="shared" si="3120"/>
        <v>3630.5817279999997</v>
      </c>
      <c r="Z4179">
        <f t="shared" si="3121"/>
        <v>2596.1501751000001</v>
      </c>
      <c r="AA4179">
        <f t="shared" si="3122"/>
        <v>2596.2123121999998</v>
      </c>
      <c r="AB4179">
        <f t="shared" si="3123"/>
        <v>2596.2744493</v>
      </c>
      <c r="AC4179">
        <f t="shared" si="3124"/>
        <v>2596.3365863999998</v>
      </c>
      <c r="AD4179">
        <f t="shared" si="3125"/>
        <v>2596.3987235</v>
      </c>
      <c r="AE4179">
        <f t="shared" si="3126"/>
        <v>2596.4608606000002</v>
      </c>
      <c r="AF4179">
        <f t="shared" si="3127"/>
        <v>2596.5229976999999</v>
      </c>
      <c r="AG4179">
        <f t="shared" si="3128"/>
        <v>2596.5851348000001</v>
      </c>
      <c r="AH4179">
        <f t="shared" si="3129"/>
        <v>2596.6472718999999</v>
      </c>
      <c r="AI4179">
        <f t="shared" si="3130"/>
        <v>6724.000166400001</v>
      </c>
      <c r="AJ4179">
        <f t="shared" si="3131"/>
        <v>6724.1611008</v>
      </c>
      <c r="AK4179">
        <f t="shared" si="3132"/>
        <v>6724.3220352000008</v>
      </c>
      <c r="AL4179">
        <f t="shared" si="3133"/>
        <v>6724.4829695999997</v>
      </c>
      <c r="AM4179">
        <f t="shared" si="3134"/>
        <v>6724.6439040000005</v>
      </c>
      <c r="AN4179">
        <f t="shared" si="3135"/>
        <v>6724.8048384000012</v>
      </c>
      <c r="AO4179">
        <f t="shared" si="3136"/>
        <v>6724.9657728000002</v>
      </c>
      <c r="AP4179">
        <f t="shared" si="3137"/>
        <v>6725.126707200001</v>
      </c>
      <c r="AQ4179">
        <f t="shared" si="3138"/>
        <v>6725.2876415999999</v>
      </c>
      <c r="AR4179" t="str">
        <f t="shared" si="3140"/>
        <v>kmh-4178-mph</v>
      </c>
      <c r="AS4179">
        <f t="shared" si="3143"/>
        <v>4177</v>
      </c>
      <c r="AT4179" t="str">
        <f t="shared" si="3141"/>
        <v>kmh-4177-mph</v>
      </c>
      <c r="AU4179">
        <f t="shared" si="3144"/>
        <v>4176</v>
      </c>
      <c r="AV4179" t="str">
        <f t="shared" si="3142"/>
        <v>kmh-4176-mph</v>
      </c>
    </row>
    <row r="4180" spans="1:48" x14ac:dyDescent="0.3">
      <c r="A4180">
        <v>4179</v>
      </c>
      <c r="B4180">
        <f t="shared" si="3139"/>
        <v>2596.7094090000001</v>
      </c>
      <c r="C4180">
        <f t="shared" si="3098"/>
        <v>6725.4485760000007</v>
      </c>
      <c r="D4180">
        <f t="shared" si="3099"/>
        <v>1.1608333333333334</v>
      </c>
      <c r="E4180">
        <f t="shared" si="3100"/>
        <v>4179000</v>
      </c>
      <c r="F4180">
        <f t="shared" si="3101"/>
        <v>1160.8333333333335</v>
      </c>
      <c r="G4180">
        <f t="shared" si="3102"/>
        <v>13710630.360000001</v>
      </c>
      <c r="H4180">
        <f t="shared" si="3103"/>
        <v>3808.5084333333334</v>
      </c>
      <c r="I4180">
        <f t="shared" si="3104"/>
        <v>2256.4794672000003</v>
      </c>
      <c r="J4180">
        <f t="shared" si="3105"/>
        <v>0.6267998520000001</v>
      </c>
      <c r="K4180">
        <f t="shared" si="3106"/>
        <v>4570209.9735957002</v>
      </c>
      <c r="L4180">
        <f t="shared" si="3107"/>
        <v>1269.5027704432498</v>
      </c>
      <c r="M4180">
        <f t="shared" si="3108"/>
        <v>3.50387364873</v>
      </c>
      <c r="N4180">
        <f t="shared" si="3109"/>
        <v>2256.4794672000003</v>
      </c>
      <c r="O4180">
        <f t="shared" si="3110"/>
        <v>1.1608333333333334</v>
      </c>
      <c r="P4180">
        <f t="shared" si="3111"/>
        <v>6725448.5760000004</v>
      </c>
      <c r="Q4180">
        <f t="shared" si="3112"/>
        <v>1868.1801599999999</v>
      </c>
      <c r="R4180">
        <f t="shared" si="3113"/>
        <v>22065120</v>
      </c>
      <c r="S4180">
        <f t="shared" si="3114"/>
        <v>6129.2</v>
      </c>
      <c r="T4180">
        <f t="shared" si="3115"/>
        <v>3631.4507039999999</v>
      </c>
      <c r="U4180">
        <f t="shared" si="3116"/>
        <v>1.0087363066666666</v>
      </c>
      <c r="V4180">
        <f t="shared" si="3117"/>
        <v>7355040</v>
      </c>
      <c r="W4180">
        <f t="shared" si="3118"/>
        <v>2043.0666666666666</v>
      </c>
      <c r="X4180">
        <f t="shared" si="3119"/>
        <v>5.4452369999999997</v>
      </c>
      <c r="Y4180">
        <f t="shared" si="3120"/>
        <v>3631.4507039999999</v>
      </c>
      <c r="Z4180">
        <f t="shared" si="3121"/>
        <v>2596.7715461000003</v>
      </c>
      <c r="AA4180">
        <f t="shared" si="3122"/>
        <v>2596.8336832</v>
      </c>
      <c r="AB4180">
        <f t="shared" si="3123"/>
        <v>2596.8958203000002</v>
      </c>
      <c r="AC4180">
        <f t="shared" si="3124"/>
        <v>2596.9579573999999</v>
      </c>
      <c r="AD4180">
        <f t="shared" si="3125"/>
        <v>2597.0200945000001</v>
      </c>
      <c r="AE4180">
        <f t="shared" si="3126"/>
        <v>2597.0822316000003</v>
      </c>
      <c r="AF4180">
        <f t="shared" si="3127"/>
        <v>2597.1443687000001</v>
      </c>
      <c r="AG4180">
        <f t="shared" si="3128"/>
        <v>2597.2065058000003</v>
      </c>
      <c r="AH4180">
        <f t="shared" si="3129"/>
        <v>2597.2686428999996</v>
      </c>
      <c r="AI4180">
        <f t="shared" si="3130"/>
        <v>6725.6095104000015</v>
      </c>
      <c r="AJ4180">
        <f t="shared" si="3131"/>
        <v>6725.7704448000004</v>
      </c>
      <c r="AK4180">
        <f t="shared" si="3132"/>
        <v>6725.9313792000012</v>
      </c>
      <c r="AL4180">
        <f t="shared" si="3133"/>
        <v>6726.0923136000001</v>
      </c>
      <c r="AM4180">
        <f t="shared" si="3134"/>
        <v>6726.2532480000009</v>
      </c>
      <c r="AN4180">
        <f t="shared" si="3135"/>
        <v>6726.4141824000008</v>
      </c>
      <c r="AO4180">
        <f t="shared" si="3136"/>
        <v>6726.5751167999997</v>
      </c>
      <c r="AP4180">
        <f t="shared" si="3137"/>
        <v>6726.7360512000005</v>
      </c>
      <c r="AQ4180">
        <f t="shared" si="3138"/>
        <v>6726.8969855999994</v>
      </c>
      <c r="AR4180" t="str">
        <f t="shared" si="3140"/>
        <v>kmh-4179-mph</v>
      </c>
      <c r="AS4180">
        <f t="shared" si="3143"/>
        <v>4178</v>
      </c>
      <c r="AT4180" t="str">
        <f t="shared" si="3141"/>
        <v>kmh-4178-mph</v>
      </c>
      <c r="AU4180">
        <f t="shared" si="3144"/>
        <v>4177</v>
      </c>
      <c r="AV4180" t="str">
        <f t="shared" si="3142"/>
        <v>kmh-4177-mph</v>
      </c>
    </row>
    <row r="4181" spans="1:48" x14ac:dyDescent="0.3">
      <c r="A4181">
        <v>4180</v>
      </c>
      <c r="B4181">
        <f t="shared" si="3139"/>
        <v>2597.3307800000002</v>
      </c>
      <c r="C4181">
        <f t="shared" si="3098"/>
        <v>6727.0579200000002</v>
      </c>
      <c r="D4181">
        <f t="shared" si="3099"/>
        <v>1.1611111111111112</v>
      </c>
      <c r="E4181">
        <f t="shared" si="3100"/>
        <v>4180000</v>
      </c>
      <c r="F4181">
        <f t="shared" si="3101"/>
        <v>1161.1111111111111</v>
      </c>
      <c r="G4181">
        <f t="shared" si="3102"/>
        <v>13713911.200000001</v>
      </c>
      <c r="H4181">
        <f t="shared" si="3103"/>
        <v>3809.4197777777781</v>
      </c>
      <c r="I4181">
        <f t="shared" si="3104"/>
        <v>2257.0194240000001</v>
      </c>
      <c r="J4181">
        <f t="shared" si="3105"/>
        <v>0.62694984000000009</v>
      </c>
      <c r="K4181">
        <f t="shared" si="3106"/>
        <v>4571303.5868939999</v>
      </c>
      <c r="L4181">
        <f t="shared" si="3107"/>
        <v>1269.806551915</v>
      </c>
      <c r="M4181">
        <f t="shared" si="3108"/>
        <v>3.5047120966</v>
      </c>
      <c r="N4181">
        <f t="shared" si="3109"/>
        <v>2257.0194240000001</v>
      </c>
      <c r="O4181">
        <f t="shared" si="3110"/>
        <v>1.1611111111111112</v>
      </c>
      <c r="P4181">
        <f t="shared" si="3111"/>
        <v>6727057.9199999999</v>
      </c>
      <c r="Q4181">
        <f t="shared" si="3112"/>
        <v>1868.6271999999999</v>
      </c>
      <c r="R4181">
        <f t="shared" si="3113"/>
        <v>22070400</v>
      </c>
      <c r="S4181">
        <f t="shared" si="3114"/>
        <v>6130.6666666666661</v>
      </c>
      <c r="T4181">
        <f t="shared" si="3115"/>
        <v>3632.3196800000001</v>
      </c>
      <c r="U4181">
        <f t="shared" si="3116"/>
        <v>1.0089776888888888</v>
      </c>
      <c r="V4181">
        <f t="shared" si="3117"/>
        <v>7356800</v>
      </c>
      <c r="W4181">
        <f t="shared" si="3118"/>
        <v>2043.5555555555554</v>
      </c>
      <c r="X4181">
        <f t="shared" si="3119"/>
        <v>5.4465399999999997</v>
      </c>
      <c r="Y4181">
        <f t="shared" si="3120"/>
        <v>3632.3196800000001</v>
      </c>
      <c r="Z4181">
        <f t="shared" si="3121"/>
        <v>2597.3929171000004</v>
      </c>
      <c r="AA4181">
        <f t="shared" si="3122"/>
        <v>2597.4550541999997</v>
      </c>
      <c r="AB4181">
        <f t="shared" si="3123"/>
        <v>2597.5171912999999</v>
      </c>
      <c r="AC4181">
        <f t="shared" si="3124"/>
        <v>2597.5793283999997</v>
      </c>
      <c r="AD4181">
        <f t="shared" si="3125"/>
        <v>2597.6414654999999</v>
      </c>
      <c r="AE4181">
        <f t="shared" si="3126"/>
        <v>2597.7036026000001</v>
      </c>
      <c r="AF4181">
        <f t="shared" si="3127"/>
        <v>2597.7657396999998</v>
      </c>
      <c r="AG4181">
        <f t="shared" si="3128"/>
        <v>2597.8278768</v>
      </c>
      <c r="AH4181">
        <f t="shared" si="3129"/>
        <v>2597.8900138999998</v>
      </c>
      <c r="AI4181">
        <f t="shared" si="3130"/>
        <v>6727.218854400001</v>
      </c>
      <c r="AJ4181">
        <f t="shared" si="3131"/>
        <v>6727.3797887999999</v>
      </c>
      <c r="AK4181">
        <f t="shared" si="3132"/>
        <v>6727.5407232000007</v>
      </c>
      <c r="AL4181">
        <f t="shared" si="3133"/>
        <v>6727.7016575999996</v>
      </c>
      <c r="AM4181">
        <f t="shared" si="3134"/>
        <v>6727.8625920000004</v>
      </c>
      <c r="AN4181">
        <f t="shared" si="3135"/>
        <v>6728.0235264000012</v>
      </c>
      <c r="AO4181">
        <f t="shared" si="3136"/>
        <v>6728.1844608000001</v>
      </c>
      <c r="AP4181">
        <f t="shared" si="3137"/>
        <v>6728.3453952000009</v>
      </c>
      <c r="AQ4181">
        <f t="shared" si="3138"/>
        <v>6728.5063295999998</v>
      </c>
      <c r="AR4181" t="str">
        <f t="shared" si="3140"/>
        <v>kmh-4180-mph</v>
      </c>
      <c r="AS4181">
        <f t="shared" si="3143"/>
        <v>4179</v>
      </c>
      <c r="AT4181" t="str">
        <f t="shared" si="3141"/>
        <v>kmh-4179-mph</v>
      </c>
      <c r="AU4181">
        <f t="shared" si="3144"/>
        <v>4178</v>
      </c>
      <c r="AV4181" t="str">
        <f t="shared" si="3142"/>
        <v>kmh-4178-mph</v>
      </c>
    </row>
    <row r="4182" spans="1:48" x14ac:dyDescent="0.3">
      <c r="A4182">
        <v>4181</v>
      </c>
      <c r="B4182">
        <f t="shared" si="3139"/>
        <v>2597.952151</v>
      </c>
      <c r="C4182">
        <f t="shared" si="3098"/>
        <v>6728.6672640000006</v>
      </c>
      <c r="D4182">
        <f t="shared" si="3099"/>
        <v>1.1613888888888888</v>
      </c>
      <c r="E4182">
        <f t="shared" si="3100"/>
        <v>4181000</v>
      </c>
      <c r="F4182">
        <f t="shared" si="3101"/>
        <v>1161.3888888888889</v>
      </c>
      <c r="G4182">
        <f t="shared" si="3102"/>
        <v>13717192.040000001</v>
      </c>
      <c r="H4182">
        <f t="shared" si="3103"/>
        <v>3810.3311222222223</v>
      </c>
      <c r="I4182">
        <f t="shared" si="3104"/>
        <v>2257.5593807999999</v>
      </c>
      <c r="J4182">
        <f t="shared" si="3105"/>
        <v>0.62709982800000008</v>
      </c>
      <c r="K4182">
        <f t="shared" si="3106"/>
        <v>4572397.2001922997</v>
      </c>
      <c r="L4182">
        <f t="shared" si="3107"/>
        <v>1270.11033338675</v>
      </c>
      <c r="M4182">
        <f t="shared" si="3108"/>
        <v>3.5055505444699997</v>
      </c>
      <c r="N4182">
        <f t="shared" si="3109"/>
        <v>2257.5593807999999</v>
      </c>
      <c r="O4182">
        <f t="shared" si="3110"/>
        <v>1.1613888888888888</v>
      </c>
      <c r="P4182">
        <f t="shared" si="3111"/>
        <v>6728667.2640000004</v>
      </c>
      <c r="Q4182">
        <f t="shared" si="3112"/>
        <v>1869.0742399999999</v>
      </c>
      <c r="R4182">
        <f t="shared" si="3113"/>
        <v>22075680</v>
      </c>
      <c r="S4182">
        <f t="shared" si="3114"/>
        <v>6132.1333333333332</v>
      </c>
      <c r="T4182">
        <f t="shared" si="3115"/>
        <v>3633.1886559999998</v>
      </c>
      <c r="U4182">
        <f t="shared" si="3116"/>
        <v>1.0092190711111111</v>
      </c>
      <c r="V4182">
        <f t="shared" si="3117"/>
        <v>7358560</v>
      </c>
      <c r="W4182">
        <f t="shared" si="3118"/>
        <v>2044.0444444444445</v>
      </c>
      <c r="X4182">
        <f t="shared" si="3119"/>
        <v>5.4478429999999998</v>
      </c>
      <c r="Y4182">
        <f t="shared" si="3120"/>
        <v>3633.1886559999998</v>
      </c>
      <c r="Z4182">
        <f t="shared" si="3121"/>
        <v>2598.0142881000002</v>
      </c>
      <c r="AA4182">
        <f t="shared" si="3122"/>
        <v>2598.0764251999999</v>
      </c>
      <c r="AB4182">
        <f t="shared" si="3123"/>
        <v>2598.1385623000001</v>
      </c>
      <c r="AC4182">
        <f t="shared" si="3124"/>
        <v>2598.2006993999998</v>
      </c>
      <c r="AD4182">
        <f t="shared" si="3125"/>
        <v>2598.2628365</v>
      </c>
      <c r="AE4182">
        <f t="shared" si="3126"/>
        <v>2598.3249736000002</v>
      </c>
      <c r="AF4182">
        <f t="shared" si="3127"/>
        <v>2598.3871107</v>
      </c>
      <c r="AG4182">
        <f t="shared" si="3128"/>
        <v>2598.4492478000002</v>
      </c>
      <c r="AH4182">
        <f t="shared" si="3129"/>
        <v>2598.5113848999999</v>
      </c>
      <c r="AI4182">
        <f t="shared" si="3130"/>
        <v>6728.8281984000014</v>
      </c>
      <c r="AJ4182">
        <f t="shared" si="3131"/>
        <v>6728.9891328000003</v>
      </c>
      <c r="AK4182">
        <f t="shared" si="3132"/>
        <v>6729.1500672000011</v>
      </c>
      <c r="AL4182">
        <f t="shared" si="3133"/>
        <v>6729.3110016000001</v>
      </c>
      <c r="AM4182">
        <f t="shared" si="3134"/>
        <v>6729.4719360000008</v>
      </c>
      <c r="AN4182">
        <f t="shared" si="3135"/>
        <v>6729.6328704000007</v>
      </c>
      <c r="AO4182">
        <f t="shared" si="3136"/>
        <v>6729.7938048000005</v>
      </c>
      <c r="AP4182">
        <f t="shared" si="3137"/>
        <v>6729.9547392000004</v>
      </c>
      <c r="AQ4182">
        <f t="shared" si="3138"/>
        <v>6730.1156736000003</v>
      </c>
      <c r="AR4182" t="str">
        <f t="shared" si="3140"/>
        <v>kmh-4181-mph</v>
      </c>
      <c r="AS4182">
        <f t="shared" si="3143"/>
        <v>4180</v>
      </c>
      <c r="AT4182" t="str">
        <f t="shared" si="3141"/>
        <v>kmh-4180-mph</v>
      </c>
      <c r="AU4182">
        <f t="shared" si="3144"/>
        <v>4179</v>
      </c>
      <c r="AV4182" t="str">
        <f t="shared" si="3142"/>
        <v>kmh-4179-mph</v>
      </c>
    </row>
    <row r="4183" spans="1:48" x14ac:dyDescent="0.3">
      <c r="A4183">
        <v>4182</v>
      </c>
      <c r="B4183">
        <f t="shared" si="3139"/>
        <v>2598.5735220000001</v>
      </c>
      <c r="C4183">
        <f t="shared" si="3098"/>
        <v>6730.2766080000001</v>
      </c>
      <c r="D4183">
        <f t="shared" si="3099"/>
        <v>1.1616666666666666</v>
      </c>
      <c r="E4183">
        <f t="shared" si="3100"/>
        <v>4182000</v>
      </c>
      <c r="F4183">
        <f t="shared" si="3101"/>
        <v>1161.6666666666667</v>
      </c>
      <c r="G4183">
        <f t="shared" si="3102"/>
        <v>13720472.880000001</v>
      </c>
      <c r="H4183">
        <f t="shared" si="3103"/>
        <v>3811.242466666667</v>
      </c>
      <c r="I4183">
        <f t="shared" si="3104"/>
        <v>2258.0993376000001</v>
      </c>
      <c r="J4183">
        <f t="shared" si="3105"/>
        <v>0.62724981600000007</v>
      </c>
      <c r="K4183">
        <f t="shared" si="3106"/>
        <v>4573490.8134906003</v>
      </c>
      <c r="L4183">
        <f t="shared" si="3107"/>
        <v>1270.4141148584999</v>
      </c>
      <c r="M4183">
        <f t="shared" si="3108"/>
        <v>3.5063889923399998</v>
      </c>
      <c r="N4183">
        <f t="shared" si="3109"/>
        <v>2258.0993376000001</v>
      </c>
      <c r="O4183">
        <f t="shared" si="3110"/>
        <v>1.1616666666666666</v>
      </c>
      <c r="P4183">
        <f t="shared" si="3111"/>
        <v>6730276.608</v>
      </c>
      <c r="Q4183">
        <f t="shared" si="3112"/>
        <v>1869.5212799999999</v>
      </c>
      <c r="R4183">
        <f t="shared" si="3113"/>
        <v>22080960</v>
      </c>
      <c r="S4183">
        <f t="shared" si="3114"/>
        <v>6133.5999999999995</v>
      </c>
      <c r="T4183">
        <f t="shared" si="3115"/>
        <v>3634.057632</v>
      </c>
      <c r="U4183">
        <f t="shared" si="3116"/>
        <v>1.0094604533333333</v>
      </c>
      <c r="V4183">
        <f t="shared" si="3117"/>
        <v>7360320</v>
      </c>
      <c r="W4183">
        <f t="shared" si="3118"/>
        <v>2044.5333333333333</v>
      </c>
      <c r="X4183">
        <f t="shared" si="3119"/>
        <v>5.4491459999999998</v>
      </c>
      <c r="Y4183">
        <f t="shared" si="3120"/>
        <v>3634.057632</v>
      </c>
      <c r="Z4183">
        <f t="shared" si="3121"/>
        <v>2598.6356591000003</v>
      </c>
      <c r="AA4183">
        <f t="shared" si="3122"/>
        <v>2598.6977962000001</v>
      </c>
      <c r="AB4183">
        <f t="shared" si="3123"/>
        <v>2598.7599333000003</v>
      </c>
      <c r="AC4183">
        <f t="shared" si="3124"/>
        <v>2598.8220703999996</v>
      </c>
      <c r="AD4183">
        <f t="shared" si="3125"/>
        <v>2598.8842075000002</v>
      </c>
      <c r="AE4183">
        <f t="shared" si="3126"/>
        <v>2598.9463446000004</v>
      </c>
      <c r="AF4183">
        <f t="shared" si="3127"/>
        <v>2599.0084816999997</v>
      </c>
      <c r="AG4183">
        <f t="shared" si="3128"/>
        <v>2599.0706187999999</v>
      </c>
      <c r="AH4183">
        <f t="shared" si="3129"/>
        <v>2599.1327558999997</v>
      </c>
      <c r="AI4183">
        <f t="shared" si="3130"/>
        <v>6730.4375424000009</v>
      </c>
      <c r="AJ4183">
        <f t="shared" si="3131"/>
        <v>6730.5984767999998</v>
      </c>
      <c r="AK4183">
        <f t="shared" si="3132"/>
        <v>6730.7594112000006</v>
      </c>
      <c r="AL4183">
        <f t="shared" si="3133"/>
        <v>6730.9203455999996</v>
      </c>
      <c r="AM4183">
        <f t="shared" si="3134"/>
        <v>6731.0812800000003</v>
      </c>
      <c r="AN4183">
        <f t="shared" si="3135"/>
        <v>6731.2422144000011</v>
      </c>
      <c r="AO4183">
        <f t="shared" si="3136"/>
        <v>6731.4031488000001</v>
      </c>
      <c r="AP4183">
        <f t="shared" si="3137"/>
        <v>6731.5640832000008</v>
      </c>
      <c r="AQ4183">
        <f t="shared" si="3138"/>
        <v>6731.7250175999998</v>
      </c>
      <c r="AR4183" t="str">
        <f t="shared" si="3140"/>
        <v>kmh-4182-mph</v>
      </c>
      <c r="AS4183">
        <f t="shared" si="3143"/>
        <v>4181</v>
      </c>
      <c r="AT4183" t="str">
        <f t="shared" si="3141"/>
        <v>kmh-4181-mph</v>
      </c>
      <c r="AU4183">
        <f t="shared" si="3144"/>
        <v>4180</v>
      </c>
      <c r="AV4183" t="str">
        <f t="shared" si="3142"/>
        <v>kmh-4180-mph</v>
      </c>
    </row>
    <row r="4184" spans="1:48" x14ac:dyDescent="0.3">
      <c r="A4184">
        <v>4183</v>
      </c>
      <c r="B4184">
        <f t="shared" si="3139"/>
        <v>2599.1948929999999</v>
      </c>
      <c r="C4184">
        <f t="shared" si="3098"/>
        <v>6731.8859520000005</v>
      </c>
      <c r="D4184">
        <f t="shared" si="3099"/>
        <v>1.1619444444444444</v>
      </c>
      <c r="E4184">
        <f t="shared" si="3100"/>
        <v>4183000</v>
      </c>
      <c r="F4184">
        <f t="shared" si="3101"/>
        <v>1161.9444444444446</v>
      </c>
      <c r="G4184">
        <f t="shared" si="3102"/>
        <v>13723753.720000001</v>
      </c>
      <c r="H4184">
        <f t="shared" si="3103"/>
        <v>3812.1538111111113</v>
      </c>
      <c r="I4184">
        <f t="shared" si="3104"/>
        <v>2258.6392943999999</v>
      </c>
      <c r="J4184">
        <f t="shared" si="3105"/>
        <v>0.62739980400000006</v>
      </c>
      <c r="K4184">
        <f t="shared" si="3106"/>
        <v>4574584.4267889</v>
      </c>
      <c r="L4184">
        <f t="shared" si="3107"/>
        <v>1270.7178963302499</v>
      </c>
      <c r="M4184">
        <f t="shared" si="3108"/>
        <v>3.5072274402099999</v>
      </c>
      <c r="N4184">
        <f t="shared" si="3109"/>
        <v>2258.6392943999999</v>
      </c>
      <c r="O4184">
        <f t="shared" si="3110"/>
        <v>1.1619444444444444</v>
      </c>
      <c r="P4184">
        <f t="shared" si="3111"/>
        <v>6731885.9520000005</v>
      </c>
      <c r="Q4184">
        <f t="shared" si="3112"/>
        <v>1869.9683199999999</v>
      </c>
      <c r="R4184">
        <f t="shared" si="3113"/>
        <v>22086240</v>
      </c>
      <c r="S4184">
        <f t="shared" si="3114"/>
        <v>6135.0666666666666</v>
      </c>
      <c r="T4184">
        <f t="shared" si="3115"/>
        <v>3634.9266079999998</v>
      </c>
      <c r="U4184">
        <f t="shared" si="3116"/>
        <v>1.0097018355555556</v>
      </c>
      <c r="V4184">
        <f t="shared" si="3117"/>
        <v>7362080</v>
      </c>
      <c r="W4184">
        <f t="shared" si="3118"/>
        <v>2045.0222222222221</v>
      </c>
      <c r="X4184">
        <f t="shared" si="3119"/>
        <v>5.4504489999999999</v>
      </c>
      <c r="Y4184">
        <f t="shared" si="3120"/>
        <v>3634.9266079999998</v>
      </c>
      <c r="Z4184">
        <f t="shared" si="3121"/>
        <v>2599.2570301000001</v>
      </c>
      <c r="AA4184">
        <f t="shared" si="3122"/>
        <v>2599.3191671999998</v>
      </c>
      <c r="AB4184">
        <f t="shared" si="3123"/>
        <v>2599.3813043</v>
      </c>
      <c r="AC4184">
        <f t="shared" si="3124"/>
        <v>2599.4434413999998</v>
      </c>
      <c r="AD4184">
        <f t="shared" si="3125"/>
        <v>2599.5055785</v>
      </c>
      <c r="AE4184">
        <f t="shared" si="3126"/>
        <v>2599.5677156000002</v>
      </c>
      <c r="AF4184">
        <f t="shared" si="3127"/>
        <v>2599.6298526999999</v>
      </c>
      <c r="AG4184">
        <f t="shared" si="3128"/>
        <v>2599.6919898000001</v>
      </c>
      <c r="AH4184">
        <f t="shared" si="3129"/>
        <v>2599.7541268999998</v>
      </c>
      <c r="AI4184">
        <f t="shared" si="3130"/>
        <v>6732.0468864000013</v>
      </c>
      <c r="AJ4184">
        <f t="shared" si="3131"/>
        <v>6732.2078208000003</v>
      </c>
      <c r="AK4184">
        <f t="shared" si="3132"/>
        <v>6732.368755200001</v>
      </c>
      <c r="AL4184">
        <f t="shared" si="3133"/>
        <v>6732.5296896</v>
      </c>
      <c r="AM4184">
        <f t="shared" si="3134"/>
        <v>6732.6906240000008</v>
      </c>
      <c r="AN4184">
        <f t="shared" si="3135"/>
        <v>6732.8515584000006</v>
      </c>
      <c r="AO4184">
        <f t="shared" si="3136"/>
        <v>6733.0124928000005</v>
      </c>
      <c r="AP4184">
        <f t="shared" si="3137"/>
        <v>6733.1734272000003</v>
      </c>
      <c r="AQ4184">
        <f t="shared" si="3138"/>
        <v>6733.3343616000002</v>
      </c>
      <c r="AR4184" t="str">
        <f t="shared" si="3140"/>
        <v>kmh-4183-mph</v>
      </c>
      <c r="AS4184">
        <f t="shared" si="3143"/>
        <v>4182</v>
      </c>
      <c r="AT4184" t="str">
        <f t="shared" si="3141"/>
        <v>kmh-4182-mph</v>
      </c>
      <c r="AU4184">
        <f t="shared" si="3144"/>
        <v>4181</v>
      </c>
      <c r="AV4184" t="str">
        <f t="shared" si="3142"/>
        <v>kmh-4181-mph</v>
      </c>
    </row>
    <row r="4185" spans="1:48" x14ac:dyDescent="0.3">
      <c r="A4185">
        <v>4184</v>
      </c>
      <c r="B4185">
        <f t="shared" si="3139"/>
        <v>2599.816264</v>
      </c>
      <c r="C4185">
        <f t="shared" si="3098"/>
        <v>6733.4952960000001</v>
      </c>
      <c r="D4185">
        <f t="shared" si="3099"/>
        <v>1.1622222222222223</v>
      </c>
      <c r="E4185">
        <f t="shared" si="3100"/>
        <v>4184000</v>
      </c>
      <c r="F4185">
        <f t="shared" si="3101"/>
        <v>1162.2222222222222</v>
      </c>
      <c r="G4185">
        <f t="shared" si="3102"/>
        <v>13727034.560000001</v>
      </c>
      <c r="H4185">
        <f t="shared" si="3103"/>
        <v>3813.065155555556</v>
      </c>
      <c r="I4185">
        <f t="shared" si="3104"/>
        <v>2259.1792512000002</v>
      </c>
      <c r="J4185">
        <f t="shared" si="3105"/>
        <v>0.62754979200000005</v>
      </c>
      <c r="K4185">
        <f t="shared" si="3106"/>
        <v>4575678.0400871998</v>
      </c>
      <c r="L4185">
        <f t="shared" si="3107"/>
        <v>1271.0216778019999</v>
      </c>
      <c r="M4185">
        <f t="shared" si="3108"/>
        <v>3.50806588808</v>
      </c>
      <c r="N4185">
        <f t="shared" si="3109"/>
        <v>2259.1792512000002</v>
      </c>
      <c r="O4185">
        <f t="shared" si="3110"/>
        <v>1.1622222222222223</v>
      </c>
      <c r="P4185">
        <f t="shared" si="3111"/>
        <v>6733495.2960000001</v>
      </c>
      <c r="Q4185">
        <f t="shared" si="3112"/>
        <v>1870.41536</v>
      </c>
      <c r="R4185">
        <f t="shared" si="3113"/>
        <v>22091520</v>
      </c>
      <c r="S4185">
        <f t="shared" si="3114"/>
        <v>6136.5333333333328</v>
      </c>
      <c r="T4185">
        <f t="shared" si="3115"/>
        <v>3635.795584</v>
      </c>
      <c r="U4185">
        <f t="shared" si="3116"/>
        <v>1.0099432177777776</v>
      </c>
      <c r="V4185">
        <f t="shared" si="3117"/>
        <v>7363840</v>
      </c>
      <c r="W4185">
        <f t="shared" si="3118"/>
        <v>2045.5111111111109</v>
      </c>
      <c r="X4185">
        <f t="shared" si="3119"/>
        <v>5.4517519999999999</v>
      </c>
      <c r="Y4185">
        <f t="shared" si="3120"/>
        <v>3635.795584</v>
      </c>
      <c r="Z4185">
        <f t="shared" si="3121"/>
        <v>2599.8784011000002</v>
      </c>
      <c r="AA4185">
        <f t="shared" si="3122"/>
        <v>2599.9405382</v>
      </c>
      <c r="AB4185">
        <f t="shared" si="3123"/>
        <v>2600.0026753000002</v>
      </c>
      <c r="AC4185">
        <f t="shared" si="3124"/>
        <v>2600.0648123999999</v>
      </c>
      <c r="AD4185">
        <f t="shared" si="3125"/>
        <v>2600.1269495000001</v>
      </c>
      <c r="AE4185">
        <f t="shared" si="3126"/>
        <v>2600.1890866000003</v>
      </c>
      <c r="AF4185">
        <f t="shared" si="3127"/>
        <v>2600.2512237000001</v>
      </c>
      <c r="AG4185">
        <f t="shared" si="3128"/>
        <v>2600.3133608000003</v>
      </c>
      <c r="AH4185">
        <f t="shared" si="3129"/>
        <v>2600.3754979</v>
      </c>
      <c r="AI4185">
        <f t="shared" si="3130"/>
        <v>6733.6562304000008</v>
      </c>
      <c r="AJ4185">
        <f t="shared" si="3131"/>
        <v>6733.8171647999998</v>
      </c>
      <c r="AK4185">
        <f t="shared" si="3132"/>
        <v>6733.9780992000005</v>
      </c>
      <c r="AL4185">
        <f t="shared" si="3133"/>
        <v>6734.1390335999995</v>
      </c>
      <c r="AM4185">
        <f t="shared" si="3134"/>
        <v>6734.2999680000003</v>
      </c>
      <c r="AN4185">
        <f t="shared" si="3135"/>
        <v>6734.460902400001</v>
      </c>
      <c r="AO4185">
        <f t="shared" si="3136"/>
        <v>6734.6218368</v>
      </c>
      <c r="AP4185">
        <f t="shared" si="3137"/>
        <v>6734.7827712000008</v>
      </c>
      <c r="AQ4185">
        <f t="shared" si="3138"/>
        <v>6734.9437055999997</v>
      </c>
      <c r="AR4185" t="str">
        <f t="shared" si="3140"/>
        <v>kmh-4184-mph</v>
      </c>
      <c r="AS4185">
        <f t="shared" si="3143"/>
        <v>4183</v>
      </c>
      <c r="AT4185" t="str">
        <f t="shared" si="3141"/>
        <v>kmh-4183-mph</v>
      </c>
      <c r="AU4185">
        <f t="shared" si="3144"/>
        <v>4182</v>
      </c>
      <c r="AV4185" t="str">
        <f t="shared" si="3142"/>
        <v>kmh-4182-mph</v>
      </c>
    </row>
    <row r="4186" spans="1:48" x14ac:dyDescent="0.3">
      <c r="A4186">
        <v>4185</v>
      </c>
      <c r="B4186">
        <f t="shared" si="3139"/>
        <v>2600.4376350000002</v>
      </c>
      <c r="C4186">
        <f t="shared" si="3098"/>
        <v>6735.1046400000005</v>
      </c>
      <c r="D4186">
        <f t="shared" si="3099"/>
        <v>1.1625000000000001</v>
      </c>
      <c r="E4186">
        <f t="shared" si="3100"/>
        <v>4185000</v>
      </c>
      <c r="F4186">
        <f t="shared" si="3101"/>
        <v>1162.5</v>
      </c>
      <c r="G4186">
        <f t="shared" si="3102"/>
        <v>13730315.4</v>
      </c>
      <c r="H4186">
        <f t="shared" si="3103"/>
        <v>3813.9765000000002</v>
      </c>
      <c r="I4186">
        <f t="shared" si="3104"/>
        <v>2259.719208</v>
      </c>
      <c r="J4186">
        <f t="shared" si="3105"/>
        <v>0.62769978000000004</v>
      </c>
      <c r="K4186">
        <f t="shared" si="3106"/>
        <v>4576771.6533855004</v>
      </c>
      <c r="L4186">
        <f t="shared" si="3107"/>
        <v>1271.3254592737499</v>
      </c>
      <c r="M4186">
        <f t="shared" si="3108"/>
        <v>3.5089043359500001</v>
      </c>
      <c r="N4186">
        <f t="shared" si="3109"/>
        <v>2259.719208</v>
      </c>
      <c r="O4186">
        <f t="shared" si="3110"/>
        <v>1.1625000000000001</v>
      </c>
      <c r="P4186">
        <f t="shared" si="3111"/>
        <v>6735104.6400000006</v>
      </c>
      <c r="Q4186">
        <f t="shared" si="3112"/>
        <v>1870.8624</v>
      </c>
      <c r="R4186">
        <f t="shared" si="3113"/>
        <v>22096800</v>
      </c>
      <c r="S4186">
        <f t="shared" si="3114"/>
        <v>6138</v>
      </c>
      <c r="T4186">
        <f t="shared" si="3115"/>
        <v>3636.6645599999997</v>
      </c>
      <c r="U4186">
        <f t="shared" si="3116"/>
        <v>1.0101845999999999</v>
      </c>
      <c r="V4186">
        <f t="shared" si="3117"/>
        <v>7365600</v>
      </c>
      <c r="W4186">
        <f t="shared" si="3118"/>
        <v>2046</v>
      </c>
      <c r="X4186">
        <f t="shared" si="3119"/>
        <v>5.453055</v>
      </c>
      <c r="Y4186">
        <f t="shared" si="3120"/>
        <v>3636.6645599999997</v>
      </c>
      <c r="Z4186">
        <f t="shared" si="3121"/>
        <v>2600.4997721000004</v>
      </c>
      <c r="AA4186">
        <f t="shared" si="3122"/>
        <v>2600.5619091999997</v>
      </c>
      <c r="AB4186">
        <f t="shared" si="3123"/>
        <v>2600.6240462999999</v>
      </c>
      <c r="AC4186">
        <f t="shared" si="3124"/>
        <v>2600.6861833999997</v>
      </c>
      <c r="AD4186">
        <f t="shared" si="3125"/>
        <v>2600.7483204999999</v>
      </c>
      <c r="AE4186">
        <f t="shared" si="3126"/>
        <v>2600.8104576000001</v>
      </c>
      <c r="AF4186">
        <f t="shared" si="3127"/>
        <v>2600.8725946999998</v>
      </c>
      <c r="AG4186">
        <f t="shared" si="3128"/>
        <v>2600.9347318</v>
      </c>
      <c r="AH4186">
        <f t="shared" si="3129"/>
        <v>2600.9968688999998</v>
      </c>
      <c r="AI4186">
        <f t="shared" si="3130"/>
        <v>6735.2655744000012</v>
      </c>
      <c r="AJ4186">
        <f t="shared" si="3131"/>
        <v>6735.4265088000002</v>
      </c>
      <c r="AK4186">
        <f t="shared" si="3132"/>
        <v>6735.587443200001</v>
      </c>
      <c r="AL4186">
        <f t="shared" si="3133"/>
        <v>6735.7483775999999</v>
      </c>
      <c r="AM4186">
        <f t="shared" si="3134"/>
        <v>6735.9093120000007</v>
      </c>
      <c r="AN4186">
        <f t="shared" si="3135"/>
        <v>6736.0702464000015</v>
      </c>
      <c r="AO4186">
        <f t="shared" si="3136"/>
        <v>6736.2311808000004</v>
      </c>
      <c r="AP4186">
        <f t="shared" si="3137"/>
        <v>6736.3921152000012</v>
      </c>
      <c r="AQ4186">
        <f t="shared" si="3138"/>
        <v>6736.5530496000001</v>
      </c>
      <c r="AR4186" t="str">
        <f t="shared" si="3140"/>
        <v>kmh-4185-mph</v>
      </c>
      <c r="AS4186">
        <f t="shared" si="3143"/>
        <v>4184</v>
      </c>
      <c r="AT4186" t="str">
        <f t="shared" si="3141"/>
        <v>kmh-4184-mph</v>
      </c>
      <c r="AU4186">
        <f t="shared" si="3144"/>
        <v>4183</v>
      </c>
      <c r="AV4186" t="str">
        <f t="shared" si="3142"/>
        <v>kmh-4183-mph</v>
      </c>
    </row>
    <row r="4187" spans="1:48" x14ac:dyDescent="0.3">
      <c r="A4187">
        <v>4186</v>
      </c>
      <c r="B4187">
        <f t="shared" si="3139"/>
        <v>2601.059006</v>
      </c>
      <c r="C4187">
        <f t="shared" si="3098"/>
        <v>6736.7139840000009</v>
      </c>
      <c r="D4187">
        <f t="shared" si="3099"/>
        <v>1.1627777777777777</v>
      </c>
      <c r="E4187">
        <f t="shared" si="3100"/>
        <v>4186000</v>
      </c>
      <c r="F4187">
        <f t="shared" si="3101"/>
        <v>1162.7777777777778</v>
      </c>
      <c r="G4187">
        <f t="shared" si="3102"/>
        <v>13733596.24</v>
      </c>
      <c r="H4187">
        <f t="shared" si="3103"/>
        <v>3814.8878444444449</v>
      </c>
      <c r="I4187">
        <f t="shared" si="3104"/>
        <v>2260.2591648000002</v>
      </c>
      <c r="J4187">
        <f t="shared" si="3105"/>
        <v>0.62784976800000003</v>
      </c>
      <c r="K4187">
        <f t="shared" si="3106"/>
        <v>4577865.2666838001</v>
      </c>
      <c r="L4187">
        <f t="shared" si="3107"/>
        <v>1271.6292407454998</v>
      </c>
      <c r="M4187">
        <f t="shared" si="3108"/>
        <v>3.5097427838199997</v>
      </c>
      <c r="N4187">
        <f t="shared" si="3109"/>
        <v>2260.2591648000002</v>
      </c>
      <c r="O4187">
        <f t="shared" si="3110"/>
        <v>1.1627777777777777</v>
      </c>
      <c r="P4187">
        <f t="shared" si="3111"/>
        <v>6736713.9840000002</v>
      </c>
      <c r="Q4187">
        <f t="shared" si="3112"/>
        <v>1871.30944</v>
      </c>
      <c r="R4187">
        <f t="shared" si="3113"/>
        <v>22102080</v>
      </c>
      <c r="S4187">
        <f t="shared" si="3114"/>
        <v>6139.4666666666662</v>
      </c>
      <c r="T4187">
        <f t="shared" si="3115"/>
        <v>3637.5335359999999</v>
      </c>
      <c r="U4187">
        <f t="shared" si="3116"/>
        <v>1.0104259822222221</v>
      </c>
      <c r="V4187">
        <f t="shared" si="3117"/>
        <v>7367360</v>
      </c>
      <c r="W4187">
        <f t="shared" si="3118"/>
        <v>2046.4888888888888</v>
      </c>
      <c r="X4187">
        <f t="shared" si="3119"/>
        <v>5.454358</v>
      </c>
      <c r="Y4187">
        <f t="shared" si="3120"/>
        <v>3637.5335359999999</v>
      </c>
      <c r="Z4187">
        <f t="shared" si="3121"/>
        <v>2601.1211431000002</v>
      </c>
      <c r="AA4187">
        <f t="shared" si="3122"/>
        <v>2601.1832801999999</v>
      </c>
      <c r="AB4187">
        <f t="shared" si="3123"/>
        <v>2601.2454173000001</v>
      </c>
      <c r="AC4187">
        <f t="shared" si="3124"/>
        <v>2601.3075543999998</v>
      </c>
      <c r="AD4187">
        <f t="shared" si="3125"/>
        <v>2601.3696915</v>
      </c>
      <c r="AE4187">
        <f t="shared" si="3126"/>
        <v>2601.4318286000002</v>
      </c>
      <c r="AF4187">
        <f t="shared" si="3127"/>
        <v>2601.4939657</v>
      </c>
      <c r="AG4187">
        <f t="shared" si="3128"/>
        <v>2601.5561028000002</v>
      </c>
      <c r="AH4187">
        <f t="shared" si="3129"/>
        <v>2601.6182398999999</v>
      </c>
      <c r="AI4187">
        <f t="shared" si="3130"/>
        <v>6736.8749184000008</v>
      </c>
      <c r="AJ4187">
        <f t="shared" si="3131"/>
        <v>6737.0358528000006</v>
      </c>
      <c r="AK4187">
        <f t="shared" si="3132"/>
        <v>6737.1967872000005</v>
      </c>
      <c r="AL4187">
        <f t="shared" si="3133"/>
        <v>6737.3577215999994</v>
      </c>
      <c r="AM4187">
        <f t="shared" si="3134"/>
        <v>6737.5186560000002</v>
      </c>
      <c r="AN4187">
        <f t="shared" si="3135"/>
        <v>6737.679590400001</v>
      </c>
      <c r="AO4187">
        <f t="shared" si="3136"/>
        <v>6737.8405247999999</v>
      </c>
      <c r="AP4187">
        <f t="shared" si="3137"/>
        <v>6738.0014592000007</v>
      </c>
      <c r="AQ4187">
        <f t="shared" si="3138"/>
        <v>6738.1623935999996</v>
      </c>
      <c r="AR4187" t="str">
        <f t="shared" si="3140"/>
        <v>kmh-4186-mph</v>
      </c>
      <c r="AS4187">
        <f t="shared" si="3143"/>
        <v>4185</v>
      </c>
      <c r="AT4187" t="str">
        <f t="shared" si="3141"/>
        <v>kmh-4185-mph</v>
      </c>
      <c r="AU4187">
        <f t="shared" si="3144"/>
        <v>4184</v>
      </c>
      <c r="AV4187" t="str">
        <f t="shared" si="3142"/>
        <v>kmh-4184-mph</v>
      </c>
    </row>
    <row r="4188" spans="1:48" x14ac:dyDescent="0.3">
      <c r="A4188">
        <v>4187</v>
      </c>
      <c r="B4188">
        <f t="shared" si="3139"/>
        <v>2601.6803770000001</v>
      </c>
      <c r="C4188">
        <f t="shared" si="3098"/>
        <v>6738.3233280000004</v>
      </c>
      <c r="D4188">
        <f t="shared" si="3099"/>
        <v>1.1630555555555555</v>
      </c>
      <c r="E4188">
        <f t="shared" si="3100"/>
        <v>4187000</v>
      </c>
      <c r="F4188">
        <f t="shared" si="3101"/>
        <v>1163.0555555555557</v>
      </c>
      <c r="G4188">
        <f t="shared" si="3102"/>
        <v>13736877.08</v>
      </c>
      <c r="H4188">
        <f t="shared" si="3103"/>
        <v>3815.7991888888891</v>
      </c>
      <c r="I4188">
        <f t="shared" si="3104"/>
        <v>2260.7991216</v>
      </c>
      <c r="J4188">
        <f t="shared" si="3105"/>
        <v>0.62799975600000002</v>
      </c>
      <c r="K4188">
        <f t="shared" si="3106"/>
        <v>4578958.8799820999</v>
      </c>
      <c r="L4188">
        <f t="shared" si="3107"/>
        <v>1271.9330222172498</v>
      </c>
      <c r="M4188">
        <f t="shared" si="3108"/>
        <v>3.5105812316899998</v>
      </c>
      <c r="N4188">
        <f t="shared" si="3109"/>
        <v>2260.7991216</v>
      </c>
      <c r="O4188">
        <f t="shared" si="3110"/>
        <v>1.1630555555555555</v>
      </c>
      <c r="P4188">
        <f t="shared" si="3111"/>
        <v>6738323.3280000007</v>
      </c>
      <c r="Q4188">
        <f t="shared" si="3112"/>
        <v>1871.75648</v>
      </c>
      <c r="R4188">
        <f t="shared" si="3113"/>
        <v>22107360</v>
      </c>
      <c r="S4188">
        <f t="shared" si="3114"/>
        <v>6140.9333333333325</v>
      </c>
      <c r="T4188">
        <f t="shared" si="3115"/>
        <v>3638.4025119999997</v>
      </c>
      <c r="U4188">
        <f t="shared" si="3116"/>
        <v>1.0106673644444444</v>
      </c>
      <c r="V4188">
        <f t="shared" si="3117"/>
        <v>7369120</v>
      </c>
      <c r="W4188">
        <f t="shared" si="3118"/>
        <v>2046.9777777777776</v>
      </c>
      <c r="X4188">
        <f t="shared" si="3119"/>
        <v>5.4556609999999992</v>
      </c>
      <c r="Y4188">
        <f t="shared" si="3120"/>
        <v>3638.4025119999997</v>
      </c>
      <c r="Z4188">
        <f t="shared" si="3121"/>
        <v>2601.7425141000003</v>
      </c>
      <c r="AA4188">
        <f t="shared" si="3122"/>
        <v>2601.8046512000001</v>
      </c>
      <c r="AB4188">
        <f t="shared" si="3123"/>
        <v>2601.8667883000003</v>
      </c>
      <c r="AC4188">
        <f t="shared" si="3124"/>
        <v>2601.9289254</v>
      </c>
      <c r="AD4188">
        <f t="shared" si="3125"/>
        <v>2601.9910625000002</v>
      </c>
      <c r="AE4188">
        <f t="shared" si="3126"/>
        <v>2602.0531996000004</v>
      </c>
      <c r="AF4188">
        <f t="shared" si="3127"/>
        <v>2602.1153366999997</v>
      </c>
      <c r="AG4188">
        <f t="shared" si="3128"/>
        <v>2602.1774737999999</v>
      </c>
      <c r="AH4188">
        <f t="shared" si="3129"/>
        <v>2602.2396108999997</v>
      </c>
      <c r="AI4188">
        <f t="shared" si="3130"/>
        <v>6738.4842624000012</v>
      </c>
      <c r="AJ4188">
        <f t="shared" si="3131"/>
        <v>6738.6451968000001</v>
      </c>
      <c r="AK4188">
        <f t="shared" si="3132"/>
        <v>6738.8061312000009</v>
      </c>
      <c r="AL4188">
        <f t="shared" si="3133"/>
        <v>6738.9670655999998</v>
      </c>
      <c r="AM4188">
        <f t="shared" si="3134"/>
        <v>6739.1280000000006</v>
      </c>
      <c r="AN4188">
        <f t="shared" si="3135"/>
        <v>6739.2889344000014</v>
      </c>
      <c r="AO4188">
        <f t="shared" si="3136"/>
        <v>6739.4498688000003</v>
      </c>
      <c r="AP4188">
        <f t="shared" si="3137"/>
        <v>6739.6108032000011</v>
      </c>
      <c r="AQ4188">
        <f t="shared" si="3138"/>
        <v>6739.7717376000001</v>
      </c>
      <c r="AR4188" t="str">
        <f t="shared" si="3140"/>
        <v>kmh-4187-mph</v>
      </c>
      <c r="AS4188">
        <f t="shared" si="3143"/>
        <v>4186</v>
      </c>
      <c r="AT4188" t="str">
        <f t="shared" si="3141"/>
        <v>kmh-4186-mph</v>
      </c>
      <c r="AU4188">
        <f t="shared" si="3144"/>
        <v>4185</v>
      </c>
      <c r="AV4188" t="str">
        <f t="shared" si="3142"/>
        <v>kmh-4185-mph</v>
      </c>
    </row>
    <row r="4189" spans="1:48" x14ac:dyDescent="0.3">
      <c r="A4189">
        <v>4188</v>
      </c>
      <c r="B4189">
        <f t="shared" si="3139"/>
        <v>2602.3017479999999</v>
      </c>
      <c r="C4189">
        <f t="shared" ref="C4189:C4252" si="3145">A4189*1.609344</f>
        <v>6739.9326720000008</v>
      </c>
      <c r="D4189">
        <f t="shared" ref="D4189:D4252" si="3146">A4189/3600</f>
        <v>1.1633333333333333</v>
      </c>
      <c r="E4189">
        <f t="shared" ref="E4189:E4252" si="3147">A4189*1000</f>
        <v>4188000</v>
      </c>
      <c r="F4189">
        <f t="shared" ref="F4189:F4252" si="3148">A4189*(1000/3600)</f>
        <v>1163.3333333333335</v>
      </c>
      <c r="G4189">
        <f t="shared" ref="G4189:G4252" si="3149">A4189*3280.84</f>
        <v>13740157.92</v>
      </c>
      <c r="H4189">
        <f t="shared" ref="H4189:H4252" si="3150">A4189*(3280.84/3600)</f>
        <v>3816.7105333333338</v>
      </c>
      <c r="I4189">
        <f t="shared" ref="I4189:I4252" si="3151">A4189*0.5399568</f>
        <v>2261.3390783999998</v>
      </c>
      <c r="J4189">
        <f t="shared" ref="J4189:J4252" si="3152">A4189*(0.5399568/3600)</f>
        <v>0.62814974400000001</v>
      </c>
      <c r="K4189">
        <f t="shared" ref="K4189:K4252" si="3153">A4189*1093.6132983</f>
        <v>4580052.4932803996</v>
      </c>
      <c r="L4189">
        <f t="shared" ref="L4189:L4252" si="3154">A4189*(1093.6132983/3600)</f>
        <v>1272.236803689</v>
      </c>
      <c r="M4189">
        <f t="shared" ref="M4189:M4252" si="3155">A4189*0.00083844787</f>
        <v>3.5114196795599999</v>
      </c>
      <c r="N4189">
        <f t="shared" ref="N4189:N4252" si="3156">A4189*0.5399568</f>
        <v>2261.3390783999998</v>
      </c>
      <c r="O4189">
        <f t="shared" ref="O4189:O4252" si="3157">A4189/3600</f>
        <v>1.1633333333333333</v>
      </c>
      <c r="P4189">
        <f t="shared" ref="P4189:P4252" si="3158">A4189*1609.344</f>
        <v>6739932.6720000003</v>
      </c>
      <c r="Q4189">
        <f t="shared" ref="Q4189:Q4252" si="3159">A4189*(1609.344/3600)</f>
        <v>1872.20352</v>
      </c>
      <c r="R4189">
        <f t="shared" ref="R4189:R4252" si="3160">A4189*5280</f>
        <v>22112640</v>
      </c>
      <c r="S4189">
        <f t="shared" ref="S4189:S4252" si="3161">A4189*(5280/3600)</f>
        <v>6142.4</v>
      </c>
      <c r="T4189">
        <f t="shared" ref="T4189:T4252" si="3162">A4189*0.868976</f>
        <v>3639.2714879999999</v>
      </c>
      <c r="U4189">
        <f t="shared" ref="U4189:U4252" si="3163">A4189*(0.868976/3600)</f>
        <v>1.0109087466666666</v>
      </c>
      <c r="V4189">
        <f t="shared" ref="V4189:V4252" si="3164">A4189*1760</f>
        <v>7370880</v>
      </c>
      <c r="W4189">
        <f t="shared" ref="W4189:W4252" si="3165">A4189*(1760/3600)</f>
        <v>2047.4666666666667</v>
      </c>
      <c r="X4189">
        <f t="shared" ref="X4189:X4252" si="3166">A4189*0.001303</f>
        <v>5.4569639999999993</v>
      </c>
      <c r="Y4189">
        <f t="shared" ref="Y4189:Y4252" si="3167">A4189*0.868976</f>
        <v>3639.2714879999999</v>
      </c>
      <c r="Z4189">
        <f t="shared" ref="Z4189:Z4252" si="3168">(A4189&amp;".1")*0.621371</f>
        <v>2602.3638851000001</v>
      </c>
      <c r="AA4189">
        <f t="shared" ref="AA4189:AA4252" si="3169">(A4189&amp;".2")*0.621371</f>
        <v>2602.4260221999998</v>
      </c>
      <c r="AB4189">
        <f t="shared" ref="AB4189:AB4252" si="3170">(A4189&amp;".3")*0.621371</f>
        <v>2602.4881593</v>
      </c>
      <c r="AC4189">
        <f t="shared" ref="AC4189:AC4252" si="3171">(A4189&amp;".4")*0.621371</f>
        <v>2602.5502963999998</v>
      </c>
      <c r="AD4189">
        <f t="shared" ref="AD4189:AD4252" si="3172">(A4189&amp;".5")*0.621371</f>
        <v>2602.6124335</v>
      </c>
      <c r="AE4189">
        <f t="shared" ref="AE4189:AE4252" si="3173">(A4189&amp;".6")*0.621371</f>
        <v>2602.6745706000002</v>
      </c>
      <c r="AF4189">
        <f t="shared" ref="AF4189:AF4252" si="3174">(A4189&amp;".7")*0.621371</f>
        <v>2602.7367076999999</v>
      </c>
      <c r="AG4189">
        <f t="shared" ref="AG4189:AG4252" si="3175">(A4189&amp;".8")*0.621371</f>
        <v>2602.7988448000001</v>
      </c>
      <c r="AH4189">
        <f t="shared" ref="AH4189:AH4252" si="3176">(A4189&amp;".9")*0.621371</f>
        <v>2602.8609818999998</v>
      </c>
      <c r="AI4189">
        <f t="shared" ref="AI4189:AI4252" si="3177">(A4189&amp;".1")*1.609344</f>
        <v>6740.0936064000007</v>
      </c>
      <c r="AJ4189">
        <f t="shared" ref="AJ4189:AJ4252" si="3178">(A4189&amp;".2")*1.609344</f>
        <v>6740.2545408000005</v>
      </c>
      <c r="AK4189">
        <f t="shared" ref="AK4189:AK4252" si="3179">(A4189&amp;".3")*1.609344</f>
        <v>6740.4154752000004</v>
      </c>
      <c r="AL4189">
        <f t="shared" ref="AL4189:AL4252" si="3180">(A4189&amp;".4")*1.609344</f>
        <v>6740.5764096000003</v>
      </c>
      <c r="AM4189">
        <f t="shared" ref="AM4189:AM4252" si="3181">(A4189&amp;".5")*1.609344</f>
        <v>6740.7373440000001</v>
      </c>
      <c r="AN4189">
        <f t="shared" ref="AN4189:AN4252" si="3182">(A4189&amp;".6")*1.609344</f>
        <v>6740.8982784000009</v>
      </c>
      <c r="AO4189">
        <f t="shared" ref="AO4189:AO4252" si="3183">(A4189&amp;".7")*1.609344</f>
        <v>6741.0592127999998</v>
      </c>
      <c r="AP4189">
        <f t="shared" ref="AP4189:AP4252" si="3184">(A4189&amp;".8")*1.609344</f>
        <v>6741.2201472000006</v>
      </c>
      <c r="AQ4189">
        <f t="shared" ref="AQ4189:AQ4252" si="3185">(A4189&amp;".9")*1.609344</f>
        <v>6741.3810815999996</v>
      </c>
      <c r="AR4189" t="str">
        <f t="shared" si="3140"/>
        <v>kmh-4188-mph</v>
      </c>
      <c r="AS4189">
        <f t="shared" si="3143"/>
        <v>4187</v>
      </c>
      <c r="AT4189" t="str">
        <f t="shared" si="3141"/>
        <v>kmh-4187-mph</v>
      </c>
      <c r="AU4189">
        <f t="shared" si="3144"/>
        <v>4186</v>
      </c>
      <c r="AV4189" t="str">
        <f t="shared" si="3142"/>
        <v>kmh-4186-mph</v>
      </c>
    </row>
    <row r="4190" spans="1:48" x14ac:dyDescent="0.3">
      <c r="A4190">
        <v>4189</v>
      </c>
      <c r="B4190">
        <f t="shared" si="3139"/>
        <v>2602.923119</v>
      </c>
      <c r="C4190">
        <f t="shared" si="3145"/>
        <v>6741.5420160000003</v>
      </c>
      <c r="D4190">
        <f t="shared" si="3146"/>
        <v>1.1636111111111112</v>
      </c>
      <c r="E4190">
        <f t="shared" si="3147"/>
        <v>4189000</v>
      </c>
      <c r="F4190">
        <f t="shared" si="3148"/>
        <v>1163.6111111111111</v>
      </c>
      <c r="G4190">
        <f t="shared" si="3149"/>
        <v>13743438.76</v>
      </c>
      <c r="H4190">
        <f t="shared" si="3150"/>
        <v>3817.6218777777781</v>
      </c>
      <c r="I4190">
        <f t="shared" si="3151"/>
        <v>2261.8790352000001</v>
      </c>
      <c r="J4190">
        <f t="shared" si="3152"/>
        <v>0.62829973200000011</v>
      </c>
      <c r="K4190">
        <f t="shared" si="3153"/>
        <v>4581146.1065787002</v>
      </c>
      <c r="L4190">
        <f t="shared" si="3154"/>
        <v>1272.54058516075</v>
      </c>
      <c r="M4190">
        <f t="shared" si="3155"/>
        <v>3.51225812743</v>
      </c>
      <c r="N4190">
        <f t="shared" si="3156"/>
        <v>2261.8790352000001</v>
      </c>
      <c r="O4190">
        <f t="shared" si="3157"/>
        <v>1.1636111111111112</v>
      </c>
      <c r="P4190">
        <f t="shared" si="3158"/>
        <v>6741542.0159999998</v>
      </c>
      <c r="Q4190">
        <f t="shared" si="3159"/>
        <v>1872.65056</v>
      </c>
      <c r="R4190">
        <f t="shared" si="3160"/>
        <v>22117920</v>
      </c>
      <c r="S4190">
        <f t="shared" si="3161"/>
        <v>6143.8666666666659</v>
      </c>
      <c r="T4190">
        <f t="shared" si="3162"/>
        <v>3640.1404640000001</v>
      </c>
      <c r="U4190">
        <f t="shared" si="3163"/>
        <v>1.0111501288888889</v>
      </c>
      <c r="V4190">
        <f t="shared" si="3164"/>
        <v>7372640</v>
      </c>
      <c r="W4190">
        <f t="shared" si="3165"/>
        <v>2047.9555555555555</v>
      </c>
      <c r="X4190">
        <f t="shared" si="3166"/>
        <v>5.4582669999999993</v>
      </c>
      <c r="Y4190">
        <f t="shared" si="3167"/>
        <v>3640.1404640000001</v>
      </c>
      <c r="Z4190">
        <f t="shared" si="3168"/>
        <v>2602.9852561000002</v>
      </c>
      <c r="AA4190">
        <f t="shared" si="3169"/>
        <v>2603.0473932</v>
      </c>
      <c r="AB4190">
        <f t="shared" si="3170"/>
        <v>2603.1095303000002</v>
      </c>
      <c r="AC4190">
        <f t="shared" si="3171"/>
        <v>2603.1716673999999</v>
      </c>
      <c r="AD4190">
        <f t="shared" si="3172"/>
        <v>2603.2338045000001</v>
      </c>
      <c r="AE4190">
        <f t="shared" si="3173"/>
        <v>2603.2959416000003</v>
      </c>
      <c r="AF4190">
        <f t="shared" si="3174"/>
        <v>2603.3580787000001</v>
      </c>
      <c r="AG4190">
        <f t="shared" si="3175"/>
        <v>2603.4202158000003</v>
      </c>
      <c r="AH4190">
        <f t="shared" si="3176"/>
        <v>2603.4823529</v>
      </c>
      <c r="AI4190">
        <f t="shared" si="3177"/>
        <v>6741.7029504000011</v>
      </c>
      <c r="AJ4190">
        <f t="shared" si="3178"/>
        <v>6741.8638848000001</v>
      </c>
      <c r="AK4190">
        <f t="shared" si="3179"/>
        <v>6742.0248192000008</v>
      </c>
      <c r="AL4190">
        <f t="shared" si="3180"/>
        <v>6742.1857535999998</v>
      </c>
      <c r="AM4190">
        <f t="shared" si="3181"/>
        <v>6742.3466880000005</v>
      </c>
      <c r="AN4190">
        <f t="shared" si="3182"/>
        <v>6742.5076224000013</v>
      </c>
      <c r="AO4190">
        <f t="shared" si="3183"/>
        <v>6742.6685568000003</v>
      </c>
      <c r="AP4190">
        <f t="shared" si="3184"/>
        <v>6742.829491200001</v>
      </c>
      <c r="AQ4190">
        <f t="shared" si="3185"/>
        <v>6742.9904256</v>
      </c>
      <c r="AR4190" t="str">
        <f t="shared" si="3140"/>
        <v>kmh-4189-mph</v>
      </c>
      <c r="AS4190">
        <f t="shared" si="3143"/>
        <v>4188</v>
      </c>
      <c r="AT4190" t="str">
        <f t="shared" si="3141"/>
        <v>kmh-4188-mph</v>
      </c>
      <c r="AU4190">
        <f t="shared" si="3144"/>
        <v>4187</v>
      </c>
      <c r="AV4190" t="str">
        <f t="shared" si="3142"/>
        <v>kmh-4187-mph</v>
      </c>
    </row>
    <row r="4191" spans="1:48" x14ac:dyDescent="0.3">
      <c r="A4191">
        <v>4190</v>
      </c>
      <c r="B4191">
        <f t="shared" si="3139"/>
        <v>2603.5444900000002</v>
      </c>
      <c r="C4191">
        <f t="shared" si="3145"/>
        <v>6743.1513600000008</v>
      </c>
      <c r="D4191">
        <f t="shared" si="3146"/>
        <v>1.163888888888889</v>
      </c>
      <c r="E4191">
        <f t="shared" si="3147"/>
        <v>4190000</v>
      </c>
      <c r="F4191">
        <f t="shared" si="3148"/>
        <v>1163.8888888888889</v>
      </c>
      <c r="G4191">
        <f t="shared" si="3149"/>
        <v>13746719.600000001</v>
      </c>
      <c r="H4191">
        <f t="shared" si="3150"/>
        <v>3818.5332222222223</v>
      </c>
      <c r="I4191">
        <f t="shared" si="3151"/>
        <v>2262.4189919999999</v>
      </c>
      <c r="J4191">
        <f t="shared" si="3152"/>
        <v>0.6284497200000001</v>
      </c>
      <c r="K4191">
        <f t="shared" si="3153"/>
        <v>4582239.719877</v>
      </c>
      <c r="L4191">
        <f t="shared" si="3154"/>
        <v>1272.8443666324999</v>
      </c>
      <c r="M4191">
        <f t="shared" si="3155"/>
        <v>3.5130965753000001</v>
      </c>
      <c r="N4191">
        <f t="shared" si="3156"/>
        <v>2262.4189919999999</v>
      </c>
      <c r="O4191">
        <f t="shared" si="3157"/>
        <v>1.163888888888889</v>
      </c>
      <c r="P4191">
        <f t="shared" si="3158"/>
        <v>6743151.3600000003</v>
      </c>
      <c r="Q4191">
        <f t="shared" si="3159"/>
        <v>1873.0976000000001</v>
      </c>
      <c r="R4191">
        <f t="shared" si="3160"/>
        <v>22123200</v>
      </c>
      <c r="S4191">
        <f t="shared" si="3161"/>
        <v>6145.333333333333</v>
      </c>
      <c r="T4191">
        <f t="shared" si="3162"/>
        <v>3641.0094399999998</v>
      </c>
      <c r="U4191">
        <f t="shared" si="3163"/>
        <v>1.0113915111111111</v>
      </c>
      <c r="V4191">
        <f t="shared" si="3164"/>
        <v>7374400</v>
      </c>
      <c r="W4191">
        <f t="shared" si="3165"/>
        <v>2048.4444444444443</v>
      </c>
      <c r="X4191">
        <f t="shared" si="3166"/>
        <v>5.4595699999999994</v>
      </c>
      <c r="Y4191">
        <f t="shared" si="3167"/>
        <v>3641.0094399999998</v>
      </c>
      <c r="Z4191">
        <f t="shared" si="3168"/>
        <v>2603.6066271000004</v>
      </c>
      <c r="AA4191">
        <f t="shared" si="3169"/>
        <v>2603.6687641999997</v>
      </c>
      <c r="AB4191">
        <f t="shared" si="3170"/>
        <v>2603.7309012999999</v>
      </c>
      <c r="AC4191">
        <f t="shared" si="3171"/>
        <v>2603.7930383999997</v>
      </c>
      <c r="AD4191">
        <f t="shared" si="3172"/>
        <v>2603.8551754999999</v>
      </c>
      <c r="AE4191">
        <f t="shared" si="3173"/>
        <v>2603.9173126000001</v>
      </c>
      <c r="AF4191">
        <f t="shared" si="3174"/>
        <v>2603.9794496999998</v>
      </c>
      <c r="AG4191">
        <f t="shared" si="3175"/>
        <v>2604.0415868</v>
      </c>
      <c r="AH4191">
        <f t="shared" si="3176"/>
        <v>2604.1037238999997</v>
      </c>
      <c r="AI4191">
        <f t="shared" si="3177"/>
        <v>6743.3122944000006</v>
      </c>
      <c r="AJ4191">
        <f t="shared" si="3178"/>
        <v>6743.4732288000005</v>
      </c>
      <c r="AK4191">
        <f t="shared" si="3179"/>
        <v>6743.6341632000003</v>
      </c>
      <c r="AL4191">
        <f t="shared" si="3180"/>
        <v>6743.7950976000002</v>
      </c>
      <c r="AM4191">
        <f t="shared" si="3181"/>
        <v>6743.9560320000001</v>
      </c>
      <c r="AN4191">
        <f t="shared" si="3182"/>
        <v>6744.1169664000008</v>
      </c>
      <c r="AO4191">
        <f t="shared" si="3183"/>
        <v>6744.2779007999998</v>
      </c>
      <c r="AP4191">
        <f t="shared" si="3184"/>
        <v>6744.4388352000005</v>
      </c>
      <c r="AQ4191">
        <f t="shared" si="3185"/>
        <v>6744.5997695999995</v>
      </c>
      <c r="AR4191" t="str">
        <f t="shared" si="3140"/>
        <v>kmh-4190-mph</v>
      </c>
      <c r="AS4191">
        <f t="shared" si="3143"/>
        <v>4189</v>
      </c>
      <c r="AT4191" t="str">
        <f t="shared" si="3141"/>
        <v>kmh-4189-mph</v>
      </c>
      <c r="AU4191">
        <f t="shared" si="3144"/>
        <v>4188</v>
      </c>
      <c r="AV4191" t="str">
        <f t="shared" si="3142"/>
        <v>kmh-4188-mph</v>
      </c>
    </row>
    <row r="4192" spans="1:48" x14ac:dyDescent="0.3">
      <c r="A4192">
        <v>4191</v>
      </c>
      <c r="B4192">
        <f t="shared" si="3139"/>
        <v>2604.1658609999999</v>
      </c>
      <c r="C4192">
        <f t="shared" si="3145"/>
        <v>6744.7607040000003</v>
      </c>
      <c r="D4192">
        <f t="shared" si="3146"/>
        <v>1.1641666666666666</v>
      </c>
      <c r="E4192">
        <f t="shared" si="3147"/>
        <v>4191000</v>
      </c>
      <c r="F4192">
        <f t="shared" si="3148"/>
        <v>1164.1666666666667</v>
      </c>
      <c r="G4192">
        <f t="shared" si="3149"/>
        <v>13750000.440000001</v>
      </c>
      <c r="H4192">
        <f t="shared" si="3150"/>
        <v>3819.444566666667</v>
      </c>
      <c r="I4192">
        <f t="shared" si="3151"/>
        <v>2262.9589488000001</v>
      </c>
      <c r="J4192">
        <f t="shared" si="3152"/>
        <v>0.62859970800000009</v>
      </c>
      <c r="K4192">
        <f t="shared" si="3153"/>
        <v>4583333.3331752997</v>
      </c>
      <c r="L4192">
        <f t="shared" si="3154"/>
        <v>1273.1481481042499</v>
      </c>
      <c r="M4192">
        <f t="shared" si="3155"/>
        <v>3.5139350231699997</v>
      </c>
      <c r="N4192">
        <f t="shared" si="3156"/>
        <v>2262.9589488000001</v>
      </c>
      <c r="O4192">
        <f t="shared" si="3157"/>
        <v>1.1641666666666666</v>
      </c>
      <c r="P4192">
        <f t="shared" si="3158"/>
        <v>6744760.7039999999</v>
      </c>
      <c r="Q4192">
        <f t="shared" si="3159"/>
        <v>1873.5446400000001</v>
      </c>
      <c r="R4192">
        <f t="shared" si="3160"/>
        <v>22128480</v>
      </c>
      <c r="S4192">
        <f t="shared" si="3161"/>
        <v>6146.7999999999993</v>
      </c>
      <c r="T4192">
        <f t="shared" si="3162"/>
        <v>3641.878416</v>
      </c>
      <c r="U4192">
        <f t="shared" si="3163"/>
        <v>1.0116328933333332</v>
      </c>
      <c r="V4192">
        <f t="shared" si="3164"/>
        <v>7376160</v>
      </c>
      <c r="W4192">
        <f t="shared" si="3165"/>
        <v>2048.9333333333334</v>
      </c>
      <c r="X4192">
        <f t="shared" si="3166"/>
        <v>5.4608729999999994</v>
      </c>
      <c r="Y4192">
        <f t="shared" si="3167"/>
        <v>3641.878416</v>
      </c>
      <c r="Z4192">
        <f t="shared" si="3168"/>
        <v>2604.2279981000001</v>
      </c>
      <c r="AA4192">
        <f t="shared" si="3169"/>
        <v>2604.2901351999999</v>
      </c>
      <c r="AB4192">
        <f t="shared" si="3170"/>
        <v>2604.3522723000001</v>
      </c>
      <c r="AC4192">
        <f t="shared" si="3171"/>
        <v>2604.4144093999998</v>
      </c>
      <c r="AD4192">
        <f t="shared" si="3172"/>
        <v>2604.4765465</v>
      </c>
      <c r="AE4192">
        <f t="shared" si="3173"/>
        <v>2604.5386836000002</v>
      </c>
      <c r="AF4192">
        <f t="shared" si="3174"/>
        <v>2604.6008207</v>
      </c>
      <c r="AG4192">
        <f t="shared" si="3175"/>
        <v>2604.6629578000002</v>
      </c>
      <c r="AH4192">
        <f t="shared" si="3176"/>
        <v>2604.7250948999999</v>
      </c>
      <c r="AI4192">
        <f t="shared" si="3177"/>
        <v>6744.921638400001</v>
      </c>
      <c r="AJ4192">
        <f t="shared" si="3178"/>
        <v>6745.0825728</v>
      </c>
      <c r="AK4192">
        <f t="shared" si="3179"/>
        <v>6745.2435072000007</v>
      </c>
      <c r="AL4192">
        <f t="shared" si="3180"/>
        <v>6745.4044415999997</v>
      </c>
      <c r="AM4192">
        <f t="shared" si="3181"/>
        <v>6745.5653760000005</v>
      </c>
      <c r="AN4192">
        <f t="shared" si="3182"/>
        <v>6745.7263104000012</v>
      </c>
      <c r="AO4192">
        <f t="shared" si="3183"/>
        <v>6745.8872448000002</v>
      </c>
      <c r="AP4192">
        <f t="shared" si="3184"/>
        <v>6746.048179200001</v>
      </c>
      <c r="AQ4192">
        <f t="shared" si="3185"/>
        <v>6746.2091135999999</v>
      </c>
      <c r="AR4192" t="str">
        <f t="shared" si="3140"/>
        <v>kmh-4191-mph</v>
      </c>
      <c r="AS4192">
        <f t="shared" si="3143"/>
        <v>4190</v>
      </c>
      <c r="AT4192" t="str">
        <f t="shared" si="3141"/>
        <v>kmh-4190-mph</v>
      </c>
      <c r="AU4192">
        <f t="shared" si="3144"/>
        <v>4189</v>
      </c>
      <c r="AV4192" t="str">
        <f t="shared" si="3142"/>
        <v>kmh-4189-mph</v>
      </c>
    </row>
    <row r="4193" spans="1:48" x14ac:dyDescent="0.3">
      <c r="A4193">
        <v>4192</v>
      </c>
      <c r="B4193">
        <f t="shared" si="3139"/>
        <v>2604.7872320000001</v>
      </c>
      <c r="C4193">
        <f t="shared" si="3145"/>
        <v>6746.3700480000007</v>
      </c>
      <c r="D4193">
        <f t="shared" si="3146"/>
        <v>1.1644444444444444</v>
      </c>
      <c r="E4193">
        <f t="shared" si="3147"/>
        <v>4192000</v>
      </c>
      <c r="F4193">
        <f t="shared" si="3148"/>
        <v>1164.4444444444446</v>
      </c>
      <c r="G4193">
        <f t="shared" si="3149"/>
        <v>13753281.280000001</v>
      </c>
      <c r="H4193">
        <f t="shared" si="3150"/>
        <v>3820.3559111111113</v>
      </c>
      <c r="I4193">
        <f t="shared" si="3151"/>
        <v>2263.4989055999999</v>
      </c>
      <c r="J4193">
        <f t="shared" si="3152"/>
        <v>0.62874969600000008</v>
      </c>
      <c r="K4193">
        <f t="shared" si="3153"/>
        <v>4584426.9464736003</v>
      </c>
      <c r="L4193">
        <f t="shared" si="3154"/>
        <v>1273.4519295759999</v>
      </c>
      <c r="M4193">
        <f t="shared" si="3155"/>
        <v>3.5147734710399998</v>
      </c>
      <c r="N4193">
        <f t="shared" si="3156"/>
        <v>2263.4989055999999</v>
      </c>
      <c r="O4193">
        <f t="shared" si="3157"/>
        <v>1.1644444444444444</v>
      </c>
      <c r="P4193">
        <f t="shared" si="3158"/>
        <v>6746370.0480000004</v>
      </c>
      <c r="Q4193">
        <f t="shared" si="3159"/>
        <v>1873.9916799999999</v>
      </c>
      <c r="R4193">
        <f t="shared" si="3160"/>
        <v>22133760</v>
      </c>
      <c r="S4193">
        <f t="shared" si="3161"/>
        <v>6148.2666666666664</v>
      </c>
      <c r="T4193">
        <f t="shared" si="3162"/>
        <v>3642.7473919999998</v>
      </c>
      <c r="U4193">
        <f t="shared" si="3163"/>
        <v>1.0118742755555554</v>
      </c>
      <c r="V4193">
        <f t="shared" si="3164"/>
        <v>7377920</v>
      </c>
      <c r="W4193">
        <f t="shared" si="3165"/>
        <v>2049.422222222222</v>
      </c>
      <c r="X4193">
        <f t="shared" si="3166"/>
        <v>5.4621759999999995</v>
      </c>
      <c r="Y4193">
        <f t="shared" si="3167"/>
        <v>3642.7473919999998</v>
      </c>
      <c r="Z4193">
        <f t="shared" si="3168"/>
        <v>2604.8493691000003</v>
      </c>
      <c r="AA4193">
        <f t="shared" si="3169"/>
        <v>2604.9115062000001</v>
      </c>
      <c r="AB4193">
        <f t="shared" si="3170"/>
        <v>2604.9736433000003</v>
      </c>
      <c r="AC4193">
        <f t="shared" si="3171"/>
        <v>2605.0357804</v>
      </c>
      <c r="AD4193">
        <f t="shared" si="3172"/>
        <v>2605.0979175000002</v>
      </c>
      <c r="AE4193">
        <f t="shared" si="3173"/>
        <v>2605.1600546000004</v>
      </c>
      <c r="AF4193">
        <f t="shared" si="3174"/>
        <v>2605.2221916999997</v>
      </c>
      <c r="AG4193">
        <f t="shared" si="3175"/>
        <v>2605.2843288000004</v>
      </c>
      <c r="AH4193">
        <f t="shared" si="3176"/>
        <v>2605.3464658999997</v>
      </c>
      <c r="AI4193">
        <f t="shared" si="3177"/>
        <v>6746.5309824000014</v>
      </c>
      <c r="AJ4193">
        <f t="shared" si="3178"/>
        <v>6746.6919168000004</v>
      </c>
      <c r="AK4193">
        <f t="shared" si="3179"/>
        <v>6746.8528512000012</v>
      </c>
      <c r="AL4193">
        <f t="shared" si="3180"/>
        <v>6747.0137856000001</v>
      </c>
      <c r="AM4193">
        <f t="shared" si="3181"/>
        <v>6747.1747200000009</v>
      </c>
      <c r="AN4193">
        <f t="shared" si="3182"/>
        <v>6747.3356544000007</v>
      </c>
      <c r="AO4193">
        <f t="shared" si="3183"/>
        <v>6747.4965888000006</v>
      </c>
      <c r="AP4193">
        <f t="shared" si="3184"/>
        <v>6747.6575232000005</v>
      </c>
      <c r="AQ4193">
        <f t="shared" si="3185"/>
        <v>6747.8184575999994</v>
      </c>
      <c r="AR4193" t="str">
        <f t="shared" si="3140"/>
        <v>kmh-4192-mph</v>
      </c>
      <c r="AS4193">
        <f t="shared" si="3143"/>
        <v>4191</v>
      </c>
      <c r="AT4193" t="str">
        <f t="shared" si="3141"/>
        <v>kmh-4191-mph</v>
      </c>
      <c r="AU4193">
        <f t="shared" si="3144"/>
        <v>4190</v>
      </c>
      <c r="AV4193" t="str">
        <f t="shared" si="3142"/>
        <v>kmh-4190-mph</v>
      </c>
    </row>
    <row r="4194" spans="1:48" x14ac:dyDescent="0.3">
      <c r="A4194">
        <v>4193</v>
      </c>
      <c r="B4194">
        <f t="shared" si="3139"/>
        <v>2605.4086029999999</v>
      </c>
      <c r="C4194">
        <f t="shared" si="3145"/>
        <v>6747.9793920000002</v>
      </c>
      <c r="D4194">
        <f t="shared" si="3146"/>
        <v>1.1647222222222222</v>
      </c>
      <c r="E4194">
        <f t="shared" si="3147"/>
        <v>4193000</v>
      </c>
      <c r="F4194">
        <f t="shared" si="3148"/>
        <v>1164.7222222222222</v>
      </c>
      <c r="G4194">
        <f t="shared" si="3149"/>
        <v>13756562.120000001</v>
      </c>
      <c r="H4194">
        <f t="shared" si="3150"/>
        <v>3821.2672555555559</v>
      </c>
      <c r="I4194">
        <f t="shared" si="3151"/>
        <v>2264.0388624000002</v>
      </c>
      <c r="J4194">
        <f t="shared" si="3152"/>
        <v>0.62889968400000007</v>
      </c>
      <c r="K4194">
        <f t="shared" si="3153"/>
        <v>4585520.5597719001</v>
      </c>
      <c r="L4194">
        <f t="shared" si="3154"/>
        <v>1273.7557110477499</v>
      </c>
      <c r="M4194">
        <f t="shared" si="3155"/>
        <v>3.5156119189099999</v>
      </c>
      <c r="N4194">
        <f t="shared" si="3156"/>
        <v>2264.0388624000002</v>
      </c>
      <c r="O4194">
        <f t="shared" si="3157"/>
        <v>1.1647222222222222</v>
      </c>
      <c r="P4194">
        <f t="shared" si="3158"/>
        <v>6747979.392</v>
      </c>
      <c r="Q4194">
        <f t="shared" si="3159"/>
        <v>1874.4387199999999</v>
      </c>
      <c r="R4194">
        <f t="shared" si="3160"/>
        <v>22139040</v>
      </c>
      <c r="S4194">
        <f t="shared" si="3161"/>
        <v>6149.7333333333327</v>
      </c>
      <c r="T4194">
        <f t="shared" si="3162"/>
        <v>3643.616368</v>
      </c>
      <c r="U4194">
        <f t="shared" si="3163"/>
        <v>1.0121156577777777</v>
      </c>
      <c r="V4194">
        <f t="shared" si="3164"/>
        <v>7379680</v>
      </c>
      <c r="W4194">
        <f t="shared" si="3165"/>
        <v>2049.911111111111</v>
      </c>
      <c r="X4194">
        <f t="shared" si="3166"/>
        <v>5.4634789999999995</v>
      </c>
      <c r="Y4194">
        <f t="shared" si="3167"/>
        <v>3643.616368</v>
      </c>
      <c r="Z4194">
        <f t="shared" si="3168"/>
        <v>2605.4707401000001</v>
      </c>
      <c r="AA4194">
        <f t="shared" si="3169"/>
        <v>2605.5328771999998</v>
      </c>
      <c r="AB4194">
        <f t="shared" si="3170"/>
        <v>2605.5950143</v>
      </c>
      <c r="AC4194">
        <f t="shared" si="3171"/>
        <v>2605.6571513999997</v>
      </c>
      <c r="AD4194">
        <f t="shared" si="3172"/>
        <v>2605.7192884999999</v>
      </c>
      <c r="AE4194">
        <f t="shared" si="3173"/>
        <v>2605.7814256000001</v>
      </c>
      <c r="AF4194">
        <f t="shared" si="3174"/>
        <v>2605.8435626999999</v>
      </c>
      <c r="AG4194">
        <f t="shared" si="3175"/>
        <v>2605.9056998000001</v>
      </c>
      <c r="AH4194">
        <f t="shared" si="3176"/>
        <v>2605.9678368999998</v>
      </c>
      <c r="AI4194">
        <f t="shared" si="3177"/>
        <v>6748.140326400001</v>
      </c>
      <c r="AJ4194">
        <f t="shared" si="3178"/>
        <v>6748.3012607999999</v>
      </c>
      <c r="AK4194">
        <f t="shared" si="3179"/>
        <v>6748.4621952000007</v>
      </c>
      <c r="AL4194">
        <f t="shared" si="3180"/>
        <v>6748.6231295999996</v>
      </c>
      <c r="AM4194">
        <f t="shared" si="3181"/>
        <v>6748.7840640000004</v>
      </c>
      <c r="AN4194">
        <f t="shared" si="3182"/>
        <v>6748.9449984000012</v>
      </c>
      <c r="AO4194">
        <f t="shared" si="3183"/>
        <v>6749.1059328000001</v>
      </c>
      <c r="AP4194">
        <f t="shared" si="3184"/>
        <v>6749.2668672000009</v>
      </c>
      <c r="AQ4194">
        <f t="shared" si="3185"/>
        <v>6749.4278015999998</v>
      </c>
      <c r="AR4194" t="str">
        <f t="shared" si="3140"/>
        <v>kmh-4193-mph</v>
      </c>
      <c r="AS4194">
        <f t="shared" si="3143"/>
        <v>4192</v>
      </c>
      <c r="AT4194" t="str">
        <f t="shared" si="3141"/>
        <v>kmh-4192-mph</v>
      </c>
      <c r="AU4194">
        <f t="shared" si="3144"/>
        <v>4191</v>
      </c>
      <c r="AV4194" t="str">
        <f t="shared" si="3142"/>
        <v>kmh-4191-mph</v>
      </c>
    </row>
    <row r="4195" spans="1:48" x14ac:dyDescent="0.3">
      <c r="A4195">
        <v>4194</v>
      </c>
      <c r="B4195">
        <f t="shared" si="3139"/>
        <v>2606.029974</v>
      </c>
      <c r="C4195">
        <f t="shared" si="3145"/>
        <v>6749.5887360000006</v>
      </c>
      <c r="D4195">
        <f t="shared" si="3146"/>
        <v>1.165</v>
      </c>
      <c r="E4195">
        <f t="shared" si="3147"/>
        <v>4194000</v>
      </c>
      <c r="F4195">
        <f t="shared" si="3148"/>
        <v>1165</v>
      </c>
      <c r="G4195">
        <f t="shared" si="3149"/>
        <v>13759842.960000001</v>
      </c>
      <c r="H4195">
        <f t="shared" si="3150"/>
        <v>3822.1786000000002</v>
      </c>
      <c r="I4195">
        <f t="shared" si="3151"/>
        <v>2264.5788192</v>
      </c>
      <c r="J4195">
        <f t="shared" si="3152"/>
        <v>0.62904967200000006</v>
      </c>
      <c r="K4195">
        <f t="shared" si="3153"/>
        <v>4586614.1730701998</v>
      </c>
      <c r="L4195">
        <f t="shared" si="3154"/>
        <v>1274.0594925194998</v>
      </c>
      <c r="M4195">
        <f t="shared" si="3155"/>
        <v>3.51645036678</v>
      </c>
      <c r="N4195">
        <f t="shared" si="3156"/>
        <v>2264.5788192</v>
      </c>
      <c r="O4195">
        <f t="shared" si="3157"/>
        <v>1.165</v>
      </c>
      <c r="P4195">
        <f t="shared" si="3158"/>
        <v>6749588.7360000005</v>
      </c>
      <c r="Q4195">
        <f t="shared" si="3159"/>
        <v>1874.8857599999999</v>
      </c>
      <c r="R4195">
        <f t="shared" si="3160"/>
        <v>22144320</v>
      </c>
      <c r="S4195">
        <f t="shared" si="3161"/>
        <v>6151.2</v>
      </c>
      <c r="T4195">
        <f t="shared" si="3162"/>
        <v>3644.4853439999997</v>
      </c>
      <c r="U4195">
        <f t="shared" si="3163"/>
        <v>1.0123570399999999</v>
      </c>
      <c r="V4195">
        <f t="shared" si="3164"/>
        <v>7381440</v>
      </c>
      <c r="W4195">
        <f t="shared" si="3165"/>
        <v>2050.4</v>
      </c>
      <c r="X4195">
        <f t="shared" si="3166"/>
        <v>5.4647819999999996</v>
      </c>
      <c r="Y4195">
        <f t="shared" si="3167"/>
        <v>3644.4853439999997</v>
      </c>
      <c r="Z4195">
        <f t="shared" si="3168"/>
        <v>2606.0921111000002</v>
      </c>
      <c r="AA4195">
        <f t="shared" si="3169"/>
        <v>2606.1542482</v>
      </c>
      <c r="AB4195">
        <f t="shared" si="3170"/>
        <v>2606.2163853000002</v>
      </c>
      <c r="AC4195">
        <f t="shared" si="3171"/>
        <v>2606.2785223999999</v>
      </c>
      <c r="AD4195">
        <f t="shared" si="3172"/>
        <v>2606.3406595000001</v>
      </c>
      <c r="AE4195">
        <f t="shared" si="3173"/>
        <v>2606.4027966000003</v>
      </c>
      <c r="AF4195">
        <f t="shared" si="3174"/>
        <v>2606.4649337000001</v>
      </c>
      <c r="AG4195">
        <f t="shared" si="3175"/>
        <v>2606.5270708000003</v>
      </c>
      <c r="AH4195">
        <f t="shared" si="3176"/>
        <v>2606.5892079</v>
      </c>
      <c r="AI4195">
        <f t="shared" si="3177"/>
        <v>6749.7496704000014</v>
      </c>
      <c r="AJ4195">
        <f t="shared" si="3178"/>
        <v>6749.9106048000003</v>
      </c>
      <c r="AK4195">
        <f t="shared" si="3179"/>
        <v>6750.0715392000011</v>
      </c>
      <c r="AL4195">
        <f t="shared" si="3180"/>
        <v>6750.2324736</v>
      </c>
      <c r="AM4195">
        <f t="shared" si="3181"/>
        <v>6750.3934080000008</v>
      </c>
      <c r="AN4195">
        <f t="shared" si="3182"/>
        <v>6750.5543424000007</v>
      </c>
      <c r="AO4195">
        <f t="shared" si="3183"/>
        <v>6750.7152768000005</v>
      </c>
      <c r="AP4195">
        <f t="shared" si="3184"/>
        <v>6750.8762112000004</v>
      </c>
      <c r="AQ4195">
        <f t="shared" si="3185"/>
        <v>6751.0371456000003</v>
      </c>
      <c r="AR4195" t="str">
        <f t="shared" si="3140"/>
        <v>kmh-4194-mph</v>
      </c>
      <c r="AS4195">
        <f t="shared" si="3143"/>
        <v>4193</v>
      </c>
      <c r="AT4195" t="str">
        <f t="shared" si="3141"/>
        <v>kmh-4193-mph</v>
      </c>
      <c r="AU4195">
        <f t="shared" si="3144"/>
        <v>4192</v>
      </c>
      <c r="AV4195" t="str">
        <f t="shared" si="3142"/>
        <v>kmh-4192-mph</v>
      </c>
    </row>
    <row r="4196" spans="1:48" x14ac:dyDescent="0.3">
      <c r="A4196">
        <v>4195</v>
      </c>
      <c r="B4196">
        <f t="shared" si="3139"/>
        <v>2606.6513450000002</v>
      </c>
      <c r="C4196">
        <f t="shared" si="3145"/>
        <v>6751.1980800000001</v>
      </c>
      <c r="D4196">
        <f t="shared" si="3146"/>
        <v>1.1652777777777779</v>
      </c>
      <c r="E4196">
        <f t="shared" si="3147"/>
        <v>4195000</v>
      </c>
      <c r="F4196">
        <f t="shared" si="3148"/>
        <v>1165.2777777777778</v>
      </c>
      <c r="G4196">
        <f t="shared" si="3149"/>
        <v>13763123.800000001</v>
      </c>
      <c r="H4196">
        <f t="shared" si="3150"/>
        <v>3823.0899444444449</v>
      </c>
      <c r="I4196">
        <f t="shared" si="3151"/>
        <v>2265.1187760000003</v>
      </c>
      <c r="J4196">
        <f t="shared" si="3152"/>
        <v>0.62919966000000005</v>
      </c>
      <c r="K4196">
        <f t="shared" si="3153"/>
        <v>4587707.7863685004</v>
      </c>
      <c r="L4196">
        <f t="shared" si="3154"/>
        <v>1274.3632739912498</v>
      </c>
      <c r="M4196">
        <f t="shared" si="3155"/>
        <v>3.5172888146500001</v>
      </c>
      <c r="N4196">
        <f t="shared" si="3156"/>
        <v>2265.1187760000003</v>
      </c>
      <c r="O4196">
        <f t="shared" si="3157"/>
        <v>1.1652777777777779</v>
      </c>
      <c r="P4196">
        <f t="shared" si="3158"/>
        <v>6751198.0800000001</v>
      </c>
      <c r="Q4196">
        <f t="shared" si="3159"/>
        <v>1875.3327999999999</v>
      </c>
      <c r="R4196">
        <f t="shared" si="3160"/>
        <v>22149600</v>
      </c>
      <c r="S4196">
        <f t="shared" si="3161"/>
        <v>6152.6666666666661</v>
      </c>
      <c r="T4196">
        <f t="shared" si="3162"/>
        <v>3645.3543199999999</v>
      </c>
      <c r="U4196">
        <f t="shared" si="3163"/>
        <v>1.0125984222222222</v>
      </c>
      <c r="V4196">
        <f t="shared" si="3164"/>
        <v>7383200</v>
      </c>
      <c r="W4196">
        <f t="shared" si="3165"/>
        <v>2050.8888888888887</v>
      </c>
      <c r="X4196">
        <f t="shared" si="3166"/>
        <v>5.4660849999999996</v>
      </c>
      <c r="Y4196">
        <f t="shared" si="3167"/>
        <v>3645.3543199999999</v>
      </c>
      <c r="Z4196">
        <f t="shared" si="3168"/>
        <v>2606.7134821000004</v>
      </c>
      <c r="AA4196">
        <f t="shared" si="3169"/>
        <v>2606.7756191999997</v>
      </c>
      <c r="AB4196">
        <f t="shared" si="3170"/>
        <v>2606.8377563000004</v>
      </c>
      <c r="AC4196">
        <f t="shared" si="3171"/>
        <v>2606.8998933999997</v>
      </c>
      <c r="AD4196">
        <f t="shared" si="3172"/>
        <v>2606.9620304999999</v>
      </c>
      <c r="AE4196">
        <f t="shared" si="3173"/>
        <v>2607.0241676000001</v>
      </c>
      <c r="AF4196">
        <f t="shared" si="3174"/>
        <v>2607.0863046999998</v>
      </c>
      <c r="AG4196">
        <f t="shared" si="3175"/>
        <v>2607.1484418</v>
      </c>
      <c r="AH4196">
        <f t="shared" si="3176"/>
        <v>2607.2105788999997</v>
      </c>
      <c r="AI4196">
        <f t="shared" si="3177"/>
        <v>6751.3590144000009</v>
      </c>
      <c r="AJ4196">
        <f t="shared" si="3178"/>
        <v>6751.5199487999998</v>
      </c>
      <c r="AK4196">
        <f t="shared" si="3179"/>
        <v>6751.6808832000006</v>
      </c>
      <c r="AL4196">
        <f t="shared" si="3180"/>
        <v>6751.8418175999996</v>
      </c>
      <c r="AM4196">
        <f t="shared" si="3181"/>
        <v>6752.0027520000003</v>
      </c>
      <c r="AN4196">
        <f t="shared" si="3182"/>
        <v>6752.1636864000011</v>
      </c>
      <c r="AO4196">
        <f t="shared" si="3183"/>
        <v>6752.3246208</v>
      </c>
      <c r="AP4196">
        <f t="shared" si="3184"/>
        <v>6752.4855552000008</v>
      </c>
      <c r="AQ4196">
        <f t="shared" si="3185"/>
        <v>6752.6464895999998</v>
      </c>
      <c r="AR4196" t="str">
        <f t="shared" si="3140"/>
        <v>kmh-4195-mph</v>
      </c>
      <c r="AS4196">
        <f t="shared" si="3143"/>
        <v>4194</v>
      </c>
      <c r="AT4196" t="str">
        <f t="shared" si="3141"/>
        <v>kmh-4194-mph</v>
      </c>
      <c r="AU4196">
        <f t="shared" si="3144"/>
        <v>4193</v>
      </c>
      <c r="AV4196" t="str">
        <f t="shared" si="3142"/>
        <v>kmh-4193-mph</v>
      </c>
    </row>
    <row r="4197" spans="1:48" x14ac:dyDescent="0.3">
      <c r="A4197">
        <v>4196</v>
      </c>
      <c r="B4197">
        <f t="shared" si="3139"/>
        <v>2607.2727159999999</v>
      </c>
      <c r="C4197">
        <f t="shared" si="3145"/>
        <v>6752.8074240000005</v>
      </c>
      <c r="D4197">
        <f t="shared" si="3146"/>
        <v>1.1655555555555555</v>
      </c>
      <c r="E4197">
        <f t="shared" si="3147"/>
        <v>4196000</v>
      </c>
      <c r="F4197">
        <f t="shared" si="3148"/>
        <v>1165.5555555555557</v>
      </c>
      <c r="G4197">
        <f t="shared" si="3149"/>
        <v>13766404.640000001</v>
      </c>
      <c r="H4197">
        <f t="shared" si="3150"/>
        <v>3824.0012888888891</v>
      </c>
      <c r="I4197">
        <f t="shared" si="3151"/>
        <v>2265.6587328000001</v>
      </c>
      <c r="J4197">
        <f t="shared" si="3152"/>
        <v>0.62934964800000004</v>
      </c>
      <c r="K4197">
        <f t="shared" si="3153"/>
        <v>4588801.3996668002</v>
      </c>
      <c r="L4197">
        <f t="shared" si="3154"/>
        <v>1274.667055463</v>
      </c>
      <c r="M4197">
        <f t="shared" si="3155"/>
        <v>3.5181272625199997</v>
      </c>
      <c r="N4197">
        <f t="shared" si="3156"/>
        <v>2265.6587328000001</v>
      </c>
      <c r="O4197">
        <f t="shared" si="3157"/>
        <v>1.1655555555555555</v>
      </c>
      <c r="P4197">
        <f t="shared" si="3158"/>
        <v>6752807.4240000006</v>
      </c>
      <c r="Q4197">
        <f t="shared" si="3159"/>
        <v>1875.7798399999999</v>
      </c>
      <c r="R4197">
        <f t="shared" si="3160"/>
        <v>22154880</v>
      </c>
      <c r="S4197">
        <f t="shared" si="3161"/>
        <v>6154.1333333333332</v>
      </c>
      <c r="T4197">
        <f t="shared" si="3162"/>
        <v>3646.2232959999997</v>
      </c>
      <c r="U4197">
        <f t="shared" si="3163"/>
        <v>1.0128398044444444</v>
      </c>
      <c r="V4197">
        <f t="shared" si="3164"/>
        <v>7384960</v>
      </c>
      <c r="W4197">
        <f t="shared" si="3165"/>
        <v>2051.3777777777777</v>
      </c>
      <c r="X4197">
        <f t="shared" si="3166"/>
        <v>5.4673879999999997</v>
      </c>
      <c r="Y4197">
        <f t="shared" si="3167"/>
        <v>3646.2232959999997</v>
      </c>
      <c r="Z4197">
        <f t="shared" si="3168"/>
        <v>2607.3348531000001</v>
      </c>
      <c r="AA4197">
        <f t="shared" si="3169"/>
        <v>2607.3969901999999</v>
      </c>
      <c r="AB4197">
        <f t="shared" si="3170"/>
        <v>2607.4591273000001</v>
      </c>
      <c r="AC4197">
        <f t="shared" si="3171"/>
        <v>2607.5212643999998</v>
      </c>
      <c r="AD4197">
        <f t="shared" si="3172"/>
        <v>2607.5834015</v>
      </c>
      <c r="AE4197">
        <f t="shared" si="3173"/>
        <v>2607.6455386000002</v>
      </c>
      <c r="AF4197">
        <f t="shared" si="3174"/>
        <v>2607.7076757</v>
      </c>
      <c r="AG4197">
        <f t="shared" si="3175"/>
        <v>2607.7698128000002</v>
      </c>
      <c r="AH4197">
        <f t="shared" si="3176"/>
        <v>2607.8319498999999</v>
      </c>
      <c r="AI4197">
        <f t="shared" si="3177"/>
        <v>6752.9683584000013</v>
      </c>
      <c r="AJ4197">
        <f t="shared" si="3178"/>
        <v>6753.1292928000003</v>
      </c>
      <c r="AK4197">
        <f t="shared" si="3179"/>
        <v>6753.290227200001</v>
      </c>
      <c r="AL4197">
        <f t="shared" si="3180"/>
        <v>6753.4511616</v>
      </c>
      <c r="AM4197">
        <f t="shared" si="3181"/>
        <v>6753.6120960000007</v>
      </c>
      <c r="AN4197">
        <f t="shared" si="3182"/>
        <v>6753.7730304000006</v>
      </c>
      <c r="AO4197">
        <f t="shared" si="3183"/>
        <v>6753.9339648000005</v>
      </c>
      <c r="AP4197">
        <f t="shared" si="3184"/>
        <v>6754.0948992000003</v>
      </c>
      <c r="AQ4197">
        <f t="shared" si="3185"/>
        <v>6754.2558336000002</v>
      </c>
      <c r="AR4197" t="str">
        <f t="shared" si="3140"/>
        <v>kmh-4196-mph</v>
      </c>
      <c r="AS4197">
        <f t="shared" si="3143"/>
        <v>4195</v>
      </c>
      <c r="AT4197" t="str">
        <f t="shared" si="3141"/>
        <v>kmh-4195-mph</v>
      </c>
      <c r="AU4197">
        <f t="shared" si="3144"/>
        <v>4194</v>
      </c>
      <c r="AV4197" t="str">
        <f t="shared" si="3142"/>
        <v>kmh-4194-mph</v>
      </c>
    </row>
    <row r="4198" spans="1:48" x14ac:dyDescent="0.3">
      <c r="A4198">
        <v>4197</v>
      </c>
      <c r="B4198">
        <f t="shared" si="3139"/>
        <v>2607.8940870000001</v>
      </c>
      <c r="C4198">
        <f t="shared" si="3145"/>
        <v>6754.416768</v>
      </c>
      <c r="D4198">
        <f t="shared" si="3146"/>
        <v>1.1658333333333333</v>
      </c>
      <c r="E4198">
        <f t="shared" si="3147"/>
        <v>4197000</v>
      </c>
      <c r="F4198">
        <f t="shared" si="3148"/>
        <v>1165.8333333333335</v>
      </c>
      <c r="G4198">
        <f t="shared" si="3149"/>
        <v>13769685.48</v>
      </c>
      <c r="H4198">
        <f t="shared" si="3150"/>
        <v>3824.9126333333338</v>
      </c>
      <c r="I4198">
        <f t="shared" si="3151"/>
        <v>2266.1986895999999</v>
      </c>
      <c r="J4198">
        <f t="shared" si="3152"/>
        <v>0.62949963600000003</v>
      </c>
      <c r="K4198">
        <f t="shared" si="3153"/>
        <v>4589895.0129650999</v>
      </c>
      <c r="L4198">
        <f t="shared" si="3154"/>
        <v>1274.97083693475</v>
      </c>
      <c r="M4198">
        <f t="shared" si="3155"/>
        <v>3.5189657103899998</v>
      </c>
      <c r="N4198">
        <f t="shared" si="3156"/>
        <v>2266.1986895999999</v>
      </c>
      <c r="O4198">
        <f t="shared" si="3157"/>
        <v>1.1658333333333333</v>
      </c>
      <c r="P4198">
        <f t="shared" si="3158"/>
        <v>6754416.7680000002</v>
      </c>
      <c r="Q4198">
        <f t="shared" si="3159"/>
        <v>1876.2268799999999</v>
      </c>
      <c r="R4198">
        <f t="shared" si="3160"/>
        <v>22160160</v>
      </c>
      <c r="S4198">
        <f t="shared" si="3161"/>
        <v>6155.5999999999995</v>
      </c>
      <c r="T4198">
        <f t="shared" si="3162"/>
        <v>3647.0922719999999</v>
      </c>
      <c r="U4198">
        <f t="shared" si="3163"/>
        <v>1.0130811866666667</v>
      </c>
      <c r="V4198">
        <f t="shared" si="3164"/>
        <v>7386720</v>
      </c>
      <c r="W4198">
        <f t="shared" si="3165"/>
        <v>2051.8666666666668</v>
      </c>
      <c r="X4198">
        <f t="shared" si="3166"/>
        <v>5.4686909999999997</v>
      </c>
      <c r="Y4198">
        <f t="shared" si="3167"/>
        <v>3647.0922719999999</v>
      </c>
      <c r="Z4198">
        <f t="shared" si="3168"/>
        <v>2607.9562241000003</v>
      </c>
      <c r="AA4198">
        <f t="shared" si="3169"/>
        <v>2608.0183612000001</v>
      </c>
      <c r="AB4198">
        <f t="shared" si="3170"/>
        <v>2608.0804983000003</v>
      </c>
      <c r="AC4198">
        <f t="shared" si="3171"/>
        <v>2608.1426354</v>
      </c>
      <c r="AD4198">
        <f t="shared" si="3172"/>
        <v>2608.2047725000002</v>
      </c>
      <c r="AE4198">
        <f t="shared" si="3173"/>
        <v>2608.2669096000004</v>
      </c>
      <c r="AF4198">
        <f t="shared" si="3174"/>
        <v>2608.3290466999997</v>
      </c>
      <c r="AG4198">
        <f t="shared" si="3175"/>
        <v>2608.3911838000004</v>
      </c>
      <c r="AH4198">
        <f t="shared" si="3176"/>
        <v>2608.4533208999997</v>
      </c>
      <c r="AI4198">
        <f t="shared" si="3177"/>
        <v>6754.5777024000008</v>
      </c>
      <c r="AJ4198">
        <f t="shared" si="3178"/>
        <v>6754.7386367999998</v>
      </c>
      <c r="AK4198">
        <f t="shared" si="3179"/>
        <v>6754.8995712000005</v>
      </c>
      <c r="AL4198">
        <f t="shared" si="3180"/>
        <v>6755.0605055999995</v>
      </c>
      <c r="AM4198">
        <f t="shared" si="3181"/>
        <v>6755.2214400000003</v>
      </c>
      <c r="AN4198">
        <f t="shared" si="3182"/>
        <v>6755.382374400001</v>
      </c>
      <c r="AO4198">
        <f t="shared" si="3183"/>
        <v>6755.5433088</v>
      </c>
      <c r="AP4198">
        <f t="shared" si="3184"/>
        <v>6755.7042432000007</v>
      </c>
      <c r="AQ4198">
        <f t="shared" si="3185"/>
        <v>6755.8651775999997</v>
      </c>
      <c r="AR4198" t="str">
        <f t="shared" si="3140"/>
        <v>kmh-4197-mph</v>
      </c>
      <c r="AS4198">
        <f t="shared" si="3143"/>
        <v>4196</v>
      </c>
      <c r="AT4198" t="str">
        <f t="shared" si="3141"/>
        <v>kmh-4196-mph</v>
      </c>
      <c r="AU4198">
        <f t="shared" si="3144"/>
        <v>4195</v>
      </c>
      <c r="AV4198" t="str">
        <f t="shared" si="3142"/>
        <v>kmh-4195-mph</v>
      </c>
    </row>
    <row r="4199" spans="1:48" x14ac:dyDescent="0.3">
      <c r="A4199">
        <v>4198</v>
      </c>
      <c r="B4199">
        <f t="shared" si="3139"/>
        <v>2608.5154579999999</v>
      </c>
      <c r="C4199">
        <f t="shared" si="3145"/>
        <v>6756.0261120000005</v>
      </c>
      <c r="D4199">
        <f t="shared" si="3146"/>
        <v>1.1661111111111111</v>
      </c>
      <c r="E4199">
        <f t="shared" si="3147"/>
        <v>4198000</v>
      </c>
      <c r="F4199">
        <f t="shared" si="3148"/>
        <v>1166.1111111111111</v>
      </c>
      <c r="G4199">
        <f t="shared" si="3149"/>
        <v>13772966.32</v>
      </c>
      <c r="H4199">
        <f t="shared" si="3150"/>
        <v>3825.8239777777781</v>
      </c>
      <c r="I4199">
        <f t="shared" si="3151"/>
        <v>2266.7386464000001</v>
      </c>
      <c r="J4199">
        <f t="shared" si="3152"/>
        <v>0.62964962400000002</v>
      </c>
      <c r="K4199">
        <f t="shared" si="3153"/>
        <v>4590988.6262633996</v>
      </c>
      <c r="L4199">
        <f t="shared" si="3154"/>
        <v>1275.2746184064999</v>
      </c>
      <c r="M4199">
        <f t="shared" si="3155"/>
        <v>3.5198041582599999</v>
      </c>
      <c r="N4199">
        <f t="shared" si="3156"/>
        <v>2266.7386464000001</v>
      </c>
      <c r="O4199">
        <f t="shared" si="3157"/>
        <v>1.1661111111111111</v>
      </c>
      <c r="P4199">
        <f t="shared" si="3158"/>
        <v>6756026.1120000007</v>
      </c>
      <c r="Q4199">
        <f t="shared" si="3159"/>
        <v>1876.67392</v>
      </c>
      <c r="R4199">
        <f t="shared" si="3160"/>
        <v>22165440</v>
      </c>
      <c r="S4199">
        <f t="shared" si="3161"/>
        <v>6157.0666666666666</v>
      </c>
      <c r="T4199">
        <f t="shared" si="3162"/>
        <v>3647.9612480000001</v>
      </c>
      <c r="U4199">
        <f t="shared" si="3163"/>
        <v>1.0133225688888887</v>
      </c>
      <c r="V4199">
        <f t="shared" si="3164"/>
        <v>7388480</v>
      </c>
      <c r="W4199">
        <f t="shared" si="3165"/>
        <v>2052.3555555555554</v>
      </c>
      <c r="X4199">
        <f t="shared" si="3166"/>
        <v>5.4699939999999998</v>
      </c>
      <c r="Y4199">
        <f t="shared" si="3167"/>
        <v>3647.9612480000001</v>
      </c>
      <c r="Z4199">
        <f t="shared" si="3168"/>
        <v>2608.5775951000001</v>
      </c>
      <c r="AA4199">
        <f t="shared" si="3169"/>
        <v>2608.6397321999998</v>
      </c>
      <c r="AB4199">
        <f t="shared" si="3170"/>
        <v>2608.7018693</v>
      </c>
      <c r="AC4199">
        <f t="shared" si="3171"/>
        <v>2608.7640063999997</v>
      </c>
      <c r="AD4199">
        <f t="shared" si="3172"/>
        <v>2608.8261434999999</v>
      </c>
      <c r="AE4199">
        <f t="shared" si="3173"/>
        <v>2608.8882806000001</v>
      </c>
      <c r="AF4199">
        <f t="shared" si="3174"/>
        <v>2608.9504176999999</v>
      </c>
      <c r="AG4199">
        <f t="shared" si="3175"/>
        <v>2609.0125548000001</v>
      </c>
      <c r="AH4199">
        <f t="shared" si="3176"/>
        <v>2609.0746918999998</v>
      </c>
      <c r="AI4199">
        <f t="shared" si="3177"/>
        <v>6756.1870464000012</v>
      </c>
      <c r="AJ4199">
        <f t="shared" si="3178"/>
        <v>6756.3479808000002</v>
      </c>
      <c r="AK4199">
        <f t="shared" si="3179"/>
        <v>6756.508915200001</v>
      </c>
      <c r="AL4199">
        <f t="shared" si="3180"/>
        <v>6756.6698495999999</v>
      </c>
      <c r="AM4199">
        <f t="shared" si="3181"/>
        <v>6756.8307840000007</v>
      </c>
      <c r="AN4199">
        <f t="shared" si="3182"/>
        <v>6756.9917184000014</v>
      </c>
      <c r="AO4199">
        <f t="shared" si="3183"/>
        <v>6757.1526528000004</v>
      </c>
      <c r="AP4199">
        <f t="shared" si="3184"/>
        <v>6757.3135872000012</v>
      </c>
      <c r="AQ4199">
        <f t="shared" si="3185"/>
        <v>6757.4745216000001</v>
      </c>
      <c r="AR4199" t="str">
        <f t="shared" si="3140"/>
        <v>kmh-4198-mph</v>
      </c>
      <c r="AS4199">
        <f t="shared" si="3143"/>
        <v>4197</v>
      </c>
      <c r="AT4199" t="str">
        <f t="shared" si="3141"/>
        <v>kmh-4197-mph</v>
      </c>
      <c r="AU4199">
        <f t="shared" si="3144"/>
        <v>4196</v>
      </c>
      <c r="AV4199" t="str">
        <f t="shared" si="3142"/>
        <v>kmh-4196-mph</v>
      </c>
    </row>
    <row r="4200" spans="1:48" x14ac:dyDescent="0.3">
      <c r="A4200">
        <v>4199</v>
      </c>
      <c r="B4200">
        <f t="shared" si="3139"/>
        <v>2609.136829</v>
      </c>
      <c r="C4200">
        <f t="shared" si="3145"/>
        <v>6757.6354560000009</v>
      </c>
      <c r="D4200">
        <f t="shared" si="3146"/>
        <v>1.1663888888888889</v>
      </c>
      <c r="E4200">
        <f t="shared" si="3147"/>
        <v>4199000</v>
      </c>
      <c r="F4200">
        <f t="shared" si="3148"/>
        <v>1166.3888888888889</v>
      </c>
      <c r="G4200">
        <f t="shared" si="3149"/>
        <v>13776247.16</v>
      </c>
      <c r="H4200">
        <f t="shared" si="3150"/>
        <v>3826.7353222222223</v>
      </c>
      <c r="I4200">
        <f t="shared" si="3151"/>
        <v>2267.2786031999999</v>
      </c>
      <c r="J4200">
        <f t="shared" si="3152"/>
        <v>0.62979961200000001</v>
      </c>
      <c r="K4200">
        <f t="shared" si="3153"/>
        <v>4592082.2395617003</v>
      </c>
      <c r="L4200">
        <f t="shared" si="3154"/>
        <v>1275.5783998782499</v>
      </c>
      <c r="M4200">
        <f t="shared" si="3155"/>
        <v>3.52064260613</v>
      </c>
      <c r="N4200">
        <f t="shared" si="3156"/>
        <v>2267.2786031999999</v>
      </c>
      <c r="O4200">
        <f t="shared" si="3157"/>
        <v>1.1663888888888889</v>
      </c>
      <c r="P4200">
        <f t="shared" si="3158"/>
        <v>6757635.4560000002</v>
      </c>
      <c r="Q4200">
        <f t="shared" si="3159"/>
        <v>1877.12096</v>
      </c>
      <c r="R4200">
        <f t="shared" si="3160"/>
        <v>22170720</v>
      </c>
      <c r="S4200">
        <f t="shared" si="3161"/>
        <v>6158.5333333333328</v>
      </c>
      <c r="T4200">
        <f t="shared" si="3162"/>
        <v>3648.8302239999998</v>
      </c>
      <c r="U4200">
        <f t="shared" si="3163"/>
        <v>1.013563951111111</v>
      </c>
      <c r="V4200">
        <f t="shared" si="3164"/>
        <v>7390240</v>
      </c>
      <c r="W4200">
        <f t="shared" si="3165"/>
        <v>2052.8444444444444</v>
      </c>
      <c r="X4200">
        <f t="shared" si="3166"/>
        <v>5.4712969999999999</v>
      </c>
      <c r="Y4200">
        <f t="shared" si="3167"/>
        <v>3648.8302239999998</v>
      </c>
      <c r="Z4200">
        <f t="shared" si="3168"/>
        <v>2609.1989661000002</v>
      </c>
      <c r="AA4200">
        <f t="shared" si="3169"/>
        <v>2609.2611032</v>
      </c>
      <c r="AB4200">
        <f t="shared" si="3170"/>
        <v>2609.3232403000002</v>
      </c>
      <c r="AC4200">
        <f t="shared" si="3171"/>
        <v>2609.3853773999999</v>
      </c>
      <c r="AD4200">
        <f t="shared" si="3172"/>
        <v>2609.4475145000001</v>
      </c>
      <c r="AE4200">
        <f t="shared" si="3173"/>
        <v>2609.5096516000003</v>
      </c>
      <c r="AF4200">
        <f t="shared" si="3174"/>
        <v>2609.5717887000001</v>
      </c>
      <c r="AG4200">
        <f t="shared" si="3175"/>
        <v>2609.6339258000003</v>
      </c>
      <c r="AH4200">
        <f t="shared" si="3176"/>
        <v>2609.6960629</v>
      </c>
      <c r="AI4200">
        <f t="shared" si="3177"/>
        <v>6757.7963904000007</v>
      </c>
      <c r="AJ4200">
        <f t="shared" si="3178"/>
        <v>6757.9573248000006</v>
      </c>
      <c r="AK4200">
        <f t="shared" si="3179"/>
        <v>6758.1182592000005</v>
      </c>
      <c r="AL4200">
        <f t="shared" si="3180"/>
        <v>6758.2791935999994</v>
      </c>
      <c r="AM4200">
        <f t="shared" si="3181"/>
        <v>6758.4401280000002</v>
      </c>
      <c r="AN4200">
        <f t="shared" si="3182"/>
        <v>6758.601062400001</v>
      </c>
      <c r="AO4200">
        <f t="shared" si="3183"/>
        <v>6758.7619967999999</v>
      </c>
      <c r="AP4200">
        <f t="shared" si="3184"/>
        <v>6758.9229312000007</v>
      </c>
      <c r="AQ4200">
        <f t="shared" si="3185"/>
        <v>6759.0838655999996</v>
      </c>
      <c r="AR4200" t="str">
        <f t="shared" si="3140"/>
        <v>kmh-4199-mph</v>
      </c>
      <c r="AS4200">
        <f t="shared" si="3143"/>
        <v>4198</v>
      </c>
      <c r="AT4200" t="str">
        <f t="shared" si="3141"/>
        <v>kmh-4198-mph</v>
      </c>
      <c r="AU4200">
        <f t="shared" si="3144"/>
        <v>4197</v>
      </c>
      <c r="AV4200" t="str">
        <f t="shared" si="3142"/>
        <v>kmh-4197-mph</v>
      </c>
    </row>
    <row r="4201" spans="1:48" x14ac:dyDescent="0.3">
      <c r="A4201">
        <v>4200</v>
      </c>
      <c r="B4201">
        <f t="shared" si="3139"/>
        <v>2609.7582000000002</v>
      </c>
      <c r="C4201">
        <f t="shared" si="3145"/>
        <v>6759.2448000000004</v>
      </c>
      <c r="D4201">
        <f t="shared" si="3146"/>
        <v>1.1666666666666667</v>
      </c>
      <c r="E4201">
        <f t="shared" si="3147"/>
        <v>4200000</v>
      </c>
      <c r="F4201">
        <f t="shared" si="3148"/>
        <v>1166.6666666666667</v>
      </c>
      <c r="G4201">
        <f t="shared" si="3149"/>
        <v>13779528</v>
      </c>
      <c r="H4201">
        <f t="shared" si="3150"/>
        <v>3827.646666666667</v>
      </c>
      <c r="I4201">
        <f t="shared" si="3151"/>
        <v>2267.8185600000002</v>
      </c>
      <c r="J4201">
        <f t="shared" si="3152"/>
        <v>0.62994960000000011</v>
      </c>
      <c r="K4201">
        <f t="shared" si="3153"/>
        <v>4593175.85286</v>
      </c>
      <c r="L4201">
        <f t="shared" si="3154"/>
        <v>1275.8821813499999</v>
      </c>
      <c r="M4201">
        <f t="shared" si="3155"/>
        <v>3.5214810539999997</v>
      </c>
      <c r="N4201">
        <f t="shared" si="3156"/>
        <v>2267.8185600000002</v>
      </c>
      <c r="O4201">
        <f t="shared" si="3157"/>
        <v>1.1666666666666667</v>
      </c>
      <c r="P4201">
        <f t="shared" si="3158"/>
        <v>6759244.7999999998</v>
      </c>
      <c r="Q4201">
        <f t="shared" si="3159"/>
        <v>1877.568</v>
      </c>
      <c r="R4201">
        <f t="shared" si="3160"/>
        <v>22176000</v>
      </c>
      <c r="S4201">
        <f t="shared" si="3161"/>
        <v>6160</v>
      </c>
      <c r="T4201">
        <f t="shared" si="3162"/>
        <v>3649.6992</v>
      </c>
      <c r="U4201">
        <f t="shared" si="3163"/>
        <v>1.0138053333333332</v>
      </c>
      <c r="V4201">
        <f t="shared" si="3164"/>
        <v>7392000</v>
      </c>
      <c r="W4201">
        <f t="shared" si="3165"/>
        <v>2053.3333333333335</v>
      </c>
      <c r="X4201">
        <f t="shared" si="3166"/>
        <v>5.4725999999999999</v>
      </c>
      <c r="Y4201">
        <f t="shared" si="3167"/>
        <v>3649.6992</v>
      </c>
      <c r="Z4201">
        <f t="shared" si="3168"/>
        <v>2609.8203371000004</v>
      </c>
      <c r="AA4201">
        <f t="shared" si="3169"/>
        <v>2609.8824741999997</v>
      </c>
      <c r="AB4201">
        <f t="shared" si="3170"/>
        <v>2609.9446113000004</v>
      </c>
      <c r="AC4201">
        <f t="shared" si="3171"/>
        <v>2610.0067483999997</v>
      </c>
      <c r="AD4201">
        <f t="shared" si="3172"/>
        <v>2610.0688854999999</v>
      </c>
      <c r="AE4201">
        <f t="shared" si="3173"/>
        <v>2610.1310226000001</v>
      </c>
      <c r="AF4201">
        <f t="shared" si="3174"/>
        <v>2610.1931596999998</v>
      </c>
      <c r="AG4201">
        <f t="shared" si="3175"/>
        <v>2610.2552968</v>
      </c>
      <c r="AH4201">
        <f t="shared" si="3176"/>
        <v>2610.3174338999997</v>
      </c>
      <c r="AI4201">
        <f t="shared" si="3177"/>
        <v>6759.4057344000012</v>
      </c>
      <c r="AJ4201">
        <f t="shared" si="3178"/>
        <v>6759.5666688000001</v>
      </c>
      <c r="AK4201">
        <f t="shared" si="3179"/>
        <v>6759.7276032000009</v>
      </c>
      <c r="AL4201">
        <f t="shared" si="3180"/>
        <v>6759.8885375999998</v>
      </c>
      <c r="AM4201">
        <f t="shared" si="3181"/>
        <v>6760.0494720000006</v>
      </c>
      <c r="AN4201">
        <f t="shared" si="3182"/>
        <v>6760.2104064000014</v>
      </c>
      <c r="AO4201">
        <f t="shared" si="3183"/>
        <v>6760.3713408000003</v>
      </c>
      <c r="AP4201">
        <f t="shared" si="3184"/>
        <v>6760.5322752000011</v>
      </c>
      <c r="AQ4201">
        <f t="shared" si="3185"/>
        <v>6760.6932096</v>
      </c>
      <c r="AR4201" t="str">
        <f t="shared" si="3140"/>
        <v>kmh-4200-mph</v>
      </c>
      <c r="AS4201">
        <f t="shared" si="3143"/>
        <v>4199</v>
      </c>
      <c r="AT4201" t="str">
        <f t="shared" si="3141"/>
        <v>kmh-4199-mph</v>
      </c>
      <c r="AU4201">
        <f t="shared" si="3144"/>
        <v>4198</v>
      </c>
      <c r="AV4201" t="str">
        <f t="shared" si="3142"/>
        <v>kmh-4198-mph</v>
      </c>
    </row>
    <row r="4202" spans="1:48" x14ac:dyDescent="0.3">
      <c r="A4202">
        <v>4201</v>
      </c>
      <c r="B4202">
        <f t="shared" si="3139"/>
        <v>2610.3795709999999</v>
      </c>
      <c r="C4202">
        <f t="shared" si="3145"/>
        <v>6760.8541440000008</v>
      </c>
      <c r="D4202">
        <f t="shared" si="3146"/>
        <v>1.1669444444444443</v>
      </c>
      <c r="E4202">
        <f t="shared" si="3147"/>
        <v>4201000</v>
      </c>
      <c r="F4202">
        <f t="shared" si="3148"/>
        <v>1166.9444444444446</v>
      </c>
      <c r="G4202">
        <f t="shared" si="3149"/>
        <v>13782808.84</v>
      </c>
      <c r="H4202">
        <f t="shared" si="3150"/>
        <v>3828.5580111111112</v>
      </c>
      <c r="I4202">
        <f t="shared" si="3151"/>
        <v>2268.3585168</v>
      </c>
      <c r="J4202">
        <f t="shared" si="3152"/>
        <v>0.6300995880000001</v>
      </c>
      <c r="K4202">
        <f t="shared" si="3153"/>
        <v>4594269.4661582997</v>
      </c>
      <c r="L4202">
        <f t="shared" si="3154"/>
        <v>1276.1859628217499</v>
      </c>
      <c r="M4202">
        <f t="shared" si="3155"/>
        <v>3.5223195018699998</v>
      </c>
      <c r="N4202">
        <f t="shared" si="3156"/>
        <v>2268.3585168</v>
      </c>
      <c r="O4202">
        <f t="shared" si="3157"/>
        <v>1.1669444444444443</v>
      </c>
      <c r="P4202">
        <f t="shared" si="3158"/>
        <v>6760854.1440000003</v>
      </c>
      <c r="Q4202">
        <f t="shared" si="3159"/>
        <v>1878.01504</v>
      </c>
      <c r="R4202">
        <f t="shared" si="3160"/>
        <v>22181280</v>
      </c>
      <c r="S4202">
        <f t="shared" si="3161"/>
        <v>6161.4666666666662</v>
      </c>
      <c r="T4202">
        <f t="shared" si="3162"/>
        <v>3650.5681759999998</v>
      </c>
      <c r="U4202">
        <f t="shared" si="3163"/>
        <v>1.0140467155555555</v>
      </c>
      <c r="V4202">
        <f t="shared" si="3164"/>
        <v>7393760</v>
      </c>
      <c r="W4202">
        <f t="shared" si="3165"/>
        <v>2053.8222222222221</v>
      </c>
      <c r="X4202">
        <f t="shared" si="3166"/>
        <v>5.473903</v>
      </c>
      <c r="Y4202">
        <f t="shared" si="3167"/>
        <v>3650.5681759999998</v>
      </c>
      <c r="Z4202">
        <f t="shared" si="3168"/>
        <v>2610.4417081000001</v>
      </c>
      <c r="AA4202">
        <f t="shared" si="3169"/>
        <v>2610.5038451999999</v>
      </c>
      <c r="AB4202">
        <f t="shared" si="3170"/>
        <v>2610.5659823000001</v>
      </c>
      <c r="AC4202">
        <f t="shared" si="3171"/>
        <v>2610.6281193999998</v>
      </c>
      <c r="AD4202">
        <f t="shared" si="3172"/>
        <v>2610.6902565</v>
      </c>
      <c r="AE4202">
        <f t="shared" si="3173"/>
        <v>2610.7523936000002</v>
      </c>
      <c r="AF4202">
        <f t="shared" si="3174"/>
        <v>2610.8145307</v>
      </c>
      <c r="AG4202">
        <f t="shared" si="3175"/>
        <v>2610.8766678000002</v>
      </c>
      <c r="AH4202">
        <f t="shared" si="3176"/>
        <v>2610.9388048999999</v>
      </c>
      <c r="AI4202">
        <f t="shared" si="3177"/>
        <v>6761.0150784000007</v>
      </c>
      <c r="AJ4202">
        <f t="shared" si="3178"/>
        <v>6761.1760128000005</v>
      </c>
      <c r="AK4202">
        <f t="shared" si="3179"/>
        <v>6761.3369472000004</v>
      </c>
      <c r="AL4202">
        <f t="shared" si="3180"/>
        <v>6761.4978816000003</v>
      </c>
      <c r="AM4202">
        <f t="shared" si="3181"/>
        <v>6761.6588160000001</v>
      </c>
      <c r="AN4202">
        <f t="shared" si="3182"/>
        <v>6761.8197504000009</v>
      </c>
      <c r="AO4202">
        <f t="shared" si="3183"/>
        <v>6761.9806847999998</v>
      </c>
      <c r="AP4202">
        <f t="shared" si="3184"/>
        <v>6762.1416192000006</v>
      </c>
      <c r="AQ4202">
        <f t="shared" si="3185"/>
        <v>6762.3025535999996</v>
      </c>
      <c r="AR4202" t="str">
        <f t="shared" si="3140"/>
        <v>kmh-4201-mph</v>
      </c>
      <c r="AS4202">
        <f t="shared" si="3143"/>
        <v>4200</v>
      </c>
      <c r="AT4202" t="str">
        <f t="shared" si="3141"/>
        <v>kmh-4200-mph</v>
      </c>
      <c r="AU4202">
        <f t="shared" si="3144"/>
        <v>4199</v>
      </c>
      <c r="AV4202" t="str">
        <f t="shared" si="3142"/>
        <v>kmh-4199-mph</v>
      </c>
    </row>
    <row r="4203" spans="1:48" x14ac:dyDescent="0.3">
      <c r="A4203">
        <v>4202</v>
      </c>
      <c r="B4203">
        <f t="shared" si="3139"/>
        <v>2611.0009420000001</v>
      </c>
      <c r="C4203">
        <f t="shared" si="3145"/>
        <v>6762.4634880000003</v>
      </c>
      <c r="D4203">
        <f t="shared" si="3146"/>
        <v>1.1672222222222222</v>
      </c>
      <c r="E4203">
        <f t="shared" si="3147"/>
        <v>4202000</v>
      </c>
      <c r="F4203">
        <f t="shared" si="3148"/>
        <v>1167.2222222222222</v>
      </c>
      <c r="G4203">
        <f t="shared" si="3149"/>
        <v>13786089.68</v>
      </c>
      <c r="H4203">
        <f t="shared" si="3150"/>
        <v>3829.4693555555559</v>
      </c>
      <c r="I4203">
        <f t="shared" si="3151"/>
        <v>2268.8984736000002</v>
      </c>
      <c r="J4203">
        <f t="shared" si="3152"/>
        <v>0.63024957600000009</v>
      </c>
      <c r="K4203">
        <f t="shared" si="3153"/>
        <v>4595363.0794566004</v>
      </c>
      <c r="L4203">
        <f t="shared" si="3154"/>
        <v>1276.4897442934998</v>
      </c>
      <c r="M4203">
        <f t="shared" si="3155"/>
        <v>3.5231579497399999</v>
      </c>
      <c r="N4203">
        <f t="shared" si="3156"/>
        <v>2268.8984736000002</v>
      </c>
      <c r="O4203">
        <f t="shared" si="3157"/>
        <v>1.1672222222222222</v>
      </c>
      <c r="P4203">
        <f t="shared" si="3158"/>
        <v>6762463.4879999999</v>
      </c>
      <c r="Q4203">
        <f t="shared" si="3159"/>
        <v>1878.46208</v>
      </c>
      <c r="R4203">
        <f t="shared" si="3160"/>
        <v>22186560</v>
      </c>
      <c r="S4203">
        <f t="shared" si="3161"/>
        <v>6162.9333333333325</v>
      </c>
      <c r="T4203">
        <f t="shared" si="3162"/>
        <v>3651.437152</v>
      </c>
      <c r="U4203">
        <f t="shared" si="3163"/>
        <v>1.0142880977777777</v>
      </c>
      <c r="V4203">
        <f t="shared" si="3164"/>
        <v>7395520</v>
      </c>
      <c r="W4203">
        <f t="shared" si="3165"/>
        <v>2054.3111111111111</v>
      </c>
      <c r="X4203">
        <f t="shared" si="3166"/>
        <v>5.475206</v>
      </c>
      <c r="Y4203">
        <f t="shared" si="3167"/>
        <v>3651.437152</v>
      </c>
      <c r="Z4203">
        <f t="shared" si="3168"/>
        <v>2611.0630791000003</v>
      </c>
      <c r="AA4203">
        <f t="shared" si="3169"/>
        <v>2611.1252162000001</v>
      </c>
      <c r="AB4203">
        <f t="shared" si="3170"/>
        <v>2611.1873533000003</v>
      </c>
      <c r="AC4203">
        <f t="shared" si="3171"/>
        <v>2611.2494904</v>
      </c>
      <c r="AD4203">
        <f t="shared" si="3172"/>
        <v>2611.3116275000002</v>
      </c>
      <c r="AE4203">
        <f t="shared" si="3173"/>
        <v>2611.3737646000004</v>
      </c>
      <c r="AF4203">
        <f t="shared" si="3174"/>
        <v>2611.4359016999997</v>
      </c>
      <c r="AG4203">
        <f t="shared" si="3175"/>
        <v>2611.4980388000004</v>
      </c>
      <c r="AH4203">
        <f t="shared" si="3176"/>
        <v>2611.5601758999996</v>
      </c>
      <c r="AI4203">
        <f t="shared" si="3177"/>
        <v>6762.6244224000011</v>
      </c>
      <c r="AJ4203">
        <f t="shared" si="3178"/>
        <v>6762.7853568</v>
      </c>
      <c r="AK4203">
        <f t="shared" si="3179"/>
        <v>6762.9462912000008</v>
      </c>
      <c r="AL4203">
        <f t="shared" si="3180"/>
        <v>6763.1072255999998</v>
      </c>
      <c r="AM4203">
        <f t="shared" si="3181"/>
        <v>6763.2681600000005</v>
      </c>
      <c r="AN4203">
        <f t="shared" si="3182"/>
        <v>6763.4290944000013</v>
      </c>
      <c r="AO4203">
        <f t="shared" si="3183"/>
        <v>6763.5900288000003</v>
      </c>
      <c r="AP4203">
        <f t="shared" si="3184"/>
        <v>6763.750963200001</v>
      </c>
      <c r="AQ4203">
        <f t="shared" si="3185"/>
        <v>6763.9118976</v>
      </c>
      <c r="AR4203" t="str">
        <f t="shared" si="3140"/>
        <v>kmh-4202-mph</v>
      </c>
      <c r="AS4203">
        <f t="shared" si="3143"/>
        <v>4201</v>
      </c>
      <c r="AT4203" t="str">
        <f t="shared" si="3141"/>
        <v>kmh-4201-mph</v>
      </c>
      <c r="AU4203">
        <f t="shared" si="3144"/>
        <v>4200</v>
      </c>
      <c r="AV4203" t="str">
        <f t="shared" si="3142"/>
        <v>kmh-4200-mph</v>
      </c>
    </row>
    <row r="4204" spans="1:48" x14ac:dyDescent="0.3">
      <c r="A4204">
        <v>4203</v>
      </c>
      <c r="B4204">
        <f t="shared" si="3139"/>
        <v>2611.6223129999998</v>
      </c>
      <c r="C4204">
        <f t="shared" si="3145"/>
        <v>6764.0728320000007</v>
      </c>
      <c r="D4204">
        <f t="shared" si="3146"/>
        <v>1.1675</v>
      </c>
      <c r="E4204">
        <f t="shared" si="3147"/>
        <v>4203000</v>
      </c>
      <c r="F4204">
        <f t="shared" si="3148"/>
        <v>1167.5</v>
      </c>
      <c r="G4204">
        <f t="shared" si="3149"/>
        <v>13789370.520000001</v>
      </c>
      <c r="H4204">
        <f t="shared" si="3150"/>
        <v>3830.3807000000002</v>
      </c>
      <c r="I4204">
        <f t="shared" si="3151"/>
        <v>2269.4384304</v>
      </c>
      <c r="J4204">
        <f t="shared" si="3152"/>
        <v>0.63039956400000008</v>
      </c>
      <c r="K4204">
        <f t="shared" si="3153"/>
        <v>4596456.6927549001</v>
      </c>
      <c r="L4204">
        <f t="shared" si="3154"/>
        <v>1276.7935257652498</v>
      </c>
      <c r="M4204">
        <f t="shared" si="3155"/>
        <v>3.5239963976099999</v>
      </c>
      <c r="N4204">
        <f t="shared" si="3156"/>
        <v>2269.4384304</v>
      </c>
      <c r="O4204">
        <f t="shared" si="3157"/>
        <v>1.1675</v>
      </c>
      <c r="P4204">
        <f t="shared" si="3158"/>
        <v>6764072.8320000004</v>
      </c>
      <c r="Q4204">
        <f t="shared" si="3159"/>
        <v>1878.90912</v>
      </c>
      <c r="R4204">
        <f t="shared" si="3160"/>
        <v>22191840</v>
      </c>
      <c r="S4204">
        <f t="shared" si="3161"/>
        <v>6164.4</v>
      </c>
      <c r="T4204">
        <f t="shared" si="3162"/>
        <v>3652.3061279999997</v>
      </c>
      <c r="U4204">
        <f t="shared" si="3163"/>
        <v>1.01452948</v>
      </c>
      <c r="V4204">
        <f t="shared" si="3164"/>
        <v>7397280</v>
      </c>
      <c r="W4204">
        <f t="shared" si="3165"/>
        <v>2054.7999999999997</v>
      </c>
      <c r="X4204">
        <f t="shared" si="3166"/>
        <v>5.4765089999999992</v>
      </c>
      <c r="Y4204">
        <f t="shared" si="3167"/>
        <v>3652.3061279999997</v>
      </c>
      <c r="Z4204">
        <f t="shared" si="3168"/>
        <v>2611.6844501</v>
      </c>
      <c r="AA4204">
        <f t="shared" si="3169"/>
        <v>2611.7465871999998</v>
      </c>
      <c r="AB4204">
        <f t="shared" si="3170"/>
        <v>2611.8087243</v>
      </c>
      <c r="AC4204">
        <f t="shared" si="3171"/>
        <v>2611.8708613999997</v>
      </c>
      <c r="AD4204">
        <f t="shared" si="3172"/>
        <v>2611.9329984999999</v>
      </c>
      <c r="AE4204">
        <f t="shared" si="3173"/>
        <v>2611.9951356000001</v>
      </c>
      <c r="AF4204">
        <f t="shared" si="3174"/>
        <v>2612.0572726999999</v>
      </c>
      <c r="AG4204">
        <f t="shared" si="3175"/>
        <v>2612.1194098000001</v>
      </c>
      <c r="AH4204">
        <f t="shared" si="3176"/>
        <v>2612.1815468999998</v>
      </c>
      <c r="AI4204">
        <f t="shared" si="3177"/>
        <v>6764.2337664000006</v>
      </c>
      <c r="AJ4204">
        <f t="shared" si="3178"/>
        <v>6764.3947008000005</v>
      </c>
      <c r="AK4204">
        <f t="shared" si="3179"/>
        <v>6764.5556352000003</v>
      </c>
      <c r="AL4204">
        <f t="shared" si="3180"/>
        <v>6764.7165696000002</v>
      </c>
      <c r="AM4204">
        <f t="shared" si="3181"/>
        <v>6764.877504</v>
      </c>
      <c r="AN4204">
        <f t="shared" si="3182"/>
        <v>6765.0384384000008</v>
      </c>
      <c r="AO4204">
        <f t="shared" si="3183"/>
        <v>6765.1993727999998</v>
      </c>
      <c r="AP4204">
        <f t="shared" si="3184"/>
        <v>6765.3603072000005</v>
      </c>
      <c r="AQ4204">
        <f t="shared" si="3185"/>
        <v>6765.5212415999995</v>
      </c>
      <c r="AR4204" t="str">
        <f t="shared" si="3140"/>
        <v>kmh-4203-mph</v>
      </c>
      <c r="AS4204">
        <f t="shared" si="3143"/>
        <v>4202</v>
      </c>
      <c r="AT4204" t="str">
        <f t="shared" si="3141"/>
        <v>kmh-4202-mph</v>
      </c>
      <c r="AU4204">
        <f t="shared" si="3144"/>
        <v>4201</v>
      </c>
      <c r="AV4204" t="str">
        <f t="shared" si="3142"/>
        <v>kmh-4201-mph</v>
      </c>
    </row>
    <row r="4205" spans="1:48" x14ac:dyDescent="0.3">
      <c r="A4205">
        <v>4204</v>
      </c>
      <c r="B4205">
        <f t="shared" si="3139"/>
        <v>2612.243684</v>
      </c>
      <c r="C4205">
        <f t="shared" si="3145"/>
        <v>6765.6821760000003</v>
      </c>
      <c r="D4205">
        <f t="shared" si="3146"/>
        <v>1.1677777777777778</v>
      </c>
      <c r="E4205">
        <f t="shared" si="3147"/>
        <v>4204000</v>
      </c>
      <c r="F4205">
        <f t="shared" si="3148"/>
        <v>1167.7777777777778</v>
      </c>
      <c r="G4205">
        <f t="shared" si="3149"/>
        <v>13792651.360000001</v>
      </c>
      <c r="H4205">
        <f t="shared" si="3150"/>
        <v>3831.2920444444449</v>
      </c>
      <c r="I4205">
        <f t="shared" si="3151"/>
        <v>2269.9783872000003</v>
      </c>
      <c r="J4205">
        <f t="shared" si="3152"/>
        <v>0.63054955200000007</v>
      </c>
      <c r="K4205">
        <f t="shared" si="3153"/>
        <v>4597550.3060531998</v>
      </c>
      <c r="L4205">
        <f t="shared" si="3154"/>
        <v>1277.097307237</v>
      </c>
      <c r="M4205">
        <f t="shared" si="3155"/>
        <v>3.52483484548</v>
      </c>
      <c r="N4205">
        <f t="shared" si="3156"/>
        <v>2269.9783872000003</v>
      </c>
      <c r="O4205">
        <f t="shared" si="3157"/>
        <v>1.1677777777777778</v>
      </c>
      <c r="P4205">
        <f t="shared" si="3158"/>
        <v>6765682.176</v>
      </c>
      <c r="Q4205">
        <f t="shared" si="3159"/>
        <v>1879.35616</v>
      </c>
      <c r="R4205">
        <f t="shared" si="3160"/>
        <v>22197120</v>
      </c>
      <c r="S4205">
        <f t="shared" si="3161"/>
        <v>6165.8666666666659</v>
      </c>
      <c r="T4205">
        <f t="shared" si="3162"/>
        <v>3653.1751039999999</v>
      </c>
      <c r="U4205">
        <f t="shared" si="3163"/>
        <v>1.0147708622222222</v>
      </c>
      <c r="V4205">
        <f t="shared" si="3164"/>
        <v>7399040</v>
      </c>
      <c r="W4205">
        <f t="shared" si="3165"/>
        <v>2055.2888888888888</v>
      </c>
      <c r="X4205">
        <f t="shared" si="3166"/>
        <v>5.4778119999999992</v>
      </c>
      <c r="Y4205">
        <f t="shared" si="3167"/>
        <v>3653.1751039999999</v>
      </c>
      <c r="Z4205">
        <f t="shared" si="3168"/>
        <v>2612.3058211000002</v>
      </c>
      <c r="AA4205">
        <f t="shared" si="3169"/>
        <v>2612.3679582</v>
      </c>
      <c r="AB4205">
        <f t="shared" si="3170"/>
        <v>2612.4300953000002</v>
      </c>
      <c r="AC4205">
        <f t="shared" si="3171"/>
        <v>2612.4922323999999</v>
      </c>
      <c r="AD4205">
        <f t="shared" si="3172"/>
        <v>2612.5543695000001</v>
      </c>
      <c r="AE4205">
        <f t="shared" si="3173"/>
        <v>2612.6165066000003</v>
      </c>
      <c r="AF4205">
        <f t="shared" si="3174"/>
        <v>2612.6786437000001</v>
      </c>
      <c r="AG4205">
        <f t="shared" si="3175"/>
        <v>2612.7407808000003</v>
      </c>
      <c r="AH4205">
        <f t="shared" si="3176"/>
        <v>2612.8029179</v>
      </c>
      <c r="AI4205">
        <f t="shared" si="3177"/>
        <v>6765.843110400001</v>
      </c>
      <c r="AJ4205">
        <f t="shared" si="3178"/>
        <v>6766.0040448</v>
      </c>
      <c r="AK4205">
        <f t="shared" si="3179"/>
        <v>6766.1649792000007</v>
      </c>
      <c r="AL4205">
        <f t="shared" si="3180"/>
        <v>6766.3259135999997</v>
      </c>
      <c r="AM4205">
        <f t="shared" si="3181"/>
        <v>6766.4868480000005</v>
      </c>
      <c r="AN4205">
        <f t="shared" si="3182"/>
        <v>6766.6477824000012</v>
      </c>
      <c r="AO4205">
        <f t="shared" si="3183"/>
        <v>6766.8087168000002</v>
      </c>
      <c r="AP4205">
        <f t="shared" si="3184"/>
        <v>6766.969651200001</v>
      </c>
      <c r="AQ4205">
        <f t="shared" si="3185"/>
        <v>6767.1305855999999</v>
      </c>
      <c r="AR4205" t="str">
        <f t="shared" si="3140"/>
        <v>kmh-4204-mph</v>
      </c>
      <c r="AS4205">
        <f t="shared" si="3143"/>
        <v>4203</v>
      </c>
      <c r="AT4205" t="str">
        <f t="shared" si="3141"/>
        <v>kmh-4203-mph</v>
      </c>
      <c r="AU4205">
        <f t="shared" si="3144"/>
        <v>4202</v>
      </c>
      <c r="AV4205" t="str">
        <f t="shared" si="3142"/>
        <v>kmh-4202-mph</v>
      </c>
    </row>
    <row r="4206" spans="1:48" x14ac:dyDescent="0.3">
      <c r="A4206">
        <v>4205</v>
      </c>
      <c r="B4206">
        <f t="shared" si="3139"/>
        <v>2612.8650550000002</v>
      </c>
      <c r="C4206">
        <f t="shared" si="3145"/>
        <v>6767.2915200000007</v>
      </c>
      <c r="D4206">
        <f t="shared" si="3146"/>
        <v>1.1680555555555556</v>
      </c>
      <c r="E4206">
        <f t="shared" si="3147"/>
        <v>4205000</v>
      </c>
      <c r="F4206">
        <f t="shared" si="3148"/>
        <v>1168.0555555555557</v>
      </c>
      <c r="G4206">
        <f t="shared" si="3149"/>
        <v>13795932.200000001</v>
      </c>
      <c r="H4206">
        <f t="shared" si="3150"/>
        <v>3832.2033888888891</v>
      </c>
      <c r="I4206">
        <f t="shared" si="3151"/>
        <v>2270.5183440000001</v>
      </c>
      <c r="J4206">
        <f t="shared" si="3152"/>
        <v>0.63069954000000006</v>
      </c>
      <c r="K4206">
        <f t="shared" si="3153"/>
        <v>4598643.9193514995</v>
      </c>
      <c r="L4206">
        <f t="shared" si="3154"/>
        <v>1277.40108870875</v>
      </c>
      <c r="M4206">
        <f t="shared" si="3155"/>
        <v>3.5256732933499997</v>
      </c>
      <c r="N4206">
        <f t="shared" si="3156"/>
        <v>2270.5183440000001</v>
      </c>
      <c r="O4206">
        <f t="shared" si="3157"/>
        <v>1.1680555555555556</v>
      </c>
      <c r="P4206">
        <f t="shared" si="3158"/>
        <v>6767291.5200000005</v>
      </c>
      <c r="Q4206">
        <f t="shared" si="3159"/>
        <v>1879.8032000000001</v>
      </c>
      <c r="R4206">
        <f t="shared" si="3160"/>
        <v>22202400</v>
      </c>
      <c r="S4206">
        <f t="shared" si="3161"/>
        <v>6167.333333333333</v>
      </c>
      <c r="T4206">
        <f t="shared" si="3162"/>
        <v>3654.0440799999997</v>
      </c>
      <c r="U4206">
        <f t="shared" si="3163"/>
        <v>1.0150122444444443</v>
      </c>
      <c r="V4206">
        <f t="shared" si="3164"/>
        <v>7400800</v>
      </c>
      <c r="W4206">
        <f t="shared" si="3165"/>
        <v>2055.7777777777778</v>
      </c>
      <c r="X4206">
        <f t="shared" si="3166"/>
        <v>5.4791149999999993</v>
      </c>
      <c r="Y4206">
        <f t="shared" si="3167"/>
        <v>3654.0440799999997</v>
      </c>
      <c r="Z4206">
        <f t="shared" si="3168"/>
        <v>2612.9271921000004</v>
      </c>
      <c r="AA4206">
        <f t="shared" si="3169"/>
        <v>2612.9893291999997</v>
      </c>
      <c r="AB4206">
        <f t="shared" si="3170"/>
        <v>2613.0514663000004</v>
      </c>
      <c r="AC4206">
        <f t="shared" si="3171"/>
        <v>2613.1136033999996</v>
      </c>
      <c r="AD4206">
        <f t="shared" si="3172"/>
        <v>2613.1757404999998</v>
      </c>
      <c r="AE4206">
        <f t="shared" si="3173"/>
        <v>2613.2378776</v>
      </c>
      <c r="AF4206">
        <f t="shared" si="3174"/>
        <v>2613.3000146999998</v>
      </c>
      <c r="AG4206">
        <f t="shared" si="3175"/>
        <v>2613.3621518</v>
      </c>
      <c r="AH4206">
        <f t="shared" si="3176"/>
        <v>2613.4242888999997</v>
      </c>
      <c r="AI4206">
        <f t="shared" si="3177"/>
        <v>6767.4524544000014</v>
      </c>
      <c r="AJ4206">
        <f t="shared" si="3178"/>
        <v>6767.6133888000004</v>
      </c>
      <c r="AK4206">
        <f t="shared" si="3179"/>
        <v>6767.7743232000012</v>
      </c>
      <c r="AL4206">
        <f t="shared" si="3180"/>
        <v>6767.9352576000001</v>
      </c>
      <c r="AM4206">
        <f t="shared" si="3181"/>
        <v>6768.0961920000009</v>
      </c>
      <c r="AN4206">
        <f t="shared" si="3182"/>
        <v>6768.2571264000007</v>
      </c>
      <c r="AO4206">
        <f t="shared" si="3183"/>
        <v>6768.4180608000006</v>
      </c>
      <c r="AP4206">
        <f t="shared" si="3184"/>
        <v>6768.5789952000005</v>
      </c>
      <c r="AQ4206">
        <f t="shared" si="3185"/>
        <v>6768.7399295999994</v>
      </c>
      <c r="AR4206" t="str">
        <f t="shared" si="3140"/>
        <v>kmh-4205-mph</v>
      </c>
      <c r="AS4206">
        <f t="shared" si="3143"/>
        <v>4204</v>
      </c>
      <c r="AT4206" t="str">
        <f t="shared" si="3141"/>
        <v>kmh-4204-mph</v>
      </c>
      <c r="AU4206">
        <f t="shared" si="3144"/>
        <v>4203</v>
      </c>
      <c r="AV4206" t="str">
        <f t="shared" si="3142"/>
        <v>kmh-4203-mph</v>
      </c>
    </row>
    <row r="4207" spans="1:48" x14ac:dyDescent="0.3">
      <c r="A4207">
        <v>4206</v>
      </c>
      <c r="B4207">
        <f t="shared" si="3139"/>
        <v>2613.4864259999999</v>
      </c>
      <c r="C4207">
        <f t="shared" si="3145"/>
        <v>6768.9008640000002</v>
      </c>
      <c r="D4207">
        <f t="shared" si="3146"/>
        <v>1.1683333333333332</v>
      </c>
      <c r="E4207">
        <f t="shared" si="3147"/>
        <v>4206000</v>
      </c>
      <c r="F4207">
        <f t="shared" si="3148"/>
        <v>1168.3333333333335</v>
      </c>
      <c r="G4207">
        <f t="shared" si="3149"/>
        <v>13799213.040000001</v>
      </c>
      <c r="H4207">
        <f t="shared" si="3150"/>
        <v>3833.1147333333338</v>
      </c>
      <c r="I4207">
        <f t="shared" si="3151"/>
        <v>2271.0583007999999</v>
      </c>
      <c r="J4207">
        <f t="shared" si="3152"/>
        <v>0.63084952800000005</v>
      </c>
      <c r="K4207">
        <f t="shared" si="3153"/>
        <v>4599737.5326498002</v>
      </c>
      <c r="L4207">
        <f t="shared" si="3154"/>
        <v>1277.7048701804999</v>
      </c>
      <c r="M4207">
        <f t="shared" si="3155"/>
        <v>3.5265117412199998</v>
      </c>
      <c r="N4207">
        <f t="shared" si="3156"/>
        <v>2271.0583007999999</v>
      </c>
      <c r="O4207">
        <f t="shared" si="3157"/>
        <v>1.1683333333333332</v>
      </c>
      <c r="P4207">
        <f t="shared" si="3158"/>
        <v>6768900.8640000001</v>
      </c>
      <c r="Q4207">
        <f t="shared" si="3159"/>
        <v>1880.2502400000001</v>
      </c>
      <c r="R4207">
        <f t="shared" si="3160"/>
        <v>22207680</v>
      </c>
      <c r="S4207">
        <f t="shared" si="3161"/>
        <v>6168.7999999999993</v>
      </c>
      <c r="T4207">
        <f t="shared" si="3162"/>
        <v>3654.9130559999999</v>
      </c>
      <c r="U4207">
        <f t="shared" si="3163"/>
        <v>1.0152536266666665</v>
      </c>
      <c r="V4207">
        <f t="shared" si="3164"/>
        <v>7402560</v>
      </c>
      <c r="W4207">
        <f t="shared" si="3165"/>
        <v>2056.2666666666664</v>
      </c>
      <c r="X4207">
        <f t="shared" si="3166"/>
        <v>5.4804179999999993</v>
      </c>
      <c r="Y4207">
        <f t="shared" si="3167"/>
        <v>3654.9130559999999</v>
      </c>
      <c r="Z4207">
        <f t="shared" si="3168"/>
        <v>2613.5485631000001</v>
      </c>
      <c r="AA4207">
        <f t="shared" si="3169"/>
        <v>2613.6107001999999</v>
      </c>
      <c r="AB4207">
        <f t="shared" si="3170"/>
        <v>2613.6728373000001</v>
      </c>
      <c r="AC4207">
        <f t="shared" si="3171"/>
        <v>2613.7349743999998</v>
      </c>
      <c r="AD4207">
        <f t="shared" si="3172"/>
        <v>2613.7971115</v>
      </c>
      <c r="AE4207">
        <f t="shared" si="3173"/>
        <v>2613.8592486000002</v>
      </c>
      <c r="AF4207">
        <f t="shared" si="3174"/>
        <v>2613.9213857</v>
      </c>
      <c r="AG4207">
        <f t="shared" si="3175"/>
        <v>2613.9835228000002</v>
      </c>
      <c r="AH4207">
        <f t="shared" si="3176"/>
        <v>2614.0456598999999</v>
      </c>
      <c r="AI4207">
        <f t="shared" si="3177"/>
        <v>6769.061798400001</v>
      </c>
      <c r="AJ4207">
        <f t="shared" si="3178"/>
        <v>6769.2227327999999</v>
      </c>
      <c r="AK4207">
        <f t="shared" si="3179"/>
        <v>6769.3836672000007</v>
      </c>
      <c r="AL4207">
        <f t="shared" si="3180"/>
        <v>6769.5446015999996</v>
      </c>
      <c r="AM4207">
        <f t="shared" si="3181"/>
        <v>6769.7055360000004</v>
      </c>
      <c r="AN4207">
        <f t="shared" si="3182"/>
        <v>6769.8664704000012</v>
      </c>
      <c r="AO4207">
        <f t="shared" si="3183"/>
        <v>6770.0274048000001</v>
      </c>
      <c r="AP4207">
        <f t="shared" si="3184"/>
        <v>6770.1883392000009</v>
      </c>
      <c r="AQ4207">
        <f t="shared" si="3185"/>
        <v>6770.3492735999998</v>
      </c>
      <c r="AR4207" t="str">
        <f t="shared" si="3140"/>
        <v>kmh-4206-mph</v>
      </c>
      <c r="AS4207">
        <f t="shared" si="3143"/>
        <v>4205</v>
      </c>
      <c r="AT4207" t="str">
        <f t="shared" si="3141"/>
        <v>kmh-4205-mph</v>
      </c>
      <c r="AU4207">
        <f t="shared" si="3144"/>
        <v>4204</v>
      </c>
      <c r="AV4207" t="str">
        <f t="shared" si="3142"/>
        <v>kmh-4204-mph</v>
      </c>
    </row>
    <row r="4208" spans="1:48" x14ac:dyDescent="0.3">
      <c r="A4208">
        <v>4207</v>
      </c>
      <c r="B4208">
        <f t="shared" si="3139"/>
        <v>2614.1077970000001</v>
      </c>
      <c r="C4208">
        <f t="shared" si="3145"/>
        <v>6770.5102080000006</v>
      </c>
      <c r="D4208">
        <f t="shared" si="3146"/>
        <v>1.168611111111111</v>
      </c>
      <c r="E4208">
        <f t="shared" si="3147"/>
        <v>4207000</v>
      </c>
      <c r="F4208">
        <f t="shared" si="3148"/>
        <v>1168.6111111111111</v>
      </c>
      <c r="G4208">
        <f t="shared" si="3149"/>
        <v>13802493.880000001</v>
      </c>
      <c r="H4208">
        <f t="shared" si="3150"/>
        <v>3834.026077777778</v>
      </c>
      <c r="I4208">
        <f t="shared" si="3151"/>
        <v>2271.5982576000001</v>
      </c>
      <c r="J4208">
        <f t="shared" si="3152"/>
        <v>0.63099951600000004</v>
      </c>
      <c r="K4208">
        <f t="shared" si="3153"/>
        <v>4600831.1459480999</v>
      </c>
      <c r="L4208">
        <f t="shared" si="3154"/>
        <v>1278.0086516522499</v>
      </c>
      <c r="M4208">
        <f t="shared" si="3155"/>
        <v>3.5273501890899999</v>
      </c>
      <c r="N4208">
        <f t="shared" si="3156"/>
        <v>2271.5982576000001</v>
      </c>
      <c r="O4208">
        <f t="shared" si="3157"/>
        <v>1.168611111111111</v>
      </c>
      <c r="P4208">
        <f t="shared" si="3158"/>
        <v>6770510.2080000006</v>
      </c>
      <c r="Q4208">
        <f t="shared" si="3159"/>
        <v>1880.6972799999999</v>
      </c>
      <c r="R4208">
        <f t="shared" si="3160"/>
        <v>22212960</v>
      </c>
      <c r="S4208">
        <f t="shared" si="3161"/>
        <v>6170.2666666666664</v>
      </c>
      <c r="T4208">
        <f t="shared" si="3162"/>
        <v>3655.7820320000001</v>
      </c>
      <c r="U4208">
        <f t="shared" si="3163"/>
        <v>1.0154950088888888</v>
      </c>
      <c r="V4208">
        <f t="shared" si="3164"/>
        <v>7404320</v>
      </c>
      <c r="W4208">
        <f t="shared" si="3165"/>
        <v>2056.7555555555555</v>
      </c>
      <c r="X4208">
        <f t="shared" si="3166"/>
        <v>5.4817209999999994</v>
      </c>
      <c r="Y4208">
        <f t="shared" si="3167"/>
        <v>3655.7820320000001</v>
      </c>
      <c r="Z4208">
        <f t="shared" si="3168"/>
        <v>2614.1699341000003</v>
      </c>
      <c r="AA4208">
        <f t="shared" si="3169"/>
        <v>2614.2320712000001</v>
      </c>
      <c r="AB4208">
        <f t="shared" si="3170"/>
        <v>2614.2942083000003</v>
      </c>
      <c r="AC4208">
        <f t="shared" si="3171"/>
        <v>2614.3563454</v>
      </c>
      <c r="AD4208">
        <f t="shared" si="3172"/>
        <v>2614.4184825000002</v>
      </c>
      <c r="AE4208">
        <f t="shared" si="3173"/>
        <v>2614.4806196000004</v>
      </c>
      <c r="AF4208">
        <f t="shared" si="3174"/>
        <v>2614.5427566999997</v>
      </c>
      <c r="AG4208">
        <f t="shared" si="3175"/>
        <v>2614.6048938000004</v>
      </c>
      <c r="AH4208">
        <f t="shared" si="3176"/>
        <v>2614.6670308999996</v>
      </c>
      <c r="AI4208">
        <f t="shared" si="3177"/>
        <v>6770.6711424000014</v>
      </c>
      <c r="AJ4208">
        <f t="shared" si="3178"/>
        <v>6770.8320768000003</v>
      </c>
      <c r="AK4208">
        <f t="shared" si="3179"/>
        <v>6770.9930112000011</v>
      </c>
      <c r="AL4208">
        <f t="shared" si="3180"/>
        <v>6771.1539456</v>
      </c>
      <c r="AM4208">
        <f t="shared" si="3181"/>
        <v>6771.3148800000008</v>
      </c>
      <c r="AN4208">
        <f t="shared" si="3182"/>
        <v>6771.4758144000007</v>
      </c>
      <c r="AO4208">
        <f t="shared" si="3183"/>
        <v>6771.6367488000005</v>
      </c>
      <c r="AP4208">
        <f t="shared" si="3184"/>
        <v>6771.7976832000004</v>
      </c>
      <c r="AQ4208">
        <f t="shared" si="3185"/>
        <v>6771.9586176000003</v>
      </c>
      <c r="AR4208" t="str">
        <f t="shared" si="3140"/>
        <v>kmh-4207-mph</v>
      </c>
      <c r="AS4208">
        <f t="shared" si="3143"/>
        <v>4206</v>
      </c>
      <c r="AT4208" t="str">
        <f t="shared" si="3141"/>
        <v>kmh-4206-mph</v>
      </c>
      <c r="AU4208">
        <f t="shared" si="3144"/>
        <v>4205</v>
      </c>
      <c r="AV4208" t="str">
        <f t="shared" si="3142"/>
        <v>kmh-4205-mph</v>
      </c>
    </row>
    <row r="4209" spans="1:48" x14ac:dyDescent="0.3">
      <c r="A4209">
        <v>4208</v>
      </c>
      <c r="B4209">
        <f t="shared" si="3139"/>
        <v>2614.7291679999998</v>
      </c>
      <c r="C4209">
        <f t="shared" si="3145"/>
        <v>6772.1195520000001</v>
      </c>
      <c r="D4209">
        <f t="shared" si="3146"/>
        <v>1.1688888888888889</v>
      </c>
      <c r="E4209">
        <f t="shared" si="3147"/>
        <v>4208000</v>
      </c>
      <c r="F4209">
        <f t="shared" si="3148"/>
        <v>1168.8888888888889</v>
      </c>
      <c r="G4209">
        <f t="shared" si="3149"/>
        <v>13805774.720000001</v>
      </c>
      <c r="H4209">
        <f t="shared" si="3150"/>
        <v>3834.9374222222227</v>
      </c>
      <c r="I4209">
        <f t="shared" si="3151"/>
        <v>2272.1382143999999</v>
      </c>
      <c r="J4209">
        <f t="shared" si="3152"/>
        <v>0.63114950400000003</v>
      </c>
      <c r="K4209">
        <f t="shared" si="3153"/>
        <v>4601924.7592463996</v>
      </c>
      <c r="L4209">
        <f t="shared" si="3154"/>
        <v>1278.3124331239999</v>
      </c>
      <c r="M4209">
        <f t="shared" si="3155"/>
        <v>3.52818863696</v>
      </c>
      <c r="N4209">
        <f t="shared" si="3156"/>
        <v>2272.1382143999999</v>
      </c>
      <c r="O4209">
        <f t="shared" si="3157"/>
        <v>1.1688888888888889</v>
      </c>
      <c r="P4209">
        <f t="shared" si="3158"/>
        <v>6772119.5520000001</v>
      </c>
      <c r="Q4209">
        <f t="shared" si="3159"/>
        <v>1881.1443199999999</v>
      </c>
      <c r="R4209">
        <f t="shared" si="3160"/>
        <v>22218240</v>
      </c>
      <c r="S4209">
        <f t="shared" si="3161"/>
        <v>6171.7333333333327</v>
      </c>
      <c r="T4209">
        <f t="shared" si="3162"/>
        <v>3656.6510079999998</v>
      </c>
      <c r="U4209">
        <f t="shared" si="3163"/>
        <v>1.015736391111111</v>
      </c>
      <c r="V4209">
        <f t="shared" si="3164"/>
        <v>7406080</v>
      </c>
      <c r="W4209">
        <f t="shared" si="3165"/>
        <v>2057.2444444444445</v>
      </c>
      <c r="X4209">
        <f t="shared" si="3166"/>
        <v>5.4830239999999995</v>
      </c>
      <c r="Y4209">
        <f t="shared" si="3167"/>
        <v>3656.6510079999998</v>
      </c>
      <c r="Z4209">
        <f t="shared" si="3168"/>
        <v>2614.7913051</v>
      </c>
      <c r="AA4209">
        <f t="shared" si="3169"/>
        <v>2614.8534421999998</v>
      </c>
      <c r="AB4209">
        <f t="shared" si="3170"/>
        <v>2614.9155793</v>
      </c>
      <c r="AC4209">
        <f t="shared" si="3171"/>
        <v>2614.9777163999997</v>
      </c>
      <c r="AD4209">
        <f t="shared" si="3172"/>
        <v>2615.0398534999999</v>
      </c>
      <c r="AE4209">
        <f t="shared" si="3173"/>
        <v>2615.1019906000001</v>
      </c>
      <c r="AF4209">
        <f t="shared" si="3174"/>
        <v>2615.1641276999999</v>
      </c>
      <c r="AG4209">
        <f t="shared" si="3175"/>
        <v>2615.2262648000001</v>
      </c>
      <c r="AH4209">
        <f t="shared" si="3176"/>
        <v>2615.2884018999998</v>
      </c>
      <c r="AI4209">
        <f t="shared" si="3177"/>
        <v>6772.2804864000009</v>
      </c>
      <c r="AJ4209">
        <f t="shared" si="3178"/>
        <v>6772.4414207999998</v>
      </c>
      <c r="AK4209">
        <f t="shared" si="3179"/>
        <v>6772.6023552000006</v>
      </c>
      <c r="AL4209">
        <f t="shared" si="3180"/>
        <v>6772.7632895999996</v>
      </c>
      <c r="AM4209">
        <f t="shared" si="3181"/>
        <v>6772.9242240000003</v>
      </c>
      <c r="AN4209">
        <f t="shared" si="3182"/>
        <v>6773.0851584000011</v>
      </c>
      <c r="AO4209">
        <f t="shared" si="3183"/>
        <v>6773.2460928</v>
      </c>
      <c r="AP4209">
        <f t="shared" si="3184"/>
        <v>6773.4070272000008</v>
      </c>
      <c r="AQ4209">
        <f t="shared" si="3185"/>
        <v>6773.5679615999998</v>
      </c>
      <c r="AR4209" t="str">
        <f t="shared" si="3140"/>
        <v>kmh-4208-mph</v>
      </c>
      <c r="AS4209">
        <f t="shared" si="3143"/>
        <v>4207</v>
      </c>
      <c r="AT4209" t="str">
        <f t="shared" si="3141"/>
        <v>kmh-4207-mph</v>
      </c>
      <c r="AU4209">
        <f t="shared" si="3144"/>
        <v>4206</v>
      </c>
      <c r="AV4209" t="str">
        <f t="shared" si="3142"/>
        <v>kmh-4206-mph</v>
      </c>
    </row>
    <row r="4210" spans="1:48" x14ac:dyDescent="0.3">
      <c r="A4210">
        <v>4209</v>
      </c>
      <c r="B4210">
        <f t="shared" si="3139"/>
        <v>2615.350539</v>
      </c>
      <c r="C4210">
        <f t="shared" si="3145"/>
        <v>6773.7288960000005</v>
      </c>
      <c r="D4210">
        <f t="shared" si="3146"/>
        <v>1.1691666666666667</v>
      </c>
      <c r="E4210">
        <f t="shared" si="3147"/>
        <v>4209000</v>
      </c>
      <c r="F4210">
        <f t="shared" si="3148"/>
        <v>1169.1666666666667</v>
      </c>
      <c r="G4210">
        <f t="shared" si="3149"/>
        <v>13809055.560000001</v>
      </c>
      <c r="H4210">
        <f t="shared" si="3150"/>
        <v>3835.848766666667</v>
      </c>
      <c r="I4210">
        <f t="shared" si="3151"/>
        <v>2272.6781712000002</v>
      </c>
      <c r="J4210">
        <f t="shared" si="3152"/>
        <v>0.63129949200000002</v>
      </c>
      <c r="K4210">
        <f t="shared" si="3153"/>
        <v>4603018.3725447003</v>
      </c>
      <c r="L4210">
        <f t="shared" si="3154"/>
        <v>1278.6162145957499</v>
      </c>
      <c r="M4210">
        <f t="shared" si="3155"/>
        <v>3.52902708483</v>
      </c>
      <c r="N4210">
        <f t="shared" si="3156"/>
        <v>2272.6781712000002</v>
      </c>
      <c r="O4210">
        <f t="shared" si="3157"/>
        <v>1.1691666666666667</v>
      </c>
      <c r="P4210">
        <f t="shared" si="3158"/>
        <v>6773728.8960000006</v>
      </c>
      <c r="Q4210">
        <f t="shared" si="3159"/>
        <v>1881.5913599999999</v>
      </c>
      <c r="R4210">
        <f t="shared" si="3160"/>
        <v>22223520</v>
      </c>
      <c r="S4210">
        <f t="shared" si="3161"/>
        <v>6173.2</v>
      </c>
      <c r="T4210">
        <f t="shared" si="3162"/>
        <v>3657.519984</v>
      </c>
      <c r="U4210">
        <f t="shared" si="3163"/>
        <v>1.0159777733333333</v>
      </c>
      <c r="V4210">
        <f t="shared" si="3164"/>
        <v>7407840</v>
      </c>
      <c r="W4210">
        <f t="shared" si="3165"/>
        <v>2057.7333333333331</v>
      </c>
      <c r="X4210">
        <f t="shared" si="3166"/>
        <v>5.4843269999999995</v>
      </c>
      <c r="Y4210">
        <f t="shared" si="3167"/>
        <v>3657.519984</v>
      </c>
      <c r="Z4210">
        <f t="shared" si="3168"/>
        <v>2615.4126761000002</v>
      </c>
      <c r="AA4210">
        <f t="shared" si="3169"/>
        <v>2615.4748132</v>
      </c>
      <c r="AB4210">
        <f t="shared" si="3170"/>
        <v>2615.5369503000002</v>
      </c>
      <c r="AC4210">
        <f t="shared" si="3171"/>
        <v>2615.5990873999999</v>
      </c>
      <c r="AD4210">
        <f t="shared" si="3172"/>
        <v>2615.6612245000001</v>
      </c>
      <c r="AE4210">
        <f t="shared" si="3173"/>
        <v>2615.7233616000003</v>
      </c>
      <c r="AF4210">
        <f t="shared" si="3174"/>
        <v>2615.7854987000001</v>
      </c>
      <c r="AG4210">
        <f t="shared" si="3175"/>
        <v>2615.8476358000003</v>
      </c>
      <c r="AH4210">
        <f t="shared" si="3176"/>
        <v>2615.9097729</v>
      </c>
      <c r="AI4210">
        <f t="shared" si="3177"/>
        <v>6773.8898304000013</v>
      </c>
      <c r="AJ4210">
        <f t="shared" si="3178"/>
        <v>6774.0507648000003</v>
      </c>
      <c r="AK4210">
        <f t="shared" si="3179"/>
        <v>6774.211699200001</v>
      </c>
      <c r="AL4210">
        <f t="shared" si="3180"/>
        <v>6774.3726336</v>
      </c>
      <c r="AM4210">
        <f t="shared" si="3181"/>
        <v>6774.5335680000007</v>
      </c>
      <c r="AN4210">
        <f t="shared" si="3182"/>
        <v>6774.6945024000006</v>
      </c>
      <c r="AO4210">
        <f t="shared" si="3183"/>
        <v>6774.8554368000005</v>
      </c>
      <c r="AP4210">
        <f t="shared" si="3184"/>
        <v>6775.0163712000003</v>
      </c>
      <c r="AQ4210">
        <f t="shared" si="3185"/>
        <v>6775.1773056000002</v>
      </c>
      <c r="AR4210" t="str">
        <f t="shared" si="3140"/>
        <v>kmh-4209-mph</v>
      </c>
      <c r="AS4210">
        <f t="shared" si="3143"/>
        <v>4208</v>
      </c>
      <c r="AT4210" t="str">
        <f t="shared" si="3141"/>
        <v>kmh-4208-mph</v>
      </c>
      <c r="AU4210">
        <f t="shared" si="3144"/>
        <v>4207</v>
      </c>
      <c r="AV4210" t="str">
        <f t="shared" si="3142"/>
        <v>kmh-4207-mph</v>
      </c>
    </row>
    <row r="4211" spans="1:48" x14ac:dyDescent="0.3">
      <c r="A4211">
        <v>4210</v>
      </c>
      <c r="B4211">
        <f t="shared" si="3139"/>
        <v>2615.9719100000002</v>
      </c>
      <c r="C4211">
        <f t="shared" si="3145"/>
        <v>6775.33824</v>
      </c>
      <c r="D4211">
        <f t="shared" si="3146"/>
        <v>1.1694444444444445</v>
      </c>
      <c r="E4211">
        <f t="shared" si="3147"/>
        <v>4210000</v>
      </c>
      <c r="F4211">
        <f t="shared" si="3148"/>
        <v>1169.4444444444446</v>
      </c>
      <c r="G4211">
        <f t="shared" si="3149"/>
        <v>13812336.4</v>
      </c>
      <c r="H4211">
        <f t="shared" si="3150"/>
        <v>3836.7601111111112</v>
      </c>
      <c r="I4211">
        <f t="shared" si="3151"/>
        <v>2273.218128</v>
      </c>
      <c r="J4211">
        <f t="shared" si="3152"/>
        <v>0.63144948000000001</v>
      </c>
      <c r="K4211">
        <f t="shared" si="3153"/>
        <v>4604111.985843</v>
      </c>
      <c r="L4211">
        <f t="shared" si="3154"/>
        <v>1278.9199960674998</v>
      </c>
      <c r="M4211">
        <f t="shared" si="3155"/>
        <v>3.5298655326999997</v>
      </c>
      <c r="N4211">
        <f t="shared" si="3156"/>
        <v>2273.218128</v>
      </c>
      <c r="O4211">
        <f t="shared" si="3157"/>
        <v>1.1694444444444445</v>
      </c>
      <c r="P4211">
        <f t="shared" si="3158"/>
        <v>6775338.2400000002</v>
      </c>
      <c r="Q4211">
        <f t="shared" si="3159"/>
        <v>1882.0383999999999</v>
      </c>
      <c r="R4211">
        <f t="shared" si="3160"/>
        <v>22228800</v>
      </c>
      <c r="S4211">
        <f t="shared" si="3161"/>
        <v>6174.6666666666661</v>
      </c>
      <c r="T4211">
        <f t="shared" si="3162"/>
        <v>3658.3889599999998</v>
      </c>
      <c r="U4211">
        <f t="shared" si="3163"/>
        <v>1.0162191555555555</v>
      </c>
      <c r="V4211">
        <f t="shared" si="3164"/>
        <v>7409600</v>
      </c>
      <c r="W4211">
        <f t="shared" si="3165"/>
        <v>2058.2222222222222</v>
      </c>
      <c r="X4211">
        <f t="shared" si="3166"/>
        <v>5.4856299999999996</v>
      </c>
      <c r="Y4211">
        <f t="shared" si="3167"/>
        <v>3658.3889599999998</v>
      </c>
      <c r="Z4211">
        <f t="shared" si="3168"/>
        <v>2616.0340471000004</v>
      </c>
      <c r="AA4211">
        <f t="shared" si="3169"/>
        <v>2616.0961841999997</v>
      </c>
      <c r="AB4211">
        <f t="shared" si="3170"/>
        <v>2616.1583213000004</v>
      </c>
      <c r="AC4211">
        <f t="shared" si="3171"/>
        <v>2616.2204583999996</v>
      </c>
      <c r="AD4211">
        <f t="shared" si="3172"/>
        <v>2616.2825954999998</v>
      </c>
      <c r="AE4211">
        <f t="shared" si="3173"/>
        <v>2616.3447326</v>
      </c>
      <c r="AF4211">
        <f t="shared" si="3174"/>
        <v>2616.4068696999998</v>
      </c>
      <c r="AG4211">
        <f t="shared" si="3175"/>
        <v>2616.4690068</v>
      </c>
      <c r="AH4211">
        <f t="shared" si="3176"/>
        <v>2616.5311438999997</v>
      </c>
      <c r="AI4211">
        <f t="shared" si="3177"/>
        <v>6775.4991744000008</v>
      </c>
      <c r="AJ4211">
        <f t="shared" si="3178"/>
        <v>6775.6601087999998</v>
      </c>
      <c r="AK4211">
        <f t="shared" si="3179"/>
        <v>6775.8210432000005</v>
      </c>
      <c r="AL4211">
        <f t="shared" si="3180"/>
        <v>6775.9819775999995</v>
      </c>
      <c r="AM4211">
        <f t="shared" si="3181"/>
        <v>6776.1429120000003</v>
      </c>
      <c r="AN4211">
        <f t="shared" si="3182"/>
        <v>6776.303846400001</v>
      </c>
      <c r="AO4211">
        <f t="shared" si="3183"/>
        <v>6776.4647808</v>
      </c>
      <c r="AP4211">
        <f t="shared" si="3184"/>
        <v>6776.6257152000007</v>
      </c>
      <c r="AQ4211">
        <f t="shared" si="3185"/>
        <v>6776.7866495999997</v>
      </c>
      <c r="AR4211" t="str">
        <f t="shared" si="3140"/>
        <v>kmh-4210-mph</v>
      </c>
      <c r="AS4211">
        <f t="shared" si="3143"/>
        <v>4209</v>
      </c>
      <c r="AT4211" t="str">
        <f t="shared" si="3141"/>
        <v>kmh-4209-mph</v>
      </c>
      <c r="AU4211">
        <f t="shared" si="3144"/>
        <v>4208</v>
      </c>
      <c r="AV4211" t="str">
        <f t="shared" si="3142"/>
        <v>kmh-4208-mph</v>
      </c>
    </row>
    <row r="4212" spans="1:48" x14ac:dyDescent="0.3">
      <c r="A4212">
        <v>4211</v>
      </c>
      <c r="B4212">
        <f t="shared" si="3139"/>
        <v>2616.5932809999999</v>
      </c>
      <c r="C4212">
        <f t="shared" si="3145"/>
        <v>6776.9475840000005</v>
      </c>
      <c r="D4212">
        <f t="shared" si="3146"/>
        <v>1.1697222222222223</v>
      </c>
      <c r="E4212">
        <f t="shared" si="3147"/>
        <v>4211000</v>
      </c>
      <c r="F4212">
        <f t="shared" si="3148"/>
        <v>1169.7222222222222</v>
      </c>
      <c r="G4212">
        <f t="shared" si="3149"/>
        <v>13815617.24</v>
      </c>
      <c r="H4212">
        <f t="shared" si="3150"/>
        <v>3837.6714555555559</v>
      </c>
      <c r="I4212">
        <f t="shared" si="3151"/>
        <v>2273.7580848000002</v>
      </c>
      <c r="J4212">
        <f t="shared" si="3152"/>
        <v>0.63159946800000011</v>
      </c>
      <c r="K4212">
        <f t="shared" si="3153"/>
        <v>4605205.5991412997</v>
      </c>
      <c r="L4212">
        <f t="shared" si="3154"/>
        <v>1279.2237775392498</v>
      </c>
      <c r="M4212">
        <f t="shared" si="3155"/>
        <v>3.5307039805699998</v>
      </c>
      <c r="N4212">
        <f t="shared" si="3156"/>
        <v>2273.7580848000002</v>
      </c>
      <c r="O4212">
        <f t="shared" si="3157"/>
        <v>1.1697222222222223</v>
      </c>
      <c r="P4212">
        <f t="shared" si="3158"/>
        <v>6776947.5839999998</v>
      </c>
      <c r="Q4212">
        <f t="shared" si="3159"/>
        <v>1882.4854399999999</v>
      </c>
      <c r="R4212">
        <f t="shared" si="3160"/>
        <v>22234080</v>
      </c>
      <c r="S4212">
        <f t="shared" si="3161"/>
        <v>6176.1333333333332</v>
      </c>
      <c r="T4212">
        <f t="shared" si="3162"/>
        <v>3659.257936</v>
      </c>
      <c r="U4212">
        <f t="shared" si="3163"/>
        <v>1.0164605377777778</v>
      </c>
      <c r="V4212">
        <f t="shared" si="3164"/>
        <v>7411360</v>
      </c>
      <c r="W4212">
        <f t="shared" si="3165"/>
        <v>2058.7111111111112</v>
      </c>
      <c r="X4212">
        <f t="shared" si="3166"/>
        <v>5.4869329999999996</v>
      </c>
      <c r="Y4212">
        <f t="shared" si="3167"/>
        <v>3659.257936</v>
      </c>
      <c r="Z4212">
        <f t="shared" si="3168"/>
        <v>2616.6554181000001</v>
      </c>
      <c r="AA4212">
        <f t="shared" si="3169"/>
        <v>2616.7175551999999</v>
      </c>
      <c r="AB4212">
        <f t="shared" si="3170"/>
        <v>2616.7796923000001</v>
      </c>
      <c r="AC4212">
        <f t="shared" si="3171"/>
        <v>2616.8418293999998</v>
      </c>
      <c r="AD4212">
        <f t="shared" si="3172"/>
        <v>2616.9039665</v>
      </c>
      <c r="AE4212">
        <f t="shared" si="3173"/>
        <v>2616.9661036000002</v>
      </c>
      <c r="AF4212">
        <f t="shared" si="3174"/>
        <v>2617.0282407</v>
      </c>
      <c r="AG4212">
        <f t="shared" si="3175"/>
        <v>2617.0903778000002</v>
      </c>
      <c r="AH4212">
        <f t="shared" si="3176"/>
        <v>2617.1525148999999</v>
      </c>
      <c r="AI4212">
        <f t="shared" si="3177"/>
        <v>6777.1085184000012</v>
      </c>
      <c r="AJ4212">
        <f t="shared" si="3178"/>
        <v>6777.2694528000002</v>
      </c>
      <c r="AK4212">
        <f t="shared" si="3179"/>
        <v>6777.430387200001</v>
      </c>
      <c r="AL4212">
        <f t="shared" si="3180"/>
        <v>6777.5913215999999</v>
      </c>
      <c r="AM4212">
        <f t="shared" si="3181"/>
        <v>6777.7522560000007</v>
      </c>
      <c r="AN4212">
        <f t="shared" si="3182"/>
        <v>6777.9131904000014</v>
      </c>
      <c r="AO4212">
        <f t="shared" si="3183"/>
        <v>6778.0741248000004</v>
      </c>
      <c r="AP4212">
        <f t="shared" si="3184"/>
        <v>6778.2350592000012</v>
      </c>
      <c r="AQ4212">
        <f t="shared" si="3185"/>
        <v>6778.3959936000001</v>
      </c>
      <c r="AR4212" t="str">
        <f t="shared" si="3140"/>
        <v>kmh-4211-mph</v>
      </c>
      <c r="AS4212">
        <f t="shared" si="3143"/>
        <v>4210</v>
      </c>
      <c r="AT4212" t="str">
        <f t="shared" si="3141"/>
        <v>kmh-4210-mph</v>
      </c>
      <c r="AU4212">
        <f t="shared" si="3144"/>
        <v>4209</v>
      </c>
      <c r="AV4212" t="str">
        <f t="shared" si="3142"/>
        <v>kmh-4209-mph</v>
      </c>
    </row>
    <row r="4213" spans="1:48" x14ac:dyDescent="0.3">
      <c r="A4213">
        <v>4212</v>
      </c>
      <c r="B4213">
        <f t="shared" si="3139"/>
        <v>2617.2146520000001</v>
      </c>
      <c r="C4213">
        <f t="shared" si="3145"/>
        <v>6778.5569280000009</v>
      </c>
      <c r="D4213">
        <f t="shared" si="3146"/>
        <v>1.17</v>
      </c>
      <c r="E4213">
        <f t="shared" si="3147"/>
        <v>4212000</v>
      </c>
      <c r="F4213">
        <f t="shared" si="3148"/>
        <v>1170</v>
      </c>
      <c r="G4213">
        <f t="shared" si="3149"/>
        <v>13818898.08</v>
      </c>
      <c r="H4213">
        <f t="shared" si="3150"/>
        <v>3838.5828000000001</v>
      </c>
      <c r="I4213">
        <f t="shared" si="3151"/>
        <v>2274.2980416</v>
      </c>
      <c r="J4213">
        <f t="shared" si="3152"/>
        <v>0.6317494560000001</v>
      </c>
      <c r="K4213">
        <f t="shared" si="3153"/>
        <v>4606299.2124396004</v>
      </c>
      <c r="L4213">
        <f t="shared" si="3154"/>
        <v>1279.527559011</v>
      </c>
      <c r="M4213">
        <f t="shared" si="3155"/>
        <v>3.5315424284399999</v>
      </c>
      <c r="N4213">
        <f t="shared" si="3156"/>
        <v>2274.2980416</v>
      </c>
      <c r="O4213">
        <f t="shared" si="3157"/>
        <v>1.17</v>
      </c>
      <c r="P4213">
        <f t="shared" si="3158"/>
        <v>6778556.9280000003</v>
      </c>
      <c r="Q4213">
        <f t="shared" si="3159"/>
        <v>1882.9324799999999</v>
      </c>
      <c r="R4213">
        <f t="shared" si="3160"/>
        <v>22239360</v>
      </c>
      <c r="S4213">
        <f t="shared" si="3161"/>
        <v>6177.5999999999995</v>
      </c>
      <c r="T4213">
        <f t="shared" si="3162"/>
        <v>3660.1269119999997</v>
      </c>
      <c r="U4213">
        <f t="shared" si="3163"/>
        <v>1.01670192</v>
      </c>
      <c r="V4213">
        <f t="shared" si="3164"/>
        <v>7413120</v>
      </c>
      <c r="W4213">
        <f t="shared" si="3165"/>
        <v>2059.1999999999998</v>
      </c>
      <c r="X4213">
        <f t="shared" si="3166"/>
        <v>5.4882359999999997</v>
      </c>
      <c r="Y4213">
        <f t="shared" si="3167"/>
        <v>3660.1269119999997</v>
      </c>
      <c r="Z4213">
        <f t="shared" si="3168"/>
        <v>2617.2767891000003</v>
      </c>
      <c r="AA4213">
        <f t="shared" si="3169"/>
        <v>2617.3389262000001</v>
      </c>
      <c r="AB4213">
        <f t="shared" si="3170"/>
        <v>2617.4010633000003</v>
      </c>
      <c r="AC4213">
        <f t="shared" si="3171"/>
        <v>2617.4632004</v>
      </c>
      <c r="AD4213">
        <f t="shared" si="3172"/>
        <v>2617.5253375000002</v>
      </c>
      <c r="AE4213">
        <f t="shared" si="3173"/>
        <v>2617.5874746000004</v>
      </c>
      <c r="AF4213">
        <f t="shared" si="3174"/>
        <v>2617.6496116999997</v>
      </c>
      <c r="AG4213">
        <f t="shared" si="3175"/>
        <v>2617.7117488000004</v>
      </c>
      <c r="AH4213">
        <f t="shared" si="3176"/>
        <v>2617.7738858999996</v>
      </c>
      <c r="AI4213">
        <f t="shared" si="3177"/>
        <v>6778.7178624000007</v>
      </c>
      <c r="AJ4213">
        <f t="shared" si="3178"/>
        <v>6778.8787968000006</v>
      </c>
      <c r="AK4213">
        <f t="shared" si="3179"/>
        <v>6779.0397312000005</v>
      </c>
      <c r="AL4213">
        <f t="shared" si="3180"/>
        <v>6779.2006656000003</v>
      </c>
      <c r="AM4213">
        <f t="shared" si="3181"/>
        <v>6779.3616000000002</v>
      </c>
      <c r="AN4213">
        <f t="shared" si="3182"/>
        <v>6779.5225344000009</v>
      </c>
      <c r="AO4213">
        <f t="shared" si="3183"/>
        <v>6779.6834687999999</v>
      </c>
      <c r="AP4213">
        <f t="shared" si="3184"/>
        <v>6779.8444032000007</v>
      </c>
      <c r="AQ4213">
        <f t="shared" si="3185"/>
        <v>6780.0053375999996</v>
      </c>
      <c r="AR4213" t="str">
        <f t="shared" si="3140"/>
        <v>kmh-4212-mph</v>
      </c>
      <c r="AS4213">
        <f t="shared" si="3143"/>
        <v>4211</v>
      </c>
      <c r="AT4213" t="str">
        <f t="shared" si="3141"/>
        <v>kmh-4211-mph</v>
      </c>
      <c r="AU4213">
        <f t="shared" si="3144"/>
        <v>4210</v>
      </c>
      <c r="AV4213" t="str">
        <f t="shared" si="3142"/>
        <v>kmh-4210-mph</v>
      </c>
    </row>
    <row r="4214" spans="1:48" x14ac:dyDescent="0.3">
      <c r="A4214">
        <v>4213</v>
      </c>
      <c r="B4214">
        <f t="shared" si="3139"/>
        <v>2617.8360229999998</v>
      </c>
      <c r="C4214">
        <f t="shared" si="3145"/>
        <v>6780.1662720000004</v>
      </c>
      <c r="D4214">
        <f t="shared" si="3146"/>
        <v>1.1702777777777778</v>
      </c>
      <c r="E4214">
        <f t="shared" si="3147"/>
        <v>4213000</v>
      </c>
      <c r="F4214">
        <f t="shared" si="3148"/>
        <v>1170.2777777777778</v>
      </c>
      <c r="G4214">
        <f t="shared" si="3149"/>
        <v>13822178.92</v>
      </c>
      <c r="H4214">
        <f t="shared" si="3150"/>
        <v>3839.4941444444448</v>
      </c>
      <c r="I4214">
        <f t="shared" si="3151"/>
        <v>2274.8379984000003</v>
      </c>
      <c r="J4214">
        <f t="shared" si="3152"/>
        <v>0.63189944400000009</v>
      </c>
      <c r="K4214">
        <f t="shared" si="3153"/>
        <v>4607392.8257379001</v>
      </c>
      <c r="L4214">
        <f t="shared" si="3154"/>
        <v>1279.83134048275</v>
      </c>
      <c r="M4214">
        <f t="shared" si="3155"/>
        <v>3.53238087631</v>
      </c>
      <c r="N4214">
        <f t="shared" si="3156"/>
        <v>2274.8379984000003</v>
      </c>
      <c r="O4214">
        <f t="shared" si="3157"/>
        <v>1.1702777777777778</v>
      </c>
      <c r="P4214">
        <f t="shared" si="3158"/>
        <v>6780166.2719999999</v>
      </c>
      <c r="Q4214">
        <f t="shared" si="3159"/>
        <v>1883.37952</v>
      </c>
      <c r="R4214">
        <f t="shared" si="3160"/>
        <v>22244640</v>
      </c>
      <c r="S4214">
        <f t="shared" si="3161"/>
        <v>6179.0666666666666</v>
      </c>
      <c r="T4214">
        <f t="shared" si="3162"/>
        <v>3660.9958879999999</v>
      </c>
      <c r="U4214">
        <f t="shared" si="3163"/>
        <v>1.0169433022222221</v>
      </c>
      <c r="V4214">
        <f t="shared" si="3164"/>
        <v>7414880</v>
      </c>
      <c r="W4214">
        <f t="shared" si="3165"/>
        <v>2059.6888888888889</v>
      </c>
      <c r="X4214">
        <f t="shared" si="3166"/>
        <v>5.4895389999999997</v>
      </c>
      <c r="Y4214">
        <f t="shared" si="3167"/>
        <v>3660.9958879999999</v>
      </c>
      <c r="Z4214">
        <f t="shared" si="3168"/>
        <v>2617.8981601</v>
      </c>
      <c r="AA4214">
        <f t="shared" si="3169"/>
        <v>2617.9602971999998</v>
      </c>
      <c r="AB4214">
        <f t="shared" si="3170"/>
        <v>2618.0224343</v>
      </c>
      <c r="AC4214">
        <f t="shared" si="3171"/>
        <v>2618.0845713999997</v>
      </c>
      <c r="AD4214">
        <f t="shared" si="3172"/>
        <v>2618.1467084999999</v>
      </c>
      <c r="AE4214">
        <f t="shared" si="3173"/>
        <v>2618.2088456000001</v>
      </c>
      <c r="AF4214">
        <f t="shared" si="3174"/>
        <v>2618.2709826999999</v>
      </c>
      <c r="AG4214">
        <f t="shared" si="3175"/>
        <v>2618.3331198000001</v>
      </c>
      <c r="AH4214">
        <f t="shared" si="3176"/>
        <v>2618.3952568999998</v>
      </c>
      <c r="AI4214">
        <f t="shared" si="3177"/>
        <v>6780.3272064000012</v>
      </c>
      <c r="AJ4214">
        <f t="shared" si="3178"/>
        <v>6780.4881408000001</v>
      </c>
      <c r="AK4214">
        <f t="shared" si="3179"/>
        <v>6780.6490752000009</v>
      </c>
      <c r="AL4214">
        <f t="shared" si="3180"/>
        <v>6780.8100095999998</v>
      </c>
      <c r="AM4214">
        <f t="shared" si="3181"/>
        <v>6780.9709440000006</v>
      </c>
      <c r="AN4214">
        <f t="shared" si="3182"/>
        <v>6781.1318784000014</v>
      </c>
      <c r="AO4214">
        <f t="shared" si="3183"/>
        <v>6781.2928128000003</v>
      </c>
      <c r="AP4214">
        <f t="shared" si="3184"/>
        <v>6781.4537472000011</v>
      </c>
      <c r="AQ4214">
        <f t="shared" si="3185"/>
        <v>6781.6146816</v>
      </c>
      <c r="AR4214" t="str">
        <f t="shared" si="3140"/>
        <v>kmh-4213-mph</v>
      </c>
      <c r="AS4214">
        <f t="shared" si="3143"/>
        <v>4212</v>
      </c>
      <c r="AT4214" t="str">
        <f t="shared" si="3141"/>
        <v>kmh-4212-mph</v>
      </c>
      <c r="AU4214">
        <f t="shared" si="3144"/>
        <v>4211</v>
      </c>
      <c r="AV4214" t="str">
        <f t="shared" si="3142"/>
        <v>kmh-4211-mph</v>
      </c>
    </row>
    <row r="4215" spans="1:48" x14ac:dyDescent="0.3">
      <c r="A4215">
        <v>4214</v>
      </c>
      <c r="B4215">
        <f t="shared" si="3139"/>
        <v>2618.457394</v>
      </c>
      <c r="C4215">
        <f t="shared" si="3145"/>
        <v>6781.7756160000008</v>
      </c>
      <c r="D4215">
        <f t="shared" si="3146"/>
        <v>1.1705555555555556</v>
      </c>
      <c r="E4215">
        <f t="shared" si="3147"/>
        <v>4214000</v>
      </c>
      <c r="F4215">
        <f t="shared" si="3148"/>
        <v>1170.5555555555557</v>
      </c>
      <c r="G4215">
        <f t="shared" si="3149"/>
        <v>13825459.76</v>
      </c>
      <c r="H4215">
        <f t="shared" si="3150"/>
        <v>3840.4054888888891</v>
      </c>
      <c r="I4215">
        <f t="shared" si="3151"/>
        <v>2275.3779552000001</v>
      </c>
      <c r="J4215">
        <f t="shared" si="3152"/>
        <v>0.63204943200000008</v>
      </c>
      <c r="K4215">
        <f t="shared" si="3153"/>
        <v>4608486.4390361998</v>
      </c>
      <c r="L4215">
        <f t="shared" si="3154"/>
        <v>1280.1351219544999</v>
      </c>
      <c r="M4215">
        <f t="shared" si="3155"/>
        <v>3.5332193241800001</v>
      </c>
      <c r="N4215">
        <f t="shared" si="3156"/>
        <v>2275.3779552000001</v>
      </c>
      <c r="O4215">
        <f t="shared" si="3157"/>
        <v>1.1705555555555556</v>
      </c>
      <c r="P4215">
        <f t="shared" si="3158"/>
        <v>6781775.6160000004</v>
      </c>
      <c r="Q4215">
        <f t="shared" si="3159"/>
        <v>1883.82656</v>
      </c>
      <c r="R4215">
        <f t="shared" si="3160"/>
        <v>22249920</v>
      </c>
      <c r="S4215">
        <f t="shared" si="3161"/>
        <v>6180.5333333333328</v>
      </c>
      <c r="T4215">
        <f t="shared" si="3162"/>
        <v>3661.8648639999997</v>
      </c>
      <c r="U4215">
        <f t="shared" si="3163"/>
        <v>1.0171846844444443</v>
      </c>
      <c r="V4215">
        <f t="shared" si="3164"/>
        <v>7416640</v>
      </c>
      <c r="W4215">
        <f t="shared" si="3165"/>
        <v>2060.1777777777779</v>
      </c>
      <c r="X4215">
        <f t="shared" si="3166"/>
        <v>5.4908419999999998</v>
      </c>
      <c r="Y4215">
        <f t="shared" si="3167"/>
        <v>3661.8648639999997</v>
      </c>
      <c r="Z4215">
        <f t="shared" si="3168"/>
        <v>2618.5195311000002</v>
      </c>
      <c r="AA4215">
        <f t="shared" si="3169"/>
        <v>2618.5816682</v>
      </c>
      <c r="AB4215">
        <f t="shared" si="3170"/>
        <v>2618.6438053000002</v>
      </c>
      <c r="AC4215">
        <f t="shared" si="3171"/>
        <v>2618.7059423999999</v>
      </c>
      <c r="AD4215">
        <f t="shared" si="3172"/>
        <v>2618.7680795000001</v>
      </c>
      <c r="AE4215">
        <f t="shared" si="3173"/>
        <v>2618.8302166000003</v>
      </c>
      <c r="AF4215">
        <f t="shared" si="3174"/>
        <v>2618.8923537000001</v>
      </c>
      <c r="AG4215">
        <f t="shared" si="3175"/>
        <v>2618.9544908000003</v>
      </c>
      <c r="AH4215">
        <f t="shared" si="3176"/>
        <v>2619.0166279</v>
      </c>
      <c r="AI4215">
        <f t="shared" si="3177"/>
        <v>6781.9365504000007</v>
      </c>
      <c r="AJ4215">
        <f t="shared" si="3178"/>
        <v>6782.0974848000005</v>
      </c>
      <c r="AK4215">
        <f t="shared" si="3179"/>
        <v>6782.2584192000004</v>
      </c>
      <c r="AL4215">
        <f t="shared" si="3180"/>
        <v>6782.4193536000002</v>
      </c>
      <c r="AM4215">
        <f t="shared" si="3181"/>
        <v>6782.5802880000001</v>
      </c>
      <c r="AN4215">
        <f t="shared" si="3182"/>
        <v>6782.7412224000009</v>
      </c>
      <c r="AO4215">
        <f t="shared" si="3183"/>
        <v>6782.9021567999998</v>
      </c>
      <c r="AP4215">
        <f t="shared" si="3184"/>
        <v>6783.0630912000006</v>
      </c>
      <c r="AQ4215">
        <f t="shared" si="3185"/>
        <v>6783.2240255999995</v>
      </c>
      <c r="AR4215" t="str">
        <f t="shared" si="3140"/>
        <v>kmh-4214-mph</v>
      </c>
      <c r="AS4215">
        <f t="shared" si="3143"/>
        <v>4213</v>
      </c>
      <c r="AT4215" t="str">
        <f t="shared" si="3141"/>
        <v>kmh-4213-mph</v>
      </c>
      <c r="AU4215">
        <f t="shared" si="3144"/>
        <v>4212</v>
      </c>
      <c r="AV4215" t="str">
        <f t="shared" si="3142"/>
        <v>kmh-4212-mph</v>
      </c>
    </row>
    <row r="4216" spans="1:48" x14ac:dyDescent="0.3">
      <c r="A4216">
        <v>4215</v>
      </c>
      <c r="B4216">
        <f t="shared" si="3139"/>
        <v>2619.0787650000002</v>
      </c>
      <c r="C4216">
        <f t="shared" si="3145"/>
        <v>6783.3849600000003</v>
      </c>
      <c r="D4216">
        <f t="shared" si="3146"/>
        <v>1.1708333333333334</v>
      </c>
      <c r="E4216">
        <f t="shared" si="3147"/>
        <v>4215000</v>
      </c>
      <c r="F4216">
        <f t="shared" si="3148"/>
        <v>1170.8333333333335</v>
      </c>
      <c r="G4216">
        <f t="shared" si="3149"/>
        <v>13828740.600000001</v>
      </c>
      <c r="H4216">
        <f t="shared" si="3150"/>
        <v>3841.3168333333338</v>
      </c>
      <c r="I4216">
        <f t="shared" si="3151"/>
        <v>2275.9179119999999</v>
      </c>
      <c r="J4216">
        <f t="shared" si="3152"/>
        <v>0.63219942000000007</v>
      </c>
      <c r="K4216">
        <f t="shared" si="3153"/>
        <v>4609580.0523344995</v>
      </c>
      <c r="L4216">
        <f t="shared" si="3154"/>
        <v>1280.4389034262499</v>
      </c>
      <c r="M4216">
        <f t="shared" si="3155"/>
        <v>3.5340577720499997</v>
      </c>
      <c r="N4216">
        <f t="shared" si="3156"/>
        <v>2275.9179119999999</v>
      </c>
      <c r="O4216">
        <f t="shared" si="3157"/>
        <v>1.1708333333333334</v>
      </c>
      <c r="P4216">
        <f t="shared" si="3158"/>
        <v>6783384.96</v>
      </c>
      <c r="Q4216">
        <f t="shared" si="3159"/>
        <v>1884.2736</v>
      </c>
      <c r="R4216">
        <f t="shared" si="3160"/>
        <v>22255200</v>
      </c>
      <c r="S4216">
        <f t="shared" si="3161"/>
        <v>6182</v>
      </c>
      <c r="T4216">
        <f t="shared" si="3162"/>
        <v>3662.7338399999999</v>
      </c>
      <c r="U4216">
        <f t="shared" si="3163"/>
        <v>1.0174260666666666</v>
      </c>
      <c r="V4216">
        <f t="shared" si="3164"/>
        <v>7418400</v>
      </c>
      <c r="W4216">
        <f t="shared" si="3165"/>
        <v>2060.6666666666665</v>
      </c>
      <c r="X4216">
        <f t="shared" si="3166"/>
        <v>5.4921449999999998</v>
      </c>
      <c r="Y4216">
        <f t="shared" si="3167"/>
        <v>3662.7338399999999</v>
      </c>
      <c r="Z4216">
        <f t="shared" si="3168"/>
        <v>2619.1409021000004</v>
      </c>
      <c r="AA4216">
        <f t="shared" si="3169"/>
        <v>2619.2030391999997</v>
      </c>
      <c r="AB4216">
        <f t="shared" si="3170"/>
        <v>2619.2651763000003</v>
      </c>
      <c r="AC4216">
        <f t="shared" si="3171"/>
        <v>2619.3273133999996</v>
      </c>
      <c r="AD4216">
        <f t="shared" si="3172"/>
        <v>2619.3894504999998</v>
      </c>
      <c r="AE4216">
        <f t="shared" si="3173"/>
        <v>2619.4515876</v>
      </c>
      <c r="AF4216">
        <f t="shared" si="3174"/>
        <v>2619.5137246999998</v>
      </c>
      <c r="AG4216">
        <f t="shared" si="3175"/>
        <v>2619.5758618</v>
      </c>
      <c r="AH4216">
        <f t="shared" si="3176"/>
        <v>2619.6379988999997</v>
      </c>
      <c r="AI4216">
        <f t="shared" si="3177"/>
        <v>6783.5458944000011</v>
      </c>
      <c r="AJ4216">
        <f t="shared" si="3178"/>
        <v>6783.7068288</v>
      </c>
      <c r="AK4216">
        <f t="shared" si="3179"/>
        <v>6783.8677632000008</v>
      </c>
      <c r="AL4216">
        <f t="shared" si="3180"/>
        <v>6784.0286975999998</v>
      </c>
      <c r="AM4216">
        <f t="shared" si="3181"/>
        <v>6784.1896320000005</v>
      </c>
      <c r="AN4216">
        <f t="shared" si="3182"/>
        <v>6784.3505664000013</v>
      </c>
      <c r="AO4216">
        <f t="shared" si="3183"/>
        <v>6784.5115008000002</v>
      </c>
      <c r="AP4216">
        <f t="shared" si="3184"/>
        <v>6784.672435200001</v>
      </c>
      <c r="AQ4216">
        <f t="shared" si="3185"/>
        <v>6784.8333696</v>
      </c>
      <c r="AR4216" t="str">
        <f t="shared" si="3140"/>
        <v>kmh-4215-mph</v>
      </c>
      <c r="AS4216">
        <f t="shared" si="3143"/>
        <v>4214</v>
      </c>
      <c r="AT4216" t="str">
        <f t="shared" si="3141"/>
        <v>kmh-4214-mph</v>
      </c>
      <c r="AU4216">
        <f t="shared" si="3144"/>
        <v>4213</v>
      </c>
      <c r="AV4216" t="str">
        <f t="shared" si="3142"/>
        <v>kmh-4213-mph</v>
      </c>
    </row>
    <row r="4217" spans="1:48" x14ac:dyDescent="0.3">
      <c r="A4217">
        <v>4216</v>
      </c>
      <c r="B4217">
        <f t="shared" si="3139"/>
        <v>2619.7001359999999</v>
      </c>
      <c r="C4217">
        <f t="shared" si="3145"/>
        <v>6784.9943040000007</v>
      </c>
      <c r="D4217">
        <f t="shared" si="3146"/>
        <v>1.1711111111111112</v>
      </c>
      <c r="E4217">
        <f t="shared" si="3147"/>
        <v>4216000</v>
      </c>
      <c r="F4217">
        <f t="shared" si="3148"/>
        <v>1171.1111111111111</v>
      </c>
      <c r="G4217">
        <f t="shared" si="3149"/>
        <v>13832021.440000001</v>
      </c>
      <c r="H4217">
        <f t="shared" si="3150"/>
        <v>3842.228177777778</v>
      </c>
      <c r="I4217">
        <f t="shared" si="3151"/>
        <v>2276.4578688000001</v>
      </c>
      <c r="J4217">
        <f t="shared" si="3152"/>
        <v>0.63234940800000006</v>
      </c>
      <c r="K4217">
        <f t="shared" si="3153"/>
        <v>4610673.6656328002</v>
      </c>
      <c r="L4217">
        <f t="shared" si="3154"/>
        <v>1280.7426848979999</v>
      </c>
      <c r="M4217">
        <f t="shared" si="3155"/>
        <v>3.5348962199199998</v>
      </c>
      <c r="N4217">
        <f t="shared" si="3156"/>
        <v>2276.4578688000001</v>
      </c>
      <c r="O4217">
        <f t="shared" si="3157"/>
        <v>1.1711111111111112</v>
      </c>
      <c r="P4217">
        <f t="shared" si="3158"/>
        <v>6784994.3040000005</v>
      </c>
      <c r="Q4217">
        <f t="shared" si="3159"/>
        <v>1884.72064</v>
      </c>
      <c r="R4217">
        <f t="shared" si="3160"/>
        <v>22260480</v>
      </c>
      <c r="S4217">
        <f t="shared" si="3161"/>
        <v>6183.4666666666662</v>
      </c>
      <c r="T4217">
        <f t="shared" si="3162"/>
        <v>3663.6028160000001</v>
      </c>
      <c r="U4217">
        <f t="shared" si="3163"/>
        <v>1.0176674488888888</v>
      </c>
      <c r="V4217">
        <f t="shared" si="3164"/>
        <v>7420160</v>
      </c>
      <c r="W4217">
        <f t="shared" si="3165"/>
        <v>2061.1555555555556</v>
      </c>
      <c r="X4217">
        <f t="shared" si="3166"/>
        <v>5.4934479999999999</v>
      </c>
      <c r="Y4217">
        <f t="shared" si="3167"/>
        <v>3663.6028160000001</v>
      </c>
      <c r="Z4217">
        <f t="shared" si="3168"/>
        <v>2619.7622731000001</v>
      </c>
      <c r="AA4217">
        <f t="shared" si="3169"/>
        <v>2619.8244101999999</v>
      </c>
      <c r="AB4217">
        <f t="shared" si="3170"/>
        <v>2619.8865473000001</v>
      </c>
      <c r="AC4217">
        <f t="shared" si="3171"/>
        <v>2619.9486843999998</v>
      </c>
      <c r="AD4217">
        <f t="shared" si="3172"/>
        <v>2620.0108215</v>
      </c>
      <c r="AE4217">
        <f t="shared" si="3173"/>
        <v>2620.0729586000002</v>
      </c>
      <c r="AF4217">
        <f t="shared" si="3174"/>
        <v>2620.1350957</v>
      </c>
      <c r="AG4217">
        <f t="shared" si="3175"/>
        <v>2620.1972328000002</v>
      </c>
      <c r="AH4217">
        <f t="shared" si="3176"/>
        <v>2620.2593698999999</v>
      </c>
      <c r="AI4217">
        <f t="shared" si="3177"/>
        <v>6785.1552384000006</v>
      </c>
      <c r="AJ4217">
        <f t="shared" si="3178"/>
        <v>6785.3161728000005</v>
      </c>
      <c r="AK4217">
        <f t="shared" si="3179"/>
        <v>6785.4771072000003</v>
      </c>
      <c r="AL4217">
        <f t="shared" si="3180"/>
        <v>6785.6380416000002</v>
      </c>
      <c r="AM4217">
        <f t="shared" si="3181"/>
        <v>6785.798976</v>
      </c>
      <c r="AN4217">
        <f t="shared" si="3182"/>
        <v>6785.9599104000008</v>
      </c>
      <c r="AO4217">
        <f t="shared" si="3183"/>
        <v>6786.1208447999998</v>
      </c>
      <c r="AP4217">
        <f t="shared" si="3184"/>
        <v>6786.2817792000005</v>
      </c>
      <c r="AQ4217">
        <f t="shared" si="3185"/>
        <v>6786.4427135999995</v>
      </c>
      <c r="AR4217" t="str">
        <f t="shared" si="3140"/>
        <v>kmh-4216-mph</v>
      </c>
      <c r="AS4217">
        <f t="shared" si="3143"/>
        <v>4215</v>
      </c>
      <c r="AT4217" t="str">
        <f t="shared" si="3141"/>
        <v>kmh-4215-mph</v>
      </c>
      <c r="AU4217">
        <f t="shared" si="3144"/>
        <v>4214</v>
      </c>
      <c r="AV4217" t="str">
        <f t="shared" si="3142"/>
        <v>kmh-4214-mph</v>
      </c>
    </row>
    <row r="4218" spans="1:48" x14ac:dyDescent="0.3">
      <c r="A4218">
        <v>4217</v>
      </c>
      <c r="B4218">
        <f t="shared" si="3139"/>
        <v>2620.3215070000001</v>
      </c>
      <c r="C4218">
        <f t="shared" si="3145"/>
        <v>6786.6036480000002</v>
      </c>
      <c r="D4218">
        <f t="shared" si="3146"/>
        <v>1.1713888888888888</v>
      </c>
      <c r="E4218">
        <f t="shared" si="3147"/>
        <v>4217000</v>
      </c>
      <c r="F4218">
        <f t="shared" si="3148"/>
        <v>1171.3888888888889</v>
      </c>
      <c r="G4218">
        <f t="shared" si="3149"/>
        <v>13835302.280000001</v>
      </c>
      <c r="H4218">
        <f t="shared" si="3150"/>
        <v>3843.1395222222227</v>
      </c>
      <c r="I4218">
        <f t="shared" si="3151"/>
        <v>2276.9978255999999</v>
      </c>
      <c r="J4218">
        <f t="shared" si="3152"/>
        <v>0.63249939600000005</v>
      </c>
      <c r="K4218">
        <f t="shared" si="3153"/>
        <v>4611767.2789310999</v>
      </c>
      <c r="L4218">
        <f t="shared" si="3154"/>
        <v>1281.0464663697499</v>
      </c>
      <c r="M4218">
        <f t="shared" si="3155"/>
        <v>3.5357346677899999</v>
      </c>
      <c r="N4218">
        <f t="shared" si="3156"/>
        <v>2276.9978255999999</v>
      </c>
      <c r="O4218">
        <f t="shared" si="3157"/>
        <v>1.1713888888888888</v>
      </c>
      <c r="P4218">
        <f t="shared" si="3158"/>
        <v>6786603.648</v>
      </c>
      <c r="Q4218">
        <f t="shared" si="3159"/>
        <v>1885.16768</v>
      </c>
      <c r="R4218">
        <f t="shared" si="3160"/>
        <v>22265760</v>
      </c>
      <c r="S4218">
        <f t="shared" si="3161"/>
        <v>6184.9333333333325</v>
      </c>
      <c r="T4218">
        <f t="shared" si="3162"/>
        <v>3664.4717919999998</v>
      </c>
      <c r="U4218">
        <f t="shared" si="3163"/>
        <v>1.0179088311111111</v>
      </c>
      <c r="V4218">
        <f t="shared" si="3164"/>
        <v>7421920</v>
      </c>
      <c r="W4218">
        <f t="shared" si="3165"/>
        <v>2061.6444444444442</v>
      </c>
      <c r="X4218">
        <f t="shared" si="3166"/>
        <v>5.4947509999999999</v>
      </c>
      <c r="Y4218">
        <f t="shared" si="3167"/>
        <v>3664.4717919999998</v>
      </c>
      <c r="Z4218">
        <f t="shared" si="3168"/>
        <v>2620.3836441000003</v>
      </c>
      <c r="AA4218">
        <f t="shared" si="3169"/>
        <v>2620.4457812000001</v>
      </c>
      <c r="AB4218">
        <f t="shared" si="3170"/>
        <v>2620.5079183000003</v>
      </c>
      <c r="AC4218">
        <f t="shared" si="3171"/>
        <v>2620.5700554</v>
      </c>
      <c r="AD4218">
        <f t="shared" si="3172"/>
        <v>2620.6321925000002</v>
      </c>
      <c r="AE4218">
        <f t="shared" si="3173"/>
        <v>2620.6943296000004</v>
      </c>
      <c r="AF4218">
        <f t="shared" si="3174"/>
        <v>2620.7564666999997</v>
      </c>
      <c r="AG4218">
        <f t="shared" si="3175"/>
        <v>2620.8186038000003</v>
      </c>
      <c r="AH4218">
        <f t="shared" si="3176"/>
        <v>2620.8807408999996</v>
      </c>
      <c r="AI4218">
        <f t="shared" si="3177"/>
        <v>6786.764582400001</v>
      </c>
      <c r="AJ4218">
        <f t="shared" si="3178"/>
        <v>6786.9255168</v>
      </c>
      <c r="AK4218">
        <f t="shared" si="3179"/>
        <v>6787.0864512000007</v>
      </c>
      <c r="AL4218">
        <f t="shared" si="3180"/>
        <v>6787.2473855999997</v>
      </c>
      <c r="AM4218">
        <f t="shared" si="3181"/>
        <v>6787.4083200000005</v>
      </c>
      <c r="AN4218">
        <f t="shared" si="3182"/>
        <v>6787.5692544000012</v>
      </c>
      <c r="AO4218">
        <f t="shared" si="3183"/>
        <v>6787.7301888000002</v>
      </c>
      <c r="AP4218">
        <f t="shared" si="3184"/>
        <v>6787.8911232000009</v>
      </c>
      <c r="AQ4218">
        <f t="shared" si="3185"/>
        <v>6788.0520575999999</v>
      </c>
      <c r="AR4218" t="str">
        <f t="shared" si="3140"/>
        <v>kmh-4217-mph</v>
      </c>
      <c r="AS4218">
        <f t="shared" si="3143"/>
        <v>4216</v>
      </c>
      <c r="AT4218" t="str">
        <f t="shared" si="3141"/>
        <v>kmh-4216-mph</v>
      </c>
      <c r="AU4218">
        <f t="shared" si="3144"/>
        <v>4215</v>
      </c>
      <c r="AV4218" t="str">
        <f t="shared" si="3142"/>
        <v>kmh-4215-mph</v>
      </c>
    </row>
    <row r="4219" spans="1:48" x14ac:dyDescent="0.3">
      <c r="A4219">
        <v>4218</v>
      </c>
      <c r="B4219">
        <f t="shared" si="3139"/>
        <v>2620.9428779999998</v>
      </c>
      <c r="C4219">
        <f t="shared" si="3145"/>
        <v>6788.2129920000007</v>
      </c>
      <c r="D4219">
        <f t="shared" si="3146"/>
        <v>1.1716666666666666</v>
      </c>
      <c r="E4219">
        <f t="shared" si="3147"/>
        <v>4218000</v>
      </c>
      <c r="F4219">
        <f t="shared" si="3148"/>
        <v>1171.6666666666667</v>
      </c>
      <c r="G4219">
        <f t="shared" si="3149"/>
        <v>13838583.120000001</v>
      </c>
      <c r="H4219">
        <f t="shared" si="3150"/>
        <v>3844.0508666666669</v>
      </c>
      <c r="I4219">
        <f t="shared" si="3151"/>
        <v>2277.5377824000002</v>
      </c>
      <c r="J4219">
        <f t="shared" si="3152"/>
        <v>0.63264938400000004</v>
      </c>
      <c r="K4219">
        <f t="shared" si="3153"/>
        <v>4612860.8922293996</v>
      </c>
      <c r="L4219">
        <f t="shared" si="3154"/>
        <v>1281.3502478414998</v>
      </c>
      <c r="M4219">
        <f t="shared" si="3155"/>
        <v>3.53657311566</v>
      </c>
      <c r="N4219">
        <f t="shared" si="3156"/>
        <v>2277.5377824000002</v>
      </c>
      <c r="O4219">
        <f t="shared" si="3157"/>
        <v>1.1716666666666666</v>
      </c>
      <c r="P4219">
        <f t="shared" si="3158"/>
        <v>6788212.9920000006</v>
      </c>
      <c r="Q4219">
        <f t="shared" si="3159"/>
        <v>1885.61472</v>
      </c>
      <c r="R4219">
        <f t="shared" si="3160"/>
        <v>22271040</v>
      </c>
      <c r="S4219">
        <f t="shared" si="3161"/>
        <v>6186.4</v>
      </c>
      <c r="T4219">
        <f t="shared" si="3162"/>
        <v>3665.340768</v>
      </c>
      <c r="U4219">
        <f t="shared" si="3163"/>
        <v>1.0181502133333333</v>
      </c>
      <c r="V4219">
        <f t="shared" si="3164"/>
        <v>7423680</v>
      </c>
      <c r="W4219">
        <f t="shared" si="3165"/>
        <v>2062.1333333333332</v>
      </c>
      <c r="X4219">
        <f t="shared" si="3166"/>
        <v>5.496054</v>
      </c>
      <c r="Y4219">
        <f t="shared" si="3167"/>
        <v>3665.340768</v>
      </c>
      <c r="Z4219">
        <f t="shared" si="3168"/>
        <v>2621.0050151</v>
      </c>
      <c r="AA4219">
        <f t="shared" si="3169"/>
        <v>2621.0671521999998</v>
      </c>
      <c r="AB4219">
        <f t="shared" si="3170"/>
        <v>2621.1292893</v>
      </c>
      <c r="AC4219">
        <f t="shared" si="3171"/>
        <v>2621.1914263999997</v>
      </c>
      <c r="AD4219">
        <f t="shared" si="3172"/>
        <v>2621.2535634999999</v>
      </c>
      <c r="AE4219">
        <f t="shared" si="3173"/>
        <v>2621.3157006000001</v>
      </c>
      <c r="AF4219">
        <f t="shared" si="3174"/>
        <v>2621.3778376999999</v>
      </c>
      <c r="AG4219">
        <f t="shared" si="3175"/>
        <v>2621.4399748000001</v>
      </c>
      <c r="AH4219">
        <f t="shared" si="3176"/>
        <v>2621.5021118999998</v>
      </c>
      <c r="AI4219">
        <f t="shared" si="3177"/>
        <v>6788.3739264000014</v>
      </c>
      <c r="AJ4219">
        <f t="shared" si="3178"/>
        <v>6788.5348608000004</v>
      </c>
      <c r="AK4219">
        <f t="shared" si="3179"/>
        <v>6788.6957952000012</v>
      </c>
      <c r="AL4219">
        <f t="shared" si="3180"/>
        <v>6788.8567296000001</v>
      </c>
      <c r="AM4219">
        <f t="shared" si="3181"/>
        <v>6789.0176640000009</v>
      </c>
      <c r="AN4219">
        <f t="shared" si="3182"/>
        <v>6789.1785984000007</v>
      </c>
      <c r="AO4219">
        <f t="shared" si="3183"/>
        <v>6789.3395328000006</v>
      </c>
      <c r="AP4219">
        <f t="shared" si="3184"/>
        <v>6789.5004672000005</v>
      </c>
      <c r="AQ4219">
        <f t="shared" si="3185"/>
        <v>6789.6614016000003</v>
      </c>
      <c r="AR4219" t="str">
        <f t="shared" si="3140"/>
        <v>kmh-4218-mph</v>
      </c>
      <c r="AS4219">
        <f t="shared" si="3143"/>
        <v>4217</v>
      </c>
      <c r="AT4219" t="str">
        <f t="shared" si="3141"/>
        <v>kmh-4217-mph</v>
      </c>
      <c r="AU4219">
        <f t="shared" si="3144"/>
        <v>4216</v>
      </c>
      <c r="AV4219" t="str">
        <f t="shared" si="3142"/>
        <v>kmh-4216-mph</v>
      </c>
    </row>
    <row r="4220" spans="1:48" x14ac:dyDescent="0.3">
      <c r="A4220">
        <v>4219</v>
      </c>
      <c r="B4220">
        <f t="shared" si="3139"/>
        <v>2621.564249</v>
      </c>
      <c r="C4220">
        <f t="shared" si="3145"/>
        <v>6789.8223360000002</v>
      </c>
      <c r="D4220">
        <f t="shared" si="3146"/>
        <v>1.1719444444444445</v>
      </c>
      <c r="E4220">
        <f t="shared" si="3147"/>
        <v>4219000</v>
      </c>
      <c r="F4220">
        <f t="shared" si="3148"/>
        <v>1171.9444444444446</v>
      </c>
      <c r="G4220">
        <f t="shared" si="3149"/>
        <v>13841863.960000001</v>
      </c>
      <c r="H4220">
        <f t="shared" si="3150"/>
        <v>3844.9622111111112</v>
      </c>
      <c r="I4220">
        <f t="shared" si="3151"/>
        <v>2278.0777392</v>
      </c>
      <c r="J4220">
        <f t="shared" si="3152"/>
        <v>0.63279937200000003</v>
      </c>
      <c r="K4220">
        <f t="shared" si="3153"/>
        <v>4613954.5055277003</v>
      </c>
      <c r="L4220">
        <f t="shared" si="3154"/>
        <v>1281.6540293132498</v>
      </c>
      <c r="M4220">
        <f t="shared" si="3155"/>
        <v>3.5374115635300001</v>
      </c>
      <c r="N4220">
        <f t="shared" si="3156"/>
        <v>2278.0777392</v>
      </c>
      <c r="O4220">
        <f t="shared" si="3157"/>
        <v>1.1719444444444445</v>
      </c>
      <c r="P4220">
        <f t="shared" si="3158"/>
        <v>6789822.3360000001</v>
      </c>
      <c r="Q4220">
        <f t="shared" si="3159"/>
        <v>1886.06176</v>
      </c>
      <c r="R4220">
        <f t="shared" si="3160"/>
        <v>22276320</v>
      </c>
      <c r="S4220">
        <f t="shared" si="3161"/>
        <v>6187.8666666666659</v>
      </c>
      <c r="T4220">
        <f t="shared" si="3162"/>
        <v>3666.2097439999998</v>
      </c>
      <c r="U4220">
        <f t="shared" si="3163"/>
        <v>1.0183915955555556</v>
      </c>
      <c r="V4220">
        <f t="shared" si="3164"/>
        <v>7425440</v>
      </c>
      <c r="W4220">
        <f t="shared" si="3165"/>
        <v>2062.6222222222223</v>
      </c>
      <c r="X4220">
        <f t="shared" si="3166"/>
        <v>5.4973569999999992</v>
      </c>
      <c r="Y4220">
        <f t="shared" si="3167"/>
        <v>3666.2097439999998</v>
      </c>
      <c r="Z4220">
        <f t="shared" si="3168"/>
        <v>2621.6263861000002</v>
      </c>
      <c r="AA4220">
        <f t="shared" si="3169"/>
        <v>2621.6885232</v>
      </c>
      <c r="AB4220">
        <f t="shared" si="3170"/>
        <v>2621.7506603000002</v>
      </c>
      <c r="AC4220">
        <f t="shared" si="3171"/>
        <v>2621.8127973999999</v>
      </c>
      <c r="AD4220">
        <f t="shared" si="3172"/>
        <v>2621.8749345000001</v>
      </c>
      <c r="AE4220">
        <f t="shared" si="3173"/>
        <v>2621.9370716000003</v>
      </c>
      <c r="AF4220">
        <f t="shared" si="3174"/>
        <v>2621.9992087000001</v>
      </c>
      <c r="AG4220">
        <f t="shared" si="3175"/>
        <v>2622.0613458000003</v>
      </c>
      <c r="AH4220">
        <f t="shared" si="3176"/>
        <v>2622.1234829</v>
      </c>
      <c r="AI4220">
        <f t="shared" si="3177"/>
        <v>6789.9832704000009</v>
      </c>
      <c r="AJ4220">
        <f t="shared" si="3178"/>
        <v>6790.1442047999999</v>
      </c>
      <c r="AK4220">
        <f t="shared" si="3179"/>
        <v>6790.3051392000007</v>
      </c>
      <c r="AL4220">
        <f t="shared" si="3180"/>
        <v>6790.4660735999996</v>
      </c>
      <c r="AM4220">
        <f t="shared" si="3181"/>
        <v>6790.6270080000004</v>
      </c>
      <c r="AN4220">
        <f t="shared" si="3182"/>
        <v>6790.7879424000012</v>
      </c>
      <c r="AO4220">
        <f t="shared" si="3183"/>
        <v>6790.9488768000001</v>
      </c>
      <c r="AP4220">
        <f t="shared" si="3184"/>
        <v>6791.1098112000009</v>
      </c>
      <c r="AQ4220">
        <f t="shared" si="3185"/>
        <v>6791.2707455999998</v>
      </c>
      <c r="AR4220" t="str">
        <f t="shared" si="3140"/>
        <v>kmh-4219-mph</v>
      </c>
      <c r="AS4220">
        <f t="shared" si="3143"/>
        <v>4218</v>
      </c>
      <c r="AT4220" t="str">
        <f t="shared" si="3141"/>
        <v>kmh-4218-mph</v>
      </c>
      <c r="AU4220">
        <f t="shared" si="3144"/>
        <v>4217</v>
      </c>
      <c r="AV4220" t="str">
        <f t="shared" si="3142"/>
        <v>kmh-4217-mph</v>
      </c>
    </row>
    <row r="4221" spans="1:48" x14ac:dyDescent="0.3">
      <c r="A4221">
        <v>4220</v>
      </c>
      <c r="B4221">
        <f t="shared" si="3139"/>
        <v>2622.1856200000002</v>
      </c>
      <c r="C4221">
        <f t="shared" si="3145"/>
        <v>6791.4316800000006</v>
      </c>
      <c r="D4221">
        <f t="shared" si="3146"/>
        <v>1.1722222222222223</v>
      </c>
      <c r="E4221">
        <f t="shared" si="3147"/>
        <v>4220000</v>
      </c>
      <c r="F4221">
        <f t="shared" si="3148"/>
        <v>1172.2222222222222</v>
      </c>
      <c r="G4221">
        <f t="shared" si="3149"/>
        <v>13845144.800000001</v>
      </c>
      <c r="H4221">
        <f t="shared" si="3150"/>
        <v>3845.8735555555559</v>
      </c>
      <c r="I4221">
        <f t="shared" si="3151"/>
        <v>2278.6176960000003</v>
      </c>
      <c r="J4221">
        <f t="shared" si="3152"/>
        <v>0.63294936000000002</v>
      </c>
      <c r="K4221">
        <f t="shared" si="3153"/>
        <v>4615048.118826</v>
      </c>
      <c r="L4221">
        <f t="shared" si="3154"/>
        <v>1281.957810785</v>
      </c>
      <c r="M4221">
        <f t="shared" si="3155"/>
        <v>3.5382500113999997</v>
      </c>
      <c r="N4221">
        <f t="shared" si="3156"/>
        <v>2278.6176960000003</v>
      </c>
      <c r="O4221">
        <f t="shared" si="3157"/>
        <v>1.1722222222222223</v>
      </c>
      <c r="P4221">
        <f t="shared" si="3158"/>
        <v>6791431.6800000006</v>
      </c>
      <c r="Q4221">
        <f t="shared" si="3159"/>
        <v>1886.5088000000001</v>
      </c>
      <c r="R4221">
        <f t="shared" si="3160"/>
        <v>22281600</v>
      </c>
      <c r="S4221">
        <f t="shared" si="3161"/>
        <v>6189.333333333333</v>
      </c>
      <c r="T4221">
        <f t="shared" si="3162"/>
        <v>3667.07872</v>
      </c>
      <c r="U4221">
        <f t="shared" si="3163"/>
        <v>1.0186329777777776</v>
      </c>
      <c r="V4221">
        <f t="shared" si="3164"/>
        <v>7427200</v>
      </c>
      <c r="W4221">
        <f t="shared" si="3165"/>
        <v>2063.1111111111109</v>
      </c>
      <c r="X4221">
        <f t="shared" si="3166"/>
        <v>5.4986599999999992</v>
      </c>
      <c r="Y4221">
        <f t="shared" si="3167"/>
        <v>3667.07872</v>
      </c>
      <c r="Z4221">
        <f t="shared" si="3168"/>
        <v>2622.2477571000004</v>
      </c>
      <c r="AA4221">
        <f t="shared" si="3169"/>
        <v>2622.3098941999997</v>
      </c>
      <c r="AB4221">
        <f t="shared" si="3170"/>
        <v>2622.3720313000003</v>
      </c>
      <c r="AC4221">
        <f t="shared" si="3171"/>
        <v>2622.4341683999996</v>
      </c>
      <c r="AD4221">
        <f t="shared" si="3172"/>
        <v>2622.4963054999998</v>
      </c>
      <c r="AE4221">
        <f t="shared" si="3173"/>
        <v>2622.5584426</v>
      </c>
      <c r="AF4221">
        <f t="shared" si="3174"/>
        <v>2622.6205796999998</v>
      </c>
      <c r="AG4221">
        <f t="shared" si="3175"/>
        <v>2622.6827168</v>
      </c>
      <c r="AH4221">
        <f t="shared" si="3176"/>
        <v>2622.7448538999997</v>
      </c>
      <c r="AI4221">
        <f t="shared" si="3177"/>
        <v>6791.5926144000014</v>
      </c>
      <c r="AJ4221">
        <f t="shared" si="3178"/>
        <v>6791.7535488000003</v>
      </c>
      <c r="AK4221">
        <f t="shared" si="3179"/>
        <v>6791.9144832000011</v>
      </c>
      <c r="AL4221">
        <f t="shared" si="3180"/>
        <v>6792.0754176</v>
      </c>
      <c r="AM4221">
        <f t="shared" si="3181"/>
        <v>6792.2363520000008</v>
      </c>
      <c r="AN4221">
        <f t="shared" si="3182"/>
        <v>6792.3972864000007</v>
      </c>
      <c r="AO4221">
        <f t="shared" si="3183"/>
        <v>6792.5582208000005</v>
      </c>
      <c r="AP4221">
        <f t="shared" si="3184"/>
        <v>6792.7191552000004</v>
      </c>
      <c r="AQ4221">
        <f t="shared" si="3185"/>
        <v>6792.8800896000002</v>
      </c>
      <c r="AR4221" t="str">
        <f t="shared" si="3140"/>
        <v>kmh-4220-mph</v>
      </c>
      <c r="AS4221">
        <f t="shared" si="3143"/>
        <v>4219</v>
      </c>
      <c r="AT4221" t="str">
        <f t="shared" si="3141"/>
        <v>kmh-4219-mph</v>
      </c>
      <c r="AU4221">
        <f t="shared" si="3144"/>
        <v>4218</v>
      </c>
      <c r="AV4221" t="str">
        <f t="shared" si="3142"/>
        <v>kmh-4218-mph</v>
      </c>
    </row>
    <row r="4222" spans="1:48" x14ac:dyDescent="0.3">
      <c r="A4222">
        <v>4221</v>
      </c>
      <c r="B4222">
        <f t="shared" si="3139"/>
        <v>2622.8069909999999</v>
      </c>
      <c r="C4222">
        <f t="shared" si="3145"/>
        <v>6793.0410240000001</v>
      </c>
      <c r="D4222">
        <f t="shared" si="3146"/>
        <v>1.1725000000000001</v>
      </c>
      <c r="E4222">
        <f t="shared" si="3147"/>
        <v>4221000</v>
      </c>
      <c r="F4222">
        <f t="shared" si="3148"/>
        <v>1172.5</v>
      </c>
      <c r="G4222">
        <f t="shared" si="3149"/>
        <v>13848425.640000001</v>
      </c>
      <c r="H4222">
        <f t="shared" si="3150"/>
        <v>3846.7849000000001</v>
      </c>
      <c r="I4222">
        <f t="shared" si="3151"/>
        <v>2279.1576528000001</v>
      </c>
      <c r="J4222">
        <f t="shared" si="3152"/>
        <v>0.63309934800000012</v>
      </c>
      <c r="K4222">
        <f t="shared" si="3153"/>
        <v>4616141.7321242997</v>
      </c>
      <c r="L4222">
        <f t="shared" si="3154"/>
        <v>1282.26159225675</v>
      </c>
      <c r="M4222">
        <f t="shared" si="3155"/>
        <v>3.5390884592699998</v>
      </c>
      <c r="N4222">
        <f t="shared" si="3156"/>
        <v>2279.1576528000001</v>
      </c>
      <c r="O4222">
        <f t="shared" si="3157"/>
        <v>1.1725000000000001</v>
      </c>
      <c r="P4222">
        <f t="shared" si="3158"/>
        <v>6793041.0240000002</v>
      </c>
      <c r="Q4222">
        <f t="shared" si="3159"/>
        <v>1886.9558400000001</v>
      </c>
      <c r="R4222">
        <f t="shared" si="3160"/>
        <v>22286880</v>
      </c>
      <c r="S4222">
        <f t="shared" si="3161"/>
        <v>6190.7999999999993</v>
      </c>
      <c r="T4222">
        <f t="shared" si="3162"/>
        <v>3667.9476959999997</v>
      </c>
      <c r="U4222">
        <f t="shared" si="3163"/>
        <v>1.0188743599999999</v>
      </c>
      <c r="V4222">
        <f t="shared" si="3164"/>
        <v>7428960</v>
      </c>
      <c r="W4222">
        <f t="shared" si="3165"/>
        <v>2063.6</v>
      </c>
      <c r="X4222">
        <f t="shared" si="3166"/>
        <v>5.4999629999999993</v>
      </c>
      <c r="Y4222">
        <f t="shared" si="3167"/>
        <v>3667.9476959999997</v>
      </c>
      <c r="Z4222">
        <f t="shared" si="3168"/>
        <v>2622.8691281000001</v>
      </c>
      <c r="AA4222">
        <f t="shared" si="3169"/>
        <v>2622.9312651999999</v>
      </c>
      <c r="AB4222">
        <f t="shared" si="3170"/>
        <v>2622.9934023000001</v>
      </c>
      <c r="AC4222">
        <f t="shared" si="3171"/>
        <v>2623.0555393999998</v>
      </c>
      <c r="AD4222">
        <f t="shared" si="3172"/>
        <v>2623.1176765</v>
      </c>
      <c r="AE4222">
        <f t="shared" si="3173"/>
        <v>2623.1798136000002</v>
      </c>
      <c r="AF4222">
        <f t="shared" si="3174"/>
        <v>2623.2419507</v>
      </c>
      <c r="AG4222">
        <f t="shared" si="3175"/>
        <v>2623.3040878000002</v>
      </c>
      <c r="AH4222">
        <f t="shared" si="3176"/>
        <v>2623.3662248999999</v>
      </c>
      <c r="AI4222">
        <f t="shared" si="3177"/>
        <v>6793.2019584000009</v>
      </c>
      <c r="AJ4222">
        <f t="shared" si="3178"/>
        <v>6793.3628927999998</v>
      </c>
      <c r="AK4222">
        <f t="shared" si="3179"/>
        <v>6793.5238272000006</v>
      </c>
      <c r="AL4222">
        <f t="shared" si="3180"/>
        <v>6793.6847615999995</v>
      </c>
      <c r="AM4222">
        <f t="shared" si="3181"/>
        <v>6793.8456960000003</v>
      </c>
      <c r="AN4222">
        <f t="shared" si="3182"/>
        <v>6794.0066304000011</v>
      </c>
      <c r="AO4222">
        <f t="shared" si="3183"/>
        <v>6794.1675648</v>
      </c>
      <c r="AP4222">
        <f t="shared" si="3184"/>
        <v>6794.3284992000008</v>
      </c>
      <c r="AQ4222">
        <f t="shared" si="3185"/>
        <v>6794.4894335999998</v>
      </c>
      <c r="AR4222" t="str">
        <f t="shared" si="3140"/>
        <v>kmh-4221-mph</v>
      </c>
      <c r="AS4222">
        <f t="shared" si="3143"/>
        <v>4220</v>
      </c>
      <c r="AT4222" t="str">
        <f t="shared" si="3141"/>
        <v>kmh-4220-mph</v>
      </c>
      <c r="AU4222">
        <f t="shared" si="3144"/>
        <v>4219</v>
      </c>
      <c r="AV4222" t="str">
        <f t="shared" si="3142"/>
        <v>kmh-4219-mph</v>
      </c>
    </row>
    <row r="4223" spans="1:48" x14ac:dyDescent="0.3">
      <c r="A4223">
        <v>4222</v>
      </c>
      <c r="B4223">
        <f t="shared" si="3139"/>
        <v>2623.4283620000001</v>
      </c>
      <c r="C4223">
        <f t="shared" si="3145"/>
        <v>6794.6503680000005</v>
      </c>
      <c r="D4223">
        <f t="shared" si="3146"/>
        <v>1.1727777777777777</v>
      </c>
      <c r="E4223">
        <f t="shared" si="3147"/>
        <v>4222000</v>
      </c>
      <c r="F4223">
        <f t="shared" si="3148"/>
        <v>1172.7777777777778</v>
      </c>
      <c r="G4223">
        <f t="shared" si="3149"/>
        <v>13851706.48</v>
      </c>
      <c r="H4223">
        <f t="shared" si="3150"/>
        <v>3847.6962444444448</v>
      </c>
      <c r="I4223">
        <f t="shared" si="3151"/>
        <v>2279.6976095999999</v>
      </c>
      <c r="J4223">
        <f t="shared" si="3152"/>
        <v>0.63324933600000011</v>
      </c>
      <c r="K4223">
        <f t="shared" si="3153"/>
        <v>4617235.3454226004</v>
      </c>
      <c r="L4223">
        <f t="shared" si="3154"/>
        <v>1282.5653737284999</v>
      </c>
      <c r="M4223">
        <f t="shared" si="3155"/>
        <v>3.5399269071399999</v>
      </c>
      <c r="N4223">
        <f t="shared" si="3156"/>
        <v>2279.6976095999999</v>
      </c>
      <c r="O4223">
        <f t="shared" si="3157"/>
        <v>1.1727777777777777</v>
      </c>
      <c r="P4223">
        <f t="shared" si="3158"/>
        <v>6794650.3679999998</v>
      </c>
      <c r="Q4223">
        <f t="shared" si="3159"/>
        <v>1887.4028799999999</v>
      </c>
      <c r="R4223">
        <f t="shared" si="3160"/>
        <v>22292160</v>
      </c>
      <c r="S4223">
        <f t="shared" si="3161"/>
        <v>6192.2666666666664</v>
      </c>
      <c r="T4223">
        <f t="shared" si="3162"/>
        <v>3668.8166719999999</v>
      </c>
      <c r="U4223">
        <f t="shared" si="3163"/>
        <v>1.0191157422222221</v>
      </c>
      <c r="V4223">
        <f t="shared" si="3164"/>
        <v>7430720</v>
      </c>
      <c r="W4223">
        <f t="shared" si="3165"/>
        <v>2064.088888888889</v>
      </c>
      <c r="X4223">
        <f t="shared" si="3166"/>
        <v>5.5012659999999993</v>
      </c>
      <c r="Y4223">
        <f t="shared" si="3167"/>
        <v>3668.8166719999999</v>
      </c>
      <c r="Z4223">
        <f t="shared" si="3168"/>
        <v>2623.4904991000003</v>
      </c>
      <c r="AA4223">
        <f t="shared" si="3169"/>
        <v>2623.5526362000001</v>
      </c>
      <c r="AB4223">
        <f t="shared" si="3170"/>
        <v>2623.6147733000003</v>
      </c>
      <c r="AC4223">
        <f t="shared" si="3171"/>
        <v>2623.6769104</v>
      </c>
      <c r="AD4223">
        <f t="shared" si="3172"/>
        <v>2623.7390475000002</v>
      </c>
      <c r="AE4223">
        <f t="shared" si="3173"/>
        <v>2623.8011846000004</v>
      </c>
      <c r="AF4223">
        <f t="shared" si="3174"/>
        <v>2623.8633217000001</v>
      </c>
      <c r="AG4223">
        <f t="shared" si="3175"/>
        <v>2623.9254588000003</v>
      </c>
      <c r="AH4223">
        <f t="shared" si="3176"/>
        <v>2623.9875958999996</v>
      </c>
      <c r="AI4223">
        <f t="shared" si="3177"/>
        <v>6794.8113024000013</v>
      </c>
      <c r="AJ4223">
        <f t="shared" si="3178"/>
        <v>6794.9722368000002</v>
      </c>
      <c r="AK4223">
        <f t="shared" si="3179"/>
        <v>6795.133171200001</v>
      </c>
      <c r="AL4223">
        <f t="shared" si="3180"/>
        <v>6795.2941056</v>
      </c>
      <c r="AM4223">
        <f t="shared" si="3181"/>
        <v>6795.4550400000007</v>
      </c>
      <c r="AN4223">
        <f t="shared" si="3182"/>
        <v>6795.6159744000006</v>
      </c>
      <c r="AO4223">
        <f t="shared" si="3183"/>
        <v>6795.7769088000005</v>
      </c>
      <c r="AP4223">
        <f t="shared" si="3184"/>
        <v>6795.9378432000003</v>
      </c>
      <c r="AQ4223">
        <f t="shared" si="3185"/>
        <v>6796.0987776000002</v>
      </c>
      <c r="AR4223" t="str">
        <f t="shared" si="3140"/>
        <v>kmh-4222-mph</v>
      </c>
      <c r="AS4223">
        <f t="shared" si="3143"/>
        <v>4221</v>
      </c>
      <c r="AT4223" t="str">
        <f t="shared" si="3141"/>
        <v>kmh-4221-mph</v>
      </c>
      <c r="AU4223">
        <f t="shared" si="3144"/>
        <v>4220</v>
      </c>
      <c r="AV4223" t="str">
        <f t="shared" si="3142"/>
        <v>kmh-4220-mph</v>
      </c>
    </row>
    <row r="4224" spans="1:48" x14ac:dyDescent="0.3">
      <c r="A4224">
        <v>4223</v>
      </c>
      <c r="B4224">
        <f t="shared" si="3139"/>
        <v>2624.0497329999998</v>
      </c>
      <c r="C4224">
        <f t="shared" si="3145"/>
        <v>6796.259712</v>
      </c>
      <c r="D4224">
        <f t="shared" si="3146"/>
        <v>1.1730555555555555</v>
      </c>
      <c r="E4224">
        <f t="shared" si="3147"/>
        <v>4223000</v>
      </c>
      <c r="F4224">
        <f t="shared" si="3148"/>
        <v>1173.0555555555557</v>
      </c>
      <c r="G4224">
        <f t="shared" si="3149"/>
        <v>13854987.32</v>
      </c>
      <c r="H4224">
        <f t="shared" si="3150"/>
        <v>3848.607588888889</v>
      </c>
      <c r="I4224">
        <f t="shared" si="3151"/>
        <v>2280.2375664000001</v>
      </c>
      <c r="J4224">
        <f t="shared" si="3152"/>
        <v>0.6333993240000001</v>
      </c>
      <c r="K4224">
        <f t="shared" si="3153"/>
        <v>4618328.9587209001</v>
      </c>
      <c r="L4224">
        <f t="shared" si="3154"/>
        <v>1282.8691552002499</v>
      </c>
      <c r="M4224">
        <f t="shared" si="3155"/>
        <v>3.54076535501</v>
      </c>
      <c r="N4224">
        <f t="shared" si="3156"/>
        <v>2280.2375664000001</v>
      </c>
      <c r="O4224">
        <f t="shared" si="3157"/>
        <v>1.1730555555555555</v>
      </c>
      <c r="P4224">
        <f t="shared" si="3158"/>
        <v>6796259.7120000003</v>
      </c>
      <c r="Q4224">
        <f t="shared" si="3159"/>
        <v>1887.8499199999999</v>
      </c>
      <c r="R4224">
        <f t="shared" si="3160"/>
        <v>22297440</v>
      </c>
      <c r="S4224">
        <f t="shared" si="3161"/>
        <v>6193.7333333333327</v>
      </c>
      <c r="T4224">
        <f t="shared" si="3162"/>
        <v>3669.6856479999997</v>
      </c>
      <c r="U4224">
        <f t="shared" si="3163"/>
        <v>1.0193571244444444</v>
      </c>
      <c r="V4224">
        <f t="shared" si="3164"/>
        <v>7432480</v>
      </c>
      <c r="W4224">
        <f t="shared" si="3165"/>
        <v>2064.5777777777776</v>
      </c>
      <c r="X4224">
        <f t="shared" si="3166"/>
        <v>5.5025689999999994</v>
      </c>
      <c r="Y4224">
        <f t="shared" si="3167"/>
        <v>3669.6856479999997</v>
      </c>
      <c r="Z4224">
        <f t="shared" si="3168"/>
        <v>2624.1118701</v>
      </c>
      <c r="AA4224">
        <f t="shared" si="3169"/>
        <v>2624.1740071999998</v>
      </c>
      <c r="AB4224">
        <f t="shared" si="3170"/>
        <v>2624.2361443</v>
      </c>
      <c r="AC4224">
        <f t="shared" si="3171"/>
        <v>2624.2982813999997</v>
      </c>
      <c r="AD4224">
        <f t="shared" si="3172"/>
        <v>2624.3604184999999</v>
      </c>
      <c r="AE4224">
        <f t="shared" si="3173"/>
        <v>2624.4225556000001</v>
      </c>
      <c r="AF4224">
        <f t="shared" si="3174"/>
        <v>2624.4846926999999</v>
      </c>
      <c r="AG4224">
        <f t="shared" si="3175"/>
        <v>2624.5468298000001</v>
      </c>
      <c r="AH4224">
        <f t="shared" si="3176"/>
        <v>2624.6089668999998</v>
      </c>
      <c r="AI4224">
        <f t="shared" si="3177"/>
        <v>6796.4206464000008</v>
      </c>
      <c r="AJ4224">
        <f t="shared" si="3178"/>
        <v>6796.5815807999998</v>
      </c>
      <c r="AK4224">
        <f t="shared" si="3179"/>
        <v>6796.7425152000005</v>
      </c>
      <c r="AL4224">
        <f t="shared" si="3180"/>
        <v>6796.9034495999995</v>
      </c>
      <c r="AM4224">
        <f t="shared" si="3181"/>
        <v>6797.0643840000002</v>
      </c>
      <c r="AN4224">
        <f t="shared" si="3182"/>
        <v>6797.225318400001</v>
      </c>
      <c r="AO4224">
        <f t="shared" si="3183"/>
        <v>6797.3862528</v>
      </c>
      <c r="AP4224">
        <f t="shared" si="3184"/>
        <v>6797.5471872000007</v>
      </c>
      <c r="AQ4224">
        <f t="shared" si="3185"/>
        <v>6797.7081215999997</v>
      </c>
      <c r="AR4224" t="str">
        <f t="shared" si="3140"/>
        <v>kmh-4223-mph</v>
      </c>
      <c r="AS4224">
        <f t="shared" si="3143"/>
        <v>4222</v>
      </c>
      <c r="AT4224" t="str">
        <f t="shared" si="3141"/>
        <v>kmh-4222-mph</v>
      </c>
      <c r="AU4224">
        <f t="shared" si="3144"/>
        <v>4221</v>
      </c>
      <c r="AV4224" t="str">
        <f t="shared" si="3142"/>
        <v>kmh-4221-mph</v>
      </c>
    </row>
    <row r="4225" spans="1:48" x14ac:dyDescent="0.3">
      <c r="A4225">
        <v>4224</v>
      </c>
      <c r="B4225">
        <f t="shared" si="3139"/>
        <v>2624.671104</v>
      </c>
      <c r="C4225">
        <f t="shared" si="3145"/>
        <v>6797.8690560000005</v>
      </c>
      <c r="D4225">
        <f t="shared" si="3146"/>
        <v>1.1733333333333333</v>
      </c>
      <c r="E4225">
        <f t="shared" si="3147"/>
        <v>4224000</v>
      </c>
      <c r="F4225">
        <f t="shared" si="3148"/>
        <v>1173.3333333333335</v>
      </c>
      <c r="G4225">
        <f t="shared" si="3149"/>
        <v>13858268.16</v>
      </c>
      <c r="H4225">
        <f t="shared" si="3150"/>
        <v>3849.5189333333337</v>
      </c>
      <c r="I4225">
        <f t="shared" si="3151"/>
        <v>2280.7775231999999</v>
      </c>
      <c r="J4225">
        <f t="shared" si="3152"/>
        <v>0.63354931200000009</v>
      </c>
      <c r="K4225">
        <f t="shared" si="3153"/>
        <v>4619422.5720191998</v>
      </c>
      <c r="L4225">
        <f t="shared" si="3154"/>
        <v>1283.1729366719999</v>
      </c>
      <c r="M4225">
        <f t="shared" si="3155"/>
        <v>3.5416038028800001</v>
      </c>
      <c r="N4225">
        <f t="shared" si="3156"/>
        <v>2280.7775231999999</v>
      </c>
      <c r="O4225">
        <f t="shared" si="3157"/>
        <v>1.1733333333333333</v>
      </c>
      <c r="P4225">
        <f t="shared" si="3158"/>
        <v>6797869.0559999999</v>
      </c>
      <c r="Q4225">
        <f t="shared" si="3159"/>
        <v>1888.2969599999999</v>
      </c>
      <c r="R4225">
        <f t="shared" si="3160"/>
        <v>22302720</v>
      </c>
      <c r="S4225">
        <f t="shared" si="3161"/>
        <v>6195.2</v>
      </c>
      <c r="T4225">
        <f t="shared" si="3162"/>
        <v>3670.5546239999999</v>
      </c>
      <c r="U4225">
        <f t="shared" si="3163"/>
        <v>1.0195985066666666</v>
      </c>
      <c r="V4225">
        <f t="shared" si="3164"/>
        <v>7434240</v>
      </c>
      <c r="W4225">
        <f t="shared" si="3165"/>
        <v>2065.0666666666666</v>
      </c>
      <c r="X4225">
        <f t="shared" si="3166"/>
        <v>5.5038719999999994</v>
      </c>
      <c r="Y4225">
        <f t="shared" si="3167"/>
        <v>3670.5546239999999</v>
      </c>
      <c r="Z4225">
        <f t="shared" si="3168"/>
        <v>2624.7332411000002</v>
      </c>
      <c r="AA4225">
        <f t="shared" si="3169"/>
        <v>2624.7953782</v>
      </c>
      <c r="AB4225">
        <f t="shared" si="3170"/>
        <v>2624.8575153000002</v>
      </c>
      <c r="AC4225">
        <f t="shared" si="3171"/>
        <v>2624.9196523999999</v>
      </c>
      <c r="AD4225">
        <f t="shared" si="3172"/>
        <v>2624.9817895000001</v>
      </c>
      <c r="AE4225">
        <f t="shared" si="3173"/>
        <v>2625.0439266000003</v>
      </c>
      <c r="AF4225">
        <f t="shared" si="3174"/>
        <v>2625.1060637</v>
      </c>
      <c r="AG4225">
        <f t="shared" si="3175"/>
        <v>2625.1682008000002</v>
      </c>
      <c r="AH4225">
        <f t="shared" si="3176"/>
        <v>2625.2303379</v>
      </c>
      <c r="AI4225">
        <f t="shared" si="3177"/>
        <v>6798.0299904000012</v>
      </c>
      <c r="AJ4225">
        <f t="shared" si="3178"/>
        <v>6798.1909248000002</v>
      </c>
      <c r="AK4225">
        <f t="shared" si="3179"/>
        <v>6798.3518592000009</v>
      </c>
      <c r="AL4225">
        <f t="shared" si="3180"/>
        <v>6798.5127935999999</v>
      </c>
      <c r="AM4225">
        <f t="shared" si="3181"/>
        <v>6798.6737280000007</v>
      </c>
      <c r="AN4225">
        <f t="shared" si="3182"/>
        <v>6798.8346624000014</v>
      </c>
      <c r="AO4225">
        <f t="shared" si="3183"/>
        <v>6798.9955968000004</v>
      </c>
      <c r="AP4225">
        <f t="shared" si="3184"/>
        <v>6799.1565312000012</v>
      </c>
      <c r="AQ4225">
        <f t="shared" si="3185"/>
        <v>6799.3174656000001</v>
      </c>
      <c r="AR4225" t="str">
        <f t="shared" si="3140"/>
        <v>kmh-4224-mph</v>
      </c>
      <c r="AS4225">
        <f t="shared" si="3143"/>
        <v>4223</v>
      </c>
      <c r="AT4225" t="str">
        <f t="shared" si="3141"/>
        <v>kmh-4223-mph</v>
      </c>
      <c r="AU4225">
        <f t="shared" si="3144"/>
        <v>4222</v>
      </c>
      <c r="AV4225" t="str">
        <f t="shared" si="3142"/>
        <v>kmh-4222-mph</v>
      </c>
    </row>
    <row r="4226" spans="1:48" x14ac:dyDescent="0.3">
      <c r="A4226">
        <v>4225</v>
      </c>
      <c r="B4226">
        <f t="shared" si="3139"/>
        <v>2625.2924750000002</v>
      </c>
      <c r="C4226">
        <f t="shared" si="3145"/>
        <v>6799.4784000000009</v>
      </c>
      <c r="D4226">
        <f t="shared" si="3146"/>
        <v>1.1736111111111112</v>
      </c>
      <c r="E4226">
        <f t="shared" si="3147"/>
        <v>4225000</v>
      </c>
      <c r="F4226">
        <f t="shared" si="3148"/>
        <v>1173.6111111111111</v>
      </c>
      <c r="G4226">
        <f t="shared" si="3149"/>
        <v>13861549</v>
      </c>
      <c r="H4226">
        <f t="shared" si="3150"/>
        <v>3850.430277777778</v>
      </c>
      <c r="I4226">
        <f t="shared" si="3151"/>
        <v>2281.3174800000002</v>
      </c>
      <c r="J4226">
        <f t="shared" si="3152"/>
        <v>0.63369930000000008</v>
      </c>
      <c r="K4226">
        <f t="shared" si="3153"/>
        <v>4620516.1853174996</v>
      </c>
      <c r="L4226">
        <f t="shared" si="3154"/>
        <v>1283.4767181437498</v>
      </c>
      <c r="M4226">
        <f t="shared" si="3155"/>
        <v>3.5424422507499997</v>
      </c>
      <c r="N4226">
        <f t="shared" si="3156"/>
        <v>2281.3174800000002</v>
      </c>
      <c r="O4226">
        <f t="shared" si="3157"/>
        <v>1.1736111111111112</v>
      </c>
      <c r="P4226">
        <f t="shared" si="3158"/>
        <v>6799478.4000000004</v>
      </c>
      <c r="Q4226">
        <f t="shared" si="3159"/>
        <v>1888.7439999999999</v>
      </c>
      <c r="R4226">
        <f t="shared" si="3160"/>
        <v>22308000</v>
      </c>
      <c r="S4226">
        <f t="shared" si="3161"/>
        <v>6196.6666666666661</v>
      </c>
      <c r="T4226">
        <f t="shared" si="3162"/>
        <v>3671.4236000000001</v>
      </c>
      <c r="U4226">
        <f t="shared" si="3163"/>
        <v>1.0198398888888889</v>
      </c>
      <c r="V4226">
        <f t="shared" si="3164"/>
        <v>7436000</v>
      </c>
      <c r="W4226">
        <f t="shared" si="3165"/>
        <v>2065.5555555555557</v>
      </c>
      <c r="X4226">
        <f t="shared" si="3166"/>
        <v>5.5051749999999995</v>
      </c>
      <c r="Y4226">
        <f t="shared" si="3167"/>
        <v>3671.4236000000001</v>
      </c>
      <c r="Z4226">
        <f t="shared" si="3168"/>
        <v>2625.3546121000004</v>
      </c>
      <c r="AA4226">
        <f t="shared" si="3169"/>
        <v>2625.4167492000001</v>
      </c>
      <c r="AB4226">
        <f t="shared" si="3170"/>
        <v>2625.4788863000003</v>
      </c>
      <c r="AC4226">
        <f t="shared" si="3171"/>
        <v>2625.5410233999996</v>
      </c>
      <c r="AD4226">
        <f t="shared" si="3172"/>
        <v>2625.6031604999998</v>
      </c>
      <c r="AE4226">
        <f t="shared" si="3173"/>
        <v>2625.6652976</v>
      </c>
      <c r="AF4226">
        <f t="shared" si="3174"/>
        <v>2625.7274346999998</v>
      </c>
      <c r="AG4226">
        <f t="shared" si="3175"/>
        <v>2625.7895718</v>
      </c>
      <c r="AH4226">
        <f t="shared" si="3176"/>
        <v>2625.8517088999997</v>
      </c>
      <c r="AI4226">
        <f t="shared" si="3177"/>
        <v>6799.6393344000007</v>
      </c>
      <c r="AJ4226">
        <f t="shared" si="3178"/>
        <v>6799.8002688000006</v>
      </c>
      <c r="AK4226">
        <f t="shared" si="3179"/>
        <v>6799.9612032000005</v>
      </c>
      <c r="AL4226">
        <f t="shared" si="3180"/>
        <v>6800.1221376000003</v>
      </c>
      <c r="AM4226">
        <f t="shared" si="3181"/>
        <v>6800.2830720000002</v>
      </c>
      <c r="AN4226">
        <f t="shared" si="3182"/>
        <v>6800.4440064000009</v>
      </c>
      <c r="AO4226">
        <f t="shared" si="3183"/>
        <v>6800.6049407999999</v>
      </c>
      <c r="AP4226">
        <f t="shared" si="3184"/>
        <v>6800.7658752000007</v>
      </c>
      <c r="AQ4226">
        <f t="shared" si="3185"/>
        <v>6800.9268095999996</v>
      </c>
      <c r="AR4226" t="str">
        <f t="shared" si="3140"/>
        <v>kmh-4225-mph</v>
      </c>
      <c r="AS4226">
        <f t="shared" si="3143"/>
        <v>4224</v>
      </c>
      <c r="AT4226" t="str">
        <f t="shared" si="3141"/>
        <v>kmh-4224-mph</v>
      </c>
      <c r="AU4226">
        <f t="shared" si="3144"/>
        <v>4223</v>
      </c>
      <c r="AV4226" t="str">
        <f t="shared" si="3142"/>
        <v>kmh-4223-mph</v>
      </c>
    </row>
    <row r="4227" spans="1:48" x14ac:dyDescent="0.3">
      <c r="A4227">
        <v>4226</v>
      </c>
      <c r="B4227">
        <f t="shared" ref="B4227:B4290" si="3186">A4227*0.621371</f>
        <v>2625.9138459999999</v>
      </c>
      <c r="C4227">
        <f t="shared" si="3145"/>
        <v>6801.0877440000004</v>
      </c>
      <c r="D4227">
        <f t="shared" si="3146"/>
        <v>1.173888888888889</v>
      </c>
      <c r="E4227">
        <f t="shared" si="3147"/>
        <v>4226000</v>
      </c>
      <c r="F4227">
        <f t="shared" si="3148"/>
        <v>1173.8888888888889</v>
      </c>
      <c r="G4227">
        <f t="shared" si="3149"/>
        <v>13864829.84</v>
      </c>
      <c r="H4227">
        <f t="shared" si="3150"/>
        <v>3851.3416222222227</v>
      </c>
      <c r="I4227">
        <f t="shared" si="3151"/>
        <v>2281.8574368</v>
      </c>
      <c r="J4227">
        <f t="shared" si="3152"/>
        <v>0.63384928800000007</v>
      </c>
      <c r="K4227">
        <f t="shared" si="3153"/>
        <v>4621609.7986158002</v>
      </c>
      <c r="L4227">
        <f t="shared" si="3154"/>
        <v>1283.7804996154998</v>
      </c>
      <c r="M4227">
        <f t="shared" si="3155"/>
        <v>3.5432806986199998</v>
      </c>
      <c r="N4227">
        <f t="shared" si="3156"/>
        <v>2281.8574368</v>
      </c>
      <c r="O4227">
        <f t="shared" si="3157"/>
        <v>1.173888888888889</v>
      </c>
      <c r="P4227">
        <f t="shared" si="3158"/>
        <v>6801087.7439999999</v>
      </c>
      <c r="Q4227">
        <f t="shared" si="3159"/>
        <v>1889.1910399999999</v>
      </c>
      <c r="R4227">
        <f t="shared" si="3160"/>
        <v>22313280</v>
      </c>
      <c r="S4227">
        <f t="shared" si="3161"/>
        <v>6198.1333333333332</v>
      </c>
      <c r="T4227">
        <f t="shared" si="3162"/>
        <v>3672.2925759999998</v>
      </c>
      <c r="U4227">
        <f t="shared" si="3163"/>
        <v>1.0200812711111111</v>
      </c>
      <c r="V4227">
        <f t="shared" si="3164"/>
        <v>7437760</v>
      </c>
      <c r="W4227">
        <f t="shared" si="3165"/>
        <v>2066.0444444444443</v>
      </c>
      <c r="X4227">
        <f t="shared" si="3166"/>
        <v>5.5064779999999995</v>
      </c>
      <c r="Y4227">
        <f t="shared" si="3167"/>
        <v>3672.2925759999998</v>
      </c>
      <c r="Z4227">
        <f t="shared" si="3168"/>
        <v>2625.9759831000001</v>
      </c>
      <c r="AA4227">
        <f t="shared" si="3169"/>
        <v>2626.0381201999999</v>
      </c>
      <c r="AB4227">
        <f t="shared" si="3170"/>
        <v>2626.1002573000001</v>
      </c>
      <c r="AC4227">
        <f t="shared" si="3171"/>
        <v>2626.1623943999998</v>
      </c>
      <c r="AD4227">
        <f t="shared" si="3172"/>
        <v>2626.2245315</v>
      </c>
      <c r="AE4227">
        <f t="shared" si="3173"/>
        <v>2626.2866686000002</v>
      </c>
      <c r="AF4227">
        <f t="shared" si="3174"/>
        <v>2626.3488057</v>
      </c>
      <c r="AG4227">
        <f t="shared" si="3175"/>
        <v>2626.4109428000002</v>
      </c>
      <c r="AH4227">
        <f t="shared" si="3176"/>
        <v>2626.4730798999999</v>
      </c>
      <c r="AI4227">
        <f t="shared" si="3177"/>
        <v>6801.2486784000012</v>
      </c>
      <c r="AJ4227">
        <f t="shared" si="3178"/>
        <v>6801.4096128000001</v>
      </c>
      <c r="AK4227">
        <f t="shared" si="3179"/>
        <v>6801.5705472000009</v>
      </c>
      <c r="AL4227">
        <f t="shared" si="3180"/>
        <v>6801.7314815999998</v>
      </c>
      <c r="AM4227">
        <f t="shared" si="3181"/>
        <v>6801.8924160000006</v>
      </c>
      <c r="AN4227">
        <f t="shared" si="3182"/>
        <v>6802.0533504000014</v>
      </c>
      <c r="AO4227">
        <f t="shared" si="3183"/>
        <v>6802.2142848000003</v>
      </c>
      <c r="AP4227">
        <f t="shared" si="3184"/>
        <v>6802.3752192000011</v>
      </c>
      <c r="AQ4227">
        <f t="shared" si="3185"/>
        <v>6802.5361536</v>
      </c>
      <c r="AR4227" t="str">
        <f t="shared" ref="AR4227:AR4290" si="3187">"kmh-"&amp;A4227&amp;"-mph"</f>
        <v>kmh-4226-mph</v>
      </c>
      <c r="AS4227">
        <f t="shared" si="3143"/>
        <v>4225</v>
      </c>
      <c r="AT4227" t="str">
        <f t="shared" ref="AT4227:AT4290" si="3188">"kmh-"&amp;AS4227&amp;"-mph"</f>
        <v>kmh-4225-mph</v>
      </c>
      <c r="AU4227">
        <f t="shared" si="3144"/>
        <v>4224</v>
      </c>
      <c r="AV4227" t="str">
        <f t="shared" ref="AV4227:AV4290" si="3189">"kmh-"&amp;AU4227&amp;"-mph"</f>
        <v>kmh-4224-mph</v>
      </c>
    </row>
    <row r="4228" spans="1:48" x14ac:dyDescent="0.3">
      <c r="A4228">
        <v>4227</v>
      </c>
      <c r="B4228">
        <f t="shared" si="3186"/>
        <v>2626.5352170000001</v>
      </c>
      <c r="C4228">
        <f t="shared" si="3145"/>
        <v>6802.6970880000008</v>
      </c>
      <c r="D4228">
        <f t="shared" si="3146"/>
        <v>1.1741666666666666</v>
      </c>
      <c r="E4228">
        <f t="shared" si="3147"/>
        <v>4227000</v>
      </c>
      <c r="F4228">
        <f t="shared" si="3148"/>
        <v>1174.1666666666667</v>
      </c>
      <c r="G4228">
        <f t="shared" si="3149"/>
        <v>13868110.68</v>
      </c>
      <c r="H4228">
        <f t="shared" si="3150"/>
        <v>3852.2529666666669</v>
      </c>
      <c r="I4228">
        <f t="shared" si="3151"/>
        <v>2282.3973936000002</v>
      </c>
      <c r="J4228">
        <f t="shared" si="3152"/>
        <v>0.63399927600000006</v>
      </c>
      <c r="K4228">
        <f t="shared" si="3153"/>
        <v>4622703.4119140999</v>
      </c>
      <c r="L4228">
        <f t="shared" si="3154"/>
        <v>1284.0842810872498</v>
      </c>
      <c r="M4228">
        <f t="shared" si="3155"/>
        <v>3.5441191464899999</v>
      </c>
      <c r="N4228">
        <f t="shared" si="3156"/>
        <v>2282.3973936000002</v>
      </c>
      <c r="O4228">
        <f t="shared" si="3157"/>
        <v>1.1741666666666666</v>
      </c>
      <c r="P4228">
        <f t="shared" si="3158"/>
        <v>6802697.0880000005</v>
      </c>
      <c r="Q4228">
        <f t="shared" si="3159"/>
        <v>1889.6380799999999</v>
      </c>
      <c r="R4228">
        <f t="shared" si="3160"/>
        <v>22318560</v>
      </c>
      <c r="S4228">
        <f t="shared" si="3161"/>
        <v>6199.5999999999995</v>
      </c>
      <c r="T4228">
        <f t="shared" si="3162"/>
        <v>3673.161552</v>
      </c>
      <c r="U4228">
        <f t="shared" si="3163"/>
        <v>1.0203226533333332</v>
      </c>
      <c r="V4228">
        <f t="shared" si="3164"/>
        <v>7439520</v>
      </c>
      <c r="W4228">
        <f t="shared" si="3165"/>
        <v>2066.5333333333333</v>
      </c>
      <c r="X4228">
        <f t="shared" si="3166"/>
        <v>5.5077809999999996</v>
      </c>
      <c r="Y4228">
        <f t="shared" si="3167"/>
        <v>3673.161552</v>
      </c>
      <c r="Z4228">
        <f t="shared" si="3168"/>
        <v>2626.5973541000003</v>
      </c>
      <c r="AA4228">
        <f t="shared" si="3169"/>
        <v>2626.6594912</v>
      </c>
      <c r="AB4228">
        <f t="shared" si="3170"/>
        <v>2626.7216283000002</v>
      </c>
      <c r="AC4228">
        <f t="shared" si="3171"/>
        <v>2626.7837654</v>
      </c>
      <c r="AD4228">
        <f t="shared" si="3172"/>
        <v>2626.8459025000002</v>
      </c>
      <c r="AE4228">
        <f t="shared" si="3173"/>
        <v>2626.9080396000004</v>
      </c>
      <c r="AF4228">
        <f t="shared" si="3174"/>
        <v>2626.9701767000001</v>
      </c>
      <c r="AG4228">
        <f t="shared" si="3175"/>
        <v>2627.0323138000003</v>
      </c>
      <c r="AH4228">
        <f t="shared" si="3176"/>
        <v>2627.0944508999996</v>
      </c>
      <c r="AI4228">
        <f t="shared" si="3177"/>
        <v>6802.8580224000007</v>
      </c>
      <c r="AJ4228">
        <f t="shared" si="3178"/>
        <v>6803.0189568000005</v>
      </c>
      <c r="AK4228">
        <f t="shared" si="3179"/>
        <v>6803.1798912000004</v>
      </c>
      <c r="AL4228">
        <f t="shared" si="3180"/>
        <v>6803.3408256000002</v>
      </c>
      <c r="AM4228">
        <f t="shared" si="3181"/>
        <v>6803.5017600000001</v>
      </c>
      <c r="AN4228">
        <f t="shared" si="3182"/>
        <v>6803.6626944000009</v>
      </c>
      <c r="AO4228">
        <f t="shared" si="3183"/>
        <v>6803.8236287999998</v>
      </c>
      <c r="AP4228">
        <f t="shared" si="3184"/>
        <v>6803.9845632000006</v>
      </c>
      <c r="AQ4228">
        <f t="shared" si="3185"/>
        <v>6804.1454975999995</v>
      </c>
      <c r="AR4228" t="str">
        <f t="shared" si="3187"/>
        <v>kmh-4227-mph</v>
      </c>
      <c r="AS4228">
        <f t="shared" si="3143"/>
        <v>4226</v>
      </c>
      <c r="AT4228" t="str">
        <f t="shared" si="3188"/>
        <v>kmh-4226-mph</v>
      </c>
      <c r="AU4228">
        <f t="shared" si="3144"/>
        <v>4225</v>
      </c>
      <c r="AV4228" t="str">
        <f t="shared" si="3189"/>
        <v>kmh-4225-mph</v>
      </c>
    </row>
    <row r="4229" spans="1:48" x14ac:dyDescent="0.3">
      <c r="A4229">
        <v>4228</v>
      </c>
      <c r="B4229">
        <f t="shared" si="3186"/>
        <v>2627.1565879999998</v>
      </c>
      <c r="C4229">
        <f t="shared" si="3145"/>
        <v>6804.3064320000003</v>
      </c>
      <c r="D4229">
        <f t="shared" si="3146"/>
        <v>1.1744444444444444</v>
      </c>
      <c r="E4229">
        <f t="shared" si="3147"/>
        <v>4228000</v>
      </c>
      <c r="F4229">
        <f t="shared" si="3148"/>
        <v>1174.4444444444446</v>
      </c>
      <c r="G4229">
        <f t="shared" si="3149"/>
        <v>13871391.520000001</v>
      </c>
      <c r="H4229">
        <f t="shared" si="3150"/>
        <v>3853.1643111111116</v>
      </c>
      <c r="I4229">
        <f t="shared" si="3151"/>
        <v>2282.9373504</v>
      </c>
      <c r="J4229">
        <f t="shared" si="3152"/>
        <v>0.63414926400000005</v>
      </c>
      <c r="K4229">
        <f t="shared" si="3153"/>
        <v>4623797.0252123997</v>
      </c>
      <c r="L4229">
        <f t="shared" si="3154"/>
        <v>1284.388062559</v>
      </c>
      <c r="M4229">
        <f t="shared" si="3155"/>
        <v>3.54495759436</v>
      </c>
      <c r="N4229">
        <f t="shared" si="3156"/>
        <v>2282.9373504</v>
      </c>
      <c r="O4229">
        <f t="shared" si="3157"/>
        <v>1.1744444444444444</v>
      </c>
      <c r="P4229">
        <f t="shared" si="3158"/>
        <v>6804306.432</v>
      </c>
      <c r="Q4229">
        <f t="shared" si="3159"/>
        <v>1890.08512</v>
      </c>
      <c r="R4229">
        <f t="shared" si="3160"/>
        <v>22323840</v>
      </c>
      <c r="S4229">
        <f t="shared" si="3161"/>
        <v>6201.0666666666666</v>
      </c>
      <c r="T4229">
        <f t="shared" si="3162"/>
        <v>3674.0305279999998</v>
      </c>
      <c r="U4229">
        <f t="shared" si="3163"/>
        <v>1.0205640355555554</v>
      </c>
      <c r="V4229">
        <f t="shared" si="3164"/>
        <v>7441280</v>
      </c>
      <c r="W4229">
        <f t="shared" si="3165"/>
        <v>2067.0222222222224</v>
      </c>
      <c r="X4229">
        <f t="shared" si="3166"/>
        <v>5.5090839999999996</v>
      </c>
      <c r="Y4229">
        <f t="shared" si="3167"/>
        <v>3674.0305279999998</v>
      </c>
      <c r="Z4229">
        <f t="shared" si="3168"/>
        <v>2627.2187251</v>
      </c>
      <c r="AA4229">
        <f t="shared" si="3169"/>
        <v>2627.2808621999998</v>
      </c>
      <c r="AB4229">
        <f t="shared" si="3170"/>
        <v>2627.3429993</v>
      </c>
      <c r="AC4229">
        <f t="shared" si="3171"/>
        <v>2627.4051363999997</v>
      </c>
      <c r="AD4229">
        <f t="shared" si="3172"/>
        <v>2627.4672734999999</v>
      </c>
      <c r="AE4229">
        <f t="shared" si="3173"/>
        <v>2627.5294106000001</v>
      </c>
      <c r="AF4229">
        <f t="shared" si="3174"/>
        <v>2627.5915476999999</v>
      </c>
      <c r="AG4229">
        <f t="shared" si="3175"/>
        <v>2627.6536848000001</v>
      </c>
      <c r="AH4229">
        <f t="shared" si="3176"/>
        <v>2627.7158218999998</v>
      </c>
      <c r="AI4229">
        <f t="shared" si="3177"/>
        <v>6804.4673664000011</v>
      </c>
      <c r="AJ4229">
        <f t="shared" si="3178"/>
        <v>6804.6283008</v>
      </c>
      <c r="AK4229">
        <f t="shared" si="3179"/>
        <v>6804.7892352000008</v>
      </c>
      <c r="AL4229">
        <f t="shared" si="3180"/>
        <v>6804.9501695999998</v>
      </c>
      <c r="AM4229">
        <f t="shared" si="3181"/>
        <v>6805.1111040000005</v>
      </c>
      <c r="AN4229">
        <f t="shared" si="3182"/>
        <v>6805.2720384000013</v>
      </c>
      <c r="AO4229">
        <f t="shared" si="3183"/>
        <v>6805.4329728000002</v>
      </c>
      <c r="AP4229">
        <f t="shared" si="3184"/>
        <v>6805.593907200001</v>
      </c>
      <c r="AQ4229">
        <f t="shared" si="3185"/>
        <v>6805.7548416</v>
      </c>
      <c r="AR4229" t="str">
        <f t="shared" si="3187"/>
        <v>kmh-4228-mph</v>
      </c>
      <c r="AS4229">
        <f t="shared" si="3143"/>
        <v>4227</v>
      </c>
      <c r="AT4229" t="str">
        <f t="shared" si="3188"/>
        <v>kmh-4227-mph</v>
      </c>
      <c r="AU4229">
        <f t="shared" si="3144"/>
        <v>4226</v>
      </c>
      <c r="AV4229" t="str">
        <f t="shared" si="3189"/>
        <v>kmh-4226-mph</v>
      </c>
    </row>
    <row r="4230" spans="1:48" x14ac:dyDescent="0.3">
      <c r="A4230">
        <v>4229</v>
      </c>
      <c r="B4230">
        <f t="shared" si="3186"/>
        <v>2627.777959</v>
      </c>
      <c r="C4230">
        <f t="shared" si="3145"/>
        <v>6805.9157760000007</v>
      </c>
      <c r="D4230">
        <f t="shared" si="3146"/>
        <v>1.1747222222222222</v>
      </c>
      <c r="E4230">
        <f t="shared" si="3147"/>
        <v>4229000</v>
      </c>
      <c r="F4230">
        <f t="shared" si="3148"/>
        <v>1174.7222222222222</v>
      </c>
      <c r="G4230">
        <f t="shared" si="3149"/>
        <v>13874672.360000001</v>
      </c>
      <c r="H4230">
        <f t="shared" si="3150"/>
        <v>3854.0756555555558</v>
      </c>
      <c r="I4230">
        <f t="shared" si="3151"/>
        <v>2283.4773072000003</v>
      </c>
      <c r="J4230">
        <f t="shared" si="3152"/>
        <v>0.63429925200000004</v>
      </c>
      <c r="K4230">
        <f t="shared" si="3153"/>
        <v>4624890.6385107003</v>
      </c>
      <c r="L4230">
        <f t="shared" si="3154"/>
        <v>1284.69184403075</v>
      </c>
      <c r="M4230">
        <f t="shared" si="3155"/>
        <v>3.5457960422299997</v>
      </c>
      <c r="N4230">
        <f t="shared" si="3156"/>
        <v>2283.4773072000003</v>
      </c>
      <c r="O4230">
        <f t="shared" si="3157"/>
        <v>1.1747222222222222</v>
      </c>
      <c r="P4230">
        <f t="shared" si="3158"/>
        <v>6805915.7760000005</v>
      </c>
      <c r="Q4230">
        <f t="shared" si="3159"/>
        <v>1890.53216</v>
      </c>
      <c r="R4230">
        <f t="shared" si="3160"/>
        <v>22329120</v>
      </c>
      <c r="S4230">
        <f t="shared" si="3161"/>
        <v>6202.5333333333328</v>
      </c>
      <c r="T4230">
        <f t="shared" si="3162"/>
        <v>3674.899504</v>
      </c>
      <c r="U4230">
        <f t="shared" si="3163"/>
        <v>1.0208054177777777</v>
      </c>
      <c r="V4230">
        <f t="shared" si="3164"/>
        <v>7443040</v>
      </c>
      <c r="W4230">
        <f t="shared" si="3165"/>
        <v>2067.5111111111109</v>
      </c>
      <c r="X4230">
        <f t="shared" si="3166"/>
        <v>5.5103869999999997</v>
      </c>
      <c r="Y4230">
        <f t="shared" si="3167"/>
        <v>3674.899504</v>
      </c>
      <c r="Z4230">
        <f t="shared" si="3168"/>
        <v>2627.8400961000002</v>
      </c>
      <c r="AA4230">
        <f t="shared" si="3169"/>
        <v>2627.9022332</v>
      </c>
      <c r="AB4230">
        <f t="shared" si="3170"/>
        <v>2627.9643703000002</v>
      </c>
      <c r="AC4230">
        <f t="shared" si="3171"/>
        <v>2628.0265073999999</v>
      </c>
      <c r="AD4230">
        <f t="shared" si="3172"/>
        <v>2628.0886445000001</v>
      </c>
      <c r="AE4230">
        <f t="shared" si="3173"/>
        <v>2628.1507816000003</v>
      </c>
      <c r="AF4230">
        <f t="shared" si="3174"/>
        <v>2628.2129187</v>
      </c>
      <c r="AG4230">
        <f t="shared" si="3175"/>
        <v>2628.2750558000002</v>
      </c>
      <c r="AH4230">
        <f t="shared" si="3176"/>
        <v>2628.3371929</v>
      </c>
      <c r="AI4230">
        <f t="shared" si="3177"/>
        <v>6806.0767104000006</v>
      </c>
      <c r="AJ4230">
        <f t="shared" si="3178"/>
        <v>6806.2376448000005</v>
      </c>
      <c r="AK4230">
        <f t="shared" si="3179"/>
        <v>6806.3985792000003</v>
      </c>
      <c r="AL4230">
        <f t="shared" si="3180"/>
        <v>6806.5595136000002</v>
      </c>
      <c r="AM4230">
        <f t="shared" si="3181"/>
        <v>6806.720448</v>
      </c>
      <c r="AN4230">
        <f t="shared" si="3182"/>
        <v>6806.8813824000008</v>
      </c>
      <c r="AO4230">
        <f t="shared" si="3183"/>
        <v>6807.0423167999998</v>
      </c>
      <c r="AP4230">
        <f t="shared" si="3184"/>
        <v>6807.2032512000005</v>
      </c>
      <c r="AQ4230">
        <f t="shared" si="3185"/>
        <v>6807.3641855999995</v>
      </c>
      <c r="AR4230" t="str">
        <f t="shared" si="3187"/>
        <v>kmh-4229-mph</v>
      </c>
      <c r="AS4230">
        <f t="shared" si="3143"/>
        <v>4228</v>
      </c>
      <c r="AT4230" t="str">
        <f t="shared" si="3188"/>
        <v>kmh-4228-mph</v>
      </c>
      <c r="AU4230">
        <f t="shared" si="3144"/>
        <v>4227</v>
      </c>
      <c r="AV4230" t="str">
        <f t="shared" si="3189"/>
        <v>kmh-4227-mph</v>
      </c>
    </row>
    <row r="4231" spans="1:48" x14ac:dyDescent="0.3">
      <c r="A4231">
        <v>4230</v>
      </c>
      <c r="B4231">
        <f t="shared" si="3186"/>
        <v>2628.3993300000002</v>
      </c>
      <c r="C4231">
        <f t="shared" si="3145"/>
        <v>6807.5251200000002</v>
      </c>
      <c r="D4231">
        <f t="shared" si="3146"/>
        <v>1.175</v>
      </c>
      <c r="E4231">
        <f t="shared" si="3147"/>
        <v>4230000</v>
      </c>
      <c r="F4231">
        <f t="shared" si="3148"/>
        <v>1175</v>
      </c>
      <c r="G4231">
        <f t="shared" si="3149"/>
        <v>13877953.200000001</v>
      </c>
      <c r="H4231">
        <f t="shared" si="3150"/>
        <v>3854.9870000000001</v>
      </c>
      <c r="I4231">
        <f t="shared" si="3151"/>
        <v>2284.0172640000001</v>
      </c>
      <c r="J4231">
        <f t="shared" si="3152"/>
        <v>0.63444924000000003</v>
      </c>
      <c r="K4231">
        <f t="shared" si="3153"/>
        <v>4625984.251809</v>
      </c>
      <c r="L4231">
        <f t="shared" si="3154"/>
        <v>1284.9956255024999</v>
      </c>
      <c r="M4231">
        <f t="shared" si="3155"/>
        <v>3.5466344900999998</v>
      </c>
      <c r="N4231">
        <f t="shared" si="3156"/>
        <v>2284.0172640000001</v>
      </c>
      <c r="O4231">
        <f t="shared" si="3157"/>
        <v>1.175</v>
      </c>
      <c r="P4231">
        <f t="shared" si="3158"/>
        <v>6807525.1200000001</v>
      </c>
      <c r="Q4231">
        <f t="shared" si="3159"/>
        <v>1890.9792</v>
      </c>
      <c r="R4231">
        <f t="shared" si="3160"/>
        <v>22334400</v>
      </c>
      <c r="S4231">
        <f t="shared" si="3161"/>
        <v>6204</v>
      </c>
      <c r="T4231">
        <f t="shared" si="3162"/>
        <v>3675.7684799999997</v>
      </c>
      <c r="U4231">
        <f t="shared" si="3163"/>
        <v>1.0210467999999999</v>
      </c>
      <c r="V4231">
        <f t="shared" si="3164"/>
        <v>7444800</v>
      </c>
      <c r="W4231">
        <f t="shared" si="3165"/>
        <v>2068</v>
      </c>
      <c r="X4231">
        <f t="shared" si="3166"/>
        <v>5.5116899999999998</v>
      </c>
      <c r="Y4231">
        <f t="shared" si="3167"/>
        <v>3675.7684799999997</v>
      </c>
      <c r="Z4231">
        <f t="shared" si="3168"/>
        <v>2628.4614671000004</v>
      </c>
      <c r="AA4231">
        <f t="shared" si="3169"/>
        <v>2628.5236042000001</v>
      </c>
      <c r="AB4231">
        <f t="shared" si="3170"/>
        <v>2628.5857413000003</v>
      </c>
      <c r="AC4231">
        <f t="shared" si="3171"/>
        <v>2628.6478783999996</v>
      </c>
      <c r="AD4231">
        <f t="shared" si="3172"/>
        <v>2628.7100154999998</v>
      </c>
      <c r="AE4231">
        <f t="shared" si="3173"/>
        <v>2628.7721526000005</v>
      </c>
      <c r="AF4231">
        <f t="shared" si="3174"/>
        <v>2628.8342896999998</v>
      </c>
      <c r="AG4231">
        <f t="shared" si="3175"/>
        <v>2628.8964268</v>
      </c>
      <c r="AH4231">
        <f t="shared" si="3176"/>
        <v>2628.9585638999997</v>
      </c>
      <c r="AI4231">
        <f t="shared" si="3177"/>
        <v>6807.686054400001</v>
      </c>
      <c r="AJ4231">
        <f t="shared" si="3178"/>
        <v>6807.8469888</v>
      </c>
      <c r="AK4231">
        <f t="shared" si="3179"/>
        <v>6808.0079232000007</v>
      </c>
      <c r="AL4231">
        <f t="shared" si="3180"/>
        <v>6808.1688575999997</v>
      </c>
      <c r="AM4231">
        <f t="shared" si="3181"/>
        <v>6808.3297920000005</v>
      </c>
      <c r="AN4231">
        <f t="shared" si="3182"/>
        <v>6808.4907264000012</v>
      </c>
      <c r="AO4231">
        <f t="shared" si="3183"/>
        <v>6808.6516608000002</v>
      </c>
      <c r="AP4231">
        <f t="shared" si="3184"/>
        <v>6808.8125952000009</v>
      </c>
      <c r="AQ4231">
        <f t="shared" si="3185"/>
        <v>6808.9735295999999</v>
      </c>
      <c r="AR4231" t="str">
        <f t="shared" si="3187"/>
        <v>kmh-4230-mph</v>
      </c>
      <c r="AS4231">
        <f t="shared" ref="AS4231:AS4294" si="3190">A4231-1</f>
        <v>4229</v>
      </c>
      <c r="AT4231" t="str">
        <f t="shared" si="3188"/>
        <v>kmh-4229-mph</v>
      </c>
      <c r="AU4231">
        <f t="shared" ref="AU4231:AU4294" si="3191">A4231-2</f>
        <v>4228</v>
      </c>
      <c r="AV4231" t="str">
        <f t="shared" si="3189"/>
        <v>kmh-4228-mph</v>
      </c>
    </row>
    <row r="4232" spans="1:48" x14ac:dyDescent="0.3">
      <c r="A4232">
        <v>4231</v>
      </c>
      <c r="B4232">
        <f t="shared" si="3186"/>
        <v>2629.0207009999999</v>
      </c>
      <c r="C4232">
        <f t="shared" si="3145"/>
        <v>6809.1344640000007</v>
      </c>
      <c r="D4232">
        <f t="shared" si="3146"/>
        <v>1.1752777777777779</v>
      </c>
      <c r="E4232">
        <f t="shared" si="3147"/>
        <v>4231000</v>
      </c>
      <c r="F4232">
        <f t="shared" si="3148"/>
        <v>1175.2777777777778</v>
      </c>
      <c r="G4232">
        <f t="shared" si="3149"/>
        <v>13881234.040000001</v>
      </c>
      <c r="H4232">
        <f t="shared" si="3150"/>
        <v>3855.8983444444448</v>
      </c>
      <c r="I4232">
        <f t="shared" si="3151"/>
        <v>2284.5572207999999</v>
      </c>
      <c r="J4232">
        <f t="shared" si="3152"/>
        <v>0.63459922800000002</v>
      </c>
      <c r="K4232">
        <f t="shared" si="3153"/>
        <v>4627077.8651072998</v>
      </c>
      <c r="L4232">
        <f t="shared" si="3154"/>
        <v>1285.2994069742499</v>
      </c>
      <c r="M4232">
        <f t="shared" si="3155"/>
        <v>3.5474729379699999</v>
      </c>
      <c r="N4232">
        <f t="shared" si="3156"/>
        <v>2284.5572207999999</v>
      </c>
      <c r="O4232">
        <f t="shared" si="3157"/>
        <v>1.1752777777777779</v>
      </c>
      <c r="P4232">
        <f t="shared" si="3158"/>
        <v>6809134.4640000006</v>
      </c>
      <c r="Q4232">
        <f t="shared" si="3159"/>
        <v>1891.42624</v>
      </c>
      <c r="R4232">
        <f t="shared" si="3160"/>
        <v>22339680</v>
      </c>
      <c r="S4232">
        <f t="shared" si="3161"/>
        <v>6205.4666666666662</v>
      </c>
      <c r="T4232">
        <f t="shared" si="3162"/>
        <v>3676.6374559999999</v>
      </c>
      <c r="U4232">
        <f t="shared" si="3163"/>
        <v>1.0212881822222222</v>
      </c>
      <c r="V4232">
        <f t="shared" si="3164"/>
        <v>7446560</v>
      </c>
      <c r="W4232">
        <f t="shared" si="3165"/>
        <v>2068.4888888888886</v>
      </c>
      <c r="X4232">
        <f t="shared" si="3166"/>
        <v>5.5129929999999998</v>
      </c>
      <c r="Y4232">
        <f t="shared" si="3167"/>
        <v>3676.6374559999999</v>
      </c>
      <c r="Z4232">
        <f t="shared" si="3168"/>
        <v>2629.0828381000001</v>
      </c>
      <c r="AA4232">
        <f t="shared" si="3169"/>
        <v>2629.1449751999999</v>
      </c>
      <c r="AB4232">
        <f t="shared" si="3170"/>
        <v>2629.2071123000001</v>
      </c>
      <c r="AC4232">
        <f t="shared" si="3171"/>
        <v>2629.2692493999998</v>
      </c>
      <c r="AD4232">
        <f t="shared" si="3172"/>
        <v>2629.3313865</v>
      </c>
      <c r="AE4232">
        <f t="shared" si="3173"/>
        <v>2629.3935236000002</v>
      </c>
      <c r="AF4232">
        <f t="shared" si="3174"/>
        <v>2629.4556607</v>
      </c>
      <c r="AG4232">
        <f t="shared" si="3175"/>
        <v>2629.5177978000002</v>
      </c>
      <c r="AH4232">
        <f t="shared" si="3176"/>
        <v>2629.5799348999999</v>
      </c>
      <c r="AI4232">
        <f t="shared" si="3177"/>
        <v>6809.2953984000014</v>
      </c>
      <c r="AJ4232">
        <f t="shared" si="3178"/>
        <v>6809.4563328000004</v>
      </c>
      <c r="AK4232">
        <f t="shared" si="3179"/>
        <v>6809.6172672000012</v>
      </c>
      <c r="AL4232">
        <f t="shared" si="3180"/>
        <v>6809.7782016000001</v>
      </c>
      <c r="AM4232">
        <f t="shared" si="3181"/>
        <v>6809.9391360000009</v>
      </c>
      <c r="AN4232">
        <f t="shared" si="3182"/>
        <v>6810.1000704000007</v>
      </c>
      <c r="AO4232">
        <f t="shared" si="3183"/>
        <v>6810.2610048000006</v>
      </c>
      <c r="AP4232">
        <f t="shared" si="3184"/>
        <v>6810.4219392000005</v>
      </c>
      <c r="AQ4232">
        <f t="shared" si="3185"/>
        <v>6810.5828736000003</v>
      </c>
      <c r="AR4232" t="str">
        <f t="shared" si="3187"/>
        <v>kmh-4231-mph</v>
      </c>
      <c r="AS4232">
        <f t="shared" si="3190"/>
        <v>4230</v>
      </c>
      <c r="AT4232" t="str">
        <f t="shared" si="3188"/>
        <v>kmh-4230-mph</v>
      </c>
      <c r="AU4232">
        <f t="shared" si="3191"/>
        <v>4229</v>
      </c>
      <c r="AV4232" t="str">
        <f t="shared" si="3189"/>
        <v>kmh-4229-mph</v>
      </c>
    </row>
    <row r="4233" spans="1:48" x14ac:dyDescent="0.3">
      <c r="A4233">
        <v>4232</v>
      </c>
      <c r="B4233">
        <f t="shared" si="3186"/>
        <v>2629.6420720000001</v>
      </c>
      <c r="C4233">
        <f t="shared" si="3145"/>
        <v>6810.7438080000002</v>
      </c>
      <c r="D4233">
        <f t="shared" si="3146"/>
        <v>1.1755555555555555</v>
      </c>
      <c r="E4233">
        <f t="shared" si="3147"/>
        <v>4232000</v>
      </c>
      <c r="F4233">
        <f t="shared" si="3148"/>
        <v>1175.5555555555557</v>
      </c>
      <c r="G4233">
        <f t="shared" si="3149"/>
        <v>13884514.880000001</v>
      </c>
      <c r="H4233">
        <f t="shared" si="3150"/>
        <v>3856.809688888889</v>
      </c>
      <c r="I4233">
        <f t="shared" si="3151"/>
        <v>2285.0971776000001</v>
      </c>
      <c r="J4233">
        <f t="shared" si="3152"/>
        <v>0.63474921600000012</v>
      </c>
      <c r="K4233">
        <f t="shared" si="3153"/>
        <v>4628171.4784056004</v>
      </c>
      <c r="L4233">
        <f t="shared" si="3154"/>
        <v>1285.6031884459999</v>
      </c>
      <c r="M4233">
        <f t="shared" si="3155"/>
        <v>3.5483113858399999</v>
      </c>
      <c r="N4233">
        <f t="shared" si="3156"/>
        <v>2285.0971776000001</v>
      </c>
      <c r="O4233">
        <f t="shared" si="3157"/>
        <v>1.1755555555555555</v>
      </c>
      <c r="P4233">
        <f t="shared" si="3158"/>
        <v>6810743.8080000002</v>
      </c>
      <c r="Q4233">
        <f t="shared" si="3159"/>
        <v>1891.87328</v>
      </c>
      <c r="R4233">
        <f t="shared" si="3160"/>
        <v>22344960</v>
      </c>
      <c r="S4233">
        <f t="shared" si="3161"/>
        <v>6206.9333333333325</v>
      </c>
      <c r="T4233">
        <f t="shared" si="3162"/>
        <v>3677.5064319999997</v>
      </c>
      <c r="U4233">
        <f t="shared" si="3163"/>
        <v>1.0215295644444444</v>
      </c>
      <c r="V4233">
        <f t="shared" si="3164"/>
        <v>7448320</v>
      </c>
      <c r="W4233">
        <f t="shared" si="3165"/>
        <v>2068.9777777777776</v>
      </c>
      <c r="X4233">
        <f t="shared" si="3166"/>
        <v>5.5142959999999999</v>
      </c>
      <c r="Y4233">
        <f t="shared" si="3167"/>
        <v>3677.5064319999997</v>
      </c>
      <c r="Z4233">
        <f t="shared" si="3168"/>
        <v>2629.7042091000003</v>
      </c>
      <c r="AA4233">
        <f t="shared" si="3169"/>
        <v>2629.7663462</v>
      </c>
      <c r="AB4233">
        <f t="shared" si="3170"/>
        <v>2629.8284833000002</v>
      </c>
      <c r="AC4233">
        <f t="shared" si="3171"/>
        <v>2629.8906204</v>
      </c>
      <c r="AD4233">
        <f t="shared" si="3172"/>
        <v>2629.9527575000002</v>
      </c>
      <c r="AE4233">
        <f t="shared" si="3173"/>
        <v>2630.0148946000004</v>
      </c>
      <c r="AF4233">
        <f t="shared" si="3174"/>
        <v>2630.0770317000001</v>
      </c>
      <c r="AG4233">
        <f t="shared" si="3175"/>
        <v>2630.1391688000003</v>
      </c>
      <c r="AH4233">
        <f t="shared" si="3176"/>
        <v>2630.2013058999996</v>
      </c>
      <c r="AI4233">
        <f t="shared" si="3177"/>
        <v>6810.9047424000009</v>
      </c>
      <c r="AJ4233">
        <f t="shared" si="3178"/>
        <v>6811.0656767999999</v>
      </c>
      <c r="AK4233">
        <f t="shared" si="3179"/>
        <v>6811.2266112000007</v>
      </c>
      <c r="AL4233">
        <f t="shared" si="3180"/>
        <v>6811.3875455999996</v>
      </c>
      <c r="AM4233">
        <f t="shared" si="3181"/>
        <v>6811.5484800000004</v>
      </c>
      <c r="AN4233">
        <f t="shared" si="3182"/>
        <v>6811.7094144000012</v>
      </c>
      <c r="AO4233">
        <f t="shared" si="3183"/>
        <v>6811.8703488000001</v>
      </c>
      <c r="AP4233">
        <f t="shared" si="3184"/>
        <v>6812.0312832000009</v>
      </c>
      <c r="AQ4233">
        <f t="shared" si="3185"/>
        <v>6812.1922175999998</v>
      </c>
      <c r="AR4233" t="str">
        <f t="shared" si="3187"/>
        <v>kmh-4232-mph</v>
      </c>
      <c r="AS4233">
        <f t="shared" si="3190"/>
        <v>4231</v>
      </c>
      <c r="AT4233" t="str">
        <f t="shared" si="3188"/>
        <v>kmh-4231-mph</v>
      </c>
      <c r="AU4233">
        <f t="shared" si="3191"/>
        <v>4230</v>
      </c>
      <c r="AV4233" t="str">
        <f t="shared" si="3189"/>
        <v>kmh-4230-mph</v>
      </c>
    </row>
    <row r="4234" spans="1:48" x14ac:dyDescent="0.3">
      <c r="A4234">
        <v>4233</v>
      </c>
      <c r="B4234">
        <f t="shared" si="3186"/>
        <v>2630.2634429999998</v>
      </c>
      <c r="C4234">
        <f t="shared" si="3145"/>
        <v>6812.3531520000006</v>
      </c>
      <c r="D4234">
        <f t="shared" si="3146"/>
        <v>1.1758333333333333</v>
      </c>
      <c r="E4234">
        <f t="shared" si="3147"/>
        <v>4233000</v>
      </c>
      <c r="F4234">
        <f t="shared" si="3148"/>
        <v>1175.8333333333335</v>
      </c>
      <c r="G4234">
        <f t="shared" si="3149"/>
        <v>13887795.720000001</v>
      </c>
      <c r="H4234">
        <f t="shared" si="3150"/>
        <v>3857.7210333333337</v>
      </c>
      <c r="I4234">
        <f t="shared" si="3151"/>
        <v>2285.6371343999999</v>
      </c>
      <c r="J4234">
        <f t="shared" si="3152"/>
        <v>0.63489920400000011</v>
      </c>
      <c r="K4234">
        <f t="shared" si="3153"/>
        <v>4629265.0917039001</v>
      </c>
      <c r="L4234">
        <f t="shared" si="3154"/>
        <v>1285.9069699177498</v>
      </c>
      <c r="M4234">
        <f t="shared" si="3155"/>
        <v>3.54914983371</v>
      </c>
      <c r="N4234">
        <f t="shared" si="3156"/>
        <v>2285.6371343999999</v>
      </c>
      <c r="O4234">
        <f t="shared" si="3157"/>
        <v>1.1758333333333333</v>
      </c>
      <c r="P4234">
        <f t="shared" si="3158"/>
        <v>6812353.1519999998</v>
      </c>
      <c r="Q4234">
        <f t="shared" si="3159"/>
        <v>1892.32032</v>
      </c>
      <c r="R4234">
        <f t="shared" si="3160"/>
        <v>22350240</v>
      </c>
      <c r="S4234">
        <f t="shared" si="3161"/>
        <v>6208.4</v>
      </c>
      <c r="T4234">
        <f t="shared" si="3162"/>
        <v>3678.3754079999999</v>
      </c>
      <c r="U4234">
        <f t="shared" si="3163"/>
        <v>1.0217709466666667</v>
      </c>
      <c r="V4234">
        <f t="shared" si="3164"/>
        <v>7450080</v>
      </c>
      <c r="W4234">
        <f t="shared" si="3165"/>
        <v>2069.4666666666667</v>
      </c>
      <c r="X4234">
        <f t="shared" si="3166"/>
        <v>5.5155989999999999</v>
      </c>
      <c r="Y4234">
        <f t="shared" si="3167"/>
        <v>3678.3754079999999</v>
      </c>
      <c r="Z4234">
        <f t="shared" si="3168"/>
        <v>2630.3255801000005</v>
      </c>
      <c r="AA4234">
        <f t="shared" si="3169"/>
        <v>2630.3877171999998</v>
      </c>
      <c r="AB4234">
        <f t="shared" si="3170"/>
        <v>2630.4498543</v>
      </c>
      <c r="AC4234">
        <f t="shared" si="3171"/>
        <v>2630.5119913999997</v>
      </c>
      <c r="AD4234">
        <f t="shared" si="3172"/>
        <v>2630.5741284999999</v>
      </c>
      <c r="AE4234">
        <f t="shared" si="3173"/>
        <v>2630.6362656000001</v>
      </c>
      <c r="AF4234">
        <f t="shared" si="3174"/>
        <v>2630.6984026999999</v>
      </c>
      <c r="AG4234">
        <f t="shared" si="3175"/>
        <v>2630.7605398000001</v>
      </c>
      <c r="AH4234">
        <f t="shared" si="3176"/>
        <v>2630.8226768999998</v>
      </c>
      <c r="AI4234">
        <f t="shared" si="3177"/>
        <v>6812.5140864000014</v>
      </c>
      <c r="AJ4234">
        <f t="shared" si="3178"/>
        <v>6812.6750208000003</v>
      </c>
      <c r="AK4234">
        <f t="shared" si="3179"/>
        <v>6812.8359552000011</v>
      </c>
      <c r="AL4234">
        <f t="shared" si="3180"/>
        <v>6812.9968896</v>
      </c>
      <c r="AM4234">
        <f t="shared" si="3181"/>
        <v>6813.1578240000008</v>
      </c>
      <c r="AN4234">
        <f t="shared" si="3182"/>
        <v>6813.3187584000007</v>
      </c>
      <c r="AO4234">
        <f t="shared" si="3183"/>
        <v>6813.4796928000005</v>
      </c>
      <c r="AP4234">
        <f t="shared" si="3184"/>
        <v>6813.6406272000004</v>
      </c>
      <c r="AQ4234">
        <f t="shared" si="3185"/>
        <v>6813.8015616000002</v>
      </c>
      <c r="AR4234" t="str">
        <f t="shared" si="3187"/>
        <v>kmh-4233-mph</v>
      </c>
      <c r="AS4234">
        <f t="shared" si="3190"/>
        <v>4232</v>
      </c>
      <c r="AT4234" t="str">
        <f t="shared" si="3188"/>
        <v>kmh-4232-mph</v>
      </c>
      <c r="AU4234">
        <f t="shared" si="3191"/>
        <v>4231</v>
      </c>
      <c r="AV4234" t="str">
        <f t="shared" si="3189"/>
        <v>kmh-4231-mph</v>
      </c>
    </row>
    <row r="4235" spans="1:48" x14ac:dyDescent="0.3">
      <c r="A4235">
        <v>4234</v>
      </c>
      <c r="B4235">
        <f t="shared" si="3186"/>
        <v>2630.884814</v>
      </c>
      <c r="C4235">
        <f t="shared" si="3145"/>
        <v>6813.9624960000001</v>
      </c>
      <c r="D4235">
        <f t="shared" si="3146"/>
        <v>1.1761111111111111</v>
      </c>
      <c r="E4235">
        <f t="shared" si="3147"/>
        <v>4234000</v>
      </c>
      <c r="F4235">
        <f t="shared" si="3148"/>
        <v>1176.1111111111111</v>
      </c>
      <c r="G4235">
        <f t="shared" si="3149"/>
        <v>13891076.560000001</v>
      </c>
      <c r="H4235">
        <f t="shared" si="3150"/>
        <v>3858.6323777777779</v>
      </c>
      <c r="I4235">
        <f t="shared" si="3151"/>
        <v>2286.1770912000002</v>
      </c>
      <c r="J4235">
        <f t="shared" si="3152"/>
        <v>0.6350491920000001</v>
      </c>
      <c r="K4235">
        <f t="shared" si="3153"/>
        <v>4630358.7050021999</v>
      </c>
      <c r="L4235">
        <f t="shared" si="3154"/>
        <v>1286.2107513894998</v>
      </c>
      <c r="M4235">
        <f t="shared" si="3155"/>
        <v>3.5499882815799997</v>
      </c>
      <c r="N4235">
        <f t="shared" si="3156"/>
        <v>2286.1770912000002</v>
      </c>
      <c r="O4235">
        <f t="shared" si="3157"/>
        <v>1.1761111111111111</v>
      </c>
      <c r="P4235">
        <f t="shared" si="3158"/>
        <v>6813962.4960000003</v>
      </c>
      <c r="Q4235">
        <f t="shared" si="3159"/>
        <v>1892.7673600000001</v>
      </c>
      <c r="R4235">
        <f t="shared" si="3160"/>
        <v>22355520</v>
      </c>
      <c r="S4235">
        <f t="shared" si="3161"/>
        <v>6209.8666666666659</v>
      </c>
      <c r="T4235">
        <f t="shared" si="3162"/>
        <v>3679.2443840000001</v>
      </c>
      <c r="U4235">
        <f t="shared" si="3163"/>
        <v>1.0220123288888887</v>
      </c>
      <c r="V4235">
        <f t="shared" si="3164"/>
        <v>7451840</v>
      </c>
      <c r="W4235">
        <f t="shared" si="3165"/>
        <v>2069.9555555555553</v>
      </c>
      <c r="X4235">
        <f t="shared" si="3166"/>
        <v>5.516902</v>
      </c>
      <c r="Y4235">
        <f t="shared" si="3167"/>
        <v>3679.2443840000001</v>
      </c>
      <c r="Z4235">
        <f t="shared" si="3168"/>
        <v>2630.9469511000002</v>
      </c>
      <c r="AA4235">
        <f t="shared" si="3169"/>
        <v>2631.0090882</v>
      </c>
      <c r="AB4235">
        <f t="shared" si="3170"/>
        <v>2631.0712253000002</v>
      </c>
      <c r="AC4235">
        <f t="shared" si="3171"/>
        <v>2631.1333623999999</v>
      </c>
      <c r="AD4235">
        <f t="shared" si="3172"/>
        <v>2631.1954995000001</v>
      </c>
      <c r="AE4235">
        <f t="shared" si="3173"/>
        <v>2631.2576366000003</v>
      </c>
      <c r="AF4235">
        <f t="shared" si="3174"/>
        <v>2631.3197737</v>
      </c>
      <c r="AG4235">
        <f t="shared" si="3175"/>
        <v>2631.3819108000002</v>
      </c>
      <c r="AH4235">
        <f t="shared" si="3176"/>
        <v>2631.4440479</v>
      </c>
      <c r="AI4235">
        <f t="shared" si="3177"/>
        <v>6814.1234304000009</v>
      </c>
      <c r="AJ4235">
        <f t="shared" si="3178"/>
        <v>6814.2843647999998</v>
      </c>
      <c r="AK4235">
        <f t="shared" si="3179"/>
        <v>6814.4452992000006</v>
      </c>
      <c r="AL4235">
        <f t="shared" si="3180"/>
        <v>6814.6062335999995</v>
      </c>
      <c r="AM4235">
        <f t="shared" si="3181"/>
        <v>6814.7671680000003</v>
      </c>
      <c r="AN4235">
        <f t="shared" si="3182"/>
        <v>6814.9281024000011</v>
      </c>
      <c r="AO4235">
        <f t="shared" si="3183"/>
        <v>6815.0890368</v>
      </c>
      <c r="AP4235">
        <f t="shared" si="3184"/>
        <v>6815.2499712000008</v>
      </c>
      <c r="AQ4235">
        <f t="shared" si="3185"/>
        <v>6815.4109055999998</v>
      </c>
      <c r="AR4235" t="str">
        <f t="shared" si="3187"/>
        <v>kmh-4234-mph</v>
      </c>
      <c r="AS4235">
        <f t="shared" si="3190"/>
        <v>4233</v>
      </c>
      <c r="AT4235" t="str">
        <f t="shared" si="3188"/>
        <v>kmh-4233-mph</v>
      </c>
      <c r="AU4235">
        <f t="shared" si="3191"/>
        <v>4232</v>
      </c>
      <c r="AV4235" t="str">
        <f t="shared" si="3189"/>
        <v>kmh-4232-mph</v>
      </c>
    </row>
    <row r="4236" spans="1:48" x14ac:dyDescent="0.3">
      <c r="A4236">
        <v>4235</v>
      </c>
      <c r="B4236">
        <f t="shared" si="3186"/>
        <v>2631.5061850000002</v>
      </c>
      <c r="C4236">
        <f t="shared" si="3145"/>
        <v>6815.5718400000005</v>
      </c>
      <c r="D4236">
        <f t="shared" si="3146"/>
        <v>1.1763888888888889</v>
      </c>
      <c r="E4236">
        <f t="shared" si="3147"/>
        <v>4235000</v>
      </c>
      <c r="F4236">
        <f t="shared" si="3148"/>
        <v>1176.3888888888889</v>
      </c>
      <c r="G4236">
        <f t="shared" si="3149"/>
        <v>13894357.4</v>
      </c>
      <c r="H4236">
        <f t="shared" si="3150"/>
        <v>3859.5437222222226</v>
      </c>
      <c r="I4236">
        <f t="shared" si="3151"/>
        <v>2286.717048</v>
      </c>
      <c r="J4236">
        <f t="shared" si="3152"/>
        <v>0.63519918000000009</v>
      </c>
      <c r="K4236">
        <f t="shared" si="3153"/>
        <v>4631452.3183004996</v>
      </c>
      <c r="L4236">
        <f t="shared" si="3154"/>
        <v>1286.5145328612498</v>
      </c>
      <c r="M4236">
        <f t="shared" si="3155"/>
        <v>3.5508267294499998</v>
      </c>
      <c r="N4236">
        <f t="shared" si="3156"/>
        <v>2286.717048</v>
      </c>
      <c r="O4236">
        <f t="shared" si="3157"/>
        <v>1.1763888888888889</v>
      </c>
      <c r="P4236">
        <f t="shared" si="3158"/>
        <v>6815571.8399999999</v>
      </c>
      <c r="Q4236">
        <f t="shared" si="3159"/>
        <v>1893.2144000000001</v>
      </c>
      <c r="R4236">
        <f t="shared" si="3160"/>
        <v>22360800</v>
      </c>
      <c r="S4236">
        <f t="shared" si="3161"/>
        <v>6211.333333333333</v>
      </c>
      <c r="T4236">
        <f t="shared" si="3162"/>
        <v>3680.1133599999998</v>
      </c>
      <c r="U4236">
        <f t="shared" si="3163"/>
        <v>1.022253711111111</v>
      </c>
      <c r="V4236">
        <f t="shared" si="3164"/>
        <v>7453600</v>
      </c>
      <c r="W4236">
        <f t="shared" si="3165"/>
        <v>2070.4444444444443</v>
      </c>
      <c r="X4236">
        <f t="shared" si="3166"/>
        <v>5.518205</v>
      </c>
      <c r="Y4236">
        <f t="shared" si="3167"/>
        <v>3680.1133599999998</v>
      </c>
      <c r="Z4236">
        <f t="shared" si="3168"/>
        <v>2631.5683221000004</v>
      </c>
      <c r="AA4236">
        <f t="shared" si="3169"/>
        <v>2631.6304592000001</v>
      </c>
      <c r="AB4236">
        <f t="shared" si="3170"/>
        <v>2631.6925963000003</v>
      </c>
      <c r="AC4236">
        <f t="shared" si="3171"/>
        <v>2631.7547333999996</v>
      </c>
      <c r="AD4236">
        <f t="shared" si="3172"/>
        <v>2631.8168704999998</v>
      </c>
      <c r="AE4236">
        <f t="shared" si="3173"/>
        <v>2631.8790076000005</v>
      </c>
      <c r="AF4236">
        <f t="shared" si="3174"/>
        <v>2631.9411446999998</v>
      </c>
      <c r="AG4236">
        <f t="shared" si="3175"/>
        <v>2632.0032818</v>
      </c>
      <c r="AH4236">
        <f t="shared" si="3176"/>
        <v>2632.0654188999997</v>
      </c>
      <c r="AI4236">
        <f t="shared" si="3177"/>
        <v>6815.7327744000013</v>
      </c>
      <c r="AJ4236">
        <f t="shared" si="3178"/>
        <v>6815.8937088000002</v>
      </c>
      <c r="AK4236">
        <f t="shared" si="3179"/>
        <v>6816.054643200001</v>
      </c>
      <c r="AL4236">
        <f t="shared" si="3180"/>
        <v>6816.2155776</v>
      </c>
      <c r="AM4236">
        <f t="shared" si="3181"/>
        <v>6816.3765120000007</v>
      </c>
      <c r="AN4236">
        <f t="shared" si="3182"/>
        <v>6816.5374464000006</v>
      </c>
      <c r="AO4236">
        <f t="shared" si="3183"/>
        <v>6816.6983808000005</v>
      </c>
      <c r="AP4236">
        <f t="shared" si="3184"/>
        <v>6816.8593152000003</v>
      </c>
      <c r="AQ4236">
        <f t="shared" si="3185"/>
        <v>6817.0202496000002</v>
      </c>
      <c r="AR4236" t="str">
        <f t="shared" si="3187"/>
        <v>kmh-4235-mph</v>
      </c>
      <c r="AS4236">
        <f t="shared" si="3190"/>
        <v>4234</v>
      </c>
      <c r="AT4236" t="str">
        <f t="shared" si="3188"/>
        <v>kmh-4234-mph</v>
      </c>
      <c r="AU4236">
        <f t="shared" si="3191"/>
        <v>4233</v>
      </c>
      <c r="AV4236" t="str">
        <f t="shared" si="3189"/>
        <v>kmh-4233-mph</v>
      </c>
    </row>
    <row r="4237" spans="1:48" x14ac:dyDescent="0.3">
      <c r="A4237">
        <v>4236</v>
      </c>
      <c r="B4237">
        <f t="shared" si="3186"/>
        <v>2632.1275559999999</v>
      </c>
      <c r="C4237">
        <f t="shared" si="3145"/>
        <v>6817.181184</v>
      </c>
      <c r="D4237">
        <f t="shared" si="3146"/>
        <v>1.1766666666666667</v>
      </c>
      <c r="E4237">
        <f t="shared" si="3147"/>
        <v>4236000</v>
      </c>
      <c r="F4237">
        <f t="shared" si="3148"/>
        <v>1176.6666666666667</v>
      </c>
      <c r="G4237">
        <f t="shared" si="3149"/>
        <v>13897638.24</v>
      </c>
      <c r="H4237">
        <f t="shared" si="3150"/>
        <v>3860.4550666666669</v>
      </c>
      <c r="I4237">
        <f t="shared" si="3151"/>
        <v>2287.2570048000002</v>
      </c>
      <c r="J4237">
        <f t="shared" si="3152"/>
        <v>0.63534916800000008</v>
      </c>
      <c r="K4237">
        <f t="shared" si="3153"/>
        <v>4632545.9315988002</v>
      </c>
      <c r="L4237">
        <f t="shared" si="3154"/>
        <v>1286.818314333</v>
      </c>
      <c r="M4237">
        <f t="shared" si="3155"/>
        <v>3.5516651773199999</v>
      </c>
      <c r="N4237">
        <f t="shared" si="3156"/>
        <v>2287.2570048000002</v>
      </c>
      <c r="O4237">
        <f t="shared" si="3157"/>
        <v>1.1766666666666667</v>
      </c>
      <c r="P4237">
        <f t="shared" si="3158"/>
        <v>6817181.1840000004</v>
      </c>
      <c r="Q4237">
        <f t="shared" si="3159"/>
        <v>1893.6614399999999</v>
      </c>
      <c r="R4237">
        <f t="shared" si="3160"/>
        <v>22366080</v>
      </c>
      <c r="S4237">
        <f t="shared" si="3161"/>
        <v>6212.7999999999993</v>
      </c>
      <c r="T4237">
        <f t="shared" si="3162"/>
        <v>3680.982336</v>
      </c>
      <c r="U4237">
        <f t="shared" si="3163"/>
        <v>1.0224950933333332</v>
      </c>
      <c r="V4237">
        <f t="shared" si="3164"/>
        <v>7455360</v>
      </c>
      <c r="W4237">
        <f t="shared" si="3165"/>
        <v>2070.9333333333334</v>
      </c>
      <c r="X4237">
        <f t="shared" si="3166"/>
        <v>5.5195079999999992</v>
      </c>
      <c r="Y4237">
        <f t="shared" si="3167"/>
        <v>3680.982336</v>
      </c>
      <c r="Z4237">
        <f t="shared" si="3168"/>
        <v>2632.1896931000001</v>
      </c>
      <c r="AA4237">
        <f t="shared" si="3169"/>
        <v>2632.2518301999999</v>
      </c>
      <c r="AB4237">
        <f t="shared" si="3170"/>
        <v>2632.3139673000001</v>
      </c>
      <c r="AC4237">
        <f t="shared" si="3171"/>
        <v>2632.3761043999998</v>
      </c>
      <c r="AD4237">
        <f t="shared" si="3172"/>
        <v>2632.4382415</v>
      </c>
      <c r="AE4237">
        <f t="shared" si="3173"/>
        <v>2632.5003786000002</v>
      </c>
      <c r="AF4237">
        <f t="shared" si="3174"/>
        <v>2632.5625156999999</v>
      </c>
      <c r="AG4237">
        <f t="shared" si="3175"/>
        <v>2632.6246528000001</v>
      </c>
      <c r="AH4237">
        <f t="shared" si="3176"/>
        <v>2632.6867898999999</v>
      </c>
      <c r="AI4237">
        <f t="shared" si="3177"/>
        <v>6817.3421184000008</v>
      </c>
      <c r="AJ4237">
        <f t="shared" si="3178"/>
        <v>6817.5030527999998</v>
      </c>
      <c r="AK4237">
        <f t="shared" si="3179"/>
        <v>6817.6639872000005</v>
      </c>
      <c r="AL4237">
        <f t="shared" si="3180"/>
        <v>6817.8249215999995</v>
      </c>
      <c r="AM4237">
        <f t="shared" si="3181"/>
        <v>6817.9858560000002</v>
      </c>
      <c r="AN4237">
        <f t="shared" si="3182"/>
        <v>6818.146790400001</v>
      </c>
      <c r="AO4237">
        <f t="shared" si="3183"/>
        <v>6818.3077248</v>
      </c>
      <c r="AP4237">
        <f t="shared" si="3184"/>
        <v>6818.4686592000007</v>
      </c>
      <c r="AQ4237">
        <f t="shared" si="3185"/>
        <v>6818.6295935999997</v>
      </c>
      <c r="AR4237" t="str">
        <f t="shared" si="3187"/>
        <v>kmh-4236-mph</v>
      </c>
      <c r="AS4237">
        <f t="shared" si="3190"/>
        <v>4235</v>
      </c>
      <c r="AT4237" t="str">
        <f t="shared" si="3188"/>
        <v>kmh-4235-mph</v>
      </c>
      <c r="AU4237">
        <f t="shared" si="3191"/>
        <v>4234</v>
      </c>
      <c r="AV4237" t="str">
        <f t="shared" si="3189"/>
        <v>kmh-4234-mph</v>
      </c>
    </row>
    <row r="4238" spans="1:48" x14ac:dyDescent="0.3">
      <c r="A4238">
        <v>4237</v>
      </c>
      <c r="B4238">
        <f t="shared" si="3186"/>
        <v>2632.7489270000001</v>
      </c>
      <c r="C4238">
        <f t="shared" si="3145"/>
        <v>6818.7905280000004</v>
      </c>
      <c r="D4238">
        <f t="shared" si="3146"/>
        <v>1.1769444444444443</v>
      </c>
      <c r="E4238">
        <f t="shared" si="3147"/>
        <v>4237000</v>
      </c>
      <c r="F4238">
        <f t="shared" si="3148"/>
        <v>1176.9444444444446</v>
      </c>
      <c r="G4238">
        <f t="shared" si="3149"/>
        <v>13900919.08</v>
      </c>
      <c r="H4238">
        <f t="shared" si="3150"/>
        <v>3861.3664111111116</v>
      </c>
      <c r="I4238">
        <f t="shared" si="3151"/>
        <v>2287.7969616</v>
      </c>
      <c r="J4238">
        <f t="shared" si="3152"/>
        <v>0.63549915600000006</v>
      </c>
      <c r="K4238">
        <f t="shared" si="3153"/>
        <v>4633639.5448971</v>
      </c>
      <c r="L4238">
        <f t="shared" si="3154"/>
        <v>1287.12209580475</v>
      </c>
      <c r="M4238">
        <f t="shared" si="3155"/>
        <v>3.55250362519</v>
      </c>
      <c r="N4238">
        <f t="shared" si="3156"/>
        <v>2287.7969616</v>
      </c>
      <c r="O4238">
        <f t="shared" si="3157"/>
        <v>1.1769444444444443</v>
      </c>
      <c r="P4238">
        <f t="shared" si="3158"/>
        <v>6818790.5279999999</v>
      </c>
      <c r="Q4238">
        <f t="shared" si="3159"/>
        <v>1894.1084799999999</v>
      </c>
      <c r="R4238">
        <f t="shared" si="3160"/>
        <v>22371360</v>
      </c>
      <c r="S4238">
        <f t="shared" si="3161"/>
        <v>6214.2666666666664</v>
      </c>
      <c r="T4238">
        <f t="shared" si="3162"/>
        <v>3681.8513119999998</v>
      </c>
      <c r="U4238">
        <f t="shared" si="3163"/>
        <v>1.0227364755555555</v>
      </c>
      <c r="V4238">
        <f t="shared" si="3164"/>
        <v>7457120</v>
      </c>
      <c r="W4238">
        <f t="shared" si="3165"/>
        <v>2071.422222222222</v>
      </c>
      <c r="X4238">
        <f t="shared" si="3166"/>
        <v>5.5208109999999992</v>
      </c>
      <c r="Y4238">
        <f t="shared" si="3167"/>
        <v>3681.8513119999998</v>
      </c>
      <c r="Z4238">
        <f t="shared" si="3168"/>
        <v>2632.8110641000003</v>
      </c>
      <c r="AA4238">
        <f t="shared" si="3169"/>
        <v>2632.8732012</v>
      </c>
      <c r="AB4238">
        <f t="shared" si="3170"/>
        <v>2632.9353383000002</v>
      </c>
      <c r="AC4238">
        <f t="shared" si="3171"/>
        <v>2632.9974754</v>
      </c>
      <c r="AD4238">
        <f t="shared" si="3172"/>
        <v>2633.0596125000002</v>
      </c>
      <c r="AE4238">
        <f t="shared" si="3173"/>
        <v>2633.1217496000004</v>
      </c>
      <c r="AF4238">
        <f t="shared" si="3174"/>
        <v>2633.1838867000001</v>
      </c>
      <c r="AG4238">
        <f t="shared" si="3175"/>
        <v>2633.2460238000003</v>
      </c>
      <c r="AH4238">
        <f t="shared" si="3176"/>
        <v>2633.3081608999996</v>
      </c>
      <c r="AI4238">
        <f t="shared" si="3177"/>
        <v>6818.9514624000012</v>
      </c>
      <c r="AJ4238">
        <f t="shared" si="3178"/>
        <v>6819.1123968000002</v>
      </c>
      <c r="AK4238">
        <f t="shared" si="3179"/>
        <v>6819.2733312000009</v>
      </c>
      <c r="AL4238">
        <f t="shared" si="3180"/>
        <v>6819.4342655999999</v>
      </c>
      <c r="AM4238">
        <f t="shared" si="3181"/>
        <v>6819.5952000000007</v>
      </c>
      <c r="AN4238">
        <f t="shared" si="3182"/>
        <v>6819.7561344000014</v>
      </c>
      <c r="AO4238">
        <f t="shared" si="3183"/>
        <v>6819.9170688000004</v>
      </c>
      <c r="AP4238">
        <f t="shared" si="3184"/>
        <v>6820.0780032000011</v>
      </c>
      <c r="AQ4238">
        <f t="shared" si="3185"/>
        <v>6820.2389376000001</v>
      </c>
      <c r="AR4238" t="str">
        <f t="shared" si="3187"/>
        <v>kmh-4237-mph</v>
      </c>
      <c r="AS4238">
        <f t="shared" si="3190"/>
        <v>4236</v>
      </c>
      <c r="AT4238" t="str">
        <f t="shared" si="3188"/>
        <v>kmh-4236-mph</v>
      </c>
      <c r="AU4238">
        <f t="shared" si="3191"/>
        <v>4235</v>
      </c>
      <c r="AV4238" t="str">
        <f t="shared" si="3189"/>
        <v>kmh-4235-mph</v>
      </c>
    </row>
    <row r="4239" spans="1:48" x14ac:dyDescent="0.3">
      <c r="A4239">
        <v>4238</v>
      </c>
      <c r="B4239">
        <f t="shared" si="3186"/>
        <v>2633.3702979999998</v>
      </c>
      <c r="C4239">
        <f t="shared" si="3145"/>
        <v>6820.3998720000009</v>
      </c>
      <c r="D4239">
        <f t="shared" si="3146"/>
        <v>1.1772222222222222</v>
      </c>
      <c r="E4239">
        <f t="shared" si="3147"/>
        <v>4238000</v>
      </c>
      <c r="F4239">
        <f t="shared" si="3148"/>
        <v>1177.2222222222222</v>
      </c>
      <c r="G4239">
        <f t="shared" si="3149"/>
        <v>13904199.92</v>
      </c>
      <c r="H4239">
        <f t="shared" si="3150"/>
        <v>3862.2777555555558</v>
      </c>
      <c r="I4239">
        <f t="shared" si="3151"/>
        <v>2288.3369184000003</v>
      </c>
      <c r="J4239">
        <f t="shared" si="3152"/>
        <v>0.63564914400000005</v>
      </c>
      <c r="K4239">
        <f t="shared" si="3153"/>
        <v>4634733.1581953997</v>
      </c>
      <c r="L4239">
        <f t="shared" si="3154"/>
        <v>1287.4258772764999</v>
      </c>
      <c r="M4239">
        <f t="shared" si="3155"/>
        <v>3.5533420730600001</v>
      </c>
      <c r="N4239">
        <f t="shared" si="3156"/>
        <v>2288.3369184000003</v>
      </c>
      <c r="O4239">
        <f t="shared" si="3157"/>
        <v>1.1772222222222222</v>
      </c>
      <c r="P4239">
        <f t="shared" si="3158"/>
        <v>6820399.8720000004</v>
      </c>
      <c r="Q4239">
        <f t="shared" si="3159"/>
        <v>1894.5555199999999</v>
      </c>
      <c r="R4239">
        <f t="shared" si="3160"/>
        <v>22376640</v>
      </c>
      <c r="S4239">
        <f t="shared" si="3161"/>
        <v>6215.7333333333327</v>
      </c>
      <c r="T4239">
        <f t="shared" si="3162"/>
        <v>3682.720288</v>
      </c>
      <c r="U4239">
        <f t="shared" si="3163"/>
        <v>1.0229778577777777</v>
      </c>
      <c r="V4239">
        <f t="shared" si="3164"/>
        <v>7458880</v>
      </c>
      <c r="W4239">
        <f t="shared" si="3165"/>
        <v>2071.911111111111</v>
      </c>
      <c r="X4239">
        <f t="shared" si="3166"/>
        <v>5.5221139999999993</v>
      </c>
      <c r="Y4239">
        <f t="shared" si="3167"/>
        <v>3682.720288</v>
      </c>
      <c r="Z4239">
        <f t="shared" si="3168"/>
        <v>2633.4324351000005</v>
      </c>
      <c r="AA4239">
        <f t="shared" si="3169"/>
        <v>2633.4945721999998</v>
      </c>
      <c r="AB4239">
        <f t="shared" si="3170"/>
        <v>2633.5567093</v>
      </c>
      <c r="AC4239">
        <f t="shared" si="3171"/>
        <v>2633.6188463999997</v>
      </c>
      <c r="AD4239">
        <f t="shared" si="3172"/>
        <v>2633.6809834999999</v>
      </c>
      <c r="AE4239">
        <f t="shared" si="3173"/>
        <v>2633.7431206000001</v>
      </c>
      <c r="AF4239">
        <f t="shared" si="3174"/>
        <v>2633.8052576999999</v>
      </c>
      <c r="AG4239">
        <f t="shared" si="3175"/>
        <v>2633.8673948000001</v>
      </c>
      <c r="AH4239">
        <f t="shared" si="3176"/>
        <v>2633.9295318999998</v>
      </c>
      <c r="AI4239">
        <f t="shared" si="3177"/>
        <v>6820.5608064000007</v>
      </c>
      <c r="AJ4239">
        <f t="shared" si="3178"/>
        <v>6820.7217408000006</v>
      </c>
      <c r="AK4239">
        <f t="shared" si="3179"/>
        <v>6820.8826752000004</v>
      </c>
      <c r="AL4239">
        <f t="shared" si="3180"/>
        <v>6821.0436096000003</v>
      </c>
      <c r="AM4239">
        <f t="shared" si="3181"/>
        <v>6821.2045440000002</v>
      </c>
      <c r="AN4239">
        <f t="shared" si="3182"/>
        <v>6821.3654784000009</v>
      </c>
      <c r="AO4239">
        <f t="shared" si="3183"/>
        <v>6821.5264127999999</v>
      </c>
      <c r="AP4239">
        <f t="shared" si="3184"/>
        <v>6821.6873472000007</v>
      </c>
      <c r="AQ4239">
        <f t="shared" si="3185"/>
        <v>6821.8482815999996</v>
      </c>
      <c r="AR4239" t="str">
        <f t="shared" si="3187"/>
        <v>kmh-4238-mph</v>
      </c>
      <c r="AS4239">
        <f t="shared" si="3190"/>
        <v>4237</v>
      </c>
      <c r="AT4239" t="str">
        <f t="shared" si="3188"/>
        <v>kmh-4237-mph</v>
      </c>
      <c r="AU4239">
        <f t="shared" si="3191"/>
        <v>4236</v>
      </c>
      <c r="AV4239" t="str">
        <f t="shared" si="3189"/>
        <v>kmh-4236-mph</v>
      </c>
    </row>
    <row r="4240" spans="1:48" x14ac:dyDescent="0.3">
      <c r="A4240">
        <v>4239</v>
      </c>
      <c r="B4240">
        <f t="shared" si="3186"/>
        <v>2633.991669</v>
      </c>
      <c r="C4240">
        <f t="shared" si="3145"/>
        <v>6822.0092160000004</v>
      </c>
      <c r="D4240">
        <f t="shared" si="3146"/>
        <v>1.1775</v>
      </c>
      <c r="E4240">
        <f t="shared" si="3147"/>
        <v>4239000</v>
      </c>
      <c r="F4240">
        <f t="shared" si="3148"/>
        <v>1177.5</v>
      </c>
      <c r="G4240">
        <f t="shared" si="3149"/>
        <v>13907480.76</v>
      </c>
      <c r="H4240">
        <f t="shared" si="3150"/>
        <v>3863.1891000000005</v>
      </c>
      <c r="I4240">
        <f t="shared" si="3151"/>
        <v>2288.8768752000001</v>
      </c>
      <c r="J4240">
        <f t="shared" si="3152"/>
        <v>0.63579913200000004</v>
      </c>
      <c r="K4240">
        <f t="shared" si="3153"/>
        <v>4635826.7714937003</v>
      </c>
      <c r="L4240">
        <f t="shared" si="3154"/>
        <v>1287.7296587482499</v>
      </c>
      <c r="M4240">
        <f t="shared" si="3155"/>
        <v>3.5541805209299997</v>
      </c>
      <c r="N4240">
        <f t="shared" si="3156"/>
        <v>2288.8768752000001</v>
      </c>
      <c r="O4240">
        <f t="shared" si="3157"/>
        <v>1.1775</v>
      </c>
      <c r="P4240">
        <f t="shared" si="3158"/>
        <v>6822009.216</v>
      </c>
      <c r="Q4240">
        <f t="shared" si="3159"/>
        <v>1895.0025599999999</v>
      </c>
      <c r="R4240">
        <f t="shared" si="3160"/>
        <v>22381920</v>
      </c>
      <c r="S4240">
        <f t="shared" si="3161"/>
        <v>6217.2</v>
      </c>
      <c r="T4240">
        <f t="shared" si="3162"/>
        <v>3683.5892639999997</v>
      </c>
      <c r="U4240">
        <f t="shared" si="3163"/>
        <v>1.02321924</v>
      </c>
      <c r="V4240">
        <f t="shared" si="3164"/>
        <v>7460640</v>
      </c>
      <c r="W4240">
        <f t="shared" si="3165"/>
        <v>2072.4</v>
      </c>
      <c r="X4240">
        <f t="shared" si="3166"/>
        <v>5.5234169999999994</v>
      </c>
      <c r="Y4240">
        <f t="shared" si="3167"/>
        <v>3683.5892639999997</v>
      </c>
      <c r="Z4240">
        <f t="shared" si="3168"/>
        <v>2634.0538061000002</v>
      </c>
      <c r="AA4240">
        <f t="shared" si="3169"/>
        <v>2634.1159431999999</v>
      </c>
      <c r="AB4240">
        <f t="shared" si="3170"/>
        <v>2634.1780803000001</v>
      </c>
      <c r="AC4240">
        <f t="shared" si="3171"/>
        <v>2634.2402173999999</v>
      </c>
      <c r="AD4240">
        <f t="shared" si="3172"/>
        <v>2634.3023545000001</v>
      </c>
      <c r="AE4240">
        <f t="shared" si="3173"/>
        <v>2634.3644916000003</v>
      </c>
      <c r="AF4240">
        <f t="shared" si="3174"/>
        <v>2634.4266287</v>
      </c>
      <c r="AG4240">
        <f t="shared" si="3175"/>
        <v>2634.4887658000002</v>
      </c>
      <c r="AH4240">
        <f t="shared" si="3176"/>
        <v>2634.5509029</v>
      </c>
      <c r="AI4240">
        <f t="shared" si="3177"/>
        <v>6822.1701504000011</v>
      </c>
      <c r="AJ4240">
        <f t="shared" si="3178"/>
        <v>6822.3310848000001</v>
      </c>
      <c r="AK4240">
        <f t="shared" si="3179"/>
        <v>6822.4920192000009</v>
      </c>
      <c r="AL4240">
        <f t="shared" si="3180"/>
        <v>6822.6529535999998</v>
      </c>
      <c r="AM4240">
        <f t="shared" si="3181"/>
        <v>6822.8138880000006</v>
      </c>
      <c r="AN4240">
        <f t="shared" si="3182"/>
        <v>6822.9748224000014</v>
      </c>
      <c r="AO4240">
        <f t="shared" si="3183"/>
        <v>6823.1357568000003</v>
      </c>
      <c r="AP4240">
        <f t="shared" si="3184"/>
        <v>6823.2966912000011</v>
      </c>
      <c r="AQ4240">
        <f t="shared" si="3185"/>
        <v>6823.4576256</v>
      </c>
      <c r="AR4240" t="str">
        <f t="shared" si="3187"/>
        <v>kmh-4239-mph</v>
      </c>
      <c r="AS4240">
        <f t="shared" si="3190"/>
        <v>4238</v>
      </c>
      <c r="AT4240" t="str">
        <f t="shared" si="3188"/>
        <v>kmh-4238-mph</v>
      </c>
      <c r="AU4240">
        <f t="shared" si="3191"/>
        <v>4237</v>
      </c>
      <c r="AV4240" t="str">
        <f t="shared" si="3189"/>
        <v>kmh-4237-mph</v>
      </c>
    </row>
    <row r="4241" spans="1:48" x14ac:dyDescent="0.3">
      <c r="A4241">
        <v>4240</v>
      </c>
      <c r="B4241">
        <f t="shared" si="3186"/>
        <v>2634.6130400000002</v>
      </c>
      <c r="C4241">
        <f t="shared" si="3145"/>
        <v>6823.6185600000008</v>
      </c>
      <c r="D4241">
        <f t="shared" si="3146"/>
        <v>1.1777777777777778</v>
      </c>
      <c r="E4241">
        <f t="shared" si="3147"/>
        <v>4240000</v>
      </c>
      <c r="F4241">
        <f t="shared" si="3148"/>
        <v>1177.7777777777778</v>
      </c>
      <c r="G4241">
        <f t="shared" si="3149"/>
        <v>13910761.600000001</v>
      </c>
      <c r="H4241">
        <f t="shared" si="3150"/>
        <v>3864.1004444444447</v>
      </c>
      <c r="I4241">
        <f t="shared" si="3151"/>
        <v>2289.4168319999999</v>
      </c>
      <c r="J4241">
        <f t="shared" si="3152"/>
        <v>0.63594912000000003</v>
      </c>
      <c r="K4241">
        <f t="shared" si="3153"/>
        <v>4636920.3847920001</v>
      </c>
      <c r="L4241">
        <f t="shared" si="3154"/>
        <v>1288.0334402199999</v>
      </c>
      <c r="M4241">
        <f t="shared" si="3155"/>
        <v>3.5550189687999998</v>
      </c>
      <c r="N4241">
        <f t="shared" si="3156"/>
        <v>2289.4168319999999</v>
      </c>
      <c r="O4241">
        <f t="shared" si="3157"/>
        <v>1.1777777777777778</v>
      </c>
      <c r="P4241">
        <f t="shared" si="3158"/>
        <v>6823618.5600000005</v>
      </c>
      <c r="Q4241">
        <f t="shared" si="3159"/>
        <v>1895.4495999999999</v>
      </c>
      <c r="R4241">
        <f t="shared" si="3160"/>
        <v>22387200</v>
      </c>
      <c r="S4241">
        <f t="shared" si="3161"/>
        <v>6218.6666666666661</v>
      </c>
      <c r="T4241">
        <f t="shared" si="3162"/>
        <v>3684.4582399999999</v>
      </c>
      <c r="U4241">
        <f t="shared" si="3163"/>
        <v>1.0234606222222222</v>
      </c>
      <c r="V4241">
        <f t="shared" si="3164"/>
        <v>7462400</v>
      </c>
      <c r="W4241">
        <f t="shared" si="3165"/>
        <v>2072.8888888888887</v>
      </c>
      <c r="X4241">
        <f t="shared" si="3166"/>
        <v>5.5247199999999994</v>
      </c>
      <c r="Y4241">
        <f t="shared" si="3167"/>
        <v>3684.4582399999999</v>
      </c>
      <c r="Z4241">
        <f t="shared" si="3168"/>
        <v>2634.6751771000004</v>
      </c>
      <c r="AA4241">
        <f t="shared" si="3169"/>
        <v>2634.7373142000001</v>
      </c>
      <c r="AB4241">
        <f t="shared" si="3170"/>
        <v>2634.7994513000003</v>
      </c>
      <c r="AC4241">
        <f t="shared" si="3171"/>
        <v>2634.8615883999996</v>
      </c>
      <c r="AD4241">
        <f t="shared" si="3172"/>
        <v>2634.9237254999998</v>
      </c>
      <c r="AE4241">
        <f t="shared" si="3173"/>
        <v>2634.9858626000005</v>
      </c>
      <c r="AF4241">
        <f t="shared" si="3174"/>
        <v>2635.0479996999998</v>
      </c>
      <c r="AG4241">
        <f t="shared" si="3175"/>
        <v>2635.1101368</v>
      </c>
      <c r="AH4241">
        <f t="shared" si="3176"/>
        <v>2635.1722738999997</v>
      </c>
      <c r="AI4241">
        <f t="shared" si="3177"/>
        <v>6823.7794944000007</v>
      </c>
      <c r="AJ4241">
        <f t="shared" si="3178"/>
        <v>6823.9404288000005</v>
      </c>
      <c r="AK4241">
        <f t="shared" si="3179"/>
        <v>6824.1013632000004</v>
      </c>
      <c r="AL4241">
        <f t="shared" si="3180"/>
        <v>6824.2622976000002</v>
      </c>
      <c r="AM4241">
        <f t="shared" si="3181"/>
        <v>6824.4232320000001</v>
      </c>
      <c r="AN4241">
        <f t="shared" si="3182"/>
        <v>6824.5841664000009</v>
      </c>
      <c r="AO4241">
        <f t="shared" si="3183"/>
        <v>6824.7451007999998</v>
      </c>
      <c r="AP4241">
        <f t="shared" si="3184"/>
        <v>6824.9060352000006</v>
      </c>
      <c r="AQ4241">
        <f t="shared" si="3185"/>
        <v>6825.0669695999995</v>
      </c>
      <c r="AR4241" t="str">
        <f t="shared" si="3187"/>
        <v>kmh-4240-mph</v>
      </c>
      <c r="AS4241">
        <f t="shared" si="3190"/>
        <v>4239</v>
      </c>
      <c r="AT4241" t="str">
        <f t="shared" si="3188"/>
        <v>kmh-4239-mph</v>
      </c>
      <c r="AU4241">
        <f t="shared" si="3191"/>
        <v>4238</v>
      </c>
      <c r="AV4241" t="str">
        <f t="shared" si="3189"/>
        <v>kmh-4238-mph</v>
      </c>
    </row>
    <row r="4242" spans="1:48" x14ac:dyDescent="0.3">
      <c r="A4242">
        <v>4241</v>
      </c>
      <c r="B4242">
        <f t="shared" si="3186"/>
        <v>2635.2344109999999</v>
      </c>
      <c r="C4242">
        <f t="shared" si="3145"/>
        <v>6825.2279040000003</v>
      </c>
      <c r="D4242">
        <f t="shared" si="3146"/>
        <v>1.1780555555555556</v>
      </c>
      <c r="E4242">
        <f t="shared" si="3147"/>
        <v>4241000</v>
      </c>
      <c r="F4242">
        <f t="shared" si="3148"/>
        <v>1178.0555555555557</v>
      </c>
      <c r="G4242">
        <f t="shared" si="3149"/>
        <v>13914042.440000001</v>
      </c>
      <c r="H4242">
        <f t="shared" si="3150"/>
        <v>3865.011788888889</v>
      </c>
      <c r="I4242">
        <f t="shared" si="3151"/>
        <v>2289.9567888000001</v>
      </c>
      <c r="J4242">
        <f t="shared" si="3152"/>
        <v>0.63609910800000002</v>
      </c>
      <c r="K4242">
        <f t="shared" si="3153"/>
        <v>4638013.9980902998</v>
      </c>
      <c r="L4242">
        <f t="shared" si="3154"/>
        <v>1288.3372216917498</v>
      </c>
      <c r="M4242">
        <f t="shared" si="3155"/>
        <v>3.5558574166699999</v>
      </c>
      <c r="N4242">
        <f t="shared" si="3156"/>
        <v>2289.9567888000001</v>
      </c>
      <c r="O4242">
        <f t="shared" si="3157"/>
        <v>1.1780555555555556</v>
      </c>
      <c r="P4242">
        <f t="shared" si="3158"/>
        <v>6825227.9040000001</v>
      </c>
      <c r="Q4242">
        <f t="shared" si="3159"/>
        <v>1895.8966399999999</v>
      </c>
      <c r="R4242">
        <f t="shared" si="3160"/>
        <v>22392480</v>
      </c>
      <c r="S4242">
        <f t="shared" si="3161"/>
        <v>6220.1333333333332</v>
      </c>
      <c r="T4242">
        <f t="shared" si="3162"/>
        <v>3685.3272159999997</v>
      </c>
      <c r="U4242">
        <f t="shared" si="3163"/>
        <v>1.0237020044444445</v>
      </c>
      <c r="V4242">
        <f t="shared" si="3164"/>
        <v>7464160</v>
      </c>
      <c r="W4242">
        <f t="shared" si="3165"/>
        <v>2073.3777777777777</v>
      </c>
      <c r="X4242">
        <f t="shared" si="3166"/>
        <v>5.5260229999999995</v>
      </c>
      <c r="Y4242">
        <f t="shared" si="3167"/>
        <v>3685.3272159999997</v>
      </c>
      <c r="Z4242">
        <f t="shared" si="3168"/>
        <v>2635.2965481000001</v>
      </c>
      <c r="AA4242">
        <f t="shared" si="3169"/>
        <v>2635.3586851999999</v>
      </c>
      <c r="AB4242">
        <f t="shared" si="3170"/>
        <v>2635.4208223000001</v>
      </c>
      <c r="AC4242">
        <f t="shared" si="3171"/>
        <v>2635.4829593999998</v>
      </c>
      <c r="AD4242">
        <f t="shared" si="3172"/>
        <v>2635.5450965</v>
      </c>
      <c r="AE4242">
        <f t="shared" si="3173"/>
        <v>2635.6072336000002</v>
      </c>
      <c r="AF4242">
        <f t="shared" si="3174"/>
        <v>2635.6693706999999</v>
      </c>
      <c r="AG4242">
        <f t="shared" si="3175"/>
        <v>2635.7315078000001</v>
      </c>
      <c r="AH4242">
        <f t="shared" si="3176"/>
        <v>2635.7936448999999</v>
      </c>
      <c r="AI4242">
        <f t="shared" si="3177"/>
        <v>6825.3888384000011</v>
      </c>
      <c r="AJ4242">
        <f t="shared" si="3178"/>
        <v>6825.5497728</v>
      </c>
      <c r="AK4242">
        <f t="shared" si="3179"/>
        <v>6825.7107072000008</v>
      </c>
      <c r="AL4242">
        <f t="shared" si="3180"/>
        <v>6825.8716415999997</v>
      </c>
      <c r="AM4242">
        <f t="shared" si="3181"/>
        <v>6826.0325760000005</v>
      </c>
      <c r="AN4242">
        <f t="shared" si="3182"/>
        <v>6826.1935104000013</v>
      </c>
      <c r="AO4242">
        <f t="shared" si="3183"/>
        <v>6826.3544448000002</v>
      </c>
      <c r="AP4242">
        <f t="shared" si="3184"/>
        <v>6826.515379200001</v>
      </c>
      <c r="AQ4242">
        <f t="shared" si="3185"/>
        <v>6826.6763136</v>
      </c>
      <c r="AR4242" t="str">
        <f t="shared" si="3187"/>
        <v>kmh-4241-mph</v>
      </c>
      <c r="AS4242">
        <f t="shared" si="3190"/>
        <v>4240</v>
      </c>
      <c r="AT4242" t="str">
        <f t="shared" si="3188"/>
        <v>kmh-4240-mph</v>
      </c>
      <c r="AU4242">
        <f t="shared" si="3191"/>
        <v>4239</v>
      </c>
      <c r="AV4242" t="str">
        <f t="shared" si="3189"/>
        <v>kmh-4239-mph</v>
      </c>
    </row>
    <row r="4243" spans="1:48" x14ac:dyDescent="0.3">
      <c r="A4243">
        <v>4242</v>
      </c>
      <c r="B4243">
        <f t="shared" si="3186"/>
        <v>2635.8557820000001</v>
      </c>
      <c r="C4243">
        <f t="shared" si="3145"/>
        <v>6826.8372480000007</v>
      </c>
      <c r="D4243">
        <f t="shared" si="3146"/>
        <v>1.1783333333333332</v>
      </c>
      <c r="E4243">
        <f t="shared" si="3147"/>
        <v>4242000</v>
      </c>
      <c r="F4243">
        <f t="shared" si="3148"/>
        <v>1178.3333333333335</v>
      </c>
      <c r="G4243">
        <f t="shared" si="3149"/>
        <v>13917323.280000001</v>
      </c>
      <c r="H4243">
        <f t="shared" si="3150"/>
        <v>3865.9231333333337</v>
      </c>
      <c r="I4243">
        <f t="shared" si="3151"/>
        <v>2290.4967455999999</v>
      </c>
      <c r="J4243">
        <f t="shared" si="3152"/>
        <v>0.63624909600000001</v>
      </c>
      <c r="K4243">
        <f t="shared" si="3153"/>
        <v>4639107.6113886004</v>
      </c>
      <c r="L4243">
        <f t="shared" si="3154"/>
        <v>1288.6410031634998</v>
      </c>
      <c r="M4243">
        <f t="shared" si="3155"/>
        <v>3.55669586454</v>
      </c>
      <c r="N4243">
        <f t="shared" si="3156"/>
        <v>2290.4967455999999</v>
      </c>
      <c r="O4243">
        <f t="shared" si="3157"/>
        <v>1.1783333333333332</v>
      </c>
      <c r="P4243">
        <f t="shared" si="3158"/>
        <v>6826837.2480000006</v>
      </c>
      <c r="Q4243">
        <f t="shared" si="3159"/>
        <v>1896.3436799999999</v>
      </c>
      <c r="R4243">
        <f t="shared" si="3160"/>
        <v>22397760</v>
      </c>
      <c r="S4243">
        <f t="shared" si="3161"/>
        <v>6221.5999999999995</v>
      </c>
      <c r="T4243">
        <f t="shared" si="3162"/>
        <v>3686.1961919999999</v>
      </c>
      <c r="U4243">
        <f t="shared" si="3163"/>
        <v>1.0239433866666665</v>
      </c>
      <c r="V4243">
        <f t="shared" si="3164"/>
        <v>7465920</v>
      </c>
      <c r="W4243">
        <f t="shared" si="3165"/>
        <v>2073.8666666666668</v>
      </c>
      <c r="X4243">
        <f t="shared" si="3166"/>
        <v>5.5273259999999995</v>
      </c>
      <c r="Y4243">
        <f t="shared" si="3167"/>
        <v>3686.1961919999999</v>
      </c>
      <c r="Z4243">
        <f t="shared" si="3168"/>
        <v>2635.9179191000003</v>
      </c>
      <c r="AA4243">
        <f t="shared" si="3169"/>
        <v>2635.9800562</v>
      </c>
      <c r="AB4243">
        <f t="shared" si="3170"/>
        <v>2636.0421933000002</v>
      </c>
      <c r="AC4243">
        <f t="shared" si="3171"/>
        <v>2636.1043304</v>
      </c>
      <c r="AD4243">
        <f t="shared" si="3172"/>
        <v>2636.1664675000002</v>
      </c>
      <c r="AE4243">
        <f t="shared" si="3173"/>
        <v>2636.2286046000004</v>
      </c>
      <c r="AF4243">
        <f t="shared" si="3174"/>
        <v>2636.2907417000001</v>
      </c>
      <c r="AG4243">
        <f t="shared" si="3175"/>
        <v>2636.3528788000003</v>
      </c>
      <c r="AH4243">
        <f t="shared" si="3176"/>
        <v>2636.4150158999996</v>
      </c>
      <c r="AI4243">
        <f t="shared" si="3177"/>
        <v>6826.9981824000015</v>
      </c>
      <c r="AJ4243">
        <f t="shared" si="3178"/>
        <v>6827.1591168000004</v>
      </c>
      <c r="AK4243">
        <f t="shared" si="3179"/>
        <v>6827.3200512000003</v>
      </c>
      <c r="AL4243">
        <f t="shared" si="3180"/>
        <v>6827.4809856000002</v>
      </c>
      <c r="AM4243">
        <f t="shared" si="3181"/>
        <v>6827.64192</v>
      </c>
      <c r="AN4243">
        <f t="shared" si="3182"/>
        <v>6827.8028544000008</v>
      </c>
      <c r="AO4243">
        <f t="shared" si="3183"/>
        <v>6827.9637887999997</v>
      </c>
      <c r="AP4243">
        <f t="shared" si="3184"/>
        <v>6828.1247232000005</v>
      </c>
      <c r="AQ4243">
        <f t="shared" si="3185"/>
        <v>6828.2856575999995</v>
      </c>
      <c r="AR4243" t="str">
        <f t="shared" si="3187"/>
        <v>kmh-4242-mph</v>
      </c>
      <c r="AS4243">
        <f t="shared" si="3190"/>
        <v>4241</v>
      </c>
      <c r="AT4243" t="str">
        <f t="shared" si="3188"/>
        <v>kmh-4241-mph</v>
      </c>
      <c r="AU4243">
        <f t="shared" si="3191"/>
        <v>4240</v>
      </c>
      <c r="AV4243" t="str">
        <f t="shared" si="3189"/>
        <v>kmh-4240-mph</v>
      </c>
    </row>
    <row r="4244" spans="1:48" x14ac:dyDescent="0.3">
      <c r="A4244">
        <v>4243</v>
      </c>
      <c r="B4244">
        <f t="shared" si="3186"/>
        <v>2636.4771529999998</v>
      </c>
      <c r="C4244">
        <f t="shared" si="3145"/>
        <v>6828.4465920000002</v>
      </c>
      <c r="D4244">
        <f t="shared" si="3146"/>
        <v>1.1786111111111111</v>
      </c>
      <c r="E4244">
        <f t="shared" si="3147"/>
        <v>4243000</v>
      </c>
      <c r="F4244">
        <f t="shared" si="3148"/>
        <v>1178.6111111111111</v>
      </c>
      <c r="G4244">
        <f t="shared" si="3149"/>
        <v>13920604.120000001</v>
      </c>
      <c r="H4244">
        <f t="shared" si="3150"/>
        <v>3866.8344777777779</v>
      </c>
      <c r="I4244">
        <f t="shared" si="3151"/>
        <v>2291.0367024000002</v>
      </c>
      <c r="J4244">
        <f t="shared" si="3152"/>
        <v>0.63639908400000011</v>
      </c>
      <c r="K4244">
        <f t="shared" si="3153"/>
        <v>4640201.2246869002</v>
      </c>
      <c r="L4244">
        <f t="shared" si="3154"/>
        <v>1288.9447846352498</v>
      </c>
      <c r="M4244">
        <f t="shared" si="3155"/>
        <v>3.5575343124100001</v>
      </c>
      <c r="N4244">
        <f t="shared" si="3156"/>
        <v>2291.0367024000002</v>
      </c>
      <c r="O4244">
        <f t="shared" si="3157"/>
        <v>1.1786111111111111</v>
      </c>
      <c r="P4244">
        <f t="shared" si="3158"/>
        <v>6828446.5920000002</v>
      </c>
      <c r="Q4244">
        <f t="shared" si="3159"/>
        <v>1896.79072</v>
      </c>
      <c r="R4244">
        <f t="shared" si="3160"/>
        <v>22403040</v>
      </c>
      <c r="S4244">
        <f t="shared" si="3161"/>
        <v>6223.0666666666666</v>
      </c>
      <c r="T4244">
        <f t="shared" si="3162"/>
        <v>3687.0651680000001</v>
      </c>
      <c r="U4244">
        <f t="shared" si="3163"/>
        <v>1.0241847688888888</v>
      </c>
      <c r="V4244">
        <f t="shared" si="3164"/>
        <v>7467680</v>
      </c>
      <c r="W4244">
        <f t="shared" si="3165"/>
        <v>2074.3555555555554</v>
      </c>
      <c r="X4244">
        <f t="shared" si="3166"/>
        <v>5.5286289999999996</v>
      </c>
      <c r="Y4244">
        <f t="shared" si="3167"/>
        <v>3687.0651680000001</v>
      </c>
      <c r="Z4244">
        <f t="shared" si="3168"/>
        <v>2636.5392901000005</v>
      </c>
      <c r="AA4244">
        <f t="shared" si="3169"/>
        <v>2636.6014271999998</v>
      </c>
      <c r="AB4244">
        <f t="shared" si="3170"/>
        <v>2636.6635643</v>
      </c>
      <c r="AC4244">
        <f t="shared" si="3171"/>
        <v>2636.7257013999997</v>
      </c>
      <c r="AD4244">
        <f t="shared" si="3172"/>
        <v>2636.7878384999999</v>
      </c>
      <c r="AE4244">
        <f t="shared" si="3173"/>
        <v>2636.8499756000001</v>
      </c>
      <c r="AF4244">
        <f t="shared" si="3174"/>
        <v>2636.9121126999999</v>
      </c>
      <c r="AG4244">
        <f t="shared" si="3175"/>
        <v>2636.9742498000001</v>
      </c>
      <c r="AH4244">
        <f t="shared" si="3176"/>
        <v>2637.0363868999998</v>
      </c>
      <c r="AI4244">
        <f t="shared" si="3177"/>
        <v>6828.607526400001</v>
      </c>
      <c r="AJ4244">
        <f t="shared" si="3178"/>
        <v>6828.7684608</v>
      </c>
      <c r="AK4244">
        <f t="shared" si="3179"/>
        <v>6828.9293952000007</v>
      </c>
      <c r="AL4244">
        <f t="shared" si="3180"/>
        <v>6829.0903295999997</v>
      </c>
      <c r="AM4244">
        <f t="shared" si="3181"/>
        <v>6829.2512640000004</v>
      </c>
      <c r="AN4244">
        <f t="shared" si="3182"/>
        <v>6829.4121984000012</v>
      </c>
      <c r="AO4244">
        <f t="shared" si="3183"/>
        <v>6829.5731328000002</v>
      </c>
      <c r="AP4244">
        <f t="shared" si="3184"/>
        <v>6829.7340672000009</v>
      </c>
      <c r="AQ4244">
        <f t="shared" si="3185"/>
        <v>6829.8950015999999</v>
      </c>
      <c r="AR4244" t="str">
        <f t="shared" si="3187"/>
        <v>kmh-4243-mph</v>
      </c>
      <c r="AS4244">
        <f t="shared" si="3190"/>
        <v>4242</v>
      </c>
      <c r="AT4244" t="str">
        <f t="shared" si="3188"/>
        <v>kmh-4242-mph</v>
      </c>
      <c r="AU4244">
        <f t="shared" si="3191"/>
        <v>4241</v>
      </c>
      <c r="AV4244" t="str">
        <f t="shared" si="3189"/>
        <v>kmh-4241-mph</v>
      </c>
    </row>
    <row r="4245" spans="1:48" x14ac:dyDescent="0.3">
      <c r="A4245">
        <v>4244</v>
      </c>
      <c r="B4245">
        <f t="shared" si="3186"/>
        <v>2637.098524</v>
      </c>
      <c r="C4245">
        <f t="shared" si="3145"/>
        <v>6830.0559360000007</v>
      </c>
      <c r="D4245">
        <f t="shared" si="3146"/>
        <v>1.1788888888888889</v>
      </c>
      <c r="E4245">
        <f t="shared" si="3147"/>
        <v>4244000</v>
      </c>
      <c r="F4245">
        <f t="shared" si="3148"/>
        <v>1178.8888888888889</v>
      </c>
      <c r="G4245">
        <f t="shared" si="3149"/>
        <v>13923884.960000001</v>
      </c>
      <c r="H4245">
        <f t="shared" si="3150"/>
        <v>3867.7458222222226</v>
      </c>
      <c r="I4245">
        <f t="shared" si="3151"/>
        <v>2291.5766592</v>
      </c>
      <c r="J4245">
        <f t="shared" si="3152"/>
        <v>0.6365490720000001</v>
      </c>
      <c r="K4245">
        <f t="shared" si="3153"/>
        <v>4641294.8379851999</v>
      </c>
      <c r="L4245">
        <f t="shared" si="3154"/>
        <v>1289.248566107</v>
      </c>
      <c r="M4245">
        <f t="shared" si="3155"/>
        <v>3.5583727602799997</v>
      </c>
      <c r="N4245">
        <f t="shared" si="3156"/>
        <v>2291.5766592</v>
      </c>
      <c r="O4245">
        <f t="shared" si="3157"/>
        <v>1.1788888888888889</v>
      </c>
      <c r="P4245">
        <f t="shared" si="3158"/>
        <v>6830055.9359999998</v>
      </c>
      <c r="Q4245">
        <f t="shared" si="3159"/>
        <v>1897.23776</v>
      </c>
      <c r="R4245">
        <f t="shared" si="3160"/>
        <v>22408320</v>
      </c>
      <c r="S4245">
        <f t="shared" si="3161"/>
        <v>6224.5333333333328</v>
      </c>
      <c r="T4245">
        <f t="shared" si="3162"/>
        <v>3687.9341439999998</v>
      </c>
      <c r="U4245">
        <f t="shared" si="3163"/>
        <v>1.024426151111111</v>
      </c>
      <c r="V4245">
        <f t="shared" si="3164"/>
        <v>7469440</v>
      </c>
      <c r="W4245">
        <f t="shared" si="3165"/>
        <v>2074.8444444444444</v>
      </c>
      <c r="X4245">
        <f t="shared" si="3166"/>
        <v>5.5299319999999996</v>
      </c>
      <c r="Y4245">
        <f t="shared" si="3167"/>
        <v>3687.9341439999998</v>
      </c>
      <c r="Z4245">
        <f t="shared" si="3168"/>
        <v>2637.1606611000002</v>
      </c>
      <c r="AA4245">
        <f t="shared" si="3169"/>
        <v>2637.2227981999999</v>
      </c>
      <c r="AB4245">
        <f t="shared" si="3170"/>
        <v>2637.2849353000001</v>
      </c>
      <c r="AC4245">
        <f t="shared" si="3171"/>
        <v>2637.3470723999999</v>
      </c>
      <c r="AD4245">
        <f t="shared" si="3172"/>
        <v>2637.4092095000001</v>
      </c>
      <c r="AE4245">
        <f t="shared" si="3173"/>
        <v>2637.4713466000003</v>
      </c>
      <c r="AF4245">
        <f t="shared" si="3174"/>
        <v>2637.5334837</v>
      </c>
      <c r="AG4245">
        <f t="shared" si="3175"/>
        <v>2637.5956208000002</v>
      </c>
      <c r="AH4245">
        <f t="shared" si="3176"/>
        <v>2637.6577579</v>
      </c>
      <c r="AI4245">
        <f t="shared" si="3177"/>
        <v>6830.2168704000014</v>
      </c>
      <c r="AJ4245">
        <f t="shared" si="3178"/>
        <v>6830.3778048000004</v>
      </c>
      <c r="AK4245">
        <f t="shared" si="3179"/>
        <v>6830.5387392000011</v>
      </c>
      <c r="AL4245">
        <f t="shared" si="3180"/>
        <v>6830.6996736000001</v>
      </c>
      <c r="AM4245">
        <f t="shared" si="3181"/>
        <v>6830.8606080000009</v>
      </c>
      <c r="AN4245">
        <f t="shared" si="3182"/>
        <v>6831.0215424000007</v>
      </c>
      <c r="AO4245">
        <f t="shared" si="3183"/>
        <v>6831.1824768000006</v>
      </c>
      <c r="AP4245">
        <f t="shared" si="3184"/>
        <v>6831.3434112000004</v>
      </c>
      <c r="AQ4245">
        <f t="shared" si="3185"/>
        <v>6831.5043456000003</v>
      </c>
      <c r="AR4245" t="str">
        <f t="shared" si="3187"/>
        <v>kmh-4244-mph</v>
      </c>
      <c r="AS4245">
        <f t="shared" si="3190"/>
        <v>4243</v>
      </c>
      <c r="AT4245" t="str">
        <f t="shared" si="3188"/>
        <v>kmh-4243-mph</v>
      </c>
      <c r="AU4245">
        <f t="shared" si="3191"/>
        <v>4242</v>
      </c>
      <c r="AV4245" t="str">
        <f t="shared" si="3189"/>
        <v>kmh-4242-mph</v>
      </c>
    </row>
    <row r="4246" spans="1:48" x14ac:dyDescent="0.3">
      <c r="A4246">
        <v>4245</v>
      </c>
      <c r="B4246">
        <f t="shared" si="3186"/>
        <v>2637.7198950000002</v>
      </c>
      <c r="C4246">
        <f t="shared" si="3145"/>
        <v>6831.6652800000002</v>
      </c>
      <c r="D4246">
        <f t="shared" si="3146"/>
        <v>1.1791666666666667</v>
      </c>
      <c r="E4246">
        <f t="shared" si="3147"/>
        <v>4245000</v>
      </c>
      <c r="F4246">
        <f t="shared" si="3148"/>
        <v>1179.1666666666667</v>
      </c>
      <c r="G4246">
        <f t="shared" si="3149"/>
        <v>13927165.800000001</v>
      </c>
      <c r="H4246">
        <f t="shared" si="3150"/>
        <v>3868.6571666666669</v>
      </c>
      <c r="I4246">
        <f t="shared" si="3151"/>
        <v>2292.1166160000002</v>
      </c>
      <c r="J4246">
        <f t="shared" si="3152"/>
        <v>0.63669906000000009</v>
      </c>
      <c r="K4246">
        <f t="shared" si="3153"/>
        <v>4642388.4512834996</v>
      </c>
      <c r="L4246">
        <f t="shared" si="3154"/>
        <v>1289.55234757875</v>
      </c>
      <c r="M4246">
        <f t="shared" si="3155"/>
        <v>3.5592112081499998</v>
      </c>
      <c r="N4246">
        <f t="shared" si="3156"/>
        <v>2292.1166160000002</v>
      </c>
      <c r="O4246">
        <f t="shared" si="3157"/>
        <v>1.1791666666666667</v>
      </c>
      <c r="P4246">
        <f t="shared" si="3158"/>
        <v>6831665.2800000003</v>
      </c>
      <c r="Q4246">
        <f t="shared" si="3159"/>
        <v>1897.6848</v>
      </c>
      <c r="R4246">
        <f t="shared" si="3160"/>
        <v>22413600</v>
      </c>
      <c r="S4246">
        <f t="shared" si="3161"/>
        <v>6226</v>
      </c>
      <c r="T4246">
        <f t="shared" si="3162"/>
        <v>3688.80312</v>
      </c>
      <c r="U4246">
        <f t="shared" si="3163"/>
        <v>1.0246675333333333</v>
      </c>
      <c r="V4246">
        <f t="shared" si="3164"/>
        <v>7471200</v>
      </c>
      <c r="W4246">
        <f t="shared" si="3165"/>
        <v>2075.3333333333335</v>
      </c>
      <c r="X4246">
        <f t="shared" si="3166"/>
        <v>5.5312349999999997</v>
      </c>
      <c r="Y4246">
        <f t="shared" si="3167"/>
        <v>3688.80312</v>
      </c>
      <c r="Z4246">
        <f t="shared" si="3168"/>
        <v>2637.7820321000004</v>
      </c>
      <c r="AA4246">
        <f t="shared" si="3169"/>
        <v>2637.8441692000001</v>
      </c>
      <c r="AB4246">
        <f t="shared" si="3170"/>
        <v>2637.9063063000003</v>
      </c>
      <c r="AC4246">
        <f t="shared" si="3171"/>
        <v>2637.9684433999996</v>
      </c>
      <c r="AD4246">
        <f t="shared" si="3172"/>
        <v>2638.0305804999998</v>
      </c>
      <c r="AE4246">
        <f t="shared" si="3173"/>
        <v>2638.0927176000005</v>
      </c>
      <c r="AF4246">
        <f t="shared" si="3174"/>
        <v>2638.1548546999998</v>
      </c>
      <c r="AG4246">
        <f t="shared" si="3175"/>
        <v>2638.2169918</v>
      </c>
      <c r="AH4246">
        <f t="shared" si="3176"/>
        <v>2638.2791288999997</v>
      </c>
      <c r="AI4246">
        <f t="shared" si="3177"/>
        <v>6831.8262144000009</v>
      </c>
      <c r="AJ4246">
        <f t="shared" si="3178"/>
        <v>6831.9871487999999</v>
      </c>
      <c r="AK4246">
        <f t="shared" si="3179"/>
        <v>6832.1480832000007</v>
      </c>
      <c r="AL4246">
        <f t="shared" si="3180"/>
        <v>6832.3090175999996</v>
      </c>
      <c r="AM4246">
        <f t="shared" si="3181"/>
        <v>6832.4699520000004</v>
      </c>
      <c r="AN4246">
        <f t="shared" si="3182"/>
        <v>6832.6308864000011</v>
      </c>
      <c r="AO4246">
        <f t="shared" si="3183"/>
        <v>6832.7918208000001</v>
      </c>
      <c r="AP4246">
        <f t="shared" si="3184"/>
        <v>6832.9527552000009</v>
      </c>
      <c r="AQ4246">
        <f t="shared" si="3185"/>
        <v>6833.1136895999998</v>
      </c>
      <c r="AR4246" t="str">
        <f t="shared" si="3187"/>
        <v>kmh-4245-mph</v>
      </c>
      <c r="AS4246">
        <f t="shared" si="3190"/>
        <v>4244</v>
      </c>
      <c r="AT4246" t="str">
        <f t="shared" si="3188"/>
        <v>kmh-4244-mph</v>
      </c>
      <c r="AU4246">
        <f t="shared" si="3191"/>
        <v>4243</v>
      </c>
      <c r="AV4246" t="str">
        <f t="shared" si="3189"/>
        <v>kmh-4243-mph</v>
      </c>
    </row>
    <row r="4247" spans="1:48" x14ac:dyDescent="0.3">
      <c r="A4247">
        <v>4246</v>
      </c>
      <c r="B4247">
        <f t="shared" si="3186"/>
        <v>2638.3412659999999</v>
      </c>
      <c r="C4247">
        <f t="shared" si="3145"/>
        <v>6833.2746240000006</v>
      </c>
      <c r="D4247">
        <f t="shared" si="3146"/>
        <v>1.1794444444444445</v>
      </c>
      <c r="E4247">
        <f t="shared" si="3147"/>
        <v>4246000</v>
      </c>
      <c r="F4247">
        <f t="shared" si="3148"/>
        <v>1179.4444444444446</v>
      </c>
      <c r="G4247">
        <f t="shared" si="3149"/>
        <v>13930446.640000001</v>
      </c>
      <c r="H4247">
        <f t="shared" si="3150"/>
        <v>3869.5685111111115</v>
      </c>
      <c r="I4247">
        <f t="shared" si="3151"/>
        <v>2292.6565728</v>
      </c>
      <c r="J4247">
        <f t="shared" si="3152"/>
        <v>0.63684904800000008</v>
      </c>
      <c r="K4247">
        <f t="shared" si="3153"/>
        <v>4643482.0645818003</v>
      </c>
      <c r="L4247">
        <f t="shared" si="3154"/>
        <v>1289.8561290504999</v>
      </c>
      <c r="M4247">
        <f t="shared" si="3155"/>
        <v>3.5600496560199999</v>
      </c>
      <c r="N4247">
        <f t="shared" si="3156"/>
        <v>2292.6565728</v>
      </c>
      <c r="O4247">
        <f t="shared" si="3157"/>
        <v>1.1794444444444445</v>
      </c>
      <c r="P4247">
        <f t="shared" si="3158"/>
        <v>6833274.6239999998</v>
      </c>
      <c r="Q4247">
        <f t="shared" si="3159"/>
        <v>1898.13184</v>
      </c>
      <c r="R4247">
        <f t="shared" si="3160"/>
        <v>22418880</v>
      </c>
      <c r="S4247">
        <f t="shared" si="3161"/>
        <v>6227.4666666666662</v>
      </c>
      <c r="T4247">
        <f t="shared" si="3162"/>
        <v>3689.6720959999998</v>
      </c>
      <c r="U4247">
        <f t="shared" si="3163"/>
        <v>1.0249089155555555</v>
      </c>
      <c r="V4247">
        <f t="shared" si="3164"/>
        <v>7472960</v>
      </c>
      <c r="W4247">
        <f t="shared" si="3165"/>
        <v>2075.8222222222221</v>
      </c>
      <c r="X4247">
        <f t="shared" si="3166"/>
        <v>5.5325379999999997</v>
      </c>
      <c r="Y4247">
        <f t="shared" si="3167"/>
        <v>3689.6720959999998</v>
      </c>
      <c r="Z4247">
        <f t="shared" si="3168"/>
        <v>2638.4034031000001</v>
      </c>
      <c r="AA4247">
        <f t="shared" si="3169"/>
        <v>2638.4655401999999</v>
      </c>
      <c r="AB4247">
        <f t="shared" si="3170"/>
        <v>2638.5276773000001</v>
      </c>
      <c r="AC4247">
        <f t="shared" si="3171"/>
        <v>2638.5898143999998</v>
      </c>
      <c r="AD4247">
        <f t="shared" si="3172"/>
        <v>2638.6519515</v>
      </c>
      <c r="AE4247">
        <f t="shared" si="3173"/>
        <v>2638.7140886000002</v>
      </c>
      <c r="AF4247">
        <f t="shared" si="3174"/>
        <v>2638.7762256999999</v>
      </c>
      <c r="AG4247">
        <f t="shared" si="3175"/>
        <v>2638.8383628000001</v>
      </c>
      <c r="AH4247">
        <f t="shared" si="3176"/>
        <v>2638.9004998999999</v>
      </c>
      <c r="AI4247">
        <f t="shared" si="3177"/>
        <v>6833.4355584000014</v>
      </c>
      <c r="AJ4247">
        <f t="shared" si="3178"/>
        <v>6833.5964928000003</v>
      </c>
      <c r="AK4247">
        <f t="shared" si="3179"/>
        <v>6833.7574272000011</v>
      </c>
      <c r="AL4247">
        <f t="shared" si="3180"/>
        <v>6833.9183616</v>
      </c>
      <c r="AM4247">
        <f t="shared" si="3181"/>
        <v>6834.0792960000008</v>
      </c>
      <c r="AN4247">
        <f t="shared" si="3182"/>
        <v>6834.2402304000007</v>
      </c>
      <c r="AO4247">
        <f t="shared" si="3183"/>
        <v>6834.4011648000005</v>
      </c>
      <c r="AP4247">
        <f t="shared" si="3184"/>
        <v>6834.5620992000004</v>
      </c>
      <c r="AQ4247">
        <f t="shared" si="3185"/>
        <v>6834.7230336000002</v>
      </c>
      <c r="AR4247" t="str">
        <f t="shared" si="3187"/>
        <v>kmh-4246-mph</v>
      </c>
      <c r="AS4247">
        <f t="shared" si="3190"/>
        <v>4245</v>
      </c>
      <c r="AT4247" t="str">
        <f t="shared" si="3188"/>
        <v>kmh-4245-mph</v>
      </c>
      <c r="AU4247">
        <f t="shared" si="3191"/>
        <v>4244</v>
      </c>
      <c r="AV4247" t="str">
        <f t="shared" si="3189"/>
        <v>kmh-4244-mph</v>
      </c>
    </row>
    <row r="4248" spans="1:48" x14ac:dyDescent="0.3">
      <c r="A4248">
        <v>4247</v>
      </c>
      <c r="B4248">
        <f t="shared" si="3186"/>
        <v>2638.9626370000001</v>
      </c>
      <c r="C4248">
        <f t="shared" si="3145"/>
        <v>6834.8839680000001</v>
      </c>
      <c r="D4248">
        <f t="shared" si="3146"/>
        <v>1.1797222222222221</v>
      </c>
      <c r="E4248">
        <f t="shared" si="3147"/>
        <v>4247000</v>
      </c>
      <c r="F4248">
        <f t="shared" si="3148"/>
        <v>1179.7222222222222</v>
      </c>
      <c r="G4248">
        <f t="shared" si="3149"/>
        <v>13933727.48</v>
      </c>
      <c r="H4248">
        <f t="shared" si="3150"/>
        <v>3870.4798555555558</v>
      </c>
      <c r="I4248">
        <f t="shared" si="3151"/>
        <v>2293.1965295999998</v>
      </c>
      <c r="J4248">
        <f t="shared" si="3152"/>
        <v>0.63699903600000007</v>
      </c>
      <c r="K4248">
        <f t="shared" si="3153"/>
        <v>4644575.6778801</v>
      </c>
      <c r="L4248">
        <f t="shared" si="3154"/>
        <v>1290.1599105222499</v>
      </c>
      <c r="M4248">
        <f t="shared" si="3155"/>
        <v>3.56088810389</v>
      </c>
      <c r="N4248">
        <f t="shared" si="3156"/>
        <v>2293.1965295999998</v>
      </c>
      <c r="O4248">
        <f t="shared" si="3157"/>
        <v>1.1797222222222221</v>
      </c>
      <c r="P4248">
        <f t="shared" si="3158"/>
        <v>6834883.9680000003</v>
      </c>
      <c r="Q4248">
        <f t="shared" si="3159"/>
        <v>1898.57888</v>
      </c>
      <c r="R4248">
        <f t="shared" si="3160"/>
        <v>22424160</v>
      </c>
      <c r="S4248">
        <f t="shared" si="3161"/>
        <v>6228.9333333333325</v>
      </c>
      <c r="T4248">
        <f t="shared" si="3162"/>
        <v>3690.541072</v>
      </c>
      <c r="U4248">
        <f t="shared" si="3163"/>
        <v>1.0251502977777778</v>
      </c>
      <c r="V4248">
        <f t="shared" si="3164"/>
        <v>7474720</v>
      </c>
      <c r="W4248">
        <f t="shared" si="3165"/>
        <v>2076.3111111111111</v>
      </c>
      <c r="X4248">
        <f t="shared" si="3166"/>
        <v>5.5338409999999998</v>
      </c>
      <c r="Y4248">
        <f t="shared" si="3167"/>
        <v>3690.541072</v>
      </c>
      <c r="Z4248">
        <f t="shared" si="3168"/>
        <v>2639.0247741000003</v>
      </c>
      <c r="AA4248">
        <f t="shared" si="3169"/>
        <v>2639.0869112</v>
      </c>
      <c r="AB4248">
        <f t="shared" si="3170"/>
        <v>2639.1490483000002</v>
      </c>
      <c r="AC4248">
        <f t="shared" si="3171"/>
        <v>2639.2111854</v>
      </c>
      <c r="AD4248">
        <f t="shared" si="3172"/>
        <v>2639.2733225000002</v>
      </c>
      <c r="AE4248">
        <f t="shared" si="3173"/>
        <v>2639.3354596000004</v>
      </c>
      <c r="AF4248">
        <f t="shared" si="3174"/>
        <v>2639.3975967000001</v>
      </c>
      <c r="AG4248">
        <f t="shared" si="3175"/>
        <v>2639.4597338000003</v>
      </c>
      <c r="AH4248">
        <f t="shared" si="3176"/>
        <v>2639.5218708999996</v>
      </c>
      <c r="AI4248">
        <f t="shared" si="3177"/>
        <v>6835.0449024000009</v>
      </c>
      <c r="AJ4248">
        <f t="shared" si="3178"/>
        <v>6835.2058367999998</v>
      </c>
      <c r="AK4248">
        <f t="shared" si="3179"/>
        <v>6835.3667712000006</v>
      </c>
      <c r="AL4248">
        <f t="shared" si="3180"/>
        <v>6835.5277055999995</v>
      </c>
      <c r="AM4248">
        <f t="shared" si="3181"/>
        <v>6835.6886400000003</v>
      </c>
      <c r="AN4248">
        <f t="shared" si="3182"/>
        <v>6835.8495744000011</v>
      </c>
      <c r="AO4248">
        <f t="shared" si="3183"/>
        <v>6836.0105088</v>
      </c>
      <c r="AP4248">
        <f t="shared" si="3184"/>
        <v>6836.1714432000008</v>
      </c>
      <c r="AQ4248">
        <f t="shared" si="3185"/>
        <v>6836.3323775999997</v>
      </c>
      <c r="AR4248" t="str">
        <f t="shared" si="3187"/>
        <v>kmh-4247-mph</v>
      </c>
      <c r="AS4248">
        <f t="shared" si="3190"/>
        <v>4246</v>
      </c>
      <c r="AT4248" t="str">
        <f t="shared" si="3188"/>
        <v>kmh-4246-mph</v>
      </c>
      <c r="AU4248">
        <f t="shared" si="3191"/>
        <v>4245</v>
      </c>
      <c r="AV4248" t="str">
        <f t="shared" si="3189"/>
        <v>kmh-4245-mph</v>
      </c>
    </row>
    <row r="4249" spans="1:48" x14ac:dyDescent="0.3">
      <c r="A4249">
        <v>4248</v>
      </c>
      <c r="B4249">
        <f t="shared" si="3186"/>
        <v>2639.5840079999998</v>
      </c>
      <c r="C4249">
        <f t="shared" si="3145"/>
        <v>6836.4933120000005</v>
      </c>
      <c r="D4249">
        <f t="shared" si="3146"/>
        <v>1.18</v>
      </c>
      <c r="E4249">
        <f t="shared" si="3147"/>
        <v>4248000</v>
      </c>
      <c r="F4249">
        <f t="shared" si="3148"/>
        <v>1180</v>
      </c>
      <c r="G4249">
        <f t="shared" si="3149"/>
        <v>13937008.32</v>
      </c>
      <c r="H4249">
        <f t="shared" si="3150"/>
        <v>3871.3912000000005</v>
      </c>
      <c r="I4249">
        <f t="shared" si="3151"/>
        <v>2293.7364864000001</v>
      </c>
      <c r="J4249">
        <f t="shared" si="3152"/>
        <v>0.63714902400000006</v>
      </c>
      <c r="K4249">
        <f t="shared" si="3153"/>
        <v>4645669.2911783997</v>
      </c>
      <c r="L4249">
        <f t="shared" si="3154"/>
        <v>1290.4636919939999</v>
      </c>
      <c r="M4249">
        <f t="shared" si="3155"/>
        <v>3.5617265517600001</v>
      </c>
      <c r="N4249">
        <f t="shared" si="3156"/>
        <v>2293.7364864000001</v>
      </c>
      <c r="O4249">
        <f t="shared" si="3157"/>
        <v>1.18</v>
      </c>
      <c r="P4249">
        <f t="shared" si="3158"/>
        <v>6836493.3119999999</v>
      </c>
      <c r="Q4249">
        <f t="shared" si="3159"/>
        <v>1899.02592</v>
      </c>
      <c r="R4249">
        <f t="shared" si="3160"/>
        <v>22429440</v>
      </c>
      <c r="S4249">
        <f t="shared" si="3161"/>
        <v>6230.4</v>
      </c>
      <c r="T4249">
        <f t="shared" si="3162"/>
        <v>3691.4100479999997</v>
      </c>
      <c r="U4249">
        <f t="shared" si="3163"/>
        <v>1.02539168</v>
      </c>
      <c r="V4249">
        <f t="shared" si="3164"/>
        <v>7476480</v>
      </c>
      <c r="W4249">
        <f t="shared" si="3165"/>
        <v>2076.7999999999997</v>
      </c>
      <c r="X4249">
        <f t="shared" si="3166"/>
        <v>5.5351439999999998</v>
      </c>
      <c r="Y4249">
        <f t="shared" si="3167"/>
        <v>3691.4100479999997</v>
      </c>
      <c r="Z4249">
        <f t="shared" si="3168"/>
        <v>2639.6461451000005</v>
      </c>
      <c r="AA4249">
        <f t="shared" si="3169"/>
        <v>2639.7082821999998</v>
      </c>
      <c r="AB4249">
        <f t="shared" si="3170"/>
        <v>2639.7704193</v>
      </c>
      <c r="AC4249">
        <f t="shared" si="3171"/>
        <v>2639.8325563999997</v>
      </c>
      <c r="AD4249">
        <f t="shared" si="3172"/>
        <v>2639.8946934999999</v>
      </c>
      <c r="AE4249">
        <f t="shared" si="3173"/>
        <v>2639.9568306000001</v>
      </c>
      <c r="AF4249">
        <f t="shared" si="3174"/>
        <v>2640.0189676999998</v>
      </c>
      <c r="AG4249">
        <f t="shared" si="3175"/>
        <v>2640.0811048</v>
      </c>
      <c r="AH4249">
        <f t="shared" si="3176"/>
        <v>2640.1432418999998</v>
      </c>
      <c r="AI4249">
        <f t="shared" si="3177"/>
        <v>6836.6542464000013</v>
      </c>
      <c r="AJ4249">
        <f t="shared" si="3178"/>
        <v>6836.8151808000002</v>
      </c>
      <c r="AK4249">
        <f t="shared" si="3179"/>
        <v>6836.976115200001</v>
      </c>
      <c r="AL4249">
        <f t="shared" si="3180"/>
        <v>6837.1370496</v>
      </c>
      <c r="AM4249">
        <f t="shared" si="3181"/>
        <v>6837.2979840000007</v>
      </c>
      <c r="AN4249">
        <f t="shared" si="3182"/>
        <v>6837.4589184000015</v>
      </c>
      <c r="AO4249">
        <f t="shared" si="3183"/>
        <v>6837.6198528000004</v>
      </c>
      <c r="AP4249">
        <f t="shared" si="3184"/>
        <v>6837.7807872000003</v>
      </c>
      <c r="AQ4249">
        <f t="shared" si="3185"/>
        <v>6837.9417216000002</v>
      </c>
      <c r="AR4249" t="str">
        <f t="shared" si="3187"/>
        <v>kmh-4248-mph</v>
      </c>
      <c r="AS4249">
        <f t="shared" si="3190"/>
        <v>4247</v>
      </c>
      <c r="AT4249" t="str">
        <f t="shared" si="3188"/>
        <v>kmh-4247-mph</v>
      </c>
      <c r="AU4249">
        <f t="shared" si="3191"/>
        <v>4246</v>
      </c>
      <c r="AV4249" t="str">
        <f t="shared" si="3189"/>
        <v>kmh-4246-mph</v>
      </c>
    </row>
    <row r="4250" spans="1:48" x14ac:dyDescent="0.3">
      <c r="A4250">
        <v>4249</v>
      </c>
      <c r="B4250">
        <f t="shared" si="3186"/>
        <v>2640.205379</v>
      </c>
      <c r="C4250">
        <f t="shared" si="3145"/>
        <v>6838.102656</v>
      </c>
      <c r="D4250">
        <f t="shared" si="3146"/>
        <v>1.1802777777777778</v>
      </c>
      <c r="E4250">
        <f t="shared" si="3147"/>
        <v>4249000</v>
      </c>
      <c r="F4250">
        <f t="shared" si="3148"/>
        <v>1180.2777777777778</v>
      </c>
      <c r="G4250">
        <f t="shared" si="3149"/>
        <v>13940289.16</v>
      </c>
      <c r="H4250">
        <f t="shared" si="3150"/>
        <v>3872.3025444444447</v>
      </c>
      <c r="I4250">
        <f t="shared" si="3151"/>
        <v>2294.2764431999999</v>
      </c>
      <c r="J4250">
        <f t="shared" si="3152"/>
        <v>0.63729901200000005</v>
      </c>
      <c r="K4250">
        <f t="shared" si="3153"/>
        <v>4646762.9044767004</v>
      </c>
      <c r="L4250">
        <f t="shared" si="3154"/>
        <v>1290.7674734657498</v>
      </c>
      <c r="M4250">
        <f t="shared" si="3155"/>
        <v>3.5625649996299997</v>
      </c>
      <c r="N4250">
        <f t="shared" si="3156"/>
        <v>2294.2764431999999</v>
      </c>
      <c r="O4250">
        <f t="shared" si="3157"/>
        <v>1.1802777777777778</v>
      </c>
      <c r="P4250">
        <f t="shared" si="3158"/>
        <v>6838102.6560000004</v>
      </c>
      <c r="Q4250">
        <f t="shared" si="3159"/>
        <v>1899.4729600000001</v>
      </c>
      <c r="R4250">
        <f t="shared" si="3160"/>
        <v>22434720</v>
      </c>
      <c r="S4250">
        <f t="shared" si="3161"/>
        <v>6231.8666666666659</v>
      </c>
      <c r="T4250">
        <f t="shared" si="3162"/>
        <v>3692.2790239999999</v>
      </c>
      <c r="U4250">
        <f t="shared" si="3163"/>
        <v>1.0256330622222221</v>
      </c>
      <c r="V4250">
        <f t="shared" si="3164"/>
        <v>7478240</v>
      </c>
      <c r="W4250">
        <f t="shared" si="3165"/>
        <v>2077.2888888888888</v>
      </c>
      <c r="X4250">
        <f t="shared" si="3166"/>
        <v>5.5364469999999999</v>
      </c>
      <c r="Y4250">
        <f t="shared" si="3167"/>
        <v>3692.2790239999999</v>
      </c>
      <c r="Z4250">
        <f t="shared" si="3168"/>
        <v>2640.2675161000002</v>
      </c>
      <c r="AA4250">
        <f t="shared" si="3169"/>
        <v>2640.3296531999999</v>
      </c>
      <c r="AB4250">
        <f t="shared" si="3170"/>
        <v>2640.3917903000001</v>
      </c>
      <c r="AC4250">
        <f t="shared" si="3171"/>
        <v>2640.4539273999999</v>
      </c>
      <c r="AD4250">
        <f t="shared" si="3172"/>
        <v>2640.5160645000001</v>
      </c>
      <c r="AE4250">
        <f t="shared" si="3173"/>
        <v>2640.5782016000003</v>
      </c>
      <c r="AF4250">
        <f t="shared" si="3174"/>
        <v>2640.6403387</v>
      </c>
      <c r="AG4250">
        <f t="shared" si="3175"/>
        <v>2640.7024758000002</v>
      </c>
      <c r="AH4250">
        <f t="shared" si="3176"/>
        <v>2640.7646129</v>
      </c>
      <c r="AI4250">
        <f t="shared" si="3177"/>
        <v>6838.2635904000008</v>
      </c>
      <c r="AJ4250">
        <f t="shared" si="3178"/>
        <v>6838.4245247999997</v>
      </c>
      <c r="AK4250">
        <f t="shared" si="3179"/>
        <v>6838.5854592000005</v>
      </c>
      <c r="AL4250">
        <f t="shared" si="3180"/>
        <v>6838.7463935999995</v>
      </c>
      <c r="AM4250">
        <f t="shared" si="3181"/>
        <v>6838.9073280000002</v>
      </c>
      <c r="AN4250">
        <f t="shared" si="3182"/>
        <v>6839.068262400001</v>
      </c>
      <c r="AO4250">
        <f t="shared" si="3183"/>
        <v>6839.2291968</v>
      </c>
      <c r="AP4250">
        <f t="shared" si="3184"/>
        <v>6839.3901312000007</v>
      </c>
      <c r="AQ4250">
        <f t="shared" si="3185"/>
        <v>6839.5510655999997</v>
      </c>
      <c r="AR4250" t="str">
        <f t="shared" si="3187"/>
        <v>kmh-4249-mph</v>
      </c>
      <c r="AS4250">
        <f t="shared" si="3190"/>
        <v>4248</v>
      </c>
      <c r="AT4250" t="str">
        <f t="shared" si="3188"/>
        <v>kmh-4248-mph</v>
      </c>
      <c r="AU4250">
        <f t="shared" si="3191"/>
        <v>4247</v>
      </c>
      <c r="AV4250" t="str">
        <f t="shared" si="3189"/>
        <v>kmh-4247-mph</v>
      </c>
    </row>
    <row r="4251" spans="1:48" x14ac:dyDescent="0.3">
      <c r="A4251">
        <v>4250</v>
      </c>
      <c r="B4251">
        <f t="shared" si="3186"/>
        <v>2640.8267500000002</v>
      </c>
      <c r="C4251">
        <f t="shared" si="3145"/>
        <v>6839.7120000000004</v>
      </c>
      <c r="D4251">
        <f t="shared" si="3146"/>
        <v>1.1805555555555556</v>
      </c>
      <c r="E4251">
        <f t="shared" si="3147"/>
        <v>4250000</v>
      </c>
      <c r="F4251">
        <f t="shared" si="3148"/>
        <v>1180.5555555555557</v>
      </c>
      <c r="G4251">
        <f t="shared" si="3149"/>
        <v>13943570</v>
      </c>
      <c r="H4251">
        <f t="shared" si="3150"/>
        <v>3873.213888888889</v>
      </c>
      <c r="I4251">
        <f t="shared" si="3151"/>
        <v>2294.8164000000002</v>
      </c>
      <c r="J4251">
        <f t="shared" si="3152"/>
        <v>0.63744900000000004</v>
      </c>
      <c r="K4251">
        <f t="shared" si="3153"/>
        <v>4647856.5177750001</v>
      </c>
      <c r="L4251">
        <f t="shared" si="3154"/>
        <v>1291.0712549374998</v>
      </c>
      <c r="M4251">
        <f t="shared" si="3155"/>
        <v>3.5634034474999998</v>
      </c>
      <c r="N4251">
        <f t="shared" si="3156"/>
        <v>2294.8164000000002</v>
      </c>
      <c r="O4251">
        <f t="shared" si="3157"/>
        <v>1.1805555555555556</v>
      </c>
      <c r="P4251">
        <f t="shared" si="3158"/>
        <v>6839712</v>
      </c>
      <c r="Q4251">
        <f t="shared" si="3159"/>
        <v>1899.92</v>
      </c>
      <c r="R4251">
        <f t="shared" si="3160"/>
        <v>22440000</v>
      </c>
      <c r="S4251">
        <f t="shared" si="3161"/>
        <v>6233.333333333333</v>
      </c>
      <c r="T4251">
        <f t="shared" si="3162"/>
        <v>3693.1479999999997</v>
      </c>
      <c r="U4251">
        <f t="shared" si="3163"/>
        <v>1.0258744444444443</v>
      </c>
      <c r="V4251">
        <f t="shared" si="3164"/>
        <v>7480000</v>
      </c>
      <c r="W4251">
        <f t="shared" si="3165"/>
        <v>2077.7777777777778</v>
      </c>
      <c r="X4251">
        <f t="shared" si="3166"/>
        <v>5.53775</v>
      </c>
      <c r="Y4251">
        <f t="shared" si="3167"/>
        <v>3693.1479999999997</v>
      </c>
      <c r="Z4251">
        <f t="shared" si="3168"/>
        <v>2640.8888871000004</v>
      </c>
      <c r="AA4251">
        <f t="shared" si="3169"/>
        <v>2640.9510242000001</v>
      </c>
      <c r="AB4251">
        <f t="shared" si="3170"/>
        <v>2641.0131613000003</v>
      </c>
      <c r="AC4251">
        <f t="shared" si="3171"/>
        <v>2641.0752983999996</v>
      </c>
      <c r="AD4251">
        <f t="shared" si="3172"/>
        <v>2641.1374354999998</v>
      </c>
      <c r="AE4251">
        <f t="shared" si="3173"/>
        <v>2641.1995726000005</v>
      </c>
      <c r="AF4251">
        <f t="shared" si="3174"/>
        <v>2641.2617096999998</v>
      </c>
      <c r="AG4251">
        <f t="shared" si="3175"/>
        <v>2641.3238468</v>
      </c>
      <c r="AH4251">
        <f t="shared" si="3176"/>
        <v>2641.3859838999997</v>
      </c>
      <c r="AI4251">
        <f t="shared" si="3177"/>
        <v>6839.8729344000012</v>
      </c>
      <c r="AJ4251">
        <f t="shared" si="3178"/>
        <v>6840.0338688000002</v>
      </c>
      <c r="AK4251">
        <f t="shared" si="3179"/>
        <v>6840.1948032000009</v>
      </c>
      <c r="AL4251">
        <f t="shared" si="3180"/>
        <v>6840.3557375999999</v>
      </c>
      <c r="AM4251">
        <f t="shared" si="3181"/>
        <v>6840.5166720000007</v>
      </c>
      <c r="AN4251">
        <f t="shared" si="3182"/>
        <v>6840.6776064000014</v>
      </c>
      <c r="AO4251">
        <f t="shared" si="3183"/>
        <v>6840.8385408000004</v>
      </c>
      <c r="AP4251">
        <f t="shared" si="3184"/>
        <v>6840.9994752000011</v>
      </c>
      <c r="AQ4251">
        <f t="shared" si="3185"/>
        <v>6841.1604096000001</v>
      </c>
      <c r="AR4251" t="str">
        <f t="shared" si="3187"/>
        <v>kmh-4250-mph</v>
      </c>
      <c r="AS4251">
        <f t="shared" si="3190"/>
        <v>4249</v>
      </c>
      <c r="AT4251" t="str">
        <f t="shared" si="3188"/>
        <v>kmh-4249-mph</v>
      </c>
      <c r="AU4251">
        <f t="shared" si="3191"/>
        <v>4248</v>
      </c>
      <c r="AV4251" t="str">
        <f t="shared" si="3189"/>
        <v>kmh-4248-mph</v>
      </c>
    </row>
    <row r="4252" spans="1:48" x14ac:dyDescent="0.3">
      <c r="A4252">
        <v>4251</v>
      </c>
      <c r="B4252">
        <f t="shared" si="3186"/>
        <v>2641.4481209999999</v>
      </c>
      <c r="C4252">
        <f t="shared" si="3145"/>
        <v>6841.3213440000009</v>
      </c>
      <c r="D4252">
        <f t="shared" si="3146"/>
        <v>1.1808333333333334</v>
      </c>
      <c r="E4252">
        <f t="shared" si="3147"/>
        <v>4251000</v>
      </c>
      <c r="F4252">
        <f t="shared" si="3148"/>
        <v>1180.8333333333335</v>
      </c>
      <c r="G4252">
        <f t="shared" si="3149"/>
        <v>13946850.84</v>
      </c>
      <c r="H4252">
        <f t="shared" si="3150"/>
        <v>3874.1252333333337</v>
      </c>
      <c r="I4252">
        <f t="shared" si="3151"/>
        <v>2295.3563568</v>
      </c>
      <c r="J4252">
        <f t="shared" si="3152"/>
        <v>0.63759898800000003</v>
      </c>
      <c r="K4252">
        <f t="shared" si="3153"/>
        <v>4648950.1310732998</v>
      </c>
      <c r="L4252">
        <f t="shared" si="3154"/>
        <v>1291.3750364092498</v>
      </c>
      <c r="M4252">
        <f t="shared" si="3155"/>
        <v>3.5642418953699999</v>
      </c>
      <c r="N4252">
        <f t="shared" si="3156"/>
        <v>2295.3563568</v>
      </c>
      <c r="O4252">
        <f t="shared" si="3157"/>
        <v>1.1808333333333334</v>
      </c>
      <c r="P4252">
        <f t="shared" si="3158"/>
        <v>6841321.3440000005</v>
      </c>
      <c r="Q4252">
        <f t="shared" si="3159"/>
        <v>1900.3670399999999</v>
      </c>
      <c r="R4252">
        <f t="shared" si="3160"/>
        <v>22445280</v>
      </c>
      <c r="S4252">
        <f t="shared" si="3161"/>
        <v>6234.7999999999993</v>
      </c>
      <c r="T4252">
        <f t="shared" si="3162"/>
        <v>3694.0169759999999</v>
      </c>
      <c r="U4252">
        <f t="shared" si="3163"/>
        <v>1.0261158266666666</v>
      </c>
      <c r="V4252">
        <f t="shared" si="3164"/>
        <v>7481760</v>
      </c>
      <c r="W4252">
        <f t="shared" si="3165"/>
        <v>2078.2666666666664</v>
      </c>
      <c r="X4252">
        <f t="shared" si="3166"/>
        <v>5.539053</v>
      </c>
      <c r="Y4252">
        <f t="shared" si="3167"/>
        <v>3694.0169759999999</v>
      </c>
      <c r="Z4252">
        <f t="shared" si="3168"/>
        <v>2641.5102581000001</v>
      </c>
      <c r="AA4252">
        <f t="shared" si="3169"/>
        <v>2641.5723951999998</v>
      </c>
      <c r="AB4252">
        <f t="shared" si="3170"/>
        <v>2641.6345323</v>
      </c>
      <c r="AC4252">
        <f t="shared" si="3171"/>
        <v>2641.6966693999998</v>
      </c>
      <c r="AD4252">
        <f t="shared" si="3172"/>
        <v>2641.7588065</v>
      </c>
      <c r="AE4252">
        <f t="shared" si="3173"/>
        <v>2641.8209436000002</v>
      </c>
      <c r="AF4252">
        <f t="shared" si="3174"/>
        <v>2641.8830806999999</v>
      </c>
      <c r="AG4252">
        <f t="shared" si="3175"/>
        <v>2641.9452178000001</v>
      </c>
      <c r="AH4252">
        <f t="shared" si="3176"/>
        <v>2642.0073548999999</v>
      </c>
      <c r="AI4252">
        <f t="shared" si="3177"/>
        <v>6841.4822784000007</v>
      </c>
      <c r="AJ4252">
        <f t="shared" si="3178"/>
        <v>6841.6432128000006</v>
      </c>
      <c r="AK4252">
        <f t="shared" si="3179"/>
        <v>6841.8041472000004</v>
      </c>
      <c r="AL4252">
        <f t="shared" si="3180"/>
        <v>6841.9650816000003</v>
      </c>
      <c r="AM4252">
        <f t="shared" si="3181"/>
        <v>6842.1260160000002</v>
      </c>
      <c r="AN4252">
        <f t="shared" si="3182"/>
        <v>6842.2869504000009</v>
      </c>
      <c r="AO4252">
        <f t="shared" si="3183"/>
        <v>6842.4478847999999</v>
      </c>
      <c r="AP4252">
        <f t="shared" si="3184"/>
        <v>6842.6088192000007</v>
      </c>
      <c r="AQ4252">
        <f t="shared" si="3185"/>
        <v>6842.7697535999996</v>
      </c>
      <c r="AR4252" t="str">
        <f t="shared" si="3187"/>
        <v>kmh-4251-mph</v>
      </c>
      <c r="AS4252">
        <f t="shared" si="3190"/>
        <v>4250</v>
      </c>
      <c r="AT4252" t="str">
        <f t="shared" si="3188"/>
        <v>kmh-4250-mph</v>
      </c>
      <c r="AU4252">
        <f t="shared" si="3191"/>
        <v>4249</v>
      </c>
      <c r="AV4252" t="str">
        <f t="shared" si="3189"/>
        <v>kmh-4249-mph</v>
      </c>
    </row>
    <row r="4253" spans="1:48" x14ac:dyDescent="0.3">
      <c r="A4253">
        <v>4252</v>
      </c>
      <c r="B4253">
        <f t="shared" si="3186"/>
        <v>2642.0694920000001</v>
      </c>
      <c r="C4253">
        <f t="shared" ref="C4253:C4316" si="3192">A4253*1.609344</f>
        <v>6842.9306880000004</v>
      </c>
      <c r="D4253">
        <f t="shared" ref="D4253:D4316" si="3193">A4253/3600</f>
        <v>1.181111111111111</v>
      </c>
      <c r="E4253">
        <f t="shared" ref="E4253:E4316" si="3194">A4253*1000</f>
        <v>4252000</v>
      </c>
      <c r="F4253">
        <f t="shared" ref="F4253:F4316" si="3195">A4253*(1000/3600)</f>
        <v>1181.1111111111111</v>
      </c>
      <c r="G4253">
        <f t="shared" ref="G4253:G4316" si="3196">A4253*3280.84</f>
        <v>13950131.68</v>
      </c>
      <c r="H4253">
        <f t="shared" ref="H4253:H4316" si="3197">A4253*(3280.84/3600)</f>
        <v>3875.0365777777779</v>
      </c>
      <c r="I4253">
        <f t="shared" ref="I4253:I4316" si="3198">A4253*0.5399568</f>
        <v>2295.8963136000002</v>
      </c>
      <c r="J4253">
        <f t="shared" ref="J4253:J4316" si="3199">A4253*(0.5399568/3600)</f>
        <v>0.63774897600000002</v>
      </c>
      <c r="K4253">
        <f t="shared" ref="K4253:K4316" si="3200">A4253*1093.6132983</f>
        <v>4650043.7443716004</v>
      </c>
      <c r="L4253">
        <f t="shared" ref="L4253:L4316" si="3201">A4253*(1093.6132983/3600)</f>
        <v>1291.678817881</v>
      </c>
      <c r="M4253">
        <f t="shared" ref="M4253:M4316" si="3202">A4253*0.00083844787</f>
        <v>3.56508034324</v>
      </c>
      <c r="N4253">
        <f t="shared" ref="N4253:N4316" si="3203">A4253*0.5399568</f>
        <v>2295.8963136000002</v>
      </c>
      <c r="O4253">
        <f t="shared" ref="O4253:O4316" si="3204">A4253/3600</f>
        <v>1.181111111111111</v>
      </c>
      <c r="P4253">
        <f t="shared" ref="P4253:P4316" si="3205">A4253*1609.344</f>
        <v>6842930.6880000001</v>
      </c>
      <c r="Q4253">
        <f t="shared" ref="Q4253:Q4316" si="3206">A4253*(1609.344/3600)</f>
        <v>1900.8140799999999</v>
      </c>
      <c r="R4253">
        <f t="shared" ref="R4253:R4316" si="3207">A4253*5280</f>
        <v>22450560</v>
      </c>
      <c r="S4253">
        <f t="shared" ref="S4253:S4316" si="3208">A4253*(5280/3600)</f>
        <v>6236.2666666666664</v>
      </c>
      <c r="T4253">
        <f t="shared" ref="T4253:T4316" si="3209">A4253*0.868976</f>
        <v>3694.8859520000001</v>
      </c>
      <c r="U4253">
        <f t="shared" ref="U4253:U4316" si="3210">A4253*(0.868976/3600)</f>
        <v>1.0263572088888888</v>
      </c>
      <c r="V4253">
        <f t="shared" ref="V4253:V4316" si="3211">A4253*1760</f>
        <v>7483520</v>
      </c>
      <c r="W4253">
        <f t="shared" ref="W4253:W4316" si="3212">A4253*(1760/3600)</f>
        <v>2078.7555555555555</v>
      </c>
      <c r="X4253">
        <f t="shared" ref="X4253:X4316" si="3213">A4253*0.001303</f>
        <v>5.5403559999999992</v>
      </c>
      <c r="Y4253">
        <f t="shared" ref="Y4253:Y4316" si="3214">A4253*0.868976</f>
        <v>3694.8859520000001</v>
      </c>
      <c r="Z4253">
        <f t="shared" ref="Z4253:Z4316" si="3215">(A4253&amp;".1")*0.621371</f>
        <v>2642.1316291000003</v>
      </c>
      <c r="AA4253">
        <f t="shared" ref="AA4253:AA4316" si="3216">(A4253&amp;".2")*0.621371</f>
        <v>2642.1937662</v>
      </c>
      <c r="AB4253">
        <f t="shared" ref="AB4253:AB4316" si="3217">(A4253&amp;".3")*0.621371</f>
        <v>2642.2559033000002</v>
      </c>
      <c r="AC4253">
        <f t="shared" ref="AC4253:AC4316" si="3218">(A4253&amp;".4")*0.621371</f>
        <v>2642.3180404</v>
      </c>
      <c r="AD4253">
        <f t="shared" ref="AD4253:AD4316" si="3219">(A4253&amp;".5")*0.621371</f>
        <v>2642.3801775000002</v>
      </c>
      <c r="AE4253">
        <f t="shared" ref="AE4253:AE4316" si="3220">(A4253&amp;".6")*0.621371</f>
        <v>2642.4423146000004</v>
      </c>
      <c r="AF4253">
        <f t="shared" ref="AF4253:AF4316" si="3221">(A4253&amp;".7")*0.621371</f>
        <v>2642.5044517000001</v>
      </c>
      <c r="AG4253">
        <f t="shared" ref="AG4253:AG4316" si="3222">(A4253&amp;".8")*0.621371</f>
        <v>2642.5665888000003</v>
      </c>
      <c r="AH4253">
        <f t="shared" ref="AH4253:AH4316" si="3223">(A4253&amp;".9")*0.621371</f>
        <v>2642.6287258999996</v>
      </c>
      <c r="AI4253">
        <f t="shared" ref="AI4253:AI4316" si="3224">(A4253&amp;".1")*1.609344</f>
        <v>6843.0916224000011</v>
      </c>
      <c r="AJ4253">
        <f t="shared" ref="AJ4253:AJ4316" si="3225">(A4253&amp;".2")*1.609344</f>
        <v>6843.2525568000001</v>
      </c>
      <c r="AK4253">
        <f t="shared" ref="AK4253:AK4316" si="3226">(A4253&amp;".3")*1.609344</f>
        <v>6843.4134912000009</v>
      </c>
      <c r="AL4253">
        <f t="shared" ref="AL4253:AL4316" si="3227">(A4253&amp;".4")*1.609344</f>
        <v>6843.5744255999998</v>
      </c>
      <c r="AM4253">
        <f t="shared" ref="AM4253:AM4316" si="3228">(A4253&amp;".5")*1.609344</f>
        <v>6843.7353600000006</v>
      </c>
      <c r="AN4253">
        <f t="shared" ref="AN4253:AN4316" si="3229">(A4253&amp;".6")*1.609344</f>
        <v>6843.8962944000014</v>
      </c>
      <c r="AO4253">
        <f t="shared" ref="AO4253:AO4316" si="3230">(A4253&amp;".7")*1.609344</f>
        <v>6844.0572288000003</v>
      </c>
      <c r="AP4253">
        <f t="shared" ref="AP4253:AP4316" si="3231">(A4253&amp;".8")*1.609344</f>
        <v>6844.2181632000011</v>
      </c>
      <c r="AQ4253">
        <f t="shared" ref="AQ4253:AQ4316" si="3232">(A4253&amp;".9")*1.609344</f>
        <v>6844.3790976</v>
      </c>
      <c r="AR4253" t="str">
        <f t="shared" si="3187"/>
        <v>kmh-4252-mph</v>
      </c>
      <c r="AS4253">
        <f t="shared" si="3190"/>
        <v>4251</v>
      </c>
      <c r="AT4253" t="str">
        <f t="shared" si="3188"/>
        <v>kmh-4251-mph</v>
      </c>
      <c r="AU4253">
        <f t="shared" si="3191"/>
        <v>4250</v>
      </c>
      <c r="AV4253" t="str">
        <f t="shared" si="3189"/>
        <v>kmh-4250-mph</v>
      </c>
    </row>
    <row r="4254" spans="1:48" x14ac:dyDescent="0.3">
      <c r="A4254">
        <v>4253</v>
      </c>
      <c r="B4254">
        <f t="shared" si="3186"/>
        <v>2642.6908629999998</v>
      </c>
      <c r="C4254">
        <f t="shared" si="3192"/>
        <v>6844.5400320000008</v>
      </c>
      <c r="D4254">
        <f t="shared" si="3193"/>
        <v>1.1813888888888888</v>
      </c>
      <c r="E4254">
        <f t="shared" si="3194"/>
        <v>4253000</v>
      </c>
      <c r="F4254">
        <f t="shared" si="3195"/>
        <v>1181.3888888888889</v>
      </c>
      <c r="G4254">
        <f t="shared" si="3196"/>
        <v>13953412.520000001</v>
      </c>
      <c r="H4254">
        <f t="shared" si="3197"/>
        <v>3875.9479222222226</v>
      </c>
      <c r="I4254">
        <f t="shared" si="3198"/>
        <v>2296.4362704</v>
      </c>
      <c r="J4254">
        <f t="shared" si="3199"/>
        <v>0.63789896400000001</v>
      </c>
      <c r="K4254">
        <f t="shared" si="3200"/>
        <v>4651137.3576699002</v>
      </c>
      <c r="L4254">
        <f t="shared" si="3201"/>
        <v>1291.98259935275</v>
      </c>
      <c r="M4254">
        <f t="shared" si="3202"/>
        <v>3.5659187911099997</v>
      </c>
      <c r="N4254">
        <f t="shared" si="3203"/>
        <v>2296.4362704</v>
      </c>
      <c r="O4254">
        <f t="shared" si="3204"/>
        <v>1.1813888888888888</v>
      </c>
      <c r="P4254">
        <f t="shared" si="3205"/>
        <v>6844540.0320000006</v>
      </c>
      <c r="Q4254">
        <f t="shared" si="3206"/>
        <v>1901.2611199999999</v>
      </c>
      <c r="R4254">
        <f t="shared" si="3207"/>
        <v>22455840</v>
      </c>
      <c r="S4254">
        <f t="shared" si="3208"/>
        <v>6237.7333333333327</v>
      </c>
      <c r="T4254">
        <f t="shared" si="3209"/>
        <v>3695.7549279999998</v>
      </c>
      <c r="U4254">
        <f t="shared" si="3210"/>
        <v>1.0265985911111111</v>
      </c>
      <c r="V4254">
        <f t="shared" si="3211"/>
        <v>7485280</v>
      </c>
      <c r="W4254">
        <f t="shared" si="3212"/>
        <v>2079.2444444444445</v>
      </c>
      <c r="X4254">
        <f t="shared" si="3213"/>
        <v>5.5416589999999992</v>
      </c>
      <c r="Y4254">
        <f t="shared" si="3214"/>
        <v>3695.7549279999998</v>
      </c>
      <c r="Z4254">
        <f t="shared" si="3215"/>
        <v>2642.7530001000005</v>
      </c>
      <c r="AA4254">
        <f t="shared" si="3216"/>
        <v>2642.8151371999998</v>
      </c>
      <c r="AB4254">
        <f t="shared" si="3217"/>
        <v>2642.8772743</v>
      </c>
      <c r="AC4254">
        <f t="shared" si="3218"/>
        <v>2642.9394113999997</v>
      </c>
      <c r="AD4254">
        <f t="shared" si="3219"/>
        <v>2643.0015484999999</v>
      </c>
      <c r="AE4254">
        <f t="shared" si="3220"/>
        <v>2643.0636856000001</v>
      </c>
      <c r="AF4254">
        <f t="shared" si="3221"/>
        <v>2643.1258226999998</v>
      </c>
      <c r="AG4254">
        <f t="shared" si="3222"/>
        <v>2643.1879598</v>
      </c>
      <c r="AH4254">
        <f t="shared" si="3223"/>
        <v>2643.2500968999998</v>
      </c>
      <c r="AI4254">
        <f t="shared" si="3224"/>
        <v>6844.7009664000007</v>
      </c>
      <c r="AJ4254">
        <f t="shared" si="3225"/>
        <v>6844.8619008000005</v>
      </c>
      <c r="AK4254">
        <f t="shared" si="3226"/>
        <v>6845.0228352000004</v>
      </c>
      <c r="AL4254">
        <f t="shared" si="3227"/>
        <v>6845.1837696000002</v>
      </c>
      <c r="AM4254">
        <f t="shared" si="3228"/>
        <v>6845.3447040000001</v>
      </c>
      <c r="AN4254">
        <f t="shared" si="3229"/>
        <v>6845.5056384000009</v>
      </c>
      <c r="AO4254">
        <f t="shared" si="3230"/>
        <v>6845.6665727999998</v>
      </c>
      <c r="AP4254">
        <f t="shared" si="3231"/>
        <v>6845.8275072000006</v>
      </c>
      <c r="AQ4254">
        <f t="shared" si="3232"/>
        <v>6845.9884415999995</v>
      </c>
      <c r="AR4254" t="str">
        <f t="shared" si="3187"/>
        <v>kmh-4253-mph</v>
      </c>
      <c r="AS4254">
        <f t="shared" si="3190"/>
        <v>4252</v>
      </c>
      <c r="AT4254" t="str">
        <f t="shared" si="3188"/>
        <v>kmh-4252-mph</v>
      </c>
      <c r="AU4254">
        <f t="shared" si="3191"/>
        <v>4251</v>
      </c>
      <c r="AV4254" t="str">
        <f t="shared" si="3189"/>
        <v>kmh-4251-mph</v>
      </c>
    </row>
    <row r="4255" spans="1:48" x14ac:dyDescent="0.3">
      <c r="A4255">
        <v>4254</v>
      </c>
      <c r="B4255">
        <f t="shared" si="3186"/>
        <v>2643.312234</v>
      </c>
      <c r="C4255">
        <f t="shared" si="3192"/>
        <v>6846.1493760000003</v>
      </c>
      <c r="D4255">
        <f t="shared" si="3193"/>
        <v>1.1816666666666666</v>
      </c>
      <c r="E4255">
        <f t="shared" si="3194"/>
        <v>4254000</v>
      </c>
      <c r="F4255">
        <f t="shared" si="3195"/>
        <v>1181.6666666666667</v>
      </c>
      <c r="G4255">
        <f t="shared" si="3196"/>
        <v>13956693.360000001</v>
      </c>
      <c r="H4255">
        <f t="shared" si="3197"/>
        <v>3876.8592666666668</v>
      </c>
      <c r="I4255">
        <f t="shared" si="3198"/>
        <v>2296.9762272000003</v>
      </c>
      <c r="J4255">
        <f t="shared" si="3199"/>
        <v>0.63804895200000011</v>
      </c>
      <c r="K4255">
        <f t="shared" si="3200"/>
        <v>4652230.9709681999</v>
      </c>
      <c r="L4255">
        <f t="shared" si="3201"/>
        <v>1292.2863808244999</v>
      </c>
      <c r="M4255">
        <f t="shared" si="3202"/>
        <v>3.5667572389799997</v>
      </c>
      <c r="N4255">
        <f t="shared" si="3203"/>
        <v>2296.9762272000003</v>
      </c>
      <c r="O4255">
        <f t="shared" si="3204"/>
        <v>1.1816666666666666</v>
      </c>
      <c r="P4255">
        <f t="shared" si="3205"/>
        <v>6846149.3760000002</v>
      </c>
      <c r="Q4255">
        <f t="shared" si="3206"/>
        <v>1901.7081599999999</v>
      </c>
      <c r="R4255">
        <f t="shared" si="3207"/>
        <v>22461120</v>
      </c>
      <c r="S4255">
        <f t="shared" si="3208"/>
        <v>6239.2</v>
      </c>
      <c r="T4255">
        <f t="shared" si="3209"/>
        <v>3696.623904</v>
      </c>
      <c r="U4255">
        <f t="shared" si="3210"/>
        <v>1.0268399733333333</v>
      </c>
      <c r="V4255">
        <f t="shared" si="3211"/>
        <v>7487040</v>
      </c>
      <c r="W4255">
        <f t="shared" si="3212"/>
        <v>2079.7333333333331</v>
      </c>
      <c r="X4255">
        <f t="shared" si="3213"/>
        <v>5.5429619999999993</v>
      </c>
      <c r="Y4255">
        <f t="shared" si="3214"/>
        <v>3696.623904</v>
      </c>
      <c r="Z4255">
        <f t="shared" si="3215"/>
        <v>2643.3743711000002</v>
      </c>
      <c r="AA4255">
        <f t="shared" si="3216"/>
        <v>2643.4365081999999</v>
      </c>
      <c r="AB4255">
        <f t="shared" si="3217"/>
        <v>2643.4986453000001</v>
      </c>
      <c r="AC4255">
        <f t="shared" si="3218"/>
        <v>2643.5607823999999</v>
      </c>
      <c r="AD4255">
        <f t="shared" si="3219"/>
        <v>2643.6229195000001</v>
      </c>
      <c r="AE4255">
        <f t="shared" si="3220"/>
        <v>2643.6850566000003</v>
      </c>
      <c r="AF4255">
        <f t="shared" si="3221"/>
        <v>2643.7471937</v>
      </c>
      <c r="AG4255">
        <f t="shared" si="3222"/>
        <v>2643.8093308000002</v>
      </c>
      <c r="AH4255">
        <f t="shared" si="3223"/>
        <v>2643.8714679</v>
      </c>
      <c r="AI4255">
        <f t="shared" si="3224"/>
        <v>6846.3103104000011</v>
      </c>
      <c r="AJ4255">
        <f t="shared" si="3225"/>
        <v>6846.4712448</v>
      </c>
      <c r="AK4255">
        <f t="shared" si="3226"/>
        <v>6846.6321792000008</v>
      </c>
      <c r="AL4255">
        <f t="shared" si="3227"/>
        <v>6846.7931135999997</v>
      </c>
      <c r="AM4255">
        <f t="shared" si="3228"/>
        <v>6846.9540480000005</v>
      </c>
      <c r="AN4255">
        <f t="shared" si="3229"/>
        <v>6847.1149824000013</v>
      </c>
      <c r="AO4255">
        <f t="shared" si="3230"/>
        <v>6847.2759168000002</v>
      </c>
      <c r="AP4255">
        <f t="shared" si="3231"/>
        <v>6847.436851200001</v>
      </c>
      <c r="AQ4255">
        <f t="shared" si="3232"/>
        <v>6847.5977856</v>
      </c>
      <c r="AR4255" t="str">
        <f t="shared" si="3187"/>
        <v>kmh-4254-mph</v>
      </c>
      <c r="AS4255">
        <f t="shared" si="3190"/>
        <v>4253</v>
      </c>
      <c r="AT4255" t="str">
        <f t="shared" si="3188"/>
        <v>kmh-4253-mph</v>
      </c>
      <c r="AU4255">
        <f t="shared" si="3191"/>
        <v>4252</v>
      </c>
      <c r="AV4255" t="str">
        <f t="shared" si="3189"/>
        <v>kmh-4252-mph</v>
      </c>
    </row>
    <row r="4256" spans="1:48" x14ac:dyDescent="0.3">
      <c r="A4256">
        <v>4255</v>
      </c>
      <c r="B4256">
        <f t="shared" si="3186"/>
        <v>2643.9336050000002</v>
      </c>
      <c r="C4256">
        <f t="shared" si="3192"/>
        <v>6847.7587200000007</v>
      </c>
      <c r="D4256">
        <f t="shared" si="3193"/>
        <v>1.1819444444444445</v>
      </c>
      <c r="E4256">
        <f t="shared" si="3194"/>
        <v>4255000</v>
      </c>
      <c r="F4256">
        <f t="shared" si="3195"/>
        <v>1181.9444444444446</v>
      </c>
      <c r="G4256">
        <f t="shared" si="3196"/>
        <v>13959974.200000001</v>
      </c>
      <c r="H4256">
        <f t="shared" si="3197"/>
        <v>3877.7706111111115</v>
      </c>
      <c r="I4256">
        <f t="shared" si="3198"/>
        <v>2297.5161840000001</v>
      </c>
      <c r="J4256">
        <f t="shared" si="3199"/>
        <v>0.6381989400000001</v>
      </c>
      <c r="K4256">
        <f t="shared" si="3200"/>
        <v>4653324.5842664996</v>
      </c>
      <c r="L4256">
        <f t="shared" si="3201"/>
        <v>1292.5901622962499</v>
      </c>
      <c r="M4256">
        <f t="shared" si="3202"/>
        <v>3.5675956868499998</v>
      </c>
      <c r="N4256">
        <f t="shared" si="3203"/>
        <v>2297.5161840000001</v>
      </c>
      <c r="O4256">
        <f t="shared" si="3204"/>
        <v>1.1819444444444445</v>
      </c>
      <c r="P4256">
        <f t="shared" si="3205"/>
        <v>6847758.7200000007</v>
      </c>
      <c r="Q4256">
        <f t="shared" si="3206"/>
        <v>1902.1551999999999</v>
      </c>
      <c r="R4256">
        <f t="shared" si="3207"/>
        <v>22466400</v>
      </c>
      <c r="S4256">
        <f t="shared" si="3208"/>
        <v>6240.6666666666661</v>
      </c>
      <c r="T4256">
        <f t="shared" si="3209"/>
        <v>3697.4928799999998</v>
      </c>
      <c r="U4256">
        <f t="shared" si="3210"/>
        <v>1.0270813555555556</v>
      </c>
      <c r="V4256">
        <f t="shared" si="3211"/>
        <v>7488800</v>
      </c>
      <c r="W4256">
        <f t="shared" si="3212"/>
        <v>2080.2222222222222</v>
      </c>
      <c r="X4256">
        <f t="shared" si="3213"/>
        <v>5.5442649999999993</v>
      </c>
      <c r="Y4256">
        <f t="shared" si="3214"/>
        <v>3697.4928799999998</v>
      </c>
      <c r="Z4256">
        <f t="shared" si="3215"/>
        <v>2643.9957421000004</v>
      </c>
      <c r="AA4256">
        <f t="shared" si="3216"/>
        <v>2644.0578792000001</v>
      </c>
      <c r="AB4256">
        <f t="shared" si="3217"/>
        <v>2644.1200163000003</v>
      </c>
      <c r="AC4256">
        <f t="shared" si="3218"/>
        <v>2644.1821533999996</v>
      </c>
      <c r="AD4256">
        <f t="shared" si="3219"/>
        <v>2644.2442904999998</v>
      </c>
      <c r="AE4256">
        <f t="shared" si="3220"/>
        <v>2644.3064276000005</v>
      </c>
      <c r="AF4256">
        <f t="shared" si="3221"/>
        <v>2644.3685646999998</v>
      </c>
      <c r="AG4256">
        <f t="shared" si="3222"/>
        <v>2644.4307018</v>
      </c>
      <c r="AH4256">
        <f t="shared" si="3223"/>
        <v>2644.4928388999997</v>
      </c>
      <c r="AI4256">
        <f t="shared" si="3224"/>
        <v>6847.9196544000015</v>
      </c>
      <c r="AJ4256">
        <f t="shared" si="3225"/>
        <v>6848.0805888000004</v>
      </c>
      <c r="AK4256">
        <f t="shared" si="3226"/>
        <v>6848.2415232000003</v>
      </c>
      <c r="AL4256">
        <f t="shared" si="3227"/>
        <v>6848.4024576000002</v>
      </c>
      <c r="AM4256">
        <f t="shared" si="3228"/>
        <v>6848.563392</v>
      </c>
      <c r="AN4256">
        <f t="shared" si="3229"/>
        <v>6848.7243264000008</v>
      </c>
      <c r="AO4256">
        <f t="shared" si="3230"/>
        <v>6848.8852607999997</v>
      </c>
      <c r="AP4256">
        <f t="shared" si="3231"/>
        <v>6849.0461952000005</v>
      </c>
      <c r="AQ4256">
        <f t="shared" si="3232"/>
        <v>6849.2071295999995</v>
      </c>
      <c r="AR4256" t="str">
        <f t="shared" si="3187"/>
        <v>kmh-4255-mph</v>
      </c>
      <c r="AS4256">
        <f t="shared" si="3190"/>
        <v>4254</v>
      </c>
      <c r="AT4256" t="str">
        <f t="shared" si="3188"/>
        <v>kmh-4254-mph</v>
      </c>
      <c r="AU4256">
        <f t="shared" si="3191"/>
        <v>4253</v>
      </c>
      <c r="AV4256" t="str">
        <f t="shared" si="3189"/>
        <v>kmh-4253-mph</v>
      </c>
    </row>
    <row r="4257" spans="1:48" x14ac:dyDescent="0.3">
      <c r="A4257">
        <v>4256</v>
      </c>
      <c r="B4257">
        <f t="shared" si="3186"/>
        <v>2644.5549759999999</v>
      </c>
      <c r="C4257">
        <f t="shared" si="3192"/>
        <v>6849.3680640000002</v>
      </c>
      <c r="D4257">
        <f t="shared" si="3193"/>
        <v>1.1822222222222223</v>
      </c>
      <c r="E4257">
        <f t="shared" si="3194"/>
        <v>4256000</v>
      </c>
      <c r="F4257">
        <f t="shared" si="3195"/>
        <v>1182.2222222222222</v>
      </c>
      <c r="G4257">
        <f t="shared" si="3196"/>
        <v>13963255.040000001</v>
      </c>
      <c r="H4257">
        <f t="shared" si="3197"/>
        <v>3878.6819555555558</v>
      </c>
      <c r="I4257">
        <f t="shared" si="3198"/>
        <v>2298.0561407999999</v>
      </c>
      <c r="J4257">
        <f t="shared" si="3199"/>
        <v>0.63834892800000009</v>
      </c>
      <c r="K4257">
        <f t="shared" si="3200"/>
        <v>4654418.1975648003</v>
      </c>
      <c r="L4257">
        <f t="shared" si="3201"/>
        <v>1292.8939437679999</v>
      </c>
      <c r="M4257">
        <f t="shared" si="3202"/>
        <v>3.5684341347199999</v>
      </c>
      <c r="N4257">
        <f t="shared" si="3203"/>
        <v>2298.0561407999999</v>
      </c>
      <c r="O4257">
        <f t="shared" si="3204"/>
        <v>1.1822222222222223</v>
      </c>
      <c r="P4257">
        <f t="shared" si="3205"/>
        <v>6849368.0640000002</v>
      </c>
      <c r="Q4257">
        <f t="shared" si="3206"/>
        <v>1902.6022399999999</v>
      </c>
      <c r="R4257">
        <f t="shared" si="3207"/>
        <v>22471680</v>
      </c>
      <c r="S4257">
        <f t="shared" si="3208"/>
        <v>6242.1333333333332</v>
      </c>
      <c r="T4257">
        <f t="shared" si="3209"/>
        <v>3698.361856</v>
      </c>
      <c r="U4257">
        <f t="shared" si="3210"/>
        <v>1.0273227377777776</v>
      </c>
      <c r="V4257">
        <f t="shared" si="3211"/>
        <v>7490560</v>
      </c>
      <c r="W4257">
        <f t="shared" si="3212"/>
        <v>2080.7111111111112</v>
      </c>
      <c r="X4257">
        <f t="shared" si="3213"/>
        <v>5.5455679999999994</v>
      </c>
      <c r="Y4257">
        <f t="shared" si="3214"/>
        <v>3698.361856</v>
      </c>
      <c r="Z4257">
        <f t="shared" si="3215"/>
        <v>2644.6171131000001</v>
      </c>
      <c r="AA4257">
        <f t="shared" si="3216"/>
        <v>2644.6792501999998</v>
      </c>
      <c r="AB4257">
        <f t="shared" si="3217"/>
        <v>2644.7413873</v>
      </c>
      <c r="AC4257">
        <f t="shared" si="3218"/>
        <v>2644.8035243999998</v>
      </c>
      <c r="AD4257">
        <f t="shared" si="3219"/>
        <v>2644.8656615</v>
      </c>
      <c r="AE4257">
        <f t="shared" si="3220"/>
        <v>2644.9277986000002</v>
      </c>
      <c r="AF4257">
        <f t="shared" si="3221"/>
        <v>2644.9899356999999</v>
      </c>
      <c r="AG4257">
        <f t="shared" si="3222"/>
        <v>2645.0520728000001</v>
      </c>
      <c r="AH4257">
        <f t="shared" si="3223"/>
        <v>2645.1142098999999</v>
      </c>
      <c r="AI4257">
        <f t="shared" si="3224"/>
        <v>6849.528998400001</v>
      </c>
      <c r="AJ4257">
        <f t="shared" si="3225"/>
        <v>6849.6899328</v>
      </c>
      <c r="AK4257">
        <f t="shared" si="3226"/>
        <v>6849.8508672000007</v>
      </c>
      <c r="AL4257">
        <f t="shared" si="3227"/>
        <v>6850.0118015999997</v>
      </c>
      <c r="AM4257">
        <f t="shared" si="3228"/>
        <v>6850.1727360000004</v>
      </c>
      <c r="AN4257">
        <f t="shared" si="3229"/>
        <v>6850.3336704000012</v>
      </c>
      <c r="AO4257">
        <f t="shared" si="3230"/>
        <v>6850.4946048000002</v>
      </c>
      <c r="AP4257">
        <f t="shared" si="3231"/>
        <v>6850.6555392000009</v>
      </c>
      <c r="AQ4257">
        <f t="shared" si="3232"/>
        <v>6850.8164735999999</v>
      </c>
      <c r="AR4257" t="str">
        <f t="shared" si="3187"/>
        <v>kmh-4256-mph</v>
      </c>
      <c r="AS4257">
        <f t="shared" si="3190"/>
        <v>4255</v>
      </c>
      <c r="AT4257" t="str">
        <f t="shared" si="3188"/>
        <v>kmh-4255-mph</v>
      </c>
      <c r="AU4257">
        <f t="shared" si="3191"/>
        <v>4254</v>
      </c>
      <c r="AV4257" t="str">
        <f t="shared" si="3189"/>
        <v>kmh-4254-mph</v>
      </c>
    </row>
    <row r="4258" spans="1:48" x14ac:dyDescent="0.3">
      <c r="A4258">
        <v>4257</v>
      </c>
      <c r="B4258">
        <f t="shared" si="3186"/>
        <v>2645.1763470000001</v>
      </c>
      <c r="C4258">
        <f t="shared" si="3192"/>
        <v>6850.9774080000007</v>
      </c>
      <c r="D4258">
        <f t="shared" si="3193"/>
        <v>1.1825000000000001</v>
      </c>
      <c r="E4258">
        <f t="shared" si="3194"/>
        <v>4257000</v>
      </c>
      <c r="F4258">
        <f t="shared" si="3195"/>
        <v>1182.5</v>
      </c>
      <c r="G4258">
        <f t="shared" si="3196"/>
        <v>13966535.880000001</v>
      </c>
      <c r="H4258">
        <f t="shared" si="3197"/>
        <v>3879.5933000000005</v>
      </c>
      <c r="I4258">
        <f t="shared" si="3198"/>
        <v>2298.5960976000001</v>
      </c>
      <c r="J4258">
        <f t="shared" si="3199"/>
        <v>0.63849891600000008</v>
      </c>
      <c r="K4258">
        <f t="shared" si="3200"/>
        <v>4655511.8108631</v>
      </c>
      <c r="L4258">
        <f t="shared" si="3201"/>
        <v>1293.1977252397498</v>
      </c>
      <c r="M4258">
        <f t="shared" si="3202"/>
        <v>3.56927258259</v>
      </c>
      <c r="N4258">
        <f t="shared" si="3203"/>
        <v>2298.5960976000001</v>
      </c>
      <c r="O4258">
        <f t="shared" si="3204"/>
        <v>1.1825000000000001</v>
      </c>
      <c r="P4258">
        <f t="shared" si="3205"/>
        <v>6850977.4079999998</v>
      </c>
      <c r="Q4258">
        <f t="shared" si="3206"/>
        <v>1903.04928</v>
      </c>
      <c r="R4258">
        <f t="shared" si="3207"/>
        <v>22476960</v>
      </c>
      <c r="S4258">
        <f t="shared" si="3208"/>
        <v>6243.5999999999995</v>
      </c>
      <c r="T4258">
        <f t="shared" si="3209"/>
        <v>3699.2308319999997</v>
      </c>
      <c r="U4258">
        <f t="shared" si="3210"/>
        <v>1.0275641199999999</v>
      </c>
      <c r="V4258">
        <f t="shared" si="3211"/>
        <v>7492320</v>
      </c>
      <c r="W4258">
        <f t="shared" si="3212"/>
        <v>2081.1999999999998</v>
      </c>
      <c r="X4258">
        <f t="shared" si="3213"/>
        <v>5.5468709999999994</v>
      </c>
      <c r="Y4258">
        <f t="shared" si="3214"/>
        <v>3699.2308319999997</v>
      </c>
      <c r="Z4258">
        <f t="shared" si="3215"/>
        <v>2645.2384841000003</v>
      </c>
      <c r="AA4258">
        <f t="shared" si="3216"/>
        <v>2645.3006212</v>
      </c>
      <c r="AB4258">
        <f t="shared" si="3217"/>
        <v>2645.3627583000002</v>
      </c>
      <c r="AC4258">
        <f t="shared" si="3218"/>
        <v>2645.4248954</v>
      </c>
      <c r="AD4258">
        <f t="shared" si="3219"/>
        <v>2645.4870325000002</v>
      </c>
      <c r="AE4258">
        <f t="shared" si="3220"/>
        <v>2645.5491696000004</v>
      </c>
      <c r="AF4258">
        <f t="shared" si="3221"/>
        <v>2645.6113067000001</v>
      </c>
      <c r="AG4258">
        <f t="shared" si="3222"/>
        <v>2645.6734438000003</v>
      </c>
      <c r="AH4258">
        <f t="shared" si="3223"/>
        <v>2645.7355808999996</v>
      </c>
      <c r="AI4258">
        <f t="shared" si="3224"/>
        <v>6851.1383424000014</v>
      </c>
      <c r="AJ4258">
        <f t="shared" si="3225"/>
        <v>6851.2992768000004</v>
      </c>
      <c r="AK4258">
        <f t="shared" si="3226"/>
        <v>6851.4602112000011</v>
      </c>
      <c r="AL4258">
        <f t="shared" si="3227"/>
        <v>6851.6211456000001</v>
      </c>
      <c r="AM4258">
        <f t="shared" si="3228"/>
        <v>6851.7820800000009</v>
      </c>
      <c r="AN4258">
        <f t="shared" si="3229"/>
        <v>6851.9430144000007</v>
      </c>
      <c r="AO4258">
        <f t="shared" si="3230"/>
        <v>6852.1039488000006</v>
      </c>
      <c r="AP4258">
        <f t="shared" si="3231"/>
        <v>6852.2648832000004</v>
      </c>
      <c r="AQ4258">
        <f t="shared" si="3232"/>
        <v>6852.4258176000003</v>
      </c>
      <c r="AR4258" t="str">
        <f t="shared" si="3187"/>
        <v>kmh-4257-mph</v>
      </c>
      <c r="AS4258">
        <f t="shared" si="3190"/>
        <v>4256</v>
      </c>
      <c r="AT4258" t="str">
        <f t="shared" si="3188"/>
        <v>kmh-4256-mph</v>
      </c>
      <c r="AU4258">
        <f t="shared" si="3191"/>
        <v>4255</v>
      </c>
      <c r="AV4258" t="str">
        <f t="shared" si="3189"/>
        <v>kmh-4255-mph</v>
      </c>
    </row>
    <row r="4259" spans="1:48" x14ac:dyDescent="0.3">
      <c r="A4259">
        <v>4258</v>
      </c>
      <c r="B4259">
        <f t="shared" si="3186"/>
        <v>2645.7977179999998</v>
      </c>
      <c r="C4259">
        <f t="shared" si="3192"/>
        <v>6852.5867520000002</v>
      </c>
      <c r="D4259">
        <f t="shared" si="3193"/>
        <v>1.1827777777777777</v>
      </c>
      <c r="E4259">
        <f t="shared" si="3194"/>
        <v>4258000</v>
      </c>
      <c r="F4259">
        <f t="shared" si="3195"/>
        <v>1182.7777777777778</v>
      </c>
      <c r="G4259">
        <f t="shared" si="3196"/>
        <v>13969816.720000001</v>
      </c>
      <c r="H4259">
        <f t="shared" si="3197"/>
        <v>3880.5046444444447</v>
      </c>
      <c r="I4259">
        <f t="shared" si="3198"/>
        <v>2299.1360543999999</v>
      </c>
      <c r="J4259">
        <f t="shared" si="3199"/>
        <v>0.63864890400000007</v>
      </c>
      <c r="K4259">
        <f t="shared" si="3200"/>
        <v>4656605.4241613997</v>
      </c>
      <c r="L4259">
        <f t="shared" si="3201"/>
        <v>1293.5015067114998</v>
      </c>
      <c r="M4259">
        <f t="shared" si="3202"/>
        <v>3.5701110304599997</v>
      </c>
      <c r="N4259">
        <f t="shared" si="3203"/>
        <v>2299.1360543999999</v>
      </c>
      <c r="O4259">
        <f t="shared" si="3204"/>
        <v>1.1827777777777777</v>
      </c>
      <c r="P4259">
        <f t="shared" si="3205"/>
        <v>6852586.7520000003</v>
      </c>
      <c r="Q4259">
        <f t="shared" si="3206"/>
        <v>1903.49632</v>
      </c>
      <c r="R4259">
        <f t="shared" si="3207"/>
        <v>22482240</v>
      </c>
      <c r="S4259">
        <f t="shared" si="3208"/>
        <v>6245.0666666666666</v>
      </c>
      <c r="T4259">
        <f t="shared" si="3209"/>
        <v>3700.0998079999999</v>
      </c>
      <c r="U4259">
        <f t="shared" si="3210"/>
        <v>1.0278055022222221</v>
      </c>
      <c r="V4259">
        <f t="shared" si="3211"/>
        <v>7494080</v>
      </c>
      <c r="W4259">
        <f t="shared" si="3212"/>
        <v>2081.6888888888889</v>
      </c>
      <c r="X4259">
        <f t="shared" si="3213"/>
        <v>5.5481739999999995</v>
      </c>
      <c r="Y4259">
        <f t="shared" si="3214"/>
        <v>3700.0998079999999</v>
      </c>
      <c r="Z4259">
        <f t="shared" si="3215"/>
        <v>2645.8598551000005</v>
      </c>
      <c r="AA4259">
        <f t="shared" si="3216"/>
        <v>2645.9219921999997</v>
      </c>
      <c r="AB4259">
        <f t="shared" si="3217"/>
        <v>2645.9841292999999</v>
      </c>
      <c r="AC4259">
        <f t="shared" si="3218"/>
        <v>2646.0462663999997</v>
      </c>
      <c r="AD4259">
        <f t="shared" si="3219"/>
        <v>2646.1084034999999</v>
      </c>
      <c r="AE4259">
        <f t="shared" si="3220"/>
        <v>2646.1705406000001</v>
      </c>
      <c r="AF4259">
        <f t="shared" si="3221"/>
        <v>2646.2326776999998</v>
      </c>
      <c r="AG4259">
        <f t="shared" si="3222"/>
        <v>2646.2948148</v>
      </c>
      <c r="AH4259">
        <f t="shared" si="3223"/>
        <v>2646.3569518999998</v>
      </c>
      <c r="AI4259">
        <f t="shared" si="3224"/>
        <v>6852.7476864000009</v>
      </c>
      <c r="AJ4259">
        <f t="shared" si="3225"/>
        <v>6852.9086207999999</v>
      </c>
      <c r="AK4259">
        <f t="shared" si="3226"/>
        <v>6853.0695552000007</v>
      </c>
      <c r="AL4259">
        <f t="shared" si="3227"/>
        <v>6853.2304895999996</v>
      </c>
      <c r="AM4259">
        <f t="shared" si="3228"/>
        <v>6853.3914240000004</v>
      </c>
      <c r="AN4259">
        <f t="shared" si="3229"/>
        <v>6853.5523584000011</v>
      </c>
      <c r="AO4259">
        <f t="shared" si="3230"/>
        <v>6853.7132928000001</v>
      </c>
      <c r="AP4259">
        <f t="shared" si="3231"/>
        <v>6853.8742272000009</v>
      </c>
      <c r="AQ4259">
        <f t="shared" si="3232"/>
        <v>6854.0351615999998</v>
      </c>
      <c r="AR4259" t="str">
        <f t="shared" si="3187"/>
        <v>kmh-4258-mph</v>
      </c>
      <c r="AS4259">
        <f t="shared" si="3190"/>
        <v>4257</v>
      </c>
      <c r="AT4259" t="str">
        <f t="shared" si="3188"/>
        <v>kmh-4257-mph</v>
      </c>
      <c r="AU4259">
        <f t="shared" si="3191"/>
        <v>4256</v>
      </c>
      <c r="AV4259" t="str">
        <f t="shared" si="3189"/>
        <v>kmh-4256-mph</v>
      </c>
    </row>
    <row r="4260" spans="1:48" x14ac:dyDescent="0.3">
      <c r="A4260">
        <v>4259</v>
      </c>
      <c r="B4260">
        <f t="shared" si="3186"/>
        <v>2646.419089</v>
      </c>
      <c r="C4260">
        <f t="shared" si="3192"/>
        <v>6854.1960960000006</v>
      </c>
      <c r="D4260">
        <f t="shared" si="3193"/>
        <v>1.1830555555555555</v>
      </c>
      <c r="E4260">
        <f t="shared" si="3194"/>
        <v>4259000</v>
      </c>
      <c r="F4260">
        <f t="shared" si="3195"/>
        <v>1183.0555555555557</v>
      </c>
      <c r="G4260">
        <f t="shared" si="3196"/>
        <v>13973097.560000001</v>
      </c>
      <c r="H4260">
        <f t="shared" si="3197"/>
        <v>3881.4159888888894</v>
      </c>
      <c r="I4260">
        <f t="shared" si="3198"/>
        <v>2299.6760112000002</v>
      </c>
      <c r="J4260">
        <f t="shared" si="3199"/>
        <v>0.63879889200000006</v>
      </c>
      <c r="K4260">
        <f t="shared" si="3200"/>
        <v>4657699.0374597004</v>
      </c>
      <c r="L4260">
        <f t="shared" si="3201"/>
        <v>1293.8052881832498</v>
      </c>
      <c r="M4260">
        <f t="shared" si="3202"/>
        <v>3.5709494783299998</v>
      </c>
      <c r="N4260">
        <f t="shared" si="3203"/>
        <v>2299.6760112000002</v>
      </c>
      <c r="O4260">
        <f t="shared" si="3204"/>
        <v>1.1830555555555555</v>
      </c>
      <c r="P4260">
        <f t="shared" si="3205"/>
        <v>6854196.0959999999</v>
      </c>
      <c r="Q4260">
        <f t="shared" si="3206"/>
        <v>1903.94336</v>
      </c>
      <c r="R4260">
        <f t="shared" si="3207"/>
        <v>22487520</v>
      </c>
      <c r="S4260">
        <f t="shared" si="3208"/>
        <v>6246.5333333333328</v>
      </c>
      <c r="T4260">
        <f t="shared" si="3209"/>
        <v>3700.9687839999997</v>
      </c>
      <c r="U4260">
        <f t="shared" si="3210"/>
        <v>1.0280468844444444</v>
      </c>
      <c r="V4260">
        <f t="shared" si="3211"/>
        <v>7495840</v>
      </c>
      <c r="W4260">
        <f t="shared" si="3212"/>
        <v>2082.1777777777779</v>
      </c>
      <c r="X4260">
        <f t="shared" si="3213"/>
        <v>5.5494769999999995</v>
      </c>
      <c r="Y4260">
        <f t="shared" si="3214"/>
        <v>3700.9687839999997</v>
      </c>
      <c r="Z4260">
        <f t="shared" si="3215"/>
        <v>2646.4812261000002</v>
      </c>
      <c r="AA4260">
        <f t="shared" si="3216"/>
        <v>2646.5433631999999</v>
      </c>
      <c r="AB4260">
        <f t="shared" si="3217"/>
        <v>2646.6055003000001</v>
      </c>
      <c r="AC4260">
        <f t="shared" si="3218"/>
        <v>2646.6676373999999</v>
      </c>
      <c r="AD4260">
        <f t="shared" si="3219"/>
        <v>2646.7297745000001</v>
      </c>
      <c r="AE4260">
        <f t="shared" si="3220"/>
        <v>2646.7919116000003</v>
      </c>
      <c r="AF4260">
        <f t="shared" si="3221"/>
        <v>2646.8540487</v>
      </c>
      <c r="AG4260">
        <f t="shared" si="3222"/>
        <v>2646.9161858000002</v>
      </c>
      <c r="AH4260">
        <f t="shared" si="3223"/>
        <v>2646.9783229</v>
      </c>
      <c r="AI4260">
        <f t="shared" si="3224"/>
        <v>6854.3570304000013</v>
      </c>
      <c r="AJ4260">
        <f t="shared" si="3225"/>
        <v>6854.5179648000003</v>
      </c>
      <c r="AK4260">
        <f t="shared" si="3226"/>
        <v>6854.6788992000011</v>
      </c>
      <c r="AL4260">
        <f t="shared" si="3227"/>
        <v>6854.8398336</v>
      </c>
      <c r="AM4260">
        <f t="shared" si="3228"/>
        <v>6855.0007680000008</v>
      </c>
      <c r="AN4260">
        <f t="shared" si="3229"/>
        <v>6855.1617024000006</v>
      </c>
      <c r="AO4260">
        <f t="shared" si="3230"/>
        <v>6855.3226368000005</v>
      </c>
      <c r="AP4260">
        <f t="shared" si="3231"/>
        <v>6855.4835712000004</v>
      </c>
      <c r="AQ4260">
        <f t="shared" si="3232"/>
        <v>6855.6445056000002</v>
      </c>
      <c r="AR4260" t="str">
        <f t="shared" si="3187"/>
        <v>kmh-4259-mph</v>
      </c>
      <c r="AS4260">
        <f t="shared" si="3190"/>
        <v>4258</v>
      </c>
      <c r="AT4260" t="str">
        <f t="shared" si="3188"/>
        <v>kmh-4258-mph</v>
      </c>
      <c r="AU4260">
        <f t="shared" si="3191"/>
        <v>4257</v>
      </c>
      <c r="AV4260" t="str">
        <f t="shared" si="3189"/>
        <v>kmh-4257-mph</v>
      </c>
    </row>
    <row r="4261" spans="1:48" x14ac:dyDescent="0.3">
      <c r="A4261">
        <v>4260</v>
      </c>
      <c r="B4261">
        <f t="shared" si="3186"/>
        <v>2647.0404600000002</v>
      </c>
      <c r="C4261">
        <f t="shared" si="3192"/>
        <v>6855.8054400000001</v>
      </c>
      <c r="D4261">
        <f t="shared" si="3193"/>
        <v>1.1833333333333333</v>
      </c>
      <c r="E4261">
        <f t="shared" si="3194"/>
        <v>4260000</v>
      </c>
      <c r="F4261">
        <f t="shared" si="3195"/>
        <v>1183.3333333333335</v>
      </c>
      <c r="G4261">
        <f t="shared" si="3196"/>
        <v>13976378.4</v>
      </c>
      <c r="H4261">
        <f t="shared" si="3197"/>
        <v>3882.3273333333336</v>
      </c>
      <c r="I4261">
        <f t="shared" si="3198"/>
        <v>2300.215968</v>
      </c>
      <c r="J4261">
        <f t="shared" si="3199"/>
        <v>0.63894888000000005</v>
      </c>
      <c r="K4261">
        <f t="shared" si="3200"/>
        <v>4658792.6507580001</v>
      </c>
      <c r="L4261">
        <f t="shared" si="3201"/>
        <v>1294.109069655</v>
      </c>
      <c r="M4261">
        <f t="shared" si="3202"/>
        <v>3.5717879261999999</v>
      </c>
      <c r="N4261">
        <f t="shared" si="3203"/>
        <v>2300.215968</v>
      </c>
      <c r="O4261">
        <f t="shared" si="3204"/>
        <v>1.1833333333333333</v>
      </c>
      <c r="P4261">
        <f t="shared" si="3205"/>
        <v>6855805.4400000004</v>
      </c>
      <c r="Q4261">
        <f t="shared" si="3206"/>
        <v>1904.3904</v>
      </c>
      <c r="R4261">
        <f t="shared" si="3207"/>
        <v>22492800</v>
      </c>
      <c r="S4261">
        <f t="shared" si="3208"/>
        <v>6248</v>
      </c>
      <c r="T4261">
        <f t="shared" si="3209"/>
        <v>3701.8377599999999</v>
      </c>
      <c r="U4261">
        <f t="shared" si="3210"/>
        <v>1.0282882666666666</v>
      </c>
      <c r="V4261">
        <f t="shared" si="3211"/>
        <v>7497600</v>
      </c>
      <c r="W4261">
        <f t="shared" si="3212"/>
        <v>2082.6666666666665</v>
      </c>
      <c r="X4261">
        <f t="shared" si="3213"/>
        <v>5.5507799999999996</v>
      </c>
      <c r="Y4261">
        <f t="shared" si="3214"/>
        <v>3701.8377599999999</v>
      </c>
      <c r="Z4261">
        <f t="shared" si="3215"/>
        <v>2647.1025971000004</v>
      </c>
      <c r="AA4261">
        <f t="shared" si="3216"/>
        <v>2647.1647342000001</v>
      </c>
      <c r="AB4261">
        <f t="shared" si="3217"/>
        <v>2647.2268713000003</v>
      </c>
      <c r="AC4261">
        <f t="shared" si="3218"/>
        <v>2647.2890083999996</v>
      </c>
      <c r="AD4261">
        <f t="shared" si="3219"/>
        <v>2647.3511454999998</v>
      </c>
      <c r="AE4261">
        <f t="shared" si="3220"/>
        <v>2647.4132826000005</v>
      </c>
      <c r="AF4261">
        <f t="shared" si="3221"/>
        <v>2647.4754196999997</v>
      </c>
      <c r="AG4261">
        <f t="shared" si="3222"/>
        <v>2647.5375567999999</v>
      </c>
      <c r="AH4261">
        <f t="shared" si="3223"/>
        <v>2647.5996938999997</v>
      </c>
      <c r="AI4261">
        <f t="shared" si="3224"/>
        <v>6855.9663744000009</v>
      </c>
      <c r="AJ4261">
        <f t="shared" si="3225"/>
        <v>6856.1273087999998</v>
      </c>
      <c r="AK4261">
        <f t="shared" si="3226"/>
        <v>6856.2882432000006</v>
      </c>
      <c r="AL4261">
        <f t="shared" si="3227"/>
        <v>6856.4491775999995</v>
      </c>
      <c r="AM4261">
        <f t="shared" si="3228"/>
        <v>6856.6101120000003</v>
      </c>
      <c r="AN4261">
        <f t="shared" si="3229"/>
        <v>6856.7710464000011</v>
      </c>
      <c r="AO4261">
        <f t="shared" si="3230"/>
        <v>6856.9319808</v>
      </c>
      <c r="AP4261">
        <f t="shared" si="3231"/>
        <v>6857.0929152000008</v>
      </c>
      <c r="AQ4261">
        <f t="shared" si="3232"/>
        <v>6857.2538495999997</v>
      </c>
      <c r="AR4261" t="str">
        <f t="shared" si="3187"/>
        <v>kmh-4260-mph</v>
      </c>
      <c r="AS4261">
        <f t="shared" si="3190"/>
        <v>4259</v>
      </c>
      <c r="AT4261" t="str">
        <f t="shared" si="3188"/>
        <v>kmh-4259-mph</v>
      </c>
      <c r="AU4261">
        <f t="shared" si="3191"/>
        <v>4258</v>
      </c>
      <c r="AV4261" t="str">
        <f t="shared" si="3189"/>
        <v>kmh-4258-mph</v>
      </c>
    </row>
    <row r="4262" spans="1:48" x14ac:dyDescent="0.3">
      <c r="A4262">
        <v>4261</v>
      </c>
      <c r="B4262">
        <f t="shared" si="3186"/>
        <v>2647.6618309999999</v>
      </c>
      <c r="C4262">
        <f t="shared" si="3192"/>
        <v>6857.4147840000005</v>
      </c>
      <c r="D4262">
        <f t="shared" si="3193"/>
        <v>1.1836111111111112</v>
      </c>
      <c r="E4262">
        <f t="shared" si="3194"/>
        <v>4261000</v>
      </c>
      <c r="F4262">
        <f t="shared" si="3195"/>
        <v>1183.6111111111111</v>
      </c>
      <c r="G4262">
        <f t="shared" si="3196"/>
        <v>13979659.24</v>
      </c>
      <c r="H4262">
        <f t="shared" si="3197"/>
        <v>3883.2386777777779</v>
      </c>
      <c r="I4262">
        <f t="shared" si="3198"/>
        <v>2300.7559248000002</v>
      </c>
      <c r="J4262">
        <f t="shared" si="3199"/>
        <v>0.63909886800000004</v>
      </c>
      <c r="K4262">
        <f t="shared" si="3200"/>
        <v>4659886.2640562998</v>
      </c>
      <c r="L4262">
        <f t="shared" si="3201"/>
        <v>1294.41285112675</v>
      </c>
      <c r="M4262">
        <f t="shared" si="3202"/>
        <v>3.5726263740699999</v>
      </c>
      <c r="N4262">
        <f t="shared" si="3203"/>
        <v>2300.7559248000002</v>
      </c>
      <c r="O4262">
        <f t="shared" si="3204"/>
        <v>1.1836111111111112</v>
      </c>
      <c r="P4262">
        <f t="shared" si="3205"/>
        <v>6857414.784</v>
      </c>
      <c r="Q4262">
        <f t="shared" si="3206"/>
        <v>1904.83744</v>
      </c>
      <c r="R4262">
        <f t="shared" si="3207"/>
        <v>22498080</v>
      </c>
      <c r="S4262">
        <f t="shared" si="3208"/>
        <v>6249.4666666666662</v>
      </c>
      <c r="T4262">
        <f t="shared" si="3209"/>
        <v>3702.7067360000001</v>
      </c>
      <c r="U4262">
        <f t="shared" si="3210"/>
        <v>1.0285296488888889</v>
      </c>
      <c r="V4262">
        <f t="shared" si="3211"/>
        <v>7499360</v>
      </c>
      <c r="W4262">
        <f t="shared" si="3212"/>
        <v>2083.1555555555556</v>
      </c>
      <c r="X4262">
        <f t="shared" si="3213"/>
        <v>5.5520829999999997</v>
      </c>
      <c r="Y4262">
        <f t="shared" si="3214"/>
        <v>3702.7067360000001</v>
      </c>
      <c r="Z4262">
        <f t="shared" si="3215"/>
        <v>2647.7239681000001</v>
      </c>
      <c r="AA4262">
        <f t="shared" si="3216"/>
        <v>2647.7861051999998</v>
      </c>
      <c r="AB4262">
        <f t="shared" si="3217"/>
        <v>2647.8482423</v>
      </c>
      <c r="AC4262">
        <f t="shared" si="3218"/>
        <v>2647.9103793999998</v>
      </c>
      <c r="AD4262">
        <f t="shared" si="3219"/>
        <v>2647.9725165</v>
      </c>
      <c r="AE4262">
        <f t="shared" si="3220"/>
        <v>2648.0346536000002</v>
      </c>
      <c r="AF4262">
        <f t="shared" si="3221"/>
        <v>2648.0967906999999</v>
      </c>
      <c r="AG4262">
        <f t="shared" si="3222"/>
        <v>2648.1589278000001</v>
      </c>
      <c r="AH4262">
        <f t="shared" si="3223"/>
        <v>2648.2210648999999</v>
      </c>
      <c r="AI4262">
        <f t="shared" si="3224"/>
        <v>6857.5757184000013</v>
      </c>
      <c r="AJ4262">
        <f t="shared" si="3225"/>
        <v>6857.7366528000002</v>
      </c>
      <c r="AK4262">
        <f t="shared" si="3226"/>
        <v>6857.897587200001</v>
      </c>
      <c r="AL4262">
        <f t="shared" si="3227"/>
        <v>6858.0585215999999</v>
      </c>
      <c r="AM4262">
        <f t="shared" si="3228"/>
        <v>6858.2194560000007</v>
      </c>
      <c r="AN4262">
        <f t="shared" si="3229"/>
        <v>6858.3803904000015</v>
      </c>
      <c r="AO4262">
        <f t="shared" si="3230"/>
        <v>6858.5413248000004</v>
      </c>
      <c r="AP4262">
        <f t="shared" si="3231"/>
        <v>6858.7022592000003</v>
      </c>
      <c r="AQ4262">
        <f t="shared" si="3232"/>
        <v>6858.8631936000002</v>
      </c>
      <c r="AR4262" t="str">
        <f t="shared" si="3187"/>
        <v>kmh-4261-mph</v>
      </c>
      <c r="AS4262">
        <f t="shared" si="3190"/>
        <v>4260</v>
      </c>
      <c r="AT4262" t="str">
        <f t="shared" si="3188"/>
        <v>kmh-4260-mph</v>
      </c>
      <c r="AU4262">
        <f t="shared" si="3191"/>
        <v>4259</v>
      </c>
      <c r="AV4262" t="str">
        <f t="shared" si="3189"/>
        <v>kmh-4259-mph</v>
      </c>
    </row>
    <row r="4263" spans="1:48" x14ac:dyDescent="0.3">
      <c r="A4263">
        <v>4262</v>
      </c>
      <c r="B4263">
        <f t="shared" si="3186"/>
        <v>2648.2832020000001</v>
      </c>
      <c r="C4263">
        <f t="shared" si="3192"/>
        <v>6859.024128</v>
      </c>
      <c r="D4263">
        <f t="shared" si="3193"/>
        <v>1.183888888888889</v>
      </c>
      <c r="E4263">
        <f t="shared" si="3194"/>
        <v>4262000</v>
      </c>
      <c r="F4263">
        <f t="shared" si="3195"/>
        <v>1183.8888888888889</v>
      </c>
      <c r="G4263">
        <f t="shared" si="3196"/>
        <v>13982940.08</v>
      </c>
      <c r="H4263">
        <f t="shared" si="3197"/>
        <v>3884.1500222222226</v>
      </c>
      <c r="I4263">
        <f t="shared" si="3198"/>
        <v>2301.2958816</v>
      </c>
      <c r="J4263">
        <f t="shared" si="3199"/>
        <v>0.63924885600000003</v>
      </c>
      <c r="K4263">
        <f t="shared" si="3200"/>
        <v>4660979.8773545995</v>
      </c>
      <c r="L4263">
        <f t="shared" si="3201"/>
        <v>1294.7166325984999</v>
      </c>
      <c r="M4263">
        <f t="shared" si="3202"/>
        <v>3.57346482194</v>
      </c>
      <c r="N4263">
        <f t="shared" si="3203"/>
        <v>2301.2958816</v>
      </c>
      <c r="O4263">
        <f t="shared" si="3204"/>
        <v>1.183888888888889</v>
      </c>
      <c r="P4263">
        <f t="shared" si="3205"/>
        <v>6859024.1280000005</v>
      </c>
      <c r="Q4263">
        <f t="shared" si="3206"/>
        <v>1905.28448</v>
      </c>
      <c r="R4263">
        <f t="shared" si="3207"/>
        <v>22503360</v>
      </c>
      <c r="S4263">
        <f t="shared" si="3208"/>
        <v>6250.9333333333325</v>
      </c>
      <c r="T4263">
        <f t="shared" si="3209"/>
        <v>3703.5757119999998</v>
      </c>
      <c r="U4263">
        <f t="shared" si="3210"/>
        <v>1.0287710311111111</v>
      </c>
      <c r="V4263">
        <f t="shared" si="3211"/>
        <v>7501120</v>
      </c>
      <c r="W4263">
        <f t="shared" si="3212"/>
        <v>2083.6444444444442</v>
      </c>
      <c r="X4263">
        <f t="shared" si="3213"/>
        <v>5.5533859999999997</v>
      </c>
      <c r="Y4263">
        <f t="shared" si="3214"/>
        <v>3703.5757119999998</v>
      </c>
      <c r="Z4263">
        <f t="shared" si="3215"/>
        <v>2648.3453391000003</v>
      </c>
      <c r="AA4263">
        <f t="shared" si="3216"/>
        <v>2648.4074762</v>
      </c>
      <c r="AB4263">
        <f t="shared" si="3217"/>
        <v>2648.4696133000002</v>
      </c>
      <c r="AC4263">
        <f t="shared" si="3218"/>
        <v>2648.5317504</v>
      </c>
      <c r="AD4263">
        <f t="shared" si="3219"/>
        <v>2648.5938875000002</v>
      </c>
      <c r="AE4263">
        <f t="shared" si="3220"/>
        <v>2648.6560246000004</v>
      </c>
      <c r="AF4263">
        <f t="shared" si="3221"/>
        <v>2648.7181617000001</v>
      </c>
      <c r="AG4263">
        <f t="shared" si="3222"/>
        <v>2648.7802988000003</v>
      </c>
      <c r="AH4263">
        <f t="shared" si="3223"/>
        <v>2648.8424358999996</v>
      </c>
      <c r="AI4263">
        <f t="shared" si="3224"/>
        <v>6859.1850624000008</v>
      </c>
      <c r="AJ4263">
        <f t="shared" si="3225"/>
        <v>6859.3459967999997</v>
      </c>
      <c r="AK4263">
        <f t="shared" si="3226"/>
        <v>6859.5069312000005</v>
      </c>
      <c r="AL4263">
        <f t="shared" si="3227"/>
        <v>6859.6678655999995</v>
      </c>
      <c r="AM4263">
        <f t="shared" si="3228"/>
        <v>6859.8288000000002</v>
      </c>
      <c r="AN4263">
        <f t="shared" si="3229"/>
        <v>6859.989734400001</v>
      </c>
      <c r="AO4263">
        <f t="shared" si="3230"/>
        <v>6860.1506687999999</v>
      </c>
      <c r="AP4263">
        <f t="shared" si="3231"/>
        <v>6860.3116032000007</v>
      </c>
      <c r="AQ4263">
        <f t="shared" si="3232"/>
        <v>6860.4725375999997</v>
      </c>
      <c r="AR4263" t="str">
        <f t="shared" si="3187"/>
        <v>kmh-4262-mph</v>
      </c>
      <c r="AS4263">
        <f t="shared" si="3190"/>
        <v>4261</v>
      </c>
      <c r="AT4263" t="str">
        <f t="shared" si="3188"/>
        <v>kmh-4261-mph</v>
      </c>
      <c r="AU4263">
        <f t="shared" si="3191"/>
        <v>4260</v>
      </c>
      <c r="AV4263" t="str">
        <f t="shared" si="3189"/>
        <v>kmh-4260-mph</v>
      </c>
    </row>
    <row r="4264" spans="1:48" x14ac:dyDescent="0.3">
      <c r="A4264">
        <v>4263</v>
      </c>
      <c r="B4264">
        <f t="shared" si="3186"/>
        <v>2648.9045730000003</v>
      </c>
      <c r="C4264">
        <f t="shared" si="3192"/>
        <v>6860.6334720000004</v>
      </c>
      <c r="D4264">
        <f t="shared" si="3193"/>
        <v>1.1841666666666666</v>
      </c>
      <c r="E4264">
        <f t="shared" si="3194"/>
        <v>4263000</v>
      </c>
      <c r="F4264">
        <f t="shared" si="3195"/>
        <v>1184.1666666666667</v>
      </c>
      <c r="G4264">
        <f t="shared" si="3196"/>
        <v>13986220.92</v>
      </c>
      <c r="H4264">
        <f t="shared" si="3197"/>
        <v>3885.0613666666668</v>
      </c>
      <c r="I4264">
        <f t="shared" si="3198"/>
        <v>2301.8358384000003</v>
      </c>
      <c r="J4264">
        <f t="shared" si="3199"/>
        <v>0.63939884400000002</v>
      </c>
      <c r="K4264">
        <f t="shared" si="3200"/>
        <v>4662073.4906529002</v>
      </c>
      <c r="L4264">
        <f t="shared" si="3201"/>
        <v>1295.0204140702499</v>
      </c>
      <c r="M4264">
        <f t="shared" si="3202"/>
        <v>3.5743032698099997</v>
      </c>
      <c r="N4264">
        <f t="shared" si="3203"/>
        <v>2301.8358384000003</v>
      </c>
      <c r="O4264">
        <f t="shared" si="3204"/>
        <v>1.1841666666666666</v>
      </c>
      <c r="P4264">
        <f t="shared" si="3205"/>
        <v>6860633.4720000001</v>
      </c>
      <c r="Q4264">
        <f t="shared" si="3206"/>
        <v>1905.73152</v>
      </c>
      <c r="R4264">
        <f t="shared" si="3207"/>
        <v>22508640</v>
      </c>
      <c r="S4264">
        <f t="shared" si="3208"/>
        <v>6252.4</v>
      </c>
      <c r="T4264">
        <f t="shared" si="3209"/>
        <v>3704.444688</v>
      </c>
      <c r="U4264">
        <f t="shared" si="3210"/>
        <v>1.0290124133333332</v>
      </c>
      <c r="V4264">
        <f t="shared" si="3211"/>
        <v>7502880</v>
      </c>
      <c r="W4264">
        <f t="shared" si="3212"/>
        <v>2084.1333333333332</v>
      </c>
      <c r="X4264">
        <f t="shared" si="3213"/>
        <v>5.5546889999999998</v>
      </c>
      <c r="Y4264">
        <f t="shared" si="3214"/>
        <v>3704.444688</v>
      </c>
      <c r="Z4264">
        <f t="shared" si="3215"/>
        <v>2648.9667101000005</v>
      </c>
      <c r="AA4264">
        <f t="shared" si="3216"/>
        <v>2649.0288471999997</v>
      </c>
      <c r="AB4264">
        <f t="shared" si="3217"/>
        <v>2649.0909842999999</v>
      </c>
      <c r="AC4264">
        <f t="shared" si="3218"/>
        <v>2649.1531213999997</v>
      </c>
      <c r="AD4264">
        <f t="shared" si="3219"/>
        <v>2649.2152584999999</v>
      </c>
      <c r="AE4264">
        <f t="shared" si="3220"/>
        <v>2649.2773956000001</v>
      </c>
      <c r="AF4264">
        <f t="shared" si="3221"/>
        <v>2649.3395326999998</v>
      </c>
      <c r="AG4264">
        <f t="shared" si="3222"/>
        <v>2649.4016698</v>
      </c>
      <c r="AH4264">
        <f t="shared" si="3223"/>
        <v>2649.4638068999998</v>
      </c>
      <c r="AI4264">
        <f t="shared" si="3224"/>
        <v>6860.7944064000012</v>
      </c>
      <c r="AJ4264">
        <f t="shared" si="3225"/>
        <v>6860.9553408000002</v>
      </c>
      <c r="AK4264">
        <f t="shared" si="3226"/>
        <v>6861.1162752000009</v>
      </c>
      <c r="AL4264">
        <f t="shared" si="3227"/>
        <v>6861.2772095999999</v>
      </c>
      <c r="AM4264">
        <f t="shared" si="3228"/>
        <v>6861.4381440000006</v>
      </c>
      <c r="AN4264">
        <f t="shared" si="3229"/>
        <v>6861.5990784000014</v>
      </c>
      <c r="AO4264">
        <f t="shared" si="3230"/>
        <v>6861.7600128000004</v>
      </c>
      <c r="AP4264">
        <f t="shared" si="3231"/>
        <v>6861.9209472000011</v>
      </c>
      <c r="AQ4264">
        <f t="shared" si="3232"/>
        <v>6862.0818816000001</v>
      </c>
      <c r="AR4264" t="str">
        <f t="shared" si="3187"/>
        <v>kmh-4263-mph</v>
      </c>
      <c r="AS4264">
        <f t="shared" si="3190"/>
        <v>4262</v>
      </c>
      <c r="AT4264" t="str">
        <f t="shared" si="3188"/>
        <v>kmh-4262-mph</v>
      </c>
      <c r="AU4264">
        <f t="shared" si="3191"/>
        <v>4261</v>
      </c>
      <c r="AV4264" t="str">
        <f t="shared" si="3189"/>
        <v>kmh-4261-mph</v>
      </c>
    </row>
    <row r="4265" spans="1:48" x14ac:dyDescent="0.3">
      <c r="A4265">
        <v>4264</v>
      </c>
      <c r="B4265">
        <f t="shared" si="3186"/>
        <v>2649.525944</v>
      </c>
      <c r="C4265">
        <f t="shared" si="3192"/>
        <v>6862.2428160000009</v>
      </c>
      <c r="D4265">
        <f t="shared" si="3193"/>
        <v>1.1844444444444444</v>
      </c>
      <c r="E4265">
        <f t="shared" si="3194"/>
        <v>4264000</v>
      </c>
      <c r="F4265">
        <f t="shared" si="3195"/>
        <v>1184.4444444444446</v>
      </c>
      <c r="G4265">
        <f t="shared" si="3196"/>
        <v>13989501.76</v>
      </c>
      <c r="H4265">
        <f t="shared" si="3197"/>
        <v>3885.9727111111115</v>
      </c>
      <c r="I4265">
        <f t="shared" si="3198"/>
        <v>2302.3757952000001</v>
      </c>
      <c r="J4265">
        <f t="shared" si="3199"/>
        <v>0.63954883200000001</v>
      </c>
      <c r="K4265">
        <f t="shared" si="3200"/>
        <v>4663167.1039511999</v>
      </c>
      <c r="L4265">
        <f t="shared" si="3201"/>
        <v>1295.3241955419999</v>
      </c>
      <c r="M4265">
        <f t="shared" si="3202"/>
        <v>3.5751417176799998</v>
      </c>
      <c r="N4265">
        <f t="shared" si="3203"/>
        <v>2302.3757952000001</v>
      </c>
      <c r="O4265">
        <f t="shared" si="3204"/>
        <v>1.1844444444444444</v>
      </c>
      <c r="P4265">
        <f t="shared" si="3205"/>
        <v>6862242.8160000006</v>
      </c>
      <c r="Q4265">
        <f t="shared" si="3206"/>
        <v>1906.1785600000001</v>
      </c>
      <c r="R4265">
        <f t="shared" si="3207"/>
        <v>22513920</v>
      </c>
      <c r="S4265">
        <f t="shared" si="3208"/>
        <v>6253.8666666666659</v>
      </c>
      <c r="T4265">
        <f t="shared" si="3209"/>
        <v>3705.3136639999998</v>
      </c>
      <c r="U4265">
        <f t="shared" si="3210"/>
        <v>1.0292537955555554</v>
      </c>
      <c r="V4265">
        <f t="shared" si="3211"/>
        <v>7504640</v>
      </c>
      <c r="W4265">
        <f t="shared" si="3212"/>
        <v>2084.6222222222223</v>
      </c>
      <c r="X4265">
        <f t="shared" si="3213"/>
        <v>5.5559919999999998</v>
      </c>
      <c r="Y4265">
        <f t="shared" si="3214"/>
        <v>3705.3136639999998</v>
      </c>
      <c r="Z4265">
        <f t="shared" si="3215"/>
        <v>2649.5880811000002</v>
      </c>
      <c r="AA4265">
        <f t="shared" si="3216"/>
        <v>2649.6502181999999</v>
      </c>
      <c r="AB4265">
        <f t="shared" si="3217"/>
        <v>2649.7123553000001</v>
      </c>
      <c r="AC4265">
        <f t="shared" si="3218"/>
        <v>2649.7744923999999</v>
      </c>
      <c r="AD4265">
        <f t="shared" si="3219"/>
        <v>2649.8366295000001</v>
      </c>
      <c r="AE4265">
        <f t="shared" si="3220"/>
        <v>2649.8987666000003</v>
      </c>
      <c r="AF4265">
        <f t="shared" si="3221"/>
        <v>2649.9609037</v>
      </c>
      <c r="AG4265">
        <f t="shared" si="3222"/>
        <v>2650.0230408000002</v>
      </c>
      <c r="AH4265">
        <f t="shared" si="3223"/>
        <v>2650.0851779</v>
      </c>
      <c r="AI4265">
        <f t="shared" si="3224"/>
        <v>6862.4037504000007</v>
      </c>
      <c r="AJ4265">
        <f t="shared" si="3225"/>
        <v>6862.5646848000006</v>
      </c>
      <c r="AK4265">
        <f t="shared" si="3226"/>
        <v>6862.7256192000004</v>
      </c>
      <c r="AL4265">
        <f t="shared" si="3227"/>
        <v>6862.8865536000003</v>
      </c>
      <c r="AM4265">
        <f t="shared" si="3228"/>
        <v>6863.0474880000002</v>
      </c>
      <c r="AN4265">
        <f t="shared" si="3229"/>
        <v>6863.2084224000009</v>
      </c>
      <c r="AO4265">
        <f t="shared" si="3230"/>
        <v>6863.3693567999999</v>
      </c>
      <c r="AP4265">
        <f t="shared" si="3231"/>
        <v>6863.5302912000006</v>
      </c>
      <c r="AQ4265">
        <f t="shared" si="3232"/>
        <v>6863.6912255999996</v>
      </c>
      <c r="AR4265" t="str">
        <f t="shared" si="3187"/>
        <v>kmh-4264-mph</v>
      </c>
      <c r="AS4265">
        <f t="shared" si="3190"/>
        <v>4263</v>
      </c>
      <c r="AT4265" t="str">
        <f t="shared" si="3188"/>
        <v>kmh-4263-mph</v>
      </c>
      <c r="AU4265">
        <f t="shared" si="3191"/>
        <v>4262</v>
      </c>
      <c r="AV4265" t="str">
        <f t="shared" si="3189"/>
        <v>kmh-4262-mph</v>
      </c>
    </row>
    <row r="4266" spans="1:48" x14ac:dyDescent="0.3">
      <c r="A4266">
        <v>4265</v>
      </c>
      <c r="B4266">
        <f t="shared" si="3186"/>
        <v>2650.1473150000002</v>
      </c>
      <c r="C4266">
        <f t="shared" si="3192"/>
        <v>6863.8521600000004</v>
      </c>
      <c r="D4266">
        <f t="shared" si="3193"/>
        <v>1.1847222222222222</v>
      </c>
      <c r="E4266">
        <f t="shared" si="3194"/>
        <v>4265000</v>
      </c>
      <c r="F4266">
        <f t="shared" si="3195"/>
        <v>1184.7222222222222</v>
      </c>
      <c r="G4266">
        <f t="shared" si="3196"/>
        <v>13992782.600000001</v>
      </c>
      <c r="H4266">
        <f t="shared" si="3197"/>
        <v>3886.8840555555557</v>
      </c>
      <c r="I4266">
        <f t="shared" si="3198"/>
        <v>2302.9157519999999</v>
      </c>
      <c r="J4266">
        <f t="shared" si="3199"/>
        <v>0.63969882000000011</v>
      </c>
      <c r="K4266">
        <f t="shared" si="3200"/>
        <v>4664260.7172494996</v>
      </c>
      <c r="L4266">
        <f t="shared" si="3201"/>
        <v>1295.6279770137498</v>
      </c>
      <c r="M4266">
        <f t="shared" si="3202"/>
        <v>3.5759801655499999</v>
      </c>
      <c r="N4266">
        <f t="shared" si="3203"/>
        <v>2302.9157519999999</v>
      </c>
      <c r="O4266">
        <f t="shared" si="3204"/>
        <v>1.1847222222222222</v>
      </c>
      <c r="P4266">
        <f t="shared" si="3205"/>
        <v>6863852.1600000001</v>
      </c>
      <c r="Q4266">
        <f t="shared" si="3206"/>
        <v>1906.6256000000001</v>
      </c>
      <c r="R4266">
        <f t="shared" si="3207"/>
        <v>22519200</v>
      </c>
      <c r="S4266">
        <f t="shared" si="3208"/>
        <v>6255.333333333333</v>
      </c>
      <c r="T4266">
        <f t="shared" si="3209"/>
        <v>3706.18264</v>
      </c>
      <c r="U4266">
        <f t="shared" si="3210"/>
        <v>1.0294951777777777</v>
      </c>
      <c r="V4266">
        <f t="shared" si="3211"/>
        <v>7506400</v>
      </c>
      <c r="W4266">
        <f t="shared" si="3212"/>
        <v>2085.1111111111109</v>
      </c>
      <c r="X4266">
        <f t="shared" si="3213"/>
        <v>5.5572949999999999</v>
      </c>
      <c r="Y4266">
        <f t="shared" si="3214"/>
        <v>3706.18264</v>
      </c>
      <c r="Z4266">
        <f t="shared" si="3215"/>
        <v>2650.2094521000004</v>
      </c>
      <c r="AA4266">
        <f t="shared" si="3216"/>
        <v>2650.2715892000001</v>
      </c>
      <c r="AB4266">
        <f t="shared" si="3217"/>
        <v>2650.3337263000003</v>
      </c>
      <c r="AC4266">
        <f t="shared" si="3218"/>
        <v>2650.3958633999996</v>
      </c>
      <c r="AD4266">
        <f t="shared" si="3219"/>
        <v>2650.4580005000003</v>
      </c>
      <c r="AE4266">
        <f t="shared" si="3220"/>
        <v>2650.5201376000005</v>
      </c>
      <c r="AF4266">
        <f t="shared" si="3221"/>
        <v>2650.5822746999997</v>
      </c>
      <c r="AG4266">
        <f t="shared" si="3222"/>
        <v>2650.6444117999999</v>
      </c>
      <c r="AH4266">
        <f t="shared" si="3223"/>
        <v>2650.7065488999997</v>
      </c>
      <c r="AI4266">
        <f t="shared" si="3224"/>
        <v>6864.0130944000011</v>
      </c>
      <c r="AJ4266">
        <f t="shared" si="3225"/>
        <v>6864.1740288000001</v>
      </c>
      <c r="AK4266">
        <f t="shared" si="3226"/>
        <v>6864.3349632000009</v>
      </c>
      <c r="AL4266">
        <f t="shared" si="3227"/>
        <v>6864.4958975999998</v>
      </c>
      <c r="AM4266">
        <f t="shared" si="3228"/>
        <v>6864.6568320000006</v>
      </c>
      <c r="AN4266">
        <f t="shared" si="3229"/>
        <v>6864.8177664000013</v>
      </c>
      <c r="AO4266">
        <f t="shared" si="3230"/>
        <v>6864.9787008000003</v>
      </c>
      <c r="AP4266">
        <f t="shared" si="3231"/>
        <v>6865.1396352000011</v>
      </c>
      <c r="AQ4266">
        <f t="shared" si="3232"/>
        <v>6865.3005696</v>
      </c>
      <c r="AR4266" t="str">
        <f t="shared" si="3187"/>
        <v>kmh-4265-mph</v>
      </c>
      <c r="AS4266">
        <f t="shared" si="3190"/>
        <v>4264</v>
      </c>
      <c r="AT4266" t="str">
        <f t="shared" si="3188"/>
        <v>kmh-4264-mph</v>
      </c>
      <c r="AU4266">
        <f t="shared" si="3191"/>
        <v>4263</v>
      </c>
      <c r="AV4266" t="str">
        <f t="shared" si="3189"/>
        <v>kmh-4263-mph</v>
      </c>
    </row>
    <row r="4267" spans="1:48" x14ac:dyDescent="0.3">
      <c r="A4267">
        <v>4266</v>
      </c>
      <c r="B4267">
        <f t="shared" si="3186"/>
        <v>2650.7686859999999</v>
      </c>
      <c r="C4267">
        <f t="shared" si="3192"/>
        <v>6865.4615040000008</v>
      </c>
      <c r="D4267">
        <f t="shared" si="3193"/>
        <v>1.1850000000000001</v>
      </c>
      <c r="E4267">
        <f t="shared" si="3194"/>
        <v>4266000</v>
      </c>
      <c r="F4267">
        <f t="shared" si="3195"/>
        <v>1185</v>
      </c>
      <c r="G4267">
        <f t="shared" si="3196"/>
        <v>13996063.440000001</v>
      </c>
      <c r="H4267">
        <f t="shared" si="3197"/>
        <v>3887.7954000000004</v>
      </c>
      <c r="I4267">
        <f t="shared" si="3198"/>
        <v>2303.4557088000001</v>
      </c>
      <c r="J4267">
        <f t="shared" si="3199"/>
        <v>0.6398488080000001</v>
      </c>
      <c r="K4267">
        <f t="shared" si="3200"/>
        <v>4665354.3305478003</v>
      </c>
      <c r="L4267">
        <f t="shared" si="3201"/>
        <v>1295.9317584854998</v>
      </c>
      <c r="M4267">
        <f t="shared" si="3202"/>
        <v>3.57681861342</v>
      </c>
      <c r="N4267">
        <f t="shared" si="3203"/>
        <v>2303.4557088000001</v>
      </c>
      <c r="O4267">
        <f t="shared" si="3204"/>
        <v>1.1850000000000001</v>
      </c>
      <c r="P4267">
        <f t="shared" si="3205"/>
        <v>6865461.5040000007</v>
      </c>
      <c r="Q4267">
        <f t="shared" si="3206"/>
        <v>1907.0726399999999</v>
      </c>
      <c r="R4267">
        <f t="shared" si="3207"/>
        <v>22524480</v>
      </c>
      <c r="S4267">
        <f t="shared" si="3208"/>
        <v>6256.7999999999993</v>
      </c>
      <c r="T4267">
        <f t="shared" si="3209"/>
        <v>3707.0516159999997</v>
      </c>
      <c r="U4267">
        <f t="shared" si="3210"/>
        <v>1.0297365599999999</v>
      </c>
      <c r="V4267">
        <f t="shared" si="3211"/>
        <v>7508160</v>
      </c>
      <c r="W4267">
        <f t="shared" si="3212"/>
        <v>2085.6</v>
      </c>
      <c r="X4267">
        <f t="shared" si="3213"/>
        <v>5.5585979999999999</v>
      </c>
      <c r="Y4267">
        <f t="shared" si="3214"/>
        <v>3707.0516159999997</v>
      </c>
      <c r="Z4267">
        <f t="shared" si="3215"/>
        <v>2650.8308231000001</v>
      </c>
      <c r="AA4267">
        <f t="shared" si="3216"/>
        <v>2650.8929601999998</v>
      </c>
      <c r="AB4267">
        <f t="shared" si="3217"/>
        <v>2650.9550973</v>
      </c>
      <c r="AC4267">
        <f t="shared" si="3218"/>
        <v>2651.0172343999998</v>
      </c>
      <c r="AD4267">
        <f t="shared" si="3219"/>
        <v>2651.0793715</v>
      </c>
      <c r="AE4267">
        <f t="shared" si="3220"/>
        <v>2651.1415086000002</v>
      </c>
      <c r="AF4267">
        <f t="shared" si="3221"/>
        <v>2651.2036456999999</v>
      </c>
      <c r="AG4267">
        <f t="shared" si="3222"/>
        <v>2651.2657828000001</v>
      </c>
      <c r="AH4267">
        <f t="shared" si="3223"/>
        <v>2651.3279198999999</v>
      </c>
      <c r="AI4267">
        <f t="shared" si="3224"/>
        <v>6865.6224384000006</v>
      </c>
      <c r="AJ4267">
        <f t="shared" si="3225"/>
        <v>6865.7833728000005</v>
      </c>
      <c r="AK4267">
        <f t="shared" si="3226"/>
        <v>6865.9443072000004</v>
      </c>
      <c r="AL4267">
        <f t="shared" si="3227"/>
        <v>6866.1052416000002</v>
      </c>
      <c r="AM4267">
        <f t="shared" si="3228"/>
        <v>6866.2661760000001</v>
      </c>
      <c r="AN4267">
        <f t="shared" si="3229"/>
        <v>6866.4271104000009</v>
      </c>
      <c r="AO4267">
        <f t="shared" si="3230"/>
        <v>6866.5880447999998</v>
      </c>
      <c r="AP4267">
        <f t="shared" si="3231"/>
        <v>6866.7489792000006</v>
      </c>
      <c r="AQ4267">
        <f t="shared" si="3232"/>
        <v>6866.9099135999995</v>
      </c>
      <c r="AR4267" t="str">
        <f t="shared" si="3187"/>
        <v>kmh-4266-mph</v>
      </c>
      <c r="AS4267">
        <f t="shared" si="3190"/>
        <v>4265</v>
      </c>
      <c r="AT4267" t="str">
        <f t="shared" si="3188"/>
        <v>kmh-4265-mph</v>
      </c>
      <c r="AU4267">
        <f t="shared" si="3191"/>
        <v>4264</v>
      </c>
      <c r="AV4267" t="str">
        <f t="shared" si="3189"/>
        <v>kmh-4264-mph</v>
      </c>
    </row>
    <row r="4268" spans="1:48" x14ac:dyDescent="0.3">
      <c r="A4268">
        <v>4267</v>
      </c>
      <c r="B4268">
        <f t="shared" si="3186"/>
        <v>2651.3900570000001</v>
      </c>
      <c r="C4268">
        <f t="shared" si="3192"/>
        <v>6867.0708480000003</v>
      </c>
      <c r="D4268">
        <f t="shared" si="3193"/>
        <v>1.1852777777777779</v>
      </c>
      <c r="E4268">
        <f t="shared" si="3194"/>
        <v>4267000</v>
      </c>
      <c r="F4268">
        <f t="shared" si="3195"/>
        <v>1185.2777777777778</v>
      </c>
      <c r="G4268">
        <f t="shared" si="3196"/>
        <v>13999344.280000001</v>
      </c>
      <c r="H4268">
        <f t="shared" si="3197"/>
        <v>3888.7067444444447</v>
      </c>
      <c r="I4268">
        <f t="shared" si="3198"/>
        <v>2303.9956655999999</v>
      </c>
      <c r="J4268">
        <f t="shared" si="3199"/>
        <v>0.63999879600000009</v>
      </c>
      <c r="K4268">
        <f t="shared" si="3200"/>
        <v>4666447.9438461</v>
      </c>
      <c r="L4268">
        <f t="shared" si="3201"/>
        <v>1296.2355399572498</v>
      </c>
      <c r="M4268">
        <f t="shared" si="3202"/>
        <v>3.5776570612900001</v>
      </c>
      <c r="N4268">
        <f t="shared" si="3203"/>
        <v>2303.9956655999999</v>
      </c>
      <c r="O4268">
        <f t="shared" si="3204"/>
        <v>1.1852777777777779</v>
      </c>
      <c r="P4268">
        <f t="shared" si="3205"/>
        <v>6867070.8480000002</v>
      </c>
      <c r="Q4268">
        <f t="shared" si="3206"/>
        <v>1907.5196799999999</v>
      </c>
      <c r="R4268">
        <f t="shared" si="3207"/>
        <v>22529760</v>
      </c>
      <c r="S4268">
        <f t="shared" si="3208"/>
        <v>6258.2666666666664</v>
      </c>
      <c r="T4268">
        <f t="shared" si="3209"/>
        <v>3707.9205919999999</v>
      </c>
      <c r="U4268">
        <f t="shared" si="3210"/>
        <v>1.0299779422222222</v>
      </c>
      <c r="V4268">
        <f t="shared" si="3211"/>
        <v>7509920</v>
      </c>
      <c r="W4268">
        <f t="shared" si="3212"/>
        <v>2086.088888888889</v>
      </c>
      <c r="X4268">
        <f t="shared" si="3213"/>
        <v>5.559901</v>
      </c>
      <c r="Y4268">
        <f t="shared" si="3214"/>
        <v>3707.9205919999999</v>
      </c>
      <c r="Z4268">
        <f t="shared" si="3215"/>
        <v>2651.4521941000003</v>
      </c>
      <c r="AA4268">
        <f t="shared" si="3216"/>
        <v>2651.5143312</v>
      </c>
      <c r="AB4268">
        <f t="shared" si="3217"/>
        <v>2651.5764683000002</v>
      </c>
      <c r="AC4268">
        <f t="shared" si="3218"/>
        <v>2651.6386054</v>
      </c>
      <c r="AD4268">
        <f t="shared" si="3219"/>
        <v>2651.7007425000002</v>
      </c>
      <c r="AE4268">
        <f t="shared" si="3220"/>
        <v>2651.7628796000004</v>
      </c>
      <c r="AF4268">
        <f t="shared" si="3221"/>
        <v>2651.8250167000001</v>
      </c>
      <c r="AG4268">
        <f t="shared" si="3222"/>
        <v>2651.8871538000003</v>
      </c>
      <c r="AH4268">
        <f t="shared" si="3223"/>
        <v>2651.9492908999996</v>
      </c>
      <c r="AI4268">
        <f t="shared" si="3224"/>
        <v>6867.2317824000011</v>
      </c>
      <c r="AJ4268">
        <f t="shared" si="3225"/>
        <v>6867.3927168</v>
      </c>
      <c r="AK4268">
        <f t="shared" si="3226"/>
        <v>6867.5536512000008</v>
      </c>
      <c r="AL4268">
        <f t="shared" si="3227"/>
        <v>6867.7145855999997</v>
      </c>
      <c r="AM4268">
        <f t="shared" si="3228"/>
        <v>6867.8755200000005</v>
      </c>
      <c r="AN4268">
        <f t="shared" si="3229"/>
        <v>6868.0364544000013</v>
      </c>
      <c r="AO4268">
        <f t="shared" si="3230"/>
        <v>6868.1973888000002</v>
      </c>
      <c r="AP4268">
        <f t="shared" si="3231"/>
        <v>6868.358323200001</v>
      </c>
      <c r="AQ4268">
        <f t="shared" si="3232"/>
        <v>6868.5192575999999</v>
      </c>
      <c r="AR4268" t="str">
        <f t="shared" si="3187"/>
        <v>kmh-4267-mph</v>
      </c>
      <c r="AS4268">
        <f t="shared" si="3190"/>
        <v>4266</v>
      </c>
      <c r="AT4268" t="str">
        <f t="shared" si="3188"/>
        <v>kmh-4266-mph</v>
      </c>
      <c r="AU4268">
        <f t="shared" si="3191"/>
        <v>4265</v>
      </c>
      <c r="AV4268" t="str">
        <f t="shared" si="3189"/>
        <v>kmh-4265-mph</v>
      </c>
    </row>
    <row r="4269" spans="1:48" x14ac:dyDescent="0.3">
      <c r="A4269">
        <v>4268</v>
      </c>
      <c r="B4269">
        <f t="shared" si="3186"/>
        <v>2652.0114280000003</v>
      </c>
      <c r="C4269">
        <f t="shared" si="3192"/>
        <v>6868.6801920000007</v>
      </c>
      <c r="D4269">
        <f t="shared" si="3193"/>
        <v>1.1855555555555555</v>
      </c>
      <c r="E4269">
        <f t="shared" si="3194"/>
        <v>4268000</v>
      </c>
      <c r="F4269">
        <f t="shared" si="3195"/>
        <v>1185.5555555555557</v>
      </c>
      <c r="G4269">
        <f t="shared" si="3196"/>
        <v>14002625.120000001</v>
      </c>
      <c r="H4269">
        <f t="shared" si="3197"/>
        <v>3889.6180888888894</v>
      </c>
      <c r="I4269">
        <f t="shared" si="3198"/>
        <v>2304.5356224000002</v>
      </c>
      <c r="J4269">
        <f t="shared" si="3199"/>
        <v>0.64014878400000008</v>
      </c>
      <c r="K4269">
        <f t="shared" si="3200"/>
        <v>4667541.5571443997</v>
      </c>
      <c r="L4269">
        <f t="shared" si="3201"/>
        <v>1296.539321429</v>
      </c>
      <c r="M4269">
        <f t="shared" si="3202"/>
        <v>3.5784955091599997</v>
      </c>
      <c r="N4269">
        <f t="shared" si="3203"/>
        <v>2304.5356224000002</v>
      </c>
      <c r="O4269">
        <f t="shared" si="3204"/>
        <v>1.1855555555555555</v>
      </c>
      <c r="P4269">
        <f t="shared" si="3205"/>
        <v>6868680.1919999998</v>
      </c>
      <c r="Q4269">
        <f t="shared" si="3206"/>
        <v>1907.9667199999999</v>
      </c>
      <c r="R4269">
        <f t="shared" si="3207"/>
        <v>22535040</v>
      </c>
      <c r="S4269">
        <f t="shared" si="3208"/>
        <v>6259.7333333333327</v>
      </c>
      <c r="T4269">
        <f t="shared" si="3209"/>
        <v>3708.7895679999997</v>
      </c>
      <c r="U4269">
        <f t="shared" si="3210"/>
        <v>1.0302193244444444</v>
      </c>
      <c r="V4269">
        <f t="shared" si="3211"/>
        <v>7511680</v>
      </c>
      <c r="W4269">
        <f t="shared" si="3212"/>
        <v>2086.5777777777776</v>
      </c>
      <c r="X4269">
        <f t="shared" si="3213"/>
        <v>5.561204</v>
      </c>
      <c r="Y4269">
        <f t="shared" si="3214"/>
        <v>3708.7895679999997</v>
      </c>
      <c r="Z4269">
        <f t="shared" si="3215"/>
        <v>2652.0735651000005</v>
      </c>
      <c r="AA4269">
        <f t="shared" si="3216"/>
        <v>2652.1357021999997</v>
      </c>
      <c r="AB4269">
        <f t="shared" si="3217"/>
        <v>2652.1978392999999</v>
      </c>
      <c r="AC4269">
        <f t="shared" si="3218"/>
        <v>2652.2599763999997</v>
      </c>
      <c r="AD4269">
        <f t="shared" si="3219"/>
        <v>2652.3221134999999</v>
      </c>
      <c r="AE4269">
        <f t="shared" si="3220"/>
        <v>2652.3842506000001</v>
      </c>
      <c r="AF4269">
        <f t="shared" si="3221"/>
        <v>2652.4463876999998</v>
      </c>
      <c r="AG4269">
        <f t="shared" si="3222"/>
        <v>2652.5085248</v>
      </c>
      <c r="AH4269">
        <f t="shared" si="3223"/>
        <v>2652.5706618999998</v>
      </c>
      <c r="AI4269">
        <f t="shared" si="3224"/>
        <v>6868.8411264000015</v>
      </c>
      <c r="AJ4269">
        <f t="shared" si="3225"/>
        <v>6869.0020608000004</v>
      </c>
      <c r="AK4269">
        <f t="shared" si="3226"/>
        <v>6869.1629952000012</v>
      </c>
      <c r="AL4269">
        <f t="shared" si="3227"/>
        <v>6869.3239296000002</v>
      </c>
      <c r="AM4269">
        <f t="shared" si="3228"/>
        <v>6869.484864</v>
      </c>
      <c r="AN4269">
        <f t="shared" si="3229"/>
        <v>6869.6457984000008</v>
      </c>
      <c r="AO4269">
        <f t="shared" si="3230"/>
        <v>6869.8067327999997</v>
      </c>
      <c r="AP4269">
        <f t="shared" si="3231"/>
        <v>6869.9676672000005</v>
      </c>
      <c r="AQ4269">
        <f t="shared" si="3232"/>
        <v>6870.1286015999995</v>
      </c>
      <c r="AR4269" t="str">
        <f t="shared" si="3187"/>
        <v>kmh-4268-mph</v>
      </c>
      <c r="AS4269">
        <f t="shared" si="3190"/>
        <v>4267</v>
      </c>
      <c r="AT4269" t="str">
        <f t="shared" si="3188"/>
        <v>kmh-4267-mph</v>
      </c>
      <c r="AU4269">
        <f t="shared" si="3191"/>
        <v>4266</v>
      </c>
      <c r="AV4269" t="str">
        <f t="shared" si="3189"/>
        <v>kmh-4266-mph</v>
      </c>
    </row>
    <row r="4270" spans="1:48" x14ac:dyDescent="0.3">
      <c r="A4270">
        <v>4269</v>
      </c>
      <c r="B4270">
        <f t="shared" si="3186"/>
        <v>2652.632799</v>
      </c>
      <c r="C4270">
        <f t="shared" si="3192"/>
        <v>6870.2895360000002</v>
      </c>
      <c r="D4270">
        <f t="shared" si="3193"/>
        <v>1.1858333333333333</v>
      </c>
      <c r="E4270">
        <f t="shared" si="3194"/>
        <v>4269000</v>
      </c>
      <c r="F4270">
        <f t="shared" si="3195"/>
        <v>1185.8333333333335</v>
      </c>
      <c r="G4270">
        <f t="shared" si="3196"/>
        <v>14005905.960000001</v>
      </c>
      <c r="H4270">
        <f t="shared" si="3197"/>
        <v>3890.5294333333336</v>
      </c>
      <c r="I4270">
        <f t="shared" si="3198"/>
        <v>2305.0755792</v>
      </c>
      <c r="J4270">
        <f t="shared" si="3199"/>
        <v>0.64029877200000007</v>
      </c>
      <c r="K4270">
        <f t="shared" si="3200"/>
        <v>4668635.1704427004</v>
      </c>
      <c r="L4270">
        <f t="shared" si="3201"/>
        <v>1296.84310290075</v>
      </c>
      <c r="M4270">
        <f t="shared" si="3202"/>
        <v>3.5793339570299998</v>
      </c>
      <c r="N4270">
        <f t="shared" si="3203"/>
        <v>2305.0755792</v>
      </c>
      <c r="O4270">
        <f t="shared" si="3204"/>
        <v>1.1858333333333333</v>
      </c>
      <c r="P4270">
        <f t="shared" si="3205"/>
        <v>6870289.5360000003</v>
      </c>
      <c r="Q4270">
        <f t="shared" si="3206"/>
        <v>1908.4137599999999</v>
      </c>
      <c r="R4270">
        <f t="shared" si="3207"/>
        <v>22540320</v>
      </c>
      <c r="S4270">
        <f t="shared" si="3208"/>
        <v>6261.2</v>
      </c>
      <c r="T4270">
        <f t="shared" si="3209"/>
        <v>3709.6585439999999</v>
      </c>
      <c r="U4270">
        <f t="shared" si="3210"/>
        <v>1.0304607066666667</v>
      </c>
      <c r="V4270">
        <f t="shared" si="3211"/>
        <v>7513440</v>
      </c>
      <c r="W4270">
        <f t="shared" si="3212"/>
        <v>2087.0666666666666</v>
      </c>
      <c r="X4270">
        <f t="shared" si="3213"/>
        <v>5.5625069999999992</v>
      </c>
      <c r="Y4270">
        <f t="shared" si="3214"/>
        <v>3709.6585439999999</v>
      </c>
      <c r="Z4270">
        <f t="shared" si="3215"/>
        <v>2652.6949361000002</v>
      </c>
      <c r="AA4270">
        <f t="shared" si="3216"/>
        <v>2652.7570731999999</v>
      </c>
      <c r="AB4270">
        <f t="shared" si="3217"/>
        <v>2652.8192103000001</v>
      </c>
      <c r="AC4270">
        <f t="shared" si="3218"/>
        <v>2652.8813473999999</v>
      </c>
      <c r="AD4270">
        <f t="shared" si="3219"/>
        <v>2652.9434845000001</v>
      </c>
      <c r="AE4270">
        <f t="shared" si="3220"/>
        <v>2653.0056216000003</v>
      </c>
      <c r="AF4270">
        <f t="shared" si="3221"/>
        <v>2653.0677587</v>
      </c>
      <c r="AG4270">
        <f t="shared" si="3222"/>
        <v>2653.1298958000002</v>
      </c>
      <c r="AH4270">
        <f t="shared" si="3223"/>
        <v>2653.1920329</v>
      </c>
      <c r="AI4270">
        <f t="shared" si="3224"/>
        <v>6870.450470400001</v>
      </c>
      <c r="AJ4270">
        <f t="shared" si="3225"/>
        <v>6870.6114047999999</v>
      </c>
      <c r="AK4270">
        <f t="shared" si="3226"/>
        <v>6870.7723392000007</v>
      </c>
      <c r="AL4270">
        <f t="shared" si="3227"/>
        <v>6870.9332735999997</v>
      </c>
      <c r="AM4270">
        <f t="shared" si="3228"/>
        <v>6871.0942080000004</v>
      </c>
      <c r="AN4270">
        <f t="shared" si="3229"/>
        <v>6871.2551424000012</v>
      </c>
      <c r="AO4270">
        <f t="shared" si="3230"/>
        <v>6871.4160768000002</v>
      </c>
      <c r="AP4270">
        <f t="shared" si="3231"/>
        <v>6871.5770112000009</v>
      </c>
      <c r="AQ4270">
        <f t="shared" si="3232"/>
        <v>6871.7379455999999</v>
      </c>
      <c r="AR4270" t="str">
        <f t="shared" si="3187"/>
        <v>kmh-4269-mph</v>
      </c>
      <c r="AS4270">
        <f t="shared" si="3190"/>
        <v>4268</v>
      </c>
      <c r="AT4270" t="str">
        <f t="shared" si="3188"/>
        <v>kmh-4268-mph</v>
      </c>
      <c r="AU4270">
        <f t="shared" si="3191"/>
        <v>4267</v>
      </c>
      <c r="AV4270" t="str">
        <f t="shared" si="3189"/>
        <v>kmh-4267-mph</v>
      </c>
    </row>
    <row r="4271" spans="1:48" x14ac:dyDescent="0.3">
      <c r="A4271">
        <v>4270</v>
      </c>
      <c r="B4271">
        <f t="shared" si="3186"/>
        <v>2653.2541700000002</v>
      </c>
      <c r="C4271">
        <f t="shared" si="3192"/>
        <v>6871.8988800000006</v>
      </c>
      <c r="D4271">
        <f t="shared" si="3193"/>
        <v>1.1861111111111111</v>
      </c>
      <c r="E4271">
        <f t="shared" si="3194"/>
        <v>4270000</v>
      </c>
      <c r="F4271">
        <f t="shared" si="3195"/>
        <v>1186.1111111111111</v>
      </c>
      <c r="G4271">
        <f t="shared" si="3196"/>
        <v>14009186.800000001</v>
      </c>
      <c r="H4271">
        <f t="shared" si="3197"/>
        <v>3891.4407777777783</v>
      </c>
      <c r="I4271">
        <f t="shared" si="3198"/>
        <v>2305.6155360000002</v>
      </c>
      <c r="J4271">
        <f t="shared" si="3199"/>
        <v>0.64044876000000006</v>
      </c>
      <c r="K4271">
        <f t="shared" si="3200"/>
        <v>4669728.7837410001</v>
      </c>
      <c r="L4271">
        <f t="shared" si="3201"/>
        <v>1297.1468843724999</v>
      </c>
      <c r="M4271">
        <f t="shared" si="3202"/>
        <v>3.5801724048999999</v>
      </c>
      <c r="N4271">
        <f t="shared" si="3203"/>
        <v>2305.6155360000002</v>
      </c>
      <c r="O4271">
        <f t="shared" si="3204"/>
        <v>1.1861111111111111</v>
      </c>
      <c r="P4271">
        <f t="shared" si="3205"/>
        <v>6871898.8799999999</v>
      </c>
      <c r="Q4271">
        <f t="shared" si="3206"/>
        <v>1908.8607999999999</v>
      </c>
      <c r="R4271">
        <f t="shared" si="3207"/>
        <v>22545600</v>
      </c>
      <c r="S4271">
        <f t="shared" si="3208"/>
        <v>6262.6666666666661</v>
      </c>
      <c r="T4271">
        <f t="shared" si="3209"/>
        <v>3710.5275200000001</v>
      </c>
      <c r="U4271">
        <f t="shared" si="3210"/>
        <v>1.0307020888888889</v>
      </c>
      <c r="V4271">
        <f t="shared" si="3211"/>
        <v>7515200</v>
      </c>
      <c r="W4271">
        <f t="shared" si="3212"/>
        <v>2087.5555555555557</v>
      </c>
      <c r="X4271">
        <f t="shared" si="3213"/>
        <v>5.5638099999999993</v>
      </c>
      <c r="Y4271">
        <f t="shared" si="3214"/>
        <v>3710.5275200000001</v>
      </c>
      <c r="Z4271">
        <f t="shared" si="3215"/>
        <v>2653.3163071000004</v>
      </c>
      <c r="AA4271">
        <f t="shared" si="3216"/>
        <v>2653.3784442000001</v>
      </c>
      <c r="AB4271">
        <f t="shared" si="3217"/>
        <v>2653.4405813000003</v>
      </c>
      <c r="AC4271">
        <f t="shared" si="3218"/>
        <v>2653.5027183999996</v>
      </c>
      <c r="AD4271">
        <f t="shared" si="3219"/>
        <v>2653.5648555000002</v>
      </c>
      <c r="AE4271">
        <f t="shared" si="3220"/>
        <v>2653.6269926000004</v>
      </c>
      <c r="AF4271">
        <f t="shared" si="3221"/>
        <v>2653.6891296999997</v>
      </c>
      <c r="AG4271">
        <f t="shared" si="3222"/>
        <v>2653.7512667999999</v>
      </c>
      <c r="AH4271">
        <f t="shared" si="3223"/>
        <v>2653.8134038999997</v>
      </c>
      <c r="AI4271">
        <f t="shared" si="3224"/>
        <v>6872.0598144000014</v>
      </c>
      <c r="AJ4271">
        <f t="shared" si="3225"/>
        <v>6872.2207488000004</v>
      </c>
      <c r="AK4271">
        <f t="shared" si="3226"/>
        <v>6872.3816832000011</v>
      </c>
      <c r="AL4271">
        <f t="shared" si="3227"/>
        <v>6872.5426176000001</v>
      </c>
      <c r="AM4271">
        <f t="shared" si="3228"/>
        <v>6872.7035520000009</v>
      </c>
      <c r="AN4271">
        <f t="shared" si="3229"/>
        <v>6872.8644864000007</v>
      </c>
      <c r="AO4271">
        <f t="shared" si="3230"/>
        <v>6873.0254208000006</v>
      </c>
      <c r="AP4271">
        <f t="shared" si="3231"/>
        <v>6873.1863552000004</v>
      </c>
      <c r="AQ4271">
        <f t="shared" si="3232"/>
        <v>6873.3472896000003</v>
      </c>
      <c r="AR4271" t="str">
        <f t="shared" si="3187"/>
        <v>kmh-4270-mph</v>
      </c>
      <c r="AS4271">
        <f t="shared" si="3190"/>
        <v>4269</v>
      </c>
      <c r="AT4271" t="str">
        <f t="shared" si="3188"/>
        <v>kmh-4269-mph</v>
      </c>
      <c r="AU4271">
        <f t="shared" si="3191"/>
        <v>4268</v>
      </c>
      <c r="AV4271" t="str">
        <f t="shared" si="3189"/>
        <v>kmh-4268-mph</v>
      </c>
    </row>
    <row r="4272" spans="1:48" x14ac:dyDescent="0.3">
      <c r="A4272">
        <v>4271</v>
      </c>
      <c r="B4272">
        <f t="shared" si="3186"/>
        <v>2653.8755409999999</v>
      </c>
      <c r="C4272">
        <f t="shared" si="3192"/>
        <v>6873.5082240000002</v>
      </c>
      <c r="D4272">
        <f t="shared" si="3193"/>
        <v>1.1863888888888889</v>
      </c>
      <c r="E4272">
        <f t="shared" si="3194"/>
        <v>4271000</v>
      </c>
      <c r="F4272">
        <f t="shared" si="3195"/>
        <v>1186.3888888888889</v>
      </c>
      <c r="G4272">
        <f t="shared" si="3196"/>
        <v>14012467.640000001</v>
      </c>
      <c r="H4272">
        <f t="shared" si="3197"/>
        <v>3892.3521222222225</v>
      </c>
      <c r="I4272">
        <f t="shared" si="3198"/>
        <v>2306.1554928</v>
      </c>
      <c r="J4272">
        <f t="shared" si="3199"/>
        <v>0.64059874800000005</v>
      </c>
      <c r="K4272">
        <f t="shared" si="3200"/>
        <v>4670822.3970392998</v>
      </c>
      <c r="L4272">
        <f t="shared" si="3201"/>
        <v>1297.4506658442499</v>
      </c>
      <c r="M4272">
        <f t="shared" si="3202"/>
        <v>3.58101085277</v>
      </c>
      <c r="N4272">
        <f t="shared" si="3203"/>
        <v>2306.1554928</v>
      </c>
      <c r="O4272">
        <f t="shared" si="3204"/>
        <v>1.1863888888888889</v>
      </c>
      <c r="P4272">
        <f t="shared" si="3205"/>
        <v>6873508.2240000004</v>
      </c>
      <c r="Q4272">
        <f t="shared" si="3206"/>
        <v>1909.3078399999999</v>
      </c>
      <c r="R4272">
        <f t="shared" si="3207"/>
        <v>22550880</v>
      </c>
      <c r="S4272">
        <f t="shared" si="3208"/>
        <v>6264.1333333333332</v>
      </c>
      <c r="T4272">
        <f t="shared" si="3209"/>
        <v>3711.3964959999998</v>
      </c>
      <c r="U4272">
        <f t="shared" si="3210"/>
        <v>1.030943471111111</v>
      </c>
      <c r="V4272">
        <f t="shared" si="3211"/>
        <v>7516960</v>
      </c>
      <c r="W4272">
        <f t="shared" si="3212"/>
        <v>2088.0444444444443</v>
      </c>
      <c r="X4272">
        <f t="shared" si="3213"/>
        <v>5.5651129999999993</v>
      </c>
      <c r="Y4272">
        <f t="shared" si="3214"/>
        <v>3711.3964959999998</v>
      </c>
      <c r="Z4272">
        <f t="shared" si="3215"/>
        <v>2653.9376781000001</v>
      </c>
      <c r="AA4272">
        <f t="shared" si="3216"/>
        <v>2653.9998151999998</v>
      </c>
      <c r="AB4272">
        <f t="shared" si="3217"/>
        <v>2654.0619523</v>
      </c>
      <c r="AC4272">
        <f t="shared" si="3218"/>
        <v>2654.1240893999998</v>
      </c>
      <c r="AD4272">
        <f t="shared" si="3219"/>
        <v>2654.1862265</v>
      </c>
      <c r="AE4272">
        <f t="shared" si="3220"/>
        <v>2654.2483636000002</v>
      </c>
      <c r="AF4272">
        <f t="shared" si="3221"/>
        <v>2654.3105006999999</v>
      </c>
      <c r="AG4272">
        <f t="shared" si="3222"/>
        <v>2654.3726378000001</v>
      </c>
      <c r="AH4272">
        <f t="shared" si="3223"/>
        <v>2654.4347748999999</v>
      </c>
      <c r="AI4272">
        <f t="shared" si="3224"/>
        <v>6873.6691584000009</v>
      </c>
      <c r="AJ4272">
        <f t="shared" si="3225"/>
        <v>6873.8300927999999</v>
      </c>
      <c r="AK4272">
        <f t="shared" si="3226"/>
        <v>6873.9910272000006</v>
      </c>
      <c r="AL4272">
        <f t="shared" si="3227"/>
        <v>6874.1519615999996</v>
      </c>
      <c r="AM4272">
        <f t="shared" si="3228"/>
        <v>6874.3128960000004</v>
      </c>
      <c r="AN4272">
        <f t="shared" si="3229"/>
        <v>6874.4738304000011</v>
      </c>
      <c r="AO4272">
        <f t="shared" si="3230"/>
        <v>6874.6347648000001</v>
      </c>
      <c r="AP4272">
        <f t="shared" si="3231"/>
        <v>6874.7956992000009</v>
      </c>
      <c r="AQ4272">
        <f t="shared" si="3232"/>
        <v>6874.9566335999998</v>
      </c>
      <c r="AR4272" t="str">
        <f t="shared" si="3187"/>
        <v>kmh-4271-mph</v>
      </c>
      <c r="AS4272">
        <f t="shared" si="3190"/>
        <v>4270</v>
      </c>
      <c r="AT4272" t="str">
        <f t="shared" si="3188"/>
        <v>kmh-4270-mph</v>
      </c>
      <c r="AU4272">
        <f t="shared" si="3191"/>
        <v>4269</v>
      </c>
      <c r="AV4272" t="str">
        <f t="shared" si="3189"/>
        <v>kmh-4269-mph</v>
      </c>
    </row>
    <row r="4273" spans="1:48" x14ac:dyDescent="0.3">
      <c r="A4273">
        <v>4272</v>
      </c>
      <c r="B4273">
        <f t="shared" si="3186"/>
        <v>2654.4969120000001</v>
      </c>
      <c r="C4273">
        <f t="shared" si="3192"/>
        <v>6875.1175680000006</v>
      </c>
      <c r="D4273">
        <f t="shared" si="3193"/>
        <v>1.1866666666666668</v>
      </c>
      <c r="E4273">
        <f t="shared" si="3194"/>
        <v>4272000</v>
      </c>
      <c r="F4273">
        <f t="shared" si="3195"/>
        <v>1186.6666666666667</v>
      </c>
      <c r="G4273">
        <f t="shared" si="3196"/>
        <v>14015748.48</v>
      </c>
      <c r="H4273">
        <f t="shared" si="3197"/>
        <v>3893.2634666666668</v>
      </c>
      <c r="I4273">
        <f t="shared" si="3198"/>
        <v>2306.6954495999998</v>
      </c>
      <c r="J4273">
        <f t="shared" si="3199"/>
        <v>0.64074873600000004</v>
      </c>
      <c r="K4273">
        <f t="shared" si="3200"/>
        <v>4671916.0103375996</v>
      </c>
      <c r="L4273">
        <f t="shared" si="3201"/>
        <v>1297.7544473159999</v>
      </c>
      <c r="M4273">
        <f t="shared" si="3202"/>
        <v>3.5818493006400001</v>
      </c>
      <c r="N4273">
        <f t="shared" si="3203"/>
        <v>2306.6954495999998</v>
      </c>
      <c r="O4273">
        <f t="shared" si="3204"/>
        <v>1.1866666666666668</v>
      </c>
      <c r="P4273">
        <f t="shared" si="3205"/>
        <v>6875117.568</v>
      </c>
      <c r="Q4273">
        <f t="shared" si="3206"/>
        <v>1909.75488</v>
      </c>
      <c r="R4273">
        <f t="shared" si="3207"/>
        <v>22556160</v>
      </c>
      <c r="S4273">
        <f t="shared" si="3208"/>
        <v>6265.5999999999995</v>
      </c>
      <c r="T4273">
        <f t="shared" si="3209"/>
        <v>3712.265472</v>
      </c>
      <c r="U4273">
        <f t="shared" si="3210"/>
        <v>1.0311848533333332</v>
      </c>
      <c r="V4273">
        <f t="shared" si="3211"/>
        <v>7518720</v>
      </c>
      <c r="W4273">
        <f t="shared" si="3212"/>
        <v>2088.5333333333333</v>
      </c>
      <c r="X4273">
        <f t="shared" si="3213"/>
        <v>5.5664159999999994</v>
      </c>
      <c r="Y4273">
        <f t="shared" si="3214"/>
        <v>3712.265472</v>
      </c>
      <c r="Z4273">
        <f t="shared" si="3215"/>
        <v>2654.5590491000003</v>
      </c>
      <c r="AA4273">
        <f t="shared" si="3216"/>
        <v>2654.6211862</v>
      </c>
      <c r="AB4273">
        <f t="shared" si="3217"/>
        <v>2654.6833233000002</v>
      </c>
      <c r="AC4273">
        <f t="shared" si="3218"/>
        <v>2654.7454604</v>
      </c>
      <c r="AD4273">
        <f t="shared" si="3219"/>
        <v>2654.8075975000002</v>
      </c>
      <c r="AE4273">
        <f t="shared" si="3220"/>
        <v>2654.8697346000004</v>
      </c>
      <c r="AF4273">
        <f t="shared" si="3221"/>
        <v>2654.9318717000001</v>
      </c>
      <c r="AG4273">
        <f t="shared" si="3222"/>
        <v>2654.9940088000003</v>
      </c>
      <c r="AH4273">
        <f t="shared" si="3223"/>
        <v>2655.0561458999996</v>
      </c>
      <c r="AI4273">
        <f t="shared" si="3224"/>
        <v>6875.2785024000013</v>
      </c>
      <c r="AJ4273">
        <f t="shared" si="3225"/>
        <v>6875.4394368000003</v>
      </c>
      <c r="AK4273">
        <f t="shared" si="3226"/>
        <v>6875.6003712000011</v>
      </c>
      <c r="AL4273">
        <f t="shared" si="3227"/>
        <v>6875.7613056</v>
      </c>
      <c r="AM4273">
        <f t="shared" si="3228"/>
        <v>6875.9222400000008</v>
      </c>
      <c r="AN4273">
        <f t="shared" si="3229"/>
        <v>6876.0831744000006</v>
      </c>
      <c r="AO4273">
        <f t="shared" si="3230"/>
        <v>6876.2441088000005</v>
      </c>
      <c r="AP4273">
        <f t="shared" si="3231"/>
        <v>6876.4050432000004</v>
      </c>
      <c r="AQ4273">
        <f t="shared" si="3232"/>
        <v>6876.5659776000002</v>
      </c>
      <c r="AR4273" t="str">
        <f t="shared" si="3187"/>
        <v>kmh-4272-mph</v>
      </c>
      <c r="AS4273">
        <f t="shared" si="3190"/>
        <v>4271</v>
      </c>
      <c r="AT4273" t="str">
        <f t="shared" si="3188"/>
        <v>kmh-4271-mph</v>
      </c>
      <c r="AU4273">
        <f t="shared" si="3191"/>
        <v>4270</v>
      </c>
      <c r="AV4273" t="str">
        <f t="shared" si="3189"/>
        <v>kmh-4270-mph</v>
      </c>
    </row>
    <row r="4274" spans="1:48" x14ac:dyDescent="0.3">
      <c r="A4274">
        <v>4273</v>
      </c>
      <c r="B4274">
        <f t="shared" si="3186"/>
        <v>2655.1182830000002</v>
      </c>
      <c r="C4274">
        <f t="shared" si="3192"/>
        <v>6876.7269120000001</v>
      </c>
      <c r="D4274">
        <f t="shared" si="3193"/>
        <v>1.1869444444444444</v>
      </c>
      <c r="E4274">
        <f t="shared" si="3194"/>
        <v>4273000</v>
      </c>
      <c r="F4274">
        <f t="shared" si="3195"/>
        <v>1186.9444444444446</v>
      </c>
      <c r="G4274">
        <f t="shared" si="3196"/>
        <v>14019029.32</v>
      </c>
      <c r="H4274">
        <f t="shared" si="3197"/>
        <v>3894.1748111111115</v>
      </c>
      <c r="I4274">
        <f t="shared" si="3198"/>
        <v>2307.2354064000001</v>
      </c>
      <c r="J4274">
        <f t="shared" si="3199"/>
        <v>0.64089872400000003</v>
      </c>
      <c r="K4274">
        <f t="shared" si="3200"/>
        <v>4673009.6236359002</v>
      </c>
      <c r="L4274">
        <f t="shared" si="3201"/>
        <v>1298.0582287877498</v>
      </c>
      <c r="M4274">
        <f t="shared" si="3202"/>
        <v>3.5826877485099997</v>
      </c>
      <c r="N4274">
        <f t="shared" si="3203"/>
        <v>2307.2354064000001</v>
      </c>
      <c r="O4274">
        <f t="shared" si="3204"/>
        <v>1.1869444444444444</v>
      </c>
      <c r="P4274">
        <f t="shared" si="3205"/>
        <v>6876726.9120000005</v>
      </c>
      <c r="Q4274">
        <f t="shared" si="3206"/>
        <v>1910.20192</v>
      </c>
      <c r="R4274">
        <f t="shared" si="3207"/>
        <v>22561440</v>
      </c>
      <c r="S4274">
        <f t="shared" si="3208"/>
        <v>6267.0666666666666</v>
      </c>
      <c r="T4274">
        <f t="shared" si="3209"/>
        <v>3713.1344479999998</v>
      </c>
      <c r="U4274">
        <f t="shared" si="3210"/>
        <v>1.0314262355555555</v>
      </c>
      <c r="V4274">
        <f t="shared" si="3211"/>
        <v>7520480</v>
      </c>
      <c r="W4274">
        <f t="shared" si="3212"/>
        <v>2089.0222222222224</v>
      </c>
      <c r="X4274">
        <f t="shared" si="3213"/>
        <v>5.5677189999999994</v>
      </c>
      <c r="Y4274">
        <f t="shared" si="3214"/>
        <v>3713.1344479999998</v>
      </c>
      <c r="Z4274">
        <f t="shared" si="3215"/>
        <v>2655.1804201000004</v>
      </c>
      <c r="AA4274">
        <f t="shared" si="3216"/>
        <v>2655.2425571999997</v>
      </c>
      <c r="AB4274">
        <f t="shared" si="3217"/>
        <v>2655.3046942999999</v>
      </c>
      <c r="AC4274">
        <f t="shared" si="3218"/>
        <v>2655.3668313999997</v>
      </c>
      <c r="AD4274">
        <f t="shared" si="3219"/>
        <v>2655.4289684999999</v>
      </c>
      <c r="AE4274">
        <f t="shared" si="3220"/>
        <v>2655.4911056000001</v>
      </c>
      <c r="AF4274">
        <f t="shared" si="3221"/>
        <v>2655.5532426999998</v>
      </c>
      <c r="AG4274">
        <f t="shared" si="3222"/>
        <v>2655.6153798</v>
      </c>
      <c r="AH4274">
        <f t="shared" si="3223"/>
        <v>2655.6775168999998</v>
      </c>
      <c r="AI4274">
        <f t="shared" si="3224"/>
        <v>6876.8878464000009</v>
      </c>
      <c r="AJ4274">
        <f t="shared" si="3225"/>
        <v>6877.0487807999998</v>
      </c>
      <c r="AK4274">
        <f t="shared" si="3226"/>
        <v>6877.2097152000006</v>
      </c>
      <c r="AL4274">
        <f t="shared" si="3227"/>
        <v>6877.3706495999995</v>
      </c>
      <c r="AM4274">
        <f t="shared" si="3228"/>
        <v>6877.5315840000003</v>
      </c>
      <c r="AN4274">
        <f t="shared" si="3229"/>
        <v>6877.6925184000011</v>
      </c>
      <c r="AO4274">
        <f t="shared" si="3230"/>
        <v>6877.8534528</v>
      </c>
      <c r="AP4274">
        <f t="shared" si="3231"/>
        <v>6878.0143872000008</v>
      </c>
      <c r="AQ4274">
        <f t="shared" si="3232"/>
        <v>6878.1753215999997</v>
      </c>
      <c r="AR4274" t="str">
        <f t="shared" si="3187"/>
        <v>kmh-4273-mph</v>
      </c>
      <c r="AS4274">
        <f t="shared" si="3190"/>
        <v>4272</v>
      </c>
      <c r="AT4274" t="str">
        <f t="shared" si="3188"/>
        <v>kmh-4272-mph</v>
      </c>
      <c r="AU4274">
        <f t="shared" si="3191"/>
        <v>4271</v>
      </c>
      <c r="AV4274" t="str">
        <f t="shared" si="3189"/>
        <v>kmh-4271-mph</v>
      </c>
    </row>
    <row r="4275" spans="1:48" x14ac:dyDescent="0.3">
      <c r="A4275">
        <v>4274</v>
      </c>
      <c r="B4275">
        <f t="shared" si="3186"/>
        <v>2655.739654</v>
      </c>
      <c r="C4275">
        <f t="shared" si="3192"/>
        <v>6878.3362560000005</v>
      </c>
      <c r="D4275">
        <f t="shared" si="3193"/>
        <v>1.1872222222222222</v>
      </c>
      <c r="E4275">
        <f t="shared" si="3194"/>
        <v>4274000</v>
      </c>
      <c r="F4275">
        <f t="shared" si="3195"/>
        <v>1187.2222222222222</v>
      </c>
      <c r="G4275">
        <f t="shared" si="3196"/>
        <v>14022310.16</v>
      </c>
      <c r="H4275">
        <f t="shared" si="3197"/>
        <v>3895.0861555555557</v>
      </c>
      <c r="I4275">
        <f t="shared" si="3198"/>
        <v>2307.7753631999999</v>
      </c>
      <c r="J4275">
        <f t="shared" si="3199"/>
        <v>0.64104871200000002</v>
      </c>
      <c r="K4275">
        <f t="shared" si="3200"/>
        <v>4674103.2369341999</v>
      </c>
      <c r="L4275">
        <f t="shared" si="3201"/>
        <v>1298.3620102594998</v>
      </c>
      <c r="M4275">
        <f t="shared" si="3202"/>
        <v>3.5835261963799998</v>
      </c>
      <c r="N4275">
        <f t="shared" si="3203"/>
        <v>2307.7753631999999</v>
      </c>
      <c r="O4275">
        <f t="shared" si="3204"/>
        <v>1.1872222222222222</v>
      </c>
      <c r="P4275">
        <f t="shared" si="3205"/>
        <v>6878336.2560000001</v>
      </c>
      <c r="Q4275">
        <f t="shared" si="3206"/>
        <v>1910.64896</v>
      </c>
      <c r="R4275">
        <f t="shared" si="3207"/>
        <v>22566720</v>
      </c>
      <c r="S4275">
        <f t="shared" si="3208"/>
        <v>6268.5333333333328</v>
      </c>
      <c r="T4275">
        <f t="shared" si="3209"/>
        <v>3714.003424</v>
      </c>
      <c r="U4275">
        <f t="shared" si="3210"/>
        <v>1.0316676177777777</v>
      </c>
      <c r="V4275">
        <f t="shared" si="3211"/>
        <v>7522240</v>
      </c>
      <c r="W4275">
        <f t="shared" si="3212"/>
        <v>2089.5111111111109</v>
      </c>
      <c r="X4275">
        <f t="shared" si="3213"/>
        <v>5.5690219999999995</v>
      </c>
      <c r="Y4275">
        <f t="shared" si="3214"/>
        <v>3714.003424</v>
      </c>
      <c r="Z4275">
        <f t="shared" si="3215"/>
        <v>2655.8017911000002</v>
      </c>
      <c r="AA4275">
        <f t="shared" si="3216"/>
        <v>2655.8639281999999</v>
      </c>
      <c r="AB4275">
        <f t="shared" si="3217"/>
        <v>2655.9260653000001</v>
      </c>
      <c r="AC4275">
        <f t="shared" si="3218"/>
        <v>2655.9882023999999</v>
      </c>
      <c r="AD4275">
        <f t="shared" si="3219"/>
        <v>2656.0503395000001</v>
      </c>
      <c r="AE4275">
        <f t="shared" si="3220"/>
        <v>2656.1124766000003</v>
      </c>
      <c r="AF4275">
        <f t="shared" si="3221"/>
        <v>2656.1746137</v>
      </c>
      <c r="AG4275">
        <f t="shared" si="3222"/>
        <v>2656.2367508000002</v>
      </c>
      <c r="AH4275">
        <f t="shared" si="3223"/>
        <v>2656.2988879</v>
      </c>
      <c r="AI4275">
        <f t="shared" si="3224"/>
        <v>6878.4971904000013</v>
      </c>
      <c r="AJ4275">
        <f t="shared" si="3225"/>
        <v>6878.6581248000002</v>
      </c>
      <c r="AK4275">
        <f t="shared" si="3226"/>
        <v>6878.819059200001</v>
      </c>
      <c r="AL4275">
        <f t="shared" si="3227"/>
        <v>6878.9799935999999</v>
      </c>
      <c r="AM4275">
        <f t="shared" si="3228"/>
        <v>6879.1409280000007</v>
      </c>
      <c r="AN4275">
        <f t="shared" si="3229"/>
        <v>6879.3018624000015</v>
      </c>
      <c r="AO4275">
        <f t="shared" si="3230"/>
        <v>6879.4627968000004</v>
      </c>
      <c r="AP4275">
        <f t="shared" si="3231"/>
        <v>6879.6237312000012</v>
      </c>
      <c r="AQ4275">
        <f t="shared" si="3232"/>
        <v>6879.7846656000002</v>
      </c>
      <c r="AR4275" t="str">
        <f t="shared" si="3187"/>
        <v>kmh-4274-mph</v>
      </c>
      <c r="AS4275">
        <f t="shared" si="3190"/>
        <v>4273</v>
      </c>
      <c r="AT4275" t="str">
        <f t="shared" si="3188"/>
        <v>kmh-4273-mph</v>
      </c>
      <c r="AU4275">
        <f t="shared" si="3191"/>
        <v>4272</v>
      </c>
      <c r="AV4275" t="str">
        <f t="shared" si="3189"/>
        <v>kmh-4272-mph</v>
      </c>
    </row>
    <row r="4276" spans="1:48" x14ac:dyDescent="0.3">
      <c r="A4276">
        <v>4275</v>
      </c>
      <c r="B4276">
        <f t="shared" si="3186"/>
        <v>2656.3610250000002</v>
      </c>
      <c r="C4276">
        <f t="shared" si="3192"/>
        <v>6879.9456</v>
      </c>
      <c r="D4276">
        <f t="shared" si="3193"/>
        <v>1.1875</v>
      </c>
      <c r="E4276">
        <f t="shared" si="3194"/>
        <v>4275000</v>
      </c>
      <c r="F4276">
        <f t="shared" si="3195"/>
        <v>1187.5</v>
      </c>
      <c r="G4276">
        <f t="shared" si="3196"/>
        <v>14025591</v>
      </c>
      <c r="H4276">
        <f t="shared" si="3197"/>
        <v>3895.9975000000004</v>
      </c>
      <c r="I4276">
        <f t="shared" si="3198"/>
        <v>2308.3153200000002</v>
      </c>
      <c r="J4276">
        <f t="shared" si="3199"/>
        <v>0.64119870000000001</v>
      </c>
      <c r="K4276">
        <f t="shared" si="3200"/>
        <v>4675196.8502324997</v>
      </c>
      <c r="L4276">
        <f t="shared" si="3201"/>
        <v>1298.66579173125</v>
      </c>
      <c r="M4276">
        <f t="shared" si="3202"/>
        <v>3.5843646442499999</v>
      </c>
      <c r="N4276">
        <f t="shared" si="3203"/>
        <v>2308.3153200000002</v>
      </c>
      <c r="O4276">
        <f t="shared" si="3204"/>
        <v>1.1875</v>
      </c>
      <c r="P4276">
        <f t="shared" si="3205"/>
        <v>6879945.6000000006</v>
      </c>
      <c r="Q4276">
        <f t="shared" si="3206"/>
        <v>1911.096</v>
      </c>
      <c r="R4276">
        <f t="shared" si="3207"/>
        <v>22572000</v>
      </c>
      <c r="S4276">
        <f t="shared" si="3208"/>
        <v>6270</v>
      </c>
      <c r="T4276">
        <f t="shared" si="3209"/>
        <v>3714.8723999999997</v>
      </c>
      <c r="U4276">
        <f t="shared" si="3210"/>
        <v>1.031909</v>
      </c>
      <c r="V4276">
        <f t="shared" si="3211"/>
        <v>7524000</v>
      </c>
      <c r="W4276">
        <f t="shared" si="3212"/>
        <v>2090</v>
      </c>
      <c r="X4276">
        <f t="shared" si="3213"/>
        <v>5.5703249999999995</v>
      </c>
      <c r="Y4276">
        <f t="shared" si="3214"/>
        <v>3714.8723999999997</v>
      </c>
      <c r="Z4276">
        <f t="shared" si="3215"/>
        <v>2656.4231621000004</v>
      </c>
      <c r="AA4276">
        <f t="shared" si="3216"/>
        <v>2656.4852992000001</v>
      </c>
      <c r="AB4276">
        <f t="shared" si="3217"/>
        <v>2656.5474363000003</v>
      </c>
      <c r="AC4276">
        <f t="shared" si="3218"/>
        <v>2656.6095733999996</v>
      </c>
      <c r="AD4276">
        <f t="shared" si="3219"/>
        <v>2656.6717105000002</v>
      </c>
      <c r="AE4276">
        <f t="shared" si="3220"/>
        <v>2656.7338476000004</v>
      </c>
      <c r="AF4276">
        <f t="shared" si="3221"/>
        <v>2656.7959846999997</v>
      </c>
      <c r="AG4276">
        <f t="shared" si="3222"/>
        <v>2656.8581217999999</v>
      </c>
      <c r="AH4276">
        <f t="shared" si="3223"/>
        <v>2656.9202588999997</v>
      </c>
      <c r="AI4276">
        <f t="shared" si="3224"/>
        <v>6880.1065344000008</v>
      </c>
      <c r="AJ4276">
        <f t="shared" si="3225"/>
        <v>6880.2674687999997</v>
      </c>
      <c r="AK4276">
        <f t="shared" si="3226"/>
        <v>6880.4284032000005</v>
      </c>
      <c r="AL4276">
        <f t="shared" si="3227"/>
        <v>6880.5893375999995</v>
      </c>
      <c r="AM4276">
        <f t="shared" si="3228"/>
        <v>6880.7502720000002</v>
      </c>
      <c r="AN4276">
        <f t="shared" si="3229"/>
        <v>6880.911206400001</v>
      </c>
      <c r="AO4276">
        <f t="shared" si="3230"/>
        <v>6881.0721407999999</v>
      </c>
      <c r="AP4276">
        <f t="shared" si="3231"/>
        <v>6881.2330752000007</v>
      </c>
      <c r="AQ4276">
        <f t="shared" si="3232"/>
        <v>6881.3940095999997</v>
      </c>
      <c r="AR4276" t="str">
        <f t="shared" si="3187"/>
        <v>kmh-4275-mph</v>
      </c>
      <c r="AS4276">
        <f t="shared" si="3190"/>
        <v>4274</v>
      </c>
      <c r="AT4276" t="str">
        <f t="shared" si="3188"/>
        <v>kmh-4274-mph</v>
      </c>
      <c r="AU4276">
        <f t="shared" si="3191"/>
        <v>4273</v>
      </c>
      <c r="AV4276" t="str">
        <f t="shared" si="3189"/>
        <v>kmh-4273-mph</v>
      </c>
    </row>
    <row r="4277" spans="1:48" x14ac:dyDescent="0.3">
      <c r="A4277">
        <v>4276</v>
      </c>
      <c r="B4277">
        <f t="shared" si="3186"/>
        <v>2656.9823959999999</v>
      </c>
      <c r="C4277">
        <f t="shared" si="3192"/>
        <v>6881.5549440000004</v>
      </c>
      <c r="D4277">
        <f t="shared" si="3193"/>
        <v>1.1877777777777778</v>
      </c>
      <c r="E4277">
        <f t="shared" si="3194"/>
        <v>4276000</v>
      </c>
      <c r="F4277">
        <f t="shared" si="3195"/>
        <v>1187.7777777777778</v>
      </c>
      <c r="G4277">
        <f t="shared" si="3196"/>
        <v>14028871.84</v>
      </c>
      <c r="H4277">
        <f t="shared" si="3197"/>
        <v>3896.9088444444446</v>
      </c>
      <c r="I4277">
        <f t="shared" si="3198"/>
        <v>2308.8552768</v>
      </c>
      <c r="J4277">
        <f t="shared" si="3199"/>
        <v>0.64134868800000011</v>
      </c>
      <c r="K4277">
        <f t="shared" si="3200"/>
        <v>4676290.4635308003</v>
      </c>
      <c r="L4277">
        <f t="shared" si="3201"/>
        <v>1298.969573203</v>
      </c>
      <c r="M4277">
        <f t="shared" si="3202"/>
        <v>3.58520309212</v>
      </c>
      <c r="N4277">
        <f t="shared" si="3203"/>
        <v>2308.8552768</v>
      </c>
      <c r="O4277">
        <f t="shared" si="3204"/>
        <v>1.1877777777777778</v>
      </c>
      <c r="P4277">
        <f t="shared" si="3205"/>
        <v>6881554.9440000001</v>
      </c>
      <c r="Q4277">
        <f t="shared" si="3206"/>
        <v>1911.54304</v>
      </c>
      <c r="R4277">
        <f t="shared" si="3207"/>
        <v>22577280</v>
      </c>
      <c r="S4277">
        <f t="shared" si="3208"/>
        <v>6271.4666666666662</v>
      </c>
      <c r="T4277">
        <f t="shared" si="3209"/>
        <v>3715.7413759999999</v>
      </c>
      <c r="U4277">
        <f t="shared" si="3210"/>
        <v>1.0321503822222222</v>
      </c>
      <c r="V4277">
        <f t="shared" si="3211"/>
        <v>7525760</v>
      </c>
      <c r="W4277">
        <f t="shared" si="3212"/>
        <v>2090.4888888888886</v>
      </c>
      <c r="X4277">
        <f t="shared" si="3213"/>
        <v>5.5716279999999996</v>
      </c>
      <c r="Y4277">
        <f t="shared" si="3214"/>
        <v>3715.7413759999999</v>
      </c>
      <c r="Z4277">
        <f t="shared" si="3215"/>
        <v>2657.0445331000001</v>
      </c>
      <c r="AA4277">
        <f t="shared" si="3216"/>
        <v>2657.1066701999998</v>
      </c>
      <c r="AB4277">
        <f t="shared" si="3217"/>
        <v>2657.1688073</v>
      </c>
      <c r="AC4277">
        <f t="shared" si="3218"/>
        <v>2657.2309443999998</v>
      </c>
      <c r="AD4277">
        <f t="shared" si="3219"/>
        <v>2657.2930815</v>
      </c>
      <c r="AE4277">
        <f t="shared" si="3220"/>
        <v>2657.3552186000002</v>
      </c>
      <c r="AF4277">
        <f t="shared" si="3221"/>
        <v>2657.4173556999999</v>
      </c>
      <c r="AG4277">
        <f t="shared" si="3222"/>
        <v>2657.4794928000001</v>
      </c>
      <c r="AH4277">
        <f t="shared" si="3223"/>
        <v>2657.5416298999999</v>
      </c>
      <c r="AI4277">
        <f t="shared" si="3224"/>
        <v>6881.7158784000012</v>
      </c>
      <c r="AJ4277">
        <f t="shared" si="3225"/>
        <v>6881.8768128000002</v>
      </c>
      <c r="AK4277">
        <f t="shared" si="3226"/>
        <v>6882.0377472000009</v>
      </c>
      <c r="AL4277">
        <f t="shared" si="3227"/>
        <v>6882.1986815999999</v>
      </c>
      <c r="AM4277">
        <f t="shared" si="3228"/>
        <v>6882.3596160000006</v>
      </c>
      <c r="AN4277">
        <f t="shared" si="3229"/>
        <v>6882.5205504000014</v>
      </c>
      <c r="AO4277">
        <f t="shared" si="3230"/>
        <v>6882.6814848000004</v>
      </c>
      <c r="AP4277">
        <f t="shared" si="3231"/>
        <v>6882.8424192000011</v>
      </c>
      <c r="AQ4277">
        <f t="shared" si="3232"/>
        <v>6883.0033536000001</v>
      </c>
      <c r="AR4277" t="str">
        <f t="shared" si="3187"/>
        <v>kmh-4276-mph</v>
      </c>
      <c r="AS4277">
        <f t="shared" si="3190"/>
        <v>4275</v>
      </c>
      <c r="AT4277" t="str">
        <f t="shared" si="3188"/>
        <v>kmh-4275-mph</v>
      </c>
      <c r="AU4277">
        <f t="shared" si="3191"/>
        <v>4274</v>
      </c>
      <c r="AV4277" t="str">
        <f t="shared" si="3189"/>
        <v>kmh-4274-mph</v>
      </c>
    </row>
    <row r="4278" spans="1:48" x14ac:dyDescent="0.3">
      <c r="A4278">
        <v>4277</v>
      </c>
      <c r="B4278">
        <f t="shared" si="3186"/>
        <v>2657.6037670000001</v>
      </c>
      <c r="C4278">
        <f t="shared" si="3192"/>
        <v>6883.1642880000009</v>
      </c>
      <c r="D4278">
        <f t="shared" si="3193"/>
        <v>1.1880555555555556</v>
      </c>
      <c r="E4278">
        <f t="shared" si="3194"/>
        <v>4277000</v>
      </c>
      <c r="F4278">
        <f t="shared" si="3195"/>
        <v>1188.0555555555557</v>
      </c>
      <c r="G4278">
        <f t="shared" si="3196"/>
        <v>14032152.68</v>
      </c>
      <c r="H4278">
        <f t="shared" si="3197"/>
        <v>3897.8201888888893</v>
      </c>
      <c r="I4278">
        <f t="shared" si="3198"/>
        <v>2309.3952336000002</v>
      </c>
      <c r="J4278">
        <f t="shared" si="3199"/>
        <v>0.6414986760000001</v>
      </c>
      <c r="K4278">
        <f t="shared" si="3200"/>
        <v>4677384.0768291</v>
      </c>
      <c r="L4278">
        <f t="shared" si="3201"/>
        <v>1299.27335467475</v>
      </c>
      <c r="M4278">
        <f t="shared" si="3202"/>
        <v>3.5860415399900001</v>
      </c>
      <c r="N4278">
        <f t="shared" si="3203"/>
        <v>2309.3952336000002</v>
      </c>
      <c r="O4278">
        <f t="shared" si="3204"/>
        <v>1.1880555555555556</v>
      </c>
      <c r="P4278">
        <f t="shared" si="3205"/>
        <v>6883164.2880000006</v>
      </c>
      <c r="Q4278">
        <f t="shared" si="3206"/>
        <v>1911.99008</v>
      </c>
      <c r="R4278">
        <f t="shared" si="3207"/>
        <v>22582560</v>
      </c>
      <c r="S4278">
        <f t="shared" si="3208"/>
        <v>6272.9333333333325</v>
      </c>
      <c r="T4278">
        <f t="shared" si="3209"/>
        <v>3716.6103519999997</v>
      </c>
      <c r="U4278">
        <f t="shared" si="3210"/>
        <v>1.0323917644444445</v>
      </c>
      <c r="V4278">
        <f t="shared" si="3211"/>
        <v>7527520</v>
      </c>
      <c r="W4278">
        <f t="shared" si="3212"/>
        <v>2090.9777777777776</v>
      </c>
      <c r="X4278">
        <f t="shared" si="3213"/>
        <v>5.5729309999999996</v>
      </c>
      <c r="Y4278">
        <f t="shared" si="3214"/>
        <v>3716.6103519999997</v>
      </c>
      <c r="Z4278">
        <f t="shared" si="3215"/>
        <v>2657.6659041000003</v>
      </c>
      <c r="AA4278">
        <f t="shared" si="3216"/>
        <v>2657.7280412</v>
      </c>
      <c r="AB4278">
        <f t="shared" si="3217"/>
        <v>2657.7901783000002</v>
      </c>
      <c r="AC4278">
        <f t="shared" si="3218"/>
        <v>2657.8523154</v>
      </c>
      <c r="AD4278">
        <f t="shared" si="3219"/>
        <v>2657.9144525000002</v>
      </c>
      <c r="AE4278">
        <f t="shared" si="3220"/>
        <v>2657.9765896000004</v>
      </c>
      <c r="AF4278">
        <f t="shared" si="3221"/>
        <v>2658.0387267000001</v>
      </c>
      <c r="AG4278">
        <f t="shared" si="3222"/>
        <v>2658.1008638000003</v>
      </c>
      <c r="AH4278">
        <f t="shared" si="3223"/>
        <v>2658.1630008999996</v>
      </c>
      <c r="AI4278">
        <f t="shared" si="3224"/>
        <v>6883.3252224000007</v>
      </c>
      <c r="AJ4278">
        <f t="shared" si="3225"/>
        <v>6883.4861568000006</v>
      </c>
      <c r="AK4278">
        <f t="shared" si="3226"/>
        <v>6883.6470912000004</v>
      </c>
      <c r="AL4278">
        <f t="shared" si="3227"/>
        <v>6883.8080256000003</v>
      </c>
      <c r="AM4278">
        <f t="shared" si="3228"/>
        <v>6883.9689600000002</v>
      </c>
      <c r="AN4278">
        <f t="shared" si="3229"/>
        <v>6884.1298944000009</v>
      </c>
      <c r="AO4278">
        <f t="shared" si="3230"/>
        <v>6884.2908287999999</v>
      </c>
      <c r="AP4278">
        <f t="shared" si="3231"/>
        <v>6884.4517632000006</v>
      </c>
      <c r="AQ4278">
        <f t="shared" si="3232"/>
        <v>6884.6126975999996</v>
      </c>
      <c r="AR4278" t="str">
        <f t="shared" si="3187"/>
        <v>kmh-4277-mph</v>
      </c>
      <c r="AS4278">
        <f t="shared" si="3190"/>
        <v>4276</v>
      </c>
      <c r="AT4278" t="str">
        <f t="shared" si="3188"/>
        <v>kmh-4276-mph</v>
      </c>
      <c r="AU4278">
        <f t="shared" si="3191"/>
        <v>4275</v>
      </c>
      <c r="AV4278" t="str">
        <f t="shared" si="3189"/>
        <v>kmh-4275-mph</v>
      </c>
    </row>
    <row r="4279" spans="1:48" x14ac:dyDescent="0.3">
      <c r="A4279">
        <v>4278</v>
      </c>
      <c r="B4279">
        <f t="shared" si="3186"/>
        <v>2658.2251380000002</v>
      </c>
      <c r="C4279">
        <f t="shared" si="3192"/>
        <v>6884.7736320000004</v>
      </c>
      <c r="D4279">
        <f t="shared" si="3193"/>
        <v>1.1883333333333332</v>
      </c>
      <c r="E4279">
        <f t="shared" si="3194"/>
        <v>4278000</v>
      </c>
      <c r="F4279">
        <f t="shared" si="3195"/>
        <v>1188.3333333333335</v>
      </c>
      <c r="G4279">
        <f t="shared" si="3196"/>
        <v>14035433.520000001</v>
      </c>
      <c r="H4279">
        <f t="shared" si="3197"/>
        <v>3898.7315333333336</v>
      </c>
      <c r="I4279">
        <f t="shared" si="3198"/>
        <v>2309.9351904</v>
      </c>
      <c r="J4279">
        <f t="shared" si="3199"/>
        <v>0.64164866400000009</v>
      </c>
      <c r="K4279">
        <f t="shared" si="3200"/>
        <v>4678477.6901273998</v>
      </c>
      <c r="L4279">
        <f t="shared" si="3201"/>
        <v>1299.5771361464999</v>
      </c>
      <c r="M4279">
        <f t="shared" si="3202"/>
        <v>3.5868799878599997</v>
      </c>
      <c r="N4279">
        <f t="shared" si="3203"/>
        <v>2309.9351904</v>
      </c>
      <c r="O4279">
        <f t="shared" si="3204"/>
        <v>1.1883333333333332</v>
      </c>
      <c r="P4279">
        <f t="shared" si="3205"/>
        <v>6884773.6320000002</v>
      </c>
      <c r="Q4279">
        <f t="shared" si="3206"/>
        <v>1912.43712</v>
      </c>
      <c r="R4279">
        <f t="shared" si="3207"/>
        <v>22587840</v>
      </c>
      <c r="S4279">
        <f t="shared" si="3208"/>
        <v>6274.4</v>
      </c>
      <c r="T4279">
        <f t="shared" si="3209"/>
        <v>3717.4793279999999</v>
      </c>
      <c r="U4279">
        <f t="shared" si="3210"/>
        <v>1.0326331466666665</v>
      </c>
      <c r="V4279">
        <f t="shared" si="3211"/>
        <v>7529280</v>
      </c>
      <c r="W4279">
        <f t="shared" si="3212"/>
        <v>2091.4666666666667</v>
      </c>
      <c r="X4279">
        <f t="shared" si="3213"/>
        <v>5.5742339999999997</v>
      </c>
      <c r="Y4279">
        <f t="shared" si="3214"/>
        <v>3717.4793279999999</v>
      </c>
      <c r="Z4279">
        <f t="shared" si="3215"/>
        <v>2658.2872751000004</v>
      </c>
      <c r="AA4279">
        <f t="shared" si="3216"/>
        <v>2658.3494121999997</v>
      </c>
      <c r="AB4279">
        <f t="shared" si="3217"/>
        <v>2658.4115492999999</v>
      </c>
      <c r="AC4279">
        <f t="shared" si="3218"/>
        <v>2658.4736863999997</v>
      </c>
      <c r="AD4279">
        <f t="shared" si="3219"/>
        <v>2658.5358234999999</v>
      </c>
      <c r="AE4279">
        <f t="shared" si="3220"/>
        <v>2658.5979606000001</v>
      </c>
      <c r="AF4279">
        <f t="shared" si="3221"/>
        <v>2658.6600976999998</v>
      </c>
      <c r="AG4279">
        <f t="shared" si="3222"/>
        <v>2658.7222348</v>
      </c>
      <c r="AH4279">
        <f t="shared" si="3223"/>
        <v>2658.7843718999998</v>
      </c>
      <c r="AI4279">
        <f t="shared" si="3224"/>
        <v>6884.9345664000011</v>
      </c>
      <c r="AJ4279">
        <f t="shared" si="3225"/>
        <v>6885.0955008000001</v>
      </c>
      <c r="AK4279">
        <f t="shared" si="3226"/>
        <v>6885.2564352000009</v>
      </c>
      <c r="AL4279">
        <f t="shared" si="3227"/>
        <v>6885.4173695999998</v>
      </c>
      <c r="AM4279">
        <f t="shared" si="3228"/>
        <v>6885.5783040000006</v>
      </c>
      <c r="AN4279">
        <f t="shared" si="3229"/>
        <v>6885.7392384000013</v>
      </c>
      <c r="AO4279">
        <f t="shared" si="3230"/>
        <v>6885.9001728000003</v>
      </c>
      <c r="AP4279">
        <f t="shared" si="3231"/>
        <v>6886.0611072000011</v>
      </c>
      <c r="AQ4279">
        <f t="shared" si="3232"/>
        <v>6886.2220416</v>
      </c>
      <c r="AR4279" t="str">
        <f t="shared" si="3187"/>
        <v>kmh-4278-mph</v>
      </c>
      <c r="AS4279">
        <f t="shared" si="3190"/>
        <v>4277</v>
      </c>
      <c r="AT4279" t="str">
        <f t="shared" si="3188"/>
        <v>kmh-4277-mph</v>
      </c>
      <c r="AU4279">
        <f t="shared" si="3191"/>
        <v>4276</v>
      </c>
      <c r="AV4279" t="str">
        <f t="shared" si="3189"/>
        <v>kmh-4276-mph</v>
      </c>
    </row>
    <row r="4280" spans="1:48" x14ac:dyDescent="0.3">
      <c r="A4280">
        <v>4279</v>
      </c>
      <c r="B4280">
        <f t="shared" si="3186"/>
        <v>2658.846509</v>
      </c>
      <c r="C4280">
        <f t="shared" si="3192"/>
        <v>6886.3829760000008</v>
      </c>
      <c r="D4280">
        <f t="shared" si="3193"/>
        <v>1.1886111111111111</v>
      </c>
      <c r="E4280">
        <f t="shared" si="3194"/>
        <v>4279000</v>
      </c>
      <c r="F4280">
        <f t="shared" si="3195"/>
        <v>1188.6111111111111</v>
      </c>
      <c r="G4280">
        <f t="shared" si="3196"/>
        <v>14038714.360000001</v>
      </c>
      <c r="H4280">
        <f t="shared" si="3197"/>
        <v>3899.6428777777783</v>
      </c>
      <c r="I4280">
        <f t="shared" si="3198"/>
        <v>2310.4751472000003</v>
      </c>
      <c r="J4280">
        <f t="shared" si="3199"/>
        <v>0.64179865200000008</v>
      </c>
      <c r="K4280">
        <f t="shared" si="3200"/>
        <v>4679571.3034257004</v>
      </c>
      <c r="L4280">
        <f t="shared" si="3201"/>
        <v>1299.8809176182499</v>
      </c>
      <c r="M4280">
        <f t="shared" si="3202"/>
        <v>3.5877184357299998</v>
      </c>
      <c r="N4280">
        <f t="shared" si="3203"/>
        <v>2310.4751472000003</v>
      </c>
      <c r="O4280">
        <f t="shared" si="3204"/>
        <v>1.1886111111111111</v>
      </c>
      <c r="P4280">
        <f t="shared" si="3205"/>
        <v>6886382.9759999998</v>
      </c>
      <c r="Q4280">
        <f t="shared" si="3206"/>
        <v>1912.8841600000001</v>
      </c>
      <c r="R4280">
        <f t="shared" si="3207"/>
        <v>22593120</v>
      </c>
      <c r="S4280">
        <f t="shared" si="3208"/>
        <v>6275.8666666666659</v>
      </c>
      <c r="T4280">
        <f t="shared" si="3209"/>
        <v>3718.3483040000001</v>
      </c>
      <c r="U4280">
        <f t="shared" si="3210"/>
        <v>1.0328745288888888</v>
      </c>
      <c r="V4280">
        <f t="shared" si="3211"/>
        <v>7531040</v>
      </c>
      <c r="W4280">
        <f t="shared" si="3212"/>
        <v>2091.9555555555553</v>
      </c>
      <c r="X4280">
        <f t="shared" si="3213"/>
        <v>5.5755369999999997</v>
      </c>
      <c r="Y4280">
        <f t="shared" si="3214"/>
        <v>3718.3483040000001</v>
      </c>
      <c r="Z4280">
        <f t="shared" si="3215"/>
        <v>2658.9086461000002</v>
      </c>
      <c r="AA4280">
        <f t="shared" si="3216"/>
        <v>2658.9707831999999</v>
      </c>
      <c r="AB4280">
        <f t="shared" si="3217"/>
        <v>2659.0329203000001</v>
      </c>
      <c r="AC4280">
        <f t="shared" si="3218"/>
        <v>2659.0950573999999</v>
      </c>
      <c r="AD4280">
        <f t="shared" si="3219"/>
        <v>2659.1571945000001</v>
      </c>
      <c r="AE4280">
        <f t="shared" si="3220"/>
        <v>2659.2193316000003</v>
      </c>
      <c r="AF4280">
        <f t="shared" si="3221"/>
        <v>2659.2814687</v>
      </c>
      <c r="AG4280">
        <f t="shared" si="3222"/>
        <v>2659.3436058000002</v>
      </c>
      <c r="AH4280">
        <f t="shared" si="3223"/>
        <v>2659.4057429</v>
      </c>
      <c r="AI4280">
        <f t="shared" si="3224"/>
        <v>6886.5439104000006</v>
      </c>
      <c r="AJ4280">
        <f t="shared" si="3225"/>
        <v>6886.7048448000005</v>
      </c>
      <c r="AK4280">
        <f t="shared" si="3226"/>
        <v>6886.8657792000004</v>
      </c>
      <c r="AL4280">
        <f t="shared" si="3227"/>
        <v>6887.0267136000002</v>
      </c>
      <c r="AM4280">
        <f t="shared" si="3228"/>
        <v>6887.1876480000001</v>
      </c>
      <c r="AN4280">
        <f t="shared" si="3229"/>
        <v>6887.3485824000009</v>
      </c>
      <c r="AO4280">
        <f t="shared" si="3230"/>
        <v>6887.5095167999998</v>
      </c>
      <c r="AP4280">
        <f t="shared" si="3231"/>
        <v>6887.6704512000006</v>
      </c>
      <c r="AQ4280">
        <f t="shared" si="3232"/>
        <v>6887.8313855999995</v>
      </c>
      <c r="AR4280" t="str">
        <f t="shared" si="3187"/>
        <v>kmh-4279-mph</v>
      </c>
      <c r="AS4280">
        <f t="shared" si="3190"/>
        <v>4278</v>
      </c>
      <c r="AT4280" t="str">
        <f t="shared" si="3188"/>
        <v>kmh-4278-mph</v>
      </c>
      <c r="AU4280">
        <f t="shared" si="3191"/>
        <v>4277</v>
      </c>
      <c r="AV4280" t="str">
        <f t="shared" si="3189"/>
        <v>kmh-4277-mph</v>
      </c>
    </row>
    <row r="4281" spans="1:48" x14ac:dyDescent="0.3">
      <c r="A4281">
        <v>4280</v>
      </c>
      <c r="B4281">
        <f t="shared" si="3186"/>
        <v>2659.4678800000002</v>
      </c>
      <c r="C4281">
        <f t="shared" si="3192"/>
        <v>6887.9923200000003</v>
      </c>
      <c r="D4281">
        <f t="shared" si="3193"/>
        <v>1.1888888888888889</v>
      </c>
      <c r="E4281">
        <f t="shared" si="3194"/>
        <v>4280000</v>
      </c>
      <c r="F4281">
        <f t="shared" si="3195"/>
        <v>1188.8888888888889</v>
      </c>
      <c r="G4281">
        <f t="shared" si="3196"/>
        <v>14041995.200000001</v>
      </c>
      <c r="H4281">
        <f t="shared" si="3197"/>
        <v>3900.5542222222225</v>
      </c>
      <c r="I4281">
        <f t="shared" si="3198"/>
        <v>2311.0151040000001</v>
      </c>
      <c r="J4281">
        <f t="shared" si="3199"/>
        <v>0.64194864000000007</v>
      </c>
      <c r="K4281">
        <f t="shared" si="3200"/>
        <v>4680664.9167240001</v>
      </c>
      <c r="L4281">
        <f t="shared" si="3201"/>
        <v>1300.1846990899999</v>
      </c>
      <c r="M4281">
        <f t="shared" si="3202"/>
        <v>3.5885568835999999</v>
      </c>
      <c r="N4281">
        <f t="shared" si="3203"/>
        <v>2311.0151040000001</v>
      </c>
      <c r="O4281">
        <f t="shared" si="3204"/>
        <v>1.1888888888888889</v>
      </c>
      <c r="P4281">
        <f t="shared" si="3205"/>
        <v>6887992.3200000003</v>
      </c>
      <c r="Q4281">
        <f t="shared" si="3206"/>
        <v>1913.3312000000001</v>
      </c>
      <c r="R4281">
        <f t="shared" si="3207"/>
        <v>22598400</v>
      </c>
      <c r="S4281">
        <f t="shared" si="3208"/>
        <v>6277.333333333333</v>
      </c>
      <c r="T4281">
        <f t="shared" si="3209"/>
        <v>3719.2172799999998</v>
      </c>
      <c r="U4281">
        <f t="shared" si="3210"/>
        <v>1.033115911111111</v>
      </c>
      <c r="V4281">
        <f t="shared" si="3211"/>
        <v>7532800</v>
      </c>
      <c r="W4281">
        <f t="shared" si="3212"/>
        <v>2092.4444444444443</v>
      </c>
      <c r="X4281">
        <f t="shared" si="3213"/>
        <v>5.5768399999999998</v>
      </c>
      <c r="Y4281">
        <f t="shared" si="3214"/>
        <v>3719.2172799999998</v>
      </c>
      <c r="Z4281">
        <f t="shared" si="3215"/>
        <v>2659.5300171000004</v>
      </c>
      <c r="AA4281">
        <f t="shared" si="3216"/>
        <v>2659.5921542000001</v>
      </c>
      <c r="AB4281">
        <f t="shared" si="3217"/>
        <v>2659.6542913000003</v>
      </c>
      <c r="AC4281">
        <f t="shared" si="3218"/>
        <v>2659.7164283999996</v>
      </c>
      <c r="AD4281">
        <f t="shared" si="3219"/>
        <v>2659.7785655000002</v>
      </c>
      <c r="AE4281">
        <f t="shared" si="3220"/>
        <v>2659.8407026000004</v>
      </c>
      <c r="AF4281">
        <f t="shared" si="3221"/>
        <v>2659.9028396999997</v>
      </c>
      <c r="AG4281">
        <f t="shared" si="3222"/>
        <v>2659.9649767999999</v>
      </c>
      <c r="AH4281">
        <f t="shared" si="3223"/>
        <v>2660.0271138999997</v>
      </c>
      <c r="AI4281">
        <f t="shared" si="3224"/>
        <v>6888.1532544000011</v>
      </c>
      <c r="AJ4281">
        <f t="shared" si="3225"/>
        <v>6888.3141888</v>
      </c>
      <c r="AK4281">
        <f t="shared" si="3226"/>
        <v>6888.4751232000008</v>
      </c>
      <c r="AL4281">
        <f t="shared" si="3227"/>
        <v>6888.6360575999997</v>
      </c>
      <c r="AM4281">
        <f t="shared" si="3228"/>
        <v>6888.7969920000005</v>
      </c>
      <c r="AN4281">
        <f t="shared" si="3229"/>
        <v>6888.9579264000013</v>
      </c>
      <c r="AO4281">
        <f t="shared" si="3230"/>
        <v>6889.1188608000002</v>
      </c>
      <c r="AP4281">
        <f t="shared" si="3231"/>
        <v>6889.279795200001</v>
      </c>
      <c r="AQ4281">
        <f t="shared" si="3232"/>
        <v>6889.4407295999999</v>
      </c>
      <c r="AR4281" t="str">
        <f t="shared" si="3187"/>
        <v>kmh-4280-mph</v>
      </c>
      <c r="AS4281">
        <f t="shared" si="3190"/>
        <v>4279</v>
      </c>
      <c r="AT4281" t="str">
        <f t="shared" si="3188"/>
        <v>kmh-4279-mph</v>
      </c>
      <c r="AU4281">
        <f t="shared" si="3191"/>
        <v>4278</v>
      </c>
      <c r="AV4281" t="str">
        <f t="shared" si="3189"/>
        <v>kmh-4278-mph</v>
      </c>
    </row>
    <row r="4282" spans="1:48" x14ac:dyDescent="0.3">
      <c r="A4282">
        <v>4281</v>
      </c>
      <c r="B4282">
        <f t="shared" si="3186"/>
        <v>2660.0892509999999</v>
      </c>
      <c r="C4282">
        <f t="shared" si="3192"/>
        <v>6889.6016640000007</v>
      </c>
      <c r="D4282">
        <f t="shared" si="3193"/>
        <v>1.1891666666666667</v>
      </c>
      <c r="E4282">
        <f t="shared" si="3194"/>
        <v>4281000</v>
      </c>
      <c r="F4282">
        <f t="shared" si="3195"/>
        <v>1189.1666666666667</v>
      </c>
      <c r="G4282">
        <f t="shared" si="3196"/>
        <v>14045276.040000001</v>
      </c>
      <c r="H4282">
        <f t="shared" si="3197"/>
        <v>3901.4655666666667</v>
      </c>
      <c r="I4282">
        <f t="shared" si="3198"/>
        <v>2311.5550607999999</v>
      </c>
      <c r="J4282">
        <f t="shared" si="3199"/>
        <v>0.64209862800000006</v>
      </c>
      <c r="K4282">
        <f t="shared" si="3200"/>
        <v>4681758.5300222998</v>
      </c>
      <c r="L4282">
        <f t="shared" si="3201"/>
        <v>1300.4884805617498</v>
      </c>
      <c r="M4282">
        <f t="shared" si="3202"/>
        <v>3.58939533147</v>
      </c>
      <c r="N4282">
        <f t="shared" si="3203"/>
        <v>2311.5550607999999</v>
      </c>
      <c r="O4282">
        <f t="shared" si="3204"/>
        <v>1.1891666666666667</v>
      </c>
      <c r="P4282">
        <f t="shared" si="3205"/>
        <v>6889601.6639999999</v>
      </c>
      <c r="Q4282">
        <f t="shared" si="3206"/>
        <v>1913.7782399999999</v>
      </c>
      <c r="R4282">
        <f t="shared" si="3207"/>
        <v>22603680</v>
      </c>
      <c r="S4282">
        <f t="shared" si="3208"/>
        <v>6278.7999999999993</v>
      </c>
      <c r="T4282">
        <f t="shared" si="3209"/>
        <v>3720.086256</v>
      </c>
      <c r="U4282">
        <f t="shared" si="3210"/>
        <v>1.0333572933333333</v>
      </c>
      <c r="V4282">
        <f t="shared" si="3211"/>
        <v>7534560</v>
      </c>
      <c r="W4282">
        <f t="shared" si="3212"/>
        <v>2092.9333333333334</v>
      </c>
      <c r="X4282">
        <f t="shared" si="3213"/>
        <v>5.5781429999999999</v>
      </c>
      <c r="Y4282">
        <f t="shared" si="3214"/>
        <v>3720.086256</v>
      </c>
      <c r="Z4282">
        <f t="shared" si="3215"/>
        <v>2660.1513881000001</v>
      </c>
      <c r="AA4282">
        <f t="shared" si="3216"/>
        <v>2660.2135251999998</v>
      </c>
      <c r="AB4282">
        <f t="shared" si="3217"/>
        <v>2660.2756623</v>
      </c>
      <c r="AC4282">
        <f t="shared" si="3218"/>
        <v>2660.3377993999998</v>
      </c>
      <c r="AD4282">
        <f t="shared" si="3219"/>
        <v>2660.3999365</v>
      </c>
      <c r="AE4282">
        <f t="shared" si="3220"/>
        <v>2660.4620736000002</v>
      </c>
      <c r="AF4282">
        <f t="shared" si="3221"/>
        <v>2660.5242106999999</v>
      </c>
      <c r="AG4282">
        <f t="shared" si="3222"/>
        <v>2660.5863478000001</v>
      </c>
      <c r="AH4282">
        <f t="shared" si="3223"/>
        <v>2660.6484848999999</v>
      </c>
      <c r="AI4282">
        <f t="shared" si="3224"/>
        <v>6889.7625984000015</v>
      </c>
      <c r="AJ4282">
        <f t="shared" si="3225"/>
        <v>6889.9235328000004</v>
      </c>
      <c r="AK4282">
        <f t="shared" si="3226"/>
        <v>6890.0844672000012</v>
      </c>
      <c r="AL4282">
        <f t="shared" si="3227"/>
        <v>6890.2454016000002</v>
      </c>
      <c r="AM4282">
        <f t="shared" si="3228"/>
        <v>6890.406336</v>
      </c>
      <c r="AN4282">
        <f t="shared" si="3229"/>
        <v>6890.5672704000008</v>
      </c>
      <c r="AO4282">
        <f t="shared" si="3230"/>
        <v>6890.7282047999997</v>
      </c>
      <c r="AP4282">
        <f t="shared" si="3231"/>
        <v>6890.8891392000005</v>
      </c>
      <c r="AQ4282">
        <f t="shared" si="3232"/>
        <v>6891.0500735999995</v>
      </c>
      <c r="AR4282" t="str">
        <f t="shared" si="3187"/>
        <v>kmh-4281-mph</v>
      </c>
      <c r="AS4282">
        <f t="shared" si="3190"/>
        <v>4280</v>
      </c>
      <c r="AT4282" t="str">
        <f t="shared" si="3188"/>
        <v>kmh-4280-mph</v>
      </c>
      <c r="AU4282">
        <f t="shared" si="3191"/>
        <v>4279</v>
      </c>
      <c r="AV4282" t="str">
        <f t="shared" si="3189"/>
        <v>kmh-4279-mph</v>
      </c>
    </row>
    <row r="4283" spans="1:48" x14ac:dyDescent="0.3">
      <c r="A4283">
        <v>4282</v>
      </c>
      <c r="B4283">
        <f t="shared" si="3186"/>
        <v>2660.7106220000001</v>
      </c>
      <c r="C4283">
        <f t="shared" si="3192"/>
        <v>6891.2110080000002</v>
      </c>
      <c r="D4283">
        <f t="shared" si="3193"/>
        <v>1.1894444444444445</v>
      </c>
      <c r="E4283">
        <f t="shared" si="3194"/>
        <v>4282000</v>
      </c>
      <c r="F4283">
        <f t="shared" si="3195"/>
        <v>1189.4444444444446</v>
      </c>
      <c r="G4283">
        <f t="shared" si="3196"/>
        <v>14048556.880000001</v>
      </c>
      <c r="H4283">
        <f t="shared" si="3197"/>
        <v>3902.3769111111114</v>
      </c>
      <c r="I4283">
        <f t="shared" si="3198"/>
        <v>2312.0950176000001</v>
      </c>
      <c r="J4283">
        <f t="shared" si="3199"/>
        <v>0.64224861600000005</v>
      </c>
      <c r="K4283">
        <f t="shared" si="3200"/>
        <v>4682852.1433205996</v>
      </c>
      <c r="L4283">
        <f t="shared" si="3201"/>
        <v>1300.7922620334998</v>
      </c>
      <c r="M4283">
        <f t="shared" si="3202"/>
        <v>3.5902337793399997</v>
      </c>
      <c r="N4283">
        <f t="shared" si="3203"/>
        <v>2312.0950176000001</v>
      </c>
      <c r="O4283">
        <f t="shared" si="3204"/>
        <v>1.1894444444444445</v>
      </c>
      <c r="P4283">
        <f t="shared" si="3205"/>
        <v>6891211.0080000004</v>
      </c>
      <c r="Q4283">
        <f t="shared" si="3206"/>
        <v>1914.2252799999999</v>
      </c>
      <c r="R4283">
        <f t="shared" si="3207"/>
        <v>22608960</v>
      </c>
      <c r="S4283">
        <f t="shared" si="3208"/>
        <v>6280.2666666666664</v>
      </c>
      <c r="T4283">
        <f t="shared" si="3209"/>
        <v>3720.9552319999998</v>
      </c>
      <c r="U4283">
        <f t="shared" si="3210"/>
        <v>1.0335986755555555</v>
      </c>
      <c r="V4283">
        <f t="shared" si="3211"/>
        <v>7536320</v>
      </c>
      <c r="W4283">
        <f t="shared" si="3212"/>
        <v>2093.422222222222</v>
      </c>
      <c r="X4283">
        <f t="shared" si="3213"/>
        <v>5.5794459999999999</v>
      </c>
      <c r="Y4283">
        <f t="shared" si="3214"/>
        <v>3720.9552319999998</v>
      </c>
      <c r="Z4283">
        <f t="shared" si="3215"/>
        <v>2660.7727591000003</v>
      </c>
      <c r="AA4283">
        <f t="shared" si="3216"/>
        <v>2660.8348962</v>
      </c>
      <c r="AB4283">
        <f t="shared" si="3217"/>
        <v>2660.8970333000002</v>
      </c>
      <c r="AC4283">
        <f t="shared" si="3218"/>
        <v>2660.9591703999999</v>
      </c>
      <c r="AD4283">
        <f t="shared" si="3219"/>
        <v>2661.0213075000001</v>
      </c>
      <c r="AE4283">
        <f t="shared" si="3220"/>
        <v>2661.0834446000003</v>
      </c>
      <c r="AF4283">
        <f t="shared" si="3221"/>
        <v>2661.1455817000001</v>
      </c>
      <c r="AG4283">
        <f t="shared" si="3222"/>
        <v>2661.2077188000003</v>
      </c>
      <c r="AH4283">
        <f t="shared" si="3223"/>
        <v>2661.2698558999996</v>
      </c>
      <c r="AI4283">
        <f t="shared" si="3224"/>
        <v>6891.371942400001</v>
      </c>
      <c r="AJ4283">
        <f t="shared" si="3225"/>
        <v>6891.5328767999999</v>
      </c>
      <c r="AK4283">
        <f t="shared" si="3226"/>
        <v>6891.6938112000007</v>
      </c>
      <c r="AL4283">
        <f t="shared" si="3227"/>
        <v>6891.8547455999997</v>
      </c>
      <c r="AM4283">
        <f t="shared" si="3228"/>
        <v>6892.0156800000004</v>
      </c>
      <c r="AN4283">
        <f t="shared" si="3229"/>
        <v>6892.1766144000012</v>
      </c>
      <c r="AO4283">
        <f t="shared" si="3230"/>
        <v>6892.3375488000001</v>
      </c>
      <c r="AP4283">
        <f t="shared" si="3231"/>
        <v>6892.4984832000009</v>
      </c>
      <c r="AQ4283">
        <f t="shared" si="3232"/>
        <v>6892.6594175999999</v>
      </c>
      <c r="AR4283" t="str">
        <f t="shared" si="3187"/>
        <v>kmh-4282-mph</v>
      </c>
      <c r="AS4283">
        <f t="shared" si="3190"/>
        <v>4281</v>
      </c>
      <c r="AT4283" t="str">
        <f t="shared" si="3188"/>
        <v>kmh-4281-mph</v>
      </c>
      <c r="AU4283">
        <f t="shared" si="3191"/>
        <v>4280</v>
      </c>
      <c r="AV4283" t="str">
        <f t="shared" si="3189"/>
        <v>kmh-4280-mph</v>
      </c>
    </row>
    <row r="4284" spans="1:48" x14ac:dyDescent="0.3">
      <c r="A4284">
        <v>4283</v>
      </c>
      <c r="B4284">
        <f t="shared" si="3186"/>
        <v>2661.3319930000002</v>
      </c>
      <c r="C4284">
        <f t="shared" si="3192"/>
        <v>6892.8203520000006</v>
      </c>
      <c r="D4284">
        <f t="shared" si="3193"/>
        <v>1.1897222222222221</v>
      </c>
      <c r="E4284">
        <f t="shared" si="3194"/>
        <v>4283000</v>
      </c>
      <c r="F4284">
        <f t="shared" si="3195"/>
        <v>1189.7222222222222</v>
      </c>
      <c r="G4284">
        <f t="shared" si="3196"/>
        <v>14051837.720000001</v>
      </c>
      <c r="H4284">
        <f t="shared" si="3197"/>
        <v>3903.2882555555557</v>
      </c>
      <c r="I4284">
        <f t="shared" si="3198"/>
        <v>2312.6349743999999</v>
      </c>
      <c r="J4284">
        <f t="shared" si="3199"/>
        <v>0.64239860400000004</v>
      </c>
      <c r="K4284">
        <f t="shared" si="3200"/>
        <v>4683945.7566189002</v>
      </c>
      <c r="L4284">
        <f t="shared" si="3201"/>
        <v>1301.09604350525</v>
      </c>
      <c r="M4284">
        <f t="shared" si="3202"/>
        <v>3.5910722272099997</v>
      </c>
      <c r="N4284">
        <f t="shared" si="3203"/>
        <v>2312.6349743999999</v>
      </c>
      <c r="O4284">
        <f t="shared" si="3204"/>
        <v>1.1897222222222221</v>
      </c>
      <c r="P4284">
        <f t="shared" si="3205"/>
        <v>6892820.352</v>
      </c>
      <c r="Q4284">
        <f t="shared" si="3206"/>
        <v>1914.6723199999999</v>
      </c>
      <c r="R4284">
        <f t="shared" si="3207"/>
        <v>22614240</v>
      </c>
      <c r="S4284">
        <f t="shared" si="3208"/>
        <v>6281.7333333333327</v>
      </c>
      <c r="T4284">
        <f t="shared" si="3209"/>
        <v>3721.824208</v>
      </c>
      <c r="U4284">
        <f t="shared" si="3210"/>
        <v>1.0338400577777778</v>
      </c>
      <c r="V4284">
        <f t="shared" si="3211"/>
        <v>7538080</v>
      </c>
      <c r="W4284">
        <f t="shared" si="3212"/>
        <v>2093.911111111111</v>
      </c>
      <c r="X4284">
        <f t="shared" si="3213"/>
        <v>5.580749</v>
      </c>
      <c r="Y4284">
        <f t="shared" si="3214"/>
        <v>3721.824208</v>
      </c>
      <c r="Z4284">
        <f t="shared" si="3215"/>
        <v>2661.3941301000004</v>
      </c>
      <c r="AA4284">
        <f t="shared" si="3216"/>
        <v>2661.4562671999997</v>
      </c>
      <c r="AB4284">
        <f t="shared" si="3217"/>
        <v>2661.5184042999999</v>
      </c>
      <c r="AC4284">
        <f t="shared" si="3218"/>
        <v>2661.5805413999997</v>
      </c>
      <c r="AD4284">
        <f t="shared" si="3219"/>
        <v>2661.6426784999999</v>
      </c>
      <c r="AE4284">
        <f t="shared" si="3220"/>
        <v>2661.7048156000001</v>
      </c>
      <c r="AF4284">
        <f t="shared" si="3221"/>
        <v>2661.7669526999998</v>
      </c>
      <c r="AG4284">
        <f t="shared" si="3222"/>
        <v>2661.8290898</v>
      </c>
      <c r="AH4284">
        <f t="shared" si="3223"/>
        <v>2661.8912268999998</v>
      </c>
      <c r="AI4284">
        <f t="shared" si="3224"/>
        <v>6892.9812864000014</v>
      </c>
      <c r="AJ4284">
        <f t="shared" si="3225"/>
        <v>6893.1422208000004</v>
      </c>
      <c r="AK4284">
        <f t="shared" si="3226"/>
        <v>6893.3031552000011</v>
      </c>
      <c r="AL4284">
        <f t="shared" si="3227"/>
        <v>6893.4640896000001</v>
      </c>
      <c r="AM4284">
        <f t="shared" si="3228"/>
        <v>6893.6250240000008</v>
      </c>
      <c r="AN4284">
        <f t="shared" si="3229"/>
        <v>6893.7859584000007</v>
      </c>
      <c r="AO4284">
        <f t="shared" si="3230"/>
        <v>6893.9468928000006</v>
      </c>
      <c r="AP4284">
        <f t="shared" si="3231"/>
        <v>6894.1078272000004</v>
      </c>
      <c r="AQ4284">
        <f t="shared" si="3232"/>
        <v>6894.2687616000003</v>
      </c>
      <c r="AR4284" t="str">
        <f t="shared" si="3187"/>
        <v>kmh-4283-mph</v>
      </c>
      <c r="AS4284">
        <f t="shared" si="3190"/>
        <v>4282</v>
      </c>
      <c r="AT4284" t="str">
        <f t="shared" si="3188"/>
        <v>kmh-4282-mph</v>
      </c>
      <c r="AU4284">
        <f t="shared" si="3191"/>
        <v>4281</v>
      </c>
      <c r="AV4284" t="str">
        <f t="shared" si="3189"/>
        <v>kmh-4281-mph</v>
      </c>
    </row>
    <row r="4285" spans="1:48" x14ac:dyDescent="0.3">
      <c r="A4285">
        <v>4284</v>
      </c>
      <c r="B4285">
        <f t="shared" si="3186"/>
        <v>2661.953364</v>
      </c>
      <c r="C4285">
        <f t="shared" si="3192"/>
        <v>6894.4296960000001</v>
      </c>
      <c r="D4285">
        <f t="shared" si="3193"/>
        <v>1.19</v>
      </c>
      <c r="E4285">
        <f t="shared" si="3194"/>
        <v>4284000</v>
      </c>
      <c r="F4285">
        <f t="shared" si="3195"/>
        <v>1190</v>
      </c>
      <c r="G4285">
        <f t="shared" si="3196"/>
        <v>14055118.560000001</v>
      </c>
      <c r="H4285">
        <f t="shared" si="3197"/>
        <v>3904.1996000000004</v>
      </c>
      <c r="I4285">
        <f t="shared" si="3198"/>
        <v>2313.1749312000002</v>
      </c>
      <c r="J4285">
        <f t="shared" si="3199"/>
        <v>0.64254859200000003</v>
      </c>
      <c r="K4285">
        <f t="shared" si="3200"/>
        <v>4685039.3699171999</v>
      </c>
      <c r="L4285">
        <f t="shared" si="3201"/>
        <v>1301.399824977</v>
      </c>
      <c r="M4285">
        <f t="shared" si="3202"/>
        <v>3.5919106750799998</v>
      </c>
      <c r="N4285">
        <f t="shared" si="3203"/>
        <v>2313.1749312000002</v>
      </c>
      <c r="O4285">
        <f t="shared" si="3204"/>
        <v>1.19</v>
      </c>
      <c r="P4285">
        <f t="shared" si="3205"/>
        <v>6894429.6960000005</v>
      </c>
      <c r="Q4285">
        <f t="shared" si="3206"/>
        <v>1915.1193599999999</v>
      </c>
      <c r="R4285">
        <f t="shared" si="3207"/>
        <v>22619520</v>
      </c>
      <c r="S4285">
        <f t="shared" si="3208"/>
        <v>6283.2</v>
      </c>
      <c r="T4285">
        <f t="shared" si="3209"/>
        <v>3722.6931839999997</v>
      </c>
      <c r="U4285">
        <f t="shared" si="3210"/>
        <v>1.03408144</v>
      </c>
      <c r="V4285">
        <f t="shared" si="3211"/>
        <v>7539840</v>
      </c>
      <c r="W4285">
        <f t="shared" si="3212"/>
        <v>2094.4</v>
      </c>
      <c r="X4285">
        <f t="shared" si="3213"/>
        <v>5.582052</v>
      </c>
      <c r="Y4285">
        <f t="shared" si="3214"/>
        <v>3722.6931839999997</v>
      </c>
      <c r="Z4285">
        <f t="shared" si="3215"/>
        <v>2662.0155011000002</v>
      </c>
      <c r="AA4285">
        <f t="shared" si="3216"/>
        <v>2662.0776381999999</v>
      </c>
      <c r="AB4285">
        <f t="shared" si="3217"/>
        <v>2662.1397753000001</v>
      </c>
      <c r="AC4285">
        <f t="shared" si="3218"/>
        <v>2662.2019123999999</v>
      </c>
      <c r="AD4285">
        <f t="shared" si="3219"/>
        <v>2662.2640495000001</v>
      </c>
      <c r="AE4285">
        <f t="shared" si="3220"/>
        <v>2662.3261866000003</v>
      </c>
      <c r="AF4285">
        <f t="shared" si="3221"/>
        <v>2662.3883237</v>
      </c>
      <c r="AG4285">
        <f t="shared" si="3222"/>
        <v>2662.4504608000002</v>
      </c>
      <c r="AH4285">
        <f t="shared" si="3223"/>
        <v>2662.5125978999999</v>
      </c>
      <c r="AI4285">
        <f t="shared" si="3224"/>
        <v>6894.5906304000009</v>
      </c>
      <c r="AJ4285">
        <f t="shared" si="3225"/>
        <v>6894.7515647999999</v>
      </c>
      <c r="AK4285">
        <f t="shared" si="3226"/>
        <v>6894.9124992000006</v>
      </c>
      <c r="AL4285">
        <f t="shared" si="3227"/>
        <v>6895.0734335999996</v>
      </c>
      <c r="AM4285">
        <f t="shared" si="3228"/>
        <v>6895.2343680000004</v>
      </c>
      <c r="AN4285">
        <f t="shared" si="3229"/>
        <v>6895.3953024000011</v>
      </c>
      <c r="AO4285">
        <f t="shared" si="3230"/>
        <v>6895.5562368000001</v>
      </c>
      <c r="AP4285">
        <f t="shared" si="3231"/>
        <v>6895.7171712000008</v>
      </c>
      <c r="AQ4285">
        <f t="shared" si="3232"/>
        <v>6895.8781055999998</v>
      </c>
      <c r="AR4285" t="str">
        <f t="shared" si="3187"/>
        <v>kmh-4284-mph</v>
      </c>
      <c r="AS4285">
        <f t="shared" si="3190"/>
        <v>4283</v>
      </c>
      <c r="AT4285" t="str">
        <f t="shared" si="3188"/>
        <v>kmh-4283-mph</v>
      </c>
      <c r="AU4285">
        <f t="shared" si="3191"/>
        <v>4282</v>
      </c>
      <c r="AV4285" t="str">
        <f t="shared" si="3189"/>
        <v>kmh-4282-mph</v>
      </c>
    </row>
    <row r="4286" spans="1:48" x14ac:dyDescent="0.3">
      <c r="A4286">
        <v>4285</v>
      </c>
      <c r="B4286">
        <f t="shared" si="3186"/>
        <v>2662.5747350000001</v>
      </c>
      <c r="C4286">
        <f t="shared" si="3192"/>
        <v>6896.0390400000006</v>
      </c>
      <c r="D4286">
        <f t="shared" si="3193"/>
        <v>1.1902777777777778</v>
      </c>
      <c r="E4286">
        <f t="shared" si="3194"/>
        <v>4285000</v>
      </c>
      <c r="F4286">
        <f t="shared" si="3195"/>
        <v>1190.2777777777778</v>
      </c>
      <c r="G4286">
        <f t="shared" si="3196"/>
        <v>14058399.4</v>
      </c>
      <c r="H4286">
        <f t="shared" si="3197"/>
        <v>3905.1109444444446</v>
      </c>
      <c r="I4286">
        <f t="shared" si="3198"/>
        <v>2313.714888</v>
      </c>
      <c r="J4286">
        <f t="shared" si="3199"/>
        <v>0.64269858000000002</v>
      </c>
      <c r="K4286">
        <f t="shared" si="3200"/>
        <v>4686132.9832154997</v>
      </c>
      <c r="L4286">
        <f t="shared" si="3201"/>
        <v>1301.70360644875</v>
      </c>
      <c r="M4286">
        <f t="shared" si="3202"/>
        <v>3.5927491229499999</v>
      </c>
      <c r="N4286">
        <f t="shared" si="3203"/>
        <v>2313.714888</v>
      </c>
      <c r="O4286">
        <f t="shared" si="3204"/>
        <v>1.1902777777777778</v>
      </c>
      <c r="P4286">
        <f t="shared" si="3205"/>
        <v>6896039.04</v>
      </c>
      <c r="Q4286">
        <f t="shared" si="3206"/>
        <v>1915.5663999999999</v>
      </c>
      <c r="R4286">
        <f t="shared" si="3207"/>
        <v>22624800</v>
      </c>
      <c r="S4286">
        <f t="shared" si="3208"/>
        <v>6284.6666666666661</v>
      </c>
      <c r="T4286">
        <f t="shared" si="3209"/>
        <v>3723.5621599999999</v>
      </c>
      <c r="U4286">
        <f t="shared" si="3210"/>
        <v>1.034322822222222</v>
      </c>
      <c r="V4286">
        <f t="shared" si="3211"/>
        <v>7541600</v>
      </c>
      <c r="W4286">
        <f t="shared" si="3212"/>
        <v>2094.8888888888887</v>
      </c>
      <c r="X4286">
        <f t="shared" si="3213"/>
        <v>5.5833549999999992</v>
      </c>
      <c r="Y4286">
        <f t="shared" si="3214"/>
        <v>3723.5621599999999</v>
      </c>
      <c r="Z4286">
        <f t="shared" si="3215"/>
        <v>2662.6368721000003</v>
      </c>
      <c r="AA4286">
        <f t="shared" si="3216"/>
        <v>2662.6990092000001</v>
      </c>
      <c r="AB4286">
        <f t="shared" si="3217"/>
        <v>2662.7611463000003</v>
      </c>
      <c r="AC4286">
        <f t="shared" si="3218"/>
        <v>2662.8232833999996</v>
      </c>
      <c r="AD4286">
        <f t="shared" si="3219"/>
        <v>2662.8854205000002</v>
      </c>
      <c r="AE4286">
        <f t="shared" si="3220"/>
        <v>2662.9475576000004</v>
      </c>
      <c r="AF4286">
        <f t="shared" si="3221"/>
        <v>2663.0096946999997</v>
      </c>
      <c r="AG4286">
        <f t="shared" si="3222"/>
        <v>2663.0718317999999</v>
      </c>
      <c r="AH4286">
        <f t="shared" si="3223"/>
        <v>2663.1339688999997</v>
      </c>
      <c r="AI4286">
        <f t="shared" si="3224"/>
        <v>6896.1999744000013</v>
      </c>
      <c r="AJ4286">
        <f t="shared" si="3225"/>
        <v>6896.3609088000003</v>
      </c>
      <c r="AK4286">
        <f t="shared" si="3226"/>
        <v>6896.5218432000011</v>
      </c>
      <c r="AL4286">
        <f t="shared" si="3227"/>
        <v>6896.6827776</v>
      </c>
      <c r="AM4286">
        <f t="shared" si="3228"/>
        <v>6896.8437120000008</v>
      </c>
      <c r="AN4286">
        <f t="shared" si="3229"/>
        <v>6897.0046464000006</v>
      </c>
      <c r="AO4286">
        <f t="shared" si="3230"/>
        <v>6897.1655808000005</v>
      </c>
      <c r="AP4286">
        <f t="shared" si="3231"/>
        <v>6897.3265152000004</v>
      </c>
      <c r="AQ4286">
        <f t="shared" si="3232"/>
        <v>6897.4874496000002</v>
      </c>
      <c r="AR4286" t="str">
        <f t="shared" si="3187"/>
        <v>kmh-4285-mph</v>
      </c>
      <c r="AS4286">
        <f t="shared" si="3190"/>
        <v>4284</v>
      </c>
      <c r="AT4286" t="str">
        <f t="shared" si="3188"/>
        <v>kmh-4284-mph</v>
      </c>
      <c r="AU4286">
        <f t="shared" si="3191"/>
        <v>4283</v>
      </c>
      <c r="AV4286" t="str">
        <f t="shared" si="3189"/>
        <v>kmh-4283-mph</v>
      </c>
    </row>
    <row r="4287" spans="1:48" x14ac:dyDescent="0.3">
      <c r="A4287">
        <v>4286</v>
      </c>
      <c r="B4287">
        <f t="shared" si="3186"/>
        <v>2663.1961059999999</v>
      </c>
      <c r="C4287">
        <f t="shared" si="3192"/>
        <v>6897.6483840000001</v>
      </c>
      <c r="D4287">
        <f t="shared" si="3193"/>
        <v>1.1905555555555556</v>
      </c>
      <c r="E4287">
        <f t="shared" si="3194"/>
        <v>4286000</v>
      </c>
      <c r="F4287">
        <f t="shared" si="3195"/>
        <v>1190.5555555555557</v>
      </c>
      <c r="G4287">
        <f t="shared" si="3196"/>
        <v>14061680.24</v>
      </c>
      <c r="H4287">
        <f t="shared" si="3197"/>
        <v>3906.0222888888893</v>
      </c>
      <c r="I4287">
        <f t="shared" si="3198"/>
        <v>2314.2548448000002</v>
      </c>
      <c r="J4287">
        <f t="shared" si="3199"/>
        <v>0.64284856800000001</v>
      </c>
      <c r="K4287">
        <f t="shared" si="3200"/>
        <v>4687226.5965138003</v>
      </c>
      <c r="L4287">
        <f t="shared" si="3201"/>
        <v>1302.0073879204999</v>
      </c>
      <c r="M4287">
        <f t="shared" si="3202"/>
        <v>3.59358757082</v>
      </c>
      <c r="N4287">
        <f t="shared" si="3203"/>
        <v>2314.2548448000002</v>
      </c>
      <c r="O4287">
        <f t="shared" si="3204"/>
        <v>1.1905555555555556</v>
      </c>
      <c r="P4287">
        <f t="shared" si="3205"/>
        <v>6897648.3840000005</v>
      </c>
      <c r="Q4287">
        <f t="shared" si="3206"/>
        <v>1916.0134399999999</v>
      </c>
      <c r="R4287">
        <f t="shared" si="3207"/>
        <v>22630080</v>
      </c>
      <c r="S4287">
        <f t="shared" si="3208"/>
        <v>6286.1333333333332</v>
      </c>
      <c r="T4287">
        <f t="shared" si="3209"/>
        <v>3724.4311359999997</v>
      </c>
      <c r="U4287">
        <f t="shared" si="3210"/>
        <v>1.0345642044444443</v>
      </c>
      <c r="V4287">
        <f t="shared" si="3211"/>
        <v>7543360</v>
      </c>
      <c r="W4287">
        <f t="shared" si="3212"/>
        <v>2095.3777777777777</v>
      </c>
      <c r="X4287">
        <f t="shared" si="3213"/>
        <v>5.5846579999999992</v>
      </c>
      <c r="Y4287">
        <f t="shared" si="3214"/>
        <v>3724.4311359999997</v>
      </c>
      <c r="Z4287">
        <f t="shared" si="3215"/>
        <v>2663.2582431000001</v>
      </c>
      <c r="AA4287">
        <f t="shared" si="3216"/>
        <v>2663.3203801999998</v>
      </c>
      <c r="AB4287">
        <f t="shared" si="3217"/>
        <v>2663.3825173</v>
      </c>
      <c r="AC4287">
        <f t="shared" si="3218"/>
        <v>2663.4446543999998</v>
      </c>
      <c r="AD4287">
        <f t="shared" si="3219"/>
        <v>2663.5067915</v>
      </c>
      <c r="AE4287">
        <f t="shared" si="3220"/>
        <v>2663.5689286000002</v>
      </c>
      <c r="AF4287">
        <f t="shared" si="3221"/>
        <v>2663.6310656999999</v>
      </c>
      <c r="AG4287">
        <f t="shared" si="3222"/>
        <v>2663.6932028000001</v>
      </c>
      <c r="AH4287">
        <f t="shared" si="3223"/>
        <v>2663.7553398999999</v>
      </c>
      <c r="AI4287">
        <f t="shared" si="3224"/>
        <v>6897.8093184000008</v>
      </c>
      <c r="AJ4287">
        <f t="shared" si="3225"/>
        <v>6897.9702527999998</v>
      </c>
      <c r="AK4287">
        <f t="shared" si="3226"/>
        <v>6898.1311872000006</v>
      </c>
      <c r="AL4287">
        <f t="shared" si="3227"/>
        <v>6898.2921215999995</v>
      </c>
      <c r="AM4287">
        <f t="shared" si="3228"/>
        <v>6898.4530560000003</v>
      </c>
      <c r="AN4287">
        <f t="shared" si="3229"/>
        <v>6898.6139904000011</v>
      </c>
      <c r="AO4287">
        <f t="shared" si="3230"/>
        <v>6898.7749248</v>
      </c>
      <c r="AP4287">
        <f t="shared" si="3231"/>
        <v>6898.9358592000008</v>
      </c>
      <c r="AQ4287">
        <f t="shared" si="3232"/>
        <v>6899.0967935999997</v>
      </c>
      <c r="AR4287" t="str">
        <f t="shared" si="3187"/>
        <v>kmh-4286-mph</v>
      </c>
      <c r="AS4287">
        <f t="shared" si="3190"/>
        <v>4285</v>
      </c>
      <c r="AT4287" t="str">
        <f t="shared" si="3188"/>
        <v>kmh-4285-mph</v>
      </c>
      <c r="AU4287">
        <f t="shared" si="3191"/>
        <v>4284</v>
      </c>
      <c r="AV4287" t="str">
        <f t="shared" si="3189"/>
        <v>kmh-4284-mph</v>
      </c>
    </row>
    <row r="4288" spans="1:48" x14ac:dyDescent="0.3">
      <c r="A4288">
        <v>4287</v>
      </c>
      <c r="B4288">
        <f t="shared" si="3186"/>
        <v>2663.8174770000001</v>
      </c>
      <c r="C4288">
        <f t="shared" si="3192"/>
        <v>6899.2577280000005</v>
      </c>
      <c r="D4288">
        <f t="shared" si="3193"/>
        <v>1.1908333333333334</v>
      </c>
      <c r="E4288">
        <f t="shared" si="3194"/>
        <v>4287000</v>
      </c>
      <c r="F4288">
        <f t="shared" si="3195"/>
        <v>1190.8333333333335</v>
      </c>
      <c r="G4288">
        <f t="shared" si="3196"/>
        <v>14064961.08</v>
      </c>
      <c r="H4288">
        <f t="shared" si="3197"/>
        <v>3906.9336333333335</v>
      </c>
      <c r="I4288">
        <f t="shared" si="3198"/>
        <v>2314.7948016</v>
      </c>
      <c r="J4288">
        <f t="shared" si="3199"/>
        <v>0.64299855600000011</v>
      </c>
      <c r="K4288">
        <f t="shared" si="3200"/>
        <v>4688320.2098121</v>
      </c>
      <c r="L4288">
        <f t="shared" si="3201"/>
        <v>1302.3111693922499</v>
      </c>
      <c r="M4288">
        <f t="shared" si="3202"/>
        <v>3.5944260186899997</v>
      </c>
      <c r="N4288">
        <f t="shared" si="3203"/>
        <v>2314.7948016</v>
      </c>
      <c r="O4288">
        <f t="shared" si="3204"/>
        <v>1.1908333333333334</v>
      </c>
      <c r="P4288">
        <f t="shared" si="3205"/>
        <v>6899257.7280000001</v>
      </c>
      <c r="Q4288">
        <f t="shared" si="3206"/>
        <v>1916.46048</v>
      </c>
      <c r="R4288">
        <f t="shared" si="3207"/>
        <v>22635360</v>
      </c>
      <c r="S4288">
        <f t="shared" si="3208"/>
        <v>6287.5999999999995</v>
      </c>
      <c r="T4288">
        <f t="shared" si="3209"/>
        <v>3725.3001119999999</v>
      </c>
      <c r="U4288">
        <f t="shared" si="3210"/>
        <v>1.0348055866666666</v>
      </c>
      <c r="V4288">
        <f t="shared" si="3211"/>
        <v>7545120</v>
      </c>
      <c r="W4288">
        <f t="shared" si="3212"/>
        <v>2095.8666666666668</v>
      </c>
      <c r="X4288">
        <f t="shared" si="3213"/>
        <v>5.5859609999999993</v>
      </c>
      <c r="Y4288">
        <f t="shared" si="3214"/>
        <v>3725.3001119999999</v>
      </c>
      <c r="Z4288">
        <f t="shared" si="3215"/>
        <v>2663.8796141000003</v>
      </c>
      <c r="AA4288">
        <f t="shared" si="3216"/>
        <v>2663.9417512</v>
      </c>
      <c r="AB4288">
        <f t="shared" si="3217"/>
        <v>2664.0038883000002</v>
      </c>
      <c r="AC4288">
        <f t="shared" si="3218"/>
        <v>2664.0660253999999</v>
      </c>
      <c r="AD4288">
        <f t="shared" si="3219"/>
        <v>2664.1281625000001</v>
      </c>
      <c r="AE4288">
        <f t="shared" si="3220"/>
        <v>2664.1902996000003</v>
      </c>
      <c r="AF4288">
        <f t="shared" si="3221"/>
        <v>2664.2524367000001</v>
      </c>
      <c r="AG4288">
        <f t="shared" si="3222"/>
        <v>2664.3145738000003</v>
      </c>
      <c r="AH4288">
        <f t="shared" si="3223"/>
        <v>2664.3767108999996</v>
      </c>
      <c r="AI4288">
        <f t="shared" si="3224"/>
        <v>6899.4186624000013</v>
      </c>
      <c r="AJ4288">
        <f t="shared" si="3225"/>
        <v>6899.5795968000002</v>
      </c>
      <c r="AK4288">
        <f t="shared" si="3226"/>
        <v>6899.740531200001</v>
      </c>
      <c r="AL4288">
        <f t="shared" si="3227"/>
        <v>6899.9014655999999</v>
      </c>
      <c r="AM4288">
        <f t="shared" si="3228"/>
        <v>6900.0624000000007</v>
      </c>
      <c r="AN4288">
        <f t="shared" si="3229"/>
        <v>6900.2233344000015</v>
      </c>
      <c r="AO4288">
        <f t="shared" si="3230"/>
        <v>6900.3842688000004</v>
      </c>
      <c r="AP4288">
        <f t="shared" si="3231"/>
        <v>6900.5452032000012</v>
      </c>
      <c r="AQ4288">
        <f t="shared" si="3232"/>
        <v>6900.7061376000001</v>
      </c>
      <c r="AR4288" t="str">
        <f t="shared" si="3187"/>
        <v>kmh-4287-mph</v>
      </c>
      <c r="AS4288">
        <f t="shared" si="3190"/>
        <v>4286</v>
      </c>
      <c r="AT4288" t="str">
        <f t="shared" si="3188"/>
        <v>kmh-4286-mph</v>
      </c>
      <c r="AU4288">
        <f t="shared" si="3191"/>
        <v>4285</v>
      </c>
      <c r="AV4288" t="str">
        <f t="shared" si="3189"/>
        <v>kmh-4285-mph</v>
      </c>
    </row>
    <row r="4289" spans="1:48" x14ac:dyDescent="0.3">
      <c r="A4289">
        <v>4288</v>
      </c>
      <c r="B4289">
        <f t="shared" si="3186"/>
        <v>2664.4388480000002</v>
      </c>
      <c r="C4289">
        <f t="shared" si="3192"/>
        <v>6900.8670720000009</v>
      </c>
      <c r="D4289">
        <f t="shared" si="3193"/>
        <v>1.191111111111111</v>
      </c>
      <c r="E4289">
        <f t="shared" si="3194"/>
        <v>4288000</v>
      </c>
      <c r="F4289">
        <f t="shared" si="3195"/>
        <v>1191.1111111111111</v>
      </c>
      <c r="G4289">
        <f t="shared" si="3196"/>
        <v>14068241.92</v>
      </c>
      <c r="H4289">
        <f t="shared" si="3197"/>
        <v>3907.8449777777782</v>
      </c>
      <c r="I4289">
        <f t="shared" si="3198"/>
        <v>2315.3347584000003</v>
      </c>
      <c r="J4289">
        <f t="shared" si="3199"/>
        <v>0.6431485440000001</v>
      </c>
      <c r="K4289">
        <f t="shared" si="3200"/>
        <v>4689413.8231103998</v>
      </c>
      <c r="L4289">
        <f t="shared" si="3201"/>
        <v>1302.6149508639999</v>
      </c>
      <c r="M4289">
        <f t="shared" si="3202"/>
        <v>3.5952644665599998</v>
      </c>
      <c r="N4289">
        <f t="shared" si="3203"/>
        <v>2315.3347584000003</v>
      </c>
      <c r="O4289">
        <f t="shared" si="3204"/>
        <v>1.191111111111111</v>
      </c>
      <c r="P4289">
        <f t="shared" si="3205"/>
        <v>6900867.0720000006</v>
      </c>
      <c r="Q4289">
        <f t="shared" si="3206"/>
        <v>1916.90752</v>
      </c>
      <c r="R4289">
        <f t="shared" si="3207"/>
        <v>22640640</v>
      </c>
      <c r="S4289">
        <f t="shared" si="3208"/>
        <v>6289.0666666666666</v>
      </c>
      <c r="T4289">
        <f t="shared" si="3209"/>
        <v>3726.1690879999996</v>
      </c>
      <c r="U4289">
        <f t="shared" si="3210"/>
        <v>1.0350469688888888</v>
      </c>
      <c r="V4289">
        <f t="shared" si="3211"/>
        <v>7546880</v>
      </c>
      <c r="W4289">
        <f t="shared" si="3212"/>
        <v>2096.3555555555554</v>
      </c>
      <c r="X4289">
        <f t="shared" si="3213"/>
        <v>5.5872639999999993</v>
      </c>
      <c r="Y4289">
        <f t="shared" si="3214"/>
        <v>3726.1690879999996</v>
      </c>
      <c r="Z4289">
        <f t="shared" si="3215"/>
        <v>2664.5009851000004</v>
      </c>
      <c r="AA4289">
        <f t="shared" si="3216"/>
        <v>2664.5631221999997</v>
      </c>
      <c r="AB4289">
        <f t="shared" si="3217"/>
        <v>2664.6252592999999</v>
      </c>
      <c r="AC4289">
        <f t="shared" si="3218"/>
        <v>2664.6873963999997</v>
      </c>
      <c r="AD4289">
        <f t="shared" si="3219"/>
        <v>2664.7495334999999</v>
      </c>
      <c r="AE4289">
        <f t="shared" si="3220"/>
        <v>2664.8116706000001</v>
      </c>
      <c r="AF4289">
        <f t="shared" si="3221"/>
        <v>2664.8738076999998</v>
      </c>
      <c r="AG4289">
        <f t="shared" si="3222"/>
        <v>2664.9359448</v>
      </c>
      <c r="AH4289">
        <f t="shared" si="3223"/>
        <v>2664.9980818999998</v>
      </c>
      <c r="AI4289">
        <f t="shared" si="3224"/>
        <v>6901.0280064000008</v>
      </c>
      <c r="AJ4289">
        <f t="shared" si="3225"/>
        <v>6901.1889407999997</v>
      </c>
      <c r="AK4289">
        <f t="shared" si="3226"/>
        <v>6901.3498752000005</v>
      </c>
      <c r="AL4289">
        <f t="shared" si="3227"/>
        <v>6901.5108095999994</v>
      </c>
      <c r="AM4289">
        <f t="shared" si="3228"/>
        <v>6901.6717440000002</v>
      </c>
      <c r="AN4289">
        <f t="shared" si="3229"/>
        <v>6901.832678400001</v>
      </c>
      <c r="AO4289">
        <f t="shared" si="3230"/>
        <v>6901.9936127999999</v>
      </c>
      <c r="AP4289">
        <f t="shared" si="3231"/>
        <v>6902.1545472000007</v>
      </c>
      <c r="AQ4289">
        <f t="shared" si="3232"/>
        <v>6902.3154815999997</v>
      </c>
      <c r="AR4289" t="str">
        <f t="shared" si="3187"/>
        <v>kmh-4288-mph</v>
      </c>
      <c r="AS4289">
        <f t="shared" si="3190"/>
        <v>4287</v>
      </c>
      <c r="AT4289" t="str">
        <f t="shared" si="3188"/>
        <v>kmh-4287-mph</v>
      </c>
      <c r="AU4289">
        <f t="shared" si="3191"/>
        <v>4286</v>
      </c>
      <c r="AV4289" t="str">
        <f t="shared" si="3189"/>
        <v>kmh-4286-mph</v>
      </c>
    </row>
    <row r="4290" spans="1:48" x14ac:dyDescent="0.3">
      <c r="A4290">
        <v>4289</v>
      </c>
      <c r="B4290">
        <f t="shared" si="3186"/>
        <v>2665.060219</v>
      </c>
      <c r="C4290">
        <f t="shared" si="3192"/>
        <v>6902.4764160000004</v>
      </c>
      <c r="D4290">
        <f t="shared" si="3193"/>
        <v>1.1913888888888888</v>
      </c>
      <c r="E4290">
        <f t="shared" si="3194"/>
        <v>4289000</v>
      </c>
      <c r="F4290">
        <f t="shared" si="3195"/>
        <v>1191.3888888888889</v>
      </c>
      <c r="G4290">
        <f t="shared" si="3196"/>
        <v>14071522.76</v>
      </c>
      <c r="H4290">
        <f t="shared" si="3197"/>
        <v>3908.7563222222225</v>
      </c>
      <c r="I4290">
        <f t="shared" si="3198"/>
        <v>2315.8747152000001</v>
      </c>
      <c r="J4290">
        <f t="shared" si="3199"/>
        <v>0.64329853200000009</v>
      </c>
      <c r="K4290">
        <f t="shared" si="3200"/>
        <v>4690507.4364087004</v>
      </c>
      <c r="L4290">
        <f t="shared" si="3201"/>
        <v>1302.9187323357498</v>
      </c>
      <c r="M4290">
        <f t="shared" si="3202"/>
        <v>3.5961029144299999</v>
      </c>
      <c r="N4290">
        <f t="shared" si="3203"/>
        <v>2315.8747152000001</v>
      </c>
      <c r="O4290">
        <f t="shared" si="3204"/>
        <v>1.1913888888888888</v>
      </c>
      <c r="P4290">
        <f t="shared" si="3205"/>
        <v>6902476.4160000002</v>
      </c>
      <c r="Q4290">
        <f t="shared" si="3206"/>
        <v>1917.35456</v>
      </c>
      <c r="R4290">
        <f t="shared" si="3207"/>
        <v>22645920</v>
      </c>
      <c r="S4290">
        <f t="shared" si="3208"/>
        <v>6290.5333333333328</v>
      </c>
      <c r="T4290">
        <f t="shared" si="3209"/>
        <v>3727.0380639999998</v>
      </c>
      <c r="U4290">
        <f t="shared" si="3210"/>
        <v>1.0352883511111111</v>
      </c>
      <c r="V4290">
        <f t="shared" si="3211"/>
        <v>7548640</v>
      </c>
      <c r="W4290">
        <f t="shared" si="3212"/>
        <v>2096.8444444444444</v>
      </c>
      <c r="X4290">
        <f t="shared" si="3213"/>
        <v>5.5885669999999994</v>
      </c>
      <c r="Y4290">
        <f t="shared" si="3214"/>
        <v>3727.0380639999998</v>
      </c>
      <c r="Z4290">
        <f t="shared" si="3215"/>
        <v>2665.1223561000002</v>
      </c>
      <c r="AA4290">
        <f t="shared" si="3216"/>
        <v>2665.1844931999999</v>
      </c>
      <c r="AB4290">
        <f t="shared" si="3217"/>
        <v>2665.2466303000001</v>
      </c>
      <c r="AC4290">
        <f t="shared" si="3218"/>
        <v>2665.3087673999999</v>
      </c>
      <c r="AD4290">
        <f t="shared" si="3219"/>
        <v>2665.3709045000001</v>
      </c>
      <c r="AE4290">
        <f t="shared" si="3220"/>
        <v>2665.4330416000003</v>
      </c>
      <c r="AF4290">
        <f t="shared" si="3221"/>
        <v>2665.4951787</v>
      </c>
      <c r="AG4290">
        <f t="shared" si="3222"/>
        <v>2665.5573158000002</v>
      </c>
      <c r="AH4290">
        <f t="shared" si="3223"/>
        <v>2665.6194528999999</v>
      </c>
      <c r="AI4290">
        <f t="shared" si="3224"/>
        <v>6902.6373504000012</v>
      </c>
      <c r="AJ4290">
        <f t="shared" si="3225"/>
        <v>6902.7982848000001</v>
      </c>
      <c r="AK4290">
        <f t="shared" si="3226"/>
        <v>6902.9592192000009</v>
      </c>
      <c r="AL4290">
        <f t="shared" si="3227"/>
        <v>6903.1201535999999</v>
      </c>
      <c r="AM4290">
        <f t="shared" si="3228"/>
        <v>6903.2810880000006</v>
      </c>
      <c r="AN4290">
        <f t="shared" si="3229"/>
        <v>6903.4420224000014</v>
      </c>
      <c r="AO4290">
        <f t="shared" si="3230"/>
        <v>6903.6029568000004</v>
      </c>
      <c r="AP4290">
        <f t="shared" si="3231"/>
        <v>6903.7638912000011</v>
      </c>
      <c r="AQ4290">
        <f t="shared" si="3232"/>
        <v>6903.9248256000001</v>
      </c>
      <c r="AR4290" t="str">
        <f t="shared" si="3187"/>
        <v>kmh-4289-mph</v>
      </c>
      <c r="AS4290">
        <f t="shared" si="3190"/>
        <v>4288</v>
      </c>
      <c r="AT4290" t="str">
        <f t="shared" si="3188"/>
        <v>kmh-4288-mph</v>
      </c>
      <c r="AU4290">
        <f t="shared" si="3191"/>
        <v>4287</v>
      </c>
      <c r="AV4290" t="str">
        <f t="shared" si="3189"/>
        <v>kmh-4287-mph</v>
      </c>
    </row>
    <row r="4291" spans="1:48" x14ac:dyDescent="0.3">
      <c r="A4291">
        <v>4290</v>
      </c>
      <c r="B4291">
        <f t="shared" ref="B4291:B4354" si="3233">A4291*0.621371</f>
        <v>2665.6815900000001</v>
      </c>
      <c r="C4291">
        <f t="shared" si="3192"/>
        <v>6904.0857600000008</v>
      </c>
      <c r="D4291">
        <f t="shared" si="3193"/>
        <v>1.1916666666666667</v>
      </c>
      <c r="E4291">
        <f t="shared" si="3194"/>
        <v>4290000</v>
      </c>
      <c r="F4291">
        <f t="shared" si="3195"/>
        <v>1191.6666666666667</v>
      </c>
      <c r="G4291">
        <f t="shared" si="3196"/>
        <v>14074803.600000001</v>
      </c>
      <c r="H4291">
        <f t="shared" si="3197"/>
        <v>3909.6676666666672</v>
      </c>
      <c r="I4291">
        <f t="shared" si="3198"/>
        <v>2316.4146719999999</v>
      </c>
      <c r="J4291">
        <f t="shared" si="3199"/>
        <v>0.64344852000000008</v>
      </c>
      <c r="K4291">
        <f t="shared" si="3200"/>
        <v>4691601.0497070001</v>
      </c>
      <c r="L4291">
        <f t="shared" si="3201"/>
        <v>1303.2225138074998</v>
      </c>
      <c r="M4291">
        <f t="shared" si="3202"/>
        <v>3.5969413622999999</v>
      </c>
      <c r="N4291">
        <f t="shared" si="3203"/>
        <v>2316.4146719999999</v>
      </c>
      <c r="O4291">
        <f t="shared" si="3204"/>
        <v>1.1916666666666667</v>
      </c>
      <c r="P4291">
        <f t="shared" si="3205"/>
        <v>6904085.7599999998</v>
      </c>
      <c r="Q4291">
        <f t="shared" si="3206"/>
        <v>1917.8016</v>
      </c>
      <c r="R4291">
        <f t="shared" si="3207"/>
        <v>22651200</v>
      </c>
      <c r="S4291">
        <f t="shared" si="3208"/>
        <v>6292</v>
      </c>
      <c r="T4291">
        <f t="shared" si="3209"/>
        <v>3727.9070400000001</v>
      </c>
      <c r="U4291">
        <f t="shared" si="3210"/>
        <v>1.0355297333333333</v>
      </c>
      <c r="V4291">
        <f t="shared" si="3211"/>
        <v>7550400</v>
      </c>
      <c r="W4291">
        <f t="shared" si="3212"/>
        <v>2097.3333333333335</v>
      </c>
      <c r="X4291">
        <f t="shared" si="3213"/>
        <v>5.5898699999999995</v>
      </c>
      <c r="Y4291">
        <f t="shared" si="3214"/>
        <v>3727.9070400000001</v>
      </c>
      <c r="Z4291">
        <f t="shared" si="3215"/>
        <v>2665.7437271000003</v>
      </c>
      <c r="AA4291">
        <f t="shared" si="3216"/>
        <v>2665.8058642000001</v>
      </c>
      <c r="AB4291">
        <f t="shared" si="3217"/>
        <v>2665.8680013000003</v>
      </c>
      <c r="AC4291">
        <f t="shared" si="3218"/>
        <v>2665.9301383999996</v>
      </c>
      <c r="AD4291">
        <f t="shared" si="3219"/>
        <v>2665.9922755000002</v>
      </c>
      <c r="AE4291">
        <f t="shared" si="3220"/>
        <v>2666.0544126000004</v>
      </c>
      <c r="AF4291">
        <f t="shared" si="3221"/>
        <v>2666.1165496999997</v>
      </c>
      <c r="AG4291">
        <f t="shared" si="3222"/>
        <v>2666.1786867999999</v>
      </c>
      <c r="AH4291">
        <f t="shared" si="3223"/>
        <v>2666.2408238999997</v>
      </c>
      <c r="AI4291">
        <f t="shared" si="3224"/>
        <v>6904.2466944000007</v>
      </c>
      <c r="AJ4291">
        <f t="shared" si="3225"/>
        <v>6904.4076288000006</v>
      </c>
      <c r="AK4291">
        <f t="shared" si="3226"/>
        <v>6904.5685632000004</v>
      </c>
      <c r="AL4291">
        <f t="shared" si="3227"/>
        <v>6904.7294976000003</v>
      </c>
      <c r="AM4291">
        <f t="shared" si="3228"/>
        <v>6904.8904320000001</v>
      </c>
      <c r="AN4291">
        <f t="shared" si="3229"/>
        <v>6905.0513664000009</v>
      </c>
      <c r="AO4291">
        <f t="shared" si="3230"/>
        <v>6905.2123007999999</v>
      </c>
      <c r="AP4291">
        <f t="shared" si="3231"/>
        <v>6905.3732352000006</v>
      </c>
      <c r="AQ4291">
        <f t="shared" si="3232"/>
        <v>6905.5341695999996</v>
      </c>
      <c r="AR4291" t="str">
        <f t="shared" ref="AR4291:AR4354" si="3234">"kmh-"&amp;A4291&amp;"-mph"</f>
        <v>kmh-4290-mph</v>
      </c>
      <c r="AS4291">
        <f t="shared" si="3190"/>
        <v>4289</v>
      </c>
      <c r="AT4291" t="str">
        <f t="shared" ref="AT4291:AT4354" si="3235">"kmh-"&amp;AS4291&amp;"-mph"</f>
        <v>kmh-4289-mph</v>
      </c>
      <c r="AU4291">
        <f t="shared" si="3191"/>
        <v>4288</v>
      </c>
      <c r="AV4291" t="str">
        <f t="shared" ref="AV4291:AV4354" si="3236">"kmh-"&amp;AU4291&amp;"-mph"</f>
        <v>kmh-4288-mph</v>
      </c>
    </row>
    <row r="4292" spans="1:48" x14ac:dyDescent="0.3">
      <c r="A4292">
        <v>4291</v>
      </c>
      <c r="B4292">
        <f t="shared" si="3233"/>
        <v>2666.3029609999999</v>
      </c>
      <c r="C4292">
        <f t="shared" si="3192"/>
        <v>6905.6951040000004</v>
      </c>
      <c r="D4292">
        <f t="shared" si="3193"/>
        <v>1.1919444444444445</v>
      </c>
      <c r="E4292">
        <f t="shared" si="3194"/>
        <v>4291000</v>
      </c>
      <c r="F4292">
        <f t="shared" si="3195"/>
        <v>1191.9444444444446</v>
      </c>
      <c r="G4292">
        <f t="shared" si="3196"/>
        <v>14078084.440000001</v>
      </c>
      <c r="H4292">
        <f t="shared" si="3197"/>
        <v>3910.5790111111114</v>
      </c>
      <c r="I4292">
        <f t="shared" si="3198"/>
        <v>2316.9546288000001</v>
      </c>
      <c r="J4292">
        <f t="shared" si="3199"/>
        <v>0.64359850800000007</v>
      </c>
      <c r="K4292">
        <f t="shared" si="3200"/>
        <v>4692694.6630052999</v>
      </c>
      <c r="L4292">
        <f t="shared" si="3201"/>
        <v>1303.52629527925</v>
      </c>
      <c r="M4292">
        <f t="shared" si="3202"/>
        <v>3.59777981017</v>
      </c>
      <c r="N4292">
        <f t="shared" si="3203"/>
        <v>2316.9546288000001</v>
      </c>
      <c r="O4292">
        <f t="shared" si="3204"/>
        <v>1.1919444444444445</v>
      </c>
      <c r="P4292">
        <f t="shared" si="3205"/>
        <v>6905695.1040000003</v>
      </c>
      <c r="Q4292">
        <f t="shared" si="3206"/>
        <v>1918.24864</v>
      </c>
      <c r="R4292">
        <f t="shared" si="3207"/>
        <v>22656480</v>
      </c>
      <c r="S4292">
        <f t="shared" si="3208"/>
        <v>6293.4666666666662</v>
      </c>
      <c r="T4292">
        <f t="shared" si="3209"/>
        <v>3728.7760159999998</v>
      </c>
      <c r="U4292">
        <f t="shared" si="3210"/>
        <v>1.0357711155555556</v>
      </c>
      <c r="V4292">
        <f t="shared" si="3211"/>
        <v>7552160</v>
      </c>
      <c r="W4292">
        <f t="shared" si="3212"/>
        <v>2097.8222222222221</v>
      </c>
      <c r="X4292">
        <f t="shared" si="3213"/>
        <v>5.5911729999999995</v>
      </c>
      <c r="Y4292">
        <f t="shared" si="3214"/>
        <v>3728.7760159999998</v>
      </c>
      <c r="Z4292">
        <f t="shared" si="3215"/>
        <v>2666.3650981000001</v>
      </c>
      <c r="AA4292">
        <f t="shared" si="3216"/>
        <v>2666.4272351999998</v>
      </c>
      <c r="AB4292">
        <f t="shared" si="3217"/>
        <v>2666.4893723</v>
      </c>
      <c r="AC4292">
        <f t="shared" si="3218"/>
        <v>2666.5515093999998</v>
      </c>
      <c r="AD4292">
        <f t="shared" si="3219"/>
        <v>2666.6136465</v>
      </c>
      <c r="AE4292">
        <f t="shared" si="3220"/>
        <v>2666.6757836000002</v>
      </c>
      <c r="AF4292">
        <f t="shared" si="3221"/>
        <v>2666.7379206999999</v>
      </c>
      <c r="AG4292">
        <f t="shared" si="3222"/>
        <v>2666.8000578000001</v>
      </c>
      <c r="AH4292">
        <f t="shared" si="3223"/>
        <v>2666.8621948999998</v>
      </c>
      <c r="AI4292">
        <f t="shared" si="3224"/>
        <v>6905.8560384000011</v>
      </c>
      <c r="AJ4292">
        <f t="shared" si="3225"/>
        <v>6906.0169728000001</v>
      </c>
      <c r="AK4292">
        <f t="shared" si="3226"/>
        <v>6906.1779072000008</v>
      </c>
      <c r="AL4292">
        <f t="shared" si="3227"/>
        <v>6906.3388415999998</v>
      </c>
      <c r="AM4292">
        <f t="shared" si="3228"/>
        <v>6906.4997760000006</v>
      </c>
      <c r="AN4292">
        <f t="shared" si="3229"/>
        <v>6906.6607104000013</v>
      </c>
      <c r="AO4292">
        <f t="shared" si="3230"/>
        <v>6906.8216448000003</v>
      </c>
      <c r="AP4292">
        <f t="shared" si="3231"/>
        <v>6906.9825792000011</v>
      </c>
      <c r="AQ4292">
        <f t="shared" si="3232"/>
        <v>6907.1435136</v>
      </c>
      <c r="AR4292" t="str">
        <f t="shared" si="3234"/>
        <v>kmh-4291-mph</v>
      </c>
      <c r="AS4292">
        <f t="shared" si="3190"/>
        <v>4290</v>
      </c>
      <c r="AT4292" t="str">
        <f t="shared" si="3235"/>
        <v>kmh-4290-mph</v>
      </c>
      <c r="AU4292">
        <f t="shared" si="3191"/>
        <v>4289</v>
      </c>
      <c r="AV4292" t="str">
        <f t="shared" si="3236"/>
        <v>kmh-4289-mph</v>
      </c>
    </row>
    <row r="4293" spans="1:48" x14ac:dyDescent="0.3">
      <c r="A4293">
        <v>4292</v>
      </c>
      <c r="B4293">
        <f t="shared" si="3233"/>
        <v>2666.924332</v>
      </c>
      <c r="C4293">
        <f t="shared" si="3192"/>
        <v>6907.3044480000008</v>
      </c>
      <c r="D4293">
        <f t="shared" si="3193"/>
        <v>1.1922222222222223</v>
      </c>
      <c r="E4293">
        <f t="shared" si="3194"/>
        <v>4292000</v>
      </c>
      <c r="F4293">
        <f t="shared" si="3195"/>
        <v>1192.2222222222222</v>
      </c>
      <c r="G4293">
        <f t="shared" si="3196"/>
        <v>14081365.280000001</v>
      </c>
      <c r="H4293">
        <f t="shared" si="3197"/>
        <v>3911.4903555555557</v>
      </c>
      <c r="I4293">
        <f t="shared" si="3198"/>
        <v>2317.4945855999999</v>
      </c>
      <c r="J4293">
        <f t="shared" si="3199"/>
        <v>0.64374849600000006</v>
      </c>
      <c r="K4293">
        <f t="shared" si="3200"/>
        <v>4693788.2763035996</v>
      </c>
      <c r="L4293">
        <f t="shared" si="3201"/>
        <v>1303.830076751</v>
      </c>
      <c r="M4293">
        <f t="shared" si="3202"/>
        <v>3.5986182580399997</v>
      </c>
      <c r="N4293">
        <f t="shared" si="3203"/>
        <v>2317.4945855999999</v>
      </c>
      <c r="O4293">
        <f t="shared" si="3204"/>
        <v>1.1922222222222223</v>
      </c>
      <c r="P4293">
        <f t="shared" si="3205"/>
        <v>6907304.4479999999</v>
      </c>
      <c r="Q4293">
        <f t="shared" si="3206"/>
        <v>1918.69568</v>
      </c>
      <c r="R4293">
        <f t="shared" si="3207"/>
        <v>22661760</v>
      </c>
      <c r="S4293">
        <f t="shared" si="3208"/>
        <v>6294.9333333333325</v>
      </c>
      <c r="T4293">
        <f t="shared" si="3209"/>
        <v>3729.644992</v>
      </c>
      <c r="U4293">
        <f t="shared" si="3210"/>
        <v>1.0360124977777776</v>
      </c>
      <c r="V4293">
        <f t="shared" si="3211"/>
        <v>7553920</v>
      </c>
      <c r="W4293">
        <f t="shared" si="3212"/>
        <v>2098.3111111111111</v>
      </c>
      <c r="X4293">
        <f t="shared" si="3213"/>
        <v>5.5924759999999996</v>
      </c>
      <c r="Y4293">
        <f t="shared" si="3214"/>
        <v>3729.644992</v>
      </c>
      <c r="Z4293">
        <f t="shared" si="3215"/>
        <v>2666.9864691000002</v>
      </c>
      <c r="AA4293">
        <f t="shared" si="3216"/>
        <v>2667.0486062</v>
      </c>
      <c r="AB4293">
        <f t="shared" si="3217"/>
        <v>2667.1107433000002</v>
      </c>
      <c r="AC4293">
        <f t="shared" si="3218"/>
        <v>2667.1728803999999</v>
      </c>
      <c r="AD4293">
        <f t="shared" si="3219"/>
        <v>2667.2350175000001</v>
      </c>
      <c r="AE4293">
        <f t="shared" si="3220"/>
        <v>2667.2971546000003</v>
      </c>
      <c r="AF4293">
        <f t="shared" si="3221"/>
        <v>2667.3592917000001</v>
      </c>
      <c r="AG4293">
        <f t="shared" si="3222"/>
        <v>2667.4214288000003</v>
      </c>
      <c r="AH4293">
        <f t="shared" si="3223"/>
        <v>2667.4835658999996</v>
      </c>
      <c r="AI4293">
        <f t="shared" si="3224"/>
        <v>6907.4653824000006</v>
      </c>
      <c r="AJ4293">
        <f t="shared" si="3225"/>
        <v>6907.6263168000005</v>
      </c>
      <c r="AK4293">
        <f t="shared" si="3226"/>
        <v>6907.7872512000004</v>
      </c>
      <c r="AL4293">
        <f t="shared" si="3227"/>
        <v>6907.9481856000002</v>
      </c>
      <c r="AM4293">
        <f t="shared" si="3228"/>
        <v>6908.1091200000001</v>
      </c>
      <c r="AN4293">
        <f t="shared" si="3229"/>
        <v>6908.2700544000008</v>
      </c>
      <c r="AO4293">
        <f t="shared" si="3230"/>
        <v>6908.4309887999998</v>
      </c>
      <c r="AP4293">
        <f t="shared" si="3231"/>
        <v>6908.5919232000006</v>
      </c>
      <c r="AQ4293">
        <f t="shared" si="3232"/>
        <v>6908.7528575999995</v>
      </c>
      <c r="AR4293" t="str">
        <f t="shared" si="3234"/>
        <v>kmh-4292-mph</v>
      </c>
      <c r="AS4293">
        <f t="shared" si="3190"/>
        <v>4291</v>
      </c>
      <c r="AT4293" t="str">
        <f t="shared" si="3235"/>
        <v>kmh-4291-mph</v>
      </c>
      <c r="AU4293">
        <f t="shared" si="3191"/>
        <v>4290</v>
      </c>
      <c r="AV4293" t="str">
        <f t="shared" si="3236"/>
        <v>kmh-4290-mph</v>
      </c>
    </row>
    <row r="4294" spans="1:48" x14ac:dyDescent="0.3">
      <c r="A4294">
        <v>4293</v>
      </c>
      <c r="B4294">
        <f t="shared" si="3233"/>
        <v>2667.5457030000002</v>
      </c>
      <c r="C4294">
        <f t="shared" si="3192"/>
        <v>6908.9137920000003</v>
      </c>
      <c r="D4294">
        <f t="shared" si="3193"/>
        <v>1.1924999999999999</v>
      </c>
      <c r="E4294">
        <f t="shared" si="3194"/>
        <v>4293000</v>
      </c>
      <c r="F4294">
        <f t="shared" si="3195"/>
        <v>1192.5</v>
      </c>
      <c r="G4294">
        <f t="shared" si="3196"/>
        <v>14084646.120000001</v>
      </c>
      <c r="H4294">
        <f t="shared" si="3197"/>
        <v>3912.4017000000003</v>
      </c>
      <c r="I4294">
        <f t="shared" si="3198"/>
        <v>2318.0345424000002</v>
      </c>
      <c r="J4294">
        <f t="shared" si="3199"/>
        <v>0.64389848400000005</v>
      </c>
      <c r="K4294">
        <f t="shared" si="3200"/>
        <v>4694881.8896019002</v>
      </c>
      <c r="L4294">
        <f t="shared" si="3201"/>
        <v>1304.13385822275</v>
      </c>
      <c r="M4294">
        <f t="shared" si="3202"/>
        <v>3.5994567059099998</v>
      </c>
      <c r="N4294">
        <f t="shared" si="3203"/>
        <v>2318.0345424000002</v>
      </c>
      <c r="O4294">
        <f t="shared" si="3204"/>
        <v>1.1924999999999999</v>
      </c>
      <c r="P4294">
        <f t="shared" si="3205"/>
        <v>6908913.7920000004</v>
      </c>
      <c r="Q4294">
        <f t="shared" si="3206"/>
        <v>1919.1427200000001</v>
      </c>
      <c r="R4294">
        <f t="shared" si="3207"/>
        <v>22667040</v>
      </c>
      <c r="S4294">
        <f t="shared" si="3208"/>
        <v>6296.4</v>
      </c>
      <c r="T4294">
        <f t="shared" si="3209"/>
        <v>3730.5139679999997</v>
      </c>
      <c r="U4294">
        <f t="shared" si="3210"/>
        <v>1.0362538799999998</v>
      </c>
      <c r="V4294">
        <f t="shared" si="3211"/>
        <v>7555680</v>
      </c>
      <c r="W4294">
        <f t="shared" si="3212"/>
        <v>2098.7999999999997</v>
      </c>
      <c r="X4294">
        <f t="shared" si="3213"/>
        <v>5.5937789999999996</v>
      </c>
      <c r="Y4294">
        <f t="shared" si="3214"/>
        <v>3730.5139679999997</v>
      </c>
      <c r="Z4294">
        <f t="shared" si="3215"/>
        <v>2667.6078401000004</v>
      </c>
      <c r="AA4294">
        <f t="shared" si="3216"/>
        <v>2667.6699771999997</v>
      </c>
      <c r="AB4294">
        <f t="shared" si="3217"/>
        <v>2667.7321142999999</v>
      </c>
      <c r="AC4294">
        <f t="shared" si="3218"/>
        <v>2667.7942513999997</v>
      </c>
      <c r="AD4294">
        <f t="shared" si="3219"/>
        <v>2667.8563884999999</v>
      </c>
      <c r="AE4294">
        <f t="shared" si="3220"/>
        <v>2667.9185256000001</v>
      </c>
      <c r="AF4294">
        <f t="shared" si="3221"/>
        <v>2667.9806626999998</v>
      </c>
      <c r="AG4294">
        <f t="shared" si="3222"/>
        <v>2668.0427998</v>
      </c>
      <c r="AH4294">
        <f t="shared" si="3223"/>
        <v>2668.1049368999998</v>
      </c>
      <c r="AI4294">
        <f t="shared" si="3224"/>
        <v>6909.0747264000011</v>
      </c>
      <c r="AJ4294">
        <f t="shared" si="3225"/>
        <v>6909.2356608</v>
      </c>
      <c r="AK4294">
        <f t="shared" si="3226"/>
        <v>6909.3965952000008</v>
      </c>
      <c r="AL4294">
        <f t="shared" si="3227"/>
        <v>6909.5575295999997</v>
      </c>
      <c r="AM4294">
        <f t="shared" si="3228"/>
        <v>6909.7184640000005</v>
      </c>
      <c r="AN4294">
        <f t="shared" si="3229"/>
        <v>6909.8793984000013</v>
      </c>
      <c r="AO4294">
        <f t="shared" si="3230"/>
        <v>6910.0403328000002</v>
      </c>
      <c r="AP4294">
        <f t="shared" si="3231"/>
        <v>6910.201267200001</v>
      </c>
      <c r="AQ4294">
        <f t="shared" si="3232"/>
        <v>6910.3622015999999</v>
      </c>
      <c r="AR4294" t="str">
        <f t="shared" si="3234"/>
        <v>kmh-4293-mph</v>
      </c>
      <c r="AS4294">
        <f t="shared" si="3190"/>
        <v>4292</v>
      </c>
      <c r="AT4294" t="str">
        <f t="shared" si="3235"/>
        <v>kmh-4292-mph</v>
      </c>
      <c r="AU4294">
        <f t="shared" si="3191"/>
        <v>4291</v>
      </c>
      <c r="AV4294" t="str">
        <f t="shared" si="3236"/>
        <v>kmh-4291-mph</v>
      </c>
    </row>
    <row r="4295" spans="1:48" x14ac:dyDescent="0.3">
      <c r="A4295">
        <v>4294</v>
      </c>
      <c r="B4295">
        <f t="shared" si="3233"/>
        <v>2668.167074</v>
      </c>
      <c r="C4295">
        <f t="shared" si="3192"/>
        <v>6910.5231360000007</v>
      </c>
      <c r="D4295">
        <f t="shared" si="3193"/>
        <v>1.1927777777777777</v>
      </c>
      <c r="E4295">
        <f t="shared" si="3194"/>
        <v>4294000</v>
      </c>
      <c r="F4295">
        <f t="shared" si="3195"/>
        <v>1192.7777777777778</v>
      </c>
      <c r="G4295">
        <f t="shared" si="3196"/>
        <v>14087926.960000001</v>
      </c>
      <c r="H4295">
        <f t="shared" si="3197"/>
        <v>3913.3130444444446</v>
      </c>
      <c r="I4295">
        <f t="shared" si="3198"/>
        <v>2318.5744992</v>
      </c>
      <c r="J4295">
        <f t="shared" si="3199"/>
        <v>0.64404847200000004</v>
      </c>
      <c r="K4295">
        <f t="shared" si="3200"/>
        <v>4695975.5029002</v>
      </c>
      <c r="L4295">
        <f t="shared" si="3201"/>
        <v>1304.4376396944999</v>
      </c>
      <c r="M4295">
        <f t="shared" si="3202"/>
        <v>3.6002951537799999</v>
      </c>
      <c r="N4295">
        <f t="shared" si="3203"/>
        <v>2318.5744992</v>
      </c>
      <c r="O4295">
        <f t="shared" si="3204"/>
        <v>1.1927777777777777</v>
      </c>
      <c r="P4295">
        <f t="shared" si="3205"/>
        <v>6910523.1359999999</v>
      </c>
      <c r="Q4295">
        <f t="shared" si="3206"/>
        <v>1919.5897600000001</v>
      </c>
      <c r="R4295">
        <f t="shared" si="3207"/>
        <v>22672320</v>
      </c>
      <c r="S4295">
        <f t="shared" si="3208"/>
        <v>6297.8666666666659</v>
      </c>
      <c r="T4295">
        <f t="shared" si="3209"/>
        <v>3731.382944</v>
      </c>
      <c r="U4295">
        <f t="shared" si="3210"/>
        <v>1.0364952622222221</v>
      </c>
      <c r="V4295">
        <f t="shared" si="3211"/>
        <v>7557440</v>
      </c>
      <c r="W4295">
        <f t="shared" si="3212"/>
        <v>2099.2888888888888</v>
      </c>
      <c r="X4295">
        <f t="shared" si="3213"/>
        <v>5.5950819999999997</v>
      </c>
      <c r="Y4295">
        <f t="shared" si="3214"/>
        <v>3731.382944</v>
      </c>
      <c r="Z4295">
        <f t="shared" si="3215"/>
        <v>2668.2292111000002</v>
      </c>
      <c r="AA4295">
        <f t="shared" si="3216"/>
        <v>2668.2913481999999</v>
      </c>
      <c r="AB4295">
        <f t="shared" si="3217"/>
        <v>2668.3534853000001</v>
      </c>
      <c r="AC4295">
        <f t="shared" si="3218"/>
        <v>2668.4156223999998</v>
      </c>
      <c r="AD4295">
        <f t="shared" si="3219"/>
        <v>2668.4777595</v>
      </c>
      <c r="AE4295">
        <f t="shared" si="3220"/>
        <v>2668.5398966000002</v>
      </c>
      <c r="AF4295">
        <f t="shared" si="3221"/>
        <v>2668.6020337</v>
      </c>
      <c r="AG4295">
        <f t="shared" si="3222"/>
        <v>2668.6641708000002</v>
      </c>
      <c r="AH4295">
        <f t="shared" si="3223"/>
        <v>2668.7263078999999</v>
      </c>
      <c r="AI4295">
        <f t="shared" si="3224"/>
        <v>6910.6840704000015</v>
      </c>
      <c r="AJ4295">
        <f t="shared" si="3225"/>
        <v>6910.8450048000004</v>
      </c>
      <c r="AK4295">
        <f t="shared" si="3226"/>
        <v>6911.0059392000012</v>
      </c>
      <c r="AL4295">
        <f t="shared" si="3227"/>
        <v>6911.1668736000001</v>
      </c>
      <c r="AM4295">
        <f t="shared" si="3228"/>
        <v>6911.3278080000009</v>
      </c>
      <c r="AN4295">
        <f t="shared" si="3229"/>
        <v>6911.4887424000008</v>
      </c>
      <c r="AO4295">
        <f t="shared" si="3230"/>
        <v>6911.6496767999997</v>
      </c>
      <c r="AP4295">
        <f t="shared" si="3231"/>
        <v>6911.8106112000005</v>
      </c>
      <c r="AQ4295">
        <f t="shared" si="3232"/>
        <v>6911.9715455999994</v>
      </c>
      <c r="AR4295" t="str">
        <f t="shared" si="3234"/>
        <v>kmh-4294-mph</v>
      </c>
      <c r="AS4295">
        <f t="shared" ref="AS4295:AS4358" si="3237">A4295-1</f>
        <v>4293</v>
      </c>
      <c r="AT4295" t="str">
        <f t="shared" si="3235"/>
        <v>kmh-4293-mph</v>
      </c>
      <c r="AU4295">
        <f t="shared" ref="AU4295:AU4358" si="3238">A4295-2</f>
        <v>4292</v>
      </c>
      <c r="AV4295" t="str">
        <f t="shared" si="3236"/>
        <v>kmh-4292-mph</v>
      </c>
    </row>
    <row r="4296" spans="1:48" x14ac:dyDescent="0.3">
      <c r="A4296">
        <v>4295</v>
      </c>
      <c r="B4296">
        <f t="shared" si="3233"/>
        <v>2668.7884450000001</v>
      </c>
      <c r="C4296">
        <f t="shared" si="3192"/>
        <v>6912.1324800000002</v>
      </c>
      <c r="D4296">
        <f t="shared" si="3193"/>
        <v>1.1930555555555555</v>
      </c>
      <c r="E4296">
        <f t="shared" si="3194"/>
        <v>4295000</v>
      </c>
      <c r="F4296">
        <f t="shared" si="3195"/>
        <v>1193.0555555555557</v>
      </c>
      <c r="G4296">
        <f t="shared" si="3196"/>
        <v>14091207.800000001</v>
      </c>
      <c r="H4296">
        <f t="shared" si="3197"/>
        <v>3914.2243888888893</v>
      </c>
      <c r="I4296">
        <f t="shared" si="3198"/>
        <v>2319.1144560000002</v>
      </c>
      <c r="J4296">
        <f t="shared" si="3199"/>
        <v>0.64419846000000003</v>
      </c>
      <c r="K4296">
        <f t="shared" si="3200"/>
        <v>4697069.1161984997</v>
      </c>
      <c r="L4296">
        <f t="shared" si="3201"/>
        <v>1304.7414211662499</v>
      </c>
      <c r="M4296">
        <f t="shared" si="3202"/>
        <v>3.60113360165</v>
      </c>
      <c r="N4296">
        <f t="shared" si="3203"/>
        <v>2319.1144560000002</v>
      </c>
      <c r="O4296">
        <f t="shared" si="3204"/>
        <v>1.1930555555555555</v>
      </c>
      <c r="P4296">
        <f t="shared" si="3205"/>
        <v>6912132.4800000004</v>
      </c>
      <c r="Q4296">
        <f t="shared" si="3206"/>
        <v>1920.0367999999999</v>
      </c>
      <c r="R4296">
        <f t="shared" si="3207"/>
        <v>22677600</v>
      </c>
      <c r="S4296">
        <f t="shared" si="3208"/>
        <v>6299.333333333333</v>
      </c>
      <c r="T4296">
        <f t="shared" si="3209"/>
        <v>3732.2519199999997</v>
      </c>
      <c r="U4296">
        <f t="shared" si="3210"/>
        <v>1.0367366444444444</v>
      </c>
      <c r="V4296">
        <f t="shared" si="3211"/>
        <v>7559200</v>
      </c>
      <c r="W4296">
        <f t="shared" si="3212"/>
        <v>2099.7777777777778</v>
      </c>
      <c r="X4296">
        <f t="shared" si="3213"/>
        <v>5.5963849999999997</v>
      </c>
      <c r="Y4296">
        <f t="shared" si="3214"/>
        <v>3732.2519199999997</v>
      </c>
      <c r="Z4296">
        <f t="shared" si="3215"/>
        <v>2668.8505821000003</v>
      </c>
      <c r="AA4296">
        <f t="shared" si="3216"/>
        <v>2668.9127192000001</v>
      </c>
      <c r="AB4296">
        <f t="shared" si="3217"/>
        <v>2668.9748563000003</v>
      </c>
      <c r="AC4296">
        <f t="shared" si="3218"/>
        <v>2669.0369934</v>
      </c>
      <c r="AD4296">
        <f t="shared" si="3219"/>
        <v>2669.0991305000002</v>
      </c>
      <c r="AE4296">
        <f t="shared" si="3220"/>
        <v>2669.1612676000004</v>
      </c>
      <c r="AF4296">
        <f t="shared" si="3221"/>
        <v>2669.2234046999997</v>
      </c>
      <c r="AG4296">
        <f t="shared" si="3222"/>
        <v>2669.2855417999999</v>
      </c>
      <c r="AH4296">
        <f t="shared" si="3223"/>
        <v>2669.3476788999997</v>
      </c>
      <c r="AI4296">
        <f t="shared" si="3224"/>
        <v>6912.293414400001</v>
      </c>
      <c r="AJ4296">
        <f t="shared" si="3225"/>
        <v>6912.4543487999999</v>
      </c>
      <c r="AK4296">
        <f t="shared" si="3226"/>
        <v>6912.6152832000007</v>
      </c>
      <c r="AL4296">
        <f t="shared" si="3227"/>
        <v>6912.7762175999997</v>
      </c>
      <c r="AM4296">
        <f t="shared" si="3228"/>
        <v>6912.9371520000004</v>
      </c>
      <c r="AN4296">
        <f t="shared" si="3229"/>
        <v>6913.0980864000012</v>
      </c>
      <c r="AO4296">
        <f t="shared" si="3230"/>
        <v>6913.2590208000001</v>
      </c>
      <c r="AP4296">
        <f t="shared" si="3231"/>
        <v>6913.4199552000009</v>
      </c>
      <c r="AQ4296">
        <f t="shared" si="3232"/>
        <v>6913.5808895999999</v>
      </c>
      <c r="AR4296" t="str">
        <f t="shared" si="3234"/>
        <v>kmh-4295-mph</v>
      </c>
      <c r="AS4296">
        <f t="shared" si="3237"/>
        <v>4294</v>
      </c>
      <c r="AT4296" t="str">
        <f t="shared" si="3235"/>
        <v>kmh-4294-mph</v>
      </c>
      <c r="AU4296">
        <f t="shared" si="3238"/>
        <v>4293</v>
      </c>
      <c r="AV4296" t="str">
        <f t="shared" si="3236"/>
        <v>kmh-4293-mph</v>
      </c>
    </row>
    <row r="4297" spans="1:48" x14ac:dyDescent="0.3">
      <c r="A4297">
        <v>4296</v>
      </c>
      <c r="B4297">
        <f t="shared" si="3233"/>
        <v>2669.4098159999999</v>
      </c>
      <c r="C4297">
        <f t="shared" si="3192"/>
        <v>6913.7418240000006</v>
      </c>
      <c r="D4297">
        <f t="shared" si="3193"/>
        <v>1.1933333333333334</v>
      </c>
      <c r="E4297">
        <f t="shared" si="3194"/>
        <v>4296000</v>
      </c>
      <c r="F4297">
        <f t="shared" si="3195"/>
        <v>1193.3333333333335</v>
      </c>
      <c r="G4297">
        <f t="shared" si="3196"/>
        <v>14094488.640000001</v>
      </c>
      <c r="H4297">
        <f t="shared" si="3197"/>
        <v>3915.1357333333335</v>
      </c>
      <c r="I4297">
        <f t="shared" si="3198"/>
        <v>2319.6544128</v>
      </c>
      <c r="J4297">
        <f t="shared" si="3199"/>
        <v>0.64434844800000002</v>
      </c>
      <c r="K4297">
        <f t="shared" si="3200"/>
        <v>4698162.7294968003</v>
      </c>
      <c r="L4297">
        <f t="shared" si="3201"/>
        <v>1305.0452026379999</v>
      </c>
      <c r="M4297">
        <f t="shared" si="3202"/>
        <v>3.6019720495200001</v>
      </c>
      <c r="N4297">
        <f t="shared" si="3203"/>
        <v>2319.6544128</v>
      </c>
      <c r="O4297">
        <f t="shared" si="3204"/>
        <v>1.1933333333333334</v>
      </c>
      <c r="P4297">
        <f t="shared" si="3205"/>
        <v>6913741.824</v>
      </c>
      <c r="Q4297">
        <f t="shared" si="3206"/>
        <v>1920.4838399999999</v>
      </c>
      <c r="R4297">
        <f t="shared" si="3207"/>
        <v>22682880</v>
      </c>
      <c r="S4297">
        <f t="shared" si="3208"/>
        <v>6300.7999999999993</v>
      </c>
      <c r="T4297">
        <f t="shared" si="3209"/>
        <v>3733.1208959999999</v>
      </c>
      <c r="U4297">
        <f t="shared" si="3210"/>
        <v>1.0369780266666666</v>
      </c>
      <c r="V4297">
        <f t="shared" si="3211"/>
        <v>7560960</v>
      </c>
      <c r="W4297">
        <f t="shared" si="3212"/>
        <v>2100.2666666666664</v>
      </c>
      <c r="X4297">
        <f t="shared" si="3213"/>
        <v>5.5976879999999998</v>
      </c>
      <c r="Y4297">
        <f t="shared" si="3214"/>
        <v>3733.1208959999999</v>
      </c>
      <c r="Z4297">
        <f t="shared" si="3215"/>
        <v>2669.4719531000001</v>
      </c>
      <c r="AA4297">
        <f t="shared" si="3216"/>
        <v>2669.5340901999998</v>
      </c>
      <c r="AB4297">
        <f t="shared" si="3217"/>
        <v>2669.5962273</v>
      </c>
      <c r="AC4297">
        <f t="shared" si="3218"/>
        <v>2669.6583643999998</v>
      </c>
      <c r="AD4297">
        <f t="shared" si="3219"/>
        <v>2669.7205015</v>
      </c>
      <c r="AE4297">
        <f t="shared" si="3220"/>
        <v>2669.7826386000002</v>
      </c>
      <c r="AF4297">
        <f t="shared" si="3221"/>
        <v>2669.8447756999999</v>
      </c>
      <c r="AG4297">
        <f t="shared" si="3222"/>
        <v>2669.9069128000001</v>
      </c>
      <c r="AH4297">
        <f t="shared" si="3223"/>
        <v>2669.9690498999998</v>
      </c>
      <c r="AI4297">
        <f t="shared" si="3224"/>
        <v>6913.9027584000014</v>
      </c>
      <c r="AJ4297">
        <f t="shared" si="3225"/>
        <v>6914.0636928000004</v>
      </c>
      <c r="AK4297">
        <f t="shared" si="3226"/>
        <v>6914.2246272000011</v>
      </c>
      <c r="AL4297">
        <f t="shared" si="3227"/>
        <v>6914.3855616000001</v>
      </c>
      <c r="AM4297">
        <f t="shared" si="3228"/>
        <v>6914.5464960000008</v>
      </c>
      <c r="AN4297">
        <f t="shared" si="3229"/>
        <v>6914.7074304000007</v>
      </c>
      <c r="AO4297">
        <f t="shared" si="3230"/>
        <v>6914.8683648000006</v>
      </c>
      <c r="AP4297">
        <f t="shared" si="3231"/>
        <v>6915.0292992000004</v>
      </c>
      <c r="AQ4297">
        <f t="shared" si="3232"/>
        <v>6915.1902336000003</v>
      </c>
      <c r="AR4297" t="str">
        <f t="shared" si="3234"/>
        <v>kmh-4296-mph</v>
      </c>
      <c r="AS4297">
        <f t="shared" si="3237"/>
        <v>4295</v>
      </c>
      <c r="AT4297" t="str">
        <f t="shared" si="3235"/>
        <v>kmh-4295-mph</v>
      </c>
      <c r="AU4297">
        <f t="shared" si="3238"/>
        <v>4294</v>
      </c>
      <c r="AV4297" t="str">
        <f t="shared" si="3236"/>
        <v>kmh-4294-mph</v>
      </c>
    </row>
    <row r="4298" spans="1:48" x14ac:dyDescent="0.3">
      <c r="A4298">
        <v>4297</v>
      </c>
      <c r="B4298">
        <f t="shared" si="3233"/>
        <v>2670.031187</v>
      </c>
      <c r="C4298">
        <f t="shared" si="3192"/>
        <v>6915.3511680000001</v>
      </c>
      <c r="D4298">
        <f t="shared" si="3193"/>
        <v>1.1936111111111112</v>
      </c>
      <c r="E4298">
        <f t="shared" si="3194"/>
        <v>4297000</v>
      </c>
      <c r="F4298">
        <f t="shared" si="3195"/>
        <v>1193.6111111111111</v>
      </c>
      <c r="G4298">
        <f t="shared" si="3196"/>
        <v>14097769.48</v>
      </c>
      <c r="H4298">
        <f t="shared" si="3197"/>
        <v>3916.0470777777782</v>
      </c>
      <c r="I4298">
        <f t="shared" si="3198"/>
        <v>2320.1943695999998</v>
      </c>
      <c r="J4298">
        <f t="shared" si="3199"/>
        <v>0.64449843600000012</v>
      </c>
      <c r="K4298">
        <f t="shared" si="3200"/>
        <v>4699256.3427951001</v>
      </c>
      <c r="L4298">
        <f t="shared" si="3201"/>
        <v>1305.3489841097498</v>
      </c>
      <c r="M4298">
        <f t="shared" si="3202"/>
        <v>3.6028104973899997</v>
      </c>
      <c r="N4298">
        <f t="shared" si="3203"/>
        <v>2320.1943695999998</v>
      </c>
      <c r="O4298">
        <f t="shared" si="3204"/>
        <v>1.1936111111111112</v>
      </c>
      <c r="P4298">
        <f t="shared" si="3205"/>
        <v>6915351.1680000005</v>
      </c>
      <c r="Q4298">
        <f t="shared" si="3206"/>
        <v>1920.9308799999999</v>
      </c>
      <c r="R4298">
        <f t="shared" si="3207"/>
        <v>22688160</v>
      </c>
      <c r="S4298">
        <f t="shared" si="3208"/>
        <v>6302.2666666666664</v>
      </c>
      <c r="T4298">
        <f t="shared" si="3209"/>
        <v>3733.9898719999997</v>
      </c>
      <c r="U4298">
        <f t="shared" si="3210"/>
        <v>1.0372194088888889</v>
      </c>
      <c r="V4298">
        <f t="shared" si="3211"/>
        <v>7562720</v>
      </c>
      <c r="W4298">
        <f t="shared" si="3212"/>
        <v>2100.7555555555555</v>
      </c>
      <c r="X4298">
        <f t="shared" si="3213"/>
        <v>5.5989909999999998</v>
      </c>
      <c r="Y4298">
        <f t="shared" si="3214"/>
        <v>3733.9898719999997</v>
      </c>
      <c r="Z4298">
        <f t="shared" si="3215"/>
        <v>2670.0933241000002</v>
      </c>
      <c r="AA4298">
        <f t="shared" si="3216"/>
        <v>2670.1554612</v>
      </c>
      <c r="AB4298">
        <f t="shared" si="3217"/>
        <v>2670.2175983000002</v>
      </c>
      <c r="AC4298">
        <f t="shared" si="3218"/>
        <v>2670.2797353999999</v>
      </c>
      <c r="AD4298">
        <f t="shared" si="3219"/>
        <v>2670.3418725000001</v>
      </c>
      <c r="AE4298">
        <f t="shared" si="3220"/>
        <v>2670.4040096000003</v>
      </c>
      <c r="AF4298">
        <f t="shared" si="3221"/>
        <v>2670.4661467000001</v>
      </c>
      <c r="AG4298">
        <f t="shared" si="3222"/>
        <v>2670.5282838000003</v>
      </c>
      <c r="AH4298">
        <f t="shared" si="3223"/>
        <v>2670.5904209</v>
      </c>
      <c r="AI4298">
        <f t="shared" si="3224"/>
        <v>6915.5121024000009</v>
      </c>
      <c r="AJ4298">
        <f t="shared" si="3225"/>
        <v>6915.6730367999999</v>
      </c>
      <c r="AK4298">
        <f t="shared" si="3226"/>
        <v>6915.8339712000006</v>
      </c>
      <c r="AL4298">
        <f t="shared" si="3227"/>
        <v>6915.9949055999996</v>
      </c>
      <c r="AM4298">
        <f t="shared" si="3228"/>
        <v>6916.1558400000004</v>
      </c>
      <c r="AN4298">
        <f t="shared" si="3229"/>
        <v>6916.3167744000011</v>
      </c>
      <c r="AO4298">
        <f t="shared" si="3230"/>
        <v>6916.4777088000001</v>
      </c>
      <c r="AP4298">
        <f t="shared" si="3231"/>
        <v>6916.6386432000008</v>
      </c>
      <c r="AQ4298">
        <f t="shared" si="3232"/>
        <v>6916.7995775999998</v>
      </c>
      <c r="AR4298" t="str">
        <f t="shared" si="3234"/>
        <v>kmh-4297-mph</v>
      </c>
      <c r="AS4298">
        <f t="shared" si="3237"/>
        <v>4296</v>
      </c>
      <c r="AT4298" t="str">
        <f t="shared" si="3235"/>
        <v>kmh-4296-mph</v>
      </c>
      <c r="AU4298">
        <f t="shared" si="3238"/>
        <v>4295</v>
      </c>
      <c r="AV4298" t="str">
        <f t="shared" si="3236"/>
        <v>kmh-4295-mph</v>
      </c>
    </row>
    <row r="4299" spans="1:48" x14ac:dyDescent="0.3">
      <c r="A4299">
        <v>4298</v>
      </c>
      <c r="B4299">
        <f t="shared" si="3233"/>
        <v>2670.6525580000002</v>
      </c>
      <c r="C4299">
        <f t="shared" si="3192"/>
        <v>6916.9605120000006</v>
      </c>
      <c r="D4299">
        <f t="shared" si="3193"/>
        <v>1.193888888888889</v>
      </c>
      <c r="E4299">
        <f t="shared" si="3194"/>
        <v>4298000</v>
      </c>
      <c r="F4299">
        <f t="shared" si="3195"/>
        <v>1193.8888888888889</v>
      </c>
      <c r="G4299">
        <f t="shared" si="3196"/>
        <v>14101050.32</v>
      </c>
      <c r="H4299">
        <f t="shared" si="3197"/>
        <v>3916.9584222222225</v>
      </c>
      <c r="I4299">
        <f t="shared" si="3198"/>
        <v>2320.7343264000001</v>
      </c>
      <c r="J4299">
        <f t="shared" si="3199"/>
        <v>0.64464842400000011</v>
      </c>
      <c r="K4299">
        <f t="shared" si="3200"/>
        <v>4700349.9560933998</v>
      </c>
      <c r="L4299">
        <f t="shared" si="3201"/>
        <v>1305.6527655814998</v>
      </c>
      <c r="M4299">
        <f t="shared" si="3202"/>
        <v>3.6036489452599998</v>
      </c>
      <c r="N4299">
        <f t="shared" si="3203"/>
        <v>2320.7343264000001</v>
      </c>
      <c r="O4299">
        <f t="shared" si="3204"/>
        <v>1.193888888888889</v>
      </c>
      <c r="P4299">
        <f t="shared" si="3205"/>
        <v>6916960.5120000001</v>
      </c>
      <c r="Q4299">
        <f t="shared" si="3206"/>
        <v>1921.3779199999999</v>
      </c>
      <c r="R4299">
        <f t="shared" si="3207"/>
        <v>22693440</v>
      </c>
      <c r="S4299">
        <f t="shared" si="3208"/>
        <v>6303.7333333333327</v>
      </c>
      <c r="T4299">
        <f t="shared" si="3209"/>
        <v>3734.8588479999999</v>
      </c>
      <c r="U4299">
        <f t="shared" si="3210"/>
        <v>1.0374607911111111</v>
      </c>
      <c r="V4299">
        <f t="shared" si="3211"/>
        <v>7564480</v>
      </c>
      <c r="W4299">
        <f t="shared" si="3212"/>
        <v>2101.2444444444445</v>
      </c>
      <c r="X4299">
        <f t="shared" si="3213"/>
        <v>5.6002939999999999</v>
      </c>
      <c r="Y4299">
        <f t="shared" si="3214"/>
        <v>3734.8588479999999</v>
      </c>
      <c r="Z4299">
        <f t="shared" si="3215"/>
        <v>2670.7146951000004</v>
      </c>
      <c r="AA4299">
        <f t="shared" si="3216"/>
        <v>2670.7768321999997</v>
      </c>
      <c r="AB4299">
        <f t="shared" si="3217"/>
        <v>2670.8389692999999</v>
      </c>
      <c r="AC4299">
        <f t="shared" si="3218"/>
        <v>2670.9011063999997</v>
      </c>
      <c r="AD4299">
        <f t="shared" si="3219"/>
        <v>2670.9632434999999</v>
      </c>
      <c r="AE4299">
        <f t="shared" si="3220"/>
        <v>2671.0253806000001</v>
      </c>
      <c r="AF4299">
        <f t="shared" si="3221"/>
        <v>2671.0875176999998</v>
      </c>
      <c r="AG4299">
        <f t="shared" si="3222"/>
        <v>2671.1496548</v>
      </c>
      <c r="AH4299">
        <f t="shared" si="3223"/>
        <v>2671.2117918999998</v>
      </c>
      <c r="AI4299">
        <f t="shared" si="3224"/>
        <v>6917.1214464000013</v>
      </c>
      <c r="AJ4299">
        <f t="shared" si="3225"/>
        <v>6917.2823808000003</v>
      </c>
      <c r="AK4299">
        <f t="shared" si="3226"/>
        <v>6917.4433152000011</v>
      </c>
      <c r="AL4299">
        <f t="shared" si="3227"/>
        <v>6917.6042496</v>
      </c>
      <c r="AM4299">
        <f t="shared" si="3228"/>
        <v>6917.7651840000008</v>
      </c>
      <c r="AN4299">
        <f t="shared" si="3229"/>
        <v>6917.9261184000006</v>
      </c>
      <c r="AO4299">
        <f t="shared" si="3230"/>
        <v>6918.0870528000005</v>
      </c>
      <c r="AP4299">
        <f t="shared" si="3231"/>
        <v>6918.2479872000004</v>
      </c>
      <c r="AQ4299">
        <f t="shared" si="3232"/>
        <v>6918.4089216000002</v>
      </c>
      <c r="AR4299" t="str">
        <f t="shared" si="3234"/>
        <v>kmh-4298-mph</v>
      </c>
      <c r="AS4299">
        <f t="shared" si="3237"/>
        <v>4297</v>
      </c>
      <c r="AT4299" t="str">
        <f t="shared" si="3235"/>
        <v>kmh-4297-mph</v>
      </c>
      <c r="AU4299">
        <f t="shared" si="3238"/>
        <v>4296</v>
      </c>
      <c r="AV4299" t="str">
        <f t="shared" si="3236"/>
        <v>kmh-4296-mph</v>
      </c>
    </row>
    <row r="4300" spans="1:48" x14ac:dyDescent="0.3">
      <c r="A4300">
        <v>4299</v>
      </c>
      <c r="B4300">
        <f t="shared" si="3233"/>
        <v>2671.273929</v>
      </c>
      <c r="C4300">
        <f t="shared" si="3192"/>
        <v>6918.5698560000001</v>
      </c>
      <c r="D4300">
        <f t="shared" si="3193"/>
        <v>1.1941666666666666</v>
      </c>
      <c r="E4300">
        <f t="shared" si="3194"/>
        <v>4299000</v>
      </c>
      <c r="F4300">
        <f t="shared" si="3195"/>
        <v>1194.1666666666667</v>
      </c>
      <c r="G4300">
        <f t="shared" si="3196"/>
        <v>14104331.16</v>
      </c>
      <c r="H4300">
        <f t="shared" si="3197"/>
        <v>3917.8697666666671</v>
      </c>
      <c r="I4300">
        <f t="shared" si="3198"/>
        <v>2321.2742831999999</v>
      </c>
      <c r="J4300">
        <f t="shared" si="3199"/>
        <v>0.6447984120000001</v>
      </c>
      <c r="K4300">
        <f t="shared" si="3200"/>
        <v>4701443.5693917004</v>
      </c>
      <c r="L4300">
        <f t="shared" si="3201"/>
        <v>1305.95654705325</v>
      </c>
      <c r="M4300">
        <f t="shared" si="3202"/>
        <v>3.6044873931299999</v>
      </c>
      <c r="N4300">
        <f t="shared" si="3203"/>
        <v>2321.2742831999999</v>
      </c>
      <c r="O4300">
        <f t="shared" si="3204"/>
        <v>1.1941666666666666</v>
      </c>
      <c r="P4300">
        <f t="shared" si="3205"/>
        <v>6918569.8560000006</v>
      </c>
      <c r="Q4300">
        <f t="shared" si="3206"/>
        <v>1921.8249599999999</v>
      </c>
      <c r="R4300">
        <f t="shared" si="3207"/>
        <v>22698720</v>
      </c>
      <c r="S4300">
        <f t="shared" si="3208"/>
        <v>6305.2</v>
      </c>
      <c r="T4300">
        <f t="shared" si="3209"/>
        <v>3735.7278240000001</v>
      </c>
      <c r="U4300">
        <f t="shared" si="3210"/>
        <v>1.0377021733333334</v>
      </c>
      <c r="V4300">
        <f t="shared" si="3211"/>
        <v>7566240</v>
      </c>
      <c r="W4300">
        <f t="shared" si="3212"/>
        <v>2101.7333333333331</v>
      </c>
      <c r="X4300">
        <f t="shared" si="3213"/>
        <v>5.6015969999999999</v>
      </c>
      <c r="Y4300">
        <f t="shared" si="3214"/>
        <v>3735.7278240000001</v>
      </c>
      <c r="Z4300">
        <f t="shared" si="3215"/>
        <v>2671.3360661000002</v>
      </c>
      <c r="AA4300">
        <f t="shared" si="3216"/>
        <v>2671.3982031999999</v>
      </c>
      <c r="AB4300">
        <f t="shared" si="3217"/>
        <v>2671.4603403000001</v>
      </c>
      <c r="AC4300">
        <f t="shared" si="3218"/>
        <v>2671.5224773999998</v>
      </c>
      <c r="AD4300">
        <f t="shared" si="3219"/>
        <v>2671.5846145</v>
      </c>
      <c r="AE4300">
        <f t="shared" si="3220"/>
        <v>2671.6467516000002</v>
      </c>
      <c r="AF4300">
        <f t="shared" si="3221"/>
        <v>2671.7088887</v>
      </c>
      <c r="AG4300">
        <f t="shared" si="3222"/>
        <v>2671.7710258000002</v>
      </c>
      <c r="AH4300">
        <f t="shared" si="3223"/>
        <v>2671.8331628999999</v>
      </c>
      <c r="AI4300">
        <f t="shared" si="3224"/>
        <v>6918.7307904000008</v>
      </c>
      <c r="AJ4300">
        <f t="shared" si="3225"/>
        <v>6918.8917247999998</v>
      </c>
      <c r="AK4300">
        <f t="shared" si="3226"/>
        <v>6919.0526592000006</v>
      </c>
      <c r="AL4300">
        <f t="shared" si="3227"/>
        <v>6919.2135935999995</v>
      </c>
      <c r="AM4300">
        <f t="shared" si="3228"/>
        <v>6919.3745280000003</v>
      </c>
      <c r="AN4300">
        <f t="shared" si="3229"/>
        <v>6919.5354624000011</v>
      </c>
      <c r="AO4300">
        <f t="shared" si="3230"/>
        <v>6919.6963968</v>
      </c>
      <c r="AP4300">
        <f t="shared" si="3231"/>
        <v>6919.8573312000008</v>
      </c>
      <c r="AQ4300">
        <f t="shared" si="3232"/>
        <v>6920.0182655999997</v>
      </c>
      <c r="AR4300" t="str">
        <f t="shared" si="3234"/>
        <v>kmh-4299-mph</v>
      </c>
      <c r="AS4300">
        <f t="shared" si="3237"/>
        <v>4298</v>
      </c>
      <c r="AT4300" t="str">
        <f t="shared" si="3235"/>
        <v>kmh-4298-mph</v>
      </c>
      <c r="AU4300">
        <f t="shared" si="3238"/>
        <v>4297</v>
      </c>
      <c r="AV4300" t="str">
        <f t="shared" si="3236"/>
        <v>kmh-4297-mph</v>
      </c>
    </row>
    <row r="4301" spans="1:48" x14ac:dyDescent="0.3">
      <c r="A4301">
        <v>4300</v>
      </c>
      <c r="B4301">
        <f t="shared" si="3233"/>
        <v>2671.8953000000001</v>
      </c>
      <c r="C4301">
        <f t="shared" si="3192"/>
        <v>6920.1792000000005</v>
      </c>
      <c r="D4301">
        <f t="shared" si="3193"/>
        <v>1.1944444444444444</v>
      </c>
      <c r="E4301">
        <f t="shared" si="3194"/>
        <v>4300000</v>
      </c>
      <c r="F4301">
        <f t="shared" si="3195"/>
        <v>1194.4444444444446</v>
      </c>
      <c r="G4301">
        <f t="shared" si="3196"/>
        <v>14107612</v>
      </c>
      <c r="H4301">
        <f t="shared" si="3197"/>
        <v>3918.7811111111114</v>
      </c>
      <c r="I4301">
        <f t="shared" si="3198"/>
        <v>2321.8142400000002</v>
      </c>
      <c r="J4301">
        <f t="shared" si="3199"/>
        <v>0.64494840000000009</v>
      </c>
      <c r="K4301">
        <f t="shared" si="3200"/>
        <v>4702537.1826900002</v>
      </c>
      <c r="L4301">
        <f t="shared" si="3201"/>
        <v>1306.260328525</v>
      </c>
      <c r="M4301">
        <f t="shared" si="3202"/>
        <v>3.605325841</v>
      </c>
      <c r="N4301">
        <f t="shared" si="3203"/>
        <v>2321.8142400000002</v>
      </c>
      <c r="O4301">
        <f t="shared" si="3204"/>
        <v>1.1944444444444444</v>
      </c>
      <c r="P4301">
        <f t="shared" si="3205"/>
        <v>6920179.2000000002</v>
      </c>
      <c r="Q4301">
        <f t="shared" si="3206"/>
        <v>1922.2719999999999</v>
      </c>
      <c r="R4301">
        <f t="shared" si="3207"/>
        <v>22704000</v>
      </c>
      <c r="S4301">
        <f t="shared" si="3208"/>
        <v>6306.6666666666661</v>
      </c>
      <c r="T4301">
        <f t="shared" si="3209"/>
        <v>3736.5967999999998</v>
      </c>
      <c r="U4301">
        <f t="shared" si="3210"/>
        <v>1.0379435555555554</v>
      </c>
      <c r="V4301">
        <f t="shared" si="3211"/>
        <v>7568000</v>
      </c>
      <c r="W4301">
        <f t="shared" si="3212"/>
        <v>2102.2222222222222</v>
      </c>
      <c r="X4301">
        <f t="shared" si="3213"/>
        <v>5.6029</v>
      </c>
      <c r="Y4301">
        <f t="shared" si="3214"/>
        <v>3736.5967999999998</v>
      </c>
      <c r="Z4301">
        <f t="shared" si="3215"/>
        <v>2671.9574371000003</v>
      </c>
      <c r="AA4301">
        <f t="shared" si="3216"/>
        <v>2672.0195742000001</v>
      </c>
      <c r="AB4301">
        <f t="shared" si="3217"/>
        <v>2672.0817113000003</v>
      </c>
      <c r="AC4301">
        <f t="shared" si="3218"/>
        <v>2672.1438484</v>
      </c>
      <c r="AD4301">
        <f t="shared" si="3219"/>
        <v>2672.2059855000002</v>
      </c>
      <c r="AE4301">
        <f t="shared" si="3220"/>
        <v>2672.2681226000004</v>
      </c>
      <c r="AF4301">
        <f t="shared" si="3221"/>
        <v>2672.3302596999997</v>
      </c>
      <c r="AG4301">
        <f t="shared" si="3222"/>
        <v>2672.3923967999999</v>
      </c>
      <c r="AH4301">
        <f t="shared" si="3223"/>
        <v>2672.4545338999997</v>
      </c>
      <c r="AI4301">
        <f t="shared" si="3224"/>
        <v>6920.3401344000013</v>
      </c>
      <c r="AJ4301">
        <f t="shared" si="3225"/>
        <v>6920.5010688000002</v>
      </c>
      <c r="AK4301">
        <f t="shared" si="3226"/>
        <v>6920.662003200001</v>
      </c>
      <c r="AL4301">
        <f t="shared" si="3227"/>
        <v>6920.8229375999999</v>
      </c>
      <c r="AM4301">
        <f t="shared" si="3228"/>
        <v>6920.9838720000007</v>
      </c>
      <c r="AN4301">
        <f t="shared" si="3229"/>
        <v>6921.1448064000015</v>
      </c>
      <c r="AO4301">
        <f t="shared" si="3230"/>
        <v>6921.3057408000004</v>
      </c>
      <c r="AP4301">
        <f t="shared" si="3231"/>
        <v>6921.4666752000012</v>
      </c>
      <c r="AQ4301">
        <f t="shared" si="3232"/>
        <v>6921.6276096000001</v>
      </c>
      <c r="AR4301" t="str">
        <f t="shared" si="3234"/>
        <v>kmh-4300-mph</v>
      </c>
      <c r="AS4301">
        <f t="shared" si="3237"/>
        <v>4299</v>
      </c>
      <c r="AT4301" t="str">
        <f t="shared" si="3235"/>
        <v>kmh-4299-mph</v>
      </c>
      <c r="AU4301">
        <f t="shared" si="3238"/>
        <v>4298</v>
      </c>
      <c r="AV4301" t="str">
        <f t="shared" si="3236"/>
        <v>kmh-4298-mph</v>
      </c>
    </row>
    <row r="4302" spans="1:48" x14ac:dyDescent="0.3">
      <c r="A4302">
        <v>4301</v>
      </c>
      <c r="B4302">
        <f t="shared" si="3233"/>
        <v>2672.5166709999999</v>
      </c>
      <c r="C4302">
        <f t="shared" si="3192"/>
        <v>6921.7885440000009</v>
      </c>
      <c r="D4302">
        <f t="shared" si="3193"/>
        <v>1.1947222222222222</v>
      </c>
      <c r="E4302">
        <f t="shared" si="3194"/>
        <v>4301000</v>
      </c>
      <c r="F4302">
        <f t="shared" si="3195"/>
        <v>1194.7222222222222</v>
      </c>
      <c r="G4302">
        <f t="shared" si="3196"/>
        <v>14110892.84</v>
      </c>
      <c r="H4302">
        <f t="shared" si="3197"/>
        <v>3919.6924555555556</v>
      </c>
      <c r="I4302">
        <f t="shared" si="3198"/>
        <v>2322.3541968</v>
      </c>
      <c r="J4302">
        <f t="shared" si="3199"/>
        <v>0.64509838800000008</v>
      </c>
      <c r="K4302">
        <f t="shared" si="3200"/>
        <v>4703630.7959882999</v>
      </c>
      <c r="L4302">
        <f t="shared" si="3201"/>
        <v>1306.5641099967499</v>
      </c>
      <c r="M4302">
        <f t="shared" si="3202"/>
        <v>3.6061642888700001</v>
      </c>
      <c r="N4302">
        <f t="shared" si="3203"/>
        <v>2322.3541968</v>
      </c>
      <c r="O4302">
        <f t="shared" si="3204"/>
        <v>1.1947222222222222</v>
      </c>
      <c r="P4302">
        <f t="shared" si="3205"/>
        <v>6921788.5439999998</v>
      </c>
      <c r="Q4302">
        <f t="shared" si="3206"/>
        <v>1922.7190399999999</v>
      </c>
      <c r="R4302">
        <f t="shared" si="3207"/>
        <v>22709280</v>
      </c>
      <c r="S4302">
        <f t="shared" si="3208"/>
        <v>6308.1333333333332</v>
      </c>
      <c r="T4302">
        <f t="shared" si="3209"/>
        <v>3737.465776</v>
      </c>
      <c r="U4302">
        <f t="shared" si="3210"/>
        <v>1.0381849377777776</v>
      </c>
      <c r="V4302">
        <f t="shared" si="3211"/>
        <v>7569760</v>
      </c>
      <c r="W4302">
        <f t="shared" si="3212"/>
        <v>2102.7111111111112</v>
      </c>
      <c r="X4302">
        <f t="shared" si="3213"/>
        <v>5.6042029999999992</v>
      </c>
      <c r="Y4302">
        <f t="shared" si="3214"/>
        <v>3737.465776</v>
      </c>
      <c r="Z4302">
        <f t="shared" si="3215"/>
        <v>2672.5788081000001</v>
      </c>
      <c r="AA4302">
        <f t="shared" si="3216"/>
        <v>2672.6409451999998</v>
      </c>
      <c r="AB4302">
        <f t="shared" si="3217"/>
        <v>2672.7030823</v>
      </c>
      <c r="AC4302">
        <f t="shared" si="3218"/>
        <v>2672.7652193999998</v>
      </c>
      <c r="AD4302">
        <f t="shared" si="3219"/>
        <v>2672.8273565</v>
      </c>
      <c r="AE4302">
        <f t="shared" si="3220"/>
        <v>2672.8894936000002</v>
      </c>
      <c r="AF4302">
        <f t="shared" si="3221"/>
        <v>2672.9516306999999</v>
      </c>
      <c r="AG4302">
        <f t="shared" si="3222"/>
        <v>2673.0137678000001</v>
      </c>
      <c r="AH4302">
        <f t="shared" si="3223"/>
        <v>2673.0759048999998</v>
      </c>
      <c r="AI4302">
        <f t="shared" si="3224"/>
        <v>6921.9494784000008</v>
      </c>
      <c r="AJ4302">
        <f t="shared" si="3225"/>
        <v>6922.1104127999997</v>
      </c>
      <c r="AK4302">
        <f t="shared" si="3226"/>
        <v>6922.2713472000005</v>
      </c>
      <c r="AL4302">
        <f t="shared" si="3227"/>
        <v>6922.4322815999994</v>
      </c>
      <c r="AM4302">
        <f t="shared" si="3228"/>
        <v>6922.5932160000002</v>
      </c>
      <c r="AN4302">
        <f t="shared" si="3229"/>
        <v>6922.754150400001</v>
      </c>
      <c r="AO4302">
        <f t="shared" si="3230"/>
        <v>6922.9150847999999</v>
      </c>
      <c r="AP4302">
        <f t="shared" si="3231"/>
        <v>6923.0760192000007</v>
      </c>
      <c r="AQ4302">
        <f t="shared" si="3232"/>
        <v>6923.2369535999997</v>
      </c>
      <c r="AR4302" t="str">
        <f t="shared" si="3234"/>
        <v>kmh-4301-mph</v>
      </c>
      <c r="AS4302">
        <f t="shared" si="3237"/>
        <v>4300</v>
      </c>
      <c r="AT4302" t="str">
        <f t="shared" si="3235"/>
        <v>kmh-4300-mph</v>
      </c>
      <c r="AU4302">
        <f t="shared" si="3238"/>
        <v>4299</v>
      </c>
      <c r="AV4302" t="str">
        <f t="shared" si="3236"/>
        <v>kmh-4299-mph</v>
      </c>
    </row>
    <row r="4303" spans="1:48" x14ac:dyDescent="0.3">
      <c r="A4303">
        <v>4302</v>
      </c>
      <c r="B4303">
        <f t="shared" si="3233"/>
        <v>2673.138042</v>
      </c>
      <c r="C4303">
        <f t="shared" si="3192"/>
        <v>6923.3978880000004</v>
      </c>
      <c r="D4303">
        <f t="shared" si="3193"/>
        <v>1.1950000000000001</v>
      </c>
      <c r="E4303">
        <f t="shared" si="3194"/>
        <v>4302000</v>
      </c>
      <c r="F4303">
        <f t="shared" si="3195"/>
        <v>1195</v>
      </c>
      <c r="G4303">
        <f t="shared" si="3196"/>
        <v>14114173.68</v>
      </c>
      <c r="H4303">
        <f t="shared" si="3197"/>
        <v>3920.6038000000003</v>
      </c>
      <c r="I4303">
        <f t="shared" si="3198"/>
        <v>2322.8941536000002</v>
      </c>
      <c r="J4303">
        <f t="shared" si="3199"/>
        <v>0.64524837600000007</v>
      </c>
      <c r="K4303">
        <f t="shared" si="3200"/>
        <v>4704724.4092865996</v>
      </c>
      <c r="L4303">
        <f t="shared" si="3201"/>
        <v>1306.8678914684999</v>
      </c>
      <c r="M4303">
        <f t="shared" si="3202"/>
        <v>3.6070027367399997</v>
      </c>
      <c r="N4303">
        <f t="shared" si="3203"/>
        <v>2322.8941536000002</v>
      </c>
      <c r="O4303">
        <f t="shared" si="3204"/>
        <v>1.1950000000000001</v>
      </c>
      <c r="P4303">
        <f t="shared" si="3205"/>
        <v>6923397.8880000003</v>
      </c>
      <c r="Q4303">
        <f t="shared" si="3206"/>
        <v>1923.16608</v>
      </c>
      <c r="R4303">
        <f t="shared" si="3207"/>
        <v>22714560</v>
      </c>
      <c r="S4303">
        <f t="shared" si="3208"/>
        <v>6309.5999999999995</v>
      </c>
      <c r="T4303">
        <f t="shared" si="3209"/>
        <v>3738.3347519999998</v>
      </c>
      <c r="U4303">
        <f t="shared" si="3210"/>
        <v>1.0384263199999999</v>
      </c>
      <c r="V4303">
        <f t="shared" si="3211"/>
        <v>7571520</v>
      </c>
      <c r="W4303">
        <f t="shared" si="3212"/>
        <v>2103.1999999999998</v>
      </c>
      <c r="X4303">
        <f t="shared" si="3213"/>
        <v>5.6055059999999992</v>
      </c>
      <c r="Y4303">
        <f t="shared" si="3214"/>
        <v>3738.3347519999998</v>
      </c>
      <c r="Z4303">
        <f t="shared" si="3215"/>
        <v>2673.2001791000002</v>
      </c>
      <c r="AA4303">
        <f t="shared" si="3216"/>
        <v>2673.2623162</v>
      </c>
      <c r="AB4303">
        <f t="shared" si="3217"/>
        <v>2673.3244533000002</v>
      </c>
      <c r="AC4303">
        <f t="shared" si="3218"/>
        <v>2673.3865903999999</v>
      </c>
      <c r="AD4303">
        <f t="shared" si="3219"/>
        <v>2673.4487275000001</v>
      </c>
      <c r="AE4303">
        <f t="shared" si="3220"/>
        <v>2673.5108646000003</v>
      </c>
      <c r="AF4303">
        <f t="shared" si="3221"/>
        <v>2673.5730017000001</v>
      </c>
      <c r="AG4303">
        <f t="shared" si="3222"/>
        <v>2673.6351388000003</v>
      </c>
      <c r="AH4303">
        <f t="shared" si="3223"/>
        <v>2673.6972759</v>
      </c>
      <c r="AI4303">
        <f t="shared" si="3224"/>
        <v>6923.5588224000012</v>
      </c>
      <c r="AJ4303">
        <f t="shared" si="3225"/>
        <v>6923.7197568000001</v>
      </c>
      <c r="AK4303">
        <f t="shared" si="3226"/>
        <v>6923.8806912000009</v>
      </c>
      <c r="AL4303">
        <f t="shared" si="3227"/>
        <v>6924.0416255999999</v>
      </c>
      <c r="AM4303">
        <f t="shared" si="3228"/>
        <v>6924.2025600000006</v>
      </c>
      <c r="AN4303">
        <f t="shared" si="3229"/>
        <v>6924.3634944000014</v>
      </c>
      <c r="AO4303">
        <f t="shared" si="3230"/>
        <v>6924.5244288000004</v>
      </c>
      <c r="AP4303">
        <f t="shared" si="3231"/>
        <v>6924.6853632000011</v>
      </c>
      <c r="AQ4303">
        <f t="shared" si="3232"/>
        <v>6924.8462976000001</v>
      </c>
      <c r="AR4303" t="str">
        <f t="shared" si="3234"/>
        <v>kmh-4302-mph</v>
      </c>
      <c r="AS4303">
        <f t="shared" si="3237"/>
        <v>4301</v>
      </c>
      <c r="AT4303" t="str">
        <f t="shared" si="3235"/>
        <v>kmh-4301-mph</v>
      </c>
      <c r="AU4303">
        <f t="shared" si="3238"/>
        <v>4300</v>
      </c>
      <c r="AV4303" t="str">
        <f t="shared" si="3236"/>
        <v>kmh-4300-mph</v>
      </c>
    </row>
    <row r="4304" spans="1:48" x14ac:dyDescent="0.3">
      <c r="A4304">
        <v>4303</v>
      </c>
      <c r="B4304">
        <f t="shared" si="3233"/>
        <v>2673.7594130000002</v>
      </c>
      <c r="C4304">
        <f t="shared" si="3192"/>
        <v>6925.0072320000008</v>
      </c>
      <c r="D4304">
        <f t="shared" si="3193"/>
        <v>1.1952777777777779</v>
      </c>
      <c r="E4304">
        <f t="shared" si="3194"/>
        <v>4303000</v>
      </c>
      <c r="F4304">
        <f t="shared" si="3195"/>
        <v>1195.2777777777778</v>
      </c>
      <c r="G4304">
        <f t="shared" si="3196"/>
        <v>14117454.520000001</v>
      </c>
      <c r="H4304">
        <f t="shared" si="3197"/>
        <v>3921.5151444444446</v>
      </c>
      <c r="I4304">
        <f t="shared" si="3198"/>
        <v>2323.4341104</v>
      </c>
      <c r="J4304">
        <f t="shared" si="3199"/>
        <v>0.64539836400000006</v>
      </c>
      <c r="K4304">
        <f t="shared" si="3200"/>
        <v>4705818.0225849003</v>
      </c>
      <c r="L4304">
        <f t="shared" si="3201"/>
        <v>1307.1716729402499</v>
      </c>
      <c r="M4304">
        <f t="shared" si="3202"/>
        <v>3.6078411846099998</v>
      </c>
      <c r="N4304">
        <f t="shared" si="3203"/>
        <v>2323.4341104</v>
      </c>
      <c r="O4304">
        <f t="shared" si="3204"/>
        <v>1.1952777777777779</v>
      </c>
      <c r="P4304">
        <f t="shared" si="3205"/>
        <v>6925007.2319999998</v>
      </c>
      <c r="Q4304">
        <f t="shared" si="3206"/>
        <v>1923.61312</v>
      </c>
      <c r="R4304">
        <f t="shared" si="3207"/>
        <v>22719840</v>
      </c>
      <c r="S4304">
        <f t="shared" si="3208"/>
        <v>6311.0666666666666</v>
      </c>
      <c r="T4304">
        <f t="shared" si="3209"/>
        <v>3739.203728</v>
      </c>
      <c r="U4304">
        <f t="shared" si="3210"/>
        <v>1.0386677022222222</v>
      </c>
      <c r="V4304">
        <f t="shared" si="3211"/>
        <v>7573280</v>
      </c>
      <c r="W4304">
        <f t="shared" si="3212"/>
        <v>2103.6888888888889</v>
      </c>
      <c r="X4304">
        <f t="shared" si="3213"/>
        <v>5.6068089999999993</v>
      </c>
      <c r="Y4304">
        <f t="shared" si="3214"/>
        <v>3739.203728</v>
      </c>
      <c r="Z4304">
        <f t="shared" si="3215"/>
        <v>2673.8215501000004</v>
      </c>
      <c r="AA4304">
        <f t="shared" si="3216"/>
        <v>2673.8836871999997</v>
      </c>
      <c r="AB4304">
        <f t="shared" si="3217"/>
        <v>2673.9458243000004</v>
      </c>
      <c r="AC4304">
        <f t="shared" si="3218"/>
        <v>2674.0079613999997</v>
      </c>
      <c r="AD4304">
        <f t="shared" si="3219"/>
        <v>2674.0700984999999</v>
      </c>
      <c r="AE4304">
        <f t="shared" si="3220"/>
        <v>2674.1322356000001</v>
      </c>
      <c r="AF4304">
        <f t="shared" si="3221"/>
        <v>2674.1943726999998</v>
      </c>
      <c r="AG4304">
        <f t="shared" si="3222"/>
        <v>2674.2565098</v>
      </c>
      <c r="AH4304">
        <f t="shared" si="3223"/>
        <v>2674.3186468999997</v>
      </c>
      <c r="AI4304">
        <f t="shared" si="3224"/>
        <v>6925.1681664000007</v>
      </c>
      <c r="AJ4304">
        <f t="shared" si="3225"/>
        <v>6925.3291008000006</v>
      </c>
      <c r="AK4304">
        <f t="shared" si="3226"/>
        <v>6925.4900352000004</v>
      </c>
      <c r="AL4304">
        <f t="shared" si="3227"/>
        <v>6925.6509696000003</v>
      </c>
      <c r="AM4304">
        <f t="shared" si="3228"/>
        <v>6925.8119040000001</v>
      </c>
      <c r="AN4304">
        <f t="shared" si="3229"/>
        <v>6925.9728384000009</v>
      </c>
      <c r="AO4304">
        <f t="shared" si="3230"/>
        <v>6926.1337727999999</v>
      </c>
      <c r="AP4304">
        <f t="shared" si="3231"/>
        <v>6926.2947072000006</v>
      </c>
      <c r="AQ4304">
        <f t="shared" si="3232"/>
        <v>6926.4556415999996</v>
      </c>
      <c r="AR4304" t="str">
        <f t="shared" si="3234"/>
        <v>kmh-4303-mph</v>
      </c>
      <c r="AS4304">
        <f t="shared" si="3237"/>
        <v>4302</v>
      </c>
      <c r="AT4304" t="str">
        <f t="shared" si="3235"/>
        <v>kmh-4302-mph</v>
      </c>
      <c r="AU4304">
        <f t="shared" si="3238"/>
        <v>4301</v>
      </c>
      <c r="AV4304" t="str">
        <f t="shared" si="3236"/>
        <v>kmh-4301-mph</v>
      </c>
    </row>
    <row r="4305" spans="1:48" x14ac:dyDescent="0.3">
      <c r="A4305">
        <v>4304</v>
      </c>
      <c r="B4305">
        <f t="shared" si="3233"/>
        <v>2674.3807839999999</v>
      </c>
      <c r="C4305">
        <f t="shared" si="3192"/>
        <v>6926.6165760000004</v>
      </c>
      <c r="D4305">
        <f t="shared" si="3193"/>
        <v>1.1955555555555555</v>
      </c>
      <c r="E4305">
        <f t="shared" si="3194"/>
        <v>4304000</v>
      </c>
      <c r="F4305">
        <f t="shared" si="3195"/>
        <v>1195.5555555555557</v>
      </c>
      <c r="G4305">
        <f t="shared" si="3196"/>
        <v>14120735.360000001</v>
      </c>
      <c r="H4305">
        <f t="shared" si="3197"/>
        <v>3922.4264888888893</v>
      </c>
      <c r="I4305">
        <f t="shared" si="3198"/>
        <v>2323.9740672000003</v>
      </c>
      <c r="J4305">
        <f t="shared" si="3199"/>
        <v>0.64554835200000005</v>
      </c>
      <c r="K4305">
        <f t="shared" si="3200"/>
        <v>4706911.6358832</v>
      </c>
      <c r="L4305">
        <f t="shared" si="3201"/>
        <v>1307.4754544119999</v>
      </c>
      <c r="M4305">
        <f t="shared" si="3202"/>
        <v>3.6086796324799999</v>
      </c>
      <c r="N4305">
        <f t="shared" si="3203"/>
        <v>2323.9740672000003</v>
      </c>
      <c r="O4305">
        <f t="shared" si="3204"/>
        <v>1.1955555555555555</v>
      </c>
      <c r="P4305">
        <f t="shared" si="3205"/>
        <v>6926616.5760000004</v>
      </c>
      <c r="Q4305">
        <f t="shared" si="3206"/>
        <v>1924.06016</v>
      </c>
      <c r="R4305">
        <f t="shared" si="3207"/>
        <v>22725120</v>
      </c>
      <c r="S4305">
        <f t="shared" si="3208"/>
        <v>6312.5333333333328</v>
      </c>
      <c r="T4305">
        <f t="shared" si="3209"/>
        <v>3740.0727039999997</v>
      </c>
      <c r="U4305">
        <f t="shared" si="3210"/>
        <v>1.0389090844444444</v>
      </c>
      <c r="V4305">
        <f t="shared" si="3211"/>
        <v>7575040</v>
      </c>
      <c r="W4305">
        <f t="shared" si="3212"/>
        <v>2104.1777777777779</v>
      </c>
      <c r="X4305">
        <f t="shared" si="3213"/>
        <v>5.6081119999999993</v>
      </c>
      <c r="Y4305">
        <f t="shared" si="3214"/>
        <v>3740.0727039999997</v>
      </c>
      <c r="Z4305">
        <f t="shared" si="3215"/>
        <v>2674.4429211000001</v>
      </c>
      <c r="AA4305">
        <f t="shared" si="3216"/>
        <v>2674.5050581999999</v>
      </c>
      <c r="AB4305">
        <f t="shared" si="3217"/>
        <v>2674.5671953000001</v>
      </c>
      <c r="AC4305">
        <f t="shared" si="3218"/>
        <v>2674.6293323999998</v>
      </c>
      <c r="AD4305">
        <f t="shared" si="3219"/>
        <v>2674.6914695</v>
      </c>
      <c r="AE4305">
        <f t="shared" si="3220"/>
        <v>2674.7536066000002</v>
      </c>
      <c r="AF4305">
        <f t="shared" si="3221"/>
        <v>2674.8157437</v>
      </c>
      <c r="AG4305">
        <f t="shared" si="3222"/>
        <v>2674.8778808000002</v>
      </c>
      <c r="AH4305">
        <f t="shared" si="3223"/>
        <v>2674.9400178999999</v>
      </c>
      <c r="AI4305">
        <f t="shared" si="3224"/>
        <v>6926.7775104000011</v>
      </c>
      <c r="AJ4305">
        <f t="shared" si="3225"/>
        <v>6926.9384448000001</v>
      </c>
      <c r="AK4305">
        <f t="shared" si="3226"/>
        <v>6927.0993792000008</v>
      </c>
      <c r="AL4305">
        <f t="shared" si="3227"/>
        <v>6927.2603135999998</v>
      </c>
      <c r="AM4305">
        <f t="shared" si="3228"/>
        <v>6927.4212480000006</v>
      </c>
      <c r="AN4305">
        <f t="shared" si="3229"/>
        <v>6927.5821824000013</v>
      </c>
      <c r="AO4305">
        <f t="shared" si="3230"/>
        <v>6927.7431168000003</v>
      </c>
      <c r="AP4305">
        <f t="shared" si="3231"/>
        <v>6927.904051200001</v>
      </c>
      <c r="AQ4305">
        <f t="shared" si="3232"/>
        <v>6928.0649856</v>
      </c>
      <c r="AR4305" t="str">
        <f t="shared" si="3234"/>
        <v>kmh-4304-mph</v>
      </c>
      <c r="AS4305">
        <f t="shared" si="3237"/>
        <v>4303</v>
      </c>
      <c r="AT4305" t="str">
        <f t="shared" si="3235"/>
        <v>kmh-4303-mph</v>
      </c>
      <c r="AU4305">
        <f t="shared" si="3238"/>
        <v>4302</v>
      </c>
      <c r="AV4305" t="str">
        <f t="shared" si="3236"/>
        <v>kmh-4302-mph</v>
      </c>
    </row>
    <row r="4306" spans="1:48" x14ac:dyDescent="0.3">
      <c r="A4306">
        <v>4305</v>
      </c>
      <c r="B4306">
        <f t="shared" si="3233"/>
        <v>2675.0021550000001</v>
      </c>
      <c r="C4306">
        <f t="shared" si="3192"/>
        <v>6928.2259200000008</v>
      </c>
      <c r="D4306">
        <f t="shared" si="3193"/>
        <v>1.1958333333333333</v>
      </c>
      <c r="E4306">
        <f t="shared" si="3194"/>
        <v>4305000</v>
      </c>
      <c r="F4306">
        <f t="shared" si="3195"/>
        <v>1195.8333333333335</v>
      </c>
      <c r="G4306">
        <f t="shared" si="3196"/>
        <v>14124016.200000001</v>
      </c>
      <c r="H4306">
        <f t="shared" si="3197"/>
        <v>3923.3378333333335</v>
      </c>
      <c r="I4306">
        <f t="shared" si="3198"/>
        <v>2324.5140240000001</v>
      </c>
      <c r="J4306">
        <f t="shared" si="3199"/>
        <v>0.64569834000000004</v>
      </c>
      <c r="K4306">
        <f t="shared" si="3200"/>
        <v>4708005.2491814997</v>
      </c>
      <c r="L4306">
        <f t="shared" si="3201"/>
        <v>1307.7792358837498</v>
      </c>
      <c r="M4306">
        <f t="shared" si="3202"/>
        <v>3.60951808035</v>
      </c>
      <c r="N4306">
        <f t="shared" si="3203"/>
        <v>2324.5140240000001</v>
      </c>
      <c r="O4306">
        <f t="shared" si="3204"/>
        <v>1.1958333333333333</v>
      </c>
      <c r="P4306">
        <f t="shared" si="3205"/>
        <v>6928225.9199999999</v>
      </c>
      <c r="Q4306">
        <f t="shared" si="3206"/>
        <v>1924.5072</v>
      </c>
      <c r="R4306">
        <f t="shared" si="3207"/>
        <v>22730400</v>
      </c>
      <c r="S4306">
        <f t="shared" si="3208"/>
        <v>6314</v>
      </c>
      <c r="T4306">
        <f t="shared" si="3209"/>
        <v>3740.9416799999999</v>
      </c>
      <c r="U4306">
        <f t="shared" si="3210"/>
        <v>1.0391504666666667</v>
      </c>
      <c r="V4306">
        <f t="shared" si="3211"/>
        <v>7576800</v>
      </c>
      <c r="W4306">
        <f t="shared" si="3212"/>
        <v>2104.6666666666665</v>
      </c>
      <c r="X4306">
        <f t="shared" si="3213"/>
        <v>5.6094149999999994</v>
      </c>
      <c r="Y4306">
        <f t="shared" si="3214"/>
        <v>3740.9416799999999</v>
      </c>
      <c r="Z4306">
        <f t="shared" si="3215"/>
        <v>2675.0642921000003</v>
      </c>
      <c r="AA4306">
        <f t="shared" si="3216"/>
        <v>2675.1264292000001</v>
      </c>
      <c r="AB4306">
        <f t="shared" si="3217"/>
        <v>2675.1885663000003</v>
      </c>
      <c r="AC4306">
        <f t="shared" si="3218"/>
        <v>2675.2507034</v>
      </c>
      <c r="AD4306">
        <f t="shared" si="3219"/>
        <v>2675.3128405000002</v>
      </c>
      <c r="AE4306">
        <f t="shared" si="3220"/>
        <v>2675.3749776000004</v>
      </c>
      <c r="AF4306">
        <f t="shared" si="3221"/>
        <v>2675.4371146999997</v>
      </c>
      <c r="AG4306">
        <f t="shared" si="3222"/>
        <v>2675.4992518000004</v>
      </c>
      <c r="AH4306">
        <f t="shared" si="3223"/>
        <v>2675.5613888999997</v>
      </c>
      <c r="AI4306">
        <f t="shared" si="3224"/>
        <v>6928.3868544000006</v>
      </c>
      <c r="AJ4306">
        <f t="shared" si="3225"/>
        <v>6928.5477888000005</v>
      </c>
      <c r="AK4306">
        <f t="shared" si="3226"/>
        <v>6928.7087232000003</v>
      </c>
      <c r="AL4306">
        <f t="shared" si="3227"/>
        <v>6928.8696576000002</v>
      </c>
      <c r="AM4306">
        <f t="shared" si="3228"/>
        <v>6929.0305920000001</v>
      </c>
      <c r="AN4306">
        <f t="shared" si="3229"/>
        <v>6929.1915264000008</v>
      </c>
      <c r="AO4306">
        <f t="shared" si="3230"/>
        <v>6929.3524607999998</v>
      </c>
      <c r="AP4306">
        <f t="shared" si="3231"/>
        <v>6929.5133952000006</v>
      </c>
      <c r="AQ4306">
        <f t="shared" si="3232"/>
        <v>6929.6743295999995</v>
      </c>
      <c r="AR4306" t="str">
        <f t="shared" si="3234"/>
        <v>kmh-4305-mph</v>
      </c>
      <c r="AS4306">
        <f t="shared" si="3237"/>
        <v>4304</v>
      </c>
      <c r="AT4306" t="str">
        <f t="shared" si="3235"/>
        <v>kmh-4304-mph</v>
      </c>
      <c r="AU4306">
        <f t="shared" si="3238"/>
        <v>4303</v>
      </c>
      <c r="AV4306" t="str">
        <f t="shared" si="3236"/>
        <v>kmh-4303-mph</v>
      </c>
    </row>
    <row r="4307" spans="1:48" x14ac:dyDescent="0.3">
      <c r="A4307">
        <v>4306</v>
      </c>
      <c r="B4307">
        <f t="shared" si="3233"/>
        <v>2675.6235259999999</v>
      </c>
      <c r="C4307">
        <f t="shared" si="3192"/>
        <v>6929.8352640000003</v>
      </c>
      <c r="D4307">
        <f t="shared" si="3193"/>
        <v>1.1961111111111111</v>
      </c>
      <c r="E4307">
        <f t="shared" si="3194"/>
        <v>4306000</v>
      </c>
      <c r="F4307">
        <f t="shared" si="3195"/>
        <v>1196.1111111111111</v>
      </c>
      <c r="G4307">
        <f t="shared" si="3196"/>
        <v>14127297.040000001</v>
      </c>
      <c r="H4307">
        <f t="shared" si="3197"/>
        <v>3924.2491777777782</v>
      </c>
      <c r="I4307">
        <f t="shared" si="3198"/>
        <v>2325.0539807999999</v>
      </c>
      <c r="J4307">
        <f t="shared" si="3199"/>
        <v>0.64584832800000003</v>
      </c>
      <c r="K4307">
        <f t="shared" si="3200"/>
        <v>4709098.8624798004</v>
      </c>
      <c r="L4307">
        <f t="shared" si="3201"/>
        <v>1308.0830173554998</v>
      </c>
      <c r="M4307">
        <f t="shared" si="3202"/>
        <v>3.6103565282200001</v>
      </c>
      <c r="N4307">
        <f t="shared" si="3203"/>
        <v>2325.0539807999999</v>
      </c>
      <c r="O4307">
        <f t="shared" si="3204"/>
        <v>1.1961111111111111</v>
      </c>
      <c r="P4307">
        <f t="shared" si="3205"/>
        <v>6929835.2640000004</v>
      </c>
      <c r="Q4307">
        <f t="shared" si="3206"/>
        <v>1924.95424</v>
      </c>
      <c r="R4307">
        <f t="shared" si="3207"/>
        <v>22735680</v>
      </c>
      <c r="S4307">
        <f t="shared" si="3208"/>
        <v>6315.4666666666662</v>
      </c>
      <c r="T4307">
        <f t="shared" si="3209"/>
        <v>3741.8106559999997</v>
      </c>
      <c r="U4307">
        <f t="shared" si="3210"/>
        <v>1.0393918488888889</v>
      </c>
      <c r="V4307">
        <f t="shared" si="3211"/>
        <v>7578560</v>
      </c>
      <c r="W4307">
        <f t="shared" si="3212"/>
        <v>2105.1555555555556</v>
      </c>
      <c r="X4307">
        <f t="shared" si="3213"/>
        <v>5.6107179999999994</v>
      </c>
      <c r="Y4307">
        <f t="shared" si="3214"/>
        <v>3741.8106559999997</v>
      </c>
      <c r="Z4307">
        <f t="shared" si="3215"/>
        <v>2675.6856631000001</v>
      </c>
      <c r="AA4307">
        <f t="shared" si="3216"/>
        <v>2675.7478001999998</v>
      </c>
      <c r="AB4307">
        <f t="shared" si="3217"/>
        <v>2675.8099373</v>
      </c>
      <c r="AC4307">
        <f t="shared" si="3218"/>
        <v>2675.8720743999997</v>
      </c>
      <c r="AD4307">
        <f t="shared" si="3219"/>
        <v>2675.9342114999999</v>
      </c>
      <c r="AE4307">
        <f t="shared" si="3220"/>
        <v>2675.9963486000001</v>
      </c>
      <c r="AF4307">
        <f t="shared" si="3221"/>
        <v>2676.0584856999999</v>
      </c>
      <c r="AG4307">
        <f t="shared" si="3222"/>
        <v>2676.1206228000001</v>
      </c>
      <c r="AH4307">
        <f t="shared" si="3223"/>
        <v>2676.1827598999998</v>
      </c>
      <c r="AI4307">
        <f t="shared" si="3224"/>
        <v>6929.996198400001</v>
      </c>
      <c r="AJ4307">
        <f t="shared" si="3225"/>
        <v>6930.1571328</v>
      </c>
      <c r="AK4307">
        <f t="shared" si="3226"/>
        <v>6930.3180672000008</v>
      </c>
      <c r="AL4307">
        <f t="shared" si="3227"/>
        <v>6930.4790015999997</v>
      </c>
      <c r="AM4307">
        <f t="shared" si="3228"/>
        <v>6930.6399360000005</v>
      </c>
      <c r="AN4307">
        <f t="shared" si="3229"/>
        <v>6930.8008704000013</v>
      </c>
      <c r="AO4307">
        <f t="shared" si="3230"/>
        <v>6930.9618048000002</v>
      </c>
      <c r="AP4307">
        <f t="shared" si="3231"/>
        <v>6931.122739200001</v>
      </c>
      <c r="AQ4307">
        <f t="shared" si="3232"/>
        <v>6931.2836735999999</v>
      </c>
      <c r="AR4307" t="str">
        <f t="shared" si="3234"/>
        <v>kmh-4306-mph</v>
      </c>
      <c r="AS4307">
        <f t="shared" si="3237"/>
        <v>4305</v>
      </c>
      <c r="AT4307" t="str">
        <f t="shared" si="3235"/>
        <v>kmh-4305-mph</v>
      </c>
      <c r="AU4307">
        <f t="shared" si="3238"/>
        <v>4304</v>
      </c>
      <c r="AV4307" t="str">
        <f t="shared" si="3236"/>
        <v>kmh-4304-mph</v>
      </c>
    </row>
    <row r="4308" spans="1:48" x14ac:dyDescent="0.3">
      <c r="A4308">
        <v>4307</v>
      </c>
      <c r="B4308">
        <f t="shared" si="3233"/>
        <v>2676.244897</v>
      </c>
      <c r="C4308">
        <f t="shared" si="3192"/>
        <v>6931.4446080000007</v>
      </c>
      <c r="D4308">
        <f t="shared" si="3193"/>
        <v>1.1963888888888889</v>
      </c>
      <c r="E4308">
        <f t="shared" si="3194"/>
        <v>4307000</v>
      </c>
      <c r="F4308">
        <f t="shared" si="3195"/>
        <v>1196.3888888888889</v>
      </c>
      <c r="G4308">
        <f t="shared" si="3196"/>
        <v>14130577.880000001</v>
      </c>
      <c r="H4308">
        <f t="shared" si="3197"/>
        <v>3925.1605222222224</v>
      </c>
      <c r="I4308">
        <f t="shared" si="3198"/>
        <v>2325.5939376000001</v>
      </c>
      <c r="J4308">
        <f t="shared" si="3199"/>
        <v>0.64599831600000002</v>
      </c>
      <c r="K4308">
        <f t="shared" si="3200"/>
        <v>4710192.4757781001</v>
      </c>
      <c r="L4308">
        <f t="shared" si="3201"/>
        <v>1308.38679882725</v>
      </c>
      <c r="M4308">
        <f t="shared" si="3202"/>
        <v>3.6111949760899997</v>
      </c>
      <c r="N4308">
        <f t="shared" si="3203"/>
        <v>2325.5939376000001</v>
      </c>
      <c r="O4308">
        <f t="shared" si="3204"/>
        <v>1.1963888888888889</v>
      </c>
      <c r="P4308">
        <f t="shared" si="3205"/>
        <v>6931444.608</v>
      </c>
      <c r="Q4308">
        <f t="shared" si="3206"/>
        <v>1925.40128</v>
      </c>
      <c r="R4308">
        <f t="shared" si="3207"/>
        <v>22740960</v>
      </c>
      <c r="S4308">
        <f t="shared" si="3208"/>
        <v>6316.9333333333325</v>
      </c>
      <c r="T4308">
        <f t="shared" si="3209"/>
        <v>3742.6796319999999</v>
      </c>
      <c r="U4308">
        <f t="shared" si="3210"/>
        <v>1.0396332311111109</v>
      </c>
      <c r="V4308">
        <f t="shared" si="3211"/>
        <v>7580320</v>
      </c>
      <c r="W4308">
        <f t="shared" si="3212"/>
        <v>2105.6444444444442</v>
      </c>
      <c r="X4308">
        <f t="shared" si="3213"/>
        <v>5.6120209999999995</v>
      </c>
      <c r="Y4308">
        <f t="shared" si="3214"/>
        <v>3742.6796319999999</v>
      </c>
      <c r="Z4308">
        <f t="shared" si="3215"/>
        <v>2676.3070341000002</v>
      </c>
      <c r="AA4308">
        <f t="shared" si="3216"/>
        <v>2676.3691712</v>
      </c>
      <c r="AB4308">
        <f t="shared" si="3217"/>
        <v>2676.4313083000002</v>
      </c>
      <c r="AC4308">
        <f t="shared" si="3218"/>
        <v>2676.4934453999999</v>
      </c>
      <c r="AD4308">
        <f t="shared" si="3219"/>
        <v>2676.5555825000001</v>
      </c>
      <c r="AE4308">
        <f t="shared" si="3220"/>
        <v>2676.6177196000003</v>
      </c>
      <c r="AF4308">
        <f t="shared" si="3221"/>
        <v>2676.6798567000001</v>
      </c>
      <c r="AG4308">
        <f t="shared" si="3222"/>
        <v>2676.7419938000003</v>
      </c>
      <c r="AH4308">
        <f t="shared" si="3223"/>
        <v>2676.8041309</v>
      </c>
      <c r="AI4308">
        <f t="shared" si="3224"/>
        <v>6931.6055424000015</v>
      </c>
      <c r="AJ4308">
        <f t="shared" si="3225"/>
        <v>6931.7664768000004</v>
      </c>
      <c r="AK4308">
        <f t="shared" si="3226"/>
        <v>6931.9274112000012</v>
      </c>
      <c r="AL4308">
        <f t="shared" si="3227"/>
        <v>6932.0883456000001</v>
      </c>
      <c r="AM4308">
        <f t="shared" si="3228"/>
        <v>6932.2492800000009</v>
      </c>
      <c r="AN4308">
        <f t="shared" si="3229"/>
        <v>6932.4102144000008</v>
      </c>
      <c r="AO4308">
        <f t="shared" si="3230"/>
        <v>6932.5711487999997</v>
      </c>
      <c r="AP4308">
        <f t="shared" si="3231"/>
        <v>6932.7320832000005</v>
      </c>
      <c r="AQ4308">
        <f t="shared" si="3232"/>
        <v>6932.8930175999994</v>
      </c>
      <c r="AR4308" t="str">
        <f t="shared" si="3234"/>
        <v>kmh-4307-mph</v>
      </c>
      <c r="AS4308">
        <f t="shared" si="3237"/>
        <v>4306</v>
      </c>
      <c r="AT4308" t="str">
        <f t="shared" si="3235"/>
        <v>kmh-4306-mph</v>
      </c>
      <c r="AU4308">
        <f t="shared" si="3238"/>
        <v>4305</v>
      </c>
      <c r="AV4308" t="str">
        <f t="shared" si="3236"/>
        <v>kmh-4305-mph</v>
      </c>
    </row>
    <row r="4309" spans="1:48" x14ac:dyDescent="0.3">
      <c r="A4309">
        <v>4308</v>
      </c>
      <c r="B4309">
        <f t="shared" si="3233"/>
        <v>2676.8662680000002</v>
      </c>
      <c r="C4309">
        <f t="shared" si="3192"/>
        <v>6933.0539520000002</v>
      </c>
      <c r="D4309">
        <f t="shared" si="3193"/>
        <v>1.1966666666666668</v>
      </c>
      <c r="E4309">
        <f t="shared" si="3194"/>
        <v>4308000</v>
      </c>
      <c r="F4309">
        <f t="shared" si="3195"/>
        <v>1196.6666666666667</v>
      </c>
      <c r="G4309">
        <f t="shared" si="3196"/>
        <v>14133858.720000001</v>
      </c>
      <c r="H4309">
        <f t="shared" si="3197"/>
        <v>3926.0718666666671</v>
      </c>
      <c r="I4309">
        <f t="shared" si="3198"/>
        <v>2326.1338943999999</v>
      </c>
      <c r="J4309">
        <f t="shared" si="3199"/>
        <v>0.64614830400000012</v>
      </c>
      <c r="K4309">
        <f t="shared" si="3200"/>
        <v>4711286.0890763998</v>
      </c>
      <c r="L4309">
        <f t="shared" si="3201"/>
        <v>1308.690580299</v>
      </c>
      <c r="M4309">
        <f t="shared" si="3202"/>
        <v>3.6120334239599998</v>
      </c>
      <c r="N4309">
        <f t="shared" si="3203"/>
        <v>2326.1338943999999</v>
      </c>
      <c r="O4309">
        <f t="shared" si="3204"/>
        <v>1.1966666666666668</v>
      </c>
      <c r="P4309">
        <f t="shared" si="3205"/>
        <v>6933053.9520000005</v>
      </c>
      <c r="Q4309">
        <f t="shared" si="3206"/>
        <v>1925.8483200000001</v>
      </c>
      <c r="R4309">
        <f t="shared" si="3207"/>
        <v>22746240</v>
      </c>
      <c r="S4309">
        <f t="shared" si="3208"/>
        <v>6318.4</v>
      </c>
      <c r="T4309">
        <f t="shared" si="3209"/>
        <v>3743.5486080000001</v>
      </c>
      <c r="U4309">
        <f t="shared" si="3210"/>
        <v>1.0398746133333332</v>
      </c>
      <c r="V4309">
        <f t="shared" si="3211"/>
        <v>7582080</v>
      </c>
      <c r="W4309">
        <f t="shared" si="3212"/>
        <v>2106.1333333333332</v>
      </c>
      <c r="X4309">
        <f t="shared" si="3213"/>
        <v>5.6133239999999995</v>
      </c>
      <c r="Y4309">
        <f t="shared" si="3214"/>
        <v>3743.5486080000001</v>
      </c>
      <c r="Z4309">
        <f t="shared" si="3215"/>
        <v>2676.9284051000004</v>
      </c>
      <c r="AA4309">
        <f t="shared" si="3216"/>
        <v>2676.9905421999997</v>
      </c>
      <c r="AB4309">
        <f t="shared" si="3217"/>
        <v>2677.0526793000004</v>
      </c>
      <c r="AC4309">
        <f t="shared" si="3218"/>
        <v>2677.1148163999997</v>
      </c>
      <c r="AD4309">
        <f t="shared" si="3219"/>
        <v>2677.1769534999999</v>
      </c>
      <c r="AE4309">
        <f t="shared" si="3220"/>
        <v>2677.2390906000001</v>
      </c>
      <c r="AF4309">
        <f t="shared" si="3221"/>
        <v>2677.3012276999998</v>
      </c>
      <c r="AG4309">
        <f t="shared" si="3222"/>
        <v>2677.3633648</v>
      </c>
      <c r="AH4309">
        <f t="shared" si="3223"/>
        <v>2677.4255018999997</v>
      </c>
      <c r="AI4309">
        <f t="shared" si="3224"/>
        <v>6933.214886400001</v>
      </c>
      <c r="AJ4309">
        <f t="shared" si="3225"/>
        <v>6933.3758207999999</v>
      </c>
      <c r="AK4309">
        <f t="shared" si="3226"/>
        <v>6933.5367552000007</v>
      </c>
      <c r="AL4309">
        <f t="shared" si="3227"/>
        <v>6933.6976895999996</v>
      </c>
      <c r="AM4309">
        <f t="shared" si="3228"/>
        <v>6933.8586240000004</v>
      </c>
      <c r="AN4309">
        <f t="shared" si="3229"/>
        <v>6934.0195584000012</v>
      </c>
      <c r="AO4309">
        <f t="shared" si="3230"/>
        <v>6934.1804928000001</v>
      </c>
      <c r="AP4309">
        <f t="shared" si="3231"/>
        <v>6934.3414272000009</v>
      </c>
      <c r="AQ4309">
        <f t="shared" si="3232"/>
        <v>6934.5023615999999</v>
      </c>
      <c r="AR4309" t="str">
        <f t="shared" si="3234"/>
        <v>kmh-4308-mph</v>
      </c>
      <c r="AS4309">
        <f t="shared" si="3237"/>
        <v>4307</v>
      </c>
      <c r="AT4309" t="str">
        <f t="shared" si="3235"/>
        <v>kmh-4307-mph</v>
      </c>
      <c r="AU4309">
        <f t="shared" si="3238"/>
        <v>4306</v>
      </c>
      <c r="AV4309" t="str">
        <f t="shared" si="3236"/>
        <v>kmh-4306-mph</v>
      </c>
    </row>
    <row r="4310" spans="1:48" x14ac:dyDescent="0.3">
      <c r="A4310">
        <v>4309</v>
      </c>
      <c r="B4310">
        <f t="shared" si="3233"/>
        <v>2677.4876389999999</v>
      </c>
      <c r="C4310">
        <f t="shared" si="3192"/>
        <v>6934.6632960000006</v>
      </c>
      <c r="D4310">
        <f t="shared" si="3193"/>
        <v>1.1969444444444444</v>
      </c>
      <c r="E4310">
        <f t="shared" si="3194"/>
        <v>4309000</v>
      </c>
      <c r="F4310">
        <f t="shared" si="3195"/>
        <v>1196.9444444444446</v>
      </c>
      <c r="G4310">
        <f t="shared" si="3196"/>
        <v>14137139.560000001</v>
      </c>
      <c r="H4310">
        <f t="shared" si="3197"/>
        <v>3926.9832111111114</v>
      </c>
      <c r="I4310">
        <f t="shared" si="3198"/>
        <v>2326.6738512000002</v>
      </c>
      <c r="J4310">
        <f t="shared" si="3199"/>
        <v>0.64629829200000011</v>
      </c>
      <c r="K4310">
        <f t="shared" si="3200"/>
        <v>4712379.7023746995</v>
      </c>
      <c r="L4310">
        <f t="shared" si="3201"/>
        <v>1308.9943617707499</v>
      </c>
      <c r="M4310">
        <f t="shared" si="3202"/>
        <v>3.6128718718299999</v>
      </c>
      <c r="N4310">
        <f t="shared" si="3203"/>
        <v>2326.6738512000002</v>
      </c>
      <c r="O4310">
        <f t="shared" si="3204"/>
        <v>1.1969444444444444</v>
      </c>
      <c r="P4310">
        <f t="shared" si="3205"/>
        <v>6934663.2960000001</v>
      </c>
      <c r="Q4310">
        <f t="shared" si="3206"/>
        <v>1926.2953600000001</v>
      </c>
      <c r="R4310">
        <f t="shared" si="3207"/>
        <v>22751520</v>
      </c>
      <c r="S4310">
        <f t="shared" si="3208"/>
        <v>6319.8666666666659</v>
      </c>
      <c r="T4310">
        <f t="shared" si="3209"/>
        <v>3744.4175839999998</v>
      </c>
      <c r="U4310">
        <f t="shared" si="3210"/>
        <v>1.0401159955555555</v>
      </c>
      <c r="V4310">
        <f t="shared" si="3211"/>
        <v>7583840</v>
      </c>
      <c r="W4310">
        <f t="shared" si="3212"/>
        <v>2106.6222222222223</v>
      </c>
      <c r="X4310">
        <f t="shared" si="3213"/>
        <v>5.6146269999999996</v>
      </c>
      <c r="Y4310">
        <f t="shared" si="3214"/>
        <v>3744.4175839999998</v>
      </c>
      <c r="Z4310">
        <f t="shared" si="3215"/>
        <v>2677.5497761000001</v>
      </c>
      <c r="AA4310">
        <f t="shared" si="3216"/>
        <v>2677.6119131999999</v>
      </c>
      <c r="AB4310">
        <f t="shared" si="3217"/>
        <v>2677.6740503000001</v>
      </c>
      <c r="AC4310">
        <f t="shared" si="3218"/>
        <v>2677.7361873999998</v>
      </c>
      <c r="AD4310">
        <f t="shared" si="3219"/>
        <v>2677.7983245</v>
      </c>
      <c r="AE4310">
        <f t="shared" si="3220"/>
        <v>2677.8604616000002</v>
      </c>
      <c r="AF4310">
        <f t="shared" si="3221"/>
        <v>2677.9225987</v>
      </c>
      <c r="AG4310">
        <f t="shared" si="3222"/>
        <v>2677.9847358000002</v>
      </c>
      <c r="AH4310">
        <f t="shared" si="3223"/>
        <v>2678.0468728999999</v>
      </c>
      <c r="AI4310">
        <f t="shared" si="3224"/>
        <v>6934.8242304000014</v>
      </c>
      <c r="AJ4310">
        <f t="shared" si="3225"/>
        <v>6934.9851648000003</v>
      </c>
      <c r="AK4310">
        <f t="shared" si="3226"/>
        <v>6935.1460992000011</v>
      </c>
      <c r="AL4310">
        <f t="shared" si="3227"/>
        <v>6935.3070336000001</v>
      </c>
      <c r="AM4310">
        <f t="shared" si="3228"/>
        <v>6935.4679680000008</v>
      </c>
      <c r="AN4310">
        <f t="shared" si="3229"/>
        <v>6935.6289024000007</v>
      </c>
      <c r="AO4310">
        <f t="shared" si="3230"/>
        <v>6935.7898368000006</v>
      </c>
      <c r="AP4310">
        <f t="shared" si="3231"/>
        <v>6935.9507712000004</v>
      </c>
      <c r="AQ4310">
        <f t="shared" si="3232"/>
        <v>6936.1117056000003</v>
      </c>
      <c r="AR4310" t="str">
        <f t="shared" si="3234"/>
        <v>kmh-4309-mph</v>
      </c>
      <c r="AS4310">
        <f t="shared" si="3237"/>
        <v>4308</v>
      </c>
      <c r="AT4310" t="str">
        <f t="shared" si="3235"/>
        <v>kmh-4308-mph</v>
      </c>
      <c r="AU4310">
        <f t="shared" si="3238"/>
        <v>4307</v>
      </c>
      <c r="AV4310" t="str">
        <f t="shared" si="3236"/>
        <v>kmh-4307-mph</v>
      </c>
    </row>
    <row r="4311" spans="1:48" x14ac:dyDescent="0.3">
      <c r="A4311">
        <v>4310</v>
      </c>
      <c r="B4311">
        <f t="shared" si="3233"/>
        <v>2678.1090100000001</v>
      </c>
      <c r="C4311">
        <f t="shared" si="3192"/>
        <v>6936.2726400000001</v>
      </c>
      <c r="D4311">
        <f t="shared" si="3193"/>
        <v>1.1972222222222222</v>
      </c>
      <c r="E4311">
        <f t="shared" si="3194"/>
        <v>4310000</v>
      </c>
      <c r="F4311">
        <f t="shared" si="3195"/>
        <v>1197.2222222222222</v>
      </c>
      <c r="G4311">
        <f t="shared" si="3196"/>
        <v>14140420.4</v>
      </c>
      <c r="H4311">
        <f t="shared" si="3197"/>
        <v>3927.8945555555561</v>
      </c>
      <c r="I4311">
        <f t="shared" si="3198"/>
        <v>2327.213808</v>
      </c>
      <c r="J4311">
        <f t="shared" si="3199"/>
        <v>0.6464482800000001</v>
      </c>
      <c r="K4311">
        <f t="shared" si="3200"/>
        <v>4713473.3156730002</v>
      </c>
      <c r="L4311">
        <f t="shared" si="3201"/>
        <v>1309.2981432424999</v>
      </c>
      <c r="M4311">
        <f t="shared" si="3202"/>
        <v>3.6137103197</v>
      </c>
      <c r="N4311">
        <f t="shared" si="3203"/>
        <v>2327.213808</v>
      </c>
      <c r="O4311">
        <f t="shared" si="3204"/>
        <v>1.1972222222222222</v>
      </c>
      <c r="P4311">
        <f t="shared" si="3205"/>
        <v>6936272.6400000006</v>
      </c>
      <c r="Q4311">
        <f t="shared" si="3206"/>
        <v>1926.7423999999999</v>
      </c>
      <c r="R4311">
        <f t="shared" si="3207"/>
        <v>22756800</v>
      </c>
      <c r="S4311">
        <f t="shared" si="3208"/>
        <v>6321.333333333333</v>
      </c>
      <c r="T4311">
        <f t="shared" si="3209"/>
        <v>3745.28656</v>
      </c>
      <c r="U4311">
        <f t="shared" si="3210"/>
        <v>1.0403573777777777</v>
      </c>
      <c r="V4311">
        <f t="shared" si="3211"/>
        <v>7585600</v>
      </c>
      <c r="W4311">
        <f t="shared" si="3212"/>
        <v>2107.1111111111109</v>
      </c>
      <c r="X4311">
        <f t="shared" si="3213"/>
        <v>5.6159299999999996</v>
      </c>
      <c r="Y4311">
        <f t="shared" si="3214"/>
        <v>3745.28656</v>
      </c>
      <c r="Z4311">
        <f t="shared" si="3215"/>
        <v>2678.1711471000003</v>
      </c>
      <c r="AA4311">
        <f t="shared" si="3216"/>
        <v>2678.2332842000001</v>
      </c>
      <c r="AB4311">
        <f t="shared" si="3217"/>
        <v>2678.2954213000003</v>
      </c>
      <c r="AC4311">
        <f t="shared" si="3218"/>
        <v>2678.3575584</v>
      </c>
      <c r="AD4311">
        <f t="shared" si="3219"/>
        <v>2678.4196955000002</v>
      </c>
      <c r="AE4311">
        <f t="shared" si="3220"/>
        <v>2678.4818326000004</v>
      </c>
      <c r="AF4311">
        <f t="shared" si="3221"/>
        <v>2678.5439696999997</v>
      </c>
      <c r="AG4311">
        <f t="shared" si="3222"/>
        <v>2678.6061068000004</v>
      </c>
      <c r="AH4311">
        <f t="shared" si="3223"/>
        <v>2678.6682438999997</v>
      </c>
      <c r="AI4311">
        <f t="shared" si="3224"/>
        <v>6936.4335744000009</v>
      </c>
      <c r="AJ4311">
        <f t="shared" si="3225"/>
        <v>6936.5945087999999</v>
      </c>
      <c r="AK4311">
        <f t="shared" si="3226"/>
        <v>6936.7554432000006</v>
      </c>
      <c r="AL4311">
        <f t="shared" si="3227"/>
        <v>6936.9163775999996</v>
      </c>
      <c r="AM4311">
        <f t="shared" si="3228"/>
        <v>6937.0773120000003</v>
      </c>
      <c r="AN4311">
        <f t="shared" si="3229"/>
        <v>6937.2382464000011</v>
      </c>
      <c r="AO4311">
        <f t="shared" si="3230"/>
        <v>6937.3991808000001</v>
      </c>
      <c r="AP4311">
        <f t="shared" si="3231"/>
        <v>6937.5601152000008</v>
      </c>
      <c r="AQ4311">
        <f t="shared" si="3232"/>
        <v>6937.7210495999998</v>
      </c>
      <c r="AR4311" t="str">
        <f t="shared" si="3234"/>
        <v>kmh-4310-mph</v>
      </c>
      <c r="AS4311">
        <f t="shared" si="3237"/>
        <v>4309</v>
      </c>
      <c r="AT4311" t="str">
        <f t="shared" si="3235"/>
        <v>kmh-4309-mph</v>
      </c>
      <c r="AU4311">
        <f t="shared" si="3238"/>
        <v>4308</v>
      </c>
      <c r="AV4311" t="str">
        <f t="shared" si="3236"/>
        <v>kmh-4308-mph</v>
      </c>
    </row>
    <row r="4312" spans="1:48" x14ac:dyDescent="0.3">
      <c r="A4312">
        <v>4311</v>
      </c>
      <c r="B4312">
        <f t="shared" si="3233"/>
        <v>2678.7303809999999</v>
      </c>
      <c r="C4312">
        <f t="shared" si="3192"/>
        <v>6937.8819840000006</v>
      </c>
      <c r="D4312">
        <f t="shared" si="3193"/>
        <v>1.1975</v>
      </c>
      <c r="E4312">
        <f t="shared" si="3194"/>
        <v>4311000</v>
      </c>
      <c r="F4312">
        <f t="shared" si="3195"/>
        <v>1197.5</v>
      </c>
      <c r="G4312">
        <f t="shared" si="3196"/>
        <v>14143701.24</v>
      </c>
      <c r="H4312">
        <f t="shared" si="3197"/>
        <v>3928.8059000000003</v>
      </c>
      <c r="I4312">
        <f t="shared" si="3198"/>
        <v>2327.7537648000002</v>
      </c>
      <c r="J4312">
        <f t="shared" si="3199"/>
        <v>0.64659826800000009</v>
      </c>
      <c r="K4312">
        <f t="shared" si="3200"/>
        <v>4714566.9289712999</v>
      </c>
      <c r="L4312">
        <f t="shared" si="3201"/>
        <v>1309.6019247142499</v>
      </c>
      <c r="M4312">
        <f t="shared" si="3202"/>
        <v>3.6145487675699997</v>
      </c>
      <c r="N4312">
        <f t="shared" si="3203"/>
        <v>2327.7537648000002</v>
      </c>
      <c r="O4312">
        <f t="shared" si="3204"/>
        <v>1.1975</v>
      </c>
      <c r="P4312">
        <f t="shared" si="3205"/>
        <v>6937881.9840000002</v>
      </c>
      <c r="Q4312">
        <f t="shared" si="3206"/>
        <v>1927.1894399999999</v>
      </c>
      <c r="R4312">
        <f t="shared" si="3207"/>
        <v>22762080</v>
      </c>
      <c r="S4312">
        <f t="shared" si="3208"/>
        <v>6322.7999999999993</v>
      </c>
      <c r="T4312">
        <f t="shared" si="3209"/>
        <v>3746.1555359999998</v>
      </c>
      <c r="U4312">
        <f t="shared" si="3210"/>
        <v>1.04059876</v>
      </c>
      <c r="V4312">
        <f t="shared" si="3211"/>
        <v>7587360</v>
      </c>
      <c r="W4312">
        <f t="shared" si="3212"/>
        <v>2107.6</v>
      </c>
      <c r="X4312">
        <f t="shared" si="3213"/>
        <v>5.6172329999999997</v>
      </c>
      <c r="Y4312">
        <f t="shared" si="3214"/>
        <v>3746.1555359999998</v>
      </c>
      <c r="Z4312">
        <f t="shared" si="3215"/>
        <v>2678.7925181000001</v>
      </c>
      <c r="AA4312">
        <f t="shared" si="3216"/>
        <v>2678.8546551999998</v>
      </c>
      <c r="AB4312">
        <f t="shared" si="3217"/>
        <v>2678.9167923</v>
      </c>
      <c r="AC4312">
        <f t="shared" si="3218"/>
        <v>2678.9789293999997</v>
      </c>
      <c r="AD4312">
        <f t="shared" si="3219"/>
        <v>2679.0410664999999</v>
      </c>
      <c r="AE4312">
        <f t="shared" si="3220"/>
        <v>2679.1032036000001</v>
      </c>
      <c r="AF4312">
        <f t="shared" si="3221"/>
        <v>2679.1653406999999</v>
      </c>
      <c r="AG4312">
        <f t="shared" si="3222"/>
        <v>2679.2274778000001</v>
      </c>
      <c r="AH4312">
        <f t="shared" si="3223"/>
        <v>2679.2896148999998</v>
      </c>
      <c r="AI4312">
        <f t="shared" si="3224"/>
        <v>6938.0429184000013</v>
      </c>
      <c r="AJ4312">
        <f t="shared" si="3225"/>
        <v>6938.2038528000003</v>
      </c>
      <c r="AK4312">
        <f t="shared" si="3226"/>
        <v>6938.364787200001</v>
      </c>
      <c r="AL4312">
        <f t="shared" si="3227"/>
        <v>6938.5257216</v>
      </c>
      <c r="AM4312">
        <f t="shared" si="3228"/>
        <v>6938.6866560000008</v>
      </c>
      <c r="AN4312">
        <f t="shared" si="3229"/>
        <v>6938.8475904000006</v>
      </c>
      <c r="AO4312">
        <f t="shared" si="3230"/>
        <v>6939.0085248000005</v>
      </c>
      <c r="AP4312">
        <f t="shared" si="3231"/>
        <v>6939.1694592000003</v>
      </c>
      <c r="AQ4312">
        <f t="shared" si="3232"/>
        <v>6939.3303936000002</v>
      </c>
      <c r="AR4312" t="str">
        <f t="shared" si="3234"/>
        <v>kmh-4311-mph</v>
      </c>
      <c r="AS4312">
        <f t="shared" si="3237"/>
        <v>4310</v>
      </c>
      <c r="AT4312" t="str">
        <f t="shared" si="3235"/>
        <v>kmh-4310-mph</v>
      </c>
      <c r="AU4312">
        <f t="shared" si="3238"/>
        <v>4309</v>
      </c>
      <c r="AV4312" t="str">
        <f t="shared" si="3236"/>
        <v>kmh-4309-mph</v>
      </c>
    </row>
    <row r="4313" spans="1:48" x14ac:dyDescent="0.3">
      <c r="A4313">
        <v>4312</v>
      </c>
      <c r="B4313">
        <f t="shared" si="3233"/>
        <v>2679.351752</v>
      </c>
      <c r="C4313">
        <f t="shared" si="3192"/>
        <v>6939.4913280000001</v>
      </c>
      <c r="D4313">
        <f t="shared" si="3193"/>
        <v>1.1977777777777778</v>
      </c>
      <c r="E4313">
        <f t="shared" si="3194"/>
        <v>4312000</v>
      </c>
      <c r="F4313">
        <f t="shared" si="3195"/>
        <v>1197.7777777777778</v>
      </c>
      <c r="G4313">
        <f t="shared" si="3196"/>
        <v>14146982.08</v>
      </c>
      <c r="H4313">
        <f t="shared" si="3197"/>
        <v>3929.7172444444445</v>
      </c>
      <c r="I4313">
        <f t="shared" si="3198"/>
        <v>2328.2937216</v>
      </c>
      <c r="J4313">
        <f t="shared" si="3199"/>
        <v>0.64674825600000008</v>
      </c>
      <c r="K4313">
        <f t="shared" si="3200"/>
        <v>4715660.5422695996</v>
      </c>
      <c r="L4313">
        <f t="shared" si="3201"/>
        <v>1309.9057061859999</v>
      </c>
      <c r="M4313">
        <f t="shared" si="3202"/>
        <v>3.6153872154399997</v>
      </c>
      <c r="N4313">
        <f t="shared" si="3203"/>
        <v>2328.2937216</v>
      </c>
      <c r="O4313">
        <f t="shared" si="3204"/>
        <v>1.1977777777777778</v>
      </c>
      <c r="P4313">
        <f t="shared" si="3205"/>
        <v>6939491.3280000007</v>
      </c>
      <c r="Q4313">
        <f t="shared" si="3206"/>
        <v>1927.6364799999999</v>
      </c>
      <c r="R4313">
        <f t="shared" si="3207"/>
        <v>22767360</v>
      </c>
      <c r="S4313">
        <f t="shared" si="3208"/>
        <v>6324.2666666666664</v>
      </c>
      <c r="T4313">
        <f t="shared" si="3209"/>
        <v>3747.024512</v>
      </c>
      <c r="U4313">
        <f t="shared" si="3210"/>
        <v>1.0408401422222222</v>
      </c>
      <c r="V4313">
        <f t="shared" si="3211"/>
        <v>7589120</v>
      </c>
      <c r="W4313">
        <f t="shared" si="3212"/>
        <v>2108.088888888889</v>
      </c>
      <c r="X4313">
        <f t="shared" si="3213"/>
        <v>5.6185359999999998</v>
      </c>
      <c r="Y4313">
        <f t="shared" si="3214"/>
        <v>3747.024512</v>
      </c>
      <c r="Z4313">
        <f t="shared" si="3215"/>
        <v>2679.4138891000002</v>
      </c>
      <c r="AA4313">
        <f t="shared" si="3216"/>
        <v>2679.4760262</v>
      </c>
      <c r="AB4313">
        <f t="shared" si="3217"/>
        <v>2679.5381633000002</v>
      </c>
      <c r="AC4313">
        <f t="shared" si="3218"/>
        <v>2679.6003003999999</v>
      </c>
      <c r="AD4313">
        <f t="shared" si="3219"/>
        <v>2679.6624375000001</v>
      </c>
      <c r="AE4313">
        <f t="shared" si="3220"/>
        <v>2679.7245746000003</v>
      </c>
      <c r="AF4313">
        <f t="shared" si="3221"/>
        <v>2679.7867117000001</v>
      </c>
      <c r="AG4313">
        <f t="shared" si="3222"/>
        <v>2679.8488488000003</v>
      </c>
      <c r="AH4313">
        <f t="shared" si="3223"/>
        <v>2679.9109859</v>
      </c>
      <c r="AI4313">
        <f t="shared" si="3224"/>
        <v>6939.6522624000008</v>
      </c>
      <c r="AJ4313">
        <f t="shared" si="3225"/>
        <v>6939.8131967999998</v>
      </c>
      <c r="AK4313">
        <f t="shared" si="3226"/>
        <v>6939.9741312000006</v>
      </c>
      <c r="AL4313">
        <f t="shared" si="3227"/>
        <v>6940.1350655999995</v>
      </c>
      <c r="AM4313">
        <f t="shared" si="3228"/>
        <v>6940.2960000000003</v>
      </c>
      <c r="AN4313">
        <f t="shared" si="3229"/>
        <v>6940.456934400001</v>
      </c>
      <c r="AO4313">
        <f t="shared" si="3230"/>
        <v>6940.6178688</v>
      </c>
      <c r="AP4313">
        <f t="shared" si="3231"/>
        <v>6940.7788032000008</v>
      </c>
      <c r="AQ4313">
        <f t="shared" si="3232"/>
        <v>6940.9397375999997</v>
      </c>
      <c r="AR4313" t="str">
        <f t="shared" si="3234"/>
        <v>kmh-4312-mph</v>
      </c>
      <c r="AS4313">
        <f t="shared" si="3237"/>
        <v>4311</v>
      </c>
      <c r="AT4313" t="str">
        <f t="shared" si="3235"/>
        <v>kmh-4311-mph</v>
      </c>
      <c r="AU4313">
        <f t="shared" si="3238"/>
        <v>4310</v>
      </c>
      <c r="AV4313" t="str">
        <f t="shared" si="3236"/>
        <v>kmh-4310-mph</v>
      </c>
    </row>
    <row r="4314" spans="1:48" x14ac:dyDescent="0.3">
      <c r="A4314">
        <v>4313</v>
      </c>
      <c r="B4314">
        <f t="shared" si="3233"/>
        <v>2679.9731230000002</v>
      </c>
      <c r="C4314">
        <f t="shared" si="3192"/>
        <v>6941.1006720000005</v>
      </c>
      <c r="D4314">
        <f t="shared" si="3193"/>
        <v>1.1980555555555557</v>
      </c>
      <c r="E4314">
        <f t="shared" si="3194"/>
        <v>4313000</v>
      </c>
      <c r="F4314">
        <f t="shared" si="3195"/>
        <v>1198.0555555555557</v>
      </c>
      <c r="G4314">
        <f t="shared" si="3196"/>
        <v>14150262.92</v>
      </c>
      <c r="H4314">
        <f t="shared" si="3197"/>
        <v>3930.6285888888892</v>
      </c>
      <c r="I4314">
        <f t="shared" si="3198"/>
        <v>2328.8336784000003</v>
      </c>
      <c r="J4314">
        <f t="shared" si="3199"/>
        <v>0.64689824400000007</v>
      </c>
      <c r="K4314">
        <f t="shared" si="3200"/>
        <v>4716754.1555679003</v>
      </c>
      <c r="L4314">
        <f t="shared" si="3201"/>
        <v>1310.2094876577498</v>
      </c>
      <c r="M4314">
        <f t="shared" si="3202"/>
        <v>3.6162256633099998</v>
      </c>
      <c r="N4314">
        <f t="shared" si="3203"/>
        <v>2328.8336784000003</v>
      </c>
      <c r="O4314">
        <f t="shared" si="3204"/>
        <v>1.1980555555555557</v>
      </c>
      <c r="P4314">
        <f t="shared" si="3205"/>
        <v>6941100.6720000003</v>
      </c>
      <c r="Q4314">
        <f t="shared" si="3206"/>
        <v>1928.0835199999999</v>
      </c>
      <c r="R4314">
        <f t="shared" si="3207"/>
        <v>22772640</v>
      </c>
      <c r="S4314">
        <f t="shared" si="3208"/>
        <v>6325.7333333333327</v>
      </c>
      <c r="T4314">
        <f t="shared" si="3209"/>
        <v>3747.8934879999997</v>
      </c>
      <c r="U4314">
        <f t="shared" si="3210"/>
        <v>1.0410815244444445</v>
      </c>
      <c r="V4314">
        <f t="shared" si="3211"/>
        <v>7590880</v>
      </c>
      <c r="W4314">
        <f t="shared" si="3212"/>
        <v>2108.5777777777776</v>
      </c>
      <c r="X4314">
        <f t="shared" si="3213"/>
        <v>5.6198389999999998</v>
      </c>
      <c r="Y4314">
        <f t="shared" si="3214"/>
        <v>3747.8934879999997</v>
      </c>
      <c r="Z4314">
        <f t="shared" si="3215"/>
        <v>2680.0352601000004</v>
      </c>
      <c r="AA4314">
        <f t="shared" si="3216"/>
        <v>2680.0973971999997</v>
      </c>
      <c r="AB4314">
        <f t="shared" si="3217"/>
        <v>2680.1595343000004</v>
      </c>
      <c r="AC4314">
        <f t="shared" si="3218"/>
        <v>2680.2216713999997</v>
      </c>
      <c r="AD4314">
        <f t="shared" si="3219"/>
        <v>2680.2838084999999</v>
      </c>
      <c r="AE4314">
        <f t="shared" si="3220"/>
        <v>2680.3459456000001</v>
      </c>
      <c r="AF4314">
        <f t="shared" si="3221"/>
        <v>2680.4080826999998</v>
      </c>
      <c r="AG4314">
        <f t="shared" si="3222"/>
        <v>2680.4702198</v>
      </c>
      <c r="AH4314">
        <f t="shared" si="3223"/>
        <v>2680.5323568999997</v>
      </c>
      <c r="AI4314">
        <f t="shared" si="3224"/>
        <v>6941.2616064000013</v>
      </c>
      <c r="AJ4314">
        <f t="shared" si="3225"/>
        <v>6941.4225408000002</v>
      </c>
      <c r="AK4314">
        <f t="shared" si="3226"/>
        <v>6941.583475200001</v>
      </c>
      <c r="AL4314">
        <f t="shared" si="3227"/>
        <v>6941.7444095999999</v>
      </c>
      <c r="AM4314">
        <f t="shared" si="3228"/>
        <v>6941.9053440000007</v>
      </c>
      <c r="AN4314">
        <f t="shared" si="3229"/>
        <v>6942.0662784000015</v>
      </c>
      <c r="AO4314">
        <f t="shared" si="3230"/>
        <v>6942.2272128000004</v>
      </c>
      <c r="AP4314">
        <f t="shared" si="3231"/>
        <v>6942.3881472000012</v>
      </c>
      <c r="AQ4314">
        <f t="shared" si="3232"/>
        <v>6942.5490816000001</v>
      </c>
      <c r="AR4314" t="str">
        <f t="shared" si="3234"/>
        <v>kmh-4313-mph</v>
      </c>
      <c r="AS4314">
        <f t="shared" si="3237"/>
        <v>4312</v>
      </c>
      <c r="AT4314" t="str">
        <f t="shared" si="3235"/>
        <v>kmh-4312-mph</v>
      </c>
      <c r="AU4314">
        <f t="shared" si="3238"/>
        <v>4311</v>
      </c>
      <c r="AV4314" t="str">
        <f t="shared" si="3236"/>
        <v>kmh-4311-mph</v>
      </c>
    </row>
    <row r="4315" spans="1:48" x14ac:dyDescent="0.3">
      <c r="A4315">
        <v>4314</v>
      </c>
      <c r="B4315">
        <f t="shared" si="3233"/>
        <v>2680.5944939999999</v>
      </c>
      <c r="C4315">
        <f t="shared" si="3192"/>
        <v>6942.7100160000009</v>
      </c>
      <c r="D4315">
        <f t="shared" si="3193"/>
        <v>1.1983333333333333</v>
      </c>
      <c r="E4315">
        <f t="shared" si="3194"/>
        <v>4314000</v>
      </c>
      <c r="F4315">
        <f t="shared" si="3195"/>
        <v>1198.3333333333335</v>
      </c>
      <c r="G4315">
        <f t="shared" si="3196"/>
        <v>14153543.76</v>
      </c>
      <c r="H4315">
        <f t="shared" si="3197"/>
        <v>3931.5399333333335</v>
      </c>
      <c r="I4315">
        <f t="shared" si="3198"/>
        <v>2329.3736352000001</v>
      </c>
      <c r="J4315">
        <f t="shared" si="3199"/>
        <v>0.64704823200000006</v>
      </c>
      <c r="K4315">
        <f t="shared" si="3200"/>
        <v>4717847.7688662</v>
      </c>
      <c r="L4315">
        <f t="shared" si="3201"/>
        <v>1310.5132691294998</v>
      </c>
      <c r="M4315">
        <f t="shared" si="3202"/>
        <v>3.6170641111799999</v>
      </c>
      <c r="N4315">
        <f t="shared" si="3203"/>
        <v>2329.3736352000001</v>
      </c>
      <c r="O4315">
        <f t="shared" si="3204"/>
        <v>1.1983333333333333</v>
      </c>
      <c r="P4315">
        <f t="shared" si="3205"/>
        <v>6942710.0159999998</v>
      </c>
      <c r="Q4315">
        <f t="shared" si="3206"/>
        <v>1928.5305599999999</v>
      </c>
      <c r="R4315">
        <f t="shared" si="3207"/>
        <v>22777920</v>
      </c>
      <c r="S4315">
        <f t="shared" si="3208"/>
        <v>6327.2</v>
      </c>
      <c r="T4315">
        <f t="shared" si="3209"/>
        <v>3748.7624639999999</v>
      </c>
      <c r="U4315">
        <f t="shared" si="3210"/>
        <v>1.0413229066666665</v>
      </c>
      <c r="V4315">
        <f t="shared" si="3211"/>
        <v>7592640</v>
      </c>
      <c r="W4315">
        <f t="shared" si="3212"/>
        <v>2109.0666666666666</v>
      </c>
      <c r="X4315">
        <f t="shared" si="3213"/>
        <v>5.6211419999999999</v>
      </c>
      <c r="Y4315">
        <f t="shared" si="3214"/>
        <v>3748.7624639999999</v>
      </c>
      <c r="Z4315">
        <f t="shared" si="3215"/>
        <v>2680.6566311000001</v>
      </c>
      <c r="AA4315">
        <f t="shared" si="3216"/>
        <v>2680.7187681999999</v>
      </c>
      <c r="AB4315">
        <f t="shared" si="3217"/>
        <v>2680.7809053000001</v>
      </c>
      <c r="AC4315">
        <f t="shared" si="3218"/>
        <v>2680.8430423999998</v>
      </c>
      <c r="AD4315">
        <f t="shared" si="3219"/>
        <v>2680.9051795</v>
      </c>
      <c r="AE4315">
        <f t="shared" si="3220"/>
        <v>2680.9673166000002</v>
      </c>
      <c r="AF4315">
        <f t="shared" si="3221"/>
        <v>2681.0294537</v>
      </c>
      <c r="AG4315">
        <f t="shared" si="3222"/>
        <v>2681.0915908000002</v>
      </c>
      <c r="AH4315">
        <f t="shared" si="3223"/>
        <v>2681.1537278999999</v>
      </c>
      <c r="AI4315">
        <f t="shared" si="3224"/>
        <v>6942.8709504000008</v>
      </c>
      <c r="AJ4315">
        <f t="shared" si="3225"/>
        <v>6943.0318848000006</v>
      </c>
      <c r="AK4315">
        <f t="shared" si="3226"/>
        <v>6943.1928192000005</v>
      </c>
      <c r="AL4315">
        <f t="shared" si="3227"/>
        <v>6943.3537535999994</v>
      </c>
      <c r="AM4315">
        <f t="shared" si="3228"/>
        <v>6943.5146880000002</v>
      </c>
      <c r="AN4315">
        <f t="shared" si="3229"/>
        <v>6943.675622400001</v>
      </c>
      <c r="AO4315">
        <f t="shared" si="3230"/>
        <v>6943.8365567999999</v>
      </c>
      <c r="AP4315">
        <f t="shared" si="3231"/>
        <v>6943.9974912000007</v>
      </c>
      <c r="AQ4315">
        <f t="shared" si="3232"/>
        <v>6944.1584255999996</v>
      </c>
      <c r="AR4315" t="str">
        <f t="shared" si="3234"/>
        <v>kmh-4314-mph</v>
      </c>
      <c r="AS4315">
        <f t="shared" si="3237"/>
        <v>4313</v>
      </c>
      <c r="AT4315" t="str">
        <f t="shared" si="3235"/>
        <v>kmh-4313-mph</v>
      </c>
      <c r="AU4315">
        <f t="shared" si="3238"/>
        <v>4312</v>
      </c>
      <c r="AV4315" t="str">
        <f t="shared" si="3236"/>
        <v>kmh-4312-mph</v>
      </c>
    </row>
    <row r="4316" spans="1:48" x14ac:dyDescent="0.3">
      <c r="A4316">
        <v>4315</v>
      </c>
      <c r="B4316">
        <f t="shared" si="3233"/>
        <v>2681.2158650000001</v>
      </c>
      <c r="C4316">
        <f t="shared" si="3192"/>
        <v>6944.3193600000004</v>
      </c>
      <c r="D4316">
        <f t="shared" si="3193"/>
        <v>1.1986111111111111</v>
      </c>
      <c r="E4316">
        <f t="shared" si="3194"/>
        <v>4315000</v>
      </c>
      <c r="F4316">
        <f t="shared" si="3195"/>
        <v>1198.6111111111111</v>
      </c>
      <c r="G4316">
        <f t="shared" si="3196"/>
        <v>14156824.600000001</v>
      </c>
      <c r="H4316">
        <f t="shared" si="3197"/>
        <v>3932.4512777777782</v>
      </c>
      <c r="I4316">
        <f t="shared" si="3198"/>
        <v>2329.9135919999999</v>
      </c>
      <c r="J4316">
        <f t="shared" si="3199"/>
        <v>0.64719822000000005</v>
      </c>
      <c r="K4316">
        <f t="shared" si="3200"/>
        <v>4718941.3821644997</v>
      </c>
      <c r="L4316">
        <f t="shared" si="3201"/>
        <v>1310.81705060125</v>
      </c>
      <c r="M4316">
        <f t="shared" si="3202"/>
        <v>3.61790255905</v>
      </c>
      <c r="N4316">
        <f t="shared" si="3203"/>
        <v>2329.9135919999999</v>
      </c>
      <c r="O4316">
        <f t="shared" si="3204"/>
        <v>1.1986111111111111</v>
      </c>
      <c r="P4316">
        <f t="shared" si="3205"/>
        <v>6944319.3600000003</v>
      </c>
      <c r="Q4316">
        <f t="shared" si="3206"/>
        <v>1928.9775999999999</v>
      </c>
      <c r="R4316">
        <f t="shared" si="3207"/>
        <v>22783200</v>
      </c>
      <c r="S4316">
        <f t="shared" si="3208"/>
        <v>6328.6666666666661</v>
      </c>
      <c r="T4316">
        <f t="shared" si="3209"/>
        <v>3749.6314399999997</v>
      </c>
      <c r="U4316">
        <f t="shared" si="3210"/>
        <v>1.0415642888888887</v>
      </c>
      <c r="V4316">
        <f t="shared" si="3211"/>
        <v>7594400</v>
      </c>
      <c r="W4316">
        <f t="shared" si="3212"/>
        <v>2109.5555555555557</v>
      </c>
      <c r="X4316">
        <f t="shared" si="3213"/>
        <v>5.6224449999999999</v>
      </c>
      <c r="Y4316">
        <f t="shared" si="3214"/>
        <v>3749.6314399999997</v>
      </c>
      <c r="Z4316">
        <f t="shared" si="3215"/>
        <v>2681.2780021000003</v>
      </c>
      <c r="AA4316">
        <f t="shared" si="3216"/>
        <v>2681.3401392000001</v>
      </c>
      <c r="AB4316">
        <f t="shared" si="3217"/>
        <v>2681.4022763000003</v>
      </c>
      <c r="AC4316">
        <f t="shared" si="3218"/>
        <v>2681.4644134</v>
      </c>
      <c r="AD4316">
        <f t="shared" si="3219"/>
        <v>2681.5265505000002</v>
      </c>
      <c r="AE4316">
        <f t="shared" si="3220"/>
        <v>2681.5886876000004</v>
      </c>
      <c r="AF4316">
        <f t="shared" si="3221"/>
        <v>2681.6508246999997</v>
      </c>
      <c r="AG4316">
        <f t="shared" si="3222"/>
        <v>2681.7129618000004</v>
      </c>
      <c r="AH4316">
        <f t="shared" si="3223"/>
        <v>2681.7750988999996</v>
      </c>
      <c r="AI4316">
        <f t="shared" si="3224"/>
        <v>6944.4802944000012</v>
      </c>
      <c r="AJ4316">
        <f t="shared" si="3225"/>
        <v>6944.6412288000001</v>
      </c>
      <c r="AK4316">
        <f t="shared" si="3226"/>
        <v>6944.8021632000009</v>
      </c>
      <c r="AL4316">
        <f t="shared" si="3227"/>
        <v>6944.9630975999999</v>
      </c>
      <c r="AM4316">
        <f t="shared" si="3228"/>
        <v>6945.1240320000006</v>
      </c>
      <c r="AN4316">
        <f t="shared" si="3229"/>
        <v>6945.2849664000014</v>
      </c>
      <c r="AO4316">
        <f t="shared" si="3230"/>
        <v>6945.4459008000003</v>
      </c>
      <c r="AP4316">
        <f t="shared" si="3231"/>
        <v>6945.6068352000011</v>
      </c>
      <c r="AQ4316">
        <f t="shared" si="3232"/>
        <v>6945.7677696000001</v>
      </c>
      <c r="AR4316" t="str">
        <f t="shared" si="3234"/>
        <v>kmh-4315-mph</v>
      </c>
      <c r="AS4316">
        <f t="shared" si="3237"/>
        <v>4314</v>
      </c>
      <c r="AT4316" t="str">
        <f t="shared" si="3235"/>
        <v>kmh-4314-mph</v>
      </c>
      <c r="AU4316">
        <f t="shared" si="3238"/>
        <v>4313</v>
      </c>
      <c r="AV4316" t="str">
        <f t="shared" si="3236"/>
        <v>kmh-4313-mph</v>
      </c>
    </row>
    <row r="4317" spans="1:48" x14ac:dyDescent="0.3">
      <c r="A4317">
        <v>4316</v>
      </c>
      <c r="B4317">
        <f t="shared" si="3233"/>
        <v>2681.8372359999998</v>
      </c>
      <c r="C4317">
        <f t="shared" ref="C4317:C4380" si="3239">A4317*1.609344</f>
        <v>6945.9287040000008</v>
      </c>
      <c r="D4317">
        <f t="shared" ref="D4317:D4380" si="3240">A4317/3600</f>
        <v>1.1988888888888889</v>
      </c>
      <c r="E4317">
        <f t="shared" ref="E4317:E4380" si="3241">A4317*1000</f>
        <v>4316000</v>
      </c>
      <c r="F4317">
        <f t="shared" ref="F4317:F4380" si="3242">A4317*(1000/3600)</f>
        <v>1198.8888888888889</v>
      </c>
      <c r="G4317">
        <f t="shared" ref="G4317:G4380" si="3243">A4317*3280.84</f>
        <v>14160105.440000001</v>
      </c>
      <c r="H4317">
        <f t="shared" ref="H4317:H4380" si="3244">A4317*(3280.84/3600)</f>
        <v>3933.3626222222224</v>
      </c>
      <c r="I4317">
        <f t="shared" ref="I4317:I4380" si="3245">A4317*0.5399568</f>
        <v>2330.4535488000001</v>
      </c>
      <c r="J4317">
        <f t="shared" ref="J4317:J4380" si="3246">A4317*(0.5399568/3600)</f>
        <v>0.64734820800000004</v>
      </c>
      <c r="K4317">
        <f t="shared" ref="K4317:K4380" si="3247">A4317*1093.6132983</f>
        <v>4720034.9954628004</v>
      </c>
      <c r="L4317">
        <f t="shared" ref="L4317:L4380" si="3248">A4317*(1093.6132983/3600)</f>
        <v>1311.120832073</v>
      </c>
      <c r="M4317">
        <f t="shared" ref="M4317:M4380" si="3249">A4317*0.00083844787</f>
        <v>3.6187410069199997</v>
      </c>
      <c r="N4317">
        <f t="shared" ref="N4317:N4380" si="3250">A4317*0.5399568</f>
        <v>2330.4535488000001</v>
      </c>
      <c r="O4317">
        <f t="shared" ref="O4317:O4380" si="3251">A4317/3600</f>
        <v>1.1988888888888889</v>
      </c>
      <c r="P4317">
        <f t="shared" ref="P4317:P4380" si="3252">A4317*1609.344</f>
        <v>6945928.7039999999</v>
      </c>
      <c r="Q4317">
        <f t="shared" ref="Q4317:Q4380" si="3253">A4317*(1609.344/3600)</f>
        <v>1929.42464</v>
      </c>
      <c r="R4317">
        <f t="shared" ref="R4317:R4380" si="3254">A4317*5280</f>
        <v>22788480</v>
      </c>
      <c r="S4317">
        <f t="shared" ref="S4317:S4380" si="3255">A4317*(5280/3600)</f>
        <v>6330.1333333333332</v>
      </c>
      <c r="T4317">
        <f t="shared" ref="T4317:T4380" si="3256">A4317*0.868976</f>
        <v>3750.5004159999999</v>
      </c>
      <c r="U4317">
        <f t="shared" ref="U4317:U4380" si="3257">A4317*(0.868976/3600)</f>
        <v>1.041805671111111</v>
      </c>
      <c r="V4317">
        <f t="shared" ref="V4317:V4380" si="3258">A4317*1760</f>
        <v>7596160</v>
      </c>
      <c r="W4317">
        <f t="shared" ref="W4317:W4380" si="3259">A4317*(1760/3600)</f>
        <v>2110.0444444444443</v>
      </c>
      <c r="X4317">
        <f t="shared" ref="X4317:X4380" si="3260">A4317*0.001303</f>
        <v>5.623748</v>
      </c>
      <c r="Y4317">
        <f t="shared" ref="Y4317:Y4380" si="3261">A4317*0.868976</f>
        <v>3750.5004159999999</v>
      </c>
      <c r="Z4317">
        <f t="shared" ref="Z4317:Z4380" si="3262">(A4317&amp;".1")*0.621371</f>
        <v>2681.8993731</v>
      </c>
      <c r="AA4317">
        <f t="shared" ref="AA4317:AA4380" si="3263">(A4317&amp;".2")*0.621371</f>
        <v>2681.9615101999998</v>
      </c>
      <c r="AB4317">
        <f t="shared" ref="AB4317:AB4380" si="3264">(A4317&amp;".3")*0.621371</f>
        <v>2682.0236473</v>
      </c>
      <c r="AC4317">
        <f t="shared" ref="AC4317:AC4380" si="3265">(A4317&amp;".4")*0.621371</f>
        <v>2682.0857843999997</v>
      </c>
      <c r="AD4317">
        <f t="shared" ref="AD4317:AD4380" si="3266">(A4317&amp;".5")*0.621371</f>
        <v>2682.1479214999999</v>
      </c>
      <c r="AE4317">
        <f t="shared" ref="AE4317:AE4380" si="3267">(A4317&amp;".6")*0.621371</f>
        <v>2682.2100586000001</v>
      </c>
      <c r="AF4317">
        <f t="shared" ref="AF4317:AF4380" si="3268">(A4317&amp;".7")*0.621371</f>
        <v>2682.2721956999999</v>
      </c>
      <c r="AG4317">
        <f t="shared" ref="AG4317:AG4380" si="3269">(A4317&amp;".8")*0.621371</f>
        <v>2682.3343328000001</v>
      </c>
      <c r="AH4317">
        <f t="shared" ref="AH4317:AH4380" si="3270">(A4317&amp;".9")*0.621371</f>
        <v>2682.3964698999998</v>
      </c>
      <c r="AI4317">
        <f t="shared" ref="AI4317:AI4380" si="3271">(A4317&amp;".1")*1.609344</f>
        <v>6946.0896384000007</v>
      </c>
      <c r="AJ4317">
        <f t="shared" ref="AJ4317:AJ4380" si="3272">(A4317&amp;".2")*1.609344</f>
        <v>6946.2505728000006</v>
      </c>
      <c r="AK4317">
        <f t="shared" ref="AK4317:AK4380" si="3273">(A4317&amp;".3")*1.609344</f>
        <v>6946.4115072000004</v>
      </c>
      <c r="AL4317">
        <f t="shared" ref="AL4317:AL4380" si="3274">(A4317&amp;".4")*1.609344</f>
        <v>6946.5724416000003</v>
      </c>
      <c r="AM4317">
        <f t="shared" ref="AM4317:AM4380" si="3275">(A4317&amp;".5")*1.609344</f>
        <v>6946.7333760000001</v>
      </c>
      <c r="AN4317">
        <f t="shared" ref="AN4317:AN4380" si="3276">(A4317&amp;".6")*1.609344</f>
        <v>6946.8943104000009</v>
      </c>
      <c r="AO4317">
        <f t="shared" ref="AO4317:AO4380" si="3277">(A4317&amp;".7")*1.609344</f>
        <v>6947.0552447999999</v>
      </c>
      <c r="AP4317">
        <f t="shared" ref="AP4317:AP4380" si="3278">(A4317&amp;".8")*1.609344</f>
        <v>6947.2161792000006</v>
      </c>
      <c r="AQ4317">
        <f t="shared" ref="AQ4317:AQ4380" si="3279">(A4317&amp;".9")*1.609344</f>
        <v>6947.3771135999996</v>
      </c>
      <c r="AR4317" t="str">
        <f t="shared" si="3234"/>
        <v>kmh-4316-mph</v>
      </c>
      <c r="AS4317">
        <f t="shared" si="3237"/>
        <v>4315</v>
      </c>
      <c r="AT4317" t="str">
        <f t="shared" si="3235"/>
        <v>kmh-4315-mph</v>
      </c>
      <c r="AU4317">
        <f t="shared" si="3238"/>
        <v>4314</v>
      </c>
      <c r="AV4317" t="str">
        <f t="shared" si="3236"/>
        <v>kmh-4314-mph</v>
      </c>
    </row>
    <row r="4318" spans="1:48" x14ac:dyDescent="0.3">
      <c r="A4318">
        <v>4317</v>
      </c>
      <c r="B4318">
        <f t="shared" si="3233"/>
        <v>2682.458607</v>
      </c>
      <c r="C4318">
        <f t="shared" si="3239"/>
        <v>6947.5380480000003</v>
      </c>
      <c r="D4318">
        <f t="shared" si="3240"/>
        <v>1.1991666666666667</v>
      </c>
      <c r="E4318">
        <f t="shared" si="3241"/>
        <v>4317000</v>
      </c>
      <c r="F4318">
        <f t="shared" si="3242"/>
        <v>1199.1666666666667</v>
      </c>
      <c r="G4318">
        <f t="shared" si="3243"/>
        <v>14163386.280000001</v>
      </c>
      <c r="H4318">
        <f t="shared" si="3244"/>
        <v>3934.2739666666671</v>
      </c>
      <c r="I4318">
        <f t="shared" si="3245"/>
        <v>2330.9935055999999</v>
      </c>
      <c r="J4318">
        <f t="shared" si="3246"/>
        <v>0.64749819600000003</v>
      </c>
      <c r="K4318">
        <f t="shared" si="3247"/>
        <v>4721128.6087611001</v>
      </c>
      <c r="L4318">
        <f t="shared" si="3248"/>
        <v>1311.4246135447499</v>
      </c>
      <c r="M4318">
        <f t="shared" si="3249"/>
        <v>3.6195794547899998</v>
      </c>
      <c r="N4318">
        <f t="shared" si="3250"/>
        <v>2330.9935055999999</v>
      </c>
      <c r="O4318">
        <f t="shared" si="3251"/>
        <v>1.1991666666666667</v>
      </c>
      <c r="P4318">
        <f t="shared" si="3252"/>
        <v>6947538.0480000004</v>
      </c>
      <c r="Q4318">
        <f t="shared" si="3253"/>
        <v>1929.87168</v>
      </c>
      <c r="R4318">
        <f t="shared" si="3254"/>
        <v>22793760</v>
      </c>
      <c r="S4318">
        <f t="shared" si="3255"/>
        <v>6331.5999999999995</v>
      </c>
      <c r="T4318">
        <f t="shared" si="3256"/>
        <v>3751.3693920000001</v>
      </c>
      <c r="U4318">
        <f t="shared" si="3257"/>
        <v>1.0420470533333333</v>
      </c>
      <c r="V4318">
        <f t="shared" si="3258"/>
        <v>7597920</v>
      </c>
      <c r="W4318">
        <f t="shared" si="3259"/>
        <v>2110.5333333333333</v>
      </c>
      <c r="X4318">
        <f t="shared" si="3260"/>
        <v>5.625051</v>
      </c>
      <c r="Y4318">
        <f t="shared" si="3261"/>
        <v>3751.3693920000001</v>
      </c>
      <c r="Z4318">
        <f t="shared" si="3262"/>
        <v>2682.5207441000002</v>
      </c>
      <c r="AA4318">
        <f t="shared" si="3263"/>
        <v>2682.5828812</v>
      </c>
      <c r="AB4318">
        <f t="shared" si="3264"/>
        <v>2682.6450183000002</v>
      </c>
      <c r="AC4318">
        <f t="shared" si="3265"/>
        <v>2682.7071553999999</v>
      </c>
      <c r="AD4318">
        <f t="shared" si="3266"/>
        <v>2682.7692925000001</v>
      </c>
      <c r="AE4318">
        <f t="shared" si="3267"/>
        <v>2682.8314296000003</v>
      </c>
      <c r="AF4318">
        <f t="shared" si="3268"/>
        <v>2682.8935667000001</v>
      </c>
      <c r="AG4318">
        <f t="shared" si="3269"/>
        <v>2682.9557038000003</v>
      </c>
      <c r="AH4318">
        <f t="shared" si="3270"/>
        <v>2683.0178409</v>
      </c>
      <c r="AI4318">
        <f t="shared" si="3271"/>
        <v>6947.6989824000011</v>
      </c>
      <c r="AJ4318">
        <f t="shared" si="3272"/>
        <v>6947.8599168000001</v>
      </c>
      <c r="AK4318">
        <f t="shared" si="3273"/>
        <v>6948.0208512000008</v>
      </c>
      <c r="AL4318">
        <f t="shared" si="3274"/>
        <v>6948.1817855999998</v>
      </c>
      <c r="AM4318">
        <f t="shared" si="3275"/>
        <v>6948.3427200000006</v>
      </c>
      <c r="AN4318">
        <f t="shared" si="3276"/>
        <v>6948.5036544000013</v>
      </c>
      <c r="AO4318">
        <f t="shared" si="3277"/>
        <v>6948.6645888000003</v>
      </c>
      <c r="AP4318">
        <f t="shared" si="3278"/>
        <v>6948.825523200001</v>
      </c>
      <c r="AQ4318">
        <f t="shared" si="3279"/>
        <v>6948.9864576</v>
      </c>
      <c r="AR4318" t="str">
        <f t="shared" si="3234"/>
        <v>kmh-4317-mph</v>
      </c>
      <c r="AS4318">
        <f t="shared" si="3237"/>
        <v>4316</v>
      </c>
      <c r="AT4318" t="str">
        <f t="shared" si="3235"/>
        <v>kmh-4316-mph</v>
      </c>
      <c r="AU4318">
        <f t="shared" si="3238"/>
        <v>4315</v>
      </c>
      <c r="AV4318" t="str">
        <f t="shared" si="3236"/>
        <v>kmh-4315-mph</v>
      </c>
    </row>
    <row r="4319" spans="1:48" x14ac:dyDescent="0.3">
      <c r="A4319">
        <v>4318</v>
      </c>
      <c r="B4319">
        <f t="shared" si="3233"/>
        <v>2683.0799780000002</v>
      </c>
      <c r="C4319">
        <f t="shared" si="3239"/>
        <v>6949.1473920000008</v>
      </c>
      <c r="D4319">
        <f t="shared" si="3240"/>
        <v>1.1994444444444445</v>
      </c>
      <c r="E4319">
        <f t="shared" si="3241"/>
        <v>4318000</v>
      </c>
      <c r="F4319">
        <f t="shared" si="3242"/>
        <v>1199.4444444444446</v>
      </c>
      <c r="G4319">
        <f t="shared" si="3243"/>
        <v>14166667.120000001</v>
      </c>
      <c r="H4319">
        <f t="shared" si="3244"/>
        <v>3935.1853111111113</v>
      </c>
      <c r="I4319">
        <f t="shared" si="3245"/>
        <v>2331.5334624000002</v>
      </c>
      <c r="J4319">
        <f t="shared" si="3246"/>
        <v>0.64764818400000002</v>
      </c>
      <c r="K4319">
        <f t="shared" si="3247"/>
        <v>4722222.2220593998</v>
      </c>
      <c r="L4319">
        <f t="shared" si="3248"/>
        <v>1311.7283950164999</v>
      </c>
      <c r="M4319">
        <f t="shared" si="3249"/>
        <v>3.6204179026599999</v>
      </c>
      <c r="N4319">
        <f t="shared" si="3250"/>
        <v>2331.5334624000002</v>
      </c>
      <c r="O4319">
        <f t="shared" si="3251"/>
        <v>1.1994444444444445</v>
      </c>
      <c r="P4319">
        <f t="shared" si="3252"/>
        <v>6949147.392</v>
      </c>
      <c r="Q4319">
        <f t="shared" si="3253"/>
        <v>1930.31872</v>
      </c>
      <c r="R4319">
        <f t="shared" si="3254"/>
        <v>22799040</v>
      </c>
      <c r="S4319">
        <f t="shared" si="3255"/>
        <v>6333.0666666666666</v>
      </c>
      <c r="T4319">
        <f t="shared" si="3256"/>
        <v>3752.2383679999998</v>
      </c>
      <c r="U4319">
        <f t="shared" si="3257"/>
        <v>1.0422884355555555</v>
      </c>
      <c r="V4319">
        <f t="shared" si="3258"/>
        <v>7599680</v>
      </c>
      <c r="W4319">
        <f t="shared" si="3259"/>
        <v>2111.0222222222224</v>
      </c>
      <c r="X4319">
        <f t="shared" si="3260"/>
        <v>5.6263539999999992</v>
      </c>
      <c r="Y4319">
        <f t="shared" si="3261"/>
        <v>3752.2383679999998</v>
      </c>
      <c r="Z4319">
        <f t="shared" si="3262"/>
        <v>2683.1421151000004</v>
      </c>
      <c r="AA4319">
        <f t="shared" si="3263"/>
        <v>2683.2042521999997</v>
      </c>
      <c r="AB4319">
        <f t="shared" si="3264"/>
        <v>2683.2663893000004</v>
      </c>
      <c r="AC4319">
        <f t="shared" si="3265"/>
        <v>2683.3285263999996</v>
      </c>
      <c r="AD4319">
        <f t="shared" si="3266"/>
        <v>2683.3906634999998</v>
      </c>
      <c r="AE4319">
        <f t="shared" si="3267"/>
        <v>2683.4528006</v>
      </c>
      <c r="AF4319">
        <f t="shared" si="3268"/>
        <v>2683.5149376999998</v>
      </c>
      <c r="AG4319">
        <f t="shared" si="3269"/>
        <v>2683.5770748</v>
      </c>
      <c r="AH4319">
        <f t="shared" si="3270"/>
        <v>2683.6392118999997</v>
      </c>
      <c r="AI4319">
        <f t="shared" si="3271"/>
        <v>6949.3083264000006</v>
      </c>
      <c r="AJ4319">
        <f t="shared" si="3272"/>
        <v>6949.4692608000005</v>
      </c>
      <c r="AK4319">
        <f t="shared" si="3273"/>
        <v>6949.6301952000003</v>
      </c>
      <c r="AL4319">
        <f t="shared" si="3274"/>
        <v>6949.7911296000002</v>
      </c>
      <c r="AM4319">
        <f t="shared" si="3275"/>
        <v>6949.9520640000001</v>
      </c>
      <c r="AN4319">
        <f t="shared" si="3276"/>
        <v>6950.1129984000008</v>
      </c>
      <c r="AO4319">
        <f t="shared" si="3277"/>
        <v>6950.2739327999998</v>
      </c>
      <c r="AP4319">
        <f t="shared" si="3278"/>
        <v>6950.4348672000006</v>
      </c>
      <c r="AQ4319">
        <f t="shared" si="3279"/>
        <v>6950.5958015999995</v>
      </c>
      <c r="AR4319" t="str">
        <f t="shared" si="3234"/>
        <v>kmh-4318-mph</v>
      </c>
      <c r="AS4319">
        <f t="shared" si="3237"/>
        <v>4317</v>
      </c>
      <c r="AT4319" t="str">
        <f t="shared" si="3235"/>
        <v>kmh-4317-mph</v>
      </c>
      <c r="AU4319">
        <f t="shared" si="3238"/>
        <v>4316</v>
      </c>
      <c r="AV4319" t="str">
        <f t="shared" si="3236"/>
        <v>kmh-4316-mph</v>
      </c>
    </row>
    <row r="4320" spans="1:48" x14ac:dyDescent="0.3">
      <c r="A4320">
        <v>4319</v>
      </c>
      <c r="B4320">
        <f t="shared" si="3233"/>
        <v>2683.7013489999999</v>
      </c>
      <c r="C4320">
        <f t="shared" si="3239"/>
        <v>6950.7567360000003</v>
      </c>
      <c r="D4320">
        <f t="shared" si="3240"/>
        <v>1.1997222222222221</v>
      </c>
      <c r="E4320">
        <f t="shared" si="3241"/>
        <v>4319000</v>
      </c>
      <c r="F4320">
        <f t="shared" si="3242"/>
        <v>1199.7222222222222</v>
      </c>
      <c r="G4320">
        <f t="shared" si="3243"/>
        <v>14169947.960000001</v>
      </c>
      <c r="H4320">
        <f t="shared" si="3244"/>
        <v>3936.096655555556</v>
      </c>
      <c r="I4320">
        <f t="shared" si="3245"/>
        <v>2332.0734192</v>
      </c>
      <c r="J4320">
        <f t="shared" si="3246"/>
        <v>0.64779817200000012</v>
      </c>
      <c r="K4320">
        <f t="shared" si="3247"/>
        <v>4723315.8353576995</v>
      </c>
      <c r="L4320">
        <f t="shared" si="3248"/>
        <v>1312.0321764882499</v>
      </c>
      <c r="M4320">
        <f t="shared" si="3249"/>
        <v>3.6212563505299999</v>
      </c>
      <c r="N4320">
        <f t="shared" si="3250"/>
        <v>2332.0734192</v>
      </c>
      <c r="O4320">
        <f t="shared" si="3251"/>
        <v>1.1997222222222221</v>
      </c>
      <c r="P4320">
        <f t="shared" si="3252"/>
        <v>6950756.7360000005</v>
      </c>
      <c r="Q4320">
        <f t="shared" si="3253"/>
        <v>1930.76576</v>
      </c>
      <c r="R4320">
        <f t="shared" si="3254"/>
        <v>22804320</v>
      </c>
      <c r="S4320">
        <f t="shared" si="3255"/>
        <v>6334.5333333333328</v>
      </c>
      <c r="T4320">
        <f t="shared" si="3256"/>
        <v>3753.107344</v>
      </c>
      <c r="U4320">
        <f t="shared" si="3257"/>
        <v>1.0425298177777778</v>
      </c>
      <c r="V4320">
        <f t="shared" si="3258"/>
        <v>7601440</v>
      </c>
      <c r="W4320">
        <f t="shared" si="3259"/>
        <v>2111.5111111111109</v>
      </c>
      <c r="X4320">
        <f t="shared" si="3260"/>
        <v>5.6276569999999992</v>
      </c>
      <c r="Y4320">
        <f t="shared" si="3261"/>
        <v>3753.107344</v>
      </c>
      <c r="Z4320">
        <f t="shared" si="3262"/>
        <v>2683.7634861000001</v>
      </c>
      <c r="AA4320">
        <f t="shared" si="3263"/>
        <v>2683.8256231999999</v>
      </c>
      <c r="AB4320">
        <f t="shared" si="3264"/>
        <v>2683.8877603000001</v>
      </c>
      <c r="AC4320">
        <f t="shared" si="3265"/>
        <v>2683.9498973999998</v>
      </c>
      <c r="AD4320">
        <f t="shared" si="3266"/>
        <v>2684.0120345</v>
      </c>
      <c r="AE4320">
        <f t="shared" si="3267"/>
        <v>2684.0741716000002</v>
      </c>
      <c r="AF4320">
        <f t="shared" si="3268"/>
        <v>2684.1363087</v>
      </c>
      <c r="AG4320">
        <f t="shared" si="3269"/>
        <v>2684.1984458000002</v>
      </c>
      <c r="AH4320">
        <f t="shared" si="3270"/>
        <v>2684.2605828999999</v>
      </c>
      <c r="AI4320">
        <f t="shared" si="3271"/>
        <v>6950.917670400001</v>
      </c>
      <c r="AJ4320">
        <f t="shared" si="3272"/>
        <v>6951.0786048</v>
      </c>
      <c r="AK4320">
        <f t="shared" si="3273"/>
        <v>6951.2395392000008</v>
      </c>
      <c r="AL4320">
        <f t="shared" si="3274"/>
        <v>6951.4004735999997</v>
      </c>
      <c r="AM4320">
        <f t="shared" si="3275"/>
        <v>6951.5614080000005</v>
      </c>
      <c r="AN4320">
        <f t="shared" si="3276"/>
        <v>6951.7223424000013</v>
      </c>
      <c r="AO4320">
        <f t="shared" si="3277"/>
        <v>6951.8832768000002</v>
      </c>
      <c r="AP4320">
        <f t="shared" si="3278"/>
        <v>6952.044211200001</v>
      </c>
      <c r="AQ4320">
        <f t="shared" si="3279"/>
        <v>6952.2051455999999</v>
      </c>
      <c r="AR4320" t="str">
        <f t="shared" si="3234"/>
        <v>kmh-4319-mph</v>
      </c>
      <c r="AS4320">
        <f t="shared" si="3237"/>
        <v>4318</v>
      </c>
      <c r="AT4320" t="str">
        <f t="shared" si="3235"/>
        <v>kmh-4318-mph</v>
      </c>
      <c r="AU4320">
        <f t="shared" si="3238"/>
        <v>4317</v>
      </c>
      <c r="AV4320" t="str">
        <f t="shared" si="3236"/>
        <v>kmh-4317-mph</v>
      </c>
    </row>
    <row r="4321" spans="1:48" x14ac:dyDescent="0.3">
      <c r="A4321">
        <v>4320</v>
      </c>
      <c r="B4321">
        <f t="shared" si="3233"/>
        <v>2684.3227200000001</v>
      </c>
      <c r="C4321">
        <f t="shared" si="3239"/>
        <v>6952.3660800000007</v>
      </c>
      <c r="D4321">
        <f t="shared" si="3240"/>
        <v>1.2</v>
      </c>
      <c r="E4321">
        <f t="shared" si="3241"/>
        <v>4320000</v>
      </c>
      <c r="F4321">
        <f t="shared" si="3242"/>
        <v>1200</v>
      </c>
      <c r="G4321">
        <f t="shared" si="3243"/>
        <v>14173228.800000001</v>
      </c>
      <c r="H4321">
        <f t="shared" si="3244"/>
        <v>3937.0080000000003</v>
      </c>
      <c r="I4321">
        <f t="shared" si="3245"/>
        <v>2332.6133760000002</v>
      </c>
      <c r="J4321">
        <f t="shared" si="3246"/>
        <v>0.64794816000000011</v>
      </c>
      <c r="K4321">
        <f t="shared" si="3247"/>
        <v>4724409.4486560002</v>
      </c>
      <c r="L4321">
        <f t="shared" si="3248"/>
        <v>1312.3359579599999</v>
      </c>
      <c r="M4321">
        <f t="shared" si="3249"/>
        <v>3.6220947984</v>
      </c>
      <c r="N4321">
        <f t="shared" si="3250"/>
        <v>2332.6133760000002</v>
      </c>
      <c r="O4321">
        <f t="shared" si="3251"/>
        <v>1.2</v>
      </c>
      <c r="P4321">
        <f t="shared" si="3252"/>
        <v>6952366.0800000001</v>
      </c>
      <c r="Q4321">
        <f t="shared" si="3253"/>
        <v>1931.2128</v>
      </c>
      <c r="R4321">
        <f t="shared" si="3254"/>
        <v>22809600</v>
      </c>
      <c r="S4321">
        <f t="shared" si="3255"/>
        <v>6336</v>
      </c>
      <c r="T4321">
        <f t="shared" si="3256"/>
        <v>3753.9763199999998</v>
      </c>
      <c r="U4321">
        <f t="shared" si="3257"/>
        <v>1.0427712</v>
      </c>
      <c r="V4321">
        <f t="shared" si="3258"/>
        <v>7603200</v>
      </c>
      <c r="W4321">
        <f t="shared" si="3259"/>
        <v>2112</v>
      </c>
      <c r="X4321">
        <f t="shared" si="3260"/>
        <v>5.6289599999999993</v>
      </c>
      <c r="Y4321">
        <f t="shared" si="3261"/>
        <v>3753.9763199999998</v>
      </c>
      <c r="Z4321">
        <f t="shared" si="3262"/>
        <v>2684.3848571000003</v>
      </c>
      <c r="AA4321">
        <f t="shared" si="3263"/>
        <v>2684.4469942000001</v>
      </c>
      <c r="AB4321">
        <f t="shared" si="3264"/>
        <v>2684.5091313000003</v>
      </c>
      <c r="AC4321">
        <f t="shared" si="3265"/>
        <v>2684.5712684</v>
      </c>
      <c r="AD4321">
        <f t="shared" si="3266"/>
        <v>2684.6334055000002</v>
      </c>
      <c r="AE4321">
        <f t="shared" si="3267"/>
        <v>2684.6955426000004</v>
      </c>
      <c r="AF4321">
        <f t="shared" si="3268"/>
        <v>2684.7576796999997</v>
      </c>
      <c r="AG4321">
        <f t="shared" si="3269"/>
        <v>2684.8198168000004</v>
      </c>
      <c r="AH4321">
        <f t="shared" si="3270"/>
        <v>2684.8819538999996</v>
      </c>
      <c r="AI4321">
        <f t="shared" si="3271"/>
        <v>6952.5270144000015</v>
      </c>
      <c r="AJ4321">
        <f t="shared" si="3272"/>
        <v>6952.6879488000004</v>
      </c>
      <c r="AK4321">
        <f t="shared" si="3273"/>
        <v>6952.8488832000012</v>
      </c>
      <c r="AL4321">
        <f t="shared" si="3274"/>
        <v>6953.0098176000001</v>
      </c>
      <c r="AM4321">
        <f t="shared" si="3275"/>
        <v>6953.1707520000009</v>
      </c>
      <c r="AN4321">
        <f t="shared" si="3276"/>
        <v>6953.3316864000008</v>
      </c>
      <c r="AO4321">
        <f t="shared" si="3277"/>
        <v>6953.4926208000006</v>
      </c>
      <c r="AP4321">
        <f t="shared" si="3278"/>
        <v>6953.6535552000005</v>
      </c>
      <c r="AQ4321">
        <f t="shared" si="3279"/>
        <v>6953.8144895999994</v>
      </c>
      <c r="AR4321" t="str">
        <f t="shared" si="3234"/>
        <v>kmh-4320-mph</v>
      </c>
      <c r="AS4321">
        <f t="shared" si="3237"/>
        <v>4319</v>
      </c>
      <c r="AT4321" t="str">
        <f t="shared" si="3235"/>
        <v>kmh-4319-mph</v>
      </c>
      <c r="AU4321">
        <f t="shared" si="3238"/>
        <v>4318</v>
      </c>
      <c r="AV4321" t="str">
        <f t="shared" si="3236"/>
        <v>kmh-4318-mph</v>
      </c>
    </row>
    <row r="4322" spans="1:48" x14ac:dyDescent="0.3">
      <c r="A4322">
        <v>4321</v>
      </c>
      <c r="B4322">
        <f t="shared" si="3233"/>
        <v>2684.9440909999998</v>
      </c>
      <c r="C4322">
        <f t="shared" si="3239"/>
        <v>6953.9754240000002</v>
      </c>
      <c r="D4322">
        <f t="shared" si="3240"/>
        <v>1.2002777777777778</v>
      </c>
      <c r="E4322">
        <f t="shared" si="3241"/>
        <v>4321000</v>
      </c>
      <c r="F4322">
        <f t="shared" si="3242"/>
        <v>1200.2777777777778</v>
      </c>
      <c r="G4322">
        <f t="shared" si="3243"/>
        <v>14176509.640000001</v>
      </c>
      <c r="H4322">
        <f t="shared" si="3244"/>
        <v>3937.919344444445</v>
      </c>
      <c r="I4322">
        <f t="shared" si="3245"/>
        <v>2333.1533328</v>
      </c>
      <c r="J4322">
        <f t="shared" si="3246"/>
        <v>0.6480981480000001</v>
      </c>
      <c r="K4322">
        <f t="shared" si="3247"/>
        <v>4725503.0619542999</v>
      </c>
      <c r="L4322">
        <f t="shared" si="3248"/>
        <v>1312.6397394317498</v>
      </c>
      <c r="M4322">
        <f t="shared" si="3249"/>
        <v>3.6229332462699997</v>
      </c>
      <c r="N4322">
        <f t="shared" si="3250"/>
        <v>2333.1533328</v>
      </c>
      <c r="O4322">
        <f t="shared" si="3251"/>
        <v>1.2002777777777778</v>
      </c>
      <c r="P4322">
        <f t="shared" si="3252"/>
        <v>6953975.4240000006</v>
      </c>
      <c r="Q4322">
        <f t="shared" si="3253"/>
        <v>1931.65984</v>
      </c>
      <c r="R4322">
        <f t="shared" si="3254"/>
        <v>22814880</v>
      </c>
      <c r="S4322">
        <f t="shared" si="3255"/>
        <v>6337.4666666666662</v>
      </c>
      <c r="T4322">
        <f t="shared" si="3256"/>
        <v>3754.845296</v>
      </c>
      <c r="U4322">
        <f t="shared" si="3257"/>
        <v>1.043012582222222</v>
      </c>
      <c r="V4322">
        <f t="shared" si="3258"/>
        <v>7604960</v>
      </c>
      <c r="W4322">
        <f t="shared" si="3259"/>
        <v>2112.4888888888886</v>
      </c>
      <c r="X4322">
        <f t="shared" si="3260"/>
        <v>5.6302629999999994</v>
      </c>
      <c r="Y4322">
        <f t="shared" si="3261"/>
        <v>3754.845296</v>
      </c>
      <c r="Z4322">
        <f t="shared" si="3262"/>
        <v>2685.0062281</v>
      </c>
      <c r="AA4322">
        <f t="shared" si="3263"/>
        <v>2685.0683651999998</v>
      </c>
      <c r="AB4322">
        <f t="shared" si="3264"/>
        <v>2685.1305023</v>
      </c>
      <c r="AC4322">
        <f t="shared" si="3265"/>
        <v>2685.1926393999997</v>
      </c>
      <c r="AD4322">
        <f t="shared" si="3266"/>
        <v>2685.2547764999999</v>
      </c>
      <c r="AE4322">
        <f t="shared" si="3267"/>
        <v>2685.3169136000001</v>
      </c>
      <c r="AF4322">
        <f t="shared" si="3268"/>
        <v>2685.3790506999999</v>
      </c>
      <c r="AG4322">
        <f t="shared" si="3269"/>
        <v>2685.4411878000001</v>
      </c>
      <c r="AH4322">
        <f t="shared" si="3270"/>
        <v>2685.5033248999998</v>
      </c>
      <c r="AI4322">
        <f t="shared" si="3271"/>
        <v>6954.136358400001</v>
      </c>
      <c r="AJ4322">
        <f t="shared" si="3272"/>
        <v>6954.2972927999999</v>
      </c>
      <c r="AK4322">
        <f t="shared" si="3273"/>
        <v>6954.4582272000007</v>
      </c>
      <c r="AL4322">
        <f t="shared" si="3274"/>
        <v>6954.6191615999996</v>
      </c>
      <c r="AM4322">
        <f t="shared" si="3275"/>
        <v>6954.7800960000004</v>
      </c>
      <c r="AN4322">
        <f t="shared" si="3276"/>
        <v>6954.9410304000012</v>
      </c>
      <c r="AO4322">
        <f t="shared" si="3277"/>
        <v>6955.1019648000001</v>
      </c>
      <c r="AP4322">
        <f t="shared" si="3278"/>
        <v>6955.2628992000009</v>
      </c>
      <c r="AQ4322">
        <f t="shared" si="3279"/>
        <v>6955.4238335999999</v>
      </c>
      <c r="AR4322" t="str">
        <f t="shared" si="3234"/>
        <v>kmh-4321-mph</v>
      </c>
      <c r="AS4322">
        <f t="shared" si="3237"/>
        <v>4320</v>
      </c>
      <c r="AT4322" t="str">
        <f t="shared" si="3235"/>
        <v>kmh-4320-mph</v>
      </c>
      <c r="AU4322">
        <f t="shared" si="3238"/>
        <v>4319</v>
      </c>
      <c r="AV4322" t="str">
        <f t="shared" si="3236"/>
        <v>kmh-4319-mph</v>
      </c>
    </row>
    <row r="4323" spans="1:48" x14ac:dyDescent="0.3">
      <c r="A4323">
        <v>4322</v>
      </c>
      <c r="B4323">
        <f t="shared" si="3233"/>
        <v>2685.565462</v>
      </c>
      <c r="C4323">
        <f t="shared" si="3239"/>
        <v>6955.5847680000006</v>
      </c>
      <c r="D4323">
        <f t="shared" si="3240"/>
        <v>1.2005555555555556</v>
      </c>
      <c r="E4323">
        <f t="shared" si="3241"/>
        <v>4322000</v>
      </c>
      <c r="F4323">
        <f t="shared" si="3242"/>
        <v>1200.5555555555557</v>
      </c>
      <c r="G4323">
        <f t="shared" si="3243"/>
        <v>14179790.48</v>
      </c>
      <c r="H4323">
        <f t="shared" si="3244"/>
        <v>3938.8306888888892</v>
      </c>
      <c r="I4323">
        <f t="shared" si="3245"/>
        <v>2333.6932895999998</v>
      </c>
      <c r="J4323">
        <f t="shared" si="3246"/>
        <v>0.64824813600000009</v>
      </c>
      <c r="K4323">
        <f t="shared" si="3247"/>
        <v>4726596.6752525996</v>
      </c>
      <c r="L4323">
        <f t="shared" si="3248"/>
        <v>1312.9435209034998</v>
      </c>
      <c r="M4323">
        <f t="shared" si="3249"/>
        <v>3.6237716941399998</v>
      </c>
      <c r="N4323">
        <f t="shared" si="3250"/>
        <v>2333.6932895999998</v>
      </c>
      <c r="O4323">
        <f t="shared" si="3251"/>
        <v>1.2005555555555556</v>
      </c>
      <c r="P4323">
        <f t="shared" si="3252"/>
        <v>6955584.7680000002</v>
      </c>
      <c r="Q4323">
        <f t="shared" si="3253"/>
        <v>1932.10688</v>
      </c>
      <c r="R4323">
        <f t="shared" si="3254"/>
        <v>22820160</v>
      </c>
      <c r="S4323">
        <f t="shared" si="3255"/>
        <v>6338.9333333333325</v>
      </c>
      <c r="T4323">
        <f t="shared" si="3256"/>
        <v>3755.7142719999997</v>
      </c>
      <c r="U4323">
        <f t="shared" si="3257"/>
        <v>1.0432539644444443</v>
      </c>
      <c r="V4323">
        <f t="shared" si="3258"/>
        <v>7606720</v>
      </c>
      <c r="W4323">
        <f t="shared" si="3259"/>
        <v>2112.9777777777776</v>
      </c>
      <c r="X4323">
        <f t="shared" si="3260"/>
        <v>5.6315659999999994</v>
      </c>
      <c r="Y4323">
        <f t="shared" si="3261"/>
        <v>3755.7142719999997</v>
      </c>
      <c r="Z4323">
        <f t="shared" si="3262"/>
        <v>2685.6275991000002</v>
      </c>
      <c r="AA4323">
        <f t="shared" si="3263"/>
        <v>2685.6897362</v>
      </c>
      <c r="AB4323">
        <f t="shared" si="3264"/>
        <v>2685.7518733000002</v>
      </c>
      <c r="AC4323">
        <f t="shared" si="3265"/>
        <v>2685.8140103999999</v>
      </c>
      <c r="AD4323">
        <f t="shared" si="3266"/>
        <v>2685.8761475000001</v>
      </c>
      <c r="AE4323">
        <f t="shared" si="3267"/>
        <v>2685.9382846000003</v>
      </c>
      <c r="AF4323">
        <f t="shared" si="3268"/>
        <v>2686.0004217000001</v>
      </c>
      <c r="AG4323">
        <f t="shared" si="3269"/>
        <v>2686.0625588000003</v>
      </c>
      <c r="AH4323">
        <f t="shared" si="3270"/>
        <v>2686.1246959</v>
      </c>
      <c r="AI4323">
        <f t="shared" si="3271"/>
        <v>6955.7457024000014</v>
      </c>
      <c r="AJ4323">
        <f t="shared" si="3272"/>
        <v>6955.9066368000003</v>
      </c>
      <c r="AK4323">
        <f t="shared" si="3273"/>
        <v>6956.0675712000011</v>
      </c>
      <c r="AL4323">
        <f t="shared" si="3274"/>
        <v>6956.2285056000001</v>
      </c>
      <c r="AM4323">
        <f t="shared" si="3275"/>
        <v>6956.3894400000008</v>
      </c>
      <c r="AN4323">
        <f t="shared" si="3276"/>
        <v>6956.5503744000007</v>
      </c>
      <c r="AO4323">
        <f t="shared" si="3277"/>
        <v>6956.7113088000006</v>
      </c>
      <c r="AP4323">
        <f t="shared" si="3278"/>
        <v>6956.8722432000004</v>
      </c>
      <c r="AQ4323">
        <f t="shared" si="3279"/>
        <v>6957.0331776000003</v>
      </c>
      <c r="AR4323" t="str">
        <f t="shared" si="3234"/>
        <v>kmh-4322-mph</v>
      </c>
      <c r="AS4323">
        <f t="shared" si="3237"/>
        <v>4321</v>
      </c>
      <c r="AT4323" t="str">
        <f t="shared" si="3235"/>
        <v>kmh-4321-mph</v>
      </c>
      <c r="AU4323">
        <f t="shared" si="3238"/>
        <v>4320</v>
      </c>
      <c r="AV4323" t="str">
        <f t="shared" si="3236"/>
        <v>kmh-4320-mph</v>
      </c>
    </row>
    <row r="4324" spans="1:48" x14ac:dyDescent="0.3">
      <c r="A4324">
        <v>4323</v>
      </c>
      <c r="B4324">
        <f t="shared" si="3233"/>
        <v>2686.1868330000002</v>
      </c>
      <c r="C4324">
        <f t="shared" si="3239"/>
        <v>6957.1941120000001</v>
      </c>
      <c r="D4324">
        <f t="shared" si="3240"/>
        <v>1.2008333333333334</v>
      </c>
      <c r="E4324">
        <f t="shared" si="3241"/>
        <v>4323000</v>
      </c>
      <c r="F4324">
        <f t="shared" si="3242"/>
        <v>1200.8333333333335</v>
      </c>
      <c r="G4324">
        <f t="shared" si="3243"/>
        <v>14183071.32</v>
      </c>
      <c r="H4324">
        <f t="shared" si="3244"/>
        <v>3939.7420333333334</v>
      </c>
      <c r="I4324">
        <f t="shared" si="3245"/>
        <v>2334.2332464000001</v>
      </c>
      <c r="J4324">
        <f t="shared" si="3246"/>
        <v>0.64839812400000008</v>
      </c>
      <c r="K4324">
        <f t="shared" si="3247"/>
        <v>4727690.2885509003</v>
      </c>
      <c r="L4324">
        <f t="shared" si="3248"/>
        <v>1313.24730237525</v>
      </c>
      <c r="M4324">
        <f t="shared" si="3249"/>
        <v>3.6246101420099999</v>
      </c>
      <c r="N4324">
        <f t="shared" si="3250"/>
        <v>2334.2332464000001</v>
      </c>
      <c r="O4324">
        <f t="shared" si="3251"/>
        <v>1.2008333333333334</v>
      </c>
      <c r="P4324">
        <f t="shared" si="3252"/>
        <v>6957194.1120000007</v>
      </c>
      <c r="Q4324">
        <f t="shared" si="3253"/>
        <v>1932.5539200000001</v>
      </c>
      <c r="R4324">
        <f t="shared" si="3254"/>
        <v>22825440</v>
      </c>
      <c r="S4324">
        <f t="shared" si="3255"/>
        <v>6340.4</v>
      </c>
      <c r="T4324">
        <f t="shared" si="3256"/>
        <v>3756.5832479999999</v>
      </c>
      <c r="U4324">
        <f t="shared" si="3257"/>
        <v>1.0434953466666665</v>
      </c>
      <c r="V4324">
        <f t="shared" si="3258"/>
        <v>7608480</v>
      </c>
      <c r="W4324">
        <f t="shared" si="3259"/>
        <v>2113.4666666666667</v>
      </c>
      <c r="X4324">
        <f t="shared" si="3260"/>
        <v>5.6328689999999995</v>
      </c>
      <c r="Y4324">
        <f t="shared" si="3261"/>
        <v>3756.5832479999999</v>
      </c>
      <c r="Z4324">
        <f t="shared" si="3262"/>
        <v>2686.2489701000004</v>
      </c>
      <c r="AA4324">
        <f t="shared" si="3263"/>
        <v>2686.3111071999997</v>
      </c>
      <c r="AB4324">
        <f t="shared" si="3264"/>
        <v>2686.3732443000004</v>
      </c>
      <c r="AC4324">
        <f t="shared" si="3265"/>
        <v>2686.4353813999996</v>
      </c>
      <c r="AD4324">
        <f t="shared" si="3266"/>
        <v>2686.4975184999998</v>
      </c>
      <c r="AE4324">
        <f t="shared" si="3267"/>
        <v>2686.5596556</v>
      </c>
      <c r="AF4324">
        <f t="shared" si="3268"/>
        <v>2686.6217926999998</v>
      </c>
      <c r="AG4324">
        <f t="shared" si="3269"/>
        <v>2686.6839298</v>
      </c>
      <c r="AH4324">
        <f t="shared" si="3270"/>
        <v>2686.7460668999997</v>
      </c>
      <c r="AI4324">
        <f t="shared" si="3271"/>
        <v>6957.3550464000009</v>
      </c>
      <c r="AJ4324">
        <f t="shared" si="3272"/>
        <v>6957.5159807999999</v>
      </c>
      <c r="AK4324">
        <f t="shared" si="3273"/>
        <v>6957.6769152000006</v>
      </c>
      <c r="AL4324">
        <f t="shared" si="3274"/>
        <v>6957.8378495999996</v>
      </c>
      <c r="AM4324">
        <f t="shared" si="3275"/>
        <v>6957.9987840000003</v>
      </c>
      <c r="AN4324">
        <f t="shared" si="3276"/>
        <v>6958.1597184000011</v>
      </c>
      <c r="AO4324">
        <f t="shared" si="3277"/>
        <v>6958.3206528000001</v>
      </c>
      <c r="AP4324">
        <f t="shared" si="3278"/>
        <v>6958.4815872000008</v>
      </c>
      <c r="AQ4324">
        <f t="shared" si="3279"/>
        <v>6958.6425215999998</v>
      </c>
      <c r="AR4324" t="str">
        <f t="shared" si="3234"/>
        <v>kmh-4323-mph</v>
      </c>
      <c r="AS4324">
        <f t="shared" si="3237"/>
        <v>4322</v>
      </c>
      <c r="AT4324" t="str">
        <f t="shared" si="3235"/>
        <v>kmh-4322-mph</v>
      </c>
      <c r="AU4324">
        <f t="shared" si="3238"/>
        <v>4321</v>
      </c>
      <c r="AV4324" t="str">
        <f t="shared" si="3236"/>
        <v>kmh-4321-mph</v>
      </c>
    </row>
    <row r="4325" spans="1:48" x14ac:dyDescent="0.3">
      <c r="A4325">
        <v>4324</v>
      </c>
      <c r="B4325">
        <f t="shared" si="3233"/>
        <v>2686.8082039999999</v>
      </c>
      <c r="C4325">
        <f t="shared" si="3239"/>
        <v>6958.8034560000006</v>
      </c>
      <c r="D4325">
        <f t="shared" si="3240"/>
        <v>1.201111111111111</v>
      </c>
      <c r="E4325">
        <f t="shared" si="3241"/>
        <v>4324000</v>
      </c>
      <c r="F4325">
        <f t="shared" si="3242"/>
        <v>1201.1111111111111</v>
      </c>
      <c r="G4325">
        <f t="shared" si="3243"/>
        <v>14186352.16</v>
      </c>
      <c r="H4325">
        <f t="shared" si="3244"/>
        <v>3940.6533777777781</v>
      </c>
      <c r="I4325">
        <f t="shared" si="3245"/>
        <v>2334.7732031999999</v>
      </c>
      <c r="J4325">
        <f t="shared" si="3246"/>
        <v>0.64854811200000007</v>
      </c>
      <c r="K4325">
        <f t="shared" si="3247"/>
        <v>4728783.9018492</v>
      </c>
      <c r="L4325">
        <f t="shared" si="3248"/>
        <v>1313.551083847</v>
      </c>
      <c r="M4325">
        <f t="shared" si="3249"/>
        <v>3.62544858988</v>
      </c>
      <c r="N4325">
        <f t="shared" si="3250"/>
        <v>2334.7732031999999</v>
      </c>
      <c r="O4325">
        <f t="shared" si="3251"/>
        <v>1.201111111111111</v>
      </c>
      <c r="P4325">
        <f t="shared" si="3252"/>
        <v>6958803.4560000002</v>
      </c>
      <c r="Q4325">
        <f t="shared" si="3253"/>
        <v>1933.0009600000001</v>
      </c>
      <c r="R4325">
        <f t="shared" si="3254"/>
        <v>22830720</v>
      </c>
      <c r="S4325">
        <f t="shared" si="3255"/>
        <v>6341.8666666666659</v>
      </c>
      <c r="T4325">
        <f t="shared" si="3256"/>
        <v>3757.4522239999997</v>
      </c>
      <c r="U4325">
        <f t="shared" si="3257"/>
        <v>1.0437367288888888</v>
      </c>
      <c r="V4325">
        <f t="shared" si="3258"/>
        <v>7610240</v>
      </c>
      <c r="W4325">
        <f t="shared" si="3259"/>
        <v>2113.9555555555553</v>
      </c>
      <c r="X4325">
        <f t="shared" si="3260"/>
        <v>5.6341719999999995</v>
      </c>
      <c r="Y4325">
        <f t="shared" si="3261"/>
        <v>3757.4522239999997</v>
      </c>
      <c r="Z4325">
        <f t="shared" si="3262"/>
        <v>2686.8703411000001</v>
      </c>
      <c r="AA4325">
        <f t="shared" si="3263"/>
        <v>2686.9324781999999</v>
      </c>
      <c r="AB4325">
        <f t="shared" si="3264"/>
        <v>2686.9946153000001</v>
      </c>
      <c r="AC4325">
        <f t="shared" si="3265"/>
        <v>2687.0567523999998</v>
      </c>
      <c r="AD4325">
        <f t="shared" si="3266"/>
        <v>2687.1188895</v>
      </c>
      <c r="AE4325">
        <f t="shared" si="3267"/>
        <v>2687.1810266000002</v>
      </c>
      <c r="AF4325">
        <f t="shared" si="3268"/>
        <v>2687.2431637</v>
      </c>
      <c r="AG4325">
        <f t="shared" si="3269"/>
        <v>2687.3053008000002</v>
      </c>
      <c r="AH4325">
        <f t="shared" si="3270"/>
        <v>2687.3674378999999</v>
      </c>
      <c r="AI4325">
        <f t="shared" si="3271"/>
        <v>6958.9643904000013</v>
      </c>
      <c r="AJ4325">
        <f t="shared" si="3272"/>
        <v>6959.1253248000003</v>
      </c>
      <c r="AK4325">
        <f t="shared" si="3273"/>
        <v>6959.286259200001</v>
      </c>
      <c r="AL4325">
        <f t="shared" si="3274"/>
        <v>6959.4471936</v>
      </c>
      <c r="AM4325">
        <f t="shared" si="3275"/>
        <v>6959.6081280000008</v>
      </c>
      <c r="AN4325">
        <f t="shared" si="3276"/>
        <v>6959.7690624000006</v>
      </c>
      <c r="AO4325">
        <f t="shared" si="3277"/>
        <v>6959.9299968000005</v>
      </c>
      <c r="AP4325">
        <f t="shared" si="3278"/>
        <v>6960.0909312000003</v>
      </c>
      <c r="AQ4325">
        <f t="shared" si="3279"/>
        <v>6960.2518656000002</v>
      </c>
      <c r="AR4325" t="str">
        <f t="shared" si="3234"/>
        <v>kmh-4324-mph</v>
      </c>
      <c r="AS4325">
        <f t="shared" si="3237"/>
        <v>4323</v>
      </c>
      <c r="AT4325" t="str">
        <f t="shared" si="3235"/>
        <v>kmh-4323-mph</v>
      </c>
      <c r="AU4325">
        <f t="shared" si="3238"/>
        <v>4322</v>
      </c>
      <c r="AV4325" t="str">
        <f t="shared" si="3236"/>
        <v>kmh-4322-mph</v>
      </c>
    </row>
    <row r="4326" spans="1:48" x14ac:dyDescent="0.3">
      <c r="A4326">
        <v>4325</v>
      </c>
      <c r="B4326">
        <f t="shared" si="3233"/>
        <v>2687.4295750000001</v>
      </c>
      <c r="C4326">
        <f t="shared" si="3239"/>
        <v>6960.4128000000001</v>
      </c>
      <c r="D4326">
        <f t="shared" si="3240"/>
        <v>1.2013888888888888</v>
      </c>
      <c r="E4326">
        <f t="shared" si="3241"/>
        <v>4325000</v>
      </c>
      <c r="F4326">
        <f t="shared" si="3242"/>
        <v>1201.3888888888889</v>
      </c>
      <c r="G4326">
        <f t="shared" si="3243"/>
        <v>14189633</v>
      </c>
      <c r="H4326">
        <f t="shared" si="3244"/>
        <v>3941.5647222222224</v>
      </c>
      <c r="I4326">
        <f t="shared" si="3245"/>
        <v>2335.3131600000002</v>
      </c>
      <c r="J4326">
        <f t="shared" si="3246"/>
        <v>0.64869810000000006</v>
      </c>
      <c r="K4326">
        <f t="shared" si="3247"/>
        <v>4729877.5151474997</v>
      </c>
      <c r="L4326">
        <f t="shared" si="3248"/>
        <v>1313.8548653187499</v>
      </c>
      <c r="M4326">
        <f t="shared" si="3249"/>
        <v>3.6262870377500001</v>
      </c>
      <c r="N4326">
        <f t="shared" si="3250"/>
        <v>2335.3131600000002</v>
      </c>
      <c r="O4326">
        <f t="shared" si="3251"/>
        <v>1.2013888888888888</v>
      </c>
      <c r="P4326">
        <f t="shared" si="3252"/>
        <v>6960412.7999999998</v>
      </c>
      <c r="Q4326">
        <f t="shared" si="3253"/>
        <v>1933.4479999999999</v>
      </c>
      <c r="R4326">
        <f t="shared" si="3254"/>
        <v>22836000</v>
      </c>
      <c r="S4326">
        <f t="shared" si="3255"/>
        <v>6343.333333333333</v>
      </c>
      <c r="T4326">
        <f t="shared" si="3256"/>
        <v>3758.3211999999999</v>
      </c>
      <c r="U4326">
        <f t="shared" si="3257"/>
        <v>1.0439781111111111</v>
      </c>
      <c r="V4326">
        <f t="shared" si="3258"/>
        <v>7612000</v>
      </c>
      <c r="W4326">
        <f t="shared" si="3259"/>
        <v>2114.4444444444443</v>
      </c>
      <c r="X4326">
        <f t="shared" si="3260"/>
        <v>5.6354749999999996</v>
      </c>
      <c r="Y4326">
        <f t="shared" si="3261"/>
        <v>3758.3211999999999</v>
      </c>
      <c r="Z4326">
        <f t="shared" si="3262"/>
        <v>2687.4917121000003</v>
      </c>
      <c r="AA4326">
        <f t="shared" si="3263"/>
        <v>2687.5538492000001</v>
      </c>
      <c r="AB4326">
        <f t="shared" si="3264"/>
        <v>2687.6159863000003</v>
      </c>
      <c r="AC4326">
        <f t="shared" si="3265"/>
        <v>2687.6781234</v>
      </c>
      <c r="AD4326">
        <f t="shared" si="3266"/>
        <v>2687.7402605000002</v>
      </c>
      <c r="AE4326">
        <f t="shared" si="3267"/>
        <v>2687.8023976000004</v>
      </c>
      <c r="AF4326">
        <f t="shared" si="3268"/>
        <v>2687.8645346999997</v>
      </c>
      <c r="AG4326">
        <f t="shared" si="3269"/>
        <v>2687.9266718000003</v>
      </c>
      <c r="AH4326">
        <f t="shared" si="3270"/>
        <v>2687.9888088999996</v>
      </c>
      <c r="AI4326">
        <f t="shared" si="3271"/>
        <v>6960.5737344000008</v>
      </c>
      <c r="AJ4326">
        <f t="shared" si="3272"/>
        <v>6960.7346687999998</v>
      </c>
      <c r="AK4326">
        <f t="shared" si="3273"/>
        <v>6960.8956032000006</v>
      </c>
      <c r="AL4326">
        <f t="shared" si="3274"/>
        <v>6961.0565375999995</v>
      </c>
      <c r="AM4326">
        <f t="shared" si="3275"/>
        <v>6961.2174720000003</v>
      </c>
      <c r="AN4326">
        <f t="shared" si="3276"/>
        <v>6961.378406400001</v>
      </c>
      <c r="AO4326">
        <f t="shared" si="3277"/>
        <v>6961.5393408</v>
      </c>
      <c r="AP4326">
        <f t="shared" si="3278"/>
        <v>6961.7002752000008</v>
      </c>
      <c r="AQ4326">
        <f t="shared" si="3279"/>
        <v>6961.8612095999997</v>
      </c>
      <c r="AR4326" t="str">
        <f t="shared" si="3234"/>
        <v>kmh-4325-mph</v>
      </c>
      <c r="AS4326">
        <f t="shared" si="3237"/>
        <v>4324</v>
      </c>
      <c r="AT4326" t="str">
        <f t="shared" si="3235"/>
        <v>kmh-4324-mph</v>
      </c>
      <c r="AU4326">
        <f t="shared" si="3238"/>
        <v>4323</v>
      </c>
      <c r="AV4326" t="str">
        <f t="shared" si="3236"/>
        <v>kmh-4323-mph</v>
      </c>
    </row>
    <row r="4327" spans="1:48" x14ac:dyDescent="0.3">
      <c r="A4327">
        <v>4326</v>
      </c>
      <c r="B4327">
        <f t="shared" si="3233"/>
        <v>2688.0509459999998</v>
      </c>
      <c r="C4327">
        <f t="shared" si="3239"/>
        <v>6962.0221440000005</v>
      </c>
      <c r="D4327">
        <f t="shared" si="3240"/>
        <v>1.2016666666666667</v>
      </c>
      <c r="E4327">
        <f t="shared" si="3241"/>
        <v>4326000</v>
      </c>
      <c r="F4327">
        <f t="shared" si="3242"/>
        <v>1201.6666666666667</v>
      </c>
      <c r="G4327">
        <f t="shared" si="3243"/>
        <v>14192913.84</v>
      </c>
      <c r="H4327">
        <f t="shared" si="3244"/>
        <v>3942.4760666666671</v>
      </c>
      <c r="I4327">
        <f t="shared" si="3245"/>
        <v>2335.8531168</v>
      </c>
      <c r="J4327">
        <f t="shared" si="3246"/>
        <v>0.64884808800000005</v>
      </c>
      <c r="K4327">
        <f t="shared" si="3247"/>
        <v>4730971.1284458004</v>
      </c>
      <c r="L4327">
        <f t="shared" si="3248"/>
        <v>1314.1586467904999</v>
      </c>
      <c r="M4327">
        <f t="shared" si="3249"/>
        <v>3.6271254856199997</v>
      </c>
      <c r="N4327">
        <f t="shared" si="3250"/>
        <v>2335.8531168</v>
      </c>
      <c r="O4327">
        <f t="shared" si="3251"/>
        <v>1.2016666666666667</v>
      </c>
      <c r="P4327">
        <f t="shared" si="3252"/>
        <v>6962022.1440000003</v>
      </c>
      <c r="Q4327">
        <f t="shared" si="3253"/>
        <v>1933.8950399999999</v>
      </c>
      <c r="R4327">
        <f t="shared" si="3254"/>
        <v>22841280</v>
      </c>
      <c r="S4327">
        <f t="shared" si="3255"/>
        <v>6344.7999999999993</v>
      </c>
      <c r="T4327">
        <f t="shared" si="3256"/>
        <v>3759.1901760000001</v>
      </c>
      <c r="U4327">
        <f t="shared" si="3257"/>
        <v>1.0442194933333333</v>
      </c>
      <c r="V4327">
        <f t="shared" si="3258"/>
        <v>7613760</v>
      </c>
      <c r="W4327">
        <f t="shared" si="3259"/>
        <v>2114.9333333333334</v>
      </c>
      <c r="X4327">
        <f t="shared" si="3260"/>
        <v>5.6367779999999996</v>
      </c>
      <c r="Y4327">
        <f t="shared" si="3261"/>
        <v>3759.1901760000001</v>
      </c>
      <c r="Z4327">
        <f t="shared" si="3262"/>
        <v>2688.1130831</v>
      </c>
      <c r="AA4327">
        <f t="shared" si="3263"/>
        <v>2688.1752201999998</v>
      </c>
      <c r="AB4327">
        <f t="shared" si="3264"/>
        <v>2688.2373573</v>
      </c>
      <c r="AC4327">
        <f t="shared" si="3265"/>
        <v>2688.2994943999997</v>
      </c>
      <c r="AD4327">
        <f t="shared" si="3266"/>
        <v>2688.3616314999999</v>
      </c>
      <c r="AE4327">
        <f t="shared" si="3267"/>
        <v>2688.4237686000001</v>
      </c>
      <c r="AF4327">
        <f t="shared" si="3268"/>
        <v>2688.4859056999999</v>
      </c>
      <c r="AG4327">
        <f t="shared" si="3269"/>
        <v>2688.5480428000001</v>
      </c>
      <c r="AH4327">
        <f t="shared" si="3270"/>
        <v>2688.6101798999998</v>
      </c>
      <c r="AI4327">
        <f t="shared" si="3271"/>
        <v>6962.1830784000012</v>
      </c>
      <c r="AJ4327">
        <f t="shared" si="3272"/>
        <v>6962.3440128000002</v>
      </c>
      <c r="AK4327">
        <f t="shared" si="3273"/>
        <v>6962.504947200001</v>
      </c>
      <c r="AL4327">
        <f t="shared" si="3274"/>
        <v>6962.6658815999999</v>
      </c>
      <c r="AM4327">
        <f t="shared" si="3275"/>
        <v>6962.8268160000007</v>
      </c>
      <c r="AN4327">
        <f t="shared" si="3276"/>
        <v>6962.9877504000015</v>
      </c>
      <c r="AO4327">
        <f t="shared" si="3277"/>
        <v>6963.1486848000004</v>
      </c>
      <c r="AP4327">
        <f t="shared" si="3278"/>
        <v>6963.3096192000012</v>
      </c>
      <c r="AQ4327">
        <f t="shared" si="3279"/>
        <v>6963.4705536000001</v>
      </c>
      <c r="AR4327" t="str">
        <f t="shared" si="3234"/>
        <v>kmh-4326-mph</v>
      </c>
      <c r="AS4327">
        <f t="shared" si="3237"/>
        <v>4325</v>
      </c>
      <c r="AT4327" t="str">
        <f t="shared" si="3235"/>
        <v>kmh-4325-mph</v>
      </c>
      <c r="AU4327">
        <f t="shared" si="3238"/>
        <v>4324</v>
      </c>
      <c r="AV4327" t="str">
        <f t="shared" si="3236"/>
        <v>kmh-4324-mph</v>
      </c>
    </row>
    <row r="4328" spans="1:48" x14ac:dyDescent="0.3">
      <c r="A4328">
        <v>4327</v>
      </c>
      <c r="B4328">
        <f t="shared" si="3233"/>
        <v>2688.672317</v>
      </c>
      <c r="C4328">
        <f t="shared" si="3239"/>
        <v>6963.6314880000009</v>
      </c>
      <c r="D4328">
        <f t="shared" si="3240"/>
        <v>1.2019444444444445</v>
      </c>
      <c r="E4328">
        <f t="shared" si="3241"/>
        <v>4327000</v>
      </c>
      <c r="F4328">
        <f t="shared" si="3242"/>
        <v>1201.9444444444446</v>
      </c>
      <c r="G4328">
        <f t="shared" si="3243"/>
        <v>14196194.68</v>
      </c>
      <c r="H4328">
        <f t="shared" si="3244"/>
        <v>3943.3874111111113</v>
      </c>
      <c r="I4328">
        <f t="shared" si="3245"/>
        <v>2336.3930736000002</v>
      </c>
      <c r="J4328">
        <f t="shared" si="3246"/>
        <v>0.64899807600000003</v>
      </c>
      <c r="K4328">
        <f t="shared" si="3247"/>
        <v>4732064.7417441001</v>
      </c>
      <c r="L4328">
        <f t="shared" si="3248"/>
        <v>1314.4624282622499</v>
      </c>
      <c r="M4328">
        <f t="shared" si="3249"/>
        <v>3.6279639334899998</v>
      </c>
      <c r="N4328">
        <f t="shared" si="3250"/>
        <v>2336.3930736000002</v>
      </c>
      <c r="O4328">
        <f t="shared" si="3251"/>
        <v>1.2019444444444445</v>
      </c>
      <c r="P4328">
        <f t="shared" si="3252"/>
        <v>6963631.4879999999</v>
      </c>
      <c r="Q4328">
        <f t="shared" si="3253"/>
        <v>1934.3420799999999</v>
      </c>
      <c r="R4328">
        <f t="shared" si="3254"/>
        <v>22846560</v>
      </c>
      <c r="S4328">
        <f t="shared" si="3255"/>
        <v>6346.2666666666664</v>
      </c>
      <c r="T4328">
        <f t="shared" si="3256"/>
        <v>3760.0591519999998</v>
      </c>
      <c r="U4328">
        <f t="shared" si="3257"/>
        <v>1.0444608755555556</v>
      </c>
      <c r="V4328">
        <f t="shared" si="3258"/>
        <v>7615520</v>
      </c>
      <c r="W4328">
        <f t="shared" si="3259"/>
        <v>2115.422222222222</v>
      </c>
      <c r="X4328">
        <f t="shared" si="3260"/>
        <v>5.6380809999999997</v>
      </c>
      <c r="Y4328">
        <f t="shared" si="3261"/>
        <v>3760.0591519999998</v>
      </c>
      <c r="Z4328">
        <f t="shared" si="3262"/>
        <v>2688.7344541000002</v>
      </c>
      <c r="AA4328">
        <f t="shared" si="3263"/>
        <v>2688.7965912</v>
      </c>
      <c r="AB4328">
        <f t="shared" si="3264"/>
        <v>2688.8587283000002</v>
      </c>
      <c r="AC4328">
        <f t="shared" si="3265"/>
        <v>2688.9208653999999</v>
      </c>
      <c r="AD4328">
        <f t="shared" si="3266"/>
        <v>2688.9830025000001</v>
      </c>
      <c r="AE4328">
        <f t="shared" si="3267"/>
        <v>2689.0451396000003</v>
      </c>
      <c r="AF4328">
        <f t="shared" si="3268"/>
        <v>2689.1072767000001</v>
      </c>
      <c r="AG4328">
        <f t="shared" si="3269"/>
        <v>2689.1694138000003</v>
      </c>
      <c r="AH4328">
        <f t="shared" si="3270"/>
        <v>2689.2315509</v>
      </c>
      <c r="AI4328">
        <f t="shared" si="3271"/>
        <v>6963.7924224000008</v>
      </c>
      <c r="AJ4328">
        <f t="shared" si="3272"/>
        <v>6963.9533568000006</v>
      </c>
      <c r="AK4328">
        <f t="shared" si="3273"/>
        <v>6964.1142912000005</v>
      </c>
      <c r="AL4328">
        <f t="shared" si="3274"/>
        <v>6964.2752255999994</v>
      </c>
      <c r="AM4328">
        <f t="shared" si="3275"/>
        <v>6964.4361600000002</v>
      </c>
      <c r="AN4328">
        <f t="shared" si="3276"/>
        <v>6964.597094400001</v>
      </c>
      <c r="AO4328">
        <f t="shared" si="3277"/>
        <v>6964.7580287999999</v>
      </c>
      <c r="AP4328">
        <f t="shared" si="3278"/>
        <v>6964.9189632000007</v>
      </c>
      <c r="AQ4328">
        <f t="shared" si="3279"/>
        <v>6965.0798975999996</v>
      </c>
      <c r="AR4328" t="str">
        <f t="shared" si="3234"/>
        <v>kmh-4327-mph</v>
      </c>
      <c r="AS4328">
        <f t="shared" si="3237"/>
        <v>4326</v>
      </c>
      <c r="AT4328" t="str">
        <f t="shared" si="3235"/>
        <v>kmh-4326-mph</v>
      </c>
      <c r="AU4328">
        <f t="shared" si="3238"/>
        <v>4325</v>
      </c>
      <c r="AV4328" t="str">
        <f t="shared" si="3236"/>
        <v>kmh-4325-mph</v>
      </c>
    </row>
    <row r="4329" spans="1:48" x14ac:dyDescent="0.3">
      <c r="A4329">
        <v>4328</v>
      </c>
      <c r="B4329">
        <f t="shared" si="3233"/>
        <v>2689.2936880000002</v>
      </c>
      <c r="C4329">
        <f t="shared" si="3239"/>
        <v>6965.2408320000004</v>
      </c>
      <c r="D4329">
        <f t="shared" si="3240"/>
        <v>1.2022222222222223</v>
      </c>
      <c r="E4329">
        <f t="shared" si="3241"/>
        <v>4328000</v>
      </c>
      <c r="F4329">
        <f t="shared" si="3242"/>
        <v>1202.2222222222222</v>
      </c>
      <c r="G4329">
        <f t="shared" si="3243"/>
        <v>14199475.520000001</v>
      </c>
      <c r="H4329">
        <f t="shared" si="3244"/>
        <v>3944.298755555556</v>
      </c>
      <c r="I4329">
        <f t="shared" si="3245"/>
        <v>2336.9330304</v>
      </c>
      <c r="J4329">
        <f t="shared" si="3246"/>
        <v>0.64914806400000002</v>
      </c>
      <c r="K4329">
        <f t="shared" si="3247"/>
        <v>4733158.3550423998</v>
      </c>
      <c r="L4329">
        <f t="shared" si="3248"/>
        <v>1314.7662097339999</v>
      </c>
      <c r="M4329">
        <f t="shared" si="3249"/>
        <v>3.6288023813599999</v>
      </c>
      <c r="N4329">
        <f t="shared" si="3250"/>
        <v>2336.9330304</v>
      </c>
      <c r="O4329">
        <f t="shared" si="3251"/>
        <v>1.2022222222222223</v>
      </c>
      <c r="P4329">
        <f t="shared" si="3252"/>
        <v>6965240.8320000004</v>
      </c>
      <c r="Q4329">
        <f t="shared" si="3253"/>
        <v>1934.7891199999999</v>
      </c>
      <c r="R4329">
        <f t="shared" si="3254"/>
        <v>22851840</v>
      </c>
      <c r="S4329">
        <f t="shared" si="3255"/>
        <v>6347.7333333333327</v>
      </c>
      <c r="T4329">
        <f t="shared" si="3256"/>
        <v>3760.928128</v>
      </c>
      <c r="U4329">
        <f t="shared" si="3257"/>
        <v>1.0447022577777778</v>
      </c>
      <c r="V4329">
        <f t="shared" si="3258"/>
        <v>7617280</v>
      </c>
      <c r="W4329">
        <f t="shared" si="3259"/>
        <v>2115.911111111111</v>
      </c>
      <c r="X4329">
        <f t="shared" si="3260"/>
        <v>5.6393839999999997</v>
      </c>
      <c r="Y4329">
        <f t="shared" si="3261"/>
        <v>3760.928128</v>
      </c>
      <c r="Z4329">
        <f t="shared" si="3262"/>
        <v>2689.3558251000004</v>
      </c>
      <c r="AA4329">
        <f t="shared" si="3263"/>
        <v>2689.4179621999997</v>
      </c>
      <c r="AB4329">
        <f t="shared" si="3264"/>
        <v>2689.4800993000003</v>
      </c>
      <c r="AC4329">
        <f t="shared" si="3265"/>
        <v>2689.5422363999996</v>
      </c>
      <c r="AD4329">
        <f t="shared" si="3266"/>
        <v>2689.6043734999998</v>
      </c>
      <c r="AE4329">
        <f t="shared" si="3267"/>
        <v>2689.6665106</v>
      </c>
      <c r="AF4329">
        <f t="shared" si="3268"/>
        <v>2689.7286476999998</v>
      </c>
      <c r="AG4329">
        <f t="shared" si="3269"/>
        <v>2689.7907848</v>
      </c>
      <c r="AH4329">
        <f t="shared" si="3270"/>
        <v>2689.8529218999997</v>
      </c>
      <c r="AI4329">
        <f t="shared" si="3271"/>
        <v>6965.4017664000012</v>
      </c>
      <c r="AJ4329">
        <f t="shared" si="3272"/>
        <v>6965.5627008000001</v>
      </c>
      <c r="AK4329">
        <f t="shared" si="3273"/>
        <v>6965.7236352000009</v>
      </c>
      <c r="AL4329">
        <f t="shared" si="3274"/>
        <v>6965.8845695999998</v>
      </c>
      <c r="AM4329">
        <f t="shared" si="3275"/>
        <v>6966.0455040000006</v>
      </c>
      <c r="AN4329">
        <f t="shared" si="3276"/>
        <v>6966.2064384000014</v>
      </c>
      <c r="AO4329">
        <f t="shared" si="3277"/>
        <v>6966.3673728000003</v>
      </c>
      <c r="AP4329">
        <f t="shared" si="3278"/>
        <v>6966.5283072000011</v>
      </c>
      <c r="AQ4329">
        <f t="shared" si="3279"/>
        <v>6966.6892416000001</v>
      </c>
      <c r="AR4329" t="str">
        <f t="shared" si="3234"/>
        <v>kmh-4328-mph</v>
      </c>
      <c r="AS4329">
        <f t="shared" si="3237"/>
        <v>4327</v>
      </c>
      <c r="AT4329" t="str">
        <f t="shared" si="3235"/>
        <v>kmh-4327-mph</v>
      </c>
      <c r="AU4329">
        <f t="shared" si="3238"/>
        <v>4326</v>
      </c>
      <c r="AV4329" t="str">
        <f t="shared" si="3236"/>
        <v>kmh-4326-mph</v>
      </c>
    </row>
    <row r="4330" spans="1:48" x14ac:dyDescent="0.3">
      <c r="A4330">
        <v>4329</v>
      </c>
      <c r="B4330">
        <f t="shared" si="3233"/>
        <v>2689.9150589999999</v>
      </c>
      <c r="C4330">
        <f t="shared" si="3239"/>
        <v>6966.8501760000008</v>
      </c>
      <c r="D4330">
        <f t="shared" si="3240"/>
        <v>1.2024999999999999</v>
      </c>
      <c r="E4330">
        <f t="shared" si="3241"/>
        <v>4329000</v>
      </c>
      <c r="F4330">
        <f t="shared" si="3242"/>
        <v>1202.5</v>
      </c>
      <c r="G4330">
        <f t="shared" si="3243"/>
        <v>14202756.360000001</v>
      </c>
      <c r="H4330">
        <f t="shared" si="3244"/>
        <v>3945.2101000000002</v>
      </c>
      <c r="I4330">
        <f t="shared" si="3245"/>
        <v>2337.4729872000003</v>
      </c>
      <c r="J4330">
        <f t="shared" si="3246"/>
        <v>0.64929805200000001</v>
      </c>
      <c r="K4330">
        <f t="shared" si="3247"/>
        <v>4734251.9683406996</v>
      </c>
      <c r="L4330">
        <f t="shared" si="3248"/>
        <v>1315.0699912057498</v>
      </c>
      <c r="M4330">
        <f t="shared" si="3249"/>
        <v>3.62964082923</v>
      </c>
      <c r="N4330">
        <f t="shared" si="3250"/>
        <v>2337.4729872000003</v>
      </c>
      <c r="O4330">
        <f t="shared" si="3251"/>
        <v>1.2024999999999999</v>
      </c>
      <c r="P4330">
        <f t="shared" si="3252"/>
        <v>6966850.176</v>
      </c>
      <c r="Q4330">
        <f t="shared" si="3253"/>
        <v>1935.2361599999999</v>
      </c>
      <c r="R4330">
        <f t="shared" si="3254"/>
        <v>22857120</v>
      </c>
      <c r="S4330">
        <f t="shared" si="3255"/>
        <v>6349.2</v>
      </c>
      <c r="T4330">
        <f t="shared" si="3256"/>
        <v>3761.7971039999998</v>
      </c>
      <c r="U4330">
        <f t="shared" si="3257"/>
        <v>1.0449436399999998</v>
      </c>
      <c r="V4330">
        <f t="shared" si="3258"/>
        <v>7619040</v>
      </c>
      <c r="W4330">
        <f t="shared" si="3259"/>
        <v>2116.4</v>
      </c>
      <c r="X4330">
        <f t="shared" si="3260"/>
        <v>5.6406869999999998</v>
      </c>
      <c r="Y4330">
        <f t="shared" si="3261"/>
        <v>3761.7971039999998</v>
      </c>
      <c r="Z4330">
        <f t="shared" si="3262"/>
        <v>2689.9771961000001</v>
      </c>
      <c r="AA4330">
        <f t="shared" si="3263"/>
        <v>2690.0393331999999</v>
      </c>
      <c r="AB4330">
        <f t="shared" si="3264"/>
        <v>2690.1014703000001</v>
      </c>
      <c r="AC4330">
        <f t="shared" si="3265"/>
        <v>2690.1636073999998</v>
      </c>
      <c r="AD4330">
        <f t="shared" si="3266"/>
        <v>2690.2257445</v>
      </c>
      <c r="AE4330">
        <f t="shared" si="3267"/>
        <v>2690.2878816000002</v>
      </c>
      <c r="AF4330">
        <f t="shared" si="3268"/>
        <v>2690.3500187</v>
      </c>
      <c r="AG4330">
        <f t="shared" si="3269"/>
        <v>2690.4121558000002</v>
      </c>
      <c r="AH4330">
        <f t="shared" si="3270"/>
        <v>2690.4742928999999</v>
      </c>
      <c r="AI4330">
        <f t="shared" si="3271"/>
        <v>6967.0111104000007</v>
      </c>
      <c r="AJ4330">
        <f t="shared" si="3272"/>
        <v>6967.1720448000005</v>
      </c>
      <c r="AK4330">
        <f t="shared" si="3273"/>
        <v>6967.3329792000004</v>
      </c>
      <c r="AL4330">
        <f t="shared" si="3274"/>
        <v>6967.4939136000003</v>
      </c>
      <c r="AM4330">
        <f t="shared" si="3275"/>
        <v>6967.6548480000001</v>
      </c>
      <c r="AN4330">
        <f t="shared" si="3276"/>
        <v>6967.8157824000009</v>
      </c>
      <c r="AO4330">
        <f t="shared" si="3277"/>
        <v>6967.9767167999998</v>
      </c>
      <c r="AP4330">
        <f t="shared" si="3278"/>
        <v>6968.1376512000006</v>
      </c>
      <c r="AQ4330">
        <f t="shared" si="3279"/>
        <v>6968.2985855999996</v>
      </c>
      <c r="AR4330" t="str">
        <f t="shared" si="3234"/>
        <v>kmh-4329-mph</v>
      </c>
      <c r="AS4330">
        <f t="shared" si="3237"/>
        <v>4328</v>
      </c>
      <c r="AT4330" t="str">
        <f t="shared" si="3235"/>
        <v>kmh-4328-mph</v>
      </c>
      <c r="AU4330">
        <f t="shared" si="3238"/>
        <v>4327</v>
      </c>
      <c r="AV4330" t="str">
        <f t="shared" si="3236"/>
        <v>kmh-4327-mph</v>
      </c>
    </row>
    <row r="4331" spans="1:48" x14ac:dyDescent="0.3">
      <c r="A4331">
        <v>4330</v>
      </c>
      <c r="B4331">
        <f t="shared" si="3233"/>
        <v>2690.5364300000001</v>
      </c>
      <c r="C4331">
        <f t="shared" si="3239"/>
        <v>6968.4595200000003</v>
      </c>
      <c r="D4331">
        <f t="shared" si="3240"/>
        <v>1.2027777777777777</v>
      </c>
      <c r="E4331">
        <f t="shared" si="3241"/>
        <v>4330000</v>
      </c>
      <c r="F4331">
        <f t="shared" si="3242"/>
        <v>1202.7777777777778</v>
      </c>
      <c r="G4331">
        <f t="shared" si="3243"/>
        <v>14206037.200000001</v>
      </c>
      <c r="H4331">
        <f t="shared" si="3244"/>
        <v>3946.1214444444449</v>
      </c>
      <c r="I4331">
        <f t="shared" si="3245"/>
        <v>2338.0129440000001</v>
      </c>
      <c r="J4331">
        <f t="shared" si="3246"/>
        <v>0.64944804000000012</v>
      </c>
      <c r="K4331">
        <f t="shared" si="3247"/>
        <v>4735345.5816390002</v>
      </c>
      <c r="L4331">
        <f t="shared" si="3248"/>
        <v>1315.3737726774998</v>
      </c>
      <c r="M4331">
        <f t="shared" si="3249"/>
        <v>3.6304792771000001</v>
      </c>
      <c r="N4331">
        <f t="shared" si="3250"/>
        <v>2338.0129440000001</v>
      </c>
      <c r="O4331">
        <f t="shared" si="3251"/>
        <v>1.2027777777777777</v>
      </c>
      <c r="P4331">
        <f t="shared" si="3252"/>
        <v>6968459.5200000005</v>
      </c>
      <c r="Q4331">
        <f t="shared" si="3253"/>
        <v>1935.6831999999999</v>
      </c>
      <c r="R4331">
        <f t="shared" si="3254"/>
        <v>22862400</v>
      </c>
      <c r="S4331">
        <f t="shared" si="3255"/>
        <v>6350.6666666666661</v>
      </c>
      <c r="T4331">
        <f t="shared" si="3256"/>
        <v>3762.66608</v>
      </c>
      <c r="U4331">
        <f t="shared" si="3257"/>
        <v>1.0451850222222221</v>
      </c>
      <c r="V4331">
        <f t="shared" si="3258"/>
        <v>7620800</v>
      </c>
      <c r="W4331">
        <f t="shared" si="3259"/>
        <v>2116.8888888888887</v>
      </c>
      <c r="X4331">
        <f t="shared" si="3260"/>
        <v>5.6419899999999998</v>
      </c>
      <c r="Y4331">
        <f t="shared" si="3261"/>
        <v>3762.66608</v>
      </c>
      <c r="Z4331">
        <f t="shared" si="3262"/>
        <v>2690.5985671000003</v>
      </c>
      <c r="AA4331">
        <f t="shared" si="3263"/>
        <v>2690.6607042000001</v>
      </c>
      <c r="AB4331">
        <f t="shared" si="3264"/>
        <v>2690.7228413000003</v>
      </c>
      <c r="AC4331">
        <f t="shared" si="3265"/>
        <v>2690.7849784</v>
      </c>
      <c r="AD4331">
        <f t="shared" si="3266"/>
        <v>2690.8471155000002</v>
      </c>
      <c r="AE4331">
        <f t="shared" si="3267"/>
        <v>2690.9092526000004</v>
      </c>
      <c r="AF4331">
        <f t="shared" si="3268"/>
        <v>2690.9713896999997</v>
      </c>
      <c r="AG4331">
        <f t="shared" si="3269"/>
        <v>2691.0335268000003</v>
      </c>
      <c r="AH4331">
        <f t="shared" si="3270"/>
        <v>2691.0956638999996</v>
      </c>
      <c r="AI4331">
        <f t="shared" si="3271"/>
        <v>6968.6204544000011</v>
      </c>
      <c r="AJ4331">
        <f t="shared" si="3272"/>
        <v>6968.7813888000001</v>
      </c>
      <c r="AK4331">
        <f t="shared" si="3273"/>
        <v>6968.9423232000008</v>
      </c>
      <c r="AL4331">
        <f t="shared" si="3274"/>
        <v>6969.1032575999998</v>
      </c>
      <c r="AM4331">
        <f t="shared" si="3275"/>
        <v>6969.2641920000005</v>
      </c>
      <c r="AN4331">
        <f t="shared" si="3276"/>
        <v>6969.4251264000013</v>
      </c>
      <c r="AO4331">
        <f t="shared" si="3277"/>
        <v>6969.5860608000003</v>
      </c>
      <c r="AP4331">
        <f t="shared" si="3278"/>
        <v>6969.746995200001</v>
      </c>
      <c r="AQ4331">
        <f t="shared" si="3279"/>
        <v>6969.9079296</v>
      </c>
      <c r="AR4331" t="str">
        <f t="shared" si="3234"/>
        <v>kmh-4330-mph</v>
      </c>
      <c r="AS4331">
        <f t="shared" si="3237"/>
        <v>4329</v>
      </c>
      <c r="AT4331" t="str">
        <f t="shared" si="3235"/>
        <v>kmh-4329-mph</v>
      </c>
      <c r="AU4331">
        <f t="shared" si="3238"/>
        <v>4328</v>
      </c>
      <c r="AV4331" t="str">
        <f t="shared" si="3236"/>
        <v>kmh-4328-mph</v>
      </c>
    </row>
    <row r="4332" spans="1:48" x14ac:dyDescent="0.3">
      <c r="A4332">
        <v>4331</v>
      </c>
      <c r="B4332">
        <f t="shared" si="3233"/>
        <v>2691.1578009999998</v>
      </c>
      <c r="C4332">
        <f t="shared" si="3239"/>
        <v>6970.0688640000008</v>
      </c>
      <c r="D4332">
        <f t="shared" si="3240"/>
        <v>1.2030555555555555</v>
      </c>
      <c r="E4332">
        <f t="shared" si="3241"/>
        <v>4331000</v>
      </c>
      <c r="F4332">
        <f t="shared" si="3242"/>
        <v>1203.0555555555557</v>
      </c>
      <c r="G4332">
        <f t="shared" si="3243"/>
        <v>14209318.040000001</v>
      </c>
      <c r="H4332">
        <f t="shared" si="3244"/>
        <v>3947.0327888888892</v>
      </c>
      <c r="I4332">
        <f t="shared" si="3245"/>
        <v>2338.5529007999999</v>
      </c>
      <c r="J4332">
        <f t="shared" si="3246"/>
        <v>0.64959802800000011</v>
      </c>
      <c r="K4332">
        <f t="shared" si="3247"/>
        <v>4736439.1949372999</v>
      </c>
      <c r="L4332">
        <f t="shared" si="3248"/>
        <v>1315.67755414925</v>
      </c>
      <c r="M4332">
        <f t="shared" si="3249"/>
        <v>3.6313177249699997</v>
      </c>
      <c r="N4332">
        <f t="shared" si="3250"/>
        <v>2338.5529007999999</v>
      </c>
      <c r="O4332">
        <f t="shared" si="3251"/>
        <v>1.2030555555555555</v>
      </c>
      <c r="P4332">
        <f t="shared" si="3252"/>
        <v>6970068.8640000001</v>
      </c>
      <c r="Q4332">
        <f t="shared" si="3253"/>
        <v>1936.13024</v>
      </c>
      <c r="R4332">
        <f t="shared" si="3254"/>
        <v>22867680</v>
      </c>
      <c r="S4332">
        <f t="shared" si="3255"/>
        <v>6352.1333333333332</v>
      </c>
      <c r="T4332">
        <f t="shared" si="3256"/>
        <v>3763.5350559999997</v>
      </c>
      <c r="U4332">
        <f t="shared" si="3257"/>
        <v>1.0454264044444443</v>
      </c>
      <c r="V4332">
        <f t="shared" si="3258"/>
        <v>7622560</v>
      </c>
      <c r="W4332">
        <f t="shared" si="3259"/>
        <v>2117.3777777777777</v>
      </c>
      <c r="X4332">
        <f t="shared" si="3260"/>
        <v>5.6432929999999999</v>
      </c>
      <c r="Y4332">
        <f t="shared" si="3261"/>
        <v>3763.5350559999997</v>
      </c>
      <c r="Z4332">
        <f t="shared" si="3262"/>
        <v>2691.2199381</v>
      </c>
      <c r="AA4332">
        <f t="shared" si="3263"/>
        <v>2691.2820751999998</v>
      </c>
      <c r="AB4332">
        <f t="shared" si="3264"/>
        <v>2691.3442123</v>
      </c>
      <c r="AC4332">
        <f t="shared" si="3265"/>
        <v>2691.4063493999997</v>
      </c>
      <c r="AD4332">
        <f t="shared" si="3266"/>
        <v>2691.4684864999999</v>
      </c>
      <c r="AE4332">
        <f t="shared" si="3267"/>
        <v>2691.5306236000001</v>
      </c>
      <c r="AF4332">
        <f t="shared" si="3268"/>
        <v>2691.5927606999999</v>
      </c>
      <c r="AG4332">
        <f t="shared" si="3269"/>
        <v>2691.6548978000001</v>
      </c>
      <c r="AH4332">
        <f t="shared" si="3270"/>
        <v>2691.7170348999998</v>
      </c>
      <c r="AI4332">
        <f t="shared" si="3271"/>
        <v>6970.2297984000006</v>
      </c>
      <c r="AJ4332">
        <f t="shared" si="3272"/>
        <v>6970.3907328000005</v>
      </c>
      <c r="AK4332">
        <f t="shared" si="3273"/>
        <v>6970.5516672000003</v>
      </c>
      <c r="AL4332">
        <f t="shared" si="3274"/>
        <v>6970.7126016000002</v>
      </c>
      <c r="AM4332">
        <f t="shared" si="3275"/>
        <v>6970.8735360000001</v>
      </c>
      <c r="AN4332">
        <f t="shared" si="3276"/>
        <v>6971.0344704000008</v>
      </c>
      <c r="AO4332">
        <f t="shared" si="3277"/>
        <v>6971.1954047999998</v>
      </c>
      <c r="AP4332">
        <f t="shared" si="3278"/>
        <v>6971.3563392000005</v>
      </c>
      <c r="AQ4332">
        <f t="shared" si="3279"/>
        <v>6971.5172735999995</v>
      </c>
      <c r="AR4332" t="str">
        <f t="shared" si="3234"/>
        <v>kmh-4331-mph</v>
      </c>
      <c r="AS4332">
        <f t="shared" si="3237"/>
        <v>4330</v>
      </c>
      <c r="AT4332" t="str">
        <f t="shared" si="3235"/>
        <v>kmh-4330-mph</v>
      </c>
      <c r="AU4332">
        <f t="shared" si="3238"/>
        <v>4329</v>
      </c>
      <c r="AV4332" t="str">
        <f t="shared" si="3236"/>
        <v>kmh-4329-mph</v>
      </c>
    </row>
    <row r="4333" spans="1:48" x14ac:dyDescent="0.3">
      <c r="A4333">
        <v>4332</v>
      </c>
      <c r="B4333">
        <f t="shared" si="3233"/>
        <v>2691.779172</v>
      </c>
      <c r="C4333">
        <f t="shared" si="3239"/>
        <v>6971.6782080000003</v>
      </c>
      <c r="D4333">
        <f t="shared" si="3240"/>
        <v>1.2033333333333334</v>
      </c>
      <c r="E4333">
        <f t="shared" si="3241"/>
        <v>4332000</v>
      </c>
      <c r="F4333">
        <f t="shared" si="3242"/>
        <v>1203.3333333333335</v>
      </c>
      <c r="G4333">
        <f t="shared" si="3243"/>
        <v>14212598.880000001</v>
      </c>
      <c r="H4333">
        <f t="shared" si="3244"/>
        <v>3947.9441333333334</v>
      </c>
      <c r="I4333">
        <f t="shared" si="3245"/>
        <v>2339.0928576000001</v>
      </c>
      <c r="J4333">
        <f t="shared" si="3246"/>
        <v>0.64974801600000009</v>
      </c>
      <c r="K4333">
        <f t="shared" si="3247"/>
        <v>4737532.8082355997</v>
      </c>
      <c r="L4333">
        <f t="shared" si="3248"/>
        <v>1315.981335621</v>
      </c>
      <c r="M4333">
        <f t="shared" si="3249"/>
        <v>3.6321561728399998</v>
      </c>
      <c r="N4333">
        <f t="shared" si="3250"/>
        <v>2339.0928576000001</v>
      </c>
      <c r="O4333">
        <f t="shared" si="3251"/>
        <v>1.2033333333333334</v>
      </c>
      <c r="P4333">
        <f t="shared" si="3252"/>
        <v>6971678.2080000006</v>
      </c>
      <c r="Q4333">
        <f t="shared" si="3253"/>
        <v>1936.57728</v>
      </c>
      <c r="R4333">
        <f t="shared" si="3254"/>
        <v>22872960</v>
      </c>
      <c r="S4333">
        <f t="shared" si="3255"/>
        <v>6353.5999999999995</v>
      </c>
      <c r="T4333">
        <f t="shared" si="3256"/>
        <v>3764.4040319999999</v>
      </c>
      <c r="U4333">
        <f t="shared" si="3257"/>
        <v>1.0456677866666666</v>
      </c>
      <c r="V4333">
        <f t="shared" si="3258"/>
        <v>7624320</v>
      </c>
      <c r="W4333">
        <f t="shared" si="3259"/>
        <v>2117.8666666666668</v>
      </c>
      <c r="X4333">
        <f t="shared" si="3260"/>
        <v>5.6445959999999999</v>
      </c>
      <c r="Y4333">
        <f t="shared" si="3261"/>
        <v>3764.4040319999999</v>
      </c>
      <c r="Z4333">
        <f t="shared" si="3262"/>
        <v>2691.8413091000002</v>
      </c>
      <c r="AA4333">
        <f t="shared" si="3263"/>
        <v>2691.9034462</v>
      </c>
      <c r="AB4333">
        <f t="shared" si="3264"/>
        <v>2691.9655833000002</v>
      </c>
      <c r="AC4333">
        <f t="shared" si="3265"/>
        <v>2692.0277203999999</v>
      </c>
      <c r="AD4333">
        <f t="shared" si="3266"/>
        <v>2692.0898575000001</v>
      </c>
      <c r="AE4333">
        <f t="shared" si="3267"/>
        <v>2692.1519946000003</v>
      </c>
      <c r="AF4333">
        <f t="shared" si="3268"/>
        <v>2692.2141317000001</v>
      </c>
      <c r="AG4333">
        <f t="shared" si="3269"/>
        <v>2692.2762688000003</v>
      </c>
      <c r="AH4333">
        <f t="shared" si="3270"/>
        <v>2692.3384059</v>
      </c>
      <c r="AI4333">
        <f t="shared" si="3271"/>
        <v>6971.839142400001</v>
      </c>
      <c r="AJ4333">
        <f t="shared" si="3272"/>
        <v>6972.0000768</v>
      </c>
      <c r="AK4333">
        <f t="shared" si="3273"/>
        <v>6972.1610112000008</v>
      </c>
      <c r="AL4333">
        <f t="shared" si="3274"/>
        <v>6972.3219455999997</v>
      </c>
      <c r="AM4333">
        <f t="shared" si="3275"/>
        <v>6972.4828800000005</v>
      </c>
      <c r="AN4333">
        <f t="shared" si="3276"/>
        <v>6972.6438144000012</v>
      </c>
      <c r="AO4333">
        <f t="shared" si="3277"/>
        <v>6972.8047488000002</v>
      </c>
      <c r="AP4333">
        <f t="shared" si="3278"/>
        <v>6972.965683200001</v>
      </c>
      <c r="AQ4333">
        <f t="shared" si="3279"/>
        <v>6973.1266175999999</v>
      </c>
      <c r="AR4333" t="str">
        <f t="shared" si="3234"/>
        <v>kmh-4332-mph</v>
      </c>
      <c r="AS4333">
        <f t="shared" si="3237"/>
        <v>4331</v>
      </c>
      <c r="AT4333" t="str">
        <f t="shared" si="3235"/>
        <v>kmh-4331-mph</v>
      </c>
      <c r="AU4333">
        <f t="shared" si="3238"/>
        <v>4330</v>
      </c>
      <c r="AV4333" t="str">
        <f t="shared" si="3236"/>
        <v>kmh-4330-mph</v>
      </c>
    </row>
    <row r="4334" spans="1:48" x14ac:dyDescent="0.3">
      <c r="A4334">
        <v>4333</v>
      </c>
      <c r="B4334">
        <f t="shared" si="3233"/>
        <v>2692.4005430000002</v>
      </c>
      <c r="C4334">
        <f t="shared" si="3239"/>
        <v>6973.2875520000007</v>
      </c>
      <c r="D4334">
        <f t="shared" si="3240"/>
        <v>1.2036111111111112</v>
      </c>
      <c r="E4334">
        <f t="shared" si="3241"/>
        <v>4333000</v>
      </c>
      <c r="F4334">
        <f t="shared" si="3242"/>
        <v>1203.6111111111111</v>
      </c>
      <c r="G4334">
        <f t="shared" si="3243"/>
        <v>14215879.720000001</v>
      </c>
      <c r="H4334">
        <f t="shared" si="3244"/>
        <v>3948.8554777777781</v>
      </c>
      <c r="I4334">
        <f t="shared" si="3245"/>
        <v>2339.6328143999999</v>
      </c>
      <c r="J4334">
        <f t="shared" si="3246"/>
        <v>0.64989800400000008</v>
      </c>
      <c r="K4334">
        <f t="shared" si="3247"/>
        <v>4738626.4215339003</v>
      </c>
      <c r="L4334">
        <f t="shared" si="3248"/>
        <v>1316.2851170927499</v>
      </c>
      <c r="M4334">
        <f t="shared" si="3249"/>
        <v>3.6329946207099999</v>
      </c>
      <c r="N4334">
        <f t="shared" si="3250"/>
        <v>2339.6328143999999</v>
      </c>
      <c r="O4334">
        <f t="shared" si="3251"/>
        <v>1.2036111111111112</v>
      </c>
      <c r="P4334">
        <f t="shared" si="3252"/>
        <v>6973287.5520000001</v>
      </c>
      <c r="Q4334">
        <f t="shared" si="3253"/>
        <v>1937.02432</v>
      </c>
      <c r="R4334">
        <f t="shared" si="3254"/>
        <v>22878240</v>
      </c>
      <c r="S4334">
        <f t="shared" si="3255"/>
        <v>6355.0666666666666</v>
      </c>
      <c r="T4334">
        <f t="shared" si="3256"/>
        <v>3765.2730079999997</v>
      </c>
      <c r="U4334">
        <f t="shared" si="3257"/>
        <v>1.0459091688888889</v>
      </c>
      <c r="V4334">
        <f t="shared" si="3258"/>
        <v>7626080</v>
      </c>
      <c r="W4334">
        <f t="shared" si="3259"/>
        <v>2118.3555555555554</v>
      </c>
      <c r="X4334">
        <f t="shared" si="3260"/>
        <v>5.645899</v>
      </c>
      <c r="Y4334">
        <f t="shared" si="3261"/>
        <v>3765.2730079999997</v>
      </c>
      <c r="Z4334">
        <f t="shared" si="3262"/>
        <v>2692.4626801000004</v>
      </c>
      <c r="AA4334">
        <f t="shared" si="3263"/>
        <v>2692.5248172000001</v>
      </c>
      <c r="AB4334">
        <f t="shared" si="3264"/>
        <v>2692.5869543000003</v>
      </c>
      <c r="AC4334">
        <f t="shared" si="3265"/>
        <v>2692.6490913999996</v>
      </c>
      <c r="AD4334">
        <f t="shared" si="3266"/>
        <v>2692.7112284999998</v>
      </c>
      <c r="AE4334">
        <f t="shared" si="3267"/>
        <v>2692.7733656</v>
      </c>
      <c r="AF4334">
        <f t="shared" si="3268"/>
        <v>2692.8355026999998</v>
      </c>
      <c r="AG4334">
        <f t="shared" si="3269"/>
        <v>2692.8976398</v>
      </c>
      <c r="AH4334">
        <f t="shared" si="3270"/>
        <v>2692.9597768999997</v>
      </c>
      <c r="AI4334">
        <f t="shared" si="3271"/>
        <v>6973.4484864000015</v>
      </c>
      <c r="AJ4334">
        <f t="shared" si="3272"/>
        <v>6973.6094208000004</v>
      </c>
      <c r="AK4334">
        <f t="shared" si="3273"/>
        <v>6973.7703552000012</v>
      </c>
      <c r="AL4334">
        <f t="shared" si="3274"/>
        <v>6973.9312896000001</v>
      </c>
      <c r="AM4334">
        <f t="shared" si="3275"/>
        <v>6974.0922240000009</v>
      </c>
      <c r="AN4334">
        <f t="shared" si="3276"/>
        <v>6974.2531584000008</v>
      </c>
      <c r="AO4334">
        <f t="shared" si="3277"/>
        <v>6974.4140928000006</v>
      </c>
      <c r="AP4334">
        <f t="shared" si="3278"/>
        <v>6974.5750272000005</v>
      </c>
      <c r="AQ4334">
        <f t="shared" si="3279"/>
        <v>6974.7359615999994</v>
      </c>
      <c r="AR4334" t="str">
        <f t="shared" si="3234"/>
        <v>kmh-4333-mph</v>
      </c>
      <c r="AS4334">
        <f t="shared" si="3237"/>
        <v>4332</v>
      </c>
      <c r="AT4334" t="str">
        <f t="shared" si="3235"/>
        <v>kmh-4332-mph</v>
      </c>
      <c r="AU4334">
        <f t="shared" si="3238"/>
        <v>4331</v>
      </c>
      <c r="AV4334" t="str">
        <f t="shared" si="3236"/>
        <v>kmh-4331-mph</v>
      </c>
    </row>
    <row r="4335" spans="1:48" x14ac:dyDescent="0.3">
      <c r="A4335">
        <v>4334</v>
      </c>
      <c r="B4335">
        <f t="shared" si="3233"/>
        <v>2693.0219139999999</v>
      </c>
      <c r="C4335">
        <f t="shared" si="3239"/>
        <v>6974.8968960000002</v>
      </c>
      <c r="D4335">
        <f t="shared" si="3240"/>
        <v>1.2038888888888888</v>
      </c>
      <c r="E4335">
        <f t="shared" si="3241"/>
        <v>4334000</v>
      </c>
      <c r="F4335">
        <f t="shared" si="3242"/>
        <v>1203.8888888888889</v>
      </c>
      <c r="G4335">
        <f t="shared" si="3243"/>
        <v>14219160.560000001</v>
      </c>
      <c r="H4335">
        <f t="shared" si="3244"/>
        <v>3949.7668222222223</v>
      </c>
      <c r="I4335">
        <f t="shared" si="3245"/>
        <v>2340.1727712000002</v>
      </c>
      <c r="J4335">
        <f t="shared" si="3246"/>
        <v>0.65004799200000007</v>
      </c>
      <c r="K4335">
        <f t="shared" si="3247"/>
        <v>4739720.0348322</v>
      </c>
      <c r="L4335">
        <f t="shared" si="3248"/>
        <v>1316.5888985644999</v>
      </c>
      <c r="M4335">
        <f t="shared" si="3249"/>
        <v>3.63383306858</v>
      </c>
      <c r="N4335">
        <f t="shared" si="3250"/>
        <v>2340.1727712000002</v>
      </c>
      <c r="O4335">
        <f t="shared" si="3251"/>
        <v>1.2038888888888888</v>
      </c>
      <c r="P4335">
        <f t="shared" si="3252"/>
        <v>6974896.8960000006</v>
      </c>
      <c r="Q4335">
        <f t="shared" si="3253"/>
        <v>1937.47136</v>
      </c>
      <c r="R4335">
        <f t="shared" si="3254"/>
        <v>22883520</v>
      </c>
      <c r="S4335">
        <f t="shared" si="3255"/>
        <v>6356.5333333333328</v>
      </c>
      <c r="T4335">
        <f t="shared" si="3256"/>
        <v>3766.1419839999999</v>
      </c>
      <c r="U4335">
        <f t="shared" si="3257"/>
        <v>1.0461505511111111</v>
      </c>
      <c r="V4335">
        <f t="shared" si="3258"/>
        <v>7627840</v>
      </c>
      <c r="W4335">
        <f t="shared" si="3259"/>
        <v>2118.8444444444444</v>
      </c>
      <c r="X4335">
        <f t="shared" si="3260"/>
        <v>5.6472019999999992</v>
      </c>
      <c r="Y4335">
        <f t="shared" si="3261"/>
        <v>3766.1419839999999</v>
      </c>
      <c r="Z4335">
        <f t="shared" si="3262"/>
        <v>2693.0840511000001</v>
      </c>
      <c r="AA4335">
        <f t="shared" si="3263"/>
        <v>2693.1461881999999</v>
      </c>
      <c r="AB4335">
        <f t="shared" si="3264"/>
        <v>2693.2083253000001</v>
      </c>
      <c r="AC4335">
        <f t="shared" si="3265"/>
        <v>2693.2704623999998</v>
      </c>
      <c r="AD4335">
        <f t="shared" si="3266"/>
        <v>2693.3325995</v>
      </c>
      <c r="AE4335">
        <f t="shared" si="3267"/>
        <v>2693.3947366000002</v>
      </c>
      <c r="AF4335">
        <f t="shared" si="3268"/>
        <v>2693.4568737</v>
      </c>
      <c r="AG4335">
        <f t="shared" si="3269"/>
        <v>2693.5190108000002</v>
      </c>
      <c r="AH4335">
        <f t="shared" si="3270"/>
        <v>2693.5811478999999</v>
      </c>
      <c r="AI4335">
        <f t="shared" si="3271"/>
        <v>6975.057830400001</v>
      </c>
      <c r="AJ4335">
        <f t="shared" si="3272"/>
        <v>6975.2187647999999</v>
      </c>
      <c r="AK4335">
        <f t="shared" si="3273"/>
        <v>6975.3796992000007</v>
      </c>
      <c r="AL4335">
        <f t="shared" si="3274"/>
        <v>6975.5406335999996</v>
      </c>
      <c r="AM4335">
        <f t="shared" si="3275"/>
        <v>6975.7015680000004</v>
      </c>
      <c r="AN4335">
        <f t="shared" si="3276"/>
        <v>6975.8625024000012</v>
      </c>
      <c r="AO4335">
        <f t="shared" si="3277"/>
        <v>6976.0234368000001</v>
      </c>
      <c r="AP4335">
        <f t="shared" si="3278"/>
        <v>6976.1843712000009</v>
      </c>
      <c r="AQ4335">
        <f t="shared" si="3279"/>
        <v>6976.3453055999998</v>
      </c>
      <c r="AR4335" t="str">
        <f t="shared" si="3234"/>
        <v>kmh-4334-mph</v>
      </c>
      <c r="AS4335">
        <f t="shared" si="3237"/>
        <v>4333</v>
      </c>
      <c r="AT4335" t="str">
        <f t="shared" si="3235"/>
        <v>kmh-4333-mph</v>
      </c>
      <c r="AU4335">
        <f t="shared" si="3238"/>
        <v>4332</v>
      </c>
      <c r="AV4335" t="str">
        <f t="shared" si="3236"/>
        <v>kmh-4332-mph</v>
      </c>
    </row>
    <row r="4336" spans="1:48" x14ac:dyDescent="0.3">
      <c r="A4336">
        <v>4335</v>
      </c>
      <c r="B4336">
        <f t="shared" si="3233"/>
        <v>2693.6432850000001</v>
      </c>
      <c r="C4336">
        <f t="shared" si="3239"/>
        <v>6976.5062400000006</v>
      </c>
      <c r="D4336">
        <f t="shared" si="3240"/>
        <v>1.2041666666666666</v>
      </c>
      <c r="E4336">
        <f t="shared" si="3241"/>
        <v>4335000</v>
      </c>
      <c r="F4336">
        <f t="shared" si="3242"/>
        <v>1204.1666666666667</v>
      </c>
      <c r="G4336">
        <f t="shared" si="3243"/>
        <v>14222441.4</v>
      </c>
      <c r="H4336">
        <f t="shared" si="3244"/>
        <v>3950.678166666667</v>
      </c>
      <c r="I4336">
        <f t="shared" si="3245"/>
        <v>2340.712728</v>
      </c>
      <c r="J4336">
        <f t="shared" si="3246"/>
        <v>0.65019798000000006</v>
      </c>
      <c r="K4336">
        <f t="shared" si="3247"/>
        <v>4740813.6481304998</v>
      </c>
      <c r="L4336">
        <f t="shared" si="3248"/>
        <v>1316.8926800362499</v>
      </c>
      <c r="M4336">
        <f t="shared" si="3249"/>
        <v>3.6346715164500001</v>
      </c>
      <c r="N4336">
        <f t="shared" si="3250"/>
        <v>2340.712728</v>
      </c>
      <c r="O4336">
        <f t="shared" si="3251"/>
        <v>1.2041666666666666</v>
      </c>
      <c r="P4336">
        <f t="shared" si="3252"/>
        <v>6976506.2400000002</v>
      </c>
      <c r="Q4336">
        <f t="shared" si="3253"/>
        <v>1937.9184</v>
      </c>
      <c r="R4336">
        <f t="shared" si="3254"/>
        <v>22888800</v>
      </c>
      <c r="S4336">
        <f t="shared" si="3255"/>
        <v>6358</v>
      </c>
      <c r="T4336">
        <f t="shared" si="3256"/>
        <v>3767.0109600000001</v>
      </c>
      <c r="U4336">
        <f t="shared" si="3257"/>
        <v>1.0463919333333334</v>
      </c>
      <c r="V4336">
        <f t="shared" si="3258"/>
        <v>7629600</v>
      </c>
      <c r="W4336">
        <f t="shared" si="3259"/>
        <v>2119.3333333333335</v>
      </c>
      <c r="X4336">
        <f t="shared" si="3260"/>
        <v>5.6485049999999992</v>
      </c>
      <c r="Y4336">
        <f t="shared" si="3261"/>
        <v>3767.0109600000001</v>
      </c>
      <c r="Z4336">
        <f t="shared" si="3262"/>
        <v>2693.7054221000003</v>
      </c>
      <c r="AA4336">
        <f t="shared" si="3263"/>
        <v>2693.7675592000001</v>
      </c>
      <c r="AB4336">
        <f t="shared" si="3264"/>
        <v>2693.8296963000003</v>
      </c>
      <c r="AC4336">
        <f t="shared" si="3265"/>
        <v>2693.8918334</v>
      </c>
      <c r="AD4336">
        <f t="shared" si="3266"/>
        <v>2693.9539705000002</v>
      </c>
      <c r="AE4336">
        <f t="shared" si="3267"/>
        <v>2694.0161076000004</v>
      </c>
      <c r="AF4336">
        <f t="shared" si="3268"/>
        <v>2694.0782447000001</v>
      </c>
      <c r="AG4336">
        <f t="shared" si="3269"/>
        <v>2694.1403818000003</v>
      </c>
      <c r="AH4336">
        <f t="shared" si="3270"/>
        <v>2694.2025188999996</v>
      </c>
      <c r="AI4336">
        <f t="shared" si="3271"/>
        <v>6976.6671744000014</v>
      </c>
      <c r="AJ4336">
        <f t="shared" si="3272"/>
        <v>6976.8281088000003</v>
      </c>
      <c r="AK4336">
        <f t="shared" si="3273"/>
        <v>6976.9890432000011</v>
      </c>
      <c r="AL4336">
        <f t="shared" si="3274"/>
        <v>6977.1499776000001</v>
      </c>
      <c r="AM4336">
        <f t="shared" si="3275"/>
        <v>6977.3109120000008</v>
      </c>
      <c r="AN4336">
        <f t="shared" si="3276"/>
        <v>6977.4718464000007</v>
      </c>
      <c r="AO4336">
        <f t="shared" si="3277"/>
        <v>6977.6327808000005</v>
      </c>
      <c r="AP4336">
        <f t="shared" si="3278"/>
        <v>6977.7937152000004</v>
      </c>
      <c r="AQ4336">
        <f t="shared" si="3279"/>
        <v>6977.9546496000003</v>
      </c>
      <c r="AR4336" t="str">
        <f t="shared" si="3234"/>
        <v>kmh-4335-mph</v>
      </c>
      <c r="AS4336">
        <f t="shared" si="3237"/>
        <v>4334</v>
      </c>
      <c r="AT4336" t="str">
        <f t="shared" si="3235"/>
        <v>kmh-4334-mph</v>
      </c>
      <c r="AU4336">
        <f t="shared" si="3238"/>
        <v>4333</v>
      </c>
      <c r="AV4336" t="str">
        <f t="shared" si="3236"/>
        <v>kmh-4333-mph</v>
      </c>
    </row>
    <row r="4337" spans="1:48" x14ac:dyDescent="0.3">
      <c r="A4337">
        <v>4336</v>
      </c>
      <c r="B4337">
        <f t="shared" si="3233"/>
        <v>2694.2646559999998</v>
      </c>
      <c r="C4337">
        <f t="shared" si="3239"/>
        <v>6978.1155840000001</v>
      </c>
      <c r="D4337">
        <f t="shared" si="3240"/>
        <v>1.2044444444444444</v>
      </c>
      <c r="E4337">
        <f t="shared" si="3241"/>
        <v>4336000</v>
      </c>
      <c r="F4337">
        <f t="shared" si="3242"/>
        <v>1204.4444444444446</v>
      </c>
      <c r="G4337">
        <f t="shared" si="3243"/>
        <v>14225722.24</v>
      </c>
      <c r="H4337">
        <f t="shared" si="3244"/>
        <v>3951.5895111111113</v>
      </c>
      <c r="I4337">
        <f t="shared" si="3245"/>
        <v>2341.2526848000002</v>
      </c>
      <c r="J4337">
        <f t="shared" si="3246"/>
        <v>0.65034796800000005</v>
      </c>
      <c r="K4337">
        <f t="shared" si="3247"/>
        <v>4741907.2614288004</v>
      </c>
      <c r="L4337">
        <f t="shared" si="3248"/>
        <v>1317.1964615079999</v>
      </c>
      <c r="M4337">
        <f t="shared" si="3249"/>
        <v>3.6355099643199997</v>
      </c>
      <c r="N4337">
        <f t="shared" si="3250"/>
        <v>2341.2526848000002</v>
      </c>
      <c r="O4337">
        <f t="shared" si="3251"/>
        <v>1.2044444444444444</v>
      </c>
      <c r="P4337">
        <f t="shared" si="3252"/>
        <v>6978115.5839999998</v>
      </c>
      <c r="Q4337">
        <f t="shared" si="3253"/>
        <v>1938.36544</v>
      </c>
      <c r="R4337">
        <f t="shared" si="3254"/>
        <v>22894080</v>
      </c>
      <c r="S4337">
        <f t="shared" si="3255"/>
        <v>6359.4666666666662</v>
      </c>
      <c r="T4337">
        <f t="shared" si="3256"/>
        <v>3767.8799359999998</v>
      </c>
      <c r="U4337">
        <f t="shared" si="3257"/>
        <v>1.0466333155555554</v>
      </c>
      <c r="V4337">
        <f t="shared" si="3258"/>
        <v>7631360</v>
      </c>
      <c r="W4337">
        <f t="shared" si="3259"/>
        <v>2119.8222222222221</v>
      </c>
      <c r="X4337">
        <f t="shared" si="3260"/>
        <v>5.6498079999999993</v>
      </c>
      <c r="Y4337">
        <f t="shared" si="3261"/>
        <v>3767.8799359999998</v>
      </c>
      <c r="Z4337">
        <f t="shared" si="3262"/>
        <v>2694.3267931</v>
      </c>
      <c r="AA4337">
        <f t="shared" si="3263"/>
        <v>2694.3889301999998</v>
      </c>
      <c r="AB4337">
        <f t="shared" si="3264"/>
        <v>2694.4510673</v>
      </c>
      <c r="AC4337">
        <f t="shared" si="3265"/>
        <v>2694.5132043999997</v>
      </c>
      <c r="AD4337">
        <f t="shared" si="3266"/>
        <v>2694.5753414999999</v>
      </c>
      <c r="AE4337">
        <f t="shared" si="3267"/>
        <v>2694.6374786000001</v>
      </c>
      <c r="AF4337">
        <f t="shared" si="3268"/>
        <v>2694.6996156999999</v>
      </c>
      <c r="AG4337">
        <f t="shared" si="3269"/>
        <v>2694.7617528000001</v>
      </c>
      <c r="AH4337">
        <f t="shared" si="3270"/>
        <v>2694.8238898999998</v>
      </c>
      <c r="AI4337">
        <f t="shared" si="3271"/>
        <v>6978.2765184000009</v>
      </c>
      <c r="AJ4337">
        <f t="shared" si="3272"/>
        <v>6978.4374527999998</v>
      </c>
      <c r="AK4337">
        <f t="shared" si="3273"/>
        <v>6978.5983872000006</v>
      </c>
      <c r="AL4337">
        <f t="shared" si="3274"/>
        <v>6978.7593215999996</v>
      </c>
      <c r="AM4337">
        <f t="shared" si="3275"/>
        <v>6978.9202560000003</v>
      </c>
      <c r="AN4337">
        <f t="shared" si="3276"/>
        <v>6979.0811904000011</v>
      </c>
      <c r="AO4337">
        <f t="shared" si="3277"/>
        <v>6979.2421248000001</v>
      </c>
      <c r="AP4337">
        <f t="shared" si="3278"/>
        <v>6979.4030592000008</v>
      </c>
      <c r="AQ4337">
        <f t="shared" si="3279"/>
        <v>6979.5639935999998</v>
      </c>
      <c r="AR4337" t="str">
        <f t="shared" si="3234"/>
        <v>kmh-4336-mph</v>
      </c>
      <c r="AS4337">
        <f t="shared" si="3237"/>
        <v>4335</v>
      </c>
      <c r="AT4337" t="str">
        <f t="shared" si="3235"/>
        <v>kmh-4335-mph</v>
      </c>
      <c r="AU4337">
        <f t="shared" si="3238"/>
        <v>4334</v>
      </c>
      <c r="AV4337" t="str">
        <f t="shared" si="3236"/>
        <v>kmh-4334-mph</v>
      </c>
    </row>
    <row r="4338" spans="1:48" x14ac:dyDescent="0.3">
      <c r="A4338">
        <v>4337</v>
      </c>
      <c r="B4338">
        <f t="shared" si="3233"/>
        <v>2694.886027</v>
      </c>
      <c r="C4338">
        <f t="shared" si="3239"/>
        <v>6979.7249280000005</v>
      </c>
      <c r="D4338">
        <f t="shared" si="3240"/>
        <v>1.2047222222222222</v>
      </c>
      <c r="E4338">
        <f t="shared" si="3241"/>
        <v>4337000</v>
      </c>
      <c r="F4338">
        <f t="shared" si="3242"/>
        <v>1204.7222222222222</v>
      </c>
      <c r="G4338">
        <f t="shared" si="3243"/>
        <v>14229003.08</v>
      </c>
      <c r="H4338">
        <f t="shared" si="3244"/>
        <v>3952.500855555556</v>
      </c>
      <c r="I4338">
        <f t="shared" si="3245"/>
        <v>2341.7926416</v>
      </c>
      <c r="J4338">
        <f t="shared" si="3246"/>
        <v>0.65049795600000004</v>
      </c>
      <c r="K4338">
        <f t="shared" si="3247"/>
        <v>4743000.8747271001</v>
      </c>
      <c r="L4338">
        <f t="shared" si="3248"/>
        <v>1317.5002429797498</v>
      </c>
      <c r="M4338">
        <f t="shared" si="3249"/>
        <v>3.6363484121899998</v>
      </c>
      <c r="N4338">
        <f t="shared" si="3250"/>
        <v>2341.7926416</v>
      </c>
      <c r="O4338">
        <f t="shared" si="3251"/>
        <v>1.2047222222222222</v>
      </c>
      <c r="P4338">
        <f t="shared" si="3252"/>
        <v>6979724.9280000003</v>
      </c>
      <c r="Q4338">
        <f t="shared" si="3253"/>
        <v>1938.8124800000001</v>
      </c>
      <c r="R4338">
        <f t="shared" si="3254"/>
        <v>22899360</v>
      </c>
      <c r="S4338">
        <f t="shared" si="3255"/>
        <v>6360.9333333333325</v>
      </c>
      <c r="T4338">
        <f t="shared" si="3256"/>
        <v>3768.748912</v>
      </c>
      <c r="U4338">
        <f t="shared" si="3257"/>
        <v>1.0468746977777776</v>
      </c>
      <c r="V4338">
        <f t="shared" si="3258"/>
        <v>7633120</v>
      </c>
      <c r="W4338">
        <f t="shared" si="3259"/>
        <v>2120.3111111111111</v>
      </c>
      <c r="X4338">
        <f t="shared" si="3260"/>
        <v>5.6511109999999993</v>
      </c>
      <c r="Y4338">
        <f t="shared" si="3261"/>
        <v>3768.748912</v>
      </c>
      <c r="Z4338">
        <f t="shared" si="3262"/>
        <v>2694.9481641000002</v>
      </c>
      <c r="AA4338">
        <f t="shared" si="3263"/>
        <v>2695.0103012</v>
      </c>
      <c r="AB4338">
        <f t="shared" si="3264"/>
        <v>2695.0724383000002</v>
      </c>
      <c r="AC4338">
        <f t="shared" si="3265"/>
        <v>2695.1345753999999</v>
      </c>
      <c r="AD4338">
        <f t="shared" si="3266"/>
        <v>2695.1967125000001</v>
      </c>
      <c r="AE4338">
        <f t="shared" si="3267"/>
        <v>2695.2588496000003</v>
      </c>
      <c r="AF4338">
        <f t="shared" si="3268"/>
        <v>2695.3209867</v>
      </c>
      <c r="AG4338">
        <f t="shared" si="3269"/>
        <v>2695.3831238000002</v>
      </c>
      <c r="AH4338">
        <f t="shared" si="3270"/>
        <v>2695.4452609</v>
      </c>
      <c r="AI4338">
        <f t="shared" si="3271"/>
        <v>6979.8858624000013</v>
      </c>
      <c r="AJ4338">
        <f t="shared" si="3272"/>
        <v>6980.0467968000003</v>
      </c>
      <c r="AK4338">
        <f t="shared" si="3273"/>
        <v>6980.207731200001</v>
      </c>
      <c r="AL4338">
        <f t="shared" si="3274"/>
        <v>6980.3686656</v>
      </c>
      <c r="AM4338">
        <f t="shared" si="3275"/>
        <v>6980.5296000000008</v>
      </c>
      <c r="AN4338">
        <f t="shared" si="3276"/>
        <v>6980.6905344000006</v>
      </c>
      <c r="AO4338">
        <f t="shared" si="3277"/>
        <v>6980.8514688000005</v>
      </c>
      <c r="AP4338">
        <f t="shared" si="3278"/>
        <v>6981.0124032000003</v>
      </c>
      <c r="AQ4338">
        <f t="shared" si="3279"/>
        <v>6981.1733376000002</v>
      </c>
      <c r="AR4338" t="str">
        <f t="shared" si="3234"/>
        <v>kmh-4337-mph</v>
      </c>
      <c r="AS4338">
        <f t="shared" si="3237"/>
        <v>4336</v>
      </c>
      <c r="AT4338" t="str">
        <f t="shared" si="3235"/>
        <v>kmh-4336-mph</v>
      </c>
      <c r="AU4338">
        <f t="shared" si="3238"/>
        <v>4335</v>
      </c>
      <c r="AV4338" t="str">
        <f t="shared" si="3236"/>
        <v>kmh-4335-mph</v>
      </c>
    </row>
    <row r="4339" spans="1:48" x14ac:dyDescent="0.3">
      <c r="A4339">
        <v>4338</v>
      </c>
      <c r="B4339">
        <f t="shared" si="3233"/>
        <v>2695.5073980000002</v>
      </c>
      <c r="C4339">
        <f t="shared" si="3239"/>
        <v>6981.3342720000001</v>
      </c>
      <c r="D4339">
        <f t="shared" si="3240"/>
        <v>1.2050000000000001</v>
      </c>
      <c r="E4339">
        <f t="shared" si="3241"/>
        <v>4338000</v>
      </c>
      <c r="F4339">
        <f t="shared" si="3242"/>
        <v>1205</v>
      </c>
      <c r="G4339">
        <f t="shared" si="3243"/>
        <v>14232283.92</v>
      </c>
      <c r="H4339">
        <f t="shared" si="3244"/>
        <v>3953.4122000000002</v>
      </c>
      <c r="I4339">
        <f t="shared" si="3245"/>
        <v>2342.3325984000003</v>
      </c>
      <c r="J4339">
        <f t="shared" si="3246"/>
        <v>0.65064794400000003</v>
      </c>
      <c r="K4339">
        <f t="shared" si="3247"/>
        <v>4744094.4880253999</v>
      </c>
      <c r="L4339">
        <f t="shared" si="3248"/>
        <v>1317.8040244514998</v>
      </c>
      <c r="M4339">
        <f t="shared" si="3249"/>
        <v>3.6371868600599999</v>
      </c>
      <c r="N4339">
        <f t="shared" si="3250"/>
        <v>2342.3325984000003</v>
      </c>
      <c r="O4339">
        <f t="shared" si="3251"/>
        <v>1.2050000000000001</v>
      </c>
      <c r="P4339">
        <f t="shared" si="3252"/>
        <v>6981334.2719999999</v>
      </c>
      <c r="Q4339">
        <f t="shared" si="3253"/>
        <v>1939.2595200000001</v>
      </c>
      <c r="R4339">
        <f t="shared" si="3254"/>
        <v>22904640</v>
      </c>
      <c r="S4339">
        <f t="shared" si="3255"/>
        <v>6362.4</v>
      </c>
      <c r="T4339">
        <f t="shared" si="3256"/>
        <v>3769.6178879999998</v>
      </c>
      <c r="U4339">
        <f t="shared" si="3257"/>
        <v>1.0471160799999999</v>
      </c>
      <c r="V4339">
        <f t="shared" si="3258"/>
        <v>7634880</v>
      </c>
      <c r="W4339">
        <f t="shared" si="3259"/>
        <v>2120.7999999999997</v>
      </c>
      <c r="X4339">
        <f t="shared" si="3260"/>
        <v>5.6524139999999994</v>
      </c>
      <c r="Y4339">
        <f t="shared" si="3261"/>
        <v>3769.6178879999998</v>
      </c>
      <c r="Z4339">
        <f t="shared" si="3262"/>
        <v>2695.5695351000004</v>
      </c>
      <c r="AA4339">
        <f t="shared" si="3263"/>
        <v>2695.6316722000001</v>
      </c>
      <c r="AB4339">
        <f t="shared" si="3264"/>
        <v>2695.6938093000003</v>
      </c>
      <c r="AC4339">
        <f t="shared" si="3265"/>
        <v>2695.7559463999996</v>
      </c>
      <c r="AD4339">
        <f t="shared" si="3266"/>
        <v>2695.8180834999998</v>
      </c>
      <c r="AE4339">
        <f t="shared" si="3267"/>
        <v>2695.8802206</v>
      </c>
      <c r="AF4339">
        <f t="shared" si="3268"/>
        <v>2695.9423576999998</v>
      </c>
      <c r="AG4339">
        <f t="shared" si="3269"/>
        <v>2696.0044948</v>
      </c>
      <c r="AH4339">
        <f t="shared" si="3270"/>
        <v>2696.0666318999997</v>
      </c>
      <c r="AI4339">
        <f t="shared" si="3271"/>
        <v>6981.4952064000008</v>
      </c>
      <c r="AJ4339">
        <f t="shared" si="3272"/>
        <v>6981.6561407999998</v>
      </c>
      <c r="AK4339">
        <f t="shared" si="3273"/>
        <v>6981.8170752000005</v>
      </c>
      <c r="AL4339">
        <f t="shared" si="3274"/>
        <v>6981.9780095999995</v>
      </c>
      <c r="AM4339">
        <f t="shared" si="3275"/>
        <v>6982.1389440000003</v>
      </c>
      <c r="AN4339">
        <f t="shared" si="3276"/>
        <v>6982.299878400001</v>
      </c>
      <c r="AO4339">
        <f t="shared" si="3277"/>
        <v>6982.4608128</v>
      </c>
      <c r="AP4339">
        <f t="shared" si="3278"/>
        <v>6982.6217472000008</v>
      </c>
      <c r="AQ4339">
        <f t="shared" si="3279"/>
        <v>6982.7826815999997</v>
      </c>
      <c r="AR4339" t="str">
        <f t="shared" si="3234"/>
        <v>kmh-4338-mph</v>
      </c>
      <c r="AS4339">
        <f t="shared" si="3237"/>
        <v>4337</v>
      </c>
      <c r="AT4339" t="str">
        <f t="shared" si="3235"/>
        <v>kmh-4337-mph</v>
      </c>
      <c r="AU4339">
        <f t="shared" si="3238"/>
        <v>4336</v>
      </c>
      <c r="AV4339" t="str">
        <f t="shared" si="3236"/>
        <v>kmh-4336-mph</v>
      </c>
    </row>
    <row r="4340" spans="1:48" x14ac:dyDescent="0.3">
      <c r="A4340">
        <v>4339</v>
      </c>
      <c r="B4340">
        <f t="shared" si="3233"/>
        <v>2696.1287689999999</v>
      </c>
      <c r="C4340">
        <f t="shared" si="3239"/>
        <v>6982.9436160000005</v>
      </c>
      <c r="D4340">
        <f t="shared" si="3240"/>
        <v>1.2052777777777777</v>
      </c>
      <c r="E4340">
        <f t="shared" si="3241"/>
        <v>4339000</v>
      </c>
      <c r="F4340">
        <f t="shared" si="3242"/>
        <v>1205.2777777777778</v>
      </c>
      <c r="G4340">
        <f t="shared" si="3243"/>
        <v>14235564.76</v>
      </c>
      <c r="H4340">
        <f t="shared" si="3244"/>
        <v>3954.3235444444449</v>
      </c>
      <c r="I4340">
        <f t="shared" si="3245"/>
        <v>2342.8725552000001</v>
      </c>
      <c r="J4340">
        <f t="shared" si="3246"/>
        <v>0.65079793200000002</v>
      </c>
      <c r="K4340">
        <f t="shared" si="3247"/>
        <v>4745188.1013236996</v>
      </c>
      <c r="L4340">
        <f t="shared" si="3248"/>
        <v>1318.10780592325</v>
      </c>
      <c r="M4340">
        <f t="shared" si="3249"/>
        <v>3.63802530793</v>
      </c>
      <c r="N4340">
        <f t="shared" si="3250"/>
        <v>2342.8725552000001</v>
      </c>
      <c r="O4340">
        <f t="shared" si="3251"/>
        <v>1.2052777777777777</v>
      </c>
      <c r="P4340">
        <f t="shared" si="3252"/>
        <v>6982943.6160000004</v>
      </c>
      <c r="Q4340">
        <f t="shared" si="3253"/>
        <v>1939.7065600000001</v>
      </c>
      <c r="R4340">
        <f t="shared" si="3254"/>
        <v>22909920</v>
      </c>
      <c r="S4340">
        <f t="shared" si="3255"/>
        <v>6363.8666666666659</v>
      </c>
      <c r="T4340">
        <f t="shared" si="3256"/>
        <v>3770.486864</v>
      </c>
      <c r="U4340">
        <f t="shared" si="3257"/>
        <v>1.0473574622222221</v>
      </c>
      <c r="V4340">
        <f t="shared" si="3258"/>
        <v>7636640</v>
      </c>
      <c r="W4340">
        <f t="shared" si="3259"/>
        <v>2121.2888888888888</v>
      </c>
      <c r="X4340">
        <f t="shared" si="3260"/>
        <v>5.6537169999999994</v>
      </c>
      <c r="Y4340">
        <f t="shared" si="3261"/>
        <v>3770.486864</v>
      </c>
      <c r="Z4340">
        <f t="shared" si="3262"/>
        <v>2696.1909061000001</v>
      </c>
      <c r="AA4340">
        <f t="shared" si="3263"/>
        <v>2696.2530431999999</v>
      </c>
      <c r="AB4340">
        <f t="shared" si="3264"/>
        <v>2696.3151803000001</v>
      </c>
      <c r="AC4340">
        <f t="shared" si="3265"/>
        <v>2696.3773173999998</v>
      </c>
      <c r="AD4340">
        <f t="shared" si="3266"/>
        <v>2696.4394545</v>
      </c>
      <c r="AE4340">
        <f t="shared" si="3267"/>
        <v>2696.5015916000002</v>
      </c>
      <c r="AF4340">
        <f t="shared" si="3268"/>
        <v>2696.5637287</v>
      </c>
      <c r="AG4340">
        <f t="shared" si="3269"/>
        <v>2696.6258658000002</v>
      </c>
      <c r="AH4340">
        <f t="shared" si="3270"/>
        <v>2696.6880028999999</v>
      </c>
      <c r="AI4340">
        <f t="shared" si="3271"/>
        <v>6983.1045504000012</v>
      </c>
      <c r="AJ4340">
        <f t="shared" si="3272"/>
        <v>6983.2654848000002</v>
      </c>
      <c r="AK4340">
        <f t="shared" si="3273"/>
        <v>6983.426419200001</v>
      </c>
      <c r="AL4340">
        <f t="shared" si="3274"/>
        <v>6983.5873535999999</v>
      </c>
      <c r="AM4340">
        <f t="shared" si="3275"/>
        <v>6983.7482880000007</v>
      </c>
      <c r="AN4340">
        <f t="shared" si="3276"/>
        <v>6983.9092224000015</v>
      </c>
      <c r="AO4340">
        <f t="shared" si="3277"/>
        <v>6984.0701568000004</v>
      </c>
      <c r="AP4340">
        <f t="shared" si="3278"/>
        <v>6984.2310912000012</v>
      </c>
      <c r="AQ4340">
        <f t="shared" si="3279"/>
        <v>6984.3920256000001</v>
      </c>
      <c r="AR4340" t="str">
        <f t="shared" si="3234"/>
        <v>kmh-4339-mph</v>
      </c>
      <c r="AS4340">
        <f t="shared" si="3237"/>
        <v>4338</v>
      </c>
      <c r="AT4340" t="str">
        <f t="shared" si="3235"/>
        <v>kmh-4338-mph</v>
      </c>
      <c r="AU4340">
        <f t="shared" si="3238"/>
        <v>4337</v>
      </c>
      <c r="AV4340" t="str">
        <f t="shared" si="3236"/>
        <v>kmh-4337-mph</v>
      </c>
    </row>
    <row r="4341" spans="1:48" x14ac:dyDescent="0.3">
      <c r="A4341">
        <v>4340</v>
      </c>
      <c r="B4341">
        <f t="shared" si="3233"/>
        <v>2696.7501400000001</v>
      </c>
      <c r="C4341">
        <f t="shared" si="3239"/>
        <v>6984.5529600000009</v>
      </c>
      <c r="D4341">
        <f t="shared" si="3240"/>
        <v>1.2055555555555555</v>
      </c>
      <c r="E4341">
        <f t="shared" si="3241"/>
        <v>4340000</v>
      </c>
      <c r="F4341">
        <f t="shared" si="3242"/>
        <v>1205.5555555555557</v>
      </c>
      <c r="G4341">
        <f t="shared" si="3243"/>
        <v>14238845.600000001</v>
      </c>
      <c r="H4341">
        <f t="shared" si="3244"/>
        <v>3955.2348888888891</v>
      </c>
      <c r="I4341">
        <f t="shared" si="3245"/>
        <v>2343.4125119999999</v>
      </c>
      <c r="J4341">
        <f t="shared" si="3246"/>
        <v>0.65094792000000001</v>
      </c>
      <c r="K4341">
        <f t="shared" si="3247"/>
        <v>4746281.7146220002</v>
      </c>
      <c r="L4341">
        <f t="shared" si="3248"/>
        <v>1318.411587395</v>
      </c>
      <c r="M4341">
        <f t="shared" si="3249"/>
        <v>3.6388637557999997</v>
      </c>
      <c r="N4341">
        <f t="shared" si="3250"/>
        <v>2343.4125119999999</v>
      </c>
      <c r="O4341">
        <f t="shared" si="3251"/>
        <v>1.2055555555555555</v>
      </c>
      <c r="P4341">
        <f t="shared" si="3252"/>
        <v>6984552.96</v>
      </c>
      <c r="Q4341">
        <f t="shared" si="3253"/>
        <v>1940.1535999999999</v>
      </c>
      <c r="R4341">
        <f t="shared" si="3254"/>
        <v>22915200</v>
      </c>
      <c r="S4341">
        <f t="shared" si="3255"/>
        <v>6365.333333333333</v>
      </c>
      <c r="T4341">
        <f t="shared" si="3256"/>
        <v>3771.3558399999997</v>
      </c>
      <c r="U4341">
        <f t="shared" si="3257"/>
        <v>1.0475988444444444</v>
      </c>
      <c r="V4341">
        <f t="shared" si="3258"/>
        <v>7638400</v>
      </c>
      <c r="W4341">
        <f t="shared" si="3259"/>
        <v>2121.7777777777778</v>
      </c>
      <c r="X4341">
        <f t="shared" si="3260"/>
        <v>5.6550199999999995</v>
      </c>
      <c r="Y4341">
        <f t="shared" si="3261"/>
        <v>3771.3558399999997</v>
      </c>
      <c r="Z4341">
        <f t="shared" si="3262"/>
        <v>2696.8122771000003</v>
      </c>
      <c r="AA4341">
        <f t="shared" si="3263"/>
        <v>2696.8744142</v>
      </c>
      <c r="AB4341">
        <f t="shared" si="3264"/>
        <v>2696.9365513000002</v>
      </c>
      <c r="AC4341">
        <f t="shared" si="3265"/>
        <v>2696.9986884</v>
      </c>
      <c r="AD4341">
        <f t="shared" si="3266"/>
        <v>2697.0608255000002</v>
      </c>
      <c r="AE4341">
        <f t="shared" si="3267"/>
        <v>2697.1229626000004</v>
      </c>
      <c r="AF4341">
        <f t="shared" si="3268"/>
        <v>2697.1850997000001</v>
      </c>
      <c r="AG4341">
        <f t="shared" si="3269"/>
        <v>2697.2472368000003</v>
      </c>
      <c r="AH4341">
        <f t="shared" si="3270"/>
        <v>2697.3093738999996</v>
      </c>
      <c r="AI4341">
        <f t="shared" si="3271"/>
        <v>6984.7138944000008</v>
      </c>
      <c r="AJ4341">
        <f t="shared" si="3272"/>
        <v>6984.8748288000006</v>
      </c>
      <c r="AK4341">
        <f t="shared" si="3273"/>
        <v>6985.0357632000005</v>
      </c>
      <c r="AL4341">
        <f t="shared" si="3274"/>
        <v>6985.1966976000003</v>
      </c>
      <c r="AM4341">
        <f t="shared" si="3275"/>
        <v>6985.3576320000002</v>
      </c>
      <c r="AN4341">
        <f t="shared" si="3276"/>
        <v>6985.518566400001</v>
      </c>
      <c r="AO4341">
        <f t="shared" si="3277"/>
        <v>6985.6795007999999</v>
      </c>
      <c r="AP4341">
        <f t="shared" si="3278"/>
        <v>6985.8404352000007</v>
      </c>
      <c r="AQ4341">
        <f t="shared" si="3279"/>
        <v>6986.0013695999996</v>
      </c>
      <c r="AR4341" t="str">
        <f t="shared" si="3234"/>
        <v>kmh-4340-mph</v>
      </c>
      <c r="AS4341">
        <f t="shared" si="3237"/>
        <v>4339</v>
      </c>
      <c r="AT4341" t="str">
        <f t="shared" si="3235"/>
        <v>kmh-4339-mph</v>
      </c>
      <c r="AU4341">
        <f t="shared" si="3238"/>
        <v>4338</v>
      </c>
      <c r="AV4341" t="str">
        <f t="shared" si="3236"/>
        <v>kmh-4338-mph</v>
      </c>
    </row>
    <row r="4342" spans="1:48" x14ac:dyDescent="0.3">
      <c r="A4342">
        <v>4341</v>
      </c>
      <c r="B4342">
        <f t="shared" si="3233"/>
        <v>2697.3715109999998</v>
      </c>
      <c r="C4342">
        <f t="shared" si="3239"/>
        <v>6986.1623040000004</v>
      </c>
      <c r="D4342">
        <f t="shared" si="3240"/>
        <v>1.2058333333333333</v>
      </c>
      <c r="E4342">
        <f t="shared" si="3241"/>
        <v>4341000</v>
      </c>
      <c r="F4342">
        <f t="shared" si="3242"/>
        <v>1205.8333333333335</v>
      </c>
      <c r="G4342">
        <f t="shared" si="3243"/>
        <v>14242126.440000001</v>
      </c>
      <c r="H4342">
        <f t="shared" si="3244"/>
        <v>3956.1462333333338</v>
      </c>
      <c r="I4342">
        <f t="shared" si="3245"/>
        <v>2343.9524688000001</v>
      </c>
      <c r="J4342">
        <f t="shared" si="3246"/>
        <v>0.65109790800000011</v>
      </c>
      <c r="K4342">
        <f t="shared" si="3247"/>
        <v>4747375.3279203</v>
      </c>
      <c r="L4342">
        <f t="shared" si="3248"/>
        <v>1318.7153688667499</v>
      </c>
      <c r="M4342">
        <f t="shared" si="3249"/>
        <v>3.6397022036699997</v>
      </c>
      <c r="N4342">
        <f t="shared" si="3250"/>
        <v>2343.9524688000001</v>
      </c>
      <c r="O4342">
        <f t="shared" si="3251"/>
        <v>1.2058333333333333</v>
      </c>
      <c r="P4342">
        <f t="shared" si="3252"/>
        <v>6986162.3040000005</v>
      </c>
      <c r="Q4342">
        <f t="shared" si="3253"/>
        <v>1940.6006399999999</v>
      </c>
      <c r="R4342">
        <f t="shared" si="3254"/>
        <v>22920480</v>
      </c>
      <c r="S4342">
        <f t="shared" si="3255"/>
        <v>6366.7999999999993</v>
      </c>
      <c r="T4342">
        <f t="shared" si="3256"/>
        <v>3772.2248159999999</v>
      </c>
      <c r="U4342">
        <f t="shared" si="3257"/>
        <v>1.0478402266666667</v>
      </c>
      <c r="V4342">
        <f t="shared" si="3258"/>
        <v>7640160</v>
      </c>
      <c r="W4342">
        <f t="shared" si="3259"/>
        <v>2122.2666666666664</v>
      </c>
      <c r="X4342">
        <f t="shared" si="3260"/>
        <v>5.6563229999999995</v>
      </c>
      <c r="Y4342">
        <f t="shared" si="3261"/>
        <v>3772.2248159999999</v>
      </c>
      <c r="Z4342">
        <f t="shared" si="3262"/>
        <v>2697.4336481</v>
      </c>
      <c r="AA4342">
        <f t="shared" si="3263"/>
        <v>2697.4957851999998</v>
      </c>
      <c r="AB4342">
        <f t="shared" si="3264"/>
        <v>2697.5579223</v>
      </c>
      <c r="AC4342">
        <f t="shared" si="3265"/>
        <v>2697.6200593999997</v>
      </c>
      <c r="AD4342">
        <f t="shared" si="3266"/>
        <v>2697.6821964999999</v>
      </c>
      <c r="AE4342">
        <f t="shared" si="3267"/>
        <v>2697.7443336000001</v>
      </c>
      <c r="AF4342">
        <f t="shared" si="3268"/>
        <v>2697.8064706999999</v>
      </c>
      <c r="AG4342">
        <f t="shared" si="3269"/>
        <v>2697.8686078000001</v>
      </c>
      <c r="AH4342">
        <f t="shared" si="3270"/>
        <v>2697.9307448999998</v>
      </c>
      <c r="AI4342">
        <f t="shared" si="3271"/>
        <v>6986.3232384000012</v>
      </c>
      <c r="AJ4342">
        <f t="shared" si="3272"/>
        <v>6986.4841728000001</v>
      </c>
      <c r="AK4342">
        <f t="shared" si="3273"/>
        <v>6986.6451072000009</v>
      </c>
      <c r="AL4342">
        <f t="shared" si="3274"/>
        <v>6986.8060415999998</v>
      </c>
      <c r="AM4342">
        <f t="shared" si="3275"/>
        <v>6986.9669760000006</v>
      </c>
      <c r="AN4342">
        <f t="shared" si="3276"/>
        <v>6987.1279104000014</v>
      </c>
      <c r="AO4342">
        <f t="shared" si="3277"/>
        <v>6987.2888448000003</v>
      </c>
      <c r="AP4342">
        <f t="shared" si="3278"/>
        <v>6987.4497792000011</v>
      </c>
      <c r="AQ4342">
        <f t="shared" si="3279"/>
        <v>6987.6107136000001</v>
      </c>
      <c r="AR4342" t="str">
        <f t="shared" si="3234"/>
        <v>kmh-4341-mph</v>
      </c>
      <c r="AS4342">
        <f t="shared" si="3237"/>
        <v>4340</v>
      </c>
      <c r="AT4342" t="str">
        <f t="shared" si="3235"/>
        <v>kmh-4340-mph</v>
      </c>
      <c r="AU4342">
        <f t="shared" si="3238"/>
        <v>4339</v>
      </c>
      <c r="AV4342" t="str">
        <f t="shared" si="3236"/>
        <v>kmh-4339-mph</v>
      </c>
    </row>
    <row r="4343" spans="1:48" x14ac:dyDescent="0.3">
      <c r="A4343">
        <v>4342</v>
      </c>
      <c r="B4343">
        <f t="shared" si="3233"/>
        <v>2697.992882</v>
      </c>
      <c r="C4343">
        <f t="shared" si="3239"/>
        <v>6987.7716480000008</v>
      </c>
      <c r="D4343">
        <f t="shared" si="3240"/>
        <v>1.2061111111111111</v>
      </c>
      <c r="E4343">
        <f t="shared" si="3241"/>
        <v>4342000</v>
      </c>
      <c r="F4343">
        <f t="shared" si="3242"/>
        <v>1206.1111111111111</v>
      </c>
      <c r="G4343">
        <f t="shared" si="3243"/>
        <v>14245407.280000001</v>
      </c>
      <c r="H4343">
        <f t="shared" si="3244"/>
        <v>3957.0575777777781</v>
      </c>
      <c r="I4343">
        <f t="shared" si="3245"/>
        <v>2344.4924255999999</v>
      </c>
      <c r="J4343">
        <f t="shared" si="3246"/>
        <v>0.6512478960000001</v>
      </c>
      <c r="K4343">
        <f t="shared" si="3247"/>
        <v>4748468.9412185997</v>
      </c>
      <c r="L4343">
        <f t="shared" si="3248"/>
        <v>1319.0191503384999</v>
      </c>
      <c r="M4343">
        <f t="shared" si="3249"/>
        <v>3.6405406515399998</v>
      </c>
      <c r="N4343">
        <f t="shared" si="3250"/>
        <v>2344.4924255999999</v>
      </c>
      <c r="O4343">
        <f t="shared" si="3251"/>
        <v>1.2061111111111111</v>
      </c>
      <c r="P4343">
        <f t="shared" si="3252"/>
        <v>6987771.648</v>
      </c>
      <c r="Q4343">
        <f t="shared" si="3253"/>
        <v>1941.0476799999999</v>
      </c>
      <c r="R4343">
        <f t="shared" si="3254"/>
        <v>22925760</v>
      </c>
      <c r="S4343">
        <f t="shared" si="3255"/>
        <v>6368.2666666666664</v>
      </c>
      <c r="T4343">
        <f t="shared" si="3256"/>
        <v>3773.0937919999997</v>
      </c>
      <c r="U4343">
        <f t="shared" si="3257"/>
        <v>1.0480816088888889</v>
      </c>
      <c r="V4343">
        <f t="shared" si="3258"/>
        <v>7641920</v>
      </c>
      <c r="W4343">
        <f t="shared" si="3259"/>
        <v>2122.7555555555555</v>
      </c>
      <c r="X4343">
        <f t="shared" si="3260"/>
        <v>5.6576259999999996</v>
      </c>
      <c r="Y4343">
        <f t="shared" si="3261"/>
        <v>3773.0937919999997</v>
      </c>
      <c r="Z4343">
        <f t="shared" si="3262"/>
        <v>2698.0550191000002</v>
      </c>
      <c r="AA4343">
        <f t="shared" si="3263"/>
        <v>2698.1171562</v>
      </c>
      <c r="AB4343">
        <f t="shared" si="3264"/>
        <v>2698.1792933000002</v>
      </c>
      <c r="AC4343">
        <f t="shared" si="3265"/>
        <v>2698.2414303999999</v>
      </c>
      <c r="AD4343">
        <f t="shared" si="3266"/>
        <v>2698.3035675000001</v>
      </c>
      <c r="AE4343">
        <f t="shared" si="3267"/>
        <v>2698.3657046000003</v>
      </c>
      <c r="AF4343">
        <f t="shared" si="3268"/>
        <v>2698.4278417</v>
      </c>
      <c r="AG4343">
        <f t="shared" si="3269"/>
        <v>2698.4899788000002</v>
      </c>
      <c r="AH4343">
        <f t="shared" si="3270"/>
        <v>2698.5521159</v>
      </c>
      <c r="AI4343">
        <f t="shared" si="3271"/>
        <v>6987.9325824000007</v>
      </c>
      <c r="AJ4343">
        <f t="shared" si="3272"/>
        <v>6988.0935168000005</v>
      </c>
      <c r="AK4343">
        <f t="shared" si="3273"/>
        <v>6988.2544512000004</v>
      </c>
      <c r="AL4343">
        <f t="shared" si="3274"/>
        <v>6988.4153856000003</v>
      </c>
      <c r="AM4343">
        <f t="shared" si="3275"/>
        <v>6988.5763200000001</v>
      </c>
      <c r="AN4343">
        <f t="shared" si="3276"/>
        <v>6988.7372544000009</v>
      </c>
      <c r="AO4343">
        <f t="shared" si="3277"/>
        <v>6988.8981887999998</v>
      </c>
      <c r="AP4343">
        <f t="shared" si="3278"/>
        <v>6989.0591232000006</v>
      </c>
      <c r="AQ4343">
        <f t="shared" si="3279"/>
        <v>6989.2200575999996</v>
      </c>
      <c r="AR4343" t="str">
        <f t="shared" si="3234"/>
        <v>kmh-4342-mph</v>
      </c>
      <c r="AS4343">
        <f t="shared" si="3237"/>
        <v>4341</v>
      </c>
      <c r="AT4343" t="str">
        <f t="shared" si="3235"/>
        <v>kmh-4341-mph</v>
      </c>
      <c r="AU4343">
        <f t="shared" si="3238"/>
        <v>4340</v>
      </c>
      <c r="AV4343" t="str">
        <f t="shared" si="3236"/>
        <v>kmh-4340-mph</v>
      </c>
    </row>
    <row r="4344" spans="1:48" x14ac:dyDescent="0.3">
      <c r="A4344">
        <v>4343</v>
      </c>
      <c r="B4344">
        <f t="shared" si="3233"/>
        <v>2698.6142530000002</v>
      </c>
      <c r="C4344">
        <f t="shared" si="3239"/>
        <v>6989.3809920000003</v>
      </c>
      <c r="D4344">
        <f t="shared" si="3240"/>
        <v>1.206388888888889</v>
      </c>
      <c r="E4344">
        <f t="shared" si="3241"/>
        <v>4343000</v>
      </c>
      <c r="F4344">
        <f t="shared" si="3242"/>
        <v>1206.3888888888889</v>
      </c>
      <c r="G4344">
        <f t="shared" si="3243"/>
        <v>14248688.120000001</v>
      </c>
      <c r="H4344">
        <f t="shared" si="3244"/>
        <v>3957.9689222222223</v>
      </c>
      <c r="I4344">
        <f t="shared" si="3245"/>
        <v>2345.0323824000002</v>
      </c>
      <c r="J4344">
        <f t="shared" si="3246"/>
        <v>0.65139788400000009</v>
      </c>
      <c r="K4344">
        <f t="shared" si="3247"/>
        <v>4749562.5545169003</v>
      </c>
      <c r="L4344">
        <f t="shared" si="3248"/>
        <v>1319.3229318102499</v>
      </c>
      <c r="M4344">
        <f t="shared" si="3249"/>
        <v>3.6413790994099999</v>
      </c>
      <c r="N4344">
        <f t="shared" si="3250"/>
        <v>2345.0323824000002</v>
      </c>
      <c r="O4344">
        <f t="shared" si="3251"/>
        <v>1.206388888888889</v>
      </c>
      <c r="P4344">
        <f t="shared" si="3252"/>
        <v>6989380.9920000006</v>
      </c>
      <c r="Q4344">
        <f t="shared" si="3253"/>
        <v>1941.4947199999999</v>
      </c>
      <c r="R4344">
        <f t="shared" si="3254"/>
        <v>22931040</v>
      </c>
      <c r="S4344">
        <f t="shared" si="3255"/>
        <v>6369.7333333333327</v>
      </c>
      <c r="T4344">
        <f t="shared" si="3256"/>
        <v>3773.9627679999999</v>
      </c>
      <c r="U4344">
        <f t="shared" si="3257"/>
        <v>1.0483229911111109</v>
      </c>
      <c r="V4344">
        <f t="shared" si="3258"/>
        <v>7643680</v>
      </c>
      <c r="W4344">
        <f t="shared" si="3259"/>
        <v>2123.2444444444445</v>
      </c>
      <c r="X4344">
        <f t="shared" si="3260"/>
        <v>5.6589289999999997</v>
      </c>
      <c r="Y4344">
        <f t="shared" si="3261"/>
        <v>3773.9627679999999</v>
      </c>
      <c r="Z4344">
        <f t="shared" si="3262"/>
        <v>2698.6763901000004</v>
      </c>
      <c r="AA4344">
        <f t="shared" si="3263"/>
        <v>2698.7385272000001</v>
      </c>
      <c r="AB4344">
        <f t="shared" si="3264"/>
        <v>2698.8006643000003</v>
      </c>
      <c r="AC4344">
        <f t="shared" si="3265"/>
        <v>2698.8628013999996</v>
      </c>
      <c r="AD4344">
        <f t="shared" si="3266"/>
        <v>2698.9249384999998</v>
      </c>
      <c r="AE4344">
        <f t="shared" si="3267"/>
        <v>2698.9870756000005</v>
      </c>
      <c r="AF4344">
        <f t="shared" si="3268"/>
        <v>2699.0492126999998</v>
      </c>
      <c r="AG4344">
        <f t="shared" si="3269"/>
        <v>2699.1113498</v>
      </c>
      <c r="AH4344">
        <f t="shared" si="3270"/>
        <v>2699.1734868999997</v>
      </c>
      <c r="AI4344">
        <f t="shared" si="3271"/>
        <v>6989.5419264000011</v>
      </c>
      <c r="AJ4344">
        <f t="shared" si="3272"/>
        <v>6989.7028608000001</v>
      </c>
      <c r="AK4344">
        <f t="shared" si="3273"/>
        <v>6989.8637952000008</v>
      </c>
      <c r="AL4344">
        <f t="shared" si="3274"/>
        <v>6990.0247295999998</v>
      </c>
      <c r="AM4344">
        <f t="shared" si="3275"/>
        <v>6990.1856640000005</v>
      </c>
      <c r="AN4344">
        <f t="shared" si="3276"/>
        <v>6990.3465984000013</v>
      </c>
      <c r="AO4344">
        <f t="shared" si="3277"/>
        <v>6990.5075328000003</v>
      </c>
      <c r="AP4344">
        <f t="shared" si="3278"/>
        <v>6990.668467200001</v>
      </c>
      <c r="AQ4344">
        <f t="shared" si="3279"/>
        <v>6990.8294016</v>
      </c>
      <c r="AR4344" t="str">
        <f t="shared" si="3234"/>
        <v>kmh-4343-mph</v>
      </c>
      <c r="AS4344">
        <f t="shared" si="3237"/>
        <v>4342</v>
      </c>
      <c r="AT4344" t="str">
        <f t="shared" si="3235"/>
        <v>kmh-4342-mph</v>
      </c>
      <c r="AU4344">
        <f t="shared" si="3238"/>
        <v>4341</v>
      </c>
      <c r="AV4344" t="str">
        <f t="shared" si="3236"/>
        <v>kmh-4341-mph</v>
      </c>
    </row>
    <row r="4345" spans="1:48" x14ac:dyDescent="0.3">
      <c r="A4345">
        <v>4344</v>
      </c>
      <c r="B4345">
        <f t="shared" si="3233"/>
        <v>2699.2356239999999</v>
      </c>
      <c r="C4345">
        <f t="shared" si="3239"/>
        <v>6990.9903360000008</v>
      </c>
      <c r="D4345">
        <f t="shared" si="3240"/>
        <v>1.2066666666666668</v>
      </c>
      <c r="E4345">
        <f t="shared" si="3241"/>
        <v>4344000</v>
      </c>
      <c r="F4345">
        <f t="shared" si="3242"/>
        <v>1206.6666666666667</v>
      </c>
      <c r="G4345">
        <f t="shared" si="3243"/>
        <v>14251968.960000001</v>
      </c>
      <c r="H4345">
        <f t="shared" si="3244"/>
        <v>3958.880266666667</v>
      </c>
      <c r="I4345">
        <f t="shared" si="3245"/>
        <v>2345.5723392</v>
      </c>
      <c r="J4345">
        <f t="shared" si="3246"/>
        <v>0.65154787200000008</v>
      </c>
      <c r="K4345">
        <f t="shared" si="3247"/>
        <v>4750656.1678152001</v>
      </c>
      <c r="L4345">
        <f t="shared" si="3248"/>
        <v>1319.6267132819999</v>
      </c>
      <c r="M4345">
        <f t="shared" si="3249"/>
        <v>3.64221754728</v>
      </c>
      <c r="N4345">
        <f t="shared" si="3250"/>
        <v>2345.5723392</v>
      </c>
      <c r="O4345">
        <f t="shared" si="3251"/>
        <v>1.2066666666666668</v>
      </c>
      <c r="P4345">
        <f t="shared" si="3252"/>
        <v>6990990.3360000001</v>
      </c>
      <c r="Q4345">
        <f t="shared" si="3253"/>
        <v>1941.9417599999999</v>
      </c>
      <c r="R4345">
        <f t="shared" si="3254"/>
        <v>22936320</v>
      </c>
      <c r="S4345">
        <f t="shared" si="3255"/>
        <v>6371.2</v>
      </c>
      <c r="T4345">
        <f t="shared" si="3256"/>
        <v>3774.8317440000001</v>
      </c>
      <c r="U4345">
        <f t="shared" si="3257"/>
        <v>1.0485643733333332</v>
      </c>
      <c r="V4345">
        <f t="shared" si="3258"/>
        <v>7645440</v>
      </c>
      <c r="W4345">
        <f t="shared" si="3259"/>
        <v>2123.7333333333331</v>
      </c>
      <c r="X4345">
        <f t="shared" si="3260"/>
        <v>5.6602319999999997</v>
      </c>
      <c r="Y4345">
        <f t="shared" si="3261"/>
        <v>3774.8317440000001</v>
      </c>
      <c r="Z4345">
        <f t="shared" si="3262"/>
        <v>2699.2977611000001</v>
      </c>
      <c r="AA4345">
        <f t="shared" si="3263"/>
        <v>2699.3598981999999</v>
      </c>
      <c r="AB4345">
        <f t="shared" si="3264"/>
        <v>2699.4220353000001</v>
      </c>
      <c r="AC4345">
        <f t="shared" si="3265"/>
        <v>2699.4841723999998</v>
      </c>
      <c r="AD4345">
        <f t="shared" si="3266"/>
        <v>2699.5463095</v>
      </c>
      <c r="AE4345">
        <f t="shared" si="3267"/>
        <v>2699.6084466000002</v>
      </c>
      <c r="AF4345">
        <f t="shared" si="3268"/>
        <v>2699.6705837</v>
      </c>
      <c r="AG4345">
        <f t="shared" si="3269"/>
        <v>2699.7327208000002</v>
      </c>
      <c r="AH4345">
        <f t="shared" si="3270"/>
        <v>2699.7948578999999</v>
      </c>
      <c r="AI4345">
        <f t="shared" si="3271"/>
        <v>6991.1512704000006</v>
      </c>
      <c r="AJ4345">
        <f t="shared" si="3272"/>
        <v>6991.3122048000005</v>
      </c>
      <c r="AK4345">
        <f t="shared" si="3273"/>
        <v>6991.4731392000003</v>
      </c>
      <c r="AL4345">
        <f t="shared" si="3274"/>
        <v>6991.6340736000002</v>
      </c>
      <c r="AM4345">
        <f t="shared" si="3275"/>
        <v>6991.7950080000001</v>
      </c>
      <c r="AN4345">
        <f t="shared" si="3276"/>
        <v>6991.9559424000008</v>
      </c>
      <c r="AO4345">
        <f t="shared" si="3277"/>
        <v>6992.1168767999998</v>
      </c>
      <c r="AP4345">
        <f t="shared" si="3278"/>
        <v>6992.2778112000005</v>
      </c>
      <c r="AQ4345">
        <f t="shared" si="3279"/>
        <v>6992.4387455999995</v>
      </c>
      <c r="AR4345" t="str">
        <f t="shared" si="3234"/>
        <v>kmh-4344-mph</v>
      </c>
      <c r="AS4345">
        <f t="shared" si="3237"/>
        <v>4343</v>
      </c>
      <c r="AT4345" t="str">
        <f t="shared" si="3235"/>
        <v>kmh-4343-mph</v>
      </c>
      <c r="AU4345">
        <f t="shared" si="3238"/>
        <v>4342</v>
      </c>
      <c r="AV4345" t="str">
        <f t="shared" si="3236"/>
        <v>kmh-4342-mph</v>
      </c>
    </row>
    <row r="4346" spans="1:48" x14ac:dyDescent="0.3">
      <c r="A4346">
        <v>4345</v>
      </c>
      <c r="B4346">
        <f t="shared" si="3233"/>
        <v>2699.8569950000001</v>
      </c>
      <c r="C4346">
        <f t="shared" si="3239"/>
        <v>6992.5996800000003</v>
      </c>
      <c r="D4346">
        <f t="shared" si="3240"/>
        <v>1.2069444444444444</v>
      </c>
      <c r="E4346">
        <f t="shared" si="3241"/>
        <v>4345000</v>
      </c>
      <c r="F4346">
        <f t="shared" si="3242"/>
        <v>1206.9444444444446</v>
      </c>
      <c r="G4346">
        <f t="shared" si="3243"/>
        <v>14255249.800000001</v>
      </c>
      <c r="H4346">
        <f t="shared" si="3244"/>
        <v>3959.7916111111113</v>
      </c>
      <c r="I4346">
        <f t="shared" si="3245"/>
        <v>2346.1122960000002</v>
      </c>
      <c r="J4346">
        <f t="shared" si="3246"/>
        <v>0.65169786000000007</v>
      </c>
      <c r="K4346">
        <f t="shared" si="3247"/>
        <v>4751749.7811134998</v>
      </c>
      <c r="L4346">
        <f t="shared" si="3248"/>
        <v>1319.9304947537498</v>
      </c>
      <c r="M4346">
        <f t="shared" si="3249"/>
        <v>3.6430559951499997</v>
      </c>
      <c r="N4346">
        <f t="shared" si="3250"/>
        <v>2346.1122960000002</v>
      </c>
      <c r="O4346">
        <f t="shared" si="3251"/>
        <v>1.2069444444444444</v>
      </c>
      <c r="P4346">
        <f t="shared" si="3252"/>
        <v>6992599.6800000006</v>
      </c>
      <c r="Q4346">
        <f t="shared" si="3253"/>
        <v>1942.3887999999999</v>
      </c>
      <c r="R4346">
        <f t="shared" si="3254"/>
        <v>22941600</v>
      </c>
      <c r="S4346">
        <f t="shared" si="3255"/>
        <v>6372.6666666666661</v>
      </c>
      <c r="T4346">
        <f t="shared" si="3256"/>
        <v>3775.7007199999998</v>
      </c>
      <c r="U4346">
        <f t="shared" si="3257"/>
        <v>1.0488057555555554</v>
      </c>
      <c r="V4346">
        <f t="shared" si="3258"/>
        <v>7647200</v>
      </c>
      <c r="W4346">
        <f t="shared" si="3259"/>
        <v>2124.2222222222222</v>
      </c>
      <c r="X4346">
        <f t="shared" si="3260"/>
        <v>5.6615349999999998</v>
      </c>
      <c r="Y4346">
        <f t="shared" si="3261"/>
        <v>3775.7007199999998</v>
      </c>
      <c r="Z4346">
        <f t="shared" si="3262"/>
        <v>2699.9191321000003</v>
      </c>
      <c r="AA4346">
        <f t="shared" si="3263"/>
        <v>2699.9812692</v>
      </c>
      <c r="AB4346">
        <f t="shared" si="3264"/>
        <v>2700.0434063000002</v>
      </c>
      <c r="AC4346">
        <f t="shared" si="3265"/>
        <v>2700.1055434</v>
      </c>
      <c r="AD4346">
        <f t="shared" si="3266"/>
        <v>2700.1676805000002</v>
      </c>
      <c r="AE4346">
        <f t="shared" si="3267"/>
        <v>2700.2298176000004</v>
      </c>
      <c r="AF4346">
        <f t="shared" si="3268"/>
        <v>2700.2919547000001</v>
      </c>
      <c r="AG4346">
        <f t="shared" si="3269"/>
        <v>2700.3540918000003</v>
      </c>
      <c r="AH4346">
        <f t="shared" si="3270"/>
        <v>2700.4162288999996</v>
      </c>
      <c r="AI4346">
        <f t="shared" si="3271"/>
        <v>6992.760614400001</v>
      </c>
      <c r="AJ4346">
        <f t="shared" si="3272"/>
        <v>6992.9215488</v>
      </c>
      <c r="AK4346">
        <f t="shared" si="3273"/>
        <v>6993.0824832000008</v>
      </c>
      <c r="AL4346">
        <f t="shared" si="3274"/>
        <v>6993.2434175999997</v>
      </c>
      <c r="AM4346">
        <f t="shared" si="3275"/>
        <v>6993.4043520000005</v>
      </c>
      <c r="AN4346">
        <f t="shared" si="3276"/>
        <v>6993.5652864000012</v>
      </c>
      <c r="AO4346">
        <f t="shared" si="3277"/>
        <v>6993.7262208000002</v>
      </c>
      <c r="AP4346">
        <f t="shared" si="3278"/>
        <v>6993.887155200001</v>
      </c>
      <c r="AQ4346">
        <f t="shared" si="3279"/>
        <v>6994.0480895999999</v>
      </c>
      <c r="AR4346" t="str">
        <f t="shared" si="3234"/>
        <v>kmh-4345-mph</v>
      </c>
      <c r="AS4346">
        <f t="shared" si="3237"/>
        <v>4344</v>
      </c>
      <c r="AT4346" t="str">
        <f t="shared" si="3235"/>
        <v>kmh-4344-mph</v>
      </c>
      <c r="AU4346">
        <f t="shared" si="3238"/>
        <v>4343</v>
      </c>
      <c r="AV4346" t="str">
        <f t="shared" si="3236"/>
        <v>kmh-4343-mph</v>
      </c>
    </row>
    <row r="4347" spans="1:48" x14ac:dyDescent="0.3">
      <c r="A4347">
        <v>4346</v>
      </c>
      <c r="B4347">
        <f t="shared" si="3233"/>
        <v>2700.4783659999998</v>
      </c>
      <c r="C4347">
        <f t="shared" si="3239"/>
        <v>6994.2090240000007</v>
      </c>
      <c r="D4347">
        <f t="shared" si="3240"/>
        <v>1.2072222222222222</v>
      </c>
      <c r="E4347">
        <f t="shared" si="3241"/>
        <v>4346000</v>
      </c>
      <c r="F4347">
        <f t="shared" si="3242"/>
        <v>1207.2222222222222</v>
      </c>
      <c r="G4347">
        <f t="shared" si="3243"/>
        <v>14258530.640000001</v>
      </c>
      <c r="H4347">
        <f t="shared" si="3244"/>
        <v>3960.7029555555559</v>
      </c>
      <c r="I4347">
        <f t="shared" si="3245"/>
        <v>2346.6522528</v>
      </c>
      <c r="J4347">
        <f t="shared" si="3246"/>
        <v>0.65184784800000006</v>
      </c>
      <c r="K4347">
        <f t="shared" si="3247"/>
        <v>4752843.3944118004</v>
      </c>
      <c r="L4347">
        <f t="shared" si="3248"/>
        <v>1320.2342762254998</v>
      </c>
      <c r="M4347">
        <f t="shared" si="3249"/>
        <v>3.6438944430199998</v>
      </c>
      <c r="N4347">
        <f t="shared" si="3250"/>
        <v>2346.6522528</v>
      </c>
      <c r="O4347">
        <f t="shared" si="3251"/>
        <v>1.2072222222222222</v>
      </c>
      <c r="P4347">
        <f t="shared" si="3252"/>
        <v>6994209.0240000002</v>
      </c>
      <c r="Q4347">
        <f t="shared" si="3253"/>
        <v>1942.83584</v>
      </c>
      <c r="R4347">
        <f t="shared" si="3254"/>
        <v>22946880</v>
      </c>
      <c r="S4347">
        <f t="shared" si="3255"/>
        <v>6374.1333333333332</v>
      </c>
      <c r="T4347">
        <f t="shared" si="3256"/>
        <v>3776.569696</v>
      </c>
      <c r="U4347">
        <f t="shared" si="3257"/>
        <v>1.0490471377777777</v>
      </c>
      <c r="V4347">
        <f t="shared" si="3258"/>
        <v>7648960</v>
      </c>
      <c r="W4347">
        <f t="shared" si="3259"/>
        <v>2124.7111111111112</v>
      </c>
      <c r="X4347">
        <f t="shared" si="3260"/>
        <v>5.6628379999999998</v>
      </c>
      <c r="Y4347">
        <f t="shared" si="3261"/>
        <v>3776.569696</v>
      </c>
      <c r="Z4347">
        <f t="shared" si="3262"/>
        <v>2700.5405031000005</v>
      </c>
      <c r="AA4347">
        <f t="shared" si="3263"/>
        <v>2700.6026401999998</v>
      </c>
      <c r="AB4347">
        <f t="shared" si="3264"/>
        <v>2700.6647773</v>
      </c>
      <c r="AC4347">
        <f t="shared" si="3265"/>
        <v>2700.7269143999997</v>
      </c>
      <c r="AD4347">
        <f t="shared" si="3266"/>
        <v>2700.7890514999999</v>
      </c>
      <c r="AE4347">
        <f t="shared" si="3267"/>
        <v>2700.8511886000001</v>
      </c>
      <c r="AF4347">
        <f t="shared" si="3268"/>
        <v>2700.9133256999999</v>
      </c>
      <c r="AG4347">
        <f t="shared" si="3269"/>
        <v>2700.9754628000001</v>
      </c>
      <c r="AH4347">
        <f t="shared" si="3270"/>
        <v>2701.0375998999998</v>
      </c>
      <c r="AI4347">
        <f t="shared" si="3271"/>
        <v>6994.3699584000015</v>
      </c>
      <c r="AJ4347">
        <f t="shared" si="3272"/>
        <v>6994.5308928000004</v>
      </c>
      <c r="AK4347">
        <f t="shared" si="3273"/>
        <v>6994.6918272000012</v>
      </c>
      <c r="AL4347">
        <f t="shared" si="3274"/>
        <v>6994.8527616000001</v>
      </c>
      <c r="AM4347">
        <f t="shared" si="3275"/>
        <v>6995.0136960000009</v>
      </c>
      <c r="AN4347">
        <f t="shared" si="3276"/>
        <v>6995.1746304000008</v>
      </c>
      <c r="AO4347">
        <f t="shared" si="3277"/>
        <v>6995.3355648000006</v>
      </c>
      <c r="AP4347">
        <f t="shared" si="3278"/>
        <v>6995.4964992000005</v>
      </c>
      <c r="AQ4347">
        <f t="shared" si="3279"/>
        <v>6995.6574336000003</v>
      </c>
      <c r="AR4347" t="str">
        <f t="shared" si="3234"/>
        <v>kmh-4346-mph</v>
      </c>
      <c r="AS4347">
        <f t="shared" si="3237"/>
        <v>4345</v>
      </c>
      <c r="AT4347" t="str">
        <f t="shared" si="3235"/>
        <v>kmh-4345-mph</v>
      </c>
      <c r="AU4347">
        <f t="shared" si="3238"/>
        <v>4344</v>
      </c>
      <c r="AV4347" t="str">
        <f t="shared" si="3236"/>
        <v>kmh-4344-mph</v>
      </c>
    </row>
    <row r="4348" spans="1:48" x14ac:dyDescent="0.3">
      <c r="A4348">
        <v>4347</v>
      </c>
      <c r="B4348">
        <f t="shared" si="3233"/>
        <v>2701.099737</v>
      </c>
      <c r="C4348">
        <f t="shared" si="3239"/>
        <v>6995.8183680000002</v>
      </c>
      <c r="D4348">
        <f t="shared" si="3240"/>
        <v>1.2075</v>
      </c>
      <c r="E4348">
        <f t="shared" si="3241"/>
        <v>4347000</v>
      </c>
      <c r="F4348">
        <f t="shared" si="3242"/>
        <v>1207.5</v>
      </c>
      <c r="G4348">
        <f t="shared" si="3243"/>
        <v>14261811.48</v>
      </c>
      <c r="H4348">
        <f t="shared" si="3244"/>
        <v>3961.6143000000002</v>
      </c>
      <c r="I4348">
        <f t="shared" si="3245"/>
        <v>2347.1922095999998</v>
      </c>
      <c r="J4348">
        <f t="shared" si="3246"/>
        <v>0.65199783600000005</v>
      </c>
      <c r="K4348">
        <f t="shared" si="3247"/>
        <v>4753937.0077101002</v>
      </c>
      <c r="L4348">
        <f t="shared" si="3248"/>
        <v>1320.53805769725</v>
      </c>
      <c r="M4348">
        <f t="shared" si="3249"/>
        <v>3.6447328908899999</v>
      </c>
      <c r="N4348">
        <f t="shared" si="3250"/>
        <v>2347.1922095999998</v>
      </c>
      <c r="O4348">
        <f t="shared" si="3251"/>
        <v>1.2075</v>
      </c>
      <c r="P4348">
        <f t="shared" si="3252"/>
        <v>6995818.3679999998</v>
      </c>
      <c r="Q4348">
        <f t="shared" si="3253"/>
        <v>1943.28288</v>
      </c>
      <c r="R4348">
        <f t="shared" si="3254"/>
        <v>22952160</v>
      </c>
      <c r="S4348">
        <f t="shared" si="3255"/>
        <v>6375.5999999999995</v>
      </c>
      <c r="T4348">
        <f t="shared" si="3256"/>
        <v>3777.4386719999998</v>
      </c>
      <c r="U4348">
        <f t="shared" si="3257"/>
        <v>1.0492885199999999</v>
      </c>
      <c r="V4348">
        <f t="shared" si="3258"/>
        <v>7650720</v>
      </c>
      <c r="W4348">
        <f t="shared" si="3259"/>
        <v>2125.1999999999998</v>
      </c>
      <c r="X4348">
        <f t="shared" si="3260"/>
        <v>5.6641409999999999</v>
      </c>
      <c r="Y4348">
        <f t="shared" si="3261"/>
        <v>3777.4386719999998</v>
      </c>
      <c r="Z4348">
        <f t="shared" si="3262"/>
        <v>2701.1618741000002</v>
      </c>
      <c r="AA4348">
        <f t="shared" si="3263"/>
        <v>2701.2240111999999</v>
      </c>
      <c r="AB4348">
        <f t="shared" si="3264"/>
        <v>2701.2861483000001</v>
      </c>
      <c r="AC4348">
        <f t="shared" si="3265"/>
        <v>2701.3482853999999</v>
      </c>
      <c r="AD4348">
        <f t="shared" si="3266"/>
        <v>2701.4104225000001</v>
      </c>
      <c r="AE4348">
        <f t="shared" si="3267"/>
        <v>2701.4725596000003</v>
      </c>
      <c r="AF4348">
        <f t="shared" si="3268"/>
        <v>2701.5346967</v>
      </c>
      <c r="AG4348">
        <f t="shared" si="3269"/>
        <v>2701.5968338000002</v>
      </c>
      <c r="AH4348">
        <f t="shared" si="3270"/>
        <v>2701.6589709</v>
      </c>
      <c r="AI4348">
        <f t="shared" si="3271"/>
        <v>6995.979302400001</v>
      </c>
      <c r="AJ4348">
        <f t="shared" si="3272"/>
        <v>6996.1402367999999</v>
      </c>
      <c r="AK4348">
        <f t="shared" si="3273"/>
        <v>6996.3011712000007</v>
      </c>
      <c r="AL4348">
        <f t="shared" si="3274"/>
        <v>6996.4621055999996</v>
      </c>
      <c r="AM4348">
        <f t="shared" si="3275"/>
        <v>6996.6230400000004</v>
      </c>
      <c r="AN4348">
        <f t="shared" si="3276"/>
        <v>6996.7839744000012</v>
      </c>
      <c r="AO4348">
        <f t="shared" si="3277"/>
        <v>6996.9449088000001</v>
      </c>
      <c r="AP4348">
        <f t="shared" si="3278"/>
        <v>6997.1058432000009</v>
      </c>
      <c r="AQ4348">
        <f t="shared" si="3279"/>
        <v>6997.2667775999998</v>
      </c>
      <c r="AR4348" t="str">
        <f t="shared" si="3234"/>
        <v>kmh-4347-mph</v>
      </c>
      <c r="AS4348">
        <f t="shared" si="3237"/>
        <v>4346</v>
      </c>
      <c r="AT4348" t="str">
        <f t="shared" si="3235"/>
        <v>kmh-4346-mph</v>
      </c>
      <c r="AU4348">
        <f t="shared" si="3238"/>
        <v>4345</v>
      </c>
      <c r="AV4348" t="str">
        <f t="shared" si="3236"/>
        <v>kmh-4345-mph</v>
      </c>
    </row>
    <row r="4349" spans="1:48" x14ac:dyDescent="0.3">
      <c r="A4349">
        <v>4348</v>
      </c>
      <c r="B4349">
        <f t="shared" si="3233"/>
        <v>2701.7211080000002</v>
      </c>
      <c r="C4349">
        <f t="shared" si="3239"/>
        <v>6997.4277120000006</v>
      </c>
      <c r="D4349">
        <f t="shared" si="3240"/>
        <v>1.2077777777777778</v>
      </c>
      <c r="E4349">
        <f t="shared" si="3241"/>
        <v>4348000</v>
      </c>
      <c r="F4349">
        <f t="shared" si="3242"/>
        <v>1207.7777777777778</v>
      </c>
      <c r="G4349">
        <f t="shared" si="3243"/>
        <v>14265092.32</v>
      </c>
      <c r="H4349">
        <f t="shared" si="3244"/>
        <v>3962.5256444444449</v>
      </c>
      <c r="I4349">
        <f t="shared" si="3245"/>
        <v>2347.7321664000001</v>
      </c>
      <c r="J4349">
        <f t="shared" si="3246"/>
        <v>0.65214782400000004</v>
      </c>
      <c r="K4349">
        <f t="shared" si="3247"/>
        <v>4755030.6210083999</v>
      </c>
      <c r="L4349">
        <f t="shared" si="3248"/>
        <v>1320.841839169</v>
      </c>
      <c r="M4349">
        <f t="shared" si="3249"/>
        <v>3.6455713387599999</v>
      </c>
      <c r="N4349">
        <f t="shared" si="3250"/>
        <v>2347.7321664000001</v>
      </c>
      <c r="O4349">
        <f t="shared" si="3251"/>
        <v>1.2077777777777778</v>
      </c>
      <c r="P4349">
        <f t="shared" si="3252"/>
        <v>6997427.7120000003</v>
      </c>
      <c r="Q4349">
        <f t="shared" si="3253"/>
        <v>1943.72992</v>
      </c>
      <c r="R4349">
        <f t="shared" si="3254"/>
        <v>22957440</v>
      </c>
      <c r="S4349">
        <f t="shared" si="3255"/>
        <v>6377.0666666666666</v>
      </c>
      <c r="T4349">
        <f t="shared" si="3256"/>
        <v>3778.307648</v>
      </c>
      <c r="U4349">
        <f t="shared" si="3257"/>
        <v>1.0495299022222222</v>
      </c>
      <c r="V4349">
        <f t="shared" si="3258"/>
        <v>7652480</v>
      </c>
      <c r="W4349">
        <f t="shared" si="3259"/>
        <v>2125.6888888888889</v>
      </c>
      <c r="X4349">
        <f t="shared" si="3260"/>
        <v>5.6654439999999999</v>
      </c>
      <c r="Y4349">
        <f t="shared" si="3261"/>
        <v>3778.307648</v>
      </c>
      <c r="Z4349">
        <f t="shared" si="3262"/>
        <v>2701.7832451000004</v>
      </c>
      <c r="AA4349">
        <f t="shared" si="3263"/>
        <v>2701.8453822000001</v>
      </c>
      <c r="AB4349">
        <f t="shared" si="3264"/>
        <v>2701.9075193000003</v>
      </c>
      <c r="AC4349">
        <f t="shared" si="3265"/>
        <v>2701.9696563999996</v>
      </c>
      <c r="AD4349">
        <f t="shared" si="3266"/>
        <v>2702.0317934999998</v>
      </c>
      <c r="AE4349">
        <f t="shared" si="3267"/>
        <v>2702.0939306000005</v>
      </c>
      <c r="AF4349">
        <f t="shared" si="3268"/>
        <v>2702.1560676999998</v>
      </c>
      <c r="AG4349">
        <f t="shared" si="3269"/>
        <v>2702.2182048</v>
      </c>
      <c r="AH4349">
        <f t="shared" si="3270"/>
        <v>2702.2803418999997</v>
      </c>
      <c r="AI4349">
        <f t="shared" si="3271"/>
        <v>6997.5886464000014</v>
      </c>
      <c r="AJ4349">
        <f t="shared" si="3272"/>
        <v>6997.7495808000003</v>
      </c>
      <c r="AK4349">
        <f t="shared" si="3273"/>
        <v>6997.9105152000011</v>
      </c>
      <c r="AL4349">
        <f t="shared" si="3274"/>
        <v>6998.0714496000001</v>
      </c>
      <c r="AM4349">
        <f t="shared" si="3275"/>
        <v>6998.2323840000008</v>
      </c>
      <c r="AN4349">
        <f t="shared" si="3276"/>
        <v>6998.3933184000007</v>
      </c>
      <c r="AO4349">
        <f t="shared" si="3277"/>
        <v>6998.5542528000005</v>
      </c>
      <c r="AP4349">
        <f t="shared" si="3278"/>
        <v>6998.7151872000004</v>
      </c>
      <c r="AQ4349">
        <f t="shared" si="3279"/>
        <v>6998.8761216000003</v>
      </c>
      <c r="AR4349" t="str">
        <f t="shared" si="3234"/>
        <v>kmh-4348-mph</v>
      </c>
      <c r="AS4349">
        <f t="shared" si="3237"/>
        <v>4347</v>
      </c>
      <c r="AT4349" t="str">
        <f t="shared" si="3235"/>
        <v>kmh-4347-mph</v>
      </c>
      <c r="AU4349">
        <f t="shared" si="3238"/>
        <v>4346</v>
      </c>
      <c r="AV4349" t="str">
        <f t="shared" si="3236"/>
        <v>kmh-4346-mph</v>
      </c>
    </row>
    <row r="4350" spans="1:48" x14ac:dyDescent="0.3">
      <c r="A4350">
        <v>4349</v>
      </c>
      <c r="B4350">
        <f t="shared" si="3233"/>
        <v>2702.3424789999999</v>
      </c>
      <c r="C4350">
        <f t="shared" si="3239"/>
        <v>6999.0370560000001</v>
      </c>
      <c r="D4350">
        <f t="shared" si="3240"/>
        <v>1.2080555555555557</v>
      </c>
      <c r="E4350">
        <f t="shared" si="3241"/>
        <v>4349000</v>
      </c>
      <c r="F4350">
        <f t="shared" si="3242"/>
        <v>1208.0555555555557</v>
      </c>
      <c r="G4350">
        <f t="shared" si="3243"/>
        <v>14268373.16</v>
      </c>
      <c r="H4350">
        <f t="shared" si="3244"/>
        <v>3963.4369888888891</v>
      </c>
      <c r="I4350">
        <f t="shared" si="3245"/>
        <v>2348.2721231999999</v>
      </c>
      <c r="J4350">
        <f t="shared" si="3246"/>
        <v>0.65229781200000003</v>
      </c>
      <c r="K4350">
        <f t="shared" si="3247"/>
        <v>4756124.2343066996</v>
      </c>
      <c r="L4350">
        <f t="shared" si="3248"/>
        <v>1321.1456206407499</v>
      </c>
      <c r="M4350">
        <f t="shared" si="3249"/>
        <v>3.64640978663</v>
      </c>
      <c r="N4350">
        <f t="shared" si="3250"/>
        <v>2348.2721231999999</v>
      </c>
      <c r="O4350">
        <f t="shared" si="3251"/>
        <v>1.2080555555555557</v>
      </c>
      <c r="P4350">
        <f t="shared" si="3252"/>
        <v>6999037.0559999999</v>
      </c>
      <c r="Q4350">
        <f t="shared" si="3253"/>
        <v>1944.17696</v>
      </c>
      <c r="R4350">
        <f t="shared" si="3254"/>
        <v>22962720</v>
      </c>
      <c r="S4350">
        <f t="shared" si="3255"/>
        <v>6378.5333333333328</v>
      </c>
      <c r="T4350">
        <f t="shared" si="3256"/>
        <v>3779.1766239999997</v>
      </c>
      <c r="U4350">
        <f t="shared" si="3257"/>
        <v>1.0497712844444445</v>
      </c>
      <c r="V4350">
        <f t="shared" si="3258"/>
        <v>7654240</v>
      </c>
      <c r="W4350">
        <f t="shared" si="3259"/>
        <v>2126.1777777777779</v>
      </c>
      <c r="X4350">
        <f t="shared" si="3260"/>
        <v>5.666747</v>
      </c>
      <c r="Y4350">
        <f t="shared" si="3261"/>
        <v>3779.1766239999997</v>
      </c>
      <c r="Z4350">
        <f t="shared" si="3262"/>
        <v>2702.4046161000001</v>
      </c>
      <c r="AA4350">
        <f t="shared" si="3263"/>
        <v>2702.4667531999999</v>
      </c>
      <c r="AB4350">
        <f t="shared" si="3264"/>
        <v>2702.5288903000001</v>
      </c>
      <c r="AC4350">
        <f t="shared" si="3265"/>
        <v>2702.5910273999998</v>
      </c>
      <c r="AD4350">
        <f t="shared" si="3266"/>
        <v>2702.6531645</v>
      </c>
      <c r="AE4350">
        <f t="shared" si="3267"/>
        <v>2702.7153016000002</v>
      </c>
      <c r="AF4350">
        <f t="shared" si="3268"/>
        <v>2702.7774386999999</v>
      </c>
      <c r="AG4350">
        <f t="shared" si="3269"/>
        <v>2702.8395758000001</v>
      </c>
      <c r="AH4350">
        <f t="shared" si="3270"/>
        <v>2702.9017128999999</v>
      </c>
      <c r="AI4350">
        <f t="shared" si="3271"/>
        <v>6999.1979904000009</v>
      </c>
      <c r="AJ4350">
        <f t="shared" si="3272"/>
        <v>6999.3589247999998</v>
      </c>
      <c r="AK4350">
        <f t="shared" si="3273"/>
        <v>6999.5198592000006</v>
      </c>
      <c r="AL4350">
        <f t="shared" si="3274"/>
        <v>6999.6807935999996</v>
      </c>
      <c r="AM4350">
        <f t="shared" si="3275"/>
        <v>6999.8417280000003</v>
      </c>
      <c r="AN4350">
        <f t="shared" si="3276"/>
        <v>7000.0026624000011</v>
      </c>
      <c r="AO4350">
        <f t="shared" si="3277"/>
        <v>7000.1635968000001</v>
      </c>
      <c r="AP4350">
        <f t="shared" si="3278"/>
        <v>7000.3245312000008</v>
      </c>
      <c r="AQ4350">
        <f t="shared" si="3279"/>
        <v>7000.4854655999998</v>
      </c>
      <c r="AR4350" t="str">
        <f t="shared" si="3234"/>
        <v>kmh-4349-mph</v>
      </c>
      <c r="AS4350">
        <f t="shared" si="3237"/>
        <v>4348</v>
      </c>
      <c r="AT4350" t="str">
        <f t="shared" si="3235"/>
        <v>kmh-4348-mph</v>
      </c>
      <c r="AU4350">
        <f t="shared" si="3238"/>
        <v>4347</v>
      </c>
      <c r="AV4350" t="str">
        <f t="shared" si="3236"/>
        <v>kmh-4347-mph</v>
      </c>
    </row>
    <row r="4351" spans="1:48" x14ac:dyDescent="0.3">
      <c r="A4351">
        <v>4350</v>
      </c>
      <c r="B4351">
        <f t="shared" si="3233"/>
        <v>2702.9638500000001</v>
      </c>
      <c r="C4351">
        <f t="shared" si="3239"/>
        <v>7000.6464000000005</v>
      </c>
      <c r="D4351">
        <f t="shared" si="3240"/>
        <v>1.2083333333333333</v>
      </c>
      <c r="E4351">
        <f t="shared" si="3241"/>
        <v>4350000</v>
      </c>
      <c r="F4351">
        <f t="shared" si="3242"/>
        <v>1208.3333333333335</v>
      </c>
      <c r="G4351">
        <f t="shared" si="3243"/>
        <v>14271654</v>
      </c>
      <c r="H4351">
        <f t="shared" si="3244"/>
        <v>3964.3483333333338</v>
      </c>
      <c r="I4351">
        <f t="shared" si="3245"/>
        <v>2348.8120800000002</v>
      </c>
      <c r="J4351">
        <f t="shared" si="3246"/>
        <v>0.65244780000000002</v>
      </c>
      <c r="K4351">
        <f t="shared" si="3247"/>
        <v>4757217.8476050003</v>
      </c>
      <c r="L4351">
        <f t="shared" si="3248"/>
        <v>1321.4494021124999</v>
      </c>
      <c r="M4351">
        <f t="shared" si="3249"/>
        <v>3.6472482344999997</v>
      </c>
      <c r="N4351">
        <f t="shared" si="3250"/>
        <v>2348.8120800000002</v>
      </c>
      <c r="O4351">
        <f t="shared" si="3251"/>
        <v>1.2083333333333333</v>
      </c>
      <c r="P4351">
        <f t="shared" si="3252"/>
        <v>7000646.4000000004</v>
      </c>
      <c r="Q4351">
        <f t="shared" si="3253"/>
        <v>1944.624</v>
      </c>
      <c r="R4351">
        <f t="shared" si="3254"/>
        <v>22968000</v>
      </c>
      <c r="S4351">
        <f t="shared" si="3255"/>
        <v>6380</v>
      </c>
      <c r="T4351">
        <f t="shared" si="3256"/>
        <v>3780.0455999999999</v>
      </c>
      <c r="U4351">
        <f t="shared" si="3257"/>
        <v>1.0500126666666665</v>
      </c>
      <c r="V4351">
        <f t="shared" si="3258"/>
        <v>7656000</v>
      </c>
      <c r="W4351">
        <f t="shared" si="3259"/>
        <v>2126.6666666666665</v>
      </c>
      <c r="X4351">
        <f t="shared" si="3260"/>
        <v>5.6680499999999991</v>
      </c>
      <c r="Y4351">
        <f t="shared" si="3261"/>
        <v>3780.0455999999999</v>
      </c>
      <c r="Z4351">
        <f t="shared" si="3262"/>
        <v>2703.0259871000003</v>
      </c>
      <c r="AA4351">
        <f t="shared" si="3263"/>
        <v>2703.0881242</v>
      </c>
      <c r="AB4351">
        <f t="shared" si="3264"/>
        <v>2703.1502613000002</v>
      </c>
      <c r="AC4351">
        <f t="shared" si="3265"/>
        <v>2703.2123984</v>
      </c>
      <c r="AD4351">
        <f t="shared" si="3266"/>
        <v>2703.2745355000002</v>
      </c>
      <c r="AE4351">
        <f t="shared" si="3267"/>
        <v>2703.3366726000004</v>
      </c>
      <c r="AF4351">
        <f t="shared" si="3268"/>
        <v>2703.3988097000001</v>
      </c>
      <c r="AG4351">
        <f t="shared" si="3269"/>
        <v>2703.4609468000003</v>
      </c>
      <c r="AH4351">
        <f t="shared" si="3270"/>
        <v>2703.5230838999996</v>
      </c>
      <c r="AI4351">
        <f t="shared" si="3271"/>
        <v>7000.8073344000013</v>
      </c>
      <c r="AJ4351">
        <f t="shared" si="3272"/>
        <v>7000.9682688000003</v>
      </c>
      <c r="AK4351">
        <f t="shared" si="3273"/>
        <v>7001.129203200001</v>
      </c>
      <c r="AL4351">
        <f t="shared" si="3274"/>
        <v>7001.2901376</v>
      </c>
      <c r="AM4351">
        <f t="shared" si="3275"/>
        <v>7001.4510720000007</v>
      </c>
      <c r="AN4351">
        <f t="shared" si="3276"/>
        <v>7001.6120064000006</v>
      </c>
      <c r="AO4351">
        <f t="shared" si="3277"/>
        <v>7001.7729408000005</v>
      </c>
      <c r="AP4351">
        <f t="shared" si="3278"/>
        <v>7001.9338752000003</v>
      </c>
      <c r="AQ4351">
        <f t="shared" si="3279"/>
        <v>7002.0948096000002</v>
      </c>
      <c r="AR4351" t="str">
        <f t="shared" si="3234"/>
        <v>kmh-4350-mph</v>
      </c>
      <c r="AS4351">
        <f t="shared" si="3237"/>
        <v>4349</v>
      </c>
      <c r="AT4351" t="str">
        <f t="shared" si="3235"/>
        <v>kmh-4349-mph</v>
      </c>
      <c r="AU4351">
        <f t="shared" si="3238"/>
        <v>4348</v>
      </c>
      <c r="AV4351" t="str">
        <f t="shared" si="3236"/>
        <v>kmh-4348-mph</v>
      </c>
    </row>
    <row r="4352" spans="1:48" x14ac:dyDescent="0.3">
      <c r="A4352">
        <v>4351</v>
      </c>
      <c r="B4352">
        <f t="shared" si="3233"/>
        <v>2703.5852209999998</v>
      </c>
      <c r="C4352">
        <f t="shared" si="3239"/>
        <v>7002.255744</v>
      </c>
      <c r="D4352">
        <f t="shared" si="3240"/>
        <v>1.2086111111111111</v>
      </c>
      <c r="E4352">
        <f t="shared" si="3241"/>
        <v>4351000</v>
      </c>
      <c r="F4352">
        <f t="shared" si="3242"/>
        <v>1208.6111111111111</v>
      </c>
      <c r="G4352">
        <f t="shared" si="3243"/>
        <v>14274934.84</v>
      </c>
      <c r="H4352">
        <f t="shared" si="3244"/>
        <v>3965.2596777777781</v>
      </c>
      <c r="I4352">
        <f t="shared" si="3245"/>
        <v>2349.3520368</v>
      </c>
      <c r="J4352">
        <f t="shared" si="3246"/>
        <v>0.65259778800000001</v>
      </c>
      <c r="K4352">
        <f t="shared" si="3247"/>
        <v>4758311.4609033</v>
      </c>
      <c r="L4352">
        <f t="shared" si="3248"/>
        <v>1321.7531835842499</v>
      </c>
      <c r="M4352">
        <f t="shared" si="3249"/>
        <v>3.6480866823699998</v>
      </c>
      <c r="N4352">
        <f t="shared" si="3250"/>
        <v>2349.3520368</v>
      </c>
      <c r="O4352">
        <f t="shared" si="3251"/>
        <v>1.2086111111111111</v>
      </c>
      <c r="P4352">
        <f t="shared" si="3252"/>
        <v>7002255.7439999999</v>
      </c>
      <c r="Q4352">
        <f t="shared" si="3253"/>
        <v>1945.07104</v>
      </c>
      <c r="R4352">
        <f t="shared" si="3254"/>
        <v>22973280</v>
      </c>
      <c r="S4352">
        <f t="shared" si="3255"/>
        <v>6381.4666666666662</v>
      </c>
      <c r="T4352">
        <f t="shared" si="3256"/>
        <v>3780.9145759999997</v>
      </c>
      <c r="U4352">
        <f t="shared" si="3257"/>
        <v>1.0502540488888887</v>
      </c>
      <c r="V4352">
        <f t="shared" si="3258"/>
        <v>7657760</v>
      </c>
      <c r="W4352">
        <f t="shared" si="3259"/>
        <v>2127.1555555555556</v>
      </c>
      <c r="X4352">
        <f t="shared" si="3260"/>
        <v>5.6693529999999992</v>
      </c>
      <c r="Y4352">
        <f t="shared" si="3261"/>
        <v>3780.9145759999997</v>
      </c>
      <c r="Z4352">
        <f t="shared" si="3262"/>
        <v>2703.6473581000005</v>
      </c>
      <c r="AA4352">
        <f t="shared" si="3263"/>
        <v>2703.7094951999998</v>
      </c>
      <c r="AB4352">
        <f t="shared" si="3264"/>
        <v>2703.7716323</v>
      </c>
      <c r="AC4352">
        <f t="shared" si="3265"/>
        <v>2703.8337693999997</v>
      </c>
      <c r="AD4352">
        <f t="shared" si="3266"/>
        <v>2703.8959064999999</v>
      </c>
      <c r="AE4352">
        <f t="shared" si="3267"/>
        <v>2703.9580436000001</v>
      </c>
      <c r="AF4352">
        <f t="shared" si="3268"/>
        <v>2704.0201806999999</v>
      </c>
      <c r="AG4352">
        <f t="shared" si="3269"/>
        <v>2704.0823178000001</v>
      </c>
      <c r="AH4352">
        <f t="shared" si="3270"/>
        <v>2704.1444548999998</v>
      </c>
      <c r="AI4352">
        <f t="shared" si="3271"/>
        <v>7002.4166784000008</v>
      </c>
      <c r="AJ4352">
        <f t="shared" si="3272"/>
        <v>7002.5776127999998</v>
      </c>
      <c r="AK4352">
        <f t="shared" si="3273"/>
        <v>7002.7385472000005</v>
      </c>
      <c r="AL4352">
        <f t="shared" si="3274"/>
        <v>7002.8994815999995</v>
      </c>
      <c r="AM4352">
        <f t="shared" si="3275"/>
        <v>7003.0604160000003</v>
      </c>
      <c r="AN4352">
        <f t="shared" si="3276"/>
        <v>7003.221350400001</v>
      </c>
      <c r="AO4352">
        <f t="shared" si="3277"/>
        <v>7003.3822848</v>
      </c>
      <c r="AP4352">
        <f t="shared" si="3278"/>
        <v>7003.5432192000007</v>
      </c>
      <c r="AQ4352">
        <f t="shared" si="3279"/>
        <v>7003.7041535999997</v>
      </c>
      <c r="AR4352" t="str">
        <f t="shared" si="3234"/>
        <v>kmh-4351-mph</v>
      </c>
      <c r="AS4352">
        <f t="shared" si="3237"/>
        <v>4350</v>
      </c>
      <c r="AT4352" t="str">
        <f t="shared" si="3235"/>
        <v>kmh-4350-mph</v>
      </c>
      <c r="AU4352">
        <f t="shared" si="3238"/>
        <v>4349</v>
      </c>
      <c r="AV4352" t="str">
        <f t="shared" si="3236"/>
        <v>kmh-4349-mph</v>
      </c>
    </row>
    <row r="4353" spans="1:48" x14ac:dyDescent="0.3">
      <c r="A4353">
        <v>4352</v>
      </c>
      <c r="B4353">
        <f t="shared" si="3233"/>
        <v>2704.206592</v>
      </c>
      <c r="C4353">
        <f t="shared" si="3239"/>
        <v>7003.8650880000005</v>
      </c>
      <c r="D4353">
        <f t="shared" si="3240"/>
        <v>1.2088888888888889</v>
      </c>
      <c r="E4353">
        <f t="shared" si="3241"/>
        <v>4352000</v>
      </c>
      <c r="F4353">
        <f t="shared" si="3242"/>
        <v>1208.8888888888889</v>
      </c>
      <c r="G4353">
        <f t="shared" si="3243"/>
        <v>14278215.68</v>
      </c>
      <c r="H4353">
        <f t="shared" si="3244"/>
        <v>3966.1710222222227</v>
      </c>
      <c r="I4353">
        <f t="shared" si="3245"/>
        <v>2349.8919936000002</v>
      </c>
      <c r="J4353">
        <f t="shared" si="3246"/>
        <v>0.65274777600000011</v>
      </c>
      <c r="K4353">
        <f t="shared" si="3247"/>
        <v>4759405.0742015997</v>
      </c>
      <c r="L4353">
        <f t="shared" si="3248"/>
        <v>1322.0569650559999</v>
      </c>
      <c r="M4353">
        <f t="shared" si="3249"/>
        <v>3.6489251302399999</v>
      </c>
      <c r="N4353">
        <f t="shared" si="3250"/>
        <v>2349.8919936000002</v>
      </c>
      <c r="O4353">
        <f t="shared" si="3251"/>
        <v>1.2088888888888889</v>
      </c>
      <c r="P4353">
        <f t="shared" si="3252"/>
        <v>7003865.0880000005</v>
      </c>
      <c r="Q4353">
        <f t="shared" si="3253"/>
        <v>1945.5180800000001</v>
      </c>
      <c r="R4353">
        <f t="shared" si="3254"/>
        <v>22978560</v>
      </c>
      <c r="S4353">
        <f t="shared" si="3255"/>
        <v>6382.9333333333325</v>
      </c>
      <c r="T4353">
        <f t="shared" si="3256"/>
        <v>3781.7835519999999</v>
      </c>
      <c r="U4353">
        <f t="shared" si="3257"/>
        <v>1.050495431111111</v>
      </c>
      <c r="V4353">
        <f t="shared" si="3258"/>
        <v>7659520</v>
      </c>
      <c r="W4353">
        <f t="shared" si="3259"/>
        <v>2127.6444444444442</v>
      </c>
      <c r="X4353">
        <f t="shared" si="3260"/>
        <v>5.6706559999999993</v>
      </c>
      <c r="Y4353">
        <f t="shared" si="3261"/>
        <v>3781.7835519999999</v>
      </c>
      <c r="Z4353">
        <f t="shared" si="3262"/>
        <v>2704.2687291000002</v>
      </c>
      <c r="AA4353">
        <f t="shared" si="3263"/>
        <v>2704.3308661999999</v>
      </c>
      <c r="AB4353">
        <f t="shared" si="3264"/>
        <v>2704.3930033000001</v>
      </c>
      <c r="AC4353">
        <f t="shared" si="3265"/>
        <v>2704.4551403999999</v>
      </c>
      <c r="AD4353">
        <f t="shared" si="3266"/>
        <v>2704.5172775000001</v>
      </c>
      <c r="AE4353">
        <f t="shared" si="3267"/>
        <v>2704.5794146000003</v>
      </c>
      <c r="AF4353">
        <f t="shared" si="3268"/>
        <v>2704.6415517</v>
      </c>
      <c r="AG4353">
        <f t="shared" si="3269"/>
        <v>2704.7036888000002</v>
      </c>
      <c r="AH4353">
        <f t="shared" si="3270"/>
        <v>2704.7658259</v>
      </c>
      <c r="AI4353">
        <f t="shared" si="3271"/>
        <v>7004.0260224000012</v>
      </c>
      <c r="AJ4353">
        <f t="shared" si="3272"/>
        <v>7004.1869568000002</v>
      </c>
      <c r="AK4353">
        <f t="shared" si="3273"/>
        <v>7004.347891200001</v>
      </c>
      <c r="AL4353">
        <f t="shared" si="3274"/>
        <v>7004.5088255999999</v>
      </c>
      <c r="AM4353">
        <f t="shared" si="3275"/>
        <v>7004.6697600000007</v>
      </c>
      <c r="AN4353">
        <f t="shared" si="3276"/>
        <v>7004.8306944000014</v>
      </c>
      <c r="AO4353">
        <f t="shared" si="3277"/>
        <v>7004.9916288000004</v>
      </c>
      <c r="AP4353">
        <f t="shared" si="3278"/>
        <v>7005.1525632000012</v>
      </c>
      <c r="AQ4353">
        <f t="shared" si="3279"/>
        <v>7005.3134976000001</v>
      </c>
      <c r="AR4353" t="str">
        <f t="shared" si="3234"/>
        <v>kmh-4352-mph</v>
      </c>
      <c r="AS4353">
        <f t="shared" si="3237"/>
        <v>4351</v>
      </c>
      <c r="AT4353" t="str">
        <f t="shared" si="3235"/>
        <v>kmh-4351-mph</v>
      </c>
      <c r="AU4353">
        <f t="shared" si="3238"/>
        <v>4350</v>
      </c>
      <c r="AV4353" t="str">
        <f t="shared" si="3236"/>
        <v>kmh-4350-mph</v>
      </c>
    </row>
    <row r="4354" spans="1:48" x14ac:dyDescent="0.3">
      <c r="A4354">
        <v>4353</v>
      </c>
      <c r="B4354">
        <f t="shared" si="3233"/>
        <v>2704.8279630000002</v>
      </c>
      <c r="C4354">
        <f t="shared" si="3239"/>
        <v>7005.4744320000009</v>
      </c>
      <c r="D4354">
        <f t="shared" si="3240"/>
        <v>1.2091666666666667</v>
      </c>
      <c r="E4354">
        <f t="shared" si="3241"/>
        <v>4353000</v>
      </c>
      <c r="F4354">
        <f t="shared" si="3242"/>
        <v>1209.1666666666667</v>
      </c>
      <c r="G4354">
        <f t="shared" si="3243"/>
        <v>14281496.520000001</v>
      </c>
      <c r="H4354">
        <f t="shared" si="3244"/>
        <v>3967.082366666667</v>
      </c>
      <c r="I4354">
        <f t="shared" si="3245"/>
        <v>2350.4319504</v>
      </c>
      <c r="J4354">
        <f t="shared" si="3246"/>
        <v>0.6528977640000001</v>
      </c>
      <c r="K4354">
        <f t="shared" si="3247"/>
        <v>4760498.6874999003</v>
      </c>
      <c r="L4354">
        <f t="shared" si="3248"/>
        <v>1322.3607465277498</v>
      </c>
      <c r="M4354">
        <f t="shared" si="3249"/>
        <v>3.64976357811</v>
      </c>
      <c r="N4354">
        <f t="shared" si="3250"/>
        <v>2350.4319504</v>
      </c>
      <c r="O4354">
        <f t="shared" si="3251"/>
        <v>1.2091666666666667</v>
      </c>
      <c r="P4354">
        <f t="shared" si="3252"/>
        <v>7005474.432</v>
      </c>
      <c r="Q4354">
        <f t="shared" si="3253"/>
        <v>1945.9651200000001</v>
      </c>
      <c r="R4354">
        <f t="shared" si="3254"/>
        <v>22983840</v>
      </c>
      <c r="S4354">
        <f t="shared" si="3255"/>
        <v>6384.4</v>
      </c>
      <c r="T4354">
        <f t="shared" si="3256"/>
        <v>3782.6525280000001</v>
      </c>
      <c r="U4354">
        <f t="shared" si="3257"/>
        <v>1.0507368133333332</v>
      </c>
      <c r="V4354">
        <f t="shared" si="3258"/>
        <v>7661280</v>
      </c>
      <c r="W4354">
        <f t="shared" si="3259"/>
        <v>2128.1333333333332</v>
      </c>
      <c r="X4354">
        <f t="shared" si="3260"/>
        <v>5.6719589999999993</v>
      </c>
      <c r="Y4354">
        <f t="shared" si="3261"/>
        <v>3782.6525280000001</v>
      </c>
      <c r="Z4354">
        <f t="shared" si="3262"/>
        <v>2704.8901001000004</v>
      </c>
      <c r="AA4354">
        <f t="shared" si="3263"/>
        <v>2704.9522372000001</v>
      </c>
      <c r="AB4354">
        <f t="shared" si="3264"/>
        <v>2705.0143743000003</v>
      </c>
      <c r="AC4354">
        <f t="shared" si="3265"/>
        <v>2705.0765113999996</v>
      </c>
      <c r="AD4354">
        <f t="shared" si="3266"/>
        <v>2705.1386484999998</v>
      </c>
      <c r="AE4354">
        <f t="shared" si="3267"/>
        <v>2705.2007856000005</v>
      </c>
      <c r="AF4354">
        <f t="shared" si="3268"/>
        <v>2705.2629226999998</v>
      </c>
      <c r="AG4354">
        <f t="shared" si="3269"/>
        <v>2705.3250598</v>
      </c>
      <c r="AH4354">
        <f t="shared" si="3270"/>
        <v>2705.3871968999997</v>
      </c>
      <c r="AI4354">
        <f t="shared" si="3271"/>
        <v>7005.6353664000007</v>
      </c>
      <c r="AJ4354">
        <f t="shared" si="3272"/>
        <v>7005.7963008000006</v>
      </c>
      <c r="AK4354">
        <f t="shared" si="3273"/>
        <v>7005.9572352000005</v>
      </c>
      <c r="AL4354">
        <f t="shared" si="3274"/>
        <v>7006.1181696000003</v>
      </c>
      <c r="AM4354">
        <f t="shared" si="3275"/>
        <v>7006.2791040000002</v>
      </c>
      <c r="AN4354">
        <f t="shared" si="3276"/>
        <v>7006.440038400001</v>
      </c>
      <c r="AO4354">
        <f t="shared" si="3277"/>
        <v>7006.6009727999999</v>
      </c>
      <c r="AP4354">
        <f t="shared" si="3278"/>
        <v>7006.7619072000007</v>
      </c>
      <c r="AQ4354">
        <f t="shared" si="3279"/>
        <v>7006.9228415999996</v>
      </c>
      <c r="AR4354" t="str">
        <f t="shared" si="3234"/>
        <v>kmh-4353-mph</v>
      </c>
      <c r="AS4354">
        <f t="shared" si="3237"/>
        <v>4352</v>
      </c>
      <c r="AT4354" t="str">
        <f t="shared" si="3235"/>
        <v>kmh-4352-mph</v>
      </c>
      <c r="AU4354">
        <f t="shared" si="3238"/>
        <v>4351</v>
      </c>
      <c r="AV4354" t="str">
        <f t="shared" si="3236"/>
        <v>kmh-4351-mph</v>
      </c>
    </row>
    <row r="4355" spans="1:48" x14ac:dyDescent="0.3">
      <c r="A4355">
        <v>4354</v>
      </c>
      <c r="B4355">
        <f t="shared" ref="B4355:B4418" si="3280">A4355*0.621371</f>
        <v>2705.4493339999999</v>
      </c>
      <c r="C4355">
        <f t="shared" si="3239"/>
        <v>7007.0837760000004</v>
      </c>
      <c r="D4355">
        <f t="shared" si="3240"/>
        <v>1.2094444444444445</v>
      </c>
      <c r="E4355">
        <f t="shared" si="3241"/>
        <v>4354000</v>
      </c>
      <c r="F4355">
        <f t="shared" si="3242"/>
        <v>1209.4444444444446</v>
      </c>
      <c r="G4355">
        <f t="shared" si="3243"/>
        <v>14284777.360000001</v>
      </c>
      <c r="H4355">
        <f t="shared" si="3244"/>
        <v>3967.9937111111112</v>
      </c>
      <c r="I4355">
        <f t="shared" si="3245"/>
        <v>2350.9719072000003</v>
      </c>
      <c r="J4355">
        <f t="shared" si="3246"/>
        <v>0.65304775200000009</v>
      </c>
      <c r="K4355">
        <f t="shared" si="3247"/>
        <v>4761592.3007982001</v>
      </c>
      <c r="L4355">
        <f t="shared" si="3248"/>
        <v>1322.6645279994998</v>
      </c>
      <c r="M4355">
        <f t="shared" si="3249"/>
        <v>3.6506020259800001</v>
      </c>
      <c r="N4355">
        <f t="shared" si="3250"/>
        <v>2350.9719072000003</v>
      </c>
      <c r="O4355">
        <f t="shared" si="3251"/>
        <v>1.2094444444444445</v>
      </c>
      <c r="P4355">
        <f t="shared" si="3252"/>
        <v>7007083.7760000005</v>
      </c>
      <c r="Q4355">
        <f t="shared" si="3253"/>
        <v>1946.4121599999999</v>
      </c>
      <c r="R4355">
        <f t="shared" si="3254"/>
        <v>22989120</v>
      </c>
      <c r="S4355">
        <f t="shared" si="3255"/>
        <v>6385.8666666666659</v>
      </c>
      <c r="T4355">
        <f t="shared" si="3256"/>
        <v>3783.5215039999998</v>
      </c>
      <c r="U4355">
        <f t="shared" si="3257"/>
        <v>1.0509781955555555</v>
      </c>
      <c r="V4355">
        <f t="shared" si="3258"/>
        <v>7663040</v>
      </c>
      <c r="W4355">
        <f t="shared" si="3259"/>
        <v>2128.6222222222223</v>
      </c>
      <c r="X4355">
        <f t="shared" si="3260"/>
        <v>5.6732619999999994</v>
      </c>
      <c r="Y4355">
        <f t="shared" si="3261"/>
        <v>3783.5215039999998</v>
      </c>
      <c r="Z4355">
        <f t="shared" si="3262"/>
        <v>2705.5114711000001</v>
      </c>
      <c r="AA4355">
        <f t="shared" si="3263"/>
        <v>2705.5736081999999</v>
      </c>
      <c r="AB4355">
        <f t="shared" si="3264"/>
        <v>2705.6357453000001</v>
      </c>
      <c r="AC4355">
        <f t="shared" si="3265"/>
        <v>2705.6978823999998</v>
      </c>
      <c r="AD4355">
        <f t="shared" si="3266"/>
        <v>2705.7600195</v>
      </c>
      <c r="AE4355">
        <f t="shared" si="3267"/>
        <v>2705.8221566000002</v>
      </c>
      <c r="AF4355">
        <f t="shared" si="3268"/>
        <v>2705.8842936999999</v>
      </c>
      <c r="AG4355">
        <f t="shared" si="3269"/>
        <v>2705.9464308000001</v>
      </c>
      <c r="AH4355">
        <f t="shared" si="3270"/>
        <v>2706.0085678999999</v>
      </c>
      <c r="AI4355">
        <f t="shared" si="3271"/>
        <v>7007.2447104000012</v>
      </c>
      <c r="AJ4355">
        <f t="shared" si="3272"/>
        <v>7007.4056448000001</v>
      </c>
      <c r="AK4355">
        <f t="shared" si="3273"/>
        <v>7007.5665792000009</v>
      </c>
      <c r="AL4355">
        <f t="shared" si="3274"/>
        <v>7007.7275135999998</v>
      </c>
      <c r="AM4355">
        <f t="shared" si="3275"/>
        <v>7007.8884480000006</v>
      </c>
      <c r="AN4355">
        <f t="shared" si="3276"/>
        <v>7008.0493824000014</v>
      </c>
      <c r="AO4355">
        <f t="shared" si="3277"/>
        <v>7008.2103168000003</v>
      </c>
      <c r="AP4355">
        <f t="shared" si="3278"/>
        <v>7008.3712512000011</v>
      </c>
      <c r="AQ4355">
        <f t="shared" si="3279"/>
        <v>7008.5321856</v>
      </c>
      <c r="AR4355" t="str">
        <f t="shared" ref="AR4355:AR4418" si="3281">"kmh-"&amp;A4355&amp;"-mph"</f>
        <v>kmh-4354-mph</v>
      </c>
      <c r="AS4355">
        <f t="shared" si="3237"/>
        <v>4353</v>
      </c>
      <c r="AT4355" t="str">
        <f t="shared" ref="AT4355:AT4418" si="3282">"kmh-"&amp;AS4355&amp;"-mph"</f>
        <v>kmh-4353-mph</v>
      </c>
      <c r="AU4355">
        <f t="shared" si="3238"/>
        <v>4352</v>
      </c>
      <c r="AV4355" t="str">
        <f t="shared" ref="AV4355:AV4418" si="3283">"kmh-"&amp;AU4355&amp;"-mph"</f>
        <v>kmh-4352-mph</v>
      </c>
    </row>
    <row r="4356" spans="1:48" x14ac:dyDescent="0.3">
      <c r="A4356">
        <v>4355</v>
      </c>
      <c r="B4356">
        <f t="shared" si="3280"/>
        <v>2706.0707050000001</v>
      </c>
      <c r="C4356">
        <f t="shared" si="3239"/>
        <v>7008.6931200000008</v>
      </c>
      <c r="D4356">
        <f t="shared" si="3240"/>
        <v>1.2097222222222221</v>
      </c>
      <c r="E4356">
        <f t="shared" si="3241"/>
        <v>4355000</v>
      </c>
      <c r="F4356">
        <f t="shared" si="3242"/>
        <v>1209.7222222222222</v>
      </c>
      <c r="G4356">
        <f t="shared" si="3243"/>
        <v>14288058.200000001</v>
      </c>
      <c r="H4356">
        <f t="shared" si="3244"/>
        <v>3968.9050555555559</v>
      </c>
      <c r="I4356">
        <f t="shared" si="3245"/>
        <v>2351.5118640000001</v>
      </c>
      <c r="J4356">
        <f t="shared" si="3246"/>
        <v>0.65319774000000008</v>
      </c>
      <c r="K4356">
        <f t="shared" si="3247"/>
        <v>4762685.9140964998</v>
      </c>
      <c r="L4356">
        <f t="shared" si="3248"/>
        <v>1322.96830947125</v>
      </c>
      <c r="M4356">
        <f t="shared" si="3249"/>
        <v>3.6514404738499997</v>
      </c>
      <c r="N4356">
        <f t="shared" si="3250"/>
        <v>2351.5118640000001</v>
      </c>
      <c r="O4356">
        <f t="shared" si="3251"/>
        <v>1.2097222222222221</v>
      </c>
      <c r="P4356">
        <f t="shared" si="3252"/>
        <v>7008693.1200000001</v>
      </c>
      <c r="Q4356">
        <f t="shared" si="3253"/>
        <v>1946.8591999999999</v>
      </c>
      <c r="R4356">
        <f t="shared" si="3254"/>
        <v>22994400</v>
      </c>
      <c r="S4356">
        <f t="shared" si="3255"/>
        <v>6387.333333333333</v>
      </c>
      <c r="T4356">
        <f t="shared" si="3256"/>
        <v>3784.39048</v>
      </c>
      <c r="U4356">
        <f t="shared" si="3257"/>
        <v>1.0512195777777777</v>
      </c>
      <c r="V4356">
        <f t="shared" si="3258"/>
        <v>7664800</v>
      </c>
      <c r="W4356">
        <f t="shared" si="3259"/>
        <v>2129.1111111111109</v>
      </c>
      <c r="X4356">
        <f t="shared" si="3260"/>
        <v>5.6745649999999994</v>
      </c>
      <c r="Y4356">
        <f t="shared" si="3261"/>
        <v>3784.39048</v>
      </c>
      <c r="Z4356">
        <f t="shared" si="3262"/>
        <v>2706.1328421000003</v>
      </c>
      <c r="AA4356">
        <f t="shared" si="3263"/>
        <v>2706.1949792</v>
      </c>
      <c r="AB4356">
        <f t="shared" si="3264"/>
        <v>2706.2571163000002</v>
      </c>
      <c r="AC4356">
        <f t="shared" si="3265"/>
        <v>2706.3192534</v>
      </c>
      <c r="AD4356">
        <f t="shared" si="3266"/>
        <v>2706.3813905000002</v>
      </c>
      <c r="AE4356">
        <f t="shared" si="3267"/>
        <v>2706.4435276000004</v>
      </c>
      <c r="AF4356">
        <f t="shared" si="3268"/>
        <v>2706.5056647000001</v>
      </c>
      <c r="AG4356">
        <f t="shared" si="3269"/>
        <v>2706.5678018000003</v>
      </c>
      <c r="AH4356">
        <f t="shared" si="3270"/>
        <v>2706.6299388999996</v>
      </c>
      <c r="AI4356">
        <f t="shared" si="3271"/>
        <v>7008.8540544000007</v>
      </c>
      <c r="AJ4356">
        <f t="shared" si="3272"/>
        <v>7009.0149888000005</v>
      </c>
      <c r="AK4356">
        <f t="shared" si="3273"/>
        <v>7009.1759232000004</v>
      </c>
      <c r="AL4356">
        <f t="shared" si="3274"/>
        <v>7009.3368576000003</v>
      </c>
      <c r="AM4356">
        <f t="shared" si="3275"/>
        <v>7009.4977920000001</v>
      </c>
      <c r="AN4356">
        <f t="shared" si="3276"/>
        <v>7009.6587264000009</v>
      </c>
      <c r="AO4356">
        <f t="shared" si="3277"/>
        <v>7009.8196607999998</v>
      </c>
      <c r="AP4356">
        <f t="shared" si="3278"/>
        <v>7009.9805952000006</v>
      </c>
      <c r="AQ4356">
        <f t="shared" si="3279"/>
        <v>7010.1415295999996</v>
      </c>
      <c r="AR4356" t="str">
        <f t="shared" si="3281"/>
        <v>kmh-4355-mph</v>
      </c>
      <c r="AS4356">
        <f t="shared" si="3237"/>
        <v>4354</v>
      </c>
      <c r="AT4356" t="str">
        <f t="shared" si="3282"/>
        <v>kmh-4354-mph</v>
      </c>
      <c r="AU4356">
        <f t="shared" si="3238"/>
        <v>4353</v>
      </c>
      <c r="AV4356" t="str">
        <f t="shared" si="3283"/>
        <v>kmh-4353-mph</v>
      </c>
    </row>
    <row r="4357" spans="1:48" x14ac:dyDescent="0.3">
      <c r="A4357">
        <v>4356</v>
      </c>
      <c r="B4357">
        <f t="shared" si="3280"/>
        <v>2706.6920759999998</v>
      </c>
      <c r="C4357">
        <f t="shared" si="3239"/>
        <v>7010.3024640000003</v>
      </c>
      <c r="D4357">
        <f t="shared" si="3240"/>
        <v>1.21</v>
      </c>
      <c r="E4357">
        <f t="shared" si="3241"/>
        <v>4356000</v>
      </c>
      <c r="F4357">
        <f t="shared" si="3242"/>
        <v>1210</v>
      </c>
      <c r="G4357">
        <f t="shared" si="3243"/>
        <v>14291339.040000001</v>
      </c>
      <c r="H4357">
        <f t="shared" si="3244"/>
        <v>3969.8164000000002</v>
      </c>
      <c r="I4357">
        <f t="shared" si="3245"/>
        <v>2352.0518207999999</v>
      </c>
      <c r="J4357">
        <f t="shared" si="3246"/>
        <v>0.65334772800000007</v>
      </c>
      <c r="K4357">
        <f t="shared" si="3247"/>
        <v>4763779.5273948004</v>
      </c>
      <c r="L4357">
        <f t="shared" si="3248"/>
        <v>1323.272090943</v>
      </c>
      <c r="M4357">
        <f t="shared" si="3249"/>
        <v>3.6522789217199998</v>
      </c>
      <c r="N4357">
        <f t="shared" si="3250"/>
        <v>2352.0518207999999</v>
      </c>
      <c r="O4357">
        <f t="shared" si="3251"/>
        <v>1.21</v>
      </c>
      <c r="P4357">
        <f t="shared" si="3252"/>
        <v>7010302.4640000006</v>
      </c>
      <c r="Q4357">
        <f t="shared" si="3253"/>
        <v>1947.3062399999999</v>
      </c>
      <c r="R4357">
        <f t="shared" si="3254"/>
        <v>22999680</v>
      </c>
      <c r="S4357">
        <f t="shared" si="3255"/>
        <v>6388.7999999999993</v>
      </c>
      <c r="T4357">
        <f t="shared" si="3256"/>
        <v>3785.2594559999998</v>
      </c>
      <c r="U4357">
        <f t="shared" si="3257"/>
        <v>1.05146096</v>
      </c>
      <c r="V4357">
        <f t="shared" si="3258"/>
        <v>7666560</v>
      </c>
      <c r="W4357">
        <f t="shared" si="3259"/>
        <v>2129.6</v>
      </c>
      <c r="X4357">
        <f t="shared" si="3260"/>
        <v>5.6758679999999995</v>
      </c>
      <c r="Y4357">
        <f t="shared" si="3261"/>
        <v>3785.2594559999998</v>
      </c>
      <c r="Z4357">
        <f t="shared" si="3262"/>
        <v>2706.7542131000005</v>
      </c>
      <c r="AA4357">
        <f t="shared" si="3263"/>
        <v>2706.8163501999998</v>
      </c>
      <c r="AB4357">
        <f t="shared" si="3264"/>
        <v>2706.8784873</v>
      </c>
      <c r="AC4357">
        <f t="shared" si="3265"/>
        <v>2706.9406243999997</v>
      </c>
      <c r="AD4357">
        <f t="shared" si="3266"/>
        <v>2707.0027614999999</v>
      </c>
      <c r="AE4357">
        <f t="shared" si="3267"/>
        <v>2707.0648986000001</v>
      </c>
      <c r="AF4357">
        <f t="shared" si="3268"/>
        <v>2707.1270356999999</v>
      </c>
      <c r="AG4357">
        <f t="shared" si="3269"/>
        <v>2707.1891728000001</v>
      </c>
      <c r="AH4357">
        <f t="shared" si="3270"/>
        <v>2707.2513098999998</v>
      </c>
      <c r="AI4357">
        <f t="shared" si="3271"/>
        <v>7010.4633984000011</v>
      </c>
      <c r="AJ4357">
        <f t="shared" si="3272"/>
        <v>7010.6243328</v>
      </c>
      <c r="AK4357">
        <f t="shared" si="3273"/>
        <v>7010.7852672000008</v>
      </c>
      <c r="AL4357">
        <f t="shared" si="3274"/>
        <v>7010.9462015999998</v>
      </c>
      <c r="AM4357">
        <f t="shared" si="3275"/>
        <v>7011.1071360000005</v>
      </c>
      <c r="AN4357">
        <f t="shared" si="3276"/>
        <v>7011.2680704000013</v>
      </c>
      <c r="AO4357">
        <f t="shared" si="3277"/>
        <v>7011.4290048000003</v>
      </c>
      <c r="AP4357">
        <f t="shared" si="3278"/>
        <v>7011.589939200001</v>
      </c>
      <c r="AQ4357">
        <f t="shared" si="3279"/>
        <v>7011.7508736</v>
      </c>
      <c r="AR4357" t="str">
        <f t="shared" si="3281"/>
        <v>kmh-4356-mph</v>
      </c>
      <c r="AS4357">
        <f t="shared" si="3237"/>
        <v>4355</v>
      </c>
      <c r="AT4357" t="str">
        <f t="shared" si="3282"/>
        <v>kmh-4355-mph</v>
      </c>
      <c r="AU4357">
        <f t="shared" si="3238"/>
        <v>4354</v>
      </c>
      <c r="AV4357" t="str">
        <f t="shared" si="3283"/>
        <v>kmh-4354-mph</v>
      </c>
    </row>
    <row r="4358" spans="1:48" x14ac:dyDescent="0.3">
      <c r="A4358">
        <v>4357</v>
      </c>
      <c r="B4358">
        <f t="shared" si="3280"/>
        <v>2707.313447</v>
      </c>
      <c r="C4358">
        <f t="shared" si="3239"/>
        <v>7011.9118080000007</v>
      </c>
      <c r="D4358">
        <f t="shared" si="3240"/>
        <v>1.2102777777777778</v>
      </c>
      <c r="E4358">
        <f t="shared" si="3241"/>
        <v>4357000</v>
      </c>
      <c r="F4358">
        <f t="shared" si="3242"/>
        <v>1210.2777777777778</v>
      </c>
      <c r="G4358">
        <f t="shared" si="3243"/>
        <v>14294619.880000001</v>
      </c>
      <c r="H4358">
        <f t="shared" si="3244"/>
        <v>3970.7277444444449</v>
      </c>
      <c r="I4358">
        <f t="shared" si="3245"/>
        <v>2352.5917776000001</v>
      </c>
      <c r="J4358">
        <f t="shared" si="3246"/>
        <v>0.65349771600000006</v>
      </c>
      <c r="K4358">
        <f t="shared" si="3247"/>
        <v>4764873.1406931002</v>
      </c>
      <c r="L4358">
        <f t="shared" si="3248"/>
        <v>1323.5758724147499</v>
      </c>
      <c r="M4358">
        <f t="shared" si="3249"/>
        <v>3.6531173695899999</v>
      </c>
      <c r="N4358">
        <f t="shared" si="3250"/>
        <v>2352.5917776000001</v>
      </c>
      <c r="O4358">
        <f t="shared" si="3251"/>
        <v>1.2102777777777778</v>
      </c>
      <c r="P4358">
        <f t="shared" si="3252"/>
        <v>7011911.8080000002</v>
      </c>
      <c r="Q4358">
        <f t="shared" si="3253"/>
        <v>1947.7532799999999</v>
      </c>
      <c r="R4358">
        <f t="shared" si="3254"/>
        <v>23004960</v>
      </c>
      <c r="S4358">
        <f t="shared" si="3255"/>
        <v>6390.2666666666664</v>
      </c>
      <c r="T4358">
        <f t="shared" si="3256"/>
        <v>3786.128432</v>
      </c>
      <c r="U4358">
        <f t="shared" si="3257"/>
        <v>1.0517023422222223</v>
      </c>
      <c r="V4358">
        <f t="shared" si="3258"/>
        <v>7668320</v>
      </c>
      <c r="W4358">
        <f t="shared" si="3259"/>
        <v>2130.088888888889</v>
      </c>
      <c r="X4358">
        <f t="shared" si="3260"/>
        <v>5.6771709999999995</v>
      </c>
      <c r="Y4358">
        <f t="shared" si="3261"/>
        <v>3786.128432</v>
      </c>
      <c r="Z4358">
        <f t="shared" si="3262"/>
        <v>2707.3755841000002</v>
      </c>
      <c r="AA4358">
        <f t="shared" si="3263"/>
        <v>2707.4377211999999</v>
      </c>
      <c r="AB4358">
        <f t="shared" si="3264"/>
        <v>2707.4998583000001</v>
      </c>
      <c r="AC4358">
        <f t="shared" si="3265"/>
        <v>2707.5619953999999</v>
      </c>
      <c r="AD4358">
        <f t="shared" si="3266"/>
        <v>2707.6241325000001</v>
      </c>
      <c r="AE4358">
        <f t="shared" si="3267"/>
        <v>2707.6862696000003</v>
      </c>
      <c r="AF4358">
        <f t="shared" si="3268"/>
        <v>2707.7484067</v>
      </c>
      <c r="AG4358">
        <f t="shared" si="3269"/>
        <v>2707.8105438000002</v>
      </c>
      <c r="AH4358">
        <f t="shared" si="3270"/>
        <v>2707.8726809</v>
      </c>
      <c r="AI4358">
        <f t="shared" si="3271"/>
        <v>7012.0727424000006</v>
      </c>
      <c r="AJ4358">
        <f t="shared" si="3272"/>
        <v>7012.2336768000005</v>
      </c>
      <c r="AK4358">
        <f t="shared" si="3273"/>
        <v>7012.3946112000003</v>
      </c>
      <c r="AL4358">
        <f t="shared" si="3274"/>
        <v>7012.5555456000002</v>
      </c>
      <c r="AM4358">
        <f t="shared" si="3275"/>
        <v>7012.71648</v>
      </c>
      <c r="AN4358">
        <f t="shared" si="3276"/>
        <v>7012.8774144000008</v>
      </c>
      <c r="AO4358">
        <f t="shared" si="3277"/>
        <v>7013.0383487999998</v>
      </c>
      <c r="AP4358">
        <f t="shared" si="3278"/>
        <v>7013.1992832000005</v>
      </c>
      <c r="AQ4358">
        <f t="shared" si="3279"/>
        <v>7013.3602175999995</v>
      </c>
      <c r="AR4358" t="str">
        <f t="shared" si="3281"/>
        <v>kmh-4357-mph</v>
      </c>
      <c r="AS4358">
        <f t="shared" si="3237"/>
        <v>4356</v>
      </c>
      <c r="AT4358" t="str">
        <f t="shared" si="3282"/>
        <v>kmh-4356-mph</v>
      </c>
      <c r="AU4358">
        <f t="shared" si="3238"/>
        <v>4355</v>
      </c>
      <c r="AV4358" t="str">
        <f t="shared" si="3283"/>
        <v>kmh-4355-mph</v>
      </c>
    </row>
    <row r="4359" spans="1:48" x14ac:dyDescent="0.3">
      <c r="A4359">
        <v>4358</v>
      </c>
      <c r="B4359">
        <f t="shared" si="3280"/>
        <v>2707.9348180000002</v>
      </c>
      <c r="C4359">
        <f t="shared" si="3239"/>
        <v>7013.5211520000003</v>
      </c>
      <c r="D4359">
        <f t="shared" si="3240"/>
        <v>1.2105555555555556</v>
      </c>
      <c r="E4359">
        <f t="shared" si="3241"/>
        <v>4358000</v>
      </c>
      <c r="F4359">
        <f t="shared" si="3242"/>
        <v>1210.5555555555557</v>
      </c>
      <c r="G4359">
        <f t="shared" si="3243"/>
        <v>14297900.720000001</v>
      </c>
      <c r="H4359">
        <f t="shared" si="3244"/>
        <v>3971.6390888888891</v>
      </c>
      <c r="I4359">
        <f t="shared" si="3245"/>
        <v>2353.1317343999999</v>
      </c>
      <c r="J4359">
        <f t="shared" si="3246"/>
        <v>0.65364770400000005</v>
      </c>
      <c r="K4359">
        <f t="shared" si="3247"/>
        <v>4765966.7539913999</v>
      </c>
      <c r="L4359">
        <f t="shared" si="3248"/>
        <v>1323.8796538864999</v>
      </c>
      <c r="M4359">
        <f t="shared" si="3249"/>
        <v>3.65395581746</v>
      </c>
      <c r="N4359">
        <f t="shared" si="3250"/>
        <v>2353.1317343999999</v>
      </c>
      <c r="O4359">
        <f t="shared" si="3251"/>
        <v>1.2105555555555556</v>
      </c>
      <c r="P4359">
        <f t="shared" si="3252"/>
        <v>7013521.1519999998</v>
      </c>
      <c r="Q4359">
        <f t="shared" si="3253"/>
        <v>1948.2003199999999</v>
      </c>
      <c r="R4359">
        <f t="shared" si="3254"/>
        <v>23010240</v>
      </c>
      <c r="S4359">
        <f t="shared" si="3255"/>
        <v>6391.7333333333327</v>
      </c>
      <c r="T4359">
        <f t="shared" si="3256"/>
        <v>3786.9974079999997</v>
      </c>
      <c r="U4359">
        <f t="shared" si="3257"/>
        <v>1.0519437244444443</v>
      </c>
      <c r="V4359">
        <f t="shared" si="3258"/>
        <v>7670080</v>
      </c>
      <c r="W4359">
        <f t="shared" si="3259"/>
        <v>2130.5777777777776</v>
      </c>
      <c r="X4359">
        <f t="shared" si="3260"/>
        <v>5.6784739999999996</v>
      </c>
      <c r="Y4359">
        <f t="shared" si="3261"/>
        <v>3786.9974079999997</v>
      </c>
      <c r="Z4359">
        <f t="shared" si="3262"/>
        <v>2707.9969551000004</v>
      </c>
      <c r="AA4359">
        <f t="shared" si="3263"/>
        <v>2708.0590922000001</v>
      </c>
      <c r="AB4359">
        <f t="shared" si="3264"/>
        <v>2708.1212293000003</v>
      </c>
      <c r="AC4359">
        <f t="shared" si="3265"/>
        <v>2708.1833663999996</v>
      </c>
      <c r="AD4359">
        <f t="shared" si="3266"/>
        <v>2708.2455034999998</v>
      </c>
      <c r="AE4359">
        <f t="shared" si="3267"/>
        <v>2708.3076406000005</v>
      </c>
      <c r="AF4359">
        <f t="shared" si="3268"/>
        <v>2708.3697776999998</v>
      </c>
      <c r="AG4359">
        <f t="shared" si="3269"/>
        <v>2708.4319148</v>
      </c>
      <c r="AH4359">
        <f t="shared" si="3270"/>
        <v>2708.4940518999997</v>
      </c>
      <c r="AI4359">
        <f t="shared" si="3271"/>
        <v>7013.682086400001</v>
      </c>
      <c r="AJ4359">
        <f t="shared" si="3272"/>
        <v>7013.8430208</v>
      </c>
      <c r="AK4359">
        <f t="shared" si="3273"/>
        <v>7014.0039552000007</v>
      </c>
      <c r="AL4359">
        <f t="shared" si="3274"/>
        <v>7014.1648895999997</v>
      </c>
      <c r="AM4359">
        <f t="shared" si="3275"/>
        <v>7014.3258240000005</v>
      </c>
      <c r="AN4359">
        <f t="shared" si="3276"/>
        <v>7014.4867584000012</v>
      </c>
      <c r="AO4359">
        <f t="shared" si="3277"/>
        <v>7014.6476928000002</v>
      </c>
      <c r="AP4359">
        <f t="shared" si="3278"/>
        <v>7014.808627200001</v>
      </c>
      <c r="AQ4359">
        <f t="shared" si="3279"/>
        <v>7014.9695615999999</v>
      </c>
      <c r="AR4359" t="str">
        <f t="shared" si="3281"/>
        <v>kmh-4358-mph</v>
      </c>
      <c r="AS4359">
        <f t="shared" ref="AS4359:AS4422" si="3284">A4359-1</f>
        <v>4357</v>
      </c>
      <c r="AT4359" t="str">
        <f t="shared" si="3282"/>
        <v>kmh-4357-mph</v>
      </c>
      <c r="AU4359">
        <f t="shared" ref="AU4359:AU4422" si="3285">A4359-2</f>
        <v>4356</v>
      </c>
      <c r="AV4359" t="str">
        <f t="shared" si="3283"/>
        <v>kmh-4356-mph</v>
      </c>
    </row>
    <row r="4360" spans="1:48" x14ac:dyDescent="0.3">
      <c r="A4360">
        <v>4359</v>
      </c>
      <c r="B4360">
        <f t="shared" si="3280"/>
        <v>2708.5561889999999</v>
      </c>
      <c r="C4360">
        <f t="shared" si="3239"/>
        <v>7015.1304960000007</v>
      </c>
      <c r="D4360">
        <f t="shared" si="3240"/>
        <v>1.2108333333333334</v>
      </c>
      <c r="E4360">
        <f t="shared" si="3241"/>
        <v>4359000</v>
      </c>
      <c r="F4360">
        <f t="shared" si="3242"/>
        <v>1210.8333333333335</v>
      </c>
      <c r="G4360">
        <f t="shared" si="3243"/>
        <v>14301181.560000001</v>
      </c>
      <c r="H4360">
        <f t="shared" si="3244"/>
        <v>3972.5504333333338</v>
      </c>
      <c r="I4360">
        <f t="shared" si="3245"/>
        <v>2353.6716912000002</v>
      </c>
      <c r="J4360">
        <f t="shared" si="3246"/>
        <v>0.65379769200000004</v>
      </c>
      <c r="K4360">
        <f t="shared" si="3247"/>
        <v>4767060.3672896996</v>
      </c>
      <c r="L4360">
        <f t="shared" si="3248"/>
        <v>1324.1834353582499</v>
      </c>
      <c r="M4360">
        <f t="shared" si="3249"/>
        <v>3.6547942653300001</v>
      </c>
      <c r="N4360">
        <f t="shared" si="3250"/>
        <v>2353.6716912000002</v>
      </c>
      <c r="O4360">
        <f t="shared" si="3251"/>
        <v>1.2108333333333334</v>
      </c>
      <c r="P4360">
        <f t="shared" si="3252"/>
        <v>7015130.4960000003</v>
      </c>
      <c r="Q4360">
        <f t="shared" si="3253"/>
        <v>1948.6473599999999</v>
      </c>
      <c r="R4360">
        <f t="shared" si="3254"/>
        <v>23015520</v>
      </c>
      <c r="S4360">
        <f t="shared" si="3255"/>
        <v>6393.2</v>
      </c>
      <c r="T4360">
        <f t="shared" si="3256"/>
        <v>3787.8663839999999</v>
      </c>
      <c r="U4360">
        <f t="shared" si="3257"/>
        <v>1.0521851066666665</v>
      </c>
      <c r="V4360">
        <f t="shared" si="3258"/>
        <v>7671840</v>
      </c>
      <c r="W4360">
        <f t="shared" si="3259"/>
        <v>2131.0666666666666</v>
      </c>
      <c r="X4360">
        <f t="shared" si="3260"/>
        <v>5.6797769999999996</v>
      </c>
      <c r="Y4360">
        <f t="shared" si="3261"/>
        <v>3787.8663839999999</v>
      </c>
      <c r="Z4360">
        <f t="shared" si="3262"/>
        <v>2708.6183261000001</v>
      </c>
      <c r="AA4360">
        <f t="shared" si="3263"/>
        <v>2708.6804631999998</v>
      </c>
      <c r="AB4360">
        <f t="shared" si="3264"/>
        <v>2708.7426003</v>
      </c>
      <c r="AC4360">
        <f t="shared" si="3265"/>
        <v>2708.8047373999998</v>
      </c>
      <c r="AD4360">
        <f t="shared" si="3266"/>
        <v>2708.8668745</v>
      </c>
      <c r="AE4360">
        <f t="shared" si="3267"/>
        <v>2708.9290116000002</v>
      </c>
      <c r="AF4360">
        <f t="shared" si="3268"/>
        <v>2708.9911486999999</v>
      </c>
      <c r="AG4360">
        <f t="shared" si="3269"/>
        <v>2709.0532858000001</v>
      </c>
      <c r="AH4360">
        <f t="shared" si="3270"/>
        <v>2709.1154228999999</v>
      </c>
      <c r="AI4360">
        <f t="shared" si="3271"/>
        <v>7015.2914304000014</v>
      </c>
      <c r="AJ4360">
        <f t="shared" si="3272"/>
        <v>7015.4523648000004</v>
      </c>
      <c r="AK4360">
        <f t="shared" si="3273"/>
        <v>7015.6132992000012</v>
      </c>
      <c r="AL4360">
        <f t="shared" si="3274"/>
        <v>7015.7742336000001</v>
      </c>
      <c r="AM4360">
        <f t="shared" si="3275"/>
        <v>7015.9351680000009</v>
      </c>
      <c r="AN4360">
        <f t="shared" si="3276"/>
        <v>7016.0961024000007</v>
      </c>
      <c r="AO4360">
        <f t="shared" si="3277"/>
        <v>7016.2570368000006</v>
      </c>
      <c r="AP4360">
        <f t="shared" si="3278"/>
        <v>7016.4179712000005</v>
      </c>
      <c r="AQ4360">
        <f t="shared" si="3279"/>
        <v>7016.5789056000003</v>
      </c>
      <c r="AR4360" t="str">
        <f t="shared" si="3281"/>
        <v>kmh-4359-mph</v>
      </c>
      <c r="AS4360">
        <f t="shared" si="3284"/>
        <v>4358</v>
      </c>
      <c r="AT4360" t="str">
        <f t="shared" si="3282"/>
        <v>kmh-4358-mph</v>
      </c>
      <c r="AU4360">
        <f t="shared" si="3285"/>
        <v>4357</v>
      </c>
      <c r="AV4360" t="str">
        <f t="shared" si="3283"/>
        <v>kmh-4357-mph</v>
      </c>
    </row>
    <row r="4361" spans="1:48" x14ac:dyDescent="0.3">
      <c r="A4361">
        <v>4360</v>
      </c>
      <c r="B4361">
        <f t="shared" si="3280"/>
        <v>2709.1775600000001</v>
      </c>
      <c r="C4361">
        <f t="shared" si="3239"/>
        <v>7016.7398400000002</v>
      </c>
      <c r="D4361">
        <f t="shared" si="3240"/>
        <v>1.211111111111111</v>
      </c>
      <c r="E4361">
        <f t="shared" si="3241"/>
        <v>4360000</v>
      </c>
      <c r="F4361">
        <f t="shared" si="3242"/>
        <v>1211.1111111111111</v>
      </c>
      <c r="G4361">
        <f t="shared" si="3243"/>
        <v>14304462.4</v>
      </c>
      <c r="H4361">
        <f t="shared" si="3244"/>
        <v>3973.461777777778</v>
      </c>
      <c r="I4361">
        <f t="shared" si="3245"/>
        <v>2354.211648</v>
      </c>
      <c r="J4361">
        <f t="shared" si="3246"/>
        <v>0.65394768000000003</v>
      </c>
      <c r="K4361">
        <f t="shared" si="3247"/>
        <v>4768153.9805880003</v>
      </c>
      <c r="L4361">
        <f t="shared" si="3248"/>
        <v>1324.4872168299999</v>
      </c>
      <c r="M4361">
        <f t="shared" si="3249"/>
        <v>3.6556327131999997</v>
      </c>
      <c r="N4361">
        <f t="shared" si="3250"/>
        <v>2354.211648</v>
      </c>
      <c r="O4361">
        <f t="shared" si="3251"/>
        <v>1.211111111111111</v>
      </c>
      <c r="P4361">
        <f t="shared" si="3252"/>
        <v>7016739.8399999999</v>
      </c>
      <c r="Q4361">
        <f t="shared" si="3253"/>
        <v>1949.0944</v>
      </c>
      <c r="R4361">
        <f t="shared" si="3254"/>
        <v>23020800</v>
      </c>
      <c r="S4361">
        <f t="shared" si="3255"/>
        <v>6394.6666666666661</v>
      </c>
      <c r="T4361">
        <f t="shared" si="3256"/>
        <v>3788.7353599999997</v>
      </c>
      <c r="U4361">
        <f t="shared" si="3257"/>
        <v>1.0524264888888888</v>
      </c>
      <c r="V4361">
        <f t="shared" si="3258"/>
        <v>7673600</v>
      </c>
      <c r="W4361">
        <f t="shared" si="3259"/>
        <v>2131.5555555555557</v>
      </c>
      <c r="X4361">
        <f t="shared" si="3260"/>
        <v>5.6810799999999997</v>
      </c>
      <c r="Y4361">
        <f t="shared" si="3261"/>
        <v>3788.7353599999997</v>
      </c>
      <c r="Z4361">
        <f t="shared" si="3262"/>
        <v>2709.2396971000003</v>
      </c>
      <c r="AA4361">
        <f t="shared" si="3263"/>
        <v>2709.3018342</v>
      </c>
      <c r="AB4361">
        <f t="shared" si="3264"/>
        <v>2709.3639713000002</v>
      </c>
      <c r="AC4361">
        <f t="shared" si="3265"/>
        <v>2709.4261084</v>
      </c>
      <c r="AD4361">
        <f t="shared" si="3266"/>
        <v>2709.4882455000002</v>
      </c>
      <c r="AE4361">
        <f t="shared" si="3267"/>
        <v>2709.5503826000004</v>
      </c>
      <c r="AF4361">
        <f t="shared" si="3268"/>
        <v>2709.6125197000001</v>
      </c>
      <c r="AG4361">
        <f t="shared" si="3269"/>
        <v>2709.6746568000003</v>
      </c>
      <c r="AH4361">
        <f t="shared" si="3270"/>
        <v>2709.7367938999996</v>
      </c>
      <c r="AI4361">
        <f t="shared" si="3271"/>
        <v>7016.900774400001</v>
      </c>
      <c r="AJ4361">
        <f t="shared" si="3272"/>
        <v>7017.0617087999999</v>
      </c>
      <c r="AK4361">
        <f t="shared" si="3273"/>
        <v>7017.2226432000007</v>
      </c>
      <c r="AL4361">
        <f t="shared" si="3274"/>
        <v>7017.3835775999996</v>
      </c>
      <c r="AM4361">
        <f t="shared" si="3275"/>
        <v>7017.5445120000004</v>
      </c>
      <c r="AN4361">
        <f t="shared" si="3276"/>
        <v>7017.7054464000012</v>
      </c>
      <c r="AO4361">
        <f t="shared" si="3277"/>
        <v>7017.8663808000001</v>
      </c>
      <c r="AP4361">
        <f t="shared" si="3278"/>
        <v>7018.0273152000009</v>
      </c>
      <c r="AQ4361">
        <f t="shared" si="3279"/>
        <v>7018.1882495999998</v>
      </c>
      <c r="AR4361" t="str">
        <f t="shared" si="3281"/>
        <v>kmh-4360-mph</v>
      </c>
      <c r="AS4361">
        <f t="shared" si="3284"/>
        <v>4359</v>
      </c>
      <c r="AT4361" t="str">
        <f t="shared" si="3282"/>
        <v>kmh-4359-mph</v>
      </c>
      <c r="AU4361">
        <f t="shared" si="3285"/>
        <v>4358</v>
      </c>
      <c r="AV4361" t="str">
        <f t="shared" si="3283"/>
        <v>kmh-4358-mph</v>
      </c>
    </row>
    <row r="4362" spans="1:48" x14ac:dyDescent="0.3">
      <c r="A4362">
        <v>4361</v>
      </c>
      <c r="B4362">
        <f t="shared" si="3280"/>
        <v>2709.7989309999998</v>
      </c>
      <c r="C4362">
        <f t="shared" si="3239"/>
        <v>7018.3491840000006</v>
      </c>
      <c r="D4362">
        <f t="shared" si="3240"/>
        <v>1.2113888888888888</v>
      </c>
      <c r="E4362">
        <f t="shared" si="3241"/>
        <v>4361000</v>
      </c>
      <c r="F4362">
        <f t="shared" si="3242"/>
        <v>1211.3888888888889</v>
      </c>
      <c r="G4362">
        <f t="shared" si="3243"/>
        <v>14307743.24</v>
      </c>
      <c r="H4362">
        <f t="shared" si="3244"/>
        <v>3974.3731222222227</v>
      </c>
      <c r="I4362">
        <f t="shared" si="3245"/>
        <v>2354.7516048000002</v>
      </c>
      <c r="J4362">
        <f t="shared" si="3246"/>
        <v>0.65409766800000002</v>
      </c>
      <c r="K4362">
        <f t="shared" si="3247"/>
        <v>4769247.5938863</v>
      </c>
      <c r="L4362">
        <f t="shared" si="3248"/>
        <v>1324.7909983017498</v>
      </c>
      <c r="M4362">
        <f t="shared" si="3249"/>
        <v>3.6564711610699998</v>
      </c>
      <c r="N4362">
        <f t="shared" si="3250"/>
        <v>2354.7516048000002</v>
      </c>
      <c r="O4362">
        <f t="shared" si="3251"/>
        <v>1.2113888888888888</v>
      </c>
      <c r="P4362">
        <f t="shared" si="3252"/>
        <v>7018349.1840000004</v>
      </c>
      <c r="Q4362">
        <f t="shared" si="3253"/>
        <v>1949.54144</v>
      </c>
      <c r="R4362">
        <f t="shared" si="3254"/>
        <v>23026080</v>
      </c>
      <c r="S4362">
        <f t="shared" si="3255"/>
        <v>6396.1333333333332</v>
      </c>
      <c r="T4362">
        <f t="shared" si="3256"/>
        <v>3789.6043359999999</v>
      </c>
      <c r="U4362">
        <f t="shared" si="3257"/>
        <v>1.052667871111111</v>
      </c>
      <c r="V4362">
        <f t="shared" si="3258"/>
        <v>7675360</v>
      </c>
      <c r="W4362">
        <f t="shared" si="3259"/>
        <v>2132.0444444444443</v>
      </c>
      <c r="X4362">
        <f t="shared" si="3260"/>
        <v>5.6823829999999997</v>
      </c>
      <c r="Y4362">
        <f t="shared" si="3261"/>
        <v>3789.6043359999999</v>
      </c>
      <c r="Z4362">
        <f t="shared" si="3262"/>
        <v>2709.8610681000005</v>
      </c>
      <c r="AA4362">
        <f t="shared" si="3263"/>
        <v>2709.9232051999998</v>
      </c>
      <c r="AB4362">
        <f t="shared" si="3264"/>
        <v>2709.9853423</v>
      </c>
      <c r="AC4362">
        <f t="shared" si="3265"/>
        <v>2710.0474793999997</v>
      </c>
      <c r="AD4362">
        <f t="shared" si="3266"/>
        <v>2710.1096164999999</v>
      </c>
      <c r="AE4362">
        <f t="shared" si="3267"/>
        <v>2710.1717536000001</v>
      </c>
      <c r="AF4362">
        <f t="shared" si="3268"/>
        <v>2710.2338906999998</v>
      </c>
      <c r="AG4362">
        <f t="shared" si="3269"/>
        <v>2710.2960278</v>
      </c>
      <c r="AH4362">
        <f t="shared" si="3270"/>
        <v>2710.3581648999998</v>
      </c>
      <c r="AI4362">
        <f t="shared" si="3271"/>
        <v>7018.5101184000014</v>
      </c>
      <c r="AJ4362">
        <f t="shared" si="3272"/>
        <v>7018.6710528000003</v>
      </c>
      <c r="AK4362">
        <f t="shared" si="3273"/>
        <v>7018.8319872000011</v>
      </c>
      <c r="AL4362">
        <f t="shared" si="3274"/>
        <v>7018.9929216</v>
      </c>
      <c r="AM4362">
        <f t="shared" si="3275"/>
        <v>7019.1538560000008</v>
      </c>
      <c r="AN4362">
        <f t="shared" si="3276"/>
        <v>7019.3147904000007</v>
      </c>
      <c r="AO4362">
        <f t="shared" si="3277"/>
        <v>7019.4757248000005</v>
      </c>
      <c r="AP4362">
        <f t="shared" si="3278"/>
        <v>7019.6366592000004</v>
      </c>
      <c r="AQ4362">
        <f t="shared" si="3279"/>
        <v>7019.7975936000003</v>
      </c>
      <c r="AR4362" t="str">
        <f t="shared" si="3281"/>
        <v>kmh-4361-mph</v>
      </c>
      <c r="AS4362">
        <f t="shared" si="3284"/>
        <v>4360</v>
      </c>
      <c r="AT4362" t="str">
        <f t="shared" si="3282"/>
        <v>kmh-4360-mph</v>
      </c>
      <c r="AU4362">
        <f t="shared" si="3285"/>
        <v>4359</v>
      </c>
      <c r="AV4362" t="str">
        <f t="shared" si="3283"/>
        <v>kmh-4359-mph</v>
      </c>
    </row>
    <row r="4363" spans="1:48" x14ac:dyDescent="0.3">
      <c r="A4363">
        <v>4362</v>
      </c>
      <c r="B4363">
        <f t="shared" si="3280"/>
        <v>2710.420302</v>
      </c>
      <c r="C4363">
        <f t="shared" si="3239"/>
        <v>7019.9585280000001</v>
      </c>
      <c r="D4363">
        <f t="shared" si="3240"/>
        <v>1.2116666666666667</v>
      </c>
      <c r="E4363">
        <f t="shared" si="3241"/>
        <v>4362000</v>
      </c>
      <c r="F4363">
        <f t="shared" si="3242"/>
        <v>1211.6666666666667</v>
      </c>
      <c r="G4363">
        <f t="shared" si="3243"/>
        <v>14311024.08</v>
      </c>
      <c r="H4363">
        <f t="shared" si="3244"/>
        <v>3975.284466666667</v>
      </c>
      <c r="I4363">
        <f t="shared" si="3245"/>
        <v>2355.2915616</v>
      </c>
      <c r="J4363">
        <f t="shared" si="3246"/>
        <v>0.65424765600000001</v>
      </c>
      <c r="K4363">
        <f t="shared" si="3247"/>
        <v>4770341.2071845997</v>
      </c>
      <c r="L4363">
        <f t="shared" si="3248"/>
        <v>1325.0947797734998</v>
      </c>
      <c r="M4363">
        <f t="shared" si="3249"/>
        <v>3.6573096089399999</v>
      </c>
      <c r="N4363">
        <f t="shared" si="3250"/>
        <v>2355.2915616</v>
      </c>
      <c r="O4363">
        <f t="shared" si="3251"/>
        <v>1.2116666666666667</v>
      </c>
      <c r="P4363">
        <f t="shared" si="3252"/>
        <v>7019958.5279999999</v>
      </c>
      <c r="Q4363">
        <f t="shared" si="3253"/>
        <v>1949.98848</v>
      </c>
      <c r="R4363">
        <f t="shared" si="3254"/>
        <v>23031360</v>
      </c>
      <c r="S4363">
        <f t="shared" si="3255"/>
        <v>6397.5999999999995</v>
      </c>
      <c r="T4363">
        <f t="shared" si="3256"/>
        <v>3790.4733120000001</v>
      </c>
      <c r="U4363">
        <f t="shared" si="3257"/>
        <v>1.0529092533333333</v>
      </c>
      <c r="V4363">
        <f t="shared" si="3258"/>
        <v>7677120</v>
      </c>
      <c r="W4363">
        <f t="shared" si="3259"/>
        <v>2132.5333333333333</v>
      </c>
      <c r="X4363">
        <f t="shared" si="3260"/>
        <v>5.6836859999999998</v>
      </c>
      <c r="Y4363">
        <f t="shared" si="3261"/>
        <v>3790.4733120000001</v>
      </c>
      <c r="Z4363">
        <f t="shared" si="3262"/>
        <v>2710.4824391000002</v>
      </c>
      <c r="AA4363">
        <f t="shared" si="3263"/>
        <v>2710.5445761999999</v>
      </c>
      <c r="AB4363">
        <f t="shared" si="3264"/>
        <v>2710.6067133000001</v>
      </c>
      <c r="AC4363">
        <f t="shared" si="3265"/>
        <v>2710.6688503999999</v>
      </c>
      <c r="AD4363">
        <f t="shared" si="3266"/>
        <v>2710.7309875000001</v>
      </c>
      <c r="AE4363">
        <f t="shared" si="3267"/>
        <v>2710.7931246000003</v>
      </c>
      <c r="AF4363">
        <f t="shared" si="3268"/>
        <v>2710.8552617</v>
      </c>
      <c r="AG4363">
        <f t="shared" si="3269"/>
        <v>2710.9173988000002</v>
      </c>
      <c r="AH4363">
        <f t="shared" si="3270"/>
        <v>2710.9795359</v>
      </c>
      <c r="AI4363">
        <f t="shared" si="3271"/>
        <v>7020.1194624000009</v>
      </c>
      <c r="AJ4363">
        <f t="shared" si="3272"/>
        <v>7020.2803967999998</v>
      </c>
      <c r="AK4363">
        <f t="shared" si="3273"/>
        <v>7020.4413312000006</v>
      </c>
      <c r="AL4363">
        <f t="shared" si="3274"/>
        <v>7020.6022655999996</v>
      </c>
      <c r="AM4363">
        <f t="shared" si="3275"/>
        <v>7020.7632000000003</v>
      </c>
      <c r="AN4363">
        <f t="shared" si="3276"/>
        <v>7020.9241344000011</v>
      </c>
      <c r="AO4363">
        <f t="shared" si="3277"/>
        <v>7021.0850688</v>
      </c>
      <c r="AP4363">
        <f t="shared" si="3278"/>
        <v>7021.2460032000008</v>
      </c>
      <c r="AQ4363">
        <f t="shared" si="3279"/>
        <v>7021.4069375999998</v>
      </c>
      <c r="AR4363" t="str">
        <f t="shared" si="3281"/>
        <v>kmh-4362-mph</v>
      </c>
      <c r="AS4363">
        <f t="shared" si="3284"/>
        <v>4361</v>
      </c>
      <c r="AT4363" t="str">
        <f t="shared" si="3282"/>
        <v>kmh-4361-mph</v>
      </c>
      <c r="AU4363">
        <f t="shared" si="3285"/>
        <v>4360</v>
      </c>
      <c r="AV4363" t="str">
        <f t="shared" si="3283"/>
        <v>kmh-4360-mph</v>
      </c>
    </row>
    <row r="4364" spans="1:48" x14ac:dyDescent="0.3">
      <c r="A4364">
        <v>4363</v>
      </c>
      <c r="B4364">
        <f t="shared" si="3280"/>
        <v>2711.0416730000002</v>
      </c>
      <c r="C4364">
        <f t="shared" si="3239"/>
        <v>7021.5678720000005</v>
      </c>
      <c r="D4364">
        <f t="shared" si="3240"/>
        <v>1.2119444444444445</v>
      </c>
      <c r="E4364">
        <f t="shared" si="3241"/>
        <v>4363000</v>
      </c>
      <c r="F4364">
        <f t="shared" si="3242"/>
        <v>1211.9444444444446</v>
      </c>
      <c r="G4364">
        <f t="shared" si="3243"/>
        <v>14314304.92</v>
      </c>
      <c r="H4364">
        <f t="shared" si="3244"/>
        <v>3976.1958111111112</v>
      </c>
      <c r="I4364">
        <f t="shared" si="3245"/>
        <v>2355.8315184000003</v>
      </c>
      <c r="J4364">
        <f t="shared" si="3246"/>
        <v>0.65439764400000011</v>
      </c>
      <c r="K4364">
        <f t="shared" si="3247"/>
        <v>4771434.8204829004</v>
      </c>
      <c r="L4364">
        <f t="shared" si="3248"/>
        <v>1325.39856124525</v>
      </c>
      <c r="M4364">
        <f t="shared" si="3249"/>
        <v>3.65814805681</v>
      </c>
      <c r="N4364">
        <f t="shared" si="3250"/>
        <v>2355.8315184000003</v>
      </c>
      <c r="O4364">
        <f t="shared" si="3251"/>
        <v>1.2119444444444445</v>
      </c>
      <c r="P4364">
        <f t="shared" si="3252"/>
        <v>7021567.8720000004</v>
      </c>
      <c r="Q4364">
        <f t="shared" si="3253"/>
        <v>1950.43552</v>
      </c>
      <c r="R4364">
        <f t="shared" si="3254"/>
        <v>23036640</v>
      </c>
      <c r="S4364">
        <f t="shared" si="3255"/>
        <v>6399.0666666666666</v>
      </c>
      <c r="T4364">
        <f t="shared" si="3256"/>
        <v>3791.3422879999998</v>
      </c>
      <c r="U4364">
        <f t="shared" si="3257"/>
        <v>1.0531506355555555</v>
      </c>
      <c r="V4364">
        <f t="shared" si="3258"/>
        <v>7678880</v>
      </c>
      <c r="W4364">
        <f t="shared" si="3259"/>
        <v>2133.0222222222224</v>
      </c>
      <c r="X4364">
        <f t="shared" si="3260"/>
        <v>5.6849889999999998</v>
      </c>
      <c r="Y4364">
        <f t="shared" si="3261"/>
        <v>3791.3422879999998</v>
      </c>
      <c r="Z4364">
        <f t="shared" si="3262"/>
        <v>2711.1038101000004</v>
      </c>
      <c r="AA4364">
        <f t="shared" si="3263"/>
        <v>2711.1659472000001</v>
      </c>
      <c r="AB4364">
        <f t="shared" si="3264"/>
        <v>2711.2280843000003</v>
      </c>
      <c r="AC4364">
        <f t="shared" si="3265"/>
        <v>2711.2902213999996</v>
      </c>
      <c r="AD4364">
        <f t="shared" si="3266"/>
        <v>2711.3523584999998</v>
      </c>
      <c r="AE4364">
        <f t="shared" si="3267"/>
        <v>2711.4144956000005</v>
      </c>
      <c r="AF4364">
        <f t="shared" si="3268"/>
        <v>2711.4766326999998</v>
      </c>
      <c r="AG4364">
        <f t="shared" si="3269"/>
        <v>2711.5387698</v>
      </c>
      <c r="AH4364">
        <f t="shared" si="3270"/>
        <v>2711.6009068999997</v>
      </c>
      <c r="AI4364">
        <f t="shared" si="3271"/>
        <v>7021.7288064000013</v>
      </c>
      <c r="AJ4364">
        <f t="shared" si="3272"/>
        <v>7021.8897408000003</v>
      </c>
      <c r="AK4364">
        <f t="shared" si="3273"/>
        <v>7022.050675200001</v>
      </c>
      <c r="AL4364">
        <f t="shared" si="3274"/>
        <v>7022.2116096</v>
      </c>
      <c r="AM4364">
        <f t="shared" si="3275"/>
        <v>7022.3725440000007</v>
      </c>
      <c r="AN4364">
        <f t="shared" si="3276"/>
        <v>7022.5334784000006</v>
      </c>
      <c r="AO4364">
        <f t="shared" si="3277"/>
        <v>7022.6944128000005</v>
      </c>
      <c r="AP4364">
        <f t="shared" si="3278"/>
        <v>7022.8553472000003</v>
      </c>
      <c r="AQ4364">
        <f t="shared" si="3279"/>
        <v>7023.0162816000002</v>
      </c>
      <c r="AR4364" t="str">
        <f t="shared" si="3281"/>
        <v>kmh-4363-mph</v>
      </c>
      <c r="AS4364">
        <f t="shared" si="3284"/>
        <v>4362</v>
      </c>
      <c r="AT4364" t="str">
        <f t="shared" si="3282"/>
        <v>kmh-4362-mph</v>
      </c>
      <c r="AU4364">
        <f t="shared" si="3285"/>
        <v>4361</v>
      </c>
      <c r="AV4364" t="str">
        <f t="shared" si="3283"/>
        <v>kmh-4361-mph</v>
      </c>
    </row>
    <row r="4365" spans="1:48" x14ac:dyDescent="0.3">
      <c r="A4365">
        <v>4364</v>
      </c>
      <c r="B4365">
        <f t="shared" si="3280"/>
        <v>2711.6630439999999</v>
      </c>
      <c r="C4365">
        <f t="shared" si="3239"/>
        <v>7023.177216</v>
      </c>
      <c r="D4365">
        <f t="shared" si="3240"/>
        <v>1.2122222222222223</v>
      </c>
      <c r="E4365">
        <f t="shared" si="3241"/>
        <v>4364000</v>
      </c>
      <c r="F4365">
        <f t="shared" si="3242"/>
        <v>1212.2222222222222</v>
      </c>
      <c r="G4365">
        <f t="shared" si="3243"/>
        <v>14317585.76</v>
      </c>
      <c r="H4365">
        <f t="shared" si="3244"/>
        <v>3977.1071555555559</v>
      </c>
      <c r="I4365">
        <f t="shared" si="3245"/>
        <v>2356.3714752000001</v>
      </c>
      <c r="J4365">
        <f t="shared" si="3246"/>
        <v>0.6545476320000001</v>
      </c>
      <c r="K4365">
        <f t="shared" si="3247"/>
        <v>4772528.4337812001</v>
      </c>
      <c r="L4365">
        <f t="shared" si="3248"/>
        <v>1325.702342717</v>
      </c>
      <c r="M4365">
        <f t="shared" si="3249"/>
        <v>3.6589865046800001</v>
      </c>
      <c r="N4365">
        <f t="shared" si="3250"/>
        <v>2356.3714752000001</v>
      </c>
      <c r="O4365">
        <f t="shared" si="3251"/>
        <v>1.2122222222222223</v>
      </c>
      <c r="P4365">
        <f t="shared" si="3252"/>
        <v>7023177.216</v>
      </c>
      <c r="Q4365">
        <f t="shared" si="3253"/>
        <v>1950.88256</v>
      </c>
      <c r="R4365">
        <f t="shared" si="3254"/>
        <v>23041920</v>
      </c>
      <c r="S4365">
        <f t="shared" si="3255"/>
        <v>6400.5333333333328</v>
      </c>
      <c r="T4365">
        <f t="shared" si="3256"/>
        <v>3792.211264</v>
      </c>
      <c r="U4365">
        <f t="shared" si="3257"/>
        <v>1.0533920177777778</v>
      </c>
      <c r="V4365">
        <f t="shared" si="3258"/>
        <v>7680640</v>
      </c>
      <c r="W4365">
        <f t="shared" si="3259"/>
        <v>2133.5111111111109</v>
      </c>
      <c r="X4365">
        <f t="shared" si="3260"/>
        <v>5.6862919999999999</v>
      </c>
      <c r="Y4365">
        <f t="shared" si="3261"/>
        <v>3792.211264</v>
      </c>
      <c r="Z4365">
        <f t="shared" si="3262"/>
        <v>2711.7251811000001</v>
      </c>
      <c r="AA4365">
        <f t="shared" si="3263"/>
        <v>2711.7873181999998</v>
      </c>
      <c r="AB4365">
        <f t="shared" si="3264"/>
        <v>2711.8494553</v>
      </c>
      <c r="AC4365">
        <f t="shared" si="3265"/>
        <v>2711.9115923999998</v>
      </c>
      <c r="AD4365">
        <f t="shared" si="3266"/>
        <v>2711.9737295</v>
      </c>
      <c r="AE4365">
        <f t="shared" si="3267"/>
        <v>2712.0358666000002</v>
      </c>
      <c r="AF4365">
        <f t="shared" si="3268"/>
        <v>2712.0980036999999</v>
      </c>
      <c r="AG4365">
        <f t="shared" si="3269"/>
        <v>2712.1601408000001</v>
      </c>
      <c r="AH4365">
        <f t="shared" si="3270"/>
        <v>2712.2222778999999</v>
      </c>
      <c r="AI4365">
        <f t="shared" si="3271"/>
        <v>7023.3381504000008</v>
      </c>
      <c r="AJ4365">
        <f t="shared" si="3272"/>
        <v>7023.4990847999998</v>
      </c>
      <c r="AK4365">
        <f t="shared" si="3273"/>
        <v>7023.6600192000005</v>
      </c>
      <c r="AL4365">
        <f t="shared" si="3274"/>
        <v>7023.8209535999995</v>
      </c>
      <c r="AM4365">
        <f t="shared" si="3275"/>
        <v>7023.9818880000003</v>
      </c>
      <c r="AN4365">
        <f t="shared" si="3276"/>
        <v>7024.142822400001</v>
      </c>
      <c r="AO4365">
        <f t="shared" si="3277"/>
        <v>7024.3037568</v>
      </c>
      <c r="AP4365">
        <f t="shared" si="3278"/>
        <v>7024.4646912000007</v>
      </c>
      <c r="AQ4365">
        <f t="shared" si="3279"/>
        <v>7024.6256255999997</v>
      </c>
      <c r="AR4365" t="str">
        <f t="shared" si="3281"/>
        <v>kmh-4364-mph</v>
      </c>
      <c r="AS4365">
        <f t="shared" si="3284"/>
        <v>4363</v>
      </c>
      <c r="AT4365" t="str">
        <f t="shared" si="3282"/>
        <v>kmh-4363-mph</v>
      </c>
      <c r="AU4365">
        <f t="shared" si="3285"/>
        <v>4362</v>
      </c>
      <c r="AV4365" t="str">
        <f t="shared" si="3283"/>
        <v>kmh-4362-mph</v>
      </c>
    </row>
    <row r="4366" spans="1:48" x14ac:dyDescent="0.3">
      <c r="A4366">
        <v>4365</v>
      </c>
      <c r="B4366">
        <f t="shared" si="3280"/>
        <v>2712.2844150000001</v>
      </c>
      <c r="C4366">
        <f t="shared" si="3239"/>
        <v>7024.7865600000005</v>
      </c>
      <c r="D4366">
        <f t="shared" si="3240"/>
        <v>1.2124999999999999</v>
      </c>
      <c r="E4366">
        <f t="shared" si="3241"/>
        <v>4365000</v>
      </c>
      <c r="F4366">
        <f t="shared" si="3242"/>
        <v>1212.5</v>
      </c>
      <c r="G4366">
        <f t="shared" si="3243"/>
        <v>14320866.600000001</v>
      </c>
      <c r="H4366">
        <f t="shared" si="3244"/>
        <v>3978.0185000000001</v>
      </c>
      <c r="I4366">
        <f t="shared" si="3245"/>
        <v>2356.9114319999999</v>
      </c>
      <c r="J4366">
        <f t="shared" si="3246"/>
        <v>0.65469762000000009</v>
      </c>
      <c r="K4366">
        <f t="shared" si="3247"/>
        <v>4773622.0470794998</v>
      </c>
      <c r="L4366">
        <f t="shared" si="3248"/>
        <v>1326.0061241887499</v>
      </c>
      <c r="M4366">
        <f t="shared" si="3249"/>
        <v>3.6598249525499997</v>
      </c>
      <c r="N4366">
        <f t="shared" si="3250"/>
        <v>2356.9114319999999</v>
      </c>
      <c r="O4366">
        <f t="shared" si="3251"/>
        <v>1.2124999999999999</v>
      </c>
      <c r="P4366">
        <f t="shared" si="3252"/>
        <v>7024786.5600000005</v>
      </c>
      <c r="Q4366">
        <f t="shared" si="3253"/>
        <v>1951.3296</v>
      </c>
      <c r="R4366">
        <f t="shared" si="3254"/>
        <v>23047200</v>
      </c>
      <c r="S4366">
        <f t="shared" si="3255"/>
        <v>6402</v>
      </c>
      <c r="T4366">
        <f t="shared" si="3256"/>
        <v>3793.0802399999998</v>
      </c>
      <c r="U4366">
        <f t="shared" si="3257"/>
        <v>1.0536333999999998</v>
      </c>
      <c r="V4366">
        <f t="shared" si="3258"/>
        <v>7682400</v>
      </c>
      <c r="W4366">
        <f t="shared" si="3259"/>
        <v>2134</v>
      </c>
      <c r="X4366">
        <f t="shared" si="3260"/>
        <v>5.687595</v>
      </c>
      <c r="Y4366">
        <f t="shared" si="3261"/>
        <v>3793.0802399999998</v>
      </c>
      <c r="Z4366">
        <f t="shared" si="3262"/>
        <v>2712.3465521000003</v>
      </c>
      <c r="AA4366">
        <f t="shared" si="3263"/>
        <v>2712.4086892</v>
      </c>
      <c r="AB4366">
        <f t="shared" si="3264"/>
        <v>2712.4708263000002</v>
      </c>
      <c r="AC4366">
        <f t="shared" si="3265"/>
        <v>2712.5329634</v>
      </c>
      <c r="AD4366">
        <f t="shared" si="3266"/>
        <v>2712.5951005000002</v>
      </c>
      <c r="AE4366">
        <f t="shared" si="3267"/>
        <v>2712.6572376000004</v>
      </c>
      <c r="AF4366">
        <f t="shared" si="3268"/>
        <v>2712.7193747000001</v>
      </c>
      <c r="AG4366">
        <f t="shared" si="3269"/>
        <v>2712.7815118000003</v>
      </c>
      <c r="AH4366">
        <f t="shared" si="3270"/>
        <v>2712.8436488999996</v>
      </c>
      <c r="AI4366">
        <f t="shared" si="3271"/>
        <v>7024.9474944000012</v>
      </c>
      <c r="AJ4366">
        <f t="shared" si="3272"/>
        <v>7025.1084288000002</v>
      </c>
      <c r="AK4366">
        <f t="shared" si="3273"/>
        <v>7025.269363200001</v>
      </c>
      <c r="AL4366">
        <f t="shared" si="3274"/>
        <v>7025.4302975999999</v>
      </c>
      <c r="AM4366">
        <f t="shared" si="3275"/>
        <v>7025.5912320000007</v>
      </c>
      <c r="AN4366">
        <f t="shared" si="3276"/>
        <v>7025.7521664000014</v>
      </c>
      <c r="AO4366">
        <f t="shared" si="3277"/>
        <v>7025.9131008000004</v>
      </c>
      <c r="AP4366">
        <f t="shared" si="3278"/>
        <v>7026.0740352000012</v>
      </c>
      <c r="AQ4366">
        <f t="shared" si="3279"/>
        <v>7026.2349696000001</v>
      </c>
      <c r="AR4366" t="str">
        <f t="shared" si="3281"/>
        <v>kmh-4365-mph</v>
      </c>
      <c r="AS4366">
        <f t="shared" si="3284"/>
        <v>4364</v>
      </c>
      <c r="AT4366" t="str">
        <f t="shared" si="3282"/>
        <v>kmh-4364-mph</v>
      </c>
      <c r="AU4366">
        <f t="shared" si="3285"/>
        <v>4363</v>
      </c>
      <c r="AV4366" t="str">
        <f t="shared" si="3283"/>
        <v>kmh-4363-mph</v>
      </c>
    </row>
    <row r="4367" spans="1:48" x14ac:dyDescent="0.3">
      <c r="A4367">
        <v>4366</v>
      </c>
      <c r="B4367">
        <f t="shared" si="3280"/>
        <v>2712.9057859999998</v>
      </c>
      <c r="C4367">
        <f t="shared" si="3239"/>
        <v>7026.3959040000009</v>
      </c>
      <c r="D4367">
        <f t="shared" si="3240"/>
        <v>1.2127777777777777</v>
      </c>
      <c r="E4367">
        <f t="shared" si="3241"/>
        <v>4366000</v>
      </c>
      <c r="F4367">
        <f t="shared" si="3242"/>
        <v>1212.7777777777778</v>
      </c>
      <c r="G4367">
        <f t="shared" si="3243"/>
        <v>14324147.440000001</v>
      </c>
      <c r="H4367">
        <f t="shared" si="3244"/>
        <v>3978.9298444444448</v>
      </c>
      <c r="I4367">
        <f t="shared" si="3245"/>
        <v>2357.4513888000001</v>
      </c>
      <c r="J4367">
        <f t="shared" si="3246"/>
        <v>0.65484760800000008</v>
      </c>
      <c r="K4367">
        <f t="shared" si="3247"/>
        <v>4774715.6603777995</v>
      </c>
      <c r="L4367">
        <f t="shared" si="3248"/>
        <v>1326.3099056604999</v>
      </c>
      <c r="M4367">
        <f t="shared" si="3249"/>
        <v>3.6606634004199998</v>
      </c>
      <c r="N4367">
        <f t="shared" si="3250"/>
        <v>2357.4513888000001</v>
      </c>
      <c r="O4367">
        <f t="shared" si="3251"/>
        <v>1.2127777777777777</v>
      </c>
      <c r="P4367">
        <f t="shared" si="3252"/>
        <v>7026395.9040000001</v>
      </c>
      <c r="Q4367">
        <f t="shared" si="3253"/>
        <v>1951.77664</v>
      </c>
      <c r="R4367">
        <f t="shared" si="3254"/>
        <v>23052480</v>
      </c>
      <c r="S4367">
        <f t="shared" si="3255"/>
        <v>6403.4666666666662</v>
      </c>
      <c r="T4367">
        <f t="shared" si="3256"/>
        <v>3793.949216</v>
      </c>
      <c r="U4367">
        <f t="shared" si="3257"/>
        <v>1.0538747822222221</v>
      </c>
      <c r="V4367">
        <f t="shared" si="3258"/>
        <v>7684160</v>
      </c>
      <c r="W4367">
        <f t="shared" si="3259"/>
        <v>2134.4888888888886</v>
      </c>
      <c r="X4367">
        <f t="shared" si="3260"/>
        <v>5.688898</v>
      </c>
      <c r="Y4367">
        <f t="shared" si="3261"/>
        <v>3793.949216</v>
      </c>
      <c r="Z4367">
        <f t="shared" si="3262"/>
        <v>2712.9679231000005</v>
      </c>
      <c r="AA4367">
        <f t="shared" si="3263"/>
        <v>2713.0300601999998</v>
      </c>
      <c r="AB4367">
        <f t="shared" si="3264"/>
        <v>2713.0921973</v>
      </c>
      <c r="AC4367">
        <f t="shared" si="3265"/>
        <v>2713.1543343999997</v>
      </c>
      <c r="AD4367">
        <f t="shared" si="3266"/>
        <v>2713.2164714999999</v>
      </c>
      <c r="AE4367">
        <f t="shared" si="3267"/>
        <v>2713.2786086000001</v>
      </c>
      <c r="AF4367">
        <f t="shared" si="3268"/>
        <v>2713.3407456999998</v>
      </c>
      <c r="AG4367">
        <f t="shared" si="3269"/>
        <v>2713.4028828</v>
      </c>
      <c r="AH4367">
        <f t="shared" si="3270"/>
        <v>2713.4650198999998</v>
      </c>
      <c r="AI4367">
        <f t="shared" si="3271"/>
        <v>7026.5568384000007</v>
      </c>
      <c r="AJ4367">
        <f t="shared" si="3272"/>
        <v>7026.7177728000006</v>
      </c>
      <c r="AK4367">
        <f t="shared" si="3273"/>
        <v>7026.8787072000005</v>
      </c>
      <c r="AL4367">
        <f t="shared" si="3274"/>
        <v>7027.0396416000003</v>
      </c>
      <c r="AM4367">
        <f t="shared" si="3275"/>
        <v>7027.2005760000002</v>
      </c>
      <c r="AN4367">
        <f t="shared" si="3276"/>
        <v>7027.361510400001</v>
      </c>
      <c r="AO4367">
        <f t="shared" si="3277"/>
        <v>7027.5224447999999</v>
      </c>
      <c r="AP4367">
        <f t="shared" si="3278"/>
        <v>7027.6833792000007</v>
      </c>
      <c r="AQ4367">
        <f t="shared" si="3279"/>
        <v>7027.8443135999996</v>
      </c>
      <c r="AR4367" t="str">
        <f t="shared" si="3281"/>
        <v>kmh-4366-mph</v>
      </c>
      <c r="AS4367">
        <f t="shared" si="3284"/>
        <v>4365</v>
      </c>
      <c r="AT4367" t="str">
        <f t="shared" si="3282"/>
        <v>kmh-4365-mph</v>
      </c>
      <c r="AU4367">
        <f t="shared" si="3285"/>
        <v>4364</v>
      </c>
      <c r="AV4367" t="str">
        <f t="shared" si="3283"/>
        <v>kmh-4364-mph</v>
      </c>
    </row>
    <row r="4368" spans="1:48" x14ac:dyDescent="0.3">
      <c r="A4368">
        <v>4367</v>
      </c>
      <c r="B4368">
        <f t="shared" si="3280"/>
        <v>2713.527157</v>
      </c>
      <c r="C4368">
        <f t="shared" si="3239"/>
        <v>7028.0052480000004</v>
      </c>
      <c r="D4368">
        <f t="shared" si="3240"/>
        <v>1.2130555555555556</v>
      </c>
      <c r="E4368">
        <f t="shared" si="3241"/>
        <v>4367000</v>
      </c>
      <c r="F4368">
        <f t="shared" si="3242"/>
        <v>1213.0555555555557</v>
      </c>
      <c r="G4368">
        <f t="shared" si="3243"/>
        <v>14327428.280000001</v>
      </c>
      <c r="H4368">
        <f t="shared" si="3244"/>
        <v>3979.8411888888891</v>
      </c>
      <c r="I4368">
        <f t="shared" si="3245"/>
        <v>2357.9913455999999</v>
      </c>
      <c r="J4368">
        <f t="shared" si="3246"/>
        <v>0.65499759600000007</v>
      </c>
      <c r="K4368">
        <f t="shared" si="3247"/>
        <v>4775809.2736761002</v>
      </c>
      <c r="L4368">
        <f t="shared" si="3248"/>
        <v>1326.6136871322499</v>
      </c>
      <c r="M4368">
        <f t="shared" si="3249"/>
        <v>3.6615018482899999</v>
      </c>
      <c r="N4368">
        <f t="shared" si="3250"/>
        <v>2357.9913455999999</v>
      </c>
      <c r="O4368">
        <f t="shared" si="3251"/>
        <v>1.2130555555555556</v>
      </c>
      <c r="P4368">
        <f t="shared" si="3252"/>
        <v>7028005.2480000006</v>
      </c>
      <c r="Q4368">
        <f t="shared" si="3253"/>
        <v>1952.2236800000001</v>
      </c>
      <c r="R4368">
        <f t="shared" si="3254"/>
        <v>23057760</v>
      </c>
      <c r="S4368">
        <f t="shared" si="3255"/>
        <v>6404.9333333333325</v>
      </c>
      <c r="T4368">
        <f t="shared" si="3256"/>
        <v>3794.8181919999997</v>
      </c>
      <c r="U4368">
        <f t="shared" si="3257"/>
        <v>1.0541161644444443</v>
      </c>
      <c r="V4368">
        <f t="shared" si="3258"/>
        <v>7685920</v>
      </c>
      <c r="W4368">
        <f t="shared" si="3259"/>
        <v>2134.9777777777776</v>
      </c>
      <c r="X4368">
        <f t="shared" si="3260"/>
        <v>5.6902009999999992</v>
      </c>
      <c r="Y4368">
        <f t="shared" si="3261"/>
        <v>3794.8181919999997</v>
      </c>
      <c r="Z4368">
        <f t="shared" si="3262"/>
        <v>2713.5892941000002</v>
      </c>
      <c r="AA4368">
        <f t="shared" si="3263"/>
        <v>2713.6514311999999</v>
      </c>
      <c r="AB4368">
        <f t="shared" si="3264"/>
        <v>2713.7135683000001</v>
      </c>
      <c r="AC4368">
        <f t="shared" si="3265"/>
        <v>2713.7757053999999</v>
      </c>
      <c r="AD4368">
        <f t="shared" si="3266"/>
        <v>2713.8378425000001</v>
      </c>
      <c r="AE4368">
        <f t="shared" si="3267"/>
        <v>2713.8999796000003</v>
      </c>
      <c r="AF4368">
        <f t="shared" si="3268"/>
        <v>2713.9621167</v>
      </c>
      <c r="AG4368">
        <f t="shared" si="3269"/>
        <v>2714.0242538000002</v>
      </c>
      <c r="AH4368">
        <f t="shared" si="3270"/>
        <v>2714.0863909</v>
      </c>
      <c r="AI4368">
        <f t="shared" si="3271"/>
        <v>7028.1661824000012</v>
      </c>
      <c r="AJ4368">
        <f t="shared" si="3272"/>
        <v>7028.3271168000001</v>
      </c>
      <c r="AK4368">
        <f t="shared" si="3273"/>
        <v>7028.4880512000009</v>
      </c>
      <c r="AL4368">
        <f t="shared" si="3274"/>
        <v>7028.6489855999998</v>
      </c>
      <c r="AM4368">
        <f t="shared" si="3275"/>
        <v>7028.8099200000006</v>
      </c>
      <c r="AN4368">
        <f t="shared" si="3276"/>
        <v>7028.9708544000014</v>
      </c>
      <c r="AO4368">
        <f t="shared" si="3277"/>
        <v>7029.1317888000003</v>
      </c>
      <c r="AP4368">
        <f t="shared" si="3278"/>
        <v>7029.2927232000011</v>
      </c>
      <c r="AQ4368">
        <f t="shared" si="3279"/>
        <v>7029.4536576</v>
      </c>
      <c r="AR4368" t="str">
        <f t="shared" si="3281"/>
        <v>kmh-4367-mph</v>
      </c>
      <c r="AS4368">
        <f t="shared" si="3284"/>
        <v>4366</v>
      </c>
      <c r="AT4368" t="str">
        <f t="shared" si="3282"/>
        <v>kmh-4366-mph</v>
      </c>
      <c r="AU4368">
        <f t="shared" si="3285"/>
        <v>4365</v>
      </c>
      <c r="AV4368" t="str">
        <f t="shared" si="3283"/>
        <v>kmh-4365-mph</v>
      </c>
    </row>
    <row r="4369" spans="1:48" x14ac:dyDescent="0.3">
      <c r="A4369">
        <v>4368</v>
      </c>
      <c r="B4369">
        <f t="shared" si="3280"/>
        <v>2714.1485280000002</v>
      </c>
      <c r="C4369">
        <f t="shared" si="3239"/>
        <v>7029.6145920000008</v>
      </c>
      <c r="D4369">
        <f t="shared" si="3240"/>
        <v>1.2133333333333334</v>
      </c>
      <c r="E4369">
        <f t="shared" si="3241"/>
        <v>4368000</v>
      </c>
      <c r="F4369">
        <f t="shared" si="3242"/>
        <v>1213.3333333333335</v>
      </c>
      <c r="G4369">
        <f t="shared" si="3243"/>
        <v>14330709.120000001</v>
      </c>
      <c r="H4369">
        <f t="shared" si="3244"/>
        <v>3980.7525333333338</v>
      </c>
      <c r="I4369">
        <f t="shared" si="3245"/>
        <v>2358.5313024000002</v>
      </c>
      <c r="J4369">
        <f t="shared" si="3246"/>
        <v>0.65514758400000006</v>
      </c>
      <c r="K4369">
        <f t="shared" si="3247"/>
        <v>4776902.8869743999</v>
      </c>
      <c r="L4369">
        <f t="shared" si="3248"/>
        <v>1326.9174686039999</v>
      </c>
      <c r="M4369">
        <f t="shared" si="3249"/>
        <v>3.66234029616</v>
      </c>
      <c r="N4369">
        <f t="shared" si="3250"/>
        <v>2358.5313024000002</v>
      </c>
      <c r="O4369">
        <f t="shared" si="3251"/>
        <v>1.2133333333333334</v>
      </c>
      <c r="P4369">
        <f t="shared" si="3252"/>
        <v>7029614.5920000002</v>
      </c>
      <c r="Q4369">
        <f t="shared" si="3253"/>
        <v>1952.6707200000001</v>
      </c>
      <c r="R4369">
        <f t="shared" si="3254"/>
        <v>23063040</v>
      </c>
      <c r="S4369">
        <f t="shared" si="3255"/>
        <v>6406.4</v>
      </c>
      <c r="T4369">
        <f t="shared" si="3256"/>
        <v>3795.6871679999999</v>
      </c>
      <c r="U4369">
        <f t="shared" si="3257"/>
        <v>1.0543575466666666</v>
      </c>
      <c r="V4369">
        <f t="shared" si="3258"/>
        <v>7687680</v>
      </c>
      <c r="W4369">
        <f t="shared" si="3259"/>
        <v>2135.4666666666667</v>
      </c>
      <c r="X4369">
        <f t="shared" si="3260"/>
        <v>5.6915039999999992</v>
      </c>
      <c r="Y4369">
        <f t="shared" si="3261"/>
        <v>3795.6871679999999</v>
      </c>
      <c r="Z4369">
        <f t="shared" si="3262"/>
        <v>2714.2106651000004</v>
      </c>
      <c r="AA4369">
        <f t="shared" si="3263"/>
        <v>2714.2728022000001</v>
      </c>
      <c r="AB4369">
        <f t="shared" si="3264"/>
        <v>2714.3349393000003</v>
      </c>
      <c r="AC4369">
        <f t="shared" si="3265"/>
        <v>2714.3970763999996</v>
      </c>
      <c r="AD4369">
        <f t="shared" si="3266"/>
        <v>2714.4592134999998</v>
      </c>
      <c r="AE4369">
        <f t="shared" si="3267"/>
        <v>2714.5213506000005</v>
      </c>
      <c r="AF4369">
        <f t="shared" si="3268"/>
        <v>2714.5834876999998</v>
      </c>
      <c r="AG4369">
        <f t="shared" si="3269"/>
        <v>2714.6456248</v>
      </c>
      <c r="AH4369">
        <f t="shared" si="3270"/>
        <v>2714.7077618999997</v>
      </c>
      <c r="AI4369">
        <f t="shared" si="3271"/>
        <v>7029.7755264000007</v>
      </c>
      <c r="AJ4369">
        <f t="shared" si="3272"/>
        <v>7029.9364608000005</v>
      </c>
      <c r="AK4369">
        <f t="shared" si="3273"/>
        <v>7030.0973952000004</v>
      </c>
      <c r="AL4369">
        <f t="shared" si="3274"/>
        <v>7030.2583296000003</v>
      </c>
      <c r="AM4369">
        <f t="shared" si="3275"/>
        <v>7030.4192640000001</v>
      </c>
      <c r="AN4369">
        <f t="shared" si="3276"/>
        <v>7030.5801984000009</v>
      </c>
      <c r="AO4369">
        <f t="shared" si="3277"/>
        <v>7030.7411327999998</v>
      </c>
      <c r="AP4369">
        <f t="shared" si="3278"/>
        <v>7030.9020672000006</v>
      </c>
      <c r="AQ4369">
        <f t="shared" si="3279"/>
        <v>7031.0630015999996</v>
      </c>
      <c r="AR4369" t="str">
        <f t="shared" si="3281"/>
        <v>kmh-4368-mph</v>
      </c>
      <c r="AS4369">
        <f t="shared" si="3284"/>
        <v>4367</v>
      </c>
      <c r="AT4369" t="str">
        <f t="shared" si="3282"/>
        <v>kmh-4367-mph</v>
      </c>
      <c r="AU4369">
        <f t="shared" si="3285"/>
        <v>4366</v>
      </c>
      <c r="AV4369" t="str">
        <f t="shared" si="3283"/>
        <v>kmh-4366-mph</v>
      </c>
    </row>
    <row r="4370" spans="1:48" x14ac:dyDescent="0.3">
      <c r="A4370">
        <v>4369</v>
      </c>
      <c r="B4370">
        <f t="shared" si="3280"/>
        <v>2714.7698989999999</v>
      </c>
      <c r="C4370">
        <f t="shared" si="3239"/>
        <v>7031.2239360000003</v>
      </c>
      <c r="D4370">
        <f t="shared" si="3240"/>
        <v>1.2136111111111112</v>
      </c>
      <c r="E4370">
        <f t="shared" si="3241"/>
        <v>4369000</v>
      </c>
      <c r="F4370">
        <f t="shared" si="3242"/>
        <v>1213.6111111111111</v>
      </c>
      <c r="G4370">
        <f t="shared" si="3243"/>
        <v>14333989.960000001</v>
      </c>
      <c r="H4370">
        <f t="shared" si="3244"/>
        <v>3981.663877777778</v>
      </c>
      <c r="I4370">
        <f t="shared" si="3245"/>
        <v>2359.0712592</v>
      </c>
      <c r="J4370">
        <f t="shared" si="3246"/>
        <v>0.65529757200000005</v>
      </c>
      <c r="K4370">
        <f t="shared" si="3247"/>
        <v>4777996.5002726996</v>
      </c>
      <c r="L4370">
        <f t="shared" si="3248"/>
        <v>1327.2212500757498</v>
      </c>
      <c r="M4370">
        <f t="shared" si="3249"/>
        <v>3.6631787440299997</v>
      </c>
      <c r="N4370">
        <f t="shared" si="3250"/>
        <v>2359.0712592</v>
      </c>
      <c r="O4370">
        <f t="shared" si="3251"/>
        <v>1.2136111111111112</v>
      </c>
      <c r="P4370">
        <f t="shared" si="3252"/>
        <v>7031223.9360000007</v>
      </c>
      <c r="Q4370">
        <f t="shared" si="3253"/>
        <v>1953.1177599999999</v>
      </c>
      <c r="R4370">
        <f t="shared" si="3254"/>
        <v>23068320</v>
      </c>
      <c r="S4370">
        <f t="shared" si="3255"/>
        <v>6407.8666666666659</v>
      </c>
      <c r="T4370">
        <f t="shared" si="3256"/>
        <v>3796.5561439999997</v>
      </c>
      <c r="U4370">
        <f t="shared" si="3257"/>
        <v>1.0545989288888888</v>
      </c>
      <c r="V4370">
        <f t="shared" si="3258"/>
        <v>7689440</v>
      </c>
      <c r="W4370">
        <f t="shared" si="3259"/>
        <v>2135.9555555555553</v>
      </c>
      <c r="X4370">
        <f t="shared" si="3260"/>
        <v>5.6928069999999993</v>
      </c>
      <c r="Y4370">
        <f t="shared" si="3261"/>
        <v>3796.5561439999997</v>
      </c>
      <c r="Z4370">
        <f t="shared" si="3262"/>
        <v>2714.8320361000001</v>
      </c>
      <c r="AA4370">
        <f t="shared" si="3263"/>
        <v>2714.8941731999998</v>
      </c>
      <c r="AB4370">
        <f t="shared" si="3264"/>
        <v>2714.9563103</v>
      </c>
      <c r="AC4370">
        <f t="shared" si="3265"/>
        <v>2715.0184473999998</v>
      </c>
      <c r="AD4370">
        <f t="shared" si="3266"/>
        <v>2715.0805845</v>
      </c>
      <c r="AE4370">
        <f t="shared" si="3267"/>
        <v>2715.1427216000002</v>
      </c>
      <c r="AF4370">
        <f t="shared" si="3268"/>
        <v>2715.2048586999999</v>
      </c>
      <c r="AG4370">
        <f t="shared" si="3269"/>
        <v>2715.2669958000001</v>
      </c>
      <c r="AH4370">
        <f t="shared" si="3270"/>
        <v>2715.3291328999999</v>
      </c>
      <c r="AI4370">
        <f t="shared" si="3271"/>
        <v>7031.3848704000011</v>
      </c>
      <c r="AJ4370">
        <f t="shared" si="3272"/>
        <v>7031.5458048</v>
      </c>
      <c r="AK4370">
        <f t="shared" si="3273"/>
        <v>7031.7067392000008</v>
      </c>
      <c r="AL4370">
        <f t="shared" si="3274"/>
        <v>7031.8676735999998</v>
      </c>
      <c r="AM4370">
        <f t="shared" si="3275"/>
        <v>7032.0286080000005</v>
      </c>
      <c r="AN4370">
        <f t="shared" si="3276"/>
        <v>7032.1895424000013</v>
      </c>
      <c r="AO4370">
        <f t="shared" si="3277"/>
        <v>7032.3504768000003</v>
      </c>
      <c r="AP4370">
        <f t="shared" si="3278"/>
        <v>7032.511411200001</v>
      </c>
      <c r="AQ4370">
        <f t="shared" si="3279"/>
        <v>7032.6723456</v>
      </c>
      <c r="AR4370" t="str">
        <f t="shared" si="3281"/>
        <v>kmh-4369-mph</v>
      </c>
      <c r="AS4370">
        <f t="shared" si="3284"/>
        <v>4368</v>
      </c>
      <c r="AT4370" t="str">
        <f t="shared" si="3282"/>
        <v>kmh-4368-mph</v>
      </c>
      <c r="AU4370">
        <f t="shared" si="3285"/>
        <v>4367</v>
      </c>
      <c r="AV4370" t="str">
        <f t="shared" si="3283"/>
        <v>kmh-4367-mph</v>
      </c>
    </row>
    <row r="4371" spans="1:48" x14ac:dyDescent="0.3">
      <c r="A4371">
        <v>4370</v>
      </c>
      <c r="B4371">
        <f t="shared" si="3280"/>
        <v>2715.3912700000001</v>
      </c>
      <c r="C4371">
        <f t="shared" si="3239"/>
        <v>7032.8332800000007</v>
      </c>
      <c r="D4371">
        <f t="shared" si="3240"/>
        <v>1.2138888888888888</v>
      </c>
      <c r="E4371">
        <f t="shared" si="3241"/>
        <v>4370000</v>
      </c>
      <c r="F4371">
        <f t="shared" si="3242"/>
        <v>1213.8888888888889</v>
      </c>
      <c r="G4371">
        <f t="shared" si="3243"/>
        <v>14337270.800000001</v>
      </c>
      <c r="H4371">
        <f t="shared" si="3244"/>
        <v>3982.5752222222227</v>
      </c>
      <c r="I4371">
        <f t="shared" si="3245"/>
        <v>2359.6112160000002</v>
      </c>
      <c r="J4371">
        <f t="shared" si="3246"/>
        <v>0.65544756000000004</v>
      </c>
      <c r="K4371">
        <f t="shared" si="3247"/>
        <v>4779090.1135710003</v>
      </c>
      <c r="L4371">
        <f t="shared" si="3248"/>
        <v>1327.5250315474998</v>
      </c>
      <c r="M4371">
        <f t="shared" si="3249"/>
        <v>3.6640171918999997</v>
      </c>
      <c r="N4371">
        <f t="shared" si="3250"/>
        <v>2359.6112160000002</v>
      </c>
      <c r="O4371">
        <f t="shared" si="3251"/>
        <v>1.2138888888888888</v>
      </c>
      <c r="P4371">
        <f t="shared" si="3252"/>
        <v>7032833.2800000003</v>
      </c>
      <c r="Q4371">
        <f t="shared" si="3253"/>
        <v>1953.5647999999999</v>
      </c>
      <c r="R4371">
        <f t="shared" si="3254"/>
        <v>23073600</v>
      </c>
      <c r="S4371">
        <f t="shared" si="3255"/>
        <v>6409.333333333333</v>
      </c>
      <c r="T4371">
        <f t="shared" si="3256"/>
        <v>3797.4251199999999</v>
      </c>
      <c r="U4371">
        <f t="shared" si="3257"/>
        <v>1.0548403111111111</v>
      </c>
      <c r="V4371">
        <f t="shared" si="3258"/>
        <v>7691200</v>
      </c>
      <c r="W4371">
        <f t="shared" si="3259"/>
        <v>2136.4444444444443</v>
      </c>
      <c r="X4371">
        <f t="shared" si="3260"/>
        <v>5.6941099999999993</v>
      </c>
      <c r="Y4371">
        <f t="shared" si="3261"/>
        <v>3797.4251199999999</v>
      </c>
      <c r="Z4371">
        <f t="shared" si="3262"/>
        <v>2715.4534071000003</v>
      </c>
      <c r="AA4371">
        <f t="shared" si="3263"/>
        <v>2715.5155442</v>
      </c>
      <c r="AB4371">
        <f t="shared" si="3264"/>
        <v>2715.5776813000002</v>
      </c>
      <c r="AC4371">
        <f t="shared" si="3265"/>
        <v>2715.6398184</v>
      </c>
      <c r="AD4371">
        <f t="shared" si="3266"/>
        <v>2715.7019555000002</v>
      </c>
      <c r="AE4371">
        <f t="shared" si="3267"/>
        <v>2715.7640926000004</v>
      </c>
      <c r="AF4371">
        <f t="shared" si="3268"/>
        <v>2715.8262297000001</v>
      </c>
      <c r="AG4371">
        <f t="shared" si="3269"/>
        <v>2715.8883668000003</v>
      </c>
      <c r="AH4371">
        <f t="shared" si="3270"/>
        <v>2715.9505038999996</v>
      </c>
      <c r="AI4371">
        <f t="shared" si="3271"/>
        <v>7032.9942144000015</v>
      </c>
      <c r="AJ4371">
        <f t="shared" si="3272"/>
        <v>7033.1551488000005</v>
      </c>
      <c r="AK4371">
        <f t="shared" si="3273"/>
        <v>7033.3160832000003</v>
      </c>
      <c r="AL4371">
        <f t="shared" si="3274"/>
        <v>7033.4770176000002</v>
      </c>
      <c r="AM4371">
        <f t="shared" si="3275"/>
        <v>7033.637952</v>
      </c>
      <c r="AN4371">
        <f t="shared" si="3276"/>
        <v>7033.7988864000008</v>
      </c>
      <c r="AO4371">
        <f t="shared" si="3277"/>
        <v>7033.9598207999998</v>
      </c>
      <c r="AP4371">
        <f t="shared" si="3278"/>
        <v>7034.1207552000005</v>
      </c>
      <c r="AQ4371">
        <f t="shared" si="3279"/>
        <v>7034.2816895999995</v>
      </c>
      <c r="AR4371" t="str">
        <f t="shared" si="3281"/>
        <v>kmh-4370-mph</v>
      </c>
      <c r="AS4371">
        <f t="shared" si="3284"/>
        <v>4369</v>
      </c>
      <c r="AT4371" t="str">
        <f t="shared" si="3282"/>
        <v>kmh-4369-mph</v>
      </c>
      <c r="AU4371">
        <f t="shared" si="3285"/>
        <v>4368</v>
      </c>
      <c r="AV4371" t="str">
        <f t="shared" si="3283"/>
        <v>kmh-4368-mph</v>
      </c>
    </row>
    <row r="4372" spans="1:48" x14ac:dyDescent="0.3">
      <c r="A4372">
        <v>4371</v>
      </c>
      <c r="B4372">
        <f t="shared" si="3280"/>
        <v>2716.0126409999998</v>
      </c>
      <c r="C4372">
        <f t="shared" si="3239"/>
        <v>7034.4426240000003</v>
      </c>
      <c r="D4372">
        <f t="shared" si="3240"/>
        <v>1.2141666666666666</v>
      </c>
      <c r="E4372">
        <f t="shared" si="3241"/>
        <v>4371000</v>
      </c>
      <c r="F4372">
        <f t="shared" si="3242"/>
        <v>1214.1666666666667</v>
      </c>
      <c r="G4372">
        <f t="shared" si="3243"/>
        <v>14340551.640000001</v>
      </c>
      <c r="H4372">
        <f t="shared" si="3244"/>
        <v>3983.4865666666669</v>
      </c>
      <c r="I4372">
        <f t="shared" si="3245"/>
        <v>2360.1511728</v>
      </c>
      <c r="J4372">
        <f t="shared" si="3246"/>
        <v>0.65559754800000003</v>
      </c>
      <c r="K4372">
        <f t="shared" si="3247"/>
        <v>4780183.7268693</v>
      </c>
      <c r="L4372">
        <f t="shared" si="3248"/>
        <v>1327.82881301925</v>
      </c>
      <c r="M4372">
        <f t="shared" si="3249"/>
        <v>3.6648556397699998</v>
      </c>
      <c r="N4372">
        <f t="shared" si="3250"/>
        <v>2360.1511728</v>
      </c>
      <c r="O4372">
        <f t="shared" si="3251"/>
        <v>1.2141666666666666</v>
      </c>
      <c r="P4372">
        <f t="shared" si="3252"/>
        <v>7034442.6239999998</v>
      </c>
      <c r="Q4372">
        <f t="shared" si="3253"/>
        <v>1954.0118399999999</v>
      </c>
      <c r="R4372">
        <f t="shared" si="3254"/>
        <v>23078880</v>
      </c>
      <c r="S4372">
        <f t="shared" si="3255"/>
        <v>6410.7999999999993</v>
      </c>
      <c r="T4372">
        <f t="shared" si="3256"/>
        <v>3798.2940960000001</v>
      </c>
      <c r="U4372">
        <f t="shared" si="3257"/>
        <v>1.0550816933333333</v>
      </c>
      <c r="V4372">
        <f t="shared" si="3258"/>
        <v>7692960</v>
      </c>
      <c r="W4372">
        <f t="shared" si="3259"/>
        <v>2136.9333333333334</v>
      </c>
      <c r="X4372">
        <f t="shared" si="3260"/>
        <v>5.6954129999999994</v>
      </c>
      <c r="Y4372">
        <f t="shared" si="3261"/>
        <v>3798.2940960000001</v>
      </c>
      <c r="Z4372">
        <f t="shared" si="3262"/>
        <v>2716.0747781000005</v>
      </c>
      <c r="AA4372">
        <f t="shared" si="3263"/>
        <v>2716.1369151999997</v>
      </c>
      <c r="AB4372">
        <f t="shared" si="3264"/>
        <v>2716.1990522999999</v>
      </c>
      <c r="AC4372">
        <f t="shared" si="3265"/>
        <v>2716.2611893999997</v>
      </c>
      <c r="AD4372">
        <f t="shared" si="3266"/>
        <v>2716.3233264999999</v>
      </c>
      <c r="AE4372">
        <f t="shared" si="3267"/>
        <v>2716.3854636000001</v>
      </c>
      <c r="AF4372">
        <f t="shared" si="3268"/>
        <v>2716.4476006999998</v>
      </c>
      <c r="AG4372">
        <f t="shared" si="3269"/>
        <v>2716.5097378</v>
      </c>
      <c r="AH4372">
        <f t="shared" si="3270"/>
        <v>2716.5718748999998</v>
      </c>
      <c r="AI4372">
        <f t="shared" si="3271"/>
        <v>7034.603558400001</v>
      </c>
      <c r="AJ4372">
        <f t="shared" si="3272"/>
        <v>7034.7644928</v>
      </c>
      <c r="AK4372">
        <f t="shared" si="3273"/>
        <v>7034.9254272000007</v>
      </c>
      <c r="AL4372">
        <f t="shared" si="3274"/>
        <v>7035.0863615999997</v>
      </c>
      <c r="AM4372">
        <f t="shared" si="3275"/>
        <v>7035.2472960000005</v>
      </c>
      <c r="AN4372">
        <f t="shared" si="3276"/>
        <v>7035.4082304000012</v>
      </c>
      <c r="AO4372">
        <f t="shared" si="3277"/>
        <v>7035.5691648000002</v>
      </c>
      <c r="AP4372">
        <f t="shared" si="3278"/>
        <v>7035.730099200001</v>
      </c>
      <c r="AQ4372">
        <f t="shared" si="3279"/>
        <v>7035.8910335999999</v>
      </c>
      <c r="AR4372" t="str">
        <f t="shared" si="3281"/>
        <v>kmh-4371-mph</v>
      </c>
      <c r="AS4372">
        <f t="shared" si="3284"/>
        <v>4370</v>
      </c>
      <c r="AT4372" t="str">
        <f t="shared" si="3282"/>
        <v>kmh-4370-mph</v>
      </c>
      <c r="AU4372">
        <f t="shared" si="3285"/>
        <v>4369</v>
      </c>
      <c r="AV4372" t="str">
        <f t="shared" si="3283"/>
        <v>kmh-4369-mph</v>
      </c>
    </row>
    <row r="4373" spans="1:48" x14ac:dyDescent="0.3">
      <c r="A4373">
        <v>4372</v>
      </c>
      <c r="B4373">
        <f t="shared" si="3280"/>
        <v>2716.634012</v>
      </c>
      <c r="C4373">
        <f t="shared" si="3239"/>
        <v>7036.0519680000007</v>
      </c>
      <c r="D4373">
        <f t="shared" si="3240"/>
        <v>1.2144444444444444</v>
      </c>
      <c r="E4373">
        <f t="shared" si="3241"/>
        <v>4372000</v>
      </c>
      <c r="F4373">
        <f t="shared" si="3242"/>
        <v>1214.4444444444446</v>
      </c>
      <c r="G4373">
        <f t="shared" si="3243"/>
        <v>14343832.48</v>
      </c>
      <c r="H4373">
        <f t="shared" si="3244"/>
        <v>3984.3979111111116</v>
      </c>
      <c r="I4373">
        <f t="shared" si="3245"/>
        <v>2360.6911295999998</v>
      </c>
      <c r="J4373">
        <f t="shared" si="3246"/>
        <v>0.65574753600000002</v>
      </c>
      <c r="K4373">
        <f t="shared" si="3247"/>
        <v>4781277.3401675997</v>
      </c>
      <c r="L4373">
        <f t="shared" si="3248"/>
        <v>1328.132594491</v>
      </c>
      <c r="M4373">
        <f t="shared" si="3249"/>
        <v>3.6656940876399999</v>
      </c>
      <c r="N4373">
        <f t="shared" si="3250"/>
        <v>2360.6911295999998</v>
      </c>
      <c r="O4373">
        <f t="shared" si="3251"/>
        <v>1.2144444444444444</v>
      </c>
      <c r="P4373">
        <f t="shared" si="3252"/>
        <v>7036051.9680000003</v>
      </c>
      <c r="Q4373">
        <f t="shared" si="3253"/>
        <v>1954.4588799999999</v>
      </c>
      <c r="R4373">
        <f t="shared" si="3254"/>
        <v>23084160</v>
      </c>
      <c r="S4373">
        <f t="shared" si="3255"/>
        <v>6412.2666666666664</v>
      </c>
      <c r="T4373">
        <f t="shared" si="3256"/>
        <v>3799.1630719999998</v>
      </c>
      <c r="U4373">
        <f t="shared" si="3257"/>
        <v>1.0553230755555554</v>
      </c>
      <c r="V4373">
        <f t="shared" si="3258"/>
        <v>7694720</v>
      </c>
      <c r="W4373">
        <f t="shared" si="3259"/>
        <v>2137.422222222222</v>
      </c>
      <c r="X4373">
        <f t="shared" si="3260"/>
        <v>5.6967159999999994</v>
      </c>
      <c r="Y4373">
        <f t="shared" si="3261"/>
        <v>3799.1630719999998</v>
      </c>
      <c r="Z4373">
        <f t="shared" si="3262"/>
        <v>2716.6961491000002</v>
      </c>
      <c r="AA4373">
        <f t="shared" si="3263"/>
        <v>2716.7582861999999</v>
      </c>
      <c r="AB4373">
        <f t="shared" si="3264"/>
        <v>2716.8204233000001</v>
      </c>
      <c r="AC4373">
        <f t="shared" si="3265"/>
        <v>2716.8825603999999</v>
      </c>
      <c r="AD4373">
        <f t="shared" si="3266"/>
        <v>2716.9446975000001</v>
      </c>
      <c r="AE4373">
        <f t="shared" si="3267"/>
        <v>2717.0068346000003</v>
      </c>
      <c r="AF4373">
        <f t="shared" si="3268"/>
        <v>2717.0689717</v>
      </c>
      <c r="AG4373">
        <f t="shared" si="3269"/>
        <v>2717.1311088000002</v>
      </c>
      <c r="AH4373">
        <f t="shared" si="3270"/>
        <v>2717.1932459</v>
      </c>
      <c r="AI4373">
        <f t="shared" si="3271"/>
        <v>7036.2129024000014</v>
      </c>
      <c r="AJ4373">
        <f t="shared" si="3272"/>
        <v>7036.3738368000004</v>
      </c>
      <c r="AK4373">
        <f t="shared" si="3273"/>
        <v>7036.5347712000012</v>
      </c>
      <c r="AL4373">
        <f t="shared" si="3274"/>
        <v>7036.6957056000001</v>
      </c>
      <c r="AM4373">
        <f t="shared" si="3275"/>
        <v>7036.8566400000009</v>
      </c>
      <c r="AN4373">
        <f t="shared" si="3276"/>
        <v>7037.0175744000007</v>
      </c>
      <c r="AO4373">
        <f t="shared" si="3277"/>
        <v>7037.1785088000006</v>
      </c>
      <c r="AP4373">
        <f t="shared" si="3278"/>
        <v>7037.3394432000005</v>
      </c>
      <c r="AQ4373">
        <f t="shared" si="3279"/>
        <v>7037.5003776000003</v>
      </c>
      <c r="AR4373" t="str">
        <f t="shared" si="3281"/>
        <v>kmh-4372-mph</v>
      </c>
      <c r="AS4373">
        <f t="shared" si="3284"/>
        <v>4371</v>
      </c>
      <c r="AT4373" t="str">
        <f t="shared" si="3282"/>
        <v>kmh-4371-mph</v>
      </c>
      <c r="AU4373">
        <f t="shared" si="3285"/>
        <v>4370</v>
      </c>
      <c r="AV4373" t="str">
        <f t="shared" si="3283"/>
        <v>kmh-4370-mph</v>
      </c>
    </row>
    <row r="4374" spans="1:48" x14ac:dyDescent="0.3">
      <c r="A4374">
        <v>4373</v>
      </c>
      <c r="B4374">
        <f t="shared" si="3280"/>
        <v>2717.2553830000002</v>
      </c>
      <c r="C4374">
        <f t="shared" si="3239"/>
        <v>7037.6613120000002</v>
      </c>
      <c r="D4374">
        <f t="shared" si="3240"/>
        <v>1.2147222222222223</v>
      </c>
      <c r="E4374">
        <f t="shared" si="3241"/>
        <v>4373000</v>
      </c>
      <c r="F4374">
        <f t="shared" si="3242"/>
        <v>1214.7222222222222</v>
      </c>
      <c r="G4374">
        <f t="shared" si="3243"/>
        <v>14347113.32</v>
      </c>
      <c r="H4374">
        <f t="shared" si="3244"/>
        <v>3985.3092555555559</v>
      </c>
      <c r="I4374">
        <f t="shared" si="3245"/>
        <v>2361.2310864000001</v>
      </c>
      <c r="J4374">
        <f t="shared" si="3246"/>
        <v>0.65589752400000001</v>
      </c>
      <c r="K4374">
        <f t="shared" si="3247"/>
        <v>4782370.9534659004</v>
      </c>
      <c r="L4374">
        <f t="shared" si="3248"/>
        <v>1328.4363759627499</v>
      </c>
      <c r="M4374">
        <f t="shared" si="3249"/>
        <v>3.66653253551</v>
      </c>
      <c r="N4374">
        <f t="shared" si="3250"/>
        <v>2361.2310864000001</v>
      </c>
      <c r="O4374">
        <f t="shared" si="3251"/>
        <v>1.2147222222222223</v>
      </c>
      <c r="P4374">
        <f t="shared" si="3252"/>
        <v>7037661.3119999999</v>
      </c>
      <c r="Q4374">
        <f t="shared" si="3253"/>
        <v>1954.9059199999999</v>
      </c>
      <c r="R4374">
        <f t="shared" si="3254"/>
        <v>23089440</v>
      </c>
      <c r="S4374">
        <f t="shared" si="3255"/>
        <v>6413.7333333333327</v>
      </c>
      <c r="T4374">
        <f t="shared" si="3256"/>
        <v>3800.032048</v>
      </c>
      <c r="U4374">
        <f t="shared" si="3257"/>
        <v>1.0555644577777776</v>
      </c>
      <c r="V4374">
        <f t="shared" si="3258"/>
        <v>7696480</v>
      </c>
      <c r="W4374">
        <f t="shared" si="3259"/>
        <v>2137.911111111111</v>
      </c>
      <c r="X4374">
        <f t="shared" si="3260"/>
        <v>5.6980189999999995</v>
      </c>
      <c r="Y4374">
        <f t="shared" si="3261"/>
        <v>3800.032048</v>
      </c>
      <c r="Z4374">
        <f t="shared" si="3262"/>
        <v>2717.3175201000004</v>
      </c>
      <c r="AA4374">
        <f t="shared" si="3263"/>
        <v>2717.3796572000001</v>
      </c>
      <c r="AB4374">
        <f t="shared" si="3264"/>
        <v>2717.4417943000003</v>
      </c>
      <c r="AC4374">
        <f t="shared" si="3265"/>
        <v>2717.5039313999996</v>
      </c>
      <c r="AD4374">
        <f t="shared" si="3266"/>
        <v>2717.5660685000003</v>
      </c>
      <c r="AE4374">
        <f t="shared" si="3267"/>
        <v>2717.6282056000005</v>
      </c>
      <c r="AF4374">
        <f t="shared" si="3268"/>
        <v>2717.6903426999997</v>
      </c>
      <c r="AG4374">
        <f t="shared" si="3269"/>
        <v>2717.7524797999999</v>
      </c>
      <c r="AH4374">
        <f t="shared" si="3270"/>
        <v>2717.8146168999997</v>
      </c>
      <c r="AI4374">
        <f t="shared" si="3271"/>
        <v>7037.8222464000009</v>
      </c>
      <c r="AJ4374">
        <f t="shared" si="3272"/>
        <v>7037.9831807999999</v>
      </c>
      <c r="AK4374">
        <f t="shared" si="3273"/>
        <v>7038.1441152000007</v>
      </c>
      <c r="AL4374">
        <f t="shared" si="3274"/>
        <v>7038.3050495999996</v>
      </c>
      <c r="AM4374">
        <f t="shared" si="3275"/>
        <v>7038.4659840000004</v>
      </c>
      <c r="AN4374">
        <f t="shared" si="3276"/>
        <v>7038.6269184000012</v>
      </c>
      <c r="AO4374">
        <f t="shared" si="3277"/>
        <v>7038.7878528000001</v>
      </c>
      <c r="AP4374">
        <f t="shared" si="3278"/>
        <v>7038.9487872000009</v>
      </c>
      <c r="AQ4374">
        <f t="shared" si="3279"/>
        <v>7039.1097215999998</v>
      </c>
      <c r="AR4374" t="str">
        <f t="shared" si="3281"/>
        <v>kmh-4373-mph</v>
      </c>
      <c r="AS4374">
        <f t="shared" si="3284"/>
        <v>4372</v>
      </c>
      <c r="AT4374" t="str">
        <f t="shared" si="3282"/>
        <v>kmh-4372-mph</v>
      </c>
      <c r="AU4374">
        <f t="shared" si="3285"/>
        <v>4371</v>
      </c>
      <c r="AV4374" t="str">
        <f t="shared" si="3283"/>
        <v>kmh-4371-mph</v>
      </c>
    </row>
    <row r="4375" spans="1:48" x14ac:dyDescent="0.3">
      <c r="A4375">
        <v>4374</v>
      </c>
      <c r="B4375">
        <f t="shared" si="3280"/>
        <v>2717.8767539999999</v>
      </c>
      <c r="C4375">
        <f t="shared" si="3239"/>
        <v>7039.2706560000006</v>
      </c>
      <c r="D4375">
        <f t="shared" si="3240"/>
        <v>1.2150000000000001</v>
      </c>
      <c r="E4375">
        <f t="shared" si="3241"/>
        <v>4374000</v>
      </c>
      <c r="F4375">
        <f t="shared" si="3242"/>
        <v>1215</v>
      </c>
      <c r="G4375">
        <f t="shared" si="3243"/>
        <v>14350394.16</v>
      </c>
      <c r="H4375">
        <f t="shared" si="3244"/>
        <v>3986.2206000000001</v>
      </c>
      <c r="I4375">
        <f t="shared" si="3245"/>
        <v>2361.7710431999999</v>
      </c>
      <c r="J4375">
        <f t="shared" si="3246"/>
        <v>0.65604751200000011</v>
      </c>
      <c r="K4375">
        <f t="shared" si="3247"/>
        <v>4783464.5667642001</v>
      </c>
      <c r="L4375">
        <f t="shared" si="3248"/>
        <v>1328.7401574344999</v>
      </c>
      <c r="M4375">
        <f t="shared" si="3249"/>
        <v>3.6673709833799997</v>
      </c>
      <c r="N4375">
        <f t="shared" si="3250"/>
        <v>2361.7710431999999</v>
      </c>
      <c r="O4375">
        <f t="shared" si="3251"/>
        <v>1.2150000000000001</v>
      </c>
      <c r="P4375">
        <f t="shared" si="3252"/>
        <v>7039270.6560000004</v>
      </c>
      <c r="Q4375">
        <f t="shared" si="3253"/>
        <v>1955.3529599999999</v>
      </c>
      <c r="R4375">
        <f t="shared" si="3254"/>
        <v>23094720</v>
      </c>
      <c r="S4375">
        <f t="shared" si="3255"/>
        <v>6415.2</v>
      </c>
      <c r="T4375">
        <f t="shared" si="3256"/>
        <v>3800.9010239999998</v>
      </c>
      <c r="U4375">
        <f t="shared" si="3257"/>
        <v>1.0558058399999999</v>
      </c>
      <c r="V4375">
        <f t="shared" si="3258"/>
        <v>7698240</v>
      </c>
      <c r="W4375">
        <f t="shared" si="3259"/>
        <v>2138.4</v>
      </c>
      <c r="X4375">
        <f t="shared" si="3260"/>
        <v>5.6993219999999996</v>
      </c>
      <c r="Y4375">
        <f t="shared" si="3261"/>
        <v>3800.9010239999998</v>
      </c>
      <c r="Z4375">
        <f t="shared" si="3262"/>
        <v>2717.9388911000001</v>
      </c>
      <c r="AA4375">
        <f t="shared" si="3263"/>
        <v>2718.0010281999998</v>
      </c>
      <c r="AB4375">
        <f t="shared" si="3264"/>
        <v>2718.0631653</v>
      </c>
      <c r="AC4375">
        <f t="shared" si="3265"/>
        <v>2718.1253023999998</v>
      </c>
      <c r="AD4375">
        <f t="shared" si="3266"/>
        <v>2718.1874395</v>
      </c>
      <c r="AE4375">
        <f t="shared" si="3267"/>
        <v>2718.2495766000002</v>
      </c>
      <c r="AF4375">
        <f t="shared" si="3268"/>
        <v>2718.3117136999999</v>
      </c>
      <c r="AG4375">
        <f t="shared" si="3269"/>
        <v>2718.3738508000001</v>
      </c>
      <c r="AH4375">
        <f t="shared" si="3270"/>
        <v>2718.4359878999999</v>
      </c>
      <c r="AI4375">
        <f t="shared" si="3271"/>
        <v>7039.4315904000014</v>
      </c>
      <c r="AJ4375">
        <f t="shared" si="3272"/>
        <v>7039.5925248000003</v>
      </c>
      <c r="AK4375">
        <f t="shared" si="3273"/>
        <v>7039.7534592000011</v>
      </c>
      <c r="AL4375">
        <f t="shared" si="3274"/>
        <v>7039.9143936</v>
      </c>
      <c r="AM4375">
        <f t="shared" si="3275"/>
        <v>7040.0753280000008</v>
      </c>
      <c r="AN4375">
        <f t="shared" si="3276"/>
        <v>7040.2362624000007</v>
      </c>
      <c r="AO4375">
        <f t="shared" si="3277"/>
        <v>7040.3971968000005</v>
      </c>
      <c r="AP4375">
        <f t="shared" si="3278"/>
        <v>7040.5581312000004</v>
      </c>
      <c r="AQ4375">
        <f t="shared" si="3279"/>
        <v>7040.7190656000002</v>
      </c>
      <c r="AR4375" t="str">
        <f t="shared" si="3281"/>
        <v>kmh-4374-mph</v>
      </c>
      <c r="AS4375">
        <f t="shared" si="3284"/>
        <v>4373</v>
      </c>
      <c r="AT4375" t="str">
        <f t="shared" si="3282"/>
        <v>kmh-4373-mph</v>
      </c>
      <c r="AU4375">
        <f t="shared" si="3285"/>
        <v>4372</v>
      </c>
      <c r="AV4375" t="str">
        <f t="shared" si="3283"/>
        <v>kmh-4372-mph</v>
      </c>
    </row>
    <row r="4376" spans="1:48" x14ac:dyDescent="0.3">
      <c r="A4376">
        <v>4375</v>
      </c>
      <c r="B4376">
        <f t="shared" si="3280"/>
        <v>2718.4981250000001</v>
      </c>
      <c r="C4376">
        <f t="shared" si="3239"/>
        <v>7040.88</v>
      </c>
      <c r="D4376">
        <f t="shared" si="3240"/>
        <v>1.2152777777777777</v>
      </c>
      <c r="E4376">
        <f t="shared" si="3241"/>
        <v>4375000</v>
      </c>
      <c r="F4376">
        <f t="shared" si="3242"/>
        <v>1215.2777777777778</v>
      </c>
      <c r="G4376">
        <f t="shared" si="3243"/>
        <v>14353675</v>
      </c>
      <c r="H4376">
        <f t="shared" si="3244"/>
        <v>3987.1319444444448</v>
      </c>
      <c r="I4376">
        <f t="shared" si="3245"/>
        <v>2362.3110000000001</v>
      </c>
      <c r="J4376">
        <f t="shared" si="3246"/>
        <v>0.6561975000000001</v>
      </c>
      <c r="K4376">
        <f t="shared" si="3247"/>
        <v>4784558.1800624998</v>
      </c>
      <c r="L4376">
        <f t="shared" si="3248"/>
        <v>1329.0439389062499</v>
      </c>
      <c r="M4376">
        <f t="shared" si="3249"/>
        <v>3.6682094312499998</v>
      </c>
      <c r="N4376">
        <f t="shared" si="3250"/>
        <v>2362.3110000000001</v>
      </c>
      <c r="O4376">
        <f t="shared" si="3251"/>
        <v>1.2152777777777777</v>
      </c>
      <c r="P4376">
        <f t="shared" si="3252"/>
        <v>7040880</v>
      </c>
      <c r="Q4376">
        <f t="shared" si="3253"/>
        <v>1955.8</v>
      </c>
      <c r="R4376">
        <f t="shared" si="3254"/>
        <v>23100000</v>
      </c>
      <c r="S4376">
        <f t="shared" si="3255"/>
        <v>6416.6666666666661</v>
      </c>
      <c r="T4376">
        <f t="shared" si="3256"/>
        <v>3801.77</v>
      </c>
      <c r="U4376">
        <f t="shared" si="3257"/>
        <v>1.0560472222222221</v>
      </c>
      <c r="V4376">
        <f t="shared" si="3258"/>
        <v>7700000</v>
      </c>
      <c r="W4376">
        <f t="shared" si="3259"/>
        <v>2138.8888888888887</v>
      </c>
      <c r="X4376">
        <f t="shared" si="3260"/>
        <v>5.7006249999999996</v>
      </c>
      <c r="Y4376">
        <f t="shared" si="3261"/>
        <v>3801.77</v>
      </c>
      <c r="Z4376">
        <f t="shared" si="3262"/>
        <v>2718.5602621000003</v>
      </c>
      <c r="AA4376">
        <f t="shared" si="3263"/>
        <v>2718.6223992</v>
      </c>
      <c r="AB4376">
        <f t="shared" si="3264"/>
        <v>2718.6845363000002</v>
      </c>
      <c r="AC4376">
        <f t="shared" si="3265"/>
        <v>2718.7466734</v>
      </c>
      <c r="AD4376">
        <f t="shared" si="3266"/>
        <v>2718.8088105000002</v>
      </c>
      <c r="AE4376">
        <f t="shared" si="3267"/>
        <v>2718.8709476000004</v>
      </c>
      <c r="AF4376">
        <f t="shared" si="3268"/>
        <v>2718.9330847000001</v>
      </c>
      <c r="AG4376">
        <f t="shared" si="3269"/>
        <v>2718.9952218000003</v>
      </c>
      <c r="AH4376">
        <f t="shared" si="3270"/>
        <v>2719.0573588999996</v>
      </c>
      <c r="AI4376">
        <f t="shared" si="3271"/>
        <v>7041.0409344000009</v>
      </c>
      <c r="AJ4376">
        <f t="shared" si="3272"/>
        <v>7041.2018687999998</v>
      </c>
      <c r="AK4376">
        <f t="shared" si="3273"/>
        <v>7041.3628032000006</v>
      </c>
      <c r="AL4376">
        <f t="shared" si="3274"/>
        <v>7041.5237375999995</v>
      </c>
      <c r="AM4376">
        <f t="shared" si="3275"/>
        <v>7041.6846720000003</v>
      </c>
      <c r="AN4376">
        <f t="shared" si="3276"/>
        <v>7041.8456064000011</v>
      </c>
      <c r="AO4376">
        <f t="shared" si="3277"/>
        <v>7042.0065408</v>
      </c>
      <c r="AP4376">
        <f t="shared" si="3278"/>
        <v>7042.1674752000008</v>
      </c>
      <c r="AQ4376">
        <f t="shared" si="3279"/>
        <v>7042.3284095999998</v>
      </c>
      <c r="AR4376" t="str">
        <f t="shared" si="3281"/>
        <v>kmh-4375-mph</v>
      </c>
      <c r="AS4376">
        <f t="shared" si="3284"/>
        <v>4374</v>
      </c>
      <c r="AT4376" t="str">
        <f t="shared" si="3282"/>
        <v>kmh-4374-mph</v>
      </c>
      <c r="AU4376">
        <f t="shared" si="3285"/>
        <v>4373</v>
      </c>
      <c r="AV4376" t="str">
        <f t="shared" si="3283"/>
        <v>kmh-4373-mph</v>
      </c>
    </row>
    <row r="4377" spans="1:48" x14ac:dyDescent="0.3">
      <c r="A4377">
        <v>4376</v>
      </c>
      <c r="B4377">
        <f t="shared" si="3280"/>
        <v>2719.1194960000003</v>
      </c>
      <c r="C4377">
        <f t="shared" si="3239"/>
        <v>7042.4893440000005</v>
      </c>
      <c r="D4377">
        <f t="shared" si="3240"/>
        <v>1.2155555555555555</v>
      </c>
      <c r="E4377">
        <f t="shared" si="3241"/>
        <v>4376000</v>
      </c>
      <c r="F4377">
        <f t="shared" si="3242"/>
        <v>1215.5555555555557</v>
      </c>
      <c r="G4377">
        <f t="shared" si="3243"/>
        <v>14356955.84</v>
      </c>
      <c r="H4377">
        <f t="shared" si="3244"/>
        <v>3988.043288888889</v>
      </c>
      <c r="I4377">
        <f t="shared" si="3245"/>
        <v>2362.8509567999999</v>
      </c>
      <c r="J4377">
        <f t="shared" si="3246"/>
        <v>0.65634748800000009</v>
      </c>
      <c r="K4377">
        <f t="shared" si="3247"/>
        <v>4785651.7933607996</v>
      </c>
      <c r="L4377">
        <f t="shared" si="3248"/>
        <v>1329.3477203779998</v>
      </c>
      <c r="M4377">
        <f t="shared" si="3249"/>
        <v>3.6690478791199999</v>
      </c>
      <c r="N4377">
        <f t="shared" si="3250"/>
        <v>2362.8509567999999</v>
      </c>
      <c r="O4377">
        <f t="shared" si="3251"/>
        <v>1.2155555555555555</v>
      </c>
      <c r="P4377">
        <f t="shared" si="3252"/>
        <v>7042489.3440000005</v>
      </c>
      <c r="Q4377">
        <f t="shared" si="3253"/>
        <v>1956.24704</v>
      </c>
      <c r="R4377">
        <f t="shared" si="3254"/>
        <v>23105280</v>
      </c>
      <c r="S4377">
        <f t="shared" si="3255"/>
        <v>6418.1333333333332</v>
      </c>
      <c r="T4377">
        <f t="shared" si="3256"/>
        <v>3802.6389759999997</v>
      </c>
      <c r="U4377">
        <f t="shared" si="3257"/>
        <v>1.0562886044444444</v>
      </c>
      <c r="V4377">
        <f t="shared" si="3258"/>
        <v>7701760</v>
      </c>
      <c r="W4377">
        <f t="shared" si="3259"/>
        <v>2139.3777777777777</v>
      </c>
      <c r="X4377">
        <f t="shared" si="3260"/>
        <v>5.7019279999999997</v>
      </c>
      <c r="Y4377">
        <f t="shared" si="3261"/>
        <v>3802.6389759999997</v>
      </c>
      <c r="Z4377">
        <f t="shared" si="3262"/>
        <v>2719.1816331000005</v>
      </c>
      <c r="AA4377">
        <f t="shared" si="3263"/>
        <v>2719.2437701999997</v>
      </c>
      <c r="AB4377">
        <f t="shared" si="3264"/>
        <v>2719.3059072999999</v>
      </c>
      <c r="AC4377">
        <f t="shared" si="3265"/>
        <v>2719.3680443999997</v>
      </c>
      <c r="AD4377">
        <f t="shared" si="3266"/>
        <v>2719.4301814999999</v>
      </c>
      <c r="AE4377">
        <f t="shared" si="3267"/>
        <v>2719.4923186000001</v>
      </c>
      <c r="AF4377">
        <f t="shared" si="3268"/>
        <v>2719.5544556999998</v>
      </c>
      <c r="AG4377">
        <f t="shared" si="3269"/>
        <v>2719.6165928</v>
      </c>
      <c r="AH4377">
        <f t="shared" si="3270"/>
        <v>2719.6787298999998</v>
      </c>
      <c r="AI4377">
        <f t="shared" si="3271"/>
        <v>7042.6502784000013</v>
      </c>
      <c r="AJ4377">
        <f t="shared" si="3272"/>
        <v>7042.8112128000002</v>
      </c>
      <c r="AK4377">
        <f t="shared" si="3273"/>
        <v>7042.972147200001</v>
      </c>
      <c r="AL4377">
        <f t="shared" si="3274"/>
        <v>7043.1330816</v>
      </c>
      <c r="AM4377">
        <f t="shared" si="3275"/>
        <v>7043.2940160000007</v>
      </c>
      <c r="AN4377">
        <f t="shared" si="3276"/>
        <v>7043.4549504000015</v>
      </c>
      <c r="AO4377">
        <f t="shared" si="3277"/>
        <v>7043.6158848000005</v>
      </c>
      <c r="AP4377">
        <f t="shared" si="3278"/>
        <v>7043.7768192000003</v>
      </c>
      <c r="AQ4377">
        <f t="shared" si="3279"/>
        <v>7043.9377536000002</v>
      </c>
      <c r="AR4377" t="str">
        <f t="shared" si="3281"/>
        <v>kmh-4376-mph</v>
      </c>
      <c r="AS4377">
        <f t="shared" si="3284"/>
        <v>4375</v>
      </c>
      <c r="AT4377" t="str">
        <f t="shared" si="3282"/>
        <v>kmh-4375-mph</v>
      </c>
      <c r="AU4377">
        <f t="shared" si="3285"/>
        <v>4374</v>
      </c>
      <c r="AV4377" t="str">
        <f t="shared" si="3283"/>
        <v>kmh-4374-mph</v>
      </c>
    </row>
    <row r="4378" spans="1:48" x14ac:dyDescent="0.3">
      <c r="A4378">
        <v>4377</v>
      </c>
      <c r="B4378">
        <f t="shared" si="3280"/>
        <v>2719.740867</v>
      </c>
      <c r="C4378">
        <f t="shared" si="3239"/>
        <v>7044.098688</v>
      </c>
      <c r="D4378">
        <f t="shared" si="3240"/>
        <v>1.2158333333333333</v>
      </c>
      <c r="E4378">
        <f t="shared" si="3241"/>
        <v>4377000</v>
      </c>
      <c r="F4378">
        <f t="shared" si="3242"/>
        <v>1215.8333333333335</v>
      </c>
      <c r="G4378">
        <f t="shared" si="3243"/>
        <v>14360236.680000002</v>
      </c>
      <c r="H4378">
        <f t="shared" si="3244"/>
        <v>3988.9546333333337</v>
      </c>
      <c r="I4378">
        <f t="shared" si="3245"/>
        <v>2363.3909136000002</v>
      </c>
      <c r="J4378">
        <f t="shared" si="3246"/>
        <v>0.65649747600000008</v>
      </c>
      <c r="K4378">
        <f t="shared" si="3247"/>
        <v>4786745.4066591002</v>
      </c>
      <c r="L4378">
        <f t="shared" si="3248"/>
        <v>1329.6515018497498</v>
      </c>
      <c r="M4378">
        <f t="shared" si="3249"/>
        <v>3.6698863269899999</v>
      </c>
      <c r="N4378">
        <f t="shared" si="3250"/>
        <v>2363.3909136000002</v>
      </c>
      <c r="O4378">
        <f t="shared" si="3251"/>
        <v>1.2158333333333333</v>
      </c>
      <c r="P4378">
        <f t="shared" si="3252"/>
        <v>7044098.6880000001</v>
      </c>
      <c r="Q4378">
        <f t="shared" si="3253"/>
        <v>1956.69408</v>
      </c>
      <c r="R4378">
        <f t="shared" si="3254"/>
        <v>23110560</v>
      </c>
      <c r="S4378">
        <f t="shared" si="3255"/>
        <v>6419.5999999999995</v>
      </c>
      <c r="T4378">
        <f t="shared" si="3256"/>
        <v>3803.5079519999999</v>
      </c>
      <c r="U4378">
        <f t="shared" si="3257"/>
        <v>1.0565299866666666</v>
      </c>
      <c r="V4378">
        <f t="shared" si="3258"/>
        <v>7703520</v>
      </c>
      <c r="W4378">
        <f t="shared" si="3259"/>
        <v>2139.8666666666668</v>
      </c>
      <c r="X4378">
        <f t="shared" si="3260"/>
        <v>5.7032309999999997</v>
      </c>
      <c r="Y4378">
        <f t="shared" si="3261"/>
        <v>3803.5079519999999</v>
      </c>
      <c r="Z4378">
        <f t="shared" si="3262"/>
        <v>2719.8030041000002</v>
      </c>
      <c r="AA4378">
        <f t="shared" si="3263"/>
        <v>2719.8651411999999</v>
      </c>
      <c r="AB4378">
        <f t="shared" si="3264"/>
        <v>2719.9272783000001</v>
      </c>
      <c r="AC4378">
        <f t="shared" si="3265"/>
        <v>2719.9894153999999</v>
      </c>
      <c r="AD4378">
        <f t="shared" si="3266"/>
        <v>2720.0515525000001</v>
      </c>
      <c r="AE4378">
        <f t="shared" si="3267"/>
        <v>2720.1136896000003</v>
      </c>
      <c r="AF4378">
        <f t="shared" si="3268"/>
        <v>2720.1758267</v>
      </c>
      <c r="AG4378">
        <f t="shared" si="3269"/>
        <v>2720.2379638000002</v>
      </c>
      <c r="AH4378">
        <f t="shared" si="3270"/>
        <v>2720.3001009</v>
      </c>
      <c r="AI4378">
        <f t="shared" si="3271"/>
        <v>7044.2596224000008</v>
      </c>
      <c r="AJ4378">
        <f t="shared" si="3272"/>
        <v>7044.4205567999998</v>
      </c>
      <c r="AK4378">
        <f t="shared" si="3273"/>
        <v>7044.5814912000005</v>
      </c>
      <c r="AL4378">
        <f t="shared" si="3274"/>
        <v>7044.7424255999995</v>
      </c>
      <c r="AM4378">
        <f t="shared" si="3275"/>
        <v>7044.9033600000002</v>
      </c>
      <c r="AN4378">
        <f t="shared" si="3276"/>
        <v>7045.064294400001</v>
      </c>
      <c r="AO4378">
        <f t="shared" si="3277"/>
        <v>7045.2252288</v>
      </c>
      <c r="AP4378">
        <f t="shared" si="3278"/>
        <v>7045.3861632000007</v>
      </c>
      <c r="AQ4378">
        <f t="shared" si="3279"/>
        <v>7045.5470975999997</v>
      </c>
      <c r="AR4378" t="str">
        <f t="shared" si="3281"/>
        <v>kmh-4377-mph</v>
      </c>
      <c r="AS4378">
        <f t="shared" si="3284"/>
        <v>4376</v>
      </c>
      <c r="AT4378" t="str">
        <f t="shared" si="3282"/>
        <v>kmh-4376-mph</v>
      </c>
      <c r="AU4378">
        <f t="shared" si="3285"/>
        <v>4375</v>
      </c>
      <c r="AV4378" t="str">
        <f t="shared" si="3283"/>
        <v>kmh-4375-mph</v>
      </c>
    </row>
    <row r="4379" spans="1:48" x14ac:dyDescent="0.3">
      <c r="A4379">
        <v>4378</v>
      </c>
      <c r="B4379">
        <f t="shared" si="3280"/>
        <v>2720.3622380000002</v>
      </c>
      <c r="C4379">
        <f t="shared" si="3239"/>
        <v>7045.7080320000005</v>
      </c>
      <c r="D4379">
        <f t="shared" si="3240"/>
        <v>1.2161111111111111</v>
      </c>
      <c r="E4379">
        <f t="shared" si="3241"/>
        <v>4378000</v>
      </c>
      <c r="F4379">
        <f t="shared" si="3242"/>
        <v>1216.1111111111111</v>
      </c>
      <c r="G4379">
        <f t="shared" si="3243"/>
        <v>14363517.520000001</v>
      </c>
      <c r="H4379">
        <f t="shared" si="3244"/>
        <v>3989.865977777778</v>
      </c>
      <c r="I4379">
        <f t="shared" si="3245"/>
        <v>2363.9308704</v>
      </c>
      <c r="J4379">
        <f t="shared" si="3246"/>
        <v>0.65664746400000007</v>
      </c>
      <c r="K4379">
        <f t="shared" si="3247"/>
        <v>4787839.0199573999</v>
      </c>
      <c r="L4379">
        <f t="shared" si="3248"/>
        <v>1329.9552833214998</v>
      </c>
      <c r="M4379">
        <f t="shared" si="3249"/>
        <v>3.67072477486</v>
      </c>
      <c r="N4379">
        <f t="shared" si="3250"/>
        <v>2363.9308704</v>
      </c>
      <c r="O4379">
        <f t="shared" si="3251"/>
        <v>1.2161111111111111</v>
      </c>
      <c r="P4379">
        <f t="shared" si="3252"/>
        <v>7045708.0320000006</v>
      </c>
      <c r="Q4379">
        <f t="shared" si="3253"/>
        <v>1957.14112</v>
      </c>
      <c r="R4379">
        <f t="shared" si="3254"/>
        <v>23115840</v>
      </c>
      <c r="S4379">
        <f t="shared" si="3255"/>
        <v>6421.0666666666666</v>
      </c>
      <c r="T4379">
        <f t="shared" si="3256"/>
        <v>3804.3769279999997</v>
      </c>
      <c r="U4379">
        <f t="shared" si="3257"/>
        <v>1.0567713688888889</v>
      </c>
      <c r="V4379">
        <f t="shared" si="3258"/>
        <v>7705280</v>
      </c>
      <c r="W4379">
        <f t="shared" si="3259"/>
        <v>2140.3555555555554</v>
      </c>
      <c r="X4379">
        <f t="shared" si="3260"/>
        <v>5.7045339999999998</v>
      </c>
      <c r="Y4379">
        <f t="shared" si="3261"/>
        <v>3804.3769279999997</v>
      </c>
      <c r="Z4379">
        <f t="shared" si="3262"/>
        <v>2720.4243751000004</v>
      </c>
      <c r="AA4379">
        <f t="shared" si="3263"/>
        <v>2720.4865122000001</v>
      </c>
      <c r="AB4379">
        <f t="shared" si="3264"/>
        <v>2720.5486493000003</v>
      </c>
      <c r="AC4379">
        <f t="shared" si="3265"/>
        <v>2720.6107863999996</v>
      </c>
      <c r="AD4379">
        <f t="shared" si="3266"/>
        <v>2720.6729235000003</v>
      </c>
      <c r="AE4379">
        <f t="shared" si="3267"/>
        <v>2720.7350606000005</v>
      </c>
      <c r="AF4379">
        <f t="shared" si="3268"/>
        <v>2720.7971976999997</v>
      </c>
      <c r="AG4379">
        <f t="shared" si="3269"/>
        <v>2720.8593347999999</v>
      </c>
      <c r="AH4379">
        <f t="shared" si="3270"/>
        <v>2720.9214718999997</v>
      </c>
      <c r="AI4379">
        <f t="shared" si="3271"/>
        <v>7045.8689664000012</v>
      </c>
      <c r="AJ4379">
        <f t="shared" si="3272"/>
        <v>7046.0299008000002</v>
      </c>
      <c r="AK4379">
        <f t="shared" si="3273"/>
        <v>7046.1908352000009</v>
      </c>
      <c r="AL4379">
        <f t="shared" si="3274"/>
        <v>7046.3517695999999</v>
      </c>
      <c r="AM4379">
        <f t="shared" si="3275"/>
        <v>7046.5127040000007</v>
      </c>
      <c r="AN4379">
        <f t="shared" si="3276"/>
        <v>7046.6736384000014</v>
      </c>
      <c r="AO4379">
        <f t="shared" si="3277"/>
        <v>7046.8345728000004</v>
      </c>
      <c r="AP4379">
        <f t="shared" si="3278"/>
        <v>7046.9955072000012</v>
      </c>
      <c r="AQ4379">
        <f t="shared" si="3279"/>
        <v>7047.1564416000001</v>
      </c>
      <c r="AR4379" t="str">
        <f t="shared" si="3281"/>
        <v>kmh-4378-mph</v>
      </c>
      <c r="AS4379">
        <f t="shared" si="3284"/>
        <v>4377</v>
      </c>
      <c r="AT4379" t="str">
        <f t="shared" si="3282"/>
        <v>kmh-4377-mph</v>
      </c>
      <c r="AU4379">
        <f t="shared" si="3285"/>
        <v>4376</v>
      </c>
      <c r="AV4379" t="str">
        <f t="shared" si="3283"/>
        <v>kmh-4376-mph</v>
      </c>
    </row>
    <row r="4380" spans="1:48" x14ac:dyDescent="0.3">
      <c r="A4380">
        <v>4379</v>
      </c>
      <c r="B4380">
        <f t="shared" si="3280"/>
        <v>2720.9836089999999</v>
      </c>
      <c r="C4380">
        <f t="shared" si="3239"/>
        <v>7047.3173760000009</v>
      </c>
      <c r="D4380">
        <f t="shared" si="3240"/>
        <v>1.216388888888889</v>
      </c>
      <c r="E4380">
        <f t="shared" si="3241"/>
        <v>4379000</v>
      </c>
      <c r="F4380">
        <f t="shared" si="3242"/>
        <v>1216.3888888888889</v>
      </c>
      <c r="G4380">
        <f t="shared" si="3243"/>
        <v>14366798.360000001</v>
      </c>
      <c r="H4380">
        <f t="shared" si="3244"/>
        <v>3990.7773222222227</v>
      </c>
      <c r="I4380">
        <f t="shared" si="3245"/>
        <v>2364.4708272000003</v>
      </c>
      <c r="J4380">
        <f t="shared" si="3246"/>
        <v>0.65679745200000006</v>
      </c>
      <c r="K4380">
        <f t="shared" si="3247"/>
        <v>4788932.6332556996</v>
      </c>
      <c r="L4380">
        <f t="shared" si="3248"/>
        <v>1330.25906479325</v>
      </c>
      <c r="M4380">
        <f t="shared" si="3249"/>
        <v>3.6715632227299997</v>
      </c>
      <c r="N4380">
        <f t="shared" si="3250"/>
        <v>2364.4708272000003</v>
      </c>
      <c r="O4380">
        <f t="shared" si="3251"/>
        <v>1.216388888888889</v>
      </c>
      <c r="P4380">
        <f t="shared" si="3252"/>
        <v>7047317.3760000002</v>
      </c>
      <c r="Q4380">
        <f t="shared" si="3253"/>
        <v>1957.58816</v>
      </c>
      <c r="R4380">
        <f t="shared" si="3254"/>
        <v>23121120</v>
      </c>
      <c r="S4380">
        <f t="shared" si="3255"/>
        <v>6422.5333333333328</v>
      </c>
      <c r="T4380">
        <f t="shared" si="3256"/>
        <v>3805.2459039999999</v>
      </c>
      <c r="U4380">
        <f t="shared" si="3257"/>
        <v>1.0570127511111109</v>
      </c>
      <c r="V4380">
        <f t="shared" si="3258"/>
        <v>7707040</v>
      </c>
      <c r="W4380">
        <f t="shared" si="3259"/>
        <v>2140.8444444444444</v>
      </c>
      <c r="X4380">
        <f t="shared" si="3260"/>
        <v>5.7058369999999998</v>
      </c>
      <c r="Y4380">
        <f t="shared" si="3261"/>
        <v>3805.2459039999999</v>
      </c>
      <c r="Z4380">
        <f t="shared" si="3262"/>
        <v>2721.0457461000001</v>
      </c>
      <c r="AA4380">
        <f t="shared" si="3263"/>
        <v>2721.1078831999998</v>
      </c>
      <c r="AB4380">
        <f t="shared" si="3264"/>
        <v>2721.1700203</v>
      </c>
      <c r="AC4380">
        <f t="shared" si="3265"/>
        <v>2721.2321573999998</v>
      </c>
      <c r="AD4380">
        <f t="shared" si="3266"/>
        <v>2721.2942945</v>
      </c>
      <c r="AE4380">
        <f t="shared" si="3267"/>
        <v>2721.3564316000002</v>
      </c>
      <c r="AF4380">
        <f t="shared" si="3268"/>
        <v>2721.4185686999999</v>
      </c>
      <c r="AG4380">
        <f t="shared" si="3269"/>
        <v>2721.4807058000001</v>
      </c>
      <c r="AH4380">
        <f t="shared" si="3270"/>
        <v>2721.5428428999999</v>
      </c>
      <c r="AI4380">
        <f t="shared" si="3271"/>
        <v>7047.4783104000007</v>
      </c>
      <c r="AJ4380">
        <f t="shared" si="3272"/>
        <v>7047.6392448000006</v>
      </c>
      <c r="AK4380">
        <f t="shared" si="3273"/>
        <v>7047.8001792000005</v>
      </c>
      <c r="AL4380">
        <f t="shared" si="3274"/>
        <v>7047.9611136000003</v>
      </c>
      <c r="AM4380">
        <f t="shared" si="3275"/>
        <v>7048.1220480000002</v>
      </c>
      <c r="AN4380">
        <f t="shared" si="3276"/>
        <v>7048.2829824000009</v>
      </c>
      <c r="AO4380">
        <f t="shared" si="3277"/>
        <v>7048.4439167999999</v>
      </c>
      <c r="AP4380">
        <f t="shared" si="3278"/>
        <v>7048.6048512000007</v>
      </c>
      <c r="AQ4380">
        <f t="shared" si="3279"/>
        <v>7048.7657855999996</v>
      </c>
      <c r="AR4380" t="str">
        <f t="shared" si="3281"/>
        <v>kmh-4379-mph</v>
      </c>
      <c r="AS4380">
        <f t="shared" si="3284"/>
        <v>4378</v>
      </c>
      <c r="AT4380" t="str">
        <f t="shared" si="3282"/>
        <v>kmh-4378-mph</v>
      </c>
      <c r="AU4380">
        <f t="shared" si="3285"/>
        <v>4377</v>
      </c>
      <c r="AV4380" t="str">
        <f t="shared" si="3283"/>
        <v>kmh-4377-mph</v>
      </c>
    </row>
    <row r="4381" spans="1:48" x14ac:dyDescent="0.3">
      <c r="A4381">
        <v>4380</v>
      </c>
      <c r="B4381">
        <f t="shared" si="3280"/>
        <v>2721.6049800000001</v>
      </c>
      <c r="C4381">
        <f t="shared" ref="C4381:C4444" si="3286">A4381*1.609344</f>
        <v>7048.9267200000004</v>
      </c>
      <c r="D4381">
        <f t="shared" ref="D4381:D4444" si="3287">A4381/3600</f>
        <v>1.2166666666666666</v>
      </c>
      <c r="E4381">
        <f t="shared" ref="E4381:E4444" si="3288">A4381*1000</f>
        <v>4380000</v>
      </c>
      <c r="F4381">
        <f t="shared" ref="F4381:F4444" si="3289">A4381*(1000/3600)</f>
        <v>1216.6666666666667</v>
      </c>
      <c r="G4381">
        <f t="shared" ref="G4381:G4444" si="3290">A4381*3280.84</f>
        <v>14370079.200000001</v>
      </c>
      <c r="H4381">
        <f t="shared" ref="H4381:H4444" si="3291">A4381*(3280.84/3600)</f>
        <v>3991.6886666666669</v>
      </c>
      <c r="I4381">
        <f t="shared" ref="I4381:I4444" si="3292">A4381*0.5399568</f>
        <v>2365.0107840000001</v>
      </c>
      <c r="J4381">
        <f t="shared" ref="J4381:J4444" si="3293">A4381*(0.5399568/3600)</f>
        <v>0.65694744000000005</v>
      </c>
      <c r="K4381">
        <f t="shared" ref="K4381:K4444" si="3294">A4381*1093.6132983</f>
        <v>4790026.2465540003</v>
      </c>
      <c r="L4381">
        <f t="shared" ref="L4381:L4444" si="3295">A4381*(1093.6132983/3600)</f>
        <v>1330.562846265</v>
      </c>
      <c r="M4381">
        <f t="shared" ref="M4381:M4444" si="3296">A4381*0.00083844787</f>
        <v>3.6724016705999998</v>
      </c>
      <c r="N4381">
        <f t="shared" ref="N4381:N4444" si="3297">A4381*0.5399568</f>
        <v>2365.0107840000001</v>
      </c>
      <c r="O4381">
        <f t="shared" ref="O4381:O4444" si="3298">A4381/3600</f>
        <v>1.2166666666666666</v>
      </c>
      <c r="P4381">
        <f t="shared" ref="P4381:P4444" si="3299">A4381*1609.344</f>
        <v>7048926.7200000007</v>
      </c>
      <c r="Q4381">
        <f t="shared" ref="Q4381:Q4444" si="3300">A4381*(1609.344/3600)</f>
        <v>1958.0352</v>
      </c>
      <c r="R4381">
        <f t="shared" ref="R4381:R4444" si="3301">A4381*5280</f>
        <v>23126400</v>
      </c>
      <c r="S4381">
        <f t="shared" ref="S4381:S4444" si="3302">A4381*(5280/3600)</f>
        <v>6424</v>
      </c>
      <c r="T4381">
        <f t="shared" ref="T4381:T4444" si="3303">A4381*0.868976</f>
        <v>3806.1148800000001</v>
      </c>
      <c r="U4381">
        <f t="shared" ref="U4381:U4444" si="3304">A4381*(0.868976/3600)</f>
        <v>1.0572541333333332</v>
      </c>
      <c r="V4381">
        <f t="shared" ref="V4381:V4444" si="3305">A4381*1760</f>
        <v>7708800</v>
      </c>
      <c r="W4381">
        <f t="shared" ref="W4381:W4444" si="3306">A4381*(1760/3600)</f>
        <v>2141.3333333333335</v>
      </c>
      <c r="X4381">
        <f t="shared" ref="X4381:X4444" si="3307">A4381*0.001303</f>
        <v>5.7071399999999999</v>
      </c>
      <c r="Y4381">
        <f t="shared" ref="Y4381:Y4444" si="3308">A4381*0.868976</f>
        <v>3806.1148800000001</v>
      </c>
      <c r="Z4381">
        <f t="shared" ref="Z4381:Z4444" si="3309">(A4381&amp;".1")*0.621371</f>
        <v>2721.6671171000003</v>
      </c>
      <c r="AA4381">
        <f t="shared" ref="AA4381:AA4444" si="3310">(A4381&amp;".2")*0.621371</f>
        <v>2721.7292542</v>
      </c>
      <c r="AB4381">
        <f t="shared" ref="AB4381:AB4444" si="3311">(A4381&amp;".3")*0.621371</f>
        <v>2721.7913913000002</v>
      </c>
      <c r="AC4381">
        <f t="shared" ref="AC4381:AC4444" si="3312">(A4381&amp;".4")*0.621371</f>
        <v>2721.8535284</v>
      </c>
      <c r="AD4381">
        <f t="shared" ref="AD4381:AD4444" si="3313">(A4381&amp;".5")*0.621371</f>
        <v>2721.9156655000002</v>
      </c>
      <c r="AE4381">
        <f t="shared" ref="AE4381:AE4444" si="3314">(A4381&amp;".6")*0.621371</f>
        <v>2721.9778026000004</v>
      </c>
      <c r="AF4381">
        <f t="shared" ref="AF4381:AF4444" si="3315">(A4381&amp;".7")*0.621371</f>
        <v>2722.0399397000001</v>
      </c>
      <c r="AG4381">
        <f t="shared" ref="AG4381:AG4444" si="3316">(A4381&amp;".8")*0.621371</f>
        <v>2722.1020768000003</v>
      </c>
      <c r="AH4381">
        <f t="shared" ref="AH4381:AH4444" si="3317">(A4381&amp;".9")*0.621371</f>
        <v>2722.1642138999996</v>
      </c>
      <c r="AI4381">
        <f t="shared" ref="AI4381:AI4444" si="3318">(A4381&amp;".1")*1.609344</f>
        <v>7049.0876544000012</v>
      </c>
      <c r="AJ4381">
        <f t="shared" ref="AJ4381:AJ4444" si="3319">(A4381&amp;".2")*1.609344</f>
        <v>7049.2485888000001</v>
      </c>
      <c r="AK4381">
        <f t="shared" ref="AK4381:AK4444" si="3320">(A4381&amp;".3")*1.609344</f>
        <v>7049.4095232000009</v>
      </c>
      <c r="AL4381">
        <f t="shared" ref="AL4381:AL4444" si="3321">(A4381&amp;".4")*1.609344</f>
        <v>7049.5704575999998</v>
      </c>
      <c r="AM4381">
        <f t="shared" ref="AM4381:AM4444" si="3322">(A4381&amp;".5")*1.609344</f>
        <v>7049.7313920000006</v>
      </c>
      <c r="AN4381">
        <f t="shared" ref="AN4381:AN4444" si="3323">(A4381&amp;".6")*1.609344</f>
        <v>7049.8923264000014</v>
      </c>
      <c r="AO4381">
        <f t="shared" ref="AO4381:AO4444" si="3324">(A4381&amp;".7")*1.609344</f>
        <v>7050.0532608000003</v>
      </c>
      <c r="AP4381">
        <f t="shared" ref="AP4381:AP4444" si="3325">(A4381&amp;".8")*1.609344</f>
        <v>7050.2141952000011</v>
      </c>
      <c r="AQ4381">
        <f t="shared" ref="AQ4381:AQ4444" si="3326">(A4381&amp;".9")*1.609344</f>
        <v>7050.3751296</v>
      </c>
      <c r="AR4381" t="str">
        <f t="shared" si="3281"/>
        <v>kmh-4380-mph</v>
      </c>
      <c r="AS4381">
        <f t="shared" si="3284"/>
        <v>4379</v>
      </c>
      <c r="AT4381" t="str">
        <f t="shared" si="3282"/>
        <v>kmh-4379-mph</v>
      </c>
      <c r="AU4381">
        <f t="shared" si="3285"/>
        <v>4378</v>
      </c>
      <c r="AV4381" t="str">
        <f t="shared" si="3283"/>
        <v>kmh-4378-mph</v>
      </c>
    </row>
    <row r="4382" spans="1:48" x14ac:dyDescent="0.3">
      <c r="A4382">
        <v>4381</v>
      </c>
      <c r="B4382">
        <f t="shared" si="3280"/>
        <v>2722.2263510000002</v>
      </c>
      <c r="C4382">
        <f t="shared" si="3286"/>
        <v>7050.5360640000008</v>
      </c>
      <c r="D4382">
        <f t="shared" si="3287"/>
        <v>1.2169444444444444</v>
      </c>
      <c r="E4382">
        <f t="shared" si="3288"/>
        <v>4381000</v>
      </c>
      <c r="F4382">
        <f t="shared" si="3289"/>
        <v>1216.9444444444446</v>
      </c>
      <c r="G4382">
        <f t="shared" si="3290"/>
        <v>14373360.040000001</v>
      </c>
      <c r="H4382">
        <f t="shared" si="3291"/>
        <v>3992.6000111111116</v>
      </c>
      <c r="I4382">
        <f t="shared" si="3292"/>
        <v>2365.5507407999999</v>
      </c>
      <c r="J4382">
        <f t="shared" si="3293"/>
        <v>0.65709742800000004</v>
      </c>
      <c r="K4382">
        <f t="shared" si="3294"/>
        <v>4791119.8598523</v>
      </c>
      <c r="L4382">
        <f t="shared" si="3295"/>
        <v>1330.8666277367499</v>
      </c>
      <c r="M4382">
        <f t="shared" si="3296"/>
        <v>3.6732401184699999</v>
      </c>
      <c r="N4382">
        <f t="shared" si="3297"/>
        <v>2365.5507407999999</v>
      </c>
      <c r="O4382">
        <f t="shared" si="3298"/>
        <v>1.2169444444444444</v>
      </c>
      <c r="P4382">
        <f t="shared" si="3299"/>
        <v>7050536.0640000002</v>
      </c>
      <c r="Q4382">
        <f t="shared" si="3300"/>
        <v>1958.48224</v>
      </c>
      <c r="R4382">
        <f t="shared" si="3301"/>
        <v>23131680</v>
      </c>
      <c r="S4382">
        <f t="shared" si="3302"/>
        <v>6425.4666666666662</v>
      </c>
      <c r="T4382">
        <f t="shared" si="3303"/>
        <v>3806.9838559999998</v>
      </c>
      <c r="U4382">
        <f t="shared" si="3304"/>
        <v>1.0574955155555554</v>
      </c>
      <c r="V4382">
        <f t="shared" si="3305"/>
        <v>7710560</v>
      </c>
      <c r="W4382">
        <f t="shared" si="3306"/>
        <v>2141.8222222222221</v>
      </c>
      <c r="X4382">
        <f t="shared" si="3307"/>
        <v>5.7084429999999999</v>
      </c>
      <c r="Y4382">
        <f t="shared" si="3308"/>
        <v>3806.9838559999998</v>
      </c>
      <c r="Z4382">
        <f t="shared" si="3309"/>
        <v>2722.2884881000004</v>
      </c>
      <c r="AA4382">
        <f t="shared" si="3310"/>
        <v>2722.3506251999997</v>
      </c>
      <c r="AB4382">
        <f t="shared" si="3311"/>
        <v>2722.4127622999999</v>
      </c>
      <c r="AC4382">
        <f t="shared" si="3312"/>
        <v>2722.4748993999997</v>
      </c>
      <c r="AD4382">
        <f t="shared" si="3313"/>
        <v>2722.5370364999999</v>
      </c>
      <c r="AE4382">
        <f t="shared" si="3314"/>
        <v>2722.5991736000001</v>
      </c>
      <c r="AF4382">
        <f t="shared" si="3315"/>
        <v>2722.6613106999998</v>
      </c>
      <c r="AG4382">
        <f t="shared" si="3316"/>
        <v>2722.7234478</v>
      </c>
      <c r="AH4382">
        <f t="shared" si="3317"/>
        <v>2722.7855848999998</v>
      </c>
      <c r="AI4382">
        <f t="shared" si="3318"/>
        <v>7050.6969984000007</v>
      </c>
      <c r="AJ4382">
        <f t="shared" si="3319"/>
        <v>7050.8579328000005</v>
      </c>
      <c r="AK4382">
        <f t="shared" si="3320"/>
        <v>7051.0188672000004</v>
      </c>
      <c r="AL4382">
        <f t="shared" si="3321"/>
        <v>7051.1798016000002</v>
      </c>
      <c r="AM4382">
        <f t="shared" si="3322"/>
        <v>7051.3407360000001</v>
      </c>
      <c r="AN4382">
        <f t="shared" si="3323"/>
        <v>7051.5016704000009</v>
      </c>
      <c r="AO4382">
        <f t="shared" si="3324"/>
        <v>7051.6626047999998</v>
      </c>
      <c r="AP4382">
        <f t="shared" si="3325"/>
        <v>7051.8235392000006</v>
      </c>
      <c r="AQ4382">
        <f t="shared" si="3326"/>
        <v>7051.9844735999995</v>
      </c>
      <c r="AR4382" t="str">
        <f t="shared" si="3281"/>
        <v>kmh-4381-mph</v>
      </c>
      <c r="AS4382">
        <f t="shared" si="3284"/>
        <v>4380</v>
      </c>
      <c r="AT4382" t="str">
        <f t="shared" si="3282"/>
        <v>kmh-4380-mph</v>
      </c>
      <c r="AU4382">
        <f t="shared" si="3285"/>
        <v>4379</v>
      </c>
      <c r="AV4382" t="str">
        <f t="shared" si="3283"/>
        <v>kmh-4379-mph</v>
      </c>
    </row>
    <row r="4383" spans="1:48" x14ac:dyDescent="0.3">
      <c r="A4383">
        <v>4382</v>
      </c>
      <c r="B4383">
        <f t="shared" si="3280"/>
        <v>2722.847722</v>
      </c>
      <c r="C4383">
        <f t="shared" si="3286"/>
        <v>7052.1454080000003</v>
      </c>
      <c r="D4383">
        <f t="shared" si="3287"/>
        <v>1.2172222222222222</v>
      </c>
      <c r="E4383">
        <f t="shared" si="3288"/>
        <v>4382000</v>
      </c>
      <c r="F4383">
        <f t="shared" si="3289"/>
        <v>1217.2222222222222</v>
      </c>
      <c r="G4383">
        <f t="shared" si="3290"/>
        <v>14376640.880000001</v>
      </c>
      <c r="H4383">
        <f t="shared" si="3291"/>
        <v>3993.5113555555558</v>
      </c>
      <c r="I4383">
        <f t="shared" si="3292"/>
        <v>2366.0906976000001</v>
      </c>
      <c r="J4383">
        <f t="shared" si="3293"/>
        <v>0.65724741600000003</v>
      </c>
      <c r="K4383">
        <f t="shared" si="3294"/>
        <v>4792213.4731505997</v>
      </c>
      <c r="L4383">
        <f t="shared" si="3295"/>
        <v>1331.1704092084999</v>
      </c>
      <c r="M4383">
        <f t="shared" si="3296"/>
        <v>3.67407856634</v>
      </c>
      <c r="N4383">
        <f t="shared" si="3297"/>
        <v>2366.0906976000001</v>
      </c>
      <c r="O4383">
        <f t="shared" si="3298"/>
        <v>1.2172222222222222</v>
      </c>
      <c r="P4383">
        <f t="shared" si="3299"/>
        <v>7052145.4079999998</v>
      </c>
      <c r="Q4383">
        <f t="shared" si="3300"/>
        <v>1958.9292800000001</v>
      </c>
      <c r="R4383">
        <f t="shared" si="3301"/>
        <v>23136960</v>
      </c>
      <c r="S4383">
        <f t="shared" si="3302"/>
        <v>6426.9333333333325</v>
      </c>
      <c r="T4383">
        <f t="shared" si="3303"/>
        <v>3807.852832</v>
      </c>
      <c r="U4383">
        <f t="shared" si="3304"/>
        <v>1.0577368977777777</v>
      </c>
      <c r="V4383">
        <f t="shared" si="3305"/>
        <v>7712320</v>
      </c>
      <c r="W4383">
        <f t="shared" si="3306"/>
        <v>2142.3111111111111</v>
      </c>
      <c r="X4383">
        <f t="shared" si="3307"/>
        <v>5.709746</v>
      </c>
      <c r="Y4383">
        <f t="shared" si="3308"/>
        <v>3807.852832</v>
      </c>
      <c r="Z4383">
        <f t="shared" si="3309"/>
        <v>2722.9098591000002</v>
      </c>
      <c r="AA4383">
        <f t="shared" si="3310"/>
        <v>2722.9719961999999</v>
      </c>
      <c r="AB4383">
        <f t="shared" si="3311"/>
        <v>2723.0341333000001</v>
      </c>
      <c r="AC4383">
        <f t="shared" si="3312"/>
        <v>2723.0962703999999</v>
      </c>
      <c r="AD4383">
        <f t="shared" si="3313"/>
        <v>2723.1584075000001</v>
      </c>
      <c r="AE4383">
        <f t="shared" si="3314"/>
        <v>2723.2205446000003</v>
      </c>
      <c r="AF4383">
        <f t="shared" si="3315"/>
        <v>2723.2826817</v>
      </c>
      <c r="AG4383">
        <f t="shared" si="3316"/>
        <v>2723.3448188000002</v>
      </c>
      <c r="AH4383">
        <f t="shared" si="3317"/>
        <v>2723.4069559</v>
      </c>
      <c r="AI4383">
        <f t="shared" si="3318"/>
        <v>7052.3063424000011</v>
      </c>
      <c r="AJ4383">
        <f t="shared" si="3319"/>
        <v>7052.4672768</v>
      </c>
      <c r="AK4383">
        <f t="shared" si="3320"/>
        <v>7052.6282112000008</v>
      </c>
      <c r="AL4383">
        <f t="shared" si="3321"/>
        <v>7052.7891455999998</v>
      </c>
      <c r="AM4383">
        <f t="shared" si="3322"/>
        <v>7052.9500800000005</v>
      </c>
      <c r="AN4383">
        <f t="shared" si="3323"/>
        <v>7053.1110144000013</v>
      </c>
      <c r="AO4383">
        <f t="shared" si="3324"/>
        <v>7053.2719488000002</v>
      </c>
      <c r="AP4383">
        <f t="shared" si="3325"/>
        <v>7053.432883200001</v>
      </c>
      <c r="AQ4383">
        <f t="shared" si="3326"/>
        <v>7053.5938176</v>
      </c>
      <c r="AR4383" t="str">
        <f t="shared" si="3281"/>
        <v>kmh-4382-mph</v>
      </c>
      <c r="AS4383">
        <f t="shared" si="3284"/>
        <v>4381</v>
      </c>
      <c r="AT4383" t="str">
        <f t="shared" si="3282"/>
        <v>kmh-4381-mph</v>
      </c>
      <c r="AU4383">
        <f t="shared" si="3285"/>
        <v>4380</v>
      </c>
      <c r="AV4383" t="str">
        <f t="shared" si="3283"/>
        <v>kmh-4380-mph</v>
      </c>
    </row>
    <row r="4384" spans="1:48" x14ac:dyDescent="0.3">
      <c r="A4384">
        <v>4383</v>
      </c>
      <c r="B4384">
        <f t="shared" si="3280"/>
        <v>2723.4690930000002</v>
      </c>
      <c r="C4384">
        <f t="shared" si="3286"/>
        <v>7053.7547520000007</v>
      </c>
      <c r="D4384">
        <f t="shared" si="3287"/>
        <v>1.2175</v>
      </c>
      <c r="E4384">
        <f t="shared" si="3288"/>
        <v>4383000</v>
      </c>
      <c r="F4384">
        <f t="shared" si="3289"/>
        <v>1217.5</v>
      </c>
      <c r="G4384">
        <f t="shared" si="3290"/>
        <v>14379921.720000001</v>
      </c>
      <c r="H4384">
        <f t="shared" si="3291"/>
        <v>3994.4227000000001</v>
      </c>
      <c r="I4384">
        <f t="shared" si="3292"/>
        <v>2366.6306543999999</v>
      </c>
      <c r="J4384">
        <f t="shared" si="3293"/>
        <v>0.65739740400000002</v>
      </c>
      <c r="K4384">
        <f t="shared" si="3294"/>
        <v>4793307.0864489004</v>
      </c>
      <c r="L4384">
        <f t="shared" si="3295"/>
        <v>1331.4741906802499</v>
      </c>
      <c r="M4384">
        <f t="shared" si="3296"/>
        <v>3.6749170142100001</v>
      </c>
      <c r="N4384">
        <f t="shared" si="3297"/>
        <v>2366.6306543999999</v>
      </c>
      <c r="O4384">
        <f t="shared" si="3298"/>
        <v>1.2175</v>
      </c>
      <c r="P4384">
        <f t="shared" si="3299"/>
        <v>7053754.7520000003</v>
      </c>
      <c r="Q4384">
        <f t="shared" si="3300"/>
        <v>1959.3763200000001</v>
      </c>
      <c r="R4384">
        <f t="shared" si="3301"/>
        <v>23142240</v>
      </c>
      <c r="S4384">
        <f t="shared" si="3302"/>
        <v>6428.4</v>
      </c>
      <c r="T4384">
        <f t="shared" si="3303"/>
        <v>3808.7218079999998</v>
      </c>
      <c r="U4384">
        <f t="shared" si="3304"/>
        <v>1.0579782799999999</v>
      </c>
      <c r="V4384">
        <f t="shared" si="3305"/>
        <v>7714080</v>
      </c>
      <c r="W4384">
        <f t="shared" si="3306"/>
        <v>2142.7999999999997</v>
      </c>
      <c r="X4384">
        <f t="shared" si="3307"/>
        <v>5.7110489999999992</v>
      </c>
      <c r="Y4384">
        <f t="shared" si="3308"/>
        <v>3808.7218079999998</v>
      </c>
      <c r="Z4384">
        <f t="shared" si="3309"/>
        <v>2723.5312301000004</v>
      </c>
      <c r="AA4384">
        <f t="shared" si="3310"/>
        <v>2723.5933672000001</v>
      </c>
      <c r="AB4384">
        <f t="shared" si="3311"/>
        <v>2723.6555043000003</v>
      </c>
      <c r="AC4384">
        <f t="shared" si="3312"/>
        <v>2723.7176413999996</v>
      </c>
      <c r="AD4384">
        <f t="shared" si="3313"/>
        <v>2723.7797785000002</v>
      </c>
      <c r="AE4384">
        <f t="shared" si="3314"/>
        <v>2723.8419156000004</v>
      </c>
      <c r="AF4384">
        <f t="shared" si="3315"/>
        <v>2723.9040526999997</v>
      </c>
      <c r="AG4384">
        <f t="shared" si="3316"/>
        <v>2723.9661897999999</v>
      </c>
      <c r="AH4384">
        <f t="shared" si="3317"/>
        <v>2724.0283268999997</v>
      </c>
      <c r="AI4384">
        <f t="shared" si="3318"/>
        <v>7053.9156864000015</v>
      </c>
      <c r="AJ4384">
        <f t="shared" si="3319"/>
        <v>7054.0766208000005</v>
      </c>
      <c r="AK4384">
        <f t="shared" si="3320"/>
        <v>7054.2375552000003</v>
      </c>
      <c r="AL4384">
        <f t="shared" si="3321"/>
        <v>7054.3984896000002</v>
      </c>
      <c r="AM4384">
        <f t="shared" si="3322"/>
        <v>7054.559424</v>
      </c>
      <c r="AN4384">
        <f t="shared" si="3323"/>
        <v>7054.7203584000008</v>
      </c>
      <c r="AO4384">
        <f t="shared" si="3324"/>
        <v>7054.8812927999998</v>
      </c>
      <c r="AP4384">
        <f t="shared" si="3325"/>
        <v>7055.0422272000005</v>
      </c>
      <c r="AQ4384">
        <f t="shared" si="3326"/>
        <v>7055.2031615999995</v>
      </c>
      <c r="AR4384" t="str">
        <f t="shared" si="3281"/>
        <v>kmh-4383-mph</v>
      </c>
      <c r="AS4384">
        <f t="shared" si="3284"/>
        <v>4382</v>
      </c>
      <c r="AT4384" t="str">
        <f t="shared" si="3282"/>
        <v>kmh-4382-mph</v>
      </c>
      <c r="AU4384">
        <f t="shared" si="3285"/>
        <v>4381</v>
      </c>
      <c r="AV4384" t="str">
        <f t="shared" si="3283"/>
        <v>kmh-4381-mph</v>
      </c>
    </row>
    <row r="4385" spans="1:48" x14ac:dyDescent="0.3">
      <c r="A4385">
        <v>4384</v>
      </c>
      <c r="B4385">
        <f t="shared" si="3280"/>
        <v>2724.0904639999999</v>
      </c>
      <c r="C4385">
        <f t="shared" si="3286"/>
        <v>7055.3640960000002</v>
      </c>
      <c r="D4385">
        <f t="shared" si="3287"/>
        <v>1.2177777777777778</v>
      </c>
      <c r="E4385">
        <f t="shared" si="3288"/>
        <v>4384000</v>
      </c>
      <c r="F4385">
        <f t="shared" si="3289"/>
        <v>1217.7777777777778</v>
      </c>
      <c r="G4385">
        <f t="shared" si="3290"/>
        <v>14383202.560000001</v>
      </c>
      <c r="H4385">
        <f t="shared" si="3291"/>
        <v>3995.3340444444448</v>
      </c>
      <c r="I4385">
        <f t="shared" si="3292"/>
        <v>2367.1706112000002</v>
      </c>
      <c r="J4385">
        <f t="shared" si="3293"/>
        <v>0.65754739200000012</v>
      </c>
      <c r="K4385">
        <f t="shared" si="3294"/>
        <v>4794400.6997472001</v>
      </c>
      <c r="L4385">
        <f t="shared" si="3295"/>
        <v>1331.7779721519998</v>
      </c>
      <c r="M4385">
        <f t="shared" si="3296"/>
        <v>3.6757554620799997</v>
      </c>
      <c r="N4385">
        <f t="shared" si="3297"/>
        <v>2367.1706112000002</v>
      </c>
      <c r="O4385">
        <f t="shared" si="3298"/>
        <v>1.2177777777777778</v>
      </c>
      <c r="P4385">
        <f t="shared" si="3299"/>
        <v>7055364.0959999999</v>
      </c>
      <c r="Q4385">
        <f t="shared" si="3300"/>
        <v>1959.8233599999999</v>
      </c>
      <c r="R4385">
        <f t="shared" si="3301"/>
        <v>23147520</v>
      </c>
      <c r="S4385">
        <f t="shared" si="3302"/>
        <v>6429.8666666666659</v>
      </c>
      <c r="T4385">
        <f t="shared" si="3303"/>
        <v>3809.590784</v>
      </c>
      <c r="U4385">
        <f t="shared" si="3304"/>
        <v>1.0582196622222222</v>
      </c>
      <c r="V4385">
        <f t="shared" si="3305"/>
        <v>7715840</v>
      </c>
      <c r="W4385">
        <f t="shared" si="3306"/>
        <v>2143.2888888888888</v>
      </c>
      <c r="X4385">
        <f t="shared" si="3307"/>
        <v>5.7123519999999992</v>
      </c>
      <c r="Y4385">
        <f t="shared" si="3308"/>
        <v>3809.590784</v>
      </c>
      <c r="Z4385">
        <f t="shared" si="3309"/>
        <v>2724.1526011000001</v>
      </c>
      <c r="AA4385">
        <f t="shared" si="3310"/>
        <v>2724.2147381999998</v>
      </c>
      <c r="AB4385">
        <f t="shared" si="3311"/>
        <v>2724.2768753</v>
      </c>
      <c r="AC4385">
        <f t="shared" si="3312"/>
        <v>2724.3390123999998</v>
      </c>
      <c r="AD4385">
        <f t="shared" si="3313"/>
        <v>2724.4011495</v>
      </c>
      <c r="AE4385">
        <f t="shared" si="3314"/>
        <v>2724.4632866000002</v>
      </c>
      <c r="AF4385">
        <f t="shared" si="3315"/>
        <v>2724.5254236999999</v>
      </c>
      <c r="AG4385">
        <f t="shared" si="3316"/>
        <v>2724.5875608000001</v>
      </c>
      <c r="AH4385">
        <f t="shared" si="3317"/>
        <v>2724.6496978999999</v>
      </c>
      <c r="AI4385">
        <f t="shared" si="3318"/>
        <v>7055.525030400001</v>
      </c>
      <c r="AJ4385">
        <f t="shared" si="3319"/>
        <v>7055.6859648</v>
      </c>
      <c r="AK4385">
        <f t="shared" si="3320"/>
        <v>7055.8468992000007</v>
      </c>
      <c r="AL4385">
        <f t="shared" si="3321"/>
        <v>7056.0078335999997</v>
      </c>
      <c r="AM4385">
        <f t="shared" si="3322"/>
        <v>7056.1687680000005</v>
      </c>
      <c r="AN4385">
        <f t="shared" si="3323"/>
        <v>7056.3297024000012</v>
      </c>
      <c r="AO4385">
        <f t="shared" si="3324"/>
        <v>7056.4906368000002</v>
      </c>
      <c r="AP4385">
        <f t="shared" si="3325"/>
        <v>7056.6515712000009</v>
      </c>
      <c r="AQ4385">
        <f t="shared" si="3326"/>
        <v>7056.8125055999999</v>
      </c>
      <c r="AR4385" t="str">
        <f t="shared" si="3281"/>
        <v>kmh-4384-mph</v>
      </c>
      <c r="AS4385">
        <f t="shared" si="3284"/>
        <v>4383</v>
      </c>
      <c r="AT4385" t="str">
        <f t="shared" si="3282"/>
        <v>kmh-4383-mph</v>
      </c>
      <c r="AU4385">
        <f t="shared" si="3285"/>
        <v>4382</v>
      </c>
      <c r="AV4385" t="str">
        <f t="shared" si="3283"/>
        <v>kmh-4382-mph</v>
      </c>
    </row>
    <row r="4386" spans="1:48" x14ac:dyDescent="0.3">
      <c r="A4386">
        <v>4385</v>
      </c>
      <c r="B4386">
        <f t="shared" si="3280"/>
        <v>2724.7118350000001</v>
      </c>
      <c r="C4386">
        <f t="shared" si="3286"/>
        <v>7056.9734400000007</v>
      </c>
      <c r="D4386">
        <f t="shared" si="3287"/>
        <v>1.2180555555555554</v>
      </c>
      <c r="E4386">
        <f t="shared" si="3288"/>
        <v>4385000</v>
      </c>
      <c r="F4386">
        <f t="shared" si="3289"/>
        <v>1218.0555555555557</v>
      </c>
      <c r="G4386">
        <f t="shared" si="3290"/>
        <v>14386483.4</v>
      </c>
      <c r="H4386">
        <f t="shared" si="3291"/>
        <v>3996.245388888889</v>
      </c>
      <c r="I4386">
        <f t="shared" si="3292"/>
        <v>2367.710568</v>
      </c>
      <c r="J4386">
        <f t="shared" si="3293"/>
        <v>0.65769738000000011</v>
      </c>
      <c r="K4386">
        <f t="shared" si="3294"/>
        <v>4795494.3130454998</v>
      </c>
      <c r="L4386">
        <f t="shared" si="3295"/>
        <v>1332.0817536237498</v>
      </c>
      <c r="M4386">
        <f t="shared" si="3296"/>
        <v>3.6765939099499998</v>
      </c>
      <c r="N4386">
        <f t="shared" si="3297"/>
        <v>2367.710568</v>
      </c>
      <c r="O4386">
        <f t="shared" si="3298"/>
        <v>1.2180555555555554</v>
      </c>
      <c r="P4386">
        <f t="shared" si="3299"/>
        <v>7056973.4400000004</v>
      </c>
      <c r="Q4386">
        <f t="shared" si="3300"/>
        <v>1960.2703999999999</v>
      </c>
      <c r="R4386">
        <f t="shared" si="3301"/>
        <v>23152800</v>
      </c>
      <c r="S4386">
        <f t="shared" si="3302"/>
        <v>6431.333333333333</v>
      </c>
      <c r="T4386">
        <f t="shared" si="3303"/>
        <v>3810.4597599999997</v>
      </c>
      <c r="U4386">
        <f t="shared" si="3304"/>
        <v>1.0584610444444444</v>
      </c>
      <c r="V4386">
        <f t="shared" si="3305"/>
        <v>7717600</v>
      </c>
      <c r="W4386">
        <f t="shared" si="3306"/>
        <v>2143.7777777777778</v>
      </c>
      <c r="X4386">
        <f t="shared" si="3307"/>
        <v>5.7136549999999993</v>
      </c>
      <c r="Y4386">
        <f t="shared" si="3308"/>
        <v>3810.4597599999997</v>
      </c>
      <c r="Z4386">
        <f t="shared" si="3309"/>
        <v>2724.7739721000003</v>
      </c>
      <c r="AA4386">
        <f t="shared" si="3310"/>
        <v>2724.8361092</v>
      </c>
      <c r="AB4386">
        <f t="shared" si="3311"/>
        <v>2724.8982463000002</v>
      </c>
      <c r="AC4386">
        <f t="shared" si="3312"/>
        <v>2724.9603834</v>
      </c>
      <c r="AD4386">
        <f t="shared" si="3313"/>
        <v>2725.0225205000002</v>
      </c>
      <c r="AE4386">
        <f t="shared" si="3314"/>
        <v>2725.0846576000004</v>
      </c>
      <c r="AF4386">
        <f t="shared" si="3315"/>
        <v>2725.1467947000001</v>
      </c>
      <c r="AG4386">
        <f t="shared" si="3316"/>
        <v>2725.2089318000003</v>
      </c>
      <c r="AH4386">
        <f t="shared" si="3317"/>
        <v>2725.2710688999996</v>
      </c>
      <c r="AI4386">
        <f t="shared" si="3318"/>
        <v>7057.1343744000014</v>
      </c>
      <c r="AJ4386">
        <f t="shared" si="3319"/>
        <v>7057.2953088000004</v>
      </c>
      <c r="AK4386">
        <f t="shared" si="3320"/>
        <v>7057.4562432000012</v>
      </c>
      <c r="AL4386">
        <f t="shared" si="3321"/>
        <v>7057.6171776000001</v>
      </c>
      <c r="AM4386">
        <f t="shared" si="3322"/>
        <v>7057.7781120000009</v>
      </c>
      <c r="AN4386">
        <f t="shared" si="3323"/>
        <v>7057.9390464000007</v>
      </c>
      <c r="AO4386">
        <f t="shared" si="3324"/>
        <v>7058.0999808000006</v>
      </c>
      <c r="AP4386">
        <f t="shared" si="3325"/>
        <v>7058.2609152000005</v>
      </c>
      <c r="AQ4386">
        <f t="shared" si="3326"/>
        <v>7058.4218496000003</v>
      </c>
      <c r="AR4386" t="str">
        <f t="shared" si="3281"/>
        <v>kmh-4385-mph</v>
      </c>
      <c r="AS4386">
        <f t="shared" si="3284"/>
        <v>4384</v>
      </c>
      <c r="AT4386" t="str">
        <f t="shared" si="3282"/>
        <v>kmh-4384-mph</v>
      </c>
      <c r="AU4386">
        <f t="shared" si="3285"/>
        <v>4383</v>
      </c>
      <c r="AV4386" t="str">
        <f t="shared" si="3283"/>
        <v>kmh-4383-mph</v>
      </c>
    </row>
    <row r="4387" spans="1:48" x14ac:dyDescent="0.3">
      <c r="A4387">
        <v>4386</v>
      </c>
      <c r="B4387">
        <f t="shared" si="3280"/>
        <v>2725.3332060000002</v>
      </c>
      <c r="C4387">
        <f t="shared" si="3286"/>
        <v>7058.5827840000002</v>
      </c>
      <c r="D4387">
        <f t="shared" si="3287"/>
        <v>1.2183333333333333</v>
      </c>
      <c r="E4387">
        <f t="shared" si="3288"/>
        <v>4386000</v>
      </c>
      <c r="F4387">
        <f t="shared" si="3289"/>
        <v>1218.3333333333335</v>
      </c>
      <c r="G4387">
        <f t="shared" si="3290"/>
        <v>14389764.24</v>
      </c>
      <c r="H4387">
        <f t="shared" si="3291"/>
        <v>3997.1567333333337</v>
      </c>
      <c r="I4387">
        <f t="shared" si="3292"/>
        <v>2368.2505248000002</v>
      </c>
      <c r="J4387">
        <f t="shared" si="3293"/>
        <v>0.6578473680000001</v>
      </c>
      <c r="K4387">
        <f t="shared" si="3294"/>
        <v>4796587.9263437996</v>
      </c>
      <c r="L4387">
        <f t="shared" si="3295"/>
        <v>1332.3855350954998</v>
      </c>
      <c r="M4387">
        <f t="shared" si="3296"/>
        <v>3.6774323578199999</v>
      </c>
      <c r="N4387">
        <f t="shared" si="3297"/>
        <v>2368.2505248000002</v>
      </c>
      <c r="O4387">
        <f t="shared" si="3298"/>
        <v>1.2183333333333333</v>
      </c>
      <c r="P4387">
        <f t="shared" si="3299"/>
        <v>7058582.784</v>
      </c>
      <c r="Q4387">
        <f t="shared" si="3300"/>
        <v>1960.7174399999999</v>
      </c>
      <c r="R4387">
        <f t="shared" si="3301"/>
        <v>23158080</v>
      </c>
      <c r="S4387">
        <f t="shared" si="3302"/>
        <v>6432.7999999999993</v>
      </c>
      <c r="T4387">
        <f t="shared" si="3303"/>
        <v>3811.3287359999999</v>
      </c>
      <c r="U4387">
        <f t="shared" si="3304"/>
        <v>1.0587024266666667</v>
      </c>
      <c r="V4387">
        <f t="shared" si="3305"/>
        <v>7719360</v>
      </c>
      <c r="W4387">
        <f t="shared" si="3306"/>
        <v>2144.2666666666664</v>
      </c>
      <c r="X4387">
        <f t="shared" si="3307"/>
        <v>5.7149579999999993</v>
      </c>
      <c r="Y4387">
        <f t="shared" si="3308"/>
        <v>3811.3287359999999</v>
      </c>
      <c r="Z4387">
        <f t="shared" si="3309"/>
        <v>2725.3953431000004</v>
      </c>
      <c r="AA4387">
        <f t="shared" si="3310"/>
        <v>2725.4574801999997</v>
      </c>
      <c r="AB4387">
        <f t="shared" si="3311"/>
        <v>2725.5196172999999</v>
      </c>
      <c r="AC4387">
        <f t="shared" si="3312"/>
        <v>2725.5817543999997</v>
      </c>
      <c r="AD4387">
        <f t="shared" si="3313"/>
        <v>2725.6438914999999</v>
      </c>
      <c r="AE4387">
        <f t="shared" si="3314"/>
        <v>2725.7060286000001</v>
      </c>
      <c r="AF4387">
        <f t="shared" si="3315"/>
        <v>2725.7681656999998</v>
      </c>
      <c r="AG4387">
        <f t="shared" si="3316"/>
        <v>2725.8303028</v>
      </c>
      <c r="AH4387">
        <f t="shared" si="3317"/>
        <v>2725.8924398999998</v>
      </c>
      <c r="AI4387">
        <f t="shared" si="3318"/>
        <v>7058.7437184000009</v>
      </c>
      <c r="AJ4387">
        <f t="shared" si="3319"/>
        <v>7058.9046527999999</v>
      </c>
      <c r="AK4387">
        <f t="shared" si="3320"/>
        <v>7059.0655872000007</v>
      </c>
      <c r="AL4387">
        <f t="shared" si="3321"/>
        <v>7059.2265215999996</v>
      </c>
      <c r="AM4387">
        <f t="shared" si="3322"/>
        <v>7059.3874560000004</v>
      </c>
      <c r="AN4387">
        <f t="shared" si="3323"/>
        <v>7059.5483904000012</v>
      </c>
      <c r="AO4387">
        <f t="shared" si="3324"/>
        <v>7059.7093248000001</v>
      </c>
      <c r="AP4387">
        <f t="shared" si="3325"/>
        <v>7059.8702592000009</v>
      </c>
      <c r="AQ4387">
        <f t="shared" si="3326"/>
        <v>7060.0311935999998</v>
      </c>
      <c r="AR4387" t="str">
        <f t="shared" si="3281"/>
        <v>kmh-4386-mph</v>
      </c>
      <c r="AS4387">
        <f t="shared" si="3284"/>
        <v>4385</v>
      </c>
      <c r="AT4387" t="str">
        <f t="shared" si="3282"/>
        <v>kmh-4385-mph</v>
      </c>
      <c r="AU4387">
        <f t="shared" si="3285"/>
        <v>4384</v>
      </c>
      <c r="AV4387" t="str">
        <f t="shared" si="3283"/>
        <v>kmh-4384-mph</v>
      </c>
    </row>
    <row r="4388" spans="1:48" x14ac:dyDescent="0.3">
      <c r="A4388">
        <v>4387</v>
      </c>
      <c r="B4388">
        <f t="shared" si="3280"/>
        <v>2725.954577</v>
      </c>
      <c r="C4388">
        <f t="shared" si="3286"/>
        <v>7060.1921280000006</v>
      </c>
      <c r="D4388">
        <f t="shared" si="3287"/>
        <v>1.2186111111111111</v>
      </c>
      <c r="E4388">
        <f t="shared" si="3288"/>
        <v>4387000</v>
      </c>
      <c r="F4388">
        <f t="shared" si="3289"/>
        <v>1218.6111111111111</v>
      </c>
      <c r="G4388">
        <f t="shared" si="3290"/>
        <v>14393045.08</v>
      </c>
      <c r="H4388">
        <f t="shared" si="3291"/>
        <v>3998.0680777777779</v>
      </c>
      <c r="I4388">
        <f t="shared" si="3292"/>
        <v>2368.7904816</v>
      </c>
      <c r="J4388">
        <f t="shared" si="3293"/>
        <v>0.65799735600000009</v>
      </c>
      <c r="K4388">
        <f t="shared" si="3294"/>
        <v>4797681.5396421002</v>
      </c>
      <c r="L4388">
        <f t="shared" si="3295"/>
        <v>1332.68931656725</v>
      </c>
      <c r="M4388">
        <f t="shared" si="3296"/>
        <v>3.67827080569</v>
      </c>
      <c r="N4388">
        <f t="shared" si="3297"/>
        <v>2368.7904816</v>
      </c>
      <c r="O4388">
        <f t="shared" si="3298"/>
        <v>1.2186111111111111</v>
      </c>
      <c r="P4388">
        <f t="shared" si="3299"/>
        <v>7060192.1280000005</v>
      </c>
      <c r="Q4388">
        <f t="shared" si="3300"/>
        <v>1961.1644799999999</v>
      </c>
      <c r="R4388">
        <f t="shared" si="3301"/>
        <v>23163360</v>
      </c>
      <c r="S4388">
        <f t="shared" si="3302"/>
        <v>6434.2666666666664</v>
      </c>
      <c r="T4388">
        <f t="shared" si="3303"/>
        <v>3812.1977119999997</v>
      </c>
      <c r="U4388">
        <f t="shared" si="3304"/>
        <v>1.0589438088888887</v>
      </c>
      <c r="V4388">
        <f t="shared" si="3305"/>
        <v>7721120</v>
      </c>
      <c r="W4388">
        <f t="shared" si="3306"/>
        <v>2144.7555555555555</v>
      </c>
      <c r="X4388">
        <f t="shared" si="3307"/>
        <v>5.7162609999999994</v>
      </c>
      <c r="Y4388">
        <f t="shared" si="3308"/>
        <v>3812.1977119999997</v>
      </c>
      <c r="Z4388">
        <f t="shared" si="3309"/>
        <v>2726.0167141000002</v>
      </c>
      <c r="AA4388">
        <f t="shared" si="3310"/>
        <v>2726.0788511999999</v>
      </c>
      <c r="AB4388">
        <f t="shared" si="3311"/>
        <v>2726.1409883000001</v>
      </c>
      <c r="AC4388">
        <f t="shared" si="3312"/>
        <v>2726.2031253999999</v>
      </c>
      <c r="AD4388">
        <f t="shared" si="3313"/>
        <v>2726.2652625000001</v>
      </c>
      <c r="AE4388">
        <f t="shared" si="3314"/>
        <v>2726.3273996000003</v>
      </c>
      <c r="AF4388">
        <f t="shared" si="3315"/>
        <v>2726.3895367</v>
      </c>
      <c r="AG4388">
        <f t="shared" si="3316"/>
        <v>2726.4516738000002</v>
      </c>
      <c r="AH4388">
        <f t="shared" si="3317"/>
        <v>2726.5138109</v>
      </c>
      <c r="AI4388">
        <f t="shared" si="3318"/>
        <v>7060.3530624000014</v>
      </c>
      <c r="AJ4388">
        <f t="shared" si="3319"/>
        <v>7060.5139968000003</v>
      </c>
      <c r="AK4388">
        <f t="shared" si="3320"/>
        <v>7060.6749312000011</v>
      </c>
      <c r="AL4388">
        <f t="shared" si="3321"/>
        <v>7060.8358656</v>
      </c>
      <c r="AM4388">
        <f t="shared" si="3322"/>
        <v>7060.9968000000008</v>
      </c>
      <c r="AN4388">
        <f t="shared" si="3323"/>
        <v>7061.1577344000007</v>
      </c>
      <c r="AO4388">
        <f t="shared" si="3324"/>
        <v>7061.3186688000005</v>
      </c>
      <c r="AP4388">
        <f t="shared" si="3325"/>
        <v>7061.4796032000004</v>
      </c>
      <c r="AQ4388">
        <f t="shared" si="3326"/>
        <v>7061.6405376000002</v>
      </c>
      <c r="AR4388" t="str">
        <f t="shared" si="3281"/>
        <v>kmh-4387-mph</v>
      </c>
      <c r="AS4388">
        <f t="shared" si="3284"/>
        <v>4386</v>
      </c>
      <c r="AT4388" t="str">
        <f t="shared" si="3282"/>
        <v>kmh-4386-mph</v>
      </c>
      <c r="AU4388">
        <f t="shared" si="3285"/>
        <v>4385</v>
      </c>
      <c r="AV4388" t="str">
        <f t="shared" si="3283"/>
        <v>kmh-4385-mph</v>
      </c>
    </row>
    <row r="4389" spans="1:48" x14ac:dyDescent="0.3">
      <c r="A4389">
        <v>4388</v>
      </c>
      <c r="B4389">
        <f t="shared" si="3280"/>
        <v>2726.5759480000002</v>
      </c>
      <c r="C4389">
        <f t="shared" si="3286"/>
        <v>7061.8014720000001</v>
      </c>
      <c r="D4389">
        <f t="shared" si="3287"/>
        <v>1.2188888888888889</v>
      </c>
      <c r="E4389">
        <f t="shared" si="3288"/>
        <v>4388000</v>
      </c>
      <c r="F4389">
        <f t="shared" si="3289"/>
        <v>1218.8888888888889</v>
      </c>
      <c r="G4389">
        <f t="shared" si="3290"/>
        <v>14396325.92</v>
      </c>
      <c r="H4389">
        <f t="shared" si="3291"/>
        <v>3998.9794222222226</v>
      </c>
      <c r="I4389">
        <f t="shared" si="3292"/>
        <v>2369.3304384000003</v>
      </c>
      <c r="J4389">
        <f t="shared" si="3293"/>
        <v>0.65814734400000008</v>
      </c>
      <c r="K4389">
        <f t="shared" si="3294"/>
        <v>4798775.1529403999</v>
      </c>
      <c r="L4389">
        <f t="shared" si="3295"/>
        <v>1332.993098039</v>
      </c>
      <c r="M4389">
        <f t="shared" si="3296"/>
        <v>3.6791092535600001</v>
      </c>
      <c r="N4389">
        <f t="shared" si="3297"/>
        <v>2369.3304384000003</v>
      </c>
      <c r="O4389">
        <f t="shared" si="3298"/>
        <v>1.2188888888888889</v>
      </c>
      <c r="P4389">
        <f t="shared" si="3299"/>
        <v>7061801.4720000001</v>
      </c>
      <c r="Q4389">
        <f t="shared" si="3300"/>
        <v>1961.6115199999999</v>
      </c>
      <c r="R4389">
        <f t="shared" si="3301"/>
        <v>23168640</v>
      </c>
      <c r="S4389">
        <f t="shared" si="3302"/>
        <v>6435.7333333333327</v>
      </c>
      <c r="T4389">
        <f t="shared" si="3303"/>
        <v>3813.0666879999999</v>
      </c>
      <c r="U4389">
        <f t="shared" si="3304"/>
        <v>1.059185191111111</v>
      </c>
      <c r="V4389">
        <f t="shared" si="3305"/>
        <v>7722880</v>
      </c>
      <c r="W4389">
        <f t="shared" si="3306"/>
        <v>2145.2444444444445</v>
      </c>
      <c r="X4389">
        <f t="shared" si="3307"/>
        <v>5.7175639999999994</v>
      </c>
      <c r="Y4389">
        <f t="shared" si="3308"/>
        <v>3813.0666879999999</v>
      </c>
      <c r="Z4389">
        <f t="shared" si="3309"/>
        <v>2726.6380851000004</v>
      </c>
      <c r="AA4389">
        <f t="shared" si="3310"/>
        <v>2726.7002222000001</v>
      </c>
      <c r="AB4389">
        <f t="shared" si="3311"/>
        <v>2726.7623593000003</v>
      </c>
      <c r="AC4389">
        <f t="shared" si="3312"/>
        <v>2726.8244963999996</v>
      </c>
      <c r="AD4389">
        <f t="shared" si="3313"/>
        <v>2726.8866335000002</v>
      </c>
      <c r="AE4389">
        <f t="shared" si="3314"/>
        <v>2726.9487706000004</v>
      </c>
      <c r="AF4389">
        <f t="shared" si="3315"/>
        <v>2727.0109076999997</v>
      </c>
      <c r="AG4389">
        <f t="shared" si="3316"/>
        <v>2727.0730447999999</v>
      </c>
      <c r="AH4389">
        <f t="shared" si="3317"/>
        <v>2727.1351818999997</v>
      </c>
      <c r="AI4389">
        <f t="shared" si="3318"/>
        <v>7061.9624064000009</v>
      </c>
      <c r="AJ4389">
        <f t="shared" si="3319"/>
        <v>7062.1233407999998</v>
      </c>
      <c r="AK4389">
        <f t="shared" si="3320"/>
        <v>7062.2842752000006</v>
      </c>
      <c r="AL4389">
        <f t="shared" si="3321"/>
        <v>7062.4452095999995</v>
      </c>
      <c r="AM4389">
        <f t="shared" si="3322"/>
        <v>7062.6061440000003</v>
      </c>
      <c r="AN4389">
        <f t="shared" si="3323"/>
        <v>7062.7670784000011</v>
      </c>
      <c r="AO4389">
        <f t="shared" si="3324"/>
        <v>7062.9280128</v>
      </c>
      <c r="AP4389">
        <f t="shared" si="3325"/>
        <v>7063.0889472000008</v>
      </c>
      <c r="AQ4389">
        <f t="shared" si="3326"/>
        <v>7063.2498815999998</v>
      </c>
      <c r="AR4389" t="str">
        <f t="shared" si="3281"/>
        <v>kmh-4388-mph</v>
      </c>
      <c r="AS4389">
        <f t="shared" si="3284"/>
        <v>4387</v>
      </c>
      <c r="AT4389" t="str">
        <f t="shared" si="3282"/>
        <v>kmh-4387-mph</v>
      </c>
      <c r="AU4389">
        <f t="shared" si="3285"/>
        <v>4386</v>
      </c>
      <c r="AV4389" t="str">
        <f t="shared" si="3283"/>
        <v>kmh-4386-mph</v>
      </c>
    </row>
    <row r="4390" spans="1:48" x14ac:dyDescent="0.3">
      <c r="A4390">
        <v>4389</v>
      </c>
      <c r="B4390">
        <f t="shared" si="3280"/>
        <v>2727.1973189999999</v>
      </c>
      <c r="C4390">
        <f t="shared" si="3286"/>
        <v>7063.4108160000005</v>
      </c>
      <c r="D4390">
        <f t="shared" si="3287"/>
        <v>1.2191666666666667</v>
      </c>
      <c r="E4390">
        <f t="shared" si="3288"/>
        <v>4389000</v>
      </c>
      <c r="F4390">
        <f t="shared" si="3289"/>
        <v>1219.1666666666667</v>
      </c>
      <c r="G4390">
        <f t="shared" si="3290"/>
        <v>14399606.76</v>
      </c>
      <c r="H4390">
        <f t="shared" si="3291"/>
        <v>3999.8907666666669</v>
      </c>
      <c r="I4390">
        <f t="shared" si="3292"/>
        <v>2369.8703952000001</v>
      </c>
      <c r="J4390">
        <f t="shared" si="3293"/>
        <v>0.65829733200000007</v>
      </c>
      <c r="K4390">
        <f t="shared" si="3294"/>
        <v>4799868.7662386997</v>
      </c>
      <c r="L4390">
        <f t="shared" si="3295"/>
        <v>1333.2968795107499</v>
      </c>
      <c r="M4390">
        <f t="shared" si="3296"/>
        <v>3.6799477014299997</v>
      </c>
      <c r="N4390">
        <f t="shared" si="3297"/>
        <v>2369.8703952000001</v>
      </c>
      <c r="O4390">
        <f t="shared" si="3298"/>
        <v>1.2191666666666667</v>
      </c>
      <c r="P4390">
        <f t="shared" si="3299"/>
        <v>7063410.8160000006</v>
      </c>
      <c r="Q4390">
        <f t="shared" si="3300"/>
        <v>1962.0585599999999</v>
      </c>
      <c r="R4390">
        <f t="shared" si="3301"/>
        <v>23173920</v>
      </c>
      <c r="S4390">
        <f t="shared" si="3302"/>
        <v>6437.2</v>
      </c>
      <c r="T4390">
        <f t="shared" si="3303"/>
        <v>3813.9356640000001</v>
      </c>
      <c r="U4390">
        <f t="shared" si="3304"/>
        <v>1.0594265733333332</v>
      </c>
      <c r="V4390">
        <f t="shared" si="3305"/>
        <v>7724640</v>
      </c>
      <c r="W4390">
        <f t="shared" si="3306"/>
        <v>2145.7333333333331</v>
      </c>
      <c r="X4390">
        <f t="shared" si="3307"/>
        <v>5.7188669999999995</v>
      </c>
      <c r="Y4390">
        <f t="shared" si="3308"/>
        <v>3813.9356640000001</v>
      </c>
      <c r="Z4390">
        <f t="shared" si="3309"/>
        <v>2727.2594561000001</v>
      </c>
      <c r="AA4390">
        <f t="shared" si="3310"/>
        <v>2727.3215931999998</v>
      </c>
      <c r="AB4390">
        <f t="shared" si="3311"/>
        <v>2727.3837303</v>
      </c>
      <c r="AC4390">
        <f t="shared" si="3312"/>
        <v>2727.4458673999998</v>
      </c>
      <c r="AD4390">
        <f t="shared" si="3313"/>
        <v>2727.5080045</v>
      </c>
      <c r="AE4390">
        <f t="shared" si="3314"/>
        <v>2727.5701416000002</v>
      </c>
      <c r="AF4390">
        <f t="shared" si="3315"/>
        <v>2727.6322786999999</v>
      </c>
      <c r="AG4390">
        <f t="shared" si="3316"/>
        <v>2727.6944158000001</v>
      </c>
      <c r="AH4390">
        <f t="shared" si="3317"/>
        <v>2727.7565528999999</v>
      </c>
      <c r="AI4390">
        <f t="shared" si="3318"/>
        <v>7063.5717504000013</v>
      </c>
      <c r="AJ4390">
        <f t="shared" si="3319"/>
        <v>7063.7326848000002</v>
      </c>
      <c r="AK4390">
        <f t="shared" si="3320"/>
        <v>7063.893619200001</v>
      </c>
      <c r="AL4390">
        <f t="shared" si="3321"/>
        <v>7064.0545536</v>
      </c>
      <c r="AM4390">
        <f t="shared" si="3322"/>
        <v>7064.2154880000007</v>
      </c>
      <c r="AN4390">
        <f t="shared" si="3323"/>
        <v>7064.3764224000015</v>
      </c>
      <c r="AO4390">
        <f t="shared" si="3324"/>
        <v>7064.5373568000005</v>
      </c>
      <c r="AP4390">
        <f t="shared" si="3325"/>
        <v>7064.6982912000003</v>
      </c>
      <c r="AQ4390">
        <f t="shared" si="3326"/>
        <v>7064.8592256000002</v>
      </c>
      <c r="AR4390" t="str">
        <f t="shared" si="3281"/>
        <v>kmh-4389-mph</v>
      </c>
      <c r="AS4390">
        <f t="shared" si="3284"/>
        <v>4388</v>
      </c>
      <c r="AT4390" t="str">
        <f t="shared" si="3282"/>
        <v>kmh-4388-mph</v>
      </c>
      <c r="AU4390">
        <f t="shared" si="3285"/>
        <v>4387</v>
      </c>
      <c r="AV4390" t="str">
        <f t="shared" si="3283"/>
        <v>kmh-4387-mph</v>
      </c>
    </row>
    <row r="4391" spans="1:48" x14ac:dyDescent="0.3">
      <c r="A4391">
        <v>4390</v>
      </c>
      <c r="B4391">
        <f t="shared" si="3280"/>
        <v>2727.8186900000001</v>
      </c>
      <c r="C4391">
        <f t="shared" si="3286"/>
        <v>7065.02016</v>
      </c>
      <c r="D4391">
        <f t="shared" si="3287"/>
        <v>1.2194444444444446</v>
      </c>
      <c r="E4391">
        <f t="shared" si="3288"/>
        <v>4390000</v>
      </c>
      <c r="F4391">
        <f t="shared" si="3289"/>
        <v>1219.4444444444446</v>
      </c>
      <c r="G4391">
        <f t="shared" si="3290"/>
        <v>14402887.600000001</v>
      </c>
      <c r="H4391">
        <f t="shared" si="3291"/>
        <v>4000.8021111111116</v>
      </c>
      <c r="I4391">
        <f t="shared" si="3292"/>
        <v>2370.4103519999999</v>
      </c>
      <c r="J4391">
        <f t="shared" si="3293"/>
        <v>0.65844732000000006</v>
      </c>
      <c r="K4391">
        <f t="shared" si="3294"/>
        <v>4800962.3795370003</v>
      </c>
      <c r="L4391">
        <f t="shared" si="3295"/>
        <v>1333.6006609824999</v>
      </c>
      <c r="M4391">
        <f t="shared" si="3296"/>
        <v>3.6807861492999998</v>
      </c>
      <c r="N4391">
        <f t="shared" si="3297"/>
        <v>2370.4103519999999</v>
      </c>
      <c r="O4391">
        <f t="shared" si="3298"/>
        <v>1.2194444444444446</v>
      </c>
      <c r="P4391">
        <f t="shared" si="3299"/>
        <v>7065020.1600000001</v>
      </c>
      <c r="Q4391">
        <f t="shared" si="3300"/>
        <v>1962.5056</v>
      </c>
      <c r="R4391">
        <f t="shared" si="3301"/>
        <v>23179200</v>
      </c>
      <c r="S4391">
        <f t="shared" si="3302"/>
        <v>6438.6666666666661</v>
      </c>
      <c r="T4391">
        <f t="shared" si="3303"/>
        <v>3814.8046399999998</v>
      </c>
      <c r="U4391">
        <f t="shared" si="3304"/>
        <v>1.0596679555555555</v>
      </c>
      <c r="V4391">
        <f t="shared" si="3305"/>
        <v>7726400</v>
      </c>
      <c r="W4391">
        <f t="shared" si="3306"/>
        <v>2146.2222222222222</v>
      </c>
      <c r="X4391">
        <f t="shared" si="3307"/>
        <v>5.7201699999999995</v>
      </c>
      <c r="Y4391">
        <f t="shared" si="3308"/>
        <v>3814.8046399999998</v>
      </c>
      <c r="Z4391">
        <f t="shared" si="3309"/>
        <v>2727.8808271000003</v>
      </c>
      <c r="AA4391">
        <f t="shared" si="3310"/>
        <v>2727.9429642</v>
      </c>
      <c r="AB4391">
        <f t="shared" si="3311"/>
        <v>2728.0051013000002</v>
      </c>
      <c r="AC4391">
        <f t="shared" si="3312"/>
        <v>2728.0672384</v>
      </c>
      <c r="AD4391">
        <f t="shared" si="3313"/>
        <v>2728.1293755000002</v>
      </c>
      <c r="AE4391">
        <f t="shared" si="3314"/>
        <v>2728.1915126000004</v>
      </c>
      <c r="AF4391">
        <f t="shared" si="3315"/>
        <v>2728.2536497000001</v>
      </c>
      <c r="AG4391">
        <f t="shared" si="3316"/>
        <v>2728.3157868000003</v>
      </c>
      <c r="AH4391">
        <f t="shared" si="3317"/>
        <v>2728.3779238999996</v>
      </c>
      <c r="AI4391">
        <f t="shared" si="3318"/>
        <v>7065.1810944000008</v>
      </c>
      <c r="AJ4391">
        <f t="shared" si="3319"/>
        <v>7065.3420287999998</v>
      </c>
      <c r="AK4391">
        <f t="shared" si="3320"/>
        <v>7065.5029632000005</v>
      </c>
      <c r="AL4391">
        <f t="shared" si="3321"/>
        <v>7065.6638975999995</v>
      </c>
      <c r="AM4391">
        <f t="shared" si="3322"/>
        <v>7065.8248320000002</v>
      </c>
      <c r="AN4391">
        <f t="shared" si="3323"/>
        <v>7065.985766400001</v>
      </c>
      <c r="AO4391">
        <f t="shared" si="3324"/>
        <v>7066.1467008</v>
      </c>
      <c r="AP4391">
        <f t="shared" si="3325"/>
        <v>7066.3076352000007</v>
      </c>
      <c r="AQ4391">
        <f t="shared" si="3326"/>
        <v>7066.4685695999997</v>
      </c>
      <c r="AR4391" t="str">
        <f t="shared" si="3281"/>
        <v>kmh-4390-mph</v>
      </c>
      <c r="AS4391">
        <f t="shared" si="3284"/>
        <v>4389</v>
      </c>
      <c r="AT4391" t="str">
        <f t="shared" si="3282"/>
        <v>kmh-4389-mph</v>
      </c>
      <c r="AU4391">
        <f t="shared" si="3285"/>
        <v>4388</v>
      </c>
      <c r="AV4391" t="str">
        <f t="shared" si="3283"/>
        <v>kmh-4388-mph</v>
      </c>
    </row>
    <row r="4392" spans="1:48" x14ac:dyDescent="0.3">
      <c r="A4392">
        <v>4391</v>
      </c>
      <c r="B4392">
        <f t="shared" si="3280"/>
        <v>2728.4400610000002</v>
      </c>
      <c r="C4392">
        <f t="shared" si="3286"/>
        <v>7066.6295040000005</v>
      </c>
      <c r="D4392">
        <f t="shared" si="3287"/>
        <v>1.2197222222222222</v>
      </c>
      <c r="E4392">
        <f t="shared" si="3288"/>
        <v>4391000</v>
      </c>
      <c r="F4392">
        <f t="shared" si="3289"/>
        <v>1219.7222222222222</v>
      </c>
      <c r="G4392">
        <f t="shared" si="3290"/>
        <v>14406168.440000001</v>
      </c>
      <c r="H4392">
        <f t="shared" si="3291"/>
        <v>4001.7134555555558</v>
      </c>
      <c r="I4392">
        <f t="shared" si="3292"/>
        <v>2370.9503088000001</v>
      </c>
      <c r="J4392">
        <f t="shared" si="3293"/>
        <v>0.65859730800000005</v>
      </c>
      <c r="K4392">
        <f t="shared" si="3294"/>
        <v>4802055.9928353</v>
      </c>
      <c r="L4392">
        <f t="shared" si="3295"/>
        <v>1333.9044424542499</v>
      </c>
      <c r="M4392">
        <f t="shared" si="3296"/>
        <v>3.6816245971699999</v>
      </c>
      <c r="N4392">
        <f t="shared" si="3297"/>
        <v>2370.9503088000001</v>
      </c>
      <c r="O4392">
        <f t="shared" si="3298"/>
        <v>1.2197222222222222</v>
      </c>
      <c r="P4392">
        <f t="shared" si="3299"/>
        <v>7066629.5040000007</v>
      </c>
      <c r="Q4392">
        <f t="shared" si="3300"/>
        <v>1962.95264</v>
      </c>
      <c r="R4392">
        <f t="shared" si="3301"/>
        <v>23184480</v>
      </c>
      <c r="S4392">
        <f t="shared" si="3302"/>
        <v>6440.1333333333332</v>
      </c>
      <c r="T4392">
        <f t="shared" si="3303"/>
        <v>3815.673616</v>
      </c>
      <c r="U4392">
        <f t="shared" si="3304"/>
        <v>1.0599093377777777</v>
      </c>
      <c r="V4392">
        <f t="shared" si="3305"/>
        <v>7728160</v>
      </c>
      <c r="W4392">
        <f t="shared" si="3306"/>
        <v>2146.7111111111112</v>
      </c>
      <c r="X4392">
        <f t="shared" si="3307"/>
        <v>5.7214729999999996</v>
      </c>
      <c r="Y4392">
        <f t="shared" si="3308"/>
        <v>3815.673616</v>
      </c>
      <c r="Z4392">
        <f t="shared" si="3309"/>
        <v>2728.5021981000004</v>
      </c>
      <c r="AA4392">
        <f t="shared" si="3310"/>
        <v>2728.5643351999997</v>
      </c>
      <c r="AB4392">
        <f t="shared" si="3311"/>
        <v>2728.6264722999999</v>
      </c>
      <c r="AC4392">
        <f t="shared" si="3312"/>
        <v>2728.6886093999997</v>
      </c>
      <c r="AD4392">
        <f t="shared" si="3313"/>
        <v>2728.7507464999999</v>
      </c>
      <c r="AE4392">
        <f t="shared" si="3314"/>
        <v>2728.8128836000001</v>
      </c>
      <c r="AF4392">
        <f t="shared" si="3315"/>
        <v>2728.8750206999998</v>
      </c>
      <c r="AG4392">
        <f t="shared" si="3316"/>
        <v>2728.9371578</v>
      </c>
      <c r="AH4392">
        <f t="shared" si="3317"/>
        <v>2728.9992948999998</v>
      </c>
      <c r="AI4392">
        <f t="shared" si="3318"/>
        <v>7066.7904384000012</v>
      </c>
      <c r="AJ4392">
        <f t="shared" si="3319"/>
        <v>7066.9513728000002</v>
      </c>
      <c r="AK4392">
        <f t="shared" si="3320"/>
        <v>7067.1123072000009</v>
      </c>
      <c r="AL4392">
        <f t="shared" si="3321"/>
        <v>7067.2732415999999</v>
      </c>
      <c r="AM4392">
        <f t="shared" si="3322"/>
        <v>7067.4341760000007</v>
      </c>
      <c r="AN4392">
        <f t="shared" si="3323"/>
        <v>7067.5951104000014</v>
      </c>
      <c r="AO4392">
        <f t="shared" si="3324"/>
        <v>7067.7560448000004</v>
      </c>
      <c r="AP4392">
        <f t="shared" si="3325"/>
        <v>7067.9169792000012</v>
      </c>
      <c r="AQ4392">
        <f t="shared" si="3326"/>
        <v>7068.0779136000001</v>
      </c>
      <c r="AR4392" t="str">
        <f t="shared" si="3281"/>
        <v>kmh-4391-mph</v>
      </c>
      <c r="AS4392">
        <f t="shared" si="3284"/>
        <v>4390</v>
      </c>
      <c r="AT4392" t="str">
        <f t="shared" si="3282"/>
        <v>kmh-4390-mph</v>
      </c>
      <c r="AU4392">
        <f t="shared" si="3285"/>
        <v>4389</v>
      </c>
      <c r="AV4392" t="str">
        <f t="shared" si="3283"/>
        <v>kmh-4389-mph</v>
      </c>
    </row>
    <row r="4393" spans="1:48" x14ac:dyDescent="0.3">
      <c r="A4393">
        <v>4392</v>
      </c>
      <c r="B4393">
        <f t="shared" si="3280"/>
        <v>2729.061432</v>
      </c>
      <c r="C4393">
        <f t="shared" si="3286"/>
        <v>7068.2388480000009</v>
      </c>
      <c r="D4393">
        <f t="shared" si="3287"/>
        <v>1.22</v>
      </c>
      <c r="E4393">
        <f t="shared" si="3288"/>
        <v>4392000</v>
      </c>
      <c r="F4393">
        <f t="shared" si="3289"/>
        <v>1220</v>
      </c>
      <c r="G4393">
        <f t="shared" si="3290"/>
        <v>14409449.280000001</v>
      </c>
      <c r="H4393">
        <f t="shared" si="3291"/>
        <v>4002.6248000000005</v>
      </c>
      <c r="I4393">
        <f t="shared" si="3292"/>
        <v>2371.4902655999999</v>
      </c>
      <c r="J4393">
        <f t="shared" si="3293"/>
        <v>0.65874729600000004</v>
      </c>
      <c r="K4393">
        <f t="shared" si="3294"/>
        <v>4803149.6061335998</v>
      </c>
      <c r="L4393">
        <f t="shared" si="3295"/>
        <v>1334.2082239259998</v>
      </c>
      <c r="M4393">
        <f t="shared" si="3296"/>
        <v>3.68246304504</v>
      </c>
      <c r="N4393">
        <f t="shared" si="3297"/>
        <v>2371.4902655999999</v>
      </c>
      <c r="O4393">
        <f t="shared" si="3298"/>
        <v>1.22</v>
      </c>
      <c r="P4393">
        <f t="shared" si="3299"/>
        <v>7068238.8480000002</v>
      </c>
      <c r="Q4393">
        <f t="shared" si="3300"/>
        <v>1963.39968</v>
      </c>
      <c r="R4393">
        <f t="shared" si="3301"/>
        <v>23189760</v>
      </c>
      <c r="S4393">
        <f t="shared" si="3302"/>
        <v>6441.5999999999995</v>
      </c>
      <c r="T4393">
        <f t="shared" si="3303"/>
        <v>3816.5425919999998</v>
      </c>
      <c r="U4393">
        <f t="shared" si="3304"/>
        <v>1.06015072</v>
      </c>
      <c r="V4393">
        <f t="shared" si="3305"/>
        <v>7729920</v>
      </c>
      <c r="W4393">
        <f t="shared" si="3306"/>
        <v>2147.1999999999998</v>
      </c>
      <c r="X4393">
        <f t="shared" si="3307"/>
        <v>5.7227759999999996</v>
      </c>
      <c r="Y4393">
        <f t="shared" si="3308"/>
        <v>3816.5425919999998</v>
      </c>
      <c r="Z4393">
        <f t="shared" si="3309"/>
        <v>2729.1235691000002</v>
      </c>
      <c r="AA4393">
        <f t="shared" si="3310"/>
        <v>2729.1857061999999</v>
      </c>
      <c r="AB4393">
        <f t="shared" si="3311"/>
        <v>2729.2478433000001</v>
      </c>
      <c r="AC4393">
        <f t="shared" si="3312"/>
        <v>2729.3099803999999</v>
      </c>
      <c r="AD4393">
        <f t="shared" si="3313"/>
        <v>2729.3721175000001</v>
      </c>
      <c r="AE4393">
        <f t="shared" si="3314"/>
        <v>2729.4342546000003</v>
      </c>
      <c r="AF4393">
        <f t="shared" si="3315"/>
        <v>2729.4963917</v>
      </c>
      <c r="AG4393">
        <f t="shared" si="3316"/>
        <v>2729.5585288000002</v>
      </c>
      <c r="AH4393">
        <f t="shared" si="3317"/>
        <v>2729.6206658999999</v>
      </c>
      <c r="AI4393">
        <f t="shared" si="3318"/>
        <v>7068.3997824000007</v>
      </c>
      <c r="AJ4393">
        <f t="shared" si="3319"/>
        <v>7068.5607168000006</v>
      </c>
      <c r="AK4393">
        <f t="shared" si="3320"/>
        <v>7068.7216512000005</v>
      </c>
      <c r="AL4393">
        <f t="shared" si="3321"/>
        <v>7068.8825856000003</v>
      </c>
      <c r="AM4393">
        <f t="shared" si="3322"/>
        <v>7069.0435200000002</v>
      </c>
      <c r="AN4393">
        <f t="shared" si="3323"/>
        <v>7069.2044544000009</v>
      </c>
      <c r="AO4393">
        <f t="shared" si="3324"/>
        <v>7069.3653887999999</v>
      </c>
      <c r="AP4393">
        <f t="shared" si="3325"/>
        <v>7069.5263232000007</v>
      </c>
      <c r="AQ4393">
        <f t="shared" si="3326"/>
        <v>7069.6872575999996</v>
      </c>
      <c r="AR4393" t="str">
        <f t="shared" si="3281"/>
        <v>kmh-4392-mph</v>
      </c>
      <c r="AS4393">
        <f t="shared" si="3284"/>
        <v>4391</v>
      </c>
      <c r="AT4393" t="str">
        <f t="shared" si="3282"/>
        <v>kmh-4391-mph</v>
      </c>
      <c r="AU4393">
        <f t="shared" si="3285"/>
        <v>4390</v>
      </c>
      <c r="AV4393" t="str">
        <f t="shared" si="3283"/>
        <v>kmh-4390-mph</v>
      </c>
    </row>
    <row r="4394" spans="1:48" x14ac:dyDescent="0.3">
      <c r="A4394">
        <v>4393</v>
      </c>
      <c r="B4394">
        <f t="shared" si="3280"/>
        <v>2729.6828030000001</v>
      </c>
      <c r="C4394">
        <f t="shared" si="3286"/>
        <v>7069.8481920000004</v>
      </c>
      <c r="D4394">
        <f t="shared" si="3287"/>
        <v>1.2202777777777778</v>
      </c>
      <c r="E4394">
        <f t="shared" si="3288"/>
        <v>4393000</v>
      </c>
      <c r="F4394">
        <f t="shared" si="3289"/>
        <v>1220.2777777777778</v>
      </c>
      <c r="G4394">
        <f t="shared" si="3290"/>
        <v>14412730.120000001</v>
      </c>
      <c r="H4394">
        <f t="shared" si="3291"/>
        <v>4003.5361444444447</v>
      </c>
      <c r="I4394">
        <f t="shared" si="3292"/>
        <v>2372.0302224000002</v>
      </c>
      <c r="J4394">
        <f t="shared" si="3293"/>
        <v>0.65889728400000003</v>
      </c>
      <c r="K4394">
        <f t="shared" si="3294"/>
        <v>4804243.2194319004</v>
      </c>
      <c r="L4394">
        <f t="shared" si="3295"/>
        <v>1334.5120053977498</v>
      </c>
      <c r="M4394">
        <f t="shared" si="3296"/>
        <v>3.6833014929100001</v>
      </c>
      <c r="N4394">
        <f t="shared" si="3297"/>
        <v>2372.0302224000002</v>
      </c>
      <c r="O4394">
        <f t="shared" si="3298"/>
        <v>1.2202777777777778</v>
      </c>
      <c r="P4394">
        <f t="shared" si="3299"/>
        <v>7069848.1919999998</v>
      </c>
      <c r="Q4394">
        <f t="shared" si="3300"/>
        <v>1963.84672</v>
      </c>
      <c r="R4394">
        <f t="shared" si="3301"/>
        <v>23195040</v>
      </c>
      <c r="S4394">
        <f t="shared" si="3302"/>
        <v>6443.0666666666666</v>
      </c>
      <c r="T4394">
        <f t="shared" si="3303"/>
        <v>3817.411568</v>
      </c>
      <c r="U4394">
        <f t="shared" si="3304"/>
        <v>1.0603921022222222</v>
      </c>
      <c r="V4394">
        <f t="shared" si="3305"/>
        <v>7731680</v>
      </c>
      <c r="W4394">
        <f t="shared" si="3306"/>
        <v>2147.6888888888889</v>
      </c>
      <c r="X4394">
        <f t="shared" si="3307"/>
        <v>5.7240789999999997</v>
      </c>
      <c r="Y4394">
        <f t="shared" si="3308"/>
        <v>3817.411568</v>
      </c>
      <c r="Z4394">
        <f t="shared" si="3309"/>
        <v>2729.7449401000003</v>
      </c>
      <c r="AA4394">
        <f t="shared" si="3310"/>
        <v>2729.8070772000001</v>
      </c>
      <c r="AB4394">
        <f t="shared" si="3311"/>
        <v>2729.8692143000003</v>
      </c>
      <c r="AC4394">
        <f t="shared" si="3312"/>
        <v>2729.9313513999996</v>
      </c>
      <c r="AD4394">
        <f t="shared" si="3313"/>
        <v>2729.9934885000002</v>
      </c>
      <c r="AE4394">
        <f t="shared" si="3314"/>
        <v>2730.0556256000004</v>
      </c>
      <c r="AF4394">
        <f t="shared" si="3315"/>
        <v>2730.1177626999997</v>
      </c>
      <c r="AG4394">
        <f t="shared" si="3316"/>
        <v>2730.1798997999999</v>
      </c>
      <c r="AH4394">
        <f t="shared" si="3317"/>
        <v>2730.2420368999997</v>
      </c>
      <c r="AI4394">
        <f t="shared" si="3318"/>
        <v>7070.0091264000012</v>
      </c>
      <c r="AJ4394">
        <f t="shared" si="3319"/>
        <v>7070.1700608000001</v>
      </c>
      <c r="AK4394">
        <f t="shared" si="3320"/>
        <v>7070.3309952000009</v>
      </c>
      <c r="AL4394">
        <f t="shared" si="3321"/>
        <v>7070.4919295999998</v>
      </c>
      <c r="AM4394">
        <f t="shared" si="3322"/>
        <v>7070.6528640000006</v>
      </c>
      <c r="AN4394">
        <f t="shared" si="3323"/>
        <v>7070.8137984000014</v>
      </c>
      <c r="AO4394">
        <f t="shared" si="3324"/>
        <v>7070.9747328000003</v>
      </c>
      <c r="AP4394">
        <f t="shared" si="3325"/>
        <v>7071.1356672000011</v>
      </c>
      <c r="AQ4394">
        <f t="shared" si="3326"/>
        <v>7071.2966016</v>
      </c>
      <c r="AR4394" t="str">
        <f t="shared" si="3281"/>
        <v>kmh-4393-mph</v>
      </c>
      <c r="AS4394">
        <f t="shared" si="3284"/>
        <v>4392</v>
      </c>
      <c r="AT4394" t="str">
        <f t="shared" si="3282"/>
        <v>kmh-4392-mph</v>
      </c>
      <c r="AU4394">
        <f t="shared" si="3285"/>
        <v>4391</v>
      </c>
      <c r="AV4394" t="str">
        <f t="shared" si="3283"/>
        <v>kmh-4391-mph</v>
      </c>
    </row>
    <row r="4395" spans="1:48" x14ac:dyDescent="0.3">
      <c r="A4395">
        <v>4394</v>
      </c>
      <c r="B4395">
        <f t="shared" si="3280"/>
        <v>2730.3041739999999</v>
      </c>
      <c r="C4395">
        <f t="shared" si="3286"/>
        <v>7071.4575360000008</v>
      </c>
      <c r="D4395">
        <f t="shared" si="3287"/>
        <v>1.2205555555555556</v>
      </c>
      <c r="E4395">
        <f t="shared" si="3288"/>
        <v>4394000</v>
      </c>
      <c r="F4395">
        <f t="shared" si="3289"/>
        <v>1220.5555555555557</v>
      </c>
      <c r="G4395">
        <f t="shared" si="3290"/>
        <v>14416010.960000001</v>
      </c>
      <c r="H4395">
        <f t="shared" si="3291"/>
        <v>4004.447488888889</v>
      </c>
      <c r="I4395">
        <f t="shared" si="3292"/>
        <v>2372.5701792</v>
      </c>
      <c r="J4395">
        <f t="shared" si="3293"/>
        <v>0.65904727200000002</v>
      </c>
      <c r="K4395">
        <f t="shared" si="3294"/>
        <v>4805336.8327302001</v>
      </c>
      <c r="L4395">
        <f t="shared" si="3295"/>
        <v>1334.8157868694998</v>
      </c>
      <c r="M4395">
        <f t="shared" si="3296"/>
        <v>3.6841399407799997</v>
      </c>
      <c r="N4395">
        <f t="shared" si="3297"/>
        <v>2372.5701792</v>
      </c>
      <c r="O4395">
        <f t="shared" si="3298"/>
        <v>1.2205555555555556</v>
      </c>
      <c r="P4395">
        <f t="shared" si="3299"/>
        <v>7071457.5360000003</v>
      </c>
      <c r="Q4395">
        <f t="shared" si="3300"/>
        <v>1964.29376</v>
      </c>
      <c r="R4395">
        <f t="shared" si="3301"/>
        <v>23200320</v>
      </c>
      <c r="S4395">
        <f t="shared" si="3302"/>
        <v>6444.5333333333328</v>
      </c>
      <c r="T4395">
        <f t="shared" si="3303"/>
        <v>3818.2805439999997</v>
      </c>
      <c r="U4395">
        <f t="shared" si="3304"/>
        <v>1.0606334844444443</v>
      </c>
      <c r="V4395">
        <f t="shared" si="3305"/>
        <v>7733440</v>
      </c>
      <c r="W4395">
        <f t="shared" si="3306"/>
        <v>2148.1777777777779</v>
      </c>
      <c r="X4395">
        <f t="shared" si="3307"/>
        <v>5.7253819999999997</v>
      </c>
      <c r="Y4395">
        <f t="shared" si="3308"/>
        <v>3818.2805439999997</v>
      </c>
      <c r="Z4395">
        <f t="shared" si="3309"/>
        <v>2730.3663111000001</v>
      </c>
      <c r="AA4395">
        <f t="shared" si="3310"/>
        <v>2730.4284481999998</v>
      </c>
      <c r="AB4395">
        <f t="shared" si="3311"/>
        <v>2730.4905853</v>
      </c>
      <c r="AC4395">
        <f t="shared" si="3312"/>
        <v>2730.5527223999998</v>
      </c>
      <c r="AD4395">
        <f t="shared" si="3313"/>
        <v>2730.6148595</v>
      </c>
      <c r="AE4395">
        <f t="shared" si="3314"/>
        <v>2730.6769966000002</v>
      </c>
      <c r="AF4395">
        <f t="shared" si="3315"/>
        <v>2730.7391336999999</v>
      </c>
      <c r="AG4395">
        <f t="shared" si="3316"/>
        <v>2730.8012708000001</v>
      </c>
      <c r="AH4395">
        <f t="shared" si="3317"/>
        <v>2730.8634078999999</v>
      </c>
      <c r="AI4395">
        <f t="shared" si="3318"/>
        <v>7071.6184704000007</v>
      </c>
      <c r="AJ4395">
        <f t="shared" si="3319"/>
        <v>7071.7794048000005</v>
      </c>
      <c r="AK4395">
        <f t="shared" si="3320"/>
        <v>7071.9403392000004</v>
      </c>
      <c r="AL4395">
        <f t="shared" si="3321"/>
        <v>7072.1012736000002</v>
      </c>
      <c r="AM4395">
        <f t="shared" si="3322"/>
        <v>7072.2622080000001</v>
      </c>
      <c r="AN4395">
        <f t="shared" si="3323"/>
        <v>7072.4231424000009</v>
      </c>
      <c r="AO4395">
        <f t="shared" si="3324"/>
        <v>7072.5840767999998</v>
      </c>
      <c r="AP4395">
        <f t="shared" si="3325"/>
        <v>7072.7450112000006</v>
      </c>
      <c r="AQ4395">
        <f t="shared" si="3326"/>
        <v>7072.9059455999995</v>
      </c>
      <c r="AR4395" t="str">
        <f t="shared" si="3281"/>
        <v>kmh-4394-mph</v>
      </c>
      <c r="AS4395">
        <f t="shared" si="3284"/>
        <v>4393</v>
      </c>
      <c r="AT4395" t="str">
        <f t="shared" si="3282"/>
        <v>kmh-4393-mph</v>
      </c>
      <c r="AU4395">
        <f t="shared" si="3285"/>
        <v>4392</v>
      </c>
      <c r="AV4395" t="str">
        <f t="shared" si="3283"/>
        <v>kmh-4392-mph</v>
      </c>
    </row>
    <row r="4396" spans="1:48" x14ac:dyDescent="0.3">
      <c r="A4396">
        <v>4395</v>
      </c>
      <c r="B4396">
        <f t="shared" si="3280"/>
        <v>2730.9255450000001</v>
      </c>
      <c r="C4396">
        <f t="shared" si="3286"/>
        <v>7073.0668800000003</v>
      </c>
      <c r="D4396">
        <f t="shared" si="3287"/>
        <v>1.2208333333333334</v>
      </c>
      <c r="E4396">
        <f t="shared" si="3288"/>
        <v>4395000</v>
      </c>
      <c r="F4396">
        <f t="shared" si="3289"/>
        <v>1220.8333333333335</v>
      </c>
      <c r="G4396">
        <f t="shared" si="3290"/>
        <v>14419291.800000001</v>
      </c>
      <c r="H4396">
        <f t="shared" si="3291"/>
        <v>4005.3588333333337</v>
      </c>
      <c r="I4396">
        <f t="shared" si="3292"/>
        <v>2373.1101360000002</v>
      </c>
      <c r="J4396">
        <f t="shared" si="3293"/>
        <v>0.65919726000000012</v>
      </c>
      <c r="K4396">
        <f t="shared" si="3294"/>
        <v>4806430.4460284999</v>
      </c>
      <c r="L4396">
        <f t="shared" si="3295"/>
        <v>1335.11956834125</v>
      </c>
      <c r="M4396">
        <f t="shared" si="3296"/>
        <v>3.6849783886499998</v>
      </c>
      <c r="N4396">
        <f t="shared" si="3297"/>
        <v>2373.1101360000002</v>
      </c>
      <c r="O4396">
        <f t="shared" si="3298"/>
        <v>1.2208333333333334</v>
      </c>
      <c r="P4396">
        <f t="shared" si="3299"/>
        <v>7073066.8799999999</v>
      </c>
      <c r="Q4396">
        <f t="shared" si="3300"/>
        <v>1964.7408</v>
      </c>
      <c r="R4396">
        <f t="shared" si="3301"/>
        <v>23205600</v>
      </c>
      <c r="S4396">
        <f t="shared" si="3302"/>
        <v>6445.9999999999991</v>
      </c>
      <c r="T4396">
        <f t="shared" si="3303"/>
        <v>3819.1495199999999</v>
      </c>
      <c r="U4396">
        <f t="shared" si="3304"/>
        <v>1.0608748666666665</v>
      </c>
      <c r="V4396">
        <f t="shared" si="3305"/>
        <v>7735200</v>
      </c>
      <c r="W4396">
        <f t="shared" si="3306"/>
        <v>2148.6666666666665</v>
      </c>
      <c r="X4396">
        <f t="shared" si="3307"/>
        <v>5.7266849999999998</v>
      </c>
      <c r="Y4396">
        <f t="shared" si="3308"/>
        <v>3819.1495199999999</v>
      </c>
      <c r="Z4396">
        <f t="shared" si="3309"/>
        <v>2730.9876821000003</v>
      </c>
      <c r="AA4396">
        <f t="shared" si="3310"/>
        <v>2731.0498192</v>
      </c>
      <c r="AB4396">
        <f t="shared" si="3311"/>
        <v>2731.1119563000002</v>
      </c>
      <c r="AC4396">
        <f t="shared" si="3312"/>
        <v>2731.1740933999999</v>
      </c>
      <c r="AD4396">
        <f t="shared" si="3313"/>
        <v>2731.2362305000001</v>
      </c>
      <c r="AE4396">
        <f t="shared" si="3314"/>
        <v>2731.2983676000003</v>
      </c>
      <c r="AF4396">
        <f t="shared" si="3315"/>
        <v>2731.3605047000001</v>
      </c>
      <c r="AG4396">
        <f t="shared" si="3316"/>
        <v>2731.4226418000003</v>
      </c>
      <c r="AH4396">
        <f t="shared" si="3317"/>
        <v>2731.4847788999996</v>
      </c>
      <c r="AI4396">
        <f t="shared" si="3318"/>
        <v>7073.2278144000011</v>
      </c>
      <c r="AJ4396">
        <f t="shared" si="3319"/>
        <v>7073.3887488</v>
      </c>
      <c r="AK4396">
        <f t="shared" si="3320"/>
        <v>7073.5496832000008</v>
      </c>
      <c r="AL4396">
        <f t="shared" si="3321"/>
        <v>7073.7106175999998</v>
      </c>
      <c r="AM4396">
        <f t="shared" si="3322"/>
        <v>7073.8715520000005</v>
      </c>
      <c r="AN4396">
        <f t="shared" si="3323"/>
        <v>7074.0324864000013</v>
      </c>
      <c r="AO4396">
        <f t="shared" si="3324"/>
        <v>7074.1934208000002</v>
      </c>
      <c r="AP4396">
        <f t="shared" si="3325"/>
        <v>7074.354355200001</v>
      </c>
      <c r="AQ4396">
        <f t="shared" si="3326"/>
        <v>7074.5152896</v>
      </c>
      <c r="AR4396" t="str">
        <f t="shared" si="3281"/>
        <v>kmh-4395-mph</v>
      </c>
      <c r="AS4396">
        <f t="shared" si="3284"/>
        <v>4394</v>
      </c>
      <c r="AT4396" t="str">
        <f t="shared" si="3282"/>
        <v>kmh-4394-mph</v>
      </c>
      <c r="AU4396">
        <f t="shared" si="3285"/>
        <v>4393</v>
      </c>
      <c r="AV4396" t="str">
        <f t="shared" si="3283"/>
        <v>kmh-4393-mph</v>
      </c>
    </row>
    <row r="4397" spans="1:48" x14ac:dyDescent="0.3">
      <c r="A4397">
        <v>4396</v>
      </c>
      <c r="B4397">
        <f t="shared" si="3280"/>
        <v>2731.5469160000002</v>
      </c>
      <c r="C4397">
        <f t="shared" si="3286"/>
        <v>7074.6762240000007</v>
      </c>
      <c r="D4397">
        <f t="shared" si="3287"/>
        <v>1.221111111111111</v>
      </c>
      <c r="E4397">
        <f t="shared" si="3288"/>
        <v>4396000</v>
      </c>
      <c r="F4397">
        <f t="shared" si="3289"/>
        <v>1221.1111111111111</v>
      </c>
      <c r="G4397">
        <f t="shared" si="3290"/>
        <v>14422572.640000001</v>
      </c>
      <c r="H4397">
        <f t="shared" si="3291"/>
        <v>4006.2701777777779</v>
      </c>
      <c r="I4397">
        <f t="shared" si="3292"/>
        <v>2373.6500928</v>
      </c>
      <c r="J4397">
        <f t="shared" si="3293"/>
        <v>0.65934724800000011</v>
      </c>
      <c r="K4397">
        <f t="shared" si="3294"/>
        <v>4807524.0593267996</v>
      </c>
      <c r="L4397">
        <f t="shared" si="3295"/>
        <v>1335.423349813</v>
      </c>
      <c r="M4397">
        <f t="shared" si="3296"/>
        <v>3.6858168365199999</v>
      </c>
      <c r="N4397">
        <f t="shared" si="3297"/>
        <v>2373.6500928</v>
      </c>
      <c r="O4397">
        <f t="shared" si="3298"/>
        <v>1.221111111111111</v>
      </c>
      <c r="P4397">
        <f t="shared" si="3299"/>
        <v>7074676.2240000004</v>
      </c>
      <c r="Q4397">
        <f t="shared" si="3300"/>
        <v>1965.1878400000001</v>
      </c>
      <c r="R4397">
        <f t="shared" si="3301"/>
        <v>23210880</v>
      </c>
      <c r="S4397">
        <f t="shared" si="3302"/>
        <v>6447.4666666666662</v>
      </c>
      <c r="T4397">
        <f t="shared" si="3303"/>
        <v>3820.0184959999997</v>
      </c>
      <c r="U4397">
        <f t="shared" si="3304"/>
        <v>1.0611162488888888</v>
      </c>
      <c r="V4397">
        <f t="shared" si="3305"/>
        <v>7736960</v>
      </c>
      <c r="W4397">
        <f t="shared" si="3306"/>
        <v>2149.1555555555556</v>
      </c>
      <c r="X4397">
        <f t="shared" si="3307"/>
        <v>5.7279879999999999</v>
      </c>
      <c r="Y4397">
        <f t="shared" si="3308"/>
        <v>3820.0184959999997</v>
      </c>
      <c r="Z4397">
        <f t="shared" si="3309"/>
        <v>2731.6090531000004</v>
      </c>
      <c r="AA4397">
        <f t="shared" si="3310"/>
        <v>2731.6711901999997</v>
      </c>
      <c r="AB4397">
        <f t="shared" si="3311"/>
        <v>2731.7333272999999</v>
      </c>
      <c r="AC4397">
        <f t="shared" si="3312"/>
        <v>2731.7954643999997</v>
      </c>
      <c r="AD4397">
        <f t="shared" si="3313"/>
        <v>2731.8576014999999</v>
      </c>
      <c r="AE4397">
        <f t="shared" si="3314"/>
        <v>2731.9197386000001</v>
      </c>
      <c r="AF4397">
        <f t="shared" si="3315"/>
        <v>2731.9818756999998</v>
      </c>
      <c r="AG4397">
        <f t="shared" si="3316"/>
        <v>2732.0440128</v>
      </c>
      <c r="AH4397">
        <f t="shared" si="3317"/>
        <v>2732.1061498999998</v>
      </c>
      <c r="AI4397">
        <f t="shared" si="3318"/>
        <v>7074.8371584000015</v>
      </c>
      <c r="AJ4397">
        <f t="shared" si="3319"/>
        <v>7074.9980928000004</v>
      </c>
      <c r="AK4397">
        <f t="shared" si="3320"/>
        <v>7075.1590272000012</v>
      </c>
      <c r="AL4397">
        <f t="shared" si="3321"/>
        <v>7075.3199616000002</v>
      </c>
      <c r="AM4397">
        <f t="shared" si="3322"/>
        <v>7075.480896</v>
      </c>
      <c r="AN4397">
        <f t="shared" si="3323"/>
        <v>7075.6418304000008</v>
      </c>
      <c r="AO4397">
        <f t="shared" si="3324"/>
        <v>7075.8027647999997</v>
      </c>
      <c r="AP4397">
        <f t="shared" si="3325"/>
        <v>7075.9636992000005</v>
      </c>
      <c r="AQ4397">
        <f t="shared" si="3326"/>
        <v>7076.1246335999995</v>
      </c>
      <c r="AR4397" t="str">
        <f t="shared" si="3281"/>
        <v>kmh-4396-mph</v>
      </c>
      <c r="AS4397">
        <f t="shared" si="3284"/>
        <v>4395</v>
      </c>
      <c r="AT4397" t="str">
        <f t="shared" si="3282"/>
        <v>kmh-4395-mph</v>
      </c>
      <c r="AU4397">
        <f t="shared" si="3285"/>
        <v>4394</v>
      </c>
      <c r="AV4397" t="str">
        <f t="shared" si="3283"/>
        <v>kmh-4394-mph</v>
      </c>
    </row>
    <row r="4398" spans="1:48" x14ac:dyDescent="0.3">
      <c r="A4398">
        <v>4397</v>
      </c>
      <c r="B4398">
        <f t="shared" si="3280"/>
        <v>2732.168287</v>
      </c>
      <c r="C4398">
        <f t="shared" si="3286"/>
        <v>7076.2855680000002</v>
      </c>
      <c r="D4398">
        <f t="shared" si="3287"/>
        <v>1.2213888888888889</v>
      </c>
      <c r="E4398">
        <f t="shared" si="3288"/>
        <v>4397000</v>
      </c>
      <c r="F4398">
        <f t="shared" si="3289"/>
        <v>1221.3888888888889</v>
      </c>
      <c r="G4398">
        <f t="shared" si="3290"/>
        <v>14425853.48</v>
      </c>
      <c r="H4398">
        <f t="shared" si="3291"/>
        <v>4007.1815222222226</v>
      </c>
      <c r="I4398">
        <f t="shared" si="3292"/>
        <v>2374.1900495999998</v>
      </c>
      <c r="J4398">
        <f t="shared" si="3293"/>
        <v>0.6594972360000001</v>
      </c>
      <c r="K4398">
        <f t="shared" si="3294"/>
        <v>4808617.6726251002</v>
      </c>
      <c r="L4398">
        <f t="shared" si="3295"/>
        <v>1335.7271312847499</v>
      </c>
      <c r="M4398">
        <f t="shared" si="3296"/>
        <v>3.68665528439</v>
      </c>
      <c r="N4398">
        <f t="shared" si="3297"/>
        <v>2374.1900495999998</v>
      </c>
      <c r="O4398">
        <f t="shared" si="3298"/>
        <v>1.2213888888888889</v>
      </c>
      <c r="P4398">
        <f t="shared" si="3299"/>
        <v>7076285.568</v>
      </c>
      <c r="Q4398">
        <f t="shared" si="3300"/>
        <v>1965.6348800000001</v>
      </c>
      <c r="R4398">
        <f t="shared" si="3301"/>
        <v>23216160</v>
      </c>
      <c r="S4398">
        <f t="shared" si="3302"/>
        <v>6448.9333333333325</v>
      </c>
      <c r="T4398">
        <f t="shared" si="3303"/>
        <v>3820.8874719999999</v>
      </c>
      <c r="U4398">
        <f t="shared" si="3304"/>
        <v>1.061357631111111</v>
      </c>
      <c r="V4398">
        <f t="shared" si="3305"/>
        <v>7738720</v>
      </c>
      <c r="W4398">
        <f t="shared" si="3306"/>
        <v>2149.6444444444442</v>
      </c>
      <c r="X4398">
        <f t="shared" si="3307"/>
        <v>5.7292909999999999</v>
      </c>
      <c r="Y4398">
        <f t="shared" si="3308"/>
        <v>3820.8874719999999</v>
      </c>
      <c r="Z4398">
        <f t="shared" si="3309"/>
        <v>2732.2304241000002</v>
      </c>
      <c r="AA4398">
        <f t="shared" si="3310"/>
        <v>2732.2925611999999</v>
      </c>
      <c r="AB4398">
        <f t="shared" si="3311"/>
        <v>2732.3546983000001</v>
      </c>
      <c r="AC4398">
        <f t="shared" si="3312"/>
        <v>2732.4168353999999</v>
      </c>
      <c r="AD4398">
        <f t="shared" si="3313"/>
        <v>2732.4789725000001</v>
      </c>
      <c r="AE4398">
        <f t="shared" si="3314"/>
        <v>2732.5411096000003</v>
      </c>
      <c r="AF4398">
        <f t="shared" si="3315"/>
        <v>2732.6032467</v>
      </c>
      <c r="AG4398">
        <f t="shared" si="3316"/>
        <v>2732.6653838000002</v>
      </c>
      <c r="AH4398">
        <f t="shared" si="3317"/>
        <v>2732.7275208999999</v>
      </c>
      <c r="AI4398">
        <f t="shared" si="3318"/>
        <v>7076.446502400001</v>
      </c>
      <c r="AJ4398">
        <f t="shared" si="3319"/>
        <v>7076.6074368</v>
      </c>
      <c r="AK4398">
        <f t="shared" si="3320"/>
        <v>7076.7683712000007</v>
      </c>
      <c r="AL4398">
        <f t="shared" si="3321"/>
        <v>7076.9293055999997</v>
      </c>
      <c r="AM4398">
        <f t="shared" si="3322"/>
        <v>7077.0902400000004</v>
      </c>
      <c r="AN4398">
        <f t="shared" si="3323"/>
        <v>7077.2511744000012</v>
      </c>
      <c r="AO4398">
        <f t="shared" si="3324"/>
        <v>7077.4121088000002</v>
      </c>
      <c r="AP4398">
        <f t="shared" si="3325"/>
        <v>7077.5730432000009</v>
      </c>
      <c r="AQ4398">
        <f t="shared" si="3326"/>
        <v>7077.7339775999999</v>
      </c>
      <c r="AR4398" t="str">
        <f t="shared" si="3281"/>
        <v>kmh-4397-mph</v>
      </c>
      <c r="AS4398">
        <f t="shared" si="3284"/>
        <v>4396</v>
      </c>
      <c r="AT4398" t="str">
        <f t="shared" si="3282"/>
        <v>kmh-4396-mph</v>
      </c>
      <c r="AU4398">
        <f t="shared" si="3285"/>
        <v>4395</v>
      </c>
      <c r="AV4398" t="str">
        <f t="shared" si="3283"/>
        <v>kmh-4395-mph</v>
      </c>
    </row>
    <row r="4399" spans="1:48" x14ac:dyDescent="0.3">
      <c r="A4399">
        <v>4398</v>
      </c>
      <c r="B4399">
        <f t="shared" si="3280"/>
        <v>2732.7896580000001</v>
      </c>
      <c r="C4399">
        <f t="shared" si="3286"/>
        <v>7077.8949120000007</v>
      </c>
      <c r="D4399">
        <f t="shared" si="3287"/>
        <v>1.2216666666666667</v>
      </c>
      <c r="E4399">
        <f t="shared" si="3288"/>
        <v>4398000</v>
      </c>
      <c r="F4399">
        <f t="shared" si="3289"/>
        <v>1221.6666666666667</v>
      </c>
      <c r="G4399">
        <f t="shared" si="3290"/>
        <v>14429134.32</v>
      </c>
      <c r="H4399">
        <f t="shared" si="3291"/>
        <v>4008.0928666666669</v>
      </c>
      <c r="I4399">
        <f t="shared" si="3292"/>
        <v>2374.7300064000001</v>
      </c>
      <c r="J4399">
        <f t="shared" si="3293"/>
        <v>0.65964722400000009</v>
      </c>
      <c r="K4399">
        <f t="shared" si="3294"/>
        <v>4809711.2859234</v>
      </c>
      <c r="L4399">
        <f t="shared" si="3295"/>
        <v>1336.0309127564999</v>
      </c>
      <c r="M4399">
        <f t="shared" si="3296"/>
        <v>3.6874937322599997</v>
      </c>
      <c r="N4399">
        <f t="shared" si="3297"/>
        <v>2374.7300064000001</v>
      </c>
      <c r="O4399">
        <f t="shared" si="3298"/>
        <v>1.2216666666666667</v>
      </c>
      <c r="P4399">
        <f t="shared" si="3299"/>
        <v>7077894.9120000005</v>
      </c>
      <c r="Q4399">
        <f t="shared" si="3300"/>
        <v>1966.0819200000001</v>
      </c>
      <c r="R4399">
        <f t="shared" si="3301"/>
        <v>23221440</v>
      </c>
      <c r="S4399">
        <f t="shared" si="3302"/>
        <v>6450.4</v>
      </c>
      <c r="T4399">
        <f t="shared" si="3303"/>
        <v>3821.7564480000001</v>
      </c>
      <c r="U4399">
        <f t="shared" si="3304"/>
        <v>1.0615990133333333</v>
      </c>
      <c r="V4399">
        <f t="shared" si="3305"/>
        <v>7740480</v>
      </c>
      <c r="W4399">
        <f t="shared" si="3306"/>
        <v>2150.1333333333332</v>
      </c>
      <c r="X4399">
        <f t="shared" si="3307"/>
        <v>5.730594</v>
      </c>
      <c r="Y4399">
        <f t="shared" si="3308"/>
        <v>3821.7564480000001</v>
      </c>
      <c r="Z4399">
        <f t="shared" si="3309"/>
        <v>2732.8517951000003</v>
      </c>
      <c r="AA4399">
        <f t="shared" si="3310"/>
        <v>2732.9139322000001</v>
      </c>
      <c r="AB4399">
        <f t="shared" si="3311"/>
        <v>2732.9760693000003</v>
      </c>
      <c r="AC4399">
        <f t="shared" si="3312"/>
        <v>2733.0382063999996</v>
      </c>
      <c r="AD4399">
        <f t="shared" si="3313"/>
        <v>2733.1003435000002</v>
      </c>
      <c r="AE4399">
        <f t="shared" si="3314"/>
        <v>2733.1624806000004</v>
      </c>
      <c r="AF4399">
        <f t="shared" si="3315"/>
        <v>2733.2246176999997</v>
      </c>
      <c r="AG4399">
        <f t="shared" si="3316"/>
        <v>2733.2867547999999</v>
      </c>
      <c r="AH4399">
        <f t="shared" si="3317"/>
        <v>2733.3488918999997</v>
      </c>
      <c r="AI4399">
        <f t="shared" si="3318"/>
        <v>7078.0558464000014</v>
      </c>
      <c r="AJ4399">
        <f t="shared" si="3319"/>
        <v>7078.2167808000004</v>
      </c>
      <c r="AK4399">
        <f t="shared" si="3320"/>
        <v>7078.3777152000011</v>
      </c>
      <c r="AL4399">
        <f t="shared" si="3321"/>
        <v>7078.5386496000001</v>
      </c>
      <c r="AM4399">
        <f t="shared" si="3322"/>
        <v>7078.6995840000009</v>
      </c>
      <c r="AN4399">
        <f t="shared" si="3323"/>
        <v>7078.8605184000007</v>
      </c>
      <c r="AO4399">
        <f t="shared" si="3324"/>
        <v>7079.0214528000006</v>
      </c>
      <c r="AP4399">
        <f t="shared" si="3325"/>
        <v>7079.1823872000004</v>
      </c>
      <c r="AQ4399">
        <f t="shared" si="3326"/>
        <v>7079.3433216000003</v>
      </c>
      <c r="AR4399" t="str">
        <f t="shared" si="3281"/>
        <v>kmh-4398-mph</v>
      </c>
      <c r="AS4399">
        <f t="shared" si="3284"/>
        <v>4397</v>
      </c>
      <c r="AT4399" t="str">
        <f t="shared" si="3282"/>
        <v>kmh-4397-mph</v>
      </c>
      <c r="AU4399">
        <f t="shared" si="3285"/>
        <v>4396</v>
      </c>
      <c r="AV4399" t="str">
        <f t="shared" si="3283"/>
        <v>kmh-4396-mph</v>
      </c>
    </row>
    <row r="4400" spans="1:48" x14ac:dyDescent="0.3">
      <c r="A4400">
        <v>4399</v>
      </c>
      <c r="B4400">
        <f t="shared" si="3280"/>
        <v>2733.4110289999999</v>
      </c>
      <c r="C4400">
        <f t="shared" si="3286"/>
        <v>7079.5042560000002</v>
      </c>
      <c r="D4400">
        <f t="shared" si="3287"/>
        <v>1.2219444444444445</v>
      </c>
      <c r="E4400">
        <f t="shared" si="3288"/>
        <v>4399000</v>
      </c>
      <c r="F4400">
        <f t="shared" si="3289"/>
        <v>1221.9444444444446</v>
      </c>
      <c r="G4400">
        <f t="shared" si="3290"/>
        <v>14432415.16</v>
      </c>
      <c r="H4400">
        <f t="shared" si="3291"/>
        <v>4009.0042111111115</v>
      </c>
      <c r="I4400">
        <f t="shared" si="3292"/>
        <v>2375.2699631999999</v>
      </c>
      <c r="J4400">
        <f t="shared" si="3293"/>
        <v>0.65979721200000008</v>
      </c>
      <c r="K4400">
        <f t="shared" si="3294"/>
        <v>4810804.8992216997</v>
      </c>
      <c r="L4400">
        <f t="shared" si="3295"/>
        <v>1336.3346942282499</v>
      </c>
      <c r="M4400">
        <f t="shared" si="3296"/>
        <v>3.6883321801299997</v>
      </c>
      <c r="N4400">
        <f t="shared" si="3297"/>
        <v>2375.2699631999999</v>
      </c>
      <c r="O4400">
        <f t="shared" si="3298"/>
        <v>1.2219444444444445</v>
      </c>
      <c r="P4400">
        <f t="shared" si="3299"/>
        <v>7079504.2560000001</v>
      </c>
      <c r="Q4400">
        <f t="shared" si="3300"/>
        <v>1966.5289599999999</v>
      </c>
      <c r="R4400">
        <f t="shared" si="3301"/>
        <v>23226720</v>
      </c>
      <c r="S4400">
        <f t="shared" si="3302"/>
        <v>6451.8666666666659</v>
      </c>
      <c r="T4400">
        <f t="shared" si="3303"/>
        <v>3822.6254239999998</v>
      </c>
      <c r="U4400">
        <f t="shared" si="3304"/>
        <v>1.0618403955555555</v>
      </c>
      <c r="V4400">
        <f t="shared" si="3305"/>
        <v>7742240</v>
      </c>
      <c r="W4400">
        <f t="shared" si="3306"/>
        <v>2150.6222222222223</v>
      </c>
      <c r="X4400">
        <f t="shared" si="3307"/>
        <v>5.731897</v>
      </c>
      <c r="Y4400">
        <f t="shared" si="3308"/>
        <v>3822.6254239999998</v>
      </c>
      <c r="Z4400">
        <f t="shared" si="3309"/>
        <v>2733.4731661000001</v>
      </c>
      <c r="AA4400">
        <f t="shared" si="3310"/>
        <v>2733.5353031999998</v>
      </c>
      <c r="AB4400">
        <f t="shared" si="3311"/>
        <v>2733.5974403</v>
      </c>
      <c r="AC4400">
        <f t="shared" si="3312"/>
        <v>2733.6595773999998</v>
      </c>
      <c r="AD4400">
        <f t="shared" si="3313"/>
        <v>2733.7217145</v>
      </c>
      <c r="AE4400">
        <f t="shared" si="3314"/>
        <v>2733.7838516000002</v>
      </c>
      <c r="AF4400">
        <f t="shared" si="3315"/>
        <v>2733.8459886999999</v>
      </c>
      <c r="AG4400">
        <f t="shared" si="3316"/>
        <v>2733.9081258000001</v>
      </c>
      <c r="AH4400">
        <f t="shared" si="3317"/>
        <v>2733.9702628999999</v>
      </c>
      <c r="AI4400">
        <f t="shared" si="3318"/>
        <v>7079.6651904000009</v>
      </c>
      <c r="AJ4400">
        <f t="shared" si="3319"/>
        <v>7079.8261247999999</v>
      </c>
      <c r="AK4400">
        <f t="shared" si="3320"/>
        <v>7079.9870592000007</v>
      </c>
      <c r="AL4400">
        <f t="shared" si="3321"/>
        <v>7080.1479935999996</v>
      </c>
      <c r="AM4400">
        <f t="shared" si="3322"/>
        <v>7080.3089280000004</v>
      </c>
      <c r="AN4400">
        <f t="shared" si="3323"/>
        <v>7080.4698624000011</v>
      </c>
      <c r="AO4400">
        <f t="shared" si="3324"/>
        <v>7080.6307968000001</v>
      </c>
      <c r="AP4400">
        <f t="shared" si="3325"/>
        <v>7080.7917312000009</v>
      </c>
      <c r="AQ4400">
        <f t="shared" si="3326"/>
        <v>7080.9526655999998</v>
      </c>
      <c r="AR4400" t="str">
        <f t="shared" si="3281"/>
        <v>kmh-4399-mph</v>
      </c>
      <c r="AS4400">
        <f t="shared" si="3284"/>
        <v>4398</v>
      </c>
      <c r="AT4400" t="str">
        <f t="shared" si="3282"/>
        <v>kmh-4398-mph</v>
      </c>
      <c r="AU4400">
        <f t="shared" si="3285"/>
        <v>4397</v>
      </c>
      <c r="AV4400" t="str">
        <f t="shared" si="3283"/>
        <v>kmh-4397-mph</v>
      </c>
    </row>
    <row r="4401" spans="1:48" x14ac:dyDescent="0.3">
      <c r="A4401">
        <v>4400</v>
      </c>
      <c r="B4401">
        <f t="shared" si="3280"/>
        <v>2734.0324000000001</v>
      </c>
      <c r="C4401">
        <f t="shared" si="3286"/>
        <v>7081.1136000000006</v>
      </c>
      <c r="D4401">
        <f t="shared" si="3287"/>
        <v>1.2222222222222223</v>
      </c>
      <c r="E4401">
        <f t="shared" si="3288"/>
        <v>4400000</v>
      </c>
      <c r="F4401">
        <f t="shared" si="3289"/>
        <v>1222.2222222222222</v>
      </c>
      <c r="G4401">
        <f t="shared" si="3290"/>
        <v>14435696</v>
      </c>
      <c r="H4401">
        <f t="shared" si="3291"/>
        <v>4009.9155555555558</v>
      </c>
      <c r="I4401">
        <f t="shared" si="3292"/>
        <v>2375.8099200000001</v>
      </c>
      <c r="J4401">
        <f t="shared" si="3293"/>
        <v>0.65994720000000007</v>
      </c>
      <c r="K4401">
        <f t="shared" si="3294"/>
        <v>4811898.5125200003</v>
      </c>
      <c r="L4401">
        <f t="shared" si="3295"/>
        <v>1336.6384756999998</v>
      </c>
      <c r="M4401">
        <f t="shared" si="3296"/>
        <v>3.6891706279999998</v>
      </c>
      <c r="N4401">
        <f t="shared" si="3297"/>
        <v>2375.8099200000001</v>
      </c>
      <c r="O4401">
        <f t="shared" si="3298"/>
        <v>1.2222222222222223</v>
      </c>
      <c r="P4401">
        <f t="shared" si="3299"/>
        <v>7081113.6000000006</v>
      </c>
      <c r="Q4401">
        <f t="shared" si="3300"/>
        <v>1966.9759999999999</v>
      </c>
      <c r="R4401">
        <f t="shared" si="3301"/>
        <v>23232000</v>
      </c>
      <c r="S4401">
        <f t="shared" si="3302"/>
        <v>6453.333333333333</v>
      </c>
      <c r="T4401">
        <f t="shared" si="3303"/>
        <v>3823.4944</v>
      </c>
      <c r="U4401">
        <f t="shared" si="3304"/>
        <v>1.0620817777777778</v>
      </c>
      <c r="V4401">
        <f t="shared" si="3305"/>
        <v>7744000</v>
      </c>
      <c r="W4401">
        <f t="shared" si="3306"/>
        <v>2151.1111111111109</v>
      </c>
      <c r="X4401">
        <f t="shared" si="3307"/>
        <v>5.7331999999999992</v>
      </c>
      <c r="Y4401">
        <f t="shared" si="3308"/>
        <v>3823.4944</v>
      </c>
      <c r="Z4401">
        <f t="shared" si="3309"/>
        <v>2734.0945371000003</v>
      </c>
      <c r="AA4401">
        <f t="shared" si="3310"/>
        <v>2734.1566742</v>
      </c>
      <c r="AB4401">
        <f t="shared" si="3311"/>
        <v>2734.2188113000002</v>
      </c>
      <c r="AC4401">
        <f t="shared" si="3312"/>
        <v>2734.2809483999999</v>
      </c>
      <c r="AD4401">
        <f t="shared" si="3313"/>
        <v>2734.3430855000001</v>
      </c>
      <c r="AE4401">
        <f t="shared" si="3314"/>
        <v>2734.4052226000003</v>
      </c>
      <c r="AF4401">
        <f t="shared" si="3315"/>
        <v>2734.4673597000001</v>
      </c>
      <c r="AG4401">
        <f t="shared" si="3316"/>
        <v>2734.5294968000003</v>
      </c>
      <c r="AH4401">
        <f t="shared" si="3317"/>
        <v>2734.5916338999996</v>
      </c>
      <c r="AI4401">
        <f t="shared" si="3318"/>
        <v>7081.2745344000014</v>
      </c>
      <c r="AJ4401">
        <f t="shared" si="3319"/>
        <v>7081.4354688000003</v>
      </c>
      <c r="AK4401">
        <f t="shared" si="3320"/>
        <v>7081.5964032000011</v>
      </c>
      <c r="AL4401">
        <f t="shared" si="3321"/>
        <v>7081.7573376</v>
      </c>
      <c r="AM4401">
        <f t="shared" si="3322"/>
        <v>7081.9182720000008</v>
      </c>
      <c r="AN4401">
        <f t="shared" si="3323"/>
        <v>7082.0792064000007</v>
      </c>
      <c r="AO4401">
        <f t="shared" si="3324"/>
        <v>7082.2401408000005</v>
      </c>
      <c r="AP4401">
        <f t="shared" si="3325"/>
        <v>7082.4010752000004</v>
      </c>
      <c r="AQ4401">
        <f t="shared" si="3326"/>
        <v>7082.5620096000002</v>
      </c>
      <c r="AR4401" t="str">
        <f t="shared" si="3281"/>
        <v>kmh-4400-mph</v>
      </c>
      <c r="AS4401">
        <f t="shared" si="3284"/>
        <v>4399</v>
      </c>
      <c r="AT4401" t="str">
        <f t="shared" si="3282"/>
        <v>kmh-4399-mph</v>
      </c>
      <c r="AU4401">
        <f t="shared" si="3285"/>
        <v>4398</v>
      </c>
      <c r="AV4401" t="str">
        <f t="shared" si="3283"/>
        <v>kmh-4398-mph</v>
      </c>
    </row>
    <row r="4402" spans="1:48" x14ac:dyDescent="0.3">
      <c r="A4402">
        <v>4401</v>
      </c>
      <c r="B4402">
        <f t="shared" si="3280"/>
        <v>2734.6537710000002</v>
      </c>
      <c r="C4402">
        <f t="shared" si="3286"/>
        <v>7082.7229440000001</v>
      </c>
      <c r="D4402">
        <f t="shared" si="3287"/>
        <v>1.2224999999999999</v>
      </c>
      <c r="E4402">
        <f t="shared" si="3288"/>
        <v>4401000</v>
      </c>
      <c r="F4402">
        <f t="shared" si="3289"/>
        <v>1222.5</v>
      </c>
      <c r="G4402">
        <f t="shared" si="3290"/>
        <v>14438976.84</v>
      </c>
      <c r="H4402">
        <f t="shared" si="3291"/>
        <v>4010.8269000000005</v>
      </c>
      <c r="I4402">
        <f t="shared" si="3292"/>
        <v>2376.3498767999999</v>
      </c>
      <c r="J4402">
        <f t="shared" si="3293"/>
        <v>0.66009718800000006</v>
      </c>
      <c r="K4402">
        <f t="shared" si="3294"/>
        <v>4812992.1258183001</v>
      </c>
      <c r="L4402">
        <f t="shared" si="3295"/>
        <v>1336.9422571717498</v>
      </c>
      <c r="M4402">
        <f t="shared" si="3296"/>
        <v>3.6900090758699999</v>
      </c>
      <c r="N4402">
        <f t="shared" si="3297"/>
        <v>2376.3498767999999</v>
      </c>
      <c r="O4402">
        <f t="shared" si="3298"/>
        <v>1.2224999999999999</v>
      </c>
      <c r="P4402">
        <f t="shared" si="3299"/>
        <v>7082722.9440000001</v>
      </c>
      <c r="Q4402">
        <f t="shared" si="3300"/>
        <v>1967.4230399999999</v>
      </c>
      <c r="R4402">
        <f t="shared" si="3301"/>
        <v>23237280</v>
      </c>
      <c r="S4402">
        <f t="shared" si="3302"/>
        <v>6454.7999999999993</v>
      </c>
      <c r="T4402">
        <f t="shared" si="3303"/>
        <v>3824.3633759999998</v>
      </c>
      <c r="U4402">
        <f t="shared" si="3304"/>
        <v>1.0623231599999998</v>
      </c>
      <c r="V4402">
        <f t="shared" si="3305"/>
        <v>7745760</v>
      </c>
      <c r="W4402">
        <f t="shared" si="3306"/>
        <v>2151.6</v>
      </c>
      <c r="X4402">
        <f t="shared" si="3307"/>
        <v>5.7345029999999992</v>
      </c>
      <c r="Y4402">
        <f t="shared" si="3308"/>
        <v>3824.3633759999998</v>
      </c>
      <c r="Z4402">
        <f t="shared" si="3309"/>
        <v>2734.7159081000004</v>
      </c>
      <c r="AA4402">
        <f t="shared" si="3310"/>
        <v>2734.7780451999997</v>
      </c>
      <c r="AB4402">
        <f t="shared" si="3311"/>
        <v>2734.8401822999999</v>
      </c>
      <c r="AC4402">
        <f t="shared" si="3312"/>
        <v>2734.9023193999997</v>
      </c>
      <c r="AD4402">
        <f t="shared" si="3313"/>
        <v>2734.9644564999999</v>
      </c>
      <c r="AE4402">
        <f t="shared" si="3314"/>
        <v>2735.0265936000001</v>
      </c>
      <c r="AF4402">
        <f t="shared" si="3315"/>
        <v>2735.0887306999998</v>
      </c>
      <c r="AG4402">
        <f t="shared" si="3316"/>
        <v>2735.1508678</v>
      </c>
      <c r="AH4402">
        <f t="shared" si="3317"/>
        <v>2735.2130048999998</v>
      </c>
      <c r="AI4402">
        <f t="shared" si="3318"/>
        <v>7082.8838784000009</v>
      </c>
      <c r="AJ4402">
        <f t="shared" si="3319"/>
        <v>7083.0448127999998</v>
      </c>
      <c r="AK4402">
        <f t="shared" si="3320"/>
        <v>7083.2057472000006</v>
      </c>
      <c r="AL4402">
        <f t="shared" si="3321"/>
        <v>7083.3666815999995</v>
      </c>
      <c r="AM4402">
        <f t="shared" si="3322"/>
        <v>7083.5276160000003</v>
      </c>
      <c r="AN4402">
        <f t="shared" si="3323"/>
        <v>7083.6885504000011</v>
      </c>
      <c r="AO4402">
        <f t="shared" si="3324"/>
        <v>7083.8494848</v>
      </c>
      <c r="AP4402">
        <f t="shared" si="3325"/>
        <v>7084.0104192000008</v>
      </c>
      <c r="AQ4402">
        <f t="shared" si="3326"/>
        <v>7084.1713535999997</v>
      </c>
      <c r="AR4402" t="str">
        <f t="shared" si="3281"/>
        <v>kmh-4401-mph</v>
      </c>
      <c r="AS4402">
        <f t="shared" si="3284"/>
        <v>4400</v>
      </c>
      <c r="AT4402" t="str">
        <f t="shared" si="3282"/>
        <v>kmh-4400-mph</v>
      </c>
      <c r="AU4402">
        <f t="shared" si="3285"/>
        <v>4399</v>
      </c>
      <c r="AV4402" t="str">
        <f t="shared" si="3283"/>
        <v>kmh-4399-mph</v>
      </c>
    </row>
    <row r="4403" spans="1:48" x14ac:dyDescent="0.3">
      <c r="A4403">
        <v>4402</v>
      </c>
      <c r="B4403">
        <f t="shared" si="3280"/>
        <v>2735.275142</v>
      </c>
      <c r="C4403">
        <f t="shared" si="3286"/>
        <v>7084.3322880000005</v>
      </c>
      <c r="D4403">
        <f t="shared" si="3287"/>
        <v>1.2227777777777777</v>
      </c>
      <c r="E4403">
        <f t="shared" si="3288"/>
        <v>4402000</v>
      </c>
      <c r="F4403">
        <f t="shared" si="3289"/>
        <v>1222.7777777777778</v>
      </c>
      <c r="G4403">
        <f t="shared" si="3290"/>
        <v>14442257.680000002</v>
      </c>
      <c r="H4403">
        <f t="shared" si="3291"/>
        <v>4011.7382444444447</v>
      </c>
      <c r="I4403">
        <f t="shared" si="3292"/>
        <v>2376.8898336000002</v>
      </c>
      <c r="J4403">
        <f t="shared" si="3293"/>
        <v>0.66024717600000005</v>
      </c>
      <c r="K4403">
        <f t="shared" si="3294"/>
        <v>4814085.7391165998</v>
      </c>
      <c r="L4403">
        <f t="shared" si="3295"/>
        <v>1337.2460386434998</v>
      </c>
      <c r="M4403">
        <f t="shared" si="3296"/>
        <v>3.69084752374</v>
      </c>
      <c r="N4403">
        <f t="shared" si="3297"/>
        <v>2376.8898336000002</v>
      </c>
      <c r="O4403">
        <f t="shared" si="3298"/>
        <v>1.2227777777777777</v>
      </c>
      <c r="P4403">
        <f t="shared" si="3299"/>
        <v>7084332.2880000006</v>
      </c>
      <c r="Q4403">
        <f t="shared" si="3300"/>
        <v>1967.8700799999999</v>
      </c>
      <c r="R4403">
        <f t="shared" si="3301"/>
        <v>23242560</v>
      </c>
      <c r="S4403">
        <f t="shared" si="3302"/>
        <v>6456.2666666666664</v>
      </c>
      <c r="T4403">
        <f t="shared" si="3303"/>
        <v>3825.232352</v>
      </c>
      <c r="U4403">
        <f t="shared" si="3304"/>
        <v>1.0625645422222221</v>
      </c>
      <c r="V4403">
        <f t="shared" si="3305"/>
        <v>7747520</v>
      </c>
      <c r="W4403">
        <f t="shared" si="3306"/>
        <v>2152.088888888889</v>
      </c>
      <c r="X4403">
        <f t="shared" si="3307"/>
        <v>5.7358059999999993</v>
      </c>
      <c r="Y4403">
        <f t="shared" si="3308"/>
        <v>3825.232352</v>
      </c>
      <c r="Z4403">
        <f t="shared" si="3309"/>
        <v>2735.3372791000002</v>
      </c>
      <c r="AA4403">
        <f t="shared" si="3310"/>
        <v>2735.3994161999999</v>
      </c>
      <c r="AB4403">
        <f t="shared" si="3311"/>
        <v>2735.4615533000001</v>
      </c>
      <c r="AC4403">
        <f t="shared" si="3312"/>
        <v>2735.5236903999999</v>
      </c>
      <c r="AD4403">
        <f t="shared" si="3313"/>
        <v>2735.5858275000001</v>
      </c>
      <c r="AE4403">
        <f t="shared" si="3314"/>
        <v>2735.6479646000003</v>
      </c>
      <c r="AF4403">
        <f t="shared" si="3315"/>
        <v>2735.7101017</v>
      </c>
      <c r="AG4403">
        <f t="shared" si="3316"/>
        <v>2735.7722388000002</v>
      </c>
      <c r="AH4403">
        <f t="shared" si="3317"/>
        <v>2735.8343758999999</v>
      </c>
      <c r="AI4403">
        <f t="shared" si="3318"/>
        <v>7084.4932224000013</v>
      </c>
      <c r="AJ4403">
        <f t="shared" si="3319"/>
        <v>7084.6541568000002</v>
      </c>
      <c r="AK4403">
        <f t="shared" si="3320"/>
        <v>7084.815091200001</v>
      </c>
      <c r="AL4403">
        <f t="shared" si="3321"/>
        <v>7084.9760256</v>
      </c>
      <c r="AM4403">
        <f t="shared" si="3322"/>
        <v>7085.1369600000007</v>
      </c>
      <c r="AN4403">
        <f t="shared" si="3323"/>
        <v>7085.2978944000015</v>
      </c>
      <c r="AO4403">
        <f t="shared" si="3324"/>
        <v>7085.4588288000004</v>
      </c>
      <c r="AP4403">
        <f t="shared" si="3325"/>
        <v>7085.6197632000012</v>
      </c>
      <c r="AQ4403">
        <f t="shared" si="3326"/>
        <v>7085.7806976000002</v>
      </c>
      <c r="AR4403" t="str">
        <f t="shared" si="3281"/>
        <v>kmh-4402-mph</v>
      </c>
      <c r="AS4403">
        <f t="shared" si="3284"/>
        <v>4401</v>
      </c>
      <c r="AT4403" t="str">
        <f t="shared" si="3282"/>
        <v>kmh-4401-mph</v>
      </c>
      <c r="AU4403">
        <f t="shared" si="3285"/>
        <v>4400</v>
      </c>
      <c r="AV4403" t="str">
        <f t="shared" si="3283"/>
        <v>kmh-4400-mph</v>
      </c>
    </row>
    <row r="4404" spans="1:48" x14ac:dyDescent="0.3">
      <c r="A4404">
        <v>4403</v>
      </c>
      <c r="B4404">
        <f t="shared" si="3280"/>
        <v>2735.8965130000001</v>
      </c>
      <c r="C4404">
        <f t="shared" si="3286"/>
        <v>7085.941632</v>
      </c>
      <c r="D4404">
        <f t="shared" si="3287"/>
        <v>1.2230555555555556</v>
      </c>
      <c r="E4404">
        <f t="shared" si="3288"/>
        <v>4403000</v>
      </c>
      <c r="F4404">
        <f t="shared" si="3289"/>
        <v>1223.0555555555557</v>
      </c>
      <c r="G4404">
        <f t="shared" si="3290"/>
        <v>14445538.520000001</v>
      </c>
      <c r="H4404">
        <f t="shared" si="3291"/>
        <v>4012.6495888888894</v>
      </c>
      <c r="I4404">
        <f t="shared" si="3292"/>
        <v>2377.4297904</v>
      </c>
      <c r="J4404">
        <f t="shared" si="3293"/>
        <v>0.66039716400000004</v>
      </c>
      <c r="K4404">
        <f t="shared" si="3294"/>
        <v>4815179.3524149004</v>
      </c>
      <c r="L4404">
        <f t="shared" si="3295"/>
        <v>1337.54982011525</v>
      </c>
      <c r="M4404">
        <f t="shared" si="3296"/>
        <v>3.6916859716099997</v>
      </c>
      <c r="N4404">
        <f t="shared" si="3297"/>
        <v>2377.4297904</v>
      </c>
      <c r="O4404">
        <f t="shared" si="3298"/>
        <v>1.2230555555555556</v>
      </c>
      <c r="P4404">
        <f t="shared" si="3299"/>
        <v>7085941.6320000002</v>
      </c>
      <c r="Q4404">
        <f t="shared" si="3300"/>
        <v>1968.3171199999999</v>
      </c>
      <c r="R4404">
        <f t="shared" si="3301"/>
        <v>23247840</v>
      </c>
      <c r="S4404">
        <f t="shared" si="3302"/>
        <v>6457.7333333333327</v>
      </c>
      <c r="T4404">
        <f t="shared" si="3303"/>
        <v>3826.1013279999997</v>
      </c>
      <c r="U4404">
        <f t="shared" si="3304"/>
        <v>1.0628059244444443</v>
      </c>
      <c r="V4404">
        <f t="shared" si="3305"/>
        <v>7749280</v>
      </c>
      <c r="W4404">
        <f t="shared" si="3306"/>
        <v>2152.5777777777776</v>
      </c>
      <c r="X4404">
        <f t="shared" si="3307"/>
        <v>5.7371089999999993</v>
      </c>
      <c r="Y4404">
        <f t="shared" si="3308"/>
        <v>3826.1013279999997</v>
      </c>
      <c r="Z4404">
        <f t="shared" si="3309"/>
        <v>2735.9586501000003</v>
      </c>
      <c r="AA4404">
        <f t="shared" si="3310"/>
        <v>2736.0207872000001</v>
      </c>
      <c r="AB4404">
        <f t="shared" si="3311"/>
        <v>2736.0829243000003</v>
      </c>
      <c r="AC4404">
        <f t="shared" si="3312"/>
        <v>2736.1450613999996</v>
      </c>
      <c r="AD4404">
        <f t="shared" si="3313"/>
        <v>2736.2071985000002</v>
      </c>
      <c r="AE4404">
        <f t="shared" si="3314"/>
        <v>2736.2693356000004</v>
      </c>
      <c r="AF4404">
        <f t="shared" si="3315"/>
        <v>2736.3314726999997</v>
      </c>
      <c r="AG4404">
        <f t="shared" si="3316"/>
        <v>2736.3936097999999</v>
      </c>
      <c r="AH4404">
        <f t="shared" si="3317"/>
        <v>2736.4557468999997</v>
      </c>
      <c r="AI4404">
        <f t="shared" si="3318"/>
        <v>7086.1025664000008</v>
      </c>
      <c r="AJ4404">
        <f t="shared" si="3319"/>
        <v>7086.2635007999997</v>
      </c>
      <c r="AK4404">
        <f t="shared" si="3320"/>
        <v>7086.4244352000005</v>
      </c>
      <c r="AL4404">
        <f t="shared" si="3321"/>
        <v>7086.5853695999995</v>
      </c>
      <c r="AM4404">
        <f t="shared" si="3322"/>
        <v>7086.7463040000002</v>
      </c>
      <c r="AN4404">
        <f t="shared" si="3323"/>
        <v>7086.907238400001</v>
      </c>
      <c r="AO4404">
        <f t="shared" si="3324"/>
        <v>7087.0681728</v>
      </c>
      <c r="AP4404">
        <f t="shared" si="3325"/>
        <v>7087.2291072000007</v>
      </c>
      <c r="AQ4404">
        <f t="shared" si="3326"/>
        <v>7087.3900415999997</v>
      </c>
      <c r="AR4404" t="str">
        <f t="shared" si="3281"/>
        <v>kmh-4403-mph</v>
      </c>
      <c r="AS4404">
        <f t="shared" si="3284"/>
        <v>4402</v>
      </c>
      <c r="AT4404" t="str">
        <f t="shared" si="3282"/>
        <v>kmh-4402-mph</v>
      </c>
      <c r="AU4404">
        <f t="shared" si="3285"/>
        <v>4401</v>
      </c>
      <c r="AV4404" t="str">
        <f t="shared" si="3283"/>
        <v>kmh-4401-mph</v>
      </c>
    </row>
    <row r="4405" spans="1:48" x14ac:dyDescent="0.3">
      <c r="A4405">
        <v>4404</v>
      </c>
      <c r="B4405">
        <f t="shared" si="3280"/>
        <v>2736.5178839999999</v>
      </c>
      <c r="C4405">
        <f t="shared" si="3286"/>
        <v>7087.5509760000004</v>
      </c>
      <c r="D4405">
        <f t="shared" si="3287"/>
        <v>1.2233333333333334</v>
      </c>
      <c r="E4405">
        <f t="shared" si="3288"/>
        <v>4404000</v>
      </c>
      <c r="F4405">
        <f t="shared" si="3289"/>
        <v>1223.3333333333335</v>
      </c>
      <c r="G4405">
        <f t="shared" si="3290"/>
        <v>14448819.360000001</v>
      </c>
      <c r="H4405">
        <f t="shared" si="3291"/>
        <v>4013.5609333333337</v>
      </c>
      <c r="I4405">
        <f t="shared" si="3292"/>
        <v>2377.9697472000003</v>
      </c>
      <c r="J4405">
        <f t="shared" si="3293"/>
        <v>0.66054715200000003</v>
      </c>
      <c r="K4405">
        <f t="shared" si="3294"/>
        <v>4816272.9657132002</v>
      </c>
      <c r="L4405">
        <f t="shared" si="3295"/>
        <v>1337.853601587</v>
      </c>
      <c r="M4405">
        <f t="shared" si="3296"/>
        <v>3.6925244194799998</v>
      </c>
      <c r="N4405">
        <f t="shared" si="3297"/>
        <v>2377.9697472000003</v>
      </c>
      <c r="O4405">
        <f t="shared" si="3298"/>
        <v>1.2233333333333334</v>
      </c>
      <c r="P4405">
        <f t="shared" si="3299"/>
        <v>7087550.9759999998</v>
      </c>
      <c r="Q4405">
        <f t="shared" si="3300"/>
        <v>1968.7641599999999</v>
      </c>
      <c r="R4405">
        <f t="shared" si="3301"/>
        <v>23253120</v>
      </c>
      <c r="S4405">
        <f t="shared" si="3302"/>
        <v>6459.2</v>
      </c>
      <c r="T4405">
        <f t="shared" si="3303"/>
        <v>3826.9703039999999</v>
      </c>
      <c r="U4405">
        <f t="shared" si="3304"/>
        <v>1.0630473066666666</v>
      </c>
      <c r="V4405">
        <f t="shared" si="3305"/>
        <v>7751040</v>
      </c>
      <c r="W4405">
        <f t="shared" si="3306"/>
        <v>2153.0666666666666</v>
      </c>
      <c r="X4405">
        <f t="shared" si="3307"/>
        <v>5.7384119999999994</v>
      </c>
      <c r="Y4405">
        <f t="shared" si="3308"/>
        <v>3826.9703039999999</v>
      </c>
      <c r="Z4405">
        <f t="shared" si="3309"/>
        <v>2736.5800211000001</v>
      </c>
      <c r="AA4405">
        <f t="shared" si="3310"/>
        <v>2736.6421581999998</v>
      </c>
      <c r="AB4405">
        <f t="shared" si="3311"/>
        <v>2736.7042953</v>
      </c>
      <c r="AC4405">
        <f t="shared" si="3312"/>
        <v>2736.7664323999998</v>
      </c>
      <c r="AD4405">
        <f t="shared" si="3313"/>
        <v>2736.8285695</v>
      </c>
      <c r="AE4405">
        <f t="shared" si="3314"/>
        <v>2736.8907066000002</v>
      </c>
      <c r="AF4405">
        <f t="shared" si="3315"/>
        <v>2736.9528436999999</v>
      </c>
      <c r="AG4405">
        <f t="shared" si="3316"/>
        <v>2737.0149808000001</v>
      </c>
      <c r="AH4405">
        <f t="shared" si="3317"/>
        <v>2737.0771178999998</v>
      </c>
      <c r="AI4405">
        <f t="shared" si="3318"/>
        <v>7087.7119104000012</v>
      </c>
      <c r="AJ4405">
        <f t="shared" si="3319"/>
        <v>7087.8728448000002</v>
      </c>
      <c r="AK4405">
        <f t="shared" si="3320"/>
        <v>7088.0337792000009</v>
      </c>
      <c r="AL4405">
        <f t="shared" si="3321"/>
        <v>7088.1947135999999</v>
      </c>
      <c r="AM4405">
        <f t="shared" si="3322"/>
        <v>7088.3556480000007</v>
      </c>
      <c r="AN4405">
        <f t="shared" si="3323"/>
        <v>7088.5165824000014</v>
      </c>
      <c r="AO4405">
        <f t="shared" si="3324"/>
        <v>7088.6775168000004</v>
      </c>
      <c r="AP4405">
        <f t="shared" si="3325"/>
        <v>7088.8384512000011</v>
      </c>
      <c r="AQ4405">
        <f t="shared" si="3326"/>
        <v>7088.9993856000001</v>
      </c>
      <c r="AR4405" t="str">
        <f t="shared" si="3281"/>
        <v>kmh-4404-mph</v>
      </c>
      <c r="AS4405">
        <f t="shared" si="3284"/>
        <v>4403</v>
      </c>
      <c r="AT4405" t="str">
        <f t="shared" si="3282"/>
        <v>kmh-4403-mph</v>
      </c>
      <c r="AU4405">
        <f t="shared" si="3285"/>
        <v>4402</v>
      </c>
      <c r="AV4405" t="str">
        <f t="shared" si="3283"/>
        <v>kmh-4402-mph</v>
      </c>
    </row>
    <row r="4406" spans="1:48" x14ac:dyDescent="0.3">
      <c r="A4406">
        <v>4405</v>
      </c>
      <c r="B4406">
        <f t="shared" si="3280"/>
        <v>2737.139255</v>
      </c>
      <c r="C4406">
        <f t="shared" si="3286"/>
        <v>7089.1603200000009</v>
      </c>
      <c r="D4406">
        <f t="shared" si="3287"/>
        <v>1.2236111111111112</v>
      </c>
      <c r="E4406">
        <f t="shared" si="3288"/>
        <v>4405000</v>
      </c>
      <c r="F4406">
        <f t="shared" si="3289"/>
        <v>1223.6111111111111</v>
      </c>
      <c r="G4406">
        <f t="shared" si="3290"/>
        <v>14452100.200000001</v>
      </c>
      <c r="H4406">
        <f t="shared" si="3291"/>
        <v>4014.4722777777779</v>
      </c>
      <c r="I4406">
        <f t="shared" si="3292"/>
        <v>2378.5097040000001</v>
      </c>
      <c r="J4406">
        <f t="shared" si="3293"/>
        <v>0.66069714000000002</v>
      </c>
      <c r="K4406">
        <f t="shared" si="3294"/>
        <v>4817366.5790114999</v>
      </c>
      <c r="L4406">
        <f t="shared" si="3295"/>
        <v>1338.1573830587499</v>
      </c>
      <c r="M4406">
        <f t="shared" si="3296"/>
        <v>3.6933628673499999</v>
      </c>
      <c r="N4406">
        <f t="shared" si="3297"/>
        <v>2378.5097040000001</v>
      </c>
      <c r="O4406">
        <f t="shared" si="3298"/>
        <v>1.2236111111111112</v>
      </c>
      <c r="P4406">
        <f t="shared" si="3299"/>
        <v>7089160.3200000003</v>
      </c>
      <c r="Q4406">
        <f t="shared" si="3300"/>
        <v>1969.2112</v>
      </c>
      <c r="R4406">
        <f t="shared" si="3301"/>
        <v>23258400</v>
      </c>
      <c r="S4406">
        <f t="shared" si="3302"/>
        <v>6460.6666666666661</v>
      </c>
      <c r="T4406">
        <f t="shared" si="3303"/>
        <v>3827.8392799999997</v>
      </c>
      <c r="U4406">
        <f t="shared" si="3304"/>
        <v>1.0632886888888888</v>
      </c>
      <c r="V4406">
        <f t="shared" si="3305"/>
        <v>7752800</v>
      </c>
      <c r="W4406">
        <f t="shared" si="3306"/>
        <v>2153.5555555555557</v>
      </c>
      <c r="X4406">
        <f t="shared" si="3307"/>
        <v>5.7397149999999995</v>
      </c>
      <c r="Y4406">
        <f t="shared" si="3308"/>
        <v>3827.8392799999997</v>
      </c>
      <c r="Z4406">
        <f t="shared" si="3309"/>
        <v>2737.2013921000002</v>
      </c>
      <c r="AA4406">
        <f t="shared" si="3310"/>
        <v>2737.2635292</v>
      </c>
      <c r="AB4406">
        <f t="shared" si="3311"/>
        <v>2737.3256663000002</v>
      </c>
      <c r="AC4406">
        <f t="shared" si="3312"/>
        <v>2737.3878033999999</v>
      </c>
      <c r="AD4406">
        <f t="shared" si="3313"/>
        <v>2737.4499405000001</v>
      </c>
      <c r="AE4406">
        <f t="shared" si="3314"/>
        <v>2737.5120776000003</v>
      </c>
      <c r="AF4406">
        <f t="shared" si="3315"/>
        <v>2737.5742147000001</v>
      </c>
      <c r="AG4406">
        <f t="shared" si="3316"/>
        <v>2737.6363518000003</v>
      </c>
      <c r="AH4406">
        <f t="shared" si="3317"/>
        <v>2737.6984889</v>
      </c>
      <c r="AI4406">
        <f t="shared" si="3318"/>
        <v>7089.3212544000007</v>
      </c>
      <c r="AJ4406">
        <f t="shared" si="3319"/>
        <v>7089.4821888000006</v>
      </c>
      <c r="AK4406">
        <f t="shared" si="3320"/>
        <v>7089.6431232000004</v>
      </c>
      <c r="AL4406">
        <f t="shared" si="3321"/>
        <v>7089.8040576000003</v>
      </c>
      <c r="AM4406">
        <f t="shared" si="3322"/>
        <v>7089.9649920000002</v>
      </c>
      <c r="AN4406">
        <f t="shared" si="3323"/>
        <v>7090.1259264000009</v>
      </c>
      <c r="AO4406">
        <f t="shared" si="3324"/>
        <v>7090.2868607999999</v>
      </c>
      <c r="AP4406">
        <f t="shared" si="3325"/>
        <v>7090.4477952000007</v>
      </c>
      <c r="AQ4406">
        <f t="shared" si="3326"/>
        <v>7090.6087295999996</v>
      </c>
      <c r="AR4406" t="str">
        <f t="shared" si="3281"/>
        <v>kmh-4405-mph</v>
      </c>
      <c r="AS4406">
        <f t="shared" si="3284"/>
        <v>4404</v>
      </c>
      <c r="AT4406" t="str">
        <f t="shared" si="3282"/>
        <v>kmh-4404-mph</v>
      </c>
      <c r="AU4406">
        <f t="shared" si="3285"/>
        <v>4403</v>
      </c>
      <c r="AV4406" t="str">
        <f t="shared" si="3283"/>
        <v>kmh-4403-mph</v>
      </c>
    </row>
    <row r="4407" spans="1:48" x14ac:dyDescent="0.3">
      <c r="A4407">
        <v>4406</v>
      </c>
      <c r="B4407">
        <f t="shared" si="3280"/>
        <v>2737.7606260000002</v>
      </c>
      <c r="C4407">
        <f t="shared" si="3286"/>
        <v>7090.7696640000004</v>
      </c>
      <c r="D4407">
        <f t="shared" si="3287"/>
        <v>1.2238888888888888</v>
      </c>
      <c r="E4407">
        <f t="shared" si="3288"/>
        <v>4406000</v>
      </c>
      <c r="F4407">
        <f t="shared" si="3289"/>
        <v>1223.8888888888889</v>
      </c>
      <c r="G4407">
        <f t="shared" si="3290"/>
        <v>14455381.040000001</v>
      </c>
      <c r="H4407">
        <f t="shared" si="3291"/>
        <v>4015.3836222222226</v>
      </c>
      <c r="I4407">
        <f t="shared" si="3292"/>
        <v>2379.0496607999999</v>
      </c>
      <c r="J4407">
        <f t="shared" si="3293"/>
        <v>0.66084712800000012</v>
      </c>
      <c r="K4407">
        <f t="shared" si="3294"/>
        <v>4818460.1923097996</v>
      </c>
      <c r="L4407">
        <f t="shared" si="3295"/>
        <v>1338.4611645304999</v>
      </c>
      <c r="M4407">
        <f t="shared" si="3296"/>
        <v>3.6942013152199999</v>
      </c>
      <c r="N4407">
        <f t="shared" si="3297"/>
        <v>2379.0496607999999</v>
      </c>
      <c r="O4407">
        <f t="shared" si="3298"/>
        <v>1.2238888888888888</v>
      </c>
      <c r="P4407">
        <f t="shared" si="3299"/>
        <v>7090769.6639999999</v>
      </c>
      <c r="Q4407">
        <f t="shared" si="3300"/>
        <v>1969.65824</v>
      </c>
      <c r="R4407">
        <f t="shared" si="3301"/>
        <v>23263680</v>
      </c>
      <c r="S4407">
        <f t="shared" si="3302"/>
        <v>6462.1333333333332</v>
      </c>
      <c r="T4407">
        <f t="shared" si="3303"/>
        <v>3828.7082559999999</v>
      </c>
      <c r="U4407">
        <f t="shared" si="3304"/>
        <v>1.0635300711111111</v>
      </c>
      <c r="V4407">
        <f t="shared" si="3305"/>
        <v>7754560</v>
      </c>
      <c r="W4407">
        <f t="shared" si="3306"/>
        <v>2154.0444444444443</v>
      </c>
      <c r="X4407">
        <f t="shared" si="3307"/>
        <v>5.7410179999999995</v>
      </c>
      <c r="Y4407">
        <f t="shared" si="3308"/>
        <v>3828.7082559999999</v>
      </c>
      <c r="Z4407">
        <f t="shared" si="3309"/>
        <v>2737.8227631000004</v>
      </c>
      <c r="AA4407">
        <f t="shared" si="3310"/>
        <v>2737.8849001999997</v>
      </c>
      <c r="AB4407">
        <f t="shared" si="3311"/>
        <v>2737.9470372999999</v>
      </c>
      <c r="AC4407">
        <f t="shared" si="3312"/>
        <v>2738.0091743999997</v>
      </c>
      <c r="AD4407">
        <f t="shared" si="3313"/>
        <v>2738.0713114999999</v>
      </c>
      <c r="AE4407">
        <f t="shared" si="3314"/>
        <v>2738.1334486000001</v>
      </c>
      <c r="AF4407">
        <f t="shared" si="3315"/>
        <v>2738.1955856999998</v>
      </c>
      <c r="AG4407">
        <f t="shared" si="3316"/>
        <v>2738.2577228</v>
      </c>
      <c r="AH4407">
        <f t="shared" si="3317"/>
        <v>2738.3198598999998</v>
      </c>
      <c r="AI4407">
        <f t="shared" si="3318"/>
        <v>7090.9305984000011</v>
      </c>
      <c r="AJ4407">
        <f t="shared" si="3319"/>
        <v>7091.0915328000001</v>
      </c>
      <c r="AK4407">
        <f t="shared" si="3320"/>
        <v>7091.2524672000009</v>
      </c>
      <c r="AL4407">
        <f t="shared" si="3321"/>
        <v>7091.4134015999998</v>
      </c>
      <c r="AM4407">
        <f t="shared" si="3322"/>
        <v>7091.5743360000006</v>
      </c>
      <c r="AN4407">
        <f t="shared" si="3323"/>
        <v>7091.7352704000014</v>
      </c>
      <c r="AO4407">
        <f t="shared" si="3324"/>
        <v>7091.8962048000003</v>
      </c>
      <c r="AP4407">
        <f t="shared" si="3325"/>
        <v>7092.0571392000011</v>
      </c>
      <c r="AQ4407">
        <f t="shared" si="3326"/>
        <v>7092.2180736</v>
      </c>
      <c r="AR4407" t="str">
        <f t="shared" si="3281"/>
        <v>kmh-4406-mph</v>
      </c>
      <c r="AS4407">
        <f t="shared" si="3284"/>
        <v>4405</v>
      </c>
      <c r="AT4407" t="str">
        <f t="shared" si="3282"/>
        <v>kmh-4405-mph</v>
      </c>
      <c r="AU4407">
        <f t="shared" si="3285"/>
        <v>4404</v>
      </c>
      <c r="AV4407" t="str">
        <f t="shared" si="3283"/>
        <v>kmh-4404-mph</v>
      </c>
    </row>
    <row r="4408" spans="1:48" x14ac:dyDescent="0.3">
      <c r="A4408">
        <v>4407</v>
      </c>
      <c r="B4408">
        <f t="shared" si="3280"/>
        <v>2738.381997</v>
      </c>
      <c r="C4408">
        <f t="shared" si="3286"/>
        <v>7092.3790080000008</v>
      </c>
      <c r="D4408">
        <f t="shared" si="3287"/>
        <v>1.2241666666666666</v>
      </c>
      <c r="E4408">
        <f t="shared" si="3288"/>
        <v>4407000</v>
      </c>
      <c r="F4408">
        <f t="shared" si="3289"/>
        <v>1224.1666666666667</v>
      </c>
      <c r="G4408">
        <f t="shared" si="3290"/>
        <v>14458661.880000001</v>
      </c>
      <c r="H4408">
        <f t="shared" si="3291"/>
        <v>4016.2949666666668</v>
      </c>
      <c r="I4408">
        <f t="shared" si="3292"/>
        <v>2379.5896176000001</v>
      </c>
      <c r="J4408">
        <f t="shared" si="3293"/>
        <v>0.66099711600000011</v>
      </c>
      <c r="K4408">
        <f t="shared" si="3294"/>
        <v>4819553.8056081003</v>
      </c>
      <c r="L4408">
        <f t="shared" si="3295"/>
        <v>1338.7649460022499</v>
      </c>
      <c r="M4408">
        <f t="shared" si="3296"/>
        <v>3.69503976309</v>
      </c>
      <c r="N4408">
        <f t="shared" si="3297"/>
        <v>2379.5896176000001</v>
      </c>
      <c r="O4408">
        <f t="shared" si="3298"/>
        <v>1.2241666666666666</v>
      </c>
      <c r="P4408">
        <f t="shared" si="3299"/>
        <v>7092379.0080000004</v>
      </c>
      <c r="Q4408">
        <f t="shared" si="3300"/>
        <v>1970.10528</v>
      </c>
      <c r="R4408">
        <f t="shared" si="3301"/>
        <v>23268960</v>
      </c>
      <c r="S4408">
        <f t="shared" si="3302"/>
        <v>6463.5999999999995</v>
      </c>
      <c r="T4408">
        <f t="shared" si="3303"/>
        <v>3829.5772320000001</v>
      </c>
      <c r="U4408">
        <f t="shared" si="3304"/>
        <v>1.0637714533333333</v>
      </c>
      <c r="V4408">
        <f t="shared" si="3305"/>
        <v>7756320</v>
      </c>
      <c r="W4408">
        <f t="shared" si="3306"/>
        <v>2154.5333333333333</v>
      </c>
      <c r="X4408">
        <f t="shared" si="3307"/>
        <v>5.7423209999999996</v>
      </c>
      <c r="Y4408">
        <f t="shared" si="3308"/>
        <v>3829.5772320000001</v>
      </c>
      <c r="Z4408">
        <f t="shared" si="3309"/>
        <v>2738.4441341000002</v>
      </c>
      <c r="AA4408">
        <f t="shared" si="3310"/>
        <v>2738.5062711999999</v>
      </c>
      <c r="AB4408">
        <f t="shared" si="3311"/>
        <v>2738.5684083000001</v>
      </c>
      <c r="AC4408">
        <f t="shared" si="3312"/>
        <v>2738.6305453999998</v>
      </c>
      <c r="AD4408">
        <f t="shared" si="3313"/>
        <v>2738.6926825</v>
      </c>
      <c r="AE4408">
        <f t="shared" si="3314"/>
        <v>2738.7548196000002</v>
      </c>
      <c r="AF4408">
        <f t="shared" si="3315"/>
        <v>2738.8169567</v>
      </c>
      <c r="AG4408">
        <f t="shared" si="3316"/>
        <v>2738.8790938000002</v>
      </c>
      <c r="AH4408">
        <f t="shared" si="3317"/>
        <v>2738.9412308999999</v>
      </c>
      <c r="AI4408">
        <f t="shared" si="3318"/>
        <v>7092.5399424000007</v>
      </c>
      <c r="AJ4408">
        <f t="shared" si="3319"/>
        <v>7092.7008768000005</v>
      </c>
      <c r="AK4408">
        <f t="shared" si="3320"/>
        <v>7092.8618112000004</v>
      </c>
      <c r="AL4408">
        <f t="shared" si="3321"/>
        <v>7093.0227456000002</v>
      </c>
      <c r="AM4408">
        <f t="shared" si="3322"/>
        <v>7093.1836800000001</v>
      </c>
      <c r="AN4408">
        <f t="shared" si="3323"/>
        <v>7093.3446144000009</v>
      </c>
      <c r="AO4408">
        <f t="shared" si="3324"/>
        <v>7093.5055487999998</v>
      </c>
      <c r="AP4408">
        <f t="shared" si="3325"/>
        <v>7093.6664832000006</v>
      </c>
      <c r="AQ4408">
        <f t="shared" si="3326"/>
        <v>7093.8274175999995</v>
      </c>
      <c r="AR4408" t="str">
        <f t="shared" si="3281"/>
        <v>kmh-4407-mph</v>
      </c>
      <c r="AS4408">
        <f t="shared" si="3284"/>
        <v>4406</v>
      </c>
      <c r="AT4408" t="str">
        <f t="shared" si="3282"/>
        <v>kmh-4406-mph</v>
      </c>
      <c r="AU4408">
        <f t="shared" si="3285"/>
        <v>4405</v>
      </c>
      <c r="AV4408" t="str">
        <f t="shared" si="3283"/>
        <v>kmh-4405-mph</v>
      </c>
    </row>
    <row r="4409" spans="1:48" x14ac:dyDescent="0.3">
      <c r="A4409">
        <v>4408</v>
      </c>
      <c r="B4409">
        <f t="shared" si="3280"/>
        <v>2739.0033680000001</v>
      </c>
      <c r="C4409">
        <f t="shared" si="3286"/>
        <v>7093.9883520000003</v>
      </c>
      <c r="D4409">
        <f t="shared" si="3287"/>
        <v>1.2244444444444444</v>
      </c>
      <c r="E4409">
        <f t="shared" si="3288"/>
        <v>4408000</v>
      </c>
      <c r="F4409">
        <f t="shared" si="3289"/>
        <v>1224.4444444444446</v>
      </c>
      <c r="G4409">
        <f t="shared" si="3290"/>
        <v>14461942.720000001</v>
      </c>
      <c r="H4409">
        <f t="shared" si="3291"/>
        <v>4017.2063111111115</v>
      </c>
      <c r="I4409">
        <f t="shared" si="3292"/>
        <v>2380.1295743999999</v>
      </c>
      <c r="J4409">
        <f t="shared" si="3293"/>
        <v>0.6611471040000001</v>
      </c>
      <c r="K4409">
        <f t="shared" si="3294"/>
        <v>4820647.4189064</v>
      </c>
      <c r="L4409">
        <f t="shared" si="3295"/>
        <v>1339.0687274739998</v>
      </c>
      <c r="M4409">
        <f t="shared" si="3296"/>
        <v>3.6958782109599997</v>
      </c>
      <c r="N4409">
        <f t="shared" si="3297"/>
        <v>2380.1295743999999</v>
      </c>
      <c r="O4409">
        <f t="shared" si="3298"/>
        <v>1.2244444444444444</v>
      </c>
      <c r="P4409">
        <f t="shared" si="3299"/>
        <v>7093988.352</v>
      </c>
      <c r="Q4409">
        <f t="shared" si="3300"/>
        <v>1970.55232</v>
      </c>
      <c r="R4409">
        <f t="shared" si="3301"/>
        <v>23274240</v>
      </c>
      <c r="S4409">
        <f t="shared" si="3302"/>
        <v>6465.0666666666666</v>
      </c>
      <c r="T4409">
        <f t="shared" si="3303"/>
        <v>3830.4462079999998</v>
      </c>
      <c r="U4409">
        <f t="shared" si="3304"/>
        <v>1.0640128355555556</v>
      </c>
      <c r="V4409">
        <f t="shared" si="3305"/>
        <v>7758080</v>
      </c>
      <c r="W4409">
        <f t="shared" si="3306"/>
        <v>2155.0222222222224</v>
      </c>
      <c r="X4409">
        <f t="shared" si="3307"/>
        <v>5.7436239999999996</v>
      </c>
      <c r="Y4409">
        <f t="shared" si="3308"/>
        <v>3830.4462079999998</v>
      </c>
      <c r="Z4409">
        <f t="shared" si="3309"/>
        <v>2739.0655051000003</v>
      </c>
      <c r="AA4409">
        <f t="shared" si="3310"/>
        <v>2739.1276422000001</v>
      </c>
      <c r="AB4409">
        <f t="shared" si="3311"/>
        <v>2739.1897793000003</v>
      </c>
      <c r="AC4409">
        <f t="shared" si="3312"/>
        <v>2739.2519164</v>
      </c>
      <c r="AD4409">
        <f t="shared" si="3313"/>
        <v>2739.3140535000002</v>
      </c>
      <c r="AE4409">
        <f t="shared" si="3314"/>
        <v>2739.3761906000004</v>
      </c>
      <c r="AF4409">
        <f t="shared" si="3315"/>
        <v>2739.4383276999997</v>
      </c>
      <c r="AG4409">
        <f t="shared" si="3316"/>
        <v>2739.5004647999999</v>
      </c>
      <c r="AH4409">
        <f t="shared" si="3317"/>
        <v>2739.5626018999997</v>
      </c>
      <c r="AI4409">
        <f t="shared" si="3318"/>
        <v>7094.1492864000011</v>
      </c>
      <c r="AJ4409">
        <f t="shared" si="3319"/>
        <v>7094.3102208</v>
      </c>
      <c r="AK4409">
        <f t="shared" si="3320"/>
        <v>7094.4711552000008</v>
      </c>
      <c r="AL4409">
        <f t="shared" si="3321"/>
        <v>7094.6320895999997</v>
      </c>
      <c r="AM4409">
        <f t="shared" si="3322"/>
        <v>7094.7930240000005</v>
      </c>
      <c r="AN4409">
        <f t="shared" si="3323"/>
        <v>7094.9539584000013</v>
      </c>
      <c r="AO4409">
        <f t="shared" si="3324"/>
        <v>7095.1148928000002</v>
      </c>
      <c r="AP4409">
        <f t="shared" si="3325"/>
        <v>7095.275827200001</v>
      </c>
      <c r="AQ4409">
        <f t="shared" si="3326"/>
        <v>7095.4367616</v>
      </c>
      <c r="AR4409" t="str">
        <f t="shared" si="3281"/>
        <v>kmh-4408-mph</v>
      </c>
      <c r="AS4409">
        <f t="shared" si="3284"/>
        <v>4407</v>
      </c>
      <c r="AT4409" t="str">
        <f t="shared" si="3282"/>
        <v>kmh-4407-mph</v>
      </c>
      <c r="AU4409">
        <f t="shared" si="3285"/>
        <v>4406</v>
      </c>
      <c r="AV4409" t="str">
        <f t="shared" si="3283"/>
        <v>kmh-4406-mph</v>
      </c>
    </row>
    <row r="4410" spans="1:48" x14ac:dyDescent="0.3">
      <c r="A4410">
        <v>4409</v>
      </c>
      <c r="B4410">
        <f t="shared" si="3280"/>
        <v>2739.6247389999999</v>
      </c>
      <c r="C4410">
        <f t="shared" si="3286"/>
        <v>7095.5976960000007</v>
      </c>
      <c r="D4410">
        <f t="shared" si="3287"/>
        <v>1.2247222222222223</v>
      </c>
      <c r="E4410">
        <f t="shared" si="3288"/>
        <v>4409000</v>
      </c>
      <c r="F4410">
        <f t="shared" si="3289"/>
        <v>1224.7222222222222</v>
      </c>
      <c r="G4410">
        <f t="shared" si="3290"/>
        <v>14465223.560000001</v>
      </c>
      <c r="H4410">
        <f t="shared" si="3291"/>
        <v>4018.1176555555558</v>
      </c>
      <c r="I4410">
        <f t="shared" si="3292"/>
        <v>2380.6695312000002</v>
      </c>
      <c r="J4410">
        <f t="shared" si="3293"/>
        <v>0.66129709200000009</v>
      </c>
      <c r="K4410">
        <f t="shared" si="3294"/>
        <v>4821741.0322046997</v>
      </c>
      <c r="L4410">
        <f t="shared" si="3295"/>
        <v>1339.3725089457498</v>
      </c>
      <c r="M4410">
        <f t="shared" si="3296"/>
        <v>3.6967166588299998</v>
      </c>
      <c r="N4410">
        <f t="shared" si="3297"/>
        <v>2380.6695312000002</v>
      </c>
      <c r="O4410">
        <f t="shared" si="3298"/>
        <v>1.2247222222222223</v>
      </c>
      <c r="P4410">
        <f t="shared" si="3299"/>
        <v>7095597.6960000005</v>
      </c>
      <c r="Q4410">
        <f t="shared" si="3300"/>
        <v>1970.99936</v>
      </c>
      <c r="R4410">
        <f t="shared" si="3301"/>
        <v>23279520</v>
      </c>
      <c r="S4410">
        <f t="shared" si="3302"/>
        <v>6466.5333333333328</v>
      </c>
      <c r="T4410">
        <f t="shared" si="3303"/>
        <v>3831.315184</v>
      </c>
      <c r="U4410">
        <f t="shared" si="3304"/>
        <v>1.0642542177777776</v>
      </c>
      <c r="V4410">
        <f t="shared" si="3305"/>
        <v>7759840</v>
      </c>
      <c r="W4410">
        <f t="shared" si="3306"/>
        <v>2155.5111111111109</v>
      </c>
      <c r="X4410">
        <f t="shared" si="3307"/>
        <v>5.7449269999999997</v>
      </c>
      <c r="Y4410">
        <f t="shared" si="3308"/>
        <v>3831.315184</v>
      </c>
      <c r="Z4410">
        <f t="shared" si="3309"/>
        <v>2739.6868761000001</v>
      </c>
      <c r="AA4410">
        <f t="shared" si="3310"/>
        <v>2739.7490131999998</v>
      </c>
      <c r="AB4410">
        <f t="shared" si="3311"/>
        <v>2739.8111503</v>
      </c>
      <c r="AC4410">
        <f t="shared" si="3312"/>
        <v>2739.8732873999998</v>
      </c>
      <c r="AD4410">
        <f t="shared" si="3313"/>
        <v>2739.9354245</v>
      </c>
      <c r="AE4410">
        <f t="shared" si="3314"/>
        <v>2739.9975616000002</v>
      </c>
      <c r="AF4410">
        <f t="shared" si="3315"/>
        <v>2740.0596986999999</v>
      </c>
      <c r="AG4410">
        <f t="shared" si="3316"/>
        <v>2740.1218358000001</v>
      </c>
      <c r="AH4410">
        <f t="shared" si="3317"/>
        <v>2740.1839728999998</v>
      </c>
      <c r="AI4410">
        <f t="shared" si="3318"/>
        <v>7095.7586304000015</v>
      </c>
      <c r="AJ4410">
        <f t="shared" si="3319"/>
        <v>7095.9195648000004</v>
      </c>
      <c r="AK4410">
        <f t="shared" si="3320"/>
        <v>7096.0804992000012</v>
      </c>
      <c r="AL4410">
        <f t="shared" si="3321"/>
        <v>7096.2414336000002</v>
      </c>
      <c r="AM4410">
        <f t="shared" si="3322"/>
        <v>7096.402368</v>
      </c>
      <c r="AN4410">
        <f t="shared" si="3323"/>
        <v>7096.5633024000008</v>
      </c>
      <c r="AO4410">
        <f t="shared" si="3324"/>
        <v>7096.7242367999997</v>
      </c>
      <c r="AP4410">
        <f t="shared" si="3325"/>
        <v>7096.8851712000005</v>
      </c>
      <c r="AQ4410">
        <f t="shared" si="3326"/>
        <v>7097.0461055999995</v>
      </c>
      <c r="AR4410" t="str">
        <f t="shared" si="3281"/>
        <v>kmh-4409-mph</v>
      </c>
      <c r="AS4410">
        <f t="shared" si="3284"/>
        <v>4408</v>
      </c>
      <c r="AT4410" t="str">
        <f t="shared" si="3282"/>
        <v>kmh-4408-mph</v>
      </c>
      <c r="AU4410">
        <f t="shared" si="3285"/>
        <v>4407</v>
      </c>
      <c r="AV4410" t="str">
        <f t="shared" si="3283"/>
        <v>kmh-4407-mph</v>
      </c>
    </row>
    <row r="4411" spans="1:48" x14ac:dyDescent="0.3">
      <c r="A4411">
        <v>4410</v>
      </c>
      <c r="B4411">
        <f t="shared" si="3280"/>
        <v>2740.24611</v>
      </c>
      <c r="C4411">
        <f t="shared" si="3286"/>
        <v>7097.2070400000002</v>
      </c>
      <c r="D4411">
        <f t="shared" si="3287"/>
        <v>1.2250000000000001</v>
      </c>
      <c r="E4411">
        <f t="shared" si="3288"/>
        <v>4410000</v>
      </c>
      <c r="F4411">
        <f t="shared" si="3289"/>
        <v>1225</v>
      </c>
      <c r="G4411">
        <f t="shared" si="3290"/>
        <v>14468504.4</v>
      </c>
      <c r="H4411">
        <f t="shared" si="3291"/>
        <v>4019.0290000000005</v>
      </c>
      <c r="I4411">
        <f t="shared" si="3292"/>
        <v>2381.209488</v>
      </c>
      <c r="J4411">
        <f t="shared" si="3293"/>
        <v>0.66144708000000008</v>
      </c>
      <c r="K4411">
        <f t="shared" si="3294"/>
        <v>4822834.6455030004</v>
      </c>
      <c r="L4411">
        <f t="shared" si="3295"/>
        <v>1339.6762904174998</v>
      </c>
      <c r="M4411">
        <f t="shared" si="3296"/>
        <v>3.6975551066999999</v>
      </c>
      <c r="N4411">
        <f t="shared" si="3297"/>
        <v>2381.209488</v>
      </c>
      <c r="O4411">
        <f t="shared" si="3298"/>
        <v>1.2250000000000001</v>
      </c>
      <c r="P4411">
        <f t="shared" si="3299"/>
        <v>7097207.04</v>
      </c>
      <c r="Q4411">
        <f t="shared" si="3300"/>
        <v>1971.4464</v>
      </c>
      <c r="R4411">
        <f t="shared" si="3301"/>
        <v>23284800</v>
      </c>
      <c r="S4411">
        <f t="shared" si="3302"/>
        <v>6467.9999999999991</v>
      </c>
      <c r="T4411">
        <f t="shared" si="3303"/>
        <v>3832.1841599999998</v>
      </c>
      <c r="U4411">
        <f t="shared" si="3304"/>
        <v>1.0644955999999999</v>
      </c>
      <c r="V4411">
        <f t="shared" si="3305"/>
        <v>7761600</v>
      </c>
      <c r="W4411">
        <f t="shared" si="3306"/>
        <v>2156</v>
      </c>
      <c r="X4411">
        <f t="shared" si="3307"/>
        <v>5.7462299999999997</v>
      </c>
      <c r="Y4411">
        <f t="shared" si="3308"/>
        <v>3832.1841599999998</v>
      </c>
      <c r="Z4411">
        <f t="shared" si="3309"/>
        <v>2740.3082471000002</v>
      </c>
      <c r="AA4411">
        <f t="shared" si="3310"/>
        <v>2740.3703842</v>
      </c>
      <c r="AB4411">
        <f t="shared" si="3311"/>
        <v>2740.4325213000002</v>
      </c>
      <c r="AC4411">
        <f t="shared" si="3312"/>
        <v>2740.4946583999999</v>
      </c>
      <c r="AD4411">
        <f t="shared" si="3313"/>
        <v>2740.5567955000001</v>
      </c>
      <c r="AE4411">
        <f t="shared" si="3314"/>
        <v>2740.6189326000003</v>
      </c>
      <c r="AF4411">
        <f t="shared" si="3315"/>
        <v>2740.6810697000001</v>
      </c>
      <c r="AG4411">
        <f t="shared" si="3316"/>
        <v>2740.7432068000003</v>
      </c>
      <c r="AH4411">
        <f t="shared" si="3317"/>
        <v>2740.8053439</v>
      </c>
      <c r="AI4411">
        <f t="shared" si="3318"/>
        <v>7097.367974400001</v>
      </c>
      <c r="AJ4411">
        <f t="shared" si="3319"/>
        <v>7097.5289088</v>
      </c>
      <c r="AK4411">
        <f t="shared" si="3320"/>
        <v>7097.6898432000007</v>
      </c>
      <c r="AL4411">
        <f t="shared" si="3321"/>
        <v>7097.8507775999997</v>
      </c>
      <c r="AM4411">
        <f t="shared" si="3322"/>
        <v>7098.0117120000004</v>
      </c>
      <c r="AN4411">
        <f t="shared" si="3323"/>
        <v>7098.1726464000012</v>
      </c>
      <c r="AO4411">
        <f t="shared" si="3324"/>
        <v>7098.3335808000002</v>
      </c>
      <c r="AP4411">
        <f t="shared" si="3325"/>
        <v>7098.4945152000009</v>
      </c>
      <c r="AQ4411">
        <f t="shared" si="3326"/>
        <v>7098.6554495999999</v>
      </c>
      <c r="AR4411" t="str">
        <f t="shared" si="3281"/>
        <v>kmh-4410-mph</v>
      </c>
      <c r="AS4411">
        <f t="shared" si="3284"/>
        <v>4409</v>
      </c>
      <c r="AT4411" t="str">
        <f t="shared" si="3282"/>
        <v>kmh-4409-mph</v>
      </c>
      <c r="AU4411">
        <f t="shared" si="3285"/>
        <v>4408</v>
      </c>
      <c r="AV4411" t="str">
        <f t="shared" si="3283"/>
        <v>kmh-4408-mph</v>
      </c>
    </row>
    <row r="4412" spans="1:48" x14ac:dyDescent="0.3">
      <c r="A4412">
        <v>4411</v>
      </c>
      <c r="B4412">
        <f t="shared" si="3280"/>
        <v>2740.8674810000002</v>
      </c>
      <c r="C4412">
        <f t="shared" si="3286"/>
        <v>7098.8163840000007</v>
      </c>
      <c r="D4412">
        <f t="shared" si="3287"/>
        <v>1.2252777777777777</v>
      </c>
      <c r="E4412">
        <f t="shared" si="3288"/>
        <v>4411000</v>
      </c>
      <c r="F4412">
        <f t="shared" si="3289"/>
        <v>1225.2777777777778</v>
      </c>
      <c r="G4412">
        <f t="shared" si="3290"/>
        <v>14471785.24</v>
      </c>
      <c r="H4412">
        <f t="shared" si="3291"/>
        <v>4019.9403444444447</v>
      </c>
      <c r="I4412">
        <f t="shared" si="3292"/>
        <v>2381.7494448000002</v>
      </c>
      <c r="J4412">
        <f t="shared" si="3293"/>
        <v>0.66159706800000007</v>
      </c>
      <c r="K4412">
        <f t="shared" si="3294"/>
        <v>4823928.2588013001</v>
      </c>
      <c r="L4412">
        <f t="shared" si="3295"/>
        <v>1339.98007188925</v>
      </c>
      <c r="M4412">
        <f t="shared" si="3296"/>
        <v>3.69839355457</v>
      </c>
      <c r="N4412">
        <f t="shared" si="3297"/>
        <v>2381.7494448000002</v>
      </c>
      <c r="O4412">
        <f t="shared" si="3298"/>
        <v>1.2252777777777777</v>
      </c>
      <c r="P4412">
        <f t="shared" si="3299"/>
        <v>7098816.3840000005</v>
      </c>
      <c r="Q4412">
        <f t="shared" si="3300"/>
        <v>1971.8934400000001</v>
      </c>
      <c r="R4412">
        <f t="shared" si="3301"/>
        <v>23290080</v>
      </c>
      <c r="S4412">
        <f t="shared" si="3302"/>
        <v>6469.4666666666662</v>
      </c>
      <c r="T4412">
        <f t="shared" si="3303"/>
        <v>3833.053136</v>
      </c>
      <c r="U4412">
        <f t="shared" si="3304"/>
        <v>1.0647369822222221</v>
      </c>
      <c r="V4412">
        <f t="shared" si="3305"/>
        <v>7763360</v>
      </c>
      <c r="W4412">
        <f t="shared" si="3306"/>
        <v>2156.4888888888886</v>
      </c>
      <c r="X4412">
        <f t="shared" si="3307"/>
        <v>5.7475329999999998</v>
      </c>
      <c r="Y4412">
        <f t="shared" si="3308"/>
        <v>3833.053136</v>
      </c>
      <c r="Z4412">
        <f t="shared" si="3309"/>
        <v>2740.9296181000004</v>
      </c>
      <c r="AA4412">
        <f t="shared" si="3310"/>
        <v>2740.9917551999997</v>
      </c>
      <c r="AB4412">
        <f t="shared" si="3311"/>
        <v>2741.0538922999999</v>
      </c>
      <c r="AC4412">
        <f t="shared" si="3312"/>
        <v>2741.1160293999997</v>
      </c>
      <c r="AD4412">
        <f t="shared" si="3313"/>
        <v>2741.1781664999999</v>
      </c>
      <c r="AE4412">
        <f t="shared" si="3314"/>
        <v>2741.2403036000001</v>
      </c>
      <c r="AF4412">
        <f t="shared" si="3315"/>
        <v>2741.3024406999998</v>
      </c>
      <c r="AG4412">
        <f t="shared" si="3316"/>
        <v>2741.3645778</v>
      </c>
      <c r="AH4412">
        <f t="shared" si="3317"/>
        <v>2741.4267148999998</v>
      </c>
      <c r="AI4412">
        <f t="shared" si="3318"/>
        <v>7098.9773184000014</v>
      </c>
      <c r="AJ4412">
        <f t="shared" si="3319"/>
        <v>7099.1382528000004</v>
      </c>
      <c r="AK4412">
        <f t="shared" si="3320"/>
        <v>7099.2991872000011</v>
      </c>
      <c r="AL4412">
        <f t="shared" si="3321"/>
        <v>7099.4601216000001</v>
      </c>
      <c r="AM4412">
        <f t="shared" si="3322"/>
        <v>7099.6210560000009</v>
      </c>
      <c r="AN4412">
        <f t="shared" si="3323"/>
        <v>7099.7819904000007</v>
      </c>
      <c r="AO4412">
        <f t="shared" si="3324"/>
        <v>7099.9429248000006</v>
      </c>
      <c r="AP4412">
        <f t="shared" si="3325"/>
        <v>7100.1038592000004</v>
      </c>
      <c r="AQ4412">
        <f t="shared" si="3326"/>
        <v>7100.2647936000003</v>
      </c>
      <c r="AR4412" t="str">
        <f t="shared" si="3281"/>
        <v>kmh-4411-mph</v>
      </c>
      <c r="AS4412">
        <f t="shared" si="3284"/>
        <v>4410</v>
      </c>
      <c r="AT4412" t="str">
        <f t="shared" si="3282"/>
        <v>kmh-4410-mph</v>
      </c>
      <c r="AU4412">
        <f t="shared" si="3285"/>
        <v>4409</v>
      </c>
      <c r="AV4412" t="str">
        <f t="shared" si="3283"/>
        <v>kmh-4409-mph</v>
      </c>
    </row>
    <row r="4413" spans="1:48" x14ac:dyDescent="0.3">
      <c r="A4413">
        <v>4412</v>
      </c>
      <c r="B4413">
        <f t="shared" si="3280"/>
        <v>2741.488852</v>
      </c>
      <c r="C4413">
        <f t="shared" si="3286"/>
        <v>7100.4257280000002</v>
      </c>
      <c r="D4413">
        <f t="shared" si="3287"/>
        <v>1.2255555555555555</v>
      </c>
      <c r="E4413">
        <f t="shared" si="3288"/>
        <v>4412000</v>
      </c>
      <c r="F4413">
        <f t="shared" si="3289"/>
        <v>1225.5555555555557</v>
      </c>
      <c r="G4413">
        <f t="shared" si="3290"/>
        <v>14475066.08</v>
      </c>
      <c r="H4413">
        <f t="shared" si="3291"/>
        <v>4020.8516888888894</v>
      </c>
      <c r="I4413">
        <f t="shared" si="3292"/>
        <v>2382.2894016</v>
      </c>
      <c r="J4413">
        <f t="shared" si="3293"/>
        <v>0.66174705600000006</v>
      </c>
      <c r="K4413">
        <f t="shared" si="3294"/>
        <v>4825021.8720995998</v>
      </c>
      <c r="L4413">
        <f t="shared" si="3295"/>
        <v>1340.283853361</v>
      </c>
      <c r="M4413">
        <f t="shared" si="3296"/>
        <v>3.6992320024400001</v>
      </c>
      <c r="N4413">
        <f t="shared" si="3297"/>
        <v>2382.2894016</v>
      </c>
      <c r="O4413">
        <f t="shared" si="3298"/>
        <v>1.2255555555555555</v>
      </c>
      <c r="P4413">
        <f t="shared" si="3299"/>
        <v>7100425.7280000001</v>
      </c>
      <c r="Q4413">
        <f t="shared" si="3300"/>
        <v>1972.3404800000001</v>
      </c>
      <c r="R4413">
        <f t="shared" si="3301"/>
        <v>23295360</v>
      </c>
      <c r="S4413">
        <f t="shared" si="3302"/>
        <v>6470.9333333333325</v>
      </c>
      <c r="T4413">
        <f t="shared" si="3303"/>
        <v>3833.9221119999997</v>
      </c>
      <c r="U4413">
        <f t="shared" si="3304"/>
        <v>1.0649783644444444</v>
      </c>
      <c r="V4413">
        <f t="shared" si="3305"/>
        <v>7765120</v>
      </c>
      <c r="W4413">
        <f t="shared" si="3306"/>
        <v>2156.9777777777776</v>
      </c>
      <c r="X4413">
        <f t="shared" si="3307"/>
        <v>5.7488359999999998</v>
      </c>
      <c r="Y4413">
        <f t="shared" si="3308"/>
        <v>3833.9221119999997</v>
      </c>
      <c r="Z4413">
        <f t="shared" si="3309"/>
        <v>2741.5509891000002</v>
      </c>
      <c r="AA4413">
        <f t="shared" si="3310"/>
        <v>2741.6131261999999</v>
      </c>
      <c r="AB4413">
        <f t="shared" si="3311"/>
        <v>2741.6752633000001</v>
      </c>
      <c r="AC4413">
        <f t="shared" si="3312"/>
        <v>2741.7374003999998</v>
      </c>
      <c r="AD4413">
        <f t="shared" si="3313"/>
        <v>2741.7995375</v>
      </c>
      <c r="AE4413">
        <f t="shared" si="3314"/>
        <v>2741.8616746000002</v>
      </c>
      <c r="AF4413">
        <f t="shared" si="3315"/>
        <v>2741.9238117</v>
      </c>
      <c r="AG4413">
        <f t="shared" si="3316"/>
        <v>2741.9859488000002</v>
      </c>
      <c r="AH4413">
        <f t="shared" si="3317"/>
        <v>2742.0480858999999</v>
      </c>
      <c r="AI4413">
        <f t="shared" si="3318"/>
        <v>7100.5866624000009</v>
      </c>
      <c r="AJ4413">
        <f t="shared" si="3319"/>
        <v>7100.7475967999999</v>
      </c>
      <c r="AK4413">
        <f t="shared" si="3320"/>
        <v>7100.9085312000007</v>
      </c>
      <c r="AL4413">
        <f t="shared" si="3321"/>
        <v>7101.0694655999996</v>
      </c>
      <c r="AM4413">
        <f t="shared" si="3322"/>
        <v>7101.2304000000004</v>
      </c>
      <c r="AN4413">
        <f t="shared" si="3323"/>
        <v>7101.3913344000011</v>
      </c>
      <c r="AO4413">
        <f t="shared" si="3324"/>
        <v>7101.5522688000001</v>
      </c>
      <c r="AP4413">
        <f t="shared" si="3325"/>
        <v>7101.7132032000009</v>
      </c>
      <c r="AQ4413">
        <f t="shared" si="3326"/>
        <v>7101.8741375999998</v>
      </c>
      <c r="AR4413" t="str">
        <f t="shared" si="3281"/>
        <v>kmh-4412-mph</v>
      </c>
      <c r="AS4413">
        <f t="shared" si="3284"/>
        <v>4411</v>
      </c>
      <c r="AT4413" t="str">
        <f t="shared" si="3282"/>
        <v>kmh-4411-mph</v>
      </c>
      <c r="AU4413">
        <f t="shared" si="3285"/>
        <v>4410</v>
      </c>
      <c r="AV4413" t="str">
        <f t="shared" si="3283"/>
        <v>kmh-4410-mph</v>
      </c>
    </row>
    <row r="4414" spans="1:48" x14ac:dyDescent="0.3">
      <c r="A4414">
        <v>4413</v>
      </c>
      <c r="B4414">
        <f t="shared" si="3280"/>
        <v>2742.1102230000001</v>
      </c>
      <c r="C4414">
        <f t="shared" si="3286"/>
        <v>7102.0350720000006</v>
      </c>
      <c r="D4414">
        <f t="shared" si="3287"/>
        <v>1.2258333333333333</v>
      </c>
      <c r="E4414">
        <f t="shared" si="3288"/>
        <v>4413000</v>
      </c>
      <c r="F4414">
        <f t="shared" si="3289"/>
        <v>1225.8333333333335</v>
      </c>
      <c r="G4414">
        <f t="shared" si="3290"/>
        <v>14478346.92</v>
      </c>
      <c r="H4414">
        <f t="shared" si="3291"/>
        <v>4021.7630333333336</v>
      </c>
      <c r="I4414">
        <f t="shared" si="3292"/>
        <v>2382.8293584000003</v>
      </c>
      <c r="J4414">
        <f t="shared" si="3293"/>
        <v>0.66189704400000005</v>
      </c>
      <c r="K4414">
        <f t="shared" si="3294"/>
        <v>4826115.4853978995</v>
      </c>
      <c r="L4414">
        <f t="shared" si="3295"/>
        <v>1340.5876348327499</v>
      </c>
      <c r="M4414">
        <f t="shared" si="3296"/>
        <v>3.7000704503099997</v>
      </c>
      <c r="N4414">
        <f t="shared" si="3297"/>
        <v>2382.8293584000003</v>
      </c>
      <c r="O4414">
        <f t="shared" si="3298"/>
        <v>1.2258333333333333</v>
      </c>
      <c r="P4414">
        <f t="shared" si="3299"/>
        <v>7102035.0720000006</v>
      </c>
      <c r="Q4414">
        <f t="shared" si="3300"/>
        <v>1972.7875199999999</v>
      </c>
      <c r="R4414">
        <f t="shared" si="3301"/>
        <v>23300640</v>
      </c>
      <c r="S4414">
        <f t="shared" si="3302"/>
        <v>6472.4</v>
      </c>
      <c r="T4414">
        <f t="shared" si="3303"/>
        <v>3834.7910879999999</v>
      </c>
      <c r="U4414">
        <f t="shared" si="3304"/>
        <v>1.0652197466666666</v>
      </c>
      <c r="V4414">
        <f t="shared" si="3305"/>
        <v>7766880</v>
      </c>
      <c r="W4414">
        <f t="shared" si="3306"/>
        <v>2157.4666666666667</v>
      </c>
      <c r="X4414">
        <f t="shared" si="3307"/>
        <v>5.7501389999999999</v>
      </c>
      <c r="Y4414">
        <f t="shared" si="3308"/>
        <v>3834.7910879999999</v>
      </c>
      <c r="Z4414">
        <f t="shared" si="3309"/>
        <v>2742.1723601000003</v>
      </c>
      <c r="AA4414">
        <f t="shared" si="3310"/>
        <v>2742.2344972000001</v>
      </c>
      <c r="AB4414">
        <f t="shared" si="3311"/>
        <v>2742.2966343000003</v>
      </c>
      <c r="AC4414">
        <f t="shared" si="3312"/>
        <v>2742.3587714</v>
      </c>
      <c r="AD4414">
        <f t="shared" si="3313"/>
        <v>2742.4209085000002</v>
      </c>
      <c r="AE4414">
        <f t="shared" si="3314"/>
        <v>2742.4830456000004</v>
      </c>
      <c r="AF4414">
        <f t="shared" si="3315"/>
        <v>2742.5451826999997</v>
      </c>
      <c r="AG4414">
        <f t="shared" si="3316"/>
        <v>2742.6073198000004</v>
      </c>
      <c r="AH4414">
        <f t="shared" si="3317"/>
        <v>2742.6694568999997</v>
      </c>
      <c r="AI4414">
        <f t="shared" si="3318"/>
        <v>7102.1960064000014</v>
      </c>
      <c r="AJ4414">
        <f t="shared" si="3319"/>
        <v>7102.3569408000003</v>
      </c>
      <c r="AK4414">
        <f t="shared" si="3320"/>
        <v>7102.5178752000011</v>
      </c>
      <c r="AL4414">
        <f t="shared" si="3321"/>
        <v>7102.6788096</v>
      </c>
      <c r="AM4414">
        <f t="shared" si="3322"/>
        <v>7102.8397440000008</v>
      </c>
      <c r="AN4414">
        <f t="shared" si="3323"/>
        <v>7103.0006784000007</v>
      </c>
      <c r="AO4414">
        <f t="shared" si="3324"/>
        <v>7103.1616128000005</v>
      </c>
      <c r="AP4414">
        <f t="shared" si="3325"/>
        <v>7103.3225472000004</v>
      </c>
      <c r="AQ4414">
        <f t="shared" si="3326"/>
        <v>7103.4834816000002</v>
      </c>
      <c r="AR4414" t="str">
        <f t="shared" si="3281"/>
        <v>kmh-4413-mph</v>
      </c>
      <c r="AS4414">
        <f t="shared" si="3284"/>
        <v>4412</v>
      </c>
      <c r="AT4414" t="str">
        <f t="shared" si="3282"/>
        <v>kmh-4412-mph</v>
      </c>
      <c r="AU4414">
        <f t="shared" si="3285"/>
        <v>4411</v>
      </c>
      <c r="AV4414" t="str">
        <f t="shared" si="3283"/>
        <v>kmh-4411-mph</v>
      </c>
    </row>
    <row r="4415" spans="1:48" x14ac:dyDescent="0.3">
      <c r="A4415">
        <v>4414</v>
      </c>
      <c r="B4415">
        <f t="shared" si="3280"/>
        <v>2742.7315939999999</v>
      </c>
      <c r="C4415">
        <f t="shared" si="3286"/>
        <v>7103.6444160000001</v>
      </c>
      <c r="D4415">
        <f t="shared" si="3287"/>
        <v>1.2261111111111112</v>
      </c>
      <c r="E4415">
        <f t="shared" si="3288"/>
        <v>4414000</v>
      </c>
      <c r="F4415">
        <f t="shared" si="3289"/>
        <v>1226.1111111111111</v>
      </c>
      <c r="G4415">
        <f t="shared" si="3290"/>
        <v>14481627.76</v>
      </c>
      <c r="H4415">
        <f t="shared" si="3291"/>
        <v>4022.6743777777779</v>
      </c>
      <c r="I4415">
        <f t="shared" si="3292"/>
        <v>2383.3693152000001</v>
      </c>
      <c r="J4415">
        <f t="shared" si="3293"/>
        <v>0.66204703200000004</v>
      </c>
      <c r="K4415">
        <f t="shared" si="3294"/>
        <v>4827209.0986962002</v>
      </c>
      <c r="L4415">
        <f t="shared" si="3295"/>
        <v>1340.8914163044999</v>
      </c>
      <c r="M4415">
        <f t="shared" si="3296"/>
        <v>3.7009088981799998</v>
      </c>
      <c r="N4415">
        <f t="shared" si="3297"/>
        <v>2383.3693152000001</v>
      </c>
      <c r="O4415">
        <f t="shared" si="3298"/>
        <v>1.2261111111111112</v>
      </c>
      <c r="P4415">
        <f t="shared" si="3299"/>
        <v>7103644.4160000002</v>
      </c>
      <c r="Q4415">
        <f t="shared" si="3300"/>
        <v>1973.2345599999999</v>
      </c>
      <c r="R4415">
        <f t="shared" si="3301"/>
        <v>23305920</v>
      </c>
      <c r="S4415">
        <f t="shared" si="3302"/>
        <v>6473.8666666666659</v>
      </c>
      <c r="T4415">
        <f t="shared" si="3303"/>
        <v>3835.6600639999997</v>
      </c>
      <c r="U4415">
        <f t="shared" si="3304"/>
        <v>1.0654611288888889</v>
      </c>
      <c r="V4415">
        <f t="shared" si="3305"/>
        <v>7768640</v>
      </c>
      <c r="W4415">
        <f t="shared" si="3306"/>
        <v>2157.9555555555553</v>
      </c>
      <c r="X4415">
        <f t="shared" si="3307"/>
        <v>5.7514419999999999</v>
      </c>
      <c r="Y4415">
        <f t="shared" si="3308"/>
        <v>3835.6600639999997</v>
      </c>
      <c r="Z4415">
        <f t="shared" si="3309"/>
        <v>2742.7937311000001</v>
      </c>
      <c r="AA4415">
        <f t="shared" si="3310"/>
        <v>2742.8558681999998</v>
      </c>
      <c r="AB4415">
        <f t="shared" si="3311"/>
        <v>2742.9180053</v>
      </c>
      <c r="AC4415">
        <f t="shared" si="3312"/>
        <v>2742.9801423999997</v>
      </c>
      <c r="AD4415">
        <f t="shared" si="3313"/>
        <v>2743.0422794999999</v>
      </c>
      <c r="AE4415">
        <f t="shared" si="3314"/>
        <v>2743.1044166000001</v>
      </c>
      <c r="AF4415">
        <f t="shared" si="3315"/>
        <v>2743.1665536999999</v>
      </c>
      <c r="AG4415">
        <f t="shared" si="3316"/>
        <v>2743.2286908000001</v>
      </c>
      <c r="AH4415">
        <f t="shared" si="3317"/>
        <v>2743.2908278999998</v>
      </c>
      <c r="AI4415">
        <f t="shared" si="3318"/>
        <v>7103.8053504000009</v>
      </c>
      <c r="AJ4415">
        <f t="shared" si="3319"/>
        <v>7103.9662847999998</v>
      </c>
      <c r="AK4415">
        <f t="shared" si="3320"/>
        <v>7104.1272192000006</v>
      </c>
      <c r="AL4415">
        <f t="shared" si="3321"/>
        <v>7104.2881535999995</v>
      </c>
      <c r="AM4415">
        <f t="shared" si="3322"/>
        <v>7104.4490880000003</v>
      </c>
      <c r="AN4415">
        <f t="shared" si="3323"/>
        <v>7104.6100224000011</v>
      </c>
      <c r="AO4415">
        <f t="shared" si="3324"/>
        <v>7104.7709568</v>
      </c>
      <c r="AP4415">
        <f t="shared" si="3325"/>
        <v>7104.9318912000008</v>
      </c>
      <c r="AQ4415">
        <f t="shared" si="3326"/>
        <v>7105.0928255999997</v>
      </c>
      <c r="AR4415" t="str">
        <f t="shared" si="3281"/>
        <v>kmh-4414-mph</v>
      </c>
      <c r="AS4415">
        <f t="shared" si="3284"/>
        <v>4413</v>
      </c>
      <c r="AT4415" t="str">
        <f t="shared" si="3282"/>
        <v>kmh-4413-mph</v>
      </c>
      <c r="AU4415">
        <f t="shared" si="3285"/>
        <v>4412</v>
      </c>
      <c r="AV4415" t="str">
        <f t="shared" si="3283"/>
        <v>kmh-4412-mph</v>
      </c>
    </row>
    <row r="4416" spans="1:48" x14ac:dyDescent="0.3">
      <c r="A4416">
        <v>4415</v>
      </c>
      <c r="B4416">
        <f t="shared" si="3280"/>
        <v>2743.352965</v>
      </c>
      <c r="C4416">
        <f t="shared" si="3286"/>
        <v>7105.2537600000005</v>
      </c>
      <c r="D4416">
        <f t="shared" si="3287"/>
        <v>1.226388888888889</v>
      </c>
      <c r="E4416">
        <f t="shared" si="3288"/>
        <v>4415000</v>
      </c>
      <c r="F4416">
        <f t="shared" si="3289"/>
        <v>1226.3888888888889</v>
      </c>
      <c r="G4416">
        <f t="shared" si="3290"/>
        <v>14484908.600000001</v>
      </c>
      <c r="H4416">
        <f t="shared" si="3291"/>
        <v>4023.5857222222226</v>
      </c>
      <c r="I4416">
        <f t="shared" si="3292"/>
        <v>2383.9092719999999</v>
      </c>
      <c r="J4416">
        <f t="shared" si="3293"/>
        <v>0.66219702000000003</v>
      </c>
      <c r="K4416">
        <f t="shared" si="3294"/>
        <v>4828302.7119944999</v>
      </c>
      <c r="L4416">
        <f t="shared" si="3295"/>
        <v>1341.1951977762499</v>
      </c>
      <c r="M4416">
        <f t="shared" si="3296"/>
        <v>3.7017473460499999</v>
      </c>
      <c r="N4416">
        <f t="shared" si="3297"/>
        <v>2383.9092719999999</v>
      </c>
      <c r="O4416">
        <f t="shared" si="3298"/>
        <v>1.226388888888889</v>
      </c>
      <c r="P4416">
        <f t="shared" si="3299"/>
        <v>7105253.7599999998</v>
      </c>
      <c r="Q4416">
        <f t="shared" si="3300"/>
        <v>1973.6815999999999</v>
      </c>
      <c r="R4416">
        <f t="shared" si="3301"/>
        <v>23311200</v>
      </c>
      <c r="S4416">
        <f t="shared" si="3302"/>
        <v>6475.333333333333</v>
      </c>
      <c r="T4416">
        <f t="shared" si="3303"/>
        <v>3836.5290399999999</v>
      </c>
      <c r="U4416">
        <f t="shared" si="3304"/>
        <v>1.0657025111111111</v>
      </c>
      <c r="V4416">
        <f t="shared" si="3305"/>
        <v>7770400</v>
      </c>
      <c r="W4416">
        <f t="shared" si="3306"/>
        <v>2158.4444444444443</v>
      </c>
      <c r="X4416">
        <f t="shared" si="3307"/>
        <v>5.752745</v>
      </c>
      <c r="Y4416">
        <f t="shared" si="3308"/>
        <v>3836.5290399999999</v>
      </c>
      <c r="Z4416">
        <f t="shared" si="3309"/>
        <v>2743.4151021000002</v>
      </c>
      <c r="AA4416">
        <f t="shared" si="3310"/>
        <v>2743.4772392</v>
      </c>
      <c r="AB4416">
        <f t="shared" si="3311"/>
        <v>2743.5393763000002</v>
      </c>
      <c r="AC4416">
        <f t="shared" si="3312"/>
        <v>2743.6015133999999</v>
      </c>
      <c r="AD4416">
        <f t="shared" si="3313"/>
        <v>2743.6636505000001</v>
      </c>
      <c r="AE4416">
        <f t="shared" si="3314"/>
        <v>2743.7257876000003</v>
      </c>
      <c r="AF4416">
        <f t="shared" si="3315"/>
        <v>2743.7879247000001</v>
      </c>
      <c r="AG4416">
        <f t="shared" si="3316"/>
        <v>2743.8500618000003</v>
      </c>
      <c r="AH4416">
        <f t="shared" si="3317"/>
        <v>2743.9121989</v>
      </c>
      <c r="AI4416">
        <f t="shared" si="3318"/>
        <v>7105.4146944000013</v>
      </c>
      <c r="AJ4416">
        <f t="shared" si="3319"/>
        <v>7105.5756288000002</v>
      </c>
      <c r="AK4416">
        <f t="shared" si="3320"/>
        <v>7105.736563200001</v>
      </c>
      <c r="AL4416">
        <f t="shared" si="3321"/>
        <v>7105.8974976</v>
      </c>
      <c r="AM4416">
        <f t="shared" si="3322"/>
        <v>7106.0584320000007</v>
      </c>
      <c r="AN4416">
        <f t="shared" si="3323"/>
        <v>7106.2193664000015</v>
      </c>
      <c r="AO4416">
        <f t="shared" si="3324"/>
        <v>7106.3803008000004</v>
      </c>
      <c r="AP4416">
        <f t="shared" si="3325"/>
        <v>7106.5412352000012</v>
      </c>
      <c r="AQ4416">
        <f t="shared" si="3326"/>
        <v>7106.7021696000002</v>
      </c>
      <c r="AR4416" t="str">
        <f t="shared" si="3281"/>
        <v>kmh-4415-mph</v>
      </c>
      <c r="AS4416">
        <f t="shared" si="3284"/>
        <v>4414</v>
      </c>
      <c r="AT4416" t="str">
        <f t="shared" si="3282"/>
        <v>kmh-4414-mph</v>
      </c>
      <c r="AU4416">
        <f t="shared" si="3285"/>
        <v>4413</v>
      </c>
      <c r="AV4416" t="str">
        <f t="shared" si="3283"/>
        <v>kmh-4413-mph</v>
      </c>
    </row>
    <row r="4417" spans="1:48" x14ac:dyDescent="0.3">
      <c r="A4417">
        <v>4416</v>
      </c>
      <c r="B4417">
        <f t="shared" si="3280"/>
        <v>2743.9743360000002</v>
      </c>
      <c r="C4417">
        <f t="shared" si="3286"/>
        <v>7106.863104</v>
      </c>
      <c r="D4417">
        <f t="shared" si="3287"/>
        <v>1.2266666666666666</v>
      </c>
      <c r="E4417">
        <f t="shared" si="3288"/>
        <v>4416000</v>
      </c>
      <c r="F4417">
        <f t="shared" si="3289"/>
        <v>1226.6666666666667</v>
      </c>
      <c r="G4417">
        <f t="shared" si="3290"/>
        <v>14488189.440000001</v>
      </c>
      <c r="H4417">
        <f t="shared" si="3291"/>
        <v>4024.4970666666668</v>
      </c>
      <c r="I4417">
        <f t="shared" si="3292"/>
        <v>2384.4492288000001</v>
      </c>
      <c r="J4417">
        <f t="shared" si="3293"/>
        <v>0.66234700800000001</v>
      </c>
      <c r="K4417">
        <f t="shared" si="3294"/>
        <v>4829396.3252927996</v>
      </c>
      <c r="L4417">
        <f t="shared" si="3295"/>
        <v>1341.4989792479998</v>
      </c>
      <c r="M4417">
        <f t="shared" si="3296"/>
        <v>3.70258579392</v>
      </c>
      <c r="N4417">
        <f t="shared" si="3297"/>
        <v>2384.4492288000001</v>
      </c>
      <c r="O4417">
        <f t="shared" si="3298"/>
        <v>1.2266666666666666</v>
      </c>
      <c r="P4417">
        <f t="shared" si="3299"/>
        <v>7106863.1040000003</v>
      </c>
      <c r="Q4417">
        <f t="shared" si="3300"/>
        <v>1974.1286399999999</v>
      </c>
      <c r="R4417">
        <f t="shared" si="3301"/>
        <v>23316480</v>
      </c>
      <c r="S4417">
        <f t="shared" si="3302"/>
        <v>6476.7999999999993</v>
      </c>
      <c r="T4417">
        <f t="shared" si="3303"/>
        <v>3837.3980160000001</v>
      </c>
      <c r="U4417">
        <f t="shared" si="3304"/>
        <v>1.0659438933333332</v>
      </c>
      <c r="V4417">
        <f t="shared" si="3305"/>
        <v>7772160</v>
      </c>
      <c r="W4417">
        <f t="shared" si="3306"/>
        <v>2158.9333333333334</v>
      </c>
      <c r="X4417">
        <f t="shared" si="3307"/>
        <v>5.7540479999999992</v>
      </c>
      <c r="Y4417">
        <f t="shared" si="3308"/>
        <v>3837.3980160000001</v>
      </c>
      <c r="Z4417">
        <f t="shared" si="3309"/>
        <v>2744.0364731000004</v>
      </c>
      <c r="AA4417">
        <f t="shared" si="3310"/>
        <v>2744.0986101999997</v>
      </c>
      <c r="AB4417">
        <f t="shared" si="3311"/>
        <v>2744.1607473000004</v>
      </c>
      <c r="AC4417">
        <f t="shared" si="3312"/>
        <v>2744.2228843999997</v>
      </c>
      <c r="AD4417">
        <f t="shared" si="3313"/>
        <v>2744.2850214999999</v>
      </c>
      <c r="AE4417">
        <f t="shared" si="3314"/>
        <v>2744.3471586000001</v>
      </c>
      <c r="AF4417">
        <f t="shared" si="3315"/>
        <v>2744.4092956999998</v>
      </c>
      <c r="AG4417">
        <f t="shared" si="3316"/>
        <v>2744.4714328</v>
      </c>
      <c r="AH4417">
        <f t="shared" si="3317"/>
        <v>2744.5335698999997</v>
      </c>
      <c r="AI4417">
        <f t="shared" si="3318"/>
        <v>7107.0240384000008</v>
      </c>
      <c r="AJ4417">
        <f t="shared" si="3319"/>
        <v>7107.1849727999997</v>
      </c>
      <c r="AK4417">
        <f t="shared" si="3320"/>
        <v>7107.3459072000005</v>
      </c>
      <c r="AL4417">
        <f t="shared" si="3321"/>
        <v>7107.5068415999995</v>
      </c>
      <c r="AM4417">
        <f t="shared" si="3322"/>
        <v>7107.6677760000002</v>
      </c>
      <c r="AN4417">
        <f t="shared" si="3323"/>
        <v>7107.828710400001</v>
      </c>
      <c r="AO4417">
        <f t="shared" si="3324"/>
        <v>7107.9896448</v>
      </c>
      <c r="AP4417">
        <f t="shared" si="3325"/>
        <v>7108.1505792000007</v>
      </c>
      <c r="AQ4417">
        <f t="shared" si="3326"/>
        <v>7108.3115135999997</v>
      </c>
      <c r="AR4417" t="str">
        <f t="shared" si="3281"/>
        <v>kmh-4416-mph</v>
      </c>
      <c r="AS4417">
        <f t="shared" si="3284"/>
        <v>4415</v>
      </c>
      <c r="AT4417" t="str">
        <f t="shared" si="3282"/>
        <v>kmh-4415-mph</v>
      </c>
      <c r="AU4417">
        <f t="shared" si="3285"/>
        <v>4414</v>
      </c>
      <c r="AV4417" t="str">
        <f t="shared" si="3283"/>
        <v>kmh-4414-mph</v>
      </c>
    </row>
    <row r="4418" spans="1:48" x14ac:dyDescent="0.3">
      <c r="A4418">
        <v>4417</v>
      </c>
      <c r="B4418">
        <f t="shared" si="3280"/>
        <v>2744.5957069999999</v>
      </c>
      <c r="C4418">
        <f t="shared" si="3286"/>
        <v>7108.4724480000004</v>
      </c>
      <c r="D4418">
        <f t="shared" si="3287"/>
        <v>1.2269444444444444</v>
      </c>
      <c r="E4418">
        <f t="shared" si="3288"/>
        <v>4417000</v>
      </c>
      <c r="F4418">
        <f t="shared" si="3289"/>
        <v>1226.9444444444446</v>
      </c>
      <c r="G4418">
        <f t="shared" si="3290"/>
        <v>14491470.280000001</v>
      </c>
      <c r="H4418">
        <f t="shared" si="3291"/>
        <v>4025.4084111111115</v>
      </c>
      <c r="I4418">
        <f t="shared" si="3292"/>
        <v>2384.9891855999999</v>
      </c>
      <c r="J4418">
        <f t="shared" si="3293"/>
        <v>0.66249699600000012</v>
      </c>
      <c r="K4418">
        <f t="shared" si="3294"/>
        <v>4830489.9385911003</v>
      </c>
      <c r="L4418">
        <f t="shared" si="3295"/>
        <v>1341.8027607197498</v>
      </c>
      <c r="M4418">
        <f t="shared" si="3296"/>
        <v>3.7034242417900001</v>
      </c>
      <c r="N4418">
        <f t="shared" si="3297"/>
        <v>2384.9891855999999</v>
      </c>
      <c r="O4418">
        <f t="shared" si="3298"/>
        <v>1.2269444444444444</v>
      </c>
      <c r="P4418">
        <f t="shared" si="3299"/>
        <v>7108472.4479999999</v>
      </c>
      <c r="Q4418">
        <f t="shared" si="3300"/>
        <v>1974.5756799999999</v>
      </c>
      <c r="R4418">
        <f t="shared" si="3301"/>
        <v>23321760</v>
      </c>
      <c r="S4418">
        <f t="shared" si="3302"/>
        <v>6478.2666666666664</v>
      </c>
      <c r="T4418">
        <f t="shared" si="3303"/>
        <v>3838.2669919999998</v>
      </c>
      <c r="U4418">
        <f t="shared" si="3304"/>
        <v>1.0661852755555554</v>
      </c>
      <c r="V4418">
        <f t="shared" si="3305"/>
        <v>7773920</v>
      </c>
      <c r="W4418">
        <f t="shared" si="3306"/>
        <v>2159.422222222222</v>
      </c>
      <c r="X4418">
        <f t="shared" si="3307"/>
        <v>5.7553509999999992</v>
      </c>
      <c r="Y4418">
        <f t="shared" si="3308"/>
        <v>3838.2669919999998</v>
      </c>
      <c r="Z4418">
        <f t="shared" si="3309"/>
        <v>2744.6578441000001</v>
      </c>
      <c r="AA4418">
        <f t="shared" si="3310"/>
        <v>2744.7199811999999</v>
      </c>
      <c r="AB4418">
        <f t="shared" si="3311"/>
        <v>2744.7821183000001</v>
      </c>
      <c r="AC4418">
        <f t="shared" si="3312"/>
        <v>2744.8442553999998</v>
      </c>
      <c r="AD4418">
        <f t="shared" si="3313"/>
        <v>2744.9063925</v>
      </c>
      <c r="AE4418">
        <f t="shared" si="3314"/>
        <v>2744.9685296000002</v>
      </c>
      <c r="AF4418">
        <f t="shared" si="3315"/>
        <v>2745.0306667</v>
      </c>
      <c r="AG4418">
        <f t="shared" si="3316"/>
        <v>2745.0928038000002</v>
      </c>
      <c r="AH4418">
        <f t="shared" si="3317"/>
        <v>2745.1549408999999</v>
      </c>
      <c r="AI4418">
        <f t="shared" si="3318"/>
        <v>7108.6333824000012</v>
      </c>
      <c r="AJ4418">
        <f t="shared" si="3319"/>
        <v>7108.7943168000002</v>
      </c>
      <c r="AK4418">
        <f t="shared" si="3320"/>
        <v>7108.9552512000009</v>
      </c>
      <c r="AL4418">
        <f t="shared" si="3321"/>
        <v>7109.1161855999999</v>
      </c>
      <c r="AM4418">
        <f t="shared" si="3322"/>
        <v>7109.2771200000007</v>
      </c>
      <c r="AN4418">
        <f t="shared" si="3323"/>
        <v>7109.4380544000014</v>
      </c>
      <c r="AO4418">
        <f t="shared" si="3324"/>
        <v>7109.5989888000004</v>
      </c>
      <c r="AP4418">
        <f t="shared" si="3325"/>
        <v>7109.7599232000011</v>
      </c>
      <c r="AQ4418">
        <f t="shared" si="3326"/>
        <v>7109.9208576000001</v>
      </c>
      <c r="AR4418" t="str">
        <f t="shared" si="3281"/>
        <v>kmh-4417-mph</v>
      </c>
      <c r="AS4418">
        <f t="shared" si="3284"/>
        <v>4416</v>
      </c>
      <c r="AT4418" t="str">
        <f t="shared" si="3282"/>
        <v>kmh-4416-mph</v>
      </c>
      <c r="AU4418">
        <f t="shared" si="3285"/>
        <v>4415</v>
      </c>
      <c r="AV4418" t="str">
        <f t="shared" si="3283"/>
        <v>kmh-4415-mph</v>
      </c>
    </row>
    <row r="4419" spans="1:48" x14ac:dyDescent="0.3">
      <c r="A4419">
        <v>4418</v>
      </c>
      <c r="B4419">
        <f t="shared" ref="B4419:B4482" si="3327">A4419*0.621371</f>
        <v>2745.2170780000001</v>
      </c>
      <c r="C4419">
        <f t="shared" si="3286"/>
        <v>7110.0817920000009</v>
      </c>
      <c r="D4419">
        <f t="shared" si="3287"/>
        <v>1.2272222222222222</v>
      </c>
      <c r="E4419">
        <f t="shared" si="3288"/>
        <v>4418000</v>
      </c>
      <c r="F4419">
        <f t="shared" si="3289"/>
        <v>1227.2222222222222</v>
      </c>
      <c r="G4419">
        <f t="shared" si="3290"/>
        <v>14494751.120000001</v>
      </c>
      <c r="H4419">
        <f t="shared" si="3291"/>
        <v>4026.3197555555557</v>
      </c>
      <c r="I4419">
        <f t="shared" si="3292"/>
        <v>2385.5291424000002</v>
      </c>
      <c r="J4419">
        <f t="shared" si="3293"/>
        <v>0.66264698400000011</v>
      </c>
      <c r="K4419">
        <f t="shared" si="3294"/>
        <v>4831583.5518894</v>
      </c>
      <c r="L4419">
        <f t="shared" si="3295"/>
        <v>1342.1065421914998</v>
      </c>
      <c r="M4419">
        <f t="shared" si="3296"/>
        <v>3.7042626896599997</v>
      </c>
      <c r="N4419">
        <f t="shared" si="3297"/>
        <v>2385.5291424000002</v>
      </c>
      <c r="O4419">
        <f t="shared" si="3298"/>
        <v>1.2272222222222222</v>
      </c>
      <c r="P4419">
        <f t="shared" si="3299"/>
        <v>7110081.7920000004</v>
      </c>
      <c r="Q4419">
        <f t="shared" si="3300"/>
        <v>1975.0227199999999</v>
      </c>
      <c r="R4419">
        <f t="shared" si="3301"/>
        <v>23327040</v>
      </c>
      <c r="S4419">
        <f t="shared" si="3302"/>
        <v>6479.7333333333327</v>
      </c>
      <c r="T4419">
        <f t="shared" si="3303"/>
        <v>3839.135968</v>
      </c>
      <c r="U4419">
        <f t="shared" si="3304"/>
        <v>1.0664266577777777</v>
      </c>
      <c r="V4419">
        <f t="shared" si="3305"/>
        <v>7775680</v>
      </c>
      <c r="W4419">
        <f t="shared" si="3306"/>
        <v>2159.911111111111</v>
      </c>
      <c r="X4419">
        <f t="shared" si="3307"/>
        <v>5.7566539999999993</v>
      </c>
      <c r="Y4419">
        <f t="shared" si="3308"/>
        <v>3839.135968</v>
      </c>
      <c r="Z4419">
        <f t="shared" si="3309"/>
        <v>2745.2792151000003</v>
      </c>
      <c r="AA4419">
        <f t="shared" si="3310"/>
        <v>2745.3413522000001</v>
      </c>
      <c r="AB4419">
        <f t="shared" si="3311"/>
        <v>2745.4034893000003</v>
      </c>
      <c r="AC4419">
        <f t="shared" si="3312"/>
        <v>2745.4656264</v>
      </c>
      <c r="AD4419">
        <f t="shared" si="3313"/>
        <v>2745.5277635000002</v>
      </c>
      <c r="AE4419">
        <f t="shared" si="3314"/>
        <v>2745.5899006000004</v>
      </c>
      <c r="AF4419">
        <f t="shared" si="3315"/>
        <v>2745.6520376999997</v>
      </c>
      <c r="AG4419">
        <f t="shared" si="3316"/>
        <v>2745.7141748000004</v>
      </c>
      <c r="AH4419">
        <f t="shared" si="3317"/>
        <v>2745.7763118999997</v>
      </c>
      <c r="AI4419">
        <f t="shared" si="3318"/>
        <v>7110.2427264000007</v>
      </c>
      <c r="AJ4419">
        <f t="shared" si="3319"/>
        <v>7110.4036608000006</v>
      </c>
      <c r="AK4419">
        <f t="shared" si="3320"/>
        <v>7110.5645952000004</v>
      </c>
      <c r="AL4419">
        <f t="shared" si="3321"/>
        <v>7110.7255296000003</v>
      </c>
      <c r="AM4419">
        <f t="shared" si="3322"/>
        <v>7110.8864640000002</v>
      </c>
      <c r="AN4419">
        <f t="shared" si="3323"/>
        <v>7111.0473984000009</v>
      </c>
      <c r="AO4419">
        <f t="shared" si="3324"/>
        <v>7111.2083327999999</v>
      </c>
      <c r="AP4419">
        <f t="shared" si="3325"/>
        <v>7111.3692672000006</v>
      </c>
      <c r="AQ4419">
        <f t="shared" si="3326"/>
        <v>7111.5302015999996</v>
      </c>
      <c r="AR4419" t="str">
        <f t="shared" ref="AR4419:AR4482" si="3328">"kmh-"&amp;A4419&amp;"-mph"</f>
        <v>kmh-4418-mph</v>
      </c>
      <c r="AS4419">
        <f t="shared" si="3284"/>
        <v>4417</v>
      </c>
      <c r="AT4419" t="str">
        <f t="shared" ref="AT4419:AT4482" si="3329">"kmh-"&amp;AS4419&amp;"-mph"</f>
        <v>kmh-4417-mph</v>
      </c>
      <c r="AU4419">
        <f t="shared" si="3285"/>
        <v>4416</v>
      </c>
      <c r="AV4419" t="str">
        <f t="shared" ref="AV4419:AV4482" si="3330">"kmh-"&amp;AU4419&amp;"-mph"</f>
        <v>kmh-4416-mph</v>
      </c>
    </row>
    <row r="4420" spans="1:48" x14ac:dyDescent="0.3">
      <c r="A4420">
        <v>4419</v>
      </c>
      <c r="B4420">
        <f t="shared" si="3327"/>
        <v>2745.8384489999999</v>
      </c>
      <c r="C4420">
        <f t="shared" si="3286"/>
        <v>7111.6911360000004</v>
      </c>
      <c r="D4420">
        <f t="shared" si="3287"/>
        <v>1.2275</v>
      </c>
      <c r="E4420">
        <f t="shared" si="3288"/>
        <v>4419000</v>
      </c>
      <c r="F4420">
        <f t="shared" si="3289"/>
        <v>1227.5</v>
      </c>
      <c r="G4420">
        <f t="shared" si="3290"/>
        <v>14498031.960000001</v>
      </c>
      <c r="H4420">
        <f t="shared" si="3291"/>
        <v>4027.2311000000004</v>
      </c>
      <c r="I4420">
        <f t="shared" si="3292"/>
        <v>2386.0690992</v>
      </c>
      <c r="J4420">
        <f t="shared" si="3293"/>
        <v>0.6627969720000001</v>
      </c>
      <c r="K4420">
        <f t="shared" si="3294"/>
        <v>4832677.1651876997</v>
      </c>
      <c r="L4420">
        <f t="shared" si="3295"/>
        <v>1342.41032366325</v>
      </c>
      <c r="M4420">
        <f t="shared" si="3296"/>
        <v>3.7051011375299998</v>
      </c>
      <c r="N4420">
        <f t="shared" si="3297"/>
        <v>2386.0690992</v>
      </c>
      <c r="O4420">
        <f t="shared" si="3298"/>
        <v>1.2275</v>
      </c>
      <c r="P4420">
        <f t="shared" si="3299"/>
        <v>7111691.1359999999</v>
      </c>
      <c r="Q4420">
        <f t="shared" si="3300"/>
        <v>1975.46976</v>
      </c>
      <c r="R4420">
        <f t="shared" si="3301"/>
        <v>23332320</v>
      </c>
      <c r="S4420">
        <f t="shared" si="3302"/>
        <v>6481.2</v>
      </c>
      <c r="T4420">
        <f t="shared" si="3303"/>
        <v>3840.0049439999998</v>
      </c>
      <c r="U4420">
        <f t="shared" si="3304"/>
        <v>1.0666680399999999</v>
      </c>
      <c r="V4420">
        <f t="shared" si="3305"/>
        <v>7777440</v>
      </c>
      <c r="W4420">
        <f t="shared" si="3306"/>
        <v>2160.4</v>
      </c>
      <c r="X4420">
        <f t="shared" si="3307"/>
        <v>5.7579569999999993</v>
      </c>
      <c r="Y4420">
        <f t="shared" si="3308"/>
        <v>3840.0049439999998</v>
      </c>
      <c r="Z4420">
        <f t="shared" si="3309"/>
        <v>2745.9005861000001</v>
      </c>
      <c r="AA4420">
        <f t="shared" si="3310"/>
        <v>2745.9627231999998</v>
      </c>
      <c r="AB4420">
        <f t="shared" si="3311"/>
        <v>2746.0248603</v>
      </c>
      <c r="AC4420">
        <f t="shared" si="3312"/>
        <v>2746.0869973999997</v>
      </c>
      <c r="AD4420">
        <f t="shared" si="3313"/>
        <v>2746.1491344999999</v>
      </c>
      <c r="AE4420">
        <f t="shared" si="3314"/>
        <v>2746.2112716000001</v>
      </c>
      <c r="AF4420">
        <f t="shared" si="3315"/>
        <v>2746.2734086999999</v>
      </c>
      <c r="AG4420">
        <f t="shared" si="3316"/>
        <v>2746.3355458000001</v>
      </c>
      <c r="AH4420">
        <f t="shared" si="3317"/>
        <v>2746.3976828999998</v>
      </c>
      <c r="AI4420">
        <f t="shared" si="3318"/>
        <v>7111.8520704000011</v>
      </c>
      <c r="AJ4420">
        <f t="shared" si="3319"/>
        <v>7112.0130048000001</v>
      </c>
      <c r="AK4420">
        <f t="shared" si="3320"/>
        <v>7112.1739392000009</v>
      </c>
      <c r="AL4420">
        <f t="shared" si="3321"/>
        <v>7112.3348735999998</v>
      </c>
      <c r="AM4420">
        <f t="shared" si="3322"/>
        <v>7112.4958080000006</v>
      </c>
      <c r="AN4420">
        <f t="shared" si="3323"/>
        <v>7112.6567424000013</v>
      </c>
      <c r="AO4420">
        <f t="shared" si="3324"/>
        <v>7112.8176768000003</v>
      </c>
      <c r="AP4420">
        <f t="shared" si="3325"/>
        <v>7112.9786112000011</v>
      </c>
      <c r="AQ4420">
        <f t="shared" si="3326"/>
        <v>7113.1395456</v>
      </c>
      <c r="AR4420" t="str">
        <f t="shared" si="3328"/>
        <v>kmh-4419-mph</v>
      </c>
      <c r="AS4420">
        <f t="shared" si="3284"/>
        <v>4418</v>
      </c>
      <c r="AT4420" t="str">
        <f t="shared" si="3329"/>
        <v>kmh-4418-mph</v>
      </c>
      <c r="AU4420">
        <f t="shared" si="3285"/>
        <v>4417</v>
      </c>
      <c r="AV4420" t="str">
        <f t="shared" si="3330"/>
        <v>kmh-4417-mph</v>
      </c>
    </row>
    <row r="4421" spans="1:48" x14ac:dyDescent="0.3">
      <c r="A4421">
        <v>4420</v>
      </c>
      <c r="B4421">
        <f t="shared" si="3327"/>
        <v>2746.45982</v>
      </c>
      <c r="C4421">
        <f t="shared" si="3286"/>
        <v>7113.3004800000008</v>
      </c>
      <c r="D4421">
        <f t="shared" si="3287"/>
        <v>1.2277777777777779</v>
      </c>
      <c r="E4421">
        <f t="shared" si="3288"/>
        <v>4420000</v>
      </c>
      <c r="F4421">
        <f t="shared" si="3289"/>
        <v>1227.7777777777778</v>
      </c>
      <c r="G4421">
        <f t="shared" si="3290"/>
        <v>14501312.800000001</v>
      </c>
      <c r="H4421">
        <f t="shared" si="3291"/>
        <v>4028.1424444444447</v>
      </c>
      <c r="I4421">
        <f t="shared" si="3292"/>
        <v>2386.6090560000002</v>
      </c>
      <c r="J4421">
        <f t="shared" si="3293"/>
        <v>0.66294696000000009</v>
      </c>
      <c r="K4421">
        <f t="shared" si="3294"/>
        <v>4833770.7784860004</v>
      </c>
      <c r="L4421">
        <f t="shared" si="3295"/>
        <v>1342.714105135</v>
      </c>
      <c r="M4421">
        <f t="shared" si="3296"/>
        <v>3.7059395853999999</v>
      </c>
      <c r="N4421">
        <f t="shared" si="3297"/>
        <v>2386.6090560000002</v>
      </c>
      <c r="O4421">
        <f t="shared" si="3298"/>
        <v>1.2277777777777779</v>
      </c>
      <c r="P4421">
        <f t="shared" si="3299"/>
        <v>7113300.4800000004</v>
      </c>
      <c r="Q4421">
        <f t="shared" si="3300"/>
        <v>1975.9168</v>
      </c>
      <c r="R4421">
        <f t="shared" si="3301"/>
        <v>23337600</v>
      </c>
      <c r="S4421">
        <f t="shared" si="3302"/>
        <v>6482.6666666666661</v>
      </c>
      <c r="T4421">
        <f t="shared" si="3303"/>
        <v>3840.87392</v>
      </c>
      <c r="U4421">
        <f t="shared" si="3304"/>
        <v>1.0669094222222222</v>
      </c>
      <c r="V4421">
        <f t="shared" si="3305"/>
        <v>7779200</v>
      </c>
      <c r="W4421">
        <f t="shared" si="3306"/>
        <v>2160.8888888888887</v>
      </c>
      <c r="X4421">
        <f t="shared" si="3307"/>
        <v>5.7592599999999994</v>
      </c>
      <c r="Y4421">
        <f t="shared" si="3308"/>
        <v>3840.87392</v>
      </c>
      <c r="Z4421">
        <f t="shared" si="3309"/>
        <v>2746.5219571000002</v>
      </c>
      <c r="AA4421">
        <f t="shared" si="3310"/>
        <v>2746.5840942</v>
      </c>
      <c r="AB4421">
        <f t="shared" si="3311"/>
        <v>2746.6462313000002</v>
      </c>
      <c r="AC4421">
        <f t="shared" si="3312"/>
        <v>2746.7083683999999</v>
      </c>
      <c r="AD4421">
        <f t="shared" si="3313"/>
        <v>2746.7705055000001</v>
      </c>
      <c r="AE4421">
        <f t="shared" si="3314"/>
        <v>2746.8326426000003</v>
      </c>
      <c r="AF4421">
        <f t="shared" si="3315"/>
        <v>2746.8947797000001</v>
      </c>
      <c r="AG4421">
        <f t="shared" si="3316"/>
        <v>2746.9569168000003</v>
      </c>
      <c r="AH4421">
        <f t="shared" si="3317"/>
        <v>2747.0190539</v>
      </c>
      <c r="AI4421">
        <f t="shared" si="3318"/>
        <v>7113.4614144000006</v>
      </c>
      <c r="AJ4421">
        <f t="shared" si="3319"/>
        <v>7113.6223488000005</v>
      </c>
      <c r="AK4421">
        <f t="shared" si="3320"/>
        <v>7113.7832832000004</v>
      </c>
      <c r="AL4421">
        <f t="shared" si="3321"/>
        <v>7113.9442176000002</v>
      </c>
      <c r="AM4421">
        <f t="shared" si="3322"/>
        <v>7114.1051520000001</v>
      </c>
      <c r="AN4421">
        <f t="shared" si="3323"/>
        <v>7114.2660864000009</v>
      </c>
      <c r="AO4421">
        <f t="shared" si="3324"/>
        <v>7114.4270207999998</v>
      </c>
      <c r="AP4421">
        <f t="shared" si="3325"/>
        <v>7114.5879552000006</v>
      </c>
      <c r="AQ4421">
        <f t="shared" si="3326"/>
        <v>7114.7488895999995</v>
      </c>
      <c r="AR4421" t="str">
        <f t="shared" si="3328"/>
        <v>kmh-4420-mph</v>
      </c>
      <c r="AS4421">
        <f t="shared" si="3284"/>
        <v>4419</v>
      </c>
      <c r="AT4421" t="str">
        <f t="shared" si="3329"/>
        <v>kmh-4419-mph</v>
      </c>
      <c r="AU4421">
        <f t="shared" si="3285"/>
        <v>4418</v>
      </c>
      <c r="AV4421" t="str">
        <f t="shared" si="3330"/>
        <v>kmh-4418-mph</v>
      </c>
    </row>
    <row r="4422" spans="1:48" x14ac:dyDescent="0.3">
      <c r="A4422">
        <v>4421</v>
      </c>
      <c r="B4422">
        <f t="shared" si="3327"/>
        <v>2747.0811910000002</v>
      </c>
      <c r="C4422">
        <f t="shared" si="3286"/>
        <v>7114.9098240000003</v>
      </c>
      <c r="D4422">
        <f t="shared" si="3287"/>
        <v>1.2280555555555555</v>
      </c>
      <c r="E4422">
        <f t="shared" si="3288"/>
        <v>4421000</v>
      </c>
      <c r="F4422">
        <f t="shared" si="3289"/>
        <v>1228.0555555555557</v>
      </c>
      <c r="G4422">
        <f t="shared" si="3290"/>
        <v>14504593.640000001</v>
      </c>
      <c r="H4422">
        <f t="shared" si="3291"/>
        <v>4029.0537888888894</v>
      </c>
      <c r="I4422">
        <f t="shared" si="3292"/>
        <v>2387.1490128</v>
      </c>
      <c r="J4422">
        <f t="shared" si="3293"/>
        <v>0.66309694800000007</v>
      </c>
      <c r="K4422">
        <f t="shared" si="3294"/>
        <v>4834864.3917843001</v>
      </c>
      <c r="L4422">
        <f t="shared" si="3295"/>
        <v>1343.0178866067499</v>
      </c>
      <c r="M4422">
        <f t="shared" si="3296"/>
        <v>3.70677803327</v>
      </c>
      <c r="N4422">
        <f t="shared" si="3297"/>
        <v>2387.1490128</v>
      </c>
      <c r="O4422">
        <f t="shared" si="3298"/>
        <v>1.2280555555555555</v>
      </c>
      <c r="P4422">
        <f t="shared" si="3299"/>
        <v>7114909.824</v>
      </c>
      <c r="Q4422">
        <f t="shared" si="3300"/>
        <v>1976.36384</v>
      </c>
      <c r="R4422">
        <f t="shared" si="3301"/>
        <v>23342880</v>
      </c>
      <c r="S4422">
        <f t="shared" si="3302"/>
        <v>6484.1333333333332</v>
      </c>
      <c r="T4422">
        <f t="shared" si="3303"/>
        <v>3841.7428959999997</v>
      </c>
      <c r="U4422">
        <f t="shared" si="3304"/>
        <v>1.0671508044444444</v>
      </c>
      <c r="V4422">
        <f t="shared" si="3305"/>
        <v>7780960</v>
      </c>
      <c r="W4422">
        <f t="shared" si="3306"/>
        <v>2161.3777777777777</v>
      </c>
      <c r="X4422">
        <f t="shared" si="3307"/>
        <v>5.7605629999999994</v>
      </c>
      <c r="Y4422">
        <f t="shared" si="3308"/>
        <v>3841.7428959999997</v>
      </c>
      <c r="Z4422">
        <f t="shared" si="3309"/>
        <v>2747.1433281000004</v>
      </c>
      <c r="AA4422">
        <f t="shared" si="3310"/>
        <v>2747.2054651999997</v>
      </c>
      <c r="AB4422">
        <f t="shared" si="3311"/>
        <v>2747.2676023000004</v>
      </c>
      <c r="AC4422">
        <f t="shared" si="3312"/>
        <v>2747.3297393999997</v>
      </c>
      <c r="AD4422">
        <f t="shared" si="3313"/>
        <v>2747.3918764999999</v>
      </c>
      <c r="AE4422">
        <f t="shared" si="3314"/>
        <v>2747.4540136000001</v>
      </c>
      <c r="AF4422">
        <f t="shared" si="3315"/>
        <v>2747.5161506999998</v>
      </c>
      <c r="AG4422">
        <f t="shared" si="3316"/>
        <v>2747.5782878</v>
      </c>
      <c r="AH4422">
        <f t="shared" si="3317"/>
        <v>2747.6404248999997</v>
      </c>
      <c r="AI4422">
        <f t="shared" si="3318"/>
        <v>7115.0707584000011</v>
      </c>
      <c r="AJ4422">
        <f t="shared" si="3319"/>
        <v>7115.2316928</v>
      </c>
      <c r="AK4422">
        <f t="shared" si="3320"/>
        <v>7115.3926272000008</v>
      </c>
      <c r="AL4422">
        <f t="shared" si="3321"/>
        <v>7115.5535615999997</v>
      </c>
      <c r="AM4422">
        <f t="shared" si="3322"/>
        <v>7115.7144960000005</v>
      </c>
      <c r="AN4422">
        <f t="shared" si="3323"/>
        <v>7115.8754304000013</v>
      </c>
      <c r="AO4422">
        <f t="shared" si="3324"/>
        <v>7116.0363648000002</v>
      </c>
      <c r="AP4422">
        <f t="shared" si="3325"/>
        <v>7116.197299200001</v>
      </c>
      <c r="AQ4422">
        <f t="shared" si="3326"/>
        <v>7116.3582335999999</v>
      </c>
      <c r="AR4422" t="str">
        <f t="shared" si="3328"/>
        <v>kmh-4421-mph</v>
      </c>
      <c r="AS4422">
        <f t="shared" si="3284"/>
        <v>4420</v>
      </c>
      <c r="AT4422" t="str">
        <f t="shared" si="3329"/>
        <v>kmh-4420-mph</v>
      </c>
      <c r="AU4422">
        <f t="shared" si="3285"/>
        <v>4419</v>
      </c>
      <c r="AV4422" t="str">
        <f t="shared" si="3330"/>
        <v>kmh-4419-mph</v>
      </c>
    </row>
    <row r="4423" spans="1:48" x14ac:dyDescent="0.3">
      <c r="A4423">
        <v>4422</v>
      </c>
      <c r="B4423">
        <f t="shared" si="3327"/>
        <v>2747.7025619999999</v>
      </c>
      <c r="C4423">
        <f t="shared" si="3286"/>
        <v>7116.5191680000007</v>
      </c>
      <c r="D4423">
        <f t="shared" si="3287"/>
        <v>1.2283333333333333</v>
      </c>
      <c r="E4423">
        <f t="shared" si="3288"/>
        <v>4422000</v>
      </c>
      <c r="F4423">
        <f t="shared" si="3289"/>
        <v>1228.3333333333335</v>
      </c>
      <c r="G4423">
        <f t="shared" si="3290"/>
        <v>14507874.48</v>
      </c>
      <c r="H4423">
        <f t="shared" si="3291"/>
        <v>4029.9651333333336</v>
      </c>
      <c r="I4423">
        <f t="shared" si="3292"/>
        <v>2387.6889696000003</v>
      </c>
      <c r="J4423">
        <f t="shared" si="3293"/>
        <v>0.66324693600000006</v>
      </c>
      <c r="K4423">
        <f t="shared" si="3294"/>
        <v>4835958.0050825998</v>
      </c>
      <c r="L4423">
        <f t="shared" si="3295"/>
        <v>1343.3216680784999</v>
      </c>
      <c r="M4423">
        <f t="shared" si="3296"/>
        <v>3.7076164811400001</v>
      </c>
      <c r="N4423">
        <f t="shared" si="3297"/>
        <v>2387.6889696000003</v>
      </c>
      <c r="O4423">
        <f t="shared" si="3298"/>
        <v>1.2283333333333333</v>
      </c>
      <c r="P4423">
        <f t="shared" si="3299"/>
        <v>7116519.1680000005</v>
      </c>
      <c r="Q4423">
        <f t="shared" si="3300"/>
        <v>1976.81088</v>
      </c>
      <c r="R4423">
        <f t="shared" si="3301"/>
        <v>23348160</v>
      </c>
      <c r="S4423">
        <f t="shared" si="3302"/>
        <v>6485.5999999999995</v>
      </c>
      <c r="T4423">
        <f t="shared" si="3303"/>
        <v>3842.6118719999999</v>
      </c>
      <c r="U4423">
        <f t="shared" si="3304"/>
        <v>1.0673921866666667</v>
      </c>
      <c r="V4423">
        <f t="shared" si="3305"/>
        <v>7782720</v>
      </c>
      <c r="W4423">
        <f t="shared" si="3306"/>
        <v>2161.8666666666668</v>
      </c>
      <c r="X4423">
        <f t="shared" si="3307"/>
        <v>5.7618659999999995</v>
      </c>
      <c r="Y4423">
        <f t="shared" si="3308"/>
        <v>3842.6118719999999</v>
      </c>
      <c r="Z4423">
        <f t="shared" si="3309"/>
        <v>2747.7646991000001</v>
      </c>
      <c r="AA4423">
        <f t="shared" si="3310"/>
        <v>2747.8268361999999</v>
      </c>
      <c r="AB4423">
        <f t="shared" si="3311"/>
        <v>2747.8889733000001</v>
      </c>
      <c r="AC4423">
        <f t="shared" si="3312"/>
        <v>2747.9511103999998</v>
      </c>
      <c r="AD4423">
        <f t="shared" si="3313"/>
        <v>2748.0132475</v>
      </c>
      <c r="AE4423">
        <f t="shared" si="3314"/>
        <v>2748.0753846000002</v>
      </c>
      <c r="AF4423">
        <f t="shared" si="3315"/>
        <v>2748.1375217</v>
      </c>
      <c r="AG4423">
        <f t="shared" si="3316"/>
        <v>2748.1996588000002</v>
      </c>
      <c r="AH4423">
        <f t="shared" si="3317"/>
        <v>2748.2617958999999</v>
      </c>
      <c r="AI4423">
        <f t="shared" si="3318"/>
        <v>7116.6801024000015</v>
      </c>
      <c r="AJ4423">
        <f t="shared" si="3319"/>
        <v>7116.8410368000004</v>
      </c>
      <c r="AK4423">
        <f t="shared" si="3320"/>
        <v>7117.0019712000012</v>
      </c>
      <c r="AL4423">
        <f t="shared" si="3321"/>
        <v>7117.1629056000002</v>
      </c>
      <c r="AM4423">
        <f t="shared" si="3322"/>
        <v>7117.3238400000009</v>
      </c>
      <c r="AN4423">
        <f t="shared" si="3323"/>
        <v>7117.4847744000008</v>
      </c>
      <c r="AO4423">
        <f t="shared" si="3324"/>
        <v>7117.6457087999997</v>
      </c>
      <c r="AP4423">
        <f t="shared" si="3325"/>
        <v>7117.8066432000005</v>
      </c>
      <c r="AQ4423">
        <f t="shared" si="3326"/>
        <v>7117.9675775999995</v>
      </c>
      <c r="AR4423" t="str">
        <f t="shared" si="3328"/>
        <v>kmh-4422-mph</v>
      </c>
      <c r="AS4423">
        <f t="shared" ref="AS4423:AS4486" si="3331">A4423-1</f>
        <v>4421</v>
      </c>
      <c r="AT4423" t="str">
        <f t="shared" si="3329"/>
        <v>kmh-4421-mph</v>
      </c>
      <c r="AU4423">
        <f t="shared" ref="AU4423:AU4486" si="3332">A4423-2</f>
        <v>4420</v>
      </c>
      <c r="AV4423" t="str">
        <f t="shared" si="3330"/>
        <v>kmh-4420-mph</v>
      </c>
    </row>
    <row r="4424" spans="1:48" x14ac:dyDescent="0.3">
      <c r="A4424">
        <v>4423</v>
      </c>
      <c r="B4424">
        <f t="shared" si="3327"/>
        <v>2748.3239330000001</v>
      </c>
      <c r="C4424">
        <f t="shared" si="3286"/>
        <v>7118.1285120000002</v>
      </c>
      <c r="D4424">
        <f t="shared" si="3287"/>
        <v>1.2286111111111111</v>
      </c>
      <c r="E4424">
        <f t="shared" si="3288"/>
        <v>4423000</v>
      </c>
      <c r="F4424">
        <f t="shared" si="3289"/>
        <v>1228.6111111111111</v>
      </c>
      <c r="G4424">
        <f t="shared" si="3290"/>
        <v>14511155.32</v>
      </c>
      <c r="H4424">
        <f t="shared" si="3291"/>
        <v>4030.8764777777783</v>
      </c>
      <c r="I4424">
        <f t="shared" si="3292"/>
        <v>2388.2289264000001</v>
      </c>
      <c r="J4424">
        <f t="shared" si="3293"/>
        <v>0.66339692400000005</v>
      </c>
      <c r="K4424">
        <f t="shared" si="3294"/>
        <v>4837051.6183808995</v>
      </c>
      <c r="L4424">
        <f t="shared" si="3295"/>
        <v>1343.6254495502499</v>
      </c>
      <c r="M4424">
        <f t="shared" si="3296"/>
        <v>3.7084549290099997</v>
      </c>
      <c r="N4424">
        <f t="shared" si="3297"/>
        <v>2388.2289264000001</v>
      </c>
      <c r="O4424">
        <f t="shared" si="3298"/>
        <v>1.2286111111111111</v>
      </c>
      <c r="P4424">
        <f t="shared" si="3299"/>
        <v>7118128.5120000001</v>
      </c>
      <c r="Q4424">
        <f t="shared" si="3300"/>
        <v>1977.25792</v>
      </c>
      <c r="R4424">
        <f t="shared" si="3301"/>
        <v>23353440</v>
      </c>
      <c r="S4424">
        <f t="shared" si="3302"/>
        <v>6487.0666666666666</v>
      </c>
      <c r="T4424">
        <f t="shared" si="3303"/>
        <v>3843.4808479999997</v>
      </c>
      <c r="U4424">
        <f t="shared" si="3304"/>
        <v>1.0676335688888887</v>
      </c>
      <c r="V4424">
        <f t="shared" si="3305"/>
        <v>7784480</v>
      </c>
      <c r="W4424">
        <f t="shared" si="3306"/>
        <v>2162.3555555555554</v>
      </c>
      <c r="X4424">
        <f t="shared" si="3307"/>
        <v>5.7631689999999995</v>
      </c>
      <c r="Y4424">
        <f t="shared" si="3308"/>
        <v>3843.4808479999997</v>
      </c>
      <c r="Z4424">
        <f t="shared" si="3309"/>
        <v>2748.3860701000003</v>
      </c>
      <c r="AA4424">
        <f t="shared" si="3310"/>
        <v>2748.4482072000001</v>
      </c>
      <c r="AB4424">
        <f t="shared" si="3311"/>
        <v>2748.5103443000003</v>
      </c>
      <c r="AC4424">
        <f t="shared" si="3312"/>
        <v>2748.5724814</v>
      </c>
      <c r="AD4424">
        <f t="shared" si="3313"/>
        <v>2748.6346185000002</v>
      </c>
      <c r="AE4424">
        <f t="shared" si="3314"/>
        <v>2748.6967556000004</v>
      </c>
      <c r="AF4424">
        <f t="shared" si="3315"/>
        <v>2748.7588926999997</v>
      </c>
      <c r="AG4424">
        <f t="shared" si="3316"/>
        <v>2748.8210298000004</v>
      </c>
      <c r="AH4424">
        <f t="shared" si="3317"/>
        <v>2748.8831668999997</v>
      </c>
      <c r="AI4424">
        <f t="shared" si="3318"/>
        <v>7118.289446400001</v>
      </c>
      <c r="AJ4424">
        <f t="shared" si="3319"/>
        <v>7118.4503807999999</v>
      </c>
      <c r="AK4424">
        <f t="shared" si="3320"/>
        <v>7118.6113152000007</v>
      </c>
      <c r="AL4424">
        <f t="shared" si="3321"/>
        <v>7118.7722495999997</v>
      </c>
      <c r="AM4424">
        <f t="shared" si="3322"/>
        <v>7118.9331840000004</v>
      </c>
      <c r="AN4424">
        <f t="shared" si="3323"/>
        <v>7119.0941184000012</v>
      </c>
      <c r="AO4424">
        <f t="shared" si="3324"/>
        <v>7119.2550528000002</v>
      </c>
      <c r="AP4424">
        <f t="shared" si="3325"/>
        <v>7119.4159872000009</v>
      </c>
      <c r="AQ4424">
        <f t="shared" si="3326"/>
        <v>7119.5769215999999</v>
      </c>
      <c r="AR4424" t="str">
        <f t="shared" si="3328"/>
        <v>kmh-4423-mph</v>
      </c>
      <c r="AS4424">
        <f t="shared" si="3331"/>
        <v>4422</v>
      </c>
      <c r="AT4424" t="str">
        <f t="shared" si="3329"/>
        <v>kmh-4422-mph</v>
      </c>
      <c r="AU4424">
        <f t="shared" si="3332"/>
        <v>4421</v>
      </c>
      <c r="AV4424" t="str">
        <f t="shared" si="3330"/>
        <v>kmh-4421-mph</v>
      </c>
    </row>
    <row r="4425" spans="1:48" x14ac:dyDescent="0.3">
      <c r="A4425">
        <v>4424</v>
      </c>
      <c r="B4425">
        <f t="shared" si="3327"/>
        <v>2748.9453039999999</v>
      </c>
      <c r="C4425">
        <f t="shared" si="3286"/>
        <v>7119.7378560000006</v>
      </c>
      <c r="D4425">
        <f t="shared" si="3287"/>
        <v>1.2288888888888889</v>
      </c>
      <c r="E4425">
        <f t="shared" si="3288"/>
        <v>4424000</v>
      </c>
      <c r="F4425">
        <f t="shared" si="3289"/>
        <v>1228.8888888888889</v>
      </c>
      <c r="G4425">
        <f t="shared" si="3290"/>
        <v>14514436.16</v>
      </c>
      <c r="H4425">
        <f t="shared" si="3291"/>
        <v>4031.7878222222225</v>
      </c>
      <c r="I4425">
        <f t="shared" si="3292"/>
        <v>2388.7688831999999</v>
      </c>
      <c r="J4425">
        <f t="shared" si="3293"/>
        <v>0.66354691200000004</v>
      </c>
      <c r="K4425">
        <f t="shared" si="3294"/>
        <v>4838145.2316792002</v>
      </c>
      <c r="L4425">
        <f t="shared" si="3295"/>
        <v>1343.9292310219998</v>
      </c>
      <c r="M4425">
        <f t="shared" si="3296"/>
        <v>3.7092933768799998</v>
      </c>
      <c r="N4425">
        <f t="shared" si="3297"/>
        <v>2388.7688831999999</v>
      </c>
      <c r="O4425">
        <f t="shared" si="3298"/>
        <v>1.2288888888888889</v>
      </c>
      <c r="P4425">
        <f t="shared" si="3299"/>
        <v>7119737.8560000006</v>
      </c>
      <c r="Q4425">
        <f t="shared" si="3300"/>
        <v>1977.70496</v>
      </c>
      <c r="R4425">
        <f t="shared" si="3301"/>
        <v>23358720</v>
      </c>
      <c r="S4425">
        <f t="shared" si="3302"/>
        <v>6488.5333333333328</v>
      </c>
      <c r="T4425">
        <f t="shared" si="3303"/>
        <v>3844.3498239999999</v>
      </c>
      <c r="U4425">
        <f t="shared" si="3304"/>
        <v>1.067874951111111</v>
      </c>
      <c r="V4425">
        <f t="shared" si="3305"/>
        <v>7786240</v>
      </c>
      <c r="W4425">
        <f t="shared" si="3306"/>
        <v>2162.8444444444444</v>
      </c>
      <c r="X4425">
        <f t="shared" si="3307"/>
        <v>5.7644719999999996</v>
      </c>
      <c r="Y4425">
        <f t="shared" si="3308"/>
        <v>3844.3498239999999</v>
      </c>
      <c r="Z4425">
        <f t="shared" si="3309"/>
        <v>2749.0074411000001</v>
      </c>
      <c r="AA4425">
        <f t="shared" si="3310"/>
        <v>2749.0695781999998</v>
      </c>
      <c r="AB4425">
        <f t="shared" si="3311"/>
        <v>2749.1317153</v>
      </c>
      <c r="AC4425">
        <f t="shared" si="3312"/>
        <v>2749.1938523999997</v>
      </c>
      <c r="AD4425">
        <f t="shared" si="3313"/>
        <v>2749.2559894999999</v>
      </c>
      <c r="AE4425">
        <f t="shared" si="3314"/>
        <v>2749.3181266000001</v>
      </c>
      <c r="AF4425">
        <f t="shared" si="3315"/>
        <v>2749.3802636999999</v>
      </c>
      <c r="AG4425">
        <f t="shared" si="3316"/>
        <v>2749.4424008000001</v>
      </c>
      <c r="AH4425">
        <f t="shared" si="3317"/>
        <v>2749.5045378999998</v>
      </c>
      <c r="AI4425">
        <f t="shared" si="3318"/>
        <v>7119.8987904000014</v>
      </c>
      <c r="AJ4425">
        <f t="shared" si="3319"/>
        <v>7120.0597248000004</v>
      </c>
      <c r="AK4425">
        <f t="shared" si="3320"/>
        <v>7120.2206592000011</v>
      </c>
      <c r="AL4425">
        <f t="shared" si="3321"/>
        <v>7120.3815936000001</v>
      </c>
      <c r="AM4425">
        <f t="shared" si="3322"/>
        <v>7120.5425280000009</v>
      </c>
      <c r="AN4425">
        <f t="shared" si="3323"/>
        <v>7120.7034624000007</v>
      </c>
      <c r="AO4425">
        <f t="shared" si="3324"/>
        <v>7120.8643968000006</v>
      </c>
      <c r="AP4425">
        <f t="shared" si="3325"/>
        <v>7121.0253312000004</v>
      </c>
      <c r="AQ4425">
        <f t="shared" si="3326"/>
        <v>7121.1862656000003</v>
      </c>
      <c r="AR4425" t="str">
        <f t="shared" si="3328"/>
        <v>kmh-4424-mph</v>
      </c>
      <c r="AS4425">
        <f t="shared" si="3331"/>
        <v>4423</v>
      </c>
      <c r="AT4425" t="str">
        <f t="shared" si="3329"/>
        <v>kmh-4423-mph</v>
      </c>
      <c r="AU4425">
        <f t="shared" si="3332"/>
        <v>4422</v>
      </c>
      <c r="AV4425" t="str">
        <f t="shared" si="3330"/>
        <v>kmh-4422-mph</v>
      </c>
    </row>
    <row r="4426" spans="1:48" x14ac:dyDescent="0.3">
      <c r="A4426">
        <v>4425</v>
      </c>
      <c r="B4426">
        <f t="shared" si="3327"/>
        <v>2749.566675</v>
      </c>
      <c r="C4426">
        <f t="shared" si="3286"/>
        <v>7121.3472000000002</v>
      </c>
      <c r="D4426">
        <f t="shared" si="3287"/>
        <v>1.2291666666666667</v>
      </c>
      <c r="E4426">
        <f t="shared" si="3288"/>
        <v>4425000</v>
      </c>
      <c r="F4426">
        <f t="shared" si="3289"/>
        <v>1229.1666666666667</v>
      </c>
      <c r="G4426">
        <f t="shared" si="3290"/>
        <v>14517717</v>
      </c>
      <c r="H4426">
        <f t="shared" si="3291"/>
        <v>4032.6991666666668</v>
      </c>
      <c r="I4426">
        <f t="shared" si="3292"/>
        <v>2389.3088400000001</v>
      </c>
      <c r="J4426">
        <f t="shared" si="3293"/>
        <v>0.66369690000000003</v>
      </c>
      <c r="K4426">
        <f t="shared" si="3294"/>
        <v>4839238.8449774999</v>
      </c>
      <c r="L4426">
        <f t="shared" si="3295"/>
        <v>1344.2330124937498</v>
      </c>
      <c r="M4426">
        <f t="shared" si="3296"/>
        <v>3.7101318247499999</v>
      </c>
      <c r="N4426">
        <f t="shared" si="3297"/>
        <v>2389.3088400000001</v>
      </c>
      <c r="O4426">
        <f t="shared" si="3298"/>
        <v>1.2291666666666667</v>
      </c>
      <c r="P4426">
        <f t="shared" si="3299"/>
        <v>7121347.2000000002</v>
      </c>
      <c r="Q4426">
        <f t="shared" si="3300"/>
        <v>1978.152</v>
      </c>
      <c r="R4426">
        <f t="shared" si="3301"/>
        <v>23364000</v>
      </c>
      <c r="S4426">
        <f t="shared" si="3302"/>
        <v>6489.9999999999991</v>
      </c>
      <c r="T4426">
        <f t="shared" si="3303"/>
        <v>3845.2187999999996</v>
      </c>
      <c r="U4426">
        <f t="shared" si="3304"/>
        <v>1.0681163333333332</v>
      </c>
      <c r="V4426">
        <f t="shared" si="3305"/>
        <v>7788000</v>
      </c>
      <c r="W4426">
        <f t="shared" si="3306"/>
        <v>2163.3333333333335</v>
      </c>
      <c r="X4426">
        <f t="shared" si="3307"/>
        <v>5.7657749999999997</v>
      </c>
      <c r="Y4426">
        <f t="shared" si="3308"/>
        <v>3845.2187999999996</v>
      </c>
      <c r="Z4426">
        <f t="shared" si="3309"/>
        <v>2749.6288121000002</v>
      </c>
      <c r="AA4426">
        <f t="shared" si="3310"/>
        <v>2749.6909492</v>
      </c>
      <c r="AB4426">
        <f t="shared" si="3311"/>
        <v>2749.7530863000002</v>
      </c>
      <c r="AC4426">
        <f t="shared" si="3312"/>
        <v>2749.8152233999999</v>
      </c>
      <c r="AD4426">
        <f t="shared" si="3313"/>
        <v>2749.8773605000001</v>
      </c>
      <c r="AE4426">
        <f t="shared" si="3314"/>
        <v>2749.9394976000003</v>
      </c>
      <c r="AF4426">
        <f t="shared" si="3315"/>
        <v>2750.0016347000001</v>
      </c>
      <c r="AG4426">
        <f t="shared" si="3316"/>
        <v>2750.0637718000003</v>
      </c>
      <c r="AH4426">
        <f t="shared" si="3317"/>
        <v>2750.1259089</v>
      </c>
      <c r="AI4426">
        <f t="shared" si="3318"/>
        <v>7121.5081344000009</v>
      </c>
      <c r="AJ4426">
        <f t="shared" si="3319"/>
        <v>7121.6690687999999</v>
      </c>
      <c r="AK4426">
        <f t="shared" si="3320"/>
        <v>7121.8300032000006</v>
      </c>
      <c r="AL4426">
        <f t="shared" si="3321"/>
        <v>7121.9909375999996</v>
      </c>
      <c r="AM4426">
        <f t="shared" si="3322"/>
        <v>7122.1518720000004</v>
      </c>
      <c r="AN4426">
        <f t="shared" si="3323"/>
        <v>7122.3128064000011</v>
      </c>
      <c r="AO4426">
        <f t="shared" si="3324"/>
        <v>7122.4737408000001</v>
      </c>
      <c r="AP4426">
        <f t="shared" si="3325"/>
        <v>7122.6346752000009</v>
      </c>
      <c r="AQ4426">
        <f t="shared" si="3326"/>
        <v>7122.7956095999998</v>
      </c>
      <c r="AR4426" t="str">
        <f t="shared" si="3328"/>
        <v>kmh-4425-mph</v>
      </c>
      <c r="AS4426">
        <f t="shared" si="3331"/>
        <v>4424</v>
      </c>
      <c r="AT4426" t="str">
        <f t="shared" si="3329"/>
        <v>kmh-4424-mph</v>
      </c>
      <c r="AU4426">
        <f t="shared" si="3332"/>
        <v>4423</v>
      </c>
      <c r="AV4426" t="str">
        <f t="shared" si="3330"/>
        <v>kmh-4423-mph</v>
      </c>
    </row>
    <row r="4427" spans="1:48" x14ac:dyDescent="0.3">
      <c r="A4427">
        <v>4426</v>
      </c>
      <c r="B4427">
        <f t="shared" si="3327"/>
        <v>2750.1880460000002</v>
      </c>
      <c r="C4427">
        <f t="shared" si="3286"/>
        <v>7122.9565440000006</v>
      </c>
      <c r="D4427">
        <f t="shared" si="3287"/>
        <v>1.2294444444444443</v>
      </c>
      <c r="E4427">
        <f t="shared" si="3288"/>
        <v>4426000</v>
      </c>
      <c r="F4427">
        <f t="shared" si="3289"/>
        <v>1229.4444444444446</v>
      </c>
      <c r="G4427">
        <f t="shared" si="3290"/>
        <v>14520997.84</v>
      </c>
      <c r="H4427">
        <f t="shared" si="3291"/>
        <v>4033.6105111111115</v>
      </c>
      <c r="I4427">
        <f t="shared" si="3292"/>
        <v>2389.8487967999999</v>
      </c>
      <c r="J4427">
        <f t="shared" si="3293"/>
        <v>0.66384688800000002</v>
      </c>
      <c r="K4427">
        <f t="shared" si="3294"/>
        <v>4840332.4582757996</v>
      </c>
      <c r="L4427">
        <f t="shared" si="3295"/>
        <v>1344.5367939654998</v>
      </c>
      <c r="M4427">
        <f t="shared" si="3296"/>
        <v>3.71097027262</v>
      </c>
      <c r="N4427">
        <f t="shared" si="3297"/>
        <v>2389.8487967999999</v>
      </c>
      <c r="O4427">
        <f t="shared" si="3298"/>
        <v>1.2294444444444443</v>
      </c>
      <c r="P4427">
        <f t="shared" si="3299"/>
        <v>7122956.5439999998</v>
      </c>
      <c r="Q4427">
        <f t="shared" si="3300"/>
        <v>1978.5990400000001</v>
      </c>
      <c r="R4427">
        <f t="shared" si="3301"/>
        <v>23369280</v>
      </c>
      <c r="S4427">
        <f t="shared" si="3302"/>
        <v>6491.4666666666662</v>
      </c>
      <c r="T4427">
        <f t="shared" si="3303"/>
        <v>3846.0877759999998</v>
      </c>
      <c r="U4427">
        <f t="shared" si="3304"/>
        <v>1.0683577155555555</v>
      </c>
      <c r="V4427">
        <f t="shared" si="3305"/>
        <v>7789760</v>
      </c>
      <c r="W4427">
        <f t="shared" si="3306"/>
        <v>2163.8222222222221</v>
      </c>
      <c r="X4427">
        <f t="shared" si="3307"/>
        <v>5.7670779999999997</v>
      </c>
      <c r="Y4427">
        <f t="shared" si="3308"/>
        <v>3846.0877759999998</v>
      </c>
      <c r="Z4427">
        <f t="shared" si="3309"/>
        <v>2750.2501831000004</v>
      </c>
      <c r="AA4427">
        <f t="shared" si="3310"/>
        <v>2750.3123201999997</v>
      </c>
      <c r="AB4427">
        <f t="shared" si="3311"/>
        <v>2750.3744573000004</v>
      </c>
      <c r="AC4427">
        <f t="shared" si="3312"/>
        <v>2750.4365943999996</v>
      </c>
      <c r="AD4427">
        <f t="shared" si="3313"/>
        <v>2750.4987314999998</v>
      </c>
      <c r="AE4427">
        <f t="shared" si="3314"/>
        <v>2750.5608686</v>
      </c>
      <c r="AF4427">
        <f t="shared" si="3315"/>
        <v>2750.6230056999998</v>
      </c>
      <c r="AG4427">
        <f t="shared" si="3316"/>
        <v>2750.6851428</v>
      </c>
      <c r="AH4427">
        <f t="shared" si="3317"/>
        <v>2750.7472798999997</v>
      </c>
      <c r="AI4427">
        <f t="shared" si="3318"/>
        <v>7123.1174784000013</v>
      </c>
      <c r="AJ4427">
        <f t="shared" si="3319"/>
        <v>7123.2784128000003</v>
      </c>
      <c r="AK4427">
        <f t="shared" si="3320"/>
        <v>7123.4393472000011</v>
      </c>
      <c r="AL4427">
        <f t="shared" si="3321"/>
        <v>7123.6002816</v>
      </c>
      <c r="AM4427">
        <f t="shared" si="3322"/>
        <v>7123.7612160000008</v>
      </c>
      <c r="AN4427">
        <f t="shared" si="3323"/>
        <v>7123.9221504000006</v>
      </c>
      <c r="AO4427">
        <f t="shared" si="3324"/>
        <v>7124.0830848000005</v>
      </c>
      <c r="AP4427">
        <f t="shared" si="3325"/>
        <v>7124.2440192000004</v>
      </c>
      <c r="AQ4427">
        <f t="shared" si="3326"/>
        <v>7124.4049536000002</v>
      </c>
      <c r="AR4427" t="str">
        <f t="shared" si="3328"/>
        <v>kmh-4426-mph</v>
      </c>
      <c r="AS4427">
        <f t="shared" si="3331"/>
        <v>4425</v>
      </c>
      <c r="AT4427" t="str">
        <f t="shared" si="3329"/>
        <v>kmh-4425-mph</v>
      </c>
      <c r="AU4427">
        <f t="shared" si="3332"/>
        <v>4424</v>
      </c>
      <c r="AV4427" t="str">
        <f t="shared" si="3330"/>
        <v>kmh-4424-mph</v>
      </c>
    </row>
    <row r="4428" spans="1:48" x14ac:dyDescent="0.3">
      <c r="A4428">
        <v>4427</v>
      </c>
      <c r="B4428">
        <f t="shared" si="3327"/>
        <v>2750.8094169999999</v>
      </c>
      <c r="C4428">
        <f t="shared" si="3286"/>
        <v>7124.5658880000001</v>
      </c>
      <c r="D4428">
        <f t="shared" si="3287"/>
        <v>1.2297222222222222</v>
      </c>
      <c r="E4428">
        <f t="shared" si="3288"/>
        <v>4427000</v>
      </c>
      <c r="F4428">
        <f t="shared" si="3289"/>
        <v>1229.7222222222222</v>
      </c>
      <c r="G4428">
        <f t="shared" si="3290"/>
        <v>14524278.680000002</v>
      </c>
      <c r="H4428">
        <f t="shared" si="3291"/>
        <v>4034.5218555555557</v>
      </c>
      <c r="I4428">
        <f t="shared" si="3292"/>
        <v>2390.3887536000002</v>
      </c>
      <c r="J4428">
        <f t="shared" si="3293"/>
        <v>0.66399687600000001</v>
      </c>
      <c r="K4428">
        <f t="shared" si="3294"/>
        <v>4841426.0715741003</v>
      </c>
      <c r="L4428">
        <f t="shared" si="3295"/>
        <v>1344.84057543725</v>
      </c>
      <c r="M4428">
        <f t="shared" si="3296"/>
        <v>3.7118087204899997</v>
      </c>
      <c r="N4428">
        <f t="shared" si="3297"/>
        <v>2390.3887536000002</v>
      </c>
      <c r="O4428">
        <f t="shared" si="3298"/>
        <v>1.2297222222222222</v>
      </c>
      <c r="P4428">
        <f t="shared" si="3299"/>
        <v>7124565.8880000003</v>
      </c>
      <c r="Q4428">
        <f t="shared" si="3300"/>
        <v>1979.0460800000001</v>
      </c>
      <c r="R4428">
        <f t="shared" si="3301"/>
        <v>23374560</v>
      </c>
      <c r="S4428">
        <f t="shared" si="3302"/>
        <v>6492.9333333333325</v>
      </c>
      <c r="T4428">
        <f t="shared" si="3303"/>
        <v>3846.9567520000001</v>
      </c>
      <c r="U4428">
        <f t="shared" si="3304"/>
        <v>1.0685990977777777</v>
      </c>
      <c r="V4428">
        <f t="shared" si="3305"/>
        <v>7791520</v>
      </c>
      <c r="W4428">
        <f t="shared" si="3306"/>
        <v>2164.3111111111111</v>
      </c>
      <c r="X4428">
        <f t="shared" si="3307"/>
        <v>5.7683809999999998</v>
      </c>
      <c r="Y4428">
        <f t="shared" si="3308"/>
        <v>3846.9567520000001</v>
      </c>
      <c r="Z4428">
        <f t="shared" si="3309"/>
        <v>2750.8715541000001</v>
      </c>
      <c r="AA4428">
        <f t="shared" si="3310"/>
        <v>2750.9336911999999</v>
      </c>
      <c r="AB4428">
        <f t="shared" si="3311"/>
        <v>2750.9958283000001</v>
      </c>
      <c r="AC4428">
        <f t="shared" si="3312"/>
        <v>2751.0579653999998</v>
      </c>
      <c r="AD4428">
        <f t="shared" si="3313"/>
        <v>2751.1201025</v>
      </c>
      <c r="AE4428">
        <f t="shared" si="3314"/>
        <v>2751.1822396000002</v>
      </c>
      <c r="AF4428">
        <f t="shared" si="3315"/>
        <v>2751.2443767</v>
      </c>
      <c r="AG4428">
        <f t="shared" si="3316"/>
        <v>2751.3065138000002</v>
      </c>
      <c r="AH4428">
        <f t="shared" si="3317"/>
        <v>2751.3686508999999</v>
      </c>
      <c r="AI4428">
        <f t="shared" si="3318"/>
        <v>7124.7268224000009</v>
      </c>
      <c r="AJ4428">
        <f t="shared" si="3319"/>
        <v>7124.8877567999998</v>
      </c>
      <c r="AK4428">
        <f t="shared" si="3320"/>
        <v>7125.0486912000006</v>
      </c>
      <c r="AL4428">
        <f t="shared" si="3321"/>
        <v>7125.2096255999995</v>
      </c>
      <c r="AM4428">
        <f t="shared" si="3322"/>
        <v>7125.3705600000003</v>
      </c>
      <c r="AN4428">
        <f t="shared" si="3323"/>
        <v>7125.5314944000011</v>
      </c>
      <c r="AO4428">
        <f t="shared" si="3324"/>
        <v>7125.6924288</v>
      </c>
      <c r="AP4428">
        <f t="shared" si="3325"/>
        <v>7125.8533632000008</v>
      </c>
      <c r="AQ4428">
        <f t="shared" si="3326"/>
        <v>7126.0142975999997</v>
      </c>
      <c r="AR4428" t="str">
        <f t="shared" si="3328"/>
        <v>kmh-4427-mph</v>
      </c>
      <c r="AS4428">
        <f t="shared" si="3331"/>
        <v>4426</v>
      </c>
      <c r="AT4428" t="str">
        <f t="shared" si="3329"/>
        <v>kmh-4426-mph</v>
      </c>
      <c r="AU4428">
        <f t="shared" si="3332"/>
        <v>4425</v>
      </c>
      <c r="AV4428" t="str">
        <f t="shared" si="3330"/>
        <v>kmh-4425-mph</v>
      </c>
    </row>
    <row r="4429" spans="1:48" x14ac:dyDescent="0.3">
      <c r="A4429">
        <v>4428</v>
      </c>
      <c r="B4429">
        <f t="shared" si="3327"/>
        <v>2751.4307880000001</v>
      </c>
      <c r="C4429">
        <f t="shared" si="3286"/>
        <v>7126.1752320000005</v>
      </c>
      <c r="D4429">
        <f t="shared" si="3287"/>
        <v>1.23</v>
      </c>
      <c r="E4429">
        <f t="shared" si="3288"/>
        <v>4428000</v>
      </c>
      <c r="F4429">
        <f t="shared" si="3289"/>
        <v>1230</v>
      </c>
      <c r="G4429">
        <f t="shared" si="3290"/>
        <v>14527559.520000001</v>
      </c>
      <c r="H4429">
        <f t="shared" si="3291"/>
        <v>4035.4332000000004</v>
      </c>
      <c r="I4429">
        <f t="shared" si="3292"/>
        <v>2390.9287104</v>
      </c>
      <c r="J4429">
        <f t="shared" si="3293"/>
        <v>0.66414686400000011</v>
      </c>
      <c r="K4429">
        <f t="shared" si="3294"/>
        <v>4842519.6848724</v>
      </c>
      <c r="L4429">
        <f t="shared" si="3295"/>
        <v>1345.144356909</v>
      </c>
      <c r="M4429">
        <f t="shared" si="3296"/>
        <v>3.7126471683599997</v>
      </c>
      <c r="N4429">
        <f t="shared" si="3297"/>
        <v>2390.9287104</v>
      </c>
      <c r="O4429">
        <f t="shared" si="3298"/>
        <v>1.23</v>
      </c>
      <c r="P4429">
        <f t="shared" si="3299"/>
        <v>7126175.2319999998</v>
      </c>
      <c r="Q4429">
        <f t="shared" si="3300"/>
        <v>1979.4931199999999</v>
      </c>
      <c r="R4429">
        <f t="shared" si="3301"/>
        <v>23379840</v>
      </c>
      <c r="S4429">
        <f t="shared" si="3302"/>
        <v>6494.4</v>
      </c>
      <c r="T4429">
        <f t="shared" si="3303"/>
        <v>3847.8257279999998</v>
      </c>
      <c r="U4429">
        <f t="shared" si="3304"/>
        <v>1.06884048</v>
      </c>
      <c r="V4429">
        <f t="shared" si="3305"/>
        <v>7793280</v>
      </c>
      <c r="W4429">
        <f t="shared" si="3306"/>
        <v>2164.7999999999997</v>
      </c>
      <c r="X4429">
        <f t="shared" si="3307"/>
        <v>5.7696839999999998</v>
      </c>
      <c r="Y4429">
        <f t="shared" si="3308"/>
        <v>3847.8257279999998</v>
      </c>
      <c r="Z4429">
        <f t="shared" si="3309"/>
        <v>2751.4929251000003</v>
      </c>
      <c r="AA4429">
        <f t="shared" si="3310"/>
        <v>2751.5550622000001</v>
      </c>
      <c r="AB4429">
        <f t="shared" si="3311"/>
        <v>2751.6171993000003</v>
      </c>
      <c r="AC4429">
        <f t="shared" si="3312"/>
        <v>2751.6793364</v>
      </c>
      <c r="AD4429">
        <f t="shared" si="3313"/>
        <v>2751.7414735000002</v>
      </c>
      <c r="AE4429">
        <f t="shared" si="3314"/>
        <v>2751.8036106000004</v>
      </c>
      <c r="AF4429">
        <f t="shared" si="3315"/>
        <v>2751.8657476999997</v>
      </c>
      <c r="AG4429">
        <f t="shared" si="3316"/>
        <v>2751.9278848000004</v>
      </c>
      <c r="AH4429">
        <f t="shared" si="3317"/>
        <v>2751.9900218999996</v>
      </c>
      <c r="AI4429">
        <f t="shared" si="3318"/>
        <v>7126.3361664000013</v>
      </c>
      <c r="AJ4429">
        <f t="shared" si="3319"/>
        <v>7126.4971008000002</v>
      </c>
      <c r="AK4429">
        <f t="shared" si="3320"/>
        <v>7126.658035200001</v>
      </c>
      <c r="AL4429">
        <f t="shared" si="3321"/>
        <v>7126.8189695999999</v>
      </c>
      <c r="AM4429">
        <f t="shared" si="3322"/>
        <v>7126.9799040000007</v>
      </c>
      <c r="AN4429">
        <f t="shared" si="3323"/>
        <v>7127.1408384000015</v>
      </c>
      <c r="AO4429">
        <f t="shared" si="3324"/>
        <v>7127.3017728000004</v>
      </c>
      <c r="AP4429">
        <f t="shared" si="3325"/>
        <v>7127.4627072000012</v>
      </c>
      <c r="AQ4429">
        <f t="shared" si="3326"/>
        <v>7127.6236416000002</v>
      </c>
      <c r="AR4429" t="str">
        <f t="shared" si="3328"/>
        <v>kmh-4428-mph</v>
      </c>
      <c r="AS4429">
        <f t="shared" si="3331"/>
        <v>4427</v>
      </c>
      <c r="AT4429" t="str">
        <f t="shared" si="3329"/>
        <v>kmh-4427-mph</v>
      </c>
      <c r="AU4429">
        <f t="shared" si="3332"/>
        <v>4426</v>
      </c>
      <c r="AV4429" t="str">
        <f t="shared" si="3330"/>
        <v>kmh-4426-mph</v>
      </c>
    </row>
    <row r="4430" spans="1:48" x14ac:dyDescent="0.3">
      <c r="A4430">
        <v>4429</v>
      </c>
      <c r="B4430">
        <f t="shared" si="3327"/>
        <v>2752.0521589999998</v>
      </c>
      <c r="C4430">
        <f t="shared" si="3286"/>
        <v>7127.7845760000009</v>
      </c>
      <c r="D4430">
        <f t="shared" si="3287"/>
        <v>1.2302777777777778</v>
      </c>
      <c r="E4430">
        <f t="shared" si="3288"/>
        <v>4429000</v>
      </c>
      <c r="F4430">
        <f t="shared" si="3289"/>
        <v>1230.2777777777778</v>
      </c>
      <c r="G4430">
        <f t="shared" si="3290"/>
        <v>14530840.360000001</v>
      </c>
      <c r="H4430">
        <f t="shared" si="3291"/>
        <v>4036.3445444444446</v>
      </c>
      <c r="I4430">
        <f t="shared" si="3292"/>
        <v>2391.4686672000003</v>
      </c>
      <c r="J4430">
        <f t="shared" si="3293"/>
        <v>0.6642968520000001</v>
      </c>
      <c r="K4430">
        <f t="shared" si="3294"/>
        <v>4843613.2981706997</v>
      </c>
      <c r="L4430">
        <f t="shared" si="3295"/>
        <v>1345.4481383807499</v>
      </c>
      <c r="M4430">
        <f t="shared" si="3296"/>
        <v>3.7134856162299998</v>
      </c>
      <c r="N4430">
        <f t="shared" si="3297"/>
        <v>2391.4686672000003</v>
      </c>
      <c r="O4430">
        <f t="shared" si="3298"/>
        <v>1.2302777777777778</v>
      </c>
      <c r="P4430">
        <f t="shared" si="3299"/>
        <v>7127784.5760000004</v>
      </c>
      <c r="Q4430">
        <f t="shared" si="3300"/>
        <v>1979.9401599999999</v>
      </c>
      <c r="R4430">
        <f t="shared" si="3301"/>
        <v>23385120</v>
      </c>
      <c r="S4430">
        <f t="shared" si="3302"/>
        <v>6495.8666666666659</v>
      </c>
      <c r="T4430">
        <f t="shared" si="3303"/>
        <v>3848.694704</v>
      </c>
      <c r="U4430">
        <f t="shared" si="3304"/>
        <v>1.0690818622222222</v>
      </c>
      <c r="V4430">
        <f t="shared" si="3305"/>
        <v>7795040</v>
      </c>
      <c r="W4430">
        <f t="shared" si="3306"/>
        <v>2165.2888888888888</v>
      </c>
      <c r="X4430">
        <f t="shared" si="3307"/>
        <v>5.7709869999999999</v>
      </c>
      <c r="Y4430">
        <f t="shared" si="3308"/>
        <v>3848.694704</v>
      </c>
      <c r="Z4430">
        <f t="shared" si="3309"/>
        <v>2752.1142961</v>
      </c>
      <c r="AA4430">
        <f t="shared" si="3310"/>
        <v>2752.1764331999998</v>
      </c>
      <c r="AB4430">
        <f t="shared" si="3311"/>
        <v>2752.2385703</v>
      </c>
      <c r="AC4430">
        <f t="shared" si="3312"/>
        <v>2752.3007073999997</v>
      </c>
      <c r="AD4430">
        <f t="shared" si="3313"/>
        <v>2752.3628444999999</v>
      </c>
      <c r="AE4430">
        <f t="shared" si="3314"/>
        <v>2752.4249816000001</v>
      </c>
      <c r="AF4430">
        <f t="shared" si="3315"/>
        <v>2752.4871186999999</v>
      </c>
      <c r="AG4430">
        <f t="shared" si="3316"/>
        <v>2752.5492558000001</v>
      </c>
      <c r="AH4430">
        <f t="shared" si="3317"/>
        <v>2752.6113928999998</v>
      </c>
      <c r="AI4430">
        <f t="shared" si="3318"/>
        <v>7127.9455104000008</v>
      </c>
      <c r="AJ4430">
        <f t="shared" si="3319"/>
        <v>7128.1064447999997</v>
      </c>
      <c r="AK4430">
        <f t="shared" si="3320"/>
        <v>7128.2673792000005</v>
      </c>
      <c r="AL4430">
        <f t="shared" si="3321"/>
        <v>7128.4283135999995</v>
      </c>
      <c r="AM4430">
        <f t="shared" si="3322"/>
        <v>7128.5892480000002</v>
      </c>
      <c r="AN4430">
        <f t="shared" si="3323"/>
        <v>7128.750182400001</v>
      </c>
      <c r="AO4430">
        <f t="shared" si="3324"/>
        <v>7128.9111167999999</v>
      </c>
      <c r="AP4430">
        <f t="shared" si="3325"/>
        <v>7129.0720512000007</v>
      </c>
      <c r="AQ4430">
        <f t="shared" si="3326"/>
        <v>7129.2329855999997</v>
      </c>
      <c r="AR4430" t="str">
        <f t="shared" si="3328"/>
        <v>kmh-4429-mph</v>
      </c>
      <c r="AS4430">
        <f t="shared" si="3331"/>
        <v>4428</v>
      </c>
      <c r="AT4430" t="str">
        <f t="shared" si="3329"/>
        <v>kmh-4428-mph</v>
      </c>
      <c r="AU4430">
        <f t="shared" si="3332"/>
        <v>4427</v>
      </c>
      <c r="AV4430" t="str">
        <f t="shared" si="3330"/>
        <v>kmh-4427-mph</v>
      </c>
    </row>
    <row r="4431" spans="1:48" x14ac:dyDescent="0.3">
      <c r="A4431">
        <v>4430</v>
      </c>
      <c r="B4431">
        <f t="shared" si="3327"/>
        <v>2752.67353</v>
      </c>
      <c r="C4431">
        <f t="shared" si="3286"/>
        <v>7129.3939200000004</v>
      </c>
      <c r="D4431">
        <f t="shared" si="3287"/>
        <v>1.2305555555555556</v>
      </c>
      <c r="E4431">
        <f t="shared" si="3288"/>
        <v>4430000</v>
      </c>
      <c r="F4431">
        <f t="shared" si="3289"/>
        <v>1230.5555555555557</v>
      </c>
      <c r="G4431">
        <f t="shared" si="3290"/>
        <v>14534121.200000001</v>
      </c>
      <c r="H4431">
        <f t="shared" si="3291"/>
        <v>4037.2558888888893</v>
      </c>
      <c r="I4431">
        <f t="shared" si="3292"/>
        <v>2392.0086240000001</v>
      </c>
      <c r="J4431">
        <f t="shared" si="3293"/>
        <v>0.66444684000000009</v>
      </c>
      <c r="K4431">
        <f t="shared" si="3294"/>
        <v>4844706.9114690004</v>
      </c>
      <c r="L4431">
        <f t="shared" si="3295"/>
        <v>1345.7519198524999</v>
      </c>
      <c r="M4431">
        <f t="shared" si="3296"/>
        <v>3.7143240640999999</v>
      </c>
      <c r="N4431">
        <f t="shared" si="3297"/>
        <v>2392.0086240000001</v>
      </c>
      <c r="O4431">
        <f t="shared" si="3298"/>
        <v>1.2305555555555556</v>
      </c>
      <c r="P4431">
        <f t="shared" si="3299"/>
        <v>7129393.9199999999</v>
      </c>
      <c r="Q4431">
        <f t="shared" si="3300"/>
        <v>1980.3871999999999</v>
      </c>
      <c r="R4431">
        <f t="shared" si="3301"/>
        <v>23390400</v>
      </c>
      <c r="S4431">
        <f t="shared" si="3302"/>
        <v>6497.333333333333</v>
      </c>
      <c r="T4431">
        <f t="shared" si="3303"/>
        <v>3849.5636799999997</v>
      </c>
      <c r="U4431">
        <f t="shared" si="3304"/>
        <v>1.0693232444444443</v>
      </c>
      <c r="V4431">
        <f t="shared" si="3305"/>
        <v>7796800</v>
      </c>
      <c r="W4431">
        <f t="shared" si="3306"/>
        <v>2165.7777777777778</v>
      </c>
      <c r="X4431">
        <f t="shared" si="3307"/>
        <v>5.7722899999999999</v>
      </c>
      <c r="Y4431">
        <f t="shared" si="3308"/>
        <v>3849.5636799999997</v>
      </c>
      <c r="Z4431">
        <f t="shared" si="3309"/>
        <v>2752.7356671000002</v>
      </c>
      <c r="AA4431">
        <f t="shared" si="3310"/>
        <v>2752.7978042</v>
      </c>
      <c r="AB4431">
        <f t="shared" si="3311"/>
        <v>2752.8599413000002</v>
      </c>
      <c r="AC4431">
        <f t="shared" si="3312"/>
        <v>2752.9220783999999</v>
      </c>
      <c r="AD4431">
        <f t="shared" si="3313"/>
        <v>2752.9842155000001</v>
      </c>
      <c r="AE4431">
        <f t="shared" si="3314"/>
        <v>2753.0463526000003</v>
      </c>
      <c r="AF4431">
        <f t="shared" si="3315"/>
        <v>2753.1084897000001</v>
      </c>
      <c r="AG4431">
        <f t="shared" si="3316"/>
        <v>2753.1706268000003</v>
      </c>
      <c r="AH4431">
        <f t="shared" si="3317"/>
        <v>2753.2327639</v>
      </c>
      <c r="AI4431">
        <f t="shared" si="3318"/>
        <v>7129.5548544000012</v>
      </c>
      <c r="AJ4431">
        <f t="shared" si="3319"/>
        <v>7129.7157888000002</v>
      </c>
      <c r="AK4431">
        <f t="shared" si="3320"/>
        <v>7129.8767232000009</v>
      </c>
      <c r="AL4431">
        <f t="shared" si="3321"/>
        <v>7130.0376575999999</v>
      </c>
      <c r="AM4431">
        <f t="shared" si="3322"/>
        <v>7130.1985920000006</v>
      </c>
      <c r="AN4431">
        <f t="shared" si="3323"/>
        <v>7130.3595264000014</v>
      </c>
      <c r="AO4431">
        <f t="shared" si="3324"/>
        <v>7130.5204608000004</v>
      </c>
      <c r="AP4431">
        <f t="shared" si="3325"/>
        <v>7130.6813952000011</v>
      </c>
      <c r="AQ4431">
        <f t="shared" si="3326"/>
        <v>7130.8423296000001</v>
      </c>
      <c r="AR4431" t="str">
        <f t="shared" si="3328"/>
        <v>kmh-4430-mph</v>
      </c>
      <c r="AS4431">
        <f t="shared" si="3331"/>
        <v>4429</v>
      </c>
      <c r="AT4431" t="str">
        <f t="shared" si="3329"/>
        <v>kmh-4429-mph</v>
      </c>
      <c r="AU4431">
        <f t="shared" si="3332"/>
        <v>4428</v>
      </c>
      <c r="AV4431" t="str">
        <f t="shared" si="3330"/>
        <v>kmh-4428-mph</v>
      </c>
    </row>
    <row r="4432" spans="1:48" x14ac:dyDescent="0.3">
      <c r="A4432">
        <v>4431</v>
      </c>
      <c r="B4432">
        <f t="shared" si="3327"/>
        <v>2753.2949010000002</v>
      </c>
      <c r="C4432">
        <f t="shared" si="3286"/>
        <v>7131.0032640000009</v>
      </c>
      <c r="D4432">
        <f t="shared" si="3287"/>
        <v>1.2308333333333332</v>
      </c>
      <c r="E4432">
        <f t="shared" si="3288"/>
        <v>4431000</v>
      </c>
      <c r="F4432">
        <f t="shared" si="3289"/>
        <v>1230.8333333333335</v>
      </c>
      <c r="G4432">
        <f t="shared" si="3290"/>
        <v>14537402.040000001</v>
      </c>
      <c r="H4432">
        <f t="shared" si="3291"/>
        <v>4038.1672333333336</v>
      </c>
      <c r="I4432">
        <f t="shared" si="3292"/>
        <v>2392.5485807999999</v>
      </c>
      <c r="J4432">
        <f t="shared" si="3293"/>
        <v>0.66459682800000008</v>
      </c>
      <c r="K4432">
        <f t="shared" si="3294"/>
        <v>4845800.5247673001</v>
      </c>
      <c r="L4432">
        <f t="shared" si="3295"/>
        <v>1346.0557013242499</v>
      </c>
      <c r="M4432">
        <f t="shared" si="3296"/>
        <v>3.71516251197</v>
      </c>
      <c r="N4432">
        <f t="shared" si="3297"/>
        <v>2392.5485807999999</v>
      </c>
      <c r="O4432">
        <f t="shared" si="3298"/>
        <v>1.2308333333333332</v>
      </c>
      <c r="P4432">
        <f t="shared" si="3299"/>
        <v>7131003.2640000004</v>
      </c>
      <c r="Q4432">
        <f t="shared" si="3300"/>
        <v>1980.8342399999999</v>
      </c>
      <c r="R4432">
        <f t="shared" si="3301"/>
        <v>23395680</v>
      </c>
      <c r="S4432">
        <f t="shared" si="3302"/>
        <v>6498.7999999999993</v>
      </c>
      <c r="T4432">
        <f t="shared" si="3303"/>
        <v>3850.432656</v>
      </c>
      <c r="U4432">
        <f t="shared" si="3304"/>
        <v>1.0695646266666665</v>
      </c>
      <c r="V4432">
        <f t="shared" si="3305"/>
        <v>7798560</v>
      </c>
      <c r="W4432">
        <f t="shared" si="3306"/>
        <v>2166.2666666666664</v>
      </c>
      <c r="X4432">
        <f t="shared" si="3307"/>
        <v>5.773593</v>
      </c>
      <c r="Y4432">
        <f t="shared" si="3308"/>
        <v>3850.432656</v>
      </c>
      <c r="Z4432">
        <f t="shared" si="3309"/>
        <v>2753.3570381000004</v>
      </c>
      <c r="AA4432">
        <f t="shared" si="3310"/>
        <v>2753.4191751999997</v>
      </c>
      <c r="AB4432">
        <f t="shared" si="3311"/>
        <v>2753.4813123000004</v>
      </c>
      <c r="AC4432">
        <f t="shared" si="3312"/>
        <v>2753.5434493999996</v>
      </c>
      <c r="AD4432">
        <f t="shared" si="3313"/>
        <v>2753.6055864999998</v>
      </c>
      <c r="AE4432">
        <f t="shared" si="3314"/>
        <v>2753.6677236</v>
      </c>
      <c r="AF4432">
        <f t="shared" si="3315"/>
        <v>2753.7298606999998</v>
      </c>
      <c r="AG4432">
        <f t="shared" si="3316"/>
        <v>2753.7919978</v>
      </c>
      <c r="AH4432">
        <f t="shared" si="3317"/>
        <v>2753.8541348999997</v>
      </c>
      <c r="AI4432">
        <f t="shared" si="3318"/>
        <v>7131.1641984000007</v>
      </c>
      <c r="AJ4432">
        <f t="shared" si="3319"/>
        <v>7131.3251328000006</v>
      </c>
      <c r="AK4432">
        <f t="shared" si="3320"/>
        <v>7131.4860672000004</v>
      </c>
      <c r="AL4432">
        <f t="shared" si="3321"/>
        <v>7131.6470016000003</v>
      </c>
      <c r="AM4432">
        <f t="shared" si="3322"/>
        <v>7131.8079360000002</v>
      </c>
      <c r="AN4432">
        <f t="shared" si="3323"/>
        <v>7131.9688704000009</v>
      </c>
      <c r="AO4432">
        <f t="shared" si="3324"/>
        <v>7132.1298047999999</v>
      </c>
      <c r="AP4432">
        <f t="shared" si="3325"/>
        <v>7132.2907392000006</v>
      </c>
      <c r="AQ4432">
        <f t="shared" si="3326"/>
        <v>7132.4516735999996</v>
      </c>
      <c r="AR4432" t="str">
        <f t="shared" si="3328"/>
        <v>kmh-4431-mph</v>
      </c>
      <c r="AS4432">
        <f t="shared" si="3331"/>
        <v>4430</v>
      </c>
      <c r="AT4432" t="str">
        <f t="shared" si="3329"/>
        <v>kmh-4430-mph</v>
      </c>
      <c r="AU4432">
        <f t="shared" si="3332"/>
        <v>4429</v>
      </c>
      <c r="AV4432" t="str">
        <f t="shared" si="3330"/>
        <v>kmh-4429-mph</v>
      </c>
    </row>
    <row r="4433" spans="1:48" x14ac:dyDescent="0.3">
      <c r="A4433">
        <v>4432</v>
      </c>
      <c r="B4433">
        <f t="shared" si="3327"/>
        <v>2753.9162719999999</v>
      </c>
      <c r="C4433">
        <f t="shared" si="3286"/>
        <v>7132.6126080000004</v>
      </c>
      <c r="D4433">
        <f t="shared" si="3287"/>
        <v>1.231111111111111</v>
      </c>
      <c r="E4433">
        <f t="shared" si="3288"/>
        <v>4432000</v>
      </c>
      <c r="F4433">
        <f t="shared" si="3289"/>
        <v>1231.1111111111111</v>
      </c>
      <c r="G4433">
        <f t="shared" si="3290"/>
        <v>14540682.880000001</v>
      </c>
      <c r="H4433">
        <f t="shared" si="3291"/>
        <v>4039.0785777777783</v>
      </c>
      <c r="I4433">
        <f t="shared" si="3292"/>
        <v>2393.0885376000001</v>
      </c>
      <c r="J4433">
        <f t="shared" si="3293"/>
        <v>0.66474681600000007</v>
      </c>
      <c r="K4433">
        <f t="shared" si="3294"/>
        <v>4846894.1380655998</v>
      </c>
      <c r="L4433">
        <f t="shared" si="3295"/>
        <v>1346.3594827959998</v>
      </c>
      <c r="M4433">
        <f t="shared" si="3296"/>
        <v>3.7160009598399997</v>
      </c>
      <c r="N4433">
        <f t="shared" si="3297"/>
        <v>2393.0885376000001</v>
      </c>
      <c r="O4433">
        <f t="shared" si="3298"/>
        <v>1.231111111111111</v>
      </c>
      <c r="P4433">
        <f t="shared" si="3299"/>
        <v>7132612.608</v>
      </c>
      <c r="Q4433">
        <f t="shared" si="3300"/>
        <v>1981.2812799999999</v>
      </c>
      <c r="R4433">
        <f t="shared" si="3301"/>
        <v>23400960</v>
      </c>
      <c r="S4433">
        <f t="shared" si="3302"/>
        <v>6500.2666666666664</v>
      </c>
      <c r="T4433">
        <f t="shared" si="3303"/>
        <v>3851.3016319999997</v>
      </c>
      <c r="U4433">
        <f t="shared" si="3304"/>
        <v>1.0698060088888888</v>
      </c>
      <c r="V4433">
        <f t="shared" si="3305"/>
        <v>7800320</v>
      </c>
      <c r="W4433">
        <f t="shared" si="3306"/>
        <v>2166.7555555555555</v>
      </c>
      <c r="X4433">
        <f t="shared" si="3307"/>
        <v>5.7748959999999991</v>
      </c>
      <c r="Y4433">
        <f t="shared" si="3308"/>
        <v>3851.3016319999997</v>
      </c>
      <c r="Z4433">
        <f t="shared" si="3309"/>
        <v>2753.9784091000001</v>
      </c>
      <c r="AA4433">
        <f t="shared" si="3310"/>
        <v>2754.0405461999999</v>
      </c>
      <c r="AB4433">
        <f t="shared" si="3311"/>
        <v>2754.1026833000001</v>
      </c>
      <c r="AC4433">
        <f t="shared" si="3312"/>
        <v>2754.1648203999998</v>
      </c>
      <c r="AD4433">
        <f t="shared" si="3313"/>
        <v>2754.2269575</v>
      </c>
      <c r="AE4433">
        <f t="shared" si="3314"/>
        <v>2754.2890946000002</v>
      </c>
      <c r="AF4433">
        <f t="shared" si="3315"/>
        <v>2754.3512317</v>
      </c>
      <c r="AG4433">
        <f t="shared" si="3316"/>
        <v>2754.4133688000002</v>
      </c>
      <c r="AH4433">
        <f t="shared" si="3317"/>
        <v>2754.4755058999999</v>
      </c>
      <c r="AI4433">
        <f t="shared" si="3318"/>
        <v>7132.7735424000011</v>
      </c>
      <c r="AJ4433">
        <f t="shared" si="3319"/>
        <v>7132.9344768000001</v>
      </c>
      <c r="AK4433">
        <f t="shared" si="3320"/>
        <v>7133.0954112000009</v>
      </c>
      <c r="AL4433">
        <f t="shared" si="3321"/>
        <v>7133.2563455999998</v>
      </c>
      <c r="AM4433">
        <f t="shared" si="3322"/>
        <v>7133.4172800000006</v>
      </c>
      <c r="AN4433">
        <f t="shared" si="3323"/>
        <v>7133.5782144000013</v>
      </c>
      <c r="AO4433">
        <f t="shared" si="3324"/>
        <v>7133.7391488000003</v>
      </c>
      <c r="AP4433">
        <f t="shared" si="3325"/>
        <v>7133.9000832000011</v>
      </c>
      <c r="AQ4433">
        <f t="shared" si="3326"/>
        <v>7134.0610176</v>
      </c>
      <c r="AR4433" t="str">
        <f t="shared" si="3328"/>
        <v>kmh-4432-mph</v>
      </c>
      <c r="AS4433">
        <f t="shared" si="3331"/>
        <v>4431</v>
      </c>
      <c r="AT4433" t="str">
        <f t="shared" si="3329"/>
        <v>kmh-4431-mph</v>
      </c>
      <c r="AU4433">
        <f t="shared" si="3332"/>
        <v>4430</v>
      </c>
      <c r="AV4433" t="str">
        <f t="shared" si="3330"/>
        <v>kmh-4430-mph</v>
      </c>
    </row>
    <row r="4434" spans="1:48" x14ac:dyDescent="0.3">
      <c r="A4434">
        <v>4433</v>
      </c>
      <c r="B4434">
        <f t="shared" si="3327"/>
        <v>2754.5376430000001</v>
      </c>
      <c r="C4434">
        <f t="shared" si="3286"/>
        <v>7134.2219520000008</v>
      </c>
      <c r="D4434">
        <f t="shared" si="3287"/>
        <v>1.2313888888888889</v>
      </c>
      <c r="E4434">
        <f t="shared" si="3288"/>
        <v>4433000</v>
      </c>
      <c r="F4434">
        <f t="shared" si="3289"/>
        <v>1231.3888888888889</v>
      </c>
      <c r="G4434">
        <f t="shared" si="3290"/>
        <v>14543963.720000001</v>
      </c>
      <c r="H4434">
        <f t="shared" si="3291"/>
        <v>4039.9899222222225</v>
      </c>
      <c r="I4434">
        <f t="shared" si="3292"/>
        <v>2393.6284943999999</v>
      </c>
      <c r="J4434">
        <f t="shared" si="3293"/>
        <v>0.66489680400000006</v>
      </c>
      <c r="K4434">
        <f t="shared" si="3294"/>
        <v>4847987.7513638996</v>
      </c>
      <c r="L4434">
        <f t="shared" si="3295"/>
        <v>1346.6632642677498</v>
      </c>
      <c r="M4434">
        <f t="shared" si="3296"/>
        <v>3.7168394077099998</v>
      </c>
      <c r="N4434">
        <f t="shared" si="3297"/>
        <v>2393.6284943999999</v>
      </c>
      <c r="O4434">
        <f t="shared" si="3298"/>
        <v>1.2313888888888889</v>
      </c>
      <c r="P4434">
        <f t="shared" si="3299"/>
        <v>7134221.9520000005</v>
      </c>
      <c r="Q4434">
        <f t="shared" si="3300"/>
        <v>1981.7283199999999</v>
      </c>
      <c r="R4434">
        <f t="shared" si="3301"/>
        <v>23406240</v>
      </c>
      <c r="S4434">
        <f t="shared" si="3302"/>
        <v>6501.7333333333327</v>
      </c>
      <c r="T4434">
        <f t="shared" si="3303"/>
        <v>3852.1706079999999</v>
      </c>
      <c r="U4434">
        <f t="shared" si="3304"/>
        <v>1.070047391111111</v>
      </c>
      <c r="V4434">
        <f t="shared" si="3305"/>
        <v>7802080</v>
      </c>
      <c r="W4434">
        <f t="shared" si="3306"/>
        <v>2167.2444444444445</v>
      </c>
      <c r="X4434">
        <f t="shared" si="3307"/>
        <v>5.7761989999999992</v>
      </c>
      <c r="Y4434">
        <f t="shared" si="3308"/>
        <v>3852.1706079999999</v>
      </c>
      <c r="Z4434">
        <f t="shared" si="3309"/>
        <v>2754.5997801000003</v>
      </c>
      <c r="AA4434">
        <f t="shared" si="3310"/>
        <v>2754.6619172000001</v>
      </c>
      <c r="AB4434">
        <f t="shared" si="3311"/>
        <v>2754.7240543000003</v>
      </c>
      <c r="AC4434">
        <f t="shared" si="3312"/>
        <v>2754.7861914</v>
      </c>
      <c r="AD4434">
        <f t="shared" si="3313"/>
        <v>2754.8483285000002</v>
      </c>
      <c r="AE4434">
        <f t="shared" si="3314"/>
        <v>2754.9104656000004</v>
      </c>
      <c r="AF4434">
        <f t="shared" si="3315"/>
        <v>2754.9726026999997</v>
      </c>
      <c r="AG4434">
        <f t="shared" si="3316"/>
        <v>2755.0347398000004</v>
      </c>
      <c r="AH4434">
        <f t="shared" si="3317"/>
        <v>2755.0968768999996</v>
      </c>
      <c r="AI4434">
        <f t="shared" si="3318"/>
        <v>7134.3828864000006</v>
      </c>
      <c r="AJ4434">
        <f t="shared" si="3319"/>
        <v>7134.5438208000005</v>
      </c>
      <c r="AK4434">
        <f t="shared" si="3320"/>
        <v>7134.7047552000004</v>
      </c>
      <c r="AL4434">
        <f t="shared" si="3321"/>
        <v>7134.8656896000002</v>
      </c>
      <c r="AM4434">
        <f t="shared" si="3322"/>
        <v>7135.0266240000001</v>
      </c>
      <c r="AN4434">
        <f t="shared" si="3323"/>
        <v>7135.1875584000009</v>
      </c>
      <c r="AO4434">
        <f t="shared" si="3324"/>
        <v>7135.3484927999998</v>
      </c>
      <c r="AP4434">
        <f t="shared" si="3325"/>
        <v>7135.5094272000006</v>
      </c>
      <c r="AQ4434">
        <f t="shared" si="3326"/>
        <v>7135.6703615999995</v>
      </c>
      <c r="AR4434" t="str">
        <f t="shared" si="3328"/>
        <v>kmh-4433-mph</v>
      </c>
      <c r="AS4434">
        <f t="shared" si="3331"/>
        <v>4432</v>
      </c>
      <c r="AT4434" t="str">
        <f t="shared" si="3329"/>
        <v>kmh-4432-mph</v>
      </c>
      <c r="AU4434">
        <f t="shared" si="3332"/>
        <v>4431</v>
      </c>
      <c r="AV4434" t="str">
        <f t="shared" si="3330"/>
        <v>kmh-4431-mph</v>
      </c>
    </row>
    <row r="4435" spans="1:48" x14ac:dyDescent="0.3">
      <c r="A4435">
        <v>4434</v>
      </c>
      <c r="B4435">
        <f t="shared" si="3327"/>
        <v>2755.1590139999998</v>
      </c>
      <c r="C4435">
        <f t="shared" si="3286"/>
        <v>7135.8312960000003</v>
      </c>
      <c r="D4435">
        <f t="shared" si="3287"/>
        <v>1.2316666666666667</v>
      </c>
      <c r="E4435">
        <f t="shared" si="3288"/>
        <v>4434000</v>
      </c>
      <c r="F4435">
        <f t="shared" si="3289"/>
        <v>1231.6666666666667</v>
      </c>
      <c r="G4435">
        <f t="shared" si="3290"/>
        <v>14547244.560000001</v>
      </c>
      <c r="H4435">
        <f t="shared" si="3291"/>
        <v>4040.9012666666667</v>
      </c>
      <c r="I4435">
        <f t="shared" si="3292"/>
        <v>2394.1684512000002</v>
      </c>
      <c r="J4435">
        <f t="shared" si="3293"/>
        <v>0.66504679200000005</v>
      </c>
      <c r="K4435">
        <f t="shared" si="3294"/>
        <v>4849081.3646622002</v>
      </c>
      <c r="L4435">
        <f t="shared" si="3295"/>
        <v>1346.9670457394998</v>
      </c>
      <c r="M4435">
        <f t="shared" si="3296"/>
        <v>3.7176778555799999</v>
      </c>
      <c r="N4435">
        <f t="shared" si="3297"/>
        <v>2394.1684512000002</v>
      </c>
      <c r="O4435">
        <f t="shared" si="3298"/>
        <v>1.2316666666666667</v>
      </c>
      <c r="P4435">
        <f t="shared" si="3299"/>
        <v>7135831.2960000001</v>
      </c>
      <c r="Q4435">
        <f t="shared" si="3300"/>
        <v>1982.17536</v>
      </c>
      <c r="R4435">
        <f t="shared" si="3301"/>
        <v>23411520</v>
      </c>
      <c r="S4435">
        <f t="shared" si="3302"/>
        <v>6503.2</v>
      </c>
      <c r="T4435">
        <f t="shared" si="3303"/>
        <v>3853.0395839999996</v>
      </c>
      <c r="U4435">
        <f t="shared" si="3304"/>
        <v>1.0702887733333333</v>
      </c>
      <c r="V4435">
        <f t="shared" si="3305"/>
        <v>7803840</v>
      </c>
      <c r="W4435">
        <f t="shared" si="3306"/>
        <v>2167.7333333333331</v>
      </c>
      <c r="X4435">
        <f t="shared" si="3307"/>
        <v>5.7775019999999992</v>
      </c>
      <c r="Y4435">
        <f t="shared" si="3308"/>
        <v>3853.0395839999996</v>
      </c>
      <c r="Z4435">
        <f t="shared" si="3309"/>
        <v>2755.2211511</v>
      </c>
      <c r="AA4435">
        <f t="shared" si="3310"/>
        <v>2755.2832881999998</v>
      </c>
      <c r="AB4435">
        <f t="shared" si="3311"/>
        <v>2755.3454253</v>
      </c>
      <c r="AC4435">
        <f t="shared" si="3312"/>
        <v>2755.4075623999997</v>
      </c>
      <c r="AD4435">
        <f t="shared" si="3313"/>
        <v>2755.4696994999999</v>
      </c>
      <c r="AE4435">
        <f t="shared" si="3314"/>
        <v>2755.5318366000001</v>
      </c>
      <c r="AF4435">
        <f t="shared" si="3315"/>
        <v>2755.5939736999999</v>
      </c>
      <c r="AG4435">
        <f t="shared" si="3316"/>
        <v>2755.6561108000001</v>
      </c>
      <c r="AH4435">
        <f t="shared" si="3317"/>
        <v>2755.7182478999998</v>
      </c>
      <c r="AI4435">
        <f t="shared" si="3318"/>
        <v>7135.9922304000011</v>
      </c>
      <c r="AJ4435">
        <f t="shared" si="3319"/>
        <v>7136.1531648</v>
      </c>
      <c r="AK4435">
        <f t="shared" si="3320"/>
        <v>7136.3140992000008</v>
      </c>
      <c r="AL4435">
        <f t="shared" si="3321"/>
        <v>7136.4750335999997</v>
      </c>
      <c r="AM4435">
        <f t="shared" si="3322"/>
        <v>7136.6359680000005</v>
      </c>
      <c r="AN4435">
        <f t="shared" si="3323"/>
        <v>7136.7969024000013</v>
      </c>
      <c r="AO4435">
        <f t="shared" si="3324"/>
        <v>7136.9578368000002</v>
      </c>
      <c r="AP4435">
        <f t="shared" si="3325"/>
        <v>7137.118771200001</v>
      </c>
      <c r="AQ4435">
        <f t="shared" si="3326"/>
        <v>7137.2797055999999</v>
      </c>
      <c r="AR4435" t="str">
        <f t="shared" si="3328"/>
        <v>kmh-4434-mph</v>
      </c>
      <c r="AS4435">
        <f t="shared" si="3331"/>
        <v>4433</v>
      </c>
      <c r="AT4435" t="str">
        <f t="shared" si="3329"/>
        <v>kmh-4433-mph</v>
      </c>
      <c r="AU4435">
        <f t="shared" si="3332"/>
        <v>4432</v>
      </c>
      <c r="AV4435" t="str">
        <f t="shared" si="3330"/>
        <v>kmh-4432-mph</v>
      </c>
    </row>
    <row r="4436" spans="1:48" x14ac:dyDescent="0.3">
      <c r="A4436">
        <v>4435</v>
      </c>
      <c r="B4436">
        <f t="shared" si="3327"/>
        <v>2755.780385</v>
      </c>
      <c r="C4436">
        <f t="shared" si="3286"/>
        <v>7137.4406400000007</v>
      </c>
      <c r="D4436">
        <f t="shared" si="3287"/>
        <v>1.2319444444444445</v>
      </c>
      <c r="E4436">
        <f t="shared" si="3288"/>
        <v>4435000</v>
      </c>
      <c r="F4436">
        <f t="shared" si="3289"/>
        <v>1231.9444444444446</v>
      </c>
      <c r="G4436">
        <f t="shared" si="3290"/>
        <v>14550525.4</v>
      </c>
      <c r="H4436">
        <f t="shared" si="3291"/>
        <v>4041.8126111111114</v>
      </c>
      <c r="I4436">
        <f t="shared" si="3292"/>
        <v>2394.708408</v>
      </c>
      <c r="J4436">
        <f t="shared" si="3293"/>
        <v>0.66519678000000004</v>
      </c>
      <c r="K4436">
        <f t="shared" si="3294"/>
        <v>4850174.9779604999</v>
      </c>
      <c r="L4436">
        <f t="shared" si="3295"/>
        <v>1347.27082721125</v>
      </c>
      <c r="M4436">
        <f t="shared" si="3296"/>
        <v>3.7185163034499999</v>
      </c>
      <c r="N4436">
        <f t="shared" si="3297"/>
        <v>2394.708408</v>
      </c>
      <c r="O4436">
        <f t="shared" si="3298"/>
        <v>1.2319444444444445</v>
      </c>
      <c r="P4436">
        <f t="shared" si="3299"/>
        <v>7137440.6400000006</v>
      </c>
      <c r="Q4436">
        <f t="shared" si="3300"/>
        <v>1982.6224</v>
      </c>
      <c r="R4436">
        <f t="shared" si="3301"/>
        <v>23416800</v>
      </c>
      <c r="S4436">
        <f t="shared" si="3302"/>
        <v>6504.6666666666661</v>
      </c>
      <c r="T4436">
        <f t="shared" si="3303"/>
        <v>3853.9085599999999</v>
      </c>
      <c r="U4436">
        <f t="shared" si="3304"/>
        <v>1.0705301555555555</v>
      </c>
      <c r="V4436">
        <f t="shared" si="3305"/>
        <v>7805600</v>
      </c>
      <c r="W4436">
        <f t="shared" si="3306"/>
        <v>2168.2222222222222</v>
      </c>
      <c r="X4436">
        <f t="shared" si="3307"/>
        <v>5.7788049999999993</v>
      </c>
      <c r="Y4436">
        <f t="shared" si="3308"/>
        <v>3853.9085599999999</v>
      </c>
      <c r="Z4436">
        <f t="shared" si="3309"/>
        <v>2755.8425221000002</v>
      </c>
      <c r="AA4436">
        <f t="shared" si="3310"/>
        <v>2755.9046592</v>
      </c>
      <c r="AB4436">
        <f t="shared" si="3311"/>
        <v>2755.9667963000002</v>
      </c>
      <c r="AC4436">
        <f t="shared" si="3312"/>
        <v>2756.0289333999999</v>
      </c>
      <c r="AD4436">
        <f t="shared" si="3313"/>
        <v>2756.0910705000001</v>
      </c>
      <c r="AE4436">
        <f t="shared" si="3314"/>
        <v>2756.1532076000003</v>
      </c>
      <c r="AF4436">
        <f t="shared" si="3315"/>
        <v>2756.2153447000001</v>
      </c>
      <c r="AG4436">
        <f t="shared" si="3316"/>
        <v>2756.2774818000003</v>
      </c>
      <c r="AH4436">
        <f t="shared" si="3317"/>
        <v>2756.3396189</v>
      </c>
      <c r="AI4436">
        <f t="shared" si="3318"/>
        <v>7137.6015744000015</v>
      </c>
      <c r="AJ4436">
        <f t="shared" si="3319"/>
        <v>7137.7625088000004</v>
      </c>
      <c r="AK4436">
        <f t="shared" si="3320"/>
        <v>7137.9234432000012</v>
      </c>
      <c r="AL4436">
        <f t="shared" si="3321"/>
        <v>7138.0843776000002</v>
      </c>
      <c r="AM4436">
        <f t="shared" si="3322"/>
        <v>7138.2453120000009</v>
      </c>
      <c r="AN4436">
        <f t="shared" si="3323"/>
        <v>7138.4062464000008</v>
      </c>
      <c r="AO4436">
        <f t="shared" si="3324"/>
        <v>7138.5671807999997</v>
      </c>
      <c r="AP4436">
        <f t="shared" si="3325"/>
        <v>7138.7281152000005</v>
      </c>
      <c r="AQ4436">
        <f t="shared" si="3326"/>
        <v>7138.8890495999995</v>
      </c>
      <c r="AR4436" t="str">
        <f t="shared" si="3328"/>
        <v>kmh-4435-mph</v>
      </c>
      <c r="AS4436">
        <f t="shared" si="3331"/>
        <v>4434</v>
      </c>
      <c r="AT4436" t="str">
        <f t="shared" si="3329"/>
        <v>kmh-4434-mph</v>
      </c>
      <c r="AU4436">
        <f t="shared" si="3332"/>
        <v>4433</v>
      </c>
      <c r="AV4436" t="str">
        <f t="shared" si="3330"/>
        <v>kmh-4433-mph</v>
      </c>
    </row>
    <row r="4437" spans="1:48" x14ac:dyDescent="0.3">
      <c r="A4437">
        <v>4436</v>
      </c>
      <c r="B4437">
        <f t="shared" si="3327"/>
        <v>2756.4017560000002</v>
      </c>
      <c r="C4437">
        <f t="shared" si="3286"/>
        <v>7139.0499840000002</v>
      </c>
      <c r="D4437">
        <f t="shared" si="3287"/>
        <v>1.2322222222222223</v>
      </c>
      <c r="E4437">
        <f t="shared" si="3288"/>
        <v>4436000</v>
      </c>
      <c r="F4437">
        <f t="shared" si="3289"/>
        <v>1232.2222222222222</v>
      </c>
      <c r="G4437">
        <f t="shared" si="3290"/>
        <v>14553806.24</v>
      </c>
      <c r="H4437">
        <f t="shared" si="3291"/>
        <v>4042.7239555555557</v>
      </c>
      <c r="I4437">
        <f t="shared" si="3292"/>
        <v>2395.2483648000002</v>
      </c>
      <c r="J4437">
        <f t="shared" si="3293"/>
        <v>0.66534676800000003</v>
      </c>
      <c r="K4437">
        <f t="shared" si="3294"/>
        <v>4851268.5912587997</v>
      </c>
      <c r="L4437">
        <f t="shared" si="3295"/>
        <v>1347.574608683</v>
      </c>
      <c r="M4437">
        <f t="shared" si="3296"/>
        <v>3.71935475132</v>
      </c>
      <c r="N4437">
        <f t="shared" si="3297"/>
        <v>2395.2483648000002</v>
      </c>
      <c r="O4437">
        <f t="shared" si="3298"/>
        <v>1.2322222222222223</v>
      </c>
      <c r="P4437">
        <f t="shared" si="3299"/>
        <v>7139049.9840000002</v>
      </c>
      <c r="Q4437">
        <f t="shared" si="3300"/>
        <v>1983.06944</v>
      </c>
      <c r="R4437">
        <f t="shared" si="3301"/>
        <v>23422080</v>
      </c>
      <c r="S4437">
        <f t="shared" si="3302"/>
        <v>6506.1333333333332</v>
      </c>
      <c r="T4437">
        <f t="shared" si="3303"/>
        <v>3854.7775360000001</v>
      </c>
      <c r="U4437">
        <f t="shared" si="3304"/>
        <v>1.0707715377777778</v>
      </c>
      <c r="V4437">
        <f t="shared" si="3305"/>
        <v>7807360</v>
      </c>
      <c r="W4437">
        <f t="shared" si="3306"/>
        <v>2168.7111111111112</v>
      </c>
      <c r="X4437">
        <f t="shared" si="3307"/>
        <v>5.7801079999999994</v>
      </c>
      <c r="Y4437">
        <f t="shared" si="3308"/>
        <v>3854.7775360000001</v>
      </c>
      <c r="Z4437">
        <f t="shared" si="3309"/>
        <v>2756.4638931000004</v>
      </c>
      <c r="AA4437">
        <f t="shared" si="3310"/>
        <v>2756.5260301999997</v>
      </c>
      <c r="AB4437">
        <f t="shared" si="3311"/>
        <v>2756.5881673000004</v>
      </c>
      <c r="AC4437">
        <f t="shared" si="3312"/>
        <v>2756.6503043999996</v>
      </c>
      <c r="AD4437">
        <f t="shared" si="3313"/>
        <v>2756.7124414999998</v>
      </c>
      <c r="AE4437">
        <f t="shared" si="3314"/>
        <v>2756.7745786</v>
      </c>
      <c r="AF4437">
        <f t="shared" si="3315"/>
        <v>2756.8367156999998</v>
      </c>
      <c r="AG4437">
        <f t="shared" si="3316"/>
        <v>2756.8988528</v>
      </c>
      <c r="AH4437">
        <f t="shared" si="3317"/>
        <v>2756.9609898999997</v>
      </c>
      <c r="AI4437">
        <f t="shared" si="3318"/>
        <v>7139.210918400001</v>
      </c>
      <c r="AJ4437">
        <f t="shared" si="3319"/>
        <v>7139.3718527999999</v>
      </c>
      <c r="AK4437">
        <f t="shared" si="3320"/>
        <v>7139.5327872000007</v>
      </c>
      <c r="AL4437">
        <f t="shared" si="3321"/>
        <v>7139.6937215999997</v>
      </c>
      <c r="AM4437">
        <f t="shared" si="3322"/>
        <v>7139.8546560000004</v>
      </c>
      <c r="AN4437">
        <f t="shared" si="3323"/>
        <v>7140.0155904000012</v>
      </c>
      <c r="AO4437">
        <f t="shared" si="3324"/>
        <v>7140.1765248000002</v>
      </c>
      <c r="AP4437">
        <f t="shared" si="3325"/>
        <v>7140.3374592000009</v>
      </c>
      <c r="AQ4437">
        <f t="shared" si="3326"/>
        <v>7140.4983935999999</v>
      </c>
      <c r="AR4437" t="str">
        <f t="shared" si="3328"/>
        <v>kmh-4436-mph</v>
      </c>
      <c r="AS4437">
        <f t="shared" si="3331"/>
        <v>4435</v>
      </c>
      <c r="AT4437" t="str">
        <f t="shared" si="3329"/>
        <v>kmh-4435-mph</v>
      </c>
      <c r="AU4437">
        <f t="shared" si="3332"/>
        <v>4434</v>
      </c>
      <c r="AV4437" t="str">
        <f t="shared" si="3330"/>
        <v>kmh-4434-mph</v>
      </c>
    </row>
    <row r="4438" spans="1:48" x14ac:dyDescent="0.3">
      <c r="A4438">
        <v>4437</v>
      </c>
      <c r="B4438">
        <f t="shared" si="3327"/>
        <v>2757.0231269999999</v>
      </c>
      <c r="C4438">
        <f t="shared" si="3286"/>
        <v>7140.6593280000006</v>
      </c>
      <c r="D4438">
        <f t="shared" si="3287"/>
        <v>1.2324999999999999</v>
      </c>
      <c r="E4438">
        <f t="shared" si="3288"/>
        <v>4437000</v>
      </c>
      <c r="F4438">
        <f t="shared" si="3289"/>
        <v>1232.5</v>
      </c>
      <c r="G4438">
        <f t="shared" si="3290"/>
        <v>14557087.08</v>
      </c>
      <c r="H4438">
        <f t="shared" si="3291"/>
        <v>4043.6353000000004</v>
      </c>
      <c r="I4438">
        <f t="shared" si="3292"/>
        <v>2395.7883216</v>
      </c>
      <c r="J4438">
        <f t="shared" si="3293"/>
        <v>0.66549675600000002</v>
      </c>
      <c r="K4438">
        <f t="shared" si="3294"/>
        <v>4852362.2045571003</v>
      </c>
      <c r="L4438">
        <f t="shared" si="3295"/>
        <v>1347.8783901547499</v>
      </c>
      <c r="M4438">
        <f t="shared" si="3296"/>
        <v>3.7201931991899997</v>
      </c>
      <c r="N4438">
        <f t="shared" si="3297"/>
        <v>2395.7883216</v>
      </c>
      <c r="O4438">
        <f t="shared" si="3298"/>
        <v>1.2324999999999999</v>
      </c>
      <c r="P4438">
        <f t="shared" si="3299"/>
        <v>7140659.3280000007</v>
      </c>
      <c r="Q4438">
        <f t="shared" si="3300"/>
        <v>1983.51648</v>
      </c>
      <c r="R4438">
        <f t="shared" si="3301"/>
        <v>23427360</v>
      </c>
      <c r="S4438">
        <f t="shared" si="3302"/>
        <v>6507.5999999999995</v>
      </c>
      <c r="T4438">
        <f t="shared" si="3303"/>
        <v>3855.6465119999998</v>
      </c>
      <c r="U4438">
        <f t="shared" si="3304"/>
        <v>1.07101292</v>
      </c>
      <c r="V4438">
        <f t="shared" si="3305"/>
        <v>7809120</v>
      </c>
      <c r="W4438">
        <f t="shared" si="3306"/>
        <v>2169.1999999999998</v>
      </c>
      <c r="X4438">
        <f t="shared" si="3307"/>
        <v>5.7814109999999994</v>
      </c>
      <c r="Y4438">
        <f t="shared" si="3308"/>
        <v>3855.6465119999998</v>
      </c>
      <c r="Z4438">
        <f t="shared" si="3309"/>
        <v>2757.0852641000001</v>
      </c>
      <c r="AA4438">
        <f t="shared" si="3310"/>
        <v>2757.1474011999999</v>
      </c>
      <c r="AB4438">
        <f t="shared" si="3311"/>
        <v>2757.2095383000001</v>
      </c>
      <c r="AC4438">
        <f t="shared" si="3312"/>
        <v>2757.2716753999998</v>
      </c>
      <c r="AD4438">
        <f t="shared" si="3313"/>
        <v>2757.3338125</v>
      </c>
      <c r="AE4438">
        <f t="shared" si="3314"/>
        <v>2757.3959496000002</v>
      </c>
      <c r="AF4438">
        <f t="shared" si="3315"/>
        <v>2757.4580867</v>
      </c>
      <c r="AG4438">
        <f t="shared" si="3316"/>
        <v>2757.5202238000002</v>
      </c>
      <c r="AH4438">
        <f t="shared" si="3317"/>
        <v>2757.5823608999999</v>
      </c>
      <c r="AI4438">
        <f t="shared" si="3318"/>
        <v>7140.8202624000014</v>
      </c>
      <c r="AJ4438">
        <f t="shared" si="3319"/>
        <v>7140.9811968000004</v>
      </c>
      <c r="AK4438">
        <f t="shared" si="3320"/>
        <v>7141.1421312000011</v>
      </c>
      <c r="AL4438">
        <f t="shared" si="3321"/>
        <v>7141.3030656000001</v>
      </c>
      <c r="AM4438">
        <f t="shared" si="3322"/>
        <v>7141.4640000000009</v>
      </c>
      <c r="AN4438">
        <f t="shared" si="3323"/>
        <v>7141.6249344000007</v>
      </c>
      <c r="AO4438">
        <f t="shared" si="3324"/>
        <v>7141.7858688000006</v>
      </c>
      <c r="AP4438">
        <f t="shared" si="3325"/>
        <v>7141.9468032000004</v>
      </c>
      <c r="AQ4438">
        <f t="shared" si="3326"/>
        <v>7142.1077376000003</v>
      </c>
      <c r="AR4438" t="str">
        <f t="shared" si="3328"/>
        <v>kmh-4437-mph</v>
      </c>
      <c r="AS4438">
        <f t="shared" si="3331"/>
        <v>4436</v>
      </c>
      <c r="AT4438" t="str">
        <f t="shared" si="3329"/>
        <v>kmh-4436-mph</v>
      </c>
      <c r="AU4438">
        <f t="shared" si="3332"/>
        <v>4435</v>
      </c>
      <c r="AV4438" t="str">
        <f t="shared" si="3330"/>
        <v>kmh-4435-mph</v>
      </c>
    </row>
    <row r="4439" spans="1:48" x14ac:dyDescent="0.3">
      <c r="A4439">
        <v>4438</v>
      </c>
      <c r="B4439">
        <f t="shared" si="3327"/>
        <v>2757.6444980000001</v>
      </c>
      <c r="C4439">
        <f t="shared" si="3286"/>
        <v>7142.2686720000002</v>
      </c>
      <c r="D4439">
        <f t="shared" si="3287"/>
        <v>1.2327777777777778</v>
      </c>
      <c r="E4439">
        <f t="shared" si="3288"/>
        <v>4438000</v>
      </c>
      <c r="F4439">
        <f t="shared" si="3289"/>
        <v>1232.7777777777778</v>
      </c>
      <c r="G4439">
        <f t="shared" si="3290"/>
        <v>14560367.92</v>
      </c>
      <c r="H4439">
        <f t="shared" si="3291"/>
        <v>4044.5466444444446</v>
      </c>
      <c r="I4439">
        <f t="shared" si="3292"/>
        <v>2396.3282784000003</v>
      </c>
      <c r="J4439">
        <f t="shared" si="3293"/>
        <v>0.66564674400000001</v>
      </c>
      <c r="K4439">
        <f t="shared" si="3294"/>
        <v>4853455.8178554</v>
      </c>
      <c r="L4439">
        <f t="shared" si="3295"/>
        <v>1348.1821716264999</v>
      </c>
      <c r="M4439">
        <f t="shared" si="3296"/>
        <v>3.7210316470599998</v>
      </c>
      <c r="N4439">
        <f t="shared" si="3297"/>
        <v>2396.3282784000003</v>
      </c>
      <c r="O4439">
        <f t="shared" si="3298"/>
        <v>1.2327777777777778</v>
      </c>
      <c r="P4439">
        <f t="shared" si="3299"/>
        <v>7142268.6720000003</v>
      </c>
      <c r="Q4439">
        <f t="shared" si="3300"/>
        <v>1983.96352</v>
      </c>
      <c r="R4439">
        <f t="shared" si="3301"/>
        <v>23432640</v>
      </c>
      <c r="S4439">
        <f t="shared" si="3302"/>
        <v>6509.0666666666666</v>
      </c>
      <c r="T4439">
        <f t="shared" si="3303"/>
        <v>3856.515488</v>
      </c>
      <c r="U4439">
        <f t="shared" si="3304"/>
        <v>1.0712543022222221</v>
      </c>
      <c r="V4439">
        <f t="shared" si="3305"/>
        <v>7810880</v>
      </c>
      <c r="W4439">
        <f t="shared" si="3306"/>
        <v>2169.6888888888889</v>
      </c>
      <c r="X4439">
        <f t="shared" si="3307"/>
        <v>5.7827139999999995</v>
      </c>
      <c r="Y4439">
        <f t="shared" si="3308"/>
        <v>3856.515488</v>
      </c>
      <c r="Z4439">
        <f t="shared" si="3309"/>
        <v>2757.7066351000003</v>
      </c>
      <c r="AA4439">
        <f t="shared" si="3310"/>
        <v>2757.7687722000001</v>
      </c>
      <c r="AB4439">
        <f t="shared" si="3311"/>
        <v>2757.8309093000003</v>
      </c>
      <c r="AC4439">
        <f t="shared" si="3312"/>
        <v>2757.8930464</v>
      </c>
      <c r="AD4439">
        <f t="shared" si="3313"/>
        <v>2757.9551835000002</v>
      </c>
      <c r="AE4439">
        <f t="shared" si="3314"/>
        <v>2758.0173206000004</v>
      </c>
      <c r="AF4439">
        <f t="shared" si="3315"/>
        <v>2758.0794576999997</v>
      </c>
      <c r="AG4439">
        <f t="shared" si="3316"/>
        <v>2758.1415948000003</v>
      </c>
      <c r="AH4439">
        <f t="shared" si="3317"/>
        <v>2758.2037318999996</v>
      </c>
      <c r="AI4439">
        <f t="shared" si="3318"/>
        <v>7142.4296064000009</v>
      </c>
      <c r="AJ4439">
        <f t="shared" si="3319"/>
        <v>7142.5905407999999</v>
      </c>
      <c r="AK4439">
        <f t="shared" si="3320"/>
        <v>7142.7514752000006</v>
      </c>
      <c r="AL4439">
        <f t="shared" si="3321"/>
        <v>7142.9124095999996</v>
      </c>
      <c r="AM4439">
        <f t="shared" si="3322"/>
        <v>7143.0733440000004</v>
      </c>
      <c r="AN4439">
        <f t="shared" si="3323"/>
        <v>7143.2342784000011</v>
      </c>
      <c r="AO4439">
        <f t="shared" si="3324"/>
        <v>7143.3952128000001</v>
      </c>
      <c r="AP4439">
        <f t="shared" si="3325"/>
        <v>7143.5561472000009</v>
      </c>
      <c r="AQ4439">
        <f t="shared" si="3326"/>
        <v>7143.7170815999998</v>
      </c>
      <c r="AR4439" t="str">
        <f t="shared" si="3328"/>
        <v>kmh-4438-mph</v>
      </c>
      <c r="AS4439">
        <f t="shared" si="3331"/>
        <v>4437</v>
      </c>
      <c r="AT4439" t="str">
        <f t="shared" si="3329"/>
        <v>kmh-4437-mph</v>
      </c>
      <c r="AU4439">
        <f t="shared" si="3332"/>
        <v>4436</v>
      </c>
      <c r="AV4439" t="str">
        <f t="shared" si="3330"/>
        <v>kmh-4436-mph</v>
      </c>
    </row>
    <row r="4440" spans="1:48" x14ac:dyDescent="0.3">
      <c r="A4440">
        <v>4439</v>
      </c>
      <c r="B4440">
        <f t="shared" si="3327"/>
        <v>2758.2658689999998</v>
      </c>
      <c r="C4440">
        <f t="shared" si="3286"/>
        <v>7143.8780160000006</v>
      </c>
      <c r="D4440">
        <f t="shared" si="3287"/>
        <v>1.2330555555555556</v>
      </c>
      <c r="E4440">
        <f t="shared" si="3288"/>
        <v>4439000</v>
      </c>
      <c r="F4440">
        <f t="shared" si="3289"/>
        <v>1233.0555555555557</v>
      </c>
      <c r="G4440">
        <f t="shared" si="3290"/>
        <v>14563648.76</v>
      </c>
      <c r="H4440">
        <f t="shared" si="3291"/>
        <v>4045.4579888888893</v>
      </c>
      <c r="I4440">
        <f t="shared" si="3292"/>
        <v>2396.8682352000001</v>
      </c>
      <c r="J4440">
        <f t="shared" si="3293"/>
        <v>0.66579673200000011</v>
      </c>
      <c r="K4440">
        <f t="shared" si="3294"/>
        <v>4854549.4311536998</v>
      </c>
      <c r="L4440">
        <f t="shared" si="3295"/>
        <v>1348.4859530982499</v>
      </c>
      <c r="M4440">
        <f t="shared" si="3296"/>
        <v>3.7218700949299999</v>
      </c>
      <c r="N4440">
        <f t="shared" si="3297"/>
        <v>2396.8682352000001</v>
      </c>
      <c r="O4440">
        <f t="shared" si="3298"/>
        <v>1.2330555555555556</v>
      </c>
      <c r="P4440">
        <f t="shared" si="3299"/>
        <v>7143878.0159999998</v>
      </c>
      <c r="Q4440">
        <f t="shared" si="3300"/>
        <v>1984.41056</v>
      </c>
      <c r="R4440">
        <f t="shared" si="3301"/>
        <v>23437920</v>
      </c>
      <c r="S4440">
        <f t="shared" si="3302"/>
        <v>6510.5333333333328</v>
      </c>
      <c r="T4440">
        <f t="shared" si="3303"/>
        <v>3857.3844639999998</v>
      </c>
      <c r="U4440">
        <f t="shared" si="3304"/>
        <v>1.0714956844444443</v>
      </c>
      <c r="V4440">
        <f t="shared" si="3305"/>
        <v>7812640</v>
      </c>
      <c r="W4440">
        <f t="shared" si="3306"/>
        <v>2170.1777777777779</v>
      </c>
      <c r="X4440">
        <f t="shared" si="3307"/>
        <v>5.7840169999999995</v>
      </c>
      <c r="Y4440">
        <f t="shared" si="3308"/>
        <v>3857.3844639999998</v>
      </c>
      <c r="Z4440">
        <f t="shared" si="3309"/>
        <v>2758.3280061</v>
      </c>
      <c r="AA4440">
        <f t="shared" si="3310"/>
        <v>2758.3901431999998</v>
      </c>
      <c r="AB4440">
        <f t="shared" si="3311"/>
        <v>2758.4522803</v>
      </c>
      <c r="AC4440">
        <f t="shared" si="3312"/>
        <v>2758.5144173999997</v>
      </c>
      <c r="AD4440">
        <f t="shared" si="3313"/>
        <v>2758.5765544999999</v>
      </c>
      <c r="AE4440">
        <f t="shared" si="3314"/>
        <v>2758.6386916000001</v>
      </c>
      <c r="AF4440">
        <f t="shared" si="3315"/>
        <v>2758.7008286999999</v>
      </c>
      <c r="AG4440">
        <f t="shared" si="3316"/>
        <v>2758.7629658000001</v>
      </c>
      <c r="AH4440">
        <f t="shared" si="3317"/>
        <v>2758.8251028999998</v>
      </c>
      <c r="AI4440">
        <f t="shared" si="3318"/>
        <v>7144.0389504000013</v>
      </c>
      <c r="AJ4440">
        <f t="shared" si="3319"/>
        <v>7144.1998848000003</v>
      </c>
      <c r="AK4440">
        <f t="shared" si="3320"/>
        <v>7144.3608192000011</v>
      </c>
      <c r="AL4440">
        <f t="shared" si="3321"/>
        <v>7144.5217536</v>
      </c>
      <c r="AM4440">
        <f t="shared" si="3322"/>
        <v>7144.6826880000008</v>
      </c>
      <c r="AN4440">
        <f t="shared" si="3323"/>
        <v>7144.8436224000006</v>
      </c>
      <c r="AO4440">
        <f t="shared" si="3324"/>
        <v>7145.0045568000005</v>
      </c>
      <c r="AP4440">
        <f t="shared" si="3325"/>
        <v>7145.1654912000004</v>
      </c>
      <c r="AQ4440">
        <f t="shared" si="3326"/>
        <v>7145.3264256000002</v>
      </c>
      <c r="AR4440" t="str">
        <f t="shared" si="3328"/>
        <v>kmh-4439-mph</v>
      </c>
      <c r="AS4440">
        <f t="shared" si="3331"/>
        <v>4438</v>
      </c>
      <c r="AT4440" t="str">
        <f t="shared" si="3329"/>
        <v>kmh-4438-mph</v>
      </c>
      <c r="AU4440">
        <f t="shared" si="3332"/>
        <v>4437</v>
      </c>
      <c r="AV4440" t="str">
        <f t="shared" si="3330"/>
        <v>kmh-4437-mph</v>
      </c>
    </row>
    <row r="4441" spans="1:48" x14ac:dyDescent="0.3">
      <c r="A4441">
        <v>4440</v>
      </c>
      <c r="B4441">
        <f t="shared" si="3327"/>
        <v>2758.88724</v>
      </c>
      <c r="C4441">
        <f t="shared" si="3286"/>
        <v>7145.4873600000001</v>
      </c>
      <c r="D4441">
        <f t="shared" si="3287"/>
        <v>1.2333333333333334</v>
      </c>
      <c r="E4441">
        <f t="shared" si="3288"/>
        <v>4440000</v>
      </c>
      <c r="F4441">
        <f t="shared" si="3289"/>
        <v>1233.3333333333335</v>
      </c>
      <c r="G4441">
        <f t="shared" si="3290"/>
        <v>14566929.600000001</v>
      </c>
      <c r="H4441">
        <f t="shared" si="3291"/>
        <v>4046.3693333333335</v>
      </c>
      <c r="I4441">
        <f t="shared" si="3292"/>
        <v>2397.4081919999999</v>
      </c>
      <c r="J4441">
        <f t="shared" si="3293"/>
        <v>0.6659467200000001</v>
      </c>
      <c r="K4441">
        <f t="shared" si="3294"/>
        <v>4855643.0444520004</v>
      </c>
      <c r="L4441">
        <f t="shared" si="3295"/>
        <v>1348.7897345699998</v>
      </c>
      <c r="M4441">
        <f t="shared" si="3296"/>
        <v>3.7227085428</v>
      </c>
      <c r="N4441">
        <f t="shared" si="3297"/>
        <v>2397.4081919999999</v>
      </c>
      <c r="O4441">
        <f t="shared" si="3298"/>
        <v>1.2333333333333334</v>
      </c>
      <c r="P4441">
        <f t="shared" si="3299"/>
        <v>7145487.3600000003</v>
      </c>
      <c r="Q4441">
        <f t="shared" si="3300"/>
        <v>1984.8576</v>
      </c>
      <c r="R4441">
        <f t="shared" si="3301"/>
        <v>23443200</v>
      </c>
      <c r="S4441">
        <f t="shared" si="3302"/>
        <v>6511.9999999999991</v>
      </c>
      <c r="T4441">
        <f t="shared" si="3303"/>
        <v>3858.25344</v>
      </c>
      <c r="U4441">
        <f t="shared" si="3304"/>
        <v>1.0717370666666666</v>
      </c>
      <c r="V4441">
        <f t="shared" si="3305"/>
        <v>7814400</v>
      </c>
      <c r="W4441">
        <f t="shared" si="3306"/>
        <v>2170.6666666666665</v>
      </c>
      <c r="X4441">
        <f t="shared" si="3307"/>
        <v>5.7853199999999996</v>
      </c>
      <c r="Y4441">
        <f t="shared" si="3308"/>
        <v>3858.25344</v>
      </c>
      <c r="Z4441">
        <f t="shared" si="3309"/>
        <v>2758.9493771000002</v>
      </c>
      <c r="AA4441">
        <f t="shared" si="3310"/>
        <v>2759.0115142</v>
      </c>
      <c r="AB4441">
        <f t="shared" si="3311"/>
        <v>2759.0736513000002</v>
      </c>
      <c r="AC4441">
        <f t="shared" si="3312"/>
        <v>2759.1357883999999</v>
      </c>
      <c r="AD4441">
        <f t="shared" si="3313"/>
        <v>2759.1979255000001</v>
      </c>
      <c r="AE4441">
        <f t="shared" si="3314"/>
        <v>2759.2600626000003</v>
      </c>
      <c r="AF4441">
        <f t="shared" si="3315"/>
        <v>2759.3221997000001</v>
      </c>
      <c r="AG4441">
        <f t="shared" si="3316"/>
        <v>2759.3843368000003</v>
      </c>
      <c r="AH4441">
        <f t="shared" si="3317"/>
        <v>2759.4464739</v>
      </c>
      <c r="AI4441">
        <f t="shared" si="3318"/>
        <v>7145.6482944000009</v>
      </c>
      <c r="AJ4441">
        <f t="shared" si="3319"/>
        <v>7145.8092287999998</v>
      </c>
      <c r="AK4441">
        <f t="shared" si="3320"/>
        <v>7145.9701632000006</v>
      </c>
      <c r="AL4441">
        <f t="shared" si="3321"/>
        <v>7146.1310975999995</v>
      </c>
      <c r="AM4441">
        <f t="shared" si="3322"/>
        <v>7146.2920320000003</v>
      </c>
      <c r="AN4441">
        <f t="shared" si="3323"/>
        <v>7146.4529664000011</v>
      </c>
      <c r="AO4441">
        <f t="shared" si="3324"/>
        <v>7146.6139008</v>
      </c>
      <c r="AP4441">
        <f t="shared" si="3325"/>
        <v>7146.7748352000008</v>
      </c>
      <c r="AQ4441">
        <f t="shared" si="3326"/>
        <v>7146.9357695999997</v>
      </c>
      <c r="AR4441" t="str">
        <f t="shared" si="3328"/>
        <v>kmh-4440-mph</v>
      </c>
      <c r="AS4441">
        <f t="shared" si="3331"/>
        <v>4439</v>
      </c>
      <c r="AT4441" t="str">
        <f t="shared" si="3329"/>
        <v>kmh-4439-mph</v>
      </c>
      <c r="AU4441">
        <f t="shared" si="3332"/>
        <v>4438</v>
      </c>
      <c r="AV4441" t="str">
        <f t="shared" si="3330"/>
        <v>kmh-4438-mph</v>
      </c>
    </row>
    <row r="4442" spans="1:48" x14ac:dyDescent="0.3">
      <c r="A4442">
        <v>4441</v>
      </c>
      <c r="B4442">
        <f t="shared" si="3327"/>
        <v>2759.5086110000002</v>
      </c>
      <c r="C4442">
        <f t="shared" si="3286"/>
        <v>7147.0967040000005</v>
      </c>
      <c r="D4442">
        <f t="shared" si="3287"/>
        <v>1.2336111111111112</v>
      </c>
      <c r="E4442">
        <f t="shared" si="3288"/>
        <v>4441000</v>
      </c>
      <c r="F4442">
        <f t="shared" si="3289"/>
        <v>1233.6111111111111</v>
      </c>
      <c r="G4442">
        <f t="shared" si="3290"/>
        <v>14570210.440000001</v>
      </c>
      <c r="H4442">
        <f t="shared" si="3291"/>
        <v>4047.2806777777782</v>
      </c>
      <c r="I4442">
        <f t="shared" si="3292"/>
        <v>2397.9481488000001</v>
      </c>
      <c r="J4442">
        <f t="shared" si="3293"/>
        <v>0.66609670800000009</v>
      </c>
      <c r="K4442">
        <f t="shared" si="3294"/>
        <v>4856736.6577503001</v>
      </c>
      <c r="L4442">
        <f t="shared" si="3295"/>
        <v>1349.0935160417498</v>
      </c>
      <c r="M4442">
        <f t="shared" si="3296"/>
        <v>3.7235469906700001</v>
      </c>
      <c r="N4442">
        <f t="shared" si="3297"/>
        <v>2397.9481488000001</v>
      </c>
      <c r="O4442">
        <f t="shared" si="3298"/>
        <v>1.2336111111111112</v>
      </c>
      <c r="P4442">
        <f t="shared" si="3299"/>
        <v>7147096.7039999999</v>
      </c>
      <c r="Q4442">
        <f t="shared" si="3300"/>
        <v>1985.3046400000001</v>
      </c>
      <c r="R4442">
        <f t="shared" si="3301"/>
        <v>23448480</v>
      </c>
      <c r="S4442">
        <f t="shared" si="3302"/>
        <v>6513.4666666666662</v>
      </c>
      <c r="T4442">
        <f t="shared" si="3303"/>
        <v>3859.1224159999997</v>
      </c>
      <c r="U4442">
        <f t="shared" si="3304"/>
        <v>1.0719784488888888</v>
      </c>
      <c r="V4442">
        <f t="shared" si="3305"/>
        <v>7816160</v>
      </c>
      <c r="W4442">
        <f t="shared" si="3306"/>
        <v>2171.1555555555556</v>
      </c>
      <c r="X4442">
        <f t="shared" si="3307"/>
        <v>5.7866229999999996</v>
      </c>
      <c r="Y4442">
        <f t="shared" si="3308"/>
        <v>3859.1224159999997</v>
      </c>
      <c r="Z4442">
        <f t="shared" si="3309"/>
        <v>2759.5707481000004</v>
      </c>
      <c r="AA4442">
        <f t="shared" si="3310"/>
        <v>2759.6328851999997</v>
      </c>
      <c r="AB4442">
        <f t="shared" si="3311"/>
        <v>2759.6950223000003</v>
      </c>
      <c r="AC4442">
        <f t="shared" si="3312"/>
        <v>2759.7571593999996</v>
      </c>
      <c r="AD4442">
        <f t="shared" si="3313"/>
        <v>2759.8192964999998</v>
      </c>
      <c r="AE4442">
        <f t="shared" si="3314"/>
        <v>2759.8814336</v>
      </c>
      <c r="AF4442">
        <f t="shared" si="3315"/>
        <v>2759.9435706999998</v>
      </c>
      <c r="AG4442">
        <f t="shared" si="3316"/>
        <v>2760.0057078</v>
      </c>
      <c r="AH4442">
        <f t="shared" si="3317"/>
        <v>2760.0678448999997</v>
      </c>
      <c r="AI4442">
        <f t="shared" si="3318"/>
        <v>7147.2576384000013</v>
      </c>
      <c r="AJ4442">
        <f t="shared" si="3319"/>
        <v>7147.4185728000002</v>
      </c>
      <c r="AK4442">
        <f t="shared" si="3320"/>
        <v>7147.579507200001</v>
      </c>
      <c r="AL4442">
        <f t="shared" si="3321"/>
        <v>7147.7404415999999</v>
      </c>
      <c r="AM4442">
        <f t="shared" si="3322"/>
        <v>7147.9013760000007</v>
      </c>
      <c r="AN4442">
        <f t="shared" si="3323"/>
        <v>7148.0623104000015</v>
      </c>
      <c r="AO4442">
        <f t="shared" si="3324"/>
        <v>7148.2232448000004</v>
      </c>
      <c r="AP4442">
        <f t="shared" si="3325"/>
        <v>7148.3841792000012</v>
      </c>
      <c r="AQ4442">
        <f t="shared" si="3326"/>
        <v>7148.5451136000001</v>
      </c>
      <c r="AR4442" t="str">
        <f t="shared" si="3328"/>
        <v>kmh-4441-mph</v>
      </c>
      <c r="AS4442">
        <f t="shared" si="3331"/>
        <v>4440</v>
      </c>
      <c r="AT4442" t="str">
        <f t="shared" si="3329"/>
        <v>kmh-4440-mph</v>
      </c>
      <c r="AU4442">
        <f t="shared" si="3332"/>
        <v>4439</v>
      </c>
      <c r="AV4442" t="str">
        <f t="shared" si="3330"/>
        <v>kmh-4439-mph</v>
      </c>
    </row>
    <row r="4443" spans="1:48" x14ac:dyDescent="0.3">
      <c r="A4443">
        <v>4442</v>
      </c>
      <c r="B4443">
        <f t="shared" si="3327"/>
        <v>2760.1299819999999</v>
      </c>
      <c r="C4443">
        <f t="shared" si="3286"/>
        <v>7148.7060480000009</v>
      </c>
      <c r="D4443">
        <f t="shared" si="3287"/>
        <v>1.2338888888888888</v>
      </c>
      <c r="E4443">
        <f t="shared" si="3288"/>
        <v>4442000</v>
      </c>
      <c r="F4443">
        <f t="shared" si="3289"/>
        <v>1233.8888888888889</v>
      </c>
      <c r="G4443">
        <f t="shared" si="3290"/>
        <v>14573491.280000001</v>
      </c>
      <c r="H4443">
        <f t="shared" si="3291"/>
        <v>4048.1920222222225</v>
      </c>
      <c r="I4443">
        <f t="shared" si="3292"/>
        <v>2398.4881055999999</v>
      </c>
      <c r="J4443">
        <f t="shared" si="3293"/>
        <v>0.66624669600000008</v>
      </c>
      <c r="K4443">
        <f t="shared" si="3294"/>
        <v>4857830.2710485999</v>
      </c>
      <c r="L4443">
        <f t="shared" si="3295"/>
        <v>1349.3972975135</v>
      </c>
      <c r="M4443">
        <f t="shared" si="3296"/>
        <v>3.7243854385399997</v>
      </c>
      <c r="N4443">
        <f t="shared" si="3297"/>
        <v>2398.4881055999999</v>
      </c>
      <c r="O4443">
        <f t="shared" si="3298"/>
        <v>1.2338888888888888</v>
      </c>
      <c r="P4443">
        <f t="shared" si="3299"/>
        <v>7148706.0480000004</v>
      </c>
      <c r="Q4443">
        <f t="shared" si="3300"/>
        <v>1985.7516800000001</v>
      </c>
      <c r="R4443">
        <f t="shared" si="3301"/>
        <v>23453760</v>
      </c>
      <c r="S4443">
        <f t="shared" si="3302"/>
        <v>6514.9333333333325</v>
      </c>
      <c r="T4443">
        <f t="shared" si="3303"/>
        <v>3859.9913919999999</v>
      </c>
      <c r="U4443">
        <f t="shared" si="3304"/>
        <v>1.0722198311111111</v>
      </c>
      <c r="V4443">
        <f t="shared" si="3305"/>
        <v>7817920</v>
      </c>
      <c r="W4443">
        <f t="shared" si="3306"/>
        <v>2171.6444444444442</v>
      </c>
      <c r="X4443">
        <f t="shared" si="3307"/>
        <v>5.7879259999999997</v>
      </c>
      <c r="Y4443">
        <f t="shared" si="3308"/>
        <v>3859.9913919999999</v>
      </c>
      <c r="Z4443">
        <f t="shared" si="3309"/>
        <v>2760.1921191000001</v>
      </c>
      <c r="AA4443">
        <f t="shared" si="3310"/>
        <v>2760.2542561999999</v>
      </c>
      <c r="AB4443">
        <f t="shared" si="3311"/>
        <v>2760.3163933000001</v>
      </c>
      <c r="AC4443">
        <f t="shared" si="3312"/>
        <v>2760.3785303999998</v>
      </c>
      <c r="AD4443">
        <f t="shared" si="3313"/>
        <v>2760.4406675</v>
      </c>
      <c r="AE4443">
        <f t="shared" si="3314"/>
        <v>2760.5028046000002</v>
      </c>
      <c r="AF4443">
        <f t="shared" si="3315"/>
        <v>2760.5649417</v>
      </c>
      <c r="AG4443">
        <f t="shared" si="3316"/>
        <v>2760.6270788000002</v>
      </c>
      <c r="AH4443">
        <f t="shared" si="3317"/>
        <v>2760.6892158999999</v>
      </c>
      <c r="AI4443">
        <f t="shared" si="3318"/>
        <v>7148.8669824000008</v>
      </c>
      <c r="AJ4443">
        <f t="shared" si="3319"/>
        <v>7149.0279168000006</v>
      </c>
      <c r="AK4443">
        <f t="shared" si="3320"/>
        <v>7149.1888512000005</v>
      </c>
      <c r="AL4443">
        <f t="shared" si="3321"/>
        <v>7149.3497855999994</v>
      </c>
      <c r="AM4443">
        <f t="shared" si="3322"/>
        <v>7149.5107200000002</v>
      </c>
      <c r="AN4443">
        <f t="shared" si="3323"/>
        <v>7149.671654400001</v>
      </c>
      <c r="AO4443">
        <f t="shared" si="3324"/>
        <v>7149.8325887999999</v>
      </c>
      <c r="AP4443">
        <f t="shared" si="3325"/>
        <v>7149.9935232000007</v>
      </c>
      <c r="AQ4443">
        <f t="shared" si="3326"/>
        <v>7150.1544575999997</v>
      </c>
      <c r="AR4443" t="str">
        <f t="shared" si="3328"/>
        <v>kmh-4442-mph</v>
      </c>
      <c r="AS4443">
        <f t="shared" si="3331"/>
        <v>4441</v>
      </c>
      <c r="AT4443" t="str">
        <f t="shared" si="3329"/>
        <v>kmh-4441-mph</v>
      </c>
      <c r="AU4443">
        <f t="shared" si="3332"/>
        <v>4440</v>
      </c>
      <c r="AV4443" t="str">
        <f t="shared" si="3330"/>
        <v>kmh-4440-mph</v>
      </c>
    </row>
    <row r="4444" spans="1:48" x14ac:dyDescent="0.3">
      <c r="A4444">
        <v>4443</v>
      </c>
      <c r="B4444">
        <f t="shared" si="3327"/>
        <v>2760.7513530000001</v>
      </c>
      <c r="C4444">
        <f t="shared" si="3286"/>
        <v>7150.3153920000004</v>
      </c>
      <c r="D4444">
        <f t="shared" si="3287"/>
        <v>1.2341666666666666</v>
      </c>
      <c r="E4444">
        <f t="shared" si="3288"/>
        <v>4443000</v>
      </c>
      <c r="F4444">
        <f t="shared" si="3289"/>
        <v>1234.1666666666667</v>
      </c>
      <c r="G4444">
        <f t="shared" si="3290"/>
        <v>14576772.120000001</v>
      </c>
      <c r="H4444">
        <f t="shared" si="3291"/>
        <v>4049.1033666666672</v>
      </c>
      <c r="I4444">
        <f t="shared" si="3292"/>
        <v>2399.0280624000002</v>
      </c>
      <c r="J4444">
        <f t="shared" si="3293"/>
        <v>0.66639668400000007</v>
      </c>
      <c r="K4444">
        <f t="shared" si="3294"/>
        <v>4858923.8843468996</v>
      </c>
      <c r="L4444">
        <f t="shared" si="3295"/>
        <v>1349.70107898525</v>
      </c>
      <c r="M4444">
        <f t="shared" si="3296"/>
        <v>3.7252238864099998</v>
      </c>
      <c r="N4444">
        <f t="shared" si="3297"/>
        <v>2399.0280624000002</v>
      </c>
      <c r="O4444">
        <f t="shared" si="3298"/>
        <v>1.2341666666666666</v>
      </c>
      <c r="P4444">
        <f t="shared" si="3299"/>
        <v>7150315.392</v>
      </c>
      <c r="Q4444">
        <f t="shared" si="3300"/>
        <v>1986.1987199999999</v>
      </c>
      <c r="R4444">
        <f t="shared" si="3301"/>
        <v>23459040</v>
      </c>
      <c r="S4444">
        <f t="shared" si="3302"/>
        <v>6516.4</v>
      </c>
      <c r="T4444">
        <f t="shared" si="3303"/>
        <v>3860.8603679999997</v>
      </c>
      <c r="U4444">
        <f t="shared" si="3304"/>
        <v>1.0724612133333333</v>
      </c>
      <c r="V4444">
        <f t="shared" si="3305"/>
        <v>7819680</v>
      </c>
      <c r="W4444">
        <f t="shared" si="3306"/>
        <v>2172.1333333333332</v>
      </c>
      <c r="X4444">
        <f t="shared" si="3307"/>
        <v>5.7892289999999997</v>
      </c>
      <c r="Y4444">
        <f t="shared" si="3308"/>
        <v>3860.8603679999997</v>
      </c>
      <c r="Z4444">
        <f t="shared" si="3309"/>
        <v>2760.8134901000003</v>
      </c>
      <c r="AA4444">
        <f t="shared" si="3310"/>
        <v>2760.8756272000001</v>
      </c>
      <c r="AB4444">
        <f t="shared" si="3311"/>
        <v>2760.9377643000003</v>
      </c>
      <c r="AC4444">
        <f t="shared" si="3312"/>
        <v>2760.9999014</v>
      </c>
      <c r="AD4444">
        <f t="shared" si="3313"/>
        <v>2761.0620385000002</v>
      </c>
      <c r="AE4444">
        <f t="shared" si="3314"/>
        <v>2761.1241756000004</v>
      </c>
      <c r="AF4444">
        <f t="shared" si="3315"/>
        <v>2761.1863126999997</v>
      </c>
      <c r="AG4444">
        <f t="shared" si="3316"/>
        <v>2761.2484498000003</v>
      </c>
      <c r="AH4444">
        <f t="shared" si="3317"/>
        <v>2761.3105868999996</v>
      </c>
      <c r="AI4444">
        <f t="shared" si="3318"/>
        <v>7150.4763264000012</v>
      </c>
      <c r="AJ4444">
        <f t="shared" si="3319"/>
        <v>7150.6372608000001</v>
      </c>
      <c r="AK4444">
        <f t="shared" si="3320"/>
        <v>7150.7981952000009</v>
      </c>
      <c r="AL4444">
        <f t="shared" si="3321"/>
        <v>7150.9591295999999</v>
      </c>
      <c r="AM4444">
        <f t="shared" si="3322"/>
        <v>7151.1200640000006</v>
      </c>
      <c r="AN4444">
        <f t="shared" si="3323"/>
        <v>7151.2809984000014</v>
      </c>
      <c r="AO4444">
        <f t="shared" si="3324"/>
        <v>7151.4419328000004</v>
      </c>
      <c r="AP4444">
        <f t="shared" si="3325"/>
        <v>7151.6028672000011</v>
      </c>
      <c r="AQ4444">
        <f t="shared" si="3326"/>
        <v>7151.7638016000001</v>
      </c>
      <c r="AR4444" t="str">
        <f t="shared" si="3328"/>
        <v>kmh-4443-mph</v>
      </c>
      <c r="AS4444">
        <f t="shared" si="3331"/>
        <v>4442</v>
      </c>
      <c r="AT4444" t="str">
        <f t="shared" si="3329"/>
        <v>kmh-4442-mph</v>
      </c>
      <c r="AU4444">
        <f t="shared" si="3332"/>
        <v>4441</v>
      </c>
      <c r="AV4444" t="str">
        <f t="shared" si="3330"/>
        <v>kmh-4441-mph</v>
      </c>
    </row>
    <row r="4445" spans="1:48" x14ac:dyDescent="0.3">
      <c r="A4445">
        <v>4444</v>
      </c>
      <c r="B4445">
        <f t="shared" si="3327"/>
        <v>2761.3727239999998</v>
      </c>
      <c r="C4445">
        <f t="shared" ref="C4445:C4508" si="3333">A4445*1.609344</f>
        <v>7151.9247360000008</v>
      </c>
      <c r="D4445">
        <f t="shared" ref="D4445:D4508" si="3334">A4445/3600</f>
        <v>1.2344444444444445</v>
      </c>
      <c r="E4445">
        <f t="shared" ref="E4445:E4508" si="3335">A4445*1000</f>
        <v>4444000</v>
      </c>
      <c r="F4445">
        <f t="shared" ref="F4445:F4508" si="3336">A4445*(1000/3600)</f>
        <v>1234.4444444444446</v>
      </c>
      <c r="G4445">
        <f t="shared" ref="G4445:G4508" si="3337">A4445*3280.84</f>
        <v>14580052.960000001</v>
      </c>
      <c r="H4445">
        <f t="shared" ref="H4445:H4508" si="3338">A4445*(3280.84/3600)</f>
        <v>4050.0147111111114</v>
      </c>
      <c r="I4445">
        <f t="shared" ref="I4445:I4508" si="3339">A4445*0.5399568</f>
        <v>2399.5680192</v>
      </c>
      <c r="J4445">
        <f t="shared" ref="J4445:J4508" si="3340">A4445*(0.5399568/3600)</f>
        <v>0.66654667200000006</v>
      </c>
      <c r="K4445">
        <f t="shared" ref="K4445:K4508" si="3341">A4445*1093.6132983</f>
        <v>4860017.4976452002</v>
      </c>
      <c r="L4445">
        <f t="shared" ref="L4445:L4508" si="3342">A4445*(1093.6132983/3600)</f>
        <v>1350.0048604569999</v>
      </c>
      <c r="M4445">
        <f t="shared" ref="M4445:M4508" si="3343">A4445*0.00083844787</f>
        <v>3.7260623342799999</v>
      </c>
      <c r="N4445">
        <f t="shared" ref="N4445:N4508" si="3344">A4445*0.5399568</f>
        <v>2399.5680192</v>
      </c>
      <c r="O4445">
        <f t="shared" ref="O4445:O4508" si="3345">A4445/3600</f>
        <v>1.2344444444444445</v>
      </c>
      <c r="P4445">
        <f t="shared" ref="P4445:P4508" si="3346">A4445*1609.344</f>
        <v>7151924.7360000005</v>
      </c>
      <c r="Q4445">
        <f t="shared" ref="Q4445:Q4508" si="3347">A4445*(1609.344/3600)</f>
        <v>1986.6457599999999</v>
      </c>
      <c r="R4445">
        <f t="shared" ref="R4445:R4508" si="3348">A4445*5280</f>
        <v>23464320</v>
      </c>
      <c r="S4445">
        <f t="shared" ref="S4445:S4508" si="3349">A4445*(5280/3600)</f>
        <v>6517.8666666666659</v>
      </c>
      <c r="T4445">
        <f t="shared" ref="T4445:T4508" si="3350">A4445*0.868976</f>
        <v>3861.7293439999999</v>
      </c>
      <c r="U4445">
        <f t="shared" ref="U4445:U4508" si="3351">A4445*(0.868976/3600)</f>
        <v>1.0727025955555556</v>
      </c>
      <c r="V4445">
        <f t="shared" ref="V4445:V4508" si="3352">A4445*1760</f>
        <v>7821440</v>
      </c>
      <c r="W4445">
        <f t="shared" ref="W4445:W4508" si="3353">A4445*(1760/3600)</f>
        <v>2172.6222222222223</v>
      </c>
      <c r="X4445">
        <f t="shared" ref="X4445:X4508" si="3354">A4445*0.001303</f>
        <v>5.7905319999999998</v>
      </c>
      <c r="Y4445">
        <f t="shared" ref="Y4445:Y4508" si="3355">A4445*0.868976</f>
        <v>3861.7293439999999</v>
      </c>
      <c r="Z4445">
        <f t="shared" ref="Z4445:Z4508" si="3356">(A4445&amp;".1")*0.621371</f>
        <v>2761.4348611</v>
      </c>
      <c r="AA4445">
        <f t="shared" ref="AA4445:AA4508" si="3357">(A4445&amp;".2")*0.621371</f>
        <v>2761.4969981999998</v>
      </c>
      <c r="AB4445">
        <f t="shared" ref="AB4445:AB4508" si="3358">(A4445&amp;".3")*0.621371</f>
        <v>2761.5591353</v>
      </c>
      <c r="AC4445">
        <f t="shared" ref="AC4445:AC4508" si="3359">(A4445&amp;".4")*0.621371</f>
        <v>2761.6212723999997</v>
      </c>
      <c r="AD4445">
        <f t="shared" ref="AD4445:AD4508" si="3360">(A4445&amp;".5")*0.621371</f>
        <v>2761.6834094999999</v>
      </c>
      <c r="AE4445">
        <f t="shared" ref="AE4445:AE4508" si="3361">(A4445&amp;".6")*0.621371</f>
        <v>2761.7455466000001</v>
      </c>
      <c r="AF4445">
        <f t="shared" ref="AF4445:AF4508" si="3362">(A4445&amp;".7")*0.621371</f>
        <v>2761.8076836999999</v>
      </c>
      <c r="AG4445">
        <f t="shared" ref="AG4445:AG4508" si="3363">(A4445&amp;".8")*0.621371</f>
        <v>2761.8698208000001</v>
      </c>
      <c r="AH4445">
        <f t="shared" ref="AH4445:AH4508" si="3364">(A4445&amp;".9")*0.621371</f>
        <v>2761.9319578999998</v>
      </c>
      <c r="AI4445">
        <f t="shared" ref="AI4445:AI4508" si="3365">(A4445&amp;".1")*1.609344</f>
        <v>7152.0856704000007</v>
      </c>
      <c r="AJ4445">
        <f t="shared" ref="AJ4445:AJ4508" si="3366">(A4445&amp;".2")*1.609344</f>
        <v>7152.2466048000006</v>
      </c>
      <c r="AK4445">
        <f t="shared" ref="AK4445:AK4508" si="3367">(A4445&amp;".3")*1.609344</f>
        <v>7152.4075392000004</v>
      </c>
      <c r="AL4445">
        <f t="shared" ref="AL4445:AL4508" si="3368">(A4445&amp;".4")*1.609344</f>
        <v>7152.5684736000003</v>
      </c>
      <c r="AM4445">
        <f t="shared" ref="AM4445:AM4508" si="3369">(A4445&amp;".5")*1.609344</f>
        <v>7152.7294080000001</v>
      </c>
      <c r="AN4445">
        <f t="shared" ref="AN4445:AN4508" si="3370">(A4445&amp;".6")*1.609344</f>
        <v>7152.8903424000009</v>
      </c>
      <c r="AO4445">
        <f t="shared" ref="AO4445:AO4508" si="3371">(A4445&amp;".7")*1.609344</f>
        <v>7153.0512767999999</v>
      </c>
      <c r="AP4445">
        <f t="shared" ref="AP4445:AP4508" si="3372">(A4445&amp;".8")*1.609344</f>
        <v>7153.2122112000006</v>
      </c>
      <c r="AQ4445">
        <f t="shared" ref="AQ4445:AQ4508" si="3373">(A4445&amp;".9")*1.609344</f>
        <v>7153.3731455999996</v>
      </c>
      <c r="AR4445" t="str">
        <f t="shared" si="3328"/>
        <v>kmh-4444-mph</v>
      </c>
      <c r="AS4445">
        <f t="shared" si="3331"/>
        <v>4443</v>
      </c>
      <c r="AT4445" t="str">
        <f t="shared" si="3329"/>
        <v>kmh-4443-mph</v>
      </c>
      <c r="AU4445">
        <f t="shared" si="3332"/>
        <v>4442</v>
      </c>
      <c r="AV4445" t="str">
        <f t="shared" si="3330"/>
        <v>kmh-4442-mph</v>
      </c>
    </row>
    <row r="4446" spans="1:48" x14ac:dyDescent="0.3">
      <c r="A4446">
        <v>4445</v>
      </c>
      <c r="B4446">
        <f t="shared" si="3327"/>
        <v>2761.994095</v>
      </c>
      <c r="C4446">
        <f t="shared" si="3333"/>
        <v>7153.5340800000004</v>
      </c>
      <c r="D4446">
        <f t="shared" si="3334"/>
        <v>1.2347222222222223</v>
      </c>
      <c r="E4446">
        <f t="shared" si="3335"/>
        <v>4445000</v>
      </c>
      <c r="F4446">
        <f t="shared" si="3336"/>
        <v>1234.7222222222222</v>
      </c>
      <c r="G4446">
        <f t="shared" si="3337"/>
        <v>14583333.800000001</v>
      </c>
      <c r="H4446">
        <f t="shared" si="3338"/>
        <v>4050.9260555555556</v>
      </c>
      <c r="I4446">
        <f t="shared" si="3339"/>
        <v>2400.1079760000002</v>
      </c>
      <c r="J4446">
        <f t="shared" si="3340"/>
        <v>0.66669666000000005</v>
      </c>
      <c r="K4446">
        <f t="shared" si="3341"/>
        <v>4861111.1109435</v>
      </c>
      <c r="L4446">
        <f t="shared" si="3342"/>
        <v>1350.3086419287499</v>
      </c>
      <c r="M4446">
        <f t="shared" si="3343"/>
        <v>3.72690078215</v>
      </c>
      <c r="N4446">
        <f t="shared" si="3344"/>
        <v>2400.1079760000002</v>
      </c>
      <c r="O4446">
        <f t="shared" si="3345"/>
        <v>1.2347222222222223</v>
      </c>
      <c r="P4446">
        <f t="shared" si="3346"/>
        <v>7153534.0800000001</v>
      </c>
      <c r="Q4446">
        <f t="shared" si="3347"/>
        <v>1987.0927999999999</v>
      </c>
      <c r="R4446">
        <f t="shared" si="3348"/>
        <v>23469600</v>
      </c>
      <c r="S4446">
        <f t="shared" si="3349"/>
        <v>6519.333333333333</v>
      </c>
      <c r="T4446">
        <f t="shared" si="3350"/>
        <v>3862.5983200000001</v>
      </c>
      <c r="U4446">
        <f t="shared" si="3351"/>
        <v>1.0729439777777776</v>
      </c>
      <c r="V4446">
        <f t="shared" si="3352"/>
        <v>7823200</v>
      </c>
      <c r="W4446">
        <f t="shared" si="3353"/>
        <v>2173.1111111111109</v>
      </c>
      <c r="X4446">
        <f t="shared" si="3354"/>
        <v>5.7918349999999998</v>
      </c>
      <c r="Y4446">
        <f t="shared" si="3355"/>
        <v>3862.5983200000001</v>
      </c>
      <c r="Z4446">
        <f t="shared" si="3356"/>
        <v>2762.0562321000002</v>
      </c>
      <c r="AA4446">
        <f t="shared" si="3357"/>
        <v>2762.1183692</v>
      </c>
      <c r="AB4446">
        <f t="shared" si="3358"/>
        <v>2762.1805063000002</v>
      </c>
      <c r="AC4446">
        <f t="shared" si="3359"/>
        <v>2762.2426433999999</v>
      </c>
      <c r="AD4446">
        <f t="shared" si="3360"/>
        <v>2762.3047805000001</v>
      </c>
      <c r="AE4446">
        <f t="shared" si="3361"/>
        <v>2762.3669176000003</v>
      </c>
      <c r="AF4446">
        <f t="shared" si="3362"/>
        <v>2762.4290547000001</v>
      </c>
      <c r="AG4446">
        <f t="shared" si="3363"/>
        <v>2762.4911918000003</v>
      </c>
      <c r="AH4446">
        <f t="shared" si="3364"/>
        <v>2762.5533289</v>
      </c>
      <c r="AI4446">
        <f t="shared" si="3365"/>
        <v>7153.6950144000011</v>
      </c>
      <c r="AJ4446">
        <f t="shared" si="3366"/>
        <v>7153.8559488000001</v>
      </c>
      <c r="AK4446">
        <f t="shared" si="3367"/>
        <v>7154.0168832000008</v>
      </c>
      <c r="AL4446">
        <f t="shared" si="3368"/>
        <v>7154.1778175999998</v>
      </c>
      <c r="AM4446">
        <f t="shared" si="3369"/>
        <v>7154.3387520000006</v>
      </c>
      <c r="AN4446">
        <f t="shared" si="3370"/>
        <v>7154.4996864000013</v>
      </c>
      <c r="AO4446">
        <f t="shared" si="3371"/>
        <v>7154.6606208000003</v>
      </c>
      <c r="AP4446">
        <f t="shared" si="3372"/>
        <v>7154.8215552000011</v>
      </c>
      <c r="AQ4446">
        <f t="shared" si="3373"/>
        <v>7154.9824896</v>
      </c>
      <c r="AR4446" t="str">
        <f t="shared" si="3328"/>
        <v>kmh-4445-mph</v>
      </c>
      <c r="AS4446">
        <f t="shared" si="3331"/>
        <v>4444</v>
      </c>
      <c r="AT4446" t="str">
        <f t="shared" si="3329"/>
        <v>kmh-4444-mph</v>
      </c>
      <c r="AU4446">
        <f t="shared" si="3332"/>
        <v>4443</v>
      </c>
      <c r="AV4446" t="str">
        <f t="shared" si="3330"/>
        <v>kmh-4443-mph</v>
      </c>
    </row>
    <row r="4447" spans="1:48" x14ac:dyDescent="0.3">
      <c r="A4447">
        <v>4446</v>
      </c>
      <c r="B4447">
        <f t="shared" si="3327"/>
        <v>2762.6154660000002</v>
      </c>
      <c r="C4447">
        <f t="shared" si="3333"/>
        <v>7155.1434240000008</v>
      </c>
      <c r="D4447">
        <f t="shared" si="3334"/>
        <v>1.2350000000000001</v>
      </c>
      <c r="E4447">
        <f t="shared" si="3335"/>
        <v>4446000</v>
      </c>
      <c r="F4447">
        <f t="shared" si="3336"/>
        <v>1235</v>
      </c>
      <c r="G4447">
        <f t="shared" si="3337"/>
        <v>14586614.640000001</v>
      </c>
      <c r="H4447">
        <f t="shared" si="3338"/>
        <v>4051.8374000000003</v>
      </c>
      <c r="I4447">
        <f t="shared" si="3339"/>
        <v>2400.6479328</v>
      </c>
      <c r="J4447">
        <f t="shared" si="3340"/>
        <v>0.66684664800000004</v>
      </c>
      <c r="K4447">
        <f t="shared" si="3341"/>
        <v>4862204.7242417997</v>
      </c>
      <c r="L4447">
        <f t="shared" si="3342"/>
        <v>1350.6124234004999</v>
      </c>
      <c r="M4447">
        <f t="shared" si="3343"/>
        <v>3.7277392300200001</v>
      </c>
      <c r="N4447">
        <f t="shared" si="3344"/>
        <v>2400.6479328</v>
      </c>
      <c r="O4447">
        <f t="shared" si="3345"/>
        <v>1.2350000000000001</v>
      </c>
      <c r="P4447">
        <f t="shared" si="3346"/>
        <v>7155143.4240000006</v>
      </c>
      <c r="Q4447">
        <f t="shared" si="3347"/>
        <v>1987.5398399999999</v>
      </c>
      <c r="R4447">
        <f t="shared" si="3348"/>
        <v>23474880</v>
      </c>
      <c r="S4447">
        <f t="shared" si="3349"/>
        <v>6520.7999999999993</v>
      </c>
      <c r="T4447">
        <f t="shared" si="3350"/>
        <v>3863.4672959999998</v>
      </c>
      <c r="U4447">
        <f t="shared" si="3351"/>
        <v>1.0731853599999999</v>
      </c>
      <c r="V4447">
        <f t="shared" si="3352"/>
        <v>7824960</v>
      </c>
      <c r="W4447">
        <f t="shared" si="3353"/>
        <v>2173.6</v>
      </c>
      <c r="X4447">
        <f t="shared" si="3354"/>
        <v>5.7931379999999999</v>
      </c>
      <c r="Y4447">
        <f t="shared" si="3355"/>
        <v>3863.4672959999998</v>
      </c>
      <c r="Z4447">
        <f t="shared" si="3356"/>
        <v>2762.6776031000004</v>
      </c>
      <c r="AA4447">
        <f t="shared" si="3357"/>
        <v>2762.7397402000001</v>
      </c>
      <c r="AB4447">
        <f t="shared" si="3358"/>
        <v>2762.8018773000003</v>
      </c>
      <c r="AC4447">
        <f t="shared" si="3359"/>
        <v>2762.8640143999996</v>
      </c>
      <c r="AD4447">
        <f t="shared" si="3360"/>
        <v>2762.9261514999998</v>
      </c>
      <c r="AE4447">
        <f t="shared" si="3361"/>
        <v>2762.9882886</v>
      </c>
      <c r="AF4447">
        <f t="shared" si="3362"/>
        <v>2763.0504256999998</v>
      </c>
      <c r="AG4447">
        <f t="shared" si="3363"/>
        <v>2763.1125628</v>
      </c>
      <c r="AH4447">
        <f t="shared" si="3364"/>
        <v>2763.1746998999997</v>
      </c>
      <c r="AI4447">
        <f t="shared" si="3365"/>
        <v>7155.3043584000006</v>
      </c>
      <c r="AJ4447">
        <f t="shared" si="3366"/>
        <v>7155.4652928000005</v>
      </c>
      <c r="AK4447">
        <f t="shared" si="3367"/>
        <v>7155.6262272000004</v>
      </c>
      <c r="AL4447">
        <f t="shared" si="3368"/>
        <v>7155.7871616000002</v>
      </c>
      <c r="AM4447">
        <f t="shared" si="3369"/>
        <v>7155.9480960000001</v>
      </c>
      <c r="AN4447">
        <f t="shared" si="3370"/>
        <v>7156.1090304000008</v>
      </c>
      <c r="AO4447">
        <f t="shared" si="3371"/>
        <v>7156.2699647999998</v>
      </c>
      <c r="AP4447">
        <f t="shared" si="3372"/>
        <v>7156.4308992000006</v>
      </c>
      <c r="AQ4447">
        <f t="shared" si="3373"/>
        <v>7156.5918335999995</v>
      </c>
      <c r="AR4447" t="str">
        <f t="shared" si="3328"/>
        <v>kmh-4446-mph</v>
      </c>
      <c r="AS4447">
        <f t="shared" si="3331"/>
        <v>4445</v>
      </c>
      <c r="AT4447" t="str">
        <f t="shared" si="3329"/>
        <v>kmh-4445-mph</v>
      </c>
      <c r="AU4447">
        <f t="shared" si="3332"/>
        <v>4444</v>
      </c>
      <c r="AV4447" t="str">
        <f t="shared" si="3330"/>
        <v>kmh-4444-mph</v>
      </c>
    </row>
    <row r="4448" spans="1:48" x14ac:dyDescent="0.3">
      <c r="A4448">
        <v>4447</v>
      </c>
      <c r="B4448">
        <f t="shared" si="3327"/>
        <v>2763.2368369999999</v>
      </c>
      <c r="C4448">
        <f t="shared" si="3333"/>
        <v>7156.7527680000003</v>
      </c>
      <c r="D4448">
        <f t="shared" si="3334"/>
        <v>1.2352777777777777</v>
      </c>
      <c r="E4448">
        <f t="shared" si="3335"/>
        <v>4447000</v>
      </c>
      <c r="F4448">
        <f t="shared" si="3336"/>
        <v>1235.2777777777778</v>
      </c>
      <c r="G4448">
        <f t="shared" si="3337"/>
        <v>14589895.48</v>
      </c>
      <c r="H4448">
        <f t="shared" si="3338"/>
        <v>4052.7487444444446</v>
      </c>
      <c r="I4448">
        <f t="shared" si="3339"/>
        <v>2401.1878896000003</v>
      </c>
      <c r="J4448">
        <f t="shared" si="3340"/>
        <v>0.66699663600000003</v>
      </c>
      <c r="K4448">
        <f t="shared" si="3341"/>
        <v>4863298.3375401003</v>
      </c>
      <c r="L4448">
        <f t="shared" si="3342"/>
        <v>1350.9162048722499</v>
      </c>
      <c r="M4448">
        <f t="shared" si="3343"/>
        <v>3.7285776778899997</v>
      </c>
      <c r="N4448">
        <f t="shared" si="3344"/>
        <v>2401.1878896000003</v>
      </c>
      <c r="O4448">
        <f t="shared" si="3345"/>
        <v>1.2352777777777777</v>
      </c>
      <c r="P4448">
        <f t="shared" si="3346"/>
        <v>7156752.7680000002</v>
      </c>
      <c r="Q4448">
        <f t="shared" si="3347"/>
        <v>1987.9868799999999</v>
      </c>
      <c r="R4448">
        <f t="shared" si="3348"/>
        <v>23480160</v>
      </c>
      <c r="S4448">
        <f t="shared" si="3349"/>
        <v>6522.2666666666664</v>
      </c>
      <c r="T4448">
        <f t="shared" si="3350"/>
        <v>3864.336272</v>
      </c>
      <c r="U4448">
        <f t="shared" si="3351"/>
        <v>1.0734267422222221</v>
      </c>
      <c r="V4448">
        <f t="shared" si="3352"/>
        <v>7826720</v>
      </c>
      <c r="W4448">
        <f t="shared" si="3353"/>
        <v>2174.088888888889</v>
      </c>
      <c r="X4448">
        <f t="shared" si="3354"/>
        <v>5.794441</v>
      </c>
      <c r="Y4448">
        <f t="shared" si="3355"/>
        <v>3864.336272</v>
      </c>
      <c r="Z4448">
        <f t="shared" si="3356"/>
        <v>2763.2989741000001</v>
      </c>
      <c r="AA4448">
        <f t="shared" si="3357"/>
        <v>2763.3611111999999</v>
      </c>
      <c r="AB4448">
        <f t="shared" si="3358"/>
        <v>2763.4232483000001</v>
      </c>
      <c r="AC4448">
        <f t="shared" si="3359"/>
        <v>2763.4853853999998</v>
      </c>
      <c r="AD4448">
        <f t="shared" si="3360"/>
        <v>2763.5475225</v>
      </c>
      <c r="AE4448">
        <f t="shared" si="3361"/>
        <v>2763.6096596000002</v>
      </c>
      <c r="AF4448">
        <f t="shared" si="3362"/>
        <v>2763.6717967</v>
      </c>
      <c r="AG4448">
        <f t="shared" si="3363"/>
        <v>2763.7339338000002</v>
      </c>
      <c r="AH4448">
        <f t="shared" si="3364"/>
        <v>2763.7960708999999</v>
      </c>
      <c r="AI4448">
        <f t="shared" si="3365"/>
        <v>7156.9137024000011</v>
      </c>
      <c r="AJ4448">
        <f t="shared" si="3366"/>
        <v>7157.0746368</v>
      </c>
      <c r="AK4448">
        <f t="shared" si="3367"/>
        <v>7157.2355712000008</v>
      </c>
      <c r="AL4448">
        <f t="shared" si="3368"/>
        <v>7157.3965055999997</v>
      </c>
      <c r="AM4448">
        <f t="shared" si="3369"/>
        <v>7157.5574400000005</v>
      </c>
      <c r="AN4448">
        <f t="shared" si="3370"/>
        <v>7157.7183744000013</v>
      </c>
      <c r="AO4448">
        <f t="shared" si="3371"/>
        <v>7157.8793088000002</v>
      </c>
      <c r="AP4448">
        <f t="shared" si="3372"/>
        <v>7158.040243200001</v>
      </c>
      <c r="AQ4448">
        <f t="shared" si="3373"/>
        <v>7158.2011775999999</v>
      </c>
      <c r="AR4448" t="str">
        <f t="shared" si="3328"/>
        <v>kmh-4447-mph</v>
      </c>
      <c r="AS4448">
        <f t="shared" si="3331"/>
        <v>4446</v>
      </c>
      <c r="AT4448" t="str">
        <f t="shared" si="3329"/>
        <v>kmh-4446-mph</v>
      </c>
      <c r="AU4448">
        <f t="shared" si="3332"/>
        <v>4445</v>
      </c>
      <c r="AV4448" t="str">
        <f t="shared" si="3330"/>
        <v>kmh-4445-mph</v>
      </c>
    </row>
    <row r="4449" spans="1:48" x14ac:dyDescent="0.3">
      <c r="A4449">
        <v>4448</v>
      </c>
      <c r="B4449">
        <f t="shared" si="3327"/>
        <v>2763.8582080000001</v>
      </c>
      <c r="C4449">
        <f t="shared" si="3333"/>
        <v>7158.3621120000007</v>
      </c>
      <c r="D4449">
        <f t="shared" si="3334"/>
        <v>1.2355555555555555</v>
      </c>
      <c r="E4449">
        <f t="shared" si="3335"/>
        <v>4448000</v>
      </c>
      <c r="F4449">
        <f t="shared" si="3336"/>
        <v>1235.5555555555557</v>
      </c>
      <c r="G4449">
        <f t="shared" si="3337"/>
        <v>14593176.32</v>
      </c>
      <c r="H4449">
        <f t="shared" si="3338"/>
        <v>4053.6600888888893</v>
      </c>
      <c r="I4449">
        <f t="shared" si="3339"/>
        <v>2401.7278464000001</v>
      </c>
      <c r="J4449">
        <f t="shared" si="3340"/>
        <v>0.66714662400000002</v>
      </c>
      <c r="K4449">
        <f t="shared" si="3341"/>
        <v>4864391.9508384001</v>
      </c>
      <c r="L4449">
        <f t="shared" si="3342"/>
        <v>1351.2199863439998</v>
      </c>
      <c r="M4449">
        <f t="shared" si="3343"/>
        <v>3.7294161257599998</v>
      </c>
      <c r="N4449">
        <f t="shared" si="3344"/>
        <v>2401.7278464000001</v>
      </c>
      <c r="O4449">
        <f t="shared" si="3345"/>
        <v>1.2355555555555555</v>
      </c>
      <c r="P4449">
        <f t="shared" si="3346"/>
        <v>7158362.1120000007</v>
      </c>
      <c r="Q4449">
        <f t="shared" si="3347"/>
        <v>1988.4339199999999</v>
      </c>
      <c r="R4449">
        <f t="shared" si="3348"/>
        <v>23485440</v>
      </c>
      <c r="S4449">
        <f t="shared" si="3349"/>
        <v>6523.7333333333327</v>
      </c>
      <c r="T4449">
        <f t="shared" si="3350"/>
        <v>3865.2052479999998</v>
      </c>
      <c r="U4449">
        <f t="shared" si="3351"/>
        <v>1.0736681244444444</v>
      </c>
      <c r="V4449">
        <f t="shared" si="3352"/>
        <v>7828480</v>
      </c>
      <c r="W4449">
        <f t="shared" si="3353"/>
        <v>2174.5777777777776</v>
      </c>
      <c r="X4449">
        <f t="shared" si="3354"/>
        <v>5.795744</v>
      </c>
      <c r="Y4449">
        <f t="shared" si="3355"/>
        <v>3865.2052479999998</v>
      </c>
      <c r="Z4449">
        <f t="shared" si="3356"/>
        <v>2763.9203451000003</v>
      </c>
      <c r="AA4449">
        <f t="shared" si="3357"/>
        <v>2763.9824822</v>
      </c>
      <c r="AB4449">
        <f t="shared" si="3358"/>
        <v>2764.0446193000002</v>
      </c>
      <c r="AC4449">
        <f t="shared" si="3359"/>
        <v>2764.1067564</v>
      </c>
      <c r="AD4449">
        <f t="shared" si="3360"/>
        <v>2764.1688935000002</v>
      </c>
      <c r="AE4449">
        <f t="shared" si="3361"/>
        <v>2764.2310306000004</v>
      </c>
      <c r="AF4449">
        <f t="shared" si="3362"/>
        <v>2764.2931677000001</v>
      </c>
      <c r="AG4449">
        <f t="shared" si="3363"/>
        <v>2764.3553048000003</v>
      </c>
      <c r="AH4449">
        <f t="shared" si="3364"/>
        <v>2764.4174418999996</v>
      </c>
      <c r="AI4449">
        <f t="shared" si="3365"/>
        <v>7158.5230464000015</v>
      </c>
      <c r="AJ4449">
        <f t="shared" si="3366"/>
        <v>7158.6839808000004</v>
      </c>
      <c r="AK4449">
        <f t="shared" si="3367"/>
        <v>7158.8449152000012</v>
      </c>
      <c r="AL4449">
        <f t="shared" si="3368"/>
        <v>7159.0058496000001</v>
      </c>
      <c r="AM4449">
        <f t="shared" si="3369"/>
        <v>7159.1667840000009</v>
      </c>
      <c r="AN4449">
        <f t="shared" si="3370"/>
        <v>7159.3277184000008</v>
      </c>
      <c r="AO4449">
        <f t="shared" si="3371"/>
        <v>7159.4886528000006</v>
      </c>
      <c r="AP4449">
        <f t="shared" si="3372"/>
        <v>7159.6495872000005</v>
      </c>
      <c r="AQ4449">
        <f t="shared" si="3373"/>
        <v>7159.8105215999994</v>
      </c>
      <c r="AR4449" t="str">
        <f t="shared" si="3328"/>
        <v>kmh-4448-mph</v>
      </c>
      <c r="AS4449">
        <f t="shared" si="3331"/>
        <v>4447</v>
      </c>
      <c r="AT4449" t="str">
        <f t="shared" si="3329"/>
        <v>kmh-4447-mph</v>
      </c>
      <c r="AU4449">
        <f t="shared" si="3332"/>
        <v>4446</v>
      </c>
      <c r="AV4449" t="str">
        <f t="shared" si="3330"/>
        <v>kmh-4446-mph</v>
      </c>
    </row>
    <row r="4450" spans="1:48" x14ac:dyDescent="0.3">
      <c r="A4450">
        <v>4449</v>
      </c>
      <c r="B4450">
        <f t="shared" si="3327"/>
        <v>2764.4795789999998</v>
      </c>
      <c r="C4450">
        <f t="shared" si="3333"/>
        <v>7159.9714560000002</v>
      </c>
      <c r="D4450">
        <f t="shared" si="3334"/>
        <v>1.2358333333333333</v>
      </c>
      <c r="E4450">
        <f t="shared" si="3335"/>
        <v>4449000</v>
      </c>
      <c r="F4450">
        <f t="shared" si="3336"/>
        <v>1235.8333333333335</v>
      </c>
      <c r="G4450">
        <f t="shared" si="3337"/>
        <v>14596457.16</v>
      </c>
      <c r="H4450">
        <f t="shared" si="3338"/>
        <v>4054.5714333333335</v>
      </c>
      <c r="I4450">
        <f t="shared" si="3339"/>
        <v>2402.2678031999999</v>
      </c>
      <c r="J4450">
        <f t="shared" si="3340"/>
        <v>0.66729661200000001</v>
      </c>
      <c r="K4450">
        <f t="shared" si="3341"/>
        <v>4865485.5641366998</v>
      </c>
      <c r="L4450">
        <f t="shared" si="3342"/>
        <v>1351.5237678157498</v>
      </c>
      <c r="M4450">
        <f t="shared" si="3343"/>
        <v>3.7302545736299999</v>
      </c>
      <c r="N4450">
        <f t="shared" si="3344"/>
        <v>2402.2678031999999</v>
      </c>
      <c r="O4450">
        <f t="shared" si="3345"/>
        <v>1.2358333333333333</v>
      </c>
      <c r="P4450">
        <f t="shared" si="3346"/>
        <v>7159971.4560000002</v>
      </c>
      <c r="Q4450">
        <f t="shared" si="3347"/>
        <v>1988.88096</v>
      </c>
      <c r="R4450">
        <f t="shared" si="3348"/>
        <v>23490720</v>
      </c>
      <c r="S4450">
        <f t="shared" si="3349"/>
        <v>6525.2</v>
      </c>
      <c r="T4450">
        <f t="shared" si="3350"/>
        <v>3866.074224</v>
      </c>
      <c r="U4450">
        <f t="shared" si="3351"/>
        <v>1.0739095066666666</v>
      </c>
      <c r="V4450">
        <f t="shared" si="3352"/>
        <v>7830240</v>
      </c>
      <c r="W4450">
        <f t="shared" si="3353"/>
        <v>2175.0666666666666</v>
      </c>
      <c r="X4450">
        <f t="shared" si="3354"/>
        <v>5.7970469999999992</v>
      </c>
      <c r="Y4450">
        <f t="shared" si="3355"/>
        <v>3866.074224</v>
      </c>
      <c r="Z4450">
        <f t="shared" si="3356"/>
        <v>2764.5417161</v>
      </c>
      <c r="AA4450">
        <f t="shared" si="3357"/>
        <v>2764.6038531999998</v>
      </c>
      <c r="AB4450">
        <f t="shared" si="3358"/>
        <v>2764.6659903</v>
      </c>
      <c r="AC4450">
        <f t="shared" si="3359"/>
        <v>2764.7281273999997</v>
      </c>
      <c r="AD4450">
        <f t="shared" si="3360"/>
        <v>2764.7902644999999</v>
      </c>
      <c r="AE4450">
        <f t="shared" si="3361"/>
        <v>2764.8524016000001</v>
      </c>
      <c r="AF4450">
        <f t="shared" si="3362"/>
        <v>2764.9145386999999</v>
      </c>
      <c r="AG4450">
        <f t="shared" si="3363"/>
        <v>2764.9766758000001</v>
      </c>
      <c r="AH4450">
        <f t="shared" si="3364"/>
        <v>2765.0388128999998</v>
      </c>
      <c r="AI4450">
        <f t="shared" si="3365"/>
        <v>7160.132390400001</v>
      </c>
      <c r="AJ4450">
        <f t="shared" si="3366"/>
        <v>7160.2933247999999</v>
      </c>
      <c r="AK4450">
        <f t="shared" si="3367"/>
        <v>7160.4542592000007</v>
      </c>
      <c r="AL4450">
        <f t="shared" si="3368"/>
        <v>7160.6151935999997</v>
      </c>
      <c r="AM4450">
        <f t="shared" si="3369"/>
        <v>7160.7761280000004</v>
      </c>
      <c r="AN4450">
        <f t="shared" si="3370"/>
        <v>7160.9370624000012</v>
      </c>
      <c r="AO4450">
        <f t="shared" si="3371"/>
        <v>7161.0979968000001</v>
      </c>
      <c r="AP4450">
        <f t="shared" si="3372"/>
        <v>7161.2589312000009</v>
      </c>
      <c r="AQ4450">
        <f t="shared" si="3373"/>
        <v>7161.4198655999999</v>
      </c>
      <c r="AR4450" t="str">
        <f t="shared" si="3328"/>
        <v>kmh-4449-mph</v>
      </c>
      <c r="AS4450">
        <f t="shared" si="3331"/>
        <v>4448</v>
      </c>
      <c r="AT4450" t="str">
        <f t="shared" si="3329"/>
        <v>kmh-4448-mph</v>
      </c>
      <c r="AU4450">
        <f t="shared" si="3332"/>
        <v>4447</v>
      </c>
      <c r="AV4450" t="str">
        <f t="shared" si="3330"/>
        <v>kmh-4447-mph</v>
      </c>
    </row>
    <row r="4451" spans="1:48" x14ac:dyDescent="0.3">
      <c r="A4451">
        <v>4450</v>
      </c>
      <c r="B4451">
        <f t="shared" si="3327"/>
        <v>2765.10095</v>
      </c>
      <c r="C4451">
        <f t="shared" si="3333"/>
        <v>7161.5808000000006</v>
      </c>
      <c r="D4451">
        <f t="shared" si="3334"/>
        <v>1.2361111111111112</v>
      </c>
      <c r="E4451">
        <f t="shared" si="3335"/>
        <v>4450000</v>
      </c>
      <c r="F4451">
        <f t="shared" si="3336"/>
        <v>1236.1111111111111</v>
      </c>
      <c r="G4451">
        <f t="shared" si="3337"/>
        <v>14599738</v>
      </c>
      <c r="H4451">
        <f t="shared" si="3338"/>
        <v>4055.4827777777782</v>
      </c>
      <c r="I4451">
        <f t="shared" si="3339"/>
        <v>2402.8077600000001</v>
      </c>
      <c r="J4451">
        <f t="shared" si="3340"/>
        <v>0.66744660000000011</v>
      </c>
      <c r="K4451">
        <f t="shared" si="3341"/>
        <v>4866579.1774350004</v>
      </c>
      <c r="L4451">
        <f t="shared" si="3342"/>
        <v>1351.8275492875</v>
      </c>
      <c r="M4451">
        <f t="shared" si="3343"/>
        <v>3.7310930215</v>
      </c>
      <c r="N4451">
        <f t="shared" si="3344"/>
        <v>2402.8077600000001</v>
      </c>
      <c r="O4451">
        <f t="shared" si="3345"/>
        <v>1.2361111111111112</v>
      </c>
      <c r="P4451">
        <f t="shared" si="3346"/>
        <v>7161580.7999999998</v>
      </c>
      <c r="Q4451">
        <f t="shared" si="3347"/>
        <v>1989.328</v>
      </c>
      <c r="R4451">
        <f t="shared" si="3348"/>
        <v>23496000</v>
      </c>
      <c r="S4451">
        <f t="shared" si="3349"/>
        <v>6526.6666666666661</v>
      </c>
      <c r="T4451">
        <f t="shared" si="3350"/>
        <v>3866.9431999999997</v>
      </c>
      <c r="U4451">
        <f t="shared" si="3351"/>
        <v>1.0741508888888889</v>
      </c>
      <c r="V4451">
        <f t="shared" si="3352"/>
        <v>7832000</v>
      </c>
      <c r="W4451">
        <f t="shared" si="3353"/>
        <v>2175.5555555555557</v>
      </c>
      <c r="X4451">
        <f t="shared" si="3354"/>
        <v>5.7983499999999992</v>
      </c>
      <c r="Y4451">
        <f t="shared" si="3355"/>
        <v>3866.9431999999997</v>
      </c>
      <c r="Z4451">
        <f t="shared" si="3356"/>
        <v>2765.1630871000002</v>
      </c>
      <c r="AA4451">
        <f t="shared" si="3357"/>
        <v>2765.2252242</v>
      </c>
      <c r="AB4451">
        <f t="shared" si="3358"/>
        <v>2765.2873613000002</v>
      </c>
      <c r="AC4451">
        <f t="shared" si="3359"/>
        <v>2765.3494983999999</v>
      </c>
      <c r="AD4451">
        <f t="shared" si="3360"/>
        <v>2765.4116355000001</v>
      </c>
      <c r="AE4451">
        <f t="shared" si="3361"/>
        <v>2765.4737726000003</v>
      </c>
      <c r="AF4451">
        <f t="shared" si="3362"/>
        <v>2765.5359097</v>
      </c>
      <c r="AG4451">
        <f t="shared" si="3363"/>
        <v>2765.5980468000002</v>
      </c>
      <c r="AH4451">
        <f t="shared" si="3364"/>
        <v>2765.6601839</v>
      </c>
      <c r="AI4451">
        <f t="shared" si="3365"/>
        <v>7161.7417344000014</v>
      </c>
      <c r="AJ4451">
        <f t="shared" si="3366"/>
        <v>7161.9026688000004</v>
      </c>
      <c r="AK4451">
        <f t="shared" si="3367"/>
        <v>7162.0636032000011</v>
      </c>
      <c r="AL4451">
        <f t="shared" si="3368"/>
        <v>7162.2245376000001</v>
      </c>
      <c r="AM4451">
        <f t="shared" si="3369"/>
        <v>7162.3854720000008</v>
      </c>
      <c r="AN4451">
        <f t="shared" si="3370"/>
        <v>7162.5464064000007</v>
      </c>
      <c r="AO4451">
        <f t="shared" si="3371"/>
        <v>7162.7073408000006</v>
      </c>
      <c r="AP4451">
        <f t="shared" si="3372"/>
        <v>7162.8682752000004</v>
      </c>
      <c r="AQ4451">
        <f t="shared" si="3373"/>
        <v>7163.0292096000003</v>
      </c>
      <c r="AR4451" t="str">
        <f t="shared" si="3328"/>
        <v>kmh-4450-mph</v>
      </c>
      <c r="AS4451">
        <f t="shared" si="3331"/>
        <v>4449</v>
      </c>
      <c r="AT4451" t="str">
        <f t="shared" si="3329"/>
        <v>kmh-4449-mph</v>
      </c>
      <c r="AU4451">
        <f t="shared" si="3332"/>
        <v>4448</v>
      </c>
      <c r="AV4451" t="str">
        <f t="shared" si="3330"/>
        <v>kmh-4448-mph</v>
      </c>
    </row>
    <row r="4452" spans="1:48" x14ac:dyDescent="0.3">
      <c r="A4452">
        <v>4451</v>
      </c>
      <c r="B4452">
        <f t="shared" si="3327"/>
        <v>2765.7223210000002</v>
      </c>
      <c r="C4452">
        <f t="shared" si="3333"/>
        <v>7163.1901440000001</v>
      </c>
      <c r="D4452">
        <f t="shared" si="3334"/>
        <v>1.236388888888889</v>
      </c>
      <c r="E4452">
        <f t="shared" si="3335"/>
        <v>4451000</v>
      </c>
      <c r="F4452">
        <f t="shared" si="3336"/>
        <v>1236.3888888888889</v>
      </c>
      <c r="G4452">
        <f t="shared" si="3337"/>
        <v>14603018.84</v>
      </c>
      <c r="H4452">
        <f t="shared" si="3338"/>
        <v>4056.3941222222224</v>
      </c>
      <c r="I4452">
        <f t="shared" si="3339"/>
        <v>2403.3477167999999</v>
      </c>
      <c r="J4452">
        <f t="shared" si="3340"/>
        <v>0.6675965880000001</v>
      </c>
      <c r="K4452">
        <f t="shared" si="3341"/>
        <v>4867672.7907333001</v>
      </c>
      <c r="L4452">
        <f t="shared" si="3342"/>
        <v>1352.13133075925</v>
      </c>
      <c r="M4452">
        <f t="shared" si="3343"/>
        <v>3.7319314693700001</v>
      </c>
      <c r="N4452">
        <f t="shared" si="3344"/>
        <v>2403.3477167999999</v>
      </c>
      <c r="O4452">
        <f t="shared" si="3345"/>
        <v>1.236388888888889</v>
      </c>
      <c r="P4452">
        <f t="shared" si="3346"/>
        <v>7163190.1440000003</v>
      </c>
      <c r="Q4452">
        <f t="shared" si="3347"/>
        <v>1989.77504</v>
      </c>
      <c r="R4452">
        <f t="shared" si="3348"/>
        <v>23501280</v>
      </c>
      <c r="S4452">
        <f t="shared" si="3349"/>
        <v>6528.1333333333332</v>
      </c>
      <c r="T4452">
        <f t="shared" si="3350"/>
        <v>3867.8121759999999</v>
      </c>
      <c r="U4452">
        <f t="shared" si="3351"/>
        <v>1.0743922711111111</v>
      </c>
      <c r="V4452">
        <f t="shared" si="3352"/>
        <v>7833760</v>
      </c>
      <c r="W4452">
        <f t="shared" si="3353"/>
        <v>2176.0444444444443</v>
      </c>
      <c r="X4452">
        <f t="shared" si="3354"/>
        <v>5.7996529999999993</v>
      </c>
      <c r="Y4452">
        <f t="shared" si="3355"/>
        <v>3867.8121759999999</v>
      </c>
      <c r="Z4452">
        <f t="shared" si="3356"/>
        <v>2765.7844581000004</v>
      </c>
      <c r="AA4452">
        <f t="shared" si="3357"/>
        <v>2765.8465952000001</v>
      </c>
      <c r="AB4452">
        <f t="shared" si="3358"/>
        <v>2765.9087323000003</v>
      </c>
      <c r="AC4452">
        <f t="shared" si="3359"/>
        <v>2765.9708693999996</v>
      </c>
      <c r="AD4452">
        <f t="shared" si="3360"/>
        <v>2766.0330064999998</v>
      </c>
      <c r="AE4452">
        <f t="shared" si="3361"/>
        <v>2766.0951436</v>
      </c>
      <c r="AF4452">
        <f t="shared" si="3362"/>
        <v>2766.1572806999998</v>
      </c>
      <c r="AG4452">
        <f t="shared" si="3363"/>
        <v>2766.2194178</v>
      </c>
      <c r="AH4452">
        <f t="shared" si="3364"/>
        <v>2766.2815548999997</v>
      </c>
      <c r="AI4452">
        <f t="shared" si="3365"/>
        <v>7163.3510784000009</v>
      </c>
      <c r="AJ4452">
        <f t="shared" si="3366"/>
        <v>7163.5120127999999</v>
      </c>
      <c r="AK4452">
        <f t="shared" si="3367"/>
        <v>7163.6729472000006</v>
      </c>
      <c r="AL4452">
        <f t="shared" si="3368"/>
        <v>7163.8338815999996</v>
      </c>
      <c r="AM4452">
        <f t="shared" si="3369"/>
        <v>7163.9948160000004</v>
      </c>
      <c r="AN4452">
        <f t="shared" si="3370"/>
        <v>7164.1557504000011</v>
      </c>
      <c r="AO4452">
        <f t="shared" si="3371"/>
        <v>7164.3166848000001</v>
      </c>
      <c r="AP4452">
        <f t="shared" si="3372"/>
        <v>7164.4776192000008</v>
      </c>
      <c r="AQ4452">
        <f t="shared" si="3373"/>
        <v>7164.6385535999998</v>
      </c>
      <c r="AR4452" t="str">
        <f t="shared" si="3328"/>
        <v>kmh-4451-mph</v>
      </c>
      <c r="AS4452">
        <f t="shared" si="3331"/>
        <v>4450</v>
      </c>
      <c r="AT4452" t="str">
        <f t="shared" si="3329"/>
        <v>kmh-4450-mph</v>
      </c>
      <c r="AU4452">
        <f t="shared" si="3332"/>
        <v>4449</v>
      </c>
      <c r="AV4452" t="str">
        <f t="shared" si="3330"/>
        <v>kmh-4449-mph</v>
      </c>
    </row>
    <row r="4453" spans="1:48" x14ac:dyDescent="0.3">
      <c r="A4453">
        <v>4452</v>
      </c>
      <c r="B4453">
        <f t="shared" si="3327"/>
        <v>2766.3436919999999</v>
      </c>
      <c r="C4453">
        <f t="shared" si="3333"/>
        <v>7164.7994880000006</v>
      </c>
      <c r="D4453">
        <f t="shared" si="3334"/>
        <v>1.2366666666666666</v>
      </c>
      <c r="E4453">
        <f t="shared" si="3335"/>
        <v>4452000</v>
      </c>
      <c r="F4453">
        <f t="shared" si="3336"/>
        <v>1236.6666666666667</v>
      </c>
      <c r="G4453">
        <f t="shared" si="3337"/>
        <v>14606299.680000002</v>
      </c>
      <c r="H4453">
        <f t="shared" si="3338"/>
        <v>4057.3054666666671</v>
      </c>
      <c r="I4453">
        <f t="shared" si="3339"/>
        <v>2403.8876736000002</v>
      </c>
      <c r="J4453">
        <f t="shared" si="3340"/>
        <v>0.66774657600000009</v>
      </c>
      <c r="K4453">
        <f t="shared" si="3341"/>
        <v>4868766.4040315999</v>
      </c>
      <c r="L4453">
        <f t="shared" si="3342"/>
        <v>1352.4351122309999</v>
      </c>
      <c r="M4453">
        <f t="shared" si="3343"/>
        <v>3.7327699172399997</v>
      </c>
      <c r="N4453">
        <f t="shared" si="3344"/>
        <v>2403.8876736000002</v>
      </c>
      <c r="O4453">
        <f t="shared" si="3345"/>
        <v>1.2366666666666666</v>
      </c>
      <c r="P4453">
        <f t="shared" si="3346"/>
        <v>7164799.4879999999</v>
      </c>
      <c r="Q4453">
        <f t="shared" si="3347"/>
        <v>1990.22208</v>
      </c>
      <c r="R4453">
        <f t="shared" si="3348"/>
        <v>23506560</v>
      </c>
      <c r="S4453">
        <f t="shared" si="3349"/>
        <v>6529.5999999999995</v>
      </c>
      <c r="T4453">
        <f t="shared" si="3350"/>
        <v>3868.6811519999997</v>
      </c>
      <c r="U4453">
        <f t="shared" si="3351"/>
        <v>1.0746336533333332</v>
      </c>
      <c r="V4453">
        <f t="shared" si="3352"/>
        <v>7835520</v>
      </c>
      <c r="W4453">
        <f t="shared" si="3353"/>
        <v>2176.5333333333333</v>
      </c>
      <c r="X4453">
        <f t="shared" si="3354"/>
        <v>5.8009559999999993</v>
      </c>
      <c r="Y4453">
        <f t="shared" si="3355"/>
        <v>3868.6811519999997</v>
      </c>
      <c r="Z4453">
        <f t="shared" si="3356"/>
        <v>2766.4058291000001</v>
      </c>
      <c r="AA4453">
        <f t="shared" si="3357"/>
        <v>2766.4679661999999</v>
      </c>
      <c r="AB4453">
        <f t="shared" si="3358"/>
        <v>2766.5301033000001</v>
      </c>
      <c r="AC4453">
        <f t="shared" si="3359"/>
        <v>2766.5922403999998</v>
      </c>
      <c r="AD4453">
        <f t="shared" si="3360"/>
        <v>2766.6543775</v>
      </c>
      <c r="AE4453">
        <f t="shared" si="3361"/>
        <v>2766.7165146000002</v>
      </c>
      <c r="AF4453">
        <f t="shared" si="3362"/>
        <v>2766.7786517</v>
      </c>
      <c r="AG4453">
        <f t="shared" si="3363"/>
        <v>2766.8407888000002</v>
      </c>
      <c r="AH4453">
        <f t="shared" si="3364"/>
        <v>2766.9029258999999</v>
      </c>
      <c r="AI4453">
        <f t="shared" si="3365"/>
        <v>7164.9604224000013</v>
      </c>
      <c r="AJ4453">
        <f t="shared" si="3366"/>
        <v>7165.1213568000003</v>
      </c>
      <c r="AK4453">
        <f t="shared" si="3367"/>
        <v>7165.2822912000011</v>
      </c>
      <c r="AL4453">
        <f t="shared" si="3368"/>
        <v>7165.4432256</v>
      </c>
      <c r="AM4453">
        <f t="shared" si="3369"/>
        <v>7165.6041600000008</v>
      </c>
      <c r="AN4453">
        <f t="shared" si="3370"/>
        <v>7165.7650944000006</v>
      </c>
      <c r="AO4453">
        <f t="shared" si="3371"/>
        <v>7165.9260288000005</v>
      </c>
      <c r="AP4453">
        <f t="shared" si="3372"/>
        <v>7166.0869632000004</v>
      </c>
      <c r="AQ4453">
        <f t="shared" si="3373"/>
        <v>7166.2478976000002</v>
      </c>
      <c r="AR4453" t="str">
        <f t="shared" si="3328"/>
        <v>kmh-4452-mph</v>
      </c>
      <c r="AS4453">
        <f t="shared" si="3331"/>
        <v>4451</v>
      </c>
      <c r="AT4453" t="str">
        <f t="shared" si="3329"/>
        <v>kmh-4451-mph</v>
      </c>
      <c r="AU4453">
        <f t="shared" si="3332"/>
        <v>4450</v>
      </c>
      <c r="AV4453" t="str">
        <f t="shared" si="3330"/>
        <v>kmh-4450-mph</v>
      </c>
    </row>
    <row r="4454" spans="1:48" x14ac:dyDescent="0.3">
      <c r="A4454">
        <v>4453</v>
      </c>
      <c r="B4454">
        <f t="shared" si="3327"/>
        <v>2766.9650630000001</v>
      </c>
      <c r="C4454">
        <f t="shared" si="3333"/>
        <v>7166.4088320000001</v>
      </c>
      <c r="D4454">
        <f t="shared" si="3334"/>
        <v>1.2369444444444444</v>
      </c>
      <c r="E4454">
        <f t="shared" si="3335"/>
        <v>4453000</v>
      </c>
      <c r="F4454">
        <f t="shared" si="3336"/>
        <v>1236.9444444444446</v>
      </c>
      <c r="G4454">
        <f t="shared" si="3337"/>
        <v>14609580.520000001</v>
      </c>
      <c r="H4454">
        <f t="shared" si="3338"/>
        <v>4058.2168111111114</v>
      </c>
      <c r="I4454">
        <f t="shared" si="3339"/>
        <v>2404.4276304</v>
      </c>
      <c r="J4454">
        <f t="shared" si="3340"/>
        <v>0.66789656400000008</v>
      </c>
      <c r="K4454">
        <f t="shared" si="3341"/>
        <v>4869860.0173298996</v>
      </c>
      <c r="L4454">
        <f t="shared" si="3342"/>
        <v>1352.7388937027499</v>
      </c>
      <c r="M4454">
        <f t="shared" si="3343"/>
        <v>3.7336083651099998</v>
      </c>
      <c r="N4454">
        <f t="shared" si="3344"/>
        <v>2404.4276304</v>
      </c>
      <c r="O4454">
        <f t="shared" si="3345"/>
        <v>1.2369444444444444</v>
      </c>
      <c r="P4454">
        <f t="shared" si="3346"/>
        <v>7166408.8320000004</v>
      </c>
      <c r="Q4454">
        <f t="shared" si="3347"/>
        <v>1990.66912</v>
      </c>
      <c r="R4454">
        <f t="shared" si="3348"/>
        <v>23511840</v>
      </c>
      <c r="S4454">
        <f t="shared" si="3349"/>
        <v>6531.0666666666666</v>
      </c>
      <c r="T4454">
        <f t="shared" si="3350"/>
        <v>3869.5501279999999</v>
      </c>
      <c r="U4454">
        <f t="shared" si="3351"/>
        <v>1.0748750355555554</v>
      </c>
      <c r="V4454">
        <f t="shared" si="3352"/>
        <v>7837280</v>
      </c>
      <c r="W4454">
        <f t="shared" si="3353"/>
        <v>2177.0222222222224</v>
      </c>
      <c r="X4454">
        <f t="shared" si="3354"/>
        <v>5.8022589999999994</v>
      </c>
      <c r="Y4454">
        <f t="shared" si="3355"/>
        <v>3869.5501279999999</v>
      </c>
      <c r="Z4454">
        <f t="shared" si="3356"/>
        <v>2767.0272001000003</v>
      </c>
      <c r="AA4454">
        <f t="shared" si="3357"/>
        <v>2767.0893372</v>
      </c>
      <c r="AB4454">
        <f t="shared" si="3358"/>
        <v>2767.1514743000002</v>
      </c>
      <c r="AC4454">
        <f t="shared" si="3359"/>
        <v>2767.2136114</v>
      </c>
      <c r="AD4454">
        <f t="shared" si="3360"/>
        <v>2767.2757485000002</v>
      </c>
      <c r="AE4454">
        <f t="shared" si="3361"/>
        <v>2767.3378856000004</v>
      </c>
      <c r="AF4454">
        <f t="shared" si="3362"/>
        <v>2767.4000227000001</v>
      </c>
      <c r="AG4454">
        <f t="shared" si="3363"/>
        <v>2767.4621598000003</v>
      </c>
      <c r="AH4454">
        <f t="shared" si="3364"/>
        <v>2767.5242968999996</v>
      </c>
      <c r="AI4454">
        <f t="shared" si="3365"/>
        <v>7166.5697664000008</v>
      </c>
      <c r="AJ4454">
        <f t="shared" si="3366"/>
        <v>7166.7307007999998</v>
      </c>
      <c r="AK4454">
        <f t="shared" si="3367"/>
        <v>7166.8916352000006</v>
      </c>
      <c r="AL4454">
        <f t="shared" si="3368"/>
        <v>7167.0525695999995</v>
      </c>
      <c r="AM4454">
        <f t="shared" si="3369"/>
        <v>7167.2135040000003</v>
      </c>
      <c r="AN4454">
        <f t="shared" si="3370"/>
        <v>7167.3744384000011</v>
      </c>
      <c r="AO4454">
        <f t="shared" si="3371"/>
        <v>7167.5353728</v>
      </c>
      <c r="AP4454">
        <f t="shared" si="3372"/>
        <v>7167.6963072000008</v>
      </c>
      <c r="AQ4454">
        <f t="shared" si="3373"/>
        <v>7167.8572415999997</v>
      </c>
      <c r="AR4454" t="str">
        <f t="shared" si="3328"/>
        <v>kmh-4453-mph</v>
      </c>
      <c r="AS4454">
        <f t="shared" si="3331"/>
        <v>4452</v>
      </c>
      <c r="AT4454" t="str">
        <f t="shared" si="3329"/>
        <v>kmh-4452-mph</v>
      </c>
      <c r="AU4454">
        <f t="shared" si="3332"/>
        <v>4451</v>
      </c>
      <c r="AV4454" t="str">
        <f t="shared" si="3330"/>
        <v>kmh-4451-mph</v>
      </c>
    </row>
    <row r="4455" spans="1:48" x14ac:dyDescent="0.3">
      <c r="A4455">
        <v>4454</v>
      </c>
      <c r="B4455">
        <f t="shared" si="3327"/>
        <v>2767.5864339999998</v>
      </c>
      <c r="C4455">
        <f t="shared" si="3333"/>
        <v>7168.0181760000005</v>
      </c>
      <c r="D4455">
        <f t="shared" si="3334"/>
        <v>1.2372222222222222</v>
      </c>
      <c r="E4455">
        <f t="shared" si="3335"/>
        <v>4454000</v>
      </c>
      <c r="F4455">
        <f t="shared" si="3336"/>
        <v>1237.2222222222222</v>
      </c>
      <c r="G4455">
        <f t="shared" si="3337"/>
        <v>14612861.360000001</v>
      </c>
      <c r="H4455">
        <f t="shared" si="3338"/>
        <v>4059.1281555555561</v>
      </c>
      <c r="I4455">
        <f t="shared" si="3339"/>
        <v>2404.9675872000003</v>
      </c>
      <c r="J4455">
        <f t="shared" si="3340"/>
        <v>0.66804655200000007</v>
      </c>
      <c r="K4455">
        <f t="shared" si="3341"/>
        <v>4870953.6306282002</v>
      </c>
      <c r="L4455">
        <f t="shared" si="3342"/>
        <v>1353.0426751744999</v>
      </c>
      <c r="M4455">
        <f t="shared" si="3343"/>
        <v>3.7344468129799999</v>
      </c>
      <c r="N4455">
        <f t="shared" si="3344"/>
        <v>2404.9675872000003</v>
      </c>
      <c r="O4455">
        <f t="shared" si="3345"/>
        <v>1.2372222222222222</v>
      </c>
      <c r="P4455">
        <f t="shared" si="3346"/>
        <v>7168018.176</v>
      </c>
      <c r="Q4455">
        <f t="shared" si="3347"/>
        <v>1991.11616</v>
      </c>
      <c r="R4455">
        <f t="shared" si="3348"/>
        <v>23517120</v>
      </c>
      <c r="S4455">
        <f t="shared" si="3349"/>
        <v>6532.5333333333328</v>
      </c>
      <c r="T4455">
        <f t="shared" si="3350"/>
        <v>3870.4191040000001</v>
      </c>
      <c r="U4455">
        <f t="shared" si="3351"/>
        <v>1.0751164177777777</v>
      </c>
      <c r="V4455">
        <f t="shared" si="3352"/>
        <v>7839040</v>
      </c>
      <c r="W4455">
        <f t="shared" si="3353"/>
        <v>2177.5111111111109</v>
      </c>
      <c r="X4455">
        <f t="shared" si="3354"/>
        <v>5.8035619999999994</v>
      </c>
      <c r="Y4455">
        <f t="shared" si="3355"/>
        <v>3870.4191040000001</v>
      </c>
      <c r="Z4455">
        <f t="shared" si="3356"/>
        <v>2767.6485711000005</v>
      </c>
      <c r="AA4455">
        <f t="shared" si="3357"/>
        <v>2767.7107081999998</v>
      </c>
      <c r="AB4455">
        <f t="shared" si="3358"/>
        <v>2767.7728453</v>
      </c>
      <c r="AC4455">
        <f t="shared" si="3359"/>
        <v>2767.8349823999997</v>
      </c>
      <c r="AD4455">
        <f t="shared" si="3360"/>
        <v>2767.8971194999999</v>
      </c>
      <c r="AE4455">
        <f t="shared" si="3361"/>
        <v>2767.9592566000001</v>
      </c>
      <c r="AF4455">
        <f t="shared" si="3362"/>
        <v>2768.0213936999999</v>
      </c>
      <c r="AG4455">
        <f t="shared" si="3363"/>
        <v>2768.0835308000001</v>
      </c>
      <c r="AH4455">
        <f t="shared" si="3364"/>
        <v>2768.1456678999998</v>
      </c>
      <c r="AI4455">
        <f t="shared" si="3365"/>
        <v>7168.1791104000013</v>
      </c>
      <c r="AJ4455">
        <f t="shared" si="3366"/>
        <v>7168.3400448000002</v>
      </c>
      <c r="AK4455">
        <f t="shared" si="3367"/>
        <v>7168.500979200001</v>
      </c>
      <c r="AL4455">
        <f t="shared" si="3368"/>
        <v>7168.6619135999999</v>
      </c>
      <c r="AM4455">
        <f t="shared" si="3369"/>
        <v>7168.8228480000007</v>
      </c>
      <c r="AN4455">
        <f t="shared" si="3370"/>
        <v>7168.9837824000015</v>
      </c>
      <c r="AO4455">
        <f t="shared" si="3371"/>
        <v>7169.1447168000004</v>
      </c>
      <c r="AP4455">
        <f t="shared" si="3372"/>
        <v>7169.3056512000012</v>
      </c>
      <c r="AQ4455">
        <f t="shared" si="3373"/>
        <v>7169.4665856000001</v>
      </c>
      <c r="AR4455" t="str">
        <f t="shared" si="3328"/>
        <v>kmh-4454-mph</v>
      </c>
      <c r="AS4455">
        <f t="shared" si="3331"/>
        <v>4453</v>
      </c>
      <c r="AT4455" t="str">
        <f t="shared" si="3329"/>
        <v>kmh-4453-mph</v>
      </c>
      <c r="AU4455">
        <f t="shared" si="3332"/>
        <v>4452</v>
      </c>
      <c r="AV4455" t="str">
        <f t="shared" si="3330"/>
        <v>kmh-4452-mph</v>
      </c>
    </row>
    <row r="4456" spans="1:48" x14ac:dyDescent="0.3">
      <c r="A4456">
        <v>4455</v>
      </c>
      <c r="B4456">
        <f t="shared" si="3327"/>
        <v>2768.207805</v>
      </c>
      <c r="C4456">
        <f t="shared" si="3333"/>
        <v>7169.6275200000009</v>
      </c>
      <c r="D4456">
        <f t="shared" si="3334"/>
        <v>1.2375</v>
      </c>
      <c r="E4456">
        <f t="shared" si="3335"/>
        <v>4455000</v>
      </c>
      <c r="F4456">
        <f t="shared" si="3336"/>
        <v>1237.5</v>
      </c>
      <c r="G4456">
        <f t="shared" si="3337"/>
        <v>14616142.200000001</v>
      </c>
      <c r="H4456">
        <f t="shared" si="3338"/>
        <v>4060.0395000000003</v>
      </c>
      <c r="I4456">
        <f t="shared" si="3339"/>
        <v>2405.5075440000001</v>
      </c>
      <c r="J4456">
        <f t="shared" si="3340"/>
        <v>0.66819654000000006</v>
      </c>
      <c r="K4456">
        <f t="shared" si="3341"/>
        <v>4872047.2439265</v>
      </c>
      <c r="L4456">
        <f t="shared" si="3342"/>
        <v>1353.3464566462499</v>
      </c>
      <c r="M4456">
        <f t="shared" si="3343"/>
        <v>3.73528526085</v>
      </c>
      <c r="N4456">
        <f t="shared" si="3344"/>
        <v>2405.5075440000001</v>
      </c>
      <c r="O4456">
        <f t="shared" si="3345"/>
        <v>1.2375</v>
      </c>
      <c r="P4456">
        <f t="shared" si="3346"/>
        <v>7169627.5200000005</v>
      </c>
      <c r="Q4456">
        <f t="shared" si="3347"/>
        <v>1991.5632000000001</v>
      </c>
      <c r="R4456">
        <f t="shared" si="3348"/>
        <v>23522400</v>
      </c>
      <c r="S4456">
        <f t="shared" si="3349"/>
        <v>6533.9999999999991</v>
      </c>
      <c r="T4456">
        <f t="shared" si="3350"/>
        <v>3871.2880799999998</v>
      </c>
      <c r="U4456">
        <f t="shared" si="3351"/>
        <v>1.0753577999999999</v>
      </c>
      <c r="V4456">
        <f t="shared" si="3352"/>
        <v>7840800</v>
      </c>
      <c r="W4456">
        <f t="shared" si="3353"/>
        <v>2178</v>
      </c>
      <c r="X4456">
        <f t="shared" si="3354"/>
        <v>5.8048649999999995</v>
      </c>
      <c r="Y4456">
        <f t="shared" si="3355"/>
        <v>3871.2880799999998</v>
      </c>
      <c r="Z4456">
        <f t="shared" si="3356"/>
        <v>2768.2699421000002</v>
      </c>
      <c r="AA4456">
        <f t="shared" si="3357"/>
        <v>2768.3320792</v>
      </c>
      <c r="AB4456">
        <f t="shared" si="3358"/>
        <v>2768.3942163000002</v>
      </c>
      <c r="AC4456">
        <f t="shared" si="3359"/>
        <v>2768.4563533999999</v>
      </c>
      <c r="AD4456">
        <f t="shared" si="3360"/>
        <v>2768.5184905000001</v>
      </c>
      <c r="AE4456">
        <f t="shared" si="3361"/>
        <v>2768.5806276000003</v>
      </c>
      <c r="AF4456">
        <f t="shared" si="3362"/>
        <v>2768.6427647</v>
      </c>
      <c r="AG4456">
        <f t="shared" si="3363"/>
        <v>2768.7049018000002</v>
      </c>
      <c r="AH4456">
        <f t="shared" si="3364"/>
        <v>2768.7670389</v>
      </c>
      <c r="AI4456">
        <f t="shared" si="3365"/>
        <v>7169.7884544000008</v>
      </c>
      <c r="AJ4456">
        <f t="shared" si="3366"/>
        <v>7169.9493888000006</v>
      </c>
      <c r="AK4456">
        <f t="shared" si="3367"/>
        <v>7170.1103232000005</v>
      </c>
      <c r="AL4456">
        <f t="shared" si="3368"/>
        <v>7170.2712575999994</v>
      </c>
      <c r="AM4456">
        <f t="shared" si="3369"/>
        <v>7170.4321920000002</v>
      </c>
      <c r="AN4456">
        <f t="shared" si="3370"/>
        <v>7170.593126400001</v>
      </c>
      <c r="AO4456">
        <f t="shared" si="3371"/>
        <v>7170.7540607999999</v>
      </c>
      <c r="AP4456">
        <f t="shared" si="3372"/>
        <v>7170.9149952000007</v>
      </c>
      <c r="AQ4456">
        <f t="shared" si="3373"/>
        <v>7171.0759295999997</v>
      </c>
      <c r="AR4456" t="str">
        <f t="shared" si="3328"/>
        <v>kmh-4455-mph</v>
      </c>
      <c r="AS4456">
        <f t="shared" si="3331"/>
        <v>4454</v>
      </c>
      <c r="AT4456" t="str">
        <f t="shared" si="3329"/>
        <v>kmh-4454-mph</v>
      </c>
      <c r="AU4456">
        <f t="shared" si="3332"/>
        <v>4453</v>
      </c>
      <c r="AV4456" t="str">
        <f t="shared" si="3330"/>
        <v>kmh-4453-mph</v>
      </c>
    </row>
    <row r="4457" spans="1:48" x14ac:dyDescent="0.3">
      <c r="A4457">
        <v>4456</v>
      </c>
      <c r="B4457">
        <f t="shared" si="3327"/>
        <v>2768.8291760000002</v>
      </c>
      <c r="C4457">
        <f t="shared" si="3333"/>
        <v>7171.2368640000004</v>
      </c>
      <c r="D4457">
        <f t="shared" si="3334"/>
        <v>1.2377777777777779</v>
      </c>
      <c r="E4457">
        <f t="shared" si="3335"/>
        <v>4456000</v>
      </c>
      <c r="F4457">
        <f t="shared" si="3336"/>
        <v>1237.7777777777778</v>
      </c>
      <c r="G4457">
        <f t="shared" si="3337"/>
        <v>14619423.040000001</v>
      </c>
      <c r="H4457">
        <f t="shared" si="3338"/>
        <v>4060.9508444444446</v>
      </c>
      <c r="I4457">
        <f t="shared" si="3339"/>
        <v>2406.0475007999999</v>
      </c>
      <c r="J4457">
        <f t="shared" si="3340"/>
        <v>0.66834652800000005</v>
      </c>
      <c r="K4457">
        <f t="shared" si="3341"/>
        <v>4873140.8572247997</v>
      </c>
      <c r="L4457">
        <f t="shared" si="3342"/>
        <v>1353.6502381179998</v>
      </c>
      <c r="M4457">
        <f t="shared" si="3343"/>
        <v>3.7361237087199997</v>
      </c>
      <c r="N4457">
        <f t="shared" si="3344"/>
        <v>2406.0475007999999</v>
      </c>
      <c r="O4457">
        <f t="shared" si="3345"/>
        <v>1.2377777777777779</v>
      </c>
      <c r="P4457">
        <f t="shared" si="3346"/>
        <v>7171236.8640000001</v>
      </c>
      <c r="Q4457">
        <f t="shared" si="3347"/>
        <v>1992.0102400000001</v>
      </c>
      <c r="R4457">
        <f t="shared" si="3348"/>
        <v>23527680</v>
      </c>
      <c r="S4457">
        <f t="shared" si="3349"/>
        <v>6535.4666666666662</v>
      </c>
      <c r="T4457">
        <f t="shared" si="3350"/>
        <v>3872.157056</v>
      </c>
      <c r="U4457">
        <f t="shared" si="3351"/>
        <v>1.0755991822222222</v>
      </c>
      <c r="V4457">
        <f t="shared" si="3352"/>
        <v>7842560</v>
      </c>
      <c r="W4457">
        <f t="shared" si="3353"/>
        <v>2178.4888888888886</v>
      </c>
      <c r="X4457">
        <f t="shared" si="3354"/>
        <v>5.8061679999999996</v>
      </c>
      <c r="Y4457">
        <f t="shared" si="3355"/>
        <v>3872.157056</v>
      </c>
      <c r="Z4457">
        <f t="shared" si="3356"/>
        <v>2768.8913131000004</v>
      </c>
      <c r="AA4457">
        <f t="shared" si="3357"/>
        <v>2768.9534502000001</v>
      </c>
      <c r="AB4457">
        <f t="shared" si="3358"/>
        <v>2769.0155873000003</v>
      </c>
      <c r="AC4457">
        <f t="shared" si="3359"/>
        <v>2769.0777243999996</v>
      </c>
      <c r="AD4457">
        <f t="shared" si="3360"/>
        <v>2769.1398614999998</v>
      </c>
      <c r="AE4457">
        <f t="shared" si="3361"/>
        <v>2769.2019986000005</v>
      </c>
      <c r="AF4457">
        <f t="shared" si="3362"/>
        <v>2769.2641356999998</v>
      </c>
      <c r="AG4457">
        <f t="shared" si="3363"/>
        <v>2769.3262728</v>
      </c>
      <c r="AH4457">
        <f t="shared" si="3364"/>
        <v>2769.3884098999997</v>
      </c>
      <c r="AI4457">
        <f t="shared" si="3365"/>
        <v>7171.3977984000012</v>
      </c>
      <c r="AJ4457">
        <f t="shared" si="3366"/>
        <v>7171.5587328000001</v>
      </c>
      <c r="AK4457">
        <f t="shared" si="3367"/>
        <v>7171.7196672000009</v>
      </c>
      <c r="AL4457">
        <f t="shared" si="3368"/>
        <v>7171.8806015999999</v>
      </c>
      <c r="AM4457">
        <f t="shared" si="3369"/>
        <v>7172.0415360000006</v>
      </c>
      <c r="AN4457">
        <f t="shared" si="3370"/>
        <v>7172.2024704000014</v>
      </c>
      <c r="AO4457">
        <f t="shared" si="3371"/>
        <v>7172.3634048000004</v>
      </c>
      <c r="AP4457">
        <f t="shared" si="3372"/>
        <v>7172.5243392000011</v>
      </c>
      <c r="AQ4457">
        <f t="shared" si="3373"/>
        <v>7172.6852736000001</v>
      </c>
      <c r="AR4457" t="str">
        <f t="shared" si="3328"/>
        <v>kmh-4456-mph</v>
      </c>
      <c r="AS4457">
        <f t="shared" si="3331"/>
        <v>4455</v>
      </c>
      <c r="AT4457" t="str">
        <f t="shared" si="3329"/>
        <v>kmh-4455-mph</v>
      </c>
      <c r="AU4457">
        <f t="shared" si="3332"/>
        <v>4454</v>
      </c>
      <c r="AV4457" t="str">
        <f t="shared" si="3330"/>
        <v>kmh-4454-mph</v>
      </c>
    </row>
    <row r="4458" spans="1:48" x14ac:dyDescent="0.3">
      <c r="A4458">
        <v>4457</v>
      </c>
      <c r="B4458">
        <f t="shared" si="3327"/>
        <v>2769.4505469999999</v>
      </c>
      <c r="C4458">
        <f t="shared" si="3333"/>
        <v>7172.8462080000008</v>
      </c>
      <c r="D4458">
        <f t="shared" si="3334"/>
        <v>1.2380555555555555</v>
      </c>
      <c r="E4458">
        <f t="shared" si="3335"/>
        <v>4457000</v>
      </c>
      <c r="F4458">
        <f t="shared" si="3336"/>
        <v>1238.0555555555557</v>
      </c>
      <c r="G4458">
        <f t="shared" si="3337"/>
        <v>14622703.880000001</v>
      </c>
      <c r="H4458">
        <f t="shared" si="3338"/>
        <v>4061.8621888888892</v>
      </c>
      <c r="I4458">
        <f t="shared" si="3339"/>
        <v>2406.5874576000001</v>
      </c>
      <c r="J4458">
        <f t="shared" si="3340"/>
        <v>0.66849651600000004</v>
      </c>
      <c r="K4458">
        <f t="shared" si="3341"/>
        <v>4874234.4705231003</v>
      </c>
      <c r="L4458">
        <f t="shared" si="3342"/>
        <v>1353.9540195897498</v>
      </c>
      <c r="M4458">
        <f t="shared" si="3343"/>
        <v>3.7369621565899998</v>
      </c>
      <c r="N4458">
        <f t="shared" si="3344"/>
        <v>2406.5874576000001</v>
      </c>
      <c r="O4458">
        <f t="shared" si="3345"/>
        <v>1.2380555555555555</v>
      </c>
      <c r="P4458">
        <f t="shared" si="3346"/>
        <v>7172846.2080000006</v>
      </c>
      <c r="Q4458">
        <f t="shared" si="3347"/>
        <v>1992.4572799999999</v>
      </c>
      <c r="R4458">
        <f t="shared" si="3348"/>
        <v>23532960</v>
      </c>
      <c r="S4458">
        <f t="shared" si="3349"/>
        <v>6536.9333333333325</v>
      </c>
      <c r="T4458">
        <f t="shared" si="3350"/>
        <v>3873.0260319999998</v>
      </c>
      <c r="U4458">
        <f t="shared" si="3351"/>
        <v>1.0758405644444444</v>
      </c>
      <c r="V4458">
        <f t="shared" si="3352"/>
        <v>7844320</v>
      </c>
      <c r="W4458">
        <f t="shared" si="3353"/>
        <v>2178.9777777777776</v>
      </c>
      <c r="X4458">
        <f t="shared" si="3354"/>
        <v>5.8074709999999996</v>
      </c>
      <c r="Y4458">
        <f t="shared" si="3355"/>
        <v>3873.0260319999998</v>
      </c>
      <c r="Z4458">
        <f t="shared" si="3356"/>
        <v>2769.5126841000001</v>
      </c>
      <c r="AA4458">
        <f t="shared" si="3357"/>
        <v>2769.5748211999999</v>
      </c>
      <c r="AB4458">
        <f t="shared" si="3358"/>
        <v>2769.6369583000001</v>
      </c>
      <c r="AC4458">
        <f t="shared" si="3359"/>
        <v>2769.6990953999998</v>
      </c>
      <c r="AD4458">
        <f t="shared" si="3360"/>
        <v>2769.7612325</v>
      </c>
      <c r="AE4458">
        <f t="shared" si="3361"/>
        <v>2769.8233696000002</v>
      </c>
      <c r="AF4458">
        <f t="shared" si="3362"/>
        <v>2769.8855067</v>
      </c>
      <c r="AG4458">
        <f t="shared" si="3363"/>
        <v>2769.9476438000002</v>
      </c>
      <c r="AH4458">
        <f t="shared" si="3364"/>
        <v>2770.0097808999999</v>
      </c>
      <c r="AI4458">
        <f t="shared" si="3365"/>
        <v>7173.0071424000007</v>
      </c>
      <c r="AJ4458">
        <f t="shared" si="3366"/>
        <v>7173.1680768000006</v>
      </c>
      <c r="AK4458">
        <f t="shared" si="3367"/>
        <v>7173.3290112000004</v>
      </c>
      <c r="AL4458">
        <f t="shared" si="3368"/>
        <v>7173.4899456000003</v>
      </c>
      <c r="AM4458">
        <f t="shared" si="3369"/>
        <v>7173.6508800000001</v>
      </c>
      <c r="AN4458">
        <f t="shared" si="3370"/>
        <v>7173.8118144000009</v>
      </c>
      <c r="AO4458">
        <f t="shared" si="3371"/>
        <v>7173.9727487999999</v>
      </c>
      <c r="AP4458">
        <f t="shared" si="3372"/>
        <v>7174.1336832000006</v>
      </c>
      <c r="AQ4458">
        <f t="shared" si="3373"/>
        <v>7174.2946175999996</v>
      </c>
      <c r="AR4458" t="str">
        <f t="shared" si="3328"/>
        <v>kmh-4457-mph</v>
      </c>
      <c r="AS4458">
        <f t="shared" si="3331"/>
        <v>4456</v>
      </c>
      <c r="AT4458" t="str">
        <f t="shared" si="3329"/>
        <v>kmh-4456-mph</v>
      </c>
      <c r="AU4458">
        <f t="shared" si="3332"/>
        <v>4455</v>
      </c>
      <c r="AV4458" t="str">
        <f t="shared" si="3330"/>
        <v>kmh-4455-mph</v>
      </c>
    </row>
    <row r="4459" spans="1:48" x14ac:dyDescent="0.3">
      <c r="A4459">
        <v>4458</v>
      </c>
      <c r="B4459">
        <f t="shared" si="3327"/>
        <v>2770.0719180000001</v>
      </c>
      <c r="C4459">
        <f t="shared" si="3333"/>
        <v>7174.4555520000004</v>
      </c>
      <c r="D4459">
        <f t="shared" si="3334"/>
        <v>1.2383333333333333</v>
      </c>
      <c r="E4459">
        <f t="shared" si="3335"/>
        <v>4458000</v>
      </c>
      <c r="F4459">
        <f t="shared" si="3336"/>
        <v>1238.3333333333335</v>
      </c>
      <c r="G4459">
        <f t="shared" si="3337"/>
        <v>14625984.720000001</v>
      </c>
      <c r="H4459">
        <f t="shared" si="3338"/>
        <v>4062.7735333333335</v>
      </c>
      <c r="I4459">
        <f t="shared" si="3339"/>
        <v>2407.1274143999999</v>
      </c>
      <c r="J4459">
        <f t="shared" si="3340"/>
        <v>0.66864650400000003</v>
      </c>
      <c r="K4459">
        <f t="shared" si="3341"/>
        <v>4875328.0838214001</v>
      </c>
      <c r="L4459">
        <f t="shared" si="3342"/>
        <v>1354.2578010615</v>
      </c>
      <c r="M4459">
        <f t="shared" si="3343"/>
        <v>3.7378006044599998</v>
      </c>
      <c r="N4459">
        <f t="shared" si="3344"/>
        <v>2407.1274143999999</v>
      </c>
      <c r="O4459">
        <f t="shared" si="3345"/>
        <v>1.2383333333333333</v>
      </c>
      <c r="P4459">
        <f t="shared" si="3346"/>
        <v>7174455.5520000001</v>
      </c>
      <c r="Q4459">
        <f t="shared" si="3347"/>
        <v>1992.9043199999999</v>
      </c>
      <c r="R4459">
        <f t="shared" si="3348"/>
        <v>23538240</v>
      </c>
      <c r="S4459">
        <f t="shared" si="3349"/>
        <v>6538.4</v>
      </c>
      <c r="T4459">
        <f t="shared" si="3350"/>
        <v>3873.895008</v>
      </c>
      <c r="U4459">
        <f t="shared" si="3351"/>
        <v>1.0760819466666667</v>
      </c>
      <c r="V4459">
        <f t="shared" si="3352"/>
        <v>7846080</v>
      </c>
      <c r="W4459">
        <f t="shared" si="3353"/>
        <v>2179.4666666666667</v>
      </c>
      <c r="X4459">
        <f t="shared" si="3354"/>
        <v>5.8087739999999997</v>
      </c>
      <c r="Y4459">
        <f t="shared" si="3355"/>
        <v>3873.895008</v>
      </c>
      <c r="Z4459">
        <f t="shared" si="3356"/>
        <v>2770.1340551000003</v>
      </c>
      <c r="AA4459">
        <f t="shared" si="3357"/>
        <v>2770.1961922</v>
      </c>
      <c r="AB4459">
        <f t="shared" si="3358"/>
        <v>2770.2583293000002</v>
      </c>
      <c r="AC4459">
        <f t="shared" si="3359"/>
        <v>2770.3204664</v>
      </c>
      <c r="AD4459">
        <f t="shared" si="3360"/>
        <v>2770.3826035000002</v>
      </c>
      <c r="AE4459">
        <f t="shared" si="3361"/>
        <v>2770.4447406000004</v>
      </c>
      <c r="AF4459">
        <f t="shared" si="3362"/>
        <v>2770.5068777000001</v>
      </c>
      <c r="AG4459">
        <f t="shared" si="3363"/>
        <v>2770.5690148000003</v>
      </c>
      <c r="AH4459">
        <f t="shared" si="3364"/>
        <v>2770.6311518999996</v>
      </c>
      <c r="AI4459">
        <f t="shared" si="3365"/>
        <v>7174.6164864000011</v>
      </c>
      <c r="AJ4459">
        <f t="shared" si="3366"/>
        <v>7174.7774208000001</v>
      </c>
      <c r="AK4459">
        <f t="shared" si="3367"/>
        <v>7174.9383552000008</v>
      </c>
      <c r="AL4459">
        <f t="shared" si="3368"/>
        <v>7175.0992895999998</v>
      </c>
      <c r="AM4459">
        <f t="shared" si="3369"/>
        <v>7175.2602240000006</v>
      </c>
      <c r="AN4459">
        <f t="shared" si="3370"/>
        <v>7175.4211584000013</v>
      </c>
      <c r="AO4459">
        <f t="shared" si="3371"/>
        <v>7175.5820928000003</v>
      </c>
      <c r="AP4459">
        <f t="shared" si="3372"/>
        <v>7175.7430272000011</v>
      </c>
      <c r="AQ4459">
        <f t="shared" si="3373"/>
        <v>7175.9039616</v>
      </c>
      <c r="AR4459" t="str">
        <f t="shared" si="3328"/>
        <v>kmh-4458-mph</v>
      </c>
      <c r="AS4459">
        <f t="shared" si="3331"/>
        <v>4457</v>
      </c>
      <c r="AT4459" t="str">
        <f t="shared" si="3329"/>
        <v>kmh-4457-mph</v>
      </c>
      <c r="AU4459">
        <f t="shared" si="3332"/>
        <v>4456</v>
      </c>
      <c r="AV4459" t="str">
        <f t="shared" si="3330"/>
        <v>kmh-4456-mph</v>
      </c>
    </row>
    <row r="4460" spans="1:48" x14ac:dyDescent="0.3">
      <c r="A4460">
        <v>4459</v>
      </c>
      <c r="B4460">
        <f t="shared" si="3327"/>
        <v>2770.6932889999998</v>
      </c>
      <c r="C4460">
        <f t="shared" si="3333"/>
        <v>7176.0648960000008</v>
      </c>
      <c r="D4460">
        <f t="shared" si="3334"/>
        <v>1.2386111111111111</v>
      </c>
      <c r="E4460">
        <f t="shared" si="3335"/>
        <v>4459000</v>
      </c>
      <c r="F4460">
        <f t="shared" si="3336"/>
        <v>1238.6111111111111</v>
      </c>
      <c r="G4460">
        <f t="shared" si="3337"/>
        <v>14629265.560000001</v>
      </c>
      <c r="H4460">
        <f t="shared" si="3338"/>
        <v>4063.6848777777782</v>
      </c>
      <c r="I4460">
        <f t="shared" si="3339"/>
        <v>2407.6673712000002</v>
      </c>
      <c r="J4460">
        <f t="shared" si="3340"/>
        <v>0.66879649200000002</v>
      </c>
      <c r="K4460">
        <f t="shared" si="3341"/>
        <v>4876421.6971196998</v>
      </c>
      <c r="L4460">
        <f t="shared" si="3342"/>
        <v>1354.56158253325</v>
      </c>
      <c r="M4460">
        <f t="shared" si="3343"/>
        <v>3.7386390523299999</v>
      </c>
      <c r="N4460">
        <f t="shared" si="3344"/>
        <v>2407.6673712000002</v>
      </c>
      <c r="O4460">
        <f t="shared" si="3345"/>
        <v>1.2386111111111111</v>
      </c>
      <c r="P4460">
        <f t="shared" si="3346"/>
        <v>7176064.8960000006</v>
      </c>
      <c r="Q4460">
        <f t="shared" si="3347"/>
        <v>1993.3513599999999</v>
      </c>
      <c r="R4460">
        <f t="shared" si="3348"/>
        <v>23543520</v>
      </c>
      <c r="S4460">
        <f t="shared" si="3349"/>
        <v>6539.8666666666659</v>
      </c>
      <c r="T4460">
        <f t="shared" si="3350"/>
        <v>3874.7639839999997</v>
      </c>
      <c r="U4460">
        <f t="shared" si="3351"/>
        <v>1.0763233288888887</v>
      </c>
      <c r="V4460">
        <f t="shared" si="3352"/>
        <v>7847840</v>
      </c>
      <c r="W4460">
        <f t="shared" si="3353"/>
        <v>2179.9555555555553</v>
      </c>
      <c r="X4460">
        <f t="shared" si="3354"/>
        <v>5.8100769999999997</v>
      </c>
      <c r="Y4460">
        <f t="shared" si="3355"/>
        <v>3874.7639839999997</v>
      </c>
      <c r="Z4460">
        <f t="shared" si="3356"/>
        <v>2770.7554261000005</v>
      </c>
      <c r="AA4460">
        <f t="shared" si="3357"/>
        <v>2770.8175631999998</v>
      </c>
      <c r="AB4460">
        <f t="shared" si="3358"/>
        <v>2770.8797003</v>
      </c>
      <c r="AC4460">
        <f t="shared" si="3359"/>
        <v>2770.9418373999997</v>
      </c>
      <c r="AD4460">
        <f t="shared" si="3360"/>
        <v>2771.0039744999999</v>
      </c>
      <c r="AE4460">
        <f t="shared" si="3361"/>
        <v>2771.0661116000001</v>
      </c>
      <c r="AF4460">
        <f t="shared" si="3362"/>
        <v>2771.1282486999999</v>
      </c>
      <c r="AG4460">
        <f t="shared" si="3363"/>
        <v>2771.1903858000001</v>
      </c>
      <c r="AH4460">
        <f t="shared" si="3364"/>
        <v>2771.2525228999998</v>
      </c>
      <c r="AI4460">
        <f t="shared" si="3365"/>
        <v>7176.2258304000006</v>
      </c>
      <c r="AJ4460">
        <f t="shared" si="3366"/>
        <v>7176.3867648000005</v>
      </c>
      <c r="AK4460">
        <f t="shared" si="3367"/>
        <v>7176.5476992000004</v>
      </c>
      <c r="AL4460">
        <f t="shared" si="3368"/>
        <v>7176.7086336000002</v>
      </c>
      <c r="AM4460">
        <f t="shared" si="3369"/>
        <v>7176.8695680000001</v>
      </c>
      <c r="AN4460">
        <f t="shared" si="3370"/>
        <v>7177.0305024000008</v>
      </c>
      <c r="AO4460">
        <f t="shared" si="3371"/>
        <v>7177.1914367999998</v>
      </c>
      <c r="AP4460">
        <f t="shared" si="3372"/>
        <v>7177.3523712000006</v>
      </c>
      <c r="AQ4460">
        <f t="shared" si="3373"/>
        <v>7177.5133055999995</v>
      </c>
      <c r="AR4460" t="str">
        <f t="shared" si="3328"/>
        <v>kmh-4459-mph</v>
      </c>
      <c r="AS4460">
        <f t="shared" si="3331"/>
        <v>4458</v>
      </c>
      <c r="AT4460" t="str">
        <f t="shared" si="3329"/>
        <v>kmh-4458-mph</v>
      </c>
      <c r="AU4460">
        <f t="shared" si="3332"/>
        <v>4457</v>
      </c>
      <c r="AV4460" t="str">
        <f t="shared" si="3330"/>
        <v>kmh-4457-mph</v>
      </c>
    </row>
    <row r="4461" spans="1:48" x14ac:dyDescent="0.3">
      <c r="A4461">
        <v>4460</v>
      </c>
      <c r="B4461">
        <f t="shared" si="3327"/>
        <v>2771.31466</v>
      </c>
      <c r="C4461">
        <f t="shared" si="3333"/>
        <v>7177.6742400000003</v>
      </c>
      <c r="D4461">
        <f t="shared" si="3334"/>
        <v>1.2388888888888889</v>
      </c>
      <c r="E4461">
        <f t="shared" si="3335"/>
        <v>4460000</v>
      </c>
      <c r="F4461">
        <f t="shared" si="3336"/>
        <v>1238.8888888888889</v>
      </c>
      <c r="G4461">
        <f t="shared" si="3337"/>
        <v>14632546.4</v>
      </c>
      <c r="H4461">
        <f t="shared" si="3338"/>
        <v>4064.5962222222224</v>
      </c>
      <c r="I4461">
        <f t="shared" si="3339"/>
        <v>2408.207328</v>
      </c>
      <c r="J4461">
        <f t="shared" si="3340"/>
        <v>0.66894648000000012</v>
      </c>
      <c r="K4461">
        <f t="shared" si="3341"/>
        <v>4877515.3104180004</v>
      </c>
      <c r="L4461">
        <f t="shared" si="3342"/>
        <v>1354.8653640049999</v>
      </c>
      <c r="M4461">
        <f t="shared" si="3343"/>
        <v>3.7394775002</v>
      </c>
      <c r="N4461">
        <f t="shared" si="3344"/>
        <v>2408.207328</v>
      </c>
      <c r="O4461">
        <f t="shared" si="3345"/>
        <v>1.2388888888888889</v>
      </c>
      <c r="P4461">
        <f t="shared" si="3346"/>
        <v>7177674.2400000002</v>
      </c>
      <c r="Q4461">
        <f t="shared" si="3347"/>
        <v>1993.7983999999999</v>
      </c>
      <c r="R4461">
        <f t="shared" si="3348"/>
        <v>23548800</v>
      </c>
      <c r="S4461">
        <f t="shared" si="3349"/>
        <v>6541.333333333333</v>
      </c>
      <c r="T4461">
        <f t="shared" si="3350"/>
        <v>3875.6329599999999</v>
      </c>
      <c r="U4461">
        <f t="shared" si="3351"/>
        <v>1.076564711111111</v>
      </c>
      <c r="V4461">
        <f t="shared" si="3352"/>
        <v>7849600</v>
      </c>
      <c r="W4461">
        <f t="shared" si="3353"/>
        <v>2180.4444444444443</v>
      </c>
      <c r="X4461">
        <f t="shared" si="3354"/>
        <v>5.8113799999999998</v>
      </c>
      <c r="Y4461">
        <f t="shared" si="3355"/>
        <v>3875.6329599999999</v>
      </c>
      <c r="Z4461">
        <f t="shared" si="3356"/>
        <v>2771.3767971000002</v>
      </c>
      <c r="AA4461">
        <f t="shared" si="3357"/>
        <v>2771.4389341999999</v>
      </c>
      <c r="AB4461">
        <f t="shared" si="3358"/>
        <v>2771.5010713000001</v>
      </c>
      <c r="AC4461">
        <f t="shared" si="3359"/>
        <v>2771.5632083999999</v>
      </c>
      <c r="AD4461">
        <f t="shared" si="3360"/>
        <v>2771.6253455000001</v>
      </c>
      <c r="AE4461">
        <f t="shared" si="3361"/>
        <v>2771.6874826000003</v>
      </c>
      <c r="AF4461">
        <f t="shared" si="3362"/>
        <v>2771.7496197</v>
      </c>
      <c r="AG4461">
        <f t="shared" si="3363"/>
        <v>2771.8117568000002</v>
      </c>
      <c r="AH4461">
        <f t="shared" si="3364"/>
        <v>2771.8738939</v>
      </c>
      <c r="AI4461">
        <f t="shared" si="3365"/>
        <v>7177.8351744000011</v>
      </c>
      <c r="AJ4461">
        <f t="shared" si="3366"/>
        <v>7177.9961088</v>
      </c>
      <c r="AK4461">
        <f t="shared" si="3367"/>
        <v>7178.1570432000008</v>
      </c>
      <c r="AL4461">
        <f t="shared" si="3368"/>
        <v>7178.3179775999997</v>
      </c>
      <c r="AM4461">
        <f t="shared" si="3369"/>
        <v>7178.4789120000005</v>
      </c>
      <c r="AN4461">
        <f t="shared" si="3370"/>
        <v>7178.6398464000013</v>
      </c>
      <c r="AO4461">
        <f t="shared" si="3371"/>
        <v>7178.8007808000002</v>
      </c>
      <c r="AP4461">
        <f t="shared" si="3372"/>
        <v>7178.961715200001</v>
      </c>
      <c r="AQ4461">
        <f t="shared" si="3373"/>
        <v>7179.1226495999999</v>
      </c>
      <c r="AR4461" t="str">
        <f t="shared" si="3328"/>
        <v>kmh-4460-mph</v>
      </c>
      <c r="AS4461">
        <f t="shared" si="3331"/>
        <v>4459</v>
      </c>
      <c r="AT4461" t="str">
        <f t="shared" si="3329"/>
        <v>kmh-4459-mph</v>
      </c>
      <c r="AU4461">
        <f t="shared" si="3332"/>
        <v>4458</v>
      </c>
      <c r="AV4461" t="str">
        <f t="shared" si="3330"/>
        <v>kmh-4458-mph</v>
      </c>
    </row>
    <row r="4462" spans="1:48" x14ac:dyDescent="0.3">
      <c r="A4462">
        <v>4461</v>
      </c>
      <c r="B4462">
        <f t="shared" si="3327"/>
        <v>2771.9360310000002</v>
      </c>
      <c r="C4462">
        <f t="shared" si="3333"/>
        <v>7179.2835840000007</v>
      </c>
      <c r="D4462">
        <f t="shared" si="3334"/>
        <v>1.2391666666666667</v>
      </c>
      <c r="E4462">
        <f t="shared" si="3335"/>
        <v>4461000</v>
      </c>
      <c r="F4462">
        <f t="shared" si="3336"/>
        <v>1239.1666666666667</v>
      </c>
      <c r="G4462">
        <f t="shared" si="3337"/>
        <v>14635827.24</v>
      </c>
      <c r="H4462">
        <f t="shared" si="3338"/>
        <v>4065.5075666666671</v>
      </c>
      <c r="I4462">
        <f t="shared" si="3339"/>
        <v>2408.7472848000002</v>
      </c>
      <c r="J4462">
        <f t="shared" si="3340"/>
        <v>0.66909646800000011</v>
      </c>
      <c r="K4462">
        <f t="shared" si="3341"/>
        <v>4878608.9237163002</v>
      </c>
      <c r="L4462">
        <f t="shared" si="3342"/>
        <v>1355.1691454767499</v>
      </c>
      <c r="M4462">
        <f t="shared" si="3343"/>
        <v>3.7403159480699997</v>
      </c>
      <c r="N4462">
        <f t="shared" si="3344"/>
        <v>2408.7472848000002</v>
      </c>
      <c r="O4462">
        <f t="shared" si="3345"/>
        <v>1.2391666666666667</v>
      </c>
      <c r="P4462">
        <f t="shared" si="3346"/>
        <v>7179283.5839999998</v>
      </c>
      <c r="Q4462">
        <f t="shared" si="3347"/>
        <v>1994.2454399999999</v>
      </c>
      <c r="R4462">
        <f t="shared" si="3348"/>
        <v>23554080</v>
      </c>
      <c r="S4462">
        <f t="shared" si="3349"/>
        <v>6542.7999999999993</v>
      </c>
      <c r="T4462">
        <f t="shared" si="3350"/>
        <v>3876.5019359999997</v>
      </c>
      <c r="U4462">
        <f t="shared" si="3351"/>
        <v>1.0768060933333332</v>
      </c>
      <c r="V4462">
        <f t="shared" si="3352"/>
        <v>7851360</v>
      </c>
      <c r="W4462">
        <f t="shared" si="3353"/>
        <v>2180.9333333333334</v>
      </c>
      <c r="X4462">
        <f t="shared" si="3354"/>
        <v>5.8126829999999998</v>
      </c>
      <c r="Y4462">
        <f t="shared" si="3355"/>
        <v>3876.5019359999997</v>
      </c>
      <c r="Z4462">
        <f t="shared" si="3356"/>
        <v>2771.9981681000004</v>
      </c>
      <c r="AA4462">
        <f t="shared" si="3357"/>
        <v>2772.0603052000001</v>
      </c>
      <c r="AB4462">
        <f t="shared" si="3358"/>
        <v>2772.1224423000003</v>
      </c>
      <c r="AC4462">
        <f t="shared" si="3359"/>
        <v>2772.1845793999996</v>
      </c>
      <c r="AD4462">
        <f t="shared" si="3360"/>
        <v>2772.2467164999998</v>
      </c>
      <c r="AE4462">
        <f t="shared" si="3361"/>
        <v>2772.3088536000005</v>
      </c>
      <c r="AF4462">
        <f t="shared" si="3362"/>
        <v>2772.3709906999998</v>
      </c>
      <c r="AG4462">
        <f t="shared" si="3363"/>
        <v>2772.4331278</v>
      </c>
      <c r="AH4462">
        <f t="shared" si="3364"/>
        <v>2772.4952648999997</v>
      </c>
      <c r="AI4462">
        <f t="shared" si="3365"/>
        <v>7179.4445184000015</v>
      </c>
      <c r="AJ4462">
        <f t="shared" si="3366"/>
        <v>7179.6054528000004</v>
      </c>
      <c r="AK4462">
        <f t="shared" si="3367"/>
        <v>7179.7663872000012</v>
      </c>
      <c r="AL4462">
        <f t="shared" si="3368"/>
        <v>7179.9273216000001</v>
      </c>
      <c r="AM4462">
        <f t="shared" si="3369"/>
        <v>7180.0882560000009</v>
      </c>
      <c r="AN4462">
        <f t="shared" si="3370"/>
        <v>7180.2491904000008</v>
      </c>
      <c r="AO4462">
        <f t="shared" si="3371"/>
        <v>7180.4101248000006</v>
      </c>
      <c r="AP4462">
        <f t="shared" si="3372"/>
        <v>7180.5710592000005</v>
      </c>
      <c r="AQ4462">
        <f t="shared" si="3373"/>
        <v>7180.7319935999994</v>
      </c>
      <c r="AR4462" t="str">
        <f t="shared" si="3328"/>
        <v>kmh-4461-mph</v>
      </c>
      <c r="AS4462">
        <f t="shared" si="3331"/>
        <v>4460</v>
      </c>
      <c r="AT4462" t="str">
        <f t="shared" si="3329"/>
        <v>kmh-4460-mph</v>
      </c>
      <c r="AU4462">
        <f t="shared" si="3332"/>
        <v>4459</v>
      </c>
      <c r="AV4462" t="str">
        <f t="shared" si="3330"/>
        <v>kmh-4459-mph</v>
      </c>
    </row>
    <row r="4463" spans="1:48" x14ac:dyDescent="0.3">
      <c r="A4463">
        <v>4462</v>
      </c>
      <c r="B4463">
        <f t="shared" si="3327"/>
        <v>2772.5574019999999</v>
      </c>
      <c r="C4463">
        <f t="shared" si="3333"/>
        <v>7180.8929280000002</v>
      </c>
      <c r="D4463">
        <f t="shared" si="3334"/>
        <v>1.2394444444444443</v>
      </c>
      <c r="E4463">
        <f t="shared" si="3335"/>
        <v>4462000</v>
      </c>
      <c r="F4463">
        <f t="shared" si="3336"/>
        <v>1239.4444444444446</v>
      </c>
      <c r="G4463">
        <f t="shared" si="3337"/>
        <v>14639108.08</v>
      </c>
      <c r="H4463">
        <f t="shared" si="3338"/>
        <v>4066.4189111111114</v>
      </c>
      <c r="I4463">
        <f t="shared" si="3339"/>
        <v>2409.2872416</v>
      </c>
      <c r="J4463">
        <f t="shared" si="3340"/>
        <v>0.6692464560000001</v>
      </c>
      <c r="K4463">
        <f t="shared" si="3341"/>
        <v>4879702.5370145999</v>
      </c>
      <c r="L4463">
        <f t="shared" si="3342"/>
        <v>1355.4729269484999</v>
      </c>
      <c r="M4463">
        <f t="shared" si="3343"/>
        <v>3.7411543959399998</v>
      </c>
      <c r="N4463">
        <f t="shared" si="3344"/>
        <v>2409.2872416</v>
      </c>
      <c r="O4463">
        <f t="shared" si="3345"/>
        <v>1.2394444444444443</v>
      </c>
      <c r="P4463">
        <f t="shared" si="3346"/>
        <v>7180892.9280000003</v>
      </c>
      <c r="Q4463">
        <f t="shared" si="3347"/>
        <v>1994.6924799999999</v>
      </c>
      <c r="R4463">
        <f t="shared" si="3348"/>
        <v>23559360</v>
      </c>
      <c r="S4463">
        <f t="shared" si="3349"/>
        <v>6544.2666666666664</v>
      </c>
      <c r="T4463">
        <f t="shared" si="3350"/>
        <v>3877.3709119999999</v>
      </c>
      <c r="U4463">
        <f t="shared" si="3351"/>
        <v>1.0770474755555555</v>
      </c>
      <c r="V4463">
        <f t="shared" si="3352"/>
        <v>7853120</v>
      </c>
      <c r="W4463">
        <f t="shared" si="3353"/>
        <v>2181.422222222222</v>
      </c>
      <c r="X4463">
        <f t="shared" si="3354"/>
        <v>5.8139859999999999</v>
      </c>
      <c r="Y4463">
        <f t="shared" si="3355"/>
        <v>3877.3709119999999</v>
      </c>
      <c r="Z4463">
        <f t="shared" si="3356"/>
        <v>2772.6195391000001</v>
      </c>
      <c r="AA4463">
        <f t="shared" si="3357"/>
        <v>2772.6816761999999</v>
      </c>
      <c r="AB4463">
        <f t="shared" si="3358"/>
        <v>2772.7438133000001</v>
      </c>
      <c r="AC4463">
        <f t="shared" si="3359"/>
        <v>2772.8059503999998</v>
      </c>
      <c r="AD4463">
        <f t="shared" si="3360"/>
        <v>2772.8680875</v>
      </c>
      <c r="AE4463">
        <f t="shared" si="3361"/>
        <v>2772.9302246000002</v>
      </c>
      <c r="AF4463">
        <f t="shared" si="3362"/>
        <v>2772.9923616999999</v>
      </c>
      <c r="AG4463">
        <f t="shared" si="3363"/>
        <v>2773.0544988000001</v>
      </c>
      <c r="AH4463">
        <f t="shared" si="3364"/>
        <v>2773.1166358999999</v>
      </c>
      <c r="AI4463">
        <f t="shared" si="3365"/>
        <v>7181.053862400001</v>
      </c>
      <c r="AJ4463">
        <f t="shared" si="3366"/>
        <v>7181.2147967999999</v>
      </c>
      <c r="AK4463">
        <f t="shared" si="3367"/>
        <v>7181.3757312000007</v>
      </c>
      <c r="AL4463">
        <f t="shared" si="3368"/>
        <v>7181.5366655999997</v>
      </c>
      <c r="AM4463">
        <f t="shared" si="3369"/>
        <v>7181.6976000000004</v>
      </c>
      <c r="AN4463">
        <f t="shared" si="3370"/>
        <v>7181.8585344000012</v>
      </c>
      <c r="AO4463">
        <f t="shared" si="3371"/>
        <v>7182.0194688000001</v>
      </c>
      <c r="AP4463">
        <f t="shared" si="3372"/>
        <v>7182.1804032000009</v>
      </c>
      <c r="AQ4463">
        <f t="shared" si="3373"/>
        <v>7182.3413375999999</v>
      </c>
      <c r="AR4463" t="str">
        <f t="shared" si="3328"/>
        <v>kmh-4462-mph</v>
      </c>
      <c r="AS4463">
        <f t="shared" si="3331"/>
        <v>4461</v>
      </c>
      <c r="AT4463" t="str">
        <f t="shared" si="3329"/>
        <v>kmh-4461-mph</v>
      </c>
      <c r="AU4463">
        <f t="shared" si="3332"/>
        <v>4460</v>
      </c>
      <c r="AV4463" t="str">
        <f t="shared" si="3330"/>
        <v>kmh-4460-mph</v>
      </c>
    </row>
    <row r="4464" spans="1:48" x14ac:dyDescent="0.3">
      <c r="A4464">
        <v>4463</v>
      </c>
      <c r="B4464">
        <f t="shared" si="3327"/>
        <v>2773.1787730000001</v>
      </c>
      <c r="C4464">
        <f t="shared" si="3333"/>
        <v>7182.5022720000006</v>
      </c>
      <c r="D4464">
        <f t="shared" si="3334"/>
        <v>1.2397222222222222</v>
      </c>
      <c r="E4464">
        <f t="shared" si="3335"/>
        <v>4463000</v>
      </c>
      <c r="F4464">
        <f t="shared" si="3336"/>
        <v>1239.7222222222222</v>
      </c>
      <c r="G4464">
        <f t="shared" si="3337"/>
        <v>14642388.92</v>
      </c>
      <c r="H4464">
        <f t="shared" si="3338"/>
        <v>4067.3302555555561</v>
      </c>
      <c r="I4464">
        <f t="shared" si="3339"/>
        <v>2409.8271984000003</v>
      </c>
      <c r="J4464">
        <f t="shared" si="3340"/>
        <v>0.66939644400000009</v>
      </c>
      <c r="K4464">
        <f t="shared" si="3341"/>
        <v>4880796.1503128996</v>
      </c>
      <c r="L4464">
        <f t="shared" si="3342"/>
        <v>1355.7767084202499</v>
      </c>
      <c r="M4464">
        <f t="shared" si="3343"/>
        <v>3.7419928438099999</v>
      </c>
      <c r="N4464">
        <f t="shared" si="3344"/>
        <v>2409.8271984000003</v>
      </c>
      <c r="O4464">
        <f t="shared" si="3345"/>
        <v>1.2397222222222222</v>
      </c>
      <c r="P4464">
        <f t="shared" si="3346"/>
        <v>7182502.2719999999</v>
      </c>
      <c r="Q4464">
        <f t="shared" si="3347"/>
        <v>1995.1395199999999</v>
      </c>
      <c r="R4464">
        <f t="shared" si="3348"/>
        <v>23564640</v>
      </c>
      <c r="S4464">
        <f t="shared" si="3349"/>
        <v>6545.7333333333327</v>
      </c>
      <c r="T4464">
        <f t="shared" si="3350"/>
        <v>3878.2398880000001</v>
      </c>
      <c r="U4464">
        <f t="shared" si="3351"/>
        <v>1.0772888577777777</v>
      </c>
      <c r="V4464">
        <f t="shared" si="3352"/>
        <v>7854880</v>
      </c>
      <c r="W4464">
        <f t="shared" si="3353"/>
        <v>2181.911111111111</v>
      </c>
      <c r="X4464">
        <f t="shared" si="3354"/>
        <v>5.8152889999999999</v>
      </c>
      <c r="Y4464">
        <f t="shared" si="3355"/>
        <v>3878.2398880000001</v>
      </c>
      <c r="Z4464">
        <f t="shared" si="3356"/>
        <v>2773.2409101000003</v>
      </c>
      <c r="AA4464">
        <f t="shared" si="3357"/>
        <v>2773.3030472</v>
      </c>
      <c r="AB4464">
        <f t="shared" si="3358"/>
        <v>2773.3651843000002</v>
      </c>
      <c r="AC4464">
        <f t="shared" si="3359"/>
        <v>2773.4273214</v>
      </c>
      <c r="AD4464">
        <f t="shared" si="3360"/>
        <v>2773.4894585000002</v>
      </c>
      <c r="AE4464">
        <f t="shared" si="3361"/>
        <v>2773.5515956000004</v>
      </c>
      <c r="AF4464">
        <f t="shared" si="3362"/>
        <v>2773.6137327000001</v>
      </c>
      <c r="AG4464">
        <f t="shared" si="3363"/>
        <v>2773.6758698000003</v>
      </c>
      <c r="AH4464">
        <f t="shared" si="3364"/>
        <v>2773.7380068999996</v>
      </c>
      <c r="AI4464">
        <f t="shared" si="3365"/>
        <v>7182.6632064000014</v>
      </c>
      <c r="AJ4464">
        <f t="shared" si="3366"/>
        <v>7182.8241408000004</v>
      </c>
      <c r="AK4464">
        <f t="shared" si="3367"/>
        <v>7182.9850752000011</v>
      </c>
      <c r="AL4464">
        <f t="shared" si="3368"/>
        <v>7183.1460096000001</v>
      </c>
      <c r="AM4464">
        <f t="shared" si="3369"/>
        <v>7183.3069440000008</v>
      </c>
      <c r="AN4464">
        <f t="shared" si="3370"/>
        <v>7183.4678784000007</v>
      </c>
      <c r="AO4464">
        <f t="shared" si="3371"/>
        <v>7183.6288128000006</v>
      </c>
      <c r="AP4464">
        <f t="shared" si="3372"/>
        <v>7183.7897472000004</v>
      </c>
      <c r="AQ4464">
        <f t="shared" si="3373"/>
        <v>7183.9506816000003</v>
      </c>
      <c r="AR4464" t="str">
        <f t="shared" si="3328"/>
        <v>kmh-4463-mph</v>
      </c>
      <c r="AS4464">
        <f t="shared" si="3331"/>
        <v>4462</v>
      </c>
      <c r="AT4464" t="str">
        <f t="shared" si="3329"/>
        <v>kmh-4462-mph</v>
      </c>
      <c r="AU4464">
        <f t="shared" si="3332"/>
        <v>4461</v>
      </c>
      <c r="AV4464" t="str">
        <f t="shared" si="3330"/>
        <v>kmh-4461-mph</v>
      </c>
    </row>
    <row r="4465" spans="1:48" x14ac:dyDescent="0.3">
      <c r="A4465">
        <v>4464</v>
      </c>
      <c r="B4465">
        <f t="shared" si="3327"/>
        <v>2773.8001439999998</v>
      </c>
      <c r="C4465">
        <f t="shared" si="3333"/>
        <v>7184.1116160000001</v>
      </c>
      <c r="D4465">
        <f t="shared" si="3334"/>
        <v>1.24</v>
      </c>
      <c r="E4465">
        <f t="shared" si="3335"/>
        <v>4464000</v>
      </c>
      <c r="F4465">
        <f t="shared" si="3336"/>
        <v>1240</v>
      </c>
      <c r="G4465">
        <f t="shared" si="3337"/>
        <v>14645669.76</v>
      </c>
      <c r="H4465">
        <f t="shared" si="3338"/>
        <v>4068.2416000000003</v>
      </c>
      <c r="I4465">
        <f t="shared" si="3339"/>
        <v>2410.3671552000001</v>
      </c>
      <c r="J4465">
        <f t="shared" si="3340"/>
        <v>0.66954643200000008</v>
      </c>
      <c r="K4465">
        <f t="shared" si="3341"/>
        <v>4881889.7636112003</v>
      </c>
      <c r="L4465">
        <f t="shared" si="3342"/>
        <v>1356.0804898919998</v>
      </c>
      <c r="M4465">
        <f t="shared" si="3343"/>
        <v>3.7428312916799999</v>
      </c>
      <c r="N4465">
        <f t="shared" si="3344"/>
        <v>2410.3671552000001</v>
      </c>
      <c r="O4465">
        <f t="shared" si="3345"/>
        <v>1.24</v>
      </c>
      <c r="P4465">
        <f t="shared" si="3346"/>
        <v>7184111.6160000004</v>
      </c>
      <c r="Q4465">
        <f t="shared" si="3347"/>
        <v>1995.58656</v>
      </c>
      <c r="R4465">
        <f t="shared" si="3348"/>
        <v>23569920</v>
      </c>
      <c r="S4465">
        <f t="shared" si="3349"/>
        <v>6547.2</v>
      </c>
      <c r="T4465">
        <f t="shared" si="3350"/>
        <v>3879.1088639999998</v>
      </c>
      <c r="U4465">
        <f t="shared" si="3351"/>
        <v>1.07753024</v>
      </c>
      <c r="V4465">
        <f t="shared" si="3352"/>
        <v>7856640</v>
      </c>
      <c r="W4465">
        <f t="shared" si="3353"/>
        <v>2182.4</v>
      </c>
      <c r="X4465">
        <f t="shared" si="3354"/>
        <v>5.816592</v>
      </c>
      <c r="Y4465">
        <f t="shared" si="3355"/>
        <v>3879.1088639999998</v>
      </c>
      <c r="Z4465">
        <f t="shared" si="3356"/>
        <v>2773.8622811000005</v>
      </c>
      <c r="AA4465">
        <f t="shared" si="3357"/>
        <v>2773.9244181999998</v>
      </c>
      <c r="AB4465">
        <f t="shared" si="3358"/>
        <v>2773.9865553</v>
      </c>
      <c r="AC4465">
        <f t="shared" si="3359"/>
        <v>2774.0486923999997</v>
      </c>
      <c r="AD4465">
        <f t="shared" si="3360"/>
        <v>2774.1108294999999</v>
      </c>
      <c r="AE4465">
        <f t="shared" si="3361"/>
        <v>2774.1729666000001</v>
      </c>
      <c r="AF4465">
        <f t="shared" si="3362"/>
        <v>2774.2351036999999</v>
      </c>
      <c r="AG4465">
        <f t="shared" si="3363"/>
        <v>2774.2972408000001</v>
      </c>
      <c r="AH4465">
        <f t="shared" si="3364"/>
        <v>2774.3593778999998</v>
      </c>
      <c r="AI4465">
        <f t="shared" si="3365"/>
        <v>7184.2725504000009</v>
      </c>
      <c r="AJ4465">
        <f t="shared" si="3366"/>
        <v>7184.4334847999999</v>
      </c>
      <c r="AK4465">
        <f t="shared" si="3367"/>
        <v>7184.5944192000006</v>
      </c>
      <c r="AL4465">
        <f t="shared" si="3368"/>
        <v>7184.7553535999996</v>
      </c>
      <c r="AM4465">
        <f t="shared" si="3369"/>
        <v>7184.9162880000003</v>
      </c>
      <c r="AN4465">
        <f t="shared" si="3370"/>
        <v>7185.0772224000011</v>
      </c>
      <c r="AO4465">
        <f t="shared" si="3371"/>
        <v>7185.2381568000001</v>
      </c>
      <c r="AP4465">
        <f t="shared" si="3372"/>
        <v>7185.3990912000008</v>
      </c>
      <c r="AQ4465">
        <f t="shared" si="3373"/>
        <v>7185.5600255999998</v>
      </c>
      <c r="AR4465" t="str">
        <f t="shared" si="3328"/>
        <v>kmh-4464-mph</v>
      </c>
      <c r="AS4465">
        <f t="shared" si="3331"/>
        <v>4463</v>
      </c>
      <c r="AT4465" t="str">
        <f t="shared" si="3329"/>
        <v>kmh-4463-mph</v>
      </c>
      <c r="AU4465">
        <f t="shared" si="3332"/>
        <v>4462</v>
      </c>
      <c r="AV4465" t="str">
        <f t="shared" si="3330"/>
        <v>kmh-4462-mph</v>
      </c>
    </row>
    <row r="4466" spans="1:48" x14ac:dyDescent="0.3">
      <c r="A4466">
        <v>4465</v>
      </c>
      <c r="B4466">
        <f t="shared" si="3327"/>
        <v>2774.421515</v>
      </c>
      <c r="C4466">
        <f t="shared" si="3333"/>
        <v>7185.7209600000006</v>
      </c>
      <c r="D4466">
        <f t="shared" si="3334"/>
        <v>1.2402777777777778</v>
      </c>
      <c r="E4466">
        <f t="shared" si="3335"/>
        <v>4465000</v>
      </c>
      <c r="F4466">
        <f t="shared" si="3336"/>
        <v>1240.2777777777778</v>
      </c>
      <c r="G4466">
        <f t="shared" si="3337"/>
        <v>14648950.600000001</v>
      </c>
      <c r="H4466">
        <f t="shared" si="3338"/>
        <v>4069.1529444444445</v>
      </c>
      <c r="I4466">
        <f t="shared" si="3339"/>
        <v>2410.9071119999999</v>
      </c>
      <c r="J4466">
        <f t="shared" si="3340"/>
        <v>0.66969642000000007</v>
      </c>
      <c r="K4466">
        <f t="shared" si="3341"/>
        <v>4882983.3769095</v>
      </c>
      <c r="L4466">
        <f t="shared" si="3342"/>
        <v>1356.3842713637498</v>
      </c>
      <c r="M4466">
        <f t="shared" si="3343"/>
        <v>3.74366973955</v>
      </c>
      <c r="N4466">
        <f t="shared" si="3344"/>
        <v>2410.9071119999999</v>
      </c>
      <c r="O4466">
        <f t="shared" si="3345"/>
        <v>1.2402777777777778</v>
      </c>
      <c r="P4466">
        <f t="shared" si="3346"/>
        <v>7185720.96</v>
      </c>
      <c r="Q4466">
        <f t="shared" si="3347"/>
        <v>1996.0336</v>
      </c>
      <c r="R4466">
        <f t="shared" si="3348"/>
        <v>23575200</v>
      </c>
      <c r="S4466">
        <f t="shared" si="3349"/>
        <v>6548.6666666666661</v>
      </c>
      <c r="T4466">
        <f t="shared" si="3350"/>
        <v>3879.97784</v>
      </c>
      <c r="U4466">
        <f t="shared" si="3351"/>
        <v>1.0777716222222222</v>
      </c>
      <c r="V4466">
        <f t="shared" si="3352"/>
        <v>7858400</v>
      </c>
      <c r="W4466">
        <f t="shared" si="3353"/>
        <v>2182.8888888888887</v>
      </c>
      <c r="X4466">
        <f t="shared" si="3354"/>
        <v>5.8178949999999992</v>
      </c>
      <c r="Y4466">
        <f t="shared" si="3355"/>
        <v>3879.97784</v>
      </c>
      <c r="Z4466">
        <f t="shared" si="3356"/>
        <v>2774.4836521000002</v>
      </c>
      <c r="AA4466">
        <f t="shared" si="3357"/>
        <v>2774.5457891999999</v>
      </c>
      <c r="AB4466">
        <f t="shared" si="3358"/>
        <v>2774.6079263000001</v>
      </c>
      <c r="AC4466">
        <f t="shared" si="3359"/>
        <v>2774.6700633999999</v>
      </c>
      <c r="AD4466">
        <f t="shared" si="3360"/>
        <v>2774.7322005000001</v>
      </c>
      <c r="AE4466">
        <f t="shared" si="3361"/>
        <v>2774.7943376000003</v>
      </c>
      <c r="AF4466">
        <f t="shared" si="3362"/>
        <v>2774.8564747</v>
      </c>
      <c r="AG4466">
        <f t="shared" si="3363"/>
        <v>2774.9186118000002</v>
      </c>
      <c r="AH4466">
        <f t="shared" si="3364"/>
        <v>2774.9807489</v>
      </c>
      <c r="AI4466">
        <f t="shared" si="3365"/>
        <v>7185.8818944000013</v>
      </c>
      <c r="AJ4466">
        <f t="shared" si="3366"/>
        <v>7186.0428288000003</v>
      </c>
      <c r="AK4466">
        <f t="shared" si="3367"/>
        <v>7186.203763200001</v>
      </c>
      <c r="AL4466">
        <f t="shared" si="3368"/>
        <v>7186.3646976</v>
      </c>
      <c r="AM4466">
        <f t="shared" si="3369"/>
        <v>7186.5256320000008</v>
      </c>
      <c r="AN4466">
        <f t="shared" si="3370"/>
        <v>7186.6865664000006</v>
      </c>
      <c r="AO4466">
        <f t="shared" si="3371"/>
        <v>7186.8475008000005</v>
      </c>
      <c r="AP4466">
        <f t="shared" si="3372"/>
        <v>7187.0084352000003</v>
      </c>
      <c r="AQ4466">
        <f t="shared" si="3373"/>
        <v>7187.1693696000002</v>
      </c>
      <c r="AR4466" t="str">
        <f t="shared" si="3328"/>
        <v>kmh-4465-mph</v>
      </c>
      <c r="AS4466">
        <f t="shared" si="3331"/>
        <v>4464</v>
      </c>
      <c r="AT4466" t="str">
        <f t="shared" si="3329"/>
        <v>kmh-4464-mph</v>
      </c>
      <c r="AU4466">
        <f t="shared" si="3332"/>
        <v>4463</v>
      </c>
      <c r="AV4466" t="str">
        <f t="shared" si="3330"/>
        <v>kmh-4463-mph</v>
      </c>
    </row>
    <row r="4467" spans="1:48" x14ac:dyDescent="0.3">
      <c r="A4467">
        <v>4466</v>
      </c>
      <c r="B4467">
        <f t="shared" si="3327"/>
        <v>2775.0428860000002</v>
      </c>
      <c r="C4467">
        <f t="shared" si="3333"/>
        <v>7187.3303040000001</v>
      </c>
      <c r="D4467">
        <f t="shared" si="3334"/>
        <v>1.2405555555555556</v>
      </c>
      <c r="E4467">
        <f t="shared" si="3335"/>
        <v>4466000</v>
      </c>
      <c r="F4467">
        <f t="shared" si="3336"/>
        <v>1240.5555555555557</v>
      </c>
      <c r="G4467">
        <f t="shared" si="3337"/>
        <v>14652231.440000001</v>
      </c>
      <c r="H4467">
        <f t="shared" si="3338"/>
        <v>4070.0642888888892</v>
      </c>
      <c r="I4467">
        <f t="shared" si="3339"/>
        <v>2411.4470688000001</v>
      </c>
      <c r="J4467">
        <f t="shared" si="3340"/>
        <v>0.66984640800000006</v>
      </c>
      <c r="K4467">
        <f t="shared" si="3341"/>
        <v>4884076.9902077997</v>
      </c>
      <c r="L4467">
        <f t="shared" si="3342"/>
        <v>1356.6880528355</v>
      </c>
      <c r="M4467">
        <f t="shared" si="3343"/>
        <v>3.7445081874199997</v>
      </c>
      <c r="N4467">
        <f t="shared" si="3344"/>
        <v>2411.4470688000001</v>
      </c>
      <c r="O4467">
        <f t="shared" si="3345"/>
        <v>1.2405555555555556</v>
      </c>
      <c r="P4467">
        <f t="shared" si="3346"/>
        <v>7187330.3040000005</v>
      </c>
      <c r="Q4467">
        <f t="shared" si="3347"/>
        <v>1996.48064</v>
      </c>
      <c r="R4467">
        <f t="shared" si="3348"/>
        <v>23580480</v>
      </c>
      <c r="S4467">
        <f t="shared" si="3349"/>
        <v>6550.1333333333332</v>
      </c>
      <c r="T4467">
        <f t="shared" si="3350"/>
        <v>3880.8468159999998</v>
      </c>
      <c r="U4467">
        <f t="shared" si="3351"/>
        <v>1.0780130044444445</v>
      </c>
      <c r="V4467">
        <f t="shared" si="3352"/>
        <v>7860160</v>
      </c>
      <c r="W4467">
        <f t="shared" si="3353"/>
        <v>2183.3777777777777</v>
      </c>
      <c r="X4467">
        <f t="shared" si="3354"/>
        <v>5.8191979999999992</v>
      </c>
      <c r="Y4467">
        <f t="shared" si="3355"/>
        <v>3880.8468159999998</v>
      </c>
      <c r="Z4467">
        <f t="shared" si="3356"/>
        <v>2775.1050231000004</v>
      </c>
      <c r="AA4467">
        <f t="shared" si="3357"/>
        <v>2775.1671602000001</v>
      </c>
      <c r="AB4467">
        <f t="shared" si="3358"/>
        <v>2775.2292973000003</v>
      </c>
      <c r="AC4467">
        <f t="shared" si="3359"/>
        <v>2775.2914343999996</v>
      </c>
      <c r="AD4467">
        <f t="shared" si="3360"/>
        <v>2775.3535714999998</v>
      </c>
      <c r="AE4467">
        <f t="shared" si="3361"/>
        <v>2775.4157086000005</v>
      </c>
      <c r="AF4467">
        <f t="shared" si="3362"/>
        <v>2775.4778456999998</v>
      </c>
      <c r="AG4467">
        <f t="shared" si="3363"/>
        <v>2775.5399828</v>
      </c>
      <c r="AH4467">
        <f t="shared" si="3364"/>
        <v>2775.6021198999997</v>
      </c>
      <c r="AI4467">
        <f t="shared" si="3365"/>
        <v>7187.4912384000008</v>
      </c>
      <c r="AJ4467">
        <f t="shared" si="3366"/>
        <v>7187.6521727999998</v>
      </c>
      <c r="AK4467">
        <f t="shared" si="3367"/>
        <v>7187.8131072000006</v>
      </c>
      <c r="AL4467">
        <f t="shared" si="3368"/>
        <v>7187.9740415999995</v>
      </c>
      <c r="AM4467">
        <f t="shared" si="3369"/>
        <v>7188.1349760000003</v>
      </c>
      <c r="AN4467">
        <f t="shared" si="3370"/>
        <v>7188.295910400001</v>
      </c>
      <c r="AO4467">
        <f t="shared" si="3371"/>
        <v>7188.4568448</v>
      </c>
      <c r="AP4467">
        <f t="shared" si="3372"/>
        <v>7188.6177792000008</v>
      </c>
      <c r="AQ4467">
        <f t="shared" si="3373"/>
        <v>7188.7787135999997</v>
      </c>
      <c r="AR4467" t="str">
        <f t="shared" si="3328"/>
        <v>kmh-4466-mph</v>
      </c>
      <c r="AS4467">
        <f t="shared" si="3331"/>
        <v>4465</v>
      </c>
      <c r="AT4467" t="str">
        <f t="shared" si="3329"/>
        <v>kmh-4465-mph</v>
      </c>
      <c r="AU4467">
        <f t="shared" si="3332"/>
        <v>4464</v>
      </c>
      <c r="AV4467" t="str">
        <f t="shared" si="3330"/>
        <v>kmh-4464-mph</v>
      </c>
    </row>
    <row r="4468" spans="1:48" x14ac:dyDescent="0.3">
      <c r="A4468">
        <v>4467</v>
      </c>
      <c r="B4468">
        <f t="shared" si="3327"/>
        <v>2775.6642569999999</v>
      </c>
      <c r="C4468">
        <f t="shared" si="3333"/>
        <v>7188.9396480000005</v>
      </c>
      <c r="D4468">
        <f t="shared" si="3334"/>
        <v>1.2408333333333332</v>
      </c>
      <c r="E4468">
        <f t="shared" si="3335"/>
        <v>4467000</v>
      </c>
      <c r="F4468">
        <f t="shared" si="3336"/>
        <v>1240.8333333333335</v>
      </c>
      <c r="G4468">
        <f t="shared" si="3337"/>
        <v>14655512.280000001</v>
      </c>
      <c r="H4468">
        <f t="shared" si="3338"/>
        <v>4070.9756333333335</v>
      </c>
      <c r="I4468">
        <f t="shared" si="3339"/>
        <v>2411.9870255999999</v>
      </c>
      <c r="J4468">
        <f t="shared" si="3340"/>
        <v>0.66999639600000005</v>
      </c>
      <c r="K4468">
        <f t="shared" si="3341"/>
        <v>4885170.6035061004</v>
      </c>
      <c r="L4468">
        <f t="shared" si="3342"/>
        <v>1356.99183430725</v>
      </c>
      <c r="M4468">
        <f t="shared" si="3343"/>
        <v>3.7453466352899998</v>
      </c>
      <c r="N4468">
        <f t="shared" si="3344"/>
        <v>2411.9870255999999</v>
      </c>
      <c r="O4468">
        <f t="shared" si="3345"/>
        <v>1.2408333333333332</v>
      </c>
      <c r="P4468">
        <f t="shared" si="3346"/>
        <v>7188939.648</v>
      </c>
      <c r="Q4468">
        <f t="shared" si="3347"/>
        <v>1996.92768</v>
      </c>
      <c r="R4468">
        <f t="shared" si="3348"/>
        <v>23585760</v>
      </c>
      <c r="S4468">
        <f t="shared" si="3349"/>
        <v>6551.5999999999995</v>
      </c>
      <c r="T4468">
        <f t="shared" si="3350"/>
        <v>3881.715792</v>
      </c>
      <c r="U4468">
        <f t="shared" si="3351"/>
        <v>1.0782543866666665</v>
      </c>
      <c r="V4468">
        <f t="shared" si="3352"/>
        <v>7861920</v>
      </c>
      <c r="W4468">
        <f t="shared" si="3353"/>
        <v>2183.8666666666668</v>
      </c>
      <c r="X4468">
        <f t="shared" si="3354"/>
        <v>5.8205009999999993</v>
      </c>
      <c r="Y4468">
        <f t="shared" si="3355"/>
        <v>3881.715792</v>
      </c>
      <c r="Z4468">
        <f t="shared" si="3356"/>
        <v>2775.7263941000001</v>
      </c>
      <c r="AA4468">
        <f t="shared" si="3357"/>
        <v>2775.7885311999999</v>
      </c>
      <c r="AB4468">
        <f t="shared" si="3358"/>
        <v>2775.8506683000001</v>
      </c>
      <c r="AC4468">
        <f t="shared" si="3359"/>
        <v>2775.9128053999998</v>
      </c>
      <c r="AD4468">
        <f t="shared" si="3360"/>
        <v>2775.9749425</v>
      </c>
      <c r="AE4468">
        <f t="shared" si="3361"/>
        <v>2776.0370796000002</v>
      </c>
      <c r="AF4468">
        <f t="shared" si="3362"/>
        <v>2776.0992166999999</v>
      </c>
      <c r="AG4468">
        <f t="shared" si="3363"/>
        <v>2776.1613538000001</v>
      </c>
      <c r="AH4468">
        <f t="shared" si="3364"/>
        <v>2776.2234908999999</v>
      </c>
      <c r="AI4468">
        <f t="shared" si="3365"/>
        <v>7189.1005824000013</v>
      </c>
      <c r="AJ4468">
        <f t="shared" si="3366"/>
        <v>7189.2615168000002</v>
      </c>
      <c r="AK4468">
        <f t="shared" si="3367"/>
        <v>7189.422451200001</v>
      </c>
      <c r="AL4468">
        <f t="shared" si="3368"/>
        <v>7189.5833855999999</v>
      </c>
      <c r="AM4468">
        <f t="shared" si="3369"/>
        <v>7189.7443200000007</v>
      </c>
      <c r="AN4468">
        <f t="shared" si="3370"/>
        <v>7189.9052544000015</v>
      </c>
      <c r="AO4468">
        <f t="shared" si="3371"/>
        <v>7190.0661888000004</v>
      </c>
      <c r="AP4468">
        <f t="shared" si="3372"/>
        <v>7190.2271232000012</v>
      </c>
      <c r="AQ4468">
        <f t="shared" si="3373"/>
        <v>7190.3880576000001</v>
      </c>
      <c r="AR4468" t="str">
        <f t="shared" si="3328"/>
        <v>kmh-4467-mph</v>
      </c>
      <c r="AS4468">
        <f t="shared" si="3331"/>
        <v>4466</v>
      </c>
      <c r="AT4468" t="str">
        <f t="shared" si="3329"/>
        <v>kmh-4466-mph</v>
      </c>
      <c r="AU4468">
        <f t="shared" si="3332"/>
        <v>4465</v>
      </c>
      <c r="AV4468" t="str">
        <f t="shared" si="3330"/>
        <v>kmh-4465-mph</v>
      </c>
    </row>
    <row r="4469" spans="1:48" x14ac:dyDescent="0.3">
      <c r="A4469">
        <v>4468</v>
      </c>
      <c r="B4469">
        <f t="shared" si="3327"/>
        <v>2776.2856280000001</v>
      </c>
      <c r="C4469">
        <f t="shared" si="3333"/>
        <v>7190.5489920000009</v>
      </c>
      <c r="D4469">
        <f t="shared" si="3334"/>
        <v>1.2411111111111111</v>
      </c>
      <c r="E4469">
        <f t="shared" si="3335"/>
        <v>4468000</v>
      </c>
      <c r="F4469">
        <f t="shared" si="3336"/>
        <v>1241.1111111111111</v>
      </c>
      <c r="G4469">
        <f t="shared" si="3337"/>
        <v>14658793.120000001</v>
      </c>
      <c r="H4469">
        <f t="shared" si="3338"/>
        <v>4071.8869777777782</v>
      </c>
      <c r="I4469">
        <f t="shared" si="3339"/>
        <v>2412.5269824000002</v>
      </c>
      <c r="J4469">
        <f t="shared" si="3340"/>
        <v>0.67014638400000004</v>
      </c>
      <c r="K4469">
        <f t="shared" si="3341"/>
        <v>4886264.2168044001</v>
      </c>
      <c r="L4469">
        <f t="shared" si="3342"/>
        <v>1357.2956157789999</v>
      </c>
      <c r="M4469">
        <f t="shared" si="3343"/>
        <v>3.7461850831599999</v>
      </c>
      <c r="N4469">
        <f t="shared" si="3344"/>
        <v>2412.5269824000002</v>
      </c>
      <c r="O4469">
        <f t="shared" si="3345"/>
        <v>1.2411111111111111</v>
      </c>
      <c r="P4469">
        <f t="shared" si="3346"/>
        <v>7190548.9920000006</v>
      </c>
      <c r="Q4469">
        <f t="shared" si="3347"/>
        <v>1997.37472</v>
      </c>
      <c r="R4469">
        <f t="shared" si="3348"/>
        <v>23591040</v>
      </c>
      <c r="S4469">
        <f t="shared" si="3349"/>
        <v>6553.0666666666666</v>
      </c>
      <c r="T4469">
        <f t="shared" si="3350"/>
        <v>3882.5847679999997</v>
      </c>
      <c r="U4469">
        <f t="shared" si="3351"/>
        <v>1.0784957688888888</v>
      </c>
      <c r="V4469">
        <f t="shared" si="3352"/>
        <v>7863680</v>
      </c>
      <c r="W4469">
        <f t="shared" si="3353"/>
        <v>2184.3555555555554</v>
      </c>
      <c r="X4469">
        <f t="shared" si="3354"/>
        <v>5.8218039999999993</v>
      </c>
      <c r="Y4469">
        <f t="shared" si="3355"/>
        <v>3882.5847679999997</v>
      </c>
      <c r="Z4469">
        <f t="shared" si="3356"/>
        <v>2776.3477651000003</v>
      </c>
      <c r="AA4469">
        <f t="shared" si="3357"/>
        <v>2776.4099022</v>
      </c>
      <c r="AB4469">
        <f t="shared" si="3358"/>
        <v>2776.4720393000002</v>
      </c>
      <c r="AC4469">
        <f t="shared" si="3359"/>
        <v>2776.5341764</v>
      </c>
      <c r="AD4469">
        <f t="shared" si="3360"/>
        <v>2776.5963135000002</v>
      </c>
      <c r="AE4469">
        <f t="shared" si="3361"/>
        <v>2776.6584506000004</v>
      </c>
      <c r="AF4469">
        <f t="shared" si="3362"/>
        <v>2776.7205877000001</v>
      </c>
      <c r="AG4469">
        <f t="shared" si="3363"/>
        <v>2776.7827248000003</v>
      </c>
      <c r="AH4469">
        <f t="shared" si="3364"/>
        <v>2776.8448618999996</v>
      </c>
      <c r="AI4469">
        <f t="shared" si="3365"/>
        <v>7190.7099264000008</v>
      </c>
      <c r="AJ4469">
        <f t="shared" si="3366"/>
        <v>7190.8708608000006</v>
      </c>
      <c r="AK4469">
        <f t="shared" si="3367"/>
        <v>7191.0317952000005</v>
      </c>
      <c r="AL4469">
        <f t="shared" si="3368"/>
        <v>7191.1927296000003</v>
      </c>
      <c r="AM4469">
        <f t="shared" si="3369"/>
        <v>7191.3536640000002</v>
      </c>
      <c r="AN4469">
        <f t="shared" si="3370"/>
        <v>7191.514598400001</v>
      </c>
      <c r="AO4469">
        <f t="shared" si="3371"/>
        <v>7191.6755327999999</v>
      </c>
      <c r="AP4469">
        <f t="shared" si="3372"/>
        <v>7191.8364672000007</v>
      </c>
      <c r="AQ4469">
        <f t="shared" si="3373"/>
        <v>7191.9974015999996</v>
      </c>
      <c r="AR4469" t="str">
        <f t="shared" si="3328"/>
        <v>kmh-4468-mph</v>
      </c>
      <c r="AS4469">
        <f t="shared" si="3331"/>
        <v>4467</v>
      </c>
      <c r="AT4469" t="str">
        <f t="shared" si="3329"/>
        <v>kmh-4467-mph</v>
      </c>
      <c r="AU4469">
        <f t="shared" si="3332"/>
        <v>4466</v>
      </c>
      <c r="AV4469" t="str">
        <f t="shared" si="3330"/>
        <v>kmh-4466-mph</v>
      </c>
    </row>
    <row r="4470" spans="1:48" x14ac:dyDescent="0.3">
      <c r="A4470">
        <v>4469</v>
      </c>
      <c r="B4470">
        <f t="shared" si="3327"/>
        <v>2776.9069989999998</v>
      </c>
      <c r="C4470">
        <f t="shared" si="3333"/>
        <v>7192.1583360000004</v>
      </c>
      <c r="D4470">
        <f t="shared" si="3334"/>
        <v>1.2413888888888889</v>
      </c>
      <c r="E4470">
        <f t="shared" si="3335"/>
        <v>4469000</v>
      </c>
      <c r="F4470">
        <f t="shared" si="3336"/>
        <v>1241.3888888888889</v>
      </c>
      <c r="G4470">
        <f t="shared" si="3337"/>
        <v>14662073.960000001</v>
      </c>
      <c r="H4470">
        <f t="shared" si="3338"/>
        <v>4072.7983222222224</v>
      </c>
      <c r="I4470">
        <f t="shared" si="3339"/>
        <v>2413.0669392</v>
      </c>
      <c r="J4470">
        <f t="shared" si="3340"/>
        <v>0.67029637200000003</v>
      </c>
      <c r="K4470">
        <f t="shared" si="3341"/>
        <v>4887357.8301026998</v>
      </c>
      <c r="L4470">
        <f t="shared" si="3342"/>
        <v>1357.5993972507499</v>
      </c>
      <c r="M4470">
        <f t="shared" si="3343"/>
        <v>3.74702353103</v>
      </c>
      <c r="N4470">
        <f t="shared" si="3344"/>
        <v>2413.0669392</v>
      </c>
      <c r="O4470">
        <f t="shared" si="3345"/>
        <v>1.2413888888888889</v>
      </c>
      <c r="P4470">
        <f t="shared" si="3346"/>
        <v>7192158.3360000001</v>
      </c>
      <c r="Q4470">
        <f t="shared" si="3347"/>
        <v>1997.82176</v>
      </c>
      <c r="R4470">
        <f t="shared" si="3348"/>
        <v>23596320</v>
      </c>
      <c r="S4470">
        <f t="shared" si="3349"/>
        <v>6554.5333333333328</v>
      </c>
      <c r="T4470">
        <f t="shared" si="3350"/>
        <v>3883.4537439999999</v>
      </c>
      <c r="U4470">
        <f t="shared" si="3351"/>
        <v>1.078737151111111</v>
      </c>
      <c r="V4470">
        <f t="shared" si="3352"/>
        <v>7865440</v>
      </c>
      <c r="W4470">
        <f t="shared" si="3353"/>
        <v>2184.8444444444444</v>
      </c>
      <c r="X4470">
        <f t="shared" si="3354"/>
        <v>5.8231069999999994</v>
      </c>
      <c r="Y4470">
        <f t="shared" si="3355"/>
        <v>3883.4537439999999</v>
      </c>
      <c r="Z4470">
        <f t="shared" si="3356"/>
        <v>2776.9691361000005</v>
      </c>
      <c r="AA4470">
        <f t="shared" si="3357"/>
        <v>2777.0312731999998</v>
      </c>
      <c r="AB4470">
        <f t="shared" si="3358"/>
        <v>2777.0934103</v>
      </c>
      <c r="AC4470">
        <f t="shared" si="3359"/>
        <v>2777.1555473999997</v>
      </c>
      <c r="AD4470">
        <f t="shared" si="3360"/>
        <v>2777.2176844999999</v>
      </c>
      <c r="AE4470">
        <f t="shared" si="3361"/>
        <v>2777.2798216000001</v>
      </c>
      <c r="AF4470">
        <f t="shared" si="3362"/>
        <v>2777.3419586999999</v>
      </c>
      <c r="AG4470">
        <f t="shared" si="3363"/>
        <v>2777.4040958000001</v>
      </c>
      <c r="AH4470">
        <f t="shared" si="3364"/>
        <v>2777.4662328999998</v>
      </c>
      <c r="AI4470">
        <f t="shared" si="3365"/>
        <v>7192.3192704000012</v>
      </c>
      <c r="AJ4470">
        <f t="shared" si="3366"/>
        <v>7192.4802048000001</v>
      </c>
      <c r="AK4470">
        <f t="shared" si="3367"/>
        <v>7192.6411392000009</v>
      </c>
      <c r="AL4470">
        <f t="shared" si="3368"/>
        <v>7192.8020735999999</v>
      </c>
      <c r="AM4470">
        <f t="shared" si="3369"/>
        <v>7192.9630080000006</v>
      </c>
      <c r="AN4470">
        <f t="shared" si="3370"/>
        <v>7193.1239424000014</v>
      </c>
      <c r="AO4470">
        <f t="shared" si="3371"/>
        <v>7193.2848768000003</v>
      </c>
      <c r="AP4470">
        <f t="shared" si="3372"/>
        <v>7193.4458112000011</v>
      </c>
      <c r="AQ4470">
        <f t="shared" si="3373"/>
        <v>7193.6067456000001</v>
      </c>
      <c r="AR4470" t="str">
        <f t="shared" si="3328"/>
        <v>kmh-4469-mph</v>
      </c>
      <c r="AS4470">
        <f t="shared" si="3331"/>
        <v>4468</v>
      </c>
      <c r="AT4470" t="str">
        <f t="shared" si="3329"/>
        <v>kmh-4468-mph</v>
      </c>
      <c r="AU4470">
        <f t="shared" si="3332"/>
        <v>4467</v>
      </c>
      <c r="AV4470" t="str">
        <f t="shared" si="3330"/>
        <v>kmh-4467-mph</v>
      </c>
    </row>
    <row r="4471" spans="1:48" x14ac:dyDescent="0.3">
      <c r="A4471">
        <v>4470</v>
      </c>
      <c r="B4471">
        <f t="shared" si="3327"/>
        <v>2777.52837</v>
      </c>
      <c r="C4471">
        <f t="shared" si="3333"/>
        <v>7193.7676800000008</v>
      </c>
      <c r="D4471">
        <f t="shared" si="3334"/>
        <v>1.2416666666666667</v>
      </c>
      <c r="E4471">
        <f t="shared" si="3335"/>
        <v>4470000</v>
      </c>
      <c r="F4471">
        <f t="shared" si="3336"/>
        <v>1241.6666666666667</v>
      </c>
      <c r="G4471">
        <f t="shared" si="3337"/>
        <v>14665354.800000001</v>
      </c>
      <c r="H4471">
        <f t="shared" si="3338"/>
        <v>4073.7096666666671</v>
      </c>
      <c r="I4471">
        <f t="shared" si="3339"/>
        <v>2413.6068960000002</v>
      </c>
      <c r="J4471">
        <f t="shared" si="3340"/>
        <v>0.67044636000000002</v>
      </c>
      <c r="K4471">
        <f t="shared" si="3341"/>
        <v>4888451.4434009995</v>
      </c>
      <c r="L4471">
        <f t="shared" si="3342"/>
        <v>1357.9031787224999</v>
      </c>
      <c r="M4471">
        <f t="shared" si="3343"/>
        <v>3.7478619789000001</v>
      </c>
      <c r="N4471">
        <f t="shared" si="3344"/>
        <v>2413.6068960000002</v>
      </c>
      <c r="O4471">
        <f t="shared" si="3345"/>
        <v>1.2416666666666667</v>
      </c>
      <c r="P4471">
        <f t="shared" si="3346"/>
        <v>7193767.6800000006</v>
      </c>
      <c r="Q4471">
        <f t="shared" si="3347"/>
        <v>1998.2688000000001</v>
      </c>
      <c r="R4471">
        <f t="shared" si="3348"/>
        <v>23601600</v>
      </c>
      <c r="S4471">
        <f t="shared" si="3349"/>
        <v>6555.9999999999991</v>
      </c>
      <c r="T4471">
        <f t="shared" si="3350"/>
        <v>3884.3227199999997</v>
      </c>
      <c r="U4471">
        <f t="shared" si="3351"/>
        <v>1.0789785333333333</v>
      </c>
      <c r="V4471">
        <f t="shared" si="3352"/>
        <v>7867200</v>
      </c>
      <c r="W4471">
        <f t="shared" si="3353"/>
        <v>2185.3333333333335</v>
      </c>
      <c r="X4471">
        <f t="shared" si="3354"/>
        <v>5.8244099999999994</v>
      </c>
      <c r="Y4471">
        <f t="shared" si="3355"/>
        <v>3884.3227199999997</v>
      </c>
      <c r="Z4471">
        <f t="shared" si="3356"/>
        <v>2777.5905071000002</v>
      </c>
      <c r="AA4471">
        <f t="shared" si="3357"/>
        <v>2777.6526441999999</v>
      </c>
      <c r="AB4471">
        <f t="shared" si="3358"/>
        <v>2777.7147813000001</v>
      </c>
      <c r="AC4471">
        <f t="shared" si="3359"/>
        <v>2777.7769183999999</v>
      </c>
      <c r="AD4471">
        <f t="shared" si="3360"/>
        <v>2777.8390555000001</v>
      </c>
      <c r="AE4471">
        <f t="shared" si="3361"/>
        <v>2777.9011926000003</v>
      </c>
      <c r="AF4471">
        <f t="shared" si="3362"/>
        <v>2777.9633297</v>
      </c>
      <c r="AG4471">
        <f t="shared" si="3363"/>
        <v>2778.0254668000002</v>
      </c>
      <c r="AH4471">
        <f t="shared" si="3364"/>
        <v>2778.0876039</v>
      </c>
      <c r="AI4471">
        <f t="shared" si="3365"/>
        <v>7193.9286144000007</v>
      </c>
      <c r="AJ4471">
        <f t="shared" si="3366"/>
        <v>7194.0895488000006</v>
      </c>
      <c r="AK4471">
        <f t="shared" si="3367"/>
        <v>7194.2504832000004</v>
      </c>
      <c r="AL4471">
        <f t="shared" si="3368"/>
        <v>7194.4114176000003</v>
      </c>
      <c r="AM4471">
        <f t="shared" si="3369"/>
        <v>7194.5723520000001</v>
      </c>
      <c r="AN4471">
        <f t="shared" si="3370"/>
        <v>7194.7332864000009</v>
      </c>
      <c r="AO4471">
        <f t="shared" si="3371"/>
        <v>7194.8942207999999</v>
      </c>
      <c r="AP4471">
        <f t="shared" si="3372"/>
        <v>7195.0551552000006</v>
      </c>
      <c r="AQ4471">
        <f t="shared" si="3373"/>
        <v>7195.2160895999996</v>
      </c>
      <c r="AR4471" t="str">
        <f t="shared" si="3328"/>
        <v>kmh-4470-mph</v>
      </c>
      <c r="AS4471">
        <f t="shared" si="3331"/>
        <v>4469</v>
      </c>
      <c r="AT4471" t="str">
        <f t="shared" si="3329"/>
        <v>kmh-4469-mph</v>
      </c>
      <c r="AU4471">
        <f t="shared" si="3332"/>
        <v>4468</v>
      </c>
      <c r="AV4471" t="str">
        <f t="shared" si="3330"/>
        <v>kmh-4468-mph</v>
      </c>
    </row>
    <row r="4472" spans="1:48" x14ac:dyDescent="0.3">
      <c r="A4472">
        <v>4471</v>
      </c>
      <c r="B4472">
        <f t="shared" si="3327"/>
        <v>2778.1497410000002</v>
      </c>
      <c r="C4472">
        <f t="shared" si="3333"/>
        <v>7195.3770240000003</v>
      </c>
      <c r="D4472">
        <f t="shared" si="3334"/>
        <v>1.2419444444444445</v>
      </c>
      <c r="E4472">
        <f t="shared" si="3335"/>
        <v>4471000</v>
      </c>
      <c r="F4472">
        <f t="shared" si="3336"/>
        <v>1241.9444444444446</v>
      </c>
      <c r="G4472">
        <f t="shared" si="3337"/>
        <v>14668635.640000001</v>
      </c>
      <c r="H4472">
        <f t="shared" si="3338"/>
        <v>4074.6210111111113</v>
      </c>
      <c r="I4472">
        <f t="shared" si="3339"/>
        <v>2414.1468528</v>
      </c>
      <c r="J4472">
        <f t="shared" si="3340"/>
        <v>0.67059634800000012</v>
      </c>
      <c r="K4472">
        <f t="shared" si="3341"/>
        <v>4889545.0566993002</v>
      </c>
      <c r="L4472">
        <f t="shared" si="3342"/>
        <v>1358.2069601942499</v>
      </c>
      <c r="M4472">
        <f t="shared" si="3343"/>
        <v>3.7487004267699997</v>
      </c>
      <c r="N4472">
        <f t="shared" si="3344"/>
        <v>2414.1468528</v>
      </c>
      <c r="O4472">
        <f t="shared" si="3345"/>
        <v>1.2419444444444445</v>
      </c>
      <c r="P4472">
        <f t="shared" si="3346"/>
        <v>7195377.0240000002</v>
      </c>
      <c r="Q4472">
        <f t="shared" si="3347"/>
        <v>1998.7158400000001</v>
      </c>
      <c r="R4472">
        <f t="shared" si="3348"/>
        <v>23606880</v>
      </c>
      <c r="S4472">
        <f t="shared" si="3349"/>
        <v>6557.4666666666662</v>
      </c>
      <c r="T4472">
        <f t="shared" si="3350"/>
        <v>3885.1916959999999</v>
      </c>
      <c r="U4472">
        <f t="shared" si="3351"/>
        <v>1.0792199155555555</v>
      </c>
      <c r="V4472">
        <f t="shared" si="3352"/>
        <v>7868960</v>
      </c>
      <c r="W4472">
        <f t="shared" si="3353"/>
        <v>2185.8222222222221</v>
      </c>
      <c r="X4472">
        <f t="shared" si="3354"/>
        <v>5.8257129999999995</v>
      </c>
      <c r="Y4472">
        <f t="shared" si="3355"/>
        <v>3885.1916959999999</v>
      </c>
      <c r="Z4472">
        <f t="shared" si="3356"/>
        <v>2778.2118781000004</v>
      </c>
      <c r="AA4472">
        <f t="shared" si="3357"/>
        <v>2778.2740152000001</v>
      </c>
      <c r="AB4472">
        <f t="shared" si="3358"/>
        <v>2778.3361523000003</v>
      </c>
      <c r="AC4472">
        <f t="shared" si="3359"/>
        <v>2778.3982893999996</v>
      </c>
      <c r="AD4472">
        <f t="shared" si="3360"/>
        <v>2778.4604264999998</v>
      </c>
      <c r="AE4472">
        <f t="shared" si="3361"/>
        <v>2778.5225636000005</v>
      </c>
      <c r="AF4472">
        <f t="shared" si="3362"/>
        <v>2778.5847006999998</v>
      </c>
      <c r="AG4472">
        <f t="shared" si="3363"/>
        <v>2778.6468378</v>
      </c>
      <c r="AH4472">
        <f t="shared" si="3364"/>
        <v>2778.7089748999997</v>
      </c>
      <c r="AI4472">
        <f t="shared" si="3365"/>
        <v>7195.5379584000011</v>
      </c>
      <c r="AJ4472">
        <f t="shared" si="3366"/>
        <v>7195.6988928000001</v>
      </c>
      <c r="AK4472">
        <f t="shared" si="3367"/>
        <v>7195.8598272000008</v>
      </c>
      <c r="AL4472">
        <f t="shared" si="3368"/>
        <v>7196.0207615999998</v>
      </c>
      <c r="AM4472">
        <f t="shared" si="3369"/>
        <v>7196.1816960000006</v>
      </c>
      <c r="AN4472">
        <f t="shared" si="3370"/>
        <v>7196.3426304000013</v>
      </c>
      <c r="AO4472">
        <f t="shared" si="3371"/>
        <v>7196.5035648000003</v>
      </c>
      <c r="AP4472">
        <f t="shared" si="3372"/>
        <v>7196.664499200001</v>
      </c>
      <c r="AQ4472">
        <f t="shared" si="3373"/>
        <v>7196.8254336</v>
      </c>
      <c r="AR4472" t="str">
        <f t="shared" si="3328"/>
        <v>kmh-4471-mph</v>
      </c>
      <c r="AS4472">
        <f t="shared" si="3331"/>
        <v>4470</v>
      </c>
      <c r="AT4472" t="str">
        <f t="shared" si="3329"/>
        <v>kmh-4470-mph</v>
      </c>
      <c r="AU4472">
        <f t="shared" si="3332"/>
        <v>4469</v>
      </c>
      <c r="AV4472" t="str">
        <f t="shared" si="3330"/>
        <v>kmh-4469-mph</v>
      </c>
    </row>
    <row r="4473" spans="1:48" x14ac:dyDescent="0.3">
      <c r="A4473">
        <v>4472</v>
      </c>
      <c r="B4473">
        <f t="shared" si="3327"/>
        <v>2778.7711119999999</v>
      </c>
      <c r="C4473">
        <f t="shared" si="3333"/>
        <v>7196.9863680000008</v>
      </c>
      <c r="D4473">
        <f t="shared" si="3334"/>
        <v>1.2422222222222221</v>
      </c>
      <c r="E4473">
        <f t="shared" si="3335"/>
        <v>4472000</v>
      </c>
      <c r="F4473">
        <f t="shared" si="3336"/>
        <v>1242.2222222222222</v>
      </c>
      <c r="G4473">
        <f t="shared" si="3337"/>
        <v>14671916.48</v>
      </c>
      <c r="H4473">
        <f t="shared" si="3338"/>
        <v>4075.532355555556</v>
      </c>
      <c r="I4473">
        <f t="shared" si="3339"/>
        <v>2414.6868096000003</v>
      </c>
      <c r="J4473">
        <f t="shared" si="3340"/>
        <v>0.67074633600000011</v>
      </c>
      <c r="K4473">
        <f t="shared" si="3341"/>
        <v>4890638.6699975999</v>
      </c>
      <c r="L4473">
        <f t="shared" si="3342"/>
        <v>1358.5107416659998</v>
      </c>
      <c r="M4473">
        <f t="shared" si="3343"/>
        <v>3.7495388746399998</v>
      </c>
      <c r="N4473">
        <f t="shared" si="3344"/>
        <v>2414.6868096000003</v>
      </c>
      <c r="O4473">
        <f t="shared" si="3345"/>
        <v>1.2422222222222221</v>
      </c>
      <c r="P4473">
        <f t="shared" si="3346"/>
        <v>7196986.3679999998</v>
      </c>
      <c r="Q4473">
        <f t="shared" si="3347"/>
        <v>1999.1628799999999</v>
      </c>
      <c r="R4473">
        <f t="shared" si="3348"/>
        <v>23612160</v>
      </c>
      <c r="S4473">
        <f t="shared" si="3349"/>
        <v>6558.9333333333325</v>
      </c>
      <c r="T4473">
        <f t="shared" si="3350"/>
        <v>3886.0606720000001</v>
      </c>
      <c r="U4473">
        <f t="shared" si="3351"/>
        <v>1.0794612977777778</v>
      </c>
      <c r="V4473">
        <f t="shared" si="3352"/>
        <v>7870720</v>
      </c>
      <c r="W4473">
        <f t="shared" si="3353"/>
        <v>2186.3111111111111</v>
      </c>
      <c r="X4473">
        <f t="shared" si="3354"/>
        <v>5.8270159999999995</v>
      </c>
      <c r="Y4473">
        <f t="shared" si="3355"/>
        <v>3886.0606720000001</v>
      </c>
      <c r="Z4473">
        <f t="shared" si="3356"/>
        <v>2778.8332491000001</v>
      </c>
      <c r="AA4473">
        <f t="shared" si="3357"/>
        <v>2778.8953861999998</v>
      </c>
      <c r="AB4473">
        <f t="shared" si="3358"/>
        <v>2778.9575233</v>
      </c>
      <c r="AC4473">
        <f t="shared" si="3359"/>
        <v>2779.0196603999998</v>
      </c>
      <c r="AD4473">
        <f t="shared" si="3360"/>
        <v>2779.0817975</v>
      </c>
      <c r="AE4473">
        <f t="shared" si="3361"/>
        <v>2779.1439346000002</v>
      </c>
      <c r="AF4473">
        <f t="shared" si="3362"/>
        <v>2779.2060716999999</v>
      </c>
      <c r="AG4473">
        <f t="shared" si="3363"/>
        <v>2779.2682088000001</v>
      </c>
      <c r="AH4473">
        <f t="shared" si="3364"/>
        <v>2779.3303458999999</v>
      </c>
      <c r="AI4473">
        <f t="shared" si="3365"/>
        <v>7197.1473024000006</v>
      </c>
      <c r="AJ4473">
        <f t="shared" si="3366"/>
        <v>7197.3082368000005</v>
      </c>
      <c r="AK4473">
        <f t="shared" si="3367"/>
        <v>7197.4691712000003</v>
      </c>
      <c r="AL4473">
        <f t="shared" si="3368"/>
        <v>7197.6301056000002</v>
      </c>
      <c r="AM4473">
        <f t="shared" si="3369"/>
        <v>7197.7910400000001</v>
      </c>
      <c r="AN4473">
        <f t="shared" si="3370"/>
        <v>7197.9519744000008</v>
      </c>
      <c r="AO4473">
        <f t="shared" si="3371"/>
        <v>7198.1129087999998</v>
      </c>
      <c r="AP4473">
        <f t="shared" si="3372"/>
        <v>7198.2738432000006</v>
      </c>
      <c r="AQ4473">
        <f t="shared" si="3373"/>
        <v>7198.4347775999995</v>
      </c>
      <c r="AR4473" t="str">
        <f t="shared" si="3328"/>
        <v>kmh-4472-mph</v>
      </c>
      <c r="AS4473">
        <f t="shared" si="3331"/>
        <v>4471</v>
      </c>
      <c r="AT4473" t="str">
        <f t="shared" si="3329"/>
        <v>kmh-4471-mph</v>
      </c>
      <c r="AU4473">
        <f t="shared" si="3332"/>
        <v>4470</v>
      </c>
      <c r="AV4473" t="str">
        <f t="shared" si="3330"/>
        <v>kmh-4470-mph</v>
      </c>
    </row>
    <row r="4474" spans="1:48" x14ac:dyDescent="0.3">
      <c r="A4474">
        <v>4473</v>
      </c>
      <c r="B4474">
        <f t="shared" si="3327"/>
        <v>2779.3924830000001</v>
      </c>
      <c r="C4474">
        <f t="shared" si="3333"/>
        <v>7198.5957120000003</v>
      </c>
      <c r="D4474">
        <f t="shared" si="3334"/>
        <v>1.2424999999999999</v>
      </c>
      <c r="E4474">
        <f t="shared" si="3335"/>
        <v>4473000</v>
      </c>
      <c r="F4474">
        <f t="shared" si="3336"/>
        <v>1242.5</v>
      </c>
      <c r="G4474">
        <f t="shared" si="3337"/>
        <v>14675197.32</v>
      </c>
      <c r="H4474">
        <f t="shared" si="3338"/>
        <v>4076.4437000000003</v>
      </c>
      <c r="I4474">
        <f t="shared" si="3339"/>
        <v>2415.2267664000001</v>
      </c>
      <c r="J4474">
        <f t="shared" si="3340"/>
        <v>0.6708963240000001</v>
      </c>
      <c r="K4474">
        <f t="shared" si="3341"/>
        <v>4891732.2832958996</v>
      </c>
      <c r="L4474">
        <f t="shared" si="3342"/>
        <v>1358.8145231377498</v>
      </c>
      <c r="M4474">
        <f t="shared" si="3343"/>
        <v>3.7503773225099999</v>
      </c>
      <c r="N4474">
        <f t="shared" si="3344"/>
        <v>2415.2267664000001</v>
      </c>
      <c r="O4474">
        <f t="shared" si="3345"/>
        <v>1.2424999999999999</v>
      </c>
      <c r="P4474">
        <f t="shared" si="3346"/>
        <v>7198595.7120000003</v>
      </c>
      <c r="Q4474">
        <f t="shared" si="3347"/>
        <v>1999.6099199999999</v>
      </c>
      <c r="R4474">
        <f t="shared" si="3348"/>
        <v>23617440</v>
      </c>
      <c r="S4474">
        <f t="shared" si="3349"/>
        <v>6560.4</v>
      </c>
      <c r="T4474">
        <f t="shared" si="3350"/>
        <v>3886.9296479999998</v>
      </c>
      <c r="U4474">
        <f t="shared" si="3351"/>
        <v>1.07970268</v>
      </c>
      <c r="V4474">
        <f t="shared" si="3352"/>
        <v>7872480</v>
      </c>
      <c r="W4474">
        <f t="shared" si="3353"/>
        <v>2186.7999999999997</v>
      </c>
      <c r="X4474">
        <f t="shared" si="3354"/>
        <v>5.8283189999999996</v>
      </c>
      <c r="Y4474">
        <f t="shared" si="3355"/>
        <v>3886.9296479999998</v>
      </c>
      <c r="Z4474">
        <f t="shared" si="3356"/>
        <v>2779.4546201000003</v>
      </c>
      <c r="AA4474">
        <f t="shared" si="3357"/>
        <v>2779.5167572</v>
      </c>
      <c r="AB4474">
        <f t="shared" si="3358"/>
        <v>2779.5788943000002</v>
      </c>
      <c r="AC4474">
        <f t="shared" si="3359"/>
        <v>2779.6410314</v>
      </c>
      <c r="AD4474">
        <f t="shared" si="3360"/>
        <v>2779.7031685000002</v>
      </c>
      <c r="AE4474">
        <f t="shared" si="3361"/>
        <v>2779.7653056000004</v>
      </c>
      <c r="AF4474">
        <f t="shared" si="3362"/>
        <v>2779.8274427000001</v>
      </c>
      <c r="AG4474">
        <f t="shared" si="3363"/>
        <v>2779.8895798000003</v>
      </c>
      <c r="AH4474">
        <f t="shared" si="3364"/>
        <v>2779.9517168999996</v>
      </c>
      <c r="AI4474">
        <f t="shared" si="3365"/>
        <v>7198.756646400001</v>
      </c>
      <c r="AJ4474">
        <f t="shared" si="3366"/>
        <v>7198.9175808</v>
      </c>
      <c r="AK4474">
        <f t="shared" si="3367"/>
        <v>7199.0785152000008</v>
      </c>
      <c r="AL4474">
        <f t="shared" si="3368"/>
        <v>7199.2394495999997</v>
      </c>
      <c r="AM4474">
        <f t="shared" si="3369"/>
        <v>7199.4003840000005</v>
      </c>
      <c r="AN4474">
        <f t="shared" si="3370"/>
        <v>7199.5613184000013</v>
      </c>
      <c r="AO4474">
        <f t="shared" si="3371"/>
        <v>7199.7222528000002</v>
      </c>
      <c r="AP4474">
        <f t="shared" si="3372"/>
        <v>7199.883187200001</v>
      </c>
      <c r="AQ4474">
        <f t="shared" si="3373"/>
        <v>7200.0441215999999</v>
      </c>
      <c r="AR4474" t="str">
        <f t="shared" si="3328"/>
        <v>kmh-4473-mph</v>
      </c>
      <c r="AS4474">
        <f t="shared" si="3331"/>
        <v>4472</v>
      </c>
      <c r="AT4474" t="str">
        <f t="shared" si="3329"/>
        <v>kmh-4472-mph</v>
      </c>
      <c r="AU4474">
        <f t="shared" si="3332"/>
        <v>4471</v>
      </c>
      <c r="AV4474" t="str">
        <f t="shared" si="3330"/>
        <v>kmh-4471-mph</v>
      </c>
    </row>
    <row r="4475" spans="1:48" x14ac:dyDescent="0.3">
      <c r="A4475">
        <v>4474</v>
      </c>
      <c r="B4475">
        <f t="shared" si="3327"/>
        <v>2780.0138539999998</v>
      </c>
      <c r="C4475">
        <f t="shared" si="3333"/>
        <v>7200.2050560000007</v>
      </c>
      <c r="D4475">
        <f t="shared" si="3334"/>
        <v>1.2427777777777778</v>
      </c>
      <c r="E4475">
        <f t="shared" si="3335"/>
        <v>4474000</v>
      </c>
      <c r="F4475">
        <f t="shared" si="3336"/>
        <v>1242.7777777777778</v>
      </c>
      <c r="G4475">
        <f t="shared" si="3337"/>
        <v>14678478.16</v>
      </c>
      <c r="H4475">
        <f t="shared" si="3338"/>
        <v>4077.355044444445</v>
      </c>
      <c r="I4475">
        <f t="shared" si="3339"/>
        <v>2415.7667231999999</v>
      </c>
      <c r="J4475">
        <f t="shared" si="3340"/>
        <v>0.67104631200000009</v>
      </c>
      <c r="K4475">
        <f t="shared" si="3341"/>
        <v>4892825.8965942003</v>
      </c>
      <c r="L4475">
        <f t="shared" si="3342"/>
        <v>1359.1183046095</v>
      </c>
      <c r="M4475">
        <f t="shared" si="3343"/>
        <v>3.75121577038</v>
      </c>
      <c r="N4475">
        <f t="shared" si="3344"/>
        <v>2415.7667231999999</v>
      </c>
      <c r="O4475">
        <f t="shared" si="3345"/>
        <v>1.2427777777777778</v>
      </c>
      <c r="P4475">
        <f t="shared" si="3346"/>
        <v>7200205.0559999999</v>
      </c>
      <c r="Q4475">
        <f t="shared" si="3347"/>
        <v>2000.0569599999999</v>
      </c>
      <c r="R4475">
        <f t="shared" si="3348"/>
        <v>23622720</v>
      </c>
      <c r="S4475">
        <f t="shared" si="3349"/>
        <v>6561.8666666666659</v>
      </c>
      <c r="T4475">
        <f t="shared" si="3350"/>
        <v>3887.798624</v>
      </c>
      <c r="U4475">
        <f t="shared" si="3351"/>
        <v>1.0799440622222221</v>
      </c>
      <c r="V4475">
        <f t="shared" si="3352"/>
        <v>7874240</v>
      </c>
      <c r="W4475">
        <f t="shared" si="3353"/>
        <v>2187.2888888888888</v>
      </c>
      <c r="X4475">
        <f t="shared" si="3354"/>
        <v>5.8296219999999996</v>
      </c>
      <c r="Y4475">
        <f t="shared" si="3355"/>
        <v>3887.798624</v>
      </c>
      <c r="Z4475">
        <f t="shared" si="3356"/>
        <v>2780.0759911000005</v>
      </c>
      <c r="AA4475">
        <f t="shared" si="3357"/>
        <v>2780.1381281999998</v>
      </c>
      <c r="AB4475">
        <f t="shared" si="3358"/>
        <v>2780.2002653</v>
      </c>
      <c r="AC4475">
        <f t="shared" si="3359"/>
        <v>2780.2624023999997</v>
      </c>
      <c r="AD4475">
        <f t="shared" si="3360"/>
        <v>2780.3245394999999</v>
      </c>
      <c r="AE4475">
        <f t="shared" si="3361"/>
        <v>2780.3866766000001</v>
      </c>
      <c r="AF4475">
        <f t="shared" si="3362"/>
        <v>2780.4488136999998</v>
      </c>
      <c r="AG4475">
        <f t="shared" si="3363"/>
        <v>2780.5109508</v>
      </c>
      <c r="AH4475">
        <f t="shared" si="3364"/>
        <v>2780.5730878999998</v>
      </c>
      <c r="AI4475">
        <f t="shared" si="3365"/>
        <v>7200.3659904000015</v>
      </c>
      <c r="AJ4475">
        <f t="shared" si="3366"/>
        <v>7200.5269248000004</v>
      </c>
      <c r="AK4475">
        <f t="shared" si="3367"/>
        <v>7200.6878592000012</v>
      </c>
      <c r="AL4475">
        <f t="shared" si="3368"/>
        <v>7200.8487936000001</v>
      </c>
      <c r="AM4475">
        <f t="shared" si="3369"/>
        <v>7201.0097280000009</v>
      </c>
      <c r="AN4475">
        <f t="shared" si="3370"/>
        <v>7201.1706624000008</v>
      </c>
      <c r="AO4475">
        <f t="shared" si="3371"/>
        <v>7201.3315968000006</v>
      </c>
      <c r="AP4475">
        <f t="shared" si="3372"/>
        <v>7201.4925312000005</v>
      </c>
      <c r="AQ4475">
        <f t="shared" si="3373"/>
        <v>7201.6534656000003</v>
      </c>
      <c r="AR4475" t="str">
        <f t="shared" si="3328"/>
        <v>kmh-4474-mph</v>
      </c>
      <c r="AS4475">
        <f t="shared" si="3331"/>
        <v>4473</v>
      </c>
      <c r="AT4475" t="str">
        <f t="shared" si="3329"/>
        <v>kmh-4473-mph</v>
      </c>
      <c r="AU4475">
        <f t="shared" si="3332"/>
        <v>4472</v>
      </c>
      <c r="AV4475" t="str">
        <f t="shared" si="3330"/>
        <v>kmh-4472-mph</v>
      </c>
    </row>
    <row r="4476" spans="1:48" x14ac:dyDescent="0.3">
      <c r="A4476">
        <v>4475</v>
      </c>
      <c r="B4476">
        <f t="shared" si="3327"/>
        <v>2780.635225</v>
      </c>
      <c r="C4476">
        <f t="shared" si="3333"/>
        <v>7201.8144000000002</v>
      </c>
      <c r="D4476">
        <f t="shared" si="3334"/>
        <v>1.2430555555555556</v>
      </c>
      <c r="E4476">
        <f t="shared" si="3335"/>
        <v>4475000</v>
      </c>
      <c r="F4476">
        <f t="shared" si="3336"/>
        <v>1243.0555555555557</v>
      </c>
      <c r="G4476">
        <f t="shared" si="3337"/>
        <v>14681759</v>
      </c>
      <c r="H4476">
        <f t="shared" si="3338"/>
        <v>4078.2663888888892</v>
      </c>
      <c r="I4476">
        <f t="shared" si="3339"/>
        <v>2416.3066800000001</v>
      </c>
      <c r="J4476">
        <f t="shared" si="3340"/>
        <v>0.67119630000000008</v>
      </c>
      <c r="K4476">
        <f t="shared" si="3341"/>
        <v>4893919.5098925</v>
      </c>
      <c r="L4476">
        <f t="shared" si="3342"/>
        <v>1359.42208608125</v>
      </c>
      <c r="M4476">
        <f t="shared" si="3343"/>
        <v>3.7520542182500001</v>
      </c>
      <c r="N4476">
        <f t="shared" si="3344"/>
        <v>2416.3066800000001</v>
      </c>
      <c r="O4476">
        <f t="shared" si="3345"/>
        <v>1.2430555555555556</v>
      </c>
      <c r="P4476">
        <f t="shared" si="3346"/>
        <v>7201814.4000000004</v>
      </c>
      <c r="Q4476">
        <f t="shared" si="3347"/>
        <v>2000.5039999999999</v>
      </c>
      <c r="R4476">
        <f t="shared" si="3348"/>
        <v>23628000</v>
      </c>
      <c r="S4476">
        <f t="shared" si="3349"/>
        <v>6563.333333333333</v>
      </c>
      <c r="T4476">
        <f t="shared" si="3350"/>
        <v>3888.6675999999998</v>
      </c>
      <c r="U4476">
        <f t="shared" si="3351"/>
        <v>1.0801854444444443</v>
      </c>
      <c r="V4476">
        <f t="shared" si="3352"/>
        <v>7876000</v>
      </c>
      <c r="W4476">
        <f t="shared" si="3353"/>
        <v>2187.7777777777778</v>
      </c>
      <c r="X4476">
        <f t="shared" si="3354"/>
        <v>5.8309249999999997</v>
      </c>
      <c r="Y4476">
        <f t="shared" si="3355"/>
        <v>3888.6675999999998</v>
      </c>
      <c r="Z4476">
        <f t="shared" si="3356"/>
        <v>2780.6973621000002</v>
      </c>
      <c r="AA4476">
        <f t="shared" si="3357"/>
        <v>2780.7594991999999</v>
      </c>
      <c r="AB4476">
        <f t="shared" si="3358"/>
        <v>2780.8216363000001</v>
      </c>
      <c r="AC4476">
        <f t="shared" si="3359"/>
        <v>2780.8837733999999</v>
      </c>
      <c r="AD4476">
        <f t="shared" si="3360"/>
        <v>2780.9459105000001</v>
      </c>
      <c r="AE4476">
        <f t="shared" si="3361"/>
        <v>2781.0080476000003</v>
      </c>
      <c r="AF4476">
        <f t="shared" si="3362"/>
        <v>2781.0701847</v>
      </c>
      <c r="AG4476">
        <f t="shared" si="3363"/>
        <v>2781.1323218000002</v>
      </c>
      <c r="AH4476">
        <f t="shared" si="3364"/>
        <v>2781.1944589</v>
      </c>
      <c r="AI4476">
        <f t="shared" si="3365"/>
        <v>7201.975334400001</v>
      </c>
      <c r="AJ4476">
        <f t="shared" si="3366"/>
        <v>7202.1362687999999</v>
      </c>
      <c r="AK4476">
        <f t="shared" si="3367"/>
        <v>7202.2972032000007</v>
      </c>
      <c r="AL4476">
        <f t="shared" si="3368"/>
        <v>7202.4581375999996</v>
      </c>
      <c r="AM4476">
        <f t="shared" si="3369"/>
        <v>7202.6190720000004</v>
      </c>
      <c r="AN4476">
        <f t="shared" si="3370"/>
        <v>7202.7800064000012</v>
      </c>
      <c r="AO4476">
        <f t="shared" si="3371"/>
        <v>7202.9409408000001</v>
      </c>
      <c r="AP4476">
        <f t="shared" si="3372"/>
        <v>7203.1018752000009</v>
      </c>
      <c r="AQ4476">
        <f t="shared" si="3373"/>
        <v>7203.2628095999999</v>
      </c>
      <c r="AR4476" t="str">
        <f t="shared" si="3328"/>
        <v>kmh-4475-mph</v>
      </c>
      <c r="AS4476">
        <f t="shared" si="3331"/>
        <v>4474</v>
      </c>
      <c r="AT4476" t="str">
        <f t="shared" si="3329"/>
        <v>kmh-4474-mph</v>
      </c>
      <c r="AU4476">
        <f t="shared" si="3332"/>
        <v>4473</v>
      </c>
      <c r="AV4476" t="str">
        <f t="shared" si="3330"/>
        <v>kmh-4473-mph</v>
      </c>
    </row>
    <row r="4477" spans="1:48" x14ac:dyDescent="0.3">
      <c r="A4477">
        <v>4476</v>
      </c>
      <c r="B4477">
        <f t="shared" si="3327"/>
        <v>2781.2565960000002</v>
      </c>
      <c r="C4477">
        <f t="shared" si="3333"/>
        <v>7203.4237440000006</v>
      </c>
      <c r="D4477">
        <f t="shared" si="3334"/>
        <v>1.2433333333333334</v>
      </c>
      <c r="E4477">
        <f t="shared" si="3335"/>
        <v>4476000</v>
      </c>
      <c r="F4477">
        <f t="shared" si="3336"/>
        <v>1243.3333333333335</v>
      </c>
      <c r="G4477">
        <f t="shared" si="3337"/>
        <v>14685039.84</v>
      </c>
      <c r="H4477">
        <f t="shared" si="3338"/>
        <v>4079.1777333333334</v>
      </c>
      <c r="I4477">
        <f t="shared" si="3339"/>
        <v>2416.8466367999999</v>
      </c>
      <c r="J4477">
        <f t="shared" si="3340"/>
        <v>0.67134628800000007</v>
      </c>
      <c r="K4477">
        <f t="shared" si="3341"/>
        <v>4895013.1231907997</v>
      </c>
      <c r="L4477">
        <f t="shared" si="3342"/>
        <v>1359.7258675529999</v>
      </c>
      <c r="M4477">
        <f t="shared" si="3343"/>
        <v>3.7528926661199997</v>
      </c>
      <c r="N4477">
        <f t="shared" si="3344"/>
        <v>2416.8466367999999</v>
      </c>
      <c r="O4477">
        <f t="shared" si="3345"/>
        <v>1.2433333333333334</v>
      </c>
      <c r="P4477">
        <f t="shared" si="3346"/>
        <v>7203423.7439999999</v>
      </c>
      <c r="Q4477">
        <f t="shared" si="3347"/>
        <v>2000.9510399999999</v>
      </c>
      <c r="R4477">
        <f t="shared" si="3348"/>
        <v>23633280</v>
      </c>
      <c r="S4477">
        <f t="shared" si="3349"/>
        <v>6564.7999999999993</v>
      </c>
      <c r="T4477">
        <f t="shared" si="3350"/>
        <v>3889.536576</v>
      </c>
      <c r="U4477">
        <f t="shared" si="3351"/>
        <v>1.0804268266666666</v>
      </c>
      <c r="V4477">
        <f t="shared" si="3352"/>
        <v>7877760</v>
      </c>
      <c r="W4477">
        <f t="shared" si="3353"/>
        <v>2188.2666666666664</v>
      </c>
      <c r="X4477">
        <f t="shared" si="3354"/>
        <v>5.8322279999999997</v>
      </c>
      <c r="Y4477">
        <f t="shared" si="3355"/>
        <v>3889.536576</v>
      </c>
      <c r="Z4477">
        <f t="shared" si="3356"/>
        <v>2781.3187331000004</v>
      </c>
      <c r="AA4477">
        <f t="shared" si="3357"/>
        <v>2781.3808702000001</v>
      </c>
      <c r="AB4477">
        <f t="shared" si="3358"/>
        <v>2781.4430073000003</v>
      </c>
      <c r="AC4477">
        <f t="shared" si="3359"/>
        <v>2781.5051443999996</v>
      </c>
      <c r="AD4477">
        <f t="shared" si="3360"/>
        <v>2781.5672814999998</v>
      </c>
      <c r="AE4477">
        <f t="shared" si="3361"/>
        <v>2781.6294186000005</v>
      </c>
      <c r="AF4477">
        <f t="shared" si="3362"/>
        <v>2781.6915556999998</v>
      </c>
      <c r="AG4477">
        <f t="shared" si="3363"/>
        <v>2781.7536928</v>
      </c>
      <c r="AH4477">
        <f t="shared" si="3364"/>
        <v>2781.8158298999997</v>
      </c>
      <c r="AI4477">
        <f t="shared" si="3365"/>
        <v>7203.5846784000014</v>
      </c>
      <c r="AJ4477">
        <f t="shared" si="3366"/>
        <v>7203.7456128000003</v>
      </c>
      <c r="AK4477">
        <f t="shared" si="3367"/>
        <v>7203.9065472000011</v>
      </c>
      <c r="AL4477">
        <f t="shared" si="3368"/>
        <v>7204.0674816000001</v>
      </c>
      <c r="AM4477">
        <f t="shared" si="3369"/>
        <v>7204.2284160000008</v>
      </c>
      <c r="AN4477">
        <f t="shared" si="3370"/>
        <v>7204.3893504000007</v>
      </c>
      <c r="AO4477">
        <f t="shared" si="3371"/>
        <v>7204.5502848000006</v>
      </c>
      <c r="AP4477">
        <f t="shared" si="3372"/>
        <v>7204.7112192000004</v>
      </c>
      <c r="AQ4477">
        <f t="shared" si="3373"/>
        <v>7204.8721536000003</v>
      </c>
      <c r="AR4477" t="str">
        <f t="shared" si="3328"/>
        <v>kmh-4476-mph</v>
      </c>
      <c r="AS4477">
        <f t="shared" si="3331"/>
        <v>4475</v>
      </c>
      <c r="AT4477" t="str">
        <f t="shared" si="3329"/>
        <v>kmh-4475-mph</v>
      </c>
      <c r="AU4477">
        <f t="shared" si="3332"/>
        <v>4474</v>
      </c>
      <c r="AV4477" t="str">
        <f t="shared" si="3330"/>
        <v>kmh-4474-mph</v>
      </c>
    </row>
    <row r="4478" spans="1:48" x14ac:dyDescent="0.3">
      <c r="A4478">
        <v>4477</v>
      </c>
      <c r="B4478">
        <f t="shared" si="3327"/>
        <v>2781.8779669999999</v>
      </c>
      <c r="C4478">
        <f t="shared" si="3333"/>
        <v>7205.0330880000001</v>
      </c>
      <c r="D4478">
        <f t="shared" si="3334"/>
        <v>1.243611111111111</v>
      </c>
      <c r="E4478">
        <f t="shared" si="3335"/>
        <v>4477000</v>
      </c>
      <c r="F4478">
        <f t="shared" si="3336"/>
        <v>1243.6111111111111</v>
      </c>
      <c r="G4478">
        <f t="shared" si="3337"/>
        <v>14688320.680000002</v>
      </c>
      <c r="H4478">
        <f t="shared" si="3338"/>
        <v>4080.0890777777781</v>
      </c>
      <c r="I4478">
        <f t="shared" si="3339"/>
        <v>2417.3865936000002</v>
      </c>
      <c r="J4478">
        <f t="shared" si="3340"/>
        <v>0.67149627600000006</v>
      </c>
      <c r="K4478">
        <f t="shared" si="3341"/>
        <v>4896106.7364891004</v>
      </c>
      <c r="L4478">
        <f t="shared" si="3342"/>
        <v>1360.0296490247499</v>
      </c>
      <c r="M4478">
        <f t="shared" si="3343"/>
        <v>3.7537311139899998</v>
      </c>
      <c r="N4478">
        <f t="shared" si="3344"/>
        <v>2417.3865936000002</v>
      </c>
      <c r="O4478">
        <f t="shared" si="3345"/>
        <v>1.243611111111111</v>
      </c>
      <c r="P4478">
        <f t="shared" si="3346"/>
        <v>7205033.0880000005</v>
      </c>
      <c r="Q4478">
        <f t="shared" si="3347"/>
        <v>2001.3980799999999</v>
      </c>
      <c r="R4478">
        <f t="shared" si="3348"/>
        <v>23638560</v>
      </c>
      <c r="S4478">
        <f t="shared" si="3349"/>
        <v>6566.2666666666664</v>
      </c>
      <c r="T4478">
        <f t="shared" si="3350"/>
        <v>3890.4055519999997</v>
      </c>
      <c r="U4478">
        <f t="shared" si="3351"/>
        <v>1.0806682088888888</v>
      </c>
      <c r="V4478">
        <f t="shared" si="3352"/>
        <v>7879520</v>
      </c>
      <c r="W4478">
        <f t="shared" si="3353"/>
        <v>2188.7555555555555</v>
      </c>
      <c r="X4478">
        <f t="shared" si="3354"/>
        <v>5.8335309999999998</v>
      </c>
      <c r="Y4478">
        <f t="shared" si="3355"/>
        <v>3890.4055519999997</v>
      </c>
      <c r="Z4478">
        <f t="shared" si="3356"/>
        <v>2781.9401041000001</v>
      </c>
      <c r="AA4478">
        <f t="shared" si="3357"/>
        <v>2782.0022411999998</v>
      </c>
      <c r="AB4478">
        <f t="shared" si="3358"/>
        <v>2782.0643783</v>
      </c>
      <c r="AC4478">
        <f t="shared" si="3359"/>
        <v>2782.1265153999998</v>
      </c>
      <c r="AD4478">
        <f t="shared" si="3360"/>
        <v>2782.1886525</v>
      </c>
      <c r="AE4478">
        <f t="shared" si="3361"/>
        <v>2782.2507896000002</v>
      </c>
      <c r="AF4478">
        <f t="shared" si="3362"/>
        <v>2782.3129266999999</v>
      </c>
      <c r="AG4478">
        <f t="shared" si="3363"/>
        <v>2782.3750638000001</v>
      </c>
      <c r="AH4478">
        <f t="shared" si="3364"/>
        <v>2782.4372008999999</v>
      </c>
      <c r="AI4478">
        <f t="shared" si="3365"/>
        <v>7205.1940224000009</v>
      </c>
      <c r="AJ4478">
        <f t="shared" si="3366"/>
        <v>7205.3549567999999</v>
      </c>
      <c r="AK4478">
        <f t="shared" si="3367"/>
        <v>7205.5158912000006</v>
      </c>
      <c r="AL4478">
        <f t="shared" si="3368"/>
        <v>7205.6768255999996</v>
      </c>
      <c r="AM4478">
        <f t="shared" si="3369"/>
        <v>7205.8377600000003</v>
      </c>
      <c r="AN4478">
        <f t="shared" si="3370"/>
        <v>7205.9986944000011</v>
      </c>
      <c r="AO4478">
        <f t="shared" si="3371"/>
        <v>7206.1596288000001</v>
      </c>
      <c r="AP4478">
        <f t="shared" si="3372"/>
        <v>7206.3205632000008</v>
      </c>
      <c r="AQ4478">
        <f t="shared" si="3373"/>
        <v>7206.4814975999998</v>
      </c>
      <c r="AR4478" t="str">
        <f t="shared" si="3328"/>
        <v>kmh-4477-mph</v>
      </c>
      <c r="AS4478">
        <f t="shared" si="3331"/>
        <v>4476</v>
      </c>
      <c r="AT4478" t="str">
        <f t="shared" si="3329"/>
        <v>kmh-4476-mph</v>
      </c>
      <c r="AU4478">
        <f t="shared" si="3332"/>
        <v>4475</v>
      </c>
      <c r="AV4478" t="str">
        <f t="shared" si="3330"/>
        <v>kmh-4475-mph</v>
      </c>
    </row>
    <row r="4479" spans="1:48" x14ac:dyDescent="0.3">
      <c r="A4479">
        <v>4478</v>
      </c>
      <c r="B4479">
        <f t="shared" si="3327"/>
        <v>2782.4993380000001</v>
      </c>
      <c r="C4479">
        <f t="shared" si="3333"/>
        <v>7206.6424320000006</v>
      </c>
      <c r="D4479">
        <f t="shared" si="3334"/>
        <v>1.2438888888888888</v>
      </c>
      <c r="E4479">
        <f t="shared" si="3335"/>
        <v>4478000</v>
      </c>
      <c r="F4479">
        <f t="shared" si="3336"/>
        <v>1243.8888888888889</v>
      </c>
      <c r="G4479">
        <f t="shared" si="3337"/>
        <v>14691601.520000001</v>
      </c>
      <c r="H4479">
        <f t="shared" si="3338"/>
        <v>4081.0004222222224</v>
      </c>
      <c r="I4479">
        <f t="shared" si="3339"/>
        <v>2417.9265504</v>
      </c>
      <c r="J4479">
        <f t="shared" si="3340"/>
        <v>0.67164626400000005</v>
      </c>
      <c r="K4479">
        <f t="shared" si="3341"/>
        <v>4897200.3497874001</v>
      </c>
      <c r="L4479">
        <f t="shared" si="3342"/>
        <v>1360.3334304964999</v>
      </c>
      <c r="M4479">
        <f t="shared" si="3343"/>
        <v>3.7545695618599999</v>
      </c>
      <c r="N4479">
        <f t="shared" si="3344"/>
        <v>2417.9265504</v>
      </c>
      <c r="O4479">
        <f t="shared" si="3345"/>
        <v>1.2438888888888888</v>
      </c>
      <c r="P4479">
        <f t="shared" si="3346"/>
        <v>7206642.432</v>
      </c>
      <c r="Q4479">
        <f t="shared" si="3347"/>
        <v>2001.84512</v>
      </c>
      <c r="R4479">
        <f t="shared" si="3348"/>
        <v>23643840</v>
      </c>
      <c r="S4479">
        <f t="shared" si="3349"/>
        <v>6567.7333333333327</v>
      </c>
      <c r="T4479">
        <f t="shared" si="3350"/>
        <v>3891.2745279999999</v>
      </c>
      <c r="U4479">
        <f t="shared" si="3351"/>
        <v>1.0809095911111111</v>
      </c>
      <c r="V4479">
        <f t="shared" si="3352"/>
        <v>7881280</v>
      </c>
      <c r="W4479">
        <f t="shared" si="3353"/>
        <v>2189.2444444444445</v>
      </c>
      <c r="X4479">
        <f t="shared" si="3354"/>
        <v>5.8348339999999999</v>
      </c>
      <c r="Y4479">
        <f t="shared" si="3355"/>
        <v>3891.2745279999999</v>
      </c>
      <c r="Z4479">
        <f t="shared" si="3356"/>
        <v>2782.5614751000003</v>
      </c>
      <c r="AA4479">
        <f t="shared" si="3357"/>
        <v>2782.6236122</v>
      </c>
      <c r="AB4479">
        <f t="shared" si="3358"/>
        <v>2782.6857493000002</v>
      </c>
      <c r="AC4479">
        <f t="shared" si="3359"/>
        <v>2782.7478864</v>
      </c>
      <c r="AD4479">
        <f t="shared" si="3360"/>
        <v>2782.8100235000002</v>
      </c>
      <c r="AE4479">
        <f t="shared" si="3361"/>
        <v>2782.8721606000004</v>
      </c>
      <c r="AF4479">
        <f t="shared" si="3362"/>
        <v>2782.9342977000001</v>
      </c>
      <c r="AG4479">
        <f t="shared" si="3363"/>
        <v>2782.9964348000003</v>
      </c>
      <c r="AH4479">
        <f t="shared" si="3364"/>
        <v>2783.0585718999996</v>
      </c>
      <c r="AI4479">
        <f t="shared" si="3365"/>
        <v>7206.8033664000013</v>
      </c>
      <c r="AJ4479">
        <f t="shared" si="3366"/>
        <v>7206.9643008000003</v>
      </c>
      <c r="AK4479">
        <f t="shared" si="3367"/>
        <v>7207.125235200001</v>
      </c>
      <c r="AL4479">
        <f t="shared" si="3368"/>
        <v>7207.2861696</v>
      </c>
      <c r="AM4479">
        <f t="shared" si="3369"/>
        <v>7207.4471040000008</v>
      </c>
      <c r="AN4479">
        <f t="shared" si="3370"/>
        <v>7207.6080384000006</v>
      </c>
      <c r="AO4479">
        <f t="shared" si="3371"/>
        <v>7207.7689728000005</v>
      </c>
      <c r="AP4479">
        <f t="shared" si="3372"/>
        <v>7207.9299072000003</v>
      </c>
      <c r="AQ4479">
        <f t="shared" si="3373"/>
        <v>7208.0908416000002</v>
      </c>
      <c r="AR4479" t="str">
        <f t="shared" si="3328"/>
        <v>kmh-4478-mph</v>
      </c>
      <c r="AS4479">
        <f t="shared" si="3331"/>
        <v>4477</v>
      </c>
      <c r="AT4479" t="str">
        <f t="shared" si="3329"/>
        <v>kmh-4477-mph</v>
      </c>
      <c r="AU4479">
        <f t="shared" si="3332"/>
        <v>4476</v>
      </c>
      <c r="AV4479" t="str">
        <f t="shared" si="3330"/>
        <v>kmh-4476-mph</v>
      </c>
    </row>
    <row r="4480" spans="1:48" x14ac:dyDescent="0.3">
      <c r="A4480">
        <v>4479</v>
      </c>
      <c r="B4480">
        <f t="shared" si="3327"/>
        <v>2783.1207089999998</v>
      </c>
      <c r="C4480">
        <f t="shared" si="3333"/>
        <v>7208.2517760000001</v>
      </c>
      <c r="D4480">
        <f t="shared" si="3334"/>
        <v>1.2441666666666666</v>
      </c>
      <c r="E4480">
        <f t="shared" si="3335"/>
        <v>4479000</v>
      </c>
      <c r="F4480">
        <f t="shared" si="3336"/>
        <v>1244.1666666666667</v>
      </c>
      <c r="G4480">
        <f t="shared" si="3337"/>
        <v>14694882.360000001</v>
      </c>
      <c r="H4480">
        <f t="shared" si="3338"/>
        <v>4081.9117666666671</v>
      </c>
      <c r="I4480">
        <f t="shared" si="3339"/>
        <v>2418.4665072000003</v>
      </c>
      <c r="J4480">
        <f t="shared" si="3340"/>
        <v>0.67179625200000004</v>
      </c>
      <c r="K4480">
        <f t="shared" si="3341"/>
        <v>4898293.9630856998</v>
      </c>
      <c r="L4480">
        <f t="shared" si="3342"/>
        <v>1360.6372119682499</v>
      </c>
      <c r="M4480">
        <f t="shared" si="3343"/>
        <v>3.75540800973</v>
      </c>
      <c r="N4480">
        <f t="shared" si="3344"/>
        <v>2418.4665072000003</v>
      </c>
      <c r="O4480">
        <f t="shared" si="3345"/>
        <v>1.2441666666666666</v>
      </c>
      <c r="P4480">
        <f t="shared" si="3346"/>
        <v>7208251.7760000005</v>
      </c>
      <c r="Q4480">
        <f t="shared" si="3347"/>
        <v>2002.29216</v>
      </c>
      <c r="R4480">
        <f t="shared" si="3348"/>
        <v>23649120</v>
      </c>
      <c r="S4480">
        <f t="shared" si="3349"/>
        <v>6569.2</v>
      </c>
      <c r="T4480">
        <f t="shared" si="3350"/>
        <v>3892.1435039999997</v>
      </c>
      <c r="U4480">
        <f t="shared" si="3351"/>
        <v>1.0811509733333333</v>
      </c>
      <c r="V4480">
        <f t="shared" si="3352"/>
        <v>7883040</v>
      </c>
      <c r="W4480">
        <f t="shared" si="3353"/>
        <v>2189.7333333333331</v>
      </c>
      <c r="X4480">
        <f t="shared" si="3354"/>
        <v>5.8361369999999999</v>
      </c>
      <c r="Y4480">
        <f t="shared" si="3355"/>
        <v>3892.1435039999997</v>
      </c>
      <c r="Z4480">
        <f t="shared" si="3356"/>
        <v>2783.1828461000005</v>
      </c>
      <c r="AA4480">
        <f t="shared" si="3357"/>
        <v>2783.2449831999998</v>
      </c>
      <c r="AB4480">
        <f t="shared" si="3358"/>
        <v>2783.3071203</v>
      </c>
      <c r="AC4480">
        <f t="shared" si="3359"/>
        <v>2783.3692573999997</v>
      </c>
      <c r="AD4480">
        <f t="shared" si="3360"/>
        <v>2783.4313944999999</v>
      </c>
      <c r="AE4480">
        <f t="shared" si="3361"/>
        <v>2783.4935316000001</v>
      </c>
      <c r="AF4480">
        <f t="shared" si="3362"/>
        <v>2783.5556686999998</v>
      </c>
      <c r="AG4480">
        <f t="shared" si="3363"/>
        <v>2783.6178058</v>
      </c>
      <c r="AH4480">
        <f t="shared" si="3364"/>
        <v>2783.6799428999998</v>
      </c>
      <c r="AI4480">
        <f t="shared" si="3365"/>
        <v>7208.4127104000008</v>
      </c>
      <c r="AJ4480">
        <f t="shared" si="3366"/>
        <v>7208.5736447999998</v>
      </c>
      <c r="AK4480">
        <f t="shared" si="3367"/>
        <v>7208.7345792000006</v>
      </c>
      <c r="AL4480">
        <f t="shared" si="3368"/>
        <v>7208.8955135999995</v>
      </c>
      <c r="AM4480">
        <f t="shared" si="3369"/>
        <v>7209.0564480000003</v>
      </c>
      <c r="AN4480">
        <f t="shared" si="3370"/>
        <v>7209.217382400001</v>
      </c>
      <c r="AO4480">
        <f t="shared" si="3371"/>
        <v>7209.3783168</v>
      </c>
      <c r="AP4480">
        <f t="shared" si="3372"/>
        <v>7209.5392512000008</v>
      </c>
      <c r="AQ4480">
        <f t="shared" si="3373"/>
        <v>7209.7001855999997</v>
      </c>
      <c r="AR4480" t="str">
        <f t="shared" si="3328"/>
        <v>kmh-4479-mph</v>
      </c>
      <c r="AS4480">
        <f t="shared" si="3331"/>
        <v>4478</v>
      </c>
      <c r="AT4480" t="str">
        <f t="shared" si="3329"/>
        <v>kmh-4478-mph</v>
      </c>
      <c r="AU4480">
        <f t="shared" si="3332"/>
        <v>4477</v>
      </c>
      <c r="AV4480" t="str">
        <f t="shared" si="3330"/>
        <v>kmh-4477-mph</v>
      </c>
    </row>
    <row r="4481" spans="1:48" x14ac:dyDescent="0.3">
      <c r="A4481">
        <v>4480</v>
      </c>
      <c r="B4481">
        <f t="shared" si="3327"/>
        <v>2783.74208</v>
      </c>
      <c r="C4481">
        <f t="shared" si="3333"/>
        <v>7209.8611200000005</v>
      </c>
      <c r="D4481">
        <f t="shared" si="3334"/>
        <v>1.2444444444444445</v>
      </c>
      <c r="E4481">
        <f t="shared" si="3335"/>
        <v>4480000</v>
      </c>
      <c r="F4481">
        <f t="shared" si="3336"/>
        <v>1244.4444444444446</v>
      </c>
      <c r="G4481">
        <f t="shared" si="3337"/>
        <v>14698163.200000001</v>
      </c>
      <c r="H4481">
        <f t="shared" si="3338"/>
        <v>4082.8231111111113</v>
      </c>
      <c r="I4481">
        <f t="shared" si="3339"/>
        <v>2419.0064640000001</v>
      </c>
      <c r="J4481">
        <f t="shared" si="3340"/>
        <v>0.67194624000000003</v>
      </c>
      <c r="K4481">
        <f t="shared" si="3341"/>
        <v>4899387.5763839995</v>
      </c>
      <c r="L4481">
        <f t="shared" si="3342"/>
        <v>1360.9409934399998</v>
      </c>
      <c r="M4481">
        <f t="shared" si="3343"/>
        <v>3.7562464575999996</v>
      </c>
      <c r="N4481">
        <f t="shared" si="3344"/>
        <v>2419.0064640000001</v>
      </c>
      <c r="O4481">
        <f t="shared" si="3345"/>
        <v>1.2444444444444445</v>
      </c>
      <c r="P4481">
        <f t="shared" si="3346"/>
        <v>7209861.1200000001</v>
      </c>
      <c r="Q4481">
        <f t="shared" si="3347"/>
        <v>2002.7392</v>
      </c>
      <c r="R4481">
        <f t="shared" si="3348"/>
        <v>23654400</v>
      </c>
      <c r="S4481">
        <f t="shared" si="3349"/>
        <v>6570.6666666666661</v>
      </c>
      <c r="T4481">
        <f t="shared" si="3350"/>
        <v>3893.0124799999999</v>
      </c>
      <c r="U4481">
        <f t="shared" si="3351"/>
        <v>1.0813923555555556</v>
      </c>
      <c r="V4481">
        <f t="shared" si="3352"/>
        <v>7884800</v>
      </c>
      <c r="W4481">
        <f t="shared" si="3353"/>
        <v>2190.2222222222222</v>
      </c>
      <c r="X4481">
        <f t="shared" si="3354"/>
        <v>5.83744</v>
      </c>
      <c r="Y4481">
        <f t="shared" si="3355"/>
        <v>3893.0124799999999</v>
      </c>
      <c r="Z4481">
        <f t="shared" si="3356"/>
        <v>2783.8042171000002</v>
      </c>
      <c r="AA4481">
        <f t="shared" si="3357"/>
        <v>2783.8663541999999</v>
      </c>
      <c r="AB4481">
        <f t="shared" si="3358"/>
        <v>2783.9284913000001</v>
      </c>
      <c r="AC4481">
        <f t="shared" si="3359"/>
        <v>2783.9906283999999</v>
      </c>
      <c r="AD4481">
        <f t="shared" si="3360"/>
        <v>2784.0527655000001</v>
      </c>
      <c r="AE4481">
        <f t="shared" si="3361"/>
        <v>2784.1149026000003</v>
      </c>
      <c r="AF4481">
        <f t="shared" si="3362"/>
        <v>2784.1770397</v>
      </c>
      <c r="AG4481">
        <f t="shared" si="3363"/>
        <v>2784.2391768000002</v>
      </c>
      <c r="AH4481">
        <f t="shared" si="3364"/>
        <v>2784.3013139</v>
      </c>
      <c r="AI4481">
        <f t="shared" si="3365"/>
        <v>7210.0220544000013</v>
      </c>
      <c r="AJ4481">
        <f t="shared" si="3366"/>
        <v>7210.1829888000002</v>
      </c>
      <c r="AK4481">
        <f t="shared" si="3367"/>
        <v>7210.343923200001</v>
      </c>
      <c r="AL4481">
        <f t="shared" si="3368"/>
        <v>7210.5048575999999</v>
      </c>
      <c r="AM4481">
        <f t="shared" si="3369"/>
        <v>7210.6657920000007</v>
      </c>
      <c r="AN4481">
        <f t="shared" si="3370"/>
        <v>7210.8267264000015</v>
      </c>
      <c r="AO4481">
        <f t="shared" si="3371"/>
        <v>7210.9876608000004</v>
      </c>
      <c r="AP4481">
        <f t="shared" si="3372"/>
        <v>7211.1485952000012</v>
      </c>
      <c r="AQ4481">
        <f t="shared" si="3373"/>
        <v>7211.3095296000001</v>
      </c>
      <c r="AR4481" t="str">
        <f t="shared" si="3328"/>
        <v>kmh-4480-mph</v>
      </c>
      <c r="AS4481">
        <f t="shared" si="3331"/>
        <v>4479</v>
      </c>
      <c r="AT4481" t="str">
        <f t="shared" si="3329"/>
        <v>kmh-4479-mph</v>
      </c>
      <c r="AU4481">
        <f t="shared" si="3332"/>
        <v>4478</v>
      </c>
      <c r="AV4481" t="str">
        <f t="shared" si="3330"/>
        <v>kmh-4478-mph</v>
      </c>
    </row>
    <row r="4482" spans="1:48" x14ac:dyDescent="0.3">
      <c r="A4482">
        <v>4481</v>
      </c>
      <c r="B4482">
        <f t="shared" si="3327"/>
        <v>2784.3634510000002</v>
      </c>
      <c r="C4482">
        <f t="shared" si="3333"/>
        <v>7211.4704640000009</v>
      </c>
      <c r="D4482">
        <f t="shared" si="3334"/>
        <v>1.2447222222222223</v>
      </c>
      <c r="E4482">
        <f t="shared" si="3335"/>
        <v>4481000</v>
      </c>
      <c r="F4482">
        <f t="shared" si="3336"/>
        <v>1244.7222222222222</v>
      </c>
      <c r="G4482">
        <f t="shared" si="3337"/>
        <v>14701444.040000001</v>
      </c>
      <c r="H4482">
        <f t="shared" si="3338"/>
        <v>4083.734455555556</v>
      </c>
      <c r="I4482">
        <f t="shared" si="3339"/>
        <v>2419.5464207999999</v>
      </c>
      <c r="J4482">
        <f t="shared" si="3340"/>
        <v>0.67209622800000002</v>
      </c>
      <c r="K4482">
        <f t="shared" si="3341"/>
        <v>4900481.1896823002</v>
      </c>
      <c r="L4482">
        <f t="shared" si="3342"/>
        <v>1361.2447749117498</v>
      </c>
      <c r="M4482">
        <f t="shared" si="3343"/>
        <v>3.7570849054699997</v>
      </c>
      <c r="N4482">
        <f t="shared" si="3344"/>
        <v>2419.5464207999999</v>
      </c>
      <c r="O4482">
        <f t="shared" si="3345"/>
        <v>1.2447222222222223</v>
      </c>
      <c r="P4482">
        <f t="shared" si="3346"/>
        <v>7211470.4640000006</v>
      </c>
      <c r="Q4482">
        <f t="shared" si="3347"/>
        <v>2003.18624</v>
      </c>
      <c r="R4482">
        <f t="shared" si="3348"/>
        <v>23659680</v>
      </c>
      <c r="S4482">
        <f t="shared" si="3349"/>
        <v>6572.1333333333332</v>
      </c>
      <c r="T4482">
        <f t="shared" si="3350"/>
        <v>3893.8814560000001</v>
      </c>
      <c r="U4482">
        <f t="shared" si="3351"/>
        <v>1.0816337377777776</v>
      </c>
      <c r="V4482">
        <f t="shared" si="3352"/>
        <v>7886560</v>
      </c>
      <c r="W4482">
        <f t="shared" si="3353"/>
        <v>2190.7111111111112</v>
      </c>
      <c r="X4482">
        <f t="shared" si="3354"/>
        <v>5.838743</v>
      </c>
      <c r="Y4482">
        <f t="shared" si="3355"/>
        <v>3893.8814560000001</v>
      </c>
      <c r="Z4482">
        <f t="shared" si="3356"/>
        <v>2784.4255881000004</v>
      </c>
      <c r="AA4482">
        <f t="shared" si="3357"/>
        <v>2784.4877252000001</v>
      </c>
      <c r="AB4482">
        <f t="shared" si="3358"/>
        <v>2784.5498623000003</v>
      </c>
      <c r="AC4482">
        <f t="shared" si="3359"/>
        <v>2784.6119993999996</v>
      </c>
      <c r="AD4482">
        <f t="shared" si="3360"/>
        <v>2784.6741364999998</v>
      </c>
      <c r="AE4482">
        <f t="shared" si="3361"/>
        <v>2784.7362736000005</v>
      </c>
      <c r="AF4482">
        <f t="shared" si="3362"/>
        <v>2784.7984106999997</v>
      </c>
      <c r="AG4482">
        <f t="shared" si="3363"/>
        <v>2784.8605477999999</v>
      </c>
      <c r="AH4482">
        <f t="shared" si="3364"/>
        <v>2784.9226848999997</v>
      </c>
      <c r="AI4482">
        <f t="shared" si="3365"/>
        <v>7211.6313984000008</v>
      </c>
      <c r="AJ4482">
        <f t="shared" si="3366"/>
        <v>7211.7923328000006</v>
      </c>
      <c r="AK4482">
        <f t="shared" si="3367"/>
        <v>7211.9532672000005</v>
      </c>
      <c r="AL4482">
        <f t="shared" si="3368"/>
        <v>7212.1142016000003</v>
      </c>
      <c r="AM4482">
        <f t="shared" si="3369"/>
        <v>7212.2751360000002</v>
      </c>
      <c r="AN4482">
        <f t="shared" si="3370"/>
        <v>7212.436070400001</v>
      </c>
      <c r="AO4482">
        <f t="shared" si="3371"/>
        <v>7212.5970047999999</v>
      </c>
      <c r="AP4482">
        <f t="shared" si="3372"/>
        <v>7212.7579392000007</v>
      </c>
      <c r="AQ4482">
        <f t="shared" si="3373"/>
        <v>7212.9188735999996</v>
      </c>
      <c r="AR4482" t="str">
        <f t="shared" si="3328"/>
        <v>kmh-4481-mph</v>
      </c>
      <c r="AS4482">
        <f t="shared" si="3331"/>
        <v>4480</v>
      </c>
      <c r="AT4482" t="str">
        <f t="shared" si="3329"/>
        <v>kmh-4480-mph</v>
      </c>
      <c r="AU4482">
        <f t="shared" si="3332"/>
        <v>4479</v>
      </c>
      <c r="AV4482" t="str">
        <f t="shared" si="3330"/>
        <v>kmh-4479-mph</v>
      </c>
    </row>
    <row r="4483" spans="1:48" x14ac:dyDescent="0.3">
      <c r="A4483">
        <v>4482</v>
      </c>
      <c r="B4483">
        <f t="shared" ref="B4483:B4546" si="3374">A4483*0.621371</f>
        <v>2784.9848219999999</v>
      </c>
      <c r="C4483">
        <f t="shared" si="3333"/>
        <v>7213.0798080000004</v>
      </c>
      <c r="D4483">
        <f t="shared" si="3334"/>
        <v>1.2450000000000001</v>
      </c>
      <c r="E4483">
        <f t="shared" si="3335"/>
        <v>4482000</v>
      </c>
      <c r="F4483">
        <f t="shared" si="3336"/>
        <v>1245</v>
      </c>
      <c r="G4483">
        <f t="shared" si="3337"/>
        <v>14704724.880000001</v>
      </c>
      <c r="H4483">
        <f t="shared" si="3338"/>
        <v>4084.6458000000002</v>
      </c>
      <c r="I4483">
        <f t="shared" si="3339"/>
        <v>2420.0863776000001</v>
      </c>
      <c r="J4483">
        <f t="shared" si="3340"/>
        <v>0.67224621600000012</v>
      </c>
      <c r="K4483">
        <f t="shared" si="3341"/>
        <v>4901574.8029805999</v>
      </c>
      <c r="L4483">
        <f t="shared" si="3342"/>
        <v>1361.5485563835</v>
      </c>
      <c r="M4483">
        <f t="shared" si="3343"/>
        <v>3.7579233533399998</v>
      </c>
      <c r="N4483">
        <f t="shared" si="3344"/>
        <v>2420.0863776000001</v>
      </c>
      <c r="O4483">
        <f t="shared" si="3345"/>
        <v>1.2450000000000001</v>
      </c>
      <c r="P4483">
        <f t="shared" si="3346"/>
        <v>7213079.8080000002</v>
      </c>
      <c r="Q4483">
        <f t="shared" si="3347"/>
        <v>2003.63328</v>
      </c>
      <c r="R4483">
        <f t="shared" si="3348"/>
        <v>23664960</v>
      </c>
      <c r="S4483">
        <f t="shared" si="3349"/>
        <v>6573.5999999999995</v>
      </c>
      <c r="T4483">
        <f t="shared" si="3350"/>
        <v>3894.7504319999998</v>
      </c>
      <c r="U4483">
        <f t="shared" si="3351"/>
        <v>1.0818751199999999</v>
      </c>
      <c r="V4483">
        <f t="shared" si="3352"/>
        <v>7888320</v>
      </c>
      <c r="W4483">
        <f t="shared" si="3353"/>
        <v>2191.1999999999998</v>
      </c>
      <c r="X4483">
        <f t="shared" si="3354"/>
        <v>5.8400459999999992</v>
      </c>
      <c r="Y4483">
        <f t="shared" si="3355"/>
        <v>3894.7504319999998</v>
      </c>
      <c r="Z4483">
        <f t="shared" si="3356"/>
        <v>2785.0469591000001</v>
      </c>
      <c r="AA4483">
        <f t="shared" si="3357"/>
        <v>2785.1090961999998</v>
      </c>
      <c r="AB4483">
        <f t="shared" si="3358"/>
        <v>2785.1712333</v>
      </c>
      <c r="AC4483">
        <f t="shared" si="3359"/>
        <v>2785.2333703999998</v>
      </c>
      <c r="AD4483">
        <f t="shared" si="3360"/>
        <v>2785.2955075</v>
      </c>
      <c r="AE4483">
        <f t="shared" si="3361"/>
        <v>2785.3576446000002</v>
      </c>
      <c r="AF4483">
        <f t="shared" si="3362"/>
        <v>2785.4197816999999</v>
      </c>
      <c r="AG4483">
        <f t="shared" si="3363"/>
        <v>2785.4819188000001</v>
      </c>
      <c r="AH4483">
        <f t="shared" si="3364"/>
        <v>2785.5440558999999</v>
      </c>
      <c r="AI4483">
        <f t="shared" si="3365"/>
        <v>7213.2407424000012</v>
      </c>
      <c r="AJ4483">
        <f t="shared" si="3366"/>
        <v>7213.4016768000001</v>
      </c>
      <c r="AK4483">
        <f t="shared" si="3367"/>
        <v>7213.5626112000009</v>
      </c>
      <c r="AL4483">
        <f t="shared" si="3368"/>
        <v>7213.7235455999999</v>
      </c>
      <c r="AM4483">
        <f t="shared" si="3369"/>
        <v>7213.8844800000006</v>
      </c>
      <c r="AN4483">
        <f t="shared" si="3370"/>
        <v>7214.0454144000014</v>
      </c>
      <c r="AO4483">
        <f t="shared" si="3371"/>
        <v>7214.2063488000003</v>
      </c>
      <c r="AP4483">
        <f t="shared" si="3372"/>
        <v>7214.3672832000011</v>
      </c>
      <c r="AQ4483">
        <f t="shared" si="3373"/>
        <v>7214.5282176000001</v>
      </c>
      <c r="AR4483" t="str">
        <f t="shared" ref="AR4483:AR4546" si="3375">"kmh-"&amp;A4483&amp;"-mph"</f>
        <v>kmh-4482-mph</v>
      </c>
      <c r="AS4483">
        <f t="shared" si="3331"/>
        <v>4481</v>
      </c>
      <c r="AT4483" t="str">
        <f t="shared" ref="AT4483:AT4546" si="3376">"kmh-"&amp;AS4483&amp;"-mph"</f>
        <v>kmh-4481-mph</v>
      </c>
      <c r="AU4483">
        <f t="shared" si="3332"/>
        <v>4480</v>
      </c>
      <c r="AV4483" t="str">
        <f t="shared" ref="AV4483:AV4546" si="3377">"kmh-"&amp;AU4483&amp;"-mph"</f>
        <v>kmh-4480-mph</v>
      </c>
    </row>
    <row r="4484" spans="1:48" x14ac:dyDescent="0.3">
      <c r="A4484">
        <v>4483</v>
      </c>
      <c r="B4484">
        <f t="shared" si="3374"/>
        <v>2785.6061930000001</v>
      </c>
      <c r="C4484">
        <f t="shared" si="3333"/>
        <v>7214.6891520000008</v>
      </c>
      <c r="D4484">
        <f t="shared" si="3334"/>
        <v>1.2452777777777777</v>
      </c>
      <c r="E4484">
        <f t="shared" si="3335"/>
        <v>4483000</v>
      </c>
      <c r="F4484">
        <f t="shared" si="3336"/>
        <v>1245.2777777777778</v>
      </c>
      <c r="G4484">
        <f t="shared" si="3337"/>
        <v>14708005.720000001</v>
      </c>
      <c r="H4484">
        <f t="shared" si="3338"/>
        <v>4085.5571444444449</v>
      </c>
      <c r="I4484">
        <f t="shared" si="3339"/>
        <v>2420.6263343999999</v>
      </c>
      <c r="J4484">
        <f t="shared" si="3340"/>
        <v>0.67239620400000011</v>
      </c>
      <c r="K4484">
        <f t="shared" si="3341"/>
        <v>4902668.4162788996</v>
      </c>
      <c r="L4484">
        <f t="shared" si="3342"/>
        <v>1361.85233785525</v>
      </c>
      <c r="M4484">
        <f t="shared" si="3343"/>
        <v>3.7587618012099999</v>
      </c>
      <c r="N4484">
        <f t="shared" si="3344"/>
        <v>2420.6263343999999</v>
      </c>
      <c r="O4484">
        <f t="shared" si="3345"/>
        <v>1.2452777777777777</v>
      </c>
      <c r="P4484">
        <f t="shared" si="3346"/>
        <v>7214689.1519999998</v>
      </c>
      <c r="Q4484">
        <f t="shared" si="3347"/>
        <v>2004.08032</v>
      </c>
      <c r="R4484">
        <f t="shared" si="3348"/>
        <v>23670240</v>
      </c>
      <c r="S4484">
        <f t="shared" si="3349"/>
        <v>6575.0666666666666</v>
      </c>
      <c r="T4484">
        <f t="shared" si="3350"/>
        <v>3895.619408</v>
      </c>
      <c r="U4484">
        <f t="shared" si="3351"/>
        <v>1.0821165022222221</v>
      </c>
      <c r="V4484">
        <f t="shared" si="3352"/>
        <v>7890080</v>
      </c>
      <c r="W4484">
        <f t="shared" si="3353"/>
        <v>2191.6888888888889</v>
      </c>
      <c r="X4484">
        <f t="shared" si="3354"/>
        <v>5.8413489999999992</v>
      </c>
      <c r="Y4484">
        <f t="shared" si="3355"/>
        <v>3895.619408</v>
      </c>
      <c r="Z4484">
        <f t="shared" si="3356"/>
        <v>2785.6683301000003</v>
      </c>
      <c r="AA4484">
        <f t="shared" si="3357"/>
        <v>2785.7304672</v>
      </c>
      <c r="AB4484">
        <f t="shared" si="3358"/>
        <v>2785.7926043000002</v>
      </c>
      <c r="AC4484">
        <f t="shared" si="3359"/>
        <v>2785.8547414</v>
      </c>
      <c r="AD4484">
        <f t="shared" si="3360"/>
        <v>2785.9168785000002</v>
      </c>
      <c r="AE4484">
        <f t="shared" si="3361"/>
        <v>2785.9790156000004</v>
      </c>
      <c r="AF4484">
        <f t="shared" si="3362"/>
        <v>2786.0411527000001</v>
      </c>
      <c r="AG4484">
        <f t="shared" si="3363"/>
        <v>2786.1032898000003</v>
      </c>
      <c r="AH4484">
        <f t="shared" si="3364"/>
        <v>2786.1654268999996</v>
      </c>
      <c r="AI4484">
        <f t="shared" si="3365"/>
        <v>7214.8500864000007</v>
      </c>
      <c r="AJ4484">
        <f t="shared" si="3366"/>
        <v>7215.0110208000006</v>
      </c>
      <c r="AK4484">
        <f t="shared" si="3367"/>
        <v>7215.1719552000004</v>
      </c>
      <c r="AL4484">
        <f t="shared" si="3368"/>
        <v>7215.3328896000003</v>
      </c>
      <c r="AM4484">
        <f t="shared" si="3369"/>
        <v>7215.4938240000001</v>
      </c>
      <c r="AN4484">
        <f t="shared" si="3370"/>
        <v>7215.6547584000009</v>
      </c>
      <c r="AO4484">
        <f t="shared" si="3371"/>
        <v>7215.8156927999999</v>
      </c>
      <c r="AP4484">
        <f t="shared" si="3372"/>
        <v>7215.9766272000006</v>
      </c>
      <c r="AQ4484">
        <f t="shared" si="3373"/>
        <v>7216.1375615999996</v>
      </c>
      <c r="AR4484" t="str">
        <f t="shared" si="3375"/>
        <v>kmh-4483-mph</v>
      </c>
      <c r="AS4484">
        <f t="shared" si="3331"/>
        <v>4482</v>
      </c>
      <c r="AT4484" t="str">
        <f t="shared" si="3376"/>
        <v>kmh-4482-mph</v>
      </c>
      <c r="AU4484">
        <f t="shared" si="3332"/>
        <v>4481</v>
      </c>
      <c r="AV4484" t="str">
        <f t="shared" si="3377"/>
        <v>kmh-4481-mph</v>
      </c>
    </row>
    <row r="4485" spans="1:48" x14ac:dyDescent="0.3">
      <c r="A4485">
        <v>4484</v>
      </c>
      <c r="B4485">
        <f t="shared" si="3374"/>
        <v>2786.2275640000003</v>
      </c>
      <c r="C4485">
        <f t="shared" si="3333"/>
        <v>7216.2984960000003</v>
      </c>
      <c r="D4485">
        <f t="shared" si="3334"/>
        <v>1.2455555555555555</v>
      </c>
      <c r="E4485">
        <f t="shared" si="3335"/>
        <v>4484000</v>
      </c>
      <c r="F4485">
        <f t="shared" si="3336"/>
        <v>1245.5555555555557</v>
      </c>
      <c r="G4485">
        <f t="shared" si="3337"/>
        <v>14711286.560000001</v>
      </c>
      <c r="H4485">
        <f t="shared" si="3338"/>
        <v>4086.4684888888892</v>
      </c>
      <c r="I4485">
        <f t="shared" si="3339"/>
        <v>2421.1662912000002</v>
      </c>
      <c r="J4485">
        <f t="shared" si="3340"/>
        <v>0.6725461920000001</v>
      </c>
      <c r="K4485">
        <f t="shared" si="3341"/>
        <v>4903762.0295772003</v>
      </c>
      <c r="L4485">
        <f t="shared" si="3342"/>
        <v>1362.1561193269999</v>
      </c>
      <c r="M4485">
        <f t="shared" si="3343"/>
        <v>3.75960024908</v>
      </c>
      <c r="N4485">
        <f t="shared" si="3344"/>
        <v>2421.1662912000002</v>
      </c>
      <c r="O4485">
        <f t="shared" si="3345"/>
        <v>1.2455555555555555</v>
      </c>
      <c r="P4485">
        <f t="shared" si="3346"/>
        <v>7216298.4960000003</v>
      </c>
      <c r="Q4485">
        <f t="shared" si="3347"/>
        <v>2004.52736</v>
      </c>
      <c r="R4485">
        <f t="shared" si="3348"/>
        <v>23675520</v>
      </c>
      <c r="S4485">
        <f t="shared" si="3349"/>
        <v>6576.5333333333328</v>
      </c>
      <c r="T4485">
        <f t="shared" si="3350"/>
        <v>3896.4883839999998</v>
      </c>
      <c r="U4485">
        <f t="shared" si="3351"/>
        <v>1.0823578844444444</v>
      </c>
      <c r="V4485">
        <f t="shared" si="3352"/>
        <v>7891840</v>
      </c>
      <c r="W4485">
        <f t="shared" si="3353"/>
        <v>2192.1777777777779</v>
      </c>
      <c r="X4485">
        <f t="shared" si="3354"/>
        <v>5.8426519999999993</v>
      </c>
      <c r="Y4485">
        <f t="shared" si="3355"/>
        <v>3896.4883839999998</v>
      </c>
      <c r="Z4485">
        <f t="shared" si="3356"/>
        <v>2786.2897011000005</v>
      </c>
      <c r="AA4485">
        <f t="shared" si="3357"/>
        <v>2786.3518381999997</v>
      </c>
      <c r="AB4485">
        <f t="shared" si="3358"/>
        <v>2786.4139752999999</v>
      </c>
      <c r="AC4485">
        <f t="shared" si="3359"/>
        <v>2786.4761123999997</v>
      </c>
      <c r="AD4485">
        <f t="shared" si="3360"/>
        <v>2786.5382494999999</v>
      </c>
      <c r="AE4485">
        <f t="shared" si="3361"/>
        <v>2786.6003866000001</v>
      </c>
      <c r="AF4485">
        <f t="shared" si="3362"/>
        <v>2786.6625236999998</v>
      </c>
      <c r="AG4485">
        <f t="shared" si="3363"/>
        <v>2786.7246608</v>
      </c>
      <c r="AH4485">
        <f t="shared" si="3364"/>
        <v>2786.7867978999998</v>
      </c>
      <c r="AI4485">
        <f t="shared" si="3365"/>
        <v>7216.4594304000011</v>
      </c>
      <c r="AJ4485">
        <f t="shared" si="3366"/>
        <v>7216.6203648000001</v>
      </c>
      <c r="AK4485">
        <f t="shared" si="3367"/>
        <v>7216.7812992000008</v>
      </c>
      <c r="AL4485">
        <f t="shared" si="3368"/>
        <v>7216.9422335999998</v>
      </c>
      <c r="AM4485">
        <f t="shared" si="3369"/>
        <v>7217.1031680000006</v>
      </c>
      <c r="AN4485">
        <f t="shared" si="3370"/>
        <v>7217.2641024000013</v>
      </c>
      <c r="AO4485">
        <f t="shared" si="3371"/>
        <v>7217.4250368000003</v>
      </c>
      <c r="AP4485">
        <f t="shared" si="3372"/>
        <v>7217.585971200001</v>
      </c>
      <c r="AQ4485">
        <f t="shared" si="3373"/>
        <v>7217.7469056</v>
      </c>
      <c r="AR4485" t="str">
        <f t="shared" si="3375"/>
        <v>kmh-4484-mph</v>
      </c>
      <c r="AS4485">
        <f t="shared" si="3331"/>
        <v>4483</v>
      </c>
      <c r="AT4485" t="str">
        <f t="shared" si="3376"/>
        <v>kmh-4483-mph</v>
      </c>
      <c r="AU4485">
        <f t="shared" si="3332"/>
        <v>4482</v>
      </c>
      <c r="AV4485" t="str">
        <f t="shared" si="3377"/>
        <v>kmh-4482-mph</v>
      </c>
    </row>
    <row r="4486" spans="1:48" x14ac:dyDescent="0.3">
      <c r="A4486">
        <v>4485</v>
      </c>
      <c r="B4486">
        <f t="shared" si="3374"/>
        <v>2786.848935</v>
      </c>
      <c r="C4486">
        <f t="shared" si="3333"/>
        <v>7217.9078400000008</v>
      </c>
      <c r="D4486">
        <f t="shared" si="3334"/>
        <v>1.2458333333333333</v>
      </c>
      <c r="E4486">
        <f t="shared" si="3335"/>
        <v>4485000</v>
      </c>
      <c r="F4486">
        <f t="shared" si="3336"/>
        <v>1245.8333333333335</v>
      </c>
      <c r="G4486">
        <f t="shared" si="3337"/>
        <v>14714567.4</v>
      </c>
      <c r="H4486">
        <f t="shared" si="3338"/>
        <v>4087.3798333333339</v>
      </c>
      <c r="I4486">
        <f t="shared" si="3339"/>
        <v>2421.706248</v>
      </c>
      <c r="J4486">
        <f t="shared" si="3340"/>
        <v>0.67269618000000009</v>
      </c>
      <c r="K4486">
        <f t="shared" si="3341"/>
        <v>4904855.6428755</v>
      </c>
      <c r="L4486">
        <f t="shared" si="3342"/>
        <v>1362.4599007987499</v>
      </c>
      <c r="M4486">
        <f t="shared" si="3343"/>
        <v>3.7604386969499997</v>
      </c>
      <c r="N4486">
        <f t="shared" si="3344"/>
        <v>2421.706248</v>
      </c>
      <c r="O4486">
        <f t="shared" si="3345"/>
        <v>1.2458333333333333</v>
      </c>
      <c r="P4486">
        <f t="shared" si="3346"/>
        <v>7217907.8399999999</v>
      </c>
      <c r="Q4486">
        <f t="shared" si="3347"/>
        <v>2004.9744000000001</v>
      </c>
      <c r="R4486">
        <f t="shared" si="3348"/>
        <v>23680800</v>
      </c>
      <c r="S4486">
        <f t="shared" si="3349"/>
        <v>6577.9999999999991</v>
      </c>
      <c r="T4486">
        <f t="shared" si="3350"/>
        <v>3897.35736</v>
      </c>
      <c r="U4486">
        <f t="shared" si="3351"/>
        <v>1.0825992666666666</v>
      </c>
      <c r="V4486">
        <f t="shared" si="3352"/>
        <v>7893600</v>
      </c>
      <c r="W4486">
        <f t="shared" si="3353"/>
        <v>2192.6666666666665</v>
      </c>
      <c r="X4486">
        <f t="shared" si="3354"/>
        <v>5.8439549999999993</v>
      </c>
      <c r="Y4486">
        <f t="shared" si="3355"/>
        <v>3897.35736</v>
      </c>
      <c r="Z4486">
        <f t="shared" si="3356"/>
        <v>2786.9110721000002</v>
      </c>
      <c r="AA4486">
        <f t="shared" si="3357"/>
        <v>2786.9732091999999</v>
      </c>
      <c r="AB4486">
        <f t="shared" si="3358"/>
        <v>2787.0353463000001</v>
      </c>
      <c r="AC4486">
        <f t="shared" si="3359"/>
        <v>2787.0974833999999</v>
      </c>
      <c r="AD4486">
        <f t="shared" si="3360"/>
        <v>2787.1596205000001</v>
      </c>
      <c r="AE4486">
        <f t="shared" si="3361"/>
        <v>2787.2217576000003</v>
      </c>
      <c r="AF4486">
        <f t="shared" si="3362"/>
        <v>2787.2838947</v>
      </c>
      <c r="AG4486">
        <f t="shared" si="3363"/>
        <v>2787.3460318000002</v>
      </c>
      <c r="AH4486">
        <f t="shared" si="3364"/>
        <v>2787.4081689</v>
      </c>
      <c r="AI4486">
        <f t="shared" si="3365"/>
        <v>7218.0687744000006</v>
      </c>
      <c r="AJ4486">
        <f t="shared" si="3366"/>
        <v>7218.2297088000005</v>
      </c>
      <c r="AK4486">
        <f t="shared" si="3367"/>
        <v>7218.3906432000003</v>
      </c>
      <c r="AL4486">
        <f t="shared" si="3368"/>
        <v>7218.5515776000002</v>
      </c>
      <c r="AM4486">
        <f t="shared" si="3369"/>
        <v>7218.7125120000001</v>
      </c>
      <c r="AN4486">
        <f t="shared" si="3370"/>
        <v>7218.8734464000008</v>
      </c>
      <c r="AO4486">
        <f t="shared" si="3371"/>
        <v>7219.0343807999998</v>
      </c>
      <c r="AP4486">
        <f t="shared" si="3372"/>
        <v>7219.1953152000006</v>
      </c>
      <c r="AQ4486">
        <f t="shared" si="3373"/>
        <v>7219.3562495999995</v>
      </c>
      <c r="AR4486" t="str">
        <f t="shared" si="3375"/>
        <v>kmh-4485-mph</v>
      </c>
      <c r="AS4486">
        <f t="shared" si="3331"/>
        <v>4484</v>
      </c>
      <c r="AT4486" t="str">
        <f t="shared" si="3376"/>
        <v>kmh-4484-mph</v>
      </c>
      <c r="AU4486">
        <f t="shared" si="3332"/>
        <v>4483</v>
      </c>
      <c r="AV4486" t="str">
        <f t="shared" si="3377"/>
        <v>kmh-4483-mph</v>
      </c>
    </row>
    <row r="4487" spans="1:48" x14ac:dyDescent="0.3">
      <c r="A4487">
        <v>4486</v>
      </c>
      <c r="B4487">
        <f t="shared" si="3374"/>
        <v>2787.4703060000002</v>
      </c>
      <c r="C4487">
        <f t="shared" si="3333"/>
        <v>7219.5171840000003</v>
      </c>
      <c r="D4487">
        <f t="shared" si="3334"/>
        <v>1.2461111111111112</v>
      </c>
      <c r="E4487">
        <f t="shared" si="3335"/>
        <v>4486000</v>
      </c>
      <c r="F4487">
        <f t="shared" si="3336"/>
        <v>1246.1111111111111</v>
      </c>
      <c r="G4487">
        <f t="shared" si="3337"/>
        <v>14717848.24</v>
      </c>
      <c r="H4487">
        <f t="shared" si="3338"/>
        <v>4088.2911777777781</v>
      </c>
      <c r="I4487">
        <f t="shared" si="3339"/>
        <v>2422.2462048000002</v>
      </c>
      <c r="J4487">
        <f t="shared" si="3340"/>
        <v>0.67284616800000008</v>
      </c>
      <c r="K4487">
        <f t="shared" si="3341"/>
        <v>4905949.2561737997</v>
      </c>
      <c r="L4487">
        <f t="shared" si="3342"/>
        <v>1362.7636822704999</v>
      </c>
      <c r="M4487">
        <f t="shared" si="3343"/>
        <v>3.7612771448199998</v>
      </c>
      <c r="N4487">
        <f t="shared" si="3344"/>
        <v>2422.2462048000002</v>
      </c>
      <c r="O4487">
        <f t="shared" si="3345"/>
        <v>1.2461111111111112</v>
      </c>
      <c r="P4487">
        <f t="shared" si="3346"/>
        <v>7219517.1840000004</v>
      </c>
      <c r="Q4487">
        <f t="shared" si="3347"/>
        <v>2005.4214400000001</v>
      </c>
      <c r="R4487">
        <f t="shared" si="3348"/>
        <v>23686080</v>
      </c>
      <c r="S4487">
        <f t="shared" si="3349"/>
        <v>6579.4666666666662</v>
      </c>
      <c r="T4487">
        <f t="shared" si="3350"/>
        <v>3898.2263359999997</v>
      </c>
      <c r="U4487">
        <f t="shared" si="3351"/>
        <v>1.0828406488888889</v>
      </c>
      <c r="V4487">
        <f t="shared" si="3352"/>
        <v>7895360</v>
      </c>
      <c r="W4487">
        <f t="shared" si="3353"/>
        <v>2193.1555555555556</v>
      </c>
      <c r="X4487">
        <f t="shared" si="3354"/>
        <v>5.8452579999999994</v>
      </c>
      <c r="Y4487">
        <f t="shared" si="3355"/>
        <v>3898.2263359999997</v>
      </c>
      <c r="Z4487">
        <f t="shared" si="3356"/>
        <v>2787.5324431000004</v>
      </c>
      <c r="AA4487">
        <f t="shared" si="3357"/>
        <v>2787.5945802000001</v>
      </c>
      <c r="AB4487">
        <f t="shared" si="3358"/>
        <v>2787.6567173000003</v>
      </c>
      <c r="AC4487">
        <f t="shared" si="3359"/>
        <v>2787.7188543999996</v>
      </c>
      <c r="AD4487">
        <f t="shared" si="3360"/>
        <v>2787.7809915000003</v>
      </c>
      <c r="AE4487">
        <f t="shared" si="3361"/>
        <v>2787.8431286000005</v>
      </c>
      <c r="AF4487">
        <f t="shared" si="3362"/>
        <v>2787.9052656999997</v>
      </c>
      <c r="AG4487">
        <f t="shared" si="3363"/>
        <v>2787.9674027999999</v>
      </c>
      <c r="AH4487">
        <f t="shared" si="3364"/>
        <v>2788.0295398999997</v>
      </c>
      <c r="AI4487">
        <f t="shared" si="3365"/>
        <v>7219.678118400001</v>
      </c>
      <c r="AJ4487">
        <f t="shared" si="3366"/>
        <v>7219.8390528</v>
      </c>
      <c r="AK4487">
        <f t="shared" si="3367"/>
        <v>7219.9999872000008</v>
      </c>
      <c r="AL4487">
        <f t="shared" si="3368"/>
        <v>7220.1609215999997</v>
      </c>
      <c r="AM4487">
        <f t="shared" si="3369"/>
        <v>7220.3218560000005</v>
      </c>
      <c r="AN4487">
        <f t="shared" si="3370"/>
        <v>7220.4827904000012</v>
      </c>
      <c r="AO4487">
        <f t="shared" si="3371"/>
        <v>7220.6437248000002</v>
      </c>
      <c r="AP4487">
        <f t="shared" si="3372"/>
        <v>7220.804659200001</v>
      </c>
      <c r="AQ4487">
        <f t="shared" si="3373"/>
        <v>7220.9655935999999</v>
      </c>
      <c r="AR4487" t="str">
        <f t="shared" si="3375"/>
        <v>kmh-4486-mph</v>
      </c>
      <c r="AS4487">
        <f t="shared" ref="AS4487:AS4550" si="3378">A4487-1</f>
        <v>4485</v>
      </c>
      <c r="AT4487" t="str">
        <f t="shared" si="3376"/>
        <v>kmh-4485-mph</v>
      </c>
      <c r="AU4487">
        <f t="shared" ref="AU4487:AU4550" si="3379">A4487-2</f>
        <v>4484</v>
      </c>
      <c r="AV4487" t="str">
        <f t="shared" si="3377"/>
        <v>kmh-4484-mph</v>
      </c>
    </row>
    <row r="4488" spans="1:48" x14ac:dyDescent="0.3">
      <c r="A4488">
        <v>4487</v>
      </c>
      <c r="B4488">
        <f t="shared" si="3374"/>
        <v>2788.0916769999999</v>
      </c>
      <c r="C4488">
        <f t="shared" si="3333"/>
        <v>7221.1265280000007</v>
      </c>
      <c r="D4488">
        <f t="shared" si="3334"/>
        <v>1.246388888888889</v>
      </c>
      <c r="E4488">
        <f t="shared" si="3335"/>
        <v>4487000</v>
      </c>
      <c r="F4488">
        <f t="shared" si="3336"/>
        <v>1246.3888888888889</v>
      </c>
      <c r="G4488">
        <f t="shared" si="3337"/>
        <v>14721129.08</v>
      </c>
      <c r="H4488">
        <f t="shared" si="3338"/>
        <v>4089.2025222222223</v>
      </c>
      <c r="I4488">
        <f t="shared" si="3339"/>
        <v>2422.7861616</v>
      </c>
      <c r="J4488">
        <f t="shared" si="3340"/>
        <v>0.67299615600000007</v>
      </c>
      <c r="K4488">
        <f t="shared" si="3341"/>
        <v>4907042.8694721004</v>
      </c>
      <c r="L4488">
        <f t="shared" si="3342"/>
        <v>1363.0674637422499</v>
      </c>
      <c r="M4488">
        <f t="shared" si="3343"/>
        <v>3.7621155926899998</v>
      </c>
      <c r="N4488">
        <f t="shared" si="3344"/>
        <v>2422.7861616</v>
      </c>
      <c r="O4488">
        <f t="shared" si="3345"/>
        <v>1.246388888888889</v>
      </c>
      <c r="P4488">
        <f t="shared" si="3346"/>
        <v>7221126.5279999999</v>
      </c>
      <c r="Q4488">
        <f t="shared" si="3347"/>
        <v>2005.8684799999999</v>
      </c>
      <c r="R4488">
        <f t="shared" si="3348"/>
        <v>23691360</v>
      </c>
      <c r="S4488">
        <f t="shared" si="3349"/>
        <v>6580.9333333333325</v>
      </c>
      <c r="T4488">
        <f t="shared" si="3350"/>
        <v>3899.0953119999999</v>
      </c>
      <c r="U4488">
        <f t="shared" si="3351"/>
        <v>1.0830820311111111</v>
      </c>
      <c r="V4488">
        <f t="shared" si="3352"/>
        <v>7897120</v>
      </c>
      <c r="W4488">
        <f t="shared" si="3353"/>
        <v>2193.6444444444442</v>
      </c>
      <c r="X4488">
        <f t="shared" si="3354"/>
        <v>5.8465609999999995</v>
      </c>
      <c r="Y4488">
        <f t="shared" si="3355"/>
        <v>3899.0953119999999</v>
      </c>
      <c r="Z4488">
        <f t="shared" si="3356"/>
        <v>2788.1538141000001</v>
      </c>
      <c r="AA4488">
        <f t="shared" si="3357"/>
        <v>2788.2159511999998</v>
      </c>
      <c r="AB4488">
        <f t="shared" si="3358"/>
        <v>2788.2780883</v>
      </c>
      <c r="AC4488">
        <f t="shared" si="3359"/>
        <v>2788.3402253999998</v>
      </c>
      <c r="AD4488">
        <f t="shared" si="3360"/>
        <v>2788.4023625</v>
      </c>
      <c r="AE4488">
        <f t="shared" si="3361"/>
        <v>2788.4644996000002</v>
      </c>
      <c r="AF4488">
        <f t="shared" si="3362"/>
        <v>2788.5266366999999</v>
      </c>
      <c r="AG4488">
        <f t="shared" si="3363"/>
        <v>2788.5887738000001</v>
      </c>
      <c r="AH4488">
        <f t="shared" si="3364"/>
        <v>2788.6509108999999</v>
      </c>
      <c r="AI4488">
        <f t="shared" si="3365"/>
        <v>7221.2874624000015</v>
      </c>
      <c r="AJ4488">
        <f t="shared" si="3366"/>
        <v>7221.4483968000004</v>
      </c>
      <c r="AK4488">
        <f t="shared" si="3367"/>
        <v>7221.6093312000012</v>
      </c>
      <c r="AL4488">
        <f t="shared" si="3368"/>
        <v>7221.7702656000001</v>
      </c>
      <c r="AM4488">
        <f t="shared" si="3369"/>
        <v>7221.9312000000009</v>
      </c>
      <c r="AN4488">
        <f t="shared" si="3370"/>
        <v>7222.0921344000008</v>
      </c>
      <c r="AO4488">
        <f t="shared" si="3371"/>
        <v>7222.2530688000006</v>
      </c>
      <c r="AP4488">
        <f t="shared" si="3372"/>
        <v>7222.4140032000005</v>
      </c>
      <c r="AQ4488">
        <f t="shared" si="3373"/>
        <v>7222.5749376000003</v>
      </c>
      <c r="AR4488" t="str">
        <f t="shared" si="3375"/>
        <v>kmh-4487-mph</v>
      </c>
      <c r="AS4488">
        <f t="shared" si="3378"/>
        <v>4486</v>
      </c>
      <c r="AT4488" t="str">
        <f t="shared" si="3376"/>
        <v>kmh-4486-mph</v>
      </c>
      <c r="AU4488">
        <f t="shared" si="3379"/>
        <v>4485</v>
      </c>
      <c r="AV4488" t="str">
        <f t="shared" si="3377"/>
        <v>kmh-4485-mph</v>
      </c>
    </row>
    <row r="4489" spans="1:48" x14ac:dyDescent="0.3">
      <c r="A4489">
        <v>4488</v>
      </c>
      <c r="B4489">
        <f t="shared" si="3374"/>
        <v>2788.7130480000001</v>
      </c>
      <c r="C4489">
        <f t="shared" si="3333"/>
        <v>7222.7358720000002</v>
      </c>
      <c r="D4489">
        <f t="shared" si="3334"/>
        <v>1.2466666666666666</v>
      </c>
      <c r="E4489">
        <f t="shared" si="3335"/>
        <v>4488000</v>
      </c>
      <c r="F4489">
        <f t="shared" si="3336"/>
        <v>1246.6666666666667</v>
      </c>
      <c r="G4489">
        <f t="shared" si="3337"/>
        <v>14724409.92</v>
      </c>
      <c r="H4489">
        <f t="shared" si="3338"/>
        <v>4090.113866666667</v>
      </c>
      <c r="I4489">
        <f t="shared" si="3339"/>
        <v>2423.3261184000003</v>
      </c>
      <c r="J4489">
        <f t="shared" si="3340"/>
        <v>0.67314614400000006</v>
      </c>
      <c r="K4489">
        <f t="shared" si="3341"/>
        <v>4908136.4827704001</v>
      </c>
      <c r="L4489">
        <f t="shared" si="3342"/>
        <v>1363.3712452139998</v>
      </c>
      <c r="M4489">
        <f t="shared" si="3343"/>
        <v>3.7629540405599999</v>
      </c>
      <c r="N4489">
        <f t="shared" si="3344"/>
        <v>2423.3261184000003</v>
      </c>
      <c r="O4489">
        <f t="shared" si="3345"/>
        <v>1.2466666666666666</v>
      </c>
      <c r="P4489">
        <f t="shared" si="3346"/>
        <v>7222735.8720000004</v>
      </c>
      <c r="Q4489">
        <f t="shared" si="3347"/>
        <v>2006.3155199999999</v>
      </c>
      <c r="R4489">
        <f t="shared" si="3348"/>
        <v>23696640</v>
      </c>
      <c r="S4489">
        <f t="shared" si="3349"/>
        <v>6582.4</v>
      </c>
      <c r="T4489">
        <f t="shared" si="3350"/>
        <v>3899.9642879999997</v>
      </c>
      <c r="U4489">
        <f t="shared" si="3351"/>
        <v>1.0833234133333332</v>
      </c>
      <c r="V4489">
        <f t="shared" si="3352"/>
        <v>7898880</v>
      </c>
      <c r="W4489">
        <f t="shared" si="3353"/>
        <v>2194.1333333333332</v>
      </c>
      <c r="X4489">
        <f t="shared" si="3354"/>
        <v>5.8478639999999995</v>
      </c>
      <c r="Y4489">
        <f t="shared" si="3355"/>
        <v>3899.9642879999997</v>
      </c>
      <c r="Z4489">
        <f t="shared" si="3356"/>
        <v>2788.7751851000003</v>
      </c>
      <c r="AA4489">
        <f t="shared" si="3357"/>
        <v>2788.8373222</v>
      </c>
      <c r="AB4489">
        <f t="shared" si="3358"/>
        <v>2788.8994593000002</v>
      </c>
      <c r="AC4489">
        <f t="shared" si="3359"/>
        <v>2788.9615964</v>
      </c>
      <c r="AD4489">
        <f t="shared" si="3360"/>
        <v>2789.0237335000002</v>
      </c>
      <c r="AE4489">
        <f t="shared" si="3361"/>
        <v>2789.0858706000004</v>
      </c>
      <c r="AF4489">
        <f t="shared" si="3362"/>
        <v>2789.1480077000001</v>
      </c>
      <c r="AG4489">
        <f t="shared" si="3363"/>
        <v>2789.2101448000003</v>
      </c>
      <c r="AH4489">
        <f t="shared" si="3364"/>
        <v>2789.2722818999996</v>
      </c>
      <c r="AI4489">
        <f t="shared" si="3365"/>
        <v>7222.896806400001</v>
      </c>
      <c r="AJ4489">
        <f t="shared" si="3366"/>
        <v>7223.0577407999999</v>
      </c>
      <c r="AK4489">
        <f t="shared" si="3367"/>
        <v>7223.2186752000007</v>
      </c>
      <c r="AL4489">
        <f t="shared" si="3368"/>
        <v>7223.3796095999996</v>
      </c>
      <c r="AM4489">
        <f t="shared" si="3369"/>
        <v>7223.5405440000004</v>
      </c>
      <c r="AN4489">
        <f t="shared" si="3370"/>
        <v>7223.7014784000012</v>
      </c>
      <c r="AO4489">
        <f t="shared" si="3371"/>
        <v>7223.8624128000001</v>
      </c>
      <c r="AP4489">
        <f t="shared" si="3372"/>
        <v>7224.0233472000009</v>
      </c>
      <c r="AQ4489">
        <f t="shared" si="3373"/>
        <v>7224.1842815999998</v>
      </c>
      <c r="AR4489" t="str">
        <f t="shared" si="3375"/>
        <v>kmh-4488-mph</v>
      </c>
      <c r="AS4489">
        <f t="shared" si="3378"/>
        <v>4487</v>
      </c>
      <c r="AT4489" t="str">
        <f t="shared" si="3376"/>
        <v>kmh-4487-mph</v>
      </c>
      <c r="AU4489">
        <f t="shared" si="3379"/>
        <v>4486</v>
      </c>
      <c r="AV4489" t="str">
        <f t="shared" si="3377"/>
        <v>kmh-4486-mph</v>
      </c>
    </row>
    <row r="4490" spans="1:48" x14ac:dyDescent="0.3">
      <c r="A4490">
        <v>4489</v>
      </c>
      <c r="B4490">
        <f t="shared" si="3374"/>
        <v>2789.3344190000003</v>
      </c>
      <c r="C4490">
        <f t="shared" si="3333"/>
        <v>7224.3452160000006</v>
      </c>
      <c r="D4490">
        <f t="shared" si="3334"/>
        <v>1.2469444444444444</v>
      </c>
      <c r="E4490">
        <f t="shared" si="3335"/>
        <v>4489000</v>
      </c>
      <c r="F4490">
        <f t="shared" si="3336"/>
        <v>1246.9444444444446</v>
      </c>
      <c r="G4490">
        <f t="shared" si="3337"/>
        <v>14727690.76</v>
      </c>
      <c r="H4490">
        <f t="shared" si="3338"/>
        <v>4091.0252111111113</v>
      </c>
      <c r="I4490">
        <f t="shared" si="3339"/>
        <v>2423.8660752000001</v>
      </c>
      <c r="J4490">
        <f t="shared" si="3340"/>
        <v>0.67329613200000005</v>
      </c>
      <c r="K4490">
        <f t="shared" si="3341"/>
        <v>4909230.0960686998</v>
      </c>
      <c r="L4490">
        <f t="shared" si="3342"/>
        <v>1363.6750266857498</v>
      </c>
      <c r="M4490">
        <f t="shared" si="3343"/>
        <v>3.76379248843</v>
      </c>
      <c r="N4490">
        <f t="shared" si="3344"/>
        <v>2423.8660752000001</v>
      </c>
      <c r="O4490">
        <f t="shared" si="3345"/>
        <v>1.2469444444444444</v>
      </c>
      <c r="P4490">
        <f t="shared" si="3346"/>
        <v>7224345.216</v>
      </c>
      <c r="Q4490">
        <f t="shared" si="3347"/>
        <v>2006.7625599999999</v>
      </c>
      <c r="R4490">
        <f t="shared" si="3348"/>
        <v>23701920</v>
      </c>
      <c r="S4490">
        <f t="shared" si="3349"/>
        <v>6583.8666666666659</v>
      </c>
      <c r="T4490">
        <f t="shared" si="3350"/>
        <v>3900.8332639999999</v>
      </c>
      <c r="U4490">
        <f t="shared" si="3351"/>
        <v>1.0835647955555554</v>
      </c>
      <c r="V4490">
        <f t="shared" si="3352"/>
        <v>7900640</v>
      </c>
      <c r="W4490">
        <f t="shared" si="3353"/>
        <v>2194.6222222222223</v>
      </c>
      <c r="X4490">
        <f t="shared" si="3354"/>
        <v>5.8491669999999996</v>
      </c>
      <c r="Y4490">
        <f t="shared" si="3355"/>
        <v>3900.8332639999999</v>
      </c>
      <c r="Z4490">
        <f t="shared" si="3356"/>
        <v>2789.3965561000005</v>
      </c>
      <c r="AA4490">
        <f t="shared" si="3357"/>
        <v>2789.4586931999997</v>
      </c>
      <c r="AB4490">
        <f t="shared" si="3358"/>
        <v>2789.5208302999999</v>
      </c>
      <c r="AC4490">
        <f t="shared" si="3359"/>
        <v>2789.5829673999997</v>
      </c>
      <c r="AD4490">
        <f t="shared" si="3360"/>
        <v>2789.6451044999999</v>
      </c>
      <c r="AE4490">
        <f t="shared" si="3361"/>
        <v>2789.7072416000001</v>
      </c>
      <c r="AF4490">
        <f t="shared" si="3362"/>
        <v>2789.7693786999998</v>
      </c>
      <c r="AG4490">
        <f t="shared" si="3363"/>
        <v>2789.8315158</v>
      </c>
      <c r="AH4490">
        <f t="shared" si="3364"/>
        <v>2789.8936528999998</v>
      </c>
      <c r="AI4490">
        <f t="shared" si="3365"/>
        <v>7224.5061504000014</v>
      </c>
      <c r="AJ4490">
        <f t="shared" si="3366"/>
        <v>7224.6670848000003</v>
      </c>
      <c r="AK4490">
        <f t="shared" si="3367"/>
        <v>7224.8280192000011</v>
      </c>
      <c r="AL4490">
        <f t="shared" si="3368"/>
        <v>7224.9889536000001</v>
      </c>
      <c r="AM4490">
        <f t="shared" si="3369"/>
        <v>7225.1498880000008</v>
      </c>
      <c r="AN4490">
        <f t="shared" si="3370"/>
        <v>7225.3108224000007</v>
      </c>
      <c r="AO4490">
        <f t="shared" si="3371"/>
        <v>7225.4717568000005</v>
      </c>
      <c r="AP4490">
        <f t="shared" si="3372"/>
        <v>7225.6326912000004</v>
      </c>
      <c r="AQ4490">
        <f t="shared" si="3373"/>
        <v>7225.7936256000003</v>
      </c>
      <c r="AR4490" t="str">
        <f t="shared" si="3375"/>
        <v>kmh-4489-mph</v>
      </c>
      <c r="AS4490">
        <f t="shared" si="3378"/>
        <v>4488</v>
      </c>
      <c r="AT4490" t="str">
        <f t="shared" si="3376"/>
        <v>kmh-4488-mph</v>
      </c>
      <c r="AU4490">
        <f t="shared" si="3379"/>
        <v>4487</v>
      </c>
      <c r="AV4490" t="str">
        <f t="shared" si="3377"/>
        <v>kmh-4487-mph</v>
      </c>
    </row>
    <row r="4491" spans="1:48" x14ac:dyDescent="0.3">
      <c r="A4491">
        <v>4490</v>
      </c>
      <c r="B4491">
        <f t="shared" si="3374"/>
        <v>2789.95579</v>
      </c>
      <c r="C4491">
        <f t="shared" si="3333"/>
        <v>7225.9545600000001</v>
      </c>
      <c r="D4491">
        <f t="shared" si="3334"/>
        <v>1.2472222222222222</v>
      </c>
      <c r="E4491">
        <f t="shared" si="3335"/>
        <v>4490000</v>
      </c>
      <c r="F4491">
        <f t="shared" si="3336"/>
        <v>1247.2222222222222</v>
      </c>
      <c r="G4491">
        <f t="shared" si="3337"/>
        <v>14730971.600000001</v>
      </c>
      <c r="H4491">
        <f t="shared" si="3338"/>
        <v>4091.936555555556</v>
      </c>
      <c r="I4491">
        <f t="shared" si="3339"/>
        <v>2424.4060319999999</v>
      </c>
      <c r="J4491">
        <f t="shared" si="3340"/>
        <v>0.67344612000000004</v>
      </c>
      <c r="K4491">
        <f t="shared" si="3341"/>
        <v>4910323.7093669996</v>
      </c>
      <c r="L4491">
        <f t="shared" si="3342"/>
        <v>1363.9788081575</v>
      </c>
      <c r="M4491">
        <f t="shared" si="3343"/>
        <v>3.7646309362999997</v>
      </c>
      <c r="N4491">
        <f t="shared" si="3344"/>
        <v>2424.4060319999999</v>
      </c>
      <c r="O4491">
        <f t="shared" si="3345"/>
        <v>1.2472222222222222</v>
      </c>
      <c r="P4491">
        <f t="shared" si="3346"/>
        <v>7225954.5600000005</v>
      </c>
      <c r="Q4491">
        <f t="shared" si="3347"/>
        <v>2007.2095999999999</v>
      </c>
      <c r="R4491">
        <f t="shared" si="3348"/>
        <v>23707200</v>
      </c>
      <c r="S4491">
        <f t="shared" si="3349"/>
        <v>6585.333333333333</v>
      </c>
      <c r="T4491">
        <f t="shared" si="3350"/>
        <v>3901.7022400000001</v>
      </c>
      <c r="U4491">
        <f t="shared" si="3351"/>
        <v>1.0838061777777777</v>
      </c>
      <c r="V4491">
        <f t="shared" si="3352"/>
        <v>7902400</v>
      </c>
      <c r="W4491">
        <f t="shared" si="3353"/>
        <v>2195.1111111111109</v>
      </c>
      <c r="X4491">
        <f t="shared" si="3354"/>
        <v>5.8504699999999996</v>
      </c>
      <c r="Y4491">
        <f t="shared" si="3355"/>
        <v>3901.7022400000001</v>
      </c>
      <c r="Z4491">
        <f t="shared" si="3356"/>
        <v>2790.0179271000002</v>
      </c>
      <c r="AA4491">
        <f t="shared" si="3357"/>
        <v>2790.0800641999999</v>
      </c>
      <c r="AB4491">
        <f t="shared" si="3358"/>
        <v>2790.1422013000001</v>
      </c>
      <c r="AC4491">
        <f t="shared" si="3359"/>
        <v>2790.2043383999999</v>
      </c>
      <c r="AD4491">
        <f t="shared" si="3360"/>
        <v>2790.2664755000001</v>
      </c>
      <c r="AE4491">
        <f t="shared" si="3361"/>
        <v>2790.3286126000003</v>
      </c>
      <c r="AF4491">
        <f t="shared" si="3362"/>
        <v>2790.3907497</v>
      </c>
      <c r="AG4491">
        <f t="shared" si="3363"/>
        <v>2790.4528868000002</v>
      </c>
      <c r="AH4491">
        <f t="shared" si="3364"/>
        <v>2790.5150239</v>
      </c>
      <c r="AI4491">
        <f t="shared" si="3365"/>
        <v>7226.1154944000009</v>
      </c>
      <c r="AJ4491">
        <f t="shared" si="3366"/>
        <v>7226.2764287999998</v>
      </c>
      <c r="AK4491">
        <f t="shared" si="3367"/>
        <v>7226.4373632000006</v>
      </c>
      <c r="AL4491">
        <f t="shared" si="3368"/>
        <v>7226.5982975999996</v>
      </c>
      <c r="AM4491">
        <f t="shared" si="3369"/>
        <v>7226.7592320000003</v>
      </c>
      <c r="AN4491">
        <f t="shared" si="3370"/>
        <v>7226.9201664000011</v>
      </c>
      <c r="AO4491">
        <f t="shared" si="3371"/>
        <v>7227.0811008000001</v>
      </c>
      <c r="AP4491">
        <f t="shared" si="3372"/>
        <v>7227.2420352000008</v>
      </c>
      <c r="AQ4491">
        <f t="shared" si="3373"/>
        <v>7227.4029695999998</v>
      </c>
      <c r="AR4491" t="str">
        <f t="shared" si="3375"/>
        <v>kmh-4490-mph</v>
      </c>
      <c r="AS4491">
        <f t="shared" si="3378"/>
        <v>4489</v>
      </c>
      <c r="AT4491" t="str">
        <f t="shared" si="3376"/>
        <v>kmh-4489-mph</v>
      </c>
      <c r="AU4491">
        <f t="shared" si="3379"/>
        <v>4488</v>
      </c>
      <c r="AV4491" t="str">
        <f t="shared" si="3377"/>
        <v>kmh-4488-mph</v>
      </c>
    </row>
    <row r="4492" spans="1:48" x14ac:dyDescent="0.3">
      <c r="A4492">
        <v>4491</v>
      </c>
      <c r="B4492">
        <f t="shared" si="3374"/>
        <v>2790.5771610000002</v>
      </c>
      <c r="C4492">
        <f t="shared" si="3333"/>
        <v>7227.5639040000005</v>
      </c>
      <c r="D4492">
        <f t="shared" si="3334"/>
        <v>1.2475000000000001</v>
      </c>
      <c r="E4492">
        <f t="shared" si="3335"/>
        <v>4491000</v>
      </c>
      <c r="F4492">
        <f t="shared" si="3336"/>
        <v>1247.5</v>
      </c>
      <c r="G4492">
        <f t="shared" si="3337"/>
        <v>14734252.440000001</v>
      </c>
      <c r="H4492">
        <f t="shared" si="3338"/>
        <v>4092.8479000000002</v>
      </c>
      <c r="I4492">
        <f t="shared" si="3339"/>
        <v>2424.9459888000001</v>
      </c>
      <c r="J4492">
        <f t="shared" si="3340"/>
        <v>0.67359610800000003</v>
      </c>
      <c r="K4492">
        <f t="shared" si="3341"/>
        <v>4911417.3226653002</v>
      </c>
      <c r="L4492">
        <f t="shared" si="3342"/>
        <v>1364.28258962925</v>
      </c>
      <c r="M4492">
        <f t="shared" si="3343"/>
        <v>3.7654693841699998</v>
      </c>
      <c r="N4492">
        <f t="shared" si="3344"/>
        <v>2424.9459888000001</v>
      </c>
      <c r="O4492">
        <f t="shared" si="3345"/>
        <v>1.2475000000000001</v>
      </c>
      <c r="P4492">
        <f t="shared" si="3346"/>
        <v>7227563.9040000001</v>
      </c>
      <c r="Q4492">
        <f t="shared" si="3347"/>
        <v>2007.6566399999999</v>
      </c>
      <c r="R4492">
        <f t="shared" si="3348"/>
        <v>23712480</v>
      </c>
      <c r="S4492">
        <f t="shared" si="3349"/>
        <v>6586.7999999999993</v>
      </c>
      <c r="T4492">
        <f t="shared" si="3350"/>
        <v>3902.5712159999998</v>
      </c>
      <c r="U4492">
        <f t="shared" si="3351"/>
        <v>1.0840475599999999</v>
      </c>
      <c r="V4492">
        <f t="shared" si="3352"/>
        <v>7904160</v>
      </c>
      <c r="W4492">
        <f t="shared" si="3353"/>
        <v>2195.6</v>
      </c>
      <c r="X4492">
        <f t="shared" si="3354"/>
        <v>5.8517729999999997</v>
      </c>
      <c r="Y4492">
        <f t="shared" si="3355"/>
        <v>3902.5712159999998</v>
      </c>
      <c r="Z4492">
        <f t="shared" si="3356"/>
        <v>2790.6392981000004</v>
      </c>
      <c r="AA4492">
        <f t="shared" si="3357"/>
        <v>2790.7014352000001</v>
      </c>
      <c r="AB4492">
        <f t="shared" si="3358"/>
        <v>2790.7635723000003</v>
      </c>
      <c r="AC4492">
        <f t="shared" si="3359"/>
        <v>2790.8257093999996</v>
      </c>
      <c r="AD4492">
        <f t="shared" si="3360"/>
        <v>2790.8878465000003</v>
      </c>
      <c r="AE4492">
        <f t="shared" si="3361"/>
        <v>2790.9499836000005</v>
      </c>
      <c r="AF4492">
        <f t="shared" si="3362"/>
        <v>2791.0121206999997</v>
      </c>
      <c r="AG4492">
        <f t="shared" si="3363"/>
        <v>2791.0742577999999</v>
      </c>
      <c r="AH4492">
        <f t="shared" si="3364"/>
        <v>2791.1363948999997</v>
      </c>
      <c r="AI4492">
        <f t="shared" si="3365"/>
        <v>7227.7248384000013</v>
      </c>
      <c r="AJ4492">
        <f t="shared" si="3366"/>
        <v>7227.8857728000003</v>
      </c>
      <c r="AK4492">
        <f t="shared" si="3367"/>
        <v>7228.046707200001</v>
      </c>
      <c r="AL4492">
        <f t="shared" si="3368"/>
        <v>7228.2076416</v>
      </c>
      <c r="AM4492">
        <f t="shared" si="3369"/>
        <v>7228.3685760000008</v>
      </c>
      <c r="AN4492">
        <f t="shared" si="3370"/>
        <v>7228.5295104000006</v>
      </c>
      <c r="AO4492">
        <f t="shared" si="3371"/>
        <v>7228.6904448000005</v>
      </c>
      <c r="AP4492">
        <f t="shared" si="3372"/>
        <v>7228.8513792000003</v>
      </c>
      <c r="AQ4492">
        <f t="shared" si="3373"/>
        <v>7229.0123136000002</v>
      </c>
      <c r="AR4492" t="str">
        <f t="shared" si="3375"/>
        <v>kmh-4491-mph</v>
      </c>
      <c r="AS4492">
        <f t="shared" si="3378"/>
        <v>4490</v>
      </c>
      <c r="AT4492" t="str">
        <f t="shared" si="3376"/>
        <v>kmh-4490-mph</v>
      </c>
      <c r="AU4492">
        <f t="shared" si="3379"/>
        <v>4489</v>
      </c>
      <c r="AV4492" t="str">
        <f t="shared" si="3377"/>
        <v>kmh-4489-mph</v>
      </c>
    </row>
    <row r="4493" spans="1:48" x14ac:dyDescent="0.3">
      <c r="A4493">
        <v>4492</v>
      </c>
      <c r="B4493">
        <f t="shared" si="3374"/>
        <v>2791.1985319999999</v>
      </c>
      <c r="C4493">
        <f t="shared" si="3333"/>
        <v>7229.1732480000001</v>
      </c>
      <c r="D4493">
        <f t="shared" si="3334"/>
        <v>1.2477777777777779</v>
      </c>
      <c r="E4493">
        <f t="shared" si="3335"/>
        <v>4492000</v>
      </c>
      <c r="F4493">
        <f t="shared" si="3336"/>
        <v>1247.7777777777778</v>
      </c>
      <c r="G4493">
        <f t="shared" si="3337"/>
        <v>14737533.280000001</v>
      </c>
      <c r="H4493">
        <f t="shared" si="3338"/>
        <v>4093.7592444444449</v>
      </c>
      <c r="I4493">
        <f t="shared" si="3339"/>
        <v>2425.4859455999999</v>
      </c>
      <c r="J4493">
        <f t="shared" si="3340"/>
        <v>0.67374609600000002</v>
      </c>
      <c r="K4493">
        <f t="shared" si="3341"/>
        <v>4912510.9359635999</v>
      </c>
      <c r="L4493">
        <f t="shared" si="3342"/>
        <v>1364.5863711009999</v>
      </c>
      <c r="M4493">
        <f t="shared" si="3343"/>
        <v>3.7663078320399999</v>
      </c>
      <c r="N4493">
        <f t="shared" si="3344"/>
        <v>2425.4859455999999</v>
      </c>
      <c r="O4493">
        <f t="shared" si="3345"/>
        <v>1.2477777777777779</v>
      </c>
      <c r="P4493">
        <f t="shared" si="3346"/>
        <v>7229173.2480000006</v>
      </c>
      <c r="Q4493">
        <f t="shared" si="3347"/>
        <v>2008.1036799999999</v>
      </c>
      <c r="R4493">
        <f t="shared" si="3348"/>
        <v>23717760</v>
      </c>
      <c r="S4493">
        <f t="shared" si="3349"/>
        <v>6588.2666666666664</v>
      </c>
      <c r="T4493">
        <f t="shared" si="3350"/>
        <v>3903.440192</v>
      </c>
      <c r="U4493">
        <f t="shared" si="3351"/>
        <v>1.0842889422222222</v>
      </c>
      <c r="V4493">
        <f t="shared" si="3352"/>
        <v>7905920</v>
      </c>
      <c r="W4493">
        <f t="shared" si="3353"/>
        <v>2196.088888888889</v>
      </c>
      <c r="X4493">
        <f t="shared" si="3354"/>
        <v>5.8530759999999997</v>
      </c>
      <c r="Y4493">
        <f t="shared" si="3355"/>
        <v>3903.440192</v>
      </c>
      <c r="Z4493">
        <f t="shared" si="3356"/>
        <v>2791.2606691000001</v>
      </c>
      <c r="AA4493">
        <f t="shared" si="3357"/>
        <v>2791.3228061999998</v>
      </c>
      <c r="AB4493">
        <f t="shared" si="3358"/>
        <v>2791.3849433</v>
      </c>
      <c r="AC4493">
        <f t="shared" si="3359"/>
        <v>2791.4470803999998</v>
      </c>
      <c r="AD4493">
        <f t="shared" si="3360"/>
        <v>2791.5092175</v>
      </c>
      <c r="AE4493">
        <f t="shared" si="3361"/>
        <v>2791.5713546000002</v>
      </c>
      <c r="AF4493">
        <f t="shared" si="3362"/>
        <v>2791.6334916999999</v>
      </c>
      <c r="AG4493">
        <f t="shared" si="3363"/>
        <v>2791.6956288000001</v>
      </c>
      <c r="AH4493">
        <f t="shared" si="3364"/>
        <v>2791.7577658999999</v>
      </c>
      <c r="AI4493">
        <f t="shared" si="3365"/>
        <v>7229.3341824000008</v>
      </c>
      <c r="AJ4493">
        <f t="shared" si="3366"/>
        <v>7229.4951167999998</v>
      </c>
      <c r="AK4493">
        <f t="shared" si="3367"/>
        <v>7229.6560512000005</v>
      </c>
      <c r="AL4493">
        <f t="shared" si="3368"/>
        <v>7229.8169855999995</v>
      </c>
      <c r="AM4493">
        <f t="shared" si="3369"/>
        <v>7229.9779200000003</v>
      </c>
      <c r="AN4493">
        <f t="shared" si="3370"/>
        <v>7230.138854400001</v>
      </c>
      <c r="AO4493">
        <f t="shared" si="3371"/>
        <v>7230.2997888</v>
      </c>
      <c r="AP4493">
        <f t="shared" si="3372"/>
        <v>7230.4607232000008</v>
      </c>
      <c r="AQ4493">
        <f t="shared" si="3373"/>
        <v>7230.6216575999997</v>
      </c>
      <c r="AR4493" t="str">
        <f t="shared" si="3375"/>
        <v>kmh-4492-mph</v>
      </c>
      <c r="AS4493">
        <f t="shared" si="3378"/>
        <v>4491</v>
      </c>
      <c r="AT4493" t="str">
        <f t="shared" si="3376"/>
        <v>kmh-4491-mph</v>
      </c>
      <c r="AU4493">
        <f t="shared" si="3379"/>
        <v>4490</v>
      </c>
      <c r="AV4493" t="str">
        <f t="shared" si="3377"/>
        <v>kmh-4490-mph</v>
      </c>
    </row>
    <row r="4494" spans="1:48" x14ac:dyDescent="0.3">
      <c r="A4494">
        <v>4493</v>
      </c>
      <c r="B4494">
        <f t="shared" si="3374"/>
        <v>2791.8199030000001</v>
      </c>
      <c r="C4494">
        <f t="shared" si="3333"/>
        <v>7230.7825920000005</v>
      </c>
      <c r="D4494">
        <f t="shared" si="3334"/>
        <v>1.2480555555555555</v>
      </c>
      <c r="E4494">
        <f t="shared" si="3335"/>
        <v>4493000</v>
      </c>
      <c r="F4494">
        <f t="shared" si="3336"/>
        <v>1248.0555555555557</v>
      </c>
      <c r="G4494">
        <f t="shared" si="3337"/>
        <v>14740814.120000001</v>
      </c>
      <c r="H4494">
        <f t="shared" si="3338"/>
        <v>4094.6705888888891</v>
      </c>
      <c r="I4494">
        <f t="shared" si="3339"/>
        <v>2426.0259024000002</v>
      </c>
      <c r="J4494">
        <f t="shared" si="3340"/>
        <v>0.67389608400000012</v>
      </c>
      <c r="K4494">
        <f t="shared" si="3341"/>
        <v>4913604.5492618997</v>
      </c>
      <c r="L4494">
        <f t="shared" si="3342"/>
        <v>1364.8901525727499</v>
      </c>
      <c r="M4494">
        <f t="shared" si="3343"/>
        <v>3.76714627991</v>
      </c>
      <c r="N4494">
        <f t="shared" si="3344"/>
        <v>2426.0259024000002</v>
      </c>
      <c r="O4494">
        <f t="shared" si="3345"/>
        <v>1.2480555555555555</v>
      </c>
      <c r="P4494">
        <f t="shared" si="3346"/>
        <v>7230782.5920000002</v>
      </c>
      <c r="Q4494">
        <f t="shared" si="3347"/>
        <v>2008.55072</v>
      </c>
      <c r="R4494">
        <f t="shared" si="3348"/>
        <v>23723040</v>
      </c>
      <c r="S4494">
        <f t="shared" si="3349"/>
        <v>6589.7333333333327</v>
      </c>
      <c r="T4494">
        <f t="shared" si="3350"/>
        <v>3904.3091679999998</v>
      </c>
      <c r="U4494">
        <f t="shared" si="3351"/>
        <v>1.0845303244444444</v>
      </c>
      <c r="V4494">
        <f t="shared" si="3352"/>
        <v>7907680</v>
      </c>
      <c r="W4494">
        <f t="shared" si="3353"/>
        <v>2196.5777777777776</v>
      </c>
      <c r="X4494">
        <f t="shared" si="3354"/>
        <v>5.8543789999999998</v>
      </c>
      <c r="Y4494">
        <f t="shared" si="3355"/>
        <v>3904.3091679999998</v>
      </c>
      <c r="Z4494">
        <f t="shared" si="3356"/>
        <v>2791.8820401000003</v>
      </c>
      <c r="AA4494">
        <f t="shared" si="3357"/>
        <v>2791.9441772</v>
      </c>
      <c r="AB4494">
        <f t="shared" si="3358"/>
        <v>2792.0063143000002</v>
      </c>
      <c r="AC4494">
        <f t="shared" si="3359"/>
        <v>2792.0684514</v>
      </c>
      <c r="AD4494">
        <f t="shared" si="3360"/>
        <v>2792.1305885000002</v>
      </c>
      <c r="AE4494">
        <f t="shared" si="3361"/>
        <v>2792.1927256000004</v>
      </c>
      <c r="AF4494">
        <f t="shared" si="3362"/>
        <v>2792.2548627000001</v>
      </c>
      <c r="AG4494">
        <f t="shared" si="3363"/>
        <v>2792.3169998000003</v>
      </c>
      <c r="AH4494">
        <f t="shared" si="3364"/>
        <v>2792.3791368999996</v>
      </c>
      <c r="AI4494">
        <f t="shared" si="3365"/>
        <v>7230.9435264000012</v>
      </c>
      <c r="AJ4494">
        <f t="shared" si="3366"/>
        <v>7231.1044608000002</v>
      </c>
      <c r="AK4494">
        <f t="shared" si="3367"/>
        <v>7231.265395200001</v>
      </c>
      <c r="AL4494">
        <f t="shared" si="3368"/>
        <v>7231.4263295999999</v>
      </c>
      <c r="AM4494">
        <f t="shared" si="3369"/>
        <v>7231.5872640000007</v>
      </c>
      <c r="AN4494">
        <f t="shared" si="3370"/>
        <v>7231.7481984000015</v>
      </c>
      <c r="AO4494">
        <f t="shared" si="3371"/>
        <v>7231.9091328000004</v>
      </c>
      <c r="AP4494">
        <f t="shared" si="3372"/>
        <v>7232.0700672000012</v>
      </c>
      <c r="AQ4494">
        <f t="shared" si="3373"/>
        <v>7232.2310016000001</v>
      </c>
      <c r="AR4494" t="str">
        <f t="shared" si="3375"/>
        <v>kmh-4493-mph</v>
      </c>
      <c r="AS4494">
        <f t="shared" si="3378"/>
        <v>4492</v>
      </c>
      <c r="AT4494" t="str">
        <f t="shared" si="3376"/>
        <v>kmh-4492-mph</v>
      </c>
      <c r="AU4494">
        <f t="shared" si="3379"/>
        <v>4491</v>
      </c>
      <c r="AV4494" t="str">
        <f t="shared" si="3377"/>
        <v>kmh-4491-mph</v>
      </c>
    </row>
    <row r="4495" spans="1:48" x14ac:dyDescent="0.3">
      <c r="A4495">
        <v>4494</v>
      </c>
      <c r="B4495">
        <f t="shared" si="3374"/>
        <v>2792.4412740000002</v>
      </c>
      <c r="C4495">
        <f t="shared" si="3333"/>
        <v>7232.3919360000009</v>
      </c>
      <c r="D4495">
        <f t="shared" si="3334"/>
        <v>1.2483333333333333</v>
      </c>
      <c r="E4495">
        <f t="shared" si="3335"/>
        <v>4494000</v>
      </c>
      <c r="F4495">
        <f t="shared" si="3336"/>
        <v>1248.3333333333335</v>
      </c>
      <c r="G4495">
        <f t="shared" si="3337"/>
        <v>14744094.960000001</v>
      </c>
      <c r="H4495">
        <f t="shared" si="3338"/>
        <v>4095.5819333333338</v>
      </c>
      <c r="I4495">
        <f t="shared" si="3339"/>
        <v>2426.5658592</v>
      </c>
      <c r="J4495">
        <f t="shared" si="3340"/>
        <v>0.67404607200000011</v>
      </c>
      <c r="K4495">
        <f t="shared" si="3341"/>
        <v>4914698.1625602003</v>
      </c>
      <c r="L4495">
        <f t="shared" si="3342"/>
        <v>1365.1939340444999</v>
      </c>
      <c r="M4495">
        <f t="shared" si="3343"/>
        <v>3.76798472778</v>
      </c>
      <c r="N4495">
        <f t="shared" si="3344"/>
        <v>2426.5658592</v>
      </c>
      <c r="O4495">
        <f t="shared" si="3345"/>
        <v>1.2483333333333333</v>
      </c>
      <c r="P4495">
        <f t="shared" si="3346"/>
        <v>7232391.9360000007</v>
      </c>
      <c r="Q4495">
        <f t="shared" si="3347"/>
        <v>2008.99776</v>
      </c>
      <c r="R4495">
        <f t="shared" si="3348"/>
        <v>23728320</v>
      </c>
      <c r="S4495">
        <f t="shared" si="3349"/>
        <v>6591.2</v>
      </c>
      <c r="T4495">
        <f t="shared" si="3350"/>
        <v>3905.178144</v>
      </c>
      <c r="U4495">
        <f t="shared" si="3351"/>
        <v>1.0847717066666667</v>
      </c>
      <c r="V4495">
        <f t="shared" si="3352"/>
        <v>7909440</v>
      </c>
      <c r="W4495">
        <f t="shared" si="3353"/>
        <v>2197.0666666666666</v>
      </c>
      <c r="X4495">
        <f t="shared" si="3354"/>
        <v>5.8556819999999998</v>
      </c>
      <c r="Y4495">
        <f t="shared" si="3355"/>
        <v>3905.178144</v>
      </c>
      <c r="Z4495">
        <f t="shared" si="3356"/>
        <v>2792.5034111000004</v>
      </c>
      <c r="AA4495">
        <f t="shared" si="3357"/>
        <v>2792.5655481999997</v>
      </c>
      <c r="AB4495">
        <f t="shared" si="3358"/>
        <v>2792.6276852999999</v>
      </c>
      <c r="AC4495">
        <f t="shared" si="3359"/>
        <v>2792.6898223999997</v>
      </c>
      <c r="AD4495">
        <f t="shared" si="3360"/>
        <v>2792.7519594999999</v>
      </c>
      <c r="AE4495">
        <f t="shared" si="3361"/>
        <v>2792.8140966000001</v>
      </c>
      <c r="AF4495">
        <f t="shared" si="3362"/>
        <v>2792.8762336999998</v>
      </c>
      <c r="AG4495">
        <f t="shared" si="3363"/>
        <v>2792.9383708</v>
      </c>
      <c r="AH4495">
        <f t="shared" si="3364"/>
        <v>2793.0005078999998</v>
      </c>
      <c r="AI4495">
        <f t="shared" si="3365"/>
        <v>7232.5528704000008</v>
      </c>
      <c r="AJ4495">
        <f t="shared" si="3366"/>
        <v>7232.7138048000006</v>
      </c>
      <c r="AK4495">
        <f t="shared" si="3367"/>
        <v>7232.8747392000005</v>
      </c>
      <c r="AL4495">
        <f t="shared" si="3368"/>
        <v>7233.0356736000003</v>
      </c>
      <c r="AM4495">
        <f t="shared" si="3369"/>
        <v>7233.1966080000002</v>
      </c>
      <c r="AN4495">
        <f t="shared" si="3370"/>
        <v>7233.357542400001</v>
      </c>
      <c r="AO4495">
        <f t="shared" si="3371"/>
        <v>7233.5184767999999</v>
      </c>
      <c r="AP4495">
        <f t="shared" si="3372"/>
        <v>7233.6794112000007</v>
      </c>
      <c r="AQ4495">
        <f t="shared" si="3373"/>
        <v>7233.8403455999996</v>
      </c>
      <c r="AR4495" t="str">
        <f t="shared" si="3375"/>
        <v>kmh-4494-mph</v>
      </c>
      <c r="AS4495">
        <f t="shared" si="3378"/>
        <v>4493</v>
      </c>
      <c r="AT4495" t="str">
        <f t="shared" si="3376"/>
        <v>kmh-4493-mph</v>
      </c>
      <c r="AU4495">
        <f t="shared" si="3379"/>
        <v>4492</v>
      </c>
      <c r="AV4495" t="str">
        <f t="shared" si="3377"/>
        <v>kmh-4492-mph</v>
      </c>
    </row>
    <row r="4496" spans="1:48" x14ac:dyDescent="0.3">
      <c r="A4496">
        <v>4495</v>
      </c>
      <c r="B4496">
        <f t="shared" si="3374"/>
        <v>2793.062645</v>
      </c>
      <c r="C4496">
        <f t="shared" si="3333"/>
        <v>7234.0012800000004</v>
      </c>
      <c r="D4496">
        <f t="shared" si="3334"/>
        <v>1.2486111111111111</v>
      </c>
      <c r="E4496">
        <f t="shared" si="3335"/>
        <v>4495000</v>
      </c>
      <c r="F4496">
        <f t="shared" si="3336"/>
        <v>1248.6111111111111</v>
      </c>
      <c r="G4496">
        <f t="shared" si="3337"/>
        <v>14747375.800000001</v>
      </c>
      <c r="H4496">
        <f t="shared" si="3338"/>
        <v>4096.4932777777785</v>
      </c>
      <c r="I4496">
        <f t="shared" si="3339"/>
        <v>2427.1058160000002</v>
      </c>
      <c r="J4496">
        <f t="shared" si="3340"/>
        <v>0.6741960600000001</v>
      </c>
      <c r="K4496">
        <f t="shared" si="3341"/>
        <v>4915791.7758585</v>
      </c>
      <c r="L4496">
        <f t="shared" si="3342"/>
        <v>1365.4977155162499</v>
      </c>
      <c r="M4496">
        <f t="shared" si="3343"/>
        <v>3.7688231756499997</v>
      </c>
      <c r="N4496">
        <f t="shared" si="3344"/>
        <v>2427.1058160000002</v>
      </c>
      <c r="O4496">
        <f t="shared" si="3345"/>
        <v>1.2486111111111111</v>
      </c>
      <c r="P4496">
        <f t="shared" si="3346"/>
        <v>7234001.2800000003</v>
      </c>
      <c r="Q4496">
        <f t="shared" si="3347"/>
        <v>2009.4448</v>
      </c>
      <c r="R4496">
        <f t="shared" si="3348"/>
        <v>23733600</v>
      </c>
      <c r="S4496">
        <f t="shared" si="3349"/>
        <v>6592.6666666666661</v>
      </c>
      <c r="T4496">
        <f t="shared" si="3350"/>
        <v>3906.0471199999997</v>
      </c>
      <c r="U4496">
        <f t="shared" si="3351"/>
        <v>1.0850130888888889</v>
      </c>
      <c r="V4496">
        <f t="shared" si="3352"/>
        <v>7911200</v>
      </c>
      <c r="W4496">
        <f t="shared" si="3353"/>
        <v>2197.5555555555557</v>
      </c>
      <c r="X4496">
        <f t="shared" si="3354"/>
        <v>5.8569849999999999</v>
      </c>
      <c r="Y4496">
        <f t="shared" si="3355"/>
        <v>3906.0471199999997</v>
      </c>
      <c r="Z4496">
        <f t="shared" si="3356"/>
        <v>2793.1247821000002</v>
      </c>
      <c r="AA4496">
        <f t="shared" si="3357"/>
        <v>2793.1869191999999</v>
      </c>
      <c r="AB4496">
        <f t="shared" si="3358"/>
        <v>2793.2490563000001</v>
      </c>
      <c r="AC4496">
        <f t="shared" si="3359"/>
        <v>2793.3111933999999</v>
      </c>
      <c r="AD4496">
        <f t="shared" si="3360"/>
        <v>2793.3733305000001</v>
      </c>
      <c r="AE4496">
        <f t="shared" si="3361"/>
        <v>2793.4354676000003</v>
      </c>
      <c r="AF4496">
        <f t="shared" si="3362"/>
        <v>2793.4976047</v>
      </c>
      <c r="AG4496">
        <f t="shared" si="3363"/>
        <v>2793.5597418000002</v>
      </c>
      <c r="AH4496">
        <f t="shared" si="3364"/>
        <v>2793.6218789</v>
      </c>
      <c r="AI4496">
        <f t="shared" si="3365"/>
        <v>7234.1622144000012</v>
      </c>
      <c r="AJ4496">
        <f t="shared" si="3366"/>
        <v>7234.3231488000001</v>
      </c>
      <c r="AK4496">
        <f t="shared" si="3367"/>
        <v>7234.4840832000009</v>
      </c>
      <c r="AL4496">
        <f t="shared" si="3368"/>
        <v>7234.6450175999998</v>
      </c>
      <c r="AM4496">
        <f t="shared" si="3369"/>
        <v>7234.8059520000006</v>
      </c>
      <c r="AN4496">
        <f t="shared" si="3370"/>
        <v>7234.9668864000014</v>
      </c>
      <c r="AO4496">
        <f t="shared" si="3371"/>
        <v>7235.1278208000003</v>
      </c>
      <c r="AP4496">
        <f t="shared" si="3372"/>
        <v>7235.2887552000011</v>
      </c>
      <c r="AQ4496">
        <f t="shared" si="3373"/>
        <v>7235.4496896000001</v>
      </c>
      <c r="AR4496" t="str">
        <f t="shared" si="3375"/>
        <v>kmh-4495-mph</v>
      </c>
      <c r="AS4496">
        <f t="shared" si="3378"/>
        <v>4494</v>
      </c>
      <c r="AT4496" t="str">
        <f t="shared" si="3376"/>
        <v>kmh-4494-mph</v>
      </c>
      <c r="AU4496">
        <f t="shared" si="3379"/>
        <v>4493</v>
      </c>
      <c r="AV4496" t="str">
        <f t="shared" si="3377"/>
        <v>kmh-4493-mph</v>
      </c>
    </row>
    <row r="4497" spans="1:48" x14ac:dyDescent="0.3">
      <c r="A4497">
        <v>4496</v>
      </c>
      <c r="B4497">
        <f t="shared" si="3374"/>
        <v>2793.6840160000002</v>
      </c>
      <c r="C4497">
        <f t="shared" si="3333"/>
        <v>7235.6106240000008</v>
      </c>
      <c r="D4497">
        <f t="shared" si="3334"/>
        <v>1.2488888888888889</v>
      </c>
      <c r="E4497">
        <f t="shared" si="3335"/>
        <v>4496000</v>
      </c>
      <c r="F4497">
        <f t="shared" si="3336"/>
        <v>1248.8888888888889</v>
      </c>
      <c r="G4497">
        <f t="shared" si="3337"/>
        <v>14750656.640000001</v>
      </c>
      <c r="H4497">
        <f t="shared" si="3338"/>
        <v>4097.4046222222223</v>
      </c>
      <c r="I4497">
        <f t="shared" si="3339"/>
        <v>2427.6457728</v>
      </c>
      <c r="J4497">
        <f t="shared" si="3340"/>
        <v>0.67434604800000009</v>
      </c>
      <c r="K4497">
        <f t="shared" si="3341"/>
        <v>4916885.3891567998</v>
      </c>
      <c r="L4497">
        <f t="shared" si="3342"/>
        <v>1365.8014969879998</v>
      </c>
      <c r="M4497">
        <f t="shared" si="3343"/>
        <v>3.7696616235199998</v>
      </c>
      <c r="N4497">
        <f t="shared" si="3344"/>
        <v>2427.6457728</v>
      </c>
      <c r="O4497">
        <f t="shared" si="3345"/>
        <v>1.2488888888888889</v>
      </c>
      <c r="P4497">
        <f t="shared" si="3346"/>
        <v>7235610.6239999998</v>
      </c>
      <c r="Q4497">
        <f t="shared" si="3347"/>
        <v>2009.89184</v>
      </c>
      <c r="R4497">
        <f t="shared" si="3348"/>
        <v>23738880</v>
      </c>
      <c r="S4497">
        <f t="shared" si="3349"/>
        <v>6594.1333333333332</v>
      </c>
      <c r="T4497">
        <f t="shared" si="3350"/>
        <v>3906.9160959999999</v>
      </c>
      <c r="U4497">
        <f t="shared" si="3351"/>
        <v>1.085254471111111</v>
      </c>
      <c r="V4497">
        <f t="shared" si="3352"/>
        <v>7912960</v>
      </c>
      <c r="W4497">
        <f t="shared" si="3353"/>
        <v>2198.0444444444443</v>
      </c>
      <c r="X4497">
        <f t="shared" si="3354"/>
        <v>5.8582879999999999</v>
      </c>
      <c r="Y4497">
        <f t="shared" si="3355"/>
        <v>3906.9160959999999</v>
      </c>
      <c r="Z4497">
        <f t="shared" si="3356"/>
        <v>2793.7461531000004</v>
      </c>
      <c r="AA4497">
        <f t="shared" si="3357"/>
        <v>2793.8082902000001</v>
      </c>
      <c r="AB4497">
        <f t="shared" si="3358"/>
        <v>2793.8704273000003</v>
      </c>
      <c r="AC4497">
        <f t="shared" si="3359"/>
        <v>2793.9325643999996</v>
      </c>
      <c r="AD4497">
        <f t="shared" si="3360"/>
        <v>2793.9947015000002</v>
      </c>
      <c r="AE4497">
        <f t="shared" si="3361"/>
        <v>2794.0568386000004</v>
      </c>
      <c r="AF4497">
        <f t="shared" si="3362"/>
        <v>2794.1189756999997</v>
      </c>
      <c r="AG4497">
        <f t="shared" si="3363"/>
        <v>2794.1811127999999</v>
      </c>
      <c r="AH4497">
        <f t="shared" si="3364"/>
        <v>2794.2432498999997</v>
      </c>
      <c r="AI4497">
        <f t="shared" si="3365"/>
        <v>7235.7715584000007</v>
      </c>
      <c r="AJ4497">
        <f t="shared" si="3366"/>
        <v>7235.9324928000005</v>
      </c>
      <c r="AK4497">
        <f t="shared" si="3367"/>
        <v>7236.0934272000004</v>
      </c>
      <c r="AL4497">
        <f t="shared" si="3368"/>
        <v>7236.2543616000003</v>
      </c>
      <c r="AM4497">
        <f t="shared" si="3369"/>
        <v>7236.4152960000001</v>
      </c>
      <c r="AN4497">
        <f t="shared" si="3370"/>
        <v>7236.5762304000009</v>
      </c>
      <c r="AO4497">
        <f t="shared" si="3371"/>
        <v>7236.7371647999998</v>
      </c>
      <c r="AP4497">
        <f t="shared" si="3372"/>
        <v>7236.8980992000006</v>
      </c>
      <c r="AQ4497">
        <f t="shared" si="3373"/>
        <v>7237.0590335999996</v>
      </c>
      <c r="AR4497" t="str">
        <f t="shared" si="3375"/>
        <v>kmh-4496-mph</v>
      </c>
      <c r="AS4497">
        <f t="shared" si="3378"/>
        <v>4495</v>
      </c>
      <c r="AT4497" t="str">
        <f t="shared" si="3376"/>
        <v>kmh-4495-mph</v>
      </c>
      <c r="AU4497">
        <f t="shared" si="3379"/>
        <v>4494</v>
      </c>
      <c r="AV4497" t="str">
        <f t="shared" si="3377"/>
        <v>kmh-4494-mph</v>
      </c>
    </row>
    <row r="4498" spans="1:48" x14ac:dyDescent="0.3">
      <c r="A4498">
        <v>4497</v>
      </c>
      <c r="B4498">
        <f t="shared" si="3374"/>
        <v>2794.3053869999999</v>
      </c>
      <c r="C4498">
        <f t="shared" si="3333"/>
        <v>7237.2199680000003</v>
      </c>
      <c r="D4498">
        <f t="shared" si="3334"/>
        <v>1.2491666666666668</v>
      </c>
      <c r="E4498">
        <f t="shared" si="3335"/>
        <v>4497000</v>
      </c>
      <c r="F4498">
        <f t="shared" si="3336"/>
        <v>1249.1666666666667</v>
      </c>
      <c r="G4498">
        <f t="shared" si="3337"/>
        <v>14753937.48</v>
      </c>
      <c r="H4498">
        <f t="shared" si="3338"/>
        <v>4098.315966666667</v>
      </c>
      <c r="I4498">
        <f t="shared" si="3339"/>
        <v>2428.1857296000003</v>
      </c>
      <c r="J4498">
        <f t="shared" si="3340"/>
        <v>0.67449603600000008</v>
      </c>
      <c r="K4498">
        <f t="shared" si="3341"/>
        <v>4917979.0024551004</v>
      </c>
      <c r="L4498">
        <f t="shared" si="3342"/>
        <v>1366.1052784597498</v>
      </c>
      <c r="M4498">
        <f t="shared" si="3343"/>
        <v>3.7705000713899999</v>
      </c>
      <c r="N4498">
        <f t="shared" si="3344"/>
        <v>2428.1857296000003</v>
      </c>
      <c r="O4498">
        <f t="shared" si="3345"/>
        <v>1.2491666666666668</v>
      </c>
      <c r="P4498">
        <f t="shared" si="3346"/>
        <v>7237219.9680000003</v>
      </c>
      <c r="Q4498">
        <f t="shared" si="3347"/>
        <v>2010.33888</v>
      </c>
      <c r="R4498">
        <f t="shared" si="3348"/>
        <v>23744160</v>
      </c>
      <c r="S4498">
        <f t="shared" si="3349"/>
        <v>6595.5999999999995</v>
      </c>
      <c r="T4498">
        <f t="shared" si="3350"/>
        <v>3907.7850719999997</v>
      </c>
      <c r="U4498">
        <f t="shared" si="3351"/>
        <v>1.0854958533333332</v>
      </c>
      <c r="V4498">
        <f t="shared" si="3352"/>
        <v>7914720</v>
      </c>
      <c r="W4498">
        <f t="shared" si="3353"/>
        <v>2198.5333333333333</v>
      </c>
      <c r="X4498">
        <f t="shared" si="3354"/>
        <v>5.859591</v>
      </c>
      <c r="Y4498">
        <f t="shared" si="3355"/>
        <v>3907.7850719999997</v>
      </c>
      <c r="Z4498">
        <f t="shared" si="3356"/>
        <v>2794.3675241000001</v>
      </c>
      <c r="AA4498">
        <f t="shared" si="3357"/>
        <v>2794.4296611999998</v>
      </c>
      <c r="AB4498">
        <f t="shared" si="3358"/>
        <v>2794.4917983</v>
      </c>
      <c r="AC4498">
        <f t="shared" si="3359"/>
        <v>2794.5539353999998</v>
      </c>
      <c r="AD4498">
        <f t="shared" si="3360"/>
        <v>2794.6160725</v>
      </c>
      <c r="AE4498">
        <f t="shared" si="3361"/>
        <v>2794.6782096000002</v>
      </c>
      <c r="AF4498">
        <f t="shared" si="3362"/>
        <v>2794.7403466999999</v>
      </c>
      <c r="AG4498">
        <f t="shared" si="3363"/>
        <v>2794.8024838000001</v>
      </c>
      <c r="AH4498">
        <f t="shared" si="3364"/>
        <v>2794.8646208999999</v>
      </c>
      <c r="AI4498">
        <f t="shared" si="3365"/>
        <v>7237.3809024000011</v>
      </c>
      <c r="AJ4498">
        <f t="shared" si="3366"/>
        <v>7237.5418368000001</v>
      </c>
      <c r="AK4498">
        <f t="shared" si="3367"/>
        <v>7237.7027712000008</v>
      </c>
      <c r="AL4498">
        <f t="shared" si="3368"/>
        <v>7237.8637055999998</v>
      </c>
      <c r="AM4498">
        <f t="shared" si="3369"/>
        <v>7238.0246400000005</v>
      </c>
      <c r="AN4498">
        <f t="shared" si="3370"/>
        <v>7238.1855744000013</v>
      </c>
      <c r="AO4498">
        <f t="shared" si="3371"/>
        <v>7238.3465088000003</v>
      </c>
      <c r="AP4498">
        <f t="shared" si="3372"/>
        <v>7238.507443200001</v>
      </c>
      <c r="AQ4498">
        <f t="shared" si="3373"/>
        <v>7238.6683776</v>
      </c>
      <c r="AR4498" t="str">
        <f t="shared" si="3375"/>
        <v>kmh-4497-mph</v>
      </c>
      <c r="AS4498">
        <f t="shared" si="3378"/>
        <v>4496</v>
      </c>
      <c r="AT4498" t="str">
        <f t="shared" si="3376"/>
        <v>kmh-4496-mph</v>
      </c>
      <c r="AU4498">
        <f t="shared" si="3379"/>
        <v>4495</v>
      </c>
      <c r="AV4498" t="str">
        <f t="shared" si="3377"/>
        <v>kmh-4495-mph</v>
      </c>
    </row>
    <row r="4499" spans="1:48" x14ac:dyDescent="0.3">
      <c r="A4499">
        <v>4498</v>
      </c>
      <c r="B4499">
        <f t="shared" si="3374"/>
        <v>2794.9267580000001</v>
      </c>
      <c r="C4499">
        <f t="shared" si="3333"/>
        <v>7238.8293120000008</v>
      </c>
      <c r="D4499">
        <f t="shared" si="3334"/>
        <v>1.2494444444444444</v>
      </c>
      <c r="E4499">
        <f t="shared" si="3335"/>
        <v>4498000</v>
      </c>
      <c r="F4499">
        <f t="shared" si="3336"/>
        <v>1249.4444444444446</v>
      </c>
      <c r="G4499">
        <f t="shared" si="3337"/>
        <v>14757218.32</v>
      </c>
      <c r="H4499">
        <f t="shared" si="3338"/>
        <v>4099.2273111111117</v>
      </c>
      <c r="I4499">
        <f t="shared" si="3339"/>
        <v>2428.7256864000001</v>
      </c>
      <c r="J4499">
        <f t="shared" si="3340"/>
        <v>0.67464602400000007</v>
      </c>
      <c r="K4499">
        <f t="shared" si="3341"/>
        <v>4919072.6157534001</v>
      </c>
      <c r="L4499">
        <f t="shared" si="3342"/>
        <v>1366.4090599315</v>
      </c>
      <c r="M4499">
        <f t="shared" si="3343"/>
        <v>3.77133851926</v>
      </c>
      <c r="N4499">
        <f t="shared" si="3344"/>
        <v>2428.7256864000001</v>
      </c>
      <c r="O4499">
        <f t="shared" si="3345"/>
        <v>1.2494444444444444</v>
      </c>
      <c r="P4499">
        <f t="shared" si="3346"/>
        <v>7238829.3119999999</v>
      </c>
      <c r="Q4499">
        <f t="shared" si="3347"/>
        <v>2010.78592</v>
      </c>
      <c r="R4499">
        <f t="shared" si="3348"/>
        <v>23749440</v>
      </c>
      <c r="S4499">
        <f t="shared" si="3349"/>
        <v>6597.0666666666666</v>
      </c>
      <c r="T4499">
        <f t="shared" si="3350"/>
        <v>3908.6540479999999</v>
      </c>
      <c r="U4499">
        <f t="shared" si="3351"/>
        <v>1.0857372355555555</v>
      </c>
      <c r="V4499">
        <f t="shared" si="3352"/>
        <v>7916480</v>
      </c>
      <c r="W4499">
        <f t="shared" si="3353"/>
        <v>2199.0222222222224</v>
      </c>
      <c r="X4499">
        <f t="shared" si="3354"/>
        <v>5.8608939999999992</v>
      </c>
      <c r="Y4499">
        <f t="shared" si="3355"/>
        <v>3908.6540479999999</v>
      </c>
      <c r="Z4499">
        <f t="shared" si="3356"/>
        <v>2794.9888951000003</v>
      </c>
      <c r="AA4499">
        <f t="shared" si="3357"/>
        <v>2795.0510322</v>
      </c>
      <c r="AB4499">
        <f t="shared" si="3358"/>
        <v>2795.1131693000002</v>
      </c>
      <c r="AC4499">
        <f t="shared" si="3359"/>
        <v>2795.1753064</v>
      </c>
      <c r="AD4499">
        <f t="shared" si="3360"/>
        <v>2795.2374435000002</v>
      </c>
      <c r="AE4499">
        <f t="shared" si="3361"/>
        <v>2795.2995806000004</v>
      </c>
      <c r="AF4499">
        <f t="shared" si="3362"/>
        <v>2795.3617177000001</v>
      </c>
      <c r="AG4499">
        <f t="shared" si="3363"/>
        <v>2795.4238548000003</v>
      </c>
      <c r="AH4499">
        <f t="shared" si="3364"/>
        <v>2795.4859918999996</v>
      </c>
      <c r="AI4499">
        <f t="shared" si="3365"/>
        <v>7238.9902464000015</v>
      </c>
      <c r="AJ4499">
        <f t="shared" si="3366"/>
        <v>7239.1511808000005</v>
      </c>
      <c r="AK4499">
        <f t="shared" si="3367"/>
        <v>7239.3121152000003</v>
      </c>
      <c r="AL4499">
        <f t="shared" si="3368"/>
        <v>7239.4730496000002</v>
      </c>
      <c r="AM4499">
        <f t="shared" si="3369"/>
        <v>7239.6339840000001</v>
      </c>
      <c r="AN4499">
        <f t="shared" si="3370"/>
        <v>7239.7949184000008</v>
      </c>
      <c r="AO4499">
        <f t="shared" si="3371"/>
        <v>7239.9558527999998</v>
      </c>
      <c r="AP4499">
        <f t="shared" si="3372"/>
        <v>7240.1167872000005</v>
      </c>
      <c r="AQ4499">
        <f t="shared" si="3373"/>
        <v>7240.2777215999995</v>
      </c>
      <c r="AR4499" t="str">
        <f t="shared" si="3375"/>
        <v>kmh-4498-mph</v>
      </c>
      <c r="AS4499">
        <f t="shared" si="3378"/>
        <v>4497</v>
      </c>
      <c r="AT4499" t="str">
        <f t="shared" si="3376"/>
        <v>kmh-4497-mph</v>
      </c>
      <c r="AU4499">
        <f t="shared" si="3379"/>
        <v>4496</v>
      </c>
      <c r="AV4499" t="str">
        <f t="shared" si="3377"/>
        <v>kmh-4496-mph</v>
      </c>
    </row>
    <row r="4500" spans="1:48" x14ac:dyDescent="0.3">
      <c r="A4500">
        <v>4499</v>
      </c>
      <c r="B4500">
        <f t="shared" si="3374"/>
        <v>2795.5481290000002</v>
      </c>
      <c r="C4500">
        <f t="shared" si="3333"/>
        <v>7240.4386560000003</v>
      </c>
      <c r="D4500">
        <f t="shared" si="3334"/>
        <v>1.2497222222222222</v>
      </c>
      <c r="E4500">
        <f t="shared" si="3335"/>
        <v>4499000</v>
      </c>
      <c r="F4500">
        <f t="shared" si="3336"/>
        <v>1249.7222222222222</v>
      </c>
      <c r="G4500">
        <f t="shared" si="3337"/>
        <v>14760499.16</v>
      </c>
      <c r="H4500">
        <f t="shared" si="3338"/>
        <v>4100.1386555555555</v>
      </c>
      <c r="I4500">
        <f t="shared" si="3339"/>
        <v>2429.2656431999999</v>
      </c>
      <c r="J4500">
        <f t="shared" si="3340"/>
        <v>0.67479601200000006</v>
      </c>
      <c r="K4500">
        <f t="shared" si="3341"/>
        <v>4920166.2290516999</v>
      </c>
      <c r="L4500">
        <f t="shared" si="3342"/>
        <v>1366.71284140325</v>
      </c>
      <c r="M4500">
        <f t="shared" si="3343"/>
        <v>3.7721769671300001</v>
      </c>
      <c r="N4500">
        <f t="shared" si="3344"/>
        <v>2429.2656431999999</v>
      </c>
      <c r="O4500">
        <f t="shared" si="3345"/>
        <v>1.2497222222222222</v>
      </c>
      <c r="P4500">
        <f t="shared" si="3346"/>
        <v>7240438.6560000004</v>
      </c>
      <c r="Q4500">
        <f t="shared" si="3347"/>
        <v>2011.23296</v>
      </c>
      <c r="R4500">
        <f t="shared" si="3348"/>
        <v>23754720</v>
      </c>
      <c r="S4500">
        <f t="shared" si="3349"/>
        <v>6598.5333333333328</v>
      </c>
      <c r="T4500">
        <f t="shared" si="3350"/>
        <v>3909.5230240000001</v>
      </c>
      <c r="U4500">
        <f t="shared" si="3351"/>
        <v>1.0859786177777777</v>
      </c>
      <c r="V4500">
        <f t="shared" si="3352"/>
        <v>7918240</v>
      </c>
      <c r="W4500">
        <f t="shared" si="3353"/>
        <v>2199.5111111111109</v>
      </c>
      <c r="X4500">
        <f t="shared" si="3354"/>
        <v>5.8621969999999992</v>
      </c>
      <c r="Y4500">
        <f t="shared" si="3355"/>
        <v>3909.5230240000001</v>
      </c>
      <c r="Z4500">
        <f t="shared" si="3356"/>
        <v>2795.6102661000004</v>
      </c>
      <c r="AA4500">
        <f t="shared" si="3357"/>
        <v>2795.6724031999997</v>
      </c>
      <c r="AB4500">
        <f t="shared" si="3358"/>
        <v>2795.7345402999999</v>
      </c>
      <c r="AC4500">
        <f t="shared" si="3359"/>
        <v>2795.7966773999997</v>
      </c>
      <c r="AD4500">
        <f t="shared" si="3360"/>
        <v>2795.8588144999999</v>
      </c>
      <c r="AE4500">
        <f t="shared" si="3361"/>
        <v>2795.9209516000001</v>
      </c>
      <c r="AF4500">
        <f t="shared" si="3362"/>
        <v>2795.9830886999998</v>
      </c>
      <c r="AG4500">
        <f t="shared" si="3363"/>
        <v>2796.0452258</v>
      </c>
      <c r="AH4500">
        <f t="shared" si="3364"/>
        <v>2796.1073628999998</v>
      </c>
      <c r="AI4500">
        <f t="shared" si="3365"/>
        <v>7240.599590400001</v>
      </c>
      <c r="AJ4500">
        <f t="shared" si="3366"/>
        <v>7240.7605248</v>
      </c>
      <c r="AK4500">
        <f t="shared" si="3367"/>
        <v>7240.9214592000008</v>
      </c>
      <c r="AL4500">
        <f t="shared" si="3368"/>
        <v>7241.0823935999997</v>
      </c>
      <c r="AM4500">
        <f t="shared" si="3369"/>
        <v>7241.2433280000005</v>
      </c>
      <c r="AN4500">
        <f t="shared" si="3370"/>
        <v>7241.4042624000012</v>
      </c>
      <c r="AO4500">
        <f t="shared" si="3371"/>
        <v>7241.5651968000002</v>
      </c>
      <c r="AP4500">
        <f t="shared" si="3372"/>
        <v>7241.726131200001</v>
      </c>
      <c r="AQ4500">
        <f t="shared" si="3373"/>
        <v>7241.8870655999999</v>
      </c>
      <c r="AR4500" t="str">
        <f t="shared" si="3375"/>
        <v>kmh-4499-mph</v>
      </c>
      <c r="AS4500">
        <f t="shared" si="3378"/>
        <v>4498</v>
      </c>
      <c r="AT4500" t="str">
        <f t="shared" si="3376"/>
        <v>kmh-4498-mph</v>
      </c>
      <c r="AU4500">
        <f t="shared" si="3379"/>
        <v>4497</v>
      </c>
      <c r="AV4500" t="str">
        <f t="shared" si="3377"/>
        <v>kmh-4497-mph</v>
      </c>
    </row>
    <row r="4501" spans="1:48" x14ac:dyDescent="0.3">
      <c r="A4501">
        <v>4500</v>
      </c>
      <c r="B4501">
        <f t="shared" si="3374"/>
        <v>2796.1695</v>
      </c>
      <c r="C4501">
        <f t="shared" si="3333"/>
        <v>7242.0480000000007</v>
      </c>
      <c r="D4501">
        <f t="shared" si="3334"/>
        <v>1.25</v>
      </c>
      <c r="E4501">
        <f t="shared" si="3335"/>
        <v>4500000</v>
      </c>
      <c r="F4501">
        <f t="shared" si="3336"/>
        <v>1250</v>
      </c>
      <c r="G4501">
        <f t="shared" si="3337"/>
        <v>14763780</v>
      </c>
      <c r="H4501">
        <f t="shared" si="3338"/>
        <v>4101.05</v>
      </c>
      <c r="I4501">
        <f t="shared" si="3339"/>
        <v>2429.8056000000001</v>
      </c>
      <c r="J4501">
        <f t="shared" si="3340"/>
        <v>0.67494600000000005</v>
      </c>
      <c r="K4501">
        <f t="shared" si="3341"/>
        <v>4921259.8423499996</v>
      </c>
      <c r="L4501">
        <f t="shared" si="3342"/>
        <v>1367.0166228749999</v>
      </c>
      <c r="M4501">
        <f t="shared" si="3343"/>
        <v>3.7730154149999997</v>
      </c>
      <c r="N4501">
        <f t="shared" si="3344"/>
        <v>2429.8056000000001</v>
      </c>
      <c r="O4501">
        <f t="shared" si="3345"/>
        <v>1.25</v>
      </c>
      <c r="P4501">
        <f t="shared" si="3346"/>
        <v>7242048</v>
      </c>
      <c r="Q4501">
        <f t="shared" si="3347"/>
        <v>2011.68</v>
      </c>
      <c r="R4501">
        <f t="shared" si="3348"/>
        <v>23760000</v>
      </c>
      <c r="S4501">
        <f t="shared" si="3349"/>
        <v>6599.9999999999991</v>
      </c>
      <c r="T4501">
        <f t="shared" si="3350"/>
        <v>3910.3919999999998</v>
      </c>
      <c r="U4501">
        <f t="shared" si="3351"/>
        <v>1.08622</v>
      </c>
      <c r="V4501">
        <f t="shared" si="3352"/>
        <v>7920000</v>
      </c>
      <c r="W4501">
        <f t="shared" si="3353"/>
        <v>2200</v>
      </c>
      <c r="X4501">
        <f t="shared" si="3354"/>
        <v>5.8634999999999993</v>
      </c>
      <c r="Y4501">
        <f t="shared" si="3355"/>
        <v>3910.3919999999998</v>
      </c>
      <c r="Z4501">
        <f t="shared" si="3356"/>
        <v>2796.2316371000002</v>
      </c>
      <c r="AA4501">
        <f t="shared" si="3357"/>
        <v>2796.2937741999999</v>
      </c>
      <c r="AB4501">
        <f t="shared" si="3358"/>
        <v>2796.3559113000001</v>
      </c>
      <c r="AC4501">
        <f t="shared" si="3359"/>
        <v>2796.4180483999999</v>
      </c>
      <c r="AD4501">
        <f t="shared" si="3360"/>
        <v>2796.4801855000001</v>
      </c>
      <c r="AE4501">
        <f t="shared" si="3361"/>
        <v>2796.5423226000003</v>
      </c>
      <c r="AF4501">
        <f t="shared" si="3362"/>
        <v>2796.6044597</v>
      </c>
      <c r="AG4501">
        <f t="shared" si="3363"/>
        <v>2796.6665968000002</v>
      </c>
      <c r="AH4501">
        <f t="shared" si="3364"/>
        <v>2796.7287339</v>
      </c>
      <c r="AI4501">
        <f t="shared" si="3365"/>
        <v>7242.2089344000015</v>
      </c>
      <c r="AJ4501">
        <f t="shared" si="3366"/>
        <v>7242.3698688000004</v>
      </c>
      <c r="AK4501">
        <f t="shared" si="3367"/>
        <v>7242.5308032000012</v>
      </c>
      <c r="AL4501">
        <f t="shared" si="3368"/>
        <v>7242.6917376000001</v>
      </c>
      <c r="AM4501">
        <f t="shared" si="3369"/>
        <v>7242.8526720000009</v>
      </c>
      <c r="AN4501">
        <f t="shared" si="3370"/>
        <v>7243.0136064000008</v>
      </c>
      <c r="AO4501">
        <f t="shared" si="3371"/>
        <v>7243.1745408000006</v>
      </c>
      <c r="AP4501">
        <f t="shared" si="3372"/>
        <v>7243.3354752000005</v>
      </c>
      <c r="AQ4501">
        <f t="shared" si="3373"/>
        <v>7243.4964096000003</v>
      </c>
      <c r="AR4501" t="str">
        <f t="shared" si="3375"/>
        <v>kmh-4500-mph</v>
      </c>
      <c r="AS4501">
        <f t="shared" si="3378"/>
        <v>4499</v>
      </c>
      <c r="AT4501" t="str">
        <f t="shared" si="3376"/>
        <v>kmh-4499-mph</v>
      </c>
      <c r="AU4501">
        <f t="shared" si="3379"/>
        <v>4498</v>
      </c>
      <c r="AV4501" t="str">
        <f t="shared" si="3377"/>
        <v>kmh-4498-mph</v>
      </c>
    </row>
    <row r="4502" spans="1:48" x14ac:dyDescent="0.3">
      <c r="A4502">
        <v>4501</v>
      </c>
      <c r="B4502">
        <f t="shared" si="3374"/>
        <v>2796.7908710000002</v>
      </c>
      <c r="C4502">
        <f t="shared" si="3333"/>
        <v>7243.6573440000002</v>
      </c>
      <c r="D4502">
        <f t="shared" si="3334"/>
        <v>1.2502777777777778</v>
      </c>
      <c r="E4502">
        <f t="shared" si="3335"/>
        <v>4501000</v>
      </c>
      <c r="F4502">
        <f t="shared" si="3336"/>
        <v>1250.2777777777778</v>
      </c>
      <c r="G4502">
        <f t="shared" si="3337"/>
        <v>14767060.84</v>
      </c>
      <c r="H4502">
        <f t="shared" si="3338"/>
        <v>4101.9613444444449</v>
      </c>
      <c r="I4502">
        <f t="shared" si="3339"/>
        <v>2430.3455567999999</v>
      </c>
      <c r="J4502">
        <f t="shared" si="3340"/>
        <v>0.67509598800000004</v>
      </c>
      <c r="K4502">
        <f t="shared" si="3341"/>
        <v>4922353.4556483002</v>
      </c>
      <c r="L4502">
        <f t="shared" si="3342"/>
        <v>1367.3204043467499</v>
      </c>
      <c r="M4502">
        <f t="shared" si="3343"/>
        <v>3.7738538628699998</v>
      </c>
      <c r="N4502">
        <f t="shared" si="3344"/>
        <v>2430.3455567999999</v>
      </c>
      <c r="O4502">
        <f t="shared" si="3345"/>
        <v>1.2502777777777778</v>
      </c>
      <c r="P4502">
        <f t="shared" si="3346"/>
        <v>7243657.3440000005</v>
      </c>
      <c r="Q4502">
        <f t="shared" si="3347"/>
        <v>2012.1270400000001</v>
      </c>
      <c r="R4502">
        <f t="shared" si="3348"/>
        <v>23765280</v>
      </c>
      <c r="S4502">
        <f t="shared" si="3349"/>
        <v>6601.4666666666662</v>
      </c>
      <c r="T4502">
        <f t="shared" si="3350"/>
        <v>3911.260976</v>
      </c>
      <c r="U4502">
        <f t="shared" si="3351"/>
        <v>1.0864613822222222</v>
      </c>
      <c r="V4502">
        <f t="shared" si="3352"/>
        <v>7921760</v>
      </c>
      <c r="W4502">
        <f t="shared" si="3353"/>
        <v>2200.4888888888886</v>
      </c>
      <c r="X4502">
        <f t="shared" si="3354"/>
        <v>5.8648029999999993</v>
      </c>
      <c r="Y4502">
        <f t="shared" si="3355"/>
        <v>3911.260976</v>
      </c>
      <c r="Z4502">
        <f t="shared" si="3356"/>
        <v>2796.8530081000004</v>
      </c>
      <c r="AA4502">
        <f t="shared" si="3357"/>
        <v>2796.9151452000001</v>
      </c>
      <c r="AB4502">
        <f t="shared" si="3358"/>
        <v>2796.9772823000003</v>
      </c>
      <c r="AC4502">
        <f t="shared" si="3359"/>
        <v>2797.0394193999996</v>
      </c>
      <c r="AD4502">
        <f t="shared" si="3360"/>
        <v>2797.1015565000002</v>
      </c>
      <c r="AE4502">
        <f t="shared" si="3361"/>
        <v>2797.1636936000004</v>
      </c>
      <c r="AF4502">
        <f t="shared" si="3362"/>
        <v>2797.2258306999997</v>
      </c>
      <c r="AG4502">
        <f t="shared" si="3363"/>
        <v>2797.2879677999999</v>
      </c>
      <c r="AH4502">
        <f t="shared" si="3364"/>
        <v>2797.3501048999997</v>
      </c>
      <c r="AI4502">
        <f t="shared" si="3365"/>
        <v>7243.818278400001</v>
      </c>
      <c r="AJ4502">
        <f t="shared" si="3366"/>
        <v>7243.9792127999999</v>
      </c>
      <c r="AK4502">
        <f t="shared" si="3367"/>
        <v>7244.1401472000007</v>
      </c>
      <c r="AL4502">
        <f t="shared" si="3368"/>
        <v>7244.3010815999996</v>
      </c>
      <c r="AM4502">
        <f t="shared" si="3369"/>
        <v>7244.4620160000004</v>
      </c>
      <c r="AN4502">
        <f t="shared" si="3370"/>
        <v>7244.6229504000012</v>
      </c>
      <c r="AO4502">
        <f t="shared" si="3371"/>
        <v>7244.7838848000001</v>
      </c>
      <c r="AP4502">
        <f t="shared" si="3372"/>
        <v>7244.9448192000009</v>
      </c>
      <c r="AQ4502">
        <f t="shared" si="3373"/>
        <v>7245.1057535999998</v>
      </c>
      <c r="AR4502" t="str">
        <f t="shared" si="3375"/>
        <v>kmh-4501-mph</v>
      </c>
      <c r="AS4502">
        <f t="shared" si="3378"/>
        <v>4500</v>
      </c>
      <c r="AT4502" t="str">
        <f t="shared" si="3376"/>
        <v>kmh-4500-mph</v>
      </c>
      <c r="AU4502">
        <f t="shared" si="3379"/>
        <v>4499</v>
      </c>
      <c r="AV4502" t="str">
        <f t="shared" si="3377"/>
        <v>kmh-4499-mph</v>
      </c>
    </row>
    <row r="4503" spans="1:48" x14ac:dyDescent="0.3">
      <c r="A4503">
        <v>4502</v>
      </c>
      <c r="B4503">
        <f t="shared" si="3374"/>
        <v>2797.4122419999999</v>
      </c>
      <c r="C4503">
        <f t="shared" si="3333"/>
        <v>7245.2666880000006</v>
      </c>
      <c r="D4503">
        <f t="shared" si="3334"/>
        <v>1.2505555555555556</v>
      </c>
      <c r="E4503">
        <f t="shared" si="3335"/>
        <v>4502000</v>
      </c>
      <c r="F4503">
        <f t="shared" si="3336"/>
        <v>1250.5555555555557</v>
      </c>
      <c r="G4503">
        <f t="shared" si="3337"/>
        <v>14770341.680000002</v>
      </c>
      <c r="H4503">
        <f t="shared" si="3338"/>
        <v>4102.8726888888896</v>
      </c>
      <c r="I4503">
        <f t="shared" si="3339"/>
        <v>2430.8855136000002</v>
      </c>
      <c r="J4503">
        <f t="shared" si="3340"/>
        <v>0.67524597600000003</v>
      </c>
      <c r="K4503">
        <f t="shared" si="3341"/>
        <v>4923447.0689466</v>
      </c>
      <c r="L4503">
        <f t="shared" si="3342"/>
        <v>1367.6241858184999</v>
      </c>
      <c r="M4503">
        <f t="shared" si="3343"/>
        <v>3.7746923107399999</v>
      </c>
      <c r="N4503">
        <f t="shared" si="3344"/>
        <v>2430.8855136000002</v>
      </c>
      <c r="O4503">
        <f t="shared" si="3345"/>
        <v>1.2505555555555556</v>
      </c>
      <c r="P4503">
        <f t="shared" si="3346"/>
        <v>7245266.6880000001</v>
      </c>
      <c r="Q4503">
        <f t="shared" si="3347"/>
        <v>2012.5740799999999</v>
      </c>
      <c r="R4503">
        <f t="shared" si="3348"/>
        <v>23770560</v>
      </c>
      <c r="S4503">
        <f t="shared" si="3349"/>
        <v>6602.9333333333325</v>
      </c>
      <c r="T4503">
        <f t="shared" si="3350"/>
        <v>3912.1299519999998</v>
      </c>
      <c r="U4503">
        <f t="shared" si="3351"/>
        <v>1.0867027644444445</v>
      </c>
      <c r="V4503">
        <f t="shared" si="3352"/>
        <v>7923520</v>
      </c>
      <c r="W4503">
        <f t="shared" si="3353"/>
        <v>2200.9777777777776</v>
      </c>
      <c r="X4503">
        <f t="shared" si="3354"/>
        <v>5.8661059999999994</v>
      </c>
      <c r="Y4503">
        <f t="shared" si="3355"/>
        <v>3912.1299519999998</v>
      </c>
      <c r="Z4503">
        <f t="shared" si="3356"/>
        <v>2797.4743791000001</v>
      </c>
      <c r="AA4503">
        <f t="shared" si="3357"/>
        <v>2797.5365161999998</v>
      </c>
      <c r="AB4503">
        <f t="shared" si="3358"/>
        <v>2797.5986533</v>
      </c>
      <c r="AC4503">
        <f t="shared" si="3359"/>
        <v>2797.6607903999998</v>
      </c>
      <c r="AD4503">
        <f t="shared" si="3360"/>
        <v>2797.7229275</v>
      </c>
      <c r="AE4503">
        <f t="shared" si="3361"/>
        <v>2797.7850646000002</v>
      </c>
      <c r="AF4503">
        <f t="shared" si="3362"/>
        <v>2797.8472016999999</v>
      </c>
      <c r="AG4503">
        <f t="shared" si="3363"/>
        <v>2797.9093388000001</v>
      </c>
      <c r="AH4503">
        <f t="shared" si="3364"/>
        <v>2797.9714758999999</v>
      </c>
      <c r="AI4503">
        <f t="shared" si="3365"/>
        <v>7245.4276224000014</v>
      </c>
      <c r="AJ4503">
        <f t="shared" si="3366"/>
        <v>7245.5885568000003</v>
      </c>
      <c r="AK4503">
        <f t="shared" si="3367"/>
        <v>7245.7494912000011</v>
      </c>
      <c r="AL4503">
        <f t="shared" si="3368"/>
        <v>7245.9104256000001</v>
      </c>
      <c r="AM4503">
        <f t="shared" si="3369"/>
        <v>7246.0713600000008</v>
      </c>
      <c r="AN4503">
        <f t="shared" si="3370"/>
        <v>7246.2322944000007</v>
      </c>
      <c r="AO4503">
        <f t="shared" si="3371"/>
        <v>7246.3932288000005</v>
      </c>
      <c r="AP4503">
        <f t="shared" si="3372"/>
        <v>7246.5541632000004</v>
      </c>
      <c r="AQ4503">
        <f t="shared" si="3373"/>
        <v>7246.7150976000003</v>
      </c>
      <c r="AR4503" t="str">
        <f t="shared" si="3375"/>
        <v>kmh-4502-mph</v>
      </c>
      <c r="AS4503">
        <f t="shared" si="3378"/>
        <v>4501</v>
      </c>
      <c r="AT4503" t="str">
        <f t="shared" si="3376"/>
        <v>kmh-4501-mph</v>
      </c>
      <c r="AU4503">
        <f t="shared" si="3379"/>
        <v>4500</v>
      </c>
      <c r="AV4503" t="str">
        <f t="shared" si="3377"/>
        <v>kmh-4500-mph</v>
      </c>
    </row>
    <row r="4504" spans="1:48" x14ac:dyDescent="0.3">
      <c r="A4504">
        <v>4503</v>
      </c>
      <c r="B4504">
        <f t="shared" si="3374"/>
        <v>2798.0336130000001</v>
      </c>
      <c r="C4504">
        <f t="shared" si="3333"/>
        <v>7246.8760320000001</v>
      </c>
      <c r="D4504">
        <f t="shared" si="3334"/>
        <v>1.2508333333333332</v>
      </c>
      <c r="E4504">
        <f t="shared" si="3335"/>
        <v>4503000</v>
      </c>
      <c r="F4504">
        <f t="shared" si="3336"/>
        <v>1250.8333333333335</v>
      </c>
      <c r="G4504">
        <f t="shared" si="3337"/>
        <v>14773622.520000001</v>
      </c>
      <c r="H4504">
        <f t="shared" si="3338"/>
        <v>4103.7840333333334</v>
      </c>
      <c r="I4504">
        <f t="shared" si="3339"/>
        <v>2431.4254704</v>
      </c>
      <c r="J4504">
        <f t="shared" si="3340"/>
        <v>0.67539596400000002</v>
      </c>
      <c r="K4504">
        <f t="shared" si="3341"/>
        <v>4924540.6822448997</v>
      </c>
      <c r="L4504">
        <f t="shared" si="3342"/>
        <v>1367.9279672902499</v>
      </c>
      <c r="M4504">
        <f t="shared" si="3343"/>
        <v>3.77553075861</v>
      </c>
      <c r="N4504">
        <f t="shared" si="3344"/>
        <v>2431.4254704</v>
      </c>
      <c r="O4504">
        <f t="shared" si="3345"/>
        <v>1.2508333333333332</v>
      </c>
      <c r="P4504">
        <f t="shared" si="3346"/>
        <v>7246876.0320000006</v>
      </c>
      <c r="Q4504">
        <f t="shared" si="3347"/>
        <v>2013.0211199999999</v>
      </c>
      <c r="R4504">
        <f t="shared" si="3348"/>
        <v>23775840</v>
      </c>
      <c r="S4504">
        <f t="shared" si="3349"/>
        <v>6604.4</v>
      </c>
      <c r="T4504">
        <f t="shared" si="3350"/>
        <v>3912.998928</v>
      </c>
      <c r="U4504">
        <f t="shared" si="3351"/>
        <v>1.0869441466666665</v>
      </c>
      <c r="V4504">
        <f t="shared" si="3352"/>
        <v>7925280</v>
      </c>
      <c r="W4504">
        <f t="shared" si="3353"/>
        <v>2201.4666666666667</v>
      </c>
      <c r="X4504">
        <f t="shared" si="3354"/>
        <v>5.8674089999999994</v>
      </c>
      <c r="Y4504">
        <f t="shared" si="3355"/>
        <v>3912.998928</v>
      </c>
      <c r="Z4504">
        <f t="shared" si="3356"/>
        <v>2798.0957501000003</v>
      </c>
      <c r="AA4504">
        <f t="shared" si="3357"/>
        <v>2798.1578872</v>
      </c>
      <c r="AB4504">
        <f t="shared" si="3358"/>
        <v>2798.2200243000002</v>
      </c>
      <c r="AC4504">
        <f t="shared" si="3359"/>
        <v>2798.2821613999999</v>
      </c>
      <c r="AD4504">
        <f t="shared" si="3360"/>
        <v>2798.3442985000001</v>
      </c>
      <c r="AE4504">
        <f t="shared" si="3361"/>
        <v>2798.4064356000003</v>
      </c>
      <c r="AF4504">
        <f t="shared" si="3362"/>
        <v>2798.4685727000001</v>
      </c>
      <c r="AG4504">
        <f t="shared" si="3363"/>
        <v>2798.5307098000003</v>
      </c>
      <c r="AH4504">
        <f t="shared" si="3364"/>
        <v>2798.5928468999996</v>
      </c>
      <c r="AI4504">
        <f t="shared" si="3365"/>
        <v>7247.0369664000009</v>
      </c>
      <c r="AJ4504">
        <f t="shared" si="3366"/>
        <v>7247.1979007999998</v>
      </c>
      <c r="AK4504">
        <f t="shared" si="3367"/>
        <v>7247.3588352000006</v>
      </c>
      <c r="AL4504">
        <f t="shared" si="3368"/>
        <v>7247.5197695999996</v>
      </c>
      <c r="AM4504">
        <f t="shared" si="3369"/>
        <v>7247.6807040000003</v>
      </c>
      <c r="AN4504">
        <f t="shared" si="3370"/>
        <v>7247.8416384000011</v>
      </c>
      <c r="AO4504">
        <f t="shared" si="3371"/>
        <v>7248.0025728000001</v>
      </c>
      <c r="AP4504">
        <f t="shared" si="3372"/>
        <v>7248.1635072000008</v>
      </c>
      <c r="AQ4504">
        <f t="shared" si="3373"/>
        <v>7248.3244415999998</v>
      </c>
      <c r="AR4504" t="str">
        <f t="shared" si="3375"/>
        <v>kmh-4503-mph</v>
      </c>
      <c r="AS4504">
        <f t="shared" si="3378"/>
        <v>4502</v>
      </c>
      <c r="AT4504" t="str">
        <f t="shared" si="3376"/>
        <v>kmh-4502-mph</v>
      </c>
      <c r="AU4504">
        <f t="shared" si="3379"/>
        <v>4501</v>
      </c>
      <c r="AV4504" t="str">
        <f t="shared" si="3377"/>
        <v>kmh-4501-mph</v>
      </c>
    </row>
    <row r="4505" spans="1:48" x14ac:dyDescent="0.3">
      <c r="A4505">
        <v>4504</v>
      </c>
      <c r="B4505">
        <f t="shared" si="3374"/>
        <v>2798.6549840000002</v>
      </c>
      <c r="C4505">
        <f t="shared" si="3333"/>
        <v>7248.4853760000005</v>
      </c>
      <c r="D4505">
        <f t="shared" si="3334"/>
        <v>1.2511111111111111</v>
      </c>
      <c r="E4505">
        <f t="shared" si="3335"/>
        <v>4504000</v>
      </c>
      <c r="F4505">
        <f t="shared" si="3336"/>
        <v>1251.1111111111111</v>
      </c>
      <c r="G4505">
        <f t="shared" si="3337"/>
        <v>14776903.360000001</v>
      </c>
      <c r="H4505">
        <f t="shared" si="3338"/>
        <v>4104.695377777778</v>
      </c>
      <c r="I4505">
        <f t="shared" si="3339"/>
        <v>2431.9654272000002</v>
      </c>
      <c r="J4505">
        <f t="shared" si="3340"/>
        <v>0.67554595200000012</v>
      </c>
      <c r="K4505">
        <f t="shared" si="3341"/>
        <v>4925634.2955432003</v>
      </c>
      <c r="L4505">
        <f t="shared" si="3342"/>
        <v>1368.2317487619998</v>
      </c>
      <c r="M4505">
        <f t="shared" si="3343"/>
        <v>3.7763692064800001</v>
      </c>
      <c r="N4505">
        <f t="shared" si="3344"/>
        <v>2431.9654272000002</v>
      </c>
      <c r="O4505">
        <f t="shared" si="3345"/>
        <v>1.2511111111111111</v>
      </c>
      <c r="P4505">
        <f t="shared" si="3346"/>
        <v>7248485.3760000002</v>
      </c>
      <c r="Q4505">
        <f t="shared" si="3347"/>
        <v>2013.4681599999999</v>
      </c>
      <c r="R4505">
        <f t="shared" si="3348"/>
        <v>23781120</v>
      </c>
      <c r="S4505">
        <f t="shared" si="3349"/>
        <v>6605.8666666666659</v>
      </c>
      <c r="T4505">
        <f t="shared" si="3350"/>
        <v>3913.8679039999997</v>
      </c>
      <c r="U4505">
        <f t="shared" si="3351"/>
        <v>1.0871855288888888</v>
      </c>
      <c r="V4505">
        <f t="shared" si="3352"/>
        <v>7927040</v>
      </c>
      <c r="W4505">
        <f t="shared" si="3353"/>
        <v>2201.9555555555553</v>
      </c>
      <c r="X4505">
        <f t="shared" si="3354"/>
        <v>5.8687119999999995</v>
      </c>
      <c r="Y4505">
        <f t="shared" si="3355"/>
        <v>3913.8679039999997</v>
      </c>
      <c r="Z4505">
        <f t="shared" si="3356"/>
        <v>2798.7171211000004</v>
      </c>
      <c r="AA4505">
        <f t="shared" si="3357"/>
        <v>2798.7792581999997</v>
      </c>
      <c r="AB4505">
        <f t="shared" si="3358"/>
        <v>2798.8413952999999</v>
      </c>
      <c r="AC4505">
        <f t="shared" si="3359"/>
        <v>2798.9035323999997</v>
      </c>
      <c r="AD4505">
        <f t="shared" si="3360"/>
        <v>2798.9656694999999</v>
      </c>
      <c r="AE4505">
        <f t="shared" si="3361"/>
        <v>2799.0278066000001</v>
      </c>
      <c r="AF4505">
        <f t="shared" si="3362"/>
        <v>2799.0899436999998</v>
      </c>
      <c r="AG4505">
        <f t="shared" si="3363"/>
        <v>2799.1520808</v>
      </c>
      <c r="AH4505">
        <f t="shared" si="3364"/>
        <v>2799.2142178999998</v>
      </c>
      <c r="AI4505">
        <f t="shared" si="3365"/>
        <v>7248.6463104000013</v>
      </c>
      <c r="AJ4505">
        <f t="shared" si="3366"/>
        <v>7248.8072448000003</v>
      </c>
      <c r="AK4505">
        <f t="shared" si="3367"/>
        <v>7248.968179200001</v>
      </c>
      <c r="AL4505">
        <f t="shared" si="3368"/>
        <v>7249.1291136</v>
      </c>
      <c r="AM4505">
        <f t="shared" si="3369"/>
        <v>7249.2900480000008</v>
      </c>
      <c r="AN4505">
        <f t="shared" si="3370"/>
        <v>7249.4509824000015</v>
      </c>
      <c r="AO4505">
        <f t="shared" si="3371"/>
        <v>7249.6119168000005</v>
      </c>
      <c r="AP4505">
        <f t="shared" si="3372"/>
        <v>7249.7728512000003</v>
      </c>
      <c r="AQ4505">
        <f t="shared" si="3373"/>
        <v>7249.9337856000002</v>
      </c>
      <c r="AR4505" t="str">
        <f t="shared" si="3375"/>
        <v>kmh-4504-mph</v>
      </c>
      <c r="AS4505">
        <f t="shared" si="3378"/>
        <v>4503</v>
      </c>
      <c r="AT4505" t="str">
        <f t="shared" si="3376"/>
        <v>kmh-4503-mph</v>
      </c>
      <c r="AU4505">
        <f t="shared" si="3379"/>
        <v>4502</v>
      </c>
      <c r="AV4505" t="str">
        <f t="shared" si="3377"/>
        <v>kmh-4502-mph</v>
      </c>
    </row>
    <row r="4506" spans="1:48" x14ac:dyDescent="0.3">
      <c r="A4506">
        <v>4505</v>
      </c>
      <c r="B4506">
        <f t="shared" si="3374"/>
        <v>2799.276355</v>
      </c>
      <c r="C4506">
        <f t="shared" si="3333"/>
        <v>7250.0947200000001</v>
      </c>
      <c r="D4506">
        <f t="shared" si="3334"/>
        <v>1.2513888888888889</v>
      </c>
      <c r="E4506">
        <f t="shared" si="3335"/>
        <v>4505000</v>
      </c>
      <c r="F4506">
        <f t="shared" si="3336"/>
        <v>1251.3888888888889</v>
      </c>
      <c r="G4506">
        <f t="shared" si="3337"/>
        <v>14780184.200000001</v>
      </c>
      <c r="H4506">
        <f t="shared" si="3338"/>
        <v>4105.6067222222227</v>
      </c>
      <c r="I4506">
        <f t="shared" si="3339"/>
        <v>2432.505384</v>
      </c>
      <c r="J4506">
        <f t="shared" si="3340"/>
        <v>0.67569594000000011</v>
      </c>
      <c r="K4506">
        <f t="shared" si="3341"/>
        <v>4926727.9088415001</v>
      </c>
      <c r="L4506">
        <f t="shared" si="3342"/>
        <v>1368.5355302337498</v>
      </c>
      <c r="M4506">
        <f t="shared" si="3343"/>
        <v>3.7772076543499997</v>
      </c>
      <c r="N4506">
        <f t="shared" si="3344"/>
        <v>2432.505384</v>
      </c>
      <c r="O4506">
        <f t="shared" si="3345"/>
        <v>1.2513888888888889</v>
      </c>
      <c r="P4506">
        <f t="shared" si="3346"/>
        <v>7250094.7200000007</v>
      </c>
      <c r="Q4506">
        <f t="shared" si="3347"/>
        <v>2013.9151999999999</v>
      </c>
      <c r="R4506">
        <f t="shared" si="3348"/>
        <v>23786400</v>
      </c>
      <c r="S4506">
        <f t="shared" si="3349"/>
        <v>6607.333333333333</v>
      </c>
      <c r="T4506">
        <f t="shared" si="3350"/>
        <v>3914.7368799999999</v>
      </c>
      <c r="U4506">
        <f t="shared" si="3351"/>
        <v>1.087426911111111</v>
      </c>
      <c r="V4506">
        <f t="shared" si="3352"/>
        <v>7928800</v>
      </c>
      <c r="W4506">
        <f t="shared" si="3353"/>
        <v>2202.4444444444443</v>
      </c>
      <c r="X4506">
        <f t="shared" si="3354"/>
        <v>5.8700149999999995</v>
      </c>
      <c r="Y4506">
        <f t="shared" si="3355"/>
        <v>3914.7368799999999</v>
      </c>
      <c r="Z4506">
        <f t="shared" si="3356"/>
        <v>2799.3384921000002</v>
      </c>
      <c r="AA4506">
        <f t="shared" si="3357"/>
        <v>2799.4006291999999</v>
      </c>
      <c r="AB4506">
        <f t="shared" si="3358"/>
        <v>2799.4627663000001</v>
      </c>
      <c r="AC4506">
        <f t="shared" si="3359"/>
        <v>2799.5249033999999</v>
      </c>
      <c r="AD4506">
        <f t="shared" si="3360"/>
        <v>2799.5870405000001</v>
      </c>
      <c r="AE4506">
        <f t="shared" si="3361"/>
        <v>2799.6491776000003</v>
      </c>
      <c r="AF4506">
        <f t="shared" si="3362"/>
        <v>2799.7113147</v>
      </c>
      <c r="AG4506">
        <f t="shared" si="3363"/>
        <v>2799.7734518000002</v>
      </c>
      <c r="AH4506">
        <f t="shared" si="3364"/>
        <v>2799.8355888999999</v>
      </c>
      <c r="AI4506">
        <f t="shared" si="3365"/>
        <v>7250.2556544000008</v>
      </c>
      <c r="AJ4506">
        <f t="shared" si="3366"/>
        <v>7250.4165887999998</v>
      </c>
      <c r="AK4506">
        <f t="shared" si="3367"/>
        <v>7250.5775232000005</v>
      </c>
      <c r="AL4506">
        <f t="shared" si="3368"/>
        <v>7250.7384575999995</v>
      </c>
      <c r="AM4506">
        <f t="shared" si="3369"/>
        <v>7250.8993920000003</v>
      </c>
      <c r="AN4506">
        <f t="shared" si="3370"/>
        <v>7251.060326400001</v>
      </c>
      <c r="AO4506">
        <f t="shared" si="3371"/>
        <v>7251.2212608</v>
      </c>
      <c r="AP4506">
        <f t="shared" si="3372"/>
        <v>7251.3821952000008</v>
      </c>
      <c r="AQ4506">
        <f t="shared" si="3373"/>
        <v>7251.5431295999997</v>
      </c>
      <c r="AR4506" t="str">
        <f t="shared" si="3375"/>
        <v>kmh-4505-mph</v>
      </c>
      <c r="AS4506">
        <f t="shared" si="3378"/>
        <v>4504</v>
      </c>
      <c r="AT4506" t="str">
        <f t="shared" si="3376"/>
        <v>kmh-4504-mph</v>
      </c>
      <c r="AU4506">
        <f t="shared" si="3379"/>
        <v>4503</v>
      </c>
      <c r="AV4506" t="str">
        <f t="shared" si="3377"/>
        <v>kmh-4503-mph</v>
      </c>
    </row>
    <row r="4507" spans="1:48" x14ac:dyDescent="0.3">
      <c r="A4507">
        <v>4506</v>
      </c>
      <c r="B4507">
        <f t="shared" si="3374"/>
        <v>2799.8977260000001</v>
      </c>
      <c r="C4507">
        <f t="shared" si="3333"/>
        <v>7251.7040640000005</v>
      </c>
      <c r="D4507">
        <f t="shared" si="3334"/>
        <v>1.2516666666666667</v>
      </c>
      <c r="E4507">
        <f t="shared" si="3335"/>
        <v>4506000</v>
      </c>
      <c r="F4507">
        <f t="shared" si="3336"/>
        <v>1251.6666666666667</v>
      </c>
      <c r="G4507">
        <f t="shared" si="3337"/>
        <v>14783465.040000001</v>
      </c>
      <c r="H4507">
        <f t="shared" si="3338"/>
        <v>4106.5180666666665</v>
      </c>
      <c r="I4507">
        <f t="shared" si="3339"/>
        <v>2433.0453407999998</v>
      </c>
      <c r="J4507">
        <f t="shared" si="3340"/>
        <v>0.6758459280000001</v>
      </c>
      <c r="K4507">
        <f t="shared" si="3341"/>
        <v>4927821.5221397998</v>
      </c>
      <c r="L4507">
        <f t="shared" si="3342"/>
        <v>1368.8393117055</v>
      </c>
      <c r="M4507">
        <f t="shared" si="3343"/>
        <v>3.7780461022199998</v>
      </c>
      <c r="N4507">
        <f t="shared" si="3344"/>
        <v>2433.0453407999998</v>
      </c>
      <c r="O4507">
        <f t="shared" si="3345"/>
        <v>1.2516666666666667</v>
      </c>
      <c r="P4507">
        <f t="shared" si="3346"/>
        <v>7251704.0640000002</v>
      </c>
      <c r="Q4507">
        <f t="shared" si="3347"/>
        <v>2014.3622399999999</v>
      </c>
      <c r="R4507">
        <f t="shared" si="3348"/>
        <v>23791680</v>
      </c>
      <c r="S4507">
        <f t="shared" si="3349"/>
        <v>6608.7999999999993</v>
      </c>
      <c r="T4507">
        <f t="shared" si="3350"/>
        <v>3915.6058559999997</v>
      </c>
      <c r="U4507">
        <f t="shared" si="3351"/>
        <v>1.0876682933333333</v>
      </c>
      <c r="V4507">
        <f t="shared" si="3352"/>
        <v>7930560</v>
      </c>
      <c r="W4507">
        <f t="shared" si="3353"/>
        <v>2202.9333333333334</v>
      </c>
      <c r="X4507">
        <f t="shared" si="3354"/>
        <v>5.8713179999999996</v>
      </c>
      <c r="Y4507">
        <f t="shared" si="3355"/>
        <v>3915.6058559999997</v>
      </c>
      <c r="Z4507">
        <f t="shared" si="3356"/>
        <v>2799.9598631000003</v>
      </c>
      <c r="AA4507">
        <f t="shared" si="3357"/>
        <v>2800.0220002000001</v>
      </c>
      <c r="AB4507">
        <f t="shared" si="3358"/>
        <v>2800.0841373000003</v>
      </c>
      <c r="AC4507">
        <f t="shared" si="3359"/>
        <v>2800.1462743999996</v>
      </c>
      <c r="AD4507">
        <f t="shared" si="3360"/>
        <v>2800.2084115000002</v>
      </c>
      <c r="AE4507">
        <f t="shared" si="3361"/>
        <v>2800.2705486000004</v>
      </c>
      <c r="AF4507">
        <f t="shared" si="3362"/>
        <v>2800.3326856999997</v>
      </c>
      <c r="AG4507">
        <f t="shared" si="3363"/>
        <v>2800.3948227999999</v>
      </c>
      <c r="AH4507">
        <f t="shared" si="3364"/>
        <v>2800.4569598999997</v>
      </c>
      <c r="AI4507">
        <f t="shared" si="3365"/>
        <v>7251.8649984000012</v>
      </c>
      <c r="AJ4507">
        <f t="shared" si="3366"/>
        <v>7252.0259328000002</v>
      </c>
      <c r="AK4507">
        <f t="shared" si="3367"/>
        <v>7252.186867200001</v>
      </c>
      <c r="AL4507">
        <f t="shared" si="3368"/>
        <v>7252.3478015999999</v>
      </c>
      <c r="AM4507">
        <f t="shared" si="3369"/>
        <v>7252.5087360000007</v>
      </c>
      <c r="AN4507">
        <f t="shared" si="3370"/>
        <v>7252.6696704000015</v>
      </c>
      <c r="AO4507">
        <f t="shared" si="3371"/>
        <v>7252.8306048000004</v>
      </c>
      <c r="AP4507">
        <f t="shared" si="3372"/>
        <v>7252.9915392000012</v>
      </c>
      <c r="AQ4507">
        <f t="shared" si="3373"/>
        <v>7253.1524736000001</v>
      </c>
      <c r="AR4507" t="str">
        <f t="shared" si="3375"/>
        <v>kmh-4506-mph</v>
      </c>
      <c r="AS4507">
        <f t="shared" si="3378"/>
        <v>4505</v>
      </c>
      <c r="AT4507" t="str">
        <f t="shared" si="3376"/>
        <v>kmh-4505-mph</v>
      </c>
      <c r="AU4507">
        <f t="shared" si="3379"/>
        <v>4504</v>
      </c>
      <c r="AV4507" t="str">
        <f t="shared" si="3377"/>
        <v>kmh-4504-mph</v>
      </c>
    </row>
    <row r="4508" spans="1:48" x14ac:dyDescent="0.3">
      <c r="A4508">
        <v>4507</v>
      </c>
      <c r="B4508">
        <f t="shared" si="3374"/>
        <v>2800.5190969999999</v>
      </c>
      <c r="C4508">
        <f t="shared" si="3333"/>
        <v>7253.3134080000009</v>
      </c>
      <c r="D4508">
        <f t="shared" si="3334"/>
        <v>1.2519444444444445</v>
      </c>
      <c r="E4508">
        <f t="shared" si="3335"/>
        <v>4507000</v>
      </c>
      <c r="F4508">
        <f t="shared" si="3336"/>
        <v>1251.9444444444446</v>
      </c>
      <c r="G4508">
        <f t="shared" si="3337"/>
        <v>14786745.880000001</v>
      </c>
      <c r="H4508">
        <f t="shared" si="3338"/>
        <v>4107.4294111111112</v>
      </c>
      <c r="I4508">
        <f t="shared" si="3339"/>
        <v>2433.5852976000001</v>
      </c>
      <c r="J4508">
        <f t="shared" si="3340"/>
        <v>0.67599591600000009</v>
      </c>
      <c r="K4508">
        <f t="shared" si="3341"/>
        <v>4928915.1354381004</v>
      </c>
      <c r="L4508">
        <f t="shared" si="3342"/>
        <v>1369.14309317725</v>
      </c>
      <c r="M4508">
        <f t="shared" si="3343"/>
        <v>3.7788845500899999</v>
      </c>
      <c r="N4508">
        <f t="shared" si="3344"/>
        <v>2433.5852976000001</v>
      </c>
      <c r="O4508">
        <f t="shared" si="3345"/>
        <v>1.2519444444444445</v>
      </c>
      <c r="P4508">
        <f t="shared" si="3346"/>
        <v>7253313.4079999998</v>
      </c>
      <c r="Q4508">
        <f t="shared" si="3347"/>
        <v>2014.8092799999999</v>
      </c>
      <c r="R4508">
        <f t="shared" si="3348"/>
        <v>23796960</v>
      </c>
      <c r="S4508">
        <f t="shared" si="3349"/>
        <v>6610.2666666666664</v>
      </c>
      <c r="T4508">
        <f t="shared" si="3350"/>
        <v>3916.4748319999999</v>
      </c>
      <c r="U4508">
        <f t="shared" si="3351"/>
        <v>1.0879096755555555</v>
      </c>
      <c r="V4508">
        <f t="shared" si="3352"/>
        <v>7932320</v>
      </c>
      <c r="W4508">
        <f t="shared" si="3353"/>
        <v>2203.422222222222</v>
      </c>
      <c r="X4508">
        <f t="shared" si="3354"/>
        <v>5.8726209999999996</v>
      </c>
      <c r="Y4508">
        <f t="shared" si="3355"/>
        <v>3916.4748319999999</v>
      </c>
      <c r="Z4508">
        <f t="shared" si="3356"/>
        <v>2800.5812341000001</v>
      </c>
      <c r="AA4508">
        <f t="shared" si="3357"/>
        <v>2800.6433711999998</v>
      </c>
      <c r="AB4508">
        <f t="shared" si="3358"/>
        <v>2800.7055083</v>
      </c>
      <c r="AC4508">
        <f t="shared" si="3359"/>
        <v>2800.7676453999998</v>
      </c>
      <c r="AD4508">
        <f t="shared" si="3360"/>
        <v>2800.8297825</v>
      </c>
      <c r="AE4508">
        <f t="shared" si="3361"/>
        <v>2800.8919196000002</v>
      </c>
      <c r="AF4508">
        <f t="shared" si="3362"/>
        <v>2800.9540566999999</v>
      </c>
      <c r="AG4508">
        <f t="shared" si="3363"/>
        <v>2801.0161938000001</v>
      </c>
      <c r="AH4508">
        <f t="shared" si="3364"/>
        <v>2801.0783308999999</v>
      </c>
      <c r="AI4508">
        <f t="shared" si="3365"/>
        <v>7253.4743424000008</v>
      </c>
      <c r="AJ4508">
        <f t="shared" si="3366"/>
        <v>7253.6352768000006</v>
      </c>
      <c r="AK4508">
        <f t="shared" si="3367"/>
        <v>7253.7962112000005</v>
      </c>
      <c r="AL4508">
        <f t="shared" si="3368"/>
        <v>7253.9571456000003</v>
      </c>
      <c r="AM4508">
        <f t="shared" si="3369"/>
        <v>7254.1180800000002</v>
      </c>
      <c r="AN4508">
        <f t="shared" si="3370"/>
        <v>7254.279014400001</v>
      </c>
      <c r="AO4508">
        <f t="shared" si="3371"/>
        <v>7254.4399487999999</v>
      </c>
      <c r="AP4508">
        <f t="shared" si="3372"/>
        <v>7254.6008832000007</v>
      </c>
      <c r="AQ4508">
        <f t="shared" si="3373"/>
        <v>7254.7618175999996</v>
      </c>
      <c r="AR4508" t="str">
        <f t="shared" si="3375"/>
        <v>kmh-4507-mph</v>
      </c>
      <c r="AS4508">
        <f t="shared" si="3378"/>
        <v>4506</v>
      </c>
      <c r="AT4508" t="str">
        <f t="shared" si="3376"/>
        <v>kmh-4506-mph</v>
      </c>
      <c r="AU4508">
        <f t="shared" si="3379"/>
        <v>4505</v>
      </c>
      <c r="AV4508" t="str">
        <f t="shared" si="3377"/>
        <v>kmh-4505-mph</v>
      </c>
    </row>
    <row r="4509" spans="1:48" x14ac:dyDescent="0.3">
      <c r="A4509">
        <v>4508</v>
      </c>
      <c r="B4509">
        <f t="shared" si="3374"/>
        <v>2801.1404680000001</v>
      </c>
      <c r="C4509">
        <f t="shared" ref="C4509:C4572" si="3380">A4509*1.609344</f>
        <v>7254.9227520000004</v>
      </c>
      <c r="D4509">
        <f t="shared" ref="D4509:D4572" si="3381">A4509/3600</f>
        <v>1.2522222222222221</v>
      </c>
      <c r="E4509">
        <f t="shared" ref="E4509:E4572" si="3382">A4509*1000</f>
        <v>4508000</v>
      </c>
      <c r="F4509">
        <f t="shared" ref="F4509:F4572" si="3383">A4509*(1000/3600)</f>
        <v>1252.2222222222222</v>
      </c>
      <c r="G4509">
        <f t="shared" ref="G4509:G4572" si="3384">A4509*3280.84</f>
        <v>14790026.720000001</v>
      </c>
      <c r="H4509">
        <f t="shared" ref="H4509:H4572" si="3385">A4509*(3280.84/3600)</f>
        <v>4108.3407555555559</v>
      </c>
      <c r="I4509">
        <f t="shared" ref="I4509:I4572" si="3386">A4509*0.5399568</f>
        <v>2434.1252543999999</v>
      </c>
      <c r="J4509">
        <f t="shared" ref="J4509:J4572" si="3387">A4509*(0.5399568/3600)</f>
        <v>0.67614590400000008</v>
      </c>
      <c r="K4509">
        <f t="shared" ref="K4509:K4572" si="3388">A4509*1093.6132983</f>
        <v>4930008.7487364002</v>
      </c>
      <c r="L4509">
        <f t="shared" ref="L4509:L4572" si="3389">A4509*(1093.6132983/3600)</f>
        <v>1369.4468746489999</v>
      </c>
      <c r="M4509">
        <f t="shared" ref="M4509:M4572" si="3390">A4509*0.00083844787</f>
        <v>3.77972299796</v>
      </c>
      <c r="N4509">
        <f t="shared" ref="N4509:N4572" si="3391">A4509*0.5399568</f>
        <v>2434.1252543999999</v>
      </c>
      <c r="O4509">
        <f t="shared" ref="O4509:O4572" si="3392">A4509/3600</f>
        <v>1.2522222222222221</v>
      </c>
      <c r="P4509">
        <f t="shared" ref="P4509:P4572" si="3393">A4509*1609.344</f>
        <v>7254922.7520000003</v>
      </c>
      <c r="Q4509">
        <f t="shared" ref="Q4509:Q4572" si="3394">A4509*(1609.344/3600)</f>
        <v>2015.25632</v>
      </c>
      <c r="R4509">
        <f t="shared" ref="R4509:R4572" si="3395">A4509*5280</f>
        <v>23802240</v>
      </c>
      <c r="S4509">
        <f t="shared" ref="S4509:S4572" si="3396">A4509*(5280/3600)</f>
        <v>6611.7333333333327</v>
      </c>
      <c r="T4509">
        <f t="shared" ref="T4509:T4572" si="3397">A4509*0.868976</f>
        <v>3917.3438080000001</v>
      </c>
      <c r="U4509">
        <f t="shared" ref="U4509:U4572" si="3398">A4509*(0.868976/3600)</f>
        <v>1.0881510577777778</v>
      </c>
      <c r="V4509">
        <f t="shared" ref="V4509:V4572" si="3399">A4509*1760</f>
        <v>7934080</v>
      </c>
      <c r="W4509">
        <f t="shared" ref="W4509:W4572" si="3400">A4509*(1760/3600)</f>
        <v>2203.911111111111</v>
      </c>
      <c r="X4509">
        <f t="shared" ref="X4509:X4572" si="3401">A4509*0.001303</f>
        <v>5.8739239999999997</v>
      </c>
      <c r="Y4509">
        <f t="shared" ref="Y4509:Y4572" si="3402">A4509*0.868976</f>
        <v>3917.3438080000001</v>
      </c>
      <c r="Z4509">
        <f t="shared" ref="Z4509:Z4572" si="3403">(A4509&amp;".1")*0.621371</f>
        <v>2801.2026051000003</v>
      </c>
      <c r="AA4509">
        <f t="shared" ref="AA4509:AA4572" si="3404">(A4509&amp;".2")*0.621371</f>
        <v>2801.2647422</v>
      </c>
      <c r="AB4509">
        <f t="shared" ref="AB4509:AB4572" si="3405">(A4509&amp;".3")*0.621371</f>
        <v>2801.3268793000002</v>
      </c>
      <c r="AC4509">
        <f t="shared" ref="AC4509:AC4572" si="3406">(A4509&amp;".4")*0.621371</f>
        <v>2801.3890163999999</v>
      </c>
      <c r="AD4509">
        <f t="shared" ref="AD4509:AD4572" si="3407">(A4509&amp;".5")*0.621371</f>
        <v>2801.4511535000001</v>
      </c>
      <c r="AE4509">
        <f t="shared" ref="AE4509:AE4572" si="3408">(A4509&amp;".6")*0.621371</f>
        <v>2801.5132906000003</v>
      </c>
      <c r="AF4509">
        <f t="shared" ref="AF4509:AF4572" si="3409">(A4509&amp;".7")*0.621371</f>
        <v>2801.5754277000001</v>
      </c>
      <c r="AG4509">
        <f t="shared" ref="AG4509:AG4572" si="3410">(A4509&amp;".8")*0.621371</f>
        <v>2801.6375648000003</v>
      </c>
      <c r="AH4509">
        <f t="shared" ref="AH4509:AH4572" si="3411">(A4509&amp;".9")*0.621371</f>
        <v>2801.6997018999996</v>
      </c>
      <c r="AI4509">
        <f t="shared" ref="AI4509:AI4572" si="3412">(A4509&amp;".1")*1.609344</f>
        <v>7255.0836864000012</v>
      </c>
      <c r="AJ4509">
        <f t="shared" ref="AJ4509:AJ4572" si="3413">(A4509&amp;".2")*1.609344</f>
        <v>7255.2446208000001</v>
      </c>
      <c r="AK4509">
        <f t="shared" ref="AK4509:AK4572" si="3414">(A4509&amp;".3")*1.609344</f>
        <v>7255.4055552000009</v>
      </c>
      <c r="AL4509">
        <f t="shared" ref="AL4509:AL4572" si="3415">(A4509&amp;".4")*1.609344</f>
        <v>7255.5664895999998</v>
      </c>
      <c r="AM4509">
        <f t="shared" ref="AM4509:AM4572" si="3416">(A4509&amp;".5")*1.609344</f>
        <v>7255.7274240000006</v>
      </c>
      <c r="AN4509">
        <f t="shared" ref="AN4509:AN4572" si="3417">(A4509&amp;".6")*1.609344</f>
        <v>7255.8883584000014</v>
      </c>
      <c r="AO4509">
        <f t="shared" ref="AO4509:AO4572" si="3418">(A4509&amp;".7")*1.609344</f>
        <v>7256.0492928000003</v>
      </c>
      <c r="AP4509">
        <f t="shared" ref="AP4509:AP4572" si="3419">(A4509&amp;".8")*1.609344</f>
        <v>7256.2102272000011</v>
      </c>
      <c r="AQ4509">
        <f t="shared" ref="AQ4509:AQ4572" si="3420">(A4509&amp;".9")*1.609344</f>
        <v>7256.3711616000001</v>
      </c>
      <c r="AR4509" t="str">
        <f t="shared" si="3375"/>
        <v>kmh-4508-mph</v>
      </c>
      <c r="AS4509">
        <f t="shared" si="3378"/>
        <v>4507</v>
      </c>
      <c r="AT4509" t="str">
        <f t="shared" si="3376"/>
        <v>kmh-4507-mph</v>
      </c>
      <c r="AU4509">
        <f t="shared" si="3379"/>
        <v>4506</v>
      </c>
      <c r="AV4509" t="str">
        <f t="shared" si="3377"/>
        <v>kmh-4506-mph</v>
      </c>
    </row>
    <row r="4510" spans="1:48" x14ac:dyDescent="0.3">
      <c r="A4510">
        <v>4509</v>
      </c>
      <c r="B4510">
        <f t="shared" si="3374"/>
        <v>2801.7618390000002</v>
      </c>
      <c r="C4510">
        <f t="shared" si="3380"/>
        <v>7256.5320960000008</v>
      </c>
      <c r="D4510">
        <f t="shared" si="3381"/>
        <v>1.2524999999999999</v>
      </c>
      <c r="E4510">
        <f t="shared" si="3382"/>
        <v>4509000</v>
      </c>
      <c r="F4510">
        <f t="shared" si="3383"/>
        <v>1252.5</v>
      </c>
      <c r="G4510">
        <f t="shared" si="3384"/>
        <v>14793307.560000001</v>
      </c>
      <c r="H4510">
        <f t="shared" si="3385"/>
        <v>4109.2521000000006</v>
      </c>
      <c r="I4510">
        <f t="shared" si="3386"/>
        <v>2434.6652112000002</v>
      </c>
      <c r="J4510">
        <f t="shared" si="3387"/>
        <v>0.67629589200000007</v>
      </c>
      <c r="K4510">
        <f t="shared" si="3388"/>
        <v>4931102.3620346999</v>
      </c>
      <c r="L4510">
        <f t="shared" si="3389"/>
        <v>1369.7506561207499</v>
      </c>
      <c r="M4510">
        <f t="shared" si="3390"/>
        <v>3.7805614458299996</v>
      </c>
      <c r="N4510">
        <f t="shared" si="3391"/>
        <v>2434.6652112000002</v>
      </c>
      <c r="O4510">
        <f t="shared" si="3392"/>
        <v>1.2524999999999999</v>
      </c>
      <c r="P4510">
        <f t="shared" si="3393"/>
        <v>7256532.0959999999</v>
      </c>
      <c r="Q4510">
        <f t="shared" si="3394"/>
        <v>2015.70336</v>
      </c>
      <c r="R4510">
        <f t="shared" si="3395"/>
        <v>23807520</v>
      </c>
      <c r="S4510">
        <f t="shared" si="3396"/>
        <v>6613.2</v>
      </c>
      <c r="T4510">
        <f t="shared" si="3397"/>
        <v>3918.2127839999998</v>
      </c>
      <c r="U4510">
        <f t="shared" si="3398"/>
        <v>1.08839244</v>
      </c>
      <c r="V4510">
        <f t="shared" si="3399"/>
        <v>7935840</v>
      </c>
      <c r="W4510">
        <f t="shared" si="3400"/>
        <v>2204.4</v>
      </c>
      <c r="X4510">
        <f t="shared" si="3401"/>
        <v>5.8752269999999998</v>
      </c>
      <c r="Y4510">
        <f t="shared" si="3402"/>
        <v>3918.2127839999998</v>
      </c>
      <c r="Z4510">
        <f t="shared" si="3403"/>
        <v>2801.8239761000004</v>
      </c>
      <c r="AA4510">
        <f t="shared" si="3404"/>
        <v>2801.8861131999997</v>
      </c>
      <c r="AB4510">
        <f t="shared" si="3405"/>
        <v>2801.9482502999999</v>
      </c>
      <c r="AC4510">
        <f t="shared" si="3406"/>
        <v>2802.0103873999997</v>
      </c>
      <c r="AD4510">
        <f t="shared" si="3407"/>
        <v>2802.0725244999999</v>
      </c>
      <c r="AE4510">
        <f t="shared" si="3408"/>
        <v>2802.1346616000001</v>
      </c>
      <c r="AF4510">
        <f t="shared" si="3409"/>
        <v>2802.1967986999998</v>
      </c>
      <c r="AG4510">
        <f t="shared" si="3410"/>
        <v>2802.2589358</v>
      </c>
      <c r="AH4510">
        <f t="shared" si="3411"/>
        <v>2802.3210728999998</v>
      </c>
      <c r="AI4510">
        <f t="shared" si="3412"/>
        <v>7256.6930304000007</v>
      </c>
      <c r="AJ4510">
        <f t="shared" si="3413"/>
        <v>7256.8539648000005</v>
      </c>
      <c r="AK4510">
        <f t="shared" si="3414"/>
        <v>7257.0148992000004</v>
      </c>
      <c r="AL4510">
        <f t="shared" si="3415"/>
        <v>7257.1758336000003</v>
      </c>
      <c r="AM4510">
        <f t="shared" si="3416"/>
        <v>7257.3367680000001</v>
      </c>
      <c r="AN4510">
        <f t="shared" si="3417"/>
        <v>7257.4977024000009</v>
      </c>
      <c r="AO4510">
        <f t="shared" si="3418"/>
        <v>7257.6586367999998</v>
      </c>
      <c r="AP4510">
        <f t="shared" si="3419"/>
        <v>7257.8195712000006</v>
      </c>
      <c r="AQ4510">
        <f t="shared" si="3420"/>
        <v>7257.9805055999996</v>
      </c>
      <c r="AR4510" t="str">
        <f t="shared" si="3375"/>
        <v>kmh-4509-mph</v>
      </c>
      <c r="AS4510">
        <f t="shared" si="3378"/>
        <v>4508</v>
      </c>
      <c r="AT4510" t="str">
        <f t="shared" si="3376"/>
        <v>kmh-4508-mph</v>
      </c>
      <c r="AU4510">
        <f t="shared" si="3379"/>
        <v>4507</v>
      </c>
      <c r="AV4510" t="str">
        <f t="shared" si="3377"/>
        <v>kmh-4507-mph</v>
      </c>
    </row>
    <row r="4511" spans="1:48" x14ac:dyDescent="0.3">
      <c r="A4511">
        <v>4510</v>
      </c>
      <c r="B4511">
        <f t="shared" si="3374"/>
        <v>2802.38321</v>
      </c>
      <c r="C4511">
        <f t="shared" si="3380"/>
        <v>7258.1414400000003</v>
      </c>
      <c r="D4511">
        <f t="shared" si="3381"/>
        <v>1.2527777777777778</v>
      </c>
      <c r="E4511">
        <f t="shared" si="3382"/>
        <v>4510000</v>
      </c>
      <c r="F4511">
        <f t="shared" si="3383"/>
        <v>1252.7777777777778</v>
      </c>
      <c r="G4511">
        <f t="shared" si="3384"/>
        <v>14796588.4</v>
      </c>
      <c r="H4511">
        <f t="shared" si="3385"/>
        <v>4110.1634444444444</v>
      </c>
      <c r="I4511">
        <f t="shared" si="3386"/>
        <v>2435.205168</v>
      </c>
      <c r="J4511">
        <f t="shared" si="3387"/>
        <v>0.67644588000000005</v>
      </c>
      <c r="K4511">
        <f t="shared" si="3388"/>
        <v>4932195.9753329996</v>
      </c>
      <c r="L4511">
        <f t="shared" si="3389"/>
        <v>1370.0544375924999</v>
      </c>
      <c r="M4511">
        <f t="shared" si="3390"/>
        <v>3.7813998936999997</v>
      </c>
      <c r="N4511">
        <f t="shared" si="3391"/>
        <v>2435.205168</v>
      </c>
      <c r="O4511">
        <f t="shared" si="3392"/>
        <v>1.2527777777777778</v>
      </c>
      <c r="P4511">
        <f t="shared" si="3393"/>
        <v>7258141.4400000004</v>
      </c>
      <c r="Q4511">
        <f t="shared" si="3394"/>
        <v>2016.1504</v>
      </c>
      <c r="R4511">
        <f t="shared" si="3395"/>
        <v>23812800</v>
      </c>
      <c r="S4511">
        <f t="shared" si="3396"/>
        <v>6614.6666666666661</v>
      </c>
      <c r="T4511">
        <f t="shared" si="3397"/>
        <v>3919.08176</v>
      </c>
      <c r="U4511">
        <f t="shared" si="3398"/>
        <v>1.088633822222222</v>
      </c>
      <c r="V4511">
        <f t="shared" si="3399"/>
        <v>7937600</v>
      </c>
      <c r="W4511">
        <f t="shared" si="3400"/>
        <v>2204.8888888888887</v>
      </c>
      <c r="X4511">
        <f t="shared" si="3401"/>
        <v>5.8765299999999998</v>
      </c>
      <c r="Y4511">
        <f t="shared" si="3402"/>
        <v>3919.08176</v>
      </c>
      <c r="Z4511">
        <f t="shared" si="3403"/>
        <v>2802.4453471000002</v>
      </c>
      <c r="AA4511">
        <f t="shared" si="3404"/>
        <v>2802.5074841999999</v>
      </c>
      <c r="AB4511">
        <f t="shared" si="3405"/>
        <v>2802.5696213000001</v>
      </c>
      <c r="AC4511">
        <f t="shared" si="3406"/>
        <v>2802.6317583999999</v>
      </c>
      <c r="AD4511">
        <f t="shared" si="3407"/>
        <v>2802.6938955000001</v>
      </c>
      <c r="AE4511">
        <f t="shared" si="3408"/>
        <v>2802.7560326000003</v>
      </c>
      <c r="AF4511">
        <f t="shared" si="3409"/>
        <v>2802.8181697</v>
      </c>
      <c r="AG4511">
        <f t="shared" si="3410"/>
        <v>2802.8803068000002</v>
      </c>
      <c r="AH4511">
        <f t="shared" si="3411"/>
        <v>2802.9424438999999</v>
      </c>
      <c r="AI4511">
        <f t="shared" si="3412"/>
        <v>7258.3023744000011</v>
      </c>
      <c r="AJ4511">
        <f t="shared" si="3413"/>
        <v>7258.4633088</v>
      </c>
      <c r="AK4511">
        <f t="shared" si="3414"/>
        <v>7258.6242432000008</v>
      </c>
      <c r="AL4511">
        <f t="shared" si="3415"/>
        <v>7258.7851775999998</v>
      </c>
      <c r="AM4511">
        <f t="shared" si="3416"/>
        <v>7258.9461120000005</v>
      </c>
      <c r="AN4511">
        <f t="shared" si="3417"/>
        <v>7259.1070464000013</v>
      </c>
      <c r="AO4511">
        <f t="shared" si="3418"/>
        <v>7259.2679808000003</v>
      </c>
      <c r="AP4511">
        <f t="shared" si="3419"/>
        <v>7259.428915200001</v>
      </c>
      <c r="AQ4511">
        <f t="shared" si="3420"/>
        <v>7259.5898496</v>
      </c>
      <c r="AR4511" t="str">
        <f t="shared" si="3375"/>
        <v>kmh-4510-mph</v>
      </c>
      <c r="AS4511">
        <f t="shared" si="3378"/>
        <v>4509</v>
      </c>
      <c r="AT4511" t="str">
        <f t="shared" si="3376"/>
        <v>kmh-4509-mph</v>
      </c>
      <c r="AU4511">
        <f t="shared" si="3379"/>
        <v>4508</v>
      </c>
      <c r="AV4511" t="str">
        <f t="shared" si="3377"/>
        <v>kmh-4508-mph</v>
      </c>
    </row>
    <row r="4512" spans="1:48" x14ac:dyDescent="0.3">
      <c r="A4512">
        <v>4511</v>
      </c>
      <c r="B4512">
        <f t="shared" si="3374"/>
        <v>2803.0045810000001</v>
      </c>
      <c r="C4512">
        <f t="shared" si="3380"/>
        <v>7259.7507840000007</v>
      </c>
      <c r="D4512">
        <f t="shared" si="3381"/>
        <v>1.2530555555555556</v>
      </c>
      <c r="E4512">
        <f t="shared" si="3382"/>
        <v>4511000</v>
      </c>
      <c r="F4512">
        <f t="shared" si="3383"/>
        <v>1253.0555555555557</v>
      </c>
      <c r="G4512">
        <f t="shared" si="3384"/>
        <v>14799869.24</v>
      </c>
      <c r="H4512">
        <f t="shared" si="3385"/>
        <v>4111.0747888888891</v>
      </c>
      <c r="I4512">
        <f t="shared" si="3386"/>
        <v>2435.7451248000002</v>
      </c>
      <c r="J4512">
        <f t="shared" si="3387"/>
        <v>0.67659586800000004</v>
      </c>
      <c r="K4512">
        <f t="shared" si="3388"/>
        <v>4933289.5886313003</v>
      </c>
      <c r="L4512">
        <f t="shared" si="3389"/>
        <v>1370.3582190642499</v>
      </c>
      <c r="M4512">
        <f t="shared" si="3390"/>
        <v>3.7822383415699998</v>
      </c>
      <c r="N4512">
        <f t="shared" si="3391"/>
        <v>2435.7451248000002</v>
      </c>
      <c r="O4512">
        <f t="shared" si="3392"/>
        <v>1.2530555555555556</v>
      </c>
      <c r="P4512">
        <f t="shared" si="3393"/>
        <v>7259750.784</v>
      </c>
      <c r="Q4512">
        <f t="shared" si="3394"/>
        <v>2016.59744</v>
      </c>
      <c r="R4512">
        <f t="shared" si="3395"/>
        <v>23818080</v>
      </c>
      <c r="S4512">
        <f t="shared" si="3396"/>
        <v>6616.1333333333332</v>
      </c>
      <c r="T4512">
        <f t="shared" si="3397"/>
        <v>3919.9507359999998</v>
      </c>
      <c r="U4512">
        <f t="shared" si="3398"/>
        <v>1.0888752044444443</v>
      </c>
      <c r="V4512">
        <f t="shared" si="3399"/>
        <v>7939360</v>
      </c>
      <c r="W4512">
        <f t="shared" si="3400"/>
        <v>2205.3777777777777</v>
      </c>
      <c r="X4512">
        <f t="shared" si="3401"/>
        <v>5.8778329999999999</v>
      </c>
      <c r="Y4512">
        <f t="shared" si="3402"/>
        <v>3919.9507359999998</v>
      </c>
      <c r="Z4512">
        <f t="shared" si="3403"/>
        <v>2803.0667181000003</v>
      </c>
      <c r="AA4512">
        <f t="shared" si="3404"/>
        <v>2803.1288552000001</v>
      </c>
      <c r="AB4512">
        <f t="shared" si="3405"/>
        <v>2803.1909923000003</v>
      </c>
      <c r="AC4512">
        <f t="shared" si="3406"/>
        <v>2803.2531293999996</v>
      </c>
      <c r="AD4512">
        <f t="shared" si="3407"/>
        <v>2803.3152665000002</v>
      </c>
      <c r="AE4512">
        <f t="shared" si="3408"/>
        <v>2803.3774036000004</v>
      </c>
      <c r="AF4512">
        <f t="shared" si="3409"/>
        <v>2803.4395406999997</v>
      </c>
      <c r="AG4512">
        <f t="shared" si="3410"/>
        <v>2803.5016777999999</v>
      </c>
      <c r="AH4512">
        <f t="shared" si="3411"/>
        <v>2803.5638148999997</v>
      </c>
      <c r="AI4512">
        <f t="shared" si="3412"/>
        <v>7259.9117184000015</v>
      </c>
      <c r="AJ4512">
        <f t="shared" si="3413"/>
        <v>7260.0726528000005</v>
      </c>
      <c r="AK4512">
        <f t="shared" si="3414"/>
        <v>7260.2335872000003</v>
      </c>
      <c r="AL4512">
        <f t="shared" si="3415"/>
        <v>7260.3945216000002</v>
      </c>
      <c r="AM4512">
        <f t="shared" si="3416"/>
        <v>7260.555456</v>
      </c>
      <c r="AN4512">
        <f t="shared" si="3417"/>
        <v>7260.7163904000008</v>
      </c>
      <c r="AO4512">
        <f t="shared" si="3418"/>
        <v>7260.8773247999998</v>
      </c>
      <c r="AP4512">
        <f t="shared" si="3419"/>
        <v>7261.0382592000005</v>
      </c>
      <c r="AQ4512">
        <f t="shared" si="3420"/>
        <v>7261.1991935999995</v>
      </c>
      <c r="AR4512" t="str">
        <f t="shared" si="3375"/>
        <v>kmh-4511-mph</v>
      </c>
      <c r="AS4512">
        <f t="shared" si="3378"/>
        <v>4510</v>
      </c>
      <c r="AT4512" t="str">
        <f t="shared" si="3376"/>
        <v>kmh-4510-mph</v>
      </c>
      <c r="AU4512">
        <f t="shared" si="3379"/>
        <v>4509</v>
      </c>
      <c r="AV4512" t="str">
        <f t="shared" si="3377"/>
        <v>kmh-4509-mph</v>
      </c>
    </row>
    <row r="4513" spans="1:48" x14ac:dyDescent="0.3">
      <c r="A4513">
        <v>4512</v>
      </c>
      <c r="B4513">
        <f t="shared" si="3374"/>
        <v>2803.6259519999999</v>
      </c>
      <c r="C4513">
        <f t="shared" si="3380"/>
        <v>7261.3601280000003</v>
      </c>
      <c r="D4513">
        <f t="shared" si="3381"/>
        <v>1.2533333333333334</v>
      </c>
      <c r="E4513">
        <f t="shared" si="3382"/>
        <v>4512000</v>
      </c>
      <c r="F4513">
        <f t="shared" si="3383"/>
        <v>1253.3333333333335</v>
      </c>
      <c r="G4513">
        <f t="shared" si="3384"/>
        <v>14803150.08</v>
      </c>
      <c r="H4513">
        <f t="shared" si="3385"/>
        <v>4111.9861333333338</v>
      </c>
      <c r="I4513">
        <f t="shared" si="3386"/>
        <v>2436.2850816</v>
      </c>
      <c r="J4513">
        <f t="shared" si="3387"/>
        <v>0.67674585600000003</v>
      </c>
      <c r="K4513">
        <f t="shared" si="3388"/>
        <v>4934383.2019296</v>
      </c>
      <c r="L4513">
        <f t="shared" si="3389"/>
        <v>1370.6620005359998</v>
      </c>
      <c r="M4513">
        <f t="shared" si="3390"/>
        <v>3.7830767894399999</v>
      </c>
      <c r="N4513">
        <f t="shared" si="3391"/>
        <v>2436.2850816</v>
      </c>
      <c r="O4513">
        <f t="shared" si="3392"/>
        <v>1.2533333333333334</v>
      </c>
      <c r="P4513">
        <f t="shared" si="3393"/>
        <v>7261360.1280000005</v>
      </c>
      <c r="Q4513">
        <f t="shared" si="3394"/>
        <v>2017.04448</v>
      </c>
      <c r="R4513">
        <f t="shared" si="3395"/>
        <v>23823360</v>
      </c>
      <c r="S4513">
        <f t="shared" si="3396"/>
        <v>6617.5999999999995</v>
      </c>
      <c r="T4513">
        <f t="shared" si="3397"/>
        <v>3920.819712</v>
      </c>
      <c r="U4513">
        <f t="shared" si="3398"/>
        <v>1.0891165866666666</v>
      </c>
      <c r="V4513">
        <f t="shared" si="3399"/>
        <v>7941120</v>
      </c>
      <c r="W4513">
        <f t="shared" si="3400"/>
        <v>2205.8666666666668</v>
      </c>
      <c r="X4513">
        <f t="shared" si="3401"/>
        <v>5.8791359999999999</v>
      </c>
      <c r="Y4513">
        <f t="shared" si="3402"/>
        <v>3920.819712</v>
      </c>
      <c r="Z4513">
        <f t="shared" si="3403"/>
        <v>2803.6880891000001</v>
      </c>
      <c r="AA4513">
        <f t="shared" si="3404"/>
        <v>2803.7502261999998</v>
      </c>
      <c r="AB4513">
        <f t="shared" si="3405"/>
        <v>2803.8123633</v>
      </c>
      <c r="AC4513">
        <f t="shared" si="3406"/>
        <v>2803.8745003999998</v>
      </c>
      <c r="AD4513">
        <f t="shared" si="3407"/>
        <v>2803.9366375</v>
      </c>
      <c r="AE4513">
        <f t="shared" si="3408"/>
        <v>2803.9987746000002</v>
      </c>
      <c r="AF4513">
        <f t="shared" si="3409"/>
        <v>2804.0609116999999</v>
      </c>
      <c r="AG4513">
        <f t="shared" si="3410"/>
        <v>2804.1230488000001</v>
      </c>
      <c r="AH4513">
        <f t="shared" si="3411"/>
        <v>2804.1851858999999</v>
      </c>
      <c r="AI4513">
        <f t="shared" si="3412"/>
        <v>7261.521062400001</v>
      </c>
      <c r="AJ4513">
        <f t="shared" si="3413"/>
        <v>7261.6819968</v>
      </c>
      <c r="AK4513">
        <f t="shared" si="3414"/>
        <v>7261.8429312000007</v>
      </c>
      <c r="AL4513">
        <f t="shared" si="3415"/>
        <v>7262.0038655999997</v>
      </c>
      <c r="AM4513">
        <f t="shared" si="3416"/>
        <v>7262.1648000000005</v>
      </c>
      <c r="AN4513">
        <f t="shared" si="3417"/>
        <v>7262.3257344000012</v>
      </c>
      <c r="AO4513">
        <f t="shared" si="3418"/>
        <v>7262.4866688000002</v>
      </c>
      <c r="AP4513">
        <f t="shared" si="3419"/>
        <v>7262.647603200001</v>
      </c>
      <c r="AQ4513">
        <f t="shared" si="3420"/>
        <v>7262.8085375999999</v>
      </c>
      <c r="AR4513" t="str">
        <f t="shared" si="3375"/>
        <v>kmh-4512-mph</v>
      </c>
      <c r="AS4513">
        <f t="shared" si="3378"/>
        <v>4511</v>
      </c>
      <c r="AT4513" t="str">
        <f t="shared" si="3376"/>
        <v>kmh-4511-mph</v>
      </c>
      <c r="AU4513">
        <f t="shared" si="3379"/>
        <v>4510</v>
      </c>
      <c r="AV4513" t="str">
        <f t="shared" si="3377"/>
        <v>kmh-4510-mph</v>
      </c>
    </row>
    <row r="4514" spans="1:48" x14ac:dyDescent="0.3">
      <c r="A4514">
        <v>4513</v>
      </c>
      <c r="B4514">
        <f t="shared" si="3374"/>
        <v>2804.2473230000001</v>
      </c>
      <c r="C4514">
        <f t="shared" si="3380"/>
        <v>7262.9694720000007</v>
      </c>
      <c r="D4514">
        <f t="shared" si="3381"/>
        <v>1.253611111111111</v>
      </c>
      <c r="E4514">
        <f t="shared" si="3382"/>
        <v>4513000</v>
      </c>
      <c r="F4514">
        <f t="shared" si="3383"/>
        <v>1253.6111111111111</v>
      </c>
      <c r="G4514">
        <f t="shared" si="3384"/>
        <v>14806430.92</v>
      </c>
      <c r="H4514">
        <f t="shared" si="3385"/>
        <v>4112.8974777777785</v>
      </c>
      <c r="I4514">
        <f t="shared" si="3386"/>
        <v>2436.8250384000003</v>
      </c>
      <c r="J4514">
        <f t="shared" si="3387"/>
        <v>0.67689584400000002</v>
      </c>
      <c r="K4514">
        <f t="shared" si="3388"/>
        <v>4935476.8152278997</v>
      </c>
      <c r="L4514">
        <f t="shared" si="3389"/>
        <v>1370.9657820077498</v>
      </c>
      <c r="M4514">
        <f t="shared" si="3390"/>
        <v>3.78391523731</v>
      </c>
      <c r="N4514">
        <f t="shared" si="3391"/>
        <v>2436.8250384000003</v>
      </c>
      <c r="O4514">
        <f t="shared" si="3392"/>
        <v>1.253611111111111</v>
      </c>
      <c r="P4514">
        <f t="shared" si="3393"/>
        <v>7262969.4720000001</v>
      </c>
      <c r="Q4514">
        <f t="shared" si="3394"/>
        <v>2017.49152</v>
      </c>
      <c r="R4514">
        <f t="shared" si="3395"/>
        <v>23828640</v>
      </c>
      <c r="S4514">
        <f t="shared" si="3396"/>
        <v>6619.0666666666666</v>
      </c>
      <c r="T4514">
        <f t="shared" si="3397"/>
        <v>3921.6886879999997</v>
      </c>
      <c r="U4514">
        <f t="shared" si="3398"/>
        <v>1.0893579688888888</v>
      </c>
      <c r="V4514">
        <f t="shared" si="3399"/>
        <v>7942880</v>
      </c>
      <c r="W4514">
        <f t="shared" si="3400"/>
        <v>2206.3555555555554</v>
      </c>
      <c r="X4514">
        <f t="shared" si="3401"/>
        <v>5.880439</v>
      </c>
      <c r="Y4514">
        <f t="shared" si="3402"/>
        <v>3921.6886879999997</v>
      </c>
      <c r="Z4514">
        <f t="shared" si="3403"/>
        <v>2804.3094601000003</v>
      </c>
      <c r="AA4514">
        <f t="shared" si="3404"/>
        <v>2804.3715972</v>
      </c>
      <c r="AB4514">
        <f t="shared" si="3405"/>
        <v>2804.4337343000002</v>
      </c>
      <c r="AC4514">
        <f t="shared" si="3406"/>
        <v>2804.4958713999999</v>
      </c>
      <c r="AD4514">
        <f t="shared" si="3407"/>
        <v>2804.5580085000001</v>
      </c>
      <c r="AE4514">
        <f t="shared" si="3408"/>
        <v>2804.6201456000003</v>
      </c>
      <c r="AF4514">
        <f t="shared" si="3409"/>
        <v>2804.6822827000001</v>
      </c>
      <c r="AG4514">
        <f t="shared" si="3410"/>
        <v>2804.7444198000003</v>
      </c>
      <c r="AH4514">
        <f t="shared" si="3411"/>
        <v>2804.8065568999996</v>
      </c>
      <c r="AI4514">
        <f t="shared" si="3412"/>
        <v>7263.1304064000014</v>
      </c>
      <c r="AJ4514">
        <f t="shared" si="3413"/>
        <v>7263.2913408000004</v>
      </c>
      <c r="AK4514">
        <f t="shared" si="3414"/>
        <v>7263.4522752000012</v>
      </c>
      <c r="AL4514">
        <f t="shared" si="3415"/>
        <v>7263.6132096000001</v>
      </c>
      <c r="AM4514">
        <f t="shared" si="3416"/>
        <v>7263.7741440000009</v>
      </c>
      <c r="AN4514">
        <f t="shared" si="3417"/>
        <v>7263.9350784000007</v>
      </c>
      <c r="AO4514">
        <f t="shared" si="3418"/>
        <v>7264.0960128000006</v>
      </c>
      <c r="AP4514">
        <f t="shared" si="3419"/>
        <v>7264.2569472000005</v>
      </c>
      <c r="AQ4514">
        <f t="shared" si="3420"/>
        <v>7264.4178816000003</v>
      </c>
      <c r="AR4514" t="str">
        <f t="shared" si="3375"/>
        <v>kmh-4513-mph</v>
      </c>
      <c r="AS4514">
        <f t="shared" si="3378"/>
        <v>4512</v>
      </c>
      <c r="AT4514" t="str">
        <f t="shared" si="3376"/>
        <v>kmh-4512-mph</v>
      </c>
      <c r="AU4514">
        <f t="shared" si="3379"/>
        <v>4511</v>
      </c>
      <c r="AV4514" t="str">
        <f t="shared" si="3377"/>
        <v>kmh-4511-mph</v>
      </c>
    </row>
    <row r="4515" spans="1:48" x14ac:dyDescent="0.3">
      <c r="A4515">
        <v>4514</v>
      </c>
      <c r="B4515">
        <f t="shared" si="3374"/>
        <v>2804.8686940000002</v>
      </c>
      <c r="C4515">
        <f t="shared" si="3380"/>
        <v>7264.5788160000002</v>
      </c>
      <c r="D4515">
        <f t="shared" si="3381"/>
        <v>1.2538888888888888</v>
      </c>
      <c r="E4515">
        <f t="shared" si="3382"/>
        <v>4514000</v>
      </c>
      <c r="F4515">
        <f t="shared" si="3383"/>
        <v>1253.8888888888889</v>
      </c>
      <c r="G4515">
        <f t="shared" si="3384"/>
        <v>14809711.76</v>
      </c>
      <c r="H4515">
        <f t="shared" si="3385"/>
        <v>4113.8088222222223</v>
      </c>
      <c r="I4515">
        <f t="shared" si="3386"/>
        <v>2437.3649952000001</v>
      </c>
      <c r="J4515">
        <f t="shared" si="3387"/>
        <v>0.67704583200000001</v>
      </c>
      <c r="K4515">
        <f t="shared" si="3388"/>
        <v>4936570.4285262004</v>
      </c>
      <c r="L4515">
        <f t="shared" si="3389"/>
        <v>1371.2695634795</v>
      </c>
      <c r="M4515">
        <f t="shared" si="3390"/>
        <v>3.7847536851799997</v>
      </c>
      <c r="N4515">
        <f t="shared" si="3391"/>
        <v>2437.3649952000001</v>
      </c>
      <c r="O4515">
        <f t="shared" si="3392"/>
        <v>1.2538888888888888</v>
      </c>
      <c r="P4515">
        <f t="shared" si="3393"/>
        <v>7264578.8160000006</v>
      </c>
      <c r="Q4515">
        <f t="shared" si="3394"/>
        <v>2017.9385600000001</v>
      </c>
      <c r="R4515">
        <f t="shared" si="3395"/>
        <v>23833920</v>
      </c>
      <c r="S4515">
        <f t="shared" si="3396"/>
        <v>6620.5333333333328</v>
      </c>
      <c r="T4515">
        <f t="shared" si="3397"/>
        <v>3922.5576639999999</v>
      </c>
      <c r="U4515">
        <f t="shared" si="3398"/>
        <v>1.0895993511111111</v>
      </c>
      <c r="V4515">
        <f t="shared" si="3399"/>
        <v>7944640</v>
      </c>
      <c r="W4515">
        <f t="shared" si="3400"/>
        <v>2206.8444444444444</v>
      </c>
      <c r="X4515">
        <f t="shared" si="3401"/>
        <v>5.8817419999999991</v>
      </c>
      <c r="Y4515">
        <f t="shared" si="3402"/>
        <v>3922.5576639999999</v>
      </c>
      <c r="Z4515">
        <f t="shared" si="3403"/>
        <v>2804.9308311000004</v>
      </c>
      <c r="AA4515">
        <f t="shared" si="3404"/>
        <v>2804.9929681999997</v>
      </c>
      <c r="AB4515">
        <f t="shared" si="3405"/>
        <v>2805.0551052999999</v>
      </c>
      <c r="AC4515">
        <f t="shared" si="3406"/>
        <v>2805.1172423999997</v>
      </c>
      <c r="AD4515">
        <f t="shared" si="3407"/>
        <v>2805.1793794999999</v>
      </c>
      <c r="AE4515">
        <f t="shared" si="3408"/>
        <v>2805.2415166000001</v>
      </c>
      <c r="AF4515">
        <f t="shared" si="3409"/>
        <v>2805.3036536999998</v>
      </c>
      <c r="AG4515">
        <f t="shared" si="3410"/>
        <v>2805.3657908</v>
      </c>
      <c r="AH4515">
        <f t="shared" si="3411"/>
        <v>2805.4279278999998</v>
      </c>
      <c r="AI4515">
        <f t="shared" si="3412"/>
        <v>7264.739750400001</v>
      </c>
      <c r="AJ4515">
        <f t="shared" si="3413"/>
        <v>7264.9006847999999</v>
      </c>
      <c r="AK4515">
        <f t="shared" si="3414"/>
        <v>7265.0616192000007</v>
      </c>
      <c r="AL4515">
        <f t="shared" si="3415"/>
        <v>7265.2225535999996</v>
      </c>
      <c r="AM4515">
        <f t="shared" si="3416"/>
        <v>7265.3834880000004</v>
      </c>
      <c r="AN4515">
        <f t="shared" si="3417"/>
        <v>7265.5444224000012</v>
      </c>
      <c r="AO4515">
        <f t="shared" si="3418"/>
        <v>7265.7053568000001</v>
      </c>
      <c r="AP4515">
        <f t="shared" si="3419"/>
        <v>7265.8662912000009</v>
      </c>
      <c r="AQ4515">
        <f t="shared" si="3420"/>
        <v>7266.0272255999998</v>
      </c>
      <c r="AR4515" t="str">
        <f t="shared" si="3375"/>
        <v>kmh-4514-mph</v>
      </c>
      <c r="AS4515">
        <f t="shared" si="3378"/>
        <v>4513</v>
      </c>
      <c r="AT4515" t="str">
        <f t="shared" si="3376"/>
        <v>kmh-4513-mph</v>
      </c>
      <c r="AU4515">
        <f t="shared" si="3379"/>
        <v>4512</v>
      </c>
      <c r="AV4515" t="str">
        <f t="shared" si="3377"/>
        <v>kmh-4512-mph</v>
      </c>
    </row>
    <row r="4516" spans="1:48" x14ac:dyDescent="0.3">
      <c r="A4516">
        <v>4515</v>
      </c>
      <c r="B4516">
        <f t="shared" si="3374"/>
        <v>2805.490065</v>
      </c>
      <c r="C4516">
        <f t="shared" si="3380"/>
        <v>7266.1881600000006</v>
      </c>
      <c r="D4516">
        <f t="shared" si="3381"/>
        <v>1.2541666666666667</v>
      </c>
      <c r="E4516">
        <f t="shared" si="3382"/>
        <v>4515000</v>
      </c>
      <c r="F4516">
        <f t="shared" si="3383"/>
        <v>1254.1666666666667</v>
      </c>
      <c r="G4516">
        <f t="shared" si="3384"/>
        <v>14812992.600000001</v>
      </c>
      <c r="H4516">
        <f t="shared" si="3385"/>
        <v>4114.720166666667</v>
      </c>
      <c r="I4516">
        <f t="shared" si="3386"/>
        <v>2437.9049519999999</v>
      </c>
      <c r="J4516">
        <f t="shared" si="3387"/>
        <v>0.67719582000000011</v>
      </c>
      <c r="K4516">
        <f t="shared" si="3388"/>
        <v>4937664.0418245001</v>
      </c>
      <c r="L4516">
        <f t="shared" si="3389"/>
        <v>1371.57334495125</v>
      </c>
      <c r="M4516">
        <f t="shared" si="3390"/>
        <v>3.7855921330499998</v>
      </c>
      <c r="N4516">
        <f t="shared" si="3391"/>
        <v>2437.9049519999999</v>
      </c>
      <c r="O4516">
        <f t="shared" si="3392"/>
        <v>1.2541666666666667</v>
      </c>
      <c r="P4516">
        <f t="shared" si="3393"/>
        <v>7266188.1600000001</v>
      </c>
      <c r="Q4516">
        <f t="shared" si="3394"/>
        <v>2018.3856000000001</v>
      </c>
      <c r="R4516">
        <f t="shared" si="3395"/>
        <v>23839200</v>
      </c>
      <c r="S4516">
        <f t="shared" si="3396"/>
        <v>6621.9999999999991</v>
      </c>
      <c r="T4516">
        <f t="shared" si="3397"/>
        <v>3923.4266399999997</v>
      </c>
      <c r="U4516">
        <f t="shared" si="3398"/>
        <v>1.0898407333333333</v>
      </c>
      <c r="V4516">
        <f t="shared" si="3399"/>
        <v>7946400</v>
      </c>
      <c r="W4516">
        <f t="shared" si="3400"/>
        <v>2207.3333333333335</v>
      </c>
      <c r="X4516">
        <f t="shared" si="3401"/>
        <v>5.8830449999999992</v>
      </c>
      <c r="Y4516">
        <f t="shared" si="3402"/>
        <v>3923.4266399999997</v>
      </c>
      <c r="Z4516">
        <f t="shared" si="3403"/>
        <v>2805.5522021000002</v>
      </c>
      <c r="AA4516">
        <f t="shared" si="3404"/>
        <v>2805.6143391999999</v>
      </c>
      <c r="AB4516">
        <f t="shared" si="3405"/>
        <v>2805.6764763000001</v>
      </c>
      <c r="AC4516">
        <f t="shared" si="3406"/>
        <v>2805.7386133999998</v>
      </c>
      <c r="AD4516">
        <f t="shared" si="3407"/>
        <v>2805.8007505</v>
      </c>
      <c r="AE4516">
        <f t="shared" si="3408"/>
        <v>2805.8628876000002</v>
      </c>
      <c r="AF4516">
        <f t="shared" si="3409"/>
        <v>2805.9250247</v>
      </c>
      <c r="AG4516">
        <f t="shared" si="3410"/>
        <v>2805.9871618000002</v>
      </c>
      <c r="AH4516">
        <f t="shared" si="3411"/>
        <v>2806.0492988999999</v>
      </c>
      <c r="AI4516">
        <f t="shared" si="3412"/>
        <v>7266.3490944000014</v>
      </c>
      <c r="AJ4516">
        <f t="shared" si="3413"/>
        <v>7266.5100288000003</v>
      </c>
      <c r="AK4516">
        <f t="shared" si="3414"/>
        <v>7266.6709632000011</v>
      </c>
      <c r="AL4516">
        <f t="shared" si="3415"/>
        <v>7266.8318976</v>
      </c>
      <c r="AM4516">
        <f t="shared" si="3416"/>
        <v>7266.9928320000008</v>
      </c>
      <c r="AN4516">
        <f t="shared" si="3417"/>
        <v>7267.1537664000007</v>
      </c>
      <c r="AO4516">
        <f t="shared" si="3418"/>
        <v>7267.3147008000005</v>
      </c>
      <c r="AP4516">
        <f t="shared" si="3419"/>
        <v>7267.4756352000004</v>
      </c>
      <c r="AQ4516">
        <f t="shared" si="3420"/>
        <v>7267.6365696000003</v>
      </c>
      <c r="AR4516" t="str">
        <f t="shared" si="3375"/>
        <v>kmh-4515-mph</v>
      </c>
      <c r="AS4516">
        <f t="shared" si="3378"/>
        <v>4514</v>
      </c>
      <c r="AT4516" t="str">
        <f t="shared" si="3376"/>
        <v>kmh-4514-mph</v>
      </c>
      <c r="AU4516">
        <f t="shared" si="3379"/>
        <v>4513</v>
      </c>
      <c r="AV4516" t="str">
        <f t="shared" si="3377"/>
        <v>kmh-4513-mph</v>
      </c>
    </row>
    <row r="4517" spans="1:48" x14ac:dyDescent="0.3">
      <c r="A4517">
        <v>4516</v>
      </c>
      <c r="B4517">
        <f t="shared" si="3374"/>
        <v>2806.1114360000001</v>
      </c>
      <c r="C4517">
        <f t="shared" si="3380"/>
        <v>7267.7975040000001</v>
      </c>
      <c r="D4517">
        <f t="shared" si="3381"/>
        <v>1.2544444444444445</v>
      </c>
      <c r="E4517">
        <f t="shared" si="3382"/>
        <v>4516000</v>
      </c>
      <c r="F4517">
        <f t="shared" si="3383"/>
        <v>1254.4444444444446</v>
      </c>
      <c r="G4517">
        <f t="shared" si="3384"/>
        <v>14816273.440000001</v>
      </c>
      <c r="H4517">
        <f t="shared" si="3385"/>
        <v>4115.6315111111116</v>
      </c>
      <c r="I4517">
        <f t="shared" si="3386"/>
        <v>2438.4449088000001</v>
      </c>
      <c r="J4517">
        <f t="shared" si="3387"/>
        <v>0.6773458080000001</v>
      </c>
      <c r="K4517">
        <f t="shared" si="3388"/>
        <v>4938757.6551227998</v>
      </c>
      <c r="L4517">
        <f t="shared" si="3389"/>
        <v>1371.8771264229999</v>
      </c>
      <c r="M4517">
        <f t="shared" si="3390"/>
        <v>3.7864305809199998</v>
      </c>
      <c r="N4517">
        <f t="shared" si="3391"/>
        <v>2438.4449088000001</v>
      </c>
      <c r="O4517">
        <f t="shared" si="3392"/>
        <v>1.2544444444444445</v>
      </c>
      <c r="P4517">
        <f t="shared" si="3393"/>
        <v>7267797.5040000007</v>
      </c>
      <c r="Q4517">
        <f t="shared" si="3394"/>
        <v>2018.8326399999999</v>
      </c>
      <c r="R4517">
        <f t="shared" si="3395"/>
        <v>23844480</v>
      </c>
      <c r="S4517">
        <f t="shared" si="3396"/>
        <v>6623.4666666666662</v>
      </c>
      <c r="T4517">
        <f t="shared" si="3397"/>
        <v>3924.2956159999999</v>
      </c>
      <c r="U4517">
        <f t="shared" si="3398"/>
        <v>1.0900821155555556</v>
      </c>
      <c r="V4517">
        <f t="shared" si="3399"/>
        <v>7948160</v>
      </c>
      <c r="W4517">
        <f t="shared" si="3400"/>
        <v>2207.8222222222221</v>
      </c>
      <c r="X4517">
        <f t="shared" si="3401"/>
        <v>5.8843479999999992</v>
      </c>
      <c r="Y4517">
        <f t="shared" si="3402"/>
        <v>3924.2956159999999</v>
      </c>
      <c r="Z4517">
        <f t="shared" si="3403"/>
        <v>2806.1735731000003</v>
      </c>
      <c r="AA4517">
        <f t="shared" si="3404"/>
        <v>2806.2357102000001</v>
      </c>
      <c r="AB4517">
        <f t="shared" si="3405"/>
        <v>2806.2978473000003</v>
      </c>
      <c r="AC4517">
        <f t="shared" si="3406"/>
        <v>2806.3599844</v>
      </c>
      <c r="AD4517">
        <f t="shared" si="3407"/>
        <v>2806.4221215000002</v>
      </c>
      <c r="AE4517">
        <f t="shared" si="3408"/>
        <v>2806.4842586000004</v>
      </c>
      <c r="AF4517">
        <f t="shared" si="3409"/>
        <v>2806.5463956999997</v>
      </c>
      <c r="AG4517">
        <f t="shared" si="3410"/>
        <v>2806.6085327999999</v>
      </c>
      <c r="AH4517">
        <f t="shared" si="3411"/>
        <v>2806.6706698999997</v>
      </c>
      <c r="AI4517">
        <f t="shared" si="3412"/>
        <v>7267.9584384000009</v>
      </c>
      <c r="AJ4517">
        <f t="shared" si="3413"/>
        <v>7268.1193727999998</v>
      </c>
      <c r="AK4517">
        <f t="shared" si="3414"/>
        <v>7268.2803072000006</v>
      </c>
      <c r="AL4517">
        <f t="shared" si="3415"/>
        <v>7268.4412415999996</v>
      </c>
      <c r="AM4517">
        <f t="shared" si="3416"/>
        <v>7268.6021760000003</v>
      </c>
      <c r="AN4517">
        <f t="shared" si="3417"/>
        <v>7268.7631104000011</v>
      </c>
      <c r="AO4517">
        <f t="shared" si="3418"/>
        <v>7268.9240448</v>
      </c>
      <c r="AP4517">
        <f t="shared" si="3419"/>
        <v>7269.0849792000008</v>
      </c>
      <c r="AQ4517">
        <f t="shared" si="3420"/>
        <v>7269.2459135999998</v>
      </c>
      <c r="AR4517" t="str">
        <f t="shared" si="3375"/>
        <v>kmh-4516-mph</v>
      </c>
      <c r="AS4517">
        <f t="shared" si="3378"/>
        <v>4515</v>
      </c>
      <c r="AT4517" t="str">
        <f t="shared" si="3376"/>
        <v>kmh-4515-mph</v>
      </c>
      <c r="AU4517">
        <f t="shared" si="3379"/>
        <v>4514</v>
      </c>
      <c r="AV4517" t="str">
        <f t="shared" si="3377"/>
        <v>kmh-4514-mph</v>
      </c>
    </row>
    <row r="4518" spans="1:48" x14ac:dyDescent="0.3">
      <c r="A4518">
        <v>4517</v>
      </c>
      <c r="B4518">
        <f t="shared" si="3374"/>
        <v>2806.7328069999999</v>
      </c>
      <c r="C4518">
        <f t="shared" si="3380"/>
        <v>7269.4068480000005</v>
      </c>
      <c r="D4518">
        <f t="shared" si="3381"/>
        <v>1.2547222222222223</v>
      </c>
      <c r="E4518">
        <f t="shared" si="3382"/>
        <v>4517000</v>
      </c>
      <c r="F4518">
        <f t="shared" si="3383"/>
        <v>1254.7222222222222</v>
      </c>
      <c r="G4518">
        <f t="shared" si="3384"/>
        <v>14819554.280000001</v>
      </c>
      <c r="H4518">
        <f t="shared" si="3385"/>
        <v>4116.5428555555554</v>
      </c>
      <c r="I4518">
        <f t="shared" si="3386"/>
        <v>2438.9848655999999</v>
      </c>
      <c r="J4518">
        <f t="shared" si="3387"/>
        <v>0.67749579600000009</v>
      </c>
      <c r="K4518">
        <f t="shared" si="3388"/>
        <v>4939851.2684210995</v>
      </c>
      <c r="L4518">
        <f t="shared" si="3389"/>
        <v>1372.1809078947499</v>
      </c>
      <c r="M4518">
        <f t="shared" si="3390"/>
        <v>3.7872690287899999</v>
      </c>
      <c r="N4518">
        <f t="shared" si="3391"/>
        <v>2438.9848655999999</v>
      </c>
      <c r="O4518">
        <f t="shared" si="3392"/>
        <v>1.2547222222222223</v>
      </c>
      <c r="P4518">
        <f t="shared" si="3393"/>
        <v>7269406.8480000002</v>
      </c>
      <c r="Q4518">
        <f t="shared" si="3394"/>
        <v>2019.2796799999999</v>
      </c>
      <c r="R4518">
        <f t="shared" si="3395"/>
        <v>23849760</v>
      </c>
      <c r="S4518">
        <f t="shared" si="3396"/>
        <v>6624.9333333333325</v>
      </c>
      <c r="T4518">
        <f t="shared" si="3397"/>
        <v>3925.1645920000001</v>
      </c>
      <c r="U4518">
        <f t="shared" si="3398"/>
        <v>1.0903234977777776</v>
      </c>
      <c r="V4518">
        <f t="shared" si="3399"/>
        <v>7949920</v>
      </c>
      <c r="W4518">
        <f t="shared" si="3400"/>
        <v>2208.3111111111111</v>
      </c>
      <c r="X4518">
        <f t="shared" si="3401"/>
        <v>5.8856509999999993</v>
      </c>
      <c r="Y4518">
        <f t="shared" si="3402"/>
        <v>3925.1645920000001</v>
      </c>
      <c r="Z4518">
        <f t="shared" si="3403"/>
        <v>2806.7949441000001</v>
      </c>
      <c r="AA4518">
        <f t="shared" si="3404"/>
        <v>2806.8570811999998</v>
      </c>
      <c r="AB4518">
        <f t="shared" si="3405"/>
        <v>2806.9192183</v>
      </c>
      <c r="AC4518">
        <f t="shared" si="3406"/>
        <v>2806.9813553999998</v>
      </c>
      <c r="AD4518">
        <f t="shared" si="3407"/>
        <v>2807.0434925</v>
      </c>
      <c r="AE4518">
        <f t="shared" si="3408"/>
        <v>2807.1056296000002</v>
      </c>
      <c r="AF4518">
        <f t="shared" si="3409"/>
        <v>2807.1677666999999</v>
      </c>
      <c r="AG4518">
        <f t="shared" si="3410"/>
        <v>2807.2299038000001</v>
      </c>
      <c r="AH4518">
        <f t="shared" si="3411"/>
        <v>2807.2920408999998</v>
      </c>
      <c r="AI4518">
        <f t="shared" si="3412"/>
        <v>7269.5677824000013</v>
      </c>
      <c r="AJ4518">
        <f t="shared" si="3413"/>
        <v>7269.7287168000003</v>
      </c>
      <c r="AK4518">
        <f t="shared" si="3414"/>
        <v>7269.889651200001</v>
      </c>
      <c r="AL4518">
        <f t="shared" si="3415"/>
        <v>7270.0505856</v>
      </c>
      <c r="AM4518">
        <f t="shared" si="3416"/>
        <v>7270.2115200000007</v>
      </c>
      <c r="AN4518">
        <f t="shared" si="3417"/>
        <v>7270.3724544000015</v>
      </c>
      <c r="AO4518">
        <f t="shared" si="3418"/>
        <v>7270.5333888000005</v>
      </c>
      <c r="AP4518">
        <f t="shared" si="3419"/>
        <v>7270.6943232000003</v>
      </c>
      <c r="AQ4518">
        <f t="shared" si="3420"/>
        <v>7270.8552576000002</v>
      </c>
      <c r="AR4518" t="str">
        <f t="shared" si="3375"/>
        <v>kmh-4517-mph</v>
      </c>
      <c r="AS4518">
        <f t="shared" si="3378"/>
        <v>4516</v>
      </c>
      <c r="AT4518" t="str">
        <f t="shared" si="3376"/>
        <v>kmh-4516-mph</v>
      </c>
      <c r="AU4518">
        <f t="shared" si="3379"/>
        <v>4515</v>
      </c>
      <c r="AV4518" t="str">
        <f t="shared" si="3377"/>
        <v>kmh-4515-mph</v>
      </c>
    </row>
    <row r="4519" spans="1:48" x14ac:dyDescent="0.3">
      <c r="A4519">
        <v>4518</v>
      </c>
      <c r="B4519">
        <f t="shared" si="3374"/>
        <v>2807.354178</v>
      </c>
      <c r="C4519">
        <f t="shared" si="3380"/>
        <v>7271.016192</v>
      </c>
      <c r="D4519">
        <f t="shared" si="3381"/>
        <v>1.2549999999999999</v>
      </c>
      <c r="E4519">
        <f t="shared" si="3382"/>
        <v>4518000</v>
      </c>
      <c r="F4519">
        <f t="shared" si="3383"/>
        <v>1255</v>
      </c>
      <c r="G4519">
        <f t="shared" si="3384"/>
        <v>14822835.120000001</v>
      </c>
      <c r="H4519">
        <f t="shared" si="3385"/>
        <v>4117.4542000000001</v>
      </c>
      <c r="I4519">
        <f t="shared" si="3386"/>
        <v>2439.5248224000002</v>
      </c>
      <c r="J4519">
        <f t="shared" si="3387"/>
        <v>0.67764578400000008</v>
      </c>
      <c r="K4519">
        <f t="shared" si="3388"/>
        <v>4940944.8817194002</v>
      </c>
      <c r="L4519">
        <f t="shared" si="3389"/>
        <v>1372.4846893664999</v>
      </c>
      <c r="M4519">
        <f t="shared" si="3390"/>
        <v>3.78810747666</v>
      </c>
      <c r="N4519">
        <f t="shared" si="3391"/>
        <v>2439.5248224000002</v>
      </c>
      <c r="O4519">
        <f t="shared" si="3392"/>
        <v>1.2549999999999999</v>
      </c>
      <c r="P4519">
        <f t="shared" si="3393"/>
        <v>7271016.1919999998</v>
      </c>
      <c r="Q4519">
        <f t="shared" si="3394"/>
        <v>2019.7267199999999</v>
      </c>
      <c r="R4519">
        <f t="shared" si="3395"/>
        <v>23855040</v>
      </c>
      <c r="S4519">
        <f t="shared" si="3396"/>
        <v>6626.4</v>
      </c>
      <c r="T4519">
        <f t="shared" si="3397"/>
        <v>3926.0335679999998</v>
      </c>
      <c r="U4519">
        <f t="shared" si="3398"/>
        <v>1.0905648799999998</v>
      </c>
      <c r="V4519">
        <f t="shared" si="3399"/>
        <v>7951680</v>
      </c>
      <c r="W4519">
        <f t="shared" si="3400"/>
        <v>2208.7999999999997</v>
      </c>
      <c r="X4519">
        <f t="shared" si="3401"/>
        <v>5.8869539999999994</v>
      </c>
      <c r="Y4519">
        <f t="shared" si="3402"/>
        <v>3926.0335679999998</v>
      </c>
      <c r="Z4519">
        <f t="shared" si="3403"/>
        <v>2807.4163151000002</v>
      </c>
      <c r="AA4519">
        <f t="shared" si="3404"/>
        <v>2807.4784522</v>
      </c>
      <c r="AB4519">
        <f t="shared" si="3405"/>
        <v>2807.5405893000002</v>
      </c>
      <c r="AC4519">
        <f t="shared" si="3406"/>
        <v>2807.6027263999999</v>
      </c>
      <c r="AD4519">
        <f t="shared" si="3407"/>
        <v>2807.6648635000001</v>
      </c>
      <c r="AE4519">
        <f t="shared" si="3408"/>
        <v>2807.7270006000003</v>
      </c>
      <c r="AF4519">
        <f t="shared" si="3409"/>
        <v>2807.7891377000001</v>
      </c>
      <c r="AG4519">
        <f t="shared" si="3410"/>
        <v>2807.8512748000003</v>
      </c>
      <c r="AH4519">
        <f t="shared" si="3411"/>
        <v>2807.9134119</v>
      </c>
      <c r="AI4519">
        <f t="shared" si="3412"/>
        <v>7271.1771264000008</v>
      </c>
      <c r="AJ4519">
        <f t="shared" si="3413"/>
        <v>7271.3380607999998</v>
      </c>
      <c r="AK4519">
        <f t="shared" si="3414"/>
        <v>7271.4989952000005</v>
      </c>
      <c r="AL4519">
        <f t="shared" si="3415"/>
        <v>7271.6599295999995</v>
      </c>
      <c r="AM4519">
        <f t="shared" si="3416"/>
        <v>7271.8208640000003</v>
      </c>
      <c r="AN4519">
        <f t="shared" si="3417"/>
        <v>7271.981798400001</v>
      </c>
      <c r="AO4519">
        <f t="shared" si="3418"/>
        <v>7272.1427328</v>
      </c>
      <c r="AP4519">
        <f t="shared" si="3419"/>
        <v>7272.3036672000007</v>
      </c>
      <c r="AQ4519">
        <f t="shared" si="3420"/>
        <v>7272.4646015999997</v>
      </c>
      <c r="AR4519" t="str">
        <f t="shared" si="3375"/>
        <v>kmh-4518-mph</v>
      </c>
      <c r="AS4519">
        <f t="shared" si="3378"/>
        <v>4517</v>
      </c>
      <c r="AT4519" t="str">
        <f t="shared" si="3376"/>
        <v>kmh-4517-mph</v>
      </c>
      <c r="AU4519">
        <f t="shared" si="3379"/>
        <v>4516</v>
      </c>
      <c r="AV4519" t="str">
        <f t="shared" si="3377"/>
        <v>kmh-4516-mph</v>
      </c>
    </row>
    <row r="4520" spans="1:48" x14ac:dyDescent="0.3">
      <c r="A4520">
        <v>4519</v>
      </c>
      <c r="B4520">
        <f t="shared" si="3374"/>
        <v>2807.9755490000002</v>
      </c>
      <c r="C4520">
        <f t="shared" si="3380"/>
        <v>7272.6255360000005</v>
      </c>
      <c r="D4520">
        <f t="shared" si="3381"/>
        <v>1.2552777777777777</v>
      </c>
      <c r="E4520">
        <f t="shared" si="3382"/>
        <v>4519000</v>
      </c>
      <c r="F4520">
        <f t="shared" si="3383"/>
        <v>1255.2777777777778</v>
      </c>
      <c r="G4520">
        <f t="shared" si="3384"/>
        <v>14826115.960000001</v>
      </c>
      <c r="H4520">
        <f t="shared" si="3385"/>
        <v>4118.3655444444448</v>
      </c>
      <c r="I4520">
        <f t="shared" si="3386"/>
        <v>2440.0647792</v>
      </c>
      <c r="J4520">
        <f t="shared" si="3387"/>
        <v>0.67779577200000007</v>
      </c>
      <c r="K4520">
        <f t="shared" si="3388"/>
        <v>4942038.4950176999</v>
      </c>
      <c r="L4520">
        <f t="shared" si="3389"/>
        <v>1372.7884708382499</v>
      </c>
      <c r="M4520">
        <f t="shared" si="3390"/>
        <v>3.7889459245299997</v>
      </c>
      <c r="N4520">
        <f t="shared" si="3391"/>
        <v>2440.0647792</v>
      </c>
      <c r="O4520">
        <f t="shared" si="3392"/>
        <v>1.2552777777777777</v>
      </c>
      <c r="P4520">
        <f t="shared" si="3393"/>
        <v>7272625.5360000003</v>
      </c>
      <c r="Q4520">
        <f t="shared" si="3394"/>
        <v>2020.1737599999999</v>
      </c>
      <c r="R4520">
        <f t="shared" si="3395"/>
        <v>23860320</v>
      </c>
      <c r="S4520">
        <f t="shared" si="3396"/>
        <v>6627.8666666666659</v>
      </c>
      <c r="T4520">
        <f t="shared" si="3397"/>
        <v>3926.902544</v>
      </c>
      <c r="U4520">
        <f t="shared" si="3398"/>
        <v>1.0908062622222221</v>
      </c>
      <c r="V4520">
        <f t="shared" si="3399"/>
        <v>7953440</v>
      </c>
      <c r="W4520">
        <f t="shared" si="3400"/>
        <v>2209.2888888888888</v>
      </c>
      <c r="X4520">
        <f t="shared" si="3401"/>
        <v>5.8882569999999994</v>
      </c>
      <c r="Y4520">
        <f t="shared" si="3402"/>
        <v>3926.902544</v>
      </c>
      <c r="Z4520">
        <f t="shared" si="3403"/>
        <v>2808.0376861000004</v>
      </c>
      <c r="AA4520">
        <f t="shared" si="3404"/>
        <v>2808.0998231999997</v>
      </c>
      <c r="AB4520">
        <f t="shared" si="3405"/>
        <v>2808.1619602999999</v>
      </c>
      <c r="AC4520">
        <f t="shared" si="3406"/>
        <v>2808.2240973999997</v>
      </c>
      <c r="AD4520">
        <f t="shared" si="3407"/>
        <v>2808.2862344999999</v>
      </c>
      <c r="AE4520">
        <f t="shared" si="3408"/>
        <v>2808.3483716000001</v>
      </c>
      <c r="AF4520">
        <f t="shared" si="3409"/>
        <v>2808.4105086999998</v>
      </c>
      <c r="AG4520">
        <f t="shared" si="3410"/>
        <v>2808.4726458</v>
      </c>
      <c r="AH4520">
        <f t="shared" si="3411"/>
        <v>2808.5347828999998</v>
      </c>
      <c r="AI4520">
        <f t="shared" si="3412"/>
        <v>7272.7864704000012</v>
      </c>
      <c r="AJ4520">
        <f t="shared" si="3413"/>
        <v>7272.9474048000002</v>
      </c>
      <c r="AK4520">
        <f t="shared" si="3414"/>
        <v>7273.108339200001</v>
      </c>
      <c r="AL4520">
        <f t="shared" si="3415"/>
        <v>7273.2692735999999</v>
      </c>
      <c r="AM4520">
        <f t="shared" si="3416"/>
        <v>7273.4302080000007</v>
      </c>
      <c r="AN4520">
        <f t="shared" si="3417"/>
        <v>7273.5911424000014</v>
      </c>
      <c r="AO4520">
        <f t="shared" si="3418"/>
        <v>7273.7520768000004</v>
      </c>
      <c r="AP4520">
        <f t="shared" si="3419"/>
        <v>7273.9130112000012</v>
      </c>
      <c r="AQ4520">
        <f t="shared" si="3420"/>
        <v>7274.0739456000001</v>
      </c>
      <c r="AR4520" t="str">
        <f t="shared" si="3375"/>
        <v>kmh-4519-mph</v>
      </c>
      <c r="AS4520">
        <f t="shared" si="3378"/>
        <v>4518</v>
      </c>
      <c r="AT4520" t="str">
        <f t="shared" si="3376"/>
        <v>kmh-4518-mph</v>
      </c>
      <c r="AU4520">
        <f t="shared" si="3379"/>
        <v>4517</v>
      </c>
      <c r="AV4520" t="str">
        <f t="shared" si="3377"/>
        <v>kmh-4517-mph</v>
      </c>
    </row>
    <row r="4521" spans="1:48" x14ac:dyDescent="0.3">
      <c r="A4521">
        <v>4520</v>
      </c>
      <c r="B4521">
        <f t="shared" si="3374"/>
        <v>2808.59692</v>
      </c>
      <c r="C4521">
        <f t="shared" si="3380"/>
        <v>7274.2348800000009</v>
      </c>
      <c r="D4521">
        <f t="shared" si="3381"/>
        <v>1.2555555555555555</v>
      </c>
      <c r="E4521">
        <f t="shared" si="3382"/>
        <v>4520000</v>
      </c>
      <c r="F4521">
        <f t="shared" si="3383"/>
        <v>1255.5555555555557</v>
      </c>
      <c r="G4521">
        <f t="shared" si="3384"/>
        <v>14829396.800000001</v>
      </c>
      <c r="H4521">
        <f t="shared" si="3385"/>
        <v>4119.2768888888895</v>
      </c>
      <c r="I4521">
        <f t="shared" si="3386"/>
        <v>2440.6047360000002</v>
      </c>
      <c r="J4521">
        <f t="shared" si="3387"/>
        <v>0.67794576000000006</v>
      </c>
      <c r="K4521">
        <f t="shared" si="3388"/>
        <v>4943132.1083159996</v>
      </c>
      <c r="L4521">
        <f t="shared" si="3389"/>
        <v>1373.0922523099998</v>
      </c>
      <c r="M4521">
        <f t="shared" si="3390"/>
        <v>3.7897843723999998</v>
      </c>
      <c r="N4521">
        <f t="shared" si="3391"/>
        <v>2440.6047360000002</v>
      </c>
      <c r="O4521">
        <f t="shared" si="3392"/>
        <v>1.2555555555555555</v>
      </c>
      <c r="P4521">
        <f t="shared" si="3393"/>
        <v>7274234.8799999999</v>
      </c>
      <c r="Q4521">
        <f t="shared" si="3394"/>
        <v>2020.6207999999999</v>
      </c>
      <c r="R4521">
        <f t="shared" si="3395"/>
        <v>23865600</v>
      </c>
      <c r="S4521">
        <f t="shared" si="3396"/>
        <v>6629.333333333333</v>
      </c>
      <c r="T4521">
        <f t="shared" si="3397"/>
        <v>3927.7715199999998</v>
      </c>
      <c r="U4521">
        <f t="shared" si="3398"/>
        <v>1.0910476444444444</v>
      </c>
      <c r="V4521">
        <f t="shared" si="3399"/>
        <v>7955200</v>
      </c>
      <c r="W4521">
        <f t="shared" si="3400"/>
        <v>2209.7777777777778</v>
      </c>
      <c r="X4521">
        <f t="shared" si="3401"/>
        <v>5.8895599999999995</v>
      </c>
      <c r="Y4521">
        <f t="shared" si="3402"/>
        <v>3927.7715199999998</v>
      </c>
      <c r="Z4521">
        <f t="shared" si="3403"/>
        <v>2808.6590571000002</v>
      </c>
      <c r="AA4521">
        <f t="shared" si="3404"/>
        <v>2808.7211941999999</v>
      </c>
      <c r="AB4521">
        <f t="shared" si="3405"/>
        <v>2808.7833313000001</v>
      </c>
      <c r="AC4521">
        <f t="shared" si="3406"/>
        <v>2808.8454683999998</v>
      </c>
      <c r="AD4521">
        <f t="shared" si="3407"/>
        <v>2808.9076055</v>
      </c>
      <c r="AE4521">
        <f t="shared" si="3408"/>
        <v>2808.9697426000002</v>
      </c>
      <c r="AF4521">
        <f t="shared" si="3409"/>
        <v>2809.0318797</v>
      </c>
      <c r="AG4521">
        <f t="shared" si="3410"/>
        <v>2809.0940168000002</v>
      </c>
      <c r="AH4521">
        <f t="shared" si="3411"/>
        <v>2809.1561538999999</v>
      </c>
      <c r="AI4521">
        <f t="shared" si="3412"/>
        <v>7274.3958144000007</v>
      </c>
      <c r="AJ4521">
        <f t="shared" si="3413"/>
        <v>7274.5567488000006</v>
      </c>
      <c r="AK4521">
        <f t="shared" si="3414"/>
        <v>7274.7176832000005</v>
      </c>
      <c r="AL4521">
        <f t="shared" si="3415"/>
        <v>7274.8786176000003</v>
      </c>
      <c r="AM4521">
        <f t="shared" si="3416"/>
        <v>7275.0395520000002</v>
      </c>
      <c r="AN4521">
        <f t="shared" si="3417"/>
        <v>7275.200486400001</v>
      </c>
      <c r="AO4521">
        <f t="shared" si="3418"/>
        <v>7275.3614207999999</v>
      </c>
      <c r="AP4521">
        <f t="shared" si="3419"/>
        <v>7275.5223552000007</v>
      </c>
      <c r="AQ4521">
        <f t="shared" si="3420"/>
        <v>7275.6832895999996</v>
      </c>
      <c r="AR4521" t="str">
        <f t="shared" si="3375"/>
        <v>kmh-4520-mph</v>
      </c>
      <c r="AS4521">
        <f t="shared" si="3378"/>
        <v>4519</v>
      </c>
      <c r="AT4521" t="str">
        <f t="shared" si="3376"/>
        <v>kmh-4519-mph</v>
      </c>
      <c r="AU4521">
        <f t="shared" si="3379"/>
        <v>4518</v>
      </c>
      <c r="AV4521" t="str">
        <f t="shared" si="3377"/>
        <v>kmh-4518-mph</v>
      </c>
    </row>
    <row r="4522" spans="1:48" x14ac:dyDescent="0.3">
      <c r="A4522">
        <v>4521</v>
      </c>
      <c r="B4522">
        <f t="shared" si="3374"/>
        <v>2809.2182910000001</v>
      </c>
      <c r="C4522">
        <f t="shared" si="3380"/>
        <v>7275.8442240000004</v>
      </c>
      <c r="D4522">
        <f t="shared" si="3381"/>
        <v>1.2558333333333334</v>
      </c>
      <c r="E4522">
        <f t="shared" si="3382"/>
        <v>4521000</v>
      </c>
      <c r="F4522">
        <f t="shared" si="3383"/>
        <v>1255.8333333333335</v>
      </c>
      <c r="G4522">
        <f t="shared" si="3384"/>
        <v>14832677.640000001</v>
      </c>
      <c r="H4522">
        <f t="shared" si="3385"/>
        <v>4120.1882333333333</v>
      </c>
      <c r="I4522">
        <f t="shared" si="3386"/>
        <v>2441.1446928</v>
      </c>
      <c r="J4522">
        <f t="shared" si="3387"/>
        <v>0.67809574800000005</v>
      </c>
      <c r="K4522">
        <f t="shared" si="3388"/>
        <v>4944225.7216143003</v>
      </c>
      <c r="L4522">
        <f t="shared" si="3389"/>
        <v>1373.3960337817498</v>
      </c>
      <c r="M4522">
        <f t="shared" si="3390"/>
        <v>3.7906228202699999</v>
      </c>
      <c r="N4522">
        <f t="shared" si="3391"/>
        <v>2441.1446928</v>
      </c>
      <c r="O4522">
        <f t="shared" si="3392"/>
        <v>1.2558333333333334</v>
      </c>
      <c r="P4522">
        <f t="shared" si="3393"/>
        <v>7275844.2240000004</v>
      </c>
      <c r="Q4522">
        <f t="shared" si="3394"/>
        <v>2021.0678399999999</v>
      </c>
      <c r="R4522">
        <f t="shared" si="3395"/>
        <v>23870880</v>
      </c>
      <c r="S4522">
        <f t="shared" si="3396"/>
        <v>6630.7999999999993</v>
      </c>
      <c r="T4522">
        <f t="shared" si="3397"/>
        <v>3928.640496</v>
      </c>
      <c r="U4522">
        <f t="shared" si="3398"/>
        <v>1.0912890266666666</v>
      </c>
      <c r="V4522">
        <f t="shared" si="3399"/>
        <v>7956960</v>
      </c>
      <c r="W4522">
        <f t="shared" si="3400"/>
        <v>2210.2666666666664</v>
      </c>
      <c r="X4522">
        <f t="shared" si="3401"/>
        <v>5.8908629999999995</v>
      </c>
      <c r="Y4522">
        <f t="shared" si="3402"/>
        <v>3928.640496</v>
      </c>
      <c r="Z4522">
        <f t="shared" si="3403"/>
        <v>2809.2804281000003</v>
      </c>
      <c r="AA4522">
        <f t="shared" si="3404"/>
        <v>2809.3425652000001</v>
      </c>
      <c r="AB4522">
        <f t="shared" si="3405"/>
        <v>2809.4047023000003</v>
      </c>
      <c r="AC4522">
        <f t="shared" si="3406"/>
        <v>2809.4668394</v>
      </c>
      <c r="AD4522">
        <f t="shared" si="3407"/>
        <v>2809.5289765000002</v>
      </c>
      <c r="AE4522">
        <f t="shared" si="3408"/>
        <v>2809.5911136000004</v>
      </c>
      <c r="AF4522">
        <f t="shared" si="3409"/>
        <v>2809.6532506999997</v>
      </c>
      <c r="AG4522">
        <f t="shared" si="3410"/>
        <v>2809.7153877999999</v>
      </c>
      <c r="AH4522">
        <f t="shared" si="3411"/>
        <v>2809.7775248999997</v>
      </c>
      <c r="AI4522">
        <f t="shared" si="3412"/>
        <v>7276.0051584000012</v>
      </c>
      <c r="AJ4522">
        <f t="shared" si="3413"/>
        <v>7276.1660928000001</v>
      </c>
      <c r="AK4522">
        <f t="shared" si="3414"/>
        <v>7276.3270272000009</v>
      </c>
      <c r="AL4522">
        <f t="shared" si="3415"/>
        <v>7276.4879615999998</v>
      </c>
      <c r="AM4522">
        <f t="shared" si="3416"/>
        <v>7276.6488960000006</v>
      </c>
      <c r="AN4522">
        <f t="shared" si="3417"/>
        <v>7276.8098304000014</v>
      </c>
      <c r="AO4522">
        <f t="shared" si="3418"/>
        <v>7276.9707648000003</v>
      </c>
      <c r="AP4522">
        <f t="shared" si="3419"/>
        <v>7277.1316992000011</v>
      </c>
      <c r="AQ4522">
        <f t="shared" si="3420"/>
        <v>7277.2926336</v>
      </c>
      <c r="AR4522" t="str">
        <f t="shared" si="3375"/>
        <v>kmh-4521-mph</v>
      </c>
      <c r="AS4522">
        <f t="shared" si="3378"/>
        <v>4520</v>
      </c>
      <c r="AT4522" t="str">
        <f t="shared" si="3376"/>
        <v>kmh-4520-mph</v>
      </c>
      <c r="AU4522">
        <f t="shared" si="3379"/>
        <v>4519</v>
      </c>
      <c r="AV4522" t="str">
        <f t="shared" si="3377"/>
        <v>kmh-4519-mph</v>
      </c>
    </row>
    <row r="4523" spans="1:48" x14ac:dyDescent="0.3">
      <c r="A4523">
        <v>4522</v>
      </c>
      <c r="B4523">
        <f t="shared" si="3374"/>
        <v>2809.8396619999999</v>
      </c>
      <c r="C4523">
        <f t="shared" si="3380"/>
        <v>7277.4535680000008</v>
      </c>
      <c r="D4523">
        <f t="shared" si="3381"/>
        <v>1.2561111111111112</v>
      </c>
      <c r="E4523">
        <f t="shared" si="3382"/>
        <v>4522000</v>
      </c>
      <c r="F4523">
        <f t="shared" si="3383"/>
        <v>1256.1111111111111</v>
      </c>
      <c r="G4523">
        <f t="shared" si="3384"/>
        <v>14835958.48</v>
      </c>
      <c r="H4523">
        <f t="shared" si="3385"/>
        <v>4121.099577777778</v>
      </c>
      <c r="I4523">
        <f t="shared" si="3386"/>
        <v>2441.6846496000003</v>
      </c>
      <c r="J4523">
        <f t="shared" si="3387"/>
        <v>0.67824573600000004</v>
      </c>
      <c r="K4523">
        <f t="shared" si="3388"/>
        <v>4945319.3349126</v>
      </c>
      <c r="L4523">
        <f t="shared" si="3389"/>
        <v>1373.6998152535</v>
      </c>
      <c r="M4523">
        <f t="shared" si="3390"/>
        <v>3.79146126814</v>
      </c>
      <c r="N4523">
        <f t="shared" si="3391"/>
        <v>2441.6846496000003</v>
      </c>
      <c r="O4523">
        <f t="shared" si="3392"/>
        <v>1.2561111111111112</v>
      </c>
      <c r="P4523">
        <f t="shared" si="3393"/>
        <v>7277453.568</v>
      </c>
      <c r="Q4523">
        <f t="shared" si="3394"/>
        <v>2021.5148799999999</v>
      </c>
      <c r="R4523">
        <f t="shared" si="3395"/>
        <v>23876160</v>
      </c>
      <c r="S4523">
        <f t="shared" si="3396"/>
        <v>6632.2666666666664</v>
      </c>
      <c r="T4523">
        <f t="shared" si="3397"/>
        <v>3929.5094719999997</v>
      </c>
      <c r="U4523">
        <f t="shared" si="3398"/>
        <v>1.0915304088888889</v>
      </c>
      <c r="V4523">
        <f t="shared" si="3399"/>
        <v>7958720</v>
      </c>
      <c r="W4523">
        <f t="shared" si="3400"/>
        <v>2210.7555555555555</v>
      </c>
      <c r="X4523">
        <f t="shared" si="3401"/>
        <v>5.8921659999999996</v>
      </c>
      <c r="Y4523">
        <f t="shared" si="3402"/>
        <v>3929.5094719999997</v>
      </c>
      <c r="Z4523">
        <f t="shared" si="3403"/>
        <v>2809.9017991000001</v>
      </c>
      <c r="AA4523">
        <f t="shared" si="3404"/>
        <v>2809.9639361999998</v>
      </c>
      <c r="AB4523">
        <f t="shared" si="3405"/>
        <v>2810.0260733</v>
      </c>
      <c r="AC4523">
        <f t="shared" si="3406"/>
        <v>2810.0882103999998</v>
      </c>
      <c r="AD4523">
        <f t="shared" si="3407"/>
        <v>2810.1503475</v>
      </c>
      <c r="AE4523">
        <f t="shared" si="3408"/>
        <v>2810.2124846000002</v>
      </c>
      <c r="AF4523">
        <f t="shared" si="3409"/>
        <v>2810.2746216999999</v>
      </c>
      <c r="AG4523">
        <f t="shared" si="3410"/>
        <v>2810.3367588000001</v>
      </c>
      <c r="AH4523">
        <f t="shared" si="3411"/>
        <v>2810.3988958999998</v>
      </c>
      <c r="AI4523">
        <f t="shared" si="3412"/>
        <v>7277.6145024000007</v>
      </c>
      <c r="AJ4523">
        <f t="shared" si="3413"/>
        <v>7277.7754368000005</v>
      </c>
      <c r="AK4523">
        <f t="shared" si="3414"/>
        <v>7277.9363712000004</v>
      </c>
      <c r="AL4523">
        <f t="shared" si="3415"/>
        <v>7278.0973056000003</v>
      </c>
      <c r="AM4523">
        <f t="shared" si="3416"/>
        <v>7278.2582400000001</v>
      </c>
      <c r="AN4523">
        <f t="shared" si="3417"/>
        <v>7278.4191744000009</v>
      </c>
      <c r="AO4523">
        <f t="shared" si="3418"/>
        <v>7278.5801087999998</v>
      </c>
      <c r="AP4523">
        <f t="shared" si="3419"/>
        <v>7278.7410432000006</v>
      </c>
      <c r="AQ4523">
        <f t="shared" si="3420"/>
        <v>7278.9019775999996</v>
      </c>
      <c r="AR4523" t="str">
        <f t="shared" si="3375"/>
        <v>kmh-4522-mph</v>
      </c>
      <c r="AS4523">
        <f t="shared" si="3378"/>
        <v>4521</v>
      </c>
      <c r="AT4523" t="str">
        <f t="shared" si="3376"/>
        <v>kmh-4521-mph</v>
      </c>
      <c r="AU4523">
        <f t="shared" si="3379"/>
        <v>4520</v>
      </c>
      <c r="AV4523" t="str">
        <f t="shared" si="3377"/>
        <v>kmh-4520-mph</v>
      </c>
    </row>
    <row r="4524" spans="1:48" x14ac:dyDescent="0.3">
      <c r="A4524">
        <v>4523</v>
      </c>
      <c r="B4524">
        <f t="shared" si="3374"/>
        <v>2810.461033</v>
      </c>
      <c r="C4524">
        <f t="shared" si="3380"/>
        <v>7279.0629120000003</v>
      </c>
      <c r="D4524">
        <f t="shared" si="3381"/>
        <v>1.256388888888889</v>
      </c>
      <c r="E4524">
        <f t="shared" si="3382"/>
        <v>4523000</v>
      </c>
      <c r="F4524">
        <f t="shared" si="3383"/>
        <v>1256.3888888888889</v>
      </c>
      <c r="G4524">
        <f t="shared" si="3384"/>
        <v>14839239.32</v>
      </c>
      <c r="H4524">
        <f t="shared" si="3385"/>
        <v>4122.0109222222227</v>
      </c>
      <c r="I4524">
        <f t="shared" si="3386"/>
        <v>2442.2246064000001</v>
      </c>
      <c r="J4524">
        <f t="shared" si="3387"/>
        <v>0.67839572400000003</v>
      </c>
      <c r="K4524">
        <f t="shared" si="3388"/>
        <v>4946412.9482108997</v>
      </c>
      <c r="L4524">
        <f t="shared" si="3389"/>
        <v>1374.00359672525</v>
      </c>
      <c r="M4524">
        <f t="shared" si="3390"/>
        <v>3.79229971601</v>
      </c>
      <c r="N4524">
        <f t="shared" si="3391"/>
        <v>2442.2246064000001</v>
      </c>
      <c r="O4524">
        <f t="shared" si="3392"/>
        <v>1.256388888888889</v>
      </c>
      <c r="P4524">
        <f t="shared" si="3393"/>
        <v>7279062.9120000005</v>
      </c>
      <c r="Q4524">
        <f t="shared" si="3394"/>
        <v>2021.96192</v>
      </c>
      <c r="R4524">
        <f t="shared" si="3395"/>
        <v>23881440</v>
      </c>
      <c r="S4524">
        <f t="shared" si="3396"/>
        <v>6633.7333333333327</v>
      </c>
      <c r="T4524">
        <f t="shared" si="3397"/>
        <v>3930.3784479999999</v>
      </c>
      <c r="U4524">
        <f t="shared" si="3398"/>
        <v>1.0917717911111111</v>
      </c>
      <c r="V4524">
        <f t="shared" si="3399"/>
        <v>7960480</v>
      </c>
      <c r="W4524">
        <f t="shared" si="3400"/>
        <v>2211.2444444444445</v>
      </c>
      <c r="X4524">
        <f t="shared" si="3401"/>
        <v>5.8934689999999996</v>
      </c>
      <c r="Y4524">
        <f t="shared" si="3402"/>
        <v>3930.3784479999999</v>
      </c>
      <c r="Z4524">
        <f t="shared" si="3403"/>
        <v>2810.5231701000002</v>
      </c>
      <c r="AA4524">
        <f t="shared" si="3404"/>
        <v>2810.5853072</v>
      </c>
      <c r="AB4524">
        <f t="shared" si="3405"/>
        <v>2810.6474443000002</v>
      </c>
      <c r="AC4524">
        <f t="shared" si="3406"/>
        <v>2810.7095813999999</v>
      </c>
      <c r="AD4524">
        <f t="shared" si="3407"/>
        <v>2810.7717185000001</v>
      </c>
      <c r="AE4524">
        <f t="shared" si="3408"/>
        <v>2810.8338556000003</v>
      </c>
      <c r="AF4524">
        <f t="shared" si="3409"/>
        <v>2810.8959927000001</v>
      </c>
      <c r="AG4524">
        <f t="shared" si="3410"/>
        <v>2810.9581298000003</v>
      </c>
      <c r="AH4524">
        <f t="shared" si="3411"/>
        <v>2811.0202669</v>
      </c>
      <c r="AI4524">
        <f t="shared" si="3412"/>
        <v>7279.2238464000011</v>
      </c>
      <c r="AJ4524">
        <f t="shared" si="3413"/>
        <v>7279.3847808</v>
      </c>
      <c r="AK4524">
        <f t="shared" si="3414"/>
        <v>7279.5457152000008</v>
      </c>
      <c r="AL4524">
        <f t="shared" si="3415"/>
        <v>7279.7066495999998</v>
      </c>
      <c r="AM4524">
        <f t="shared" si="3416"/>
        <v>7279.8675840000005</v>
      </c>
      <c r="AN4524">
        <f t="shared" si="3417"/>
        <v>7280.0285184000013</v>
      </c>
      <c r="AO4524">
        <f t="shared" si="3418"/>
        <v>7280.1894528000003</v>
      </c>
      <c r="AP4524">
        <f t="shared" si="3419"/>
        <v>7280.350387200001</v>
      </c>
      <c r="AQ4524">
        <f t="shared" si="3420"/>
        <v>7280.5113216</v>
      </c>
      <c r="AR4524" t="str">
        <f t="shared" si="3375"/>
        <v>kmh-4523-mph</v>
      </c>
      <c r="AS4524">
        <f t="shared" si="3378"/>
        <v>4522</v>
      </c>
      <c r="AT4524" t="str">
        <f t="shared" si="3376"/>
        <v>kmh-4522-mph</v>
      </c>
      <c r="AU4524">
        <f t="shared" si="3379"/>
        <v>4521</v>
      </c>
      <c r="AV4524" t="str">
        <f t="shared" si="3377"/>
        <v>kmh-4521-mph</v>
      </c>
    </row>
    <row r="4525" spans="1:48" x14ac:dyDescent="0.3">
      <c r="A4525">
        <v>4524</v>
      </c>
      <c r="B4525">
        <f t="shared" si="3374"/>
        <v>2811.0824040000002</v>
      </c>
      <c r="C4525">
        <f t="shared" si="3380"/>
        <v>7280.6722560000007</v>
      </c>
      <c r="D4525">
        <f t="shared" si="3381"/>
        <v>1.2566666666666666</v>
      </c>
      <c r="E4525">
        <f t="shared" si="3382"/>
        <v>4524000</v>
      </c>
      <c r="F4525">
        <f t="shared" si="3383"/>
        <v>1256.6666666666667</v>
      </c>
      <c r="G4525">
        <f t="shared" si="3384"/>
        <v>14842520.16</v>
      </c>
      <c r="H4525">
        <f t="shared" si="3385"/>
        <v>4122.9222666666674</v>
      </c>
      <c r="I4525">
        <f t="shared" si="3386"/>
        <v>2442.7645631999999</v>
      </c>
      <c r="J4525">
        <f t="shared" si="3387"/>
        <v>0.67854571200000002</v>
      </c>
      <c r="K4525">
        <f t="shared" si="3388"/>
        <v>4947506.5615092004</v>
      </c>
      <c r="L4525">
        <f t="shared" si="3389"/>
        <v>1374.3073781969999</v>
      </c>
      <c r="M4525">
        <f t="shared" si="3390"/>
        <v>3.7931381638799997</v>
      </c>
      <c r="N4525">
        <f t="shared" si="3391"/>
        <v>2442.7645631999999</v>
      </c>
      <c r="O4525">
        <f t="shared" si="3392"/>
        <v>1.2566666666666666</v>
      </c>
      <c r="P4525">
        <f t="shared" si="3393"/>
        <v>7280672.2560000001</v>
      </c>
      <c r="Q4525">
        <f t="shared" si="3394"/>
        <v>2022.40896</v>
      </c>
      <c r="R4525">
        <f t="shared" si="3395"/>
        <v>23886720</v>
      </c>
      <c r="S4525">
        <f t="shared" si="3396"/>
        <v>6635.2</v>
      </c>
      <c r="T4525">
        <f t="shared" si="3397"/>
        <v>3931.2474239999997</v>
      </c>
      <c r="U4525">
        <f t="shared" si="3398"/>
        <v>1.0920131733333334</v>
      </c>
      <c r="V4525">
        <f t="shared" si="3399"/>
        <v>7962240</v>
      </c>
      <c r="W4525">
        <f t="shared" si="3400"/>
        <v>2211.7333333333331</v>
      </c>
      <c r="X4525">
        <f t="shared" si="3401"/>
        <v>5.8947719999999997</v>
      </c>
      <c r="Y4525">
        <f t="shared" si="3402"/>
        <v>3931.2474239999997</v>
      </c>
      <c r="Z4525">
        <f t="shared" si="3403"/>
        <v>2811.1445411000004</v>
      </c>
      <c r="AA4525">
        <f t="shared" si="3404"/>
        <v>2811.2066781999997</v>
      </c>
      <c r="AB4525">
        <f t="shared" si="3405"/>
        <v>2811.2688153000004</v>
      </c>
      <c r="AC4525">
        <f t="shared" si="3406"/>
        <v>2811.3309523999997</v>
      </c>
      <c r="AD4525">
        <f t="shared" si="3407"/>
        <v>2811.3930894999999</v>
      </c>
      <c r="AE4525">
        <f t="shared" si="3408"/>
        <v>2811.4552266000001</v>
      </c>
      <c r="AF4525">
        <f t="shared" si="3409"/>
        <v>2811.5173636999998</v>
      </c>
      <c r="AG4525">
        <f t="shared" si="3410"/>
        <v>2811.5795008</v>
      </c>
      <c r="AH4525">
        <f t="shared" si="3411"/>
        <v>2811.6416378999998</v>
      </c>
      <c r="AI4525">
        <f t="shared" si="3412"/>
        <v>7280.8331904000015</v>
      </c>
      <c r="AJ4525">
        <f t="shared" si="3413"/>
        <v>7280.9941248000005</v>
      </c>
      <c r="AK4525">
        <f t="shared" si="3414"/>
        <v>7281.1550592000012</v>
      </c>
      <c r="AL4525">
        <f t="shared" si="3415"/>
        <v>7281.3159936000002</v>
      </c>
      <c r="AM4525">
        <f t="shared" si="3416"/>
        <v>7281.476928</v>
      </c>
      <c r="AN4525">
        <f t="shared" si="3417"/>
        <v>7281.6378624000008</v>
      </c>
      <c r="AO4525">
        <f t="shared" si="3418"/>
        <v>7281.7987967999998</v>
      </c>
      <c r="AP4525">
        <f t="shared" si="3419"/>
        <v>7281.9597312000005</v>
      </c>
      <c r="AQ4525">
        <f t="shared" si="3420"/>
        <v>7282.1206655999995</v>
      </c>
      <c r="AR4525" t="str">
        <f t="shared" si="3375"/>
        <v>kmh-4524-mph</v>
      </c>
      <c r="AS4525">
        <f t="shared" si="3378"/>
        <v>4523</v>
      </c>
      <c r="AT4525" t="str">
        <f t="shared" si="3376"/>
        <v>kmh-4523-mph</v>
      </c>
      <c r="AU4525">
        <f t="shared" si="3379"/>
        <v>4522</v>
      </c>
      <c r="AV4525" t="str">
        <f t="shared" si="3377"/>
        <v>kmh-4522-mph</v>
      </c>
    </row>
    <row r="4526" spans="1:48" x14ac:dyDescent="0.3">
      <c r="A4526">
        <v>4525</v>
      </c>
      <c r="B4526">
        <f t="shared" si="3374"/>
        <v>2811.703775</v>
      </c>
      <c r="C4526">
        <f t="shared" si="3380"/>
        <v>7282.2816000000003</v>
      </c>
      <c r="D4526">
        <f t="shared" si="3381"/>
        <v>1.2569444444444444</v>
      </c>
      <c r="E4526">
        <f t="shared" si="3382"/>
        <v>4525000</v>
      </c>
      <c r="F4526">
        <f t="shared" si="3383"/>
        <v>1256.9444444444446</v>
      </c>
      <c r="G4526">
        <f t="shared" si="3384"/>
        <v>14845801</v>
      </c>
      <c r="H4526">
        <f t="shared" si="3385"/>
        <v>4123.8336111111112</v>
      </c>
      <c r="I4526">
        <f t="shared" si="3386"/>
        <v>2443.3045200000001</v>
      </c>
      <c r="J4526">
        <f t="shared" si="3387"/>
        <v>0.67869570000000001</v>
      </c>
      <c r="K4526">
        <f t="shared" si="3388"/>
        <v>4948600.1748075001</v>
      </c>
      <c r="L4526">
        <f t="shared" si="3389"/>
        <v>1374.6111596687499</v>
      </c>
      <c r="M4526">
        <f t="shared" si="3390"/>
        <v>3.7939766117499998</v>
      </c>
      <c r="N4526">
        <f t="shared" si="3391"/>
        <v>2443.3045200000001</v>
      </c>
      <c r="O4526">
        <f t="shared" si="3392"/>
        <v>1.2569444444444444</v>
      </c>
      <c r="P4526">
        <f t="shared" si="3393"/>
        <v>7282281.6000000006</v>
      </c>
      <c r="Q4526">
        <f t="shared" si="3394"/>
        <v>2022.856</v>
      </c>
      <c r="R4526">
        <f t="shared" si="3395"/>
        <v>23892000</v>
      </c>
      <c r="S4526">
        <f t="shared" si="3396"/>
        <v>6636.6666666666661</v>
      </c>
      <c r="T4526">
        <f t="shared" si="3397"/>
        <v>3932.1163999999999</v>
      </c>
      <c r="U4526">
        <f t="shared" si="3398"/>
        <v>1.0922545555555554</v>
      </c>
      <c r="V4526">
        <f t="shared" si="3399"/>
        <v>7964000</v>
      </c>
      <c r="W4526">
        <f t="shared" si="3400"/>
        <v>2212.2222222222222</v>
      </c>
      <c r="X4526">
        <f t="shared" si="3401"/>
        <v>5.8960749999999997</v>
      </c>
      <c r="Y4526">
        <f t="shared" si="3402"/>
        <v>3932.1163999999999</v>
      </c>
      <c r="Z4526">
        <f t="shared" si="3403"/>
        <v>2811.7659121000002</v>
      </c>
      <c r="AA4526">
        <f t="shared" si="3404"/>
        <v>2811.8280491999999</v>
      </c>
      <c r="AB4526">
        <f t="shared" si="3405"/>
        <v>2811.8901863000001</v>
      </c>
      <c r="AC4526">
        <f t="shared" si="3406"/>
        <v>2811.9523233999998</v>
      </c>
      <c r="AD4526">
        <f t="shared" si="3407"/>
        <v>2812.0144605</v>
      </c>
      <c r="AE4526">
        <f t="shared" si="3408"/>
        <v>2812.0765976000002</v>
      </c>
      <c r="AF4526">
        <f t="shared" si="3409"/>
        <v>2812.1387347</v>
      </c>
      <c r="AG4526">
        <f t="shared" si="3410"/>
        <v>2812.2008718000002</v>
      </c>
      <c r="AH4526">
        <f t="shared" si="3411"/>
        <v>2812.2630088999999</v>
      </c>
      <c r="AI4526">
        <f t="shared" si="3412"/>
        <v>7282.442534400001</v>
      </c>
      <c r="AJ4526">
        <f t="shared" si="3413"/>
        <v>7282.6034688</v>
      </c>
      <c r="AK4526">
        <f t="shared" si="3414"/>
        <v>7282.7644032000007</v>
      </c>
      <c r="AL4526">
        <f t="shared" si="3415"/>
        <v>7282.9253375999997</v>
      </c>
      <c r="AM4526">
        <f t="shared" si="3416"/>
        <v>7283.0862720000005</v>
      </c>
      <c r="AN4526">
        <f t="shared" si="3417"/>
        <v>7283.2472064000012</v>
      </c>
      <c r="AO4526">
        <f t="shared" si="3418"/>
        <v>7283.4081408000002</v>
      </c>
      <c r="AP4526">
        <f t="shared" si="3419"/>
        <v>7283.569075200001</v>
      </c>
      <c r="AQ4526">
        <f t="shared" si="3420"/>
        <v>7283.7300095999999</v>
      </c>
      <c r="AR4526" t="str">
        <f t="shared" si="3375"/>
        <v>kmh-4525-mph</v>
      </c>
      <c r="AS4526">
        <f t="shared" si="3378"/>
        <v>4524</v>
      </c>
      <c r="AT4526" t="str">
        <f t="shared" si="3376"/>
        <v>kmh-4524-mph</v>
      </c>
      <c r="AU4526">
        <f t="shared" si="3379"/>
        <v>4523</v>
      </c>
      <c r="AV4526" t="str">
        <f t="shared" si="3377"/>
        <v>kmh-4523-mph</v>
      </c>
    </row>
    <row r="4527" spans="1:48" x14ac:dyDescent="0.3">
      <c r="A4527">
        <v>4526</v>
      </c>
      <c r="B4527">
        <f t="shared" si="3374"/>
        <v>2812.3251460000001</v>
      </c>
      <c r="C4527">
        <f t="shared" si="3380"/>
        <v>7283.8909440000007</v>
      </c>
      <c r="D4527">
        <f t="shared" si="3381"/>
        <v>1.2572222222222222</v>
      </c>
      <c r="E4527">
        <f t="shared" si="3382"/>
        <v>4526000</v>
      </c>
      <c r="F4527">
        <f t="shared" si="3383"/>
        <v>1257.2222222222222</v>
      </c>
      <c r="G4527">
        <f t="shared" si="3384"/>
        <v>14849081.84</v>
      </c>
      <c r="H4527">
        <f t="shared" si="3385"/>
        <v>4124.7449555555559</v>
      </c>
      <c r="I4527">
        <f t="shared" si="3386"/>
        <v>2443.8444767999999</v>
      </c>
      <c r="J4527">
        <f t="shared" si="3387"/>
        <v>0.67884568800000011</v>
      </c>
      <c r="K4527">
        <f t="shared" si="3388"/>
        <v>4949693.7881057998</v>
      </c>
      <c r="L4527">
        <f t="shared" si="3389"/>
        <v>1374.9149411404999</v>
      </c>
      <c r="M4527">
        <f t="shared" si="3390"/>
        <v>3.7948150596199999</v>
      </c>
      <c r="N4527">
        <f t="shared" si="3391"/>
        <v>2443.8444767999999</v>
      </c>
      <c r="O4527">
        <f t="shared" si="3392"/>
        <v>1.2572222222222222</v>
      </c>
      <c r="P4527">
        <f t="shared" si="3393"/>
        <v>7283890.9440000001</v>
      </c>
      <c r="Q4527">
        <f t="shared" si="3394"/>
        <v>2023.30304</v>
      </c>
      <c r="R4527">
        <f t="shared" si="3395"/>
        <v>23897280</v>
      </c>
      <c r="S4527">
        <f t="shared" si="3396"/>
        <v>6638.1333333333332</v>
      </c>
      <c r="T4527">
        <f t="shared" si="3397"/>
        <v>3932.9853760000001</v>
      </c>
      <c r="U4527">
        <f t="shared" si="3398"/>
        <v>1.0924959377777776</v>
      </c>
      <c r="V4527">
        <f t="shared" si="3399"/>
        <v>7965760</v>
      </c>
      <c r="W4527">
        <f t="shared" si="3400"/>
        <v>2212.7111111111112</v>
      </c>
      <c r="X4527">
        <f t="shared" si="3401"/>
        <v>5.8973779999999998</v>
      </c>
      <c r="Y4527">
        <f t="shared" si="3402"/>
        <v>3932.9853760000001</v>
      </c>
      <c r="Z4527">
        <f t="shared" si="3403"/>
        <v>2812.3872831000003</v>
      </c>
      <c r="AA4527">
        <f t="shared" si="3404"/>
        <v>2812.4494202000001</v>
      </c>
      <c r="AB4527">
        <f t="shared" si="3405"/>
        <v>2812.5115573000003</v>
      </c>
      <c r="AC4527">
        <f t="shared" si="3406"/>
        <v>2812.5736944</v>
      </c>
      <c r="AD4527">
        <f t="shared" si="3407"/>
        <v>2812.6358315000002</v>
      </c>
      <c r="AE4527">
        <f t="shared" si="3408"/>
        <v>2812.6979686000004</v>
      </c>
      <c r="AF4527">
        <f t="shared" si="3409"/>
        <v>2812.7601056999997</v>
      </c>
      <c r="AG4527">
        <f t="shared" si="3410"/>
        <v>2812.8222428000004</v>
      </c>
      <c r="AH4527">
        <f t="shared" si="3411"/>
        <v>2812.8843798999997</v>
      </c>
      <c r="AI4527">
        <f t="shared" si="3412"/>
        <v>7284.0518784000014</v>
      </c>
      <c r="AJ4527">
        <f t="shared" si="3413"/>
        <v>7284.2128128000004</v>
      </c>
      <c r="AK4527">
        <f t="shared" si="3414"/>
        <v>7284.3737472000012</v>
      </c>
      <c r="AL4527">
        <f t="shared" si="3415"/>
        <v>7284.5346816000001</v>
      </c>
      <c r="AM4527">
        <f t="shared" si="3416"/>
        <v>7284.6956160000009</v>
      </c>
      <c r="AN4527">
        <f t="shared" si="3417"/>
        <v>7284.8565504000007</v>
      </c>
      <c r="AO4527">
        <f t="shared" si="3418"/>
        <v>7285.0174848000006</v>
      </c>
      <c r="AP4527">
        <f t="shared" si="3419"/>
        <v>7285.1784192000005</v>
      </c>
      <c r="AQ4527">
        <f t="shared" si="3420"/>
        <v>7285.3393536000003</v>
      </c>
      <c r="AR4527" t="str">
        <f t="shared" si="3375"/>
        <v>kmh-4526-mph</v>
      </c>
      <c r="AS4527">
        <f t="shared" si="3378"/>
        <v>4525</v>
      </c>
      <c r="AT4527" t="str">
        <f t="shared" si="3376"/>
        <v>kmh-4525-mph</v>
      </c>
      <c r="AU4527">
        <f t="shared" si="3379"/>
        <v>4524</v>
      </c>
      <c r="AV4527" t="str">
        <f t="shared" si="3377"/>
        <v>kmh-4524-mph</v>
      </c>
    </row>
    <row r="4528" spans="1:48" x14ac:dyDescent="0.3">
      <c r="A4528">
        <v>4527</v>
      </c>
      <c r="B4528">
        <f t="shared" si="3374"/>
        <v>2812.9465169999999</v>
      </c>
      <c r="C4528">
        <f t="shared" si="3380"/>
        <v>7285.5002880000002</v>
      </c>
      <c r="D4528">
        <f t="shared" si="3381"/>
        <v>1.2575000000000001</v>
      </c>
      <c r="E4528">
        <f t="shared" si="3382"/>
        <v>4527000</v>
      </c>
      <c r="F4528">
        <f t="shared" si="3383"/>
        <v>1257.5</v>
      </c>
      <c r="G4528">
        <f t="shared" si="3384"/>
        <v>14852362.680000002</v>
      </c>
      <c r="H4528">
        <f t="shared" si="3385"/>
        <v>4125.6563000000006</v>
      </c>
      <c r="I4528">
        <f t="shared" si="3386"/>
        <v>2444.3844336000002</v>
      </c>
      <c r="J4528">
        <f t="shared" si="3387"/>
        <v>0.6789956760000001</v>
      </c>
      <c r="K4528">
        <f t="shared" si="3388"/>
        <v>4950787.4014040995</v>
      </c>
      <c r="L4528">
        <f t="shared" si="3389"/>
        <v>1375.2187226122498</v>
      </c>
      <c r="M4528">
        <f t="shared" si="3390"/>
        <v>3.79565350749</v>
      </c>
      <c r="N4528">
        <f t="shared" si="3391"/>
        <v>2444.3844336000002</v>
      </c>
      <c r="O4528">
        <f t="shared" si="3392"/>
        <v>1.2575000000000001</v>
      </c>
      <c r="P4528">
        <f t="shared" si="3393"/>
        <v>7285500.2880000006</v>
      </c>
      <c r="Q4528">
        <f t="shared" si="3394"/>
        <v>2023.75008</v>
      </c>
      <c r="R4528">
        <f t="shared" si="3395"/>
        <v>23902560</v>
      </c>
      <c r="S4528">
        <f t="shared" si="3396"/>
        <v>6639.5999999999995</v>
      </c>
      <c r="T4528">
        <f t="shared" si="3397"/>
        <v>3933.8543519999998</v>
      </c>
      <c r="U4528">
        <f t="shared" si="3398"/>
        <v>1.0927373199999999</v>
      </c>
      <c r="V4528">
        <f t="shared" si="3399"/>
        <v>7967520</v>
      </c>
      <c r="W4528">
        <f t="shared" si="3400"/>
        <v>2213.1999999999998</v>
      </c>
      <c r="X4528">
        <f t="shared" si="3401"/>
        <v>5.8986809999999998</v>
      </c>
      <c r="Y4528">
        <f t="shared" si="3402"/>
        <v>3933.8543519999998</v>
      </c>
      <c r="Z4528">
        <f t="shared" si="3403"/>
        <v>2813.0086541000001</v>
      </c>
      <c r="AA4528">
        <f t="shared" si="3404"/>
        <v>2813.0707911999998</v>
      </c>
      <c r="AB4528">
        <f t="shared" si="3405"/>
        <v>2813.1329283</v>
      </c>
      <c r="AC4528">
        <f t="shared" si="3406"/>
        <v>2813.1950653999997</v>
      </c>
      <c r="AD4528">
        <f t="shared" si="3407"/>
        <v>2813.2572024999999</v>
      </c>
      <c r="AE4528">
        <f t="shared" si="3408"/>
        <v>2813.3193396000001</v>
      </c>
      <c r="AF4528">
        <f t="shared" si="3409"/>
        <v>2813.3814766999999</v>
      </c>
      <c r="AG4528">
        <f t="shared" si="3410"/>
        <v>2813.4436138000001</v>
      </c>
      <c r="AH4528">
        <f t="shared" si="3411"/>
        <v>2813.5057508999998</v>
      </c>
      <c r="AI4528">
        <f t="shared" si="3412"/>
        <v>7285.661222400001</v>
      </c>
      <c r="AJ4528">
        <f t="shared" si="3413"/>
        <v>7285.8221567999999</v>
      </c>
      <c r="AK4528">
        <f t="shared" si="3414"/>
        <v>7285.9830912000007</v>
      </c>
      <c r="AL4528">
        <f t="shared" si="3415"/>
        <v>7286.1440255999996</v>
      </c>
      <c r="AM4528">
        <f t="shared" si="3416"/>
        <v>7286.3049600000004</v>
      </c>
      <c r="AN4528">
        <f t="shared" si="3417"/>
        <v>7286.4658944000012</v>
      </c>
      <c r="AO4528">
        <f t="shared" si="3418"/>
        <v>7286.6268288000001</v>
      </c>
      <c r="AP4528">
        <f t="shared" si="3419"/>
        <v>7286.7877632000009</v>
      </c>
      <c r="AQ4528">
        <f t="shared" si="3420"/>
        <v>7286.9486975999998</v>
      </c>
      <c r="AR4528" t="str">
        <f t="shared" si="3375"/>
        <v>kmh-4527-mph</v>
      </c>
      <c r="AS4528">
        <f t="shared" si="3378"/>
        <v>4526</v>
      </c>
      <c r="AT4528" t="str">
        <f t="shared" si="3376"/>
        <v>kmh-4526-mph</v>
      </c>
      <c r="AU4528">
        <f t="shared" si="3379"/>
        <v>4525</v>
      </c>
      <c r="AV4528" t="str">
        <f t="shared" si="3377"/>
        <v>kmh-4525-mph</v>
      </c>
    </row>
    <row r="4529" spans="1:48" x14ac:dyDescent="0.3">
      <c r="A4529">
        <v>4528</v>
      </c>
      <c r="B4529">
        <f t="shared" si="3374"/>
        <v>2813.567888</v>
      </c>
      <c r="C4529">
        <f t="shared" si="3380"/>
        <v>7287.1096320000006</v>
      </c>
      <c r="D4529">
        <f t="shared" si="3381"/>
        <v>1.2577777777777779</v>
      </c>
      <c r="E4529">
        <f t="shared" si="3382"/>
        <v>4528000</v>
      </c>
      <c r="F4529">
        <f t="shared" si="3383"/>
        <v>1257.7777777777778</v>
      </c>
      <c r="G4529">
        <f t="shared" si="3384"/>
        <v>14855643.520000001</v>
      </c>
      <c r="H4529">
        <f t="shared" si="3385"/>
        <v>4126.5676444444443</v>
      </c>
      <c r="I4529">
        <f t="shared" si="3386"/>
        <v>2444.9243904</v>
      </c>
      <c r="J4529">
        <f t="shared" si="3387"/>
        <v>0.67914566400000009</v>
      </c>
      <c r="K4529">
        <f t="shared" si="3388"/>
        <v>4951881.0147024002</v>
      </c>
      <c r="L4529">
        <f t="shared" si="3389"/>
        <v>1375.5225040839998</v>
      </c>
      <c r="M4529">
        <f t="shared" si="3390"/>
        <v>3.7964919553600001</v>
      </c>
      <c r="N4529">
        <f t="shared" si="3391"/>
        <v>2444.9243904</v>
      </c>
      <c r="O4529">
        <f t="shared" si="3392"/>
        <v>1.2577777777777779</v>
      </c>
      <c r="P4529">
        <f t="shared" si="3393"/>
        <v>7287109.6320000002</v>
      </c>
      <c r="Q4529">
        <f t="shared" si="3394"/>
        <v>2024.19712</v>
      </c>
      <c r="R4529">
        <f t="shared" si="3395"/>
        <v>23907840</v>
      </c>
      <c r="S4529">
        <f t="shared" si="3396"/>
        <v>6641.0666666666666</v>
      </c>
      <c r="T4529">
        <f t="shared" si="3397"/>
        <v>3934.723328</v>
      </c>
      <c r="U4529">
        <f t="shared" si="3398"/>
        <v>1.0929787022222222</v>
      </c>
      <c r="V4529">
        <f t="shared" si="3399"/>
        <v>7969280</v>
      </c>
      <c r="W4529">
        <f t="shared" si="3400"/>
        <v>2213.6888888888889</v>
      </c>
      <c r="X4529">
        <f t="shared" si="3401"/>
        <v>5.8999839999999999</v>
      </c>
      <c r="Y4529">
        <f t="shared" si="3402"/>
        <v>3934.723328</v>
      </c>
      <c r="Z4529">
        <f t="shared" si="3403"/>
        <v>2813.6300251000002</v>
      </c>
      <c r="AA4529">
        <f t="shared" si="3404"/>
        <v>2813.6921622</v>
      </c>
      <c r="AB4529">
        <f t="shared" si="3405"/>
        <v>2813.7542993000002</v>
      </c>
      <c r="AC4529">
        <f t="shared" si="3406"/>
        <v>2813.8164363999999</v>
      </c>
      <c r="AD4529">
        <f t="shared" si="3407"/>
        <v>2813.8785735000001</v>
      </c>
      <c r="AE4529">
        <f t="shared" si="3408"/>
        <v>2813.9407106000003</v>
      </c>
      <c r="AF4529">
        <f t="shared" si="3409"/>
        <v>2814.0028477000001</v>
      </c>
      <c r="AG4529">
        <f t="shared" si="3410"/>
        <v>2814.0649848000003</v>
      </c>
      <c r="AH4529">
        <f t="shared" si="3411"/>
        <v>2814.1271219</v>
      </c>
      <c r="AI4529">
        <f t="shared" si="3412"/>
        <v>7287.2705664000014</v>
      </c>
      <c r="AJ4529">
        <f t="shared" si="3413"/>
        <v>7287.4315008000003</v>
      </c>
      <c r="AK4529">
        <f t="shared" si="3414"/>
        <v>7287.5924352000011</v>
      </c>
      <c r="AL4529">
        <f t="shared" si="3415"/>
        <v>7287.7533696</v>
      </c>
      <c r="AM4529">
        <f t="shared" si="3416"/>
        <v>7287.9143040000008</v>
      </c>
      <c r="AN4529">
        <f t="shared" si="3417"/>
        <v>7288.0752384000007</v>
      </c>
      <c r="AO4529">
        <f t="shared" si="3418"/>
        <v>7288.2361728000005</v>
      </c>
      <c r="AP4529">
        <f t="shared" si="3419"/>
        <v>7288.3971072000004</v>
      </c>
      <c r="AQ4529">
        <f t="shared" si="3420"/>
        <v>7288.5580416000003</v>
      </c>
      <c r="AR4529" t="str">
        <f t="shared" si="3375"/>
        <v>kmh-4528-mph</v>
      </c>
      <c r="AS4529">
        <f t="shared" si="3378"/>
        <v>4527</v>
      </c>
      <c r="AT4529" t="str">
        <f t="shared" si="3376"/>
        <v>kmh-4527-mph</v>
      </c>
      <c r="AU4529">
        <f t="shared" si="3379"/>
        <v>4526</v>
      </c>
      <c r="AV4529" t="str">
        <f t="shared" si="3377"/>
        <v>kmh-4526-mph</v>
      </c>
    </row>
    <row r="4530" spans="1:48" x14ac:dyDescent="0.3">
      <c r="A4530">
        <v>4529</v>
      </c>
      <c r="B4530">
        <f t="shared" si="3374"/>
        <v>2814.1892590000002</v>
      </c>
      <c r="C4530">
        <f t="shared" si="3380"/>
        <v>7288.7189760000001</v>
      </c>
      <c r="D4530">
        <f t="shared" si="3381"/>
        <v>1.2580555555555555</v>
      </c>
      <c r="E4530">
        <f t="shared" si="3382"/>
        <v>4529000</v>
      </c>
      <c r="F4530">
        <f t="shared" si="3383"/>
        <v>1258.0555555555557</v>
      </c>
      <c r="G4530">
        <f t="shared" si="3384"/>
        <v>14858924.360000001</v>
      </c>
      <c r="H4530">
        <f t="shared" si="3385"/>
        <v>4127.478988888889</v>
      </c>
      <c r="I4530">
        <f t="shared" si="3386"/>
        <v>2445.4643472000002</v>
      </c>
      <c r="J4530">
        <f t="shared" si="3387"/>
        <v>0.67929565200000008</v>
      </c>
      <c r="K4530">
        <f t="shared" si="3388"/>
        <v>4952974.6280006999</v>
      </c>
      <c r="L4530">
        <f t="shared" si="3389"/>
        <v>1375.8262855557498</v>
      </c>
      <c r="M4530">
        <f t="shared" si="3390"/>
        <v>3.7973304032299997</v>
      </c>
      <c r="N4530">
        <f t="shared" si="3391"/>
        <v>2445.4643472000002</v>
      </c>
      <c r="O4530">
        <f t="shared" si="3392"/>
        <v>1.2580555555555555</v>
      </c>
      <c r="P4530">
        <f t="shared" si="3393"/>
        <v>7288718.9759999998</v>
      </c>
      <c r="Q4530">
        <f t="shared" si="3394"/>
        <v>2024.6441600000001</v>
      </c>
      <c r="R4530">
        <f t="shared" si="3395"/>
        <v>23913120</v>
      </c>
      <c r="S4530">
        <f t="shared" si="3396"/>
        <v>6642.5333333333328</v>
      </c>
      <c r="T4530">
        <f t="shared" si="3397"/>
        <v>3935.5923039999998</v>
      </c>
      <c r="U4530">
        <f t="shared" si="3398"/>
        <v>1.0932200844444444</v>
      </c>
      <c r="V4530">
        <f t="shared" si="3399"/>
        <v>7971040</v>
      </c>
      <c r="W4530">
        <f t="shared" si="3400"/>
        <v>2214.1777777777779</v>
      </c>
      <c r="X4530">
        <f t="shared" si="3401"/>
        <v>5.9012869999999999</v>
      </c>
      <c r="Y4530">
        <f t="shared" si="3402"/>
        <v>3935.5923039999998</v>
      </c>
      <c r="Z4530">
        <f t="shared" si="3403"/>
        <v>2814.2513961000004</v>
      </c>
      <c r="AA4530">
        <f t="shared" si="3404"/>
        <v>2814.3135331999997</v>
      </c>
      <c r="AB4530">
        <f t="shared" si="3405"/>
        <v>2814.3756703000004</v>
      </c>
      <c r="AC4530">
        <f t="shared" si="3406"/>
        <v>2814.4378073999997</v>
      </c>
      <c r="AD4530">
        <f t="shared" si="3407"/>
        <v>2814.4999444999999</v>
      </c>
      <c r="AE4530">
        <f t="shared" si="3408"/>
        <v>2814.5620816000001</v>
      </c>
      <c r="AF4530">
        <f t="shared" si="3409"/>
        <v>2814.6242186999998</v>
      </c>
      <c r="AG4530">
        <f t="shared" si="3410"/>
        <v>2814.6863558</v>
      </c>
      <c r="AH4530">
        <f t="shared" si="3411"/>
        <v>2814.7484928999997</v>
      </c>
      <c r="AI4530">
        <f t="shared" si="3412"/>
        <v>7288.8799104000009</v>
      </c>
      <c r="AJ4530">
        <f t="shared" si="3413"/>
        <v>7289.0408447999998</v>
      </c>
      <c r="AK4530">
        <f t="shared" si="3414"/>
        <v>7289.2017792000006</v>
      </c>
      <c r="AL4530">
        <f t="shared" si="3415"/>
        <v>7289.3627135999996</v>
      </c>
      <c r="AM4530">
        <f t="shared" si="3416"/>
        <v>7289.5236480000003</v>
      </c>
      <c r="AN4530">
        <f t="shared" si="3417"/>
        <v>7289.6845824000011</v>
      </c>
      <c r="AO4530">
        <f t="shared" si="3418"/>
        <v>7289.8455168</v>
      </c>
      <c r="AP4530">
        <f t="shared" si="3419"/>
        <v>7290.0064512000008</v>
      </c>
      <c r="AQ4530">
        <f t="shared" si="3420"/>
        <v>7290.1673855999998</v>
      </c>
      <c r="AR4530" t="str">
        <f t="shared" si="3375"/>
        <v>kmh-4529-mph</v>
      </c>
      <c r="AS4530">
        <f t="shared" si="3378"/>
        <v>4528</v>
      </c>
      <c r="AT4530" t="str">
        <f t="shared" si="3376"/>
        <v>kmh-4528-mph</v>
      </c>
      <c r="AU4530">
        <f t="shared" si="3379"/>
        <v>4527</v>
      </c>
      <c r="AV4530" t="str">
        <f t="shared" si="3377"/>
        <v>kmh-4527-mph</v>
      </c>
    </row>
    <row r="4531" spans="1:48" x14ac:dyDescent="0.3">
      <c r="A4531">
        <v>4530</v>
      </c>
      <c r="B4531">
        <f t="shared" si="3374"/>
        <v>2814.8106299999999</v>
      </c>
      <c r="C4531">
        <f t="shared" si="3380"/>
        <v>7290.3283200000005</v>
      </c>
      <c r="D4531">
        <f t="shared" si="3381"/>
        <v>1.2583333333333333</v>
      </c>
      <c r="E4531">
        <f t="shared" si="3382"/>
        <v>4530000</v>
      </c>
      <c r="F4531">
        <f t="shared" si="3383"/>
        <v>1258.3333333333335</v>
      </c>
      <c r="G4531">
        <f t="shared" si="3384"/>
        <v>14862205.200000001</v>
      </c>
      <c r="H4531">
        <f t="shared" si="3385"/>
        <v>4128.3903333333337</v>
      </c>
      <c r="I4531">
        <f t="shared" si="3386"/>
        <v>2446.004304</v>
      </c>
      <c r="J4531">
        <f t="shared" si="3387"/>
        <v>0.67944564000000007</v>
      </c>
      <c r="K4531">
        <f t="shared" si="3388"/>
        <v>4954068.2412989996</v>
      </c>
      <c r="L4531">
        <f t="shared" si="3389"/>
        <v>1376.1300670275</v>
      </c>
      <c r="M4531">
        <f t="shared" si="3390"/>
        <v>3.7981688510999998</v>
      </c>
      <c r="N4531">
        <f t="shared" si="3391"/>
        <v>2446.004304</v>
      </c>
      <c r="O4531">
        <f t="shared" si="3392"/>
        <v>1.2583333333333333</v>
      </c>
      <c r="P4531">
        <f t="shared" si="3393"/>
        <v>7290328.3200000003</v>
      </c>
      <c r="Q4531">
        <f t="shared" si="3394"/>
        <v>2025.0912000000001</v>
      </c>
      <c r="R4531">
        <f t="shared" si="3395"/>
        <v>23918400</v>
      </c>
      <c r="S4531">
        <f t="shared" si="3396"/>
        <v>6643.9999999999991</v>
      </c>
      <c r="T4531">
        <f t="shared" si="3397"/>
        <v>3936.46128</v>
      </c>
      <c r="U4531">
        <f t="shared" si="3398"/>
        <v>1.0934614666666667</v>
      </c>
      <c r="V4531">
        <f t="shared" si="3399"/>
        <v>7972800</v>
      </c>
      <c r="W4531">
        <f t="shared" si="3400"/>
        <v>2214.6666666666665</v>
      </c>
      <c r="X4531">
        <f t="shared" si="3401"/>
        <v>5.90259</v>
      </c>
      <c r="Y4531">
        <f t="shared" si="3402"/>
        <v>3936.46128</v>
      </c>
      <c r="Z4531">
        <f t="shared" si="3403"/>
        <v>2814.8727671000001</v>
      </c>
      <c r="AA4531">
        <f t="shared" si="3404"/>
        <v>2814.9349041999999</v>
      </c>
      <c r="AB4531">
        <f t="shared" si="3405"/>
        <v>2814.9970413000001</v>
      </c>
      <c r="AC4531">
        <f t="shared" si="3406"/>
        <v>2815.0591783999998</v>
      </c>
      <c r="AD4531">
        <f t="shared" si="3407"/>
        <v>2815.1213155</v>
      </c>
      <c r="AE4531">
        <f t="shared" si="3408"/>
        <v>2815.1834526000002</v>
      </c>
      <c r="AF4531">
        <f t="shared" si="3409"/>
        <v>2815.2455897</v>
      </c>
      <c r="AG4531">
        <f t="shared" si="3410"/>
        <v>2815.3077268000002</v>
      </c>
      <c r="AH4531">
        <f t="shared" si="3411"/>
        <v>2815.3698638999999</v>
      </c>
      <c r="AI4531">
        <f t="shared" si="3412"/>
        <v>7290.4892544000013</v>
      </c>
      <c r="AJ4531">
        <f t="shared" si="3413"/>
        <v>7290.6501888000003</v>
      </c>
      <c r="AK4531">
        <f t="shared" si="3414"/>
        <v>7290.811123200001</v>
      </c>
      <c r="AL4531">
        <f t="shared" si="3415"/>
        <v>7290.9720576</v>
      </c>
      <c r="AM4531">
        <f t="shared" si="3416"/>
        <v>7291.1329920000007</v>
      </c>
      <c r="AN4531">
        <f t="shared" si="3417"/>
        <v>7291.2939264000015</v>
      </c>
      <c r="AO4531">
        <f t="shared" si="3418"/>
        <v>7291.4548608000005</v>
      </c>
      <c r="AP4531">
        <f t="shared" si="3419"/>
        <v>7291.6157952000012</v>
      </c>
      <c r="AQ4531">
        <f t="shared" si="3420"/>
        <v>7291.7767296000002</v>
      </c>
      <c r="AR4531" t="str">
        <f t="shared" si="3375"/>
        <v>kmh-4530-mph</v>
      </c>
      <c r="AS4531">
        <f t="shared" si="3378"/>
        <v>4529</v>
      </c>
      <c r="AT4531" t="str">
        <f t="shared" si="3376"/>
        <v>kmh-4529-mph</v>
      </c>
      <c r="AU4531">
        <f t="shared" si="3379"/>
        <v>4528</v>
      </c>
      <c r="AV4531" t="str">
        <f t="shared" si="3377"/>
        <v>kmh-4528-mph</v>
      </c>
    </row>
    <row r="4532" spans="1:48" x14ac:dyDescent="0.3">
      <c r="A4532">
        <v>4531</v>
      </c>
      <c r="B4532">
        <f t="shared" si="3374"/>
        <v>2815.4320010000001</v>
      </c>
      <c r="C4532">
        <f t="shared" si="3380"/>
        <v>7291.937664</v>
      </c>
      <c r="D4532">
        <f t="shared" si="3381"/>
        <v>1.2586111111111111</v>
      </c>
      <c r="E4532">
        <f t="shared" si="3382"/>
        <v>4531000</v>
      </c>
      <c r="F4532">
        <f t="shared" si="3383"/>
        <v>1258.6111111111111</v>
      </c>
      <c r="G4532">
        <f t="shared" si="3384"/>
        <v>14865486.040000001</v>
      </c>
      <c r="H4532">
        <f t="shared" si="3385"/>
        <v>4129.3016777777784</v>
      </c>
      <c r="I4532">
        <f t="shared" si="3386"/>
        <v>2446.5442607999998</v>
      </c>
      <c r="J4532">
        <f t="shared" si="3387"/>
        <v>0.67959562800000006</v>
      </c>
      <c r="K4532">
        <f t="shared" si="3388"/>
        <v>4955161.8545973003</v>
      </c>
      <c r="L4532">
        <f t="shared" si="3389"/>
        <v>1376.43384849925</v>
      </c>
      <c r="M4532">
        <f t="shared" si="3390"/>
        <v>3.7990072989699999</v>
      </c>
      <c r="N4532">
        <f t="shared" si="3391"/>
        <v>2446.5442607999998</v>
      </c>
      <c r="O4532">
        <f t="shared" si="3392"/>
        <v>1.2586111111111111</v>
      </c>
      <c r="P4532">
        <f t="shared" si="3393"/>
        <v>7291937.6639999999</v>
      </c>
      <c r="Q4532">
        <f t="shared" si="3394"/>
        <v>2025.5382399999999</v>
      </c>
      <c r="R4532">
        <f t="shared" si="3395"/>
        <v>23923680</v>
      </c>
      <c r="S4532">
        <f t="shared" si="3396"/>
        <v>6645.4666666666662</v>
      </c>
      <c r="T4532">
        <f t="shared" si="3397"/>
        <v>3937.3302559999997</v>
      </c>
      <c r="U4532">
        <f t="shared" si="3398"/>
        <v>1.0937028488888889</v>
      </c>
      <c r="V4532">
        <f t="shared" si="3399"/>
        <v>7974560</v>
      </c>
      <c r="W4532">
        <f t="shared" si="3400"/>
        <v>2215.1555555555556</v>
      </c>
      <c r="X4532">
        <f t="shared" si="3401"/>
        <v>5.9038929999999992</v>
      </c>
      <c r="Y4532">
        <f t="shared" si="3402"/>
        <v>3937.3302559999997</v>
      </c>
      <c r="Z4532">
        <f t="shared" si="3403"/>
        <v>2815.4941381000003</v>
      </c>
      <c r="AA4532">
        <f t="shared" si="3404"/>
        <v>2815.5562752000001</v>
      </c>
      <c r="AB4532">
        <f t="shared" si="3405"/>
        <v>2815.6184123000003</v>
      </c>
      <c r="AC4532">
        <f t="shared" si="3406"/>
        <v>2815.6805494</v>
      </c>
      <c r="AD4532">
        <f t="shared" si="3407"/>
        <v>2815.7426865000002</v>
      </c>
      <c r="AE4532">
        <f t="shared" si="3408"/>
        <v>2815.8048236000004</v>
      </c>
      <c r="AF4532">
        <f t="shared" si="3409"/>
        <v>2815.8669606999997</v>
      </c>
      <c r="AG4532">
        <f t="shared" si="3410"/>
        <v>2815.9290978000004</v>
      </c>
      <c r="AH4532">
        <f t="shared" si="3411"/>
        <v>2815.9912348999997</v>
      </c>
      <c r="AI4532">
        <f t="shared" si="3412"/>
        <v>7292.0985984000008</v>
      </c>
      <c r="AJ4532">
        <f t="shared" si="3413"/>
        <v>7292.2595327999998</v>
      </c>
      <c r="AK4532">
        <f t="shared" si="3414"/>
        <v>7292.4204672000005</v>
      </c>
      <c r="AL4532">
        <f t="shared" si="3415"/>
        <v>7292.5814015999995</v>
      </c>
      <c r="AM4532">
        <f t="shared" si="3416"/>
        <v>7292.7423360000003</v>
      </c>
      <c r="AN4532">
        <f t="shared" si="3417"/>
        <v>7292.903270400001</v>
      </c>
      <c r="AO4532">
        <f t="shared" si="3418"/>
        <v>7293.0642048</v>
      </c>
      <c r="AP4532">
        <f t="shared" si="3419"/>
        <v>7293.2251392000007</v>
      </c>
      <c r="AQ4532">
        <f t="shared" si="3420"/>
        <v>7293.3860735999997</v>
      </c>
      <c r="AR4532" t="str">
        <f t="shared" si="3375"/>
        <v>kmh-4531-mph</v>
      </c>
      <c r="AS4532">
        <f t="shared" si="3378"/>
        <v>4530</v>
      </c>
      <c r="AT4532" t="str">
        <f t="shared" si="3376"/>
        <v>kmh-4530-mph</v>
      </c>
      <c r="AU4532">
        <f t="shared" si="3379"/>
        <v>4529</v>
      </c>
      <c r="AV4532" t="str">
        <f t="shared" si="3377"/>
        <v>kmh-4529-mph</v>
      </c>
    </row>
    <row r="4533" spans="1:48" x14ac:dyDescent="0.3">
      <c r="A4533">
        <v>4532</v>
      </c>
      <c r="B4533">
        <f t="shared" si="3374"/>
        <v>2816.0533719999999</v>
      </c>
      <c r="C4533">
        <f t="shared" si="3380"/>
        <v>7293.5470080000005</v>
      </c>
      <c r="D4533">
        <f t="shared" si="3381"/>
        <v>1.2588888888888889</v>
      </c>
      <c r="E4533">
        <f t="shared" si="3382"/>
        <v>4532000</v>
      </c>
      <c r="F4533">
        <f t="shared" si="3383"/>
        <v>1258.8888888888889</v>
      </c>
      <c r="G4533">
        <f t="shared" si="3384"/>
        <v>14868766.880000001</v>
      </c>
      <c r="H4533">
        <f t="shared" si="3385"/>
        <v>4130.2130222222222</v>
      </c>
      <c r="I4533">
        <f t="shared" si="3386"/>
        <v>2447.0842176000001</v>
      </c>
      <c r="J4533">
        <f t="shared" si="3387"/>
        <v>0.67974561600000005</v>
      </c>
      <c r="K4533">
        <f t="shared" si="3388"/>
        <v>4956255.4678956</v>
      </c>
      <c r="L4533">
        <f t="shared" si="3389"/>
        <v>1376.7376299709999</v>
      </c>
      <c r="M4533">
        <f t="shared" si="3390"/>
        <v>3.79984574684</v>
      </c>
      <c r="N4533">
        <f t="shared" si="3391"/>
        <v>2447.0842176000001</v>
      </c>
      <c r="O4533">
        <f t="shared" si="3392"/>
        <v>1.2588888888888889</v>
      </c>
      <c r="P4533">
        <f t="shared" si="3393"/>
        <v>7293547.0080000004</v>
      </c>
      <c r="Q4533">
        <f t="shared" si="3394"/>
        <v>2025.9852799999999</v>
      </c>
      <c r="R4533">
        <f t="shared" si="3395"/>
        <v>23928960</v>
      </c>
      <c r="S4533">
        <f t="shared" si="3396"/>
        <v>6646.9333333333325</v>
      </c>
      <c r="T4533">
        <f t="shared" si="3397"/>
        <v>3938.1992319999999</v>
      </c>
      <c r="U4533">
        <f t="shared" si="3398"/>
        <v>1.0939442311111109</v>
      </c>
      <c r="V4533">
        <f t="shared" si="3399"/>
        <v>7976320</v>
      </c>
      <c r="W4533">
        <f t="shared" si="3400"/>
        <v>2215.6444444444442</v>
      </c>
      <c r="X4533">
        <f t="shared" si="3401"/>
        <v>5.9051959999999992</v>
      </c>
      <c r="Y4533">
        <f t="shared" si="3402"/>
        <v>3938.1992319999999</v>
      </c>
      <c r="Z4533">
        <f t="shared" si="3403"/>
        <v>2816.1155091000001</v>
      </c>
      <c r="AA4533">
        <f t="shared" si="3404"/>
        <v>2816.1776461999998</v>
      </c>
      <c r="AB4533">
        <f t="shared" si="3405"/>
        <v>2816.2397833</v>
      </c>
      <c r="AC4533">
        <f t="shared" si="3406"/>
        <v>2816.3019203999997</v>
      </c>
      <c r="AD4533">
        <f t="shared" si="3407"/>
        <v>2816.3640574999999</v>
      </c>
      <c r="AE4533">
        <f t="shared" si="3408"/>
        <v>2816.4261946000001</v>
      </c>
      <c r="AF4533">
        <f t="shared" si="3409"/>
        <v>2816.4883316999999</v>
      </c>
      <c r="AG4533">
        <f t="shared" si="3410"/>
        <v>2816.5504688000001</v>
      </c>
      <c r="AH4533">
        <f t="shared" si="3411"/>
        <v>2816.6126058999998</v>
      </c>
      <c r="AI4533">
        <f t="shared" si="3412"/>
        <v>7293.7079424000012</v>
      </c>
      <c r="AJ4533">
        <f t="shared" si="3413"/>
        <v>7293.8688768000002</v>
      </c>
      <c r="AK4533">
        <f t="shared" si="3414"/>
        <v>7294.0298112000009</v>
      </c>
      <c r="AL4533">
        <f t="shared" si="3415"/>
        <v>7294.1907455999999</v>
      </c>
      <c r="AM4533">
        <f t="shared" si="3416"/>
        <v>7294.3516800000007</v>
      </c>
      <c r="AN4533">
        <f t="shared" si="3417"/>
        <v>7294.5126144000014</v>
      </c>
      <c r="AO4533">
        <f t="shared" si="3418"/>
        <v>7294.6735488000004</v>
      </c>
      <c r="AP4533">
        <f t="shared" si="3419"/>
        <v>7294.8344832000012</v>
      </c>
      <c r="AQ4533">
        <f t="shared" si="3420"/>
        <v>7294.9954176000001</v>
      </c>
      <c r="AR4533" t="str">
        <f t="shared" si="3375"/>
        <v>kmh-4532-mph</v>
      </c>
      <c r="AS4533">
        <f t="shared" si="3378"/>
        <v>4531</v>
      </c>
      <c r="AT4533" t="str">
        <f t="shared" si="3376"/>
        <v>kmh-4531-mph</v>
      </c>
      <c r="AU4533">
        <f t="shared" si="3379"/>
        <v>4530</v>
      </c>
      <c r="AV4533" t="str">
        <f t="shared" si="3377"/>
        <v>kmh-4530-mph</v>
      </c>
    </row>
    <row r="4534" spans="1:48" x14ac:dyDescent="0.3">
      <c r="A4534">
        <v>4533</v>
      </c>
      <c r="B4534">
        <f t="shared" si="3374"/>
        <v>2816.674743</v>
      </c>
      <c r="C4534">
        <f t="shared" si="3380"/>
        <v>7295.1563520000009</v>
      </c>
      <c r="D4534">
        <f t="shared" si="3381"/>
        <v>1.2591666666666668</v>
      </c>
      <c r="E4534">
        <f t="shared" si="3382"/>
        <v>4533000</v>
      </c>
      <c r="F4534">
        <f t="shared" si="3383"/>
        <v>1259.1666666666667</v>
      </c>
      <c r="G4534">
        <f t="shared" si="3384"/>
        <v>14872047.720000001</v>
      </c>
      <c r="H4534">
        <f t="shared" si="3385"/>
        <v>4131.1243666666669</v>
      </c>
      <c r="I4534">
        <f t="shared" si="3386"/>
        <v>2447.6241743999999</v>
      </c>
      <c r="J4534">
        <f t="shared" si="3387"/>
        <v>0.67989560400000004</v>
      </c>
      <c r="K4534">
        <f t="shared" si="3388"/>
        <v>4957349.0811938997</v>
      </c>
      <c r="L4534">
        <f t="shared" si="3389"/>
        <v>1377.0414114427499</v>
      </c>
      <c r="M4534">
        <f t="shared" si="3390"/>
        <v>3.8006841947100001</v>
      </c>
      <c r="N4534">
        <f t="shared" si="3391"/>
        <v>2447.6241743999999</v>
      </c>
      <c r="O4534">
        <f t="shared" si="3392"/>
        <v>1.2591666666666668</v>
      </c>
      <c r="P4534">
        <f t="shared" si="3393"/>
        <v>7295156.352</v>
      </c>
      <c r="Q4534">
        <f t="shared" si="3394"/>
        <v>2026.4323199999999</v>
      </c>
      <c r="R4534">
        <f t="shared" si="3395"/>
        <v>23934240</v>
      </c>
      <c r="S4534">
        <f t="shared" si="3396"/>
        <v>6648.4</v>
      </c>
      <c r="T4534">
        <f t="shared" si="3397"/>
        <v>3939.0682079999997</v>
      </c>
      <c r="U4534">
        <f t="shared" si="3398"/>
        <v>1.0941856133333332</v>
      </c>
      <c r="V4534">
        <f t="shared" si="3399"/>
        <v>7978080</v>
      </c>
      <c r="W4534">
        <f t="shared" si="3400"/>
        <v>2216.1333333333332</v>
      </c>
      <c r="X4534">
        <f t="shared" si="3401"/>
        <v>5.9064989999999993</v>
      </c>
      <c r="Y4534">
        <f t="shared" si="3402"/>
        <v>3939.0682079999997</v>
      </c>
      <c r="Z4534">
        <f t="shared" si="3403"/>
        <v>2816.7368801000002</v>
      </c>
      <c r="AA4534">
        <f t="shared" si="3404"/>
        <v>2816.7990172</v>
      </c>
      <c r="AB4534">
        <f t="shared" si="3405"/>
        <v>2816.8611543000002</v>
      </c>
      <c r="AC4534">
        <f t="shared" si="3406"/>
        <v>2816.9232913999999</v>
      </c>
      <c r="AD4534">
        <f t="shared" si="3407"/>
        <v>2816.9854285000001</v>
      </c>
      <c r="AE4534">
        <f t="shared" si="3408"/>
        <v>2817.0475656000003</v>
      </c>
      <c r="AF4534">
        <f t="shared" si="3409"/>
        <v>2817.1097027000001</v>
      </c>
      <c r="AG4534">
        <f t="shared" si="3410"/>
        <v>2817.1718398000003</v>
      </c>
      <c r="AH4534">
        <f t="shared" si="3411"/>
        <v>2817.2339769</v>
      </c>
      <c r="AI4534">
        <f t="shared" si="3412"/>
        <v>7295.3172864000007</v>
      </c>
      <c r="AJ4534">
        <f t="shared" si="3413"/>
        <v>7295.4782208000006</v>
      </c>
      <c r="AK4534">
        <f t="shared" si="3414"/>
        <v>7295.6391552000005</v>
      </c>
      <c r="AL4534">
        <f t="shared" si="3415"/>
        <v>7295.8000896000003</v>
      </c>
      <c r="AM4534">
        <f t="shared" si="3416"/>
        <v>7295.9610240000002</v>
      </c>
      <c r="AN4534">
        <f t="shared" si="3417"/>
        <v>7296.1219584000009</v>
      </c>
      <c r="AO4534">
        <f t="shared" si="3418"/>
        <v>7296.2828927999999</v>
      </c>
      <c r="AP4534">
        <f t="shared" si="3419"/>
        <v>7296.4438272000007</v>
      </c>
      <c r="AQ4534">
        <f t="shared" si="3420"/>
        <v>7296.6047615999996</v>
      </c>
      <c r="AR4534" t="str">
        <f t="shared" si="3375"/>
        <v>kmh-4533-mph</v>
      </c>
      <c r="AS4534">
        <f t="shared" si="3378"/>
        <v>4532</v>
      </c>
      <c r="AT4534" t="str">
        <f t="shared" si="3376"/>
        <v>kmh-4532-mph</v>
      </c>
      <c r="AU4534">
        <f t="shared" si="3379"/>
        <v>4531</v>
      </c>
      <c r="AV4534" t="str">
        <f t="shared" si="3377"/>
        <v>kmh-4531-mph</v>
      </c>
    </row>
    <row r="4535" spans="1:48" x14ac:dyDescent="0.3">
      <c r="A4535">
        <v>4534</v>
      </c>
      <c r="B4535">
        <f t="shared" si="3374"/>
        <v>2817.2961140000002</v>
      </c>
      <c r="C4535">
        <f t="shared" si="3380"/>
        <v>7296.7656960000004</v>
      </c>
      <c r="D4535">
        <f t="shared" si="3381"/>
        <v>1.2594444444444444</v>
      </c>
      <c r="E4535">
        <f t="shared" si="3382"/>
        <v>4534000</v>
      </c>
      <c r="F4535">
        <f t="shared" si="3383"/>
        <v>1259.4444444444446</v>
      </c>
      <c r="G4535">
        <f t="shared" si="3384"/>
        <v>14875328.560000001</v>
      </c>
      <c r="H4535">
        <f t="shared" si="3385"/>
        <v>4132.0357111111116</v>
      </c>
      <c r="I4535">
        <f t="shared" si="3386"/>
        <v>2448.1641312000002</v>
      </c>
      <c r="J4535">
        <f t="shared" si="3387"/>
        <v>0.68004559200000003</v>
      </c>
      <c r="K4535">
        <f t="shared" si="3388"/>
        <v>4958442.6944922004</v>
      </c>
      <c r="L4535">
        <f t="shared" si="3389"/>
        <v>1377.3451929144999</v>
      </c>
      <c r="M4535">
        <f t="shared" si="3390"/>
        <v>3.8015226425799997</v>
      </c>
      <c r="N4535">
        <f t="shared" si="3391"/>
        <v>2448.1641312000002</v>
      </c>
      <c r="O4535">
        <f t="shared" si="3392"/>
        <v>1.2594444444444444</v>
      </c>
      <c r="P4535">
        <f t="shared" si="3393"/>
        <v>7296765.6960000005</v>
      </c>
      <c r="Q4535">
        <f t="shared" si="3394"/>
        <v>2026.8793599999999</v>
      </c>
      <c r="R4535">
        <f t="shared" si="3395"/>
        <v>23939520</v>
      </c>
      <c r="S4535">
        <f t="shared" si="3396"/>
        <v>6649.8666666666659</v>
      </c>
      <c r="T4535">
        <f t="shared" si="3397"/>
        <v>3939.9371839999999</v>
      </c>
      <c r="U4535">
        <f t="shared" si="3398"/>
        <v>1.0944269955555554</v>
      </c>
      <c r="V4535">
        <f t="shared" si="3399"/>
        <v>7979840</v>
      </c>
      <c r="W4535">
        <f t="shared" si="3400"/>
        <v>2216.6222222222223</v>
      </c>
      <c r="X4535">
        <f t="shared" si="3401"/>
        <v>5.9078019999999993</v>
      </c>
      <c r="Y4535">
        <f t="shared" si="3402"/>
        <v>3939.9371839999999</v>
      </c>
      <c r="Z4535">
        <f t="shared" si="3403"/>
        <v>2817.3582511000004</v>
      </c>
      <c r="AA4535">
        <f t="shared" si="3404"/>
        <v>2817.4203881999997</v>
      </c>
      <c r="AB4535">
        <f t="shared" si="3405"/>
        <v>2817.4825253000004</v>
      </c>
      <c r="AC4535">
        <f t="shared" si="3406"/>
        <v>2817.5446623999997</v>
      </c>
      <c r="AD4535">
        <f t="shared" si="3407"/>
        <v>2817.6067994999999</v>
      </c>
      <c r="AE4535">
        <f t="shared" si="3408"/>
        <v>2817.6689366000001</v>
      </c>
      <c r="AF4535">
        <f t="shared" si="3409"/>
        <v>2817.7310736999998</v>
      </c>
      <c r="AG4535">
        <f t="shared" si="3410"/>
        <v>2817.7932108</v>
      </c>
      <c r="AH4535">
        <f t="shared" si="3411"/>
        <v>2817.8553478999997</v>
      </c>
      <c r="AI4535">
        <f t="shared" si="3412"/>
        <v>7296.9266304000012</v>
      </c>
      <c r="AJ4535">
        <f t="shared" si="3413"/>
        <v>7297.0875648000001</v>
      </c>
      <c r="AK4535">
        <f t="shared" si="3414"/>
        <v>7297.2484992000009</v>
      </c>
      <c r="AL4535">
        <f t="shared" si="3415"/>
        <v>7297.4094335999998</v>
      </c>
      <c r="AM4535">
        <f t="shared" si="3416"/>
        <v>7297.5703680000006</v>
      </c>
      <c r="AN4535">
        <f t="shared" si="3417"/>
        <v>7297.7313024000014</v>
      </c>
      <c r="AO4535">
        <f t="shared" si="3418"/>
        <v>7297.8922368000003</v>
      </c>
      <c r="AP4535">
        <f t="shared" si="3419"/>
        <v>7298.0531712000011</v>
      </c>
      <c r="AQ4535">
        <f t="shared" si="3420"/>
        <v>7298.2141056</v>
      </c>
      <c r="AR4535" t="str">
        <f t="shared" si="3375"/>
        <v>kmh-4534-mph</v>
      </c>
      <c r="AS4535">
        <f t="shared" si="3378"/>
        <v>4533</v>
      </c>
      <c r="AT4535" t="str">
        <f t="shared" si="3376"/>
        <v>kmh-4533-mph</v>
      </c>
      <c r="AU4535">
        <f t="shared" si="3379"/>
        <v>4532</v>
      </c>
      <c r="AV4535" t="str">
        <f t="shared" si="3377"/>
        <v>kmh-4532-mph</v>
      </c>
    </row>
    <row r="4536" spans="1:48" x14ac:dyDescent="0.3">
      <c r="A4536">
        <v>4535</v>
      </c>
      <c r="B4536">
        <f t="shared" si="3374"/>
        <v>2817.9174849999999</v>
      </c>
      <c r="C4536">
        <f t="shared" si="3380"/>
        <v>7298.3750400000008</v>
      </c>
      <c r="D4536">
        <f t="shared" si="3381"/>
        <v>1.2597222222222222</v>
      </c>
      <c r="E4536">
        <f t="shared" si="3382"/>
        <v>4535000</v>
      </c>
      <c r="F4536">
        <f t="shared" si="3383"/>
        <v>1259.7222222222222</v>
      </c>
      <c r="G4536">
        <f t="shared" si="3384"/>
        <v>14878609.4</v>
      </c>
      <c r="H4536">
        <f t="shared" si="3385"/>
        <v>4132.9470555555563</v>
      </c>
      <c r="I4536">
        <f t="shared" si="3386"/>
        <v>2448.704088</v>
      </c>
      <c r="J4536">
        <f t="shared" si="3387"/>
        <v>0.68019558000000002</v>
      </c>
      <c r="K4536">
        <f t="shared" si="3388"/>
        <v>4959536.3077905001</v>
      </c>
      <c r="L4536">
        <f t="shared" si="3389"/>
        <v>1377.6489743862498</v>
      </c>
      <c r="M4536">
        <f t="shared" si="3390"/>
        <v>3.8023610904499998</v>
      </c>
      <c r="N4536">
        <f t="shared" si="3391"/>
        <v>2448.704088</v>
      </c>
      <c r="O4536">
        <f t="shared" si="3392"/>
        <v>1.2597222222222222</v>
      </c>
      <c r="P4536">
        <f t="shared" si="3393"/>
        <v>7298375.04</v>
      </c>
      <c r="Q4536">
        <f t="shared" si="3394"/>
        <v>2027.3263999999999</v>
      </c>
      <c r="R4536">
        <f t="shared" si="3395"/>
        <v>23944800</v>
      </c>
      <c r="S4536">
        <f t="shared" si="3396"/>
        <v>6651.333333333333</v>
      </c>
      <c r="T4536">
        <f t="shared" si="3397"/>
        <v>3940.8061600000001</v>
      </c>
      <c r="U4536">
        <f t="shared" si="3398"/>
        <v>1.0946683777777777</v>
      </c>
      <c r="V4536">
        <f t="shared" si="3399"/>
        <v>7981600</v>
      </c>
      <c r="W4536">
        <f t="shared" si="3400"/>
        <v>2217.1111111111109</v>
      </c>
      <c r="X4536">
        <f t="shared" si="3401"/>
        <v>5.9091049999999994</v>
      </c>
      <c r="Y4536">
        <f t="shared" si="3402"/>
        <v>3940.8061600000001</v>
      </c>
      <c r="Z4536">
        <f t="shared" si="3403"/>
        <v>2817.9796221000001</v>
      </c>
      <c r="AA4536">
        <f t="shared" si="3404"/>
        <v>2818.0417591999999</v>
      </c>
      <c r="AB4536">
        <f t="shared" si="3405"/>
        <v>2818.1038963000001</v>
      </c>
      <c r="AC4536">
        <f t="shared" si="3406"/>
        <v>2818.1660333999998</v>
      </c>
      <c r="AD4536">
        <f t="shared" si="3407"/>
        <v>2818.2281705</v>
      </c>
      <c r="AE4536">
        <f t="shared" si="3408"/>
        <v>2818.2903076000002</v>
      </c>
      <c r="AF4536">
        <f t="shared" si="3409"/>
        <v>2818.3524447</v>
      </c>
      <c r="AG4536">
        <f t="shared" si="3410"/>
        <v>2818.4145818000002</v>
      </c>
      <c r="AH4536">
        <f t="shared" si="3411"/>
        <v>2818.4767188999999</v>
      </c>
      <c r="AI4536">
        <f t="shared" si="3412"/>
        <v>7298.5359744000007</v>
      </c>
      <c r="AJ4536">
        <f t="shared" si="3413"/>
        <v>7298.6969088000005</v>
      </c>
      <c r="AK4536">
        <f t="shared" si="3414"/>
        <v>7298.8578432000004</v>
      </c>
      <c r="AL4536">
        <f t="shared" si="3415"/>
        <v>7299.0187776000002</v>
      </c>
      <c r="AM4536">
        <f t="shared" si="3416"/>
        <v>7299.1797120000001</v>
      </c>
      <c r="AN4536">
        <f t="shared" si="3417"/>
        <v>7299.3406464000009</v>
      </c>
      <c r="AO4536">
        <f t="shared" si="3418"/>
        <v>7299.5015807999998</v>
      </c>
      <c r="AP4536">
        <f t="shared" si="3419"/>
        <v>7299.6625152000006</v>
      </c>
      <c r="AQ4536">
        <f t="shared" si="3420"/>
        <v>7299.8234495999995</v>
      </c>
      <c r="AR4536" t="str">
        <f t="shared" si="3375"/>
        <v>kmh-4535-mph</v>
      </c>
      <c r="AS4536">
        <f t="shared" si="3378"/>
        <v>4534</v>
      </c>
      <c r="AT4536" t="str">
        <f t="shared" si="3376"/>
        <v>kmh-4534-mph</v>
      </c>
      <c r="AU4536">
        <f t="shared" si="3379"/>
        <v>4533</v>
      </c>
      <c r="AV4536" t="str">
        <f t="shared" si="3377"/>
        <v>kmh-4533-mph</v>
      </c>
    </row>
    <row r="4537" spans="1:48" x14ac:dyDescent="0.3">
      <c r="A4537">
        <v>4536</v>
      </c>
      <c r="B4537">
        <f t="shared" si="3374"/>
        <v>2818.5388560000001</v>
      </c>
      <c r="C4537">
        <f t="shared" si="3380"/>
        <v>7299.9843840000003</v>
      </c>
      <c r="D4537">
        <f t="shared" si="3381"/>
        <v>1.26</v>
      </c>
      <c r="E4537">
        <f t="shared" si="3382"/>
        <v>4536000</v>
      </c>
      <c r="F4537">
        <f t="shared" si="3383"/>
        <v>1260</v>
      </c>
      <c r="G4537">
        <f t="shared" si="3384"/>
        <v>14881890.24</v>
      </c>
      <c r="H4537">
        <f t="shared" si="3385"/>
        <v>4133.8584000000001</v>
      </c>
      <c r="I4537">
        <f t="shared" si="3386"/>
        <v>2449.2440448000002</v>
      </c>
      <c r="J4537">
        <f t="shared" si="3387"/>
        <v>0.68034556800000001</v>
      </c>
      <c r="K4537">
        <f t="shared" si="3388"/>
        <v>4960629.9210887998</v>
      </c>
      <c r="L4537">
        <f t="shared" si="3389"/>
        <v>1377.9527558579998</v>
      </c>
      <c r="M4537">
        <f t="shared" si="3390"/>
        <v>3.8031995383199999</v>
      </c>
      <c r="N4537">
        <f t="shared" si="3391"/>
        <v>2449.2440448000002</v>
      </c>
      <c r="O4537">
        <f t="shared" si="3392"/>
        <v>1.26</v>
      </c>
      <c r="P4537">
        <f t="shared" si="3393"/>
        <v>7299984.3840000005</v>
      </c>
      <c r="Q4537">
        <f t="shared" si="3394"/>
        <v>2027.7734399999999</v>
      </c>
      <c r="R4537">
        <f t="shared" si="3395"/>
        <v>23950080</v>
      </c>
      <c r="S4537">
        <f t="shared" si="3396"/>
        <v>6652.7999999999993</v>
      </c>
      <c r="T4537">
        <f t="shared" si="3397"/>
        <v>3941.6751359999998</v>
      </c>
      <c r="U4537">
        <f t="shared" si="3398"/>
        <v>1.09490976</v>
      </c>
      <c r="V4537">
        <f t="shared" si="3399"/>
        <v>7983360</v>
      </c>
      <c r="W4537">
        <f t="shared" si="3400"/>
        <v>2217.6</v>
      </c>
      <c r="X4537">
        <f t="shared" si="3401"/>
        <v>5.9104079999999994</v>
      </c>
      <c r="Y4537">
        <f t="shared" si="3402"/>
        <v>3941.6751359999998</v>
      </c>
      <c r="Z4537">
        <f t="shared" si="3403"/>
        <v>2818.6009931000003</v>
      </c>
      <c r="AA4537">
        <f t="shared" si="3404"/>
        <v>2818.6631302000001</v>
      </c>
      <c r="AB4537">
        <f t="shared" si="3405"/>
        <v>2818.7252673000003</v>
      </c>
      <c r="AC4537">
        <f t="shared" si="3406"/>
        <v>2818.7874044</v>
      </c>
      <c r="AD4537">
        <f t="shared" si="3407"/>
        <v>2818.8495415000002</v>
      </c>
      <c r="AE4537">
        <f t="shared" si="3408"/>
        <v>2818.9116786000004</v>
      </c>
      <c r="AF4537">
        <f t="shared" si="3409"/>
        <v>2818.9738156999997</v>
      </c>
      <c r="AG4537">
        <f t="shared" si="3410"/>
        <v>2819.0359528000004</v>
      </c>
      <c r="AH4537">
        <f t="shared" si="3411"/>
        <v>2819.0980898999996</v>
      </c>
      <c r="AI4537">
        <f t="shared" si="3412"/>
        <v>7300.1453184000011</v>
      </c>
      <c r="AJ4537">
        <f t="shared" si="3413"/>
        <v>7300.3062528</v>
      </c>
      <c r="AK4537">
        <f t="shared" si="3414"/>
        <v>7300.4671872000008</v>
      </c>
      <c r="AL4537">
        <f t="shared" si="3415"/>
        <v>7300.6281215999998</v>
      </c>
      <c r="AM4537">
        <f t="shared" si="3416"/>
        <v>7300.7890560000005</v>
      </c>
      <c r="AN4537">
        <f t="shared" si="3417"/>
        <v>7300.9499904000013</v>
      </c>
      <c r="AO4537">
        <f t="shared" si="3418"/>
        <v>7301.1109248000002</v>
      </c>
      <c r="AP4537">
        <f t="shared" si="3419"/>
        <v>7301.271859200001</v>
      </c>
      <c r="AQ4537">
        <f t="shared" si="3420"/>
        <v>7301.4327936</v>
      </c>
      <c r="AR4537" t="str">
        <f t="shared" si="3375"/>
        <v>kmh-4536-mph</v>
      </c>
      <c r="AS4537">
        <f t="shared" si="3378"/>
        <v>4535</v>
      </c>
      <c r="AT4537" t="str">
        <f t="shared" si="3376"/>
        <v>kmh-4535-mph</v>
      </c>
      <c r="AU4537">
        <f t="shared" si="3379"/>
        <v>4534</v>
      </c>
      <c r="AV4537" t="str">
        <f t="shared" si="3377"/>
        <v>kmh-4534-mph</v>
      </c>
    </row>
    <row r="4538" spans="1:48" x14ac:dyDescent="0.3">
      <c r="A4538">
        <v>4537</v>
      </c>
      <c r="B4538">
        <f t="shared" si="3374"/>
        <v>2819.1602269999998</v>
      </c>
      <c r="C4538">
        <f t="shared" si="3380"/>
        <v>7301.5937280000007</v>
      </c>
      <c r="D4538">
        <f t="shared" si="3381"/>
        <v>1.2602777777777778</v>
      </c>
      <c r="E4538">
        <f t="shared" si="3382"/>
        <v>4537000</v>
      </c>
      <c r="F4538">
        <f t="shared" si="3383"/>
        <v>1260.2777777777778</v>
      </c>
      <c r="G4538">
        <f t="shared" si="3384"/>
        <v>14885171.08</v>
      </c>
      <c r="H4538">
        <f t="shared" si="3385"/>
        <v>4134.7697444444448</v>
      </c>
      <c r="I4538">
        <f t="shared" si="3386"/>
        <v>2449.7840016</v>
      </c>
      <c r="J4538">
        <f t="shared" si="3387"/>
        <v>0.68049555600000011</v>
      </c>
      <c r="K4538">
        <f t="shared" si="3388"/>
        <v>4961723.5343870996</v>
      </c>
      <c r="L4538">
        <f t="shared" si="3389"/>
        <v>1378.2565373297498</v>
      </c>
      <c r="M4538">
        <f t="shared" si="3390"/>
        <v>3.80403798619</v>
      </c>
      <c r="N4538">
        <f t="shared" si="3391"/>
        <v>2449.7840016</v>
      </c>
      <c r="O4538">
        <f t="shared" si="3392"/>
        <v>1.2602777777777778</v>
      </c>
      <c r="P4538">
        <f t="shared" si="3393"/>
        <v>7301593.7280000001</v>
      </c>
      <c r="Q4538">
        <f t="shared" si="3394"/>
        <v>2028.22048</v>
      </c>
      <c r="R4538">
        <f t="shared" si="3395"/>
        <v>23955360</v>
      </c>
      <c r="S4538">
        <f t="shared" si="3396"/>
        <v>6654.2666666666664</v>
      </c>
      <c r="T4538">
        <f t="shared" si="3397"/>
        <v>3942.544112</v>
      </c>
      <c r="U4538">
        <f t="shared" si="3398"/>
        <v>1.0951511422222222</v>
      </c>
      <c r="V4538">
        <f t="shared" si="3399"/>
        <v>7985120</v>
      </c>
      <c r="W4538">
        <f t="shared" si="3400"/>
        <v>2218.088888888889</v>
      </c>
      <c r="X4538">
        <f t="shared" si="3401"/>
        <v>5.9117109999999995</v>
      </c>
      <c r="Y4538">
        <f t="shared" si="3402"/>
        <v>3942.544112</v>
      </c>
      <c r="Z4538">
        <f t="shared" si="3403"/>
        <v>2819.2223641</v>
      </c>
      <c r="AA4538">
        <f t="shared" si="3404"/>
        <v>2819.2845011999998</v>
      </c>
      <c r="AB4538">
        <f t="shared" si="3405"/>
        <v>2819.3466383</v>
      </c>
      <c r="AC4538">
        <f t="shared" si="3406"/>
        <v>2819.4087753999997</v>
      </c>
      <c r="AD4538">
        <f t="shared" si="3407"/>
        <v>2819.4709124999999</v>
      </c>
      <c r="AE4538">
        <f t="shared" si="3408"/>
        <v>2819.5330496000001</v>
      </c>
      <c r="AF4538">
        <f t="shared" si="3409"/>
        <v>2819.5951866999999</v>
      </c>
      <c r="AG4538">
        <f t="shared" si="3410"/>
        <v>2819.6573238000001</v>
      </c>
      <c r="AH4538">
        <f t="shared" si="3411"/>
        <v>2819.7194608999998</v>
      </c>
      <c r="AI4538">
        <f t="shared" si="3412"/>
        <v>7301.7546624000015</v>
      </c>
      <c r="AJ4538">
        <f t="shared" si="3413"/>
        <v>7301.9155968000005</v>
      </c>
      <c r="AK4538">
        <f t="shared" si="3414"/>
        <v>7302.0765312000012</v>
      </c>
      <c r="AL4538">
        <f t="shared" si="3415"/>
        <v>7302.2374656000002</v>
      </c>
      <c r="AM4538">
        <f t="shared" si="3416"/>
        <v>7302.3984</v>
      </c>
      <c r="AN4538">
        <f t="shared" si="3417"/>
        <v>7302.5593344000008</v>
      </c>
      <c r="AO4538">
        <f t="shared" si="3418"/>
        <v>7302.7202687999998</v>
      </c>
      <c r="AP4538">
        <f t="shared" si="3419"/>
        <v>7302.8812032000005</v>
      </c>
      <c r="AQ4538">
        <f t="shared" si="3420"/>
        <v>7303.0421375999995</v>
      </c>
      <c r="AR4538" t="str">
        <f t="shared" si="3375"/>
        <v>kmh-4537-mph</v>
      </c>
      <c r="AS4538">
        <f t="shared" si="3378"/>
        <v>4536</v>
      </c>
      <c r="AT4538" t="str">
        <f t="shared" si="3376"/>
        <v>kmh-4536-mph</v>
      </c>
      <c r="AU4538">
        <f t="shared" si="3379"/>
        <v>4535</v>
      </c>
      <c r="AV4538" t="str">
        <f t="shared" si="3377"/>
        <v>kmh-4535-mph</v>
      </c>
    </row>
    <row r="4539" spans="1:48" x14ac:dyDescent="0.3">
      <c r="A4539">
        <v>4538</v>
      </c>
      <c r="B4539">
        <f t="shared" si="3374"/>
        <v>2819.781598</v>
      </c>
      <c r="C4539">
        <f t="shared" si="3380"/>
        <v>7303.2030720000002</v>
      </c>
      <c r="D4539">
        <f t="shared" si="3381"/>
        <v>1.2605555555555557</v>
      </c>
      <c r="E4539">
        <f t="shared" si="3382"/>
        <v>4538000</v>
      </c>
      <c r="F4539">
        <f t="shared" si="3383"/>
        <v>1260.5555555555557</v>
      </c>
      <c r="G4539">
        <f t="shared" si="3384"/>
        <v>14888451.92</v>
      </c>
      <c r="H4539">
        <f t="shared" si="3385"/>
        <v>4135.6810888888895</v>
      </c>
      <c r="I4539">
        <f t="shared" si="3386"/>
        <v>2450.3239584000003</v>
      </c>
      <c r="J4539">
        <f t="shared" si="3387"/>
        <v>0.6806455440000001</v>
      </c>
      <c r="K4539">
        <f t="shared" si="3388"/>
        <v>4962817.1476854002</v>
      </c>
      <c r="L4539">
        <f t="shared" si="3389"/>
        <v>1378.5603188015</v>
      </c>
      <c r="M4539">
        <f t="shared" si="3390"/>
        <v>3.8048764340599996</v>
      </c>
      <c r="N4539">
        <f t="shared" si="3391"/>
        <v>2450.3239584000003</v>
      </c>
      <c r="O4539">
        <f t="shared" si="3392"/>
        <v>1.2605555555555557</v>
      </c>
      <c r="P4539">
        <f t="shared" si="3393"/>
        <v>7303203.0720000006</v>
      </c>
      <c r="Q4539">
        <f t="shared" si="3394"/>
        <v>2028.66752</v>
      </c>
      <c r="R4539">
        <f t="shared" si="3395"/>
        <v>23960640</v>
      </c>
      <c r="S4539">
        <f t="shared" si="3396"/>
        <v>6655.7333333333327</v>
      </c>
      <c r="T4539">
        <f t="shared" si="3397"/>
        <v>3943.4130879999998</v>
      </c>
      <c r="U4539">
        <f t="shared" si="3398"/>
        <v>1.0953925244444445</v>
      </c>
      <c r="V4539">
        <f t="shared" si="3399"/>
        <v>7986880</v>
      </c>
      <c r="W4539">
        <f t="shared" si="3400"/>
        <v>2218.5777777777776</v>
      </c>
      <c r="X4539">
        <f t="shared" si="3401"/>
        <v>5.9130139999999995</v>
      </c>
      <c r="Y4539">
        <f t="shared" si="3402"/>
        <v>3943.4130879999998</v>
      </c>
      <c r="Z4539">
        <f t="shared" si="3403"/>
        <v>2819.8437351000002</v>
      </c>
      <c r="AA4539">
        <f t="shared" si="3404"/>
        <v>2819.9058722</v>
      </c>
      <c r="AB4539">
        <f t="shared" si="3405"/>
        <v>2819.9680093000002</v>
      </c>
      <c r="AC4539">
        <f t="shared" si="3406"/>
        <v>2820.0301463999999</v>
      </c>
      <c r="AD4539">
        <f t="shared" si="3407"/>
        <v>2820.0922835000001</v>
      </c>
      <c r="AE4539">
        <f t="shared" si="3408"/>
        <v>2820.1544206000003</v>
      </c>
      <c r="AF4539">
        <f t="shared" si="3409"/>
        <v>2820.2165577000001</v>
      </c>
      <c r="AG4539">
        <f t="shared" si="3410"/>
        <v>2820.2786948000003</v>
      </c>
      <c r="AH4539">
        <f t="shared" si="3411"/>
        <v>2820.3408319</v>
      </c>
      <c r="AI4539">
        <f t="shared" si="3412"/>
        <v>7303.364006400001</v>
      </c>
      <c r="AJ4539">
        <f t="shared" si="3413"/>
        <v>7303.5249408</v>
      </c>
      <c r="AK4539">
        <f t="shared" si="3414"/>
        <v>7303.6858752000007</v>
      </c>
      <c r="AL4539">
        <f t="shared" si="3415"/>
        <v>7303.8468095999997</v>
      </c>
      <c r="AM4539">
        <f t="shared" si="3416"/>
        <v>7304.0077440000005</v>
      </c>
      <c r="AN4539">
        <f t="shared" si="3417"/>
        <v>7304.1686784000012</v>
      </c>
      <c r="AO4539">
        <f t="shared" si="3418"/>
        <v>7304.3296128000002</v>
      </c>
      <c r="AP4539">
        <f t="shared" si="3419"/>
        <v>7304.4905472000009</v>
      </c>
      <c r="AQ4539">
        <f t="shared" si="3420"/>
        <v>7304.6514815999999</v>
      </c>
      <c r="AR4539" t="str">
        <f t="shared" si="3375"/>
        <v>kmh-4538-mph</v>
      </c>
      <c r="AS4539">
        <f t="shared" si="3378"/>
        <v>4537</v>
      </c>
      <c r="AT4539" t="str">
        <f t="shared" si="3376"/>
        <v>kmh-4537-mph</v>
      </c>
      <c r="AU4539">
        <f t="shared" si="3379"/>
        <v>4536</v>
      </c>
      <c r="AV4539" t="str">
        <f t="shared" si="3377"/>
        <v>kmh-4536-mph</v>
      </c>
    </row>
    <row r="4540" spans="1:48" x14ac:dyDescent="0.3">
      <c r="A4540">
        <v>4539</v>
      </c>
      <c r="B4540">
        <f t="shared" si="3374"/>
        <v>2820.4029690000002</v>
      </c>
      <c r="C4540">
        <f t="shared" si="3380"/>
        <v>7304.8124160000007</v>
      </c>
      <c r="D4540">
        <f t="shared" si="3381"/>
        <v>1.2608333333333333</v>
      </c>
      <c r="E4540">
        <f t="shared" si="3382"/>
        <v>4539000</v>
      </c>
      <c r="F4540">
        <f t="shared" si="3383"/>
        <v>1260.8333333333335</v>
      </c>
      <c r="G4540">
        <f t="shared" si="3384"/>
        <v>14891732.76</v>
      </c>
      <c r="H4540">
        <f t="shared" si="3385"/>
        <v>4136.5924333333332</v>
      </c>
      <c r="I4540">
        <f t="shared" si="3386"/>
        <v>2450.8639152000001</v>
      </c>
      <c r="J4540">
        <f t="shared" si="3387"/>
        <v>0.68079553200000009</v>
      </c>
      <c r="K4540">
        <f t="shared" si="3388"/>
        <v>4963910.7609836999</v>
      </c>
      <c r="L4540">
        <f t="shared" si="3389"/>
        <v>1378.86410027325</v>
      </c>
      <c r="M4540">
        <f t="shared" si="3390"/>
        <v>3.8057148819299997</v>
      </c>
      <c r="N4540">
        <f t="shared" si="3391"/>
        <v>2450.8639152000001</v>
      </c>
      <c r="O4540">
        <f t="shared" si="3392"/>
        <v>1.2608333333333333</v>
      </c>
      <c r="P4540">
        <f t="shared" si="3393"/>
        <v>7304812.4160000002</v>
      </c>
      <c r="Q4540">
        <f t="shared" si="3394"/>
        <v>2029.11456</v>
      </c>
      <c r="R4540">
        <f t="shared" si="3395"/>
        <v>23965920</v>
      </c>
      <c r="S4540">
        <f t="shared" si="3396"/>
        <v>6657.2</v>
      </c>
      <c r="T4540">
        <f t="shared" si="3397"/>
        <v>3944.282064</v>
      </c>
      <c r="U4540">
        <f t="shared" si="3398"/>
        <v>1.0956339066666665</v>
      </c>
      <c r="V4540">
        <f t="shared" si="3399"/>
        <v>7988640</v>
      </c>
      <c r="W4540">
        <f t="shared" si="3400"/>
        <v>2219.0666666666666</v>
      </c>
      <c r="X4540">
        <f t="shared" si="3401"/>
        <v>5.9143169999999996</v>
      </c>
      <c r="Y4540">
        <f t="shared" si="3402"/>
        <v>3944.282064</v>
      </c>
      <c r="Z4540">
        <f t="shared" si="3403"/>
        <v>2820.4651061000004</v>
      </c>
      <c r="AA4540">
        <f t="shared" si="3404"/>
        <v>2820.5272431999997</v>
      </c>
      <c r="AB4540">
        <f t="shared" si="3405"/>
        <v>2820.5893803000004</v>
      </c>
      <c r="AC4540">
        <f t="shared" si="3406"/>
        <v>2820.6515173999996</v>
      </c>
      <c r="AD4540">
        <f t="shared" si="3407"/>
        <v>2820.7136544999998</v>
      </c>
      <c r="AE4540">
        <f t="shared" si="3408"/>
        <v>2820.7757916</v>
      </c>
      <c r="AF4540">
        <f t="shared" si="3409"/>
        <v>2820.8379286999998</v>
      </c>
      <c r="AG4540">
        <f t="shared" si="3410"/>
        <v>2820.9000658</v>
      </c>
      <c r="AH4540">
        <f t="shared" si="3411"/>
        <v>2820.9622028999997</v>
      </c>
      <c r="AI4540">
        <f t="shared" si="3412"/>
        <v>7304.9733504000014</v>
      </c>
      <c r="AJ4540">
        <f t="shared" si="3413"/>
        <v>7305.1342848000004</v>
      </c>
      <c r="AK4540">
        <f t="shared" si="3414"/>
        <v>7305.2952192000012</v>
      </c>
      <c r="AL4540">
        <f t="shared" si="3415"/>
        <v>7305.4561536000001</v>
      </c>
      <c r="AM4540">
        <f t="shared" si="3416"/>
        <v>7305.6170880000009</v>
      </c>
      <c r="AN4540">
        <f t="shared" si="3417"/>
        <v>7305.7780224000007</v>
      </c>
      <c r="AO4540">
        <f t="shared" si="3418"/>
        <v>7305.9389568000006</v>
      </c>
      <c r="AP4540">
        <f t="shared" si="3419"/>
        <v>7306.0998912000005</v>
      </c>
      <c r="AQ4540">
        <f t="shared" si="3420"/>
        <v>7306.2608256000003</v>
      </c>
      <c r="AR4540" t="str">
        <f t="shared" si="3375"/>
        <v>kmh-4539-mph</v>
      </c>
      <c r="AS4540">
        <f t="shared" si="3378"/>
        <v>4538</v>
      </c>
      <c r="AT4540" t="str">
        <f t="shared" si="3376"/>
        <v>kmh-4538-mph</v>
      </c>
      <c r="AU4540">
        <f t="shared" si="3379"/>
        <v>4537</v>
      </c>
      <c r="AV4540" t="str">
        <f t="shared" si="3377"/>
        <v>kmh-4537-mph</v>
      </c>
    </row>
    <row r="4541" spans="1:48" x14ac:dyDescent="0.3">
      <c r="A4541">
        <v>4540</v>
      </c>
      <c r="B4541">
        <f t="shared" si="3374"/>
        <v>2821.0243399999999</v>
      </c>
      <c r="C4541">
        <f t="shared" si="3380"/>
        <v>7306.4217600000002</v>
      </c>
      <c r="D4541">
        <f t="shared" si="3381"/>
        <v>1.2611111111111111</v>
      </c>
      <c r="E4541">
        <f t="shared" si="3382"/>
        <v>4540000</v>
      </c>
      <c r="F4541">
        <f t="shared" si="3383"/>
        <v>1261.1111111111111</v>
      </c>
      <c r="G4541">
        <f t="shared" si="3384"/>
        <v>14895013.600000001</v>
      </c>
      <c r="H4541">
        <f t="shared" si="3385"/>
        <v>4137.5037777777779</v>
      </c>
      <c r="I4541">
        <f t="shared" si="3386"/>
        <v>2451.4038719999999</v>
      </c>
      <c r="J4541">
        <f t="shared" si="3387"/>
        <v>0.68094552000000008</v>
      </c>
      <c r="K4541">
        <f t="shared" si="3388"/>
        <v>4965004.3742819997</v>
      </c>
      <c r="L4541">
        <f t="shared" si="3389"/>
        <v>1379.1678817449999</v>
      </c>
      <c r="M4541">
        <f t="shared" si="3390"/>
        <v>3.8065533297999998</v>
      </c>
      <c r="N4541">
        <f t="shared" si="3391"/>
        <v>2451.4038719999999</v>
      </c>
      <c r="O4541">
        <f t="shared" si="3392"/>
        <v>1.2611111111111111</v>
      </c>
      <c r="P4541">
        <f t="shared" si="3393"/>
        <v>7306421.7599999998</v>
      </c>
      <c r="Q4541">
        <f t="shared" si="3394"/>
        <v>2029.5616</v>
      </c>
      <c r="R4541">
        <f t="shared" si="3395"/>
        <v>23971200</v>
      </c>
      <c r="S4541">
        <f t="shared" si="3396"/>
        <v>6658.6666666666661</v>
      </c>
      <c r="T4541">
        <f t="shared" si="3397"/>
        <v>3945.1510399999997</v>
      </c>
      <c r="U4541">
        <f t="shared" si="3398"/>
        <v>1.0958752888888887</v>
      </c>
      <c r="V4541">
        <f t="shared" si="3399"/>
        <v>7990400</v>
      </c>
      <c r="W4541">
        <f t="shared" si="3400"/>
        <v>2219.5555555555557</v>
      </c>
      <c r="X4541">
        <f t="shared" si="3401"/>
        <v>5.9156199999999997</v>
      </c>
      <c r="Y4541">
        <f t="shared" si="3402"/>
        <v>3945.1510399999997</v>
      </c>
      <c r="Z4541">
        <f t="shared" si="3403"/>
        <v>2821.0864771000001</v>
      </c>
      <c r="AA4541">
        <f t="shared" si="3404"/>
        <v>2821.1486141999999</v>
      </c>
      <c r="AB4541">
        <f t="shared" si="3405"/>
        <v>2821.2107513000001</v>
      </c>
      <c r="AC4541">
        <f t="shared" si="3406"/>
        <v>2821.2728883999998</v>
      </c>
      <c r="AD4541">
        <f t="shared" si="3407"/>
        <v>2821.3350255</v>
      </c>
      <c r="AE4541">
        <f t="shared" si="3408"/>
        <v>2821.3971626000002</v>
      </c>
      <c r="AF4541">
        <f t="shared" si="3409"/>
        <v>2821.4592997</v>
      </c>
      <c r="AG4541">
        <f t="shared" si="3410"/>
        <v>2821.5214368000002</v>
      </c>
      <c r="AH4541">
        <f t="shared" si="3411"/>
        <v>2821.5835738999999</v>
      </c>
      <c r="AI4541">
        <f t="shared" si="3412"/>
        <v>7306.5826944000009</v>
      </c>
      <c r="AJ4541">
        <f t="shared" si="3413"/>
        <v>7306.7436287999999</v>
      </c>
      <c r="AK4541">
        <f t="shared" si="3414"/>
        <v>7306.9045632000007</v>
      </c>
      <c r="AL4541">
        <f t="shared" si="3415"/>
        <v>7307.0654975999996</v>
      </c>
      <c r="AM4541">
        <f t="shared" si="3416"/>
        <v>7307.2264320000004</v>
      </c>
      <c r="AN4541">
        <f t="shared" si="3417"/>
        <v>7307.3873664000012</v>
      </c>
      <c r="AO4541">
        <f t="shared" si="3418"/>
        <v>7307.5483008000001</v>
      </c>
      <c r="AP4541">
        <f t="shared" si="3419"/>
        <v>7307.7092352000009</v>
      </c>
      <c r="AQ4541">
        <f t="shared" si="3420"/>
        <v>7307.8701695999998</v>
      </c>
      <c r="AR4541" t="str">
        <f t="shared" si="3375"/>
        <v>kmh-4540-mph</v>
      </c>
      <c r="AS4541">
        <f t="shared" si="3378"/>
        <v>4539</v>
      </c>
      <c r="AT4541" t="str">
        <f t="shared" si="3376"/>
        <v>kmh-4539-mph</v>
      </c>
      <c r="AU4541">
        <f t="shared" si="3379"/>
        <v>4538</v>
      </c>
      <c r="AV4541" t="str">
        <f t="shared" si="3377"/>
        <v>kmh-4538-mph</v>
      </c>
    </row>
    <row r="4542" spans="1:48" x14ac:dyDescent="0.3">
      <c r="A4542">
        <v>4541</v>
      </c>
      <c r="B4542">
        <f t="shared" si="3374"/>
        <v>2821.6457110000001</v>
      </c>
      <c r="C4542">
        <f t="shared" si="3380"/>
        <v>7308.0311040000006</v>
      </c>
      <c r="D4542">
        <f t="shared" si="3381"/>
        <v>1.2613888888888889</v>
      </c>
      <c r="E4542">
        <f t="shared" si="3382"/>
        <v>4541000</v>
      </c>
      <c r="F4542">
        <f t="shared" si="3383"/>
        <v>1261.3888888888889</v>
      </c>
      <c r="G4542">
        <f t="shared" si="3384"/>
        <v>14898294.440000001</v>
      </c>
      <c r="H4542">
        <f t="shared" si="3385"/>
        <v>4138.4151222222226</v>
      </c>
      <c r="I4542">
        <f t="shared" si="3386"/>
        <v>2451.9438288000001</v>
      </c>
      <c r="J4542">
        <f t="shared" si="3387"/>
        <v>0.68109550800000007</v>
      </c>
      <c r="K4542">
        <f t="shared" si="3388"/>
        <v>4966097.9875803003</v>
      </c>
      <c r="L4542">
        <f t="shared" si="3389"/>
        <v>1379.4716632167499</v>
      </c>
      <c r="M4542">
        <f t="shared" si="3390"/>
        <v>3.8073917776699999</v>
      </c>
      <c r="N4542">
        <f t="shared" si="3391"/>
        <v>2451.9438288000001</v>
      </c>
      <c r="O4542">
        <f t="shared" si="3392"/>
        <v>1.2613888888888889</v>
      </c>
      <c r="P4542">
        <f t="shared" si="3393"/>
        <v>7308031.1040000003</v>
      </c>
      <c r="Q4542">
        <f t="shared" si="3394"/>
        <v>2030.00864</v>
      </c>
      <c r="R4542">
        <f t="shared" si="3395"/>
        <v>23976480</v>
      </c>
      <c r="S4542">
        <f t="shared" si="3396"/>
        <v>6660.1333333333332</v>
      </c>
      <c r="T4542">
        <f t="shared" si="3397"/>
        <v>3946.0200159999999</v>
      </c>
      <c r="U4542">
        <f t="shared" si="3398"/>
        <v>1.096116671111111</v>
      </c>
      <c r="V4542">
        <f t="shared" si="3399"/>
        <v>7992160</v>
      </c>
      <c r="W4542">
        <f t="shared" si="3400"/>
        <v>2220.0444444444443</v>
      </c>
      <c r="X4542">
        <f t="shared" si="3401"/>
        <v>5.9169229999999997</v>
      </c>
      <c r="Y4542">
        <f t="shared" si="3402"/>
        <v>3946.0200159999999</v>
      </c>
      <c r="Z4542">
        <f t="shared" si="3403"/>
        <v>2821.7078481000003</v>
      </c>
      <c r="AA4542">
        <f t="shared" si="3404"/>
        <v>2821.7699852000001</v>
      </c>
      <c r="AB4542">
        <f t="shared" si="3405"/>
        <v>2821.8321223000003</v>
      </c>
      <c r="AC4542">
        <f t="shared" si="3406"/>
        <v>2821.8942594</v>
      </c>
      <c r="AD4542">
        <f t="shared" si="3407"/>
        <v>2821.9563965000002</v>
      </c>
      <c r="AE4542">
        <f t="shared" si="3408"/>
        <v>2822.0185336000004</v>
      </c>
      <c r="AF4542">
        <f t="shared" si="3409"/>
        <v>2822.0806706999997</v>
      </c>
      <c r="AG4542">
        <f t="shared" si="3410"/>
        <v>2822.1428078000004</v>
      </c>
      <c r="AH4542">
        <f t="shared" si="3411"/>
        <v>2822.2049448999996</v>
      </c>
      <c r="AI4542">
        <f t="shared" si="3412"/>
        <v>7308.1920384000014</v>
      </c>
      <c r="AJ4542">
        <f t="shared" si="3413"/>
        <v>7308.3529728000003</v>
      </c>
      <c r="AK4542">
        <f t="shared" si="3414"/>
        <v>7308.5139072000011</v>
      </c>
      <c r="AL4542">
        <f t="shared" si="3415"/>
        <v>7308.6748416</v>
      </c>
      <c r="AM4542">
        <f t="shared" si="3416"/>
        <v>7308.8357760000008</v>
      </c>
      <c r="AN4542">
        <f t="shared" si="3417"/>
        <v>7308.9967104000007</v>
      </c>
      <c r="AO4542">
        <f t="shared" si="3418"/>
        <v>7309.1576448000005</v>
      </c>
      <c r="AP4542">
        <f t="shared" si="3419"/>
        <v>7309.3185792000004</v>
      </c>
      <c r="AQ4542">
        <f t="shared" si="3420"/>
        <v>7309.4795136000002</v>
      </c>
      <c r="AR4542" t="str">
        <f t="shared" si="3375"/>
        <v>kmh-4541-mph</v>
      </c>
      <c r="AS4542">
        <f t="shared" si="3378"/>
        <v>4540</v>
      </c>
      <c r="AT4542" t="str">
        <f t="shared" si="3376"/>
        <v>kmh-4540-mph</v>
      </c>
      <c r="AU4542">
        <f t="shared" si="3379"/>
        <v>4539</v>
      </c>
      <c r="AV4542" t="str">
        <f t="shared" si="3377"/>
        <v>kmh-4539-mph</v>
      </c>
    </row>
    <row r="4543" spans="1:48" x14ac:dyDescent="0.3">
      <c r="A4543">
        <v>4542</v>
      </c>
      <c r="B4543">
        <f t="shared" si="3374"/>
        <v>2822.2670819999998</v>
      </c>
      <c r="C4543">
        <f t="shared" si="3380"/>
        <v>7309.6404480000001</v>
      </c>
      <c r="D4543">
        <f t="shared" si="3381"/>
        <v>1.2616666666666667</v>
      </c>
      <c r="E4543">
        <f t="shared" si="3382"/>
        <v>4542000</v>
      </c>
      <c r="F4543">
        <f t="shared" si="3383"/>
        <v>1261.6666666666667</v>
      </c>
      <c r="G4543">
        <f t="shared" si="3384"/>
        <v>14901575.280000001</v>
      </c>
      <c r="H4543">
        <f t="shared" si="3385"/>
        <v>4139.3264666666673</v>
      </c>
      <c r="I4543">
        <f t="shared" si="3386"/>
        <v>2452.4837855999999</v>
      </c>
      <c r="J4543">
        <f t="shared" si="3387"/>
        <v>0.68124549600000006</v>
      </c>
      <c r="K4543">
        <f t="shared" si="3388"/>
        <v>4967191.6008786</v>
      </c>
      <c r="L4543">
        <f t="shared" si="3389"/>
        <v>1379.7754446884999</v>
      </c>
      <c r="M4543">
        <f t="shared" si="3390"/>
        <v>3.80823022554</v>
      </c>
      <c r="N4543">
        <f t="shared" si="3391"/>
        <v>2452.4837855999999</v>
      </c>
      <c r="O4543">
        <f t="shared" si="3392"/>
        <v>1.2616666666666667</v>
      </c>
      <c r="P4543">
        <f t="shared" si="3393"/>
        <v>7309640.4479999999</v>
      </c>
      <c r="Q4543">
        <f t="shared" si="3394"/>
        <v>2030.45568</v>
      </c>
      <c r="R4543">
        <f t="shared" si="3395"/>
        <v>23981760</v>
      </c>
      <c r="S4543">
        <f t="shared" si="3396"/>
        <v>6661.5999999999995</v>
      </c>
      <c r="T4543">
        <f t="shared" si="3397"/>
        <v>3946.8889919999997</v>
      </c>
      <c r="U4543">
        <f t="shared" si="3398"/>
        <v>1.0963580533333332</v>
      </c>
      <c r="V4543">
        <f t="shared" si="3399"/>
        <v>7993920</v>
      </c>
      <c r="W4543">
        <f t="shared" si="3400"/>
        <v>2220.5333333333333</v>
      </c>
      <c r="X4543">
        <f t="shared" si="3401"/>
        <v>5.9182259999999998</v>
      </c>
      <c r="Y4543">
        <f t="shared" si="3402"/>
        <v>3946.8889919999997</v>
      </c>
      <c r="Z4543">
        <f t="shared" si="3403"/>
        <v>2822.3292191</v>
      </c>
      <c r="AA4543">
        <f t="shared" si="3404"/>
        <v>2822.3913561999998</v>
      </c>
      <c r="AB4543">
        <f t="shared" si="3405"/>
        <v>2822.4534933</v>
      </c>
      <c r="AC4543">
        <f t="shared" si="3406"/>
        <v>2822.5156303999997</v>
      </c>
      <c r="AD4543">
        <f t="shared" si="3407"/>
        <v>2822.5777674999999</v>
      </c>
      <c r="AE4543">
        <f t="shared" si="3408"/>
        <v>2822.6399046000001</v>
      </c>
      <c r="AF4543">
        <f t="shared" si="3409"/>
        <v>2822.7020416999999</v>
      </c>
      <c r="AG4543">
        <f t="shared" si="3410"/>
        <v>2822.7641788000001</v>
      </c>
      <c r="AH4543">
        <f t="shared" si="3411"/>
        <v>2822.8263158999998</v>
      </c>
      <c r="AI4543">
        <f t="shared" si="3412"/>
        <v>7309.8013824000009</v>
      </c>
      <c r="AJ4543">
        <f t="shared" si="3413"/>
        <v>7309.9623167999998</v>
      </c>
      <c r="AK4543">
        <f t="shared" si="3414"/>
        <v>7310.1232512000006</v>
      </c>
      <c r="AL4543">
        <f t="shared" si="3415"/>
        <v>7310.2841855999995</v>
      </c>
      <c r="AM4543">
        <f t="shared" si="3416"/>
        <v>7310.4451200000003</v>
      </c>
      <c r="AN4543">
        <f t="shared" si="3417"/>
        <v>7310.6060544000011</v>
      </c>
      <c r="AO4543">
        <f t="shared" si="3418"/>
        <v>7310.7669888</v>
      </c>
      <c r="AP4543">
        <f t="shared" si="3419"/>
        <v>7310.9279232000008</v>
      </c>
      <c r="AQ4543">
        <f t="shared" si="3420"/>
        <v>7311.0888575999998</v>
      </c>
      <c r="AR4543" t="str">
        <f t="shared" si="3375"/>
        <v>kmh-4542-mph</v>
      </c>
      <c r="AS4543">
        <f t="shared" si="3378"/>
        <v>4541</v>
      </c>
      <c r="AT4543" t="str">
        <f t="shared" si="3376"/>
        <v>kmh-4541-mph</v>
      </c>
      <c r="AU4543">
        <f t="shared" si="3379"/>
        <v>4540</v>
      </c>
      <c r="AV4543" t="str">
        <f t="shared" si="3377"/>
        <v>kmh-4540-mph</v>
      </c>
    </row>
    <row r="4544" spans="1:48" x14ac:dyDescent="0.3">
      <c r="A4544">
        <v>4543</v>
      </c>
      <c r="B4544">
        <f t="shared" si="3374"/>
        <v>2822.888453</v>
      </c>
      <c r="C4544">
        <f t="shared" si="3380"/>
        <v>7311.2497920000005</v>
      </c>
      <c r="D4544">
        <f t="shared" si="3381"/>
        <v>1.2619444444444445</v>
      </c>
      <c r="E4544">
        <f t="shared" si="3382"/>
        <v>4543000</v>
      </c>
      <c r="F4544">
        <f t="shared" si="3383"/>
        <v>1261.9444444444446</v>
      </c>
      <c r="G4544">
        <f t="shared" si="3384"/>
        <v>14904856.120000001</v>
      </c>
      <c r="H4544">
        <f t="shared" si="3385"/>
        <v>4140.2378111111111</v>
      </c>
      <c r="I4544">
        <f t="shared" si="3386"/>
        <v>2453.0237424000002</v>
      </c>
      <c r="J4544">
        <f t="shared" si="3387"/>
        <v>0.68139548400000005</v>
      </c>
      <c r="K4544">
        <f t="shared" si="3388"/>
        <v>4968285.2141768998</v>
      </c>
      <c r="L4544">
        <f t="shared" si="3389"/>
        <v>1380.0792261602498</v>
      </c>
      <c r="M4544">
        <f t="shared" si="3390"/>
        <v>3.8090686734099997</v>
      </c>
      <c r="N4544">
        <f t="shared" si="3391"/>
        <v>2453.0237424000002</v>
      </c>
      <c r="O4544">
        <f t="shared" si="3392"/>
        <v>1.2619444444444445</v>
      </c>
      <c r="P4544">
        <f t="shared" si="3393"/>
        <v>7311249.7920000004</v>
      </c>
      <c r="Q4544">
        <f t="shared" si="3394"/>
        <v>2030.90272</v>
      </c>
      <c r="R4544">
        <f t="shared" si="3395"/>
        <v>23987040</v>
      </c>
      <c r="S4544">
        <f t="shared" si="3396"/>
        <v>6663.0666666666666</v>
      </c>
      <c r="T4544">
        <f t="shared" si="3397"/>
        <v>3947.7579679999999</v>
      </c>
      <c r="U4544">
        <f t="shared" si="3398"/>
        <v>1.0965994355555555</v>
      </c>
      <c r="V4544">
        <f t="shared" si="3399"/>
        <v>7995680</v>
      </c>
      <c r="W4544">
        <f t="shared" si="3400"/>
        <v>2221.0222222222224</v>
      </c>
      <c r="X4544">
        <f t="shared" si="3401"/>
        <v>5.9195289999999998</v>
      </c>
      <c r="Y4544">
        <f t="shared" si="3402"/>
        <v>3947.7579679999999</v>
      </c>
      <c r="Z4544">
        <f t="shared" si="3403"/>
        <v>2822.9505901000002</v>
      </c>
      <c r="AA4544">
        <f t="shared" si="3404"/>
        <v>2823.0127272</v>
      </c>
      <c r="AB4544">
        <f t="shared" si="3405"/>
        <v>2823.0748643000002</v>
      </c>
      <c r="AC4544">
        <f t="shared" si="3406"/>
        <v>2823.1370013999999</v>
      </c>
      <c r="AD4544">
        <f t="shared" si="3407"/>
        <v>2823.1991385000001</v>
      </c>
      <c r="AE4544">
        <f t="shared" si="3408"/>
        <v>2823.2612756000003</v>
      </c>
      <c r="AF4544">
        <f t="shared" si="3409"/>
        <v>2823.3234127000001</v>
      </c>
      <c r="AG4544">
        <f t="shared" si="3410"/>
        <v>2823.3855498000003</v>
      </c>
      <c r="AH4544">
        <f t="shared" si="3411"/>
        <v>2823.4476869</v>
      </c>
      <c r="AI4544">
        <f t="shared" si="3412"/>
        <v>7311.4107264000013</v>
      </c>
      <c r="AJ4544">
        <f t="shared" si="3413"/>
        <v>7311.5716608000002</v>
      </c>
      <c r="AK4544">
        <f t="shared" si="3414"/>
        <v>7311.732595200001</v>
      </c>
      <c r="AL4544">
        <f t="shared" si="3415"/>
        <v>7311.8935296</v>
      </c>
      <c r="AM4544">
        <f t="shared" si="3416"/>
        <v>7312.0544640000007</v>
      </c>
      <c r="AN4544">
        <f t="shared" si="3417"/>
        <v>7312.2153984000015</v>
      </c>
      <c r="AO4544">
        <f t="shared" si="3418"/>
        <v>7312.3763328000005</v>
      </c>
      <c r="AP4544">
        <f t="shared" si="3419"/>
        <v>7312.5372672000012</v>
      </c>
      <c r="AQ4544">
        <f t="shared" si="3420"/>
        <v>7312.6982016000002</v>
      </c>
      <c r="AR4544" t="str">
        <f t="shared" si="3375"/>
        <v>kmh-4543-mph</v>
      </c>
      <c r="AS4544">
        <f t="shared" si="3378"/>
        <v>4542</v>
      </c>
      <c r="AT4544" t="str">
        <f t="shared" si="3376"/>
        <v>kmh-4542-mph</v>
      </c>
      <c r="AU4544">
        <f t="shared" si="3379"/>
        <v>4541</v>
      </c>
      <c r="AV4544" t="str">
        <f t="shared" si="3377"/>
        <v>kmh-4541-mph</v>
      </c>
    </row>
    <row r="4545" spans="1:48" x14ac:dyDescent="0.3">
      <c r="A4545">
        <v>4544</v>
      </c>
      <c r="B4545">
        <f t="shared" si="3374"/>
        <v>2823.5098240000002</v>
      </c>
      <c r="C4545">
        <f t="shared" si="3380"/>
        <v>7312.8591360000009</v>
      </c>
      <c r="D4545">
        <f t="shared" si="3381"/>
        <v>1.2622222222222221</v>
      </c>
      <c r="E4545">
        <f t="shared" si="3382"/>
        <v>4544000</v>
      </c>
      <c r="F4545">
        <f t="shared" si="3383"/>
        <v>1262.2222222222222</v>
      </c>
      <c r="G4545">
        <f t="shared" si="3384"/>
        <v>14908136.960000001</v>
      </c>
      <c r="H4545">
        <f t="shared" si="3385"/>
        <v>4141.1491555555558</v>
      </c>
      <c r="I4545">
        <f t="shared" si="3386"/>
        <v>2453.5636992</v>
      </c>
      <c r="J4545">
        <f t="shared" si="3387"/>
        <v>0.68154547200000004</v>
      </c>
      <c r="K4545">
        <f t="shared" si="3388"/>
        <v>4969378.8274752004</v>
      </c>
      <c r="L4545">
        <f t="shared" si="3389"/>
        <v>1380.3830076319998</v>
      </c>
      <c r="M4545">
        <f t="shared" si="3390"/>
        <v>3.8099071212799998</v>
      </c>
      <c r="N4545">
        <f t="shared" si="3391"/>
        <v>2453.5636992</v>
      </c>
      <c r="O4545">
        <f t="shared" si="3392"/>
        <v>1.2622222222222221</v>
      </c>
      <c r="P4545">
        <f t="shared" si="3393"/>
        <v>7312859.1359999999</v>
      </c>
      <c r="Q4545">
        <f t="shared" si="3394"/>
        <v>2031.3497600000001</v>
      </c>
      <c r="R4545">
        <f t="shared" si="3395"/>
        <v>23992320</v>
      </c>
      <c r="S4545">
        <f t="shared" si="3396"/>
        <v>6664.5333333333328</v>
      </c>
      <c r="T4545">
        <f t="shared" si="3397"/>
        <v>3948.6269439999996</v>
      </c>
      <c r="U4545">
        <f t="shared" si="3398"/>
        <v>1.0968408177777778</v>
      </c>
      <c r="V4545">
        <f t="shared" si="3399"/>
        <v>7997440</v>
      </c>
      <c r="W4545">
        <f t="shared" si="3400"/>
        <v>2221.5111111111109</v>
      </c>
      <c r="X4545">
        <f t="shared" si="3401"/>
        <v>5.9208319999999999</v>
      </c>
      <c r="Y4545">
        <f t="shared" si="3402"/>
        <v>3948.6269439999996</v>
      </c>
      <c r="Z4545">
        <f t="shared" si="3403"/>
        <v>2823.5719611000004</v>
      </c>
      <c r="AA4545">
        <f t="shared" si="3404"/>
        <v>2823.6340981999997</v>
      </c>
      <c r="AB4545">
        <f t="shared" si="3405"/>
        <v>2823.6962353000004</v>
      </c>
      <c r="AC4545">
        <f t="shared" si="3406"/>
        <v>2823.7583723999996</v>
      </c>
      <c r="AD4545">
        <f t="shared" si="3407"/>
        <v>2823.8205094999998</v>
      </c>
      <c r="AE4545">
        <f t="shared" si="3408"/>
        <v>2823.8826466</v>
      </c>
      <c r="AF4545">
        <f t="shared" si="3409"/>
        <v>2823.9447836999998</v>
      </c>
      <c r="AG4545">
        <f t="shared" si="3410"/>
        <v>2824.0069208</v>
      </c>
      <c r="AH4545">
        <f t="shared" si="3411"/>
        <v>2824.0690578999997</v>
      </c>
      <c r="AI4545">
        <f t="shared" si="3412"/>
        <v>7313.0200704000008</v>
      </c>
      <c r="AJ4545">
        <f t="shared" si="3413"/>
        <v>7313.1810047999998</v>
      </c>
      <c r="AK4545">
        <f t="shared" si="3414"/>
        <v>7313.3419392000005</v>
      </c>
      <c r="AL4545">
        <f t="shared" si="3415"/>
        <v>7313.5028735999995</v>
      </c>
      <c r="AM4545">
        <f t="shared" si="3416"/>
        <v>7313.6638080000002</v>
      </c>
      <c r="AN4545">
        <f t="shared" si="3417"/>
        <v>7313.824742400001</v>
      </c>
      <c r="AO4545">
        <f t="shared" si="3418"/>
        <v>7313.9856768</v>
      </c>
      <c r="AP4545">
        <f t="shared" si="3419"/>
        <v>7314.1466112000007</v>
      </c>
      <c r="AQ4545">
        <f t="shared" si="3420"/>
        <v>7314.3075455999997</v>
      </c>
      <c r="AR4545" t="str">
        <f t="shared" si="3375"/>
        <v>kmh-4544-mph</v>
      </c>
      <c r="AS4545">
        <f t="shared" si="3378"/>
        <v>4543</v>
      </c>
      <c r="AT4545" t="str">
        <f t="shared" si="3376"/>
        <v>kmh-4543-mph</v>
      </c>
      <c r="AU4545">
        <f t="shared" si="3379"/>
        <v>4542</v>
      </c>
      <c r="AV4545" t="str">
        <f t="shared" si="3377"/>
        <v>kmh-4542-mph</v>
      </c>
    </row>
    <row r="4546" spans="1:48" x14ac:dyDescent="0.3">
      <c r="A4546">
        <v>4545</v>
      </c>
      <c r="B4546">
        <f t="shared" si="3374"/>
        <v>2824.1311949999999</v>
      </c>
      <c r="C4546">
        <f t="shared" si="3380"/>
        <v>7314.4684800000005</v>
      </c>
      <c r="D4546">
        <f t="shared" si="3381"/>
        <v>1.2625</v>
      </c>
      <c r="E4546">
        <f t="shared" si="3382"/>
        <v>4545000</v>
      </c>
      <c r="F4546">
        <f t="shared" si="3383"/>
        <v>1262.5</v>
      </c>
      <c r="G4546">
        <f t="shared" si="3384"/>
        <v>14911417.800000001</v>
      </c>
      <c r="H4546">
        <f t="shared" si="3385"/>
        <v>4142.0605000000005</v>
      </c>
      <c r="I4546">
        <f t="shared" si="3386"/>
        <v>2454.1036560000002</v>
      </c>
      <c r="J4546">
        <f t="shared" si="3387"/>
        <v>0.68169546000000003</v>
      </c>
      <c r="K4546">
        <f t="shared" si="3388"/>
        <v>4970472.4407735001</v>
      </c>
      <c r="L4546">
        <f t="shared" si="3389"/>
        <v>1380.6867891037498</v>
      </c>
      <c r="M4546">
        <f t="shared" si="3390"/>
        <v>3.8107455691499998</v>
      </c>
      <c r="N4546">
        <f t="shared" si="3391"/>
        <v>2454.1036560000002</v>
      </c>
      <c r="O4546">
        <f t="shared" si="3392"/>
        <v>1.2625</v>
      </c>
      <c r="P4546">
        <f t="shared" si="3393"/>
        <v>7314468.4800000004</v>
      </c>
      <c r="Q4546">
        <f t="shared" si="3394"/>
        <v>2031.7968000000001</v>
      </c>
      <c r="R4546">
        <f t="shared" si="3395"/>
        <v>23997600</v>
      </c>
      <c r="S4546">
        <f t="shared" si="3396"/>
        <v>6665.9999999999991</v>
      </c>
      <c r="T4546">
        <f t="shared" si="3397"/>
        <v>3949.4959199999998</v>
      </c>
      <c r="U4546">
        <f t="shared" si="3398"/>
        <v>1.0970822</v>
      </c>
      <c r="V4546">
        <f t="shared" si="3399"/>
        <v>7999200</v>
      </c>
      <c r="W4546">
        <f t="shared" si="3400"/>
        <v>2222</v>
      </c>
      <c r="X4546">
        <f t="shared" si="3401"/>
        <v>5.9221349999999999</v>
      </c>
      <c r="Y4546">
        <f t="shared" si="3402"/>
        <v>3949.4959199999998</v>
      </c>
      <c r="Z4546">
        <f t="shared" si="3403"/>
        <v>2824.1933321000001</v>
      </c>
      <c r="AA4546">
        <f t="shared" si="3404"/>
        <v>2824.2554691999999</v>
      </c>
      <c r="AB4546">
        <f t="shared" si="3405"/>
        <v>2824.3176063000001</v>
      </c>
      <c r="AC4546">
        <f t="shared" si="3406"/>
        <v>2824.3797433999998</v>
      </c>
      <c r="AD4546">
        <f t="shared" si="3407"/>
        <v>2824.4418805</v>
      </c>
      <c r="AE4546">
        <f t="shared" si="3408"/>
        <v>2824.5040176000002</v>
      </c>
      <c r="AF4546">
        <f t="shared" si="3409"/>
        <v>2824.5661547</v>
      </c>
      <c r="AG4546">
        <f t="shared" si="3410"/>
        <v>2824.6282918000002</v>
      </c>
      <c r="AH4546">
        <f t="shared" si="3411"/>
        <v>2824.6904288999999</v>
      </c>
      <c r="AI4546">
        <f t="shared" si="3412"/>
        <v>7314.6294144000012</v>
      </c>
      <c r="AJ4546">
        <f t="shared" si="3413"/>
        <v>7314.7903488000002</v>
      </c>
      <c r="AK4546">
        <f t="shared" si="3414"/>
        <v>7314.9512832000009</v>
      </c>
      <c r="AL4546">
        <f t="shared" si="3415"/>
        <v>7315.1122175999999</v>
      </c>
      <c r="AM4546">
        <f t="shared" si="3416"/>
        <v>7315.2731520000007</v>
      </c>
      <c r="AN4546">
        <f t="shared" si="3417"/>
        <v>7315.4340864000014</v>
      </c>
      <c r="AO4546">
        <f t="shared" si="3418"/>
        <v>7315.5950208000004</v>
      </c>
      <c r="AP4546">
        <f t="shared" si="3419"/>
        <v>7315.7559552000012</v>
      </c>
      <c r="AQ4546">
        <f t="shared" si="3420"/>
        <v>7315.9168896000001</v>
      </c>
      <c r="AR4546" t="str">
        <f t="shared" si="3375"/>
        <v>kmh-4545-mph</v>
      </c>
      <c r="AS4546">
        <f t="shared" si="3378"/>
        <v>4544</v>
      </c>
      <c r="AT4546" t="str">
        <f t="shared" si="3376"/>
        <v>kmh-4544-mph</v>
      </c>
      <c r="AU4546">
        <f t="shared" si="3379"/>
        <v>4543</v>
      </c>
      <c r="AV4546" t="str">
        <f t="shared" si="3377"/>
        <v>kmh-4543-mph</v>
      </c>
    </row>
    <row r="4547" spans="1:48" x14ac:dyDescent="0.3">
      <c r="A4547">
        <v>4546</v>
      </c>
      <c r="B4547">
        <f t="shared" ref="B4547:B4610" si="3421">A4547*0.621371</f>
        <v>2824.7525660000001</v>
      </c>
      <c r="C4547">
        <f t="shared" si="3380"/>
        <v>7316.0778240000009</v>
      </c>
      <c r="D4547">
        <f t="shared" si="3381"/>
        <v>1.2627777777777778</v>
      </c>
      <c r="E4547">
        <f t="shared" si="3382"/>
        <v>4546000</v>
      </c>
      <c r="F4547">
        <f t="shared" si="3383"/>
        <v>1262.7777777777778</v>
      </c>
      <c r="G4547">
        <f t="shared" si="3384"/>
        <v>14914698.640000001</v>
      </c>
      <c r="H4547">
        <f t="shared" si="3385"/>
        <v>4142.9718444444452</v>
      </c>
      <c r="I4547">
        <f t="shared" si="3386"/>
        <v>2454.6436128</v>
      </c>
      <c r="J4547">
        <f t="shared" si="3387"/>
        <v>0.68184544800000002</v>
      </c>
      <c r="K4547">
        <f t="shared" si="3388"/>
        <v>4971566.0540717999</v>
      </c>
      <c r="L4547">
        <f t="shared" si="3389"/>
        <v>1380.9905705755</v>
      </c>
      <c r="M4547">
        <f t="shared" si="3390"/>
        <v>3.8115840170199999</v>
      </c>
      <c r="N4547">
        <f t="shared" si="3391"/>
        <v>2454.6436128</v>
      </c>
      <c r="O4547">
        <f t="shared" si="3392"/>
        <v>1.2627777777777778</v>
      </c>
      <c r="P4547">
        <f t="shared" si="3393"/>
        <v>7316077.824</v>
      </c>
      <c r="Q4547">
        <f t="shared" si="3394"/>
        <v>2032.2438399999999</v>
      </c>
      <c r="R4547">
        <f t="shared" si="3395"/>
        <v>24002880</v>
      </c>
      <c r="S4547">
        <f t="shared" si="3396"/>
        <v>6667.4666666666662</v>
      </c>
      <c r="T4547">
        <f t="shared" si="3397"/>
        <v>3950.364896</v>
      </c>
      <c r="U4547">
        <f t="shared" si="3398"/>
        <v>1.097323582222222</v>
      </c>
      <c r="V4547">
        <f t="shared" si="3399"/>
        <v>8000960</v>
      </c>
      <c r="W4547">
        <f t="shared" si="3400"/>
        <v>2222.4888888888886</v>
      </c>
      <c r="X4547">
        <f t="shared" si="3401"/>
        <v>5.923438</v>
      </c>
      <c r="Y4547">
        <f t="shared" si="3402"/>
        <v>3950.364896</v>
      </c>
      <c r="Z4547">
        <f t="shared" si="3403"/>
        <v>2824.8147031000003</v>
      </c>
      <c r="AA4547">
        <f t="shared" si="3404"/>
        <v>2824.8768402000001</v>
      </c>
      <c r="AB4547">
        <f t="shared" si="3405"/>
        <v>2824.9389773000003</v>
      </c>
      <c r="AC4547">
        <f t="shared" si="3406"/>
        <v>2825.0011144</v>
      </c>
      <c r="AD4547">
        <f t="shared" si="3407"/>
        <v>2825.0632515000002</v>
      </c>
      <c r="AE4547">
        <f t="shared" si="3408"/>
        <v>2825.1253886000004</v>
      </c>
      <c r="AF4547">
        <f t="shared" si="3409"/>
        <v>2825.1875256999997</v>
      </c>
      <c r="AG4547">
        <f t="shared" si="3410"/>
        <v>2825.2496628000004</v>
      </c>
      <c r="AH4547">
        <f t="shared" si="3411"/>
        <v>2825.3117998999996</v>
      </c>
      <c r="AI4547">
        <f t="shared" si="3412"/>
        <v>7316.2387584000007</v>
      </c>
      <c r="AJ4547">
        <f t="shared" si="3413"/>
        <v>7316.3996928000006</v>
      </c>
      <c r="AK4547">
        <f t="shared" si="3414"/>
        <v>7316.5606272000005</v>
      </c>
      <c r="AL4547">
        <f t="shared" si="3415"/>
        <v>7316.7215616000003</v>
      </c>
      <c r="AM4547">
        <f t="shared" si="3416"/>
        <v>7316.8824960000002</v>
      </c>
      <c r="AN4547">
        <f t="shared" si="3417"/>
        <v>7317.0434304000009</v>
      </c>
      <c r="AO4547">
        <f t="shared" si="3418"/>
        <v>7317.2043647999999</v>
      </c>
      <c r="AP4547">
        <f t="shared" si="3419"/>
        <v>7317.3652992000007</v>
      </c>
      <c r="AQ4547">
        <f t="shared" si="3420"/>
        <v>7317.5262335999996</v>
      </c>
      <c r="AR4547" t="str">
        <f t="shared" ref="AR4547:AR4610" si="3422">"kmh-"&amp;A4547&amp;"-mph"</f>
        <v>kmh-4546-mph</v>
      </c>
      <c r="AS4547">
        <f t="shared" si="3378"/>
        <v>4545</v>
      </c>
      <c r="AT4547" t="str">
        <f t="shared" ref="AT4547:AT4610" si="3423">"kmh-"&amp;AS4547&amp;"-mph"</f>
        <v>kmh-4545-mph</v>
      </c>
      <c r="AU4547">
        <f t="shared" si="3379"/>
        <v>4544</v>
      </c>
      <c r="AV4547" t="str">
        <f t="shared" ref="AV4547:AV4610" si="3424">"kmh-"&amp;AU4547&amp;"-mph"</f>
        <v>kmh-4544-mph</v>
      </c>
    </row>
    <row r="4548" spans="1:48" x14ac:dyDescent="0.3">
      <c r="A4548">
        <v>4547</v>
      </c>
      <c r="B4548">
        <f t="shared" si="3421"/>
        <v>2825.3739369999998</v>
      </c>
      <c r="C4548">
        <f t="shared" si="3380"/>
        <v>7317.6871680000004</v>
      </c>
      <c r="D4548">
        <f t="shared" si="3381"/>
        <v>1.2630555555555556</v>
      </c>
      <c r="E4548">
        <f t="shared" si="3382"/>
        <v>4547000</v>
      </c>
      <c r="F4548">
        <f t="shared" si="3383"/>
        <v>1263.0555555555557</v>
      </c>
      <c r="G4548">
        <f t="shared" si="3384"/>
        <v>14917979.48</v>
      </c>
      <c r="H4548">
        <f t="shared" si="3385"/>
        <v>4143.883188888889</v>
      </c>
      <c r="I4548">
        <f t="shared" si="3386"/>
        <v>2455.1835696000003</v>
      </c>
      <c r="J4548">
        <f t="shared" si="3387"/>
        <v>0.68199543600000012</v>
      </c>
      <c r="K4548">
        <f t="shared" si="3388"/>
        <v>4972659.6673700996</v>
      </c>
      <c r="L4548">
        <f t="shared" si="3389"/>
        <v>1381.29435204725</v>
      </c>
      <c r="M4548">
        <f t="shared" si="3390"/>
        <v>3.81242246489</v>
      </c>
      <c r="N4548">
        <f t="shared" si="3391"/>
        <v>2455.1835696000003</v>
      </c>
      <c r="O4548">
        <f t="shared" si="3392"/>
        <v>1.2630555555555556</v>
      </c>
      <c r="P4548">
        <f t="shared" si="3393"/>
        <v>7317687.1680000005</v>
      </c>
      <c r="Q4548">
        <f t="shared" si="3394"/>
        <v>2032.6908799999999</v>
      </c>
      <c r="R4548">
        <f t="shared" si="3395"/>
        <v>24008160</v>
      </c>
      <c r="S4548">
        <f t="shared" si="3396"/>
        <v>6668.9333333333325</v>
      </c>
      <c r="T4548">
        <f t="shared" si="3397"/>
        <v>3951.2338719999998</v>
      </c>
      <c r="U4548">
        <f t="shared" si="3398"/>
        <v>1.0975649644444443</v>
      </c>
      <c r="V4548">
        <f t="shared" si="3399"/>
        <v>8002720</v>
      </c>
      <c r="W4548">
        <f t="shared" si="3400"/>
        <v>2222.9777777777776</v>
      </c>
      <c r="X4548">
        <f t="shared" si="3401"/>
        <v>5.9247409999999991</v>
      </c>
      <c r="Y4548">
        <f t="shared" si="3402"/>
        <v>3951.2338719999998</v>
      </c>
      <c r="Z4548">
        <f t="shared" si="3403"/>
        <v>2825.4360741</v>
      </c>
      <c r="AA4548">
        <f t="shared" si="3404"/>
        <v>2825.4982111999998</v>
      </c>
      <c r="AB4548">
        <f t="shared" si="3405"/>
        <v>2825.5603483</v>
      </c>
      <c r="AC4548">
        <f t="shared" si="3406"/>
        <v>2825.6224853999997</v>
      </c>
      <c r="AD4548">
        <f t="shared" si="3407"/>
        <v>2825.6846224999999</v>
      </c>
      <c r="AE4548">
        <f t="shared" si="3408"/>
        <v>2825.7467596000001</v>
      </c>
      <c r="AF4548">
        <f t="shared" si="3409"/>
        <v>2825.8088966999999</v>
      </c>
      <c r="AG4548">
        <f t="shared" si="3410"/>
        <v>2825.8710338000001</v>
      </c>
      <c r="AH4548">
        <f t="shared" si="3411"/>
        <v>2825.9331708999998</v>
      </c>
      <c r="AI4548">
        <f t="shared" si="3412"/>
        <v>7317.8481024000012</v>
      </c>
      <c r="AJ4548">
        <f t="shared" si="3413"/>
        <v>7318.0090368000001</v>
      </c>
      <c r="AK4548">
        <f t="shared" si="3414"/>
        <v>7318.1699712000009</v>
      </c>
      <c r="AL4548">
        <f t="shared" si="3415"/>
        <v>7318.3309055999998</v>
      </c>
      <c r="AM4548">
        <f t="shared" si="3416"/>
        <v>7318.4918400000006</v>
      </c>
      <c r="AN4548">
        <f t="shared" si="3417"/>
        <v>7318.6527744000014</v>
      </c>
      <c r="AO4548">
        <f t="shared" si="3418"/>
        <v>7318.8137088000003</v>
      </c>
      <c r="AP4548">
        <f t="shared" si="3419"/>
        <v>7318.9746432000011</v>
      </c>
      <c r="AQ4548">
        <f t="shared" si="3420"/>
        <v>7319.1355776</v>
      </c>
      <c r="AR4548" t="str">
        <f t="shared" si="3422"/>
        <v>kmh-4547-mph</v>
      </c>
      <c r="AS4548">
        <f t="shared" si="3378"/>
        <v>4546</v>
      </c>
      <c r="AT4548" t="str">
        <f t="shared" si="3423"/>
        <v>kmh-4546-mph</v>
      </c>
      <c r="AU4548">
        <f t="shared" si="3379"/>
        <v>4545</v>
      </c>
      <c r="AV4548" t="str">
        <f t="shared" si="3424"/>
        <v>kmh-4545-mph</v>
      </c>
    </row>
    <row r="4549" spans="1:48" x14ac:dyDescent="0.3">
      <c r="A4549">
        <v>4548</v>
      </c>
      <c r="B4549">
        <f t="shared" si="3421"/>
        <v>2825.995308</v>
      </c>
      <c r="C4549">
        <f t="shared" si="3380"/>
        <v>7319.2965120000008</v>
      </c>
      <c r="D4549">
        <f t="shared" si="3381"/>
        <v>1.2633333333333334</v>
      </c>
      <c r="E4549">
        <f t="shared" si="3382"/>
        <v>4548000</v>
      </c>
      <c r="F4549">
        <f t="shared" si="3383"/>
        <v>1263.3333333333335</v>
      </c>
      <c r="G4549">
        <f t="shared" si="3384"/>
        <v>14921260.32</v>
      </c>
      <c r="H4549">
        <f t="shared" si="3385"/>
        <v>4144.7945333333337</v>
      </c>
      <c r="I4549">
        <f t="shared" si="3386"/>
        <v>2455.7235264000001</v>
      </c>
      <c r="J4549">
        <f t="shared" si="3387"/>
        <v>0.68214542400000011</v>
      </c>
      <c r="K4549">
        <f t="shared" si="3388"/>
        <v>4973753.2806684002</v>
      </c>
      <c r="L4549">
        <f t="shared" si="3389"/>
        <v>1381.5981335189999</v>
      </c>
      <c r="M4549">
        <f t="shared" si="3390"/>
        <v>3.8132609127599997</v>
      </c>
      <c r="N4549">
        <f t="shared" si="3391"/>
        <v>2455.7235264000001</v>
      </c>
      <c r="O4549">
        <f t="shared" si="3392"/>
        <v>1.2633333333333334</v>
      </c>
      <c r="P4549">
        <f t="shared" si="3393"/>
        <v>7319296.5120000001</v>
      </c>
      <c r="Q4549">
        <f t="shared" si="3394"/>
        <v>2033.1379199999999</v>
      </c>
      <c r="R4549">
        <f t="shared" si="3395"/>
        <v>24013440</v>
      </c>
      <c r="S4549">
        <f t="shared" si="3396"/>
        <v>6670.4</v>
      </c>
      <c r="T4549">
        <f t="shared" si="3397"/>
        <v>3952.102848</v>
      </c>
      <c r="U4549">
        <f t="shared" si="3398"/>
        <v>1.0978063466666665</v>
      </c>
      <c r="V4549">
        <f t="shared" si="3399"/>
        <v>8004480</v>
      </c>
      <c r="W4549">
        <f t="shared" si="3400"/>
        <v>2223.4666666666667</v>
      </c>
      <c r="X4549">
        <f t="shared" si="3401"/>
        <v>5.9260439999999992</v>
      </c>
      <c r="Y4549">
        <f t="shared" si="3402"/>
        <v>3952.102848</v>
      </c>
      <c r="Z4549">
        <f t="shared" si="3403"/>
        <v>2826.0574451000002</v>
      </c>
      <c r="AA4549">
        <f t="shared" si="3404"/>
        <v>2826.1195822</v>
      </c>
      <c r="AB4549">
        <f t="shared" si="3405"/>
        <v>2826.1817193000002</v>
      </c>
      <c r="AC4549">
        <f t="shared" si="3406"/>
        <v>2826.2438563999999</v>
      </c>
      <c r="AD4549">
        <f t="shared" si="3407"/>
        <v>2826.3059935000001</v>
      </c>
      <c r="AE4549">
        <f t="shared" si="3408"/>
        <v>2826.3681306000003</v>
      </c>
      <c r="AF4549">
        <f t="shared" si="3409"/>
        <v>2826.4302677000001</v>
      </c>
      <c r="AG4549">
        <f t="shared" si="3410"/>
        <v>2826.4924048000003</v>
      </c>
      <c r="AH4549">
        <f t="shared" si="3411"/>
        <v>2826.5545419</v>
      </c>
      <c r="AI4549">
        <f t="shared" si="3412"/>
        <v>7319.4574464000007</v>
      </c>
      <c r="AJ4549">
        <f t="shared" si="3413"/>
        <v>7319.6183808000005</v>
      </c>
      <c r="AK4549">
        <f t="shared" si="3414"/>
        <v>7319.7793152000004</v>
      </c>
      <c r="AL4549">
        <f t="shared" si="3415"/>
        <v>7319.9402496000002</v>
      </c>
      <c r="AM4549">
        <f t="shared" si="3416"/>
        <v>7320.1011840000001</v>
      </c>
      <c r="AN4549">
        <f t="shared" si="3417"/>
        <v>7320.2621184000009</v>
      </c>
      <c r="AO4549">
        <f t="shared" si="3418"/>
        <v>7320.4230527999998</v>
      </c>
      <c r="AP4549">
        <f t="shared" si="3419"/>
        <v>7320.5839872000006</v>
      </c>
      <c r="AQ4549">
        <f t="shared" si="3420"/>
        <v>7320.7449215999995</v>
      </c>
      <c r="AR4549" t="str">
        <f t="shared" si="3422"/>
        <v>kmh-4548-mph</v>
      </c>
      <c r="AS4549">
        <f t="shared" si="3378"/>
        <v>4547</v>
      </c>
      <c r="AT4549" t="str">
        <f t="shared" si="3423"/>
        <v>kmh-4547-mph</v>
      </c>
      <c r="AU4549">
        <f t="shared" si="3379"/>
        <v>4546</v>
      </c>
      <c r="AV4549" t="str">
        <f t="shared" si="3424"/>
        <v>kmh-4546-mph</v>
      </c>
    </row>
    <row r="4550" spans="1:48" x14ac:dyDescent="0.3">
      <c r="A4550">
        <v>4549</v>
      </c>
      <c r="B4550">
        <f t="shared" si="3421"/>
        <v>2826.6166790000002</v>
      </c>
      <c r="C4550">
        <f t="shared" si="3380"/>
        <v>7320.9058560000003</v>
      </c>
      <c r="D4550">
        <f t="shared" si="3381"/>
        <v>1.263611111111111</v>
      </c>
      <c r="E4550">
        <f t="shared" si="3382"/>
        <v>4549000</v>
      </c>
      <c r="F4550">
        <f t="shared" si="3383"/>
        <v>1263.6111111111111</v>
      </c>
      <c r="G4550">
        <f t="shared" si="3384"/>
        <v>14924541.16</v>
      </c>
      <c r="H4550">
        <f t="shared" si="3385"/>
        <v>4145.7058777777784</v>
      </c>
      <c r="I4550">
        <f t="shared" si="3386"/>
        <v>2456.2634831999999</v>
      </c>
      <c r="J4550">
        <f t="shared" si="3387"/>
        <v>0.6822954120000001</v>
      </c>
      <c r="K4550">
        <f t="shared" si="3388"/>
        <v>4974846.8939667</v>
      </c>
      <c r="L4550">
        <f t="shared" si="3389"/>
        <v>1381.9019149907499</v>
      </c>
      <c r="M4550">
        <f t="shared" si="3390"/>
        <v>3.8140993606299998</v>
      </c>
      <c r="N4550">
        <f t="shared" si="3391"/>
        <v>2456.2634831999999</v>
      </c>
      <c r="O4550">
        <f t="shared" si="3392"/>
        <v>1.263611111111111</v>
      </c>
      <c r="P4550">
        <f t="shared" si="3393"/>
        <v>7320905.8560000006</v>
      </c>
      <c r="Q4550">
        <f t="shared" si="3394"/>
        <v>2033.5849599999999</v>
      </c>
      <c r="R4550">
        <f t="shared" si="3395"/>
        <v>24018720</v>
      </c>
      <c r="S4550">
        <f t="shared" si="3396"/>
        <v>6671.8666666666659</v>
      </c>
      <c r="T4550">
        <f t="shared" si="3397"/>
        <v>3952.9718239999997</v>
      </c>
      <c r="U4550">
        <f t="shared" si="3398"/>
        <v>1.0980477288888888</v>
      </c>
      <c r="V4550">
        <f t="shared" si="3399"/>
        <v>8006240</v>
      </c>
      <c r="W4550">
        <f t="shared" si="3400"/>
        <v>2223.9555555555553</v>
      </c>
      <c r="X4550">
        <f t="shared" si="3401"/>
        <v>5.9273469999999993</v>
      </c>
      <c r="Y4550">
        <f t="shared" si="3402"/>
        <v>3952.9718239999997</v>
      </c>
      <c r="Z4550">
        <f t="shared" si="3403"/>
        <v>2826.6788161000004</v>
      </c>
      <c r="AA4550">
        <f t="shared" si="3404"/>
        <v>2826.7409531999997</v>
      </c>
      <c r="AB4550">
        <f t="shared" si="3405"/>
        <v>2826.8030903000003</v>
      </c>
      <c r="AC4550">
        <f t="shared" si="3406"/>
        <v>2826.8652273999996</v>
      </c>
      <c r="AD4550">
        <f t="shared" si="3407"/>
        <v>2826.9273644999998</v>
      </c>
      <c r="AE4550">
        <f t="shared" si="3408"/>
        <v>2826.9895016</v>
      </c>
      <c r="AF4550">
        <f t="shared" si="3409"/>
        <v>2827.0516386999998</v>
      </c>
      <c r="AG4550">
        <f t="shared" si="3410"/>
        <v>2827.1137758</v>
      </c>
      <c r="AH4550">
        <f t="shared" si="3411"/>
        <v>2827.1759128999997</v>
      </c>
      <c r="AI4550">
        <f t="shared" si="3412"/>
        <v>7321.0667904000011</v>
      </c>
      <c r="AJ4550">
        <f t="shared" si="3413"/>
        <v>7321.2277248</v>
      </c>
      <c r="AK4550">
        <f t="shared" si="3414"/>
        <v>7321.3886592000008</v>
      </c>
      <c r="AL4550">
        <f t="shared" si="3415"/>
        <v>7321.5495935999998</v>
      </c>
      <c r="AM4550">
        <f t="shared" si="3416"/>
        <v>7321.7105280000005</v>
      </c>
      <c r="AN4550">
        <f t="shared" si="3417"/>
        <v>7321.8714624000013</v>
      </c>
      <c r="AO4550">
        <f t="shared" si="3418"/>
        <v>7322.0323968000002</v>
      </c>
      <c r="AP4550">
        <f t="shared" si="3419"/>
        <v>7322.193331200001</v>
      </c>
      <c r="AQ4550">
        <f t="shared" si="3420"/>
        <v>7322.3542656</v>
      </c>
      <c r="AR4550" t="str">
        <f t="shared" si="3422"/>
        <v>kmh-4549-mph</v>
      </c>
      <c r="AS4550">
        <f t="shared" si="3378"/>
        <v>4548</v>
      </c>
      <c r="AT4550" t="str">
        <f t="shared" si="3423"/>
        <v>kmh-4548-mph</v>
      </c>
      <c r="AU4550">
        <f t="shared" si="3379"/>
        <v>4547</v>
      </c>
      <c r="AV4550" t="str">
        <f t="shared" si="3424"/>
        <v>kmh-4547-mph</v>
      </c>
    </row>
    <row r="4551" spans="1:48" x14ac:dyDescent="0.3">
      <c r="A4551">
        <v>4550</v>
      </c>
      <c r="B4551">
        <f t="shared" si="3421"/>
        <v>2827.2380499999999</v>
      </c>
      <c r="C4551">
        <f t="shared" si="3380"/>
        <v>7322.5152000000007</v>
      </c>
      <c r="D4551">
        <f t="shared" si="3381"/>
        <v>1.2638888888888888</v>
      </c>
      <c r="E4551">
        <f t="shared" si="3382"/>
        <v>4550000</v>
      </c>
      <c r="F4551">
        <f t="shared" si="3383"/>
        <v>1263.8888888888889</v>
      </c>
      <c r="G4551">
        <f t="shared" si="3384"/>
        <v>14927822</v>
      </c>
      <c r="H4551">
        <f t="shared" si="3385"/>
        <v>4146.6172222222222</v>
      </c>
      <c r="I4551">
        <f t="shared" si="3386"/>
        <v>2456.8034400000001</v>
      </c>
      <c r="J4551">
        <f t="shared" si="3387"/>
        <v>0.68244540000000009</v>
      </c>
      <c r="K4551">
        <f t="shared" si="3388"/>
        <v>4975940.5072649997</v>
      </c>
      <c r="L4551">
        <f t="shared" si="3389"/>
        <v>1382.2056964624999</v>
      </c>
      <c r="M4551">
        <f t="shared" si="3390"/>
        <v>3.8149378084999999</v>
      </c>
      <c r="N4551">
        <f t="shared" si="3391"/>
        <v>2456.8034400000001</v>
      </c>
      <c r="O4551">
        <f t="shared" si="3392"/>
        <v>1.2638888888888888</v>
      </c>
      <c r="P4551">
        <f t="shared" si="3393"/>
        <v>7322515.2000000002</v>
      </c>
      <c r="Q4551">
        <f t="shared" si="3394"/>
        <v>2034.0319999999999</v>
      </c>
      <c r="R4551">
        <f t="shared" si="3395"/>
        <v>24024000</v>
      </c>
      <c r="S4551">
        <f t="shared" si="3396"/>
        <v>6673.333333333333</v>
      </c>
      <c r="T4551">
        <f t="shared" si="3397"/>
        <v>3953.8407999999999</v>
      </c>
      <c r="U4551">
        <f t="shared" si="3398"/>
        <v>1.098289111111111</v>
      </c>
      <c r="V4551">
        <f t="shared" si="3399"/>
        <v>8008000</v>
      </c>
      <c r="W4551">
        <f t="shared" si="3400"/>
        <v>2224.4444444444443</v>
      </c>
      <c r="X4551">
        <f t="shared" si="3401"/>
        <v>5.9286499999999993</v>
      </c>
      <c r="Y4551">
        <f t="shared" si="3402"/>
        <v>3953.8407999999999</v>
      </c>
      <c r="Z4551">
        <f t="shared" si="3403"/>
        <v>2827.3001871000001</v>
      </c>
      <c r="AA4551">
        <f t="shared" si="3404"/>
        <v>2827.3623241999999</v>
      </c>
      <c r="AB4551">
        <f t="shared" si="3405"/>
        <v>2827.4244613000001</v>
      </c>
      <c r="AC4551">
        <f t="shared" si="3406"/>
        <v>2827.4865983999998</v>
      </c>
      <c r="AD4551">
        <f t="shared" si="3407"/>
        <v>2827.5487355</v>
      </c>
      <c r="AE4551">
        <f t="shared" si="3408"/>
        <v>2827.6108726000002</v>
      </c>
      <c r="AF4551">
        <f t="shared" si="3409"/>
        <v>2827.6730097</v>
      </c>
      <c r="AG4551">
        <f t="shared" si="3410"/>
        <v>2827.7351468000002</v>
      </c>
      <c r="AH4551">
        <f t="shared" si="3411"/>
        <v>2827.7972838999999</v>
      </c>
      <c r="AI4551">
        <f t="shared" si="3412"/>
        <v>7322.6761344000015</v>
      </c>
      <c r="AJ4551">
        <f t="shared" si="3413"/>
        <v>7322.8370688000005</v>
      </c>
      <c r="AK4551">
        <f t="shared" si="3414"/>
        <v>7322.9980032000012</v>
      </c>
      <c r="AL4551">
        <f t="shared" si="3415"/>
        <v>7323.1589376000002</v>
      </c>
      <c r="AM4551">
        <f t="shared" si="3416"/>
        <v>7323.3198720000009</v>
      </c>
      <c r="AN4551">
        <f t="shared" si="3417"/>
        <v>7323.4808064000008</v>
      </c>
      <c r="AO4551">
        <f t="shared" si="3418"/>
        <v>7323.6417407999998</v>
      </c>
      <c r="AP4551">
        <f t="shared" si="3419"/>
        <v>7323.8026752000005</v>
      </c>
      <c r="AQ4551">
        <f t="shared" si="3420"/>
        <v>7323.9636095999995</v>
      </c>
      <c r="AR4551" t="str">
        <f t="shared" si="3422"/>
        <v>kmh-4550-mph</v>
      </c>
      <c r="AS4551">
        <f t="shared" ref="AS4551:AS4614" si="3425">A4551-1</f>
        <v>4549</v>
      </c>
      <c r="AT4551" t="str">
        <f t="shared" si="3423"/>
        <v>kmh-4549-mph</v>
      </c>
      <c r="AU4551">
        <f t="shared" ref="AU4551:AU4614" si="3426">A4551-2</f>
        <v>4548</v>
      </c>
      <c r="AV4551" t="str">
        <f t="shared" si="3424"/>
        <v>kmh-4548-mph</v>
      </c>
    </row>
    <row r="4552" spans="1:48" x14ac:dyDescent="0.3">
      <c r="A4552">
        <v>4551</v>
      </c>
      <c r="B4552">
        <f t="shared" si="3421"/>
        <v>2827.8594210000001</v>
      </c>
      <c r="C4552">
        <f t="shared" si="3380"/>
        <v>7324.1245440000002</v>
      </c>
      <c r="D4552">
        <f t="shared" si="3381"/>
        <v>1.2641666666666667</v>
      </c>
      <c r="E4552">
        <f t="shared" si="3382"/>
        <v>4551000</v>
      </c>
      <c r="F4552">
        <f t="shared" si="3383"/>
        <v>1264.1666666666667</v>
      </c>
      <c r="G4552">
        <f t="shared" si="3384"/>
        <v>14931102.84</v>
      </c>
      <c r="H4552">
        <f t="shared" si="3385"/>
        <v>4147.5285666666668</v>
      </c>
      <c r="I4552">
        <f t="shared" si="3386"/>
        <v>2457.3433967999999</v>
      </c>
      <c r="J4552">
        <f t="shared" si="3387"/>
        <v>0.68259538800000008</v>
      </c>
      <c r="K4552">
        <f t="shared" si="3388"/>
        <v>4977034.1205633003</v>
      </c>
      <c r="L4552">
        <f t="shared" si="3389"/>
        <v>1382.5094779342498</v>
      </c>
      <c r="M4552">
        <f t="shared" si="3390"/>
        <v>3.81577625637</v>
      </c>
      <c r="N4552">
        <f t="shared" si="3391"/>
        <v>2457.3433967999999</v>
      </c>
      <c r="O4552">
        <f t="shared" si="3392"/>
        <v>1.2641666666666667</v>
      </c>
      <c r="P4552">
        <f t="shared" si="3393"/>
        <v>7324124.5440000007</v>
      </c>
      <c r="Q4552">
        <f t="shared" si="3394"/>
        <v>2034.4790399999999</v>
      </c>
      <c r="R4552">
        <f t="shared" si="3395"/>
        <v>24029280</v>
      </c>
      <c r="S4552">
        <f t="shared" si="3396"/>
        <v>6674.7999999999993</v>
      </c>
      <c r="T4552">
        <f t="shared" si="3397"/>
        <v>3954.7097759999997</v>
      </c>
      <c r="U4552">
        <f t="shared" si="3398"/>
        <v>1.0985304933333333</v>
      </c>
      <c r="V4552">
        <f t="shared" si="3399"/>
        <v>8009760</v>
      </c>
      <c r="W4552">
        <f t="shared" si="3400"/>
        <v>2224.9333333333334</v>
      </c>
      <c r="X4552">
        <f t="shared" si="3401"/>
        <v>5.9299529999999994</v>
      </c>
      <c r="Y4552">
        <f t="shared" si="3402"/>
        <v>3954.7097759999997</v>
      </c>
      <c r="Z4552">
        <f t="shared" si="3403"/>
        <v>2827.9215581000003</v>
      </c>
      <c r="AA4552">
        <f t="shared" si="3404"/>
        <v>2827.9836952000001</v>
      </c>
      <c r="AB4552">
        <f t="shared" si="3405"/>
        <v>2828.0458323000003</v>
      </c>
      <c r="AC4552">
        <f t="shared" si="3406"/>
        <v>2828.1079694</v>
      </c>
      <c r="AD4552">
        <f t="shared" si="3407"/>
        <v>2828.1701065000002</v>
      </c>
      <c r="AE4552">
        <f t="shared" si="3408"/>
        <v>2828.2322436000004</v>
      </c>
      <c r="AF4552">
        <f t="shared" si="3409"/>
        <v>2828.2943806999997</v>
      </c>
      <c r="AG4552">
        <f t="shared" si="3410"/>
        <v>2828.3565178000003</v>
      </c>
      <c r="AH4552">
        <f t="shared" si="3411"/>
        <v>2828.4186548999996</v>
      </c>
      <c r="AI4552">
        <f t="shared" si="3412"/>
        <v>7324.285478400001</v>
      </c>
      <c r="AJ4552">
        <f t="shared" si="3413"/>
        <v>7324.4464128</v>
      </c>
      <c r="AK4552">
        <f t="shared" si="3414"/>
        <v>7324.6073472000007</v>
      </c>
      <c r="AL4552">
        <f t="shared" si="3415"/>
        <v>7324.7682815999997</v>
      </c>
      <c r="AM4552">
        <f t="shared" si="3416"/>
        <v>7324.9292160000005</v>
      </c>
      <c r="AN4552">
        <f t="shared" si="3417"/>
        <v>7325.0901504000012</v>
      </c>
      <c r="AO4552">
        <f t="shared" si="3418"/>
        <v>7325.2510848000002</v>
      </c>
      <c r="AP4552">
        <f t="shared" si="3419"/>
        <v>7325.4120192000009</v>
      </c>
      <c r="AQ4552">
        <f t="shared" si="3420"/>
        <v>7325.5729535999999</v>
      </c>
      <c r="AR4552" t="str">
        <f t="shared" si="3422"/>
        <v>kmh-4551-mph</v>
      </c>
      <c r="AS4552">
        <f t="shared" si="3425"/>
        <v>4550</v>
      </c>
      <c r="AT4552" t="str">
        <f t="shared" si="3423"/>
        <v>kmh-4550-mph</v>
      </c>
      <c r="AU4552">
        <f t="shared" si="3426"/>
        <v>4549</v>
      </c>
      <c r="AV4552" t="str">
        <f t="shared" si="3424"/>
        <v>kmh-4549-mph</v>
      </c>
    </row>
    <row r="4553" spans="1:48" x14ac:dyDescent="0.3">
      <c r="A4553">
        <v>4552</v>
      </c>
      <c r="B4553">
        <f t="shared" si="3421"/>
        <v>2828.4807919999998</v>
      </c>
      <c r="C4553">
        <f t="shared" si="3380"/>
        <v>7325.7338880000007</v>
      </c>
      <c r="D4553">
        <f t="shared" si="3381"/>
        <v>1.2644444444444445</v>
      </c>
      <c r="E4553">
        <f t="shared" si="3382"/>
        <v>4552000</v>
      </c>
      <c r="F4553">
        <f t="shared" si="3383"/>
        <v>1264.4444444444446</v>
      </c>
      <c r="G4553">
        <f t="shared" si="3384"/>
        <v>14934383.680000002</v>
      </c>
      <c r="H4553">
        <f t="shared" si="3385"/>
        <v>4148.4399111111115</v>
      </c>
      <c r="I4553">
        <f t="shared" si="3386"/>
        <v>2457.8833536000002</v>
      </c>
      <c r="J4553">
        <f t="shared" si="3387"/>
        <v>0.68274537600000007</v>
      </c>
      <c r="K4553">
        <f t="shared" si="3388"/>
        <v>4978127.7338616</v>
      </c>
      <c r="L4553">
        <f t="shared" si="3389"/>
        <v>1382.8132594059998</v>
      </c>
      <c r="M4553">
        <f t="shared" si="3390"/>
        <v>3.81661470424</v>
      </c>
      <c r="N4553">
        <f t="shared" si="3391"/>
        <v>2457.8833536000002</v>
      </c>
      <c r="O4553">
        <f t="shared" si="3392"/>
        <v>1.2644444444444445</v>
      </c>
      <c r="P4553">
        <f t="shared" si="3393"/>
        <v>7325733.8880000003</v>
      </c>
      <c r="Q4553">
        <f t="shared" si="3394"/>
        <v>2034.92608</v>
      </c>
      <c r="R4553">
        <f t="shared" si="3395"/>
        <v>24034560</v>
      </c>
      <c r="S4553">
        <f t="shared" si="3396"/>
        <v>6676.2666666666664</v>
      </c>
      <c r="T4553">
        <f t="shared" si="3397"/>
        <v>3955.5787519999999</v>
      </c>
      <c r="U4553">
        <f t="shared" si="3398"/>
        <v>1.0987718755555556</v>
      </c>
      <c r="V4553">
        <f t="shared" si="3399"/>
        <v>8011520</v>
      </c>
      <c r="W4553">
        <f t="shared" si="3400"/>
        <v>2225.422222222222</v>
      </c>
      <c r="X4553">
        <f t="shared" si="3401"/>
        <v>5.9312559999999994</v>
      </c>
      <c r="Y4553">
        <f t="shared" si="3402"/>
        <v>3955.5787519999999</v>
      </c>
      <c r="Z4553">
        <f t="shared" si="3403"/>
        <v>2828.5429291</v>
      </c>
      <c r="AA4553">
        <f t="shared" si="3404"/>
        <v>2828.6050661999998</v>
      </c>
      <c r="AB4553">
        <f t="shared" si="3405"/>
        <v>2828.6672033</v>
      </c>
      <c r="AC4553">
        <f t="shared" si="3406"/>
        <v>2828.7293403999997</v>
      </c>
      <c r="AD4553">
        <f t="shared" si="3407"/>
        <v>2828.7914774999999</v>
      </c>
      <c r="AE4553">
        <f t="shared" si="3408"/>
        <v>2828.8536146000001</v>
      </c>
      <c r="AF4553">
        <f t="shared" si="3409"/>
        <v>2828.9157516999999</v>
      </c>
      <c r="AG4553">
        <f t="shared" si="3410"/>
        <v>2828.9778888000001</v>
      </c>
      <c r="AH4553">
        <f t="shared" si="3411"/>
        <v>2829.0400258999998</v>
      </c>
      <c r="AI4553">
        <f t="shared" si="3412"/>
        <v>7325.8948224000014</v>
      </c>
      <c r="AJ4553">
        <f t="shared" si="3413"/>
        <v>7326.0557568000004</v>
      </c>
      <c r="AK4553">
        <f t="shared" si="3414"/>
        <v>7326.2166912000012</v>
      </c>
      <c r="AL4553">
        <f t="shared" si="3415"/>
        <v>7326.3776256000001</v>
      </c>
      <c r="AM4553">
        <f t="shared" si="3416"/>
        <v>7326.5385600000009</v>
      </c>
      <c r="AN4553">
        <f t="shared" si="3417"/>
        <v>7326.6994944000007</v>
      </c>
      <c r="AO4553">
        <f t="shared" si="3418"/>
        <v>7326.8604288000006</v>
      </c>
      <c r="AP4553">
        <f t="shared" si="3419"/>
        <v>7327.0213632000005</v>
      </c>
      <c r="AQ4553">
        <f t="shared" si="3420"/>
        <v>7327.1822976000003</v>
      </c>
      <c r="AR4553" t="str">
        <f t="shared" si="3422"/>
        <v>kmh-4552-mph</v>
      </c>
      <c r="AS4553">
        <f t="shared" si="3425"/>
        <v>4551</v>
      </c>
      <c r="AT4553" t="str">
        <f t="shared" si="3423"/>
        <v>kmh-4551-mph</v>
      </c>
      <c r="AU4553">
        <f t="shared" si="3426"/>
        <v>4550</v>
      </c>
      <c r="AV4553" t="str">
        <f t="shared" si="3424"/>
        <v>kmh-4550-mph</v>
      </c>
    </row>
    <row r="4554" spans="1:48" x14ac:dyDescent="0.3">
      <c r="A4554">
        <v>4553</v>
      </c>
      <c r="B4554">
        <f t="shared" si="3421"/>
        <v>2829.102163</v>
      </c>
      <c r="C4554">
        <f t="shared" si="3380"/>
        <v>7327.3432320000002</v>
      </c>
      <c r="D4554">
        <f t="shared" si="3381"/>
        <v>1.2647222222222223</v>
      </c>
      <c r="E4554">
        <f t="shared" si="3382"/>
        <v>4553000</v>
      </c>
      <c r="F4554">
        <f t="shared" si="3383"/>
        <v>1264.7222222222222</v>
      </c>
      <c r="G4554">
        <f t="shared" si="3384"/>
        <v>14937664.520000001</v>
      </c>
      <c r="H4554">
        <f t="shared" si="3385"/>
        <v>4149.3512555555562</v>
      </c>
      <c r="I4554">
        <f t="shared" si="3386"/>
        <v>2458.4233104</v>
      </c>
      <c r="J4554">
        <f t="shared" si="3387"/>
        <v>0.68289536400000006</v>
      </c>
      <c r="K4554">
        <f t="shared" si="3388"/>
        <v>4979221.3471598998</v>
      </c>
      <c r="L4554">
        <f t="shared" si="3389"/>
        <v>1383.1170408777498</v>
      </c>
      <c r="M4554">
        <f t="shared" si="3390"/>
        <v>3.8174531521099997</v>
      </c>
      <c r="N4554">
        <f t="shared" si="3391"/>
        <v>2458.4233104</v>
      </c>
      <c r="O4554">
        <f t="shared" si="3392"/>
        <v>1.2647222222222223</v>
      </c>
      <c r="P4554">
        <f t="shared" si="3393"/>
        <v>7327343.2319999998</v>
      </c>
      <c r="Q4554">
        <f t="shared" si="3394"/>
        <v>2035.37312</v>
      </c>
      <c r="R4554">
        <f t="shared" si="3395"/>
        <v>24039840</v>
      </c>
      <c r="S4554">
        <f t="shared" si="3396"/>
        <v>6677.7333333333327</v>
      </c>
      <c r="T4554">
        <f t="shared" si="3397"/>
        <v>3956.4477279999996</v>
      </c>
      <c r="U4554">
        <f t="shared" si="3398"/>
        <v>1.0990132577777778</v>
      </c>
      <c r="V4554">
        <f t="shared" si="3399"/>
        <v>8013280</v>
      </c>
      <c r="W4554">
        <f t="shared" si="3400"/>
        <v>2225.911111111111</v>
      </c>
      <c r="X4554">
        <f t="shared" si="3401"/>
        <v>5.9325589999999995</v>
      </c>
      <c r="Y4554">
        <f t="shared" si="3402"/>
        <v>3956.4477279999996</v>
      </c>
      <c r="Z4554">
        <f t="shared" si="3403"/>
        <v>2829.1643001000002</v>
      </c>
      <c r="AA4554">
        <f t="shared" si="3404"/>
        <v>2829.2264372</v>
      </c>
      <c r="AB4554">
        <f t="shared" si="3405"/>
        <v>2829.2885743000002</v>
      </c>
      <c r="AC4554">
        <f t="shared" si="3406"/>
        <v>2829.3507113999999</v>
      </c>
      <c r="AD4554">
        <f t="shared" si="3407"/>
        <v>2829.4128485000001</v>
      </c>
      <c r="AE4554">
        <f t="shared" si="3408"/>
        <v>2829.4749856000003</v>
      </c>
      <c r="AF4554">
        <f t="shared" si="3409"/>
        <v>2829.5371227000001</v>
      </c>
      <c r="AG4554">
        <f t="shared" si="3410"/>
        <v>2829.5992598000003</v>
      </c>
      <c r="AH4554">
        <f t="shared" si="3411"/>
        <v>2829.6613969</v>
      </c>
      <c r="AI4554">
        <f t="shared" si="3412"/>
        <v>7327.5041664000009</v>
      </c>
      <c r="AJ4554">
        <f t="shared" si="3413"/>
        <v>7327.6651007999999</v>
      </c>
      <c r="AK4554">
        <f t="shared" si="3414"/>
        <v>7327.8260352000007</v>
      </c>
      <c r="AL4554">
        <f t="shared" si="3415"/>
        <v>7327.9869695999996</v>
      </c>
      <c r="AM4554">
        <f t="shared" si="3416"/>
        <v>7328.1479040000004</v>
      </c>
      <c r="AN4554">
        <f t="shared" si="3417"/>
        <v>7328.3088384000012</v>
      </c>
      <c r="AO4554">
        <f t="shared" si="3418"/>
        <v>7328.4697728000001</v>
      </c>
      <c r="AP4554">
        <f t="shared" si="3419"/>
        <v>7328.6307072000009</v>
      </c>
      <c r="AQ4554">
        <f t="shared" si="3420"/>
        <v>7328.7916415999998</v>
      </c>
      <c r="AR4554" t="str">
        <f t="shared" si="3422"/>
        <v>kmh-4553-mph</v>
      </c>
      <c r="AS4554">
        <f t="shared" si="3425"/>
        <v>4552</v>
      </c>
      <c r="AT4554" t="str">
        <f t="shared" si="3423"/>
        <v>kmh-4552-mph</v>
      </c>
      <c r="AU4554">
        <f t="shared" si="3426"/>
        <v>4551</v>
      </c>
      <c r="AV4554" t="str">
        <f t="shared" si="3424"/>
        <v>kmh-4551-mph</v>
      </c>
    </row>
    <row r="4555" spans="1:48" x14ac:dyDescent="0.3">
      <c r="A4555">
        <v>4554</v>
      </c>
      <c r="B4555">
        <f t="shared" si="3421"/>
        <v>2829.7235340000002</v>
      </c>
      <c r="C4555">
        <f t="shared" si="3380"/>
        <v>7328.9525760000006</v>
      </c>
      <c r="D4555">
        <f t="shared" si="3381"/>
        <v>1.2649999999999999</v>
      </c>
      <c r="E4555">
        <f t="shared" si="3382"/>
        <v>4554000</v>
      </c>
      <c r="F4555">
        <f t="shared" si="3383"/>
        <v>1265</v>
      </c>
      <c r="G4555">
        <f t="shared" si="3384"/>
        <v>14940945.360000001</v>
      </c>
      <c r="H4555">
        <f t="shared" si="3385"/>
        <v>4150.2626</v>
      </c>
      <c r="I4555">
        <f t="shared" si="3386"/>
        <v>2458.9632672000002</v>
      </c>
      <c r="J4555">
        <f t="shared" si="3387"/>
        <v>0.68304535200000005</v>
      </c>
      <c r="K4555">
        <f t="shared" si="3388"/>
        <v>4980314.9604582004</v>
      </c>
      <c r="L4555">
        <f t="shared" si="3389"/>
        <v>1383.4208223495</v>
      </c>
      <c r="M4555">
        <f t="shared" si="3390"/>
        <v>3.8182915999799998</v>
      </c>
      <c r="N4555">
        <f t="shared" si="3391"/>
        <v>2458.9632672000002</v>
      </c>
      <c r="O4555">
        <f t="shared" si="3392"/>
        <v>1.2649999999999999</v>
      </c>
      <c r="P4555">
        <f t="shared" si="3393"/>
        <v>7328952.5760000004</v>
      </c>
      <c r="Q4555">
        <f t="shared" si="3394"/>
        <v>2035.82016</v>
      </c>
      <c r="R4555">
        <f t="shared" si="3395"/>
        <v>24045120</v>
      </c>
      <c r="S4555">
        <f t="shared" si="3396"/>
        <v>6679.2</v>
      </c>
      <c r="T4555">
        <f t="shared" si="3397"/>
        <v>3957.3167039999998</v>
      </c>
      <c r="U4555">
        <f t="shared" si="3398"/>
        <v>1.0992546399999998</v>
      </c>
      <c r="V4555">
        <f t="shared" si="3399"/>
        <v>8015040</v>
      </c>
      <c r="W4555">
        <f t="shared" si="3400"/>
        <v>2226.4</v>
      </c>
      <c r="X4555">
        <f t="shared" si="3401"/>
        <v>5.9338619999999995</v>
      </c>
      <c r="Y4555">
        <f t="shared" si="3402"/>
        <v>3957.3167039999998</v>
      </c>
      <c r="Z4555">
        <f t="shared" si="3403"/>
        <v>2829.7856711000004</v>
      </c>
      <c r="AA4555">
        <f t="shared" si="3404"/>
        <v>2829.8478081999997</v>
      </c>
      <c r="AB4555">
        <f t="shared" si="3405"/>
        <v>2829.9099453000003</v>
      </c>
      <c r="AC4555">
        <f t="shared" si="3406"/>
        <v>2829.9720823999996</v>
      </c>
      <c r="AD4555">
        <f t="shared" si="3407"/>
        <v>2830.0342194999998</v>
      </c>
      <c r="AE4555">
        <f t="shared" si="3408"/>
        <v>2830.0963566</v>
      </c>
      <c r="AF4555">
        <f t="shared" si="3409"/>
        <v>2830.1584936999998</v>
      </c>
      <c r="AG4555">
        <f t="shared" si="3410"/>
        <v>2830.2206308</v>
      </c>
      <c r="AH4555">
        <f t="shared" si="3411"/>
        <v>2830.2827678999997</v>
      </c>
      <c r="AI4555">
        <f t="shared" si="3412"/>
        <v>7329.1135104000014</v>
      </c>
      <c r="AJ4555">
        <f t="shared" si="3413"/>
        <v>7329.2744448000003</v>
      </c>
      <c r="AK4555">
        <f t="shared" si="3414"/>
        <v>7329.4353792000011</v>
      </c>
      <c r="AL4555">
        <f t="shared" si="3415"/>
        <v>7329.5963136</v>
      </c>
      <c r="AM4555">
        <f t="shared" si="3416"/>
        <v>7329.7572480000008</v>
      </c>
      <c r="AN4555">
        <f t="shared" si="3417"/>
        <v>7329.9181824000007</v>
      </c>
      <c r="AO4555">
        <f t="shared" si="3418"/>
        <v>7330.0791168000005</v>
      </c>
      <c r="AP4555">
        <f t="shared" si="3419"/>
        <v>7330.2400512000004</v>
      </c>
      <c r="AQ4555">
        <f t="shared" si="3420"/>
        <v>7330.4009856000002</v>
      </c>
      <c r="AR4555" t="str">
        <f t="shared" si="3422"/>
        <v>kmh-4554-mph</v>
      </c>
      <c r="AS4555">
        <f t="shared" si="3425"/>
        <v>4553</v>
      </c>
      <c r="AT4555" t="str">
        <f t="shared" si="3423"/>
        <v>kmh-4553-mph</v>
      </c>
      <c r="AU4555">
        <f t="shared" si="3426"/>
        <v>4552</v>
      </c>
      <c r="AV4555" t="str">
        <f t="shared" si="3424"/>
        <v>kmh-4552-mph</v>
      </c>
    </row>
    <row r="4556" spans="1:48" x14ac:dyDescent="0.3">
      <c r="A4556">
        <v>4555</v>
      </c>
      <c r="B4556">
        <f t="shared" si="3421"/>
        <v>2830.3449049999999</v>
      </c>
      <c r="C4556">
        <f t="shared" si="3380"/>
        <v>7330.5619200000001</v>
      </c>
      <c r="D4556">
        <f t="shared" si="3381"/>
        <v>1.2652777777777777</v>
      </c>
      <c r="E4556">
        <f t="shared" si="3382"/>
        <v>4555000</v>
      </c>
      <c r="F4556">
        <f t="shared" si="3383"/>
        <v>1265.2777777777778</v>
      </c>
      <c r="G4556">
        <f t="shared" si="3384"/>
        <v>14944226.200000001</v>
      </c>
      <c r="H4556">
        <f t="shared" si="3385"/>
        <v>4151.1739444444447</v>
      </c>
      <c r="I4556">
        <f t="shared" si="3386"/>
        <v>2459.503224</v>
      </c>
      <c r="J4556">
        <f t="shared" si="3387"/>
        <v>0.68319534000000004</v>
      </c>
      <c r="K4556">
        <f t="shared" si="3388"/>
        <v>4981408.5737565001</v>
      </c>
      <c r="L4556">
        <f t="shared" si="3389"/>
        <v>1383.72460382125</v>
      </c>
      <c r="M4556">
        <f t="shared" si="3390"/>
        <v>3.8191300478499999</v>
      </c>
      <c r="N4556">
        <f t="shared" si="3391"/>
        <v>2459.503224</v>
      </c>
      <c r="O4556">
        <f t="shared" si="3392"/>
        <v>1.2652777777777777</v>
      </c>
      <c r="P4556">
        <f t="shared" si="3393"/>
        <v>7330561.9199999999</v>
      </c>
      <c r="Q4556">
        <f t="shared" si="3394"/>
        <v>2036.2672</v>
      </c>
      <c r="R4556">
        <f t="shared" si="3395"/>
        <v>24050400</v>
      </c>
      <c r="S4556">
        <f t="shared" si="3396"/>
        <v>6680.6666666666661</v>
      </c>
      <c r="T4556">
        <f t="shared" si="3397"/>
        <v>3958.18568</v>
      </c>
      <c r="U4556">
        <f t="shared" si="3398"/>
        <v>1.0994960222222221</v>
      </c>
      <c r="V4556">
        <f t="shared" si="3399"/>
        <v>8016800</v>
      </c>
      <c r="W4556">
        <f t="shared" si="3400"/>
        <v>2226.8888888888887</v>
      </c>
      <c r="X4556">
        <f t="shared" si="3401"/>
        <v>5.9351649999999996</v>
      </c>
      <c r="Y4556">
        <f t="shared" si="3402"/>
        <v>3958.18568</v>
      </c>
      <c r="Z4556">
        <f t="shared" si="3403"/>
        <v>2830.4070421000001</v>
      </c>
      <c r="AA4556">
        <f t="shared" si="3404"/>
        <v>2830.4691791999999</v>
      </c>
      <c r="AB4556">
        <f t="shared" si="3405"/>
        <v>2830.5313163000001</v>
      </c>
      <c r="AC4556">
        <f t="shared" si="3406"/>
        <v>2830.5934533999998</v>
      </c>
      <c r="AD4556">
        <f t="shared" si="3407"/>
        <v>2830.6555905</v>
      </c>
      <c r="AE4556">
        <f t="shared" si="3408"/>
        <v>2830.7177276000002</v>
      </c>
      <c r="AF4556">
        <f t="shared" si="3409"/>
        <v>2830.7798647</v>
      </c>
      <c r="AG4556">
        <f t="shared" si="3410"/>
        <v>2830.8420018000002</v>
      </c>
      <c r="AH4556">
        <f t="shared" si="3411"/>
        <v>2830.9041388999999</v>
      </c>
      <c r="AI4556">
        <f t="shared" si="3412"/>
        <v>7330.7228544000009</v>
      </c>
      <c r="AJ4556">
        <f t="shared" si="3413"/>
        <v>7330.8837887999998</v>
      </c>
      <c r="AK4556">
        <f t="shared" si="3414"/>
        <v>7331.0447232000006</v>
      </c>
      <c r="AL4556">
        <f t="shared" si="3415"/>
        <v>7331.2056575999995</v>
      </c>
      <c r="AM4556">
        <f t="shared" si="3416"/>
        <v>7331.3665920000003</v>
      </c>
      <c r="AN4556">
        <f t="shared" si="3417"/>
        <v>7331.5275264000011</v>
      </c>
      <c r="AO4556">
        <f t="shared" si="3418"/>
        <v>7331.6884608</v>
      </c>
      <c r="AP4556">
        <f t="shared" si="3419"/>
        <v>7331.8493952000008</v>
      </c>
      <c r="AQ4556">
        <f t="shared" si="3420"/>
        <v>7332.0103295999997</v>
      </c>
      <c r="AR4556" t="str">
        <f t="shared" si="3422"/>
        <v>kmh-4555-mph</v>
      </c>
      <c r="AS4556">
        <f t="shared" si="3425"/>
        <v>4554</v>
      </c>
      <c r="AT4556" t="str">
        <f t="shared" si="3423"/>
        <v>kmh-4554-mph</v>
      </c>
      <c r="AU4556">
        <f t="shared" si="3426"/>
        <v>4553</v>
      </c>
      <c r="AV4556" t="str">
        <f t="shared" si="3424"/>
        <v>kmh-4553-mph</v>
      </c>
    </row>
    <row r="4557" spans="1:48" x14ac:dyDescent="0.3">
      <c r="A4557">
        <v>4556</v>
      </c>
      <c r="B4557">
        <f t="shared" si="3421"/>
        <v>2830.9662760000001</v>
      </c>
      <c r="C4557">
        <f t="shared" si="3380"/>
        <v>7332.1712640000005</v>
      </c>
      <c r="D4557">
        <f t="shared" si="3381"/>
        <v>1.2655555555555555</v>
      </c>
      <c r="E4557">
        <f t="shared" si="3382"/>
        <v>4556000</v>
      </c>
      <c r="F4557">
        <f t="shared" si="3383"/>
        <v>1265.5555555555557</v>
      </c>
      <c r="G4557">
        <f t="shared" si="3384"/>
        <v>14947507.040000001</v>
      </c>
      <c r="H4557">
        <f t="shared" si="3385"/>
        <v>4152.0852888888894</v>
      </c>
      <c r="I4557">
        <f t="shared" si="3386"/>
        <v>2460.0431807999998</v>
      </c>
      <c r="J4557">
        <f t="shared" si="3387"/>
        <v>0.68334532800000003</v>
      </c>
      <c r="K4557">
        <f t="shared" si="3388"/>
        <v>4982502.1870547999</v>
      </c>
      <c r="L4557">
        <f t="shared" si="3389"/>
        <v>1384.0283852929999</v>
      </c>
      <c r="M4557">
        <f t="shared" si="3390"/>
        <v>3.81996849572</v>
      </c>
      <c r="N4557">
        <f t="shared" si="3391"/>
        <v>2460.0431807999998</v>
      </c>
      <c r="O4557">
        <f t="shared" si="3392"/>
        <v>1.2655555555555555</v>
      </c>
      <c r="P4557">
        <f t="shared" si="3393"/>
        <v>7332171.2640000004</v>
      </c>
      <c r="Q4557">
        <f t="shared" si="3394"/>
        <v>2036.71424</v>
      </c>
      <c r="R4557">
        <f t="shared" si="3395"/>
        <v>24055680</v>
      </c>
      <c r="S4557">
        <f t="shared" si="3396"/>
        <v>6682.1333333333332</v>
      </c>
      <c r="T4557">
        <f t="shared" si="3397"/>
        <v>3959.0546559999998</v>
      </c>
      <c r="U4557">
        <f t="shared" si="3398"/>
        <v>1.0997374044444443</v>
      </c>
      <c r="V4557">
        <f t="shared" si="3399"/>
        <v>8018560</v>
      </c>
      <c r="W4557">
        <f t="shared" si="3400"/>
        <v>2227.3777777777777</v>
      </c>
      <c r="X4557">
        <f t="shared" si="3401"/>
        <v>5.9364679999999996</v>
      </c>
      <c r="Y4557">
        <f t="shared" si="3402"/>
        <v>3959.0546559999998</v>
      </c>
      <c r="Z4557">
        <f t="shared" si="3403"/>
        <v>2831.0284131000003</v>
      </c>
      <c r="AA4557">
        <f t="shared" si="3404"/>
        <v>2831.0905502000001</v>
      </c>
      <c r="AB4557">
        <f t="shared" si="3405"/>
        <v>2831.1526873000003</v>
      </c>
      <c r="AC4557">
        <f t="shared" si="3406"/>
        <v>2831.2148244</v>
      </c>
      <c r="AD4557">
        <f t="shared" si="3407"/>
        <v>2831.2769615000002</v>
      </c>
      <c r="AE4557">
        <f t="shared" si="3408"/>
        <v>2831.3390986000004</v>
      </c>
      <c r="AF4557">
        <f t="shared" si="3409"/>
        <v>2831.4012357000001</v>
      </c>
      <c r="AG4557">
        <f t="shared" si="3410"/>
        <v>2831.4633728000003</v>
      </c>
      <c r="AH4557">
        <f t="shared" si="3411"/>
        <v>2831.5255098999996</v>
      </c>
      <c r="AI4557">
        <f t="shared" si="3412"/>
        <v>7332.3321984000013</v>
      </c>
      <c r="AJ4557">
        <f t="shared" si="3413"/>
        <v>7332.4931328000002</v>
      </c>
      <c r="AK4557">
        <f t="shared" si="3414"/>
        <v>7332.654067200001</v>
      </c>
      <c r="AL4557">
        <f t="shared" si="3415"/>
        <v>7332.8150016</v>
      </c>
      <c r="AM4557">
        <f t="shared" si="3416"/>
        <v>7332.9759360000007</v>
      </c>
      <c r="AN4557">
        <f t="shared" si="3417"/>
        <v>7333.1368704000015</v>
      </c>
      <c r="AO4557">
        <f t="shared" si="3418"/>
        <v>7333.2978048000004</v>
      </c>
      <c r="AP4557">
        <f t="shared" si="3419"/>
        <v>7333.4587392000012</v>
      </c>
      <c r="AQ4557">
        <f t="shared" si="3420"/>
        <v>7333.6196736000002</v>
      </c>
      <c r="AR4557" t="str">
        <f t="shared" si="3422"/>
        <v>kmh-4556-mph</v>
      </c>
      <c r="AS4557">
        <f t="shared" si="3425"/>
        <v>4555</v>
      </c>
      <c r="AT4557" t="str">
        <f t="shared" si="3423"/>
        <v>kmh-4555-mph</v>
      </c>
      <c r="AU4557">
        <f t="shared" si="3426"/>
        <v>4554</v>
      </c>
      <c r="AV4557" t="str">
        <f t="shared" si="3424"/>
        <v>kmh-4554-mph</v>
      </c>
    </row>
    <row r="4558" spans="1:48" x14ac:dyDescent="0.3">
      <c r="A4558">
        <v>4557</v>
      </c>
      <c r="B4558">
        <f t="shared" si="3421"/>
        <v>2831.5876469999998</v>
      </c>
      <c r="C4558">
        <f t="shared" si="3380"/>
        <v>7333.7806080000009</v>
      </c>
      <c r="D4558">
        <f t="shared" si="3381"/>
        <v>1.2658333333333334</v>
      </c>
      <c r="E4558">
        <f t="shared" si="3382"/>
        <v>4557000</v>
      </c>
      <c r="F4558">
        <f t="shared" si="3383"/>
        <v>1265.8333333333335</v>
      </c>
      <c r="G4558">
        <f t="shared" si="3384"/>
        <v>14950787.880000001</v>
      </c>
      <c r="H4558">
        <f t="shared" si="3385"/>
        <v>4152.9966333333332</v>
      </c>
      <c r="I4558">
        <f t="shared" si="3386"/>
        <v>2460.5831376000001</v>
      </c>
      <c r="J4558">
        <f t="shared" si="3387"/>
        <v>0.68349531600000002</v>
      </c>
      <c r="K4558">
        <f t="shared" si="3388"/>
        <v>4983595.8003530996</v>
      </c>
      <c r="L4558">
        <f t="shared" si="3389"/>
        <v>1384.3321667647499</v>
      </c>
      <c r="M4558">
        <f t="shared" si="3390"/>
        <v>3.8208069435900001</v>
      </c>
      <c r="N4558">
        <f t="shared" si="3391"/>
        <v>2460.5831376000001</v>
      </c>
      <c r="O4558">
        <f t="shared" si="3392"/>
        <v>1.2658333333333334</v>
      </c>
      <c r="P4558">
        <f t="shared" si="3393"/>
        <v>7333780.608</v>
      </c>
      <c r="Q4558">
        <f t="shared" si="3394"/>
        <v>2037.16128</v>
      </c>
      <c r="R4558">
        <f t="shared" si="3395"/>
        <v>24060960</v>
      </c>
      <c r="S4558">
        <f t="shared" si="3396"/>
        <v>6683.5999999999995</v>
      </c>
      <c r="T4558">
        <f t="shared" si="3397"/>
        <v>3959.923632</v>
      </c>
      <c r="U4558">
        <f t="shared" si="3398"/>
        <v>1.0999787866666666</v>
      </c>
      <c r="V4558">
        <f t="shared" si="3399"/>
        <v>8020320</v>
      </c>
      <c r="W4558">
        <f t="shared" si="3400"/>
        <v>2227.8666666666668</v>
      </c>
      <c r="X4558">
        <f t="shared" si="3401"/>
        <v>5.9377709999999997</v>
      </c>
      <c r="Y4558">
        <f t="shared" si="3402"/>
        <v>3959.923632</v>
      </c>
      <c r="Z4558">
        <f t="shared" si="3403"/>
        <v>2831.6497841</v>
      </c>
      <c r="AA4558">
        <f t="shared" si="3404"/>
        <v>2831.7119211999998</v>
      </c>
      <c r="AB4558">
        <f t="shared" si="3405"/>
        <v>2831.7740583</v>
      </c>
      <c r="AC4558">
        <f t="shared" si="3406"/>
        <v>2831.8361953999997</v>
      </c>
      <c r="AD4558">
        <f t="shared" si="3407"/>
        <v>2831.8983324999999</v>
      </c>
      <c r="AE4558">
        <f t="shared" si="3408"/>
        <v>2831.9604696000001</v>
      </c>
      <c r="AF4558">
        <f t="shared" si="3409"/>
        <v>2832.0226066999999</v>
      </c>
      <c r="AG4558">
        <f t="shared" si="3410"/>
        <v>2832.0847438000001</v>
      </c>
      <c r="AH4558">
        <f t="shared" si="3411"/>
        <v>2832.1468808999998</v>
      </c>
      <c r="AI4558">
        <f t="shared" si="3412"/>
        <v>7333.9415424000008</v>
      </c>
      <c r="AJ4558">
        <f t="shared" si="3413"/>
        <v>7334.1024767999997</v>
      </c>
      <c r="AK4558">
        <f t="shared" si="3414"/>
        <v>7334.2634112000005</v>
      </c>
      <c r="AL4558">
        <f t="shared" si="3415"/>
        <v>7334.4243455999995</v>
      </c>
      <c r="AM4558">
        <f t="shared" si="3416"/>
        <v>7334.5852800000002</v>
      </c>
      <c r="AN4558">
        <f t="shared" si="3417"/>
        <v>7334.746214400001</v>
      </c>
      <c r="AO4558">
        <f t="shared" si="3418"/>
        <v>7334.9071488</v>
      </c>
      <c r="AP4558">
        <f t="shared" si="3419"/>
        <v>7335.0680832000007</v>
      </c>
      <c r="AQ4558">
        <f t="shared" si="3420"/>
        <v>7335.2290175999997</v>
      </c>
      <c r="AR4558" t="str">
        <f t="shared" si="3422"/>
        <v>kmh-4557-mph</v>
      </c>
      <c r="AS4558">
        <f t="shared" si="3425"/>
        <v>4556</v>
      </c>
      <c r="AT4558" t="str">
        <f t="shared" si="3423"/>
        <v>kmh-4556-mph</v>
      </c>
      <c r="AU4558">
        <f t="shared" si="3426"/>
        <v>4555</v>
      </c>
      <c r="AV4558" t="str">
        <f t="shared" si="3424"/>
        <v>kmh-4555-mph</v>
      </c>
    </row>
    <row r="4559" spans="1:48" x14ac:dyDescent="0.3">
      <c r="A4559">
        <v>4558</v>
      </c>
      <c r="B4559">
        <f t="shared" si="3421"/>
        <v>2832.209018</v>
      </c>
      <c r="C4559">
        <f t="shared" si="3380"/>
        <v>7335.3899520000004</v>
      </c>
      <c r="D4559">
        <f t="shared" si="3381"/>
        <v>1.2661111111111112</v>
      </c>
      <c r="E4559">
        <f t="shared" si="3382"/>
        <v>4558000</v>
      </c>
      <c r="F4559">
        <f t="shared" si="3383"/>
        <v>1266.1111111111111</v>
      </c>
      <c r="G4559">
        <f t="shared" si="3384"/>
        <v>14954068.720000001</v>
      </c>
      <c r="H4559">
        <f t="shared" si="3385"/>
        <v>4153.9079777777779</v>
      </c>
      <c r="I4559">
        <f t="shared" si="3386"/>
        <v>2461.1230943999999</v>
      </c>
      <c r="J4559">
        <f t="shared" si="3387"/>
        <v>0.68364530400000012</v>
      </c>
      <c r="K4559">
        <f t="shared" si="3388"/>
        <v>4984689.4136514002</v>
      </c>
      <c r="L4559">
        <f t="shared" si="3389"/>
        <v>1384.6359482364999</v>
      </c>
      <c r="M4559">
        <f t="shared" si="3390"/>
        <v>3.8216453914599997</v>
      </c>
      <c r="N4559">
        <f t="shared" si="3391"/>
        <v>2461.1230943999999</v>
      </c>
      <c r="O4559">
        <f t="shared" si="3392"/>
        <v>1.2661111111111112</v>
      </c>
      <c r="P4559">
        <f t="shared" si="3393"/>
        <v>7335389.9520000005</v>
      </c>
      <c r="Q4559">
        <f t="shared" si="3394"/>
        <v>2037.60832</v>
      </c>
      <c r="R4559">
        <f t="shared" si="3395"/>
        <v>24066240</v>
      </c>
      <c r="S4559">
        <f t="shared" si="3396"/>
        <v>6685.0666666666666</v>
      </c>
      <c r="T4559">
        <f t="shared" si="3397"/>
        <v>3960.7926079999997</v>
      </c>
      <c r="U4559">
        <f t="shared" si="3398"/>
        <v>1.1002201688888888</v>
      </c>
      <c r="V4559">
        <f t="shared" si="3399"/>
        <v>8022080</v>
      </c>
      <c r="W4559">
        <f t="shared" si="3400"/>
        <v>2228.3555555555554</v>
      </c>
      <c r="X4559">
        <f t="shared" si="3401"/>
        <v>5.9390739999999997</v>
      </c>
      <c r="Y4559">
        <f t="shared" si="3402"/>
        <v>3960.7926079999997</v>
      </c>
      <c r="Z4559">
        <f t="shared" si="3403"/>
        <v>2832.2711551000002</v>
      </c>
      <c r="AA4559">
        <f t="shared" si="3404"/>
        <v>2832.3332922</v>
      </c>
      <c r="AB4559">
        <f t="shared" si="3405"/>
        <v>2832.3954293000002</v>
      </c>
      <c r="AC4559">
        <f t="shared" si="3406"/>
        <v>2832.4575663999999</v>
      </c>
      <c r="AD4559">
        <f t="shared" si="3407"/>
        <v>2832.5197035000001</v>
      </c>
      <c r="AE4559">
        <f t="shared" si="3408"/>
        <v>2832.5818406000003</v>
      </c>
      <c r="AF4559">
        <f t="shared" si="3409"/>
        <v>2832.6439777000001</v>
      </c>
      <c r="AG4559">
        <f t="shared" si="3410"/>
        <v>2832.7061148000003</v>
      </c>
      <c r="AH4559">
        <f t="shared" si="3411"/>
        <v>2832.7682519</v>
      </c>
      <c r="AI4559">
        <f t="shared" si="3412"/>
        <v>7335.5508864000012</v>
      </c>
      <c r="AJ4559">
        <f t="shared" si="3413"/>
        <v>7335.7118208000002</v>
      </c>
      <c r="AK4559">
        <f t="shared" si="3414"/>
        <v>7335.8727552000009</v>
      </c>
      <c r="AL4559">
        <f t="shared" si="3415"/>
        <v>7336.0336895999999</v>
      </c>
      <c r="AM4559">
        <f t="shared" si="3416"/>
        <v>7336.1946240000007</v>
      </c>
      <c r="AN4559">
        <f t="shared" si="3417"/>
        <v>7336.3555584000014</v>
      </c>
      <c r="AO4559">
        <f t="shared" si="3418"/>
        <v>7336.5164928000004</v>
      </c>
      <c r="AP4559">
        <f t="shared" si="3419"/>
        <v>7336.6774272000011</v>
      </c>
      <c r="AQ4559">
        <f t="shared" si="3420"/>
        <v>7336.8383616000001</v>
      </c>
      <c r="AR4559" t="str">
        <f t="shared" si="3422"/>
        <v>kmh-4558-mph</v>
      </c>
      <c r="AS4559">
        <f t="shared" si="3425"/>
        <v>4557</v>
      </c>
      <c r="AT4559" t="str">
        <f t="shared" si="3423"/>
        <v>kmh-4557-mph</v>
      </c>
      <c r="AU4559">
        <f t="shared" si="3426"/>
        <v>4556</v>
      </c>
      <c r="AV4559" t="str">
        <f t="shared" si="3424"/>
        <v>kmh-4556-mph</v>
      </c>
    </row>
    <row r="4560" spans="1:48" x14ac:dyDescent="0.3">
      <c r="A4560">
        <v>4559</v>
      </c>
      <c r="B4560">
        <f t="shared" si="3421"/>
        <v>2832.8303890000002</v>
      </c>
      <c r="C4560">
        <f t="shared" si="3380"/>
        <v>7336.9992960000009</v>
      </c>
      <c r="D4560">
        <f t="shared" si="3381"/>
        <v>1.2663888888888888</v>
      </c>
      <c r="E4560">
        <f t="shared" si="3382"/>
        <v>4559000</v>
      </c>
      <c r="F4560">
        <f t="shared" si="3383"/>
        <v>1266.3888888888889</v>
      </c>
      <c r="G4560">
        <f t="shared" si="3384"/>
        <v>14957349.560000001</v>
      </c>
      <c r="H4560">
        <f t="shared" si="3385"/>
        <v>4154.8193222222226</v>
      </c>
      <c r="I4560">
        <f t="shared" si="3386"/>
        <v>2461.6630512000002</v>
      </c>
      <c r="J4560">
        <f t="shared" si="3387"/>
        <v>0.68379529200000011</v>
      </c>
      <c r="K4560">
        <f t="shared" si="3388"/>
        <v>4985783.0269497</v>
      </c>
      <c r="L4560">
        <f t="shared" si="3389"/>
        <v>1384.9397297082498</v>
      </c>
      <c r="M4560">
        <f t="shared" si="3390"/>
        <v>3.8224838393299998</v>
      </c>
      <c r="N4560">
        <f t="shared" si="3391"/>
        <v>2461.6630512000002</v>
      </c>
      <c r="O4560">
        <f t="shared" si="3392"/>
        <v>1.2663888888888888</v>
      </c>
      <c r="P4560">
        <f t="shared" si="3393"/>
        <v>7336999.2960000001</v>
      </c>
      <c r="Q4560">
        <f t="shared" si="3394"/>
        <v>2038.0553600000001</v>
      </c>
      <c r="R4560">
        <f t="shared" si="3395"/>
        <v>24071520</v>
      </c>
      <c r="S4560">
        <f t="shared" si="3396"/>
        <v>6686.5333333333328</v>
      </c>
      <c r="T4560">
        <f t="shared" si="3397"/>
        <v>3961.6615839999999</v>
      </c>
      <c r="U4560">
        <f t="shared" si="3398"/>
        <v>1.1004615511111111</v>
      </c>
      <c r="V4560">
        <f t="shared" si="3399"/>
        <v>8023840</v>
      </c>
      <c r="W4560">
        <f t="shared" si="3400"/>
        <v>2228.8444444444444</v>
      </c>
      <c r="X4560">
        <f t="shared" si="3401"/>
        <v>5.9403769999999998</v>
      </c>
      <c r="Y4560">
        <f t="shared" si="3402"/>
        <v>3961.6615839999999</v>
      </c>
      <c r="Z4560">
        <f t="shared" si="3403"/>
        <v>2832.8925261000004</v>
      </c>
      <c r="AA4560">
        <f t="shared" si="3404"/>
        <v>2832.9546632000001</v>
      </c>
      <c r="AB4560">
        <f t="shared" si="3405"/>
        <v>2833.0168003000003</v>
      </c>
      <c r="AC4560">
        <f t="shared" si="3406"/>
        <v>2833.0789373999996</v>
      </c>
      <c r="AD4560">
        <f t="shared" si="3407"/>
        <v>2833.1410744999998</v>
      </c>
      <c r="AE4560">
        <f t="shared" si="3408"/>
        <v>2833.2032116</v>
      </c>
      <c r="AF4560">
        <f t="shared" si="3409"/>
        <v>2833.2653486999998</v>
      </c>
      <c r="AG4560">
        <f t="shared" si="3410"/>
        <v>2833.3274858</v>
      </c>
      <c r="AH4560">
        <f t="shared" si="3411"/>
        <v>2833.3896228999997</v>
      </c>
      <c r="AI4560">
        <f t="shared" si="3412"/>
        <v>7337.1602304000007</v>
      </c>
      <c r="AJ4560">
        <f t="shared" si="3413"/>
        <v>7337.3211648000006</v>
      </c>
      <c r="AK4560">
        <f t="shared" si="3414"/>
        <v>7337.4820992000004</v>
      </c>
      <c r="AL4560">
        <f t="shared" si="3415"/>
        <v>7337.6430336000003</v>
      </c>
      <c r="AM4560">
        <f t="shared" si="3416"/>
        <v>7337.8039680000002</v>
      </c>
      <c r="AN4560">
        <f t="shared" si="3417"/>
        <v>7337.9649024000009</v>
      </c>
      <c r="AO4560">
        <f t="shared" si="3418"/>
        <v>7338.1258367999999</v>
      </c>
      <c r="AP4560">
        <f t="shared" si="3419"/>
        <v>7338.2867712000007</v>
      </c>
      <c r="AQ4560">
        <f t="shared" si="3420"/>
        <v>7338.4477055999996</v>
      </c>
      <c r="AR4560" t="str">
        <f t="shared" si="3422"/>
        <v>kmh-4559-mph</v>
      </c>
      <c r="AS4560">
        <f t="shared" si="3425"/>
        <v>4558</v>
      </c>
      <c r="AT4560" t="str">
        <f t="shared" si="3423"/>
        <v>kmh-4558-mph</v>
      </c>
      <c r="AU4560">
        <f t="shared" si="3426"/>
        <v>4557</v>
      </c>
      <c r="AV4560" t="str">
        <f t="shared" si="3424"/>
        <v>kmh-4557-mph</v>
      </c>
    </row>
    <row r="4561" spans="1:48" x14ac:dyDescent="0.3">
      <c r="A4561">
        <v>4560</v>
      </c>
      <c r="B4561">
        <f t="shared" si="3421"/>
        <v>2833.4517599999999</v>
      </c>
      <c r="C4561">
        <f t="shared" si="3380"/>
        <v>7338.6086400000004</v>
      </c>
      <c r="D4561">
        <f t="shared" si="3381"/>
        <v>1.2666666666666666</v>
      </c>
      <c r="E4561">
        <f t="shared" si="3382"/>
        <v>4560000</v>
      </c>
      <c r="F4561">
        <f t="shared" si="3383"/>
        <v>1266.6666666666667</v>
      </c>
      <c r="G4561">
        <f t="shared" si="3384"/>
        <v>14960630.4</v>
      </c>
      <c r="H4561">
        <f t="shared" si="3385"/>
        <v>4155.7306666666673</v>
      </c>
      <c r="I4561">
        <f t="shared" si="3386"/>
        <v>2462.203008</v>
      </c>
      <c r="J4561">
        <f t="shared" si="3387"/>
        <v>0.6839452800000001</v>
      </c>
      <c r="K4561">
        <f t="shared" si="3388"/>
        <v>4986876.6402479997</v>
      </c>
      <c r="L4561">
        <f t="shared" si="3389"/>
        <v>1385.2435111799998</v>
      </c>
      <c r="M4561">
        <f t="shared" si="3390"/>
        <v>3.8233222871999999</v>
      </c>
      <c r="N4561">
        <f t="shared" si="3391"/>
        <v>2462.203008</v>
      </c>
      <c r="O4561">
        <f t="shared" si="3392"/>
        <v>1.2666666666666666</v>
      </c>
      <c r="P4561">
        <f t="shared" si="3393"/>
        <v>7338608.6400000006</v>
      </c>
      <c r="Q4561">
        <f t="shared" si="3394"/>
        <v>2038.5024000000001</v>
      </c>
      <c r="R4561">
        <f t="shared" si="3395"/>
        <v>24076800</v>
      </c>
      <c r="S4561">
        <f t="shared" si="3396"/>
        <v>6687.9999999999991</v>
      </c>
      <c r="T4561">
        <f t="shared" si="3397"/>
        <v>3962.5305599999997</v>
      </c>
      <c r="U4561">
        <f t="shared" si="3398"/>
        <v>1.1007029333333334</v>
      </c>
      <c r="V4561">
        <f t="shared" si="3399"/>
        <v>8025600</v>
      </c>
      <c r="W4561">
        <f t="shared" si="3400"/>
        <v>2229.3333333333335</v>
      </c>
      <c r="X4561">
        <f t="shared" si="3401"/>
        <v>5.9416799999999999</v>
      </c>
      <c r="Y4561">
        <f t="shared" si="3402"/>
        <v>3962.5305599999997</v>
      </c>
      <c r="Z4561">
        <f t="shared" si="3403"/>
        <v>2833.5138971000001</v>
      </c>
      <c r="AA4561">
        <f t="shared" si="3404"/>
        <v>2833.5760341999999</v>
      </c>
      <c r="AB4561">
        <f t="shared" si="3405"/>
        <v>2833.6381713000001</v>
      </c>
      <c r="AC4561">
        <f t="shared" si="3406"/>
        <v>2833.7003083999998</v>
      </c>
      <c r="AD4561">
        <f t="shared" si="3407"/>
        <v>2833.7624455</v>
      </c>
      <c r="AE4561">
        <f t="shared" si="3408"/>
        <v>2833.8245826000002</v>
      </c>
      <c r="AF4561">
        <f t="shared" si="3409"/>
        <v>2833.8867197</v>
      </c>
      <c r="AG4561">
        <f t="shared" si="3410"/>
        <v>2833.9488568000002</v>
      </c>
      <c r="AH4561">
        <f t="shared" si="3411"/>
        <v>2834.0109938999999</v>
      </c>
      <c r="AI4561">
        <f t="shared" si="3412"/>
        <v>7338.7695744000011</v>
      </c>
      <c r="AJ4561">
        <f t="shared" si="3413"/>
        <v>7338.9305088000001</v>
      </c>
      <c r="AK4561">
        <f t="shared" si="3414"/>
        <v>7339.0914432000009</v>
      </c>
      <c r="AL4561">
        <f t="shared" si="3415"/>
        <v>7339.2523775999998</v>
      </c>
      <c r="AM4561">
        <f t="shared" si="3416"/>
        <v>7339.4133120000006</v>
      </c>
      <c r="AN4561">
        <f t="shared" si="3417"/>
        <v>7339.5742464000014</v>
      </c>
      <c r="AO4561">
        <f t="shared" si="3418"/>
        <v>7339.7351808000003</v>
      </c>
      <c r="AP4561">
        <f t="shared" si="3419"/>
        <v>7339.8961152000011</v>
      </c>
      <c r="AQ4561">
        <f t="shared" si="3420"/>
        <v>7340.0570496</v>
      </c>
      <c r="AR4561" t="str">
        <f t="shared" si="3422"/>
        <v>kmh-4560-mph</v>
      </c>
      <c r="AS4561">
        <f t="shared" si="3425"/>
        <v>4559</v>
      </c>
      <c r="AT4561" t="str">
        <f t="shared" si="3423"/>
        <v>kmh-4559-mph</v>
      </c>
      <c r="AU4561">
        <f t="shared" si="3426"/>
        <v>4558</v>
      </c>
      <c r="AV4561" t="str">
        <f t="shared" si="3424"/>
        <v>kmh-4558-mph</v>
      </c>
    </row>
    <row r="4562" spans="1:48" x14ac:dyDescent="0.3">
      <c r="A4562">
        <v>4561</v>
      </c>
      <c r="B4562">
        <f t="shared" si="3421"/>
        <v>2834.0731310000001</v>
      </c>
      <c r="C4562">
        <f t="shared" si="3380"/>
        <v>7340.2179840000008</v>
      </c>
      <c r="D4562">
        <f t="shared" si="3381"/>
        <v>1.2669444444444444</v>
      </c>
      <c r="E4562">
        <f t="shared" si="3382"/>
        <v>4561000</v>
      </c>
      <c r="F4562">
        <f t="shared" si="3383"/>
        <v>1266.9444444444446</v>
      </c>
      <c r="G4562">
        <f t="shared" si="3384"/>
        <v>14963911.24</v>
      </c>
      <c r="H4562">
        <f t="shared" si="3385"/>
        <v>4156.6420111111111</v>
      </c>
      <c r="I4562">
        <f t="shared" si="3386"/>
        <v>2462.7429648000002</v>
      </c>
      <c r="J4562">
        <f t="shared" si="3387"/>
        <v>0.68409526800000009</v>
      </c>
      <c r="K4562">
        <f t="shared" si="3388"/>
        <v>4987970.2535463003</v>
      </c>
      <c r="L4562">
        <f t="shared" si="3389"/>
        <v>1385.5472926517498</v>
      </c>
      <c r="M4562">
        <f t="shared" si="3390"/>
        <v>3.82416073507</v>
      </c>
      <c r="N4562">
        <f t="shared" si="3391"/>
        <v>2462.7429648000002</v>
      </c>
      <c r="O4562">
        <f t="shared" si="3392"/>
        <v>1.2669444444444444</v>
      </c>
      <c r="P4562">
        <f t="shared" si="3393"/>
        <v>7340217.9840000002</v>
      </c>
      <c r="Q4562">
        <f t="shared" si="3394"/>
        <v>2038.9494399999999</v>
      </c>
      <c r="R4562">
        <f t="shared" si="3395"/>
        <v>24082080</v>
      </c>
      <c r="S4562">
        <f t="shared" si="3396"/>
        <v>6689.4666666666662</v>
      </c>
      <c r="T4562">
        <f t="shared" si="3397"/>
        <v>3963.3995359999999</v>
      </c>
      <c r="U4562">
        <f t="shared" si="3398"/>
        <v>1.1009443155555554</v>
      </c>
      <c r="V4562">
        <f t="shared" si="3399"/>
        <v>8027360</v>
      </c>
      <c r="W4562">
        <f t="shared" si="3400"/>
        <v>2229.8222222222221</v>
      </c>
      <c r="X4562">
        <f t="shared" si="3401"/>
        <v>5.9429829999999999</v>
      </c>
      <c r="Y4562">
        <f t="shared" si="3402"/>
        <v>3963.3995359999999</v>
      </c>
      <c r="Z4562">
        <f t="shared" si="3403"/>
        <v>2834.1352681000003</v>
      </c>
      <c r="AA4562">
        <f t="shared" si="3404"/>
        <v>2834.1974052</v>
      </c>
      <c r="AB4562">
        <f t="shared" si="3405"/>
        <v>2834.2595423000002</v>
      </c>
      <c r="AC4562">
        <f t="shared" si="3406"/>
        <v>2834.3216794</v>
      </c>
      <c r="AD4562">
        <f t="shared" si="3407"/>
        <v>2834.3838165000002</v>
      </c>
      <c r="AE4562">
        <f t="shared" si="3408"/>
        <v>2834.4459536000004</v>
      </c>
      <c r="AF4562">
        <f t="shared" si="3409"/>
        <v>2834.5080907000001</v>
      </c>
      <c r="AG4562">
        <f t="shared" si="3410"/>
        <v>2834.5702278000003</v>
      </c>
      <c r="AH4562">
        <f t="shared" si="3411"/>
        <v>2834.6323648999996</v>
      </c>
      <c r="AI4562">
        <f t="shared" si="3412"/>
        <v>7340.3789184000007</v>
      </c>
      <c r="AJ4562">
        <f t="shared" si="3413"/>
        <v>7340.5398528000005</v>
      </c>
      <c r="AK4562">
        <f t="shared" si="3414"/>
        <v>7340.7007872000004</v>
      </c>
      <c r="AL4562">
        <f t="shared" si="3415"/>
        <v>7340.8617216000002</v>
      </c>
      <c r="AM4562">
        <f t="shared" si="3416"/>
        <v>7341.0226560000001</v>
      </c>
      <c r="AN4562">
        <f t="shared" si="3417"/>
        <v>7341.1835904000009</v>
      </c>
      <c r="AO4562">
        <f t="shared" si="3418"/>
        <v>7341.3445247999998</v>
      </c>
      <c r="AP4562">
        <f t="shared" si="3419"/>
        <v>7341.5054592000006</v>
      </c>
      <c r="AQ4562">
        <f t="shared" si="3420"/>
        <v>7341.6663935999995</v>
      </c>
      <c r="AR4562" t="str">
        <f t="shared" si="3422"/>
        <v>kmh-4561-mph</v>
      </c>
      <c r="AS4562">
        <f t="shared" si="3425"/>
        <v>4560</v>
      </c>
      <c r="AT4562" t="str">
        <f t="shared" si="3423"/>
        <v>kmh-4560-mph</v>
      </c>
      <c r="AU4562">
        <f t="shared" si="3426"/>
        <v>4559</v>
      </c>
      <c r="AV4562" t="str">
        <f t="shared" si="3424"/>
        <v>kmh-4559-mph</v>
      </c>
    </row>
    <row r="4563" spans="1:48" x14ac:dyDescent="0.3">
      <c r="A4563">
        <v>4562</v>
      </c>
      <c r="B4563">
        <f t="shared" si="3421"/>
        <v>2834.6945019999998</v>
      </c>
      <c r="C4563">
        <f t="shared" si="3380"/>
        <v>7341.8273280000003</v>
      </c>
      <c r="D4563">
        <f t="shared" si="3381"/>
        <v>1.2672222222222222</v>
      </c>
      <c r="E4563">
        <f t="shared" si="3382"/>
        <v>4562000</v>
      </c>
      <c r="F4563">
        <f t="shared" si="3383"/>
        <v>1267.2222222222222</v>
      </c>
      <c r="G4563">
        <f t="shared" si="3384"/>
        <v>14967192.08</v>
      </c>
      <c r="H4563">
        <f t="shared" si="3385"/>
        <v>4157.5533555555558</v>
      </c>
      <c r="I4563">
        <f t="shared" si="3386"/>
        <v>2463.2829216</v>
      </c>
      <c r="J4563">
        <f t="shared" si="3387"/>
        <v>0.68424525600000008</v>
      </c>
      <c r="K4563">
        <f t="shared" si="3388"/>
        <v>4989063.8668446001</v>
      </c>
      <c r="L4563">
        <f t="shared" si="3389"/>
        <v>1385.8510741235</v>
      </c>
      <c r="M4563">
        <f t="shared" si="3390"/>
        <v>3.8249991829400001</v>
      </c>
      <c r="N4563">
        <f t="shared" si="3391"/>
        <v>2463.2829216</v>
      </c>
      <c r="O4563">
        <f t="shared" si="3392"/>
        <v>1.2672222222222222</v>
      </c>
      <c r="P4563">
        <f t="shared" si="3393"/>
        <v>7341827.3280000007</v>
      </c>
      <c r="Q4563">
        <f t="shared" si="3394"/>
        <v>2039.3964799999999</v>
      </c>
      <c r="R4563">
        <f t="shared" si="3395"/>
        <v>24087360</v>
      </c>
      <c r="S4563">
        <f t="shared" si="3396"/>
        <v>6690.9333333333325</v>
      </c>
      <c r="T4563">
        <f t="shared" si="3397"/>
        <v>3964.2685119999996</v>
      </c>
      <c r="U4563">
        <f t="shared" si="3398"/>
        <v>1.1011856977777776</v>
      </c>
      <c r="V4563">
        <f t="shared" si="3399"/>
        <v>8029120</v>
      </c>
      <c r="W4563">
        <f t="shared" si="3400"/>
        <v>2230.3111111111111</v>
      </c>
      <c r="X4563">
        <f t="shared" si="3401"/>
        <v>5.944286</v>
      </c>
      <c r="Y4563">
        <f t="shared" si="3402"/>
        <v>3964.2685119999996</v>
      </c>
      <c r="Z4563">
        <f t="shared" si="3403"/>
        <v>2834.7566391</v>
      </c>
      <c r="AA4563">
        <f t="shared" si="3404"/>
        <v>2834.8187761999998</v>
      </c>
      <c r="AB4563">
        <f t="shared" si="3405"/>
        <v>2834.8809133</v>
      </c>
      <c r="AC4563">
        <f t="shared" si="3406"/>
        <v>2834.9430503999997</v>
      </c>
      <c r="AD4563">
        <f t="shared" si="3407"/>
        <v>2835.0051874999999</v>
      </c>
      <c r="AE4563">
        <f t="shared" si="3408"/>
        <v>2835.0673246000001</v>
      </c>
      <c r="AF4563">
        <f t="shared" si="3409"/>
        <v>2835.1294616999999</v>
      </c>
      <c r="AG4563">
        <f t="shared" si="3410"/>
        <v>2835.1915988000001</v>
      </c>
      <c r="AH4563">
        <f t="shared" si="3411"/>
        <v>2835.2537358999998</v>
      </c>
      <c r="AI4563">
        <f t="shared" si="3412"/>
        <v>7341.9882624000011</v>
      </c>
      <c r="AJ4563">
        <f t="shared" si="3413"/>
        <v>7342.1491968</v>
      </c>
      <c r="AK4563">
        <f t="shared" si="3414"/>
        <v>7342.3101312000008</v>
      </c>
      <c r="AL4563">
        <f t="shared" si="3415"/>
        <v>7342.4710655999997</v>
      </c>
      <c r="AM4563">
        <f t="shared" si="3416"/>
        <v>7342.6320000000005</v>
      </c>
      <c r="AN4563">
        <f t="shared" si="3417"/>
        <v>7342.7929344000013</v>
      </c>
      <c r="AO4563">
        <f t="shared" si="3418"/>
        <v>7342.9538688000002</v>
      </c>
      <c r="AP4563">
        <f t="shared" si="3419"/>
        <v>7343.114803200001</v>
      </c>
      <c r="AQ4563">
        <f t="shared" si="3420"/>
        <v>7343.2757376</v>
      </c>
      <c r="AR4563" t="str">
        <f t="shared" si="3422"/>
        <v>kmh-4562-mph</v>
      </c>
      <c r="AS4563">
        <f t="shared" si="3425"/>
        <v>4561</v>
      </c>
      <c r="AT4563" t="str">
        <f t="shared" si="3423"/>
        <v>kmh-4561-mph</v>
      </c>
      <c r="AU4563">
        <f t="shared" si="3426"/>
        <v>4560</v>
      </c>
      <c r="AV4563" t="str">
        <f t="shared" si="3424"/>
        <v>kmh-4560-mph</v>
      </c>
    </row>
    <row r="4564" spans="1:48" x14ac:dyDescent="0.3">
      <c r="A4564">
        <v>4563</v>
      </c>
      <c r="B4564">
        <f t="shared" si="3421"/>
        <v>2835.315873</v>
      </c>
      <c r="C4564">
        <f t="shared" si="3380"/>
        <v>7343.4366720000007</v>
      </c>
      <c r="D4564">
        <f t="shared" si="3381"/>
        <v>1.2675000000000001</v>
      </c>
      <c r="E4564">
        <f t="shared" si="3382"/>
        <v>4563000</v>
      </c>
      <c r="F4564">
        <f t="shared" si="3383"/>
        <v>1267.5</v>
      </c>
      <c r="G4564">
        <f t="shared" si="3384"/>
        <v>14970472.92</v>
      </c>
      <c r="H4564">
        <f t="shared" si="3385"/>
        <v>4158.4647000000004</v>
      </c>
      <c r="I4564">
        <f t="shared" si="3386"/>
        <v>2463.8228784000003</v>
      </c>
      <c r="J4564">
        <f t="shared" si="3387"/>
        <v>0.68439524400000007</v>
      </c>
      <c r="K4564">
        <f t="shared" si="3388"/>
        <v>4990157.4801428998</v>
      </c>
      <c r="L4564">
        <f t="shared" si="3389"/>
        <v>1386.15485559525</v>
      </c>
      <c r="M4564">
        <f t="shared" si="3390"/>
        <v>3.8258376308099997</v>
      </c>
      <c r="N4564">
        <f t="shared" si="3391"/>
        <v>2463.8228784000003</v>
      </c>
      <c r="O4564">
        <f t="shared" si="3392"/>
        <v>1.2675000000000001</v>
      </c>
      <c r="P4564">
        <f t="shared" si="3393"/>
        <v>7343436.6720000003</v>
      </c>
      <c r="Q4564">
        <f t="shared" si="3394"/>
        <v>2039.8435199999999</v>
      </c>
      <c r="R4564">
        <f t="shared" si="3395"/>
        <v>24092640</v>
      </c>
      <c r="S4564">
        <f t="shared" si="3396"/>
        <v>6692.4</v>
      </c>
      <c r="T4564">
        <f t="shared" si="3397"/>
        <v>3965.1374879999998</v>
      </c>
      <c r="U4564">
        <f t="shared" si="3398"/>
        <v>1.1014270799999999</v>
      </c>
      <c r="V4564">
        <f t="shared" si="3399"/>
        <v>8030880</v>
      </c>
      <c r="W4564">
        <f t="shared" si="3400"/>
        <v>2230.7999999999997</v>
      </c>
      <c r="X4564">
        <f t="shared" si="3401"/>
        <v>5.9455889999999991</v>
      </c>
      <c r="Y4564">
        <f t="shared" si="3402"/>
        <v>3965.1374879999998</v>
      </c>
      <c r="Z4564">
        <f t="shared" si="3403"/>
        <v>2835.3780101000002</v>
      </c>
      <c r="AA4564">
        <f t="shared" si="3404"/>
        <v>2835.4401472</v>
      </c>
      <c r="AB4564">
        <f t="shared" si="3405"/>
        <v>2835.5022843000002</v>
      </c>
      <c r="AC4564">
        <f t="shared" si="3406"/>
        <v>2835.5644213999999</v>
      </c>
      <c r="AD4564">
        <f t="shared" si="3407"/>
        <v>2835.6265585000001</v>
      </c>
      <c r="AE4564">
        <f t="shared" si="3408"/>
        <v>2835.6886956000003</v>
      </c>
      <c r="AF4564">
        <f t="shared" si="3409"/>
        <v>2835.7508327</v>
      </c>
      <c r="AG4564">
        <f t="shared" si="3410"/>
        <v>2835.8129698000002</v>
      </c>
      <c r="AH4564">
        <f t="shared" si="3411"/>
        <v>2835.8751069</v>
      </c>
      <c r="AI4564">
        <f t="shared" si="3412"/>
        <v>7343.5976064000015</v>
      </c>
      <c r="AJ4564">
        <f t="shared" si="3413"/>
        <v>7343.7585408000004</v>
      </c>
      <c r="AK4564">
        <f t="shared" si="3414"/>
        <v>7343.9194752000012</v>
      </c>
      <c r="AL4564">
        <f t="shared" si="3415"/>
        <v>7344.0804096000002</v>
      </c>
      <c r="AM4564">
        <f t="shared" si="3416"/>
        <v>7344.2413440000009</v>
      </c>
      <c r="AN4564">
        <f t="shared" si="3417"/>
        <v>7344.4022784000008</v>
      </c>
      <c r="AO4564">
        <f t="shared" si="3418"/>
        <v>7344.5632127999997</v>
      </c>
      <c r="AP4564">
        <f t="shared" si="3419"/>
        <v>7344.7241472000005</v>
      </c>
      <c r="AQ4564">
        <f t="shared" si="3420"/>
        <v>7344.8850815999995</v>
      </c>
      <c r="AR4564" t="str">
        <f t="shared" si="3422"/>
        <v>kmh-4563-mph</v>
      </c>
      <c r="AS4564">
        <f t="shared" si="3425"/>
        <v>4562</v>
      </c>
      <c r="AT4564" t="str">
        <f t="shared" si="3423"/>
        <v>kmh-4562-mph</v>
      </c>
      <c r="AU4564">
        <f t="shared" si="3426"/>
        <v>4561</v>
      </c>
      <c r="AV4564" t="str">
        <f t="shared" si="3424"/>
        <v>kmh-4561-mph</v>
      </c>
    </row>
    <row r="4565" spans="1:48" x14ac:dyDescent="0.3">
      <c r="A4565">
        <v>4564</v>
      </c>
      <c r="B4565">
        <f t="shared" si="3421"/>
        <v>2835.9372440000002</v>
      </c>
      <c r="C4565">
        <f t="shared" si="3380"/>
        <v>7345.0460160000002</v>
      </c>
      <c r="D4565">
        <f t="shared" si="3381"/>
        <v>1.2677777777777777</v>
      </c>
      <c r="E4565">
        <f t="shared" si="3382"/>
        <v>4564000</v>
      </c>
      <c r="F4565">
        <f t="shared" si="3383"/>
        <v>1267.7777777777778</v>
      </c>
      <c r="G4565">
        <f t="shared" si="3384"/>
        <v>14973753.76</v>
      </c>
      <c r="H4565">
        <f t="shared" si="3385"/>
        <v>4159.3760444444451</v>
      </c>
      <c r="I4565">
        <f t="shared" si="3386"/>
        <v>2464.3628352000001</v>
      </c>
      <c r="J4565">
        <f t="shared" si="3387"/>
        <v>0.68454523200000006</v>
      </c>
      <c r="K4565">
        <f t="shared" si="3388"/>
        <v>4991251.0934412004</v>
      </c>
      <c r="L4565">
        <f t="shared" si="3389"/>
        <v>1386.4586370669999</v>
      </c>
      <c r="M4565">
        <f t="shared" si="3390"/>
        <v>3.8266760786799998</v>
      </c>
      <c r="N4565">
        <f t="shared" si="3391"/>
        <v>2464.3628352000001</v>
      </c>
      <c r="O4565">
        <f t="shared" si="3392"/>
        <v>1.2677777777777777</v>
      </c>
      <c r="P4565">
        <f t="shared" si="3393"/>
        <v>7345046.0159999998</v>
      </c>
      <c r="Q4565">
        <f t="shared" si="3394"/>
        <v>2040.2905599999999</v>
      </c>
      <c r="R4565">
        <f t="shared" si="3395"/>
        <v>24097920</v>
      </c>
      <c r="S4565">
        <f t="shared" si="3396"/>
        <v>6693.8666666666659</v>
      </c>
      <c r="T4565">
        <f t="shared" si="3397"/>
        <v>3966.0064640000001</v>
      </c>
      <c r="U4565">
        <f t="shared" si="3398"/>
        <v>1.1016684622222221</v>
      </c>
      <c r="V4565">
        <f t="shared" si="3399"/>
        <v>8032640</v>
      </c>
      <c r="W4565">
        <f t="shared" si="3400"/>
        <v>2231.2888888888888</v>
      </c>
      <c r="X4565">
        <f t="shared" si="3401"/>
        <v>5.9468919999999992</v>
      </c>
      <c r="Y4565">
        <f t="shared" si="3402"/>
        <v>3966.0064640000001</v>
      </c>
      <c r="Z4565">
        <f t="shared" si="3403"/>
        <v>2835.9993811000004</v>
      </c>
      <c r="AA4565">
        <f t="shared" si="3404"/>
        <v>2836.0615182000001</v>
      </c>
      <c r="AB4565">
        <f t="shared" si="3405"/>
        <v>2836.1236553000003</v>
      </c>
      <c r="AC4565">
        <f t="shared" si="3406"/>
        <v>2836.1857923999996</v>
      </c>
      <c r="AD4565">
        <f t="shared" si="3407"/>
        <v>2836.2479294999998</v>
      </c>
      <c r="AE4565">
        <f t="shared" si="3408"/>
        <v>2836.3100666000005</v>
      </c>
      <c r="AF4565">
        <f t="shared" si="3409"/>
        <v>2836.3722036999998</v>
      </c>
      <c r="AG4565">
        <f t="shared" si="3410"/>
        <v>2836.4343408</v>
      </c>
      <c r="AH4565">
        <f t="shared" si="3411"/>
        <v>2836.4964778999997</v>
      </c>
      <c r="AI4565">
        <f t="shared" si="3412"/>
        <v>7345.206950400001</v>
      </c>
      <c r="AJ4565">
        <f t="shared" si="3413"/>
        <v>7345.3678848</v>
      </c>
      <c r="AK4565">
        <f t="shared" si="3414"/>
        <v>7345.5288192000007</v>
      </c>
      <c r="AL4565">
        <f t="shared" si="3415"/>
        <v>7345.6897535999997</v>
      </c>
      <c r="AM4565">
        <f t="shared" si="3416"/>
        <v>7345.8506880000004</v>
      </c>
      <c r="AN4565">
        <f t="shared" si="3417"/>
        <v>7346.0116224000012</v>
      </c>
      <c r="AO4565">
        <f t="shared" si="3418"/>
        <v>7346.1725568000002</v>
      </c>
      <c r="AP4565">
        <f t="shared" si="3419"/>
        <v>7346.3334912000009</v>
      </c>
      <c r="AQ4565">
        <f t="shared" si="3420"/>
        <v>7346.4944255999999</v>
      </c>
      <c r="AR4565" t="str">
        <f t="shared" si="3422"/>
        <v>kmh-4564-mph</v>
      </c>
      <c r="AS4565">
        <f t="shared" si="3425"/>
        <v>4563</v>
      </c>
      <c r="AT4565" t="str">
        <f t="shared" si="3423"/>
        <v>kmh-4563-mph</v>
      </c>
      <c r="AU4565">
        <f t="shared" si="3426"/>
        <v>4562</v>
      </c>
      <c r="AV4565" t="str">
        <f t="shared" si="3424"/>
        <v>kmh-4562-mph</v>
      </c>
    </row>
    <row r="4566" spans="1:48" x14ac:dyDescent="0.3">
      <c r="A4566">
        <v>4565</v>
      </c>
      <c r="B4566">
        <f t="shared" si="3421"/>
        <v>2836.5586149999999</v>
      </c>
      <c r="C4566">
        <f t="shared" si="3380"/>
        <v>7346.6553600000007</v>
      </c>
      <c r="D4566">
        <f t="shared" si="3381"/>
        <v>1.2680555555555555</v>
      </c>
      <c r="E4566">
        <f t="shared" si="3382"/>
        <v>4565000</v>
      </c>
      <c r="F4566">
        <f t="shared" si="3383"/>
        <v>1268.0555555555557</v>
      </c>
      <c r="G4566">
        <f t="shared" si="3384"/>
        <v>14977034.600000001</v>
      </c>
      <c r="H4566">
        <f t="shared" si="3385"/>
        <v>4160.2873888888889</v>
      </c>
      <c r="I4566">
        <f t="shared" si="3386"/>
        <v>2464.9027919999999</v>
      </c>
      <c r="J4566">
        <f t="shared" si="3387"/>
        <v>0.68469522000000005</v>
      </c>
      <c r="K4566">
        <f t="shared" si="3388"/>
        <v>4992344.7067395002</v>
      </c>
      <c r="L4566">
        <f t="shared" si="3389"/>
        <v>1386.7624185387499</v>
      </c>
      <c r="M4566">
        <f t="shared" si="3390"/>
        <v>3.8275145265499999</v>
      </c>
      <c r="N4566">
        <f t="shared" si="3391"/>
        <v>2464.9027919999999</v>
      </c>
      <c r="O4566">
        <f t="shared" si="3392"/>
        <v>1.2680555555555555</v>
      </c>
      <c r="P4566">
        <f t="shared" si="3393"/>
        <v>7346655.3600000003</v>
      </c>
      <c r="Q4566">
        <f t="shared" si="3394"/>
        <v>2040.7375999999999</v>
      </c>
      <c r="R4566">
        <f t="shared" si="3395"/>
        <v>24103200</v>
      </c>
      <c r="S4566">
        <f t="shared" si="3396"/>
        <v>6695.333333333333</v>
      </c>
      <c r="T4566">
        <f t="shared" si="3397"/>
        <v>3966.8754399999998</v>
      </c>
      <c r="U4566">
        <f t="shared" si="3398"/>
        <v>1.1019098444444444</v>
      </c>
      <c r="V4566">
        <f t="shared" si="3399"/>
        <v>8034400</v>
      </c>
      <c r="W4566">
        <f t="shared" si="3400"/>
        <v>2231.7777777777778</v>
      </c>
      <c r="X4566">
        <f t="shared" si="3401"/>
        <v>5.9481949999999992</v>
      </c>
      <c r="Y4566">
        <f t="shared" si="3402"/>
        <v>3966.8754399999998</v>
      </c>
      <c r="Z4566">
        <f t="shared" si="3403"/>
        <v>2836.6207521000001</v>
      </c>
      <c r="AA4566">
        <f t="shared" si="3404"/>
        <v>2836.6828891999999</v>
      </c>
      <c r="AB4566">
        <f t="shared" si="3405"/>
        <v>2836.7450263000001</v>
      </c>
      <c r="AC4566">
        <f t="shared" si="3406"/>
        <v>2836.8071633999998</v>
      </c>
      <c r="AD4566">
        <f t="shared" si="3407"/>
        <v>2836.8693005</v>
      </c>
      <c r="AE4566">
        <f t="shared" si="3408"/>
        <v>2836.9314376000002</v>
      </c>
      <c r="AF4566">
        <f t="shared" si="3409"/>
        <v>2836.9935747</v>
      </c>
      <c r="AG4566">
        <f t="shared" si="3410"/>
        <v>2837.0557118000002</v>
      </c>
      <c r="AH4566">
        <f t="shared" si="3411"/>
        <v>2837.1178488999999</v>
      </c>
      <c r="AI4566">
        <f t="shared" si="3412"/>
        <v>7346.8162944000014</v>
      </c>
      <c r="AJ4566">
        <f t="shared" si="3413"/>
        <v>7346.9772288000004</v>
      </c>
      <c r="AK4566">
        <f t="shared" si="3414"/>
        <v>7347.1381632000011</v>
      </c>
      <c r="AL4566">
        <f t="shared" si="3415"/>
        <v>7347.2990976000001</v>
      </c>
      <c r="AM4566">
        <f t="shared" si="3416"/>
        <v>7347.4600320000009</v>
      </c>
      <c r="AN4566">
        <f t="shared" si="3417"/>
        <v>7347.6209664000007</v>
      </c>
      <c r="AO4566">
        <f t="shared" si="3418"/>
        <v>7347.7819008000006</v>
      </c>
      <c r="AP4566">
        <f t="shared" si="3419"/>
        <v>7347.9428352000004</v>
      </c>
      <c r="AQ4566">
        <f t="shared" si="3420"/>
        <v>7348.1037696000003</v>
      </c>
      <c r="AR4566" t="str">
        <f t="shared" si="3422"/>
        <v>kmh-4565-mph</v>
      </c>
      <c r="AS4566">
        <f t="shared" si="3425"/>
        <v>4564</v>
      </c>
      <c r="AT4566" t="str">
        <f t="shared" si="3423"/>
        <v>kmh-4564-mph</v>
      </c>
      <c r="AU4566">
        <f t="shared" si="3426"/>
        <v>4563</v>
      </c>
      <c r="AV4566" t="str">
        <f t="shared" si="3424"/>
        <v>kmh-4563-mph</v>
      </c>
    </row>
    <row r="4567" spans="1:48" x14ac:dyDescent="0.3">
      <c r="A4567">
        <v>4566</v>
      </c>
      <c r="B4567">
        <f t="shared" si="3421"/>
        <v>2837.1799860000001</v>
      </c>
      <c r="C4567">
        <f t="shared" si="3380"/>
        <v>7348.2647040000002</v>
      </c>
      <c r="D4567">
        <f t="shared" si="3381"/>
        <v>1.2683333333333333</v>
      </c>
      <c r="E4567">
        <f t="shared" si="3382"/>
        <v>4566000</v>
      </c>
      <c r="F4567">
        <f t="shared" si="3383"/>
        <v>1268.3333333333335</v>
      </c>
      <c r="G4567">
        <f t="shared" si="3384"/>
        <v>14980315.440000001</v>
      </c>
      <c r="H4567">
        <f t="shared" si="3385"/>
        <v>4161.1987333333336</v>
      </c>
      <c r="I4567">
        <f t="shared" si="3386"/>
        <v>2465.4427488000001</v>
      </c>
      <c r="J4567">
        <f t="shared" si="3387"/>
        <v>0.68484520800000004</v>
      </c>
      <c r="K4567">
        <f t="shared" si="3388"/>
        <v>4993438.3200377999</v>
      </c>
      <c r="L4567">
        <f t="shared" si="3389"/>
        <v>1387.0662000104999</v>
      </c>
      <c r="M4567">
        <f t="shared" si="3390"/>
        <v>3.82835297442</v>
      </c>
      <c r="N4567">
        <f t="shared" si="3391"/>
        <v>2465.4427488000001</v>
      </c>
      <c r="O4567">
        <f t="shared" si="3392"/>
        <v>1.2683333333333333</v>
      </c>
      <c r="P4567">
        <f t="shared" si="3393"/>
        <v>7348264.7039999999</v>
      </c>
      <c r="Q4567">
        <f t="shared" si="3394"/>
        <v>2041.1846399999999</v>
      </c>
      <c r="R4567">
        <f t="shared" si="3395"/>
        <v>24108480</v>
      </c>
      <c r="S4567">
        <f t="shared" si="3396"/>
        <v>6696.7999999999993</v>
      </c>
      <c r="T4567">
        <f t="shared" si="3397"/>
        <v>3967.744416</v>
      </c>
      <c r="U4567">
        <f t="shared" si="3398"/>
        <v>1.1021512266666667</v>
      </c>
      <c r="V4567">
        <f t="shared" si="3399"/>
        <v>8036160</v>
      </c>
      <c r="W4567">
        <f t="shared" si="3400"/>
        <v>2232.2666666666664</v>
      </c>
      <c r="X4567">
        <f t="shared" si="3401"/>
        <v>5.9494979999999993</v>
      </c>
      <c r="Y4567">
        <f t="shared" si="3402"/>
        <v>3967.744416</v>
      </c>
      <c r="Z4567">
        <f t="shared" si="3403"/>
        <v>2837.2421231000003</v>
      </c>
      <c r="AA4567">
        <f t="shared" si="3404"/>
        <v>2837.3042602</v>
      </c>
      <c r="AB4567">
        <f t="shared" si="3405"/>
        <v>2837.3663973000002</v>
      </c>
      <c r="AC4567">
        <f t="shared" si="3406"/>
        <v>2837.4285344</v>
      </c>
      <c r="AD4567">
        <f t="shared" si="3407"/>
        <v>2837.4906715000002</v>
      </c>
      <c r="AE4567">
        <f t="shared" si="3408"/>
        <v>2837.5528086000004</v>
      </c>
      <c r="AF4567">
        <f t="shared" si="3409"/>
        <v>2837.6149457000001</v>
      </c>
      <c r="AG4567">
        <f t="shared" si="3410"/>
        <v>2837.6770828000003</v>
      </c>
      <c r="AH4567">
        <f t="shared" si="3411"/>
        <v>2837.7392198999996</v>
      </c>
      <c r="AI4567">
        <f t="shared" si="3412"/>
        <v>7348.4256384000009</v>
      </c>
      <c r="AJ4567">
        <f t="shared" si="3413"/>
        <v>7348.5865727999999</v>
      </c>
      <c r="AK4567">
        <f t="shared" si="3414"/>
        <v>7348.7475072000007</v>
      </c>
      <c r="AL4567">
        <f t="shared" si="3415"/>
        <v>7348.9084415999996</v>
      </c>
      <c r="AM4567">
        <f t="shared" si="3416"/>
        <v>7349.0693760000004</v>
      </c>
      <c r="AN4567">
        <f t="shared" si="3417"/>
        <v>7349.2303104000011</v>
      </c>
      <c r="AO4567">
        <f t="shared" si="3418"/>
        <v>7349.3912448000001</v>
      </c>
      <c r="AP4567">
        <f t="shared" si="3419"/>
        <v>7349.5521792000009</v>
      </c>
      <c r="AQ4567">
        <f t="shared" si="3420"/>
        <v>7349.7131135999998</v>
      </c>
      <c r="AR4567" t="str">
        <f t="shared" si="3422"/>
        <v>kmh-4566-mph</v>
      </c>
      <c r="AS4567">
        <f t="shared" si="3425"/>
        <v>4565</v>
      </c>
      <c r="AT4567" t="str">
        <f t="shared" si="3423"/>
        <v>kmh-4565-mph</v>
      </c>
      <c r="AU4567">
        <f t="shared" si="3426"/>
        <v>4564</v>
      </c>
      <c r="AV4567" t="str">
        <f t="shared" si="3424"/>
        <v>kmh-4564-mph</v>
      </c>
    </row>
    <row r="4568" spans="1:48" x14ac:dyDescent="0.3">
      <c r="A4568">
        <v>4567</v>
      </c>
      <c r="B4568">
        <f t="shared" si="3421"/>
        <v>2837.8013569999998</v>
      </c>
      <c r="C4568">
        <f t="shared" si="3380"/>
        <v>7349.8740480000006</v>
      </c>
      <c r="D4568">
        <f t="shared" si="3381"/>
        <v>1.2686111111111111</v>
      </c>
      <c r="E4568">
        <f t="shared" si="3382"/>
        <v>4567000</v>
      </c>
      <c r="F4568">
        <f t="shared" si="3383"/>
        <v>1268.6111111111111</v>
      </c>
      <c r="G4568">
        <f t="shared" si="3384"/>
        <v>14983596.280000001</v>
      </c>
      <c r="H4568">
        <f t="shared" si="3385"/>
        <v>4162.1100777777783</v>
      </c>
      <c r="I4568">
        <f t="shared" si="3386"/>
        <v>2465.9827055999999</v>
      </c>
      <c r="J4568">
        <f t="shared" si="3387"/>
        <v>0.68499519600000003</v>
      </c>
      <c r="K4568">
        <f t="shared" si="3388"/>
        <v>4994531.9333360996</v>
      </c>
      <c r="L4568">
        <f t="shared" si="3389"/>
        <v>1387.3699814822498</v>
      </c>
      <c r="M4568">
        <f t="shared" si="3390"/>
        <v>3.8291914222899996</v>
      </c>
      <c r="N4568">
        <f t="shared" si="3391"/>
        <v>2465.9827055999999</v>
      </c>
      <c r="O4568">
        <f t="shared" si="3392"/>
        <v>1.2686111111111111</v>
      </c>
      <c r="P4568">
        <f t="shared" si="3393"/>
        <v>7349874.0480000004</v>
      </c>
      <c r="Q4568">
        <f t="shared" si="3394"/>
        <v>2041.63168</v>
      </c>
      <c r="R4568">
        <f t="shared" si="3395"/>
        <v>24113760</v>
      </c>
      <c r="S4568">
        <f t="shared" si="3396"/>
        <v>6698.2666666666664</v>
      </c>
      <c r="T4568">
        <f t="shared" si="3397"/>
        <v>3968.6133919999997</v>
      </c>
      <c r="U4568">
        <f t="shared" si="3398"/>
        <v>1.1023926088888889</v>
      </c>
      <c r="V4568">
        <f t="shared" si="3399"/>
        <v>8037920</v>
      </c>
      <c r="W4568">
        <f t="shared" si="3400"/>
        <v>2232.7555555555555</v>
      </c>
      <c r="X4568">
        <f t="shared" si="3401"/>
        <v>5.9508009999999993</v>
      </c>
      <c r="Y4568">
        <f t="shared" si="3402"/>
        <v>3968.6133919999997</v>
      </c>
      <c r="Z4568">
        <f t="shared" si="3403"/>
        <v>2837.8634941000005</v>
      </c>
      <c r="AA4568">
        <f t="shared" si="3404"/>
        <v>2837.9256311999998</v>
      </c>
      <c r="AB4568">
        <f t="shared" si="3405"/>
        <v>2837.9877683</v>
      </c>
      <c r="AC4568">
        <f t="shared" si="3406"/>
        <v>2838.0499053999997</v>
      </c>
      <c r="AD4568">
        <f t="shared" si="3407"/>
        <v>2838.1120424999999</v>
      </c>
      <c r="AE4568">
        <f t="shared" si="3408"/>
        <v>2838.1741796000001</v>
      </c>
      <c r="AF4568">
        <f t="shared" si="3409"/>
        <v>2838.2363166999999</v>
      </c>
      <c r="AG4568">
        <f t="shared" si="3410"/>
        <v>2838.2984538000001</v>
      </c>
      <c r="AH4568">
        <f t="shared" si="3411"/>
        <v>2838.3605908999998</v>
      </c>
      <c r="AI4568">
        <f t="shared" si="3412"/>
        <v>7350.0349824000014</v>
      </c>
      <c r="AJ4568">
        <f t="shared" si="3413"/>
        <v>7350.1959168000003</v>
      </c>
      <c r="AK4568">
        <f t="shared" si="3414"/>
        <v>7350.3568512000011</v>
      </c>
      <c r="AL4568">
        <f t="shared" si="3415"/>
        <v>7350.5177856</v>
      </c>
      <c r="AM4568">
        <f t="shared" si="3416"/>
        <v>7350.6787200000008</v>
      </c>
      <c r="AN4568">
        <f t="shared" si="3417"/>
        <v>7350.8396544000007</v>
      </c>
      <c r="AO4568">
        <f t="shared" si="3418"/>
        <v>7351.0005888000005</v>
      </c>
      <c r="AP4568">
        <f t="shared" si="3419"/>
        <v>7351.1615232000004</v>
      </c>
      <c r="AQ4568">
        <f t="shared" si="3420"/>
        <v>7351.3224576000002</v>
      </c>
      <c r="AR4568" t="str">
        <f t="shared" si="3422"/>
        <v>kmh-4567-mph</v>
      </c>
      <c r="AS4568">
        <f t="shared" si="3425"/>
        <v>4566</v>
      </c>
      <c r="AT4568" t="str">
        <f t="shared" si="3423"/>
        <v>kmh-4566-mph</v>
      </c>
      <c r="AU4568">
        <f t="shared" si="3426"/>
        <v>4565</v>
      </c>
      <c r="AV4568" t="str">
        <f t="shared" si="3424"/>
        <v>kmh-4565-mph</v>
      </c>
    </row>
    <row r="4569" spans="1:48" x14ac:dyDescent="0.3">
      <c r="A4569">
        <v>4568</v>
      </c>
      <c r="B4569">
        <f t="shared" si="3421"/>
        <v>2838.422728</v>
      </c>
      <c r="C4569">
        <f t="shared" si="3380"/>
        <v>7351.4833920000001</v>
      </c>
      <c r="D4569">
        <f t="shared" si="3381"/>
        <v>1.268888888888889</v>
      </c>
      <c r="E4569">
        <f t="shared" si="3382"/>
        <v>4568000</v>
      </c>
      <c r="F4569">
        <f t="shared" si="3383"/>
        <v>1268.8888888888889</v>
      </c>
      <c r="G4569">
        <f t="shared" si="3384"/>
        <v>14986877.120000001</v>
      </c>
      <c r="H4569">
        <f t="shared" si="3385"/>
        <v>4163.0214222222221</v>
      </c>
      <c r="I4569">
        <f t="shared" si="3386"/>
        <v>2466.5226624000002</v>
      </c>
      <c r="J4569">
        <f t="shared" si="3387"/>
        <v>0.68514518400000002</v>
      </c>
      <c r="K4569">
        <f t="shared" si="3388"/>
        <v>4995625.5466344003</v>
      </c>
      <c r="L4569">
        <f t="shared" si="3389"/>
        <v>1387.6737629539998</v>
      </c>
      <c r="M4569">
        <f t="shared" si="3390"/>
        <v>3.8300298701599997</v>
      </c>
      <c r="N4569">
        <f t="shared" si="3391"/>
        <v>2466.5226624000002</v>
      </c>
      <c r="O4569">
        <f t="shared" si="3392"/>
        <v>1.268888888888889</v>
      </c>
      <c r="P4569">
        <f t="shared" si="3393"/>
        <v>7351483.392</v>
      </c>
      <c r="Q4569">
        <f t="shared" si="3394"/>
        <v>2042.07872</v>
      </c>
      <c r="R4569">
        <f t="shared" si="3395"/>
        <v>24119040</v>
      </c>
      <c r="S4569">
        <f t="shared" si="3396"/>
        <v>6699.7333333333327</v>
      </c>
      <c r="T4569">
        <f t="shared" si="3397"/>
        <v>3969.482368</v>
      </c>
      <c r="U4569">
        <f t="shared" si="3398"/>
        <v>1.1026339911111109</v>
      </c>
      <c r="V4569">
        <f t="shared" si="3399"/>
        <v>8039680</v>
      </c>
      <c r="W4569">
        <f t="shared" si="3400"/>
        <v>2233.2444444444445</v>
      </c>
      <c r="X4569">
        <f t="shared" si="3401"/>
        <v>5.9521039999999994</v>
      </c>
      <c r="Y4569">
        <f t="shared" si="3402"/>
        <v>3969.482368</v>
      </c>
      <c r="Z4569">
        <f t="shared" si="3403"/>
        <v>2838.4848651000002</v>
      </c>
      <c r="AA4569">
        <f t="shared" si="3404"/>
        <v>2838.5470022</v>
      </c>
      <c r="AB4569">
        <f t="shared" si="3405"/>
        <v>2838.6091393000002</v>
      </c>
      <c r="AC4569">
        <f t="shared" si="3406"/>
        <v>2838.6712763999999</v>
      </c>
      <c r="AD4569">
        <f t="shared" si="3407"/>
        <v>2838.7334135000001</v>
      </c>
      <c r="AE4569">
        <f t="shared" si="3408"/>
        <v>2838.7955506000003</v>
      </c>
      <c r="AF4569">
        <f t="shared" si="3409"/>
        <v>2838.8576877</v>
      </c>
      <c r="AG4569">
        <f t="shared" si="3410"/>
        <v>2838.9198248000002</v>
      </c>
      <c r="AH4569">
        <f t="shared" si="3411"/>
        <v>2838.9819619</v>
      </c>
      <c r="AI4569">
        <f t="shared" si="3412"/>
        <v>7351.6443264000009</v>
      </c>
      <c r="AJ4569">
        <f t="shared" si="3413"/>
        <v>7351.8052607999998</v>
      </c>
      <c r="AK4569">
        <f t="shared" si="3414"/>
        <v>7351.9661952000006</v>
      </c>
      <c r="AL4569">
        <f t="shared" si="3415"/>
        <v>7352.1271295999995</v>
      </c>
      <c r="AM4569">
        <f t="shared" si="3416"/>
        <v>7352.2880640000003</v>
      </c>
      <c r="AN4569">
        <f t="shared" si="3417"/>
        <v>7352.4489984000011</v>
      </c>
      <c r="AO4569">
        <f t="shared" si="3418"/>
        <v>7352.6099328</v>
      </c>
      <c r="AP4569">
        <f t="shared" si="3419"/>
        <v>7352.7708672000008</v>
      </c>
      <c r="AQ4569">
        <f t="shared" si="3420"/>
        <v>7352.9318015999997</v>
      </c>
      <c r="AR4569" t="str">
        <f t="shared" si="3422"/>
        <v>kmh-4568-mph</v>
      </c>
      <c r="AS4569">
        <f t="shared" si="3425"/>
        <v>4567</v>
      </c>
      <c r="AT4569" t="str">
        <f t="shared" si="3423"/>
        <v>kmh-4567-mph</v>
      </c>
      <c r="AU4569">
        <f t="shared" si="3426"/>
        <v>4566</v>
      </c>
      <c r="AV4569" t="str">
        <f t="shared" si="3424"/>
        <v>kmh-4566-mph</v>
      </c>
    </row>
    <row r="4570" spans="1:48" x14ac:dyDescent="0.3">
      <c r="A4570">
        <v>4569</v>
      </c>
      <c r="B4570">
        <f t="shared" si="3421"/>
        <v>2839.0440990000002</v>
      </c>
      <c r="C4570">
        <f t="shared" si="3380"/>
        <v>7353.0927360000005</v>
      </c>
      <c r="D4570">
        <f t="shared" si="3381"/>
        <v>1.2691666666666668</v>
      </c>
      <c r="E4570">
        <f t="shared" si="3382"/>
        <v>4569000</v>
      </c>
      <c r="F4570">
        <f t="shared" si="3383"/>
        <v>1269.1666666666667</v>
      </c>
      <c r="G4570">
        <f t="shared" si="3384"/>
        <v>14990157.960000001</v>
      </c>
      <c r="H4570">
        <f t="shared" si="3385"/>
        <v>4163.9327666666668</v>
      </c>
      <c r="I4570">
        <f t="shared" si="3386"/>
        <v>2467.0626192</v>
      </c>
      <c r="J4570">
        <f t="shared" si="3387"/>
        <v>0.68529517200000012</v>
      </c>
      <c r="K4570">
        <f t="shared" si="3388"/>
        <v>4996719.1599327</v>
      </c>
      <c r="L4570">
        <f t="shared" si="3389"/>
        <v>1387.9775444257498</v>
      </c>
      <c r="M4570">
        <f t="shared" si="3390"/>
        <v>3.8308683180299998</v>
      </c>
      <c r="N4570">
        <f t="shared" si="3391"/>
        <v>2467.0626192</v>
      </c>
      <c r="O4570">
        <f t="shared" si="3392"/>
        <v>1.2691666666666668</v>
      </c>
      <c r="P4570">
        <f t="shared" si="3393"/>
        <v>7353092.7360000005</v>
      </c>
      <c r="Q4570">
        <f t="shared" si="3394"/>
        <v>2042.52576</v>
      </c>
      <c r="R4570">
        <f t="shared" si="3395"/>
        <v>24124320</v>
      </c>
      <c r="S4570">
        <f t="shared" si="3396"/>
        <v>6701.2</v>
      </c>
      <c r="T4570">
        <f t="shared" si="3397"/>
        <v>3970.3513439999997</v>
      </c>
      <c r="U4570">
        <f t="shared" si="3398"/>
        <v>1.1028753733333332</v>
      </c>
      <c r="V4570">
        <f t="shared" si="3399"/>
        <v>8041440</v>
      </c>
      <c r="W4570">
        <f t="shared" si="3400"/>
        <v>2233.7333333333331</v>
      </c>
      <c r="X4570">
        <f t="shared" si="3401"/>
        <v>5.9534069999999994</v>
      </c>
      <c r="Y4570">
        <f t="shared" si="3402"/>
        <v>3970.3513439999997</v>
      </c>
      <c r="Z4570">
        <f t="shared" si="3403"/>
        <v>2839.1062361000004</v>
      </c>
      <c r="AA4570">
        <f t="shared" si="3404"/>
        <v>2839.1683732000001</v>
      </c>
      <c r="AB4570">
        <f t="shared" si="3405"/>
        <v>2839.2305103000003</v>
      </c>
      <c r="AC4570">
        <f t="shared" si="3406"/>
        <v>2839.2926473999996</v>
      </c>
      <c r="AD4570">
        <f t="shared" si="3407"/>
        <v>2839.3547844999998</v>
      </c>
      <c r="AE4570">
        <f t="shared" si="3408"/>
        <v>2839.4169216000005</v>
      </c>
      <c r="AF4570">
        <f t="shared" si="3409"/>
        <v>2839.4790586999998</v>
      </c>
      <c r="AG4570">
        <f t="shared" si="3410"/>
        <v>2839.5411958</v>
      </c>
      <c r="AH4570">
        <f t="shared" si="3411"/>
        <v>2839.6033328999997</v>
      </c>
      <c r="AI4570">
        <f t="shared" si="3412"/>
        <v>7353.2536704000013</v>
      </c>
      <c r="AJ4570">
        <f t="shared" si="3413"/>
        <v>7353.4146048000002</v>
      </c>
      <c r="AK4570">
        <f t="shared" si="3414"/>
        <v>7353.575539200001</v>
      </c>
      <c r="AL4570">
        <f t="shared" si="3415"/>
        <v>7353.7364736</v>
      </c>
      <c r="AM4570">
        <f t="shared" si="3416"/>
        <v>7353.8974080000007</v>
      </c>
      <c r="AN4570">
        <f t="shared" si="3417"/>
        <v>7354.0583424000015</v>
      </c>
      <c r="AO4570">
        <f t="shared" si="3418"/>
        <v>7354.2192768000004</v>
      </c>
      <c r="AP4570">
        <f t="shared" si="3419"/>
        <v>7354.3802112000012</v>
      </c>
      <c r="AQ4570">
        <f t="shared" si="3420"/>
        <v>7354.5411456000002</v>
      </c>
      <c r="AR4570" t="str">
        <f t="shared" si="3422"/>
        <v>kmh-4569-mph</v>
      </c>
      <c r="AS4570">
        <f t="shared" si="3425"/>
        <v>4568</v>
      </c>
      <c r="AT4570" t="str">
        <f t="shared" si="3423"/>
        <v>kmh-4568-mph</v>
      </c>
      <c r="AU4570">
        <f t="shared" si="3426"/>
        <v>4567</v>
      </c>
      <c r="AV4570" t="str">
        <f t="shared" si="3424"/>
        <v>kmh-4567-mph</v>
      </c>
    </row>
    <row r="4571" spans="1:48" x14ac:dyDescent="0.3">
      <c r="A4571">
        <v>4570</v>
      </c>
      <c r="B4571">
        <f t="shared" si="3421"/>
        <v>2839.6654699999999</v>
      </c>
      <c r="C4571">
        <f t="shared" si="3380"/>
        <v>7354.7020800000009</v>
      </c>
      <c r="D4571">
        <f t="shared" si="3381"/>
        <v>1.2694444444444444</v>
      </c>
      <c r="E4571">
        <f t="shared" si="3382"/>
        <v>4570000</v>
      </c>
      <c r="F4571">
        <f t="shared" si="3383"/>
        <v>1269.4444444444446</v>
      </c>
      <c r="G4571">
        <f t="shared" si="3384"/>
        <v>14993438.800000001</v>
      </c>
      <c r="H4571">
        <f t="shared" si="3385"/>
        <v>4164.8441111111115</v>
      </c>
      <c r="I4571">
        <f t="shared" si="3386"/>
        <v>2467.6025760000002</v>
      </c>
      <c r="J4571">
        <f t="shared" si="3387"/>
        <v>0.68544516000000011</v>
      </c>
      <c r="K4571">
        <f t="shared" si="3388"/>
        <v>4997812.7732309997</v>
      </c>
      <c r="L4571">
        <f t="shared" si="3389"/>
        <v>1388.2813258975</v>
      </c>
      <c r="M4571">
        <f t="shared" si="3390"/>
        <v>3.8317067658999999</v>
      </c>
      <c r="N4571">
        <f t="shared" si="3391"/>
        <v>2467.6025760000002</v>
      </c>
      <c r="O4571">
        <f t="shared" si="3392"/>
        <v>1.2694444444444444</v>
      </c>
      <c r="P4571">
        <f t="shared" si="3393"/>
        <v>7354702.0800000001</v>
      </c>
      <c r="Q4571">
        <f t="shared" si="3394"/>
        <v>2042.9728</v>
      </c>
      <c r="R4571">
        <f t="shared" si="3395"/>
        <v>24129600</v>
      </c>
      <c r="S4571">
        <f t="shared" si="3396"/>
        <v>6702.6666666666661</v>
      </c>
      <c r="T4571">
        <f t="shared" si="3397"/>
        <v>3971.2203199999999</v>
      </c>
      <c r="U4571">
        <f t="shared" si="3398"/>
        <v>1.1031167555555554</v>
      </c>
      <c r="V4571">
        <f t="shared" si="3399"/>
        <v>8043200</v>
      </c>
      <c r="W4571">
        <f t="shared" si="3400"/>
        <v>2234.2222222222222</v>
      </c>
      <c r="X4571">
        <f t="shared" si="3401"/>
        <v>5.9547099999999995</v>
      </c>
      <c r="Y4571">
        <f t="shared" si="3402"/>
        <v>3971.2203199999999</v>
      </c>
      <c r="Z4571">
        <f t="shared" si="3403"/>
        <v>2839.7276071000001</v>
      </c>
      <c r="AA4571">
        <f t="shared" si="3404"/>
        <v>2839.7897441999999</v>
      </c>
      <c r="AB4571">
        <f t="shared" si="3405"/>
        <v>2839.8518813000001</v>
      </c>
      <c r="AC4571">
        <f t="shared" si="3406"/>
        <v>2839.9140183999998</v>
      </c>
      <c r="AD4571">
        <f t="shared" si="3407"/>
        <v>2839.9761555</v>
      </c>
      <c r="AE4571">
        <f t="shared" si="3408"/>
        <v>2840.0382926000002</v>
      </c>
      <c r="AF4571">
        <f t="shared" si="3409"/>
        <v>2840.1004296999999</v>
      </c>
      <c r="AG4571">
        <f t="shared" si="3410"/>
        <v>2840.1625668000001</v>
      </c>
      <c r="AH4571">
        <f t="shared" si="3411"/>
        <v>2840.2247038999999</v>
      </c>
      <c r="AI4571">
        <f t="shared" si="3412"/>
        <v>7354.8630144000008</v>
      </c>
      <c r="AJ4571">
        <f t="shared" si="3413"/>
        <v>7355.0239488000007</v>
      </c>
      <c r="AK4571">
        <f t="shared" si="3414"/>
        <v>7355.1848832000005</v>
      </c>
      <c r="AL4571">
        <f t="shared" si="3415"/>
        <v>7355.3458175999995</v>
      </c>
      <c r="AM4571">
        <f t="shared" si="3416"/>
        <v>7355.5067520000002</v>
      </c>
      <c r="AN4571">
        <f t="shared" si="3417"/>
        <v>7355.667686400001</v>
      </c>
      <c r="AO4571">
        <f t="shared" si="3418"/>
        <v>7355.8286208</v>
      </c>
      <c r="AP4571">
        <f t="shared" si="3419"/>
        <v>7355.9895552000007</v>
      </c>
      <c r="AQ4571">
        <f t="shared" si="3420"/>
        <v>7356.1504895999997</v>
      </c>
      <c r="AR4571" t="str">
        <f t="shared" si="3422"/>
        <v>kmh-4570-mph</v>
      </c>
      <c r="AS4571">
        <f t="shared" si="3425"/>
        <v>4569</v>
      </c>
      <c r="AT4571" t="str">
        <f t="shared" si="3423"/>
        <v>kmh-4569-mph</v>
      </c>
      <c r="AU4571">
        <f t="shared" si="3426"/>
        <v>4568</v>
      </c>
      <c r="AV4571" t="str">
        <f t="shared" si="3424"/>
        <v>kmh-4568-mph</v>
      </c>
    </row>
    <row r="4572" spans="1:48" x14ac:dyDescent="0.3">
      <c r="A4572">
        <v>4571</v>
      </c>
      <c r="B4572">
        <f t="shared" si="3421"/>
        <v>2840.2868410000001</v>
      </c>
      <c r="C4572">
        <f t="shared" si="3380"/>
        <v>7356.3114240000004</v>
      </c>
      <c r="D4572">
        <f t="shared" si="3381"/>
        <v>1.2697222222222222</v>
      </c>
      <c r="E4572">
        <f t="shared" si="3382"/>
        <v>4571000</v>
      </c>
      <c r="F4572">
        <f t="shared" si="3383"/>
        <v>1269.7222222222222</v>
      </c>
      <c r="G4572">
        <f t="shared" si="3384"/>
        <v>14996719.640000001</v>
      </c>
      <c r="H4572">
        <f t="shared" si="3385"/>
        <v>4165.7554555555562</v>
      </c>
      <c r="I4572">
        <f t="shared" si="3386"/>
        <v>2468.1425328</v>
      </c>
      <c r="J4572">
        <f t="shared" si="3387"/>
        <v>0.6855951480000001</v>
      </c>
      <c r="K4572">
        <f t="shared" si="3388"/>
        <v>4998906.3865293004</v>
      </c>
      <c r="L4572">
        <f t="shared" si="3389"/>
        <v>1388.58510736925</v>
      </c>
      <c r="M4572">
        <f t="shared" si="3390"/>
        <v>3.83254521377</v>
      </c>
      <c r="N4572">
        <f t="shared" si="3391"/>
        <v>2468.1425328</v>
      </c>
      <c r="O4572">
        <f t="shared" si="3392"/>
        <v>1.2697222222222222</v>
      </c>
      <c r="P4572">
        <f t="shared" si="3393"/>
        <v>7356311.4240000006</v>
      </c>
      <c r="Q4572">
        <f t="shared" si="3394"/>
        <v>2043.41984</v>
      </c>
      <c r="R4572">
        <f t="shared" si="3395"/>
        <v>24134880</v>
      </c>
      <c r="S4572">
        <f t="shared" si="3396"/>
        <v>6704.1333333333332</v>
      </c>
      <c r="T4572">
        <f t="shared" si="3397"/>
        <v>3972.0892959999996</v>
      </c>
      <c r="U4572">
        <f t="shared" si="3398"/>
        <v>1.1033581377777777</v>
      </c>
      <c r="V4572">
        <f t="shared" si="3399"/>
        <v>8044960</v>
      </c>
      <c r="W4572">
        <f t="shared" si="3400"/>
        <v>2234.7111111111112</v>
      </c>
      <c r="X4572">
        <f t="shared" si="3401"/>
        <v>5.9560129999999996</v>
      </c>
      <c r="Y4572">
        <f t="shared" si="3402"/>
        <v>3972.0892959999996</v>
      </c>
      <c r="Z4572">
        <f t="shared" si="3403"/>
        <v>2840.3489781000003</v>
      </c>
      <c r="AA4572">
        <f t="shared" si="3404"/>
        <v>2840.4111152</v>
      </c>
      <c r="AB4572">
        <f t="shared" si="3405"/>
        <v>2840.4732523000002</v>
      </c>
      <c r="AC4572">
        <f t="shared" si="3406"/>
        <v>2840.5353894</v>
      </c>
      <c r="AD4572">
        <f t="shared" si="3407"/>
        <v>2840.5975265000002</v>
      </c>
      <c r="AE4572">
        <f t="shared" si="3408"/>
        <v>2840.6596636000004</v>
      </c>
      <c r="AF4572">
        <f t="shared" si="3409"/>
        <v>2840.7218007000001</v>
      </c>
      <c r="AG4572">
        <f t="shared" si="3410"/>
        <v>2840.7839378000003</v>
      </c>
      <c r="AH4572">
        <f t="shared" si="3411"/>
        <v>2840.8460748999996</v>
      </c>
      <c r="AI4572">
        <f t="shared" si="3412"/>
        <v>7356.4723584000012</v>
      </c>
      <c r="AJ4572">
        <f t="shared" si="3413"/>
        <v>7356.6332928000002</v>
      </c>
      <c r="AK4572">
        <f t="shared" si="3414"/>
        <v>7356.7942272000009</v>
      </c>
      <c r="AL4572">
        <f t="shared" si="3415"/>
        <v>7356.9551615999999</v>
      </c>
      <c r="AM4572">
        <f t="shared" si="3416"/>
        <v>7357.1160960000007</v>
      </c>
      <c r="AN4572">
        <f t="shared" si="3417"/>
        <v>7357.2770304000014</v>
      </c>
      <c r="AO4572">
        <f t="shared" si="3418"/>
        <v>7357.4379648000004</v>
      </c>
      <c r="AP4572">
        <f t="shared" si="3419"/>
        <v>7357.5988992000011</v>
      </c>
      <c r="AQ4572">
        <f t="shared" si="3420"/>
        <v>7357.7598336000001</v>
      </c>
      <c r="AR4572" t="str">
        <f t="shared" si="3422"/>
        <v>kmh-4571-mph</v>
      </c>
      <c r="AS4572">
        <f t="shared" si="3425"/>
        <v>4570</v>
      </c>
      <c r="AT4572" t="str">
        <f t="shared" si="3423"/>
        <v>kmh-4570-mph</v>
      </c>
      <c r="AU4572">
        <f t="shared" si="3426"/>
        <v>4569</v>
      </c>
      <c r="AV4572" t="str">
        <f t="shared" si="3424"/>
        <v>kmh-4569-mph</v>
      </c>
    </row>
    <row r="4573" spans="1:48" x14ac:dyDescent="0.3">
      <c r="A4573">
        <v>4572</v>
      </c>
      <c r="B4573">
        <f t="shared" si="3421"/>
        <v>2840.9082119999998</v>
      </c>
      <c r="C4573">
        <f t="shared" ref="C4573:C4636" si="3427">A4573*1.609344</f>
        <v>7357.9207680000009</v>
      </c>
      <c r="D4573">
        <f t="shared" ref="D4573:D4636" si="3428">A4573/3600</f>
        <v>1.27</v>
      </c>
      <c r="E4573">
        <f t="shared" ref="E4573:E4636" si="3429">A4573*1000</f>
        <v>4572000</v>
      </c>
      <c r="F4573">
        <f t="shared" ref="F4573:F4636" si="3430">A4573*(1000/3600)</f>
        <v>1270</v>
      </c>
      <c r="G4573">
        <f t="shared" ref="G4573:G4636" si="3431">A4573*3280.84</f>
        <v>15000000.48</v>
      </c>
      <c r="H4573">
        <f t="shared" ref="H4573:H4636" si="3432">A4573*(3280.84/3600)</f>
        <v>4166.6668</v>
      </c>
      <c r="I4573">
        <f t="shared" ref="I4573:I4636" si="3433">A4573*0.5399568</f>
        <v>2468.6824896000003</v>
      </c>
      <c r="J4573">
        <f t="shared" ref="J4573:J4636" si="3434">A4573*(0.5399568/3600)</f>
        <v>0.68574513600000009</v>
      </c>
      <c r="K4573">
        <f t="shared" ref="K4573:K4636" si="3435">A4573*1093.6132983</f>
        <v>4999999.9998276001</v>
      </c>
      <c r="L4573">
        <f t="shared" ref="L4573:L4636" si="3436">A4573*(1093.6132983/3600)</f>
        <v>1388.8888888409999</v>
      </c>
      <c r="M4573">
        <f t="shared" ref="M4573:M4636" si="3437">A4573*0.00083844787</f>
        <v>3.8333836616399997</v>
      </c>
      <c r="N4573">
        <f t="shared" ref="N4573:N4636" si="3438">A4573*0.5399568</f>
        <v>2468.6824896000003</v>
      </c>
      <c r="O4573">
        <f t="shared" ref="O4573:O4636" si="3439">A4573/3600</f>
        <v>1.27</v>
      </c>
      <c r="P4573">
        <f t="shared" ref="P4573:P4636" si="3440">A4573*1609.344</f>
        <v>7357920.7680000002</v>
      </c>
      <c r="Q4573">
        <f t="shared" ref="Q4573:Q4636" si="3441">A4573*(1609.344/3600)</f>
        <v>2043.86688</v>
      </c>
      <c r="R4573">
        <f t="shared" ref="R4573:R4636" si="3442">A4573*5280</f>
        <v>24140160</v>
      </c>
      <c r="S4573">
        <f t="shared" ref="S4573:S4636" si="3443">A4573*(5280/3600)</f>
        <v>6705.5999999999995</v>
      </c>
      <c r="T4573">
        <f t="shared" ref="T4573:T4636" si="3444">A4573*0.868976</f>
        <v>3972.9582719999999</v>
      </c>
      <c r="U4573">
        <f t="shared" ref="U4573:U4636" si="3445">A4573*(0.868976/3600)</f>
        <v>1.1035995199999999</v>
      </c>
      <c r="V4573">
        <f t="shared" ref="V4573:V4636" si="3446">A4573*1760</f>
        <v>8046720</v>
      </c>
      <c r="W4573">
        <f t="shared" ref="W4573:W4636" si="3447">A4573*(1760/3600)</f>
        <v>2235.1999999999998</v>
      </c>
      <c r="X4573">
        <f t="shared" ref="X4573:X4636" si="3448">A4573*0.001303</f>
        <v>5.9573159999999996</v>
      </c>
      <c r="Y4573">
        <f t="shared" ref="Y4573:Y4636" si="3449">A4573*0.868976</f>
        <v>3972.9582719999999</v>
      </c>
      <c r="Z4573">
        <f t="shared" ref="Z4573:Z4636" si="3450">(A4573&amp;".1")*0.621371</f>
        <v>2840.9703491000005</v>
      </c>
      <c r="AA4573">
        <f t="shared" ref="AA4573:AA4636" si="3451">(A4573&amp;".2")*0.621371</f>
        <v>2841.0324861999998</v>
      </c>
      <c r="AB4573">
        <f t="shared" ref="AB4573:AB4636" si="3452">(A4573&amp;".3")*0.621371</f>
        <v>2841.0946233</v>
      </c>
      <c r="AC4573">
        <f t="shared" ref="AC4573:AC4636" si="3453">(A4573&amp;".4")*0.621371</f>
        <v>2841.1567603999997</v>
      </c>
      <c r="AD4573">
        <f t="shared" ref="AD4573:AD4636" si="3454">(A4573&amp;".5")*0.621371</f>
        <v>2841.2188974999999</v>
      </c>
      <c r="AE4573">
        <f t="shared" ref="AE4573:AE4636" si="3455">(A4573&amp;".6")*0.621371</f>
        <v>2841.2810346000001</v>
      </c>
      <c r="AF4573">
        <f t="shared" ref="AF4573:AF4636" si="3456">(A4573&amp;".7")*0.621371</f>
        <v>2841.3431716999999</v>
      </c>
      <c r="AG4573">
        <f t="shared" ref="AG4573:AG4636" si="3457">(A4573&amp;".8")*0.621371</f>
        <v>2841.4053088000001</v>
      </c>
      <c r="AH4573">
        <f t="shared" ref="AH4573:AH4636" si="3458">(A4573&amp;".9")*0.621371</f>
        <v>2841.4674458999998</v>
      </c>
      <c r="AI4573">
        <f t="shared" ref="AI4573:AI4636" si="3459">(A4573&amp;".1")*1.609344</f>
        <v>7358.0817024000007</v>
      </c>
      <c r="AJ4573">
        <f t="shared" ref="AJ4573:AJ4636" si="3460">(A4573&amp;".2")*1.609344</f>
        <v>7358.2426368000006</v>
      </c>
      <c r="AK4573">
        <f t="shared" ref="AK4573:AK4636" si="3461">(A4573&amp;".3")*1.609344</f>
        <v>7358.4035712000004</v>
      </c>
      <c r="AL4573">
        <f t="shared" ref="AL4573:AL4636" si="3462">(A4573&amp;".4")*1.609344</f>
        <v>7358.5645056000003</v>
      </c>
      <c r="AM4573">
        <f t="shared" ref="AM4573:AM4636" si="3463">(A4573&amp;".5")*1.609344</f>
        <v>7358.7254400000002</v>
      </c>
      <c r="AN4573">
        <f t="shared" ref="AN4573:AN4636" si="3464">(A4573&amp;".6")*1.609344</f>
        <v>7358.8863744000009</v>
      </c>
      <c r="AO4573">
        <f t="shared" ref="AO4573:AO4636" si="3465">(A4573&amp;".7")*1.609344</f>
        <v>7359.0473087999999</v>
      </c>
      <c r="AP4573">
        <f t="shared" ref="AP4573:AP4636" si="3466">(A4573&amp;".8")*1.609344</f>
        <v>7359.2082432000007</v>
      </c>
      <c r="AQ4573">
        <f t="shared" ref="AQ4573:AQ4636" si="3467">(A4573&amp;".9")*1.609344</f>
        <v>7359.3691775999996</v>
      </c>
      <c r="AR4573" t="str">
        <f t="shared" si="3422"/>
        <v>kmh-4572-mph</v>
      </c>
      <c r="AS4573">
        <f t="shared" si="3425"/>
        <v>4571</v>
      </c>
      <c r="AT4573" t="str">
        <f t="shared" si="3423"/>
        <v>kmh-4571-mph</v>
      </c>
      <c r="AU4573">
        <f t="shared" si="3426"/>
        <v>4570</v>
      </c>
      <c r="AV4573" t="str">
        <f t="shared" si="3424"/>
        <v>kmh-4570-mph</v>
      </c>
    </row>
    <row r="4574" spans="1:48" x14ac:dyDescent="0.3">
      <c r="A4574">
        <v>4573</v>
      </c>
      <c r="B4574">
        <f t="shared" si="3421"/>
        <v>2841.529583</v>
      </c>
      <c r="C4574">
        <f t="shared" si="3427"/>
        <v>7359.5301120000004</v>
      </c>
      <c r="D4574">
        <f t="shared" si="3428"/>
        <v>1.2702777777777778</v>
      </c>
      <c r="E4574">
        <f t="shared" si="3429"/>
        <v>4573000</v>
      </c>
      <c r="F4574">
        <f t="shared" si="3430"/>
        <v>1270.2777777777778</v>
      </c>
      <c r="G4574">
        <f t="shared" si="3431"/>
        <v>15003281.32</v>
      </c>
      <c r="H4574">
        <f t="shared" si="3432"/>
        <v>4167.5781444444447</v>
      </c>
      <c r="I4574">
        <f t="shared" si="3433"/>
        <v>2469.2224464000001</v>
      </c>
      <c r="J4574">
        <f t="shared" si="3434"/>
        <v>0.68589512400000008</v>
      </c>
      <c r="K4574">
        <f t="shared" si="3435"/>
        <v>5001093.6131258998</v>
      </c>
      <c r="L4574">
        <f t="shared" si="3436"/>
        <v>1389.1926703127499</v>
      </c>
      <c r="M4574">
        <f t="shared" si="3437"/>
        <v>3.8342221095099998</v>
      </c>
      <c r="N4574">
        <f t="shared" si="3438"/>
        <v>2469.2224464000001</v>
      </c>
      <c r="O4574">
        <f t="shared" si="3439"/>
        <v>1.2702777777777778</v>
      </c>
      <c r="P4574">
        <f t="shared" si="3440"/>
        <v>7359530.1120000007</v>
      </c>
      <c r="Q4574">
        <f t="shared" si="3441"/>
        <v>2044.3139200000001</v>
      </c>
      <c r="R4574">
        <f t="shared" si="3442"/>
        <v>24145440</v>
      </c>
      <c r="S4574">
        <f t="shared" si="3443"/>
        <v>6707.0666666666666</v>
      </c>
      <c r="T4574">
        <f t="shared" si="3444"/>
        <v>3973.8272480000001</v>
      </c>
      <c r="U4574">
        <f t="shared" si="3445"/>
        <v>1.1038409022222222</v>
      </c>
      <c r="V4574">
        <f t="shared" si="3446"/>
        <v>8048480</v>
      </c>
      <c r="W4574">
        <f t="shared" si="3447"/>
        <v>2235.6888888888889</v>
      </c>
      <c r="X4574">
        <f t="shared" si="3448"/>
        <v>5.9586189999999997</v>
      </c>
      <c r="Y4574">
        <f t="shared" si="3449"/>
        <v>3973.8272480000001</v>
      </c>
      <c r="Z4574">
        <f t="shared" si="3450"/>
        <v>2841.5917201000002</v>
      </c>
      <c r="AA4574">
        <f t="shared" si="3451"/>
        <v>2841.6538571999999</v>
      </c>
      <c r="AB4574">
        <f t="shared" si="3452"/>
        <v>2841.7159943000001</v>
      </c>
      <c r="AC4574">
        <f t="shared" si="3453"/>
        <v>2841.7781313999999</v>
      </c>
      <c r="AD4574">
        <f t="shared" si="3454"/>
        <v>2841.8402685000001</v>
      </c>
      <c r="AE4574">
        <f t="shared" si="3455"/>
        <v>2841.9024056000003</v>
      </c>
      <c r="AF4574">
        <f t="shared" si="3456"/>
        <v>2841.9645427</v>
      </c>
      <c r="AG4574">
        <f t="shared" si="3457"/>
        <v>2842.0266798000002</v>
      </c>
      <c r="AH4574">
        <f t="shared" si="3458"/>
        <v>2842.0888169</v>
      </c>
      <c r="AI4574">
        <f t="shared" si="3459"/>
        <v>7359.6910464000011</v>
      </c>
      <c r="AJ4574">
        <f t="shared" si="3460"/>
        <v>7359.8519808000001</v>
      </c>
      <c r="AK4574">
        <f t="shared" si="3461"/>
        <v>7360.0129152000009</v>
      </c>
      <c r="AL4574">
        <f t="shared" si="3462"/>
        <v>7360.1738495999998</v>
      </c>
      <c r="AM4574">
        <f t="shared" si="3463"/>
        <v>7360.3347840000006</v>
      </c>
      <c r="AN4574">
        <f t="shared" si="3464"/>
        <v>7360.4957184000014</v>
      </c>
      <c r="AO4574">
        <f t="shared" si="3465"/>
        <v>7360.6566528000003</v>
      </c>
      <c r="AP4574">
        <f t="shared" si="3466"/>
        <v>7360.8175872000011</v>
      </c>
      <c r="AQ4574">
        <f t="shared" si="3467"/>
        <v>7360.9785216</v>
      </c>
      <c r="AR4574" t="str">
        <f t="shared" si="3422"/>
        <v>kmh-4573-mph</v>
      </c>
      <c r="AS4574">
        <f t="shared" si="3425"/>
        <v>4572</v>
      </c>
      <c r="AT4574" t="str">
        <f t="shared" si="3423"/>
        <v>kmh-4572-mph</v>
      </c>
      <c r="AU4574">
        <f t="shared" si="3426"/>
        <v>4571</v>
      </c>
      <c r="AV4574" t="str">
        <f t="shared" si="3424"/>
        <v>kmh-4571-mph</v>
      </c>
    </row>
    <row r="4575" spans="1:48" x14ac:dyDescent="0.3">
      <c r="A4575">
        <v>4574</v>
      </c>
      <c r="B4575">
        <f t="shared" si="3421"/>
        <v>2842.1509540000002</v>
      </c>
      <c r="C4575">
        <f t="shared" si="3427"/>
        <v>7361.1394560000008</v>
      </c>
      <c r="D4575">
        <f t="shared" si="3428"/>
        <v>1.2705555555555557</v>
      </c>
      <c r="E4575">
        <f t="shared" si="3429"/>
        <v>4574000</v>
      </c>
      <c r="F4575">
        <f t="shared" si="3430"/>
        <v>1270.5555555555557</v>
      </c>
      <c r="G4575">
        <f t="shared" si="3431"/>
        <v>15006562.16</v>
      </c>
      <c r="H4575">
        <f t="shared" si="3432"/>
        <v>4168.4894888888894</v>
      </c>
      <c r="I4575">
        <f t="shared" si="3433"/>
        <v>2469.7624031999999</v>
      </c>
      <c r="J4575">
        <f t="shared" si="3434"/>
        <v>0.68604511200000007</v>
      </c>
      <c r="K4575">
        <f t="shared" si="3435"/>
        <v>5002187.2264241995</v>
      </c>
      <c r="L4575">
        <f t="shared" si="3436"/>
        <v>1389.4964517844999</v>
      </c>
      <c r="M4575">
        <f t="shared" si="3437"/>
        <v>3.8350605573799998</v>
      </c>
      <c r="N4575">
        <f t="shared" si="3438"/>
        <v>2469.7624031999999</v>
      </c>
      <c r="O4575">
        <f t="shared" si="3439"/>
        <v>1.2705555555555557</v>
      </c>
      <c r="P4575">
        <f t="shared" si="3440"/>
        <v>7361139.4560000002</v>
      </c>
      <c r="Q4575">
        <f t="shared" si="3441"/>
        <v>2044.7609600000001</v>
      </c>
      <c r="R4575">
        <f t="shared" si="3442"/>
        <v>24150720</v>
      </c>
      <c r="S4575">
        <f t="shared" si="3443"/>
        <v>6708.5333333333328</v>
      </c>
      <c r="T4575">
        <f t="shared" si="3444"/>
        <v>3974.6962239999998</v>
      </c>
      <c r="U4575">
        <f t="shared" si="3445"/>
        <v>1.1040822844444445</v>
      </c>
      <c r="V4575">
        <f t="shared" si="3446"/>
        <v>8050240</v>
      </c>
      <c r="W4575">
        <f t="shared" si="3447"/>
        <v>2236.1777777777779</v>
      </c>
      <c r="X4575">
        <f t="shared" si="3448"/>
        <v>5.9599219999999997</v>
      </c>
      <c r="Y4575">
        <f t="shared" si="3449"/>
        <v>3974.6962239999998</v>
      </c>
      <c r="Z4575">
        <f t="shared" si="3450"/>
        <v>2842.2130911000004</v>
      </c>
      <c r="AA4575">
        <f t="shared" si="3451"/>
        <v>2842.2752282000001</v>
      </c>
      <c r="AB4575">
        <f t="shared" si="3452"/>
        <v>2842.3373653000003</v>
      </c>
      <c r="AC4575">
        <f t="shared" si="3453"/>
        <v>2842.3995023999996</v>
      </c>
      <c r="AD4575">
        <f t="shared" si="3454"/>
        <v>2842.4616394999998</v>
      </c>
      <c r="AE4575">
        <f t="shared" si="3455"/>
        <v>2842.5237766000005</v>
      </c>
      <c r="AF4575">
        <f t="shared" si="3456"/>
        <v>2842.5859136999998</v>
      </c>
      <c r="AG4575">
        <f t="shared" si="3457"/>
        <v>2842.6480508</v>
      </c>
      <c r="AH4575">
        <f t="shared" si="3458"/>
        <v>2842.7101878999997</v>
      </c>
      <c r="AI4575">
        <f t="shared" si="3459"/>
        <v>7361.3003904000007</v>
      </c>
      <c r="AJ4575">
        <f t="shared" si="3460"/>
        <v>7361.4613248000005</v>
      </c>
      <c r="AK4575">
        <f t="shared" si="3461"/>
        <v>7361.6222592000004</v>
      </c>
      <c r="AL4575">
        <f t="shared" si="3462"/>
        <v>7361.7831936000002</v>
      </c>
      <c r="AM4575">
        <f t="shared" si="3463"/>
        <v>7361.9441280000001</v>
      </c>
      <c r="AN4575">
        <f t="shared" si="3464"/>
        <v>7362.1050624000009</v>
      </c>
      <c r="AO4575">
        <f t="shared" si="3465"/>
        <v>7362.2659967999998</v>
      </c>
      <c r="AP4575">
        <f t="shared" si="3466"/>
        <v>7362.4269312000006</v>
      </c>
      <c r="AQ4575">
        <f t="shared" si="3467"/>
        <v>7362.5878655999995</v>
      </c>
      <c r="AR4575" t="str">
        <f t="shared" si="3422"/>
        <v>kmh-4574-mph</v>
      </c>
      <c r="AS4575">
        <f t="shared" si="3425"/>
        <v>4573</v>
      </c>
      <c r="AT4575" t="str">
        <f t="shared" si="3423"/>
        <v>kmh-4573-mph</v>
      </c>
      <c r="AU4575">
        <f t="shared" si="3426"/>
        <v>4572</v>
      </c>
      <c r="AV4575" t="str">
        <f t="shared" si="3424"/>
        <v>kmh-4572-mph</v>
      </c>
    </row>
    <row r="4576" spans="1:48" x14ac:dyDescent="0.3">
      <c r="A4576">
        <v>4575</v>
      </c>
      <c r="B4576">
        <f t="shared" si="3421"/>
        <v>2842.7723249999999</v>
      </c>
      <c r="C4576">
        <f t="shared" si="3427"/>
        <v>7362.7488000000003</v>
      </c>
      <c r="D4576">
        <f t="shared" si="3428"/>
        <v>1.2708333333333333</v>
      </c>
      <c r="E4576">
        <f t="shared" si="3429"/>
        <v>4575000</v>
      </c>
      <c r="F4576">
        <f t="shared" si="3430"/>
        <v>1270.8333333333335</v>
      </c>
      <c r="G4576">
        <f t="shared" si="3431"/>
        <v>15009843</v>
      </c>
      <c r="H4576">
        <f t="shared" si="3432"/>
        <v>4169.400833333334</v>
      </c>
      <c r="I4576">
        <f t="shared" si="3433"/>
        <v>2470.3023600000001</v>
      </c>
      <c r="J4576">
        <f t="shared" si="3434"/>
        <v>0.68619510000000006</v>
      </c>
      <c r="K4576">
        <f t="shared" si="3435"/>
        <v>5003280.8397225002</v>
      </c>
      <c r="L4576">
        <f t="shared" si="3436"/>
        <v>1389.8002332562498</v>
      </c>
      <c r="M4576">
        <f t="shared" si="3437"/>
        <v>3.8358990052499999</v>
      </c>
      <c r="N4576">
        <f t="shared" si="3438"/>
        <v>2470.3023600000001</v>
      </c>
      <c r="O4576">
        <f t="shared" si="3439"/>
        <v>1.2708333333333333</v>
      </c>
      <c r="P4576">
        <f t="shared" si="3440"/>
        <v>7362748.7999999998</v>
      </c>
      <c r="Q4576">
        <f t="shared" si="3441"/>
        <v>2045.2079999999999</v>
      </c>
      <c r="R4576">
        <f t="shared" si="3442"/>
        <v>24156000</v>
      </c>
      <c r="S4576">
        <f t="shared" si="3443"/>
        <v>6709.9999999999991</v>
      </c>
      <c r="T4576">
        <f t="shared" si="3444"/>
        <v>3975.5652</v>
      </c>
      <c r="U4576">
        <f t="shared" si="3445"/>
        <v>1.1043236666666665</v>
      </c>
      <c r="V4576">
        <f t="shared" si="3446"/>
        <v>8052000</v>
      </c>
      <c r="W4576">
        <f t="shared" si="3447"/>
        <v>2236.6666666666665</v>
      </c>
      <c r="X4576">
        <f t="shared" si="3448"/>
        <v>5.9612249999999998</v>
      </c>
      <c r="Y4576">
        <f t="shared" si="3449"/>
        <v>3975.5652</v>
      </c>
      <c r="Z4576">
        <f t="shared" si="3450"/>
        <v>2842.8344621000001</v>
      </c>
      <c r="AA4576">
        <f t="shared" si="3451"/>
        <v>2842.8965991999999</v>
      </c>
      <c r="AB4576">
        <f t="shared" si="3452"/>
        <v>2842.9587363000001</v>
      </c>
      <c r="AC4576">
        <f t="shared" si="3453"/>
        <v>2843.0208733999998</v>
      </c>
      <c r="AD4576">
        <f t="shared" si="3454"/>
        <v>2843.0830105</v>
      </c>
      <c r="AE4576">
        <f t="shared" si="3455"/>
        <v>2843.1451476000002</v>
      </c>
      <c r="AF4576">
        <f t="shared" si="3456"/>
        <v>2843.2072846999999</v>
      </c>
      <c r="AG4576">
        <f t="shared" si="3457"/>
        <v>2843.2694218000001</v>
      </c>
      <c r="AH4576">
        <f t="shared" si="3458"/>
        <v>2843.3315588999999</v>
      </c>
      <c r="AI4576">
        <f t="shared" si="3459"/>
        <v>7362.9097344000011</v>
      </c>
      <c r="AJ4576">
        <f t="shared" si="3460"/>
        <v>7363.0706688</v>
      </c>
      <c r="AK4576">
        <f t="shared" si="3461"/>
        <v>7363.2316032000008</v>
      </c>
      <c r="AL4576">
        <f t="shared" si="3462"/>
        <v>7363.3925375999997</v>
      </c>
      <c r="AM4576">
        <f t="shared" si="3463"/>
        <v>7363.5534720000005</v>
      </c>
      <c r="AN4576">
        <f t="shared" si="3464"/>
        <v>7363.7144064000013</v>
      </c>
      <c r="AO4576">
        <f t="shared" si="3465"/>
        <v>7363.8753408000002</v>
      </c>
      <c r="AP4576">
        <f t="shared" si="3466"/>
        <v>7364.036275200001</v>
      </c>
      <c r="AQ4576">
        <f t="shared" si="3467"/>
        <v>7364.1972096</v>
      </c>
      <c r="AR4576" t="str">
        <f t="shared" si="3422"/>
        <v>kmh-4575-mph</v>
      </c>
      <c r="AS4576">
        <f t="shared" si="3425"/>
        <v>4574</v>
      </c>
      <c r="AT4576" t="str">
        <f t="shared" si="3423"/>
        <v>kmh-4574-mph</v>
      </c>
      <c r="AU4576">
        <f t="shared" si="3426"/>
        <v>4573</v>
      </c>
      <c r="AV4576" t="str">
        <f t="shared" si="3424"/>
        <v>kmh-4573-mph</v>
      </c>
    </row>
    <row r="4577" spans="1:48" x14ac:dyDescent="0.3">
      <c r="A4577">
        <v>4576</v>
      </c>
      <c r="B4577">
        <f t="shared" si="3421"/>
        <v>2843.3936960000001</v>
      </c>
      <c r="C4577">
        <f t="shared" si="3427"/>
        <v>7364.3581440000007</v>
      </c>
      <c r="D4577">
        <f t="shared" si="3428"/>
        <v>1.2711111111111111</v>
      </c>
      <c r="E4577">
        <f t="shared" si="3429"/>
        <v>4576000</v>
      </c>
      <c r="F4577">
        <f t="shared" si="3430"/>
        <v>1271.1111111111111</v>
      </c>
      <c r="G4577">
        <f t="shared" si="3431"/>
        <v>15013123.84</v>
      </c>
      <c r="H4577">
        <f t="shared" si="3432"/>
        <v>4170.3121777777778</v>
      </c>
      <c r="I4577">
        <f t="shared" si="3433"/>
        <v>2470.8423167999999</v>
      </c>
      <c r="J4577">
        <f t="shared" si="3434"/>
        <v>0.68634508800000005</v>
      </c>
      <c r="K4577">
        <f t="shared" si="3435"/>
        <v>5004374.4530207999</v>
      </c>
      <c r="L4577">
        <f t="shared" si="3436"/>
        <v>1390.1040147279998</v>
      </c>
      <c r="M4577">
        <f t="shared" si="3437"/>
        <v>3.83673745312</v>
      </c>
      <c r="N4577">
        <f t="shared" si="3438"/>
        <v>2470.8423167999999</v>
      </c>
      <c r="O4577">
        <f t="shared" si="3439"/>
        <v>1.2711111111111111</v>
      </c>
      <c r="P4577">
        <f t="shared" si="3440"/>
        <v>7364358.1440000003</v>
      </c>
      <c r="Q4577">
        <f t="shared" si="3441"/>
        <v>2045.6550399999999</v>
      </c>
      <c r="R4577">
        <f t="shared" si="3442"/>
        <v>24161280</v>
      </c>
      <c r="S4577">
        <f t="shared" si="3443"/>
        <v>6711.4666666666662</v>
      </c>
      <c r="T4577">
        <f t="shared" si="3444"/>
        <v>3976.4341759999998</v>
      </c>
      <c r="U4577">
        <f t="shared" si="3445"/>
        <v>1.1045650488888887</v>
      </c>
      <c r="V4577">
        <f t="shared" si="3446"/>
        <v>8053760</v>
      </c>
      <c r="W4577">
        <f t="shared" si="3447"/>
        <v>2237.1555555555556</v>
      </c>
      <c r="X4577">
        <f t="shared" si="3448"/>
        <v>5.9625279999999998</v>
      </c>
      <c r="Y4577">
        <f t="shared" si="3449"/>
        <v>3976.4341759999998</v>
      </c>
      <c r="Z4577">
        <f t="shared" si="3450"/>
        <v>2843.4558331000003</v>
      </c>
      <c r="AA4577">
        <f t="shared" si="3451"/>
        <v>2843.5179702</v>
      </c>
      <c r="AB4577">
        <f t="shared" si="3452"/>
        <v>2843.5801073000002</v>
      </c>
      <c r="AC4577">
        <f t="shared" si="3453"/>
        <v>2843.6422444</v>
      </c>
      <c r="AD4577">
        <f t="shared" si="3454"/>
        <v>2843.7043815000002</v>
      </c>
      <c r="AE4577">
        <f t="shared" si="3455"/>
        <v>2843.7665186000004</v>
      </c>
      <c r="AF4577">
        <f t="shared" si="3456"/>
        <v>2843.8286557000001</v>
      </c>
      <c r="AG4577">
        <f t="shared" si="3457"/>
        <v>2843.8907928000003</v>
      </c>
      <c r="AH4577">
        <f t="shared" si="3458"/>
        <v>2843.9529298999996</v>
      </c>
      <c r="AI4577">
        <f t="shared" si="3459"/>
        <v>7364.5190784000015</v>
      </c>
      <c r="AJ4577">
        <f t="shared" si="3460"/>
        <v>7364.6800128000004</v>
      </c>
      <c r="AK4577">
        <f t="shared" si="3461"/>
        <v>7364.8409472000012</v>
      </c>
      <c r="AL4577">
        <f t="shared" si="3462"/>
        <v>7365.0018816000002</v>
      </c>
      <c r="AM4577">
        <f t="shared" si="3463"/>
        <v>7365.1628160000009</v>
      </c>
      <c r="AN4577">
        <f t="shared" si="3464"/>
        <v>7365.3237504000008</v>
      </c>
      <c r="AO4577">
        <f t="shared" si="3465"/>
        <v>7365.4846848000007</v>
      </c>
      <c r="AP4577">
        <f t="shared" si="3466"/>
        <v>7365.6456192000005</v>
      </c>
      <c r="AQ4577">
        <f t="shared" si="3467"/>
        <v>7365.8065535999995</v>
      </c>
      <c r="AR4577" t="str">
        <f t="shared" si="3422"/>
        <v>kmh-4576-mph</v>
      </c>
      <c r="AS4577">
        <f t="shared" si="3425"/>
        <v>4575</v>
      </c>
      <c r="AT4577" t="str">
        <f t="shared" si="3423"/>
        <v>kmh-4575-mph</v>
      </c>
      <c r="AU4577">
        <f t="shared" si="3426"/>
        <v>4574</v>
      </c>
      <c r="AV4577" t="str">
        <f t="shared" si="3424"/>
        <v>kmh-4574-mph</v>
      </c>
    </row>
    <row r="4578" spans="1:48" x14ac:dyDescent="0.3">
      <c r="A4578">
        <v>4577</v>
      </c>
      <c r="B4578">
        <f t="shared" si="3421"/>
        <v>2844.0150669999998</v>
      </c>
      <c r="C4578">
        <f t="shared" si="3427"/>
        <v>7365.9674880000002</v>
      </c>
      <c r="D4578">
        <f t="shared" si="3428"/>
        <v>1.2713888888888889</v>
      </c>
      <c r="E4578">
        <f t="shared" si="3429"/>
        <v>4577000</v>
      </c>
      <c r="F4578">
        <f t="shared" si="3430"/>
        <v>1271.3888888888889</v>
      </c>
      <c r="G4578">
        <f t="shared" si="3431"/>
        <v>15016404.680000002</v>
      </c>
      <c r="H4578">
        <f t="shared" si="3432"/>
        <v>4171.2235222222225</v>
      </c>
      <c r="I4578">
        <f t="shared" si="3433"/>
        <v>2471.3822736000002</v>
      </c>
      <c r="J4578">
        <f t="shared" si="3434"/>
        <v>0.68649507600000004</v>
      </c>
      <c r="K4578">
        <f t="shared" si="3435"/>
        <v>5005468.0663190996</v>
      </c>
      <c r="L4578">
        <f t="shared" si="3436"/>
        <v>1390.4077961997498</v>
      </c>
      <c r="M4578">
        <f t="shared" si="3437"/>
        <v>3.8375759009899997</v>
      </c>
      <c r="N4578">
        <f t="shared" si="3438"/>
        <v>2471.3822736000002</v>
      </c>
      <c r="O4578">
        <f t="shared" si="3439"/>
        <v>1.2713888888888889</v>
      </c>
      <c r="P4578">
        <f t="shared" si="3440"/>
        <v>7365967.4879999999</v>
      </c>
      <c r="Q4578">
        <f t="shared" si="3441"/>
        <v>2046.1020799999999</v>
      </c>
      <c r="R4578">
        <f t="shared" si="3442"/>
        <v>24166560</v>
      </c>
      <c r="S4578">
        <f t="shared" si="3443"/>
        <v>6712.9333333333325</v>
      </c>
      <c r="T4578">
        <f t="shared" si="3444"/>
        <v>3977.303152</v>
      </c>
      <c r="U4578">
        <f t="shared" si="3445"/>
        <v>1.104806431111111</v>
      </c>
      <c r="V4578">
        <f t="shared" si="3446"/>
        <v>8055520</v>
      </c>
      <c r="W4578">
        <f t="shared" si="3447"/>
        <v>2237.6444444444442</v>
      </c>
      <c r="X4578">
        <f t="shared" si="3448"/>
        <v>5.9638309999999999</v>
      </c>
      <c r="Y4578">
        <f t="shared" si="3449"/>
        <v>3977.303152</v>
      </c>
      <c r="Z4578">
        <f t="shared" si="3450"/>
        <v>2844.0772041000005</v>
      </c>
      <c r="AA4578">
        <f t="shared" si="3451"/>
        <v>2844.1393411999998</v>
      </c>
      <c r="AB4578">
        <f t="shared" si="3452"/>
        <v>2844.2014783</v>
      </c>
      <c r="AC4578">
        <f t="shared" si="3453"/>
        <v>2844.2636153999997</v>
      </c>
      <c r="AD4578">
        <f t="shared" si="3454"/>
        <v>2844.3257524999999</v>
      </c>
      <c r="AE4578">
        <f t="shared" si="3455"/>
        <v>2844.3878896000001</v>
      </c>
      <c r="AF4578">
        <f t="shared" si="3456"/>
        <v>2844.4500266999999</v>
      </c>
      <c r="AG4578">
        <f t="shared" si="3457"/>
        <v>2844.5121638000001</v>
      </c>
      <c r="AH4578">
        <f t="shared" si="3458"/>
        <v>2844.5743008999998</v>
      </c>
      <c r="AI4578">
        <f t="shared" si="3459"/>
        <v>7366.128422400001</v>
      </c>
      <c r="AJ4578">
        <f t="shared" si="3460"/>
        <v>7366.2893568</v>
      </c>
      <c r="AK4578">
        <f t="shared" si="3461"/>
        <v>7366.4502912000007</v>
      </c>
      <c r="AL4578">
        <f t="shared" si="3462"/>
        <v>7366.6112255999997</v>
      </c>
      <c r="AM4578">
        <f t="shared" si="3463"/>
        <v>7366.7721600000004</v>
      </c>
      <c r="AN4578">
        <f t="shared" si="3464"/>
        <v>7366.9330944000012</v>
      </c>
      <c r="AO4578">
        <f t="shared" si="3465"/>
        <v>7367.0940288000002</v>
      </c>
      <c r="AP4578">
        <f t="shared" si="3466"/>
        <v>7367.2549632000009</v>
      </c>
      <c r="AQ4578">
        <f t="shared" si="3467"/>
        <v>7367.4158975999999</v>
      </c>
      <c r="AR4578" t="str">
        <f t="shared" si="3422"/>
        <v>kmh-4577-mph</v>
      </c>
      <c r="AS4578">
        <f t="shared" si="3425"/>
        <v>4576</v>
      </c>
      <c r="AT4578" t="str">
        <f t="shared" si="3423"/>
        <v>kmh-4576-mph</v>
      </c>
      <c r="AU4578">
        <f t="shared" si="3426"/>
        <v>4575</v>
      </c>
      <c r="AV4578" t="str">
        <f t="shared" si="3424"/>
        <v>kmh-4575-mph</v>
      </c>
    </row>
    <row r="4579" spans="1:48" x14ac:dyDescent="0.3">
      <c r="A4579">
        <v>4578</v>
      </c>
      <c r="B4579">
        <f t="shared" si="3421"/>
        <v>2844.636438</v>
      </c>
      <c r="C4579">
        <f t="shared" si="3427"/>
        <v>7367.5768320000006</v>
      </c>
      <c r="D4579">
        <f t="shared" si="3428"/>
        <v>1.2716666666666667</v>
      </c>
      <c r="E4579">
        <f t="shared" si="3429"/>
        <v>4578000</v>
      </c>
      <c r="F4579">
        <f t="shared" si="3430"/>
        <v>1271.6666666666667</v>
      </c>
      <c r="G4579">
        <f t="shared" si="3431"/>
        <v>15019685.520000001</v>
      </c>
      <c r="H4579">
        <f t="shared" si="3432"/>
        <v>4172.1348666666672</v>
      </c>
      <c r="I4579">
        <f t="shared" si="3433"/>
        <v>2471.9222304</v>
      </c>
      <c r="J4579">
        <f t="shared" si="3434"/>
        <v>0.68664506400000003</v>
      </c>
      <c r="K4579">
        <f t="shared" si="3435"/>
        <v>5006561.6796174003</v>
      </c>
      <c r="L4579">
        <f t="shared" si="3436"/>
        <v>1390.7115776715</v>
      </c>
      <c r="M4579">
        <f t="shared" si="3437"/>
        <v>3.8384143488599998</v>
      </c>
      <c r="N4579">
        <f t="shared" si="3438"/>
        <v>2471.9222304</v>
      </c>
      <c r="O4579">
        <f t="shared" si="3439"/>
        <v>1.2716666666666667</v>
      </c>
      <c r="P4579">
        <f t="shared" si="3440"/>
        <v>7367576.8320000004</v>
      </c>
      <c r="Q4579">
        <f t="shared" si="3441"/>
        <v>2046.5491199999999</v>
      </c>
      <c r="R4579">
        <f t="shared" si="3442"/>
        <v>24171840</v>
      </c>
      <c r="S4579">
        <f t="shared" si="3443"/>
        <v>6714.4</v>
      </c>
      <c r="T4579">
        <f t="shared" si="3444"/>
        <v>3978.1721279999997</v>
      </c>
      <c r="U4579">
        <f t="shared" si="3445"/>
        <v>1.1050478133333332</v>
      </c>
      <c r="V4579">
        <f t="shared" si="3446"/>
        <v>8057280</v>
      </c>
      <c r="W4579">
        <f t="shared" si="3447"/>
        <v>2238.1333333333332</v>
      </c>
      <c r="X4579">
        <f t="shared" si="3448"/>
        <v>5.9651339999999999</v>
      </c>
      <c r="Y4579">
        <f t="shared" si="3449"/>
        <v>3978.1721279999997</v>
      </c>
      <c r="Z4579">
        <f t="shared" si="3450"/>
        <v>2844.6985751000002</v>
      </c>
      <c r="AA4579">
        <f t="shared" si="3451"/>
        <v>2844.7607121999999</v>
      </c>
      <c r="AB4579">
        <f t="shared" si="3452"/>
        <v>2844.8228493000001</v>
      </c>
      <c r="AC4579">
        <f t="shared" si="3453"/>
        <v>2844.8849863999999</v>
      </c>
      <c r="AD4579">
        <f t="shared" si="3454"/>
        <v>2844.9471235000001</v>
      </c>
      <c r="AE4579">
        <f t="shared" si="3455"/>
        <v>2845.0092606000003</v>
      </c>
      <c r="AF4579">
        <f t="shared" si="3456"/>
        <v>2845.0713977</v>
      </c>
      <c r="AG4579">
        <f t="shared" si="3457"/>
        <v>2845.1335348000002</v>
      </c>
      <c r="AH4579">
        <f t="shared" si="3458"/>
        <v>2845.1956719</v>
      </c>
      <c r="AI4579">
        <f t="shared" si="3459"/>
        <v>7367.7377664000014</v>
      </c>
      <c r="AJ4579">
        <f t="shared" si="3460"/>
        <v>7367.8987008000004</v>
      </c>
      <c r="AK4579">
        <f t="shared" si="3461"/>
        <v>7368.0596352000011</v>
      </c>
      <c r="AL4579">
        <f t="shared" si="3462"/>
        <v>7368.2205696000001</v>
      </c>
      <c r="AM4579">
        <f t="shared" si="3463"/>
        <v>7368.3815040000009</v>
      </c>
      <c r="AN4579">
        <f t="shared" si="3464"/>
        <v>7368.5424384000007</v>
      </c>
      <c r="AO4579">
        <f t="shared" si="3465"/>
        <v>7368.7033728000006</v>
      </c>
      <c r="AP4579">
        <f t="shared" si="3466"/>
        <v>7368.8643072000004</v>
      </c>
      <c r="AQ4579">
        <f t="shared" si="3467"/>
        <v>7369.0252416000003</v>
      </c>
      <c r="AR4579" t="str">
        <f t="shared" si="3422"/>
        <v>kmh-4578-mph</v>
      </c>
      <c r="AS4579">
        <f t="shared" si="3425"/>
        <v>4577</v>
      </c>
      <c r="AT4579" t="str">
        <f t="shared" si="3423"/>
        <v>kmh-4577-mph</v>
      </c>
      <c r="AU4579">
        <f t="shared" si="3426"/>
        <v>4576</v>
      </c>
      <c r="AV4579" t="str">
        <f t="shared" si="3424"/>
        <v>kmh-4576-mph</v>
      </c>
    </row>
    <row r="4580" spans="1:48" x14ac:dyDescent="0.3">
      <c r="A4580">
        <v>4579</v>
      </c>
      <c r="B4580">
        <f t="shared" si="3421"/>
        <v>2845.2578090000002</v>
      </c>
      <c r="C4580">
        <f t="shared" si="3427"/>
        <v>7369.1861760000002</v>
      </c>
      <c r="D4580">
        <f t="shared" si="3428"/>
        <v>1.2719444444444445</v>
      </c>
      <c r="E4580">
        <f t="shared" si="3429"/>
        <v>4579000</v>
      </c>
      <c r="F4580">
        <f t="shared" si="3430"/>
        <v>1271.9444444444446</v>
      </c>
      <c r="G4580">
        <f t="shared" si="3431"/>
        <v>15022966.360000001</v>
      </c>
      <c r="H4580">
        <f t="shared" si="3432"/>
        <v>4173.046211111111</v>
      </c>
      <c r="I4580">
        <f t="shared" si="3433"/>
        <v>2472.4621872000002</v>
      </c>
      <c r="J4580">
        <f t="shared" si="3434"/>
        <v>0.68679505200000002</v>
      </c>
      <c r="K4580">
        <f t="shared" si="3435"/>
        <v>5007655.2929157</v>
      </c>
      <c r="L4580">
        <f t="shared" si="3436"/>
        <v>1391.01535914325</v>
      </c>
      <c r="M4580">
        <f t="shared" si="3437"/>
        <v>3.8392527967299999</v>
      </c>
      <c r="N4580">
        <f t="shared" si="3438"/>
        <v>2472.4621872000002</v>
      </c>
      <c r="O4580">
        <f t="shared" si="3439"/>
        <v>1.2719444444444445</v>
      </c>
      <c r="P4580">
        <f t="shared" si="3440"/>
        <v>7369186.176</v>
      </c>
      <c r="Q4580">
        <f t="shared" si="3441"/>
        <v>2046.9961599999999</v>
      </c>
      <c r="R4580">
        <f t="shared" si="3442"/>
        <v>24177120</v>
      </c>
      <c r="S4580">
        <f t="shared" si="3443"/>
        <v>6715.8666666666659</v>
      </c>
      <c r="T4580">
        <f t="shared" si="3444"/>
        <v>3979.0411039999999</v>
      </c>
      <c r="U4580">
        <f t="shared" si="3445"/>
        <v>1.1052891955555555</v>
      </c>
      <c r="V4580">
        <f t="shared" si="3446"/>
        <v>8059040</v>
      </c>
      <c r="W4580">
        <f t="shared" si="3447"/>
        <v>2238.6222222222223</v>
      </c>
      <c r="X4580">
        <f t="shared" si="3448"/>
        <v>5.966437</v>
      </c>
      <c r="Y4580">
        <f t="shared" si="3449"/>
        <v>3979.0411039999999</v>
      </c>
      <c r="Z4580">
        <f t="shared" si="3450"/>
        <v>2845.3199461000004</v>
      </c>
      <c r="AA4580">
        <f t="shared" si="3451"/>
        <v>2845.3820832000001</v>
      </c>
      <c r="AB4580">
        <f t="shared" si="3452"/>
        <v>2845.4442203000003</v>
      </c>
      <c r="AC4580">
        <f t="shared" si="3453"/>
        <v>2845.5063573999996</v>
      </c>
      <c r="AD4580">
        <f t="shared" si="3454"/>
        <v>2845.5684944999998</v>
      </c>
      <c r="AE4580">
        <f t="shared" si="3455"/>
        <v>2845.6306316000005</v>
      </c>
      <c r="AF4580">
        <f t="shared" si="3456"/>
        <v>2845.6927686999998</v>
      </c>
      <c r="AG4580">
        <f t="shared" si="3457"/>
        <v>2845.7549058</v>
      </c>
      <c r="AH4580">
        <f t="shared" si="3458"/>
        <v>2845.8170428999997</v>
      </c>
      <c r="AI4580">
        <f t="shared" si="3459"/>
        <v>7369.3471104000009</v>
      </c>
      <c r="AJ4580">
        <f t="shared" si="3460"/>
        <v>7369.5080447999999</v>
      </c>
      <c r="AK4580">
        <f t="shared" si="3461"/>
        <v>7369.6689792000006</v>
      </c>
      <c r="AL4580">
        <f t="shared" si="3462"/>
        <v>7369.8299135999996</v>
      </c>
      <c r="AM4580">
        <f t="shared" si="3463"/>
        <v>7369.9908480000004</v>
      </c>
      <c r="AN4580">
        <f t="shared" si="3464"/>
        <v>7370.1517824000011</v>
      </c>
      <c r="AO4580">
        <f t="shared" si="3465"/>
        <v>7370.3127168000001</v>
      </c>
      <c r="AP4580">
        <f t="shared" si="3466"/>
        <v>7370.4736512000009</v>
      </c>
      <c r="AQ4580">
        <f t="shared" si="3467"/>
        <v>7370.6345855999998</v>
      </c>
      <c r="AR4580" t="str">
        <f t="shared" si="3422"/>
        <v>kmh-4579-mph</v>
      </c>
      <c r="AS4580">
        <f t="shared" si="3425"/>
        <v>4578</v>
      </c>
      <c r="AT4580" t="str">
        <f t="shared" si="3423"/>
        <v>kmh-4578-mph</v>
      </c>
      <c r="AU4580">
        <f t="shared" si="3426"/>
        <v>4577</v>
      </c>
      <c r="AV4580" t="str">
        <f t="shared" si="3424"/>
        <v>kmh-4577-mph</v>
      </c>
    </row>
    <row r="4581" spans="1:48" x14ac:dyDescent="0.3">
      <c r="A4581">
        <v>4580</v>
      </c>
      <c r="B4581">
        <f t="shared" si="3421"/>
        <v>2845.8791799999999</v>
      </c>
      <c r="C4581">
        <f t="shared" si="3427"/>
        <v>7370.7955200000006</v>
      </c>
      <c r="D4581">
        <f t="shared" si="3428"/>
        <v>1.2722222222222221</v>
      </c>
      <c r="E4581">
        <f t="shared" si="3429"/>
        <v>4580000</v>
      </c>
      <c r="F4581">
        <f t="shared" si="3430"/>
        <v>1272.2222222222222</v>
      </c>
      <c r="G4581">
        <f t="shared" si="3431"/>
        <v>15026247.200000001</v>
      </c>
      <c r="H4581">
        <f t="shared" si="3432"/>
        <v>4173.9575555555557</v>
      </c>
      <c r="I4581">
        <f t="shared" si="3433"/>
        <v>2473.002144</v>
      </c>
      <c r="J4581">
        <f t="shared" si="3434"/>
        <v>0.68694504000000012</v>
      </c>
      <c r="K4581">
        <f t="shared" si="3435"/>
        <v>5008748.9062139997</v>
      </c>
      <c r="L4581">
        <f t="shared" si="3436"/>
        <v>1391.3191406149999</v>
      </c>
      <c r="M4581">
        <f t="shared" si="3437"/>
        <v>3.8400912446</v>
      </c>
      <c r="N4581">
        <f t="shared" si="3438"/>
        <v>2473.002144</v>
      </c>
      <c r="O4581">
        <f t="shared" si="3439"/>
        <v>1.2722222222222221</v>
      </c>
      <c r="P4581">
        <f t="shared" si="3440"/>
        <v>7370795.5200000005</v>
      </c>
      <c r="Q4581">
        <f t="shared" si="3441"/>
        <v>2047.4431999999999</v>
      </c>
      <c r="R4581">
        <f t="shared" si="3442"/>
        <v>24182400</v>
      </c>
      <c r="S4581">
        <f t="shared" si="3443"/>
        <v>6717.333333333333</v>
      </c>
      <c r="T4581">
        <f t="shared" si="3444"/>
        <v>3979.9100799999997</v>
      </c>
      <c r="U4581">
        <f t="shared" si="3445"/>
        <v>1.1055305777777777</v>
      </c>
      <c r="V4581">
        <f t="shared" si="3446"/>
        <v>8060800</v>
      </c>
      <c r="W4581">
        <f t="shared" si="3447"/>
        <v>2239.1111111111109</v>
      </c>
      <c r="X4581">
        <f t="shared" si="3448"/>
        <v>5.9677399999999992</v>
      </c>
      <c r="Y4581">
        <f t="shared" si="3449"/>
        <v>3979.9100799999997</v>
      </c>
      <c r="Z4581">
        <f t="shared" si="3450"/>
        <v>2845.9413171000001</v>
      </c>
      <c r="AA4581">
        <f t="shared" si="3451"/>
        <v>2846.0034541999999</v>
      </c>
      <c r="AB4581">
        <f t="shared" si="3452"/>
        <v>2846.0655913000001</v>
      </c>
      <c r="AC4581">
        <f t="shared" si="3453"/>
        <v>2846.1277283999998</v>
      </c>
      <c r="AD4581">
        <f t="shared" si="3454"/>
        <v>2846.1898655</v>
      </c>
      <c r="AE4581">
        <f t="shared" si="3455"/>
        <v>2846.2520026000002</v>
      </c>
      <c r="AF4581">
        <f t="shared" si="3456"/>
        <v>2846.3141396999999</v>
      </c>
      <c r="AG4581">
        <f t="shared" si="3457"/>
        <v>2846.3762768000001</v>
      </c>
      <c r="AH4581">
        <f t="shared" si="3458"/>
        <v>2846.4384138999999</v>
      </c>
      <c r="AI4581">
        <f t="shared" si="3459"/>
        <v>7370.9564544000013</v>
      </c>
      <c r="AJ4581">
        <f t="shared" si="3460"/>
        <v>7371.1173888000003</v>
      </c>
      <c r="AK4581">
        <f t="shared" si="3461"/>
        <v>7371.2783232000011</v>
      </c>
      <c r="AL4581">
        <f t="shared" si="3462"/>
        <v>7371.4392576</v>
      </c>
      <c r="AM4581">
        <f t="shared" si="3463"/>
        <v>7371.6001920000008</v>
      </c>
      <c r="AN4581">
        <f t="shared" si="3464"/>
        <v>7371.7611264000006</v>
      </c>
      <c r="AO4581">
        <f t="shared" si="3465"/>
        <v>7371.9220608000005</v>
      </c>
      <c r="AP4581">
        <f t="shared" si="3466"/>
        <v>7372.0829952000004</v>
      </c>
      <c r="AQ4581">
        <f t="shared" si="3467"/>
        <v>7372.2439296000002</v>
      </c>
      <c r="AR4581" t="str">
        <f t="shared" si="3422"/>
        <v>kmh-4580-mph</v>
      </c>
      <c r="AS4581">
        <f t="shared" si="3425"/>
        <v>4579</v>
      </c>
      <c r="AT4581" t="str">
        <f t="shared" si="3423"/>
        <v>kmh-4579-mph</v>
      </c>
      <c r="AU4581">
        <f t="shared" si="3426"/>
        <v>4578</v>
      </c>
      <c r="AV4581" t="str">
        <f t="shared" si="3424"/>
        <v>kmh-4578-mph</v>
      </c>
    </row>
    <row r="4582" spans="1:48" x14ac:dyDescent="0.3">
      <c r="A4582">
        <v>4581</v>
      </c>
      <c r="B4582">
        <f t="shared" si="3421"/>
        <v>2846.5005510000001</v>
      </c>
      <c r="C4582">
        <f t="shared" si="3427"/>
        <v>7372.4048640000001</v>
      </c>
      <c r="D4582">
        <f t="shared" si="3428"/>
        <v>1.2725</v>
      </c>
      <c r="E4582">
        <f t="shared" si="3429"/>
        <v>4581000</v>
      </c>
      <c r="F4582">
        <f t="shared" si="3430"/>
        <v>1272.5</v>
      </c>
      <c r="G4582">
        <f t="shared" si="3431"/>
        <v>15029528.040000001</v>
      </c>
      <c r="H4582">
        <f t="shared" si="3432"/>
        <v>4174.8689000000004</v>
      </c>
      <c r="I4582">
        <f t="shared" si="3433"/>
        <v>2473.5421007999998</v>
      </c>
      <c r="J4582">
        <f t="shared" si="3434"/>
        <v>0.68709502800000011</v>
      </c>
      <c r="K4582">
        <f t="shared" si="3435"/>
        <v>5009842.5195123004</v>
      </c>
      <c r="L4582">
        <f t="shared" si="3436"/>
        <v>1391.6229220867499</v>
      </c>
      <c r="M4582">
        <f t="shared" si="3437"/>
        <v>3.84092969247</v>
      </c>
      <c r="N4582">
        <f t="shared" si="3438"/>
        <v>2473.5421007999998</v>
      </c>
      <c r="O4582">
        <f t="shared" si="3439"/>
        <v>1.2725</v>
      </c>
      <c r="P4582">
        <f t="shared" si="3440"/>
        <v>7372404.8640000001</v>
      </c>
      <c r="Q4582">
        <f t="shared" si="3441"/>
        <v>2047.8902399999999</v>
      </c>
      <c r="R4582">
        <f t="shared" si="3442"/>
        <v>24187680</v>
      </c>
      <c r="S4582">
        <f t="shared" si="3443"/>
        <v>6718.7999999999993</v>
      </c>
      <c r="T4582">
        <f t="shared" si="3444"/>
        <v>3980.7790559999999</v>
      </c>
      <c r="U4582">
        <f t="shared" si="3445"/>
        <v>1.10577196</v>
      </c>
      <c r="V4582">
        <f t="shared" si="3446"/>
        <v>8062560</v>
      </c>
      <c r="W4582">
        <f t="shared" si="3447"/>
        <v>2239.6</v>
      </c>
      <c r="X4582">
        <f t="shared" si="3448"/>
        <v>5.9690429999999992</v>
      </c>
      <c r="Y4582">
        <f t="shared" si="3449"/>
        <v>3980.7790559999999</v>
      </c>
      <c r="Z4582">
        <f t="shared" si="3450"/>
        <v>2846.5626881000003</v>
      </c>
      <c r="AA4582">
        <f t="shared" si="3451"/>
        <v>2846.6248252</v>
      </c>
      <c r="AB4582">
        <f t="shared" si="3452"/>
        <v>2846.6869623000002</v>
      </c>
      <c r="AC4582">
        <f t="shared" si="3453"/>
        <v>2846.7490994</v>
      </c>
      <c r="AD4582">
        <f t="shared" si="3454"/>
        <v>2846.8112365000002</v>
      </c>
      <c r="AE4582">
        <f t="shared" si="3455"/>
        <v>2846.8733736000004</v>
      </c>
      <c r="AF4582">
        <f t="shared" si="3456"/>
        <v>2846.9355107000001</v>
      </c>
      <c r="AG4582">
        <f t="shared" si="3457"/>
        <v>2846.9976478000003</v>
      </c>
      <c r="AH4582">
        <f t="shared" si="3458"/>
        <v>2847.0597848999996</v>
      </c>
      <c r="AI4582">
        <f t="shared" si="3459"/>
        <v>7372.5657984000009</v>
      </c>
      <c r="AJ4582">
        <f t="shared" si="3460"/>
        <v>7372.7267327999998</v>
      </c>
      <c r="AK4582">
        <f t="shared" si="3461"/>
        <v>7372.8876672000006</v>
      </c>
      <c r="AL4582">
        <f t="shared" si="3462"/>
        <v>7373.0486015999995</v>
      </c>
      <c r="AM4582">
        <f t="shared" si="3463"/>
        <v>7373.2095360000003</v>
      </c>
      <c r="AN4582">
        <f t="shared" si="3464"/>
        <v>7373.3704704000011</v>
      </c>
      <c r="AO4582">
        <f t="shared" si="3465"/>
        <v>7373.5314048</v>
      </c>
      <c r="AP4582">
        <f t="shared" si="3466"/>
        <v>7373.6923392000008</v>
      </c>
      <c r="AQ4582">
        <f t="shared" si="3467"/>
        <v>7373.8532735999997</v>
      </c>
      <c r="AR4582" t="str">
        <f t="shared" si="3422"/>
        <v>kmh-4581-mph</v>
      </c>
      <c r="AS4582">
        <f t="shared" si="3425"/>
        <v>4580</v>
      </c>
      <c r="AT4582" t="str">
        <f t="shared" si="3423"/>
        <v>kmh-4580-mph</v>
      </c>
      <c r="AU4582">
        <f t="shared" si="3426"/>
        <v>4579</v>
      </c>
      <c r="AV4582" t="str">
        <f t="shared" si="3424"/>
        <v>kmh-4579-mph</v>
      </c>
    </row>
    <row r="4583" spans="1:48" x14ac:dyDescent="0.3">
      <c r="A4583">
        <v>4582</v>
      </c>
      <c r="B4583">
        <f t="shared" si="3421"/>
        <v>2847.1219219999998</v>
      </c>
      <c r="C4583">
        <f t="shared" si="3427"/>
        <v>7374.0142080000005</v>
      </c>
      <c r="D4583">
        <f t="shared" si="3428"/>
        <v>1.2727777777777778</v>
      </c>
      <c r="E4583">
        <f t="shared" si="3429"/>
        <v>4582000</v>
      </c>
      <c r="F4583">
        <f t="shared" si="3430"/>
        <v>1272.7777777777778</v>
      </c>
      <c r="G4583">
        <f t="shared" si="3431"/>
        <v>15032808.880000001</v>
      </c>
      <c r="H4583">
        <f t="shared" si="3432"/>
        <v>4175.7802444444451</v>
      </c>
      <c r="I4583">
        <f t="shared" si="3433"/>
        <v>2474.0820576000001</v>
      </c>
      <c r="J4583">
        <f t="shared" si="3434"/>
        <v>0.6872450160000001</v>
      </c>
      <c r="K4583">
        <f t="shared" si="3435"/>
        <v>5010936.1328106001</v>
      </c>
      <c r="L4583">
        <f t="shared" si="3436"/>
        <v>1391.9267035584999</v>
      </c>
      <c r="M4583">
        <f t="shared" si="3437"/>
        <v>3.8417681403399997</v>
      </c>
      <c r="N4583">
        <f t="shared" si="3438"/>
        <v>2474.0820576000001</v>
      </c>
      <c r="O4583">
        <f t="shared" si="3439"/>
        <v>1.2727777777777778</v>
      </c>
      <c r="P4583">
        <f t="shared" si="3440"/>
        <v>7374014.2080000006</v>
      </c>
      <c r="Q4583">
        <f t="shared" si="3441"/>
        <v>2048.3372800000002</v>
      </c>
      <c r="R4583">
        <f t="shared" si="3442"/>
        <v>24192960</v>
      </c>
      <c r="S4583">
        <f t="shared" si="3443"/>
        <v>6720.2666666666664</v>
      </c>
      <c r="T4583">
        <f t="shared" si="3444"/>
        <v>3981.6480320000001</v>
      </c>
      <c r="U4583">
        <f t="shared" si="3445"/>
        <v>1.1060133422222223</v>
      </c>
      <c r="V4583">
        <f t="shared" si="3446"/>
        <v>8064320</v>
      </c>
      <c r="W4583">
        <f t="shared" si="3447"/>
        <v>2240.088888888889</v>
      </c>
      <c r="X4583">
        <f t="shared" si="3448"/>
        <v>5.9703459999999993</v>
      </c>
      <c r="Y4583">
        <f t="shared" si="3449"/>
        <v>3981.6480320000001</v>
      </c>
      <c r="Z4583">
        <f t="shared" si="3450"/>
        <v>2847.1840591000005</v>
      </c>
      <c r="AA4583">
        <f t="shared" si="3451"/>
        <v>2847.2461961999998</v>
      </c>
      <c r="AB4583">
        <f t="shared" si="3452"/>
        <v>2847.3083333</v>
      </c>
      <c r="AC4583">
        <f t="shared" si="3453"/>
        <v>2847.3704703999997</v>
      </c>
      <c r="AD4583">
        <f t="shared" si="3454"/>
        <v>2847.4326074999999</v>
      </c>
      <c r="AE4583">
        <f t="shared" si="3455"/>
        <v>2847.4947446000001</v>
      </c>
      <c r="AF4583">
        <f t="shared" si="3456"/>
        <v>2847.5568816999998</v>
      </c>
      <c r="AG4583">
        <f t="shared" si="3457"/>
        <v>2847.6190188</v>
      </c>
      <c r="AH4583">
        <f t="shared" si="3458"/>
        <v>2847.6811558999998</v>
      </c>
      <c r="AI4583">
        <f t="shared" si="3459"/>
        <v>7374.1751424000013</v>
      </c>
      <c r="AJ4583">
        <f t="shared" si="3460"/>
        <v>7374.3360768000002</v>
      </c>
      <c r="AK4583">
        <f t="shared" si="3461"/>
        <v>7374.497011200001</v>
      </c>
      <c r="AL4583">
        <f t="shared" si="3462"/>
        <v>7374.6579455999999</v>
      </c>
      <c r="AM4583">
        <f t="shared" si="3463"/>
        <v>7374.8188800000007</v>
      </c>
      <c r="AN4583">
        <f t="shared" si="3464"/>
        <v>7374.9798144000015</v>
      </c>
      <c r="AO4583">
        <f t="shared" si="3465"/>
        <v>7375.1407488000004</v>
      </c>
      <c r="AP4583">
        <f t="shared" si="3466"/>
        <v>7375.3016832000012</v>
      </c>
      <c r="AQ4583">
        <f t="shared" si="3467"/>
        <v>7375.4626176000002</v>
      </c>
      <c r="AR4583" t="str">
        <f t="shared" si="3422"/>
        <v>kmh-4582-mph</v>
      </c>
      <c r="AS4583">
        <f t="shared" si="3425"/>
        <v>4581</v>
      </c>
      <c r="AT4583" t="str">
        <f t="shared" si="3423"/>
        <v>kmh-4581-mph</v>
      </c>
      <c r="AU4583">
        <f t="shared" si="3426"/>
        <v>4580</v>
      </c>
      <c r="AV4583" t="str">
        <f t="shared" si="3424"/>
        <v>kmh-4580-mph</v>
      </c>
    </row>
    <row r="4584" spans="1:48" x14ac:dyDescent="0.3">
      <c r="A4584">
        <v>4583</v>
      </c>
      <c r="B4584">
        <f t="shared" si="3421"/>
        <v>2847.743293</v>
      </c>
      <c r="C4584">
        <f t="shared" si="3427"/>
        <v>7375.6235520000009</v>
      </c>
      <c r="D4584">
        <f t="shared" si="3428"/>
        <v>1.2730555555555556</v>
      </c>
      <c r="E4584">
        <f t="shared" si="3429"/>
        <v>4583000</v>
      </c>
      <c r="F4584">
        <f t="shared" si="3430"/>
        <v>1273.0555555555557</v>
      </c>
      <c r="G4584">
        <f t="shared" si="3431"/>
        <v>15036089.720000001</v>
      </c>
      <c r="H4584">
        <f t="shared" si="3432"/>
        <v>4176.6915888888889</v>
      </c>
      <c r="I4584">
        <f t="shared" si="3433"/>
        <v>2474.6220143999999</v>
      </c>
      <c r="J4584">
        <f t="shared" si="3434"/>
        <v>0.68739500400000009</v>
      </c>
      <c r="K4584">
        <f t="shared" si="3435"/>
        <v>5012029.7461088998</v>
      </c>
      <c r="L4584">
        <f t="shared" si="3436"/>
        <v>1392.2304850302498</v>
      </c>
      <c r="M4584">
        <f t="shared" si="3437"/>
        <v>3.8426065882099998</v>
      </c>
      <c r="N4584">
        <f t="shared" si="3438"/>
        <v>2474.6220143999999</v>
      </c>
      <c r="O4584">
        <f t="shared" si="3439"/>
        <v>1.2730555555555556</v>
      </c>
      <c r="P4584">
        <f t="shared" si="3440"/>
        <v>7375623.5520000001</v>
      </c>
      <c r="Q4584">
        <f t="shared" si="3441"/>
        <v>2048.7843199999998</v>
      </c>
      <c r="R4584">
        <f t="shared" si="3442"/>
        <v>24198240</v>
      </c>
      <c r="S4584">
        <f t="shared" si="3443"/>
        <v>6721.7333333333327</v>
      </c>
      <c r="T4584">
        <f t="shared" si="3444"/>
        <v>3982.5170079999998</v>
      </c>
      <c r="U4584">
        <f t="shared" si="3445"/>
        <v>1.1062547244444443</v>
      </c>
      <c r="V4584">
        <f t="shared" si="3446"/>
        <v>8066080</v>
      </c>
      <c r="W4584">
        <f t="shared" si="3447"/>
        <v>2240.5777777777776</v>
      </c>
      <c r="X4584">
        <f t="shared" si="3448"/>
        <v>5.9716489999999993</v>
      </c>
      <c r="Y4584">
        <f t="shared" si="3449"/>
        <v>3982.5170079999998</v>
      </c>
      <c r="Z4584">
        <f t="shared" si="3450"/>
        <v>2847.8054301000002</v>
      </c>
      <c r="AA4584">
        <f t="shared" si="3451"/>
        <v>2847.8675671999999</v>
      </c>
      <c r="AB4584">
        <f t="shared" si="3452"/>
        <v>2847.9297043000001</v>
      </c>
      <c r="AC4584">
        <f t="shared" si="3453"/>
        <v>2847.9918413999999</v>
      </c>
      <c r="AD4584">
        <f t="shared" si="3454"/>
        <v>2848.0539785000001</v>
      </c>
      <c r="AE4584">
        <f t="shared" si="3455"/>
        <v>2848.1161156000003</v>
      </c>
      <c r="AF4584">
        <f t="shared" si="3456"/>
        <v>2848.1782527</v>
      </c>
      <c r="AG4584">
        <f t="shared" si="3457"/>
        <v>2848.2403898000002</v>
      </c>
      <c r="AH4584">
        <f t="shared" si="3458"/>
        <v>2848.3025269</v>
      </c>
      <c r="AI4584">
        <f t="shared" si="3459"/>
        <v>7375.7844864000008</v>
      </c>
      <c r="AJ4584">
        <f t="shared" si="3460"/>
        <v>7375.9454208000006</v>
      </c>
      <c r="AK4584">
        <f t="shared" si="3461"/>
        <v>7376.1063552000005</v>
      </c>
      <c r="AL4584">
        <f t="shared" si="3462"/>
        <v>7376.2672895999995</v>
      </c>
      <c r="AM4584">
        <f t="shared" si="3463"/>
        <v>7376.4282240000002</v>
      </c>
      <c r="AN4584">
        <f t="shared" si="3464"/>
        <v>7376.589158400001</v>
      </c>
      <c r="AO4584">
        <f t="shared" si="3465"/>
        <v>7376.7500927999999</v>
      </c>
      <c r="AP4584">
        <f t="shared" si="3466"/>
        <v>7376.9110272000007</v>
      </c>
      <c r="AQ4584">
        <f t="shared" si="3467"/>
        <v>7377.0719615999997</v>
      </c>
      <c r="AR4584" t="str">
        <f t="shared" si="3422"/>
        <v>kmh-4583-mph</v>
      </c>
      <c r="AS4584">
        <f t="shared" si="3425"/>
        <v>4582</v>
      </c>
      <c r="AT4584" t="str">
        <f t="shared" si="3423"/>
        <v>kmh-4582-mph</v>
      </c>
      <c r="AU4584">
        <f t="shared" si="3426"/>
        <v>4581</v>
      </c>
      <c r="AV4584" t="str">
        <f t="shared" si="3424"/>
        <v>kmh-4581-mph</v>
      </c>
    </row>
    <row r="4585" spans="1:48" x14ac:dyDescent="0.3">
      <c r="A4585">
        <v>4584</v>
      </c>
      <c r="B4585">
        <f t="shared" si="3421"/>
        <v>2848.3646640000002</v>
      </c>
      <c r="C4585">
        <f t="shared" si="3427"/>
        <v>7377.2328960000004</v>
      </c>
      <c r="D4585">
        <f t="shared" si="3428"/>
        <v>1.2733333333333334</v>
      </c>
      <c r="E4585">
        <f t="shared" si="3429"/>
        <v>4584000</v>
      </c>
      <c r="F4585">
        <f t="shared" si="3430"/>
        <v>1273.3333333333335</v>
      </c>
      <c r="G4585">
        <f t="shared" si="3431"/>
        <v>15039370.560000001</v>
      </c>
      <c r="H4585">
        <f t="shared" si="3432"/>
        <v>4177.6029333333336</v>
      </c>
      <c r="I4585">
        <f t="shared" si="3433"/>
        <v>2475.1619712000002</v>
      </c>
      <c r="J4585">
        <f t="shared" si="3434"/>
        <v>0.68754499200000008</v>
      </c>
      <c r="K4585">
        <f t="shared" si="3435"/>
        <v>5013123.3594071995</v>
      </c>
      <c r="L4585">
        <f t="shared" si="3436"/>
        <v>1392.5342665019998</v>
      </c>
      <c r="M4585">
        <f t="shared" si="3437"/>
        <v>3.8434450360799999</v>
      </c>
      <c r="N4585">
        <f t="shared" si="3438"/>
        <v>2475.1619712000002</v>
      </c>
      <c r="O4585">
        <f t="shared" si="3439"/>
        <v>1.2733333333333334</v>
      </c>
      <c r="P4585">
        <f t="shared" si="3440"/>
        <v>7377232.8960000006</v>
      </c>
      <c r="Q4585">
        <f t="shared" si="3441"/>
        <v>2049.2313599999998</v>
      </c>
      <c r="R4585">
        <f t="shared" si="3442"/>
        <v>24203520</v>
      </c>
      <c r="S4585">
        <f t="shared" si="3443"/>
        <v>6723.2</v>
      </c>
      <c r="T4585">
        <f t="shared" si="3444"/>
        <v>3983.385984</v>
      </c>
      <c r="U4585">
        <f t="shared" si="3445"/>
        <v>1.1064961066666665</v>
      </c>
      <c r="V4585">
        <f t="shared" si="3446"/>
        <v>8067840</v>
      </c>
      <c r="W4585">
        <f t="shared" si="3447"/>
        <v>2241.0666666666666</v>
      </c>
      <c r="X4585">
        <f t="shared" si="3448"/>
        <v>5.9729519999999994</v>
      </c>
      <c r="Y4585">
        <f t="shared" si="3449"/>
        <v>3983.385984</v>
      </c>
      <c r="Z4585">
        <f t="shared" si="3450"/>
        <v>2848.4268011000004</v>
      </c>
      <c r="AA4585">
        <f t="shared" si="3451"/>
        <v>2848.4889382000001</v>
      </c>
      <c r="AB4585">
        <f t="shared" si="3452"/>
        <v>2848.5510753000003</v>
      </c>
      <c r="AC4585">
        <f t="shared" si="3453"/>
        <v>2848.6132123999996</v>
      </c>
      <c r="AD4585">
        <f t="shared" si="3454"/>
        <v>2848.6753494999998</v>
      </c>
      <c r="AE4585">
        <f t="shared" si="3455"/>
        <v>2848.7374866000005</v>
      </c>
      <c r="AF4585">
        <f t="shared" si="3456"/>
        <v>2848.7996236999998</v>
      </c>
      <c r="AG4585">
        <f t="shared" si="3457"/>
        <v>2848.8617608</v>
      </c>
      <c r="AH4585">
        <f t="shared" si="3458"/>
        <v>2848.9238978999997</v>
      </c>
      <c r="AI4585">
        <f t="shared" si="3459"/>
        <v>7377.3938304000012</v>
      </c>
      <c r="AJ4585">
        <f t="shared" si="3460"/>
        <v>7377.5547648000002</v>
      </c>
      <c r="AK4585">
        <f t="shared" si="3461"/>
        <v>7377.7156992000009</v>
      </c>
      <c r="AL4585">
        <f t="shared" si="3462"/>
        <v>7377.8766335999999</v>
      </c>
      <c r="AM4585">
        <f t="shared" si="3463"/>
        <v>7378.0375680000006</v>
      </c>
      <c r="AN4585">
        <f t="shared" si="3464"/>
        <v>7378.1985024000014</v>
      </c>
      <c r="AO4585">
        <f t="shared" si="3465"/>
        <v>7378.3594368000004</v>
      </c>
      <c r="AP4585">
        <f t="shared" si="3466"/>
        <v>7378.5203712000011</v>
      </c>
      <c r="AQ4585">
        <f t="shared" si="3467"/>
        <v>7378.6813056000001</v>
      </c>
      <c r="AR4585" t="str">
        <f t="shared" si="3422"/>
        <v>kmh-4584-mph</v>
      </c>
      <c r="AS4585">
        <f t="shared" si="3425"/>
        <v>4583</v>
      </c>
      <c r="AT4585" t="str">
        <f t="shared" si="3423"/>
        <v>kmh-4583-mph</v>
      </c>
      <c r="AU4585">
        <f t="shared" si="3426"/>
        <v>4582</v>
      </c>
      <c r="AV4585" t="str">
        <f t="shared" si="3424"/>
        <v>kmh-4582-mph</v>
      </c>
    </row>
    <row r="4586" spans="1:48" x14ac:dyDescent="0.3">
      <c r="A4586">
        <v>4585</v>
      </c>
      <c r="B4586">
        <f t="shared" si="3421"/>
        <v>2848.9860349999999</v>
      </c>
      <c r="C4586">
        <f t="shared" si="3427"/>
        <v>7378.8422400000009</v>
      </c>
      <c r="D4586">
        <f t="shared" si="3428"/>
        <v>1.273611111111111</v>
      </c>
      <c r="E4586">
        <f t="shared" si="3429"/>
        <v>4585000</v>
      </c>
      <c r="F4586">
        <f t="shared" si="3430"/>
        <v>1273.6111111111111</v>
      </c>
      <c r="G4586">
        <f t="shared" si="3431"/>
        <v>15042651.4</v>
      </c>
      <c r="H4586">
        <f t="shared" si="3432"/>
        <v>4178.5142777777783</v>
      </c>
      <c r="I4586">
        <f t="shared" si="3433"/>
        <v>2475.701928</v>
      </c>
      <c r="J4586">
        <f t="shared" si="3434"/>
        <v>0.68769498000000007</v>
      </c>
      <c r="K4586">
        <f t="shared" si="3435"/>
        <v>5014216.9727055002</v>
      </c>
      <c r="L4586">
        <f t="shared" si="3436"/>
        <v>1392.8380479737498</v>
      </c>
      <c r="M4586">
        <f t="shared" si="3437"/>
        <v>3.84428348395</v>
      </c>
      <c r="N4586">
        <f t="shared" si="3438"/>
        <v>2475.701928</v>
      </c>
      <c r="O4586">
        <f t="shared" si="3439"/>
        <v>1.273611111111111</v>
      </c>
      <c r="P4586">
        <f t="shared" si="3440"/>
        <v>7378842.2400000002</v>
      </c>
      <c r="Q4586">
        <f t="shared" si="3441"/>
        <v>2049.6783999999998</v>
      </c>
      <c r="R4586">
        <f t="shared" si="3442"/>
        <v>24208800</v>
      </c>
      <c r="S4586">
        <f t="shared" si="3443"/>
        <v>6724.6666666666661</v>
      </c>
      <c r="T4586">
        <f t="shared" si="3444"/>
        <v>3984.2549599999998</v>
      </c>
      <c r="U4586">
        <f t="shared" si="3445"/>
        <v>1.1067374888888888</v>
      </c>
      <c r="V4586">
        <f t="shared" si="3446"/>
        <v>8069600</v>
      </c>
      <c r="W4586">
        <f t="shared" si="3447"/>
        <v>2241.5555555555557</v>
      </c>
      <c r="X4586">
        <f t="shared" si="3448"/>
        <v>5.9742549999999994</v>
      </c>
      <c r="Y4586">
        <f t="shared" si="3449"/>
        <v>3984.2549599999998</v>
      </c>
      <c r="Z4586">
        <f t="shared" si="3450"/>
        <v>2849.0481721000001</v>
      </c>
      <c r="AA4586">
        <f t="shared" si="3451"/>
        <v>2849.1103091999998</v>
      </c>
      <c r="AB4586">
        <f t="shared" si="3452"/>
        <v>2849.1724463</v>
      </c>
      <c r="AC4586">
        <f t="shared" si="3453"/>
        <v>2849.2345833999998</v>
      </c>
      <c r="AD4586">
        <f t="shared" si="3454"/>
        <v>2849.2967205</v>
      </c>
      <c r="AE4586">
        <f t="shared" si="3455"/>
        <v>2849.3588576000002</v>
      </c>
      <c r="AF4586">
        <f t="shared" si="3456"/>
        <v>2849.4209946999999</v>
      </c>
      <c r="AG4586">
        <f t="shared" si="3457"/>
        <v>2849.4831318000001</v>
      </c>
      <c r="AH4586">
        <f t="shared" si="3458"/>
        <v>2849.5452688999999</v>
      </c>
      <c r="AI4586">
        <f t="shared" si="3459"/>
        <v>7379.0031744000007</v>
      </c>
      <c r="AJ4586">
        <f t="shared" si="3460"/>
        <v>7379.1641088000006</v>
      </c>
      <c r="AK4586">
        <f t="shared" si="3461"/>
        <v>7379.3250432000004</v>
      </c>
      <c r="AL4586">
        <f t="shared" si="3462"/>
        <v>7379.4859776000003</v>
      </c>
      <c r="AM4586">
        <f t="shared" si="3463"/>
        <v>7379.6469120000002</v>
      </c>
      <c r="AN4586">
        <f t="shared" si="3464"/>
        <v>7379.8078464000009</v>
      </c>
      <c r="AO4586">
        <f t="shared" si="3465"/>
        <v>7379.9687807999999</v>
      </c>
      <c r="AP4586">
        <f t="shared" si="3466"/>
        <v>7380.1297152000006</v>
      </c>
      <c r="AQ4586">
        <f t="shared" si="3467"/>
        <v>7380.2906495999996</v>
      </c>
      <c r="AR4586" t="str">
        <f t="shared" si="3422"/>
        <v>kmh-4585-mph</v>
      </c>
      <c r="AS4586">
        <f t="shared" si="3425"/>
        <v>4584</v>
      </c>
      <c r="AT4586" t="str">
        <f t="shared" si="3423"/>
        <v>kmh-4584-mph</v>
      </c>
      <c r="AU4586">
        <f t="shared" si="3426"/>
        <v>4583</v>
      </c>
      <c r="AV4586" t="str">
        <f t="shared" si="3424"/>
        <v>kmh-4583-mph</v>
      </c>
    </row>
    <row r="4587" spans="1:48" x14ac:dyDescent="0.3">
      <c r="A4587">
        <v>4586</v>
      </c>
      <c r="B4587">
        <f t="shared" si="3421"/>
        <v>2849.6074060000001</v>
      </c>
      <c r="C4587">
        <f t="shared" si="3427"/>
        <v>7380.4515840000004</v>
      </c>
      <c r="D4587">
        <f t="shared" si="3428"/>
        <v>1.2738888888888888</v>
      </c>
      <c r="E4587">
        <f t="shared" si="3429"/>
        <v>4586000</v>
      </c>
      <c r="F4587">
        <f t="shared" si="3430"/>
        <v>1273.8888888888889</v>
      </c>
      <c r="G4587">
        <f t="shared" si="3431"/>
        <v>15045932.24</v>
      </c>
      <c r="H4587">
        <f t="shared" si="3432"/>
        <v>4179.425622222223</v>
      </c>
      <c r="I4587">
        <f t="shared" si="3433"/>
        <v>2476.2418848000002</v>
      </c>
      <c r="J4587">
        <f t="shared" si="3434"/>
        <v>0.68784496800000006</v>
      </c>
      <c r="K4587">
        <f t="shared" si="3435"/>
        <v>5015310.5860037999</v>
      </c>
      <c r="L4587">
        <f t="shared" si="3436"/>
        <v>1393.1418294455</v>
      </c>
      <c r="M4587">
        <f t="shared" si="3437"/>
        <v>3.8451219318200001</v>
      </c>
      <c r="N4587">
        <f t="shared" si="3438"/>
        <v>2476.2418848000002</v>
      </c>
      <c r="O4587">
        <f t="shared" si="3439"/>
        <v>1.2738888888888888</v>
      </c>
      <c r="P4587">
        <f t="shared" si="3440"/>
        <v>7380451.5839999998</v>
      </c>
      <c r="Q4587">
        <f t="shared" si="3441"/>
        <v>2050.1254399999998</v>
      </c>
      <c r="R4587">
        <f t="shared" si="3442"/>
        <v>24214080</v>
      </c>
      <c r="S4587">
        <f t="shared" si="3443"/>
        <v>6726.1333333333332</v>
      </c>
      <c r="T4587">
        <f t="shared" si="3444"/>
        <v>3985.123936</v>
      </c>
      <c r="U4587">
        <f t="shared" si="3445"/>
        <v>1.106978871111111</v>
      </c>
      <c r="V4587">
        <f t="shared" si="3446"/>
        <v>8071360</v>
      </c>
      <c r="W4587">
        <f t="shared" si="3447"/>
        <v>2242.0444444444443</v>
      </c>
      <c r="X4587">
        <f t="shared" si="3448"/>
        <v>5.9755579999999995</v>
      </c>
      <c r="Y4587">
        <f t="shared" si="3449"/>
        <v>3985.123936</v>
      </c>
      <c r="Z4587">
        <f t="shared" si="3450"/>
        <v>2849.6695431000003</v>
      </c>
      <c r="AA4587">
        <f t="shared" si="3451"/>
        <v>2849.7316802</v>
      </c>
      <c r="AB4587">
        <f t="shared" si="3452"/>
        <v>2849.7938173000002</v>
      </c>
      <c r="AC4587">
        <f t="shared" si="3453"/>
        <v>2849.8559544</v>
      </c>
      <c r="AD4587">
        <f t="shared" si="3454"/>
        <v>2849.9180915000002</v>
      </c>
      <c r="AE4587">
        <f t="shared" si="3455"/>
        <v>2849.9802286000004</v>
      </c>
      <c r="AF4587">
        <f t="shared" si="3456"/>
        <v>2850.0423657000001</v>
      </c>
      <c r="AG4587">
        <f t="shared" si="3457"/>
        <v>2850.1045028000003</v>
      </c>
      <c r="AH4587">
        <f t="shared" si="3458"/>
        <v>2850.1666398999996</v>
      </c>
      <c r="AI4587">
        <f t="shared" si="3459"/>
        <v>7380.6125184000011</v>
      </c>
      <c r="AJ4587">
        <f t="shared" si="3460"/>
        <v>7380.7734528000001</v>
      </c>
      <c r="AK4587">
        <f t="shared" si="3461"/>
        <v>7380.9343872000009</v>
      </c>
      <c r="AL4587">
        <f t="shared" si="3462"/>
        <v>7381.0953215999998</v>
      </c>
      <c r="AM4587">
        <f t="shared" si="3463"/>
        <v>7381.2562560000006</v>
      </c>
      <c r="AN4587">
        <f t="shared" si="3464"/>
        <v>7381.4171904000013</v>
      </c>
      <c r="AO4587">
        <f t="shared" si="3465"/>
        <v>7381.5781248000003</v>
      </c>
      <c r="AP4587">
        <f t="shared" si="3466"/>
        <v>7381.7390592000011</v>
      </c>
      <c r="AQ4587">
        <f t="shared" si="3467"/>
        <v>7381.8999936</v>
      </c>
      <c r="AR4587" t="str">
        <f t="shared" si="3422"/>
        <v>kmh-4586-mph</v>
      </c>
      <c r="AS4587">
        <f t="shared" si="3425"/>
        <v>4585</v>
      </c>
      <c r="AT4587" t="str">
        <f t="shared" si="3423"/>
        <v>kmh-4585-mph</v>
      </c>
      <c r="AU4587">
        <f t="shared" si="3426"/>
        <v>4584</v>
      </c>
      <c r="AV4587" t="str">
        <f t="shared" si="3424"/>
        <v>kmh-4584-mph</v>
      </c>
    </row>
    <row r="4588" spans="1:48" x14ac:dyDescent="0.3">
      <c r="A4588">
        <v>4587</v>
      </c>
      <c r="B4588">
        <f t="shared" si="3421"/>
        <v>2850.2287769999998</v>
      </c>
      <c r="C4588">
        <f t="shared" si="3427"/>
        <v>7382.0609280000008</v>
      </c>
      <c r="D4588">
        <f t="shared" si="3428"/>
        <v>1.2741666666666667</v>
      </c>
      <c r="E4588">
        <f t="shared" si="3429"/>
        <v>4587000</v>
      </c>
      <c r="F4588">
        <f t="shared" si="3430"/>
        <v>1274.1666666666667</v>
      </c>
      <c r="G4588">
        <f t="shared" si="3431"/>
        <v>15049213.08</v>
      </c>
      <c r="H4588">
        <f t="shared" si="3432"/>
        <v>4180.3369666666667</v>
      </c>
      <c r="I4588">
        <f t="shared" si="3433"/>
        <v>2476.7818416</v>
      </c>
      <c r="J4588">
        <f t="shared" si="3434"/>
        <v>0.68799495600000005</v>
      </c>
      <c r="K4588">
        <f t="shared" si="3435"/>
        <v>5016404.1993020996</v>
      </c>
      <c r="L4588">
        <f t="shared" si="3436"/>
        <v>1393.44561091725</v>
      </c>
      <c r="M4588">
        <f t="shared" si="3437"/>
        <v>3.8459603796899997</v>
      </c>
      <c r="N4588">
        <f t="shared" si="3438"/>
        <v>2476.7818416</v>
      </c>
      <c r="O4588">
        <f t="shared" si="3439"/>
        <v>1.2741666666666667</v>
      </c>
      <c r="P4588">
        <f t="shared" si="3440"/>
        <v>7382060.9280000003</v>
      </c>
      <c r="Q4588">
        <f t="shared" si="3441"/>
        <v>2050.5724799999998</v>
      </c>
      <c r="R4588">
        <f t="shared" si="3442"/>
        <v>24219360</v>
      </c>
      <c r="S4588">
        <f t="shared" si="3443"/>
        <v>6727.5999999999995</v>
      </c>
      <c r="T4588">
        <f t="shared" si="3444"/>
        <v>3985.9929119999997</v>
      </c>
      <c r="U4588">
        <f t="shared" si="3445"/>
        <v>1.1072202533333333</v>
      </c>
      <c r="V4588">
        <f t="shared" si="3446"/>
        <v>8073120</v>
      </c>
      <c r="W4588">
        <f t="shared" si="3447"/>
        <v>2242.5333333333333</v>
      </c>
      <c r="X4588">
        <f t="shared" si="3448"/>
        <v>5.9768609999999995</v>
      </c>
      <c r="Y4588">
        <f t="shared" si="3449"/>
        <v>3985.9929119999997</v>
      </c>
      <c r="Z4588">
        <f t="shared" si="3450"/>
        <v>2850.2909141000005</v>
      </c>
      <c r="AA4588">
        <f t="shared" si="3451"/>
        <v>2850.3530511999998</v>
      </c>
      <c r="AB4588">
        <f t="shared" si="3452"/>
        <v>2850.4151883</v>
      </c>
      <c r="AC4588">
        <f t="shared" si="3453"/>
        <v>2850.4773253999997</v>
      </c>
      <c r="AD4588">
        <f t="shared" si="3454"/>
        <v>2850.5394624999999</v>
      </c>
      <c r="AE4588">
        <f t="shared" si="3455"/>
        <v>2850.6015996000001</v>
      </c>
      <c r="AF4588">
        <f t="shared" si="3456"/>
        <v>2850.6637366999998</v>
      </c>
      <c r="AG4588">
        <f t="shared" si="3457"/>
        <v>2850.7258738</v>
      </c>
      <c r="AH4588">
        <f t="shared" si="3458"/>
        <v>2850.7880108999998</v>
      </c>
      <c r="AI4588">
        <f t="shared" si="3459"/>
        <v>7382.2218624000006</v>
      </c>
      <c r="AJ4588">
        <f t="shared" si="3460"/>
        <v>7382.3827968000005</v>
      </c>
      <c r="AK4588">
        <f t="shared" si="3461"/>
        <v>7382.5437312000004</v>
      </c>
      <c r="AL4588">
        <f t="shared" si="3462"/>
        <v>7382.7046656000002</v>
      </c>
      <c r="AM4588">
        <f t="shared" si="3463"/>
        <v>7382.8656000000001</v>
      </c>
      <c r="AN4588">
        <f t="shared" si="3464"/>
        <v>7383.0265344000009</v>
      </c>
      <c r="AO4588">
        <f t="shared" si="3465"/>
        <v>7383.1874687999998</v>
      </c>
      <c r="AP4588">
        <f t="shared" si="3466"/>
        <v>7383.3484032000006</v>
      </c>
      <c r="AQ4588">
        <f t="shared" si="3467"/>
        <v>7383.5093375999995</v>
      </c>
      <c r="AR4588" t="str">
        <f t="shared" si="3422"/>
        <v>kmh-4587-mph</v>
      </c>
      <c r="AS4588">
        <f t="shared" si="3425"/>
        <v>4586</v>
      </c>
      <c r="AT4588" t="str">
        <f t="shared" si="3423"/>
        <v>kmh-4586-mph</v>
      </c>
      <c r="AU4588">
        <f t="shared" si="3426"/>
        <v>4585</v>
      </c>
      <c r="AV4588" t="str">
        <f t="shared" si="3424"/>
        <v>kmh-4585-mph</v>
      </c>
    </row>
    <row r="4589" spans="1:48" x14ac:dyDescent="0.3">
      <c r="A4589">
        <v>4588</v>
      </c>
      <c r="B4589">
        <f t="shared" si="3421"/>
        <v>2850.850148</v>
      </c>
      <c r="C4589">
        <f t="shared" si="3427"/>
        <v>7383.6702720000003</v>
      </c>
      <c r="D4589">
        <f t="shared" si="3428"/>
        <v>1.2744444444444445</v>
      </c>
      <c r="E4589">
        <f t="shared" si="3429"/>
        <v>4588000</v>
      </c>
      <c r="F4589">
        <f t="shared" si="3430"/>
        <v>1274.4444444444446</v>
      </c>
      <c r="G4589">
        <f t="shared" si="3431"/>
        <v>15052493.92</v>
      </c>
      <c r="H4589">
        <f t="shared" si="3432"/>
        <v>4181.2483111111114</v>
      </c>
      <c r="I4589">
        <f t="shared" si="3433"/>
        <v>2477.3217984000003</v>
      </c>
      <c r="J4589">
        <f t="shared" si="3434"/>
        <v>0.68814494400000004</v>
      </c>
      <c r="K4589">
        <f t="shared" si="3435"/>
        <v>5017497.8126004003</v>
      </c>
      <c r="L4589">
        <f t="shared" si="3436"/>
        <v>1393.7493923889999</v>
      </c>
      <c r="M4589">
        <f t="shared" si="3437"/>
        <v>3.8467988275599998</v>
      </c>
      <c r="N4589">
        <f t="shared" si="3438"/>
        <v>2477.3217984000003</v>
      </c>
      <c r="O4589">
        <f t="shared" si="3439"/>
        <v>1.2744444444444445</v>
      </c>
      <c r="P4589">
        <f t="shared" si="3440"/>
        <v>7383670.2719999999</v>
      </c>
      <c r="Q4589">
        <f t="shared" si="3441"/>
        <v>2051.0195199999998</v>
      </c>
      <c r="R4589">
        <f t="shared" si="3442"/>
        <v>24224640</v>
      </c>
      <c r="S4589">
        <f t="shared" si="3443"/>
        <v>6729.0666666666666</v>
      </c>
      <c r="T4589">
        <f t="shared" si="3444"/>
        <v>3986.8618879999999</v>
      </c>
      <c r="U4589">
        <f t="shared" si="3445"/>
        <v>1.1074616355555555</v>
      </c>
      <c r="V4589">
        <f t="shared" si="3446"/>
        <v>8074880</v>
      </c>
      <c r="W4589">
        <f t="shared" si="3447"/>
        <v>2243.0222222222224</v>
      </c>
      <c r="X4589">
        <f t="shared" si="3448"/>
        <v>5.9781639999999996</v>
      </c>
      <c r="Y4589">
        <f t="shared" si="3449"/>
        <v>3986.8618879999999</v>
      </c>
      <c r="Z4589">
        <f t="shared" si="3450"/>
        <v>2850.9122851000002</v>
      </c>
      <c r="AA4589">
        <f t="shared" si="3451"/>
        <v>2850.9744221999999</v>
      </c>
      <c r="AB4589">
        <f t="shared" si="3452"/>
        <v>2851.0365593000001</v>
      </c>
      <c r="AC4589">
        <f t="shared" si="3453"/>
        <v>2851.0986963999999</v>
      </c>
      <c r="AD4589">
        <f t="shared" si="3454"/>
        <v>2851.1608335000001</v>
      </c>
      <c r="AE4589">
        <f t="shared" si="3455"/>
        <v>2851.2229706000003</v>
      </c>
      <c r="AF4589">
        <f t="shared" si="3456"/>
        <v>2851.2851077</v>
      </c>
      <c r="AG4589">
        <f t="shared" si="3457"/>
        <v>2851.3472448000002</v>
      </c>
      <c r="AH4589">
        <f t="shared" si="3458"/>
        <v>2851.4093819</v>
      </c>
      <c r="AI4589">
        <f t="shared" si="3459"/>
        <v>7383.8312064000011</v>
      </c>
      <c r="AJ4589">
        <f t="shared" si="3460"/>
        <v>7383.9921408</v>
      </c>
      <c r="AK4589">
        <f t="shared" si="3461"/>
        <v>7384.1530752000008</v>
      </c>
      <c r="AL4589">
        <f t="shared" si="3462"/>
        <v>7384.3140095999997</v>
      </c>
      <c r="AM4589">
        <f t="shared" si="3463"/>
        <v>7384.4749440000005</v>
      </c>
      <c r="AN4589">
        <f t="shared" si="3464"/>
        <v>7384.6358784000013</v>
      </c>
      <c r="AO4589">
        <f t="shared" si="3465"/>
        <v>7384.7968128000002</v>
      </c>
      <c r="AP4589">
        <f t="shared" si="3466"/>
        <v>7384.957747200001</v>
      </c>
      <c r="AQ4589">
        <f t="shared" si="3467"/>
        <v>7385.1186815999999</v>
      </c>
      <c r="AR4589" t="str">
        <f t="shared" si="3422"/>
        <v>kmh-4588-mph</v>
      </c>
      <c r="AS4589">
        <f t="shared" si="3425"/>
        <v>4587</v>
      </c>
      <c r="AT4589" t="str">
        <f t="shared" si="3423"/>
        <v>kmh-4587-mph</v>
      </c>
      <c r="AU4589">
        <f t="shared" si="3426"/>
        <v>4586</v>
      </c>
      <c r="AV4589" t="str">
        <f t="shared" si="3424"/>
        <v>kmh-4586-mph</v>
      </c>
    </row>
    <row r="4590" spans="1:48" x14ac:dyDescent="0.3">
      <c r="A4590">
        <v>4589</v>
      </c>
      <c r="B4590">
        <f t="shared" si="3421"/>
        <v>2851.4715190000002</v>
      </c>
      <c r="C4590">
        <f t="shared" si="3427"/>
        <v>7385.2796160000007</v>
      </c>
      <c r="D4590">
        <f t="shared" si="3428"/>
        <v>1.2747222222222223</v>
      </c>
      <c r="E4590">
        <f t="shared" si="3429"/>
        <v>4589000</v>
      </c>
      <c r="F4590">
        <f t="shared" si="3430"/>
        <v>1274.7222222222222</v>
      </c>
      <c r="G4590">
        <f t="shared" si="3431"/>
        <v>15055774.76</v>
      </c>
      <c r="H4590">
        <f t="shared" si="3432"/>
        <v>4182.1596555555561</v>
      </c>
      <c r="I4590">
        <f t="shared" si="3433"/>
        <v>2477.8617552000001</v>
      </c>
      <c r="J4590">
        <f t="shared" si="3434"/>
        <v>0.68829493200000003</v>
      </c>
      <c r="K4590">
        <f t="shared" si="3435"/>
        <v>5018591.4258987</v>
      </c>
      <c r="L4590">
        <f t="shared" si="3436"/>
        <v>1394.0531738607499</v>
      </c>
      <c r="M4590">
        <f t="shared" si="3437"/>
        <v>3.8476372754299999</v>
      </c>
      <c r="N4590">
        <f t="shared" si="3438"/>
        <v>2477.8617552000001</v>
      </c>
      <c r="O4590">
        <f t="shared" si="3439"/>
        <v>1.2747222222222223</v>
      </c>
      <c r="P4590">
        <f t="shared" si="3440"/>
        <v>7385279.6160000004</v>
      </c>
      <c r="Q4590">
        <f t="shared" si="3441"/>
        <v>2051.4665599999998</v>
      </c>
      <c r="R4590">
        <f t="shared" si="3442"/>
        <v>24229920</v>
      </c>
      <c r="S4590">
        <f t="shared" si="3443"/>
        <v>6730.5333333333328</v>
      </c>
      <c r="T4590">
        <f t="shared" si="3444"/>
        <v>3987.7308639999997</v>
      </c>
      <c r="U4590">
        <f t="shared" si="3445"/>
        <v>1.1077030177777778</v>
      </c>
      <c r="V4590">
        <f t="shared" si="3446"/>
        <v>8076640</v>
      </c>
      <c r="W4590">
        <f t="shared" si="3447"/>
        <v>2243.5111111111109</v>
      </c>
      <c r="X4590">
        <f t="shared" si="3448"/>
        <v>5.9794669999999996</v>
      </c>
      <c r="Y4590">
        <f t="shared" si="3449"/>
        <v>3987.7308639999997</v>
      </c>
      <c r="Z4590">
        <f t="shared" si="3450"/>
        <v>2851.5336561000004</v>
      </c>
      <c r="AA4590">
        <f t="shared" si="3451"/>
        <v>2851.5957932000001</v>
      </c>
      <c r="AB4590">
        <f t="shared" si="3452"/>
        <v>2851.6579303000003</v>
      </c>
      <c r="AC4590">
        <f t="shared" si="3453"/>
        <v>2851.7200673999996</v>
      </c>
      <c r="AD4590">
        <f t="shared" si="3454"/>
        <v>2851.7822044999998</v>
      </c>
      <c r="AE4590">
        <f t="shared" si="3455"/>
        <v>2851.8443416000005</v>
      </c>
      <c r="AF4590">
        <f t="shared" si="3456"/>
        <v>2851.9064786999998</v>
      </c>
      <c r="AG4590">
        <f t="shared" si="3457"/>
        <v>2851.9686158</v>
      </c>
      <c r="AH4590">
        <f t="shared" si="3458"/>
        <v>2852.0307528999997</v>
      </c>
      <c r="AI4590">
        <f t="shared" si="3459"/>
        <v>7385.4405504000015</v>
      </c>
      <c r="AJ4590">
        <f t="shared" si="3460"/>
        <v>7385.6014848000004</v>
      </c>
      <c r="AK4590">
        <f t="shared" si="3461"/>
        <v>7385.7624192000012</v>
      </c>
      <c r="AL4590">
        <f t="shared" si="3462"/>
        <v>7385.9233536000002</v>
      </c>
      <c r="AM4590">
        <f t="shared" si="3463"/>
        <v>7386.0842880000009</v>
      </c>
      <c r="AN4590">
        <f t="shared" si="3464"/>
        <v>7386.2452224000008</v>
      </c>
      <c r="AO4590">
        <f t="shared" si="3465"/>
        <v>7386.4061568000006</v>
      </c>
      <c r="AP4590">
        <f t="shared" si="3466"/>
        <v>7386.5670912000005</v>
      </c>
      <c r="AQ4590">
        <f t="shared" si="3467"/>
        <v>7386.7280255999995</v>
      </c>
      <c r="AR4590" t="str">
        <f t="shared" si="3422"/>
        <v>kmh-4589-mph</v>
      </c>
      <c r="AS4590">
        <f t="shared" si="3425"/>
        <v>4588</v>
      </c>
      <c r="AT4590" t="str">
        <f t="shared" si="3423"/>
        <v>kmh-4588-mph</v>
      </c>
      <c r="AU4590">
        <f t="shared" si="3426"/>
        <v>4587</v>
      </c>
      <c r="AV4590" t="str">
        <f t="shared" si="3424"/>
        <v>kmh-4587-mph</v>
      </c>
    </row>
    <row r="4591" spans="1:48" x14ac:dyDescent="0.3">
      <c r="A4591">
        <v>4590</v>
      </c>
      <c r="B4591">
        <f t="shared" si="3421"/>
        <v>2852.0928899999999</v>
      </c>
      <c r="C4591">
        <f t="shared" si="3427"/>
        <v>7386.8889600000002</v>
      </c>
      <c r="D4591">
        <f t="shared" si="3428"/>
        <v>1.2749999999999999</v>
      </c>
      <c r="E4591">
        <f t="shared" si="3429"/>
        <v>4590000</v>
      </c>
      <c r="F4591">
        <f t="shared" si="3430"/>
        <v>1275</v>
      </c>
      <c r="G4591">
        <f t="shared" si="3431"/>
        <v>15059055.600000001</v>
      </c>
      <c r="H4591">
        <f t="shared" si="3432"/>
        <v>4183.0709999999999</v>
      </c>
      <c r="I4591">
        <f t="shared" si="3433"/>
        <v>2478.4017119999999</v>
      </c>
      <c r="J4591">
        <f t="shared" si="3434"/>
        <v>0.68844492000000002</v>
      </c>
      <c r="K4591">
        <f t="shared" si="3435"/>
        <v>5019685.0391969997</v>
      </c>
      <c r="L4591">
        <f t="shared" si="3436"/>
        <v>1394.3569553324999</v>
      </c>
      <c r="M4591">
        <f t="shared" si="3437"/>
        <v>3.8484757233</v>
      </c>
      <c r="N4591">
        <f t="shared" si="3438"/>
        <v>2478.4017119999999</v>
      </c>
      <c r="O4591">
        <f t="shared" si="3439"/>
        <v>1.2749999999999999</v>
      </c>
      <c r="P4591">
        <f t="shared" si="3440"/>
        <v>7386888.96</v>
      </c>
      <c r="Q4591">
        <f t="shared" si="3441"/>
        <v>2051.9135999999999</v>
      </c>
      <c r="R4591">
        <f t="shared" si="3442"/>
        <v>24235200</v>
      </c>
      <c r="S4591">
        <f t="shared" si="3443"/>
        <v>6731.9999999999991</v>
      </c>
      <c r="T4591">
        <f t="shared" si="3444"/>
        <v>3988.5998399999999</v>
      </c>
      <c r="U4591">
        <f t="shared" si="3445"/>
        <v>1.1079443999999998</v>
      </c>
      <c r="V4591">
        <f t="shared" si="3446"/>
        <v>8078400</v>
      </c>
      <c r="W4591">
        <f t="shared" si="3447"/>
        <v>2244</v>
      </c>
      <c r="X4591">
        <f t="shared" si="3448"/>
        <v>5.9807699999999997</v>
      </c>
      <c r="Y4591">
        <f t="shared" si="3449"/>
        <v>3988.5998399999999</v>
      </c>
      <c r="Z4591">
        <f t="shared" si="3450"/>
        <v>2852.1550271000001</v>
      </c>
      <c r="AA4591">
        <f t="shared" si="3451"/>
        <v>2852.2171641999998</v>
      </c>
      <c r="AB4591">
        <f t="shared" si="3452"/>
        <v>2852.2793013</v>
      </c>
      <c r="AC4591">
        <f t="shared" si="3453"/>
        <v>2852.3414383999998</v>
      </c>
      <c r="AD4591">
        <f t="shared" si="3454"/>
        <v>2852.4035755</v>
      </c>
      <c r="AE4591">
        <f t="shared" si="3455"/>
        <v>2852.4657126000002</v>
      </c>
      <c r="AF4591">
        <f t="shared" si="3456"/>
        <v>2852.5278496999999</v>
      </c>
      <c r="AG4591">
        <f t="shared" si="3457"/>
        <v>2852.5899868000001</v>
      </c>
      <c r="AH4591">
        <f t="shared" si="3458"/>
        <v>2852.6521238999999</v>
      </c>
      <c r="AI4591">
        <f t="shared" si="3459"/>
        <v>7387.049894400001</v>
      </c>
      <c r="AJ4591">
        <f t="shared" si="3460"/>
        <v>7387.2108287999999</v>
      </c>
      <c r="AK4591">
        <f t="shared" si="3461"/>
        <v>7387.3717632000007</v>
      </c>
      <c r="AL4591">
        <f t="shared" si="3462"/>
        <v>7387.5326975999997</v>
      </c>
      <c r="AM4591">
        <f t="shared" si="3463"/>
        <v>7387.6936320000004</v>
      </c>
      <c r="AN4591">
        <f t="shared" si="3464"/>
        <v>7387.8545664000012</v>
      </c>
      <c r="AO4591">
        <f t="shared" si="3465"/>
        <v>7388.0155008000002</v>
      </c>
      <c r="AP4591">
        <f t="shared" si="3466"/>
        <v>7388.1764352000009</v>
      </c>
      <c r="AQ4591">
        <f t="shared" si="3467"/>
        <v>7388.3373695999999</v>
      </c>
      <c r="AR4591" t="str">
        <f t="shared" si="3422"/>
        <v>kmh-4590-mph</v>
      </c>
      <c r="AS4591">
        <f t="shared" si="3425"/>
        <v>4589</v>
      </c>
      <c r="AT4591" t="str">
        <f t="shared" si="3423"/>
        <v>kmh-4589-mph</v>
      </c>
      <c r="AU4591">
        <f t="shared" si="3426"/>
        <v>4588</v>
      </c>
      <c r="AV4591" t="str">
        <f t="shared" si="3424"/>
        <v>kmh-4588-mph</v>
      </c>
    </row>
    <row r="4592" spans="1:48" x14ac:dyDescent="0.3">
      <c r="A4592">
        <v>4591</v>
      </c>
      <c r="B4592">
        <f t="shared" si="3421"/>
        <v>2852.7142610000001</v>
      </c>
      <c r="C4592">
        <f t="shared" si="3427"/>
        <v>7388.4983040000006</v>
      </c>
      <c r="D4592">
        <f t="shared" si="3428"/>
        <v>1.2752777777777777</v>
      </c>
      <c r="E4592">
        <f t="shared" si="3429"/>
        <v>4591000</v>
      </c>
      <c r="F4592">
        <f t="shared" si="3430"/>
        <v>1275.2777777777778</v>
      </c>
      <c r="G4592">
        <f t="shared" si="3431"/>
        <v>15062336.440000001</v>
      </c>
      <c r="H4592">
        <f t="shared" si="3432"/>
        <v>4183.9823444444446</v>
      </c>
      <c r="I4592">
        <f t="shared" si="3433"/>
        <v>2478.9416688000001</v>
      </c>
      <c r="J4592">
        <f t="shared" si="3434"/>
        <v>0.68859490800000012</v>
      </c>
      <c r="K4592">
        <f t="shared" si="3435"/>
        <v>5020778.6524953004</v>
      </c>
      <c r="L4592">
        <f t="shared" si="3436"/>
        <v>1394.6607368042498</v>
      </c>
      <c r="M4592">
        <f t="shared" si="3437"/>
        <v>3.8493141711700001</v>
      </c>
      <c r="N4592">
        <f t="shared" si="3438"/>
        <v>2478.9416688000001</v>
      </c>
      <c r="O4592">
        <f t="shared" si="3439"/>
        <v>1.2752777777777777</v>
      </c>
      <c r="P4592">
        <f t="shared" si="3440"/>
        <v>7388498.3040000005</v>
      </c>
      <c r="Q4592">
        <f t="shared" si="3441"/>
        <v>2052.3606399999999</v>
      </c>
      <c r="R4592">
        <f t="shared" si="3442"/>
        <v>24240480</v>
      </c>
      <c r="S4592">
        <f t="shared" si="3443"/>
        <v>6733.4666666666662</v>
      </c>
      <c r="T4592">
        <f t="shared" si="3444"/>
        <v>3989.4688160000001</v>
      </c>
      <c r="U4592">
        <f t="shared" si="3445"/>
        <v>1.1081857822222221</v>
      </c>
      <c r="V4592">
        <f t="shared" si="3446"/>
        <v>8080160</v>
      </c>
      <c r="W4592">
        <f t="shared" si="3447"/>
        <v>2244.4888888888886</v>
      </c>
      <c r="X4592">
        <f t="shared" si="3448"/>
        <v>5.9820729999999998</v>
      </c>
      <c r="Y4592">
        <f t="shared" si="3449"/>
        <v>3989.4688160000001</v>
      </c>
      <c r="Z4592">
        <f t="shared" si="3450"/>
        <v>2852.7763981000003</v>
      </c>
      <c r="AA4592">
        <f t="shared" si="3451"/>
        <v>2852.8385352</v>
      </c>
      <c r="AB4592">
        <f t="shared" si="3452"/>
        <v>2852.9006723000002</v>
      </c>
      <c r="AC4592">
        <f t="shared" si="3453"/>
        <v>2852.9628094</v>
      </c>
      <c r="AD4592">
        <f t="shared" si="3454"/>
        <v>2853.0249465000002</v>
      </c>
      <c r="AE4592">
        <f t="shared" si="3455"/>
        <v>2853.0870836000004</v>
      </c>
      <c r="AF4592">
        <f t="shared" si="3456"/>
        <v>2853.1492207000001</v>
      </c>
      <c r="AG4592">
        <f t="shared" si="3457"/>
        <v>2853.2113578000003</v>
      </c>
      <c r="AH4592">
        <f t="shared" si="3458"/>
        <v>2853.2734948999996</v>
      </c>
      <c r="AI4592">
        <f t="shared" si="3459"/>
        <v>7388.6592384000014</v>
      </c>
      <c r="AJ4592">
        <f t="shared" si="3460"/>
        <v>7388.8201728000004</v>
      </c>
      <c r="AK4592">
        <f t="shared" si="3461"/>
        <v>7388.9811072000011</v>
      </c>
      <c r="AL4592">
        <f t="shared" si="3462"/>
        <v>7389.1420416000001</v>
      </c>
      <c r="AM4592">
        <f t="shared" si="3463"/>
        <v>7389.3029760000009</v>
      </c>
      <c r="AN4592">
        <f t="shared" si="3464"/>
        <v>7389.4639104000007</v>
      </c>
      <c r="AO4592">
        <f t="shared" si="3465"/>
        <v>7389.6248448000006</v>
      </c>
      <c r="AP4592">
        <f t="shared" si="3466"/>
        <v>7389.7857792000004</v>
      </c>
      <c r="AQ4592">
        <f t="shared" si="3467"/>
        <v>7389.9467136000003</v>
      </c>
      <c r="AR4592" t="str">
        <f t="shared" si="3422"/>
        <v>kmh-4591-mph</v>
      </c>
      <c r="AS4592">
        <f t="shared" si="3425"/>
        <v>4590</v>
      </c>
      <c r="AT4592" t="str">
        <f t="shared" si="3423"/>
        <v>kmh-4590-mph</v>
      </c>
      <c r="AU4592">
        <f t="shared" si="3426"/>
        <v>4589</v>
      </c>
      <c r="AV4592" t="str">
        <f t="shared" si="3424"/>
        <v>kmh-4589-mph</v>
      </c>
    </row>
    <row r="4593" spans="1:48" x14ac:dyDescent="0.3">
      <c r="A4593">
        <v>4592</v>
      </c>
      <c r="B4593">
        <f t="shared" si="3421"/>
        <v>2853.3356319999998</v>
      </c>
      <c r="C4593">
        <f t="shared" si="3427"/>
        <v>7390.1076480000002</v>
      </c>
      <c r="D4593">
        <f t="shared" si="3428"/>
        <v>1.2755555555555556</v>
      </c>
      <c r="E4593">
        <f t="shared" si="3429"/>
        <v>4592000</v>
      </c>
      <c r="F4593">
        <f t="shared" si="3430"/>
        <v>1275.5555555555557</v>
      </c>
      <c r="G4593">
        <f t="shared" si="3431"/>
        <v>15065617.280000001</v>
      </c>
      <c r="H4593">
        <f t="shared" si="3432"/>
        <v>4184.8936888888893</v>
      </c>
      <c r="I4593">
        <f t="shared" si="3433"/>
        <v>2479.4816255999999</v>
      </c>
      <c r="J4593">
        <f t="shared" si="3434"/>
        <v>0.68874489600000011</v>
      </c>
      <c r="K4593">
        <f t="shared" si="3435"/>
        <v>5021872.2657936001</v>
      </c>
      <c r="L4593">
        <f t="shared" si="3436"/>
        <v>1394.9645182759998</v>
      </c>
      <c r="M4593">
        <f t="shared" si="3437"/>
        <v>3.8501526190399997</v>
      </c>
      <c r="N4593">
        <f t="shared" si="3438"/>
        <v>2479.4816255999999</v>
      </c>
      <c r="O4593">
        <f t="shared" si="3439"/>
        <v>1.2755555555555556</v>
      </c>
      <c r="P4593">
        <f t="shared" si="3440"/>
        <v>7390107.648</v>
      </c>
      <c r="Q4593">
        <f t="shared" si="3441"/>
        <v>2052.8076799999999</v>
      </c>
      <c r="R4593">
        <f t="shared" si="3442"/>
        <v>24245760</v>
      </c>
      <c r="S4593">
        <f t="shared" si="3443"/>
        <v>6734.9333333333325</v>
      </c>
      <c r="T4593">
        <f t="shared" si="3444"/>
        <v>3990.3377919999998</v>
      </c>
      <c r="U4593">
        <f t="shared" si="3445"/>
        <v>1.1084271644444443</v>
      </c>
      <c r="V4593">
        <f t="shared" si="3446"/>
        <v>8081920</v>
      </c>
      <c r="W4593">
        <f t="shared" si="3447"/>
        <v>2244.9777777777776</v>
      </c>
      <c r="X4593">
        <f t="shared" si="3448"/>
        <v>5.9833759999999998</v>
      </c>
      <c r="Y4593">
        <f t="shared" si="3449"/>
        <v>3990.3377919999998</v>
      </c>
      <c r="Z4593">
        <f t="shared" si="3450"/>
        <v>2853.3977691000005</v>
      </c>
      <c r="AA4593">
        <f t="shared" si="3451"/>
        <v>2853.4599061999998</v>
      </c>
      <c r="AB4593">
        <f t="shared" si="3452"/>
        <v>2853.5220433</v>
      </c>
      <c r="AC4593">
        <f t="shared" si="3453"/>
        <v>2853.5841803999997</v>
      </c>
      <c r="AD4593">
        <f t="shared" si="3454"/>
        <v>2853.6463174999999</v>
      </c>
      <c r="AE4593">
        <f t="shared" si="3455"/>
        <v>2853.7084546000001</v>
      </c>
      <c r="AF4593">
        <f t="shared" si="3456"/>
        <v>2853.7705916999998</v>
      </c>
      <c r="AG4593">
        <f t="shared" si="3457"/>
        <v>2853.8327288</v>
      </c>
      <c r="AH4593">
        <f t="shared" si="3458"/>
        <v>2853.8948658999998</v>
      </c>
      <c r="AI4593">
        <f t="shared" si="3459"/>
        <v>7390.2685824000009</v>
      </c>
      <c r="AJ4593">
        <f t="shared" si="3460"/>
        <v>7390.4295167999999</v>
      </c>
      <c r="AK4593">
        <f t="shared" si="3461"/>
        <v>7390.5904512000006</v>
      </c>
      <c r="AL4593">
        <f t="shared" si="3462"/>
        <v>7390.7513855999996</v>
      </c>
      <c r="AM4593">
        <f t="shared" si="3463"/>
        <v>7390.9123200000004</v>
      </c>
      <c r="AN4593">
        <f t="shared" si="3464"/>
        <v>7391.0732544000011</v>
      </c>
      <c r="AO4593">
        <f t="shared" si="3465"/>
        <v>7391.2341888000001</v>
      </c>
      <c r="AP4593">
        <f t="shared" si="3466"/>
        <v>7391.3951232000009</v>
      </c>
      <c r="AQ4593">
        <f t="shared" si="3467"/>
        <v>7391.5560575999998</v>
      </c>
      <c r="AR4593" t="str">
        <f t="shared" si="3422"/>
        <v>kmh-4592-mph</v>
      </c>
      <c r="AS4593">
        <f t="shared" si="3425"/>
        <v>4591</v>
      </c>
      <c r="AT4593" t="str">
        <f t="shared" si="3423"/>
        <v>kmh-4591-mph</v>
      </c>
      <c r="AU4593">
        <f t="shared" si="3426"/>
        <v>4590</v>
      </c>
      <c r="AV4593" t="str">
        <f t="shared" si="3424"/>
        <v>kmh-4590-mph</v>
      </c>
    </row>
    <row r="4594" spans="1:48" x14ac:dyDescent="0.3">
      <c r="A4594">
        <v>4593</v>
      </c>
      <c r="B4594">
        <f t="shared" si="3421"/>
        <v>2853.957003</v>
      </c>
      <c r="C4594">
        <f t="shared" si="3427"/>
        <v>7391.7169920000006</v>
      </c>
      <c r="D4594">
        <f t="shared" si="3428"/>
        <v>1.2758333333333334</v>
      </c>
      <c r="E4594">
        <f t="shared" si="3429"/>
        <v>4593000</v>
      </c>
      <c r="F4594">
        <f t="shared" si="3430"/>
        <v>1275.8333333333335</v>
      </c>
      <c r="G4594">
        <f t="shared" si="3431"/>
        <v>15068898.120000001</v>
      </c>
      <c r="H4594">
        <f t="shared" si="3432"/>
        <v>4185.805033333334</v>
      </c>
      <c r="I4594">
        <f t="shared" si="3433"/>
        <v>2480.0215824000002</v>
      </c>
      <c r="J4594">
        <f t="shared" si="3434"/>
        <v>0.6888948840000001</v>
      </c>
      <c r="K4594">
        <f t="shared" si="3435"/>
        <v>5022965.8790918998</v>
      </c>
      <c r="L4594">
        <f t="shared" si="3436"/>
        <v>1395.2682997477498</v>
      </c>
      <c r="M4594">
        <f t="shared" si="3437"/>
        <v>3.8509910669099998</v>
      </c>
      <c r="N4594">
        <f t="shared" si="3438"/>
        <v>2480.0215824000002</v>
      </c>
      <c r="O4594">
        <f t="shared" si="3439"/>
        <v>1.2758333333333334</v>
      </c>
      <c r="P4594">
        <f t="shared" si="3440"/>
        <v>7391716.9920000006</v>
      </c>
      <c r="Q4594">
        <f t="shared" si="3441"/>
        <v>2053.2547199999999</v>
      </c>
      <c r="R4594">
        <f t="shared" si="3442"/>
        <v>24251040</v>
      </c>
      <c r="S4594">
        <f t="shared" si="3443"/>
        <v>6736.4</v>
      </c>
      <c r="T4594">
        <f t="shared" si="3444"/>
        <v>3991.206768</v>
      </c>
      <c r="U4594">
        <f t="shared" si="3445"/>
        <v>1.1086685466666666</v>
      </c>
      <c r="V4594">
        <f t="shared" si="3446"/>
        <v>8083680</v>
      </c>
      <c r="W4594">
        <f t="shared" si="3447"/>
        <v>2245.4666666666667</v>
      </c>
      <c r="X4594">
        <f t="shared" si="3448"/>
        <v>5.9846789999999999</v>
      </c>
      <c r="Y4594">
        <f t="shared" si="3449"/>
        <v>3991.206768</v>
      </c>
      <c r="Z4594">
        <f t="shared" si="3450"/>
        <v>2854.0191401000002</v>
      </c>
      <c r="AA4594">
        <f t="shared" si="3451"/>
        <v>2854.0812771999999</v>
      </c>
      <c r="AB4594">
        <f t="shared" si="3452"/>
        <v>2854.1434143000001</v>
      </c>
      <c r="AC4594">
        <f t="shared" si="3453"/>
        <v>2854.2055513999999</v>
      </c>
      <c r="AD4594">
        <f t="shared" si="3454"/>
        <v>2854.2676885000001</v>
      </c>
      <c r="AE4594">
        <f t="shared" si="3455"/>
        <v>2854.3298256000003</v>
      </c>
      <c r="AF4594">
        <f t="shared" si="3456"/>
        <v>2854.3919627</v>
      </c>
      <c r="AG4594">
        <f t="shared" si="3457"/>
        <v>2854.4540998000002</v>
      </c>
      <c r="AH4594">
        <f t="shared" si="3458"/>
        <v>2854.5162369</v>
      </c>
      <c r="AI4594">
        <f t="shared" si="3459"/>
        <v>7391.8779264000013</v>
      </c>
      <c r="AJ4594">
        <f t="shared" si="3460"/>
        <v>7392.0388608000003</v>
      </c>
      <c r="AK4594">
        <f t="shared" si="3461"/>
        <v>7392.1997952000011</v>
      </c>
      <c r="AL4594">
        <f t="shared" si="3462"/>
        <v>7392.3607296</v>
      </c>
      <c r="AM4594">
        <f t="shared" si="3463"/>
        <v>7392.5216640000008</v>
      </c>
      <c r="AN4594">
        <f t="shared" si="3464"/>
        <v>7392.6825984000006</v>
      </c>
      <c r="AO4594">
        <f t="shared" si="3465"/>
        <v>7392.8435328000005</v>
      </c>
      <c r="AP4594">
        <f t="shared" si="3466"/>
        <v>7393.0044672000004</v>
      </c>
      <c r="AQ4594">
        <f t="shared" si="3467"/>
        <v>7393.1654016000002</v>
      </c>
      <c r="AR4594" t="str">
        <f t="shared" si="3422"/>
        <v>kmh-4593-mph</v>
      </c>
      <c r="AS4594">
        <f t="shared" si="3425"/>
        <v>4592</v>
      </c>
      <c r="AT4594" t="str">
        <f t="shared" si="3423"/>
        <v>kmh-4592-mph</v>
      </c>
      <c r="AU4594">
        <f t="shared" si="3426"/>
        <v>4591</v>
      </c>
      <c r="AV4594" t="str">
        <f t="shared" si="3424"/>
        <v>kmh-4591-mph</v>
      </c>
    </row>
    <row r="4595" spans="1:48" x14ac:dyDescent="0.3">
      <c r="A4595">
        <v>4594</v>
      </c>
      <c r="B4595">
        <f t="shared" si="3421"/>
        <v>2854.5783740000002</v>
      </c>
      <c r="C4595">
        <f t="shared" si="3427"/>
        <v>7393.3263360000001</v>
      </c>
      <c r="D4595">
        <f t="shared" si="3428"/>
        <v>1.2761111111111112</v>
      </c>
      <c r="E4595">
        <f t="shared" si="3429"/>
        <v>4594000</v>
      </c>
      <c r="F4595">
        <f t="shared" si="3430"/>
        <v>1276.1111111111111</v>
      </c>
      <c r="G4595">
        <f t="shared" si="3431"/>
        <v>15072178.960000001</v>
      </c>
      <c r="H4595">
        <f t="shared" si="3432"/>
        <v>4186.7163777777778</v>
      </c>
      <c r="I4595">
        <f t="shared" si="3433"/>
        <v>2480.5615392</v>
      </c>
      <c r="J4595">
        <f t="shared" si="3434"/>
        <v>0.68904487200000009</v>
      </c>
      <c r="K4595">
        <f t="shared" si="3435"/>
        <v>5024059.4923901996</v>
      </c>
      <c r="L4595">
        <f t="shared" si="3436"/>
        <v>1395.5720812195</v>
      </c>
      <c r="M4595">
        <f t="shared" si="3437"/>
        <v>3.8518295147799999</v>
      </c>
      <c r="N4595">
        <f t="shared" si="3438"/>
        <v>2480.5615392</v>
      </c>
      <c r="O4595">
        <f t="shared" si="3439"/>
        <v>1.2761111111111112</v>
      </c>
      <c r="P4595">
        <f t="shared" si="3440"/>
        <v>7393326.3360000001</v>
      </c>
      <c r="Q4595">
        <f t="shared" si="3441"/>
        <v>2053.7017599999999</v>
      </c>
      <c r="R4595">
        <f t="shared" si="3442"/>
        <v>24256320</v>
      </c>
      <c r="S4595">
        <f t="shared" si="3443"/>
        <v>6737.8666666666659</v>
      </c>
      <c r="T4595">
        <f t="shared" si="3444"/>
        <v>3992.0757439999998</v>
      </c>
      <c r="U4595">
        <f t="shared" si="3445"/>
        <v>1.1089099288888888</v>
      </c>
      <c r="V4595">
        <f t="shared" si="3446"/>
        <v>8085440</v>
      </c>
      <c r="W4595">
        <f t="shared" si="3447"/>
        <v>2245.9555555555553</v>
      </c>
      <c r="X4595">
        <f t="shared" si="3448"/>
        <v>5.9859819999999999</v>
      </c>
      <c r="Y4595">
        <f t="shared" si="3449"/>
        <v>3992.0757439999998</v>
      </c>
      <c r="Z4595">
        <f t="shared" si="3450"/>
        <v>2854.6405111000004</v>
      </c>
      <c r="AA4595">
        <f t="shared" si="3451"/>
        <v>2854.7026482000001</v>
      </c>
      <c r="AB4595">
        <f t="shared" si="3452"/>
        <v>2854.7647853000003</v>
      </c>
      <c r="AC4595">
        <f t="shared" si="3453"/>
        <v>2854.8269223999996</v>
      </c>
      <c r="AD4595">
        <f t="shared" si="3454"/>
        <v>2854.8890595000003</v>
      </c>
      <c r="AE4595">
        <f t="shared" si="3455"/>
        <v>2854.9511966000005</v>
      </c>
      <c r="AF4595">
        <f t="shared" si="3456"/>
        <v>2855.0133336999997</v>
      </c>
      <c r="AG4595">
        <f t="shared" si="3457"/>
        <v>2855.0754707999999</v>
      </c>
      <c r="AH4595">
        <f t="shared" si="3458"/>
        <v>2855.1376078999997</v>
      </c>
      <c r="AI4595">
        <f t="shared" si="3459"/>
        <v>7393.4872704000009</v>
      </c>
      <c r="AJ4595">
        <f t="shared" si="3460"/>
        <v>7393.6482047999998</v>
      </c>
      <c r="AK4595">
        <f t="shared" si="3461"/>
        <v>7393.8091392000006</v>
      </c>
      <c r="AL4595">
        <f t="shared" si="3462"/>
        <v>7393.9700735999995</v>
      </c>
      <c r="AM4595">
        <f t="shared" si="3463"/>
        <v>7394.1310080000003</v>
      </c>
      <c r="AN4595">
        <f t="shared" si="3464"/>
        <v>7394.2919424000011</v>
      </c>
      <c r="AO4595">
        <f t="shared" si="3465"/>
        <v>7394.4528768</v>
      </c>
      <c r="AP4595">
        <f t="shared" si="3466"/>
        <v>7394.6138112000008</v>
      </c>
      <c r="AQ4595">
        <f t="shared" si="3467"/>
        <v>7394.7747455999997</v>
      </c>
      <c r="AR4595" t="str">
        <f t="shared" si="3422"/>
        <v>kmh-4594-mph</v>
      </c>
      <c r="AS4595">
        <f t="shared" si="3425"/>
        <v>4593</v>
      </c>
      <c r="AT4595" t="str">
        <f t="shared" si="3423"/>
        <v>kmh-4593-mph</v>
      </c>
      <c r="AU4595">
        <f t="shared" si="3426"/>
        <v>4592</v>
      </c>
      <c r="AV4595" t="str">
        <f t="shared" si="3424"/>
        <v>kmh-4592-mph</v>
      </c>
    </row>
    <row r="4596" spans="1:48" x14ac:dyDescent="0.3">
      <c r="A4596">
        <v>4595</v>
      </c>
      <c r="B4596">
        <f t="shared" si="3421"/>
        <v>2855.1997449999999</v>
      </c>
      <c r="C4596">
        <f t="shared" si="3427"/>
        <v>7394.9356800000005</v>
      </c>
      <c r="D4596">
        <f t="shared" si="3428"/>
        <v>1.2763888888888888</v>
      </c>
      <c r="E4596">
        <f t="shared" si="3429"/>
        <v>4595000</v>
      </c>
      <c r="F4596">
        <f t="shared" si="3430"/>
        <v>1276.3888888888889</v>
      </c>
      <c r="G4596">
        <f t="shared" si="3431"/>
        <v>15075459.800000001</v>
      </c>
      <c r="H4596">
        <f t="shared" si="3432"/>
        <v>4187.6277222222225</v>
      </c>
      <c r="I4596">
        <f t="shared" si="3433"/>
        <v>2481.1014960000002</v>
      </c>
      <c r="J4596">
        <f t="shared" si="3434"/>
        <v>0.68919486000000008</v>
      </c>
      <c r="K4596">
        <f t="shared" si="3435"/>
        <v>5025153.1056885002</v>
      </c>
      <c r="L4596">
        <f t="shared" si="3436"/>
        <v>1395.8758626912499</v>
      </c>
      <c r="M4596">
        <f t="shared" si="3437"/>
        <v>3.85266796265</v>
      </c>
      <c r="N4596">
        <f t="shared" si="3438"/>
        <v>2481.1014960000002</v>
      </c>
      <c r="O4596">
        <f t="shared" si="3439"/>
        <v>1.2763888888888888</v>
      </c>
      <c r="P4596">
        <f t="shared" si="3440"/>
        <v>7394935.6800000006</v>
      </c>
      <c r="Q4596">
        <f t="shared" si="3441"/>
        <v>2054.1487999999999</v>
      </c>
      <c r="R4596">
        <f t="shared" si="3442"/>
        <v>24261600</v>
      </c>
      <c r="S4596">
        <f t="shared" si="3443"/>
        <v>6739.333333333333</v>
      </c>
      <c r="T4596">
        <f t="shared" si="3444"/>
        <v>3992.94472</v>
      </c>
      <c r="U4596">
        <f t="shared" si="3445"/>
        <v>1.1091513111111111</v>
      </c>
      <c r="V4596">
        <f t="shared" si="3446"/>
        <v>8087200</v>
      </c>
      <c r="W4596">
        <f t="shared" si="3447"/>
        <v>2246.4444444444443</v>
      </c>
      <c r="X4596">
        <f t="shared" si="3448"/>
        <v>5.987285</v>
      </c>
      <c r="Y4596">
        <f t="shared" si="3449"/>
        <v>3992.94472</v>
      </c>
      <c r="Z4596">
        <f t="shared" si="3450"/>
        <v>2855.2618821000001</v>
      </c>
      <c r="AA4596">
        <f t="shared" si="3451"/>
        <v>2855.3240191999998</v>
      </c>
      <c r="AB4596">
        <f t="shared" si="3452"/>
        <v>2855.3861563</v>
      </c>
      <c r="AC4596">
        <f t="shared" si="3453"/>
        <v>2855.4482933999998</v>
      </c>
      <c r="AD4596">
        <f t="shared" si="3454"/>
        <v>2855.5104305</v>
      </c>
      <c r="AE4596">
        <f t="shared" si="3455"/>
        <v>2855.5725676000002</v>
      </c>
      <c r="AF4596">
        <f t="shared" si="3456"/>
        <v>2855.6347046999999</v>
      </c>
      <c r="AG4596">
        <f t="shared" si="3457"/>
        <v>2855.6968418000001</v>
      </c>
      <c r="AH4596">
        <f t="shared" si="3458"/>
        <v>2855.7589788999999</v>
      </c>
      <c r="AI4596">
        <f t="shared" si="3459"/>
        <v>7395.0966144000013</v>
      </c>
      <c r="AJ4596">
        <f t="shared" si="3460"/>
        <v>7395.2575488000002</v>
      </c>
      <c r="AK4596">
        <f t="shared" si="3461"/>
        <v>7395.418483200001</v>
      </c>
      <c r="AL4596">
        <f t="shared" si="3462"/>
        <v>7395.5794175999999</v>
      </c>
      <c r="AM4596">
        <f t="shared" si="3463"/>
        <v>7395.7403520000007</v>
      </c>
      <c r="AN4596">
        <f t="shared" si="3464"/>
        <v>7395.9012864000015</v>
      </c>
      <c r="AO4596">
        <f t="shared" si="3465"/>
        <v>7396.0622208000004</v>
      </c>
      <c r="AP4596">
        <f t="shared" si="3466"/>
        <v>7396.2231552000012</v>
      </c>
      <c r="AQ4596">
        <f t="shared" si="3467"/>
        <v>7396.3840896000002</v>
      </c>
      <c r="AR4596" t="str">
        <f t="shared" si="3422"/>
        <v>kmh-4595-mph</v>
      </c>
      <c r="AS4596">
        <f t="shared" si="3425"/>
        <v>4594</v>
      </c>
      <c r="AT4596" t="str">
        <f t="shared" si="3423"/>
        <v>kmh-4594-mph</v>
      </c>
      <c r="AU4596">
        <f t="shared" si="3426"/>
        <v>4593</v>
      </c>
      <c r="AV4596" t="str">
        <f t="shared" si="3424"/>
        <v>kmh-4593-mph</v>
      </c>
    </row>
    <row r="4597" spans="1:48" x14ac:dyDescent="0.3">
      <c r="A4597">
        <v>4596</v>
      </c>
      <c r="B4597">
        <f t="shared" si="3421"/>
        <v>2855.8211160000001</v>
      </c>
      <c r="C4597">
        <f t="shared" si="3427"/>
        <v>7396.5450240000009</v>
      </c>
      <c r="D4597">
        <f t="shared" si="3428"/>
        <v>1.2766666666666666</v>
      </c>
      <c r="E4597">
        <f t="shared" si="3429"/>
        <v>4596000</v>
      </c>
      <c r="F4597">
        <f t="shared" si="3430"/>
        <v>1276.6666666666667</v>
      </c>
      <c r="G4597">
        <f t="shared" si="3431"/>
        <v>15078740.640000001</v>
      </c>
      <c r="H4597">
        <f t="shared" si="3432"/>
        <v>4188.5390666666672</v>
      </c>
      <c r="I4597">
        <f t="shared" si="3433"/>
        <v>2481.6414528</v>
      </c>
      <c r="J4597">
        <f t="shared" si="3434"/>
        <v>0.68934484800000007</v>
      </c>
      <c r="K4597">
        <f t="shared" si="3435"/>
        <v>5026246.7189867999</v>
      </c>
      <c r="L4597">
        <f t="shared" si="3436"/>
        <v>1396.1796441629999</v>
      </c>
      <c r="M4597">
        <f t="shared" si="3437"/>
        <v>3.8535064105199996</v>
      </c>
      <c r="N4597">
        <f t="shared" si="3438"/>
        <v>2481.6414528</v>
      </c>
      <c r="O4597">
        <f t="shared" si="3439"/>
        <v>1.2766666666666666</v>
      </c>
      <c r="P4597">
        <f t="shared" si="3440"/>
        <v>7396545.0240000002</v>
      </c>
      <c r="Q4597">
        <f t="shared" si="3441"/>
        <v>2054.59584</v>
      </c>
      <c r="R4597">
        <f t="shared" si="3442"/>
        <v>24266880</v>
      </c>
      <c r="S4597">
        <f t="shared" si="3443"/>
        <v>6740.7999999999993</v>
      </c>
      <c r="T4597">
        <f t="shared" si="3444"/>
        <v>3993.8136959999997</v>
      </c>
      <c r="U4597">
        <f t="shared" si="3445"/>
        <v>1.1093926933333333</v>
      </c>
      <c r="V4597">
        <f t="shared" si="3446"/>
        <v>8088960</v>
      </c>
      <c r="W4597">
        <f t="shared" si="3447"/>
        <v>2246.9333333333334</v>
      </c>
      <c r="X4597">
        <f t="shared" si="3448"/>
        <v>5.9885879999999991</v>
      </c>
      <c r="Y4597">
        <f t="shared" si="3449"/>
        <v>3993.8136959999997</v>
      </c>
      <c r="Z4597">
        <f t="shared" si="3450"/>
        <v>2855.8832531000003</v>
      </c>
      <c r="AA4597">
        <f t="shared" si="3451"/>
        <v>2855.9453902</v>
      </c>
      <c r="AB4597">
        <f t="shared" si="3452"/>
        <v>2856.0075273000002</v>
      </c>
      <c r="AC4597">
        <f t="shared" si="3453"/>
        <v>2856.0696644</v>
      </c>
      <c r="AD4597">
        <f t="shared" si="3454"/>
        <v>2856.1318015000002</v>
      </c>
      <c r="AE4597">
        <f t="shared" si="3455"/>
        <v>2856.1939386000004</v>
      </c>
      <c r="AF4597">
        <f t="shared" si="3456"/>
        <v>2856.2560757000001</v>
      </c>
      <c r="AG4597">
        <f t="shared" si="3457"/>
        <v>2856.3182128000003</v>
      </c>
      <c r="AH4597">
        <f t="shared" si="3458"/>
        <v>2856.3803498999996</v>
      </c>
      <c r="AI4597">
        <f t="shared" si="3459"/>
        <v>7396.7059584000008</v>
      </c>
      <c r="AJ4597">
        <f t="shared" si="3460"/>
        <v>7396.8668928000006</v>
      </c>
      <c r="AK4597">
        <f t="shared" si="3461"/>
        <v>7397.0278272000005</v>
      </c>
      <c r="AL4597">
        <f t="shared" si="3462"/>
        <v>7397.1887616000004</v>
      </c>
      <c r="AM4597">
        <f t="shared" si="3463"/>
        <v>7397.3496960000002</v>
      </c>
      <c r="AN4597">
        <f t="shared" si="3464"/>
        <v>7397.510630400001</v>
      </c>
      <c r="AO4597">
        <f t="shared" si="3465"/>
        <v>7397.6715647999999</v>
      </c>
      <c r="AP4597">
        <f t="shared" si="3466"/>
        <v>7397.8324992000007</v>
      </c>
      <c r="AQ4597">
        <f t="shared" si="3467"/>
        <v>7397.9934335999997</v>
      </c>
      <c r="AR4597" t="str">
        <f t="shared" si="3422"/>
        <v>kmh-4596-mph</v>
      </c>
      <c r="AS4597">
        <f t="shared" si="3425"/>
        <v>4595</v>
      </c>
      <c r="AT4597" t="str">
        <f t="shared" si="3423"/>
        <v>kmh-4595-mph</v>
      </c>
      <c r="AU4597">
        <f t="shared" si="3426"/>
        <v>4594</v>
      </c>
      <c r="AV4597" t="str">
        <f t="shared" si="3424"/>
        <v>kmh-4594-mph</v>
      </c>
    </row>
    <row r="4598" spans="1:48" x14ac:dyDescent="0.3">
      <c r="A4598">
        <v>4597</v>
      </c>
      <c r="B4598">
        <f t="shared" si="3421"/>
        <v>2856.4424870000003</v>
      </c>
      <c r="C4598">
        <f t="shared" si="3427"/>
        <v>7398.1543680000004</v>
      </c>
      <c r="D4598">
        <f t="shared" si="3428"/>
        <v>1.2769444444444444</v>
      </c>
      <c r="E4598">
        <f t="shared" si="3429"/>
        <v>4597000</v>
      </c>
      <c r="F4598">
        <f t="shared" si="3430"/>
        <v>1276.9444444444446</v>
      </c>
      <c r="G4598">
        <f t="shared" si="3431"/>
        <v>15082021.48</v>
      </c>
      <c r="H4598">
        <f t="shared" si="3432"/>
        <v>4189.4504111111119</v>
      </c>
      <c r="I4598">
        <f t="shared" si="3433"/>
        <v>2482.1814096000003</v>
      </c>
      <c r="J4598">
        <f t="shared" si="3434"/>
        <v>0.68949483600000006</v>
      </c>
      <c r="K4598">
        <f t="shared" si="3435"/>
        <v>5027340.3322850997</v>
      </c>
      <c r="L4598">
        <f t="shared" si="3436"/>
        <v>1396.4834256347499</v>
      </c>
      <c r="M4598">
        <f t="shared" si="3437"/>
        <v>3.8543448583899997</v>
      </c>
      <c r="N4598">
        <f t="shared" si="3438"/>
        <v>2482.1814096000003</v>
      </c>
      <c r="O4598">
        <f t="shared" si="3439"/>
        <v>1.2769444444444444</v>
      </c>
      <c r="P4598">
        <f t="shared" si="3440"/>
        <v>7398154.3679999998</v>
      </c>
      <c r="Q4598">
        <f t="shared" si="3441"/>
        <v>2055.04288</v>
      </c>
      <c r="R4598">
        <f t="shared" si="3442"/>
        <v>24272160</v>
      </c>
      <c r="S4598">
        <f t="shared" si="3443"/>
        <v>6742.2666666666664</v>
      </c>
      <c r="T4598">
        <f t="shared" si="3444"/>
        <v>3994.6826719999999</v>
      </c>
      <c r="U4598">
        <f t="shared" si="3445"/>
        <v>1.1096340755555554</v>
      </c>
      <c r="V4598">
        <f t="shared" si="3446"/>
        <v>8090720</v>
      </c>
      <c r="W4598">
        <f t="shared" si="3447"/>
        <v>2247.422222222222</v>
      </c>
      <c r="X4598">
        <f t="shared" si="3448"/>
        <v>5.9898909999999992</v>
      </c>
      <c r="Y4598">
        <f t="shared" si="3449"/>
        <v>3994.6826719999999</v>
      </c>
      <c r="Z4598">
        <f t="shared" si="3450"/>
        <v>2856.5046241000005</v>
      </c>
      <c r="AA4598">
        <f t="shared" si="3451"/>
        <v>2856.5667611999997</v>
      </c>
      <c r="AB4598">
        <f t="shared" si="3452"/>
        <v>2856.6288982999999</v>
      </c>
      <c r="AC4598">
        <f t="shared" si="3453"/>
        <v>2856.6910353999997</v>
      </c>
      <c r="AD4598">
        <f t="shared" si="3454"/>
        <v>2856.7531724999999</v>
      </c>
      <c r="AE4598">
        <f t="shared" si="3455"/>
        <v>2856.8153096000001</v>
      </c>
      <c r="AF4598">
        <f t="shared" si="3456"/>
        <v>2856.8774466999998</v>
      </c>
      <c r="AG4598">
        <f t="shared" si="3457"/>
        <v>2856.9395838</v>
      </c>
      <c r="AH4598">
        <f t="shared" si="3458"/>
        <v>2857.0017208999998</v>
      </c>
      <c r="AI4598">
        <f t="shared" si="3459"/>
        <v>7398.3153024000012</v>
      </c>
      <c r="AJ4598">
        <f t="shared" si="3460"/>
        <v>7398.4762368000002</v>
      </c>
      <c r="AK4598">
        <f t="shared" si="3461"/>
        <v>7398.6371712000009</v>
      </c>
      <c r="AL4598">
        <f t="shared" si="3462"/>
        <v>7398.7981055999999</v>
      </c>
      <c r="AM4598">
        <f t="shared" si="3463"/>
        <v>7398.9590400000006</v>
      </c>
      <c r="AN4598">
        <f t="shared" si="3464"/>
        <v>7399.1199744000014</v>
      </c>
      <c r="AO4598">
        <f t="shared" si="3465"/>
        <v>7399.2809088000004</v>
      </c>
      <c r="AP4598">
        <f t="shared" si="3466"/>
        <v>7399.4418432000011</v>
      </c>
      <c r="AQ4598">
        <f t="shared" si="3467"/>
        <v>7399.6027776000001</v>
      </c>
      <c r="AR4598" t="str">
        <f t="shared" si="3422"/>
        <v>kmh-4597-mph</v>
      </c>
      <c r="AS4598">
        <f t="shared" si="3425"/>
        <v>4596</v>
      </c>
      <c r="AT4598" t="str">
        <f t="shared" si="3423"/>
        <v>kmh-4596-mph</v>
      </c>
      <c r="AU4598">
        <f t="shared" si="3426"/>
        <v>4595</v>
      </c>
      <c r="AV4598" t="str">
        <f t="shared" si="3424"/>
        <v>kmh-4595-mph</v>
      </c>
    </row>
    <row r="4599" spans="1:48" x14ac:dyDescent="0.3">
      <c r="A4599">
        <v>4598</v>
      </c>
      <c r="B4599">
        <f t="shared" si="3421"/>
        <v>2857.063858</v>
      </c>
      <c r="C4599">
        <f t="shared" si="3427"/>
        <v>7399.7637120000009</v>
      </c>
      <c r="D4599">
        <f t="shared" si="3428"/>
        <v>1.2772222222222223</v>
      </c>
      <c r="E4599">
        <f t="shared" si="3429"/>
        <v>4598000</v>
      </c>
      <c r="F4599">
        <f t="shared" si="3430"/>
        <v>1277.2222222222222</v>
      </c>
      <c r="G4599">
        <f t="shared" si="3431"/>
        <v>15085302.32</v>
      </c>
      <c r="H4599">
        <f t="shared" si="3432"/>
        <v>4190.3617555555556</v>
      </c>
      <c r="I4599">
        <f t="shared" si="3433"/>
        <v>2482.7213664000001</v>
      </c>
      <c r="J4599">
        <f t="shared" si="3434"/>
        <v>0.68964482400000005</v>
      </c>
      <c r="K4599">
        <f t="shared" si="3435"/>
        <v>5028433.9455834003</v>
      </c>
      <c r="L4599">
        <f t="shared" si="3436"/>
        <v>1396.7872071064999</v>
      </c>
      <c r="M4599">
        <f t="shared" si="3437"/>
        <v>3.8551833062599998</v>
      </c>
      <c r="N4599">
        <f t="shared" si="3438"/>
        <v>2482.7213664000001</v>
      </c>
      <c r="O4599">
        <f t="shared" si="3439"/>
        <v>1.2772222222222223</v>
      </c>
      <c r="P4599">
        <f t="shared" si="3440"/>
        <v>7399763.7120000003</v>
      </c>
      <c r="Q4599">
        <f t="shared" si="3441"/>
        <v>2055.48992</v>
      </c>
      <c r="R4599">
        <f t="shared" si="3442"/>
        <v>24277440</v>
      </c>
      <c r="S4599">
        <f t="shared" si="3443"/>
        <v>6743.7333333333327</v>
      </c>
      <c r="T4599">
        <f t="shared" si="3444"/>
        <v>3995.5516479999997</v>
      </c>
      <c r="U4599">
        <f t="shared" si="3445"/>
        <v>1.1098754577777776</v>
      </c>
      <c r="V4599">
        <f t="shared" si="3446"/>
        <v>8092480</v>
      </c>
      <c r="W4599">
        <f t="shared" si="3447"/>
        <v>2247.911111111111</v>
      </c>
      <c r="X4599">
        <f t="shared" si="3448"/>
        <v>5.9911939999999992</v>
      </c>
      <c r="Y4599">
        <f t="shared" si="3449"/>
        <v>3995.5516479999997</v>
      </c>
      <c r="Z4599">
        <f t="shared" si="3450"/>
        <v>2857.1259951000002</v>
      </c>
      <c r="AA4599">
        <f t="shared" si="3451"/>
        <v>2857.1881321999999</v>
      </c>
      <c r="AB4599">
        <f t="shared" si="3452"/>
        <v>2857.2502693000001</v>
      </c>
      <c r="AC4599">
        <f t="shared" si="3453"/>
        <v>2857.3124063999999</v>
      </c>
      <c r="AD4599">
        <f t="shared" si="3454"/>
        <v>2857.3745435000001</v>
      </c>
      <c r="AE4599">
        <f t="shared" si="3455"/>
        <v>2857.4366806000003</v>
      </c>
      <c r="AF4599">
        <f t="shared" si="3456"/>
        <v>2857.4988177</v>
      </c>
      <c r="AG4599">
        <f t="shared" si="3457"/>
        <v>2857.5609548000002</v>
      </c>
      <c r="AH4599">
        <f t="shared" si="3458"/>
        <v>2857.6230919</v>
      </c>
      <c r="AI4599">
        <f t="shared" si="3459"/>
        <v>7399.9246464000007</v>
      </c>
      <c r="AJ4599">
        <f t="shared" si="3460"/>
        <v>7400.0855808000006</v>
      </c>
      <c r="AK4599">
        <f t="shared" si="3461"/>
        <v>7400.2465152000004</v>
      </c>
      <c r="AL4599">
        <f t="shared" si="3462"/>
        <v>7400.4074496000003</v>
      </c>
      <c r="AM4599">
        <f t="shared" si="3463"/>
        <v>7400.5683840000002</v>
      </c>
      <c r="AN4599">
        <f t="shared" si="3464"/>
        <v>7400.7293184000009</v>
      </c>
      <c r="AO4599">
        <f t="shared" si="3465"/>
        <v>7400.8902527999999</v>
      </c>
      <c r="AP4599">
        <f t="shared" si="3466"/>
        <v>7401.0511872000006</v>
      </c>
      <c r="AQ4599">
        <f t="shared" si="3467"/>
        <v>7401.2121215999996</v>
      </c>
      <c r="AR4599" t="str">
        <f t="shared" si="3422"/>
        <v>kmh-4598-mph</v>
      </c>
      <c r="AS4599">
        <f t="shared" si="3425"/>
        <v>4597</v>
      </c>
      <c r="AT4599" t="str">
        <f t="shared" si="3423"/>
        <v>kmh-4597-mph</v>
      </c>
      <c r="AU4599">
        <f t="shared" si="3426"/>
        <v>4596</v>
      </c>
      <c r="AV4599" t="str">
        <f t="shared" si="3424"/>
        <v>kmh-4596-mph</v>
      </c>
    </row>
    <row r="4600" spans="1:48" x14ac:dyDescent="0.3">
      <c r="A4600">
        <v>4599</v>
      </c>
      <c r="B4600">
        <f t="shared" si="3421"/>
        <v>2857.6852290000002</v>
      </c>
      <c r="C4600">
        <f t="shared" si="3427"/>
        <v>7401.3730560000004</v>
      </c>
      <c r="D4600">
        <f t="shared" si="3428"/>
        <v>1.2775000000000001</v>
      </c>
      <c r="E4600">
        <f t="shared" si="3429"/>
        <v>4599000</v>
      </c>
      <c r="F4600">
        <f t="shared" si="3430"/>
        <v>1277.5</v>
      </c>
      <c r="G4600">
        <f t="shared" si="3431"/>
        <v>15088583.16</v>
      </c>
      <c r="H4600">
        <f t="shared" si="3432"/>
        <v>4191.2731000000003</v>
      </c>
      <c r="I4600">
        <f t="shared" si="3433"/>
        <v>2483.2613231999999</v>
      </c>
      <c r="J4600">
        <f t="shared" si="3434"/>
        <v>0.68979481200000003</v>
      </c>
      <c r="K4600">
        <f t="shared" si="3435"/>
        <v>5029527.5588817</v>
      </c>
      <c r="L4600">
        <f t="shared" si="3436"/>
        <v>1397.0909885782498</v>
      </c>
      <c r="M4600">
        <f t="shared" si="3437"/>
        <v>3.8560217541299999</v>
      </c>
      <c r="N4600">
        <f t="shared" si="3438"/>
        <v>2483.2613231999999</v>
      </c>
      <c r="O4600">
        <f t="shared" si="3439"/>
        <v>1.2775000000000001</v>
      </c>
      <c r="P4600">
        <f t="shared" si="3440"/>
        <v>7401373.0559999999</v>
      </c>
      <c r="Q4600">
        <f t="shared" si="3441"/>
        <v>2055.93696</v>
      </c>
      <c r="R4600">
        <f t="shared" si="3442"/>
        <v>24282720</v>
      </c>
      <c r="S4600">
        <f t="shared" si="3443"/>
        <v>6745.2</v>
      </c>
      <c r="T4600">
        <f t="shared" si="3444"/>
        <v>3996.4206239999999</v>
      </c>
      <c r="U4600">
        <f t="shared" si="3445"/>
        <v>1.1101168399999999</v>
      </c>
      <c r="V4600">
        <f t="shared" si="3446"/>
        <v>8094240</v>
      </c>
      <c r="W4600">
        <f t="shared" si="3447"/>
        <v>2248.4</v>
      </c>
      <c r="X4600">
        <f t="shared" si="3448"/>
        <v>5.9924969999999993</v>
      </c>
      <c r="Y4600">
        <f t="shared" si="3449"/>
        <v>3996.4206239999999</v>
      </c>
      <c r="Z4600">
        <f t="shared" si="3450"/>
        <v>2857.7473661000004</v>
      </c>
      <c r="AA4600">
        <f t="shared" si="3451"/>
        <v>2857.8095032000001</v>
      </c>
      <c r="AB4600">
        <f t="shared" si="3452"/>
        <v>2857.8716403000003</v>
      </c>
      <c r="AC4600">
        <f t="shared" si="3453"/>
        <v>2857.9337773999996</v>
      </c>
      <c r="AD4600">
        <f t="shared" si="3454"/>
        <v>2857.9959145000003</v>
      </c>
      <c r="AE4600">
        <f t="shared" si="3455"/>
        <v>2858.0580516000005</v>
      </c>
      <c r="AF4600">
        <f t="shared" si="3456"/>
        <v>2858.1201886999997</v>
      </c>
      <c r="AG4600">
        <f t="shared" si="3457"/>
        <v>2858.1823257999999</v>
      </c>
      <c r="AH4600">
        <f t="shared" si="3458"/>
        <v>2858.2444628999997</v>
      </c>
      <c r="AI4600">
        <f t="shared" si="3459"/>
        <v>7401.5339904000011</v>
      </c>
      <c r="AJ4600">
        <f t="shared" si="3460"/>
        <v>7401.6949248000001</v>
      </c>
      <c r="AK4600">
        <f t="shared" si="3461"/>
        <v>7401.8558592000009</v>
      </c>
      <c r="AL4600">
        <f t="shared" si="3462"/>
        <v>7402.0167935999998</v>
      </c>
      <c r="AM4600">
        <f t="shared" si="3463"/>
        <v>7402.1777280000006</v>
      </c>
      <c r="AN4600">
        <f t="shared" si="3464"/>
        <v>7402.3386624000013</v>
      </c>
      <c r="AO4600">
        <f t="shared" si="3465"/>
        <v>7402.4995968000003</v>
      </c>
      <c r="AP4600">
        <f t="shared" si="3466"/>
        <v>7402.6605312000011</v>
      </c>
      <c r="AQ4600">
        <f t="shared" si="3467"/>
        <v>7402.8214656</v>
      </c>
      <c r="AR4600" t="str">
        <f t="shared" si="3422"/>
        <v>kmh-4599-mph</v>
      </c>
      <c r="AS4600">
        <f t="shared" si="3425"/>
        <v>4598</v>
      </c>
      <c r="AT4600" t="str">
        <f t="shared" si="3423"/>
        <v>kmh-4598-mph</v>
      </c>
      <c r="AU4600">
        <f t="shared" si="3426"/>
        <v>4597</v>
      </c>
      <c r="AV4600" t="str">
        <f t="shared" si="3424"/>
        <v>kmh-4597-mph</v>
      </c>
    </row>
    <row r="4601" spans="1:48" x14ac:dyDescent="0.3">
      <c r="A4601">
        <v>4600</v>
      </c>
      <c r="B4601">
        <f t="shared" si="3421"/>
        <v>2858.3065999999999</v>
      </c>
      <c r="C4601">
        <f t="shared" si="3427"/>
        <v>7402.9824000000008</v>
      </c>
      <c r="D4601">
        <f t="shared" si="3428"/>
        <v>1.2777777777777777</v>
      </c>
      <c r="E4601">
        <f t="shared" si="3429"/>
        <v>4600000</v>
      </c>
      <c r="F4601">
        <f t="shared" si="3430"/>
        <v>1277.7777777777778</v>
      </c>
      <c r="G4601">
        <f t="shared" si="3431"/>
        <v>15091864</v>
      </c>
      <c r="H4601">
        <f t="shared" si="3432"/>
        <v>4192.184444444445</v>
      </c>
      <c r="I4601">
        <f t="shared" si="3433"/>
        <v>2483.8012800000001</v>
      </c>
      <c r="J4601">
        <f t="shared" si="3434"/>
        <v>0.68994480000000002</v>
      </c>
      <c r="K4601">
        <f t="shared" si="3435"/>
        <v>5030621.1721799998</v>
      </c>
      <c r="L4601">
        <f t="shared" si="3436"/>
        <v>1397.3947700499998</v>
      </c>
      <c r="M4601">
        <f t="shared" si="3437"/>
        <v>3.856860202</v>
      </c>
      <c r="N4601">
        <f t="shared" si="3438"/>
        <v>2483.8012800000001</v>
      </c>
      <c r="O4601">
        <f t="shared" si="3439"/>
        <v>1.2777777777777777</v>
      </c>
      <c r="P4601">
        <f t="shared" si="3440"/>
        <v>7402982.4000000004</v>
      </c>
      <c r="Q4601">
        <f t="shared" si="3441"/>
        <v>2056.384</v>
      </c>
      <c r="R4601">
        <f t="shared" si="3442"/>
        <v>24288000</v>
      </c>
      <c r="S4601">
        <f t="shared" si="3443"/>
        <v>6746.6666666666661</v>
      </c>
      <c r="T4601">
        <f t="shared" si="3444"/>
        <v>3997.2896000000001</v>
      </c>
      <c r="U4601">
        <f t="shared" si="3445"/>
        <v>1.1103582222222221</v>
      </c>
      <c r="V4601">
        <f t="shared" si="3446"/>
        <v>8096000</v>
      </c>
      <c r="W4601">
        <f t="shared" si="3447"/>
        <v>2248.8888888888887</v>
      </c>
      <c r="X4601">
        <f t="shared" si="3448"/>
        <v>5.9937999999999994</v>
      </c>
      <c r="Y4601">
        <f t="shared" si="3449"/>
        <v>3997.2896000000001</v>
      </c>
      <c r="Z4601">
        <f t="shared" si="3450"/>
        <v>2858.3687371000001</v>
      </c>
      <c r="AA4601">
        <f t="shared" si="3451"/>
        <v>2858.4308741999998</v>
      </c>
      <c r="AB4601">
        <f t="shared" si="3452"/>
        <v>2858.4930113</v>
      </c>
      <c r="AC4601">
        <f t="shared" si="3453"/>
        <v>2858.5551483999998</v>
      </c>
      <c r="AD4601">
        <f t="shared" si="3454"/>
        <v>2858.6172855</v>
      </c>
      <c r="AE4601">
        <f t="shared" si="3455"/>
        <v>2858.6794226000002</v>
      </c>
      <c r="AF4601">
        <f t="shared" si="3456"/>
        <v>2858.7415596999999</v>
      </c>
      <c r="AG4601">
        <f t="shared" si="3457"/>
        <v>2858.8036968000001</v>
      </c>
      <c r="AH4601">
        <f t="shared" si="3458"/>
        <v>2858.8658338999999</v>
      </c>
      <c r="AI4601">
        <f t="shared" si="3459"/>
        <v>7403.1433344000006</v>
      </c>
      <c r="AJ4601">
        <f t="shared" si="3460"/>
        <v>7403.3042688000005</v>
      </c>
      <c r="AK4601">
        <f t="shared" si="3461"/>
        <v>7403.4652032000004</v>
      </c>
      <c r="AL4601">
        <f t="shared" si="3462"/>
        <v>7403.6261376000002</v>
      </c>
      <c r="AM4601">
        <f t="shared" si="3463"/>
        <v>7403.7870720000001</v>
      </c>
      <c r="AN4601">
        <f t="shared" si="3464"/>
        <v>7403.9480064000008</v>
      </c>
      <c r="AO4601">
        <f t="shared" si="3465"/>
        <v>7404.1089407999998</v>
      </c>
      <c r="AP4601">
        <f t="shared" si="3466"/>
        <v>7404.2698752000006</v>
      </c>
      <c r="AQ4601">
        <f t="shared" si="3467"/>
        <v>7404.4308095999995</v>
      </c>
      <c r="AR4601" t="str">
        <f t="shared" si="3422"/>
        <v>kmh-4600-mph</v>
      </c>
      <c r="AS4601">
        <f t="shared" si="3425"/>
        <v>4599</v>
      </c>
      <c r="AT4601" t="str">
        <f t="shared" si="3423"/>
        <v>kmh-4599-mph</v>
      </c>
      <c r="AU4601">
        <f t="shared" si="3426"/>
        <v>4598</v>
      </c>
      <c r="AV4601" t="str">
        <f t="shared" si="3424"/>
        <v>kmh-4598-mph</v>
      </c>
    </row>
    <row r="4602" spans="1:48" x14ac:dyDescent="0.3">
      <c r="A4602">
        <v>4601</v>
      </c>
      <c r="B4602">
        <f t="shared" si="3421"/>
        <v>2858.9279710000001</v>
      </c>
      <c r="C4602">
        <f t="shared" si="3427"/>
        <v>7404.5917440000003</v>
      </c>
      <c r="D4602">
        <f t="shared" si="3428"/>
        <v>1.2780555555555555</v>
      </c>
      <c r="E4602">
        <f t="shared" si="3429"/>
        <v>4601000</v>
      </c>
      <c r="F4602">
        <f t="shared" si="3430"/>
        <v>1278.0555555555557</v>
      </c>
      <c r="G4602">
        <f t="shared" si="3431"/>
        <v>15095144.84</v>
      </c>
      <c r="H4602">
        <f t="shared" si="3432"/>
        <v>4193.0957888888888</v>
      </c>
      <c r="I4602">
        <f t="shared" si="3433"/>
        <v>2484.3412367999999</v>
      </c>
      <c r="J4602">
        <f t="shared" si="3434"/>
        <v>0.69009478800000001</v>
      </c>
      <c r="K4602">
        <f t="shared" si="3435"/>
        <v>5031714.7854783004</v>
      </c>
      <c r="L4602">
        <f t="shared" si="3436"/>
        <v>1397.6985515217498</v>
      </c>
      <c r="M4602">
        <f t="shared" si="3437"/>
        <v>3.8576986498699997</v>
      </c>
      <c r="N4602">
        <f t="shared" si="3438"/>
        <v>2484.3412367999999</v>
      </c>
      <c r="O4602">
        <f t="shared" si="3439"/>
        <v>1.2780555555555555</v>
      </c>
      <c r="P4602">
        <f t="shared" si="3440"/>
        <v>7404591.7439999999</v>
      </c>
      <c r="Q4602">
        <f t="shared" si="3441"/>
        <v>2056.83104</v>
      </c>
      <c r="R4602">
        <f t="shared" si="3442"/>
        <v>24293280</v>
      </c>
      <c r="S4602">
        <f t="shared" si="3443"/>
        <v>6748.1333333333332</v>
      </c>
      <c r="T4602">
        <f t="shared" si="3444"/>
        <v>3998.1585759999998</v>
      </c>
      <c r="U4602">
        <f t="shared" si="3445"/>
        <v>1.1105996044444444</v>
      </c>
      <c r="V4602">
        <f t="shared" si="3446"/>
        <v>8097760</v>
      </c>
      <c r="W4602">
        <f t="shared" si="3447"/>
        <v>2249.3777777777777</v>
      </c>
      <c r="X4602">
        <f t="shared" si="3448"/>
        <v>5.9951029999999994</v>
      </c>
      <c r="Y4602">
        <f t="shared" si="3449"/>
        <v>3998.1585759999998</v>
      </c>
      <c r="Z4602">
        <f t="shared" si="3450"/>
        <v>2858.9901081000003</v>
      </c>
      <c r="AA4602">
        <f t="shared" si="3451"/>
        <v>2859.0522452</v>
      </c>
      <c r="AB4602">
        <f t="shared" si="3452"/>
        <v>2859.1143823000002</v>
      </c>
      <c r="AC4602">
        <f t="shared" si="3453"/>
        <v>2859.1765194</v>
      </c>
      <c r="AD4602">
        <f t="shared" si="3454"/>
        <v>2859.2386565000002</v>
      </c>
      <c r="AE4602">
        <f t="shared" si="3455"/>
        <v>2859.3007936000004</v>
      </c>
      <c r="AF4602">
        <f t="shared" si="3456"/>
        <v>2859.3629307000001</v>
      </c>
      <c r="AG4602">
        <f t="shared" si="3457"/>
        <v>2859.4250678000003</v>
      </c>
      <c r="AH4602">
        <f t="shared" si="3458"/>
        <v>2859.4872048999996</v>
      </c>
      <c r="AI4602">
        <f t="shared" si="3459"/>
        <v>7404.7526784000011</v>
      </c>
      <c r="AJ4602">
        <f t="shared" si="3460"/>
        <v>7404.9136128</v>
      </c>
      <c r="AK4602">
        <f t="shared" si="3461"/>
        <v>7405.0745472000008</v>
      </c>
      <c r="AL4602">
        <f t="shared" si="3462"/>
        <v>7405.2354815999997</v>
      </c>
      <c r="AM4602">
        <f t="shared" si="3463"/>
        <v>7405.3964160000005</v>
      </c>
      <c r="AN4602">
        <f t="shared" si="3464"/>
        <v>7405.5573504000013</v>
      </c>
      <c r="AO4602">
        <f t="shared" si="3465"/>
        <v>7405.7182848000002</v>
      </c>
      <c r="AP4602">
        <f t="shared" si="3466"/>
        <v>7405.879219200001</v>
      </c>
      <c r="AQ4602">
        <f t="shared" si="3467"/>
        <v>7406.0401535999999</v>
      </c>
      <c r="AR4602" t="str">
        <f t="shared" si="3422"/>
        <v>kmh-4601-mph</v>
      </c>
      <c r="AS4602">
        <f t="shared" si="3425"/>
        <v>4600</v>
      </c>
      <c r="AT4602" t="str">
        <f t="shared" si="3423"/>
        <v>kmh-4600-mph</v>
      </c>
      <c r="AU4602">
        <f t="shared" si="3426"/>
        <v>4599</v>
      </c>
      <c r="AV4602" t="str">
        <f t="shared" si="3424"/>
        <v>kmh-4599-mph</v>
      </c>
    </row>
    <row r="4603" spans="1:48" x14ac:dyDescent="0.3">
      <c r="A4603">
        <v>4602</v>
      </c>
      <c r="B4603">
        <f t="shared" si="3421"/>
        <v>2859.5493420000003</v>
      </c>
      <c r="C4603">
        <f t="shared" si="3427"/>
        <v>7406.2010880000007</v>
      </c>
      <c r="D4603">
        <f t="shared" si="3428"/>
        <v>1.2783333333333333</v>
      </c>
      <c r="E4603">
        <f t="shared" si="3429"/>
        <v>4602000</v>
      </c>
      <c r="F4603">
        <f t="shared" si="3430"/>
        <v>1278.3333333333335</v>
      </c>
      <c r="G4603">
        <f t="shared" si="3431"/>
        <v>15098425.680000002</v>
      </c>
      <c r="H4603">
        <f t="shared" si="3432"/>
        <v>4194.0071333333335</v>
      </c>
      <c r="I4603">
        <f t="shared" si="3433"/>
        <v>2484.8811936000002</v>
      </c>
      <c r="J4603">
        <f t="shared" si="3434"/>
        <v>0.69024477600000012</v>
      </c>
      <c r="K4603">
        <f t="shared" si="3435"/>
        <v>5032808.3987766001</v>
      </c>
      <c r="L4603">
        <f t="shared" si="3436"/>
        <v>1398.0023329935</v>
      </c>
      <c r="M4603">
        <f t="shared" si="3437"/>
        <v>3.8585370977399998</v>
      </c>
      <c r="N4603">
        <f t="shared" si="3438"/>
        <v>2484.8811936000002</v>
      </c>
      <c r="O4603">
        <f t="shared" si="3439"/>
        <v>1.2783333333333333</v>
      </c>
      <c r="P4603">
        <f t="shared" si="3440"/>
        <v>7406201.0880000005</v>
      </c>
      <c r="Q4603">
        <f t="shared" si="3441"/>
        <v>2057.27808</v>
      </c>
      <c r="R4603">
        <f t="shared" si="3442"/>
        <v>24298560</v>
      </c>
      <c r="S4603">
        <f t="shared" si="3443"/>
        <v>6749.5999999999995</v>
      </c>
      <c r="T4603">
        <f t="shared" si="3444"/>
        <v>3999.027552</v>
      </c>
      <c r="U4603">
        <f t="shared" si="3445"/>
        <v>1.1108409866666666</v>
      </c>
      <c r="V4603">
        <f t="shared" si="3446"/>
        <v>8099520</v>
      </c>
      <c r="W4603">
        <f t="shared" si="3447"/>
        <v>2249.8666666666668</v>
      </c>
      <c r="X4603">
        <f t="shared" si="3448"/>
        <v>5.9964059999999995</v>
      </c>
      <c r="Y4603">
        <f t="shared" si="3449"/>
        <v>3999.027552</v>
      </c>
      <c r="Z4603">
        <f t="shared" si="3450"/>
        <v>2859.6114791000005</v>
      </c>
      <c r="AA4603">
        <f t="shared" si="3451"/>
        <v>2859.6736161999997</v>
      </c>
      <c r="AB4603">
        <f t="shared" si="3452"/>
        <v>2859.7357532999999</v>
      </c>
      <c r="AC4603">
        <f t="shared" si="3453"/>
        <v>2859.7978903999997</v>
      </c>
      <c r="AD4603">
        <f t="shared" si="3454"/>
        <v>2859.8600274999999</v>
      </c>
      <c r="AE4603">
        <f t="shared" si="3455"/>
        <v>2859.9221646000001</v>
      </c>
      <c r="AF4603">
        <f t="shared" si="3456"/>
        <v>2859.9843016999998</v>
      </c>
      <c r="AG4603">
        <f t="shared" si="3457"/>
        <v>2860.0464388</v>
      </c>
      <c r="AH4603">
        <f t="shared" si="3458"/>
        <v>2860.1085758999998</v>
      </c>
      <c r="AI4603">
        <f t="shared" si="3459"/>
        <v>7406.3620224000015</v>
      </c>
      <c r="AJ4603">
        <f t="shared" si="3460"/>
        <v>7406.5229568000004</v>
      </c>
      <c r="AK4603">
        <f t="shared" si="3461"/>
        <v>7406.6838912000012</v>
      </c>
      <c r="AL4603">
        <f t="shared" si="3462"/>
        <v>7406.8448256000001</v>
      </c>
      <c r="AM4603">
        <f t="shared" si="3463"/>
        <v>7407.0057600000009</v>
      </c>
      <c r="AN4603">
        <f t="shared" si="3464"/>
        <v>7407.1666944000008</v>
      </c>
      <c r="AO4603">
        <f t="shared" si="3465"/>
        <v>7407.3276288000006</v>
      </c>
      <c r="AP4603">
        <f t="shared" si="3466"/>
        <v>7407.4885632000005</v>
      </c>
      <c r="AQ4603">
        <f t="shared" si="3467"/>
        <v>7407.6494976000004</v>
      </c>
      <c r="AR4603" t="str">
        <f t="shared" si="3422"/>
        <v>kmh-4602-mph</v>
      </c>
      <c r="AS4603">
        <f t="shared" si="3425"/>
        <v>4601</v>
      </c>
      <c r="AT4603" t="str">
        <f t="shared" si="3423"/>
        <v>kmh-4601-mph</v>
      </c>
      <c r="AU4603">
        <f t="shared" si="3426"/>
        <v>4600</v>
      </c>
      <c r="AV4603" t="str">
        <f t="shared" si="3424"/>
        <v>kmh-4600-mph</v>
      </c>
    </row>
    <row r="4604" spans="1:48" x14ac:dyDescent="0.3">
      <c r="A4604">
        <v>4603</v>
      </c>
      <c r="B4604">
        <f t="shared" si="3421"/>
        <v>2860.170713</v>
      </c>
      <c r="C4604">
        <f t="shared" si="3427"/>
        <v>7407.8104320000002</v>
      </c>
      <c r="D4604">
        <f t="shared" si="3428"/>
        <v>1.2786111111111111</v>
      </c>
      <c r="E4604">
        <f t="shared" si="3429"/>
        <v>4603000</v>
      </c>
      <c r="F4604">
        <f t="shared" si="3430"/>
        <v>1278.6111111111111</v>
      </c>
      <c r="G4604">
        <f t="shared" si="3431"/>
        <v>15101706.520000001</v>
      </c>
      <c r="H4604">
        <f t="shared" si="3432"/>
        <v>4194.9184777777782</v>
      </c>
      <c r="I4604">
        <f t="shared" si="3433"/>
        <v>2485.4211504</v>
      </c>
      <c r="J4604">
        <f t="shared" si="3434"/>
        <v>0.69039476400000011</v>
      </c>
      <c r="K4604">
        <f t="shared" si="3435"/>
        <v>5033902.0120748999</v>
      </c>
      <c r="L4604">
        <f t="shared" si="3436"/>
        <v>1398.3061144652499</v>
      </c>
      <c r="M4604">
        <f t="shared" si="3437"/>
        <v>3.8593755456099998</v>
      </c>
      <c r="N4604">
        <f t="shared" si="3438"/>
        <v>2485.4211504</v>
      </c>
      <c r="O4604">
        <f t="shared" si="3439"/>
        <v>1.2786111111111111</v>
      </c>
      <c r="P4604">
        <f t="shared" si="3440"/>
        <v>7407810.432</v>
      </c>
      <c r="Q4604">
        <f t="shared" si="3441"/>
        <v>2057.7251200000001</v>
      </c>
      <c r="R4604">
        <f t="shared" si="3442"/>
        <v>24303840</v>
      </c>
      <c r="S4604">
        <f t="shared" si="3443"/>
        <v>6751.0666666666666</v>
      </c>
      <c r="T4604">
        <f t="shared" si="3444"/>
        <v>3999.8965279999998</v>
      </c>
      <c r="U4604">
        <f t="shared" si="3445"/>
        <v>1.1110823688888889</v>
      </c>
      <c r="V4604">
        <f t="shared" si="3446"/>
        <v>8101280</v>
      </c>
      <c r="W4604">
        <f t="shared" si="3447"/>
        <v>2250.3555555555554</v>
      </c>
      <c r="X4604">
        <f t="shared" si="3448"/>
        <v>5.9977089999999995</v>
      </c>
      <c r="Y4604">
        <f t="shared" si="3449"/>
        <v>3999.8965279999998</v>
      </c>
      <c r="Z4604">
        <f t="shared" si="3450"/>
        <v>2860.2328501000002</v>
      </c>
      <c r="AA4604">
        <f t="shared" si="3451"/>
        <v>2860.2949871999999</v>
      </c>
      <c r="AB4604">
        <f t="shared" si="3452"/>
        <v>2860.3571243000001</v>
      </c>
      <c r="AC4604">
        <f t="shared" si="3453"/>
        <v>2860.4192613999999</v>
      </c>
      <c r="AD4604">
        <f t="shared" si="3454"/>
        <v>2860.4813985000001</v>
      </c>
      <c r="AE4604">
        <f t="shared" si="3455"/>
        <v>2860.5435356000003</v>
      </c>
      <c r="AF4604">
        <f t="shared" si="3456"/>
        <v>2860.6056727</v>
      </c>
      <c r="AG4604">
        <f t="shared" si="3457"/>
        <v>2860.6678098000002</v>
      </c>
      <c r="AH4604">
        <f t="shared" si="3458"/>
        <v>2860.7299469</v>
      </c>
      <c r="AI4604">
        <f t="shared" si="3459"/>
        <v>7407.971366400001</v>
      </c>
      <c r="AJ4604">
        <f t="shared" si="3460"/>
        <v>7408.1323007999999</v>
      </c>
      <c r="AK4604">
        <f t="shared" si="3461"/>
        <v>7408.2932352000007</v>
      </c>
      <c r="AL4604">
        <f t="shared" si="3462"/>
        <v>7408.4541695999997</v>
      </c>
      <c r="AM4604">
        <f t="shared" si="3463"/>
        <v>7408.6151040000004</v>
      </c>
      <c r="AN4604">
        <f t="shared" si="3464"/>
        <v>7408.7760384000012</v>
      </c>
      <c r="AO4604">
        <f t="shared" si="3465"/>
        <v>7408.9369728000001</v>
      </c>
      <c r="AP4604">
        <f t="shared" si="3466"/>
        <v>7409.0979072000009</v>
      </c>
      <c r="AQ4604">
        <f t="shared" si="3467"/>
        <v>7409.2588415999999</v>
      </c>
      <c r="AR4604" t="str">
        <f t="shared" si="3422"/>
        <v>kmh-4603-mph</v>
      </c>
      <c r="AS4604">
        <f t="shared" si="3425"/>
        <v>4602</v>
      </c>
      <c r="AT4604" t="str">
        <f t="shared" si="3423"/>
        <v>kmh-4602-mph</v>
      </c>
      <c r="AU4604">
        <f t="shared" si="3426"/>
        <v>4601</v>
      </c>
      <c r="AV4604" t="str">
        <f t="shared" si="3424"/>
        <v>kmh-4601-mph</v>
      </c>
    </row>
    <row r="4605" spans="1:48" x14ac:dyDescent="0.3">
      <c r="A4605">
        <v>4604</v>
      </c>
      <c r="B4605">
        <f t="shared" si="3421"/>
        <v>2860.7920840000002</v>
      </c>
      <c r="C4605">
        <f t="shared" si="3427"/>
        <v>7409.4197760000006</v>
      </c>
      <c r="D4605">
        <f t="shared" si="3428"/>
        <v>1.278888888888889</v>
      </c>
      <c r="E4605">
        <f t="shared" si="3429"/>
        <v>4604000</v>
      </c>
      <c r="F4605">
        <f t="shared" si="3430"/>
        <v>1278.8888888888889</v>
      </c>
      <c r="G4605">
        <f t="shared" si="3431"/>
        <v>15104987.360000001</v>
      </c>
      <c r="H4605">
        <f t="shared" si="3432"/>
        <v>4195.8298222222229</v>
      </c>
      <c r="I4605">
        <f t="shared" si="3433"/>
        <v>2485.9611072000002</v>
      </c>
      <c r="J4605">
        <f t="shared" si="3434"/>
        <v>0.69054475200000009</v>
      </c>
      <c r="K4605">
        <f t="shared" si="3435"/>
        <v>5034995.6253731996</v>
      </c>
      <c r="L4605">
        <f t="shared" si="3436"/>
        <v>1398.6098959369999</v>
      </c>
      <c r="M4605">
        <f t="shared" si="3437"/>
        <v>3.8602139934799999</v>
      </c>
      <c r="N4605">
        <f t="shared" si="3438"/>
        <v>2485.9611072000002</v>
      </c>
      <c r="O4605">
        <f t="shared" si="3439"/>
        <v>1.278888888888889</v>
      </c>
      <c r="P4605">
        <f t="shared" si="3440"/>
        <v>7409419.7760000005</v>
      </c>
      <c r="Q4605">
        <f t="shared" si="3441"/>
        <v>2058.1721600000001</v>
      </c>
      <c r="R4605">
        <f t="shared" si="3442"/>
        <v>24309120</v>
      </c>
      <c r="S4605">
        <f t="shared" si="3443"/>
        <v>6752.5333333333328</v>
      </c>
      <c r="T4605">
        <f t="shared" si="3444"/>
        <v>4000.765504</v>
      </c>
      <c r="U4605">
        <f t="shared" si="3445"/>
        <v>1.1113237511111109</v>
      </c>
      <c r="V4605">
        <f t="shared" si="3446"/>
        <v>8103040</v>
      </c>
      <c r="W4605">
        <f t="shared" si="3447"/>
        <v>2250.8444444444444</v>
      </c>
      <c r="X4605">
        <f t="shared" si="3448"/>
        <v>5.9990119999999996</v>
      </c>
      <c r="Y4605">
        <f t="shared" si="3449"/>
        <v>4000.765504</v>
      </c>
      <c r="Z4605">
        <f t="shared" si="3450"/>
        <v>2860.8542211000004</v>
      </c>
      <c r="AA4605">
        <f t="shared" si="3451"/>
        <v>2860.9163582000001</v>
      </c>
      <c r="AB4605">
        <f t="shared" si="3452"/>
        <v>2860.9784953000003</v>
      </c>
      <c r="AC4605">
        <f t="shared" si="3453"/>
        <v>2861.0406323999996</v>
      </c>
      <c r="AD4605">
        <f t="shared" si="3454"/>
        <v>2861.1027695000002</v>
      </c>
      <c r="AE4605">
        <f t="shared" si="3455"/>
        <v>2861.1649066000004</v>
      </c>
      <c r="AF4605">
        <f t="shared" si="3456"/>
        <v>2861.2270436999997</v>
      </c>
      <c r="AG4605">
        <f t="shared" si="3457"/>
        <v>2861.2891807999999</v>
      </c>
      <c r="AH4605">
        <f t="shared" si="3458"/>
        <v>2861.3513178999997</v>
      </c>
      <c r="AI4605">
        <f t="shared" si="3459"/>
        <v>7409.5807104000014</v>
      </c>
      <c r="AJ4605">
        <f t="shared" si="3460"/>
        <v>7409.7416448000004</v>
      </c>
      <c r="AK4605">
        <f t="shared" si="3461"/>
        <v>7409.9025792000011</v>
      </c>
      <c r="AL4605">
        <f t="shared" si="3462"/>
        <v>7410.0635136000001</v>
      </c>
      <c r="AM4605">
        <f t="shared" si="3463"/>
        <v>7410.2244480000008</v>
      </c>
      <c r="AN4605">
        <f t="shared" si="3464"/>
        <v>7410.3853824000007</v>
      </c>
      <c r="AO4605">
        <f t="shared" si="3465"/>
        <v>7410.5463168000006</v>
      </c>
      <c r="AP4605">
        <f t="shared" si="3466"/>
        <v>7410.7072512000004</v>
      </c>
      <c r="AQ4605">
        <f t="shared" si="3467"/>
        <v>7410.8681856000003</v>
      </c>
      <c r="AR4605" t="str">
        <f t="shared" si="3422"/>
        <v>kmh-4604-mph</v>
      </c>
      <c r="AS4605">
        <f t="shared" si="3425"/>
        <v>4603</v>
      </c>
      <c r="AT4605" t="str">
        <f t="shared" si="3423"/>
        <v>kmh-4603-mph</v>
      </c>
      <c r="AU4605">
        <f t="shared" si="3426"/>
        <v>4602</v>
      </c>
      <c r="AV4605" t="str">
        <f t="shared" si="3424"/>
        <v>kmh-4602-mph</v>
      </c>
    </row>
    <row r="4606" spans="1:48" x14ac:dyDescent="0.3">
      <c r="A4606">
        <v>4605</v>
      </c>
      <c r="B4606">
        <f t="shared" si="3421"/>
        <v>2861.4134549999999</v>
      </c>
      <c r="C4606">
        <f t="shared" si="3427"/>
        <v>7411.0291200000001</v>
      </c>
      <c r="D4606">
        <f t="shared" si="3428"/>
        <v>1.2791666666666666</v>
      </c>
      <c r="E4606">
        <f t="shared" si="3429"/>
        <v>4605000</v>
      </c>
      <c r="F4606">
        <f t="shared" si="3430"/>
        <v>1279.1666666666667</v>
      </c>
      <c r="G4606">
        <f t="shared" si="3431"/>
        <v>15108268.200000001</v>
      </c>
      <c r="H4606">
        <f t="shared" si="3432"/>
        <v>4196.7411666666667</v>
      </c>
      <c r="I4606">
        <f t="shared" si="3433"/>
        <v>2486.501064</v>
      </c>
      <c r="J4606">
        <f t="shared" si="3434"/>
        <v>0.69069474000000008</v>
      </c>
      <c r="K4606">
        <f t="shared" si="3435"/>
        <v>5036089.2386715002</v>
      </c>
      <c r="L4606">
        <f t="shared" si="3436"/>
        <v>1398.9136774087499</v>
      </c>
      <c r="M4606">
        <f t="shared" si="3437"/>
        <v>3.86105244135</v>
      </c>
      <c r="N4606">
        <f t="shared" si="3438"/>
        <v>2486.501064</v>
      </c>
      <c r="O4606">
        <f t="shared" si="3439"/>
        <v>1.2791666666666666</v>
      </c>
      <c r="P4606">
        <f t="shared" si="3440"/>
        <v>7411029.1200000001</v>
      </c>
      <c r="Q4606">
        <f t="shared" si="3441"/>
        <v>2058.6192000000001</v>
      </c>
      <c r="R4606">
        <f t="shared" si="3442"/>
        <v>24314400</v>
      </c>
      <c r="S4606">
        <f t="shared" si="3443"/>
        <v>6753.9999999999991</v>
      </c>
      <c r="T4606">
        <f t="shared" si="3444"/>
        <v>4001.6344799999997</v>
      </c>
      <c r="U4606">
        <f t="shared" si="3445"/>
        <v>1.1115651333333332</v>
      </c>
      <c r="V4606">
        <f t="shared" si="3446"/>
        <v>8104800</v>
      </c>
      <c r="W4606">
        <f t="shared" si="3447"/>
        <v>2251.3333333333335</v>
      </c>
      <c r="X4606">
        <f t="shared" si="3448"/>
        <v>6.0003149999999996</v>
      </c>
      <c r="Y4606">
        <f t="shared" si="3449"/>
        <v>4001.6344799999997</v>
      </c>
      <c r="Z4606">
        <f t="shared" si="3450"/>
        <v>2861.4755921000001</v>
      </c>
      <c r="AA4606">
        <f t="shared" si="3451"/>
        <v>2861.5377291999998</v>
      </c>
      <c r="AB4606">
        <f t="shared" si="3452"/>
        <v>2861.5998663</v>
      </c>
      <c r="AC4606">
        <f t="shared" si="3453"/>
        <v>2861.6620033999998</v>
      </c>
      <c r="AD4606">
        <f t="shared" si="3454"/>
        <v>2861.7241405</v>
      </c>
      <c r="AE4606">
        <f t="shared" si="3455"/>
        <v>2861.7862776000002</v>
      </c>
      <c r="AF4606">
        <f t="shared" si="3456"/>
        <v>2861.8484146999999</v>
      </c>
      <c r="AG4606">
        <f t="shared" si="3457"/>
        <v>2861.9105518000001</v>
      </c>
      <c r="AH4606">
        <f t="shared" si="3458"/>
        <v>2861.9726888999999</v>
      </c>
      <c r="AI4606">
        <f t="shared" si="3459"/>
        <v>7411.1900544000009</v>
      </c>
      <c r="AJ4606">
        <f t="shared" si="3460"/>
        <v>7411.3509887999999</v>
      </c>
      <c r="AK4606">
        <f t="shared" si="3461"/>
        <v>7411.5119232000006</v>
      </c>
      <c r="AL4606">
        <f t="shared" si="3462"/>
        <v>7411.6728575999996</v>
      </c>
      <c r="AM4606">
        <f t="shared" si="3463"/>
        <v>7411.8337920000004</v>
      </c>
      <c r="AN4606">
        <f t="shared" si="3464"/>
        <v>7411.9947264000011</v>
      </c>
      <c r="AO4606">
        <f t="shared" si="3465"/>
        <v>7412.1556608000001</v>
      </c>
      <c r="AP4606">
        <f t="shared" si="3466"/>
        <v>7412.3165952000008</v>
      </c>
      <c r="AQ4606">
        <f t="shared" si="3467"/>
        <v>7412.4775295999998</v>
      </c>
      <c r="AR4606" t="str">
        <f t="shared" si="3422"/>
        <v>kmh-4605-mph</v>
      </c>
      <c r="AS4606">
        <f t="shared" si="3425"/>
        <v>4604</v>
      </c>
      <c r="AT4606" t="str">
        <f t="shared" si="3423"/>
        <v>kmh-4604-mph</v>
      </c>
      <c r="AU4606">
        <f t="shared" si="3426"/>
        <v>4603</v>
      </c>
      <c r="AV4606" t="str">
        <f t="shared" si="3424"/>
        <v>kmh-4603-mph</v>
      </c>
    </row>
    <row r="4607" spans="1:48" x14ac:dyDescent="0.3">
      <c r="A4607">
        <v>4606</v>
      </c>
      <c r="B4607">
        <f t="shared" si="3421"/>
        <v>2862.0348260000001</v>
      </c>
      <c r="C4607">
        <f t="shared" si="3427"/>
        <v>7412.6384640000006</v>
      </c>
      <c r="D4607">
        <f t="shared" si="3428"/>
        <v>1.2794444444444444</v>
      </c>
      <c r="E4607">
        <f t="shared" si="3429"/>
        <v>4606000</v>
      </c>
      <c r="F4607">
        <f t="shared" si="3430"/>
        <v>1279.4444444444446</v>
      </c>
      <c r="G4607">
        <f t="shared" si="3431"/>
        <v>15111549.040000001</v>
      </c>
      <c r="H4607">
        <f t="shared" si="3432"/>
        <v>4197.6525111111114</v>
      </c>
      <c r="I4607">
        <f t="shared" si="3433"/>
        <v>2487.0410207999998</v>
      </c>
      <c r="J4607">
        <f t="shared" si="3434"/>
        <v>0.69084472800000007</v>
      </c>
      <c r="K4607">
        <f t="shared" si="3435"/>
        <v>5037182.8519698</v>
      </c>
      <c r="L4607">
        <f t="shared" si="3436"/>
        <v>1399.2174588804999</v>
      </c>
      <c r="M4607">
        <f t="shared" si="3437"/>
        <v>3.8618908892199997</v>
      </c>
      <c r="N4607">
        <f t="shared" si="3438"/>
        <v>2487.0410207999998</v>
      </c>
      <c r="O4607">
        <f t="shared" si="3439"/>
        <v>1.2794444444444444</v>
      </c>
      <c r="P4607">
        <f t="shared" si="3440"/>
        <v>7412638.4640000006</v>
      </c>
      <c r="Q4607">
        <f t="shared" si="3441"/>
        <v>2059.0662400000001</v>
      </c>
      <c r="R4607">
        <f t="shared" si="3442"/>
        <v>24319680</v>
      </c>
      <c r="S4607">
        <f t="shared" si="3443"/>
        <v>6755.4666666666662</v>
      </c>
      <c r="T4607">
        <f t="shared" si="3444"/>
        <v>4002.5034559999999</v>
      </c>
      <c r="U4607">
        <f t="shared" si="3445"/>
        <v>1.1118065155555554</v>
      </c>
      <c r="V4607">
        <f t="shared" si="3446"/>
        <v>8106560</v>
      </c>
      <c r="W4607">
        <f t="shared" si="3447"/>
        <v>2251.8222222222221</v>
      </c>
      <c r="X4607">
        <f t="shared" si="3448"/>
        <v>6.0016179999999997</v>
      </c>
      <c r="Y4607">
        <f t="shared" si="3449"/>
        <v>4002.5034559999999</v>
      </c>
      <c r="Z4607">
        <f t="shared" si="3450"/>
        <v>2862.0969631000003</v>
      </c>
      <c r="AA4607">
        <f t="shared" si="3451"/>
        <v>2862.1591002</v>
      </c>
      <c r="AB4607">
        <f t="shared" si="3452"/>
        <v>2862.2212373000002</v>
      </c>
      <c r="AC4607">
        <f t="shared" si="3453"/>
        <v>2862.2833744</v>
      </c>
      <c r="AD4607">
        <f t="shared" si="3454"/>
        <v>2862.3455115000002</v>
      </c>
      <c r="AE4607">
        <f t="shared" si="3455"/>
        <v>2862.4076486000004</v>
      </c>
      <c r="AF4607">
        <f t="shared" si="3456"/>
        <v>2862.4697857000001</v>
      </c>
      <c r="AG4607">
        <f t="shared" si="3457"/>
        <v>2862.5319228000003</v>
      </c>
      <c r="AH4607">
        <f t="shared" si="3458"/>
        <v>2862.5940598999996</v>
      </c>
      <c r="AI4607">
        <f t="shared" si="3459"/>
        <v>7412.7993984000013</v>
      </c>
      <c r="AJ4607">
        <f t="shared" si="3460"/>
        <v>7412.9603328000003</v>
      </c>
      <c r="AK4607">
        <f t="shared" si="3461"/>
        <v>7413.1212672000011</v>
      </c>
      <c r="AL4607">
        <f t="shared" si="3462"/>
        <v>7413.2822016</v>
      </c>
      <c r="AM4607">
        <f t="shared" si="3463"/>
        <v>7413.4431360000008</v>
      </c>
      <c r="AN4607">
        <f t="shared" si="3464"/>
        <v>7413.6040704000006</v>
      </c>
      <c r="AO4607">
        <f t="shared" si="3465"/>
        <v>7413.7650048000005</v>
      </c>
      <c r="AP4607">
        <f t="shared" si="3466"/>
        <v>7413.9259392000004</v>
      </c>
      <c r="AQ4607">
        <f t="shared" si="3467"/>
        <v>7414.0868736000002</v>
      </c>
      <c r="AR4607" t="str">
        <f t="shared" si="3422"/>
        <v>kmh-4606-mph</v>
      </c>
      <c r="AS4607">
        <f t="shared" si="3425"/>
        <v>4605</v>
      </c>
      <c r="AT4607" t="str">
        <f t="shared" si="3423"/>
        <v>kmh-4605-mph</v>
      </c>
      <c r="AU4607">
        <f t="shared" si="3426"/>
        <v>4604</v>
      </c>
      <c r="AV4607" t="str">
        <f t="shared" si="3424"/>
        <v>kmh-4604-mph</v>
      </c>
    </row>
    <row r="4608" spans="1:48" x14ac:dyDescent="0.3">
      <c r="A4608">
        <v>4607</v>
      </c>
      <c r="B4608">
        <f t="shared" si="3421"/>
        <v>2862.6561970000002</v>
      </c>
      <c r="C4608">
        <f t="shared" si="3427"/>
        <v>7414.2478080000001</v>
      </c>
      <c r="D4608">
        <f t="shared" si="3428"/>
        <v>1.2797222222222222</v>
      </c>
      <c r="E4608">
        <f t="shared" si="3429"/>
        <v>4607000</v>
      </c>
      <c r="F4608">
        <f t="shared" si="3430"/>
        <v>1279.7222222222222</v>
      </c>
      <c r="G4608">
        <f t="shared" si="3431"/>
        <v>15114829.880000001</v>
      </c>
      <c r="H4608">
        <f t="shared" si="3432"/>
        <v>4198.5638555555561</v>
      </c>
      <c r="I4608">
        <f t="shared" si="3433"/>
        <v>2487.5809776000001</v>
      </c>
      <c r="J4608">
        <f t="shared" si="3434"/>
        <v>0.69099471600000006</v>
      </c>
      <c r="K4608">
        <f t="shared" si="3435"/>
        <v>5038276.4652680997</v>
      </c>
      <c r="L4608">
        <f t="shared" si="3436"/>
        <v>1399.5212403522498</v>
      </c>
      <c r="M4608">
        <f t="shared" si="3437"/>
        <v>3.8627293370899998</v>
      </c>
      <c r="N4608">
        <f t="shared" si="3438"/>
        <v>2487.5809776000001</v>
      </c>
      <c r="O4608">
        <f t="shared" si="3439"/>
        <v>1.2797222222222222</v>
      </c>
      <c r="P4608">
        <f t="shared" si="3440"/>
        <v>7414247.8080000002</v>
      </c>
      <c r="Q4608">
        <f t="shared" si="3441"/>
        <v>2059.5132800000001</v>
      </c>
      <c r="R4608">
        <f t="shared" si="3442"/>
        <v>24324960</v>
      </c>
      <c r="S4608">
        <f t="shared" si="3443"/>
        <v>6756.9333333333325</v>
      </c>
      <c r="T4608">
        <f t="shared" si="3444"/>
        <v>4003.3724319999997</v>
      </c>
      <c r="U4608">
        <f t="shared" si="3445"/>
        <v>1.1120478977777777</v>
      </c>
      <c r="V4608">
        <f t="shared" si="3446"/>
        <v>8108320</v>
      </c>
      <c r="W4608">
        <f t="shared" si="3447"/>
        <v>2252.3111111111111</v>
      </c>
      <c r="X4608">
        <f t="shared" si="3448"/>
        <v>6.0029209999999997</v>
      </c>
      <c r="Y4608">
        <f t="shared" si="3449"/>
        <v>4003.3724319999997</v>
      </c>
      <c r="Z4608">
        <f t="shared" si="3450"/>
        <v>2862.7183341000004</v>
      </c>
      <c r="AA4608">
        <f t="shared" si="3451"/>
        <v>2862.7804711999997</v>
      </c>
      <c r="AB4608">
        <f t="shared" si="3452"/>
        <v>2862.8426082999999</v>
      </c>
      <c r="AC4608">
        <f t="shared" si="3453"/>
        <v>2862.9047453999997</v>
      </c>
      <c r="AD4608">
        <f t="shared" si="3454"/>
        <v>2862.9668824999999</v>
      </c>
      <c r="AE4608">
        <f t="shared" si="3455"/>
        <v>2863.0290196000001</v>
      </c>
      <c r="AF4608">
        <f t="shared" si="3456"/>
        <v>2863.0911566999998</v>
      </c>
      <c r="AG4608">
        <f t="shared" si="3457"/>
        <v>2863.1532938</v>
      </c>
      <c r="AH4608">
        <f t="shared" si="3458"/>
        <v>2863.2154308999998</v>
      </c>
      <c r="AI4608">
        <f t="shared" si="3459"/>
        <v>7414.4087424000008</v>
      </c>
      <c r="AJ4608">
        <f t="shared" si="3460"/>
        <v>7414.5696767999998</v>
      </c>
      <c r="AK4608">
        <f t="shared" si="3461"/>
        <v>7414.7306112000006</v>
      </c>
      <c r="AL4608">
        <f t="shared" si="3462"/>
        <v>7414.8915455999995</v>
      </c>
      <c r="AM4608">
        <f t="shared" si="3463"/>
        <v>7415.0524800000003</v>
      </c>
      <c r="AN4608">
        <f t="shared" si="3464"/>
        <v>7415.2134144000011</v>
      </c>
      <c r="AO4608">
        <f t="shared" si="3465"/>
        <v>7415.3743488</v>
      </c>
      <c r="AP4608">
        <f t="shared" si="3466"/>
        <v>7415.5352832000008</v>
      </c>
      <c r="AQ4608">
        <f t="shared" si="3467"/>
        <v>7415.6962175999997</v>
      </c>
      <c r="AR4608" t="str">
        <f t="shared" si="3422"/>
        <v>kmh-4607-mph</v>
      </c>
      <c r="AS4608">
        <f t="shared" si="3425"/>
        <v>4606</v>
      </c>
      <c r="AT4608" t="str">
        <f t="shared" si="3423"/>
        <v>kmh-4606-mph</v>
      </c>
      <c r="AU4608">
        <f t="shared" si="3426"/>
        <v>4605</v>
      </c>
      <c r="AV4608" t="str">
        <f t="shared" si="3424"/>
        <v>kmh-4605-mph</v>
      </c>
    </row>
    <row r="4609" spans="1:48" x14ac:dyDescent="0.3">
      <c r="A4609">
        <v>4608</v>
      </c>
      <c r="B4609">
        <f t="shared" si="3421"/>
        <v>2863.277568</v>
      </c>
      <c r="C4609">
        <f t="shared" si="3427"/>
        <v>7415.8571520000005</v>
      </c>
      <c r="D4609">
        <f t="shared" si="3428"/>
        <v>1.28</v>
      </c>
      <c r="E4609">
        <f t="shared" si="3429"/>
        <v>4608000</v>
      </c>
      <c r="F4609">
        <f t="shared" si="3430"/>
        <v>1280</v>
      </c>
      <c r="G4609">
        <f t="shared" si="3431"/>
        <v>15118110.720000001</v>
      </c>
      <c r="H4609">
        <f t="shared" si="3432"/>
        <v>4199.4752000000008</v>
      </c>
      <c r="I4609">
        <f t="shared" si="3433"/>
        <v>2488.1209343999999</v>
      </c>
      <c r="J4609">
        <f t="shared" si="3434"/>
        <v>0.69114470400000005</v>
      </c>
      <c r="K4609">
        <f t="shared" si="3435"/>
        <v>5039370.0785664003</v>
      </c>
      <c r="L4609">
        <f t="shared" si="3436"/>
        <v>1399.8250218239998</v>
      </c>
      <c r="M4609">
        <f t="shared" si="3437"/>
        <v>3.8635677849599999</v>
      </c>
      <c r="N4609">
        <f t="shared" si="3438"/>
        <v>2488.1209343999999</v>
      </c>
      <c r="O4609">
        <f t="shared" si="3439"/>
        <v>1.28</v>
      </c>
      <c r="P4609">
        <f t="shared" si="3440"/>
        <v>7415857.1520000007</v>
      </c>
      <c r="Q4609">
        <f t="shared" si="3441"/>
        <v>2059.9603200000001</v>
      </c>
      <c r="R4609">
        <f t="shared" si="3442"/>
        <v>24330240</v>
      </c>
      <c r="S4609">
        <f t="shared" si="3443"/>
        <v>6758.4</v>
      </c>
      <c r="T4609">
        <f t="shared" si="3444"/>
        <v>4004.2414079999999</v>
      </c>
      <c r="U4609">
        <f t="shared" si="3445"/>
        <v>1.1122892799999999</v>
      </c>
      <c r="V4609">
        <f t="shared" si="3446"/>
        <v>8110080</v>
      </c>
      <c r="W4609">
        <f t="shared" si="3447"/>
        <v>2252.7999999999997</v>
      </c>
      <c r="X4609">
        <f t="shared" si="3448"/>
        <v>6.0042239999999998</v>
      </c>
      <c r="Y4609">
        <f t="shared" si="3449"/>
        <v>4004.2414079999999</v>
      </c>
      <c r="Z4609">
        <f t="shared" si="3450"/>
        <v>2863.3397051000002</v>
      </c>
      <c r="AA4609">
        <f t="shared" si="3451"/>
        <v>2863.4018421999999</v>
      </c>
      <c r="AB4609">
        <f t="shared" si="3452"/>
        <v>2863.4639793000001</v>
      </c>
      <c r="AC4609">
        <f t="shared" si="3453"/>
        <v>2863.5261163999999</v>
      </c>
      <c r="AD4609">
        <f t="shared" si="3454"/>
        <v>2863.5882535000001</v>
      </c>
      <c r="AE4609">
        <f t="shared" si="3455"/>
        <v>2863.6503906000003</v>
      </c>
      <c r="AF4609">
        <f t="shared" si="3456"/>
        <v>2863.7125277</v>
      </c>
      <c r="AG4609">
        <f t="shared" si="3457"/>
        <v>2863.7746648000002</v>
      </c>
      <c r="AH4609">
        <f t="shared" si="3458"/>
        <v>2863.8368019</v>
      </c>
      <c r="AI4609">
        <f t="shared" si="3459"/>
        <v>7416.0180864000013</v>
      </c>
      <c r="AJ4609">
        <f t="shared" si="3460"/>
        <v>7416.1790208000002</v>
      </c>
      <c r="AK4609">
        <f t="shared" si="3461"/>
        <v>7416.339955200001</v>
      </c>
      <c r="AL4609">
        <f t="shared" si="3462"/>
        <v>7416.5008895999999</v>
      </c>
      <c r="AM4609">
        <f t="shared" si="3463"/>
        <v>7416.6618240000007</v>
      </c>
      <c r="AN4609">
        <f t="shared" si="3464"/>
        <v>7416.8227584000015</v>
      </c>
      <c r="AO4609">
        <f t="shared" si="3465"/>
        <v>7416.9836928000004</v>
      </c>
      <c r="AP4609">
        <f t="shared" si="3466"/>
        <v>7417.1446272000012</v>
      </c>
      <c r="AQ4609">
        <f t="shared" si="3467"/>
        <v>7417.3055616000001</v>
      </c>
      <c r="AR4609" t="str">
        <f t="shared" si="3422"/>
        <v>kmh-4608-mph</v>
      </c>
      <c r="AS4609">
        <f t="shared" si="3425"/>
        <v>4607</v>
      </c>
      <c r="AT4609" t="str">
        <f t="shared" si="3423"/>
        <v>kmh-4607-mph</v>
      </c>
      <c r="AU4609">
        <f t="shared" si="3426"/>
        <v>4606</v>
      </c>
      <c r="AV4609" t="str">
        <f t="shared" si="3424"/>
        <v>kmh-4606-mph</v>
      </c>
    </row>
    <row r="4610" spans="1:48" x14ac:dyDescent="0.3">
      <c r="A4610">
        <v>4609</v>
      </c>
      <c r="B4610">
        <f t="shared" si="3421"/>
        <v>2863.8989390000002</v>
      </c>
      <c r="C4610">
        <f t="shared" si="3427"/>
        <v>7417.4664960000009</v>
      </c>
      <c r="D4610">
        <f t="shared" si="3428"/>
        <v>1.2802777777777778</v>
      </c>
      <c r="E4610">
        <f t="shared" si="3429"/>
        <v>4609000</v>
      </c>
      <c r="F4610">
        <f t="shared" si="3430"/>
        <v>1280.2777777777778</v>
      </c>
      <c r="G4610">
        <f t="shared" si="3431"/>
        <v>15121391.560000001</v>
      </c>
      <c r="H4610">
        <f t="shared" si="3432"/>
        <v>4200.3865444444446</v>
      </c>
      <c r="I4610">
        <f t="shared" si="3433"/>
        <v>2488.6608912000002</v>
      </c>
      <c r="J4610">
        <f t="shared" si="3434"/>
        <v>0.69129469200000004</v>
      </c>
      <c r="K4610">
        <f t="shared" si="3435"/>
        <v>5040463.6918647001</v>
      </c>
      <c r="L4610">
        <f t="shared" si="3436"/>
        <v>1400.12880329575</v>
      </c>
      <c r="M4610">
        <f t="shared" si="3437"/>
        <v>3.86440623283</v>
      </c>
      <c r="N4610">
        <f t="shared" si="3438"/>
        <v>2488.6608912000002</v>
      </c>
      <c r="O4610">
        <f t="shared" si="3439"/>
        <v>1.2802777777777778</v>
      </c>
      <c r="P4610">
        <f t="shared" si="3440"/>
        <v>7417466.4960000003</v>
      </c>
      <c r="Q4610">
        <f t="shared" si="3441"/>
        <v>2060.4073600000002</v>
      </c>
      <c r="R4610">
        <f t="shared" si="3442"/>
        <v>24335520</v>
      </c>
      <c r="S4610">
        <f t="shared" si="3443"/>
        <v>6759.8666666666659</v>
      </c>
      <c r="T4610">
        <f t="shared" si="3444"/>
        <v>4005.1103840000001</v>
      </c>
      <c r="U4610">
        <f t="shared" si="3445"/>
        <v>1.1125306622222222</v>
      </c>
      <c r="V4610">
        <f t="shared" si="3446"/>
        <v>8111840</v>
      </c>
      <c r="W4610">
        <f t="shared" si="3447"/>
        <v>2253.2888888888888</v>
      </c>
      <c r="X4610">
        <f t="shared" si="3448"/>
        <v>6.0055269999999998</v>
      </c>
      <c r="Y4610">
        <f t="shared" si="3449"/>
        <v>4005.1103840000001</v>
      </c>
      <c r="Z4610">
        <f t="shared" si="3450"/>
        <v>2863.9610761000004</v>
      </c>
      <c r="AA4610">
        <f t="shared" si="3451"/>
        <v>2864.0232132000001</v>
      </c>
      <c r="AB4610">
        <f t="shared" si="3452"/>
        <v>2864.0853503000003</v>
      </c>
      <c r="AC4610">
        <f t="shared" si="3453"/>
        <v>2864.1474873999996</v>
      </c>
      <c r="AD4610">
        <f t="shared" si="3454"/>
        <v>2864.2096245000002</v>
      </c>
      <c r="AE4610">
        <f t="shared" si="3455"/>
        <v>2864.2717616000004</v>
      </c>
      <c r="AF4610">
        <f t="shared" si="3456"/>
        <v>2864.3338986999997</v>
      </c>
      <c r="AG4610">
        <f t="shared" si="3457"/>
        <v>2864.3960357999999</v>
      </c>
      <c r="AH4610">
        <f t="shared" si="3458"/>
        <v>2864.4581728999997</v>
      </c>
      <c r="AI4610">
        <f t="shared" si="3459"/>
        <v>7417.6274304000008</v>
      </c>
      <c r="AJ4610">
        <f t="shared" si="3460"/>
        <v>7417.7883648000006</v>
      </c>
      <c r="AK4610">
        <f t="shared" si="3461"/>
        <v>7417.9492992000005</v>
      </c>
      <c r="AL4610">
        <f t="shared" si="3462"/>
        <v>7418.1102336000004</v>
      </c>
      <c r="AM4610">
        <f t="shared" si="3463"/>
        <v>7418.2711680000002</v>
      </c>
      <c r="AN4610">
        <f t="shared" si="3464"/>
        <v>7418.432102400001</v>
      </c>
      <c r="AO4610">
        <f t="shared" si="3465"/>
        <v>7418.5930367999999</v>
      </c>
      <c r="AP4610">
        <f t="shared" si="3466"/>
        <v>7418.7539712000007</v>
      </c>
      <c r="AQ4610">
        <f t="shared" si="3467"/>
        <v>7418.9149055999997</v>
      </c>
      <c r="AR4610" t="str">
        <f t="shared" si="3422"/>
        <v>kmh-4609-mph</v>
      </c>
      <c r="AS4610">
        <f t="shared" si="3425"/>
        <v>4608</v>
      </c>
      <c r="AT4610" t="str">
        <f t="shared" si="3423"/>
        <v>kmh-4608-mph</v>
      </c>
      <c r="AU4610">
        <f t="shared" si="3426"/>
        <v>4607</v>
      </c>
      <c r="AV4610" t="str">
        <f t="shared" si="3424"/>
        <v>kmh-4607-mph</v>
      </c>
    </row>
    <row r="4611" spans="1:48" x14ac:dyDescent="0.3">
      <c r="A4611">
        <v>4610</v>
      </c>
      <c r="B4611">
        <f t="shared" ref="B4611:B4674" si="3468">A4611*0.621371</f>
        <v>2864.5203099999999</v>
      </c>
      <c r="C4611">
        <f t="shared" si="3427"/>
        <v>7419.0758400000004</v>
      </c>
      <c r="D4611">
        <f t="shared" si="3428"/>
        <v>1.2805555555555554</v>
      </c>
      <c r="E4611">
        <f t="shared" si="3429"/>
        <v>4610000</v>
      </c>
      <c r="F4611">
        <f t="shared" si="3430"/>
        <v>1280.5555555555557</v>
      </c>
      <c r="G4611">
        <f t="shared" si="3431"/>
        <v>15124672.4</v>
      </c>
      <c r="H4611">
        <f t="shared" si="3432"/>
        <v>4201.2978888888892</v>
      </c>
      <c r="I4611">
        <f t="shared" si="3433"/>
        <v>2489.200848</v>
      </c>
      <c r="J4611">
        <f t="shared" si="3434"/>
        <v>0.69144468000000003</v>
      </c>
      <c r="K4611">
        <f t="shared" si="3435"/>
        <v>5041557.3051629998</v>
      </c>
      <c r="L4611">
        <f t="shared" si="3436"/>
        <v>1400.4325847675</v>
      </c>
      <c r="M4611">
        <f t="shared" si="3437"/>
        <v>3.8652446807</v>
      </c>
      <c r="N4611">
        <f t="shared" si="3438"/>
        <v>2489.200848</v>
      </c>
      <c r="O4611">
        <f t="shared" si="3439"/>
        <v>1.2805555555555554</v>
      </c>
      <c r="P4611">
        <f t="shared" si="3440"/>
        <v>7419075.8399999999</v>
      </c>
      <c r="Q4611">
        <f t="shared" si="3441"/>
        <v>2060.8544000000002</v>
      </c>
      <c r="R4611">
        <f t="shared" si="3442"/>
        <v>24340800</v>
      </c>
      <c r="S4611">
        <f t="shared" si="3443"/>
        <v>6761.333333333333</v>
      </c>
      <c r="T4611">
        <f t="shared" si="3444"/>
        <v>4005.9793599999998</v>
      </c>
      <c r="U4611">
        <f t="shared" si="3445"/>
        <v>1.1127720444444444</v>
      </c>
      <c r="V4611">
        <f t="shared" si="3446"/>
        <v>8113600</v>
      </c>
      <c r="W4611">
        <f t="shared" si="3447"/>
        <v>2253.7777777777778</v>
      </c>
      <c r="X4611">
        <f t="shared" si="3448"/>
        <v>6.0068299999999999</v>
      </c>
      <c r="Y4611">
        <f t="shared" si="3449"/>
        <v>4005.9793599999998</v>
      </c>
      <c r="Z4611">
        <f t="shared" si="3450"/>
        <v>2864.5824471000001</v>
      </c>
      <c r="AA4611">
        <f t="shared" si="3451"/>
        <v>2864.6445841999998</v>
      </c>
      <c r="AB4611">
        <f t="shared" si="3452"/>
        <v>2864.7067213</v>
      </c>
      <c r="AC4611">
        <f t="shared" si="3453"/>
        <v>2864.7688583999998</v>
      </c>
      <c r="AD4611">
        <f t="shared" si="3454"/>
        <v>2864.8309955</v>
      </c>
      <c r="AE4611">
        <f t="shared" si="3455"/>
        <v>2864.8931326000002</v>
      </c>
      <c r="AF4611">
        <f t="shared" si="3456"/>
        <v>2864.9552696999999</v>
      </c>
      <c r="AG4611">
        <f t="shared" si="3457"/>
        <v>2865.0174068000001</v>
      </c>
      <c r="AH4611">
        <f t="shared" si="3458"/>
        <v>2865.0795438999999</v>
      </c>
      <c r="AI4611">
        <f t="shared" si="3459"/>
        <v>7419.2367744000012</v>
      </c>
      <c r="AJ4611">
        <f t="shared" si="3460"/>
        <v>7419.3977088000001</v>
      </c>
      <c r="AK4611">
        <f t="shared" si="3461"/>
        <v>7419.5586432000009</v>
      </c>
      <c r="AL4611">
        <f t="shared" si="3462"/>
        <v>7419.7195775999999</v>
      </c>
      <c r="AM4611">
        <f t="shared" si="3463"/>
        <v>7419.8805120000006</v>
      </c>
      <c r="AN4611">
        <f t="shared" si="3464"/>
        <v>7420.0414464000014</v>
      </c>
      <c r="AO4611">
        <f t="shared" si="3465"/>
        <v>7420.2023808000004</v>
      </c>
      <c r="AP4611">
        <f t="shared" si="3466"/>
        <v>7420.3633152000011</v>
      </c>
      <c r="AQ4611">
        <f t="shared" si="3467"/>
        <v>7420.5242496000001</v>
      </c>
      <c r="AR4611" t="str">
        <f t="shared" ref="AR4611:AR4674" si="3469">"kmh-"&amp;A4611&amp;"-mph"</f>
        <v>kmh-4610-mph</v>
      </c>
      <c r="AS4611">
        <f t="shared" si="3425"/>
        <v>4609</v>
      </c>
      <c r="AT4611" t="str">
        <f t="shared" ref="AT4611:AT4674" si="3470">"kmh-"&amp;AS4611&amp;"-mph"</f>
        <v>kmh-4609-mph</v>
      </c>
      <c r="AU4611">
        <f t="shared" si="3426"/>
        <v>4608</v>
      </c>
      <c r="AV4611" t="str">
        <f t="shared" ref="AV4611:AV4674" si="3471">"kmh-"&amp;AU4611&amp;"-mph"</f>
        <v>kmh-4608-mph</v>
      </c>
    </row>
    <row r="4612" spans="1:48" x14ac:dyDescent="0.3">
      <c r="A4612">
        <v>4611</v>
      </c>
      <c r="B4612">
        <f t="shared" si="3468"/>
        <v>2865.1416810000001</v>
      </c>
      <c r="C4612">
        <f t="shared" si="3427"/>
        <v>7420.6851840000008</v>
      </c>
      <c r="D4612">
        <f t="shared" si="3428"/>
        <v>1.2808333333333333</v>
      </c>
      <c r="E4612">
        <f t="shared" si="3429"/>
        <v>4611000</v>
      </c>
      <c r="F4612">
        <f t="shared" si="3430"/>
        <v>1280.8333333333335</v>
      </c>
      <c r="G4612">
        <f t="shared" si="3431"/>
        <v>15127953.24</v>
      </c>
      <c r="H4612">
        <f t="shared" si="3432"/>
        <v>4202.2092333333339</v>
      </c>
      <c r="I4612">
        <f t="shared" si="3433"/>
        <v>2489.7408048000002</v>
      </c>
      <c r="J4612">
        <f t="shared" si="3434"/>
        <v>0.69159466800000002</v>
      </c>
      <c r="K4612">
        <f t="shared" si="3435"/>
        <v>5042650.9184613004</v>
      </c>
      <c r="L4612">
        <f t="shared" si="3436"/>
        <v>1400.7363662392499</v>
      </c>
      <c r="M4612">
        <f t="shared" si="3437"/>
        <v>3.8660831285699997</v>
      </c>
      <c r="N4612">
        <f t="shared" si="3438"/>
        <v>2489.7408048000002</v>
      </c>
      <c r="O4612">
        <f t="shared" si="3439"/>
        <v>1.2808333333333333</v>
      </c>
      <c r="P4612">
        <f t="shared" si="3440"/>
        <v>7420685.1840000004</v>
      </c>
      <c r="Q4612">
        <f t="shared" si="3441"/>
        <v>2061.3014400000002</v>
      </c>
      <c r="R4612">
        <f t="shared" si="3442"/>
        <v>24346080</v>
      </c>
      <c r="S4612">
        <f t="shared" si="3443"/>
        <v>6762.7999999999993</v>
      </c>
      <c r="T4612">
        <f t="shared" si="3444"/>
        <v>4006.848336</v>
      </c>
      <c r="U4612">
        <f t="shared" si="3445"/>
        <v>1.1130134266666667</v>
      </c>
      <c r="V4612">
        <f t="shared" si="3446"/>
        <v>8115360</v>
      </c>
      <c r="W4612">
        <f t="shared" si="3447"/>
        <v>2254.2666666666664</v>
      </c>
      <c r="X4612">
        <f t="shared" si="3448"/>
        <v>6.0081329999999999</v>
      </c>
      <c r="Y4612">
        <f t="shared" si="3449"/>
        <v>4006.848336</v>
      </c>
      <c r="Z4612">
        <f t="shared" si="3450"/>
        <v>2865.2038181000003</v>
      </c>
      <c r="AA4612">
        <f t="shared" si="3451"/>
        <v>2865.2659552</v>
      </c>
      <c r="AB4612">
        <f t="shared" si="3452"/>
        <v>2865.3280923000002</v>
      </c>
      <c r="AC4612">
        <f t="shared" si="3453"/>
        <v>2865.3902294</v>
      </c>
      <c r="AD4612">
        <f t="shared" si="3454"/>
        <v>2865.4523665000002</v>
      </c>
      <c r="AE4612">
        <f t="shared" si="3455"/>
        <v>2865.5145036000004</v>
      </c>
      <c r="AF4612">
        <f t="shared" si="3456"/>
        <v>2865.5766407000001</v>
      </c>
      <c r="AG4612">
        <f t="shared" si="3457"/>
        <v>2865.6387778000003</v>
      </c>
      <c r="AH4612">
        <f t="shared" si="3458"/>
        <v>2865.7009148999996</v>
      </c>
      <c r="AI4612">
        <f t="shared" si="3459"/>
        <v>7420.8461184000007</v>
      </c>
      <c r="AJ4612">
        <f t="shared" si="3460"/>
        <v>7421.0070528000006</v>
      </c>
      <c r="AK4612">
        <f t="shared" si="3461"/>
        <v>7421.1679872000004</v>
      </c>
      <c r="AL4612">
        <f t="shared" si="3462"/>
        <v>7421.3289216000003</v>
      </c>
      <c r="AM4612">
        <f t="shared" si="3463"/>
        <v>7421.4898560000001</v>
      </c>
      <c r="AN4612">
        <f t="shared" si="3464"/>
        <v>7421.6507904000009</v>
      </c>
      <c r="AO4612">
        <f t="shared" si="3465"/>
        <v>7421.8117247999999</v>
      </c>
      <c r="AP4612">
        <f t="shared" si="3466"/>
        <v>7421.9726592000006</v>
      </c>
      <c r="AQ4612">
        <f t="shared" si="3467"/>
        <v>7422.1335935999996</v>
      </c>
      <c r="AR4612" t="str">
        <f t="shared" si="3469"/>
        <v>kmh-4611-mph</v>
      </c>
      <c r="AS4612">
        <f t="shared" si="3425"/>
        <v>4610</v>
      </c>
      <c r="AT4612" t="str">
        <f t="shared" si="3470"/>
        <v>kmh-4610-mph</v>
      </c>
      <c r="AU4612">
        <f t="shared" si="3426"/>
        <v>4609</v>
      </c>
      <c r="AV4612" t="str">
        <f t="shared" si="3471"/>
        <v>kmh-4609-mph</v>
      </c>
    </row>
    <row r="4613" spans="1:48" x14ac:dyDescent="0.3">
      <c r="A4613">
        <v>4612</v>
      </c>
      <c r="B4613">
        <f t="shared" si="3468"/>
        <v>2865.7630520000002</v>
      </c>
      <c r="C4613">
        <f t="shared" si="3427"/>
        <v>7422.2945280000004</v>
      </c>
      <c r="D4613">
        <f t="shared" si="3428"/>
        <v>1.2811111111111111</v>
      </c>
      <c r="E4613">
        <f t="shared" si="3429"/>
        <v>4612000</v>
      </c>
      <c r="F4613">
        <f t="shared" si="3430"/>
        <v>1281.1111111111111</v>
      </c>
      <c r="G4613">
        <f t="shared" si="3431"/>
        <v>15131234.08</v>
      </c>
      <c r="H4613">
        <f t="shared" si="3432"/>
        <v>4203.1205777777777</v>
      </c>
      <c r="I4613">
        <f t="shared" si="3433"/>
        <v>2490.2807616</v>
      </c>
      <c r="J4613">
        <f t="shared" si="3434"/>
        <v>0.69174465600000001</v>
      </c>
      <c r="K4613">
        <f t="shared" si="3435"/>
        <v>5043744.5317596002</v>
      </c>
      <c r="L4613">
        <f t="shared" si="3436"/>
        <v>1401.0401477109999</v>
      </c>
      <c r="M4613">
        <f t="shared" si="3437"/>
        <v>3.8669215764399998</v>
      </c>
      <c r="N4613">
        <f t="shared" si="3438"/>
        <v>2490.2807616</v>
      </c>
      <c r="O4613">
        <f t="shared" si="3439"/>
        <v>1.2811111111111111</v>
      </c>
      <c r="P4613">
        <f t="shared" si="3440"/>
        <v>7422294.5279999999</v>
      </c>
      <c r="Q4613">
        <f t="shared" si="3441"/>
        <v>2061.7484799999997</v>
      </c>
      <c r="R4613">
        <f t="shared" si="3442"/>
        <v>24351360</v>
      </c>
      <c r="S4613">
        <f t="shared" si="3443"/>
        <v>6764.2666666666664</v>
      </c>
      <c r="T4613">
        <f t="shared" si="3444"/>
        <v>4007.7173119999998</v>
      </c>
      <c r="U4613">
        <f t="shared" si="3445"/>
        <v>1.1132548088888887</v>
      </c>
      <c r="V4613">
        <f t="shared" si="3446"/>
        <v>8117120</v>
      </c>
      <c r="W4613">
        <f t="shared" si="3447"/>
        <v>2254.7555555555555</v>
      </c>
      <c r="X4613">
        <f t="shared" si="3448"/>
        <v>6.009436</v>
      </c>
      <c r="Y4613">
        <f t="shared" si="3449"/>
        <v>4007.7173119999998</v>
      </c>
      <c r="Z4613">
        <f t="shared" si="3450"/>
        <v>2865.8251891000004</v>
      </c>
      <c r="AA4613">
        <f t="shared" si="3451"/>
        <v>2865.8873261999997</v>
      </c>
      <c r="AB4613">
        <f t="shared" si="3452"/>
        <v>2865.9494632999999</v>
      </c>
      <c r="AC4613">
        <f t="shared" si="3453"/>
        <v>2866.0116003999997</v>
      </c>
      <c r="AD4613">
        <f t="shared" si="3454"/>
        <v>2866.0737374999999</v>
      </c>
      <c r="AE4613">
        <f t="shared" si="3455"/>
        <v>2866.1358746000001</v>
      </c>
      <c r="AF4613">
        <f t="shared" si="3456"/>
        <v>2866.1980116999998</v>
      </c>
      <c r="AG4613">
        <f t="shared" si="3457"/>
        <v>2866.2601488</v>
      </c>
      <c r="AH4613">
        <f t="shared" si="3458"/>
        <v>2866.3222858999998</v>
      </c>
      <c r="AI4613">
        <f t="shared" si="3459"/>
        <v>7422.4554624000011</v>
      </c>
      <c r="AJ4613">
        <f t="shared" si="3460"/>
        <v>7422.6163968000001</v>
      </c>
      <c r="AK4613">
        <f t="shared" si="3461"/>
        <v>7422.7773312000008</v>
      </c>
      <c r="AL4613">
        <f t="shared" si="3462"/>
        <v>7422.9382655999998</v>
      </c>
      <c r="AM4613">
        <f t="shared" si="3463"/>
        <v>7423.0992000000006</v>
      </c>
      <c r="AN4613">
        <f t="shared" si="3464"/>
        <v>7423.2601344000013</v>
      </c>
      <c r="AO4613">
        <f t="shared" si="3465"/>
        <v>7423.4210688000003</v>
      </c>
      <c r="AP4613">
        <f t="shared" si="3466"/>
        <v>7423.5820032000011</v>
      </c>
      <c r="AQ4613">
        <f t="shared" si="3467"/>
        <v>7423.7429376</v>
      </c>
      <c r="AR4613" t="str">
        <f t="shared" si="3469"/>
        <v>kmh-4612-mph</v>
      </c>
      <c r="AS4613">
        <f t="shared" si="3425"/>
        <v>4611</v>
      </c>
      <c r="AT4613" t="str">
        <f t="shared" si="3470"/>
        <v>kmh-4611-mph</v>
      </c>
      <c r="AU4613">
        <f t="shared" si="3426"/>
        <v>4610</v>
      </c>
      <c r="AV4613" t="str">
        <f t="shared" si="3471"/>
        <v>kmh-4610-mph</v>
      </c>
    </row>
    <row r="4614" spans="1:48" x14ac:dyDescent="0.3">
      <c r="A4614">
        <v>4613</v>
      </c>
      <c r="B4614">
        <f t="shared" si="3468"/>
        <v>2866.384423</v>
      </c>
      <c r="C4614">
        <f t="shared" si="3427"/>
        <v>7423.9038720000008</v>
      </c>
      <c r="D4614">
        <f t="shared" si="3428"/>
        <v>1.2813888888888889</v>
      </c>
      <c r="E4614">
        <f t="shared" si="3429"/>
        <v>4613000</v>
      </c>
      <c r="F4614">
        <f t="shared" si="3430"/>
        <v>1281.3888888888889</v>
      </c>
      <c r="G4614">
        <f t="shared" si="3431"/>
        <v>15134514.92</v>
      </c>
      <c r="H4614">
        <f t="shared" si="3432"/>
        <v>4204.0319222222224</v>
      </c>
      <c r="I4614">
        <f t="shared" si="3433"/>
        <v>2490.8207184000003</v>
      </c>
      <c r="J4614">
        <f t="shared" si="3434"/>
        <v>0.69189464400000011</v>
      </c>
      <c r="K4614">
        <f t="shared" si="3435"/>
        <v>5044838.1450578999</v>
      </c>
      <c r="L4614">
        <f t="shared" si="3436"/>
        <v>1401.3439291827499</v>
      </c>
      <c r="M4614">
        <f t="shared" si="3437"/>
        <v>3.8677600243099999</v>
      </c>
      <c r="N4614">
        <f t="shared" si="3438"/>
        <v>2490.8207184000003</v>
      </c>
      <c r="O4614">
        <f t="shared" si="3439"/>
        <v>1.2813888888888889</v>
      </c>
      <c r="P4614">
        <f t="shared" si="3440"/>
        <v>7423903.8720000004</v>
      </c>
      <c r="Q4614">
        <f t="shared" si="3441"/>
        <v>2062.1955199999998</v>
      </c>
      <c r="R4614">
        <f t="shared" si="3442"/>
        <v>24356640</v>
      </c>
      <c r="S4614">
        <f t="shared" si="3443"/>
        <v>6765.7333333333327</v>
      </c>
      <c r="T4614">
        <f t="shared" si="3444"/>
        <v>4008.586288</v>
      </c>
      <c r="U4614">
        <f t="shared" si="3445"/>
        <v>1.113496191111111</v>
      </c>
      <c r="V4614">
        <f t="shared" si="3446"/>
        <v>8118880</v>
      </c>
      <c r="W4614">
        <f t="shared" si="3447"/>
        <v>2255.2444444444445</v>
      </c>
      <c r="X4614">
        <f t="shared" si="3448"/>
        <v>6.0107389999999992</v>
      </c>
      <c r="Y4614">
        <f t="shared" si="3449"/>
        <v>4008.586288</v>
      </c>
      <c r="Z4614">
        <f t="shared" si="3450"/>
        <v>2866.4465601000002</v>
      </c>
      <c r="AA4614">
        <f t="shared" si="3451"/>
        <v>2866.5086971999999</v>
      </c>
      <c r="AB4614">
        <f t="shared" si="3452"/>
        <v>2866.5708343000001</v>
      </c>
      <c r="AC4614">
        <f t="shared" si="3453"/>
        <v>2866.6329713999999</v>
      </c>
      <c r="AD4614">
        <f t="shared" si="3454"/>
        <v>2866.6951085000001</v>
      </c>
      <c r="AE4614">
        <f t="shared" si="3455"/>
        <v>2866.7572456000003</v>
      </c>
      <c r="AF4614">
        <f t="shared" si="3456"/>
        <v>2866.8193827</v>
      </c>
      <c r="AG4614">
        <f t="shared" si="3457"/>
        <v>2866.8815198000002</v>
      </c>
      <c r="AH4614">
        <f t="shared" si="3458"/>
        <v>2866.9436569</v>
      </c>
      <c r="AI4614">
        <f t="shared" si="3459"/>
        <v>7424.0648064000006</v>
      </c>
      <c r="AJ4614">
        <f t="shared" si="3460"/>
        <v>7424.2257408000005</v>
      </c>
      <c r="AK4614">
        <f t="shared" si="3461"/>
        <v>7424.3866752000004</v>
      </c>
      <c r="AL4614">
        <f t="shared" si="3462"/>
        <v>7424.5476096000002</v>
      </c>
      <c r="AM4614">
        <f t="shared" si="3463"/>
        <v>7424.7085440000001</v>
      </c>
      <c r="AN4614">
        <f t="shared" si="3464"/>
        <v>7424.8694784000008</v>
      </c>
      <c r="AO4614">
        <f t="shared" si="3465"/>
        <v>7425.0304127999998</v>
      </c>
      <c r="AP4614">
        <f t="shared" si="3466"/>
        <v>7425.1913472000006</v>
      </c>
      <c r="AQ4614">
        <f t="shared" si="3467"/>
        <v>7425.3522815999995</v>
      </c>
      <c r="AR4614" t="str">
        <f t="shared" si="3469"/>
        <v>kmh-4613-mph</v>
      </c>
      <c r="AS4614">
        <f t="shared" si="3425"/>
        <v>4612</v>
      </c>
      <c r="AT4614" t="str">
        <f t="shared" si="3470"/>
        <v>kmh-4612-mph</v>
      </c>
      <c r="AU4614">
        <f t="shared" si="3426"/>
        <v>4611</v>
      </c>
      <c r="AV4614" t="str">
        <f t="shared" si="3471"/>
        <v>kmh-4611-mph</v>
      </c>
    </row>
    <row r="4615" spans="1:48" x14ac:dyDescent="0.3">
      <c r="A4615">
        <v>4614</v>
      </c>
      <c r="B4615">
        <f t="shared" si="3468"/>
        <v>2867.0057940000002</v>
      </c>
      <c r="C4615">
        <f t="shared" si="3427"/>
        <v>7425.5132160000003</v>
      </c>
      <c r="D4615">
        <f t="shared" si="3428"/>
        <v>1.2816666666666667</v>
      </c>
      <c r="E4615">
        <f t="shared" si="3429"/>
        <v>4614000</v>
      </c>
      <c r="F4615">
        <f t="shared" si="3430"/>
        <v>1281.6666666666667</v>
      </c>
      <c r="G4615">
        <f t="shared" si="3431"/>
        <v>15137795.76</v>
      </c>
      <c r="H4615">
        <f t="shared" si="3432"/>
        <v>4204.9432666666671</v>
      </c>
      <c r="I4615">
        <f t="shared" si="3433"/>
        <v>2491.3606752000001</v>
      </c>
      <c r="J4615">
        <f t="shared" si="3434"/>
        <v>0.6920446320000001</v>
      </c>
      <c r="K4615">
        <f t="shared" si="3435"/>
        <v>5045931.7583561996</v>
      </c>
      <c r="L4615">
        <f t="shared" si="3436"/>
        <v>1401.6477106544999</v>
      </c>
      <c r="M4615">
        <f t="shared" si="3437"/>
        <v>3.86859847218</v>
      </c>
      <c r="N4615">
        <f t="shared" si="3438"/>
        <v>2491.3606752000001</v>
      </c>
      <c r="O4615">
        <f t="shared" si="3439"/>
        <v>1.2816666666666667</v>
      </c>
      <c r="P4615">
        <f t="shared" si="3440"/>
        <v>7425513.216</v>
      </c>
      <c r="Q4615">
        <f t="shared" si="3441"/>
        <v>2062.6425599999998</v>
      </c>
      <c r="R4615">
        <f t="shared" si="3442"/>
        <v>24361920</v>
      </c>
      <c r="S4615">
        <f t="shared" si="3443"/>
        <v>6767.2</v>
      </c>
      <c r="T4615">
        <f t="shared" si="3444"/>
        <v>4009.4552639999997</v>
      </c>
      <c r="U4615">
        <f t="shared" si="3445"/>
        <v>1.1137375733333332</v>
      </c>
      <c r="V4615">
        <f t="shared" si="3446"/>
        <v>8120640</v>
      </c>
      <c r="W4615">
        <f t="shared" si="3447"/>
        <v>2255.7333333333331</v>
      </c>
      <c r="X4615">
        <f t="shared" si="3448"/>
        <v>6.0120419999999992</v>
      </c>
      <c r="Y4615">
        <f t="shared" si="3449"/>
        <v>4009.4552639999997</v>
      </c>
      <c r="Z4615">
        <f t="shared" si="3450"/>
        <v>2867.0679311000004</v>
      </c>
      <c r="AA4615">
        <f t="shared" si="3451"/>
        <v>2867.1300682000001</v>
      </c>
      <c r="AB4615">
        <f t="shared" si="3452"/>
        <v>2867.1922053000003</v>
      </c>
      <c r="AC4615">
        <f t="shared" si="3453"/>
        <v>2867.2543423999996</v>
      </c>
      <c r="AD4615">
        <f t="shared" si="3454"/>
        <v>2867.3164795000002</v>
      </c>
      <c r="AE4615">
        <f t="shared" si="3455"/>
        <v>2867.3786166000004</v>
      </c>
      <c r="AF4615">
        <f t="shared" si="3456"/>
        <v>2867.4407536999997</v>
      </c>
      <c r="AG4615">
        <f t="shared" si="3457"/>
        <v>2867.5028907999999</v>
      </c>
      <c r="AH4615">
        <f t="shared" si="3458"/>
        <v>2867.5650278999997</v>
      </c>
      <c r="AI4615">
        <f t="shared" si="3459"/>
        <v>7425.6741504000011</v>
      </c>
      <c r="AJ4615">
        <f t="shared" si="3460"/>
        <v>7425.8350848</v>
      </c>
      <c r="AK4615">
        <f t="shared" si="3461"/>
        <v>7425.9960192000008</v>
      </c>
      <c r="AL4615">
        <f t="shared" si="3462"/>
        <v>7426.1569535999997</v>
      </c>
      <c r="AM4615">
        <f t="shared" si="3463"/>
        <v>7426.3178880000005</v>
      </c>
      <c r="AN4615">
        <f t="shared" si="3464"/>
        <v>7426.4788224000013</v>
      </c>
      <c r="AO4615">
        <f t="shared" si="3465"/>
        <v>7426.6397568000002</v>
      </c>
      <c r="AP4615">
        <f t="shared" si="3466"/>
        <v>7426.800691200001</v>
      </c>
      <c r="AQ4615">
        <f t="shared" si="3467"/>
        <v>7426.9616255999999</v>
      </c>
      <c r="AR4615" t="str">
        <f t="shared" si="3469"/>
        <v>kmh-4614-mph</v>
      </c>
      <c r="AS4615">
        <f t="shared" ref="AS4615:AS4678" si="3472">A4615-1</f>
        <v>4613</v>
      </c>
      <c r="AT4615" t="str">
        <f t="shared" si="3470"/>
        <v>kmh-4613-mph</v>
      </c>
      <c r="AU4615">
        <f t="shared" ref="AU4615:AU4678" si="3473">A4615-2</f>
        <v>4612</v>
      </c>
      <c r="AV4615" t="str">
        <f t="shared" si="3471"/>
        <v>kmh-4612-mph</v>
      </c>
    </row>
    <row r="4616" spans="1:48" x14ac:dyDescent="0.3">
      <c r="A4616">
        <v>4615</v>
      </c>
      <c r="B4616">
        <f t="shared" si="3468"/>
        <v>2867.6271649999999</v>
      </c>
      <c r="C4616">
        <f t="shared" si="3427"/>
        <v>7427.1225600000007</v>
      </c>
      <c r="D4616">
        <f t="shared" si="3428"/>
        <v>1.2819444444444446</v>
      </c>
      <c r="E4616">
        <f t="shared" si="3429"/>
        <v>4615000</v>
      </c>
      <c r="F4616">
        <f t="shared" si="3430"/>
        <v>1281.9444444444446</v>
      </c>
      <c r="G4616">
        <f t="shared" si="3431"/>
        <v>15141076.600000001</v>
      </c>
      <c r="H4616">
        <f t="shared" si="3432"/>
        <v>4205.8546111111118</v>
      </c>
      <c r="I4616">
        <f t="shared" si="3433"/>
        <v>2491.9006319999999</v>
      </c>
      <c r="J4616">
        <f t="shared" si="3434"/>
        <v>0.69219462000000009</v>
      </c>
      <c r="K4616">
        <f t="shared" si="3435"/>
        <v>5047025.3716545003</v>
      </c>
      <c r="L4616">
        <f t="shared" si="3436"/>
        <v>1401.9514921262498</v>
      </c>
      <c r="M4616">
        <f t="shared" si="3437"/>
        <v>3.8694369200500001</v>
      </c>
      <c r="N4616">
        <f t="shared" si="3438"/>
        <v>2491.9006319999999</v>
      </c>
      <c r="O4616">
        <f t="shared" si="3439"/>
        <v>1.2819444444444446</v>
      </c>
      <c r="P4616">
        <f t="shared" si="3440"/>
        <v>7427122.5600000005</v>
      </c>
      <c r="Q4616">
        <f t="shared" si="3441"/>
        <v>2063.0895999999998</v>
      </c>
      <c r="R4616">
        <f t="shared" si="3442"/>
        <v>24367200</v>
      </c>
      <c r="S4616">
        <f t="shared" si="3443"/>
        <v>6768.6666666666661</v>
      </c>
      <c r="T4616">
        <f t="shared" si="3444"/>
        <v>4010.3242399999999</v>
      </c>
      <c r="U4616">
        <f t="shared" si="3445"/>
        <v>1.1139789555555555</v>
      </c>
      <c r="V4616">
        <f t="shared" si="3446"/>
        <v>8122400</v>
      </c>
      <c r="W4616">
        <f t="shared" si="3447"/>
        <v>2256.2222222222222</v>
      </c>
      <c r="X4616">
        <f t="shared" si="3448"/>
        <v>6.0133449999999993</v>
      </c>
      <c r="Y4616">
        <f t="shared" si="3449"/>
        <v>4010.3242399999999</v>
      </c>
      <c r="Z4616">
        <f t="shared" si="3450"/>
        <v>2867.6893021000001</v>
      </c>
      <c r="AA4616">
        <f t="shared" si="3451"/>
        <v>2867.7514391999998</v>
      </c>
      <c r="AB4616">
        <f t="shared" si="3452"/>
        <v>2867.8135763</v>
      </c>
      <c r="AC4616">
        <f t="shared" si="3453"/>
        <v>2867.8757133999998</v>
      </c>
      <c r="AD4616">
        <f t="shared" si="3454"/>
        <v>2867.9378505</v>
      </c>
      <c r="AE4616">
        <f t="shared" si="3455"/>
        <v>2867.9999876000002</v>
      </c>
      <c r="AF4616">
        <f t="shared" si="3456"/>
        <v>2868.0621246999999</v>
      </c>
      <c r="AG4616">
        <f t="shared" si="3457"/>
        <v>2868.1242618000001</v>
      </c>
      <c r="AH4616">
        <f t="shared" si="3458"/>
        <v>2868.1863988999999</v>
      </c>
      <c r="AI4616">
        <f t="shared" si="3459"/>
        <v>7427.2834944000015</v>
      </c>
      <c r="AJ4616">
        <f t="shared" si="3460"/>
        <v>7427.4444288000004</v>
      </c>
      <c r="AK4616">
        <f t="shared" si="3461"/>
        <v>7427.6053632000012</v>
      </c>
      <c r="AL4616">
        <f t="shared" si="3462"/>
        <v>7427.7662976000001</v>
      </c>
      <c r="AM4616">
        <f t="shared" si="3463"/>
        <v>7427.9272320000009</v>
      </c>
      <c r="AN4616">
        <f t="shared" si="3464"/>
        <v>7428.0881664000008</v>
      </c>
      <c r="AO4616">
        <f t="shared" si="3465"/>
        <v>7428.2491008000006</v>
      </c>
      <c r="AP4616">
        <f t="shared" si="3466"/>
        <v>7428.4100352000005</v>
      </c>
      <c r="AQ4616">
        <f t="shared" si="3467"/>
        <v>7428.5709696000004</v>
      </c>
      <c r="AR4616" t="str">
        <f t="shared" si="3469"/>
        <v>kmh-4615-mph</v>
      </c>
      <c r="AS4616">
        <f t="shared" si="3472"/>
        <v>4614</v>
      </c>
      <c r="AT4616" t="str">
        <f t="shared" si="3470"/>
        <v>kmh-4614-mph</v>
      </c>
      <c r="AU4616">
        <f t="shared" si="3473"/>
        <v>4613</v>
      </c>
      <c r="AV4616" t="str">
        <f t="shared" si="3471"/>
        <v>kmh-4613-mph</v>
      </c>
    </row>
    <row r="4617" spans="1:48" x14ac:dyDescent="0.3">
      <c r="A4617">
        <v>4616</v>
      </c>
      <c r="B4617">
        <f t="shared" si="3468"/>
        <v>2868.2485360000001</v>
      </c>
      <c r="C4617">
        <f t="shared" si="3427"/>
        <v>7428.7319040000002</v>
      </c>
      <c r="D4617">
        <f t="shared" si="3428"/>
        <v>1.2822222222222222</v>
      </c>
      <c r="E4617">
        <f t="shared" si="3429"/>
        <v>4616000</v>
      </c>
      <c r="F4617">
        <f t="shared" si="3430"/>
        <v>1282.2222222222222</v>
      </c>
      <c r="G4617">
        <f t="shared" si="3431"/>
        <v>15144357.440000001</v>
      </c>
      <c r="H4617">
        <f t="shared" si="3432"/>
        <v>4206.7659555555556</v>
      </c>
      <c r="I4617">
        <f t="shared" si="3433"/>
        <v>2492.4405888000001</v>
      </c>
      <c r="J4617">
        <f t="shared" si="3434"/>
        <v>0.69234460800000008</v>
      </c>
      <c r="K4617">
        <f t="shared" si="3435"/>
        <v>5048118.9849528</v>
      </c>
      <c r="L4617">
        <f t="shared" si="3436"/>
        <v>1402.2552735979998</v>
      </c>
      <c r="M4617">
        <f t="shared" si="3437"/>
        <v>3.8702753679199997</v>
      </c>
      <c r="N4617">
        <f t="shared" si="3438"/>
        <v>2492.4405888000001</v>
      </c>
      <c r="O4617">
        <f t="shared" si="3439"/>
        <v>1.2822222222222222</v>
      </c>
      <c r="P4617">
        <f t="shared" si="3440"/>
        <v>7428731.9040000001</v>
      </c>
      <c r="Q4617">
        <f t="shared" si="3441"/>
        <v>2063.5366399999998</v>
      </c>
      <c r="R4617">
        <f t="shared" si="3442"/>
        <v>24372480</v>
      </c>
      <c r="S4617">
        <f t="shared" si="3443"/>
        <v>6770.1333333333332</v>
      </c>
      <c r="T4617">
        <f t="shared" si="3444"/>
        <v>4011.1932159999997</v>
      </c>
      <c r="U4617">
        <f t="shared" si="3445"/>
        <v>1.1142203377777777</v>
      </c>
      <c r="V4617">
        <f t="shared" si="3446"/>
        <v>8124160</v>
      </c>
      <c r="W4617">
        <f t="shared" si="3447"/>
        <v>2256.7111111111112</v>
      </c>
      <c r="X4617">
        <f t="shared" si="3448"/>
        <v>6.0146479999999993</v>
      </c>
      <c r="Y4617">
        <f t="shared" si="3449"/>
        <v>4011.1932159999997</v>
      </c>
      <c r="Z4617">
        <f t="shared" si="3450"/>
        <v>2868.3106731000003</v>
      </c>
      <c r="AA4617">
        <f t="shared" si="3451"/>
        <v>2868.3728102</v>
      </c>
      <c r="AB4617">
        <f t="shared" si="3452"/>
        <v>2868.4349473000002</v>
      </c>
      <c r="AC4617">
        <f t="shared" si="3453"/>
        <v>2868.4970843999999</v>
      </c>
      <c r="AD4617">
        <f t="shared" si="3454"/>
        <v>2868.5592215000001</v>
      </c>
      <c r="AE4617">
        <f t="shared" si="3455"/>
        <v>2868.6213586000003</v>
      </c>
      <c r="AF4617">
        <f t="shared" si="3456"/>
        <v>2868.6834957000001</v>
      </c>
      <c r="AG4617">
        <f t="shared" si="3457"/>
        <v>2868.7456328000003</v>
      </c>
      <c r="AH4617">
        <f t="shared" si="3458"/>
        <v>2868.8077698999996</v>
      </c>
      <c r="AI4617">
        <f t="shared" si="3459"/>
        <v>7428.892838400001</v>
      </c>
      <c r="AJ4617">
        <f t="shared" si="3460"/>
        <v>7429.0537727999999</v>
      </c>
      <c r="AK4617">
        <f t="shared" si="3461"/>
        <v>7429.2147072000007</v>
      </c>
      <c r="AL4617">
        <f t="shared" si="3462"/>
        <v>7429.3756415999997</v>
      </c>
      <c r="AM4617">
        <f t="shared" si="3463"/>
        <v>7429.5365760000004</v>
      </c>
      <c r="AN4617">
        <f t="shared" si="3464"/>
        <v>7429.6975104000012</v>
      </c>
      <c r="AO4617">
        <f t="shared" si="3465"/>
        <v>7429.8584448000001</v>
      </c>
      <c r="AP4617">
        <f t="shared" si="3466"/>
        <v>7430.0193792000009</v>
      </c>
      <c r="AQ4617">
        <f t="shared" si="3467"/>
        <v>7430.1803135999999</v>
      </c>
      <c r="AR4617" t="str">
        <f t="shared" si="3469"/>
        <v>kmh-4616-mph</v>
      </c>
      <c r="AS4617">
        <f t="shared" si="3472"/>
        <v>4615</v>
      </c>
      <c r="AT4617" t="str">
        <f t="shared" si="3470"/>
        <v>kmh-4615-mph</v>
      </c>
      <c r="AU4617">
        <f t="shared" si="3473"/>
        <v>4614</v>
      </c>
      <c r="AV4617" t="str">
        <f t="shared" si="3471"/>
        <v>kmh-4614-mph</v>
      </c>
    </row>
    <row r="4618" spans="1:48" x14ac:dyDescent="0.3">
      <c r="A4618">
        <v>4617</v>
      </c>
      <c r="B4618">
        <f t="shared" si="3468"/>
        <v>2868.8699070000002</v>
      </c>
      <c r="C4618">
        <f t="shared" si="3427"/>
        <v>7430.3412480000006</v>
      </c>
      <c r="D4618">
        <f t="shared" si="3428"/>
        <v>1.2825</v>
      </c>
      <c r="E4618">
        <f t="shared" si="3429"/>
        <v>4617000</v>
      </c>
      <c r="F4618">
        <f t="shared" si="3430"/>
        <v>1282.5</v>
      </c>
      <c r="G4618">
        <f t="shared" si="3431"/>
        <v>15147638.280000001</v>
      </c>
      <c r="H4618">
        <f t="shared" si="3432"/>
        <v>4207.6773000000003</v>
      </c>
      <c r="I4618">
        <f t="shared" si="3433"/>
        <v>2492.9805455999999</v>
      </c>
      <c r="J4618">
        <f t="shared" si="3434"/>
        <v>0.69249459600000007</v>
      </c>
      <c r="K4618">
        <f t="shared" si="3435"/>
        <v>5049212.5982510997</v>
      </c>
      <c r="L4618">
        <f t="shared" si="3436"/>
        <v>1402.55905506975</v>
      </c>
      <c r="M4618">
        <f t="shared" si="3437"/>
        <v>3.8711138157899998</v>
      </c>
      <c r="N4618">
        <f t="shared" si="3438"/>
        <v>2492.9805455999999</v>
      </c>
      <c r="O4618">
        <f t="shared" si="3439"/>
        <v>1.2825</v>
      </c>
      <c r="P4618">
        <f t="shared" si="3440"/>
        <v>7430341.2480000006</v>
      </c>
      <c r="Q4618">
        <f t="shared" si="3441"/>
        <v>2063.9836799999998</v>
      </c>
      <c r="R4618">
        <f t="shared" si="3442"/>
        <v>24377760</v>
      </c>
      <c r="S4618">
        <f t="shared" si="3443"/>
        <v>6771.5999999999995</v>
      </c>
      <c r="T4618">
        <f t="shared" si="3444"/>
        <v>4012.0621919999999</v>
      </c>
      <c r="U4618">
        <f t="shared" si="3445"/>
        <v>1.11446172</v>
      </c>
      <c r="V4618">
        <f t="shared" si="3446"/>
        <v>8125920</v>
      </c>
      <c r="W4618">
        <f t="shared" si="3447"/>
        <v>2257.1999999999998</v>
      </c>
      <c r="X4618">
        <f t="shared" si="3448"/>
        <v>6.0159509999999994</v>
      </c>
      <c r="Y4618">
        <f t="shared" si="3449"/>
        <v>4012.0621919999999</v>
      </c>
      <c r="Z4618">
        <f t="shared" si="3450"/>
        <v>2868.9320441000004</v>
      </c>
      <c r="AA4618">
        <f t="shared" si="3451"/>
        <v>2868.9941811999997</v>
      </c>
      <c r="AB4618">
        <f t="shared" si="3452"/>
        <v>2869.0563182999999</v>
      </c>
      <c r="AC4618">
        <f t="shared" si="3453"/>
        <v>2869.1184553999997</v>
      </c>
      <c r="AD4618">
        <f t="shared" si="3454"/>
        <v>2869.1805924999999</v>
      </c>
      <c r="AE4618">
        <f t="shared" si="3455"/>
        <v>2869.2427296000001</v>
      </c>
      <c r="AF4618">
        <f t="shared" si="3456"/>
        <v>2869.3048666999998</v>
      </c>
      <c r="AG4618">
        <f t="shared" si="3457"/>
        <v>2869.3670038</v>
      </c>
      <c r="AH4618">
        <f t="shared" si="3458"/>
        <v>2869.4291408999998</v>
      </c>
      <c r="AI4618">
        <f t="shared" si="3459"/>
        <v>7430.5021824000014</v>
      </c>
      <c r="AJ4618">
        <f t="shared" si="3460"/>
        <v>7430.6631168000004</v>
      </c>
      <c r="AK4618">
        <f t="shared" si="3461"/>
        <v>7430.8240512000011</v>
      </c>
      <c r="AL4618">
        <f t="shared" si="3462"/>
        <v>7430.9849856000001</v>
      </c>
      <c r="AM4618">
        <f t="shared" si="3463"/>
        <v>7431.1459200000008</v>
      </c>
      <c r="AN4618">
        <f t="shared" si="3464"/>
        <v>7431.3068544000007</v>
      </c>
      <c r="AO4618">
        <f t="shared" si="3465"/>
        <v>7431.4677888000006</v>
      </c>
      <c r="AP4618">
        <f t="shared" si="3466"/>
        <v>7431.6287232000004</v>
      </c>
      <c r="AQ4618">
        <f t="shared" si="3467"/>
        <v>7431.7896576000003</v>
      </c>
      <c r="AR4618" t="str">
        <f t="shared" si="3469"/>
        <v>kmh-4617-mph</v>
      </c>
      <c r="AS4618">
        <f t="shared" si="3472"/>
        <v>4616</v>
      </c>
      <c r="AT4618" t="str">
        <f t="shared" si="3470"/>
        <v>kmh-4616-mph</v>
      </c>
      <c r="AU4618">
        <f t="shared" si="3473"/>
        <v>4615</v>
      </c>
      <c r="AV4618" t="str">
        <f t="shared" si="3471"/>
        <v>kmh-4615-mph</v>
      </c>
    </row>
    <row r="4619" spans="1:48" x14ac:dyDescent="0.3">
      <c r="A4619">
        <v>4618</v>
      </c>
      <c r="B4619">
        <f t="shared" si="3468"/>
        <v>2869.491278</v>
      </c>
      <c r="C4619">
        <f t="shared" si="3427"/>
        <v>7431.9505920000001</v>
      </c>
      <c r="D4619">
        <f t="shared" si="3428"/>
        <v>1.2827777777777778</v>
      </c>
      <c r="E4619">
        <f t="shared" si="3429"/>
        <v>4618000</v>
      </c>
      <c r="F4619">
        <f t="shared" si="3430"/>
        <v>1282.7777777777778</v>
      </c>
      <c r="G4619">
        <f t="shared" si="3431"/>
        <v>15150919.120000001</v>
      </c>
      <c r="H4619">
        <f t="shared" si="3432"/>
        <v>4208.588644444445</v>
      </c>
      <c r="I4619">
        <f t="shared" si="3433"/>
        <v>2493.5205024000002</v>
      </c>
      <c r="J4619">
        <f t="shared" si="3434"/>
        <v>0.69264458400000006</v>
      </c>
      <c r="K4619">
        <f t="shared" si="3435"/>
        <v>5050306.2115494004</v>
      </c>
      <c r="L4619">
        <f t="shared" si="3436"/>
        <v>1402.8628365415</v>
      </c>
      <c r="M4619">
        <f t="shared" si="3437"/>
        <v>3.8719522636599999</v>
      </c>
      <c r="N4619">
        <f t="shared" si="3438"/>
        <v>2493.5205024000002</v>
      </c>
      <c r="O4619">
        <f t="shared" si="3439"/>
        <v>1.2827777777777778</v>
      </c>
      <c r="P4619">
        <f t="shared" si="3440"/>
        <v>7431950.5920000002</v>
      </c>
      <c r="Q4619">
        <f t="shared" si="3441"/>
        <v>2064.4307199999998</v>
      </c>
      <c r="R4619">
        <f t="shared" si="3442"/>
        <v>24383040</v>
      </c>
      <c r="S4619">
        <f t="shared" si="3443"/>
        <v>6773.0666666666666</v>
      </c>
      <c r="T4619">
        <f t="shared" si="3444"/>
        <v>4012.9311680000001</v>
      </c>
      <c r="U4619">
        <f t="shared" si="3445"/>
        <v>1.1147031022222222</v>
      </c>
      <c r="V4619">
        <f t="shared" si="3446"/>
        <v>8127680</v>
      </c>
      <c r="W4619">
        <f t="shared" si="3447"/>
        <v>2257.6888888888889</v>
      </c>
      <c r="X4619">
        <f t="shared" si="3448"/>
        <v>6.0172539999999994</v>
      </c>
      <c r="Y4619">
        <f t="shared" si="3449"/>
        <v>4012.9311680000001</v>
      </c>
      <c r="Z4619">
        <f t="shared" si="3450"/>
        <v>2869.5534151000002</v>
      </c>
      <c r="AA4619">
        <f t="shared" si="3451"/>
        <v>2869.6155521999999</v>
      </c>
      <c r="AB4619">
        <f t="shared" si="3452"/>
        <v>2869.6776893000001</v>
      </c>
      <c r="AC4619">
        <f t="shared" si="3453"/>
        <v>2869.7398263999999</v>
      </c>
      <c r="AD4619">
        <f t="shared" si="3454"/>
        <v>2869.8019635000001</v>
      </c>
      <c r="AE4619">
        <f t="shared" si="3455"/>
        <v>2869.8641006000003</v>
      </c>
      <c r="AF4619">
        <f t="shared" si="3456"/>
        <v>2869.9262377</v>
      </c>
      <c r="AG4619">
        <f t="shared" si="3457"/>
        <v>2869.9883748000002</v>
      </c>
      <c r="AH4619">
        <f t="shared" si="3458"/>
        <v>2870.0505118999999</v>
      </c>
      <c r="AI4619">
        <f t="shared" si="3459"/>
        <v>7432.1115264000009</v>
      </c>
      <c r="AJ4619">
        <f t="shared" si="3460"/>
        <v>7432.2724607999999</v>
      </c>
      <c r="AK4619">
        <f t="shared" si="3461"/>
        <v>7432.4333952000006</v>
      </c>
      <c r="AL4619">
        <f t="shared" si="3462"/>
        <v>7432.5943295999996</v>
      </c>
      <c r="AM4619">
        <f t="shared" si="3463"/>
        <v>7432.7552640000004</v>
      </c>
      <c r="AN4619">
        <f t="shared" si="3464"/>
        <v>7432.9161984000011</v>
      </c>
      <c r="AO4619">
        <f t="shared" si="3465"/>
        <v>7433.0771328000001</v>
      </c>
      <c r="AP4619">
        <f t="shared" si="3466"/>
        <v>7433.2380672000008</v>
      </c>
      <c r="AQ4619">
        <f t="shared" si="3467"/>
        <v>7433.3990015999998</v>
      </c>
      <c r="AR4619" t="str">
        <f t="shared" si="3469"/>
        <v>kmh-4618-mph</v>
      </c>
      <c r="AS4619">
        <f t="shared" si="3472"/>
        <v>4617</v>
      </c>
      <c r="AT4619" t="str">
        <f t="shared" si="3470"/>
        <v>kmh-4617-mph</v>
      </c>
      <c r="AU4619">
        <f t="shared" si="3473"/>
        <v>4616</v>
      </c>
      <c r="AV4619" t="str">
        <f t="shared" si="3471"/>
        <v>kmh-4616-mph</v>
      </c>
    </row>
    <row r="4620" spans="1:48" x14ac:dyDescent="0.3">
      <c r="A4620">
        <v>4619</v>
      </c>
      <c r="B4620">
        <f t="shared" si="3468"/>
        <v>2870.1126490000001</v>
      </c>
      <c r="C4620">
        <f t="shared" si="3427"/>
        <v>7433.5599360000006</v>
      </c>
      <c r="D4620">
        <f t="shared" si="3428"/>
        <v>1.2830555555555556</v>
      </c>
      <c r="E4620">
        <f t="shared" si="3429"/>
        <v>4619000</v>
      </c>
      <c r="F4620">
        <f t="shared" si="3430"/>
        <v>1283.0555555555557</v>
      </c>
      <c r="G4620">
        <f t="shared" si="3431"/>
        <v>15154199.960000001</v>
      </c>
      <c r="H4620">
        <f t="shared" si="3432"/>
        <v>4209.4999888888888</v>
      </c>
      <c r="I4620">
        <f t="shared" si="3433"/>
        <v>2494.0604592</v>
      </c>
      <c r="J4620">
        <f t="shared" si="3434"/>
        <v>0.69279457200000005</v>
      </c>
      <c r="K4620">
        <f t="shared" si="3435"/>
        <v>5051399.8248477001</v>
      </c>
      <c r="L4620">
        <f t="shared" si="3436"/>
        <v>1403.1666180132499</v>
      </c>
      <c r="M4620">
        <f t="shared" si="3437"/>
        <v>3.87279071153</v>
      </c>
      <c r="N4620">
        <f t="shared" si="3438"/>
        <v>2494.0604592</v>
      </c>
      <c r="O4620">
        <f t="shared" si="3439"/>
        <v>1.2830555555555556</v>
      </c>
      <c r="P4620">
        <f t="shared" si="3440"/>
        <v>7433559.9360000007</v>
      </c>
      <c r="Q4620">
        <f t="shared" si="3441"/>
        <v>2064.8777599999999</v>
      </c>
      <c r="R4620">
        <f t="shared" si="3442"/>
        <v>24388320</v>
      </c>
      <c r="S4620">
        <f t="shared" si="3443"/>
        <v>6774.5333333333328</v>
      </c>
      <c r="T4620">
        <f t="shared" si="3444"/>
        <v>4013.8001439999998</v>
      </c>
      <c r="U4620">
        <f t="shared" si="3445"/>
        <v>1.1149444844444443</v>
      </c>
      <c r="V4620">
        <f t="shared" si="3446"/>
        <v>8129440</v>
      </c>
      <c r="W4620">
        <f t="shared" si="3447"/>
        <v>2258.1777777777779</v>
      </c>
      <c r="X4620">
        <f t="shared" si="3448"/>
        <v>6.0185569999999995</v>
      </c>
      <c r="Y4620">
        <f t="shared" si="3449"/>
        <v>4013.8001439999998</v>
      </c>
      <c r="Z4620">
        <f t="shared" si="3450"/>
        <v>2870.1747861000003</v>
      </c>
      <c r="AA4620">
        <f t="shared" si="3451"/>
        <v>2870.2369232000001</v>
      </c>
      <c r="AB4620">
        <f t="shared" si="3452"/>
        <v>2870.2990603000003</v>
      </c>
      <c r="AC4620">
        <f t="shared" si="3453"/>
        <v>2870.3611973999996</v>
      </c>
      <c r="AD4620">
        <f t="shared" si="3454"/>
        <v>2870.4233345000002</v>
      </c>
      <c r="AE4620">
        <f t="shared" si="3455"/>
        <v>2870.4854716000004</v>
      </c>
      <c r="AF4620">
        <f t="shared" si="3456"/>
        <v>2870.5476086999997</v>
      </c>
      <c r="AG4620">
        <f t="shared" si="3457"/>
        <v>2870.6097457999999</v>
      </c>
      <c r="AH4620">
        <f t="shared" si="3458"/>
        <v>2870.6718828999997</v>
      </c>
      <c r="AI4620">
        <f t="shared" si="3459"/>
        <v>7433.7208704000013</v>
      </c>
      <c r="AJ4620">
        <f t="shared" si="3460"/>
        <v>7433.8818048000003</v>
      </c>
      <c r="AK4620">
        <f t="shared" si="3461"/>
        <v>7434.0427392000011</v>
      </c>
      <c r="AL4620">
        <f t="shared" si="3462"/>
        <v>7434.2036736</v>
      </c>
      <c r="AM4620">
        <f t="shared" si="3463"/>
        <v>7434.3646080000008</v>
      </c>
      <c r="AN4620">
        <f t="shared" si="3464"/>
        <v>7434.5255424000006</v>
      </c>
      <c r="AO4620">
        <f t="shared" si="3465"/>
        <v>7434.6864768000005</v>
      </c>
      <c r="AP4620">
        <f t="shared" si="3466"/>
        <v>7434.8474112000004</v>
      </c>
      <c r="AQ4620">
        <f t="shared" si="3467"/>
        <v>7435.0083456000002</v>
      </c>
      <c r="AR4620" t="str">
        <f t="shared" si="3469"/>
        <v>kmh-4619-mph</v>
      </c>
      <c r="AS4620">
        <f t="shared" si="3472"/>
        <v>4618</v>
      </c>
      <c r="AT4620" t="str">
        <f t="shared" si="3470"/>
        <v>kmh-4618-mph</v>
      </c>
      <c r="AU4620">
        <f t="shared" si="3473"/>
        <v>4617</v>
      </c>
      <c r="AV4620" t="str">
        <f t="shared" si="3471"/>
        <v>kmh-4617-mph</v>
      </c>
    </row>
    <row r="4621" spans="1:48" x14ac:dyDescent="0.3">
      <c r="A4621">
        <v>4620</v>
      </c>
      <c r="B4621">
        <f t="shared" si="3468"/>
        <v>2870.7340199999999</v>
      </c>
      <c r="C4621">
        <f t="shared" si="3427"/>
        <v>7435.1692800000001</v>
      </c>
      <c r="D4621">
        <f t="shared" si="3428"/>
        <v>1.2833333333333334</v>
      </c>
      <c r="E4621">
        <f t="shared" si="3429"/>
        <v>4620000</v>
      </c>
      <c r="F4621">
        <f t="shared" si="3430"/>
        <v>1283.3333333333335</v>
      </c>
      <c r="G4621">
        <f t="shared" si="3431"/>
        <v>15157480.800000001</v>
      </c>
      <c r="H4621">
        <f t="shared" si="3432"/>
        <v>4210.4113333333335</v>
      </c>
      <c r="I4621">
        <f t="shared" si="3433"/>
        <v>2494.6004160000002</v>
      </c>
      <c r="J4621">
        <f t="shared" si="3434"/>
        <v>0.69294456000000004</v>
      </c>
      <c r="K4621">
        <f t="shared" si="3435"/>
        <v>5052493.4381459998</v>
      </c>
      <c r="L4621">
        <f t="shared" si="3436"/>
        <v>1403.4703994849999</v>
      </c>
      <c r="M4621">
        <f t="shared" si="3437"/>
        <v>3.8736291594000001</v>
      </c>
      <c r="N4621">
        <f t="shared" si="3438"/>
        <v>2494.6004160000002</v>
      </c>
      <c r="O4621">
        <f t="shared" si="3439"/>
        <v>1.2833333333333334</v>
      </c>
      <c r="P4621">
        <f t="shared" si="3440"/>
        <v>7435169.2800000003</v>
      </c>
      <c r="Q4621">
        <f t="shared" si="3441"/>
        <v>2065.3247999999999</v>
      </c>
      <c r="R4621">
        <f t="shared" si="3442"/>
        <v>24393600</v>
      </c>
      <c r="S4621">
        <f t="shared" si="3443"/>
        <v>6775.9999999999991</v>
      </c>
      <c r="T4621">
        <f t="shared" si="3444"/>
        <v>4014.66912</v>
      </c>
      <c r="U4621">
        <f t="shared" si="3445"/>
        <v>1.1151858666666665</v>
      </c>
      <c r="V4621">
        <f t="shared" si="3446"/>
        <v>8131200</v>
      </c>
      <c r="W4621">
        <f t="shared" si="3447"/>
        <v>2258.6666666666665</v>
      </c>
      <c r="X4621">
        <f t="shared" si="3448"/>
        <v>6.0198599999999995</v>
      </c>
      <c r="Y4621">
        <f t="shared" si="3449"/>
        <v>4014.66912</v>
      </c>
      <c r="Z4621">
        <f t="shared" si="3450"/>
        <v>2870.7961571000001</v>
      </c>
      <c r="AA4621">
        <f t="shared" si="3451"/>
        <v>2870.8582941999998</v>
      </c>
      <c r="AB4621">
        <f t="shared" si="3452"/>
        <v>2870.9204313</v>
      </c>
      <c r="AC4621">
        <f t="shared" si="3453"/>
        <v>2870.9825683999998</v>
      </c>
      <c r="AD4621">
        <f t="shared" si="3454"/>
        <v>2871.0447055</v>
      </c>
      <c r="AE4621">
        <f t="shared" si="3455"/>
        <v>2871.1068426000002</v>
      </c>
      <c r="AF4621">
        <f t="shared" si="3456"/>
        <v>2871.1689796999999</v>
      </c>
      <c r="AG4621">
        <f t="shared" si="3457"/>
        <v>2871.2311168000001</v>
      </c>
      <c r="AH4621">
        <f t="shared" si="3458"/>
        <v>2871.2932538999999</v>
      </c>
      <c r="AI4621">
        <f t="shared" si="3459"/>
        <v>7435.3302144000008</v>
      </c>
      <c r="AJ4621">
        <f t="shared" si="3460"/>
        <v>7435.4911487999998</v>
      </c>
      <c r="AK4621">
        <f t="shared" si="3461"/>
        <v>7435.6520832000006</v>
      </c>
      <c r="AL4621">
        <f t="shared" si="3462"/>
        <v>7435.8130175999995</v>
      </c>
      <c r="AM4621">
        <f t="shared" si="3463"/>
        <v>7435.9739520000003</v>
      </c>
      <c r="AN4621">
        <f t="shared" si="3464"/>
        <v>7436.1348864000011</v>
      </c>
      <c r="AO4621">
        <f t="shared" si="3465"/>
        <v>7436.2958208</v>
      </c>
      <c r="AP4621">
        <f t="shared" si="3466"/>
        <v>7436.4567552000008</v>
      </c>
      <c r="AQ4621">
        <f t="shared" si="3467"/>
        <v>7436.6176895999997</v>
      </c>
      <c r="AR4621" t="str">
        <f t="shared" si="3469"/>
        <v>kmh-4620-mph</v>
      </c>
      <c r="AS4621">
        <f t="shared" si="3472"/>
        <v>4619</v>
      </c>
      <c r="AT4621" t="str">
        <f t="shared" si="3470"/>
        <v>kmh-4619-mph</v>
      </c>
      <c r="AU4621">
        <f t="shared" si="3473"/>
        <v>4618</v>
      </c>
      <c r="AV4621" t="str">
        <f t="shared" si="3471"/>
        <v>kmh-4618-mph</v>
      </c>
    </row>
    <row r="4622" spans="1:48" x14ac:dyDescent="0.3">
      <c r="A4622">
        <v>4621</v>
      </c>
      <c r="B4622">
        <f t="shared" si="3468"/>
        <v>2871.3553910000001</v>
      </c>
      <c r="C4622">
        <f t="shared" si="3427"/>
        <v>7436.7786240000005</v>
      </c>
      <c r="D4622">
        <f t="shared" si="3428"/>
        <v>1.283611111111111</v>
      </c>
      <c r="E4622">
        <f t="shared" si="3429"/>
        <v>4621000</v>
      </c>
      <c r="F4622">
        <f t="shared" si="3430"/>
        <v>1283.6111111111111</v>
      </c>
      <c r="G4622">
        <f t="shared" si="3431"/>
        <v>15160761.640000001</v>
      </c>
      <c r="H4622">
        <f t="shared" si="3432"/>
        <v>4211.3226777777782</v>
      </c>
      <c r="I4622">
        <f t="shared" si="3433"/>
        <v>2495.1403728</v>
      </c>
      <c r="J4622">
        <f t="shared" si="3434"/>
        <v>0.69309454800000003</v>
      </c>
      <c r="K4622">
        <f t="shared" si="3435"/>
        <v>5053587.0514442995</v>
      </c>
      <c r="L4622">
        <f t="shared" si="3436"/>
        <v>1403.7741809567499</v>
      </c>
      <c r="M4622">
        <f t="shared" si="3437"/>
        <v>3.8744676072699997</v>
      </c>
      <c r="N4622">
        <f t="shared" si="3438"/>
        <v>2495.1403728</v>
      </c>
      <c r="O4622">
        <f t="shared" si="3439"/>
        <v>1.283611111111111</v>
      </c>
      <c r="P4622">
        <f t="shared" si="3440"/>
        <v>7436778.6239999998</v>
      </c>
      <c r="Q4622">
        <f t="shared" si="3441"/>
        <v>2065.7718399999999</v>
      </c>
      <c r="R4622">
        <f t="shared" si="3442"/>
        <v>24398880</v>
      </c>
      <c r="S4622">
        <f t="shared" si="3443"/>
        <v>6777.4666666666662</v>
      </c>
      <c r="T4622">
        <f t="shared" si="3444"/>
        <v>4015.5380959999998</v>
      </c>
      <c r="U4622">
        <f t="shared" si="3445"/>
        <v>1.1154272488888888</v>
      </c>
      <c r="V4622">
        <f t="shared" si="3446"/>
        <v>8132960</v>
      </c>
      <c r="W4622">
        <f t="shared" si="3447"/>
        <v>2259.1555555555556</v>
      </c>
      <c r="X4622">
        <f t="shared" si="3448"/>
        <v>6.0211629999999996</v>
      </c>
      <c r="Y4622">
        <f t="shared" si="3449"/>
        <v>4015.5380959999998</v>
      </c>
      <c r="Z4622">
        <f t="shared" si="3450"/>
        <v>2871.4175281000003</v>
      </c>
      <c r="AA4622">
        <f t="shared" si="3451"/>
        <v>2871.4796652</v>
      </c>
      <c r="AB4622">
        <f t="shared" si="3452"/>
        <v>2871.5418023000002</v>
      </c>
      <c r="AC4622">
        <f t="shared" si="3453"/>
        <v>2871.6039393999999</v>
      </c>
      <c r="AD4622">
        <f t="shared" si="3454"/>
        <v>2871.6660765000001</v>
      </c>
      <c r="AE4622">
        <f t="shared" si="3455"/>
        <v>2871.7282136000003</v>
      </c>
      <c r="AF4622">
        <f t="shared" si="3456"/>
        <v>2871.7903507000001</v>
      </c>
      <c r="AG4622">
        <f t="shared" si="3457"/>
        <v>2871.8524878000003</v>
      </c>
      <c r="AH4622">
        <f t="shared" si="3458"/>
        <v>2871.9146248999996</v>
      </c>
      <c r="AI4622">
        <f t="shared" si="3459"/>
        <v>7436.9395584000013</v>
      </c>
      <c r="AJ4622">
        <f t="shared" si="3460"/>
        <v>7437.1004928000002</v>
      </c>
      <c r="AK4622">
        <f t="shared" si="3461"/>
        <v>7437.261427200001</v>
      </c>
      <c r="AL4622">
        <f t="shared" si="3462"/>
        <v>7437.4223615999999</v>
      </c>
      <c r="AM4622">
        <f t="shared" si="3463"/>
        <v>7437.5832960000007</v>
      </c>
      <c r="AN4622">
        <f t="shared" si="3464"/>
        <v>7437.7442304000015</v>
      </c>
      <c r="AO4622">
        <f t="shared" si="3465"/>
        <v>7437.9051648000004</v>
      </c>
      <c r="AP4622">
        <f t="shared" si="3466"/>
        <v>7438.0660992000012</v>
      </c>
      <c r="AQ4622">
        <f t="shared" si="3467"/>
        <v>7438.2270336000001</v>
      </c>
      <c r="AR4622" t="str">
        <f t="shared" si="3469"/>
        <v>kmh-4621-mph</v>
      </c>
      <c r="AS4622">
        <f t="shared" si="3472"/>
        <v>4620</v>
      </c>
      <c r="AT4622" t="str">
        <f t="shared" si="3470"/>
        <v>kmh-4620-mph</v>
      </c>
      <c r="AU4622">
        <f t="shared" si="3473"/>
        <v>4619</v>
      </c>
      <c r="AV4622" t="str">
        <f t="shared" si="3471"/>
        <v>kmh-4619-mph</v>
      </c>
    </row>
    <row r="4623" spans="1:48" x14ac:dyDescent="0.3">
      <c r="A4623">
        <v>4622</v>
      </c>
      <c r="B4623">
        <f t="shared" si="3468"/>
        <v>2871.9767620000002</v>
      </c>
      <c r="C4623">
        <f t="shared" si="3427"/>
        <v>7438.3879680000009</v>
      </c>
      <c r="D4623">
        <f t="shared" si="3428"/>
        <v>1.2838888888888889</v>
      </c>
      <c r="E4623">
        <f t="shared" si="3429"/>
        <v>4622000</v>
      </c>
      <c r="F4623">
        <f t="shared" si="3430"/>
        <v>1283.8888888888889</v>
      </c>
      <c r="G4623">
        <f t="shared" si="3431"/>
        <v>15164042.48</v>
      </c>
      <c r="H4623">
        <f t="shared" si="3432"/>
        <v>4212.2340222222228</v>
      </c>
      <c r="I4623">
        <f t="shared" si="3433"/>
        <v>2495.6803296000003</v>
      </c>
      <c r="J4623">
        <f t="shared" si="3434"/>
        <v>0.69324453600000002</v>
      </c>
      <c r="K4623">
        <f t="shared" si="3435"/>
        <v>5054680.6647426002</v>
      </c>
      <c r="L4623">
        <f t="shared" si="3436"/>
        <v>1404.0779624284999</v>
      </c>
      <c r="M4623">
        <f t="shared" si="3437"/>
        <v>3.8753060551399998</v>
      </c>
      <c r="N4623">
        <f t="shared" si="3438"/>
        <v>2495.6803296000003</v>
      </c>
      <c r="O4623">
        <f t="shared" si="3439"/>
        <v>1.2838888888888889</v>
      </c>
      <c r="P4623">
        <f t="shared" si="3440"/>
        <v>7438387.9680000003</v>
      </c>
      <c r="Q4623">
        <f t="shared" si="3441"/>
        <v>2066.2188799999999</v>
      </c>
      <c r="R4623">
        <f t="shared" si="3442"/>
        <v>24404160</v>
      </c>
      <c r="S4623">
        <f t="shared" si="3443"/>
        <v>6778.9333333333325</v>
      </c>
      <c r="T4623">
        <f t="shared" si="3444"/>
        <v>4016.407072</v>
      </c>
      <c r="U4623">
        <f t="shared" si="3445"/>
        <v>1.115668631111111</v>
      </c>
      <c r="V4623">
        <f t="shared" si="3446"/>
        <v>8134720</v>
      </c>
      <c r="W4623">
        <f t="shared" si="3447"/>
        <v>2259.6444444444442</v>
      </c>
      <c r="X4623">
        <f t="shared" si="3448"/>
        <v>6.0224659999999997</v>
      </c>
      <c r="Y4623">
        <f t="shared" si="3449"/>
        <v>4016.407072</v>
      </c>
      <c r="Z4623">
        <f t="shared" si="3450"/>
        <v>2872.0388991000004</v>
      </c>
      <c r="AA4623">
        <f t="shared" si="3451"/>
        <v>2872.1010361999997</v>
      </c>
      <c r="AB4623">
        <f t="shared" si="3452"/>
        <v>2872.1631732999999</v>
      </c>
      <c r="AC4623">
        <f t="shared" si="3453"/>
        <v>2872.2253103999997</v>
      </c>
      <c r="AD4623">
        <f t="shared" si="3454"/>
        <v>2872.2874474999999</v>
      </c>
      <c r="AE4623">
        <f t="shared" si="3455"/>
        <v>2872.3495846000001</v>
      </c>
      <c r="AF4623">
        <f t="shared" si="3456"/>
        <v>2872.4117216999998</v>
      </c>
      <c r="AG4623">
        <f t="shared" si="3457"/>
        <v>2872.4738588</v>
      </c>
      <c r="AH4623">
        <f t="shared" si="3458"/>
        <v>2872.5359958999998</v>
      </c>
      <c r="AI4623">
        <f t="shared" si="3459"/>
        <v>7438.5489024000008</v>
      </c>
      <c r="AJ4623">
        <f t="shared" si="3460"/>
        <v>7438.7098368000006</v>
      </c>
      <c r="AK4623">
        <f t="shared" si="3461"/>
        <v>7438.8707712000005</v>
      </c>
      <c r="AL4623">
        <f t="shared" si="3462"/>
        <v>7439.0317056000004</v>
      </c>
      <c r="AM4623">
        <f t="shared" si="3463"/>
        <v>7439.1926400000002</v>
      </c>
      <c r="AN4623">
        <f t="shared" si="3464"/>
        <v>7439.353574400001</v>
      </c>
      <c r="AO4623">
        <f t="shared" si="3465"/>
        <v>7439.5145087999999</v>
      </c>
      <c r="AP4623">
        <f t="shared" si="3466"/>
        <v>7439.6754432000007</v>
      </c>
      <c r="AQ4623">
        <f t="shared" si="3467"/>
        <v>7439.8363775999997</v>
      </c>
      <c r="AR4623" t="str">
        <f t="shared" si="3469"/>
        <v>kmh-4622-mph</v>
      </c>
      <c r="AS4623">
        <f t="shared" si="3472"/>
        <v>4621</v>
      </c>
      <c r="AT4623" t="str">
        <f t="shared" si="3470"/>
        <v>kmh-4621-mph</v>
      </c>
      <c r="AU4623">
        <f t="shared" si="3473"/>
        <v>4620</v>
      </c>
      <c r="AV4623" t="str">
        <f t="shared" si="3471"/>
        <v>kmh-4620-mph</v>
      </c>
    </row>
    <row r="4624" spans="1:48" x14ac:dyDescent="0.3">
      <c r="A4624">
        <v>4623</v>
      </c>
      <c r="B4624">
        <f t="shared" si="3468"/>
        <v>2872.598133</v>
      </c>
      <c r="C4624">
        <f t="shared" si="3427"/>
        <v>7439.9973120000004</v>
      </c>
      <c r="D4624">
        <f t="shared" si="3428"/>
        <v>1.2841666666666667</v>
      </c>
      <c r="E4624">
        <f t="shared" si="3429"/>
        <v>4623000</v>
      </c>
      <c r="F4624">
        <f t="shared" si="3430"/>
        <v>1284.1666666666667</v>
      </c>
      <c r="G4624">
        <f t="shared" si="3431"/>
        <v>15167323.32</v>
      </c>
      <c r="H4624">
        <f t="shared" si="3432"/>
        <v>4213.1453666666666</v>
      </c>
      <c r="I4624">
        <f t="shared" si="3433"/>
        <v>2496.2202864000001</v>
      </c>
      <c r="J4624">
        <f t="shared" si="3434"/>
        <v>0.69339452400000012</v>
      </c>
      <c r="K4624">
        <f t="shared" si="3435"/>
        <v>5055774.2780408999</v>
      </c>
      <c r="L4624">
        <f t="shared" si="3436"/>
        <v>1404.3817439002498</v>
      </c>
      <c r="M4624">
        <f t="shared" si="3437"/>
        <v>3.8761445030099999</v>
      </c>
      <c r="N4624">
        <f t="shared" si="3438"/>
        <v>2496.2202864000001</v>
      </c>
      <c r="O4624">
        <f t="shared" si="3439"/>
        <v>1.2841666666666667</v>
      </c>
      <c r="P4624">
        <f t="shared" si="3440"/>
        <v>7439997.3119999999</v>
      </c>
      <c r="Q4624">
        <f t="shared" si="3441"/>
        <v>2066.6659199999999</v>
      </c>
      <c r="R4624">
        <f t="shared" si="3442"/>
        <v>24409440</v>
      </c>
      <c r="S4624">
        <f t="shared" si="3443"/>
        <v>6780.4</v>
      </c>
      <c r="T4624">
        <f t="shared" si="3444"/>
        <v>4017.2760479999997</v>
      </c>
      <c r="U4624">
        <f t="shared" si="3445"/>
        <v>1.1159100133333333</v>
      </c>
      <c r="V4624">
        <f t="shared" si="3446"/>
        <v>8136480</v>
      </c>
      <c r="W4624">
        <f t="shared" si="3447"/>
        <v>2260.1333333333332</v>
      </c>
      <c r="X4624">
        <f t="shared" si="3448"/>
        <v>6.0237689999999997</v>
      </c>
      <c r="Y4624">
        <f t="shared" si="3449"/>
        <v>4017.2760479999997</v>
      </c>
      <c r="Z4624">
        <f t="shared" si="3450"/>
        <v>2872.6602701000002</v>
      </c>
      <c r="AA4624">
        <f t="shared" si="3451"/>
        <v>2872.7224071999999</v>
      </c>
      <c r="AB4624">
        <f t="shared" si="3452"/>
        <v>2872.7845443000001</v>
      </c>
      <c r="AC4624">
        <f t="shared" si="3453"/>
        <v>2872.8466813999999</v>
      </c>
      <c r="AD4624">
        <f t="shared" si="3454"/>
        <v>2872.9088185000001</v>
      </c>
      <c r="AE4624">
        <f t="shared" si="3455"/>
        <v>2872.9709556000003</v>
      </c>
      <c r="AF4624">
        <f t="shared" si="3456"/>
        <v>2873.0330927</v>
      </c>
      <c r="AG4624">
        <f t="shared" si="3457"/>
        <v>2873.0952298000002</v>
      </c>
      <c r="AH4624">
        <f t="shared" si="3458"/>
        <v>2873.1573668999999</v>
      </c>
      <c r="AI4624">
        <f t="shared" si="3459"/>
        <v>7440.1582464000012</v>
      </c>
      <c r="AJ4624">
        <f t="shared" si="3460"/>
        <v>7440.3191808000001</v>
      </c>
      <c r="AK4624">
        <f t="shared" si="3461"/>
        <v>7440.4801152000009</v>
      </c>
      <c r="AL4624">
        <f t="shared" si="3462"/>
        <v>7440.6410495999999</v>
      </c>
      <c r="AM4624">
        <f t="shared" si="3463"/>
        <v>7440.8019840000006</v>
      </c>
      <c r="AN4624">
        <f t="shared" si="3464"/>
        <v>7440.9629184000014</v>
      </c>
      <c r="AO4624">
        <f t="shared" si="3465"/>
        <v>7441.1238528000003</v>
      </c>
      <c r="AP4624">
        <f t="shared" si="3466"/>
        <v>7441.2847872000011</v>
      </c>
      <c r="AQ4624">
        <f t="shared" si="3467"/>
        <v>7441.4457216000001</v>
      </c>
      <c r="AR4624" t="str">
        <f t="shared" si="3469"/>
        <v>kmh-4623-mph</v>
      </c>
      <c r="AS4624">
        <f t="shared" si="3472"/>
        <v>4622</v>
      </c>
      <c r="AT4624" t="str">
        <f t="shared" si="3470"/>
        <v>kmh-4622-mph</v>
      </c>
      <c r="AU4624">
        <f t="shared" si="3473"/>
        <v>4621</v>
      </c>
      <c r="AV4624" t="str">
        <f t="shared" si="3471"/>
        <v>kmh-4621-mph</v>
      </c>
    </row>
    <row r="4625" spans="1:48" x14ac:dyDescent="0.3">
      <c r="A4625">
        <v>4624</v>
      </c>
      <c r="B4625">
        <f t="shared" si="3468"/>
        <v>2873.2195040000001</v>
      </c>
      <c r="C4625">
        <f t="shared" si="3427"/>
        <v>7441.6066560000008</v>
      </c>
      <c r="D4625">
        <f t="shared" si="3428"/>
        <v>1.2844444444444445</v>
      </c>
      <c r="E4625">
        <f t="shared" si="3429"/>
        <v>4624000</v>
      </c>
      <c r="F4625">
        <f t="shared" si="3430"/>
        <v>1284.4444444444446</v>
      </c>
      <c r="G4625">
        <f t="shared" si="3431"/>
        <v>15170604.16</v>
      </c>
      <c r="H4625">
        <f t="shared" si="3432"/>
        <v>4214.0567111111113</v>
      </c>
      <c r="I4625">
        <f t="shared" si="3433"/>
        <v>2496.7602431999999</v>
      </c>
      <c r="J4625">
        <f t="shared" si="3434"/>
        <v>0.69354451200000011</v>
      </c>
      <c r="K4625">
        <f t="shared" si="3435"/>
        <v>5056867.8913391996</v>
      </c>
      <c r="L4625">
        <f t="shared" si="3436"/>
        <v>1404.6855253719998</v>
      </c>
      <c r="M4625">
        <f t="shared" si="3437"/>
        <v>3.87698295088</v>
      </c>
      <c r="N4625">
        <f t="shared" si="3438"/>
        <v>2496.7602431999999</v>
      </c>
      <c r="O4625">
        <f t="shared" si="3439"/>
        <v>1.2844444444444445</v>
      </c>
      <c r="P4625">
        <f t="shared" si="3440"/>
        <v>7441606.6560000004</v>
      </c>
      <c r="Q4625">
        <f t="shared" si="3441"/>
        <v>2067.1129599999999</v>
      </c>
      <c r="R4625">
        <f t="shared" si="3442"/>
        <v>24414720</v>
      </c>
      <c r="S4625">
        <f t="shared" si="3443"/>
        <v>6781.8666666666659</v>
      </c>
      <c r="T4625">
        <f t="shared" si="3444"/>
        <v>4018.1450239999999</v>
      </c>
      <c r="U4625">
        <f t="shared" si="3445"/>
        <v>1.1161513955555555</v>
      </c>
      <c r="V4625">
        <f t="shared" si="3446"/>
        <v>8138240</v>
      </c>
      <c r="W4625">
        <f t="shared" si="3447"/>
        <v>2260.6222222222223</v>
      </c>
      <c r="X4625">
        <f t="shared" si="3448"/>
        <v>6.0250719999999998</v>
      </c>
      <c r="Y4625">
        <f t="shared" si="3449"/>
        <v>4018.1450239999999</v>
      </c>
      <c r="Z4625">
        <f t="shared" si="3450"/>
        <v>2873.2816411000003</v>
      </c>
      <c r="AA4625">
        <f t="shared" si="3451"/>
        <v>2873.3437782000001</v>
      </c>
      <c r="AB4625">
        <f t="shared" si="3452"/>
        <v>2873.4059153000003</v>
      </c>
      <c r="AC4625">
        <f t="shared" si="3453"/>
        <v>2873.4680523999996</v>
      </c>
      <c r="AD4625">
        <f t="shared" si="3454"/>
        <v>2873.5301895000002</v>
      </c>
      <c r="AE4625">
        <f t="shared" si="3455"/>
        <v>2873.5923266000004</v>
      </c>
      <c r="AF4625">
        <f t="shared" si="3456"/>
        <v>2873.6544636999997</v>
      </c>
      <c r="AG4625">
        <f t="shared" si="3457"/>
        <v>2873.7166007999999</v>
      </c>
      <c r="AH4625">
        <f t="shared" si="3458"/>
        <v>2873.7787378999997</v>
      </c>
      <c r="AI4625">
        <f t="shared" si="3459"/>
        <v>7441.7675904000007</v>
      </c>
      <c r="AJ4625">
        <f t="shared" si="3460"/>
        <v>7441.9285248000006</v>
      </c>
      <c r="AK4625">
        <f t="shared" si="3461"/>
        <v>7442.0894592000004</v>
      </c>
      <c r="AL4625">
        <f t="shared" si="3462"/>
        <v>7442.2503936000003</v>
      </c>
      <c r="AM4625">
        <f t="shared" si="3463"/>
        <v>7442.4113280000001</v>
      </c>
      <c r="AN4625">
        <f t="shared" si="3464"/>
        <v>7442.5722624000009</v>
      </c>
      <c r="AO4625">
        <f t="shared" si="3465"/>
        <v>7442.7331967999999</v>
      </c>
      <c r="AP4625">
        <f t="shared" si="3466"/>
        <v>7442.8941312000006</v>
      </c>
      <c r="AQ4625">
        <f t="shared" si="3467"/>
        <v>7443.0550655999996</v>
      </c>
      <c r="AR4625" t="str">
        <f t="shared" si="3469"/>
        <v>kmh-4624-mph</v>
      </c>
      <c r="AS4625">
        <f t="shared" si="3472"/>
        <v>4623</v>
      </c>
      <c r="AT4625" t="str">
        <f t="shared" si="3470"/>
        <v>kmh-4623-mph</v>
      </c>
      <c r="AU4625">
        <f t="shared" si="3473"/>
        <v>4622</v>
      </c>
      <c r="AV4625" t="str">
        <f t="shared" si="3471"/>
        <v>kmh-4622-mph</v>
      </c>
    </row>
    <row r="4626" spans="1:48" x14ac:dyDescent="0.3">
      <c r="A4626">
        <v>4625</v>
      </c>
      <c r="B4626">
        <f t="shared" si="3468"/>
        <v>2873.8408749999999</v>
      </c>
      <c r="C4626">
        <f t="shared" si="3427"/>
        <v>7443.2160000000003</v>
      </c>
      <c r="D4626">
        <f t="shared" si="3428"/>
        <v>1.2847222222222223</v>
      </c>
      <c r="E4626">
        <f t="shared" si="3429"/>
        <v>4625000</v>
      </c>
      <c r="F4626">
        <f t="shared" si="3430"/>
        <v>1284.7222222222222</v>
      </c>
      <c r="G4626">
        <f t="shared" si="3431"/>
        <v>15173885</v>
      </c>
      <c r="H4626">
        <f t="shared" si="3432"/>
        <v>4214.968055555556</v>
      </c>
      <c r="I4626">
        <f t="shared" si="3433"/>
        <v>2497.3002000000001</v>
      </c>
      <c r="J4626">
        <f t="shared" si="3434"/>
        <v>0.6936945000000001</v>
      </c>
      <c r="K4626">
        <f t="shared" si="3435"/>
        <v>5057961.5046375003</v>
      </c>
      <c r="L4626">
        <f t="shared" si="3436"/>
        <v>1404.98930684375</v>
      </c>
      <c r="M4626">
        <f t="shared" si="3437"/>
        <v>3.8778213987499996</v>
      </c>
      <c r="N4626">
        <f t="shared" si="3438"/>
        <v>2497.3002000000001</v>
      </c>
      <c r="O4626">
        <f t="shared" si="3439"/>
        <v>1.2847222222222223</v>
      </c>
      <c r="P4626">
        <f t="shared" si="3440"/>
        <v>7443216</v>
      </c>
      <c r="Q4626">
        <f t="shared" si="3441"/>
        <v>2067.56</v>
      </c>
      <c r="R4626">
        <f t="shared" si="3442"/>
        <v>24420000</v>
      </c>
      <c r="S4626">
        <f t="shared" si="3443"/>
        <v>6783.333333333333</v>
      </c>
      <c r="T4626">
        <f t="shared" si="3444"/>
        <v>4019.0139999999997</v>
      </c>
      <c r="U4626">
        <f t="shared" si="3445"/>
        <v>1.1163927777777778</v>
      </c>
      <c r="V4626">
        <f t="shared" si="3446"/>
        <v>8140000</v>
      </c>
      <c r="W4626">
        <f t="shared" si="3447"/>
        <v>2261.1111111111109</v>
      </c>
      <c r="X4626">
        <f t="shared" si="3448"/>
        <v>6.0263749999999998</v>
      </c>
      <c r="Y4626">
        <f t="shared" si="3449"/>
        <v>4019.0139999999997</v>
      </c>
      <c r="Z4626">
        <f t="shared" si="3450"/>
        <v>2873.9030121000001</v>
      </c>
      <c r="AA4626">
        <f t="shared" si="3451"/>
        <v>2873.9651491999998</v>
      </c>
      <c r="AB4626">
        <f t="shared" si="3452"/>
        <v>2874.0272863</v>
      </c>
      <c r="AC4626">
        <f t="shared" si="3453"/>
        <v>2874.0894233999998</v>
      </c>
      <c r="AD4626">
        <f t="shared" si="3454"/>
        <v>2874.1515605</v>
      </c>
      <c r="AE4626">
        <f t="shared" si="3455"/>
        <v>2874.2136976000002</v>
      </c>
      <c r="AF4626">
        <f t="shared" si="3456"/>
        <v>2874.2758346999999</v>
      </c>
      <c r="AG4626">
        <f t="shared" si="3457"/>
        <v>2874.3379718000001</v>
      </c>
      <c r="AH4626">
        <f t="shared" si="3458"/>
        <v>2874.4001088999999</v>
      </c>
      <c r="AI4626">
        <f t="shared" si="3459"/>
        <v>7443.3769344000011</v>
      </c>
      <c r="AJ4626">
        <f t="shared" si="3460"/>
        <v>7443.5378688000001</v>
      </c>
      <c r="AK4626">
        <f t="shared" si="3461"/>
        <v>7443.6988032000008</v>
      </c>
      <c r="AL4626">
        <f t="shared" si="3462"/>
        <v>7443.8597375999998</v>
      </c>
      <c r="AM4626">
        <f t="shared" si="3463"/>
        <v>7444.0206720000006</v>
      </c>
      <c r="AN4626">
        <f t="shared" si="3464"/>
        <v>7444.1816064000013</v>
      </c>
      <c r="AO4626">
        <f t="shared" si="3465"/>
        <v>7444.3425408000003</v>
      </c>
      <c r="AP4626">
        <f t="shared" si="3466"/>
        <v>7444.503475200001</v>
      </c>
      <c r="AQ4626">
        <f t="shared" si="3467"/>
        <v>7444.6644096</v>
      </c>
      <c r="AR4626" t="str">
        <f t="shared" si="3469"/>
        <v>kmh-4625-mph</v>
      </c>
      <c r="AS4626">
        <f t="shared" si="3472"/>
        <v>4624</v>
      </c>
      <c r="AT4626" t="str">
        <f t="shared" si="3470"/>
        <v>kmh-4624-mph</v>
      </c>
      <c r="AU4626">
        <f t="shared" si="3473"/>
        <v>4623</v>
      </c>
      <c r="AV4626" t="str">
        <f t="shared" si="3471"/>
        <v>kmh-4623-mph</v>
      </c>
    </row>
    <row r="4627" spans="1:48" x14ac:dyDescent="0.3">
      <c r="A4627">
        <v>4626</v>
      </c>
      <c r="B4627">
        <f t="shared" si="3468"/>
        <v>2874.4622460000001</v>
      </c>
      <c r="C4627">
        <f t="shared" si="3427"/>
        <v>7444.8253440000008</v>
      </c>
      <c r="D4627">
        <f t="shared" si="3428"/>
        <v>1.2849999999999999</v>
      </c>
      <c r="E4627">
        <f t="shared" si="3429"/>
        <v>4626000</v>
      </c>
      <c r="F4627">
        <f t="shared" si="3430"/>
        <v>1285</v>
      </c>
      <c r="G4627">
        <f t="shared" si="3431"/>
        <v>15177165.84</v>
      </c>
      <c r="H4627">
        <f t="shared" si="3432"/>
        <v>4215.8794000000007</v>
      </c>
      <c r="I4627">
        <f t="shared" si="3433"/>
        <v>2497.8401567999999</v>
      </c>
      <c r="J4627">
        <f t="shared" si="3434"/>
        <v>0.69384448800000009</v>
      </c>
      <c r="K4627">
        <f t="shared" si="3435"/>
        <v>5059055.1179358</v>
      </c>
      <c r="L4627">
        <f t="shared" si="3436"/>
        <v>1405.2930883155</v>
      </c>
      <c r="M4627">
        <f t="shared" si="3437"/>
        <v>3.8786598466199997</v>
      </c>
      <c r="N4627">
        <f t="shared" si="3438"/>
        <v>2497.8401567999999</v>
      </c>
      <c r="O4627">
        <f t="shared" si="3439"/>
        <v>1.2849999999999999</v>
      </c>
      <c r="P4627">
        <f t="shared" si="3440"/>
        <v>7444825.3440000005</v>
      </c>
      <c r="Q4627">
        <f t="shared" si="3441"/>
        <v>2068.00704</v>
      </c>
      <c r="R4627">
        <f t="shared" si="3442"/>
        <v>24425280</v>
      </c>
      <c r="S4627">
        <f t="shared" si="3443"/>
        <v>6784.7999999999993</v>
      </c>
      <c r="T4627">
        <f t="shared" si="3444"/>
        <v>4019.8829759999999</v>
      </c>
      <c r="U4627">
        <f t="shared" si="3445"/>
        <v>1.1166341599999998</v>
      </c>
      <c r="V4627">
        <f t="shared" si="3446"/>
        <v>8141760</v>
      </c>
      <c r="W4627">
        <f t="shared" si="3447"/>
        <v>2261.6</v>
      </c>
      <c r="X4627">
        <f t="shared" si="3448"/>
        <v>6.0276779999999999</v>
      </c>
      <c r="Y4627">
        <f t="shared" si="3449"/>
        <v>4019.8829759999999</v>
      </c>
      <c r="Z4627">
        <f t="shared" si="3450"/>
        <v>2874.5243831000003</v>
      </c>
      <c r="AA4627">
        <f t="shared" si="3451"/>
        <v>2874.5865202</v>
      </c>
      <c r="AB4627">
        <f t="shared" si="3452"/>
        <v>2874.6486573000002</v>
      </c>
      <c r="AC4627">
        <f t="shared" si="3453"/>
        <v>2874.7107943999999</v>
      </c>
      <c r="AD4627">
        <f t="shared" si="3454"/>
        <v>2874.7729315000001</v>
      </c>
      <c r="AE4627">
        <f t="shared" si="3455"/>
        <v>2874.8350686000003</v>
      </c>
      <c r="AF4627">
        <f t="shared" si="3456"/>
        <v>2874.8972057000001</v>
      </c>
      <c r="AG4627">
        <f t="shared" si="3457"/>
        <v>2874.9593428000003</v>
      </c>
      <c r="AH4627">
        <f t="shared" si="3458"/>
        <v>2875.0214799</v>
      </c>
      <c r="AI4627">
        <f t="shared" si="3459"/>
        <v>7444.9862784000015</v>
      </c>
      <c r="AJ4627">
        <f t="shared" si="3460"/>
        <v>7445.1472128000005</v>
      </c>
      <c r="AK4627">
        <f t="shared" si="3461"/>
        <v>7445.3081472000003</v>
      </c>
      <c r="AL4627">
        <f t="shared" si="3462"/>
        <v>7445.4690816000002</v>
      </c>
      <c r="AM4627">
        <f t="shared" si="3463"/>
        <v>7445.6300160000001</v>
      </c>
      <c r="AN4627">
        <f t="shared" si="3464"/>
        <v>7445.7909504000008</v>
      </c>
      <c r="AO4627">
        <f t="shared" si="3465"/>
        <v>7445.9518847999998</v>
      </c>
      <c r="AP4627">
        <f t="shared" si="3466"/>
        <v>7446.1128192000006</v>
      </c>
      <c r="AQ4627">
        <f t="shared" si="3467"/>
        <v>7446.2737535999995</v>
      </c>
      <c r="AR4627" t="str">
        <f t="shared" si="3469"/>
        <v>kmh-4626-mph</v>
      </c>
      <c r="AS4627">
        <f t="shared" si="3472"/>
        <v>4625</v>
      </c>
      <c r="AT4627" t="str">
        <f t="shared" si="3470"/>
        <v>kmh-4625-mph</v>
      </c>
      <c r="AU4627">
        <f t="shared" si="3473"/>
        <v>4624</v>
      </c>
      <c r="AV4627" t="str">
        <f t="shared" si="3471"/>
        <v>kmh-4624-mph</v>
      </c>
    </row>
    <row r="4628" spans="1:48" x14ac:dyDescent="0.3">
      <c r="A4628">
        <v>4627</v>
      </c>
      <c r="B4628">
        <f t="shared" si="3468"/>
        <v>2875.0836170000002</v>
      </c>
      <c r="C4628">
        <f t="shared" si="3427"/>
        <v>7446.4346880000003</v>
      </c>
      <c r="D4628">
        <f t="shared" si="3428"/>
        <v>1.2852777777777777</v>
      </c>
      <c r="E4628">
        <f t="shared" si="3429"/>
        <v>4627000</v>
      </c>
      <c r="F4628">
        <f t="shared" si="3430"/>
        <v>1285.2777777777778</v>
      </c>
      <c r="G4628">
        <f t="shared" si="3431"/>
        <v>15180446.680000002</v>
      </c>
      <c r="H4628">
        <f t="shared" si="3432"/>
        <v>4216.7907444444445</v>
      </c>
      <c r="I4628">
        <f t="shared" si="3433"/>
        <v>2498.3801136000002</v>
      </c>
      <c r="J4628">
        <f t="shared" si="3434"/>
        <v>0.69399447600000008</v>
      </c>
      <c r="K4628">
        <f t="shared" si="3435"/>
        <v>5060148.7312340997</v>
      </c>
      <c r="L4628">
        <f t="shared" si="3436"/>
        <v>1405.5968697872499</v>
      </c>
      <c r="M4628">
        <f t="shared" si="3437"/>
        <v>3.8794982944899998</v>
      </c>
      <c r="N4628">
        <f t="shared" si="3438"/>
        <v>2498.3801136000002</v>
      </c>
      <c r="O4628">
        <f t="shared" si="3439"/>
        <v>1.2852777777777777</v>
      </c>
      <c r="P4628">
        <f t="shared" si="3440"/>
        <v>7446434.6880000001</v>
      </c>
      <c r="Q4628">
        <f t="shared" si="3441"/>
        <v>2068.45408</v>
      </c>
      <c r="R4628">
        <f t="shared" si="3442"/>
        <v>24430560</v>
      </c>
      <c r="S4628">
        <f t="shared" si="3443"/>
        <v>6786.2666666666664</v>
      </c>
      <c r="T4628">
        <f t="shared" si="3444"/>
        <v>4020.7519520000001</v>
      </c>
      <c r="U4628">
        <f t="shared" si="3445"/>
        <v>1.1168755422222221</v>
      </c>
      <c r="V4628">
        <f t="shared" si="3446"/>
        <v>8143520</v>
      </c>
      <c r="W4628">
        <f t="shared" si="3447"/>
        <v>2262.088888888889</v>
      </c>
      <c r="X4628">
        <f t="shared" si="3448"/>
        <v>6.0289809999999999</v>
      </c>
      <c r="Y4628">
        <f t="shared" si="3449"/>
        <v>4020.7519520000001</v>
      </c>
      <c r="Z4628">
        <f t="shared" si="3450"/>
        <v>2875.1457541000004</v>
      </c>
      <c r="AA4628">
        <f t="shared" si="3451"/>
        <v>2875.2078911999997</v>
      </c>
      <c r="AB4628">
        <f t="shared" si="3452"/>
        <v>2875.2700282999999</v>
      </c>
      <c r="AC4628">
        <f t="shared" si="3453"/>
        <v>2875.3321653999997</v>
      </c>
      <c r="AD4628">
        <f t="shared" si="3454"/>
        <v>2875.3943024999999</v>
      </c>
      <c r="AE4628">
        <f t="shared" si="3455"/>
        <v>2875.4564396000001</v>
      </c>
      <c r="AF4628">
        <f t="shared" si="3456"/>
        <v>2875.5185766999998</v>
      </c>
      <c r="AG4628">
        <f t="shared" si="3457"/>
        <v>2875.5807138</v>
      </c>
      <c r="AH4628">
        <f t="shared" si="3458"/>
        <v>2875.6428508999998</v>
      </c>
      <c r="AI4628">
        <f t="shared" si="3459"/>
        <v>7446.595622400001</v>
      </c>
      <c r="AJ4628">
        <f t="shared" si="3460"/>
        <v>7446.7565568</v>
      </c>
      <c r="AK4628">
        <f t="shared" si="3461"/>
        <v>7446.9174912000008</v>
      </c>
      <c r="AL4628">
        <f t="shared" si="3462"/>
        <v>7447.0784255999997</v>
      </c>
      <c r="AM4628">
        <f t="shared" si="3463"/>
        <v>7447.2393600000005</v>
      </c>
      <c r="AN4628">
        <f t="shared" si="3464"/>
        <v>7447.4002944000013</v>
      </c>
      <c r="AO4628">
        <f t="shared" si="3465"/>
        <v>7447.5612288000002</v>
      </c>
      <c r="AP4628">
        <f t="shared" si="3466"/>
        <v>7447.722163200001</v>
      </c>
      <c r="AQ4628">
        <f t="shared" si="3467"/>
        <v>7447.8830975999999</v>
      </c>
      <c r="AR4628" t="str">
        <f t="shared" si="3469"/>
        <v>kmh-4627-mph</v>
      </c>
      <c r="AS4628">
        <f t="shared" si="3472"/>
        <v>4626</v>
      </c>
      <c r="AT4628" t="str">
        <f t="shared" si="3470"/>
        <v>kmh-4626-mph</v>
      </c>
      <c r="AU4628">
        <f t="shared" si="3473"/>
        <v>4625</v>
      </c>
      <c r="AV4628" t="str">
        <f t="shared" si="3471"/>
        <v>kmh-4625-mph</v>
      </c>
    </row>
    <row r="4629" spans="1:48" x14ac:dyDescent="0.3">
      <c r="A4629">
        <v>4628</v>
      </c>
      <c r="B4629">
        <f t="shared" si="3468"/>
        <v>2875.704988</v>
      </c>
      <c r="C4629">
        <f t="shared" si="3427"/>
        <v>7448.0440320000007</v>
      </c>
      <c r="D4629">
        <f t="shared" si="3428"/>
        <v>1.2855555555555556</v>
      </c>
      <c r="E4629">
        <f t="shared" si="3429"/>
        <v>4628000</v>
      </c>
      <c r="F4629">
        <f t="shared" si="3430"/>
        <v>1285.5555555555557</v>
      </c>
      <c r="G4629">
        <f t="shared" si="3431"/>
        <v>15183727.520000001</v>
      </c>
      <c r="H4629">
        <f t="shared" si="3432"/>
        <v>4217.7020888888892</v>
      </c>
      <c r="I4629">
        <f t="shared" si="3433"/>
        <v>2498.9200704</v>
      </c>
      <c r="J4629">
        <f t="shared" si="3434"/>
        <v>0.69414446400000007</v>
      </c>
      <c r="K4629">
        <f t="shared" si="3435"/>
        <v>5061242.3445324004</v>
      </c>
      <c r="L4629">
        <f t="shared" si="3436"/>
        <v>1405.9006512589999</v>
      </c>
      <c r="M4629">
        <f t="shared" si="3437"/>
        <v>3.8803367423599999</v>
      </c>
      <c r="N4629">
        <f t="shared" si="3438"/>
        <v>2498.9200704</v>
      </c>
      <c r="O4629">
        <f t="shared" si="3439"/>
        <v>1.2855555555555556</v>
      </c>
      <c r="P4629">
        <f t="shared" si="3440"/>
        <v>7448044.0320000006</v>
      </c>
      <c r="Q4629">
        <f t="shared" si="3441"/>
        <v>2068.90112</v>
      </c>
      <c r="R4629">
        <f t="shared" si="3442"/>
        <v>24435840</v>
      </c>
      <c r="S4629">
        <f t="shared" si="3443"/>
        <v>6787.7333333333327</v>
      </c>
      <c r="T4629">
        <f t="shared" si="3444"/>
        <v>4021.6209279999998</v>
      </c>
      <c r="U4629">
        <f t="shared" si="3445"/>
        <v>1.1171169244444443</v>
      </c>
      <c r="V4629">
        <f t="shared" si="3446"/>
        <v>8145280</v>
      </c>
      <c r="W4629">
        <f t="shared" si="3447"/>
        <v>2262.5777777777776</v>
      </c>
      <c r="X4629">
        <f t="shared" si="3448"/>
        <v>6.030284</v>
      </c>
      <c r="Y4629">
        <f t="shared" si="3449"/>
        <v>4021.6209279999998</v>
      </c>
      <c r="Z4629">
        <f t="shared" si="3450"/>
        <v>2875.7671251000002</v>
      </c>
      <c r="AA4629">
        <f t="shared" si="3451"/>
        <v>2875.8292621999999</v>
      </c>
      <c r="AB4629">
        <f t="shared" si="3452"/>
        <v>2875.8913993000001</v>
      </c>
      <c r="AC4629">
        <f t="shared" si="3453"/>
        <v>2875.9535363999998</v>
      </c>
      <c r="AD4629">
        <f t="shared" si="3454"/>
        <v>2876.0156735</v>
      </c>
      <c r="AE4629">
        <f t="shared" si="3455"/>
        <v>2876.0778106000002</v>
      </c>
      <c r="AF4629">
        <f t="shared" si="3456"/>
        <v>2876.1399477</v>
      </c>
      <c r="AG4629">
        <f t="shared" si="3457"/>
        <v>2876.2020848000002</v>
      </c>
      <c r="AH4629">
        <f t="shared" si="3458"/>
        <v>2876.2642218999999</v>
      </c>
      <c r="AI4629">
        <f t="shared" si="3459"/>
        <v>7448.2049664000015</v>
      </c>
      <c r="AJ4629">
        <f t="shared" si="3460"/>
        <v>7448.3659008000004</v>
      </c>
      <c r="AK4629">
        <f t="shared" si="3461"/>
        <v>7448.5268352000012</v>
      </c>
      <c r="AL4629">
        <f t="shared" si="3462"/>
        <v>7448.6877696000001</v>
      </c>
      <c r="AM4629">
        <f t="shared" si="3463"/>
        <v>7448.8487040000009</v>
      </c>
      <c r="AN4629">
        <f t="shared" si="3464"/>
        <v>7449.0096384000008</v>
      </c>
      <c r="AO4629">
        <f t="shared" si="3465"/>
        <v>7449.1705728000006</v>
      </c>
      <c r="AP4629">
        <f t="shared" si="3466"/>
        <v>7449.3315072000005</v>
      </c>
      <c r="AQ4629">
        <f t="shared" si="3467"/>
        <v>7449.4924416000003</v>
      </c>
      <c r="AR4629" t="str">
        <f t="shared" si="3469"/>
        <v>kmh-4628-mph</v>
      </c>
      <c r="AS4629">
        <f t="shared" si="3472"/>
        <v>4627</v>
      </c>
      <c r="AT4629" t="str">
        <f t="shared" si="3470"/>
        <v>kmh-4627-mph</v>
      </c>
      <c r="AU4629">
        <f t="shared" si="3473"/>
        <v>4626</v>
      </c>
      <c r="AV4629" t="str">
        <f t="shared" si="3471"/>
        <v>kmh-4626-mph</v>
      </c>
    </row>
    <row r="4630" spans="1:48" x14ac:dyDescent="0.3">
      <c r="A4630">
        <v>4629</v>
      </c>
      <c r="B4630">
        <f t="shared" si="3468"/>
        <v>2876.3263590000001</v>
      </c>
      <c r="C4630">
        <f t="shared" si="3427"/>
        <v>7449.6533760000002</v>
      </c>
      <c r="D4630">
        <f t="shared" si="3428"/>
        <v>1.2858333333333334</v>
      </c>
      <c r="E4630">
        <f t="shared" si="3429"/>
        <v>4629000</v>
      </c>
      <c r="F4630">
        <f t="shared" si="3430"/>
        <v>1285.8333333333335</v>
      </c>
      <c r="G4630">
        <f t="shared" si="3431"/>
        <v>15187008.360000001</v>
      </c>
      <c r="H4630">
        <f t="shared" si="3432"/>
        <v>4218.6134333333339</v>
      </c>
      <c r="I4630">
        <f t="shared" si="3433"/>
        <v>2499.4600272000002</v>
      </c>
      <c r="J4630">
        <f t="shared" si="3434"/>
        <v>0.69429445200000006</v>
      </c>
      <c r="K4630">
        <f t="shared" si="3435"/>
        <v>5062335.9578307001</v>
      </c>
      <c r="L4630">
        <f t="shared" si="3436"/>
        <v>1406.2044327307499</v>
      </c>
      <c r="M4630">
        <f t="shared" si="3437"/>
        <v>3.88117519023</v>
      </c>
      <c r="N4630">
        <f t="shared" si="3438"/>
        <v>2499.4600272000002</v>
      </c>
      <c r="O4630">
        <f t="shared" si="3439"/>
        <v>1.2858333333333334</v>
      </c>
      <c r="P4630">
        <f t="shared" si="3440"/>
        <v>7449653.3760000002</v>
      </c>
      <c r="Q4630">
        <f t="shared" si="3441"/>
        <v>2069.34816</v>
      </c>
      <c r="R4630">
        <f t="shared" si="3442"/>
        <v>24441120</v>
      </c>
      <c r="S4630">
        <f t="shared" si="3443"/>
        <v>6789.2</v>
      </c>
      <c r="T4630">
        <f t="shared" si="3444"/>
        <v>4022.489904</v>
      </c>
      <c r="U4630">
        <f t="shared" si="3445"/>
        <v>1.1173583066666666</v>
      </c>
      <c r="V4630">
        <f t="shared" si="3446"/>
        <v>8147040</v>
      </c>
      <c r="W4630">
        <f t="shared" si="3447"/>
        <v>2263.0666666666666</v>
      </c>
      <c r="X4630">
        <f t="shared" si="3448"/>
        <v>6.0315869999999991</v>
      </c>
      <c r="Y4630">
        <f t="shared" si="3449"/>
        <v>4022.489904</v>
      </c>
      <c r="Z4630">
        <f t="shared" si="3450"/>
        <v>2876.3884961000003</v>
      </c>
      <c r="AA4630">
        <f t="shared" si="3451"/>
        <v>2876.4506332000001</v>
      </c>
      <c r="AB4630">
        <f t="shared" si="3452"/>
        <v>2876.5127703000003</v>
      </c>
      <c r="AC4630">
        <f t="shared" si="3453"/>
        <v>2876.5749074</v>
      </c>
      <c r="AD4630">
        <f t="shared" si="3454"/>
        <v>2876.6370445000002</v>
      </c>
      <c r="AE4630">
        <f t="shared" si="3455"/>
        <v>2876.6991816000004</v>
      </c>
      <c r="AF4630">
        <f t="shared" si="3456"/>
        <v>2876.7613186999997</v>
      </c>
      <c r="AG4630">
        <f t="shared" si="3457"/>
        <v>2876.8234557999999</v>
      </c>
      <c r="AH4630">
        <f t="shared" si="3458"/>
        <v>2876.8855928999997</v>
      </c>
      <c r="AI4630">
        <f t="shared" si="3459"/>
        <v>7449.814310400001</v>
      </c>
      <c r="AJ4630">
        <f t="shared" si="3460"/>
        <v>7449.9752447999999</v>
      </c>
      <c r="AK4630">
        <f t="shared" si="3461"/>
        <v>7450.1361792000007</v>
      </c>
      <c r="AL4630">
        <f t="shared" si="3462"/>
        <v>7450.2971135999996</v>
      </c>
      <c r="AM4630">
        <f t="shared" si="3463"/>
        <v>7450.4580480000004</v>
      </c>
      <c r="AN4630">
        <f t="shared" si="3464"/>
        <v>7450.6189824000012</v>
      </c>
      <c r="AO4630">
        <f t="shared" si="3465"/>
        <v>7450.7799168000001</v>
      </c>
      <c r="AP4630">
        <f t="shared" si="3466"/>
        <v>7450.9408512000009</v>
      </c>
      <c r="AQ4630">
        <f t="shared" si="3467"/>
        <v>7451.1017855999999</v>
      </c>
      <c r="AR4630" t="str">
        <f t="shared" si="3469"/>
        <v>kmh-4629-mph</v>
      </c>
      <c r="AS4630">
        <f t="shared" si="3472"/>
        <v>4628</v>
      </c>
      <c r="AT4630" t="str">
        <f t="shared" si="3470"/>
        <v>kmh-4628-mph</v>
      </c>
      <c r="AU4630">
        <f t="shared" si="3473"/>
        <v>4627</v>
      </c>
      <c r="AV4630" t="str">
        <f t="shared" si="3471"/>
        <v>kmh-4627-mph</v>
      </c>
    </row>
    <row r="4631" spans="1:48" x14ac:dyDescent="0.3">
      <c r="A4631">
        <v>4630</v>
      </c>
      <c r="B4631">
        <f t="shared" si="3468"/>
        <v>2876.9477299999999</v>
      </c>
      <c r="C4631">
        <f t="shared" si="3427"/>
        <v>7451.2627200000006</v>
      </c>
      <c r="D4631">
        <f t="shared" si="3428"/>
        <v>1.2861111111111112</v>
      </c>
      <c r="E4631">
        <f t="shared" si="3429"/>
        <v>4630000</v>
      </c>
      <c r="F4631">
        <f t="shared" si="3430"/>
        <v>1286.1111111111111</v>
      </c>
      <c r="G4631">
        <f t="shared" si="3431"/>
        <v>15190289.200000001</v>
      </c>
      <c r="H4631">
        <f t="shared" si="3432"/>
        <v>4219.5247777777777</v>
      </c>
      <c r="I4631">
        <f t="shared" si="3433"/>
        <v>2499.999984</v>
      </c>
      <c r="J4631">
        <f t="shared" si="3434"/>
        <v>0.69444444000000005</v>
      </c>
      <c r="K4631">
        <f t="shared" si="3435"/>
        <v>5063429.5711289998</v>
      </c>
      <c r="L4631">
        <f t="shared" si="3436"/>
        <v>1406.5082142024999</v>
      </c>
      <c r="M4631">
        <f t="shared" si="3437"/>
        <v>3.8820136380999997</v>
      </c>
      <c r="N4631">
        <f t="shared" si="3438"/>
        <v>2499.999984</v>
      </c>
      <c r="O4631">
        <f t="shared" si="3439"/>
        <v>1.2861111111111112</v>
      </c>
      <c r="P4631">
        <f t="shared" si="3440"/>
        <v>7451262.7200000007</v>
      </c>
      <c r="Q4631">
        <f t="shared" si="3441"/>
        <v>2069.7952</v>
      </c>
      <c r="R4631">
        <f t="shared" si="3442"/>
        <v>24446400</v>
      </c>
      <c r="S4631">
        <f t="shared" si="3443"/>
        <v>6790.6666666666661</v>
      </c>
      <c r="T4631">
        <f t="shared" si="3444"/>
        <v>4023.3588799999998</v>
      </c>
      <c r="U4631">
        <f t="shared" si="3445"/>
        <v>1.1175996888888888</v>
      </c>
      <c r="V4631">
        <f t="shared" si="3446"/>
        <v>8148800</v>
      </c>
      <c r="W4631">
        <f t="shared" si="3447"/>
        <v>2263.5555555555557</v>
      </c>
      <c r="X4631">
        <f t="shared" si="3448"/>
        <v>6.0328899999999992</v>
      </c>
      <c r="Y4631">
        <f t="shared" si="3449"/>
        <v>4023.3588799999998</v>
      </c>
      <c r="Z4631">
        <f t="shared" si="3450"/>
        <v>2877.0098671000001</v>
      </c>
      <c r="AA4631">
        <f t="shared" si="3451"/>
        <v>2877.0720041999998</v>
      </c>
      <c r="AB4631">
        <f t="shared" si="3452"/>
        <v>2877.1341413</v>
      </c>
      <c r="AC4631">
        <f t="shared" si="3453"/>
        <v>2877.1962783999998</v>
      </c>
      <c r="AD4631">
        <f t="shared" si="3454"/>
        <v>2877.2584155</v>
      </c>
      <c r="AE4631">
        <f t="shared" si="3455"/>
        <v>2877.3205526000002</v>
      </c>
      <c r="AF4631">
        <f t="shared" si="3456"/>
        <v>2877.3826896999999</v>
      </c>
      <c r="AG4631">
        <f t="shared" si="3457"/>
        <v>2877.4448268000001</v>
      </c>
      <c r="AH4631">
        <f t="shared" si="3458"/>
        <v>2877.5069638999998</v>
      </c>
      <c r="AI4631">
        <f t="shared" si="3459"/>
        <v>7451.4236544000014</v>
      </c>
      <c r="AJ4631">
        <f t="shared" si="3460"/>
        <v>7451.5845888000003</v>
      </c>
      <c r="AK4631">
        <f t="shared" si="3461"/>
        <v>7451.7455232000011</v>
      </c>
      <c r="AL4631">
        <f t="shared" si="3462"/>
        <v>7451.9064576000001</v>
      </c>
      <c r="AM4631">
        <f t="shared" si="3463"/>
        <v>7452.0673920000008</v>
      </c>
      <c r="AN4631">
        <f t="shared" si="3464"/>
        <v>7452.2283264000007</v>
      </c>
      <c r="AO4631">
        <f t="shared" si="3465"/>
        <v>7452.3892608000006</v>
      </c>
      <c r="AP4631">
        <f t="shared" si="3466"/>
        <v>7452.5501952000004</v>
      </c>
      <c r="AQ4631">
        <f t="shared" si="3467"/>
        <v>7452.7111296000003</v>
      </c>
      <c r="AR4631" t="str">
        <f t="shared" si="3469"/>
        <v>kmh-4630-mph</v>
      </c>
      <c r="AS4631">
        <f t="shared" si="3472"/>
        <v>4629</v>
      </c>
      <c r="AT4631" t="str">
        <f t="shared" si="3470"/>
        <v>kmh-4629-mph</v>
      </c>
      <c r="AU4631">
        <f t="shared" si="3473"/>
        <v>4628</v>
      </c>
      <c r="AV4631" t="str">
        <f t="shared" si="3471"/>
        <v>kmh-4628-mph</v>
      </c>
    </row>
    <row r="4632" spans="1:48" x14ac:dyDescent="0.3">
      <c r="A4632">
        <v>4631</v>
      </c>
      <c r="B4632">
        <f t="shared" si="3468"/>
        <v>2877.569101</v>
      </c>
      <c r="C4632">
        <f t="shared" si="3427"/>
        <v>7452.8720640000001</v>
      </c>
      <c r="D4632">
        <f t="shared" si="3428"/>
        <v>1.2863888888888888</v>
      </c>
      <c r="E4632">
        <f t="shared" si="3429"/>
        <v>4631000</v>
      </c>
      <c r="F4632">
        <f t="shared" si="3430"/>
        <v>1286.3888888888889</v>
      </c>
      <c r="G4632">
        <f t="shared" si="3431"/>
        <v>15193570.040000001</v>
      </c>
      <c r="H4632">
        <f t="shared" si="3432"/>
        <v>4220.4361222222224</v>
      </c>
      <c r="I4632">
        <f t="shared" si="3433"/>
        <v>2500.5399407999998</v>
      </c>
      <c r="J4632">
        <f t="shared" si="3434"/>
        <v>0.69459442800000004</v>
      </c>
      <c r="K4632">
        <f t="shared" si="3435"/>
        <v>5064523.1844272995</v>
      </c>
      <c r="L4632">
        <f t="shared" si="3436"/>
        <v>1406.8119956742498</v>
      </c>
      <c r="M4632">
        <f t="shared" si="3437"/>
        <v>3.8828520859699998</v>
      </c>
      <c r="N4632">
        <f t="shared" si="3438"/>
        <v>2500.5399407999998</v>
      </c>
      <c r="O4632">
        <f t="shared" si="3439"/>
        <v>1.2863888888888888</v>
      </c>
      <c r="P4632">
        <f t="shared" si="3440"/>
        <v>7452872.0640000002</v>
      </c>
      <c r="Q4632">
        <f t="shared" si="3441"/>
        <v>2070.24224</v>
      </c>
      <c r="R4632">
        <f t="shared" si="3442"/>
        <v>24451680</v>
      </c>
      <c r="S4632">
        <f t="shared" si="3443"/>
        <v>6792.1333333333332</v>
      </c>
      <c r="T4632">
        <f t="shared" si="3444"/>
        <v>4024.227856</v>
      </c>
      <c r="U4632">
        <f t="shared" si="3445"/>
        <v>1.1178410711111111</v>
      </c>
      <c r="V4632">
        <f t="shared" si="3446"/>
        <v>8150560</v>
      </c>
      <c r="W4632">
        <f t="shared" si="3447"/>
        <v>2264.0444444444443</v>
      </c>
      <c r="X4632">
        <f t="shared" si="3448"/>
        <v>6.0341929999999993</v>
      </c>
      <c r="Y4632">
        <f t="shared" si="3449"/>
        <v>4024.227856</v>
      </c>
      <c r="Z4632">
        <f t="shared" si="3450"/>
        <v>2877.6312381000002</v>
      </c>
      <c r="AA4632">
        <f t="shared" si="3451"/>
        <v>2877.6933752</v>
      </c>
      <c r="AB4632">
        <f t="shared" si="3452"/>
        <v>2877.7555123000002</v>
      </c>
      <c r="AC4632">
        <f t="shared" si="3453"/>
        <v>2877.8176493999999</v>
      </c>
      <c r="AD4632">
        <f t="shared" si="3454"/>
        <v>2877.8797865000001</v>
      </c>
      <c r="AE4632">
        <f t="shared" si="3455"/>
        <v>2877.9419236000003</v>
      </c>
      <c r="AF4632">
        <f t="shared" si="3456"/>
        <v>2878.0040607000001</v>
      </c>
      <c r="AG4632">
        <f t="shared" si="3457"/>
        <v>2878.0661978000003</v>
      </c>
      <c r="AH4632">
        <f t="shared" si="3458"/>
        <v>2878.1283349</v>
      </c>
      <c r="AI4632">
        <f t="shared" si="3459"/>
        <v>7453.0329984000009</v>
      </c>
      <c r="AJ4632">
        <f t="shared" si="3460"/>
        <v>7453.1939327999999</v>
      </c>
      <c r="AK4632">
        <f t="shared" si="3461"/>
        <v>7453.3548672000006</v>
      </c>
      <c r="AL4632">
        <f t="shared" si="3462"/>
        <v>7453.5158015999996</v>
      </c>
      <c r="AM4632">
        <f t="shared" si="3463"/>
        <v>7453.6767360000003</v>
      </c>
      <c r="AN4632">
        <f t="shared" si="3464"/>
        <v>7453.8376704000011</v>
      </c>
      <c r="AO4632">
        <f t="shared" si="3465"/>
        <v>7453.9986048000001</v>
      </c>
      <c r="AP4632">
        <f t="shared" si="3466"/>
        <v>7454.1595392000008</v>
      </c>
      <c r="AQ4632">
        <f t="shared" si="3467"/>
        <v>7454.3204735999998</v>
      </c>
      <c r="AR4632" t="str">
        <f t="shared" si="3469"/>
        <v>kmh-4631-mph</v>
      </c>
      <c r="AS4632">
        <f t="shared" si="3472"/>
        <v>4630</v>
      </c>
      <c r="AT4632" t="str">
        <f t="shared" si="3470"/>
        <v>kmh-4630-mph</v>
      </c>
      <c r="AU4632">
        <f t="shared" si="3473"/>
        <v>4629</v>
      </c>
      <c r="AV4632" t="str">
        <f t="shared" si="3471"/>
        <v>kmh-4629-mph</v>
      </c>
    </row>
    <row r="4633" spans="1:48" x14ac:dyDescent="0.3">
      <c r="A4633">
        <v>4632</v>
      </c>
      <c r="B4633">
        <f t="shared" si="3468"/>
        <v>2878.1904720000002</v>
      </c>
      <c r="C4633">
        <f t="shared" si="3427"/>
        <v>7454.4814080000006</v>
      </c>
      <c r="D4633">
        <f t="shared" si="3428"/>
        <v>1.2866666666666666</v>
      </c>
      <c r="E4633">
        <f t="shared" si="3429"/>
        <v>4632000</v>
      </c>
      <c r="F4633">
        <f t="shared" si="3430"/>
        <v>1286.6666666666667</v>
      </c>
      <c r="G4633">
        <f t="shared" si="3431"/>
        <v>15196850.880000001</v>
      </c>
      <c r="H4633">
        <f t="shared" si="3432"/>
        <v>4221.3474666666671</v>
      </c>
      <c r="I4633">
        <f t="shared" si="3433"/>
        <v>2501.0798976000001</v>
      </c>
      <c r="J4633">
        <f t="shared" si="3434"/>
        <v>0.69474441600000003</v>
      </c>
      <c r="K4633">
        <f t="shared" si="3435"/>
        <v>5065616.7977256002</v>
      </c>
      <c r="L4633">
        <f t="shared" si="3436"/>
        <v>1407.1157771459998</v>
      </c>
      <c r="M4633">
        <f t="shared" si="3437"/>
        <v>3.8836905338399998</v>
      </c>
      <c r="N4633">
        <f t="shared" si="3438"/>
        <v>2501.0798976000001</v>
      </c>
      <c r="O4633">
        <f t="shared" si="3439"/>
        <v>1.2866666666666666</v>
      </c>
      <c r="P4633">
        <f t="shared" si="3440"/>
        <v>7454481.4079999998</v>
      </c>
      <c r="Q4633">
        <f t="shared" si="3441"/>
        <v>2070.6892800000001</v>
      </c>
      <c r="R4633">
        <f t="shared" si="3442"/>
        <v>24456960</v>
      </c>
      <c r="S4633">
        <f t="shared" si="3443"/>
        <v>6793.5999999999995</v>
      </c>
      <c r="T4633">
        <f t="shared" si="3444"/>
        <v>4025.0968319999997</v>
      </c>
      <c r="U4633">
        <f t="shared" si="3445"/>
        <v>1.1180824533333333</v>
      </c>
      <c r="V4633">
        <f t="shared" si="3446"/>
        <v>8152320</v>
      </c>
      <c r="W4633">
        <f t="shared" si="3447"/>
        <v>2264.5333333333333</v>
      </c>
      <c r="X4633">
        <f t="shared" si="3448"/>
        <v>6.0354959999999993</v>
      </c>
      <c r="Y4633">
        <f t="shared" si="3449"/>
        <v>4025.0968319999997</v>
      </c>
      <c r="Z4633">
        <f t="shared" si="3450"/>
        <v>2878.2526091000004</v>
      </c>
      <c r="AA4633">
        <f t="shared" si="3451"/>
        <v>2878.3147461999997</v>
      </c>
      <c r="AB4633">
        <f t="shared" si="3452"/>
        <v>2878.3768832999999</v>
      </c>
      <c r="AC4633">
        <f t="shared" si="3453"/>
        <v>2878.4390203999997</v>
      </c>
      <c r="AD4633">
        <f t="shared" si="3454"/>
        <v>2878.5011574999999</v>
      </c>
      <c r="AE4633">
        <f t="shared" si="3455"/>
        <v>2878.5632946000001</v>
      </c>
      <c r="AF4633">
        <f t="shared" si="3456"/>
        <v>2878.6254316999998</v>
      </c>
      <c r="AG4633">
        <f t="shared" si="3457"/>
        <v>2878.6875688</v>
      </c>
      <c r="AH4633">
        <f t="shared" si="3458"/>
        <v>2878.7497058999998</v>
      </c>
      <c r="AI4633">
        <f t="shared" si="3459"/>
        <v>7454.6423424000013</v>
      </c>
      <c r="AJ4633">
        <f t="shared" si="3460"/>
        <v>7454.8032768000003</v>
      </c>
      <c r="AK4633">
        <f t="shared" si="3461"/>
        <v>7454.964211200001</v>
      </c>
      <c r="AL4633">
        <f t="shared" si="3462"/>
        <v>7455.1251456</v>
      </c>
      <c r="AM4633">
        <f t="shared" si="3463"/>
        <v>7455.2860800000008</v>
      </c>
      <c r="AN4633">
        <f t="shared" si="3464"/>
        <v>7455.4470144000015</v>
      </c>
      <c r="AO4633">
        <f t="shared" si="3465"/>
        <v>7455.6079488000005</v>
      </c>
      <c r="AP4633">
        <f t="shared" si="3466"/>
        <v>7455.7688832000003</v>
      </c>
      <c r="AQ4633">
        <f t="shared" si="3467"/>
        <v>7455.9298176000002</v>
      </c>
      <c r="AR4633" t="str">
        <f t="shared" si="3469"/>
        <v>kmh-4632-mph</v>
      </c>
      <c r="AS4633">
        <f t="shared" si="3472"/>
        <v>4631</v>
      </c>
      <c r="AT4633" t="str">
        <f t="shared" si="3470"/>
        <v>kmh-4631-mph</v>
      </c>
      <c r="AU4633">
        <f t="shared" si="3473"/>
        <v>4630</v>
      </c>
      <c r="AV4633" t="str">
        <f t="shared" si="3471"/>
        <v>kmh-4630-mph</v>
      </c>
    </row>
    <row r="4634" spans="1:48" x14ac:dyDescent="0.3">
      <c r="A4634">
        <v>4633</v>
      </c>
      <c r="B4634">
        <f t="shared" si="3468"/>
        <v>2878.811843</v>
      </c>
      <c r="C4634">
        <f t="shared" si="3427"/>
        <v>7456.0907520000001</v>
      </c>
      <c r="D4634">
        <f t="shared" si="3428"/>
        <v>1.2869444444444444</v>
      </c>
      <c r="E4634">
        <f t="shared" si="3429"/>
        <v>4633000</v>
      </c>
      <c r="F4634">
        <f t="shared" si="3430"/>
        <v>1286.9444444444446</v>
      </c>
      <c r="G4634">
        <f t="shared" si="3431"/>
        <v>15200131.720000001</v>
      </c>
      <c r="H4634">
        <f t="shared" si="3432"/>
        <v>4222.2588111111118</v>
      </c>
      <c r="I4634">
        <f t="shared" si="3433"/>
        <v>2501.6198543999999</v>
      </c>
      <c r="J4634">
        <f t="shared" si="3434"/>
        <v>0.69489440400000002</v>
      </c>
      <c r="K4634">
        <f t="shared" si="3435"/>
        <v>5066710.4110238999</v>
      </c>
      <c r="L4634">
        <f t="shared" si="3436"/>
        <v>1407.41955861775</v>
      </c>
      <c r="M4634">
        <f t="shared" si="3437"/>
        <v>3.8845289817099999</v>
      </c>
      <c r="N4634">
        <f t="shared" si="3438"/>
        <v>2501.6198543999999</v>
      </c>
      <c r="O4634">
        <f t="shared" si="3439"/>
        <v>1.2869444444444444</v>
      </c>
      <c r="P4634">
        <f t="shared" si="3440"/>
        <v>7456090.7520000003</v>
      </c>
      <c r="Q4634">
        <f t="shared" si="3441"/>
        <v>2071.1363200000001</v>
      </c>
      <c r="R4634">
        <f t="shared" si="3442"/>
        <v>24462240</v>
      </c>
      <c r="S4634">
        <f t="shared" si="3443"/>
        <v>6795.0666666666666</v>
      </c>
      <c r="T4634">
        <f t="shared" si="3444"/>
        <v>4025.9658079999999</v>
      </c>
      <c r="U4634">
        <f t="shared" si="3445"/>
        <v>1.1183238355555554</v>
      </c>
      <c r="V4634">
        <f t="shared" si="3446"/>
        <v>8154080</v>
      </c>
      <c r="W4634">
        <f t="shared" si="3447"/>
        <v>2265.0222222222224</v>
      </c>
      <c r="X4634">
        <f t="shared" si="3448"/>
        <v>6.0367989999999994</v>
      </c>
      <c r="Y4634">
        <f t="shared" si="3449"/>
        <v>4025.9658079999999</v>
      </c>
      <c r="Z4634">
        <f t="shared" si="3450"/>
        <v>2878.8739801000002</v>
      </c>
      <c r="AA4634">
        <f t="shared" si="3451"/>
        <v>2878.9361171999999</v>
      </c>
      <c r="AB4634">
        <f t="shared" si="3452"/>
        <v>2878.9982543000001</v>
      </c>
      <c r="AC4634">
        <f t="shared" si="3453"/>
        <v>2879.0603913999998</v>
      </c>
      <c r="AD4634">
        <f t="shared" si="3454"/>
        <v>2879.1225285</v>
      </c>
      <c r="AE4634">
        <f t="shared" si="3455"/>
        <v>2879.1846656000002</v>
      </c>
      <c r="AF4634">
        <f t="shared" si="3456"/>
        <v>2879.2468027</v>
      </c>
      <c r="AG4634">
        <f t="shared" si="3457"/>
        <v>2879.3089398000002</v>
      </c>
      <c r="AH4634">
        <f t="shared" si="3458"/>
        <v>2879.3710768999999</v>
      </c>
      <c r="AI4634">
        <f t="shared" si="3459"/>
        <v>7456.2516864000008</v>
      </c>
      <c r="AJ4634">
        <f t="shared" si="3460"/>
        <v>7456.4126207999998</v>
      </c>
      <c r="AK4634">
        <f t="shared" si="3461"/>
        <v>7456.5735552000006</v>
      </c>
      <c r="AL4634">
        <f t="shared" si="3462"/>
        <v>7456.7344895999995</v>
      </c>
      <c r="AM4634">
        <f t="shared" si="3463"/>
        <v>7456.8954240000003</v>
      </c>
      <c r="AN4634">
        <f t="shared" si="3464"/>
        <v>7457.056358400001</v>
      </c>
      <c r="AO4634">
        <f t="shared" si="3465"/>
        <v>7457.2172928</v>
      </c>
      <c r="AP4634">
        <f t="shared" si="3466"/>
        <v>7457.3782272000008</v>
      </c>
      <c r="AQ4634">
        <f t="shared" si="3467"/>
        <v>7457.5391615999997</v>
      </c>
      <c r="AR4634" t="str">
        <f t="shared" si="3469"/>
        <v>kmh-4633-mph</v>
      </c>
      <c r="AS4634">
        <f t="shared" si="3472"/>
        <v>4632</v>
      </c>
      <c r="AT4634" t="str">
        <f t="shared" si="3470"/>
        <v>kmh-4632-mph</v>
      </c>
      <c r="AU4634">
        <f t="shared" si="3473"/>
        <v>4631</v>
      </c>
      <c r="AV4634" t="str">
        <f t="shared" si="3471"/>
        <v>kmh-4631-mph</v>
      </c>
    </row>
    <row r="4635" spans="1:48" x14ac:dyDescent="0.3">
      <c r="A4635">
        <v>4634</v>
      </c>
      <c r="B4635">
        <f t="shared" si="3468"/>
        <v>2879.4332140000001</v>
      </c>
      <c r="C4635">
        <f t="shared" si="3427"/>
        <v>7457.7000960000005</v>
      </c>
      <c r="D4635">
        <f t="shared" si="3428"/>
        <v>1.2872222222222223</v>
      </c>
      <c r="E4635">
        <f t="shared" si="3429"/>
        <v>4634000</v>
      </c>
      <c r="F4635">
        <f t="shared" si="3430"/>
        <v>1287.2222222222222</v>
      </c>
      <c r="G4635">
        <f t="shared" si="3431"/>
        <v>15203412.560000001</v>
      </c>
      <c r="H4635">
        <f t="shared" si="3432"/>
        <v>4223.1701555555555</v>
      </c>
      <c r="I4635">
        <f t="shared" si="3433"/>
        <v>2502.1598112000001</v>
      </c>
      <c r="J4635">
        <f t="shared" si="3434"/>
        <v>0.69504439200000012</v>
      </c>
      <c r="K4635">
        <f t="shared" si="3435"/>
        <v>5067804.0243221996</v>
      </c>
      <c r="L4635">
        <f t="shared" si="3436"/>
        <v>1407.7233400895</v>
      </c>
      <c r="M4635">
        <f t="shared" si="3437"/>
        <v>3.88536742958</v>
      </c>
      <c r="N4635">
        <f t="shared" si="3438"/>
        <v>2502.1598112000001</v>
      </c>
      <c r="O4635">
        <f t="shared" si="3439"/>
        <v>1.2872222222222223</v>
      </c>
      <c r="P4635">
        <f t="shared" si="3440"/>
        <v>7457700.0959999999</v>
      </c>
      <c r="Q4635">
        <f t="shared" si="3441"/>
        <v>2071.5833600000001</v>
      </c>
      <c r="R4635">
        <f t="shared" si="3442"/>
        <v>24467520</v>
      </c>
      <c r="S4635">
        <f t="shared" si="3443"/>
        <v>6796.5333333333328</v>
      </c>
      <c r="T4635">
        <f t="shared" si="3444"/>
        <v>4026.8347839999997</v>
      </c>
      <c r="U4635">
        <f t="shared" si="3445"/>
        <v>1.1185652177777776</v>
      </c>
      <c r="V4635">
        <f t="shared" si="3446"/>
        <v>8155840</v>
      </c>
      <c r="W4635">
        <f t="shared" si="3447"/>
        <v>2265.5111111111109</v>
      </c>
      <c r="X4635">
        <f t="shared" si="3448"/>
        <v>6.0381019999999994</v>
      </c>
      <c r="Y4635">
        <f t="shared" si="3449"/>
        <v>4026.8347839999997</v>
      </c>
      <c r="Z4635">
        <f t="shared" si="3450"/>
        <v>2879.4953511000003</v>
      </c>
      <c r="AA4635">
        <f t="shared" si="3451"/>
        <v>2879.5574882000001</v>
      </c>
      <c r="AB4635">
        <f t="shared" si="3452"/>
        <v>2879.6196253000003</v>
      </c>
      <c r="AC4635">
        <f t="shared" si="3453"/>
        <v>2879.6817624</v>
      </c>
      <c r="AD4635">
        <f t="shared" si="3454"/>
        <v>2879.7438995000002</v>
      </c>
      <c r="AE4635">
        <f t="shared" si="3455"/>
        <v>2879.8060366000004</v>
      </c>
      <c r="AF4635">
        <f t="shared" si="3456"/>
        <v>2879.8681736999997</v>
      </c>
      <c r="AG4635">
        <f t="shared" si="3457"/>
        <v>2879.9303108000004</v>
      </c>
      <c r="AH4635">
        <f t="shared" si="3458"/>
        <v>2879.9924478999997</v>
      </c>
      <c r="AI4635">
        <f t="shared" si="3459"/>
        <v>7457.8610304000013</v>
      </c>
      <c r="AJ4635">
        <f t="shared" si="3460"/>
        <v>7458.0219648000002</v>
      </c>
      <c r="AK4635">
        <f t="shared" si="3461"/>
        <v>7458.182899200001</v>
      </c>
      <c r="AL4635">
        <f t="shared" si="3462"/>
        <v>7458.3438335999999</v>
      </c>
      <c r="AM4635">
        <f t="shared" si="3463"/>
        <v>7458.5047680000007</v>
      </c>
      <c r="AN4635">
        <f t="shared" si="3464"/>
        <v>7458.6657024000015</v>
      </c>
      <c r="AO4635">
        <f t="shared" si="3465"/>
        <v>7458.8266368000004</v>
      </c>
      <c r="AP4635">
        <f t="shared" si="3466"/>
        <v>7458.9875712000012</v>
      </c>
      <c r="AQ4635">
        <f t="shared" si="3467"/>
        <v>7459.1485056000001</v>
      </c>
      <c r="AR4635" t="str">
        <f t="shared" si="3469"/>
        <v>kmh-4634-mph</v>
      </c>
      <c r="AS4635">
        <f t="shared" si="3472"/>
        <v>4633</v>
      </c>
      <c r="AT4635" t="str">
        <f t="shared" si="3470"/>
        <v>kmh-4633-mph</v>
      </c>
      <c r="AU4635">
        <f t="shared" si="3473"/>
        <v>4632</v>
      </c>
      <c r="AV4635" t="str">
        <f t="shared" si="3471"/>
        <v>kmh-4632-mph</v>
      </c>
    </row>
    <row r="4636" spans="1:48" x14ac:dyDescent="0.3">
      <c r="A4636">
        <v>4635</v>
      </c>
      <c r="B4636">
        <f t="shared" si="3468"/>
        <v>2880.0545849999999</v>
      </c>
      <c r="C4636">
        <f t="shared" si="3427"/>
        <v>7459.3094400000009</v>
      </c>
      <c r="D4636">
        <f t="shared" si="3428"/>
        <v>1.2875000000000001</v>
      </c>
      <c r="E4636">
        <f t="shared" si="3429"/>
        <v>4635000</v>
      </c>
      <c r="F4636">
        <f t="shared" si="3430"/>
        <v>1287.5</v>
      </c>
      <c r="G4636">
        <f t="shared" si="3431"/>
        <v>15206693.4</v>
      </c>
      <c r="H4636">
        <f t="shared" si="3432"/>
        <v>4224.0815000000002</v>
      </c>
      <c r="I4636">
        <f t="shared" si="3433"/>
        <v>2502.6997679999999</v>
      </c>
      <c r="J4636">
        <f t="shared" si="3434"/>
        <v>0.69519438000000011</v>
      </c>
      <c r="K4636">
        <f t="shared" si="3435"/>
        <v>5068897.6376205003</v>
      </c>
      <c r="L4636">
        <f t="shared" si="3436"/>
        <v>1408.0271215612499</v>
      </c>
      <c r="M4636">
        <f t="shared" si="3437"/>
        <v>3.8862058774499997</v>
      </c>
      <c r="N4636">
        <f t="shared" si="3438"/>
        <v>2502.6997679999999</v>
      </c>
      <c r="O4636">
        <f t="shared" si="3439"/>
        <v>1.2875000000000001</v>
      </c>
      <c r="P4636">
        <f t="shared" si="3440"/>
        <v>7459309.4400000004</v>
      </c>
      <c r="Q4636">
        <f t="shared" si="3441"/>
        <v>2072.0304000000001</v>
      </c>
      <c r="R4636">
        <f t="shared" si="3442"/>
        <v>24472800</v>
      </c>
      <c r="S4636">
        <f t="shared" si="3443"/>
        <v>6797.9999999999991</v>
      </c>
      <c r="T4636">
        <f t="shared" si="3444"/>
        <v>4027.7037599999999</v>
      </c>
      <c r="U4636">
        <f t="shared" si="3445"/>
        <v>1.1188065999999999</v>
      </c>
      <c r="V4636">
        <f t="shared" si="3446"/>
        <v>8157600</v>
      </c>
      <c r="W4636">
        <f t="shared" si="3447"/>
        <v>2266</v>
      </c>
      <c r="X4636">
        <f t="shared" si="3448"/>
        <v>6.0394049999999995</v>
      </c>
      <c r="Y4636">
        <f t="shared" si="3449"/>
        <v>4027.7037599999999</v>
      </c>
      <c r="Z4636">
        <f t="shared" si="3450"/>
        <v>2880.1167221000001</v>
      </c>
      <c r="AA4636">
        <f t="shared" si="3451"/>
        <v>2880.1788591999998</v>
      </c>
      <c r="AB4636">
        <f t="shared" si="3452"/>
        <v>2880.2409963</v>
      </c>
      <c r="AC4636">
        <f t="shared" si="3453"/>
        <v>2880.3031333999998</v>
      </c>
      <c r="AD4636">
        <f t="shared" si="3454"/>
        <v>2880.3652705</v>
      </c>
      <c r="AE4636">
        <f t="shared" si="3455"/>
        <v>2880.4274076000002</v>
      </c>
      <c r="AF4636">
        <f t="shared" si="3456"/>
        <v>2880.4895446999999</v>
      </c>
      <c r="AG4636">
        <f t="shared" si="3457"/>
        <v>2880.5516818000001</v>
      </c>
      <c r="AH4636">
        <f t="shared" si="3458"/>
        <v>2880.6138188999998</v>
      </c>
      <c r="AI4636">
        <f t="shared" si="3459"/>
        <v>7459.4703744000008</v>
      </c>
      <c r="AJ4636">
        <f t="shared" si="3460"/>
        <v>7459.6313088000006</v>
      </c>
      <c r="AK4636">
        <f t="shared" si="3461"/>
        <v>7459.7922432000005</v>
      </c>
      <c r="AL4636">
        <f t="shared" si="3462"/>
        <v>7459.9531776000003</v>
      </c>
      <c r="AM4636">
        <f t="shared" si="3463"/>
        <v>7460.1141120000002</v>
      </c>
      <c r="AN4636">
        <f t="shared" si="3464"/>
        <v>7460.275046400001</v>
      </c>
      <c r="AO4636">
        <f t="shared" si="3465"/>
        <v>7460.4359807999999</v>
      </c>
      <c r="AP4636">
        <f t="shared" si="3466"/>
        <v>7460.5969152000007</v>
      </c>
      <c r="AQ4636">
        <f t="shared" si="3467"/>
        <v>7460.7578495999996</v>
      </c>
      <c r="AR4636" t="str">
        <f t="shared" si="3469"/>
        <v>kmh-4635-mph</v>
      </c>
      <c r="AS4636">
        <f t="shared" si="3472"/>
        <v>4634</v>
      </c>
      <c r="AT4636" t="str">
        <f t="shared" si="3470"/>
        <v>kmh-4634-mph</v>
      </c>
      <c r="AU4636">
        <f t="shared" si="3473"/>
        <v>4633</v>
      </c>
      <c r="AV4636" t="str">
        <f t="shared" si="3471"/>
        <v>kmh-4633-mph</v>
      </c>
    </row>
    <row r="4637" spans="1:48" x14ac:dyDescent="0.3">
      <c r="A4637">
        <v>4636</v>
      </c>
      <c r="B4637">
        <f t="shared" si="3468"/>
        <v>2880.675956</v>
      </c>
      <c r="C4637">
        <f t="shared" ref="C4637:C4700" si="3474">A4637*1.609344</f>
        <v>7460.9187840000004</v>
      </c>
      <c r="D4637">
        <f t="shared" ref="D4637:D4700" si="3475">A4637/3600</f>
        <v>1.2877777777777777</v>
      </c>
      <c r="E4637">
        <f t="shared" ref="E4637:E4700" si="3476">A4637*1000</f>
        <v>4636000</v>
      </c>
      <c r="F4637">
        <f t="shared" ref="F4637:F4700" si="3477">A4637*(1000/3600)</f>
        <v>1287.7777777777778</v>
      </c>
      <c r="G4637">
        <f t="shared" ref="G4637:G4700" si="3478">A4637*3280.84</f>
        <v>15209974.24</v>
      </c>
      <c r="H4637">
        <f t="shared" ref="H4637:H4700" si="3479">A4637*(3280.84/3600)</f>
        <v>4224.9928444444449</v>
      </c>
      <c r="I4637">
        <f t="shared" ref="I4637:I4700" si="3480">A4637*0.5399568</f>
        <v>2503.2397248000002</v>
      </c>
      <c r="J4637">
        <f t="shared" ref="J4637:J4700" si="3481">A4637*(0.5399568/3600)</f>
        <v>0.6953443680000001</v>
      </c>
      <c r="K4637">
        <f t="shared" ref="K4637:K4700" si="3482">A4637*1093.6132983</f>
        <v>5069991.2509188</v>
      </c>
      <c r="L4637">
        <f t="shared" ref="L4637:L4700" si="3483">A4637*(1093.6132983/3600)</f>
        <v>1408.3309030329999</v>
      </c>
      <c r="M4637">
        <f t="shared" ref="M4637:M4700" si="3484">A4637*0.00083844787</f>
        <v>3.8870443253199998</v>
      </c>
      <c r="N4637">
        <f t="shared" ref="N4637:N4700" si="3485">A4637*0.5399568</f>
        <v>2503.2397248000002</v>
      </c>
      <c r="O4637">
        <f t="shared" ref="O4637:O4700" si="3486">A4637/3600</f>
        <v>1.2877777777777777</v>
      </c>
      <c r="P4637">
        <f t="shared" ref="P4637:P4700" si="3487">A4637*1609.344</f>
        <v>7460918.784</v>
      </c>
      <c r="Q4637">
        <f t="shared" ref="Q4637:Q4700" si="3488">A4637*(1609.344/3600)</f>
        <v>2072.4774400000001</v>
      </c>
      <c r="R4637">
        <f t="shared" ref="R4637:R4700" si="3489">A4637*5280</f>
        <v>24478080</v>
      </c>
      <c r="S4637">
        <f t="shared" ref="S4637:S4700" si="3490">A4637*(5280/3600)</f>
        <v>6799.4666666666662</v>
      </c>
      <c r="T4637">
        <f t="shared" ref="T4637:T4700" si="3491">A4637*0.868976</f>
        <v>4028.5727360000001</v>
      </c>
      <c r="U4637">
        <f t="shared" ref="U4637:U4700" si="3492">A4637*(0.868976/3600)</f>
        <v>1.1190479822222221</v>
      </c>
      <c r="V4637">
        <f t="shared" ref="V4637:V4700" si="3493">A4637*1760</f>
        <v>8159360</v>
      </c>
      <c r="W4637">
        <f t="shared" ref="W4637:W4700" si="3494">A4637*(1760/3600)</f>
        <v>2266.4888888888886</v>
      </c>
      <c r="X4637">
        <f t="shared" ref="X4637:X4700" si="3495">A4637*0.001303</f>
        <v>6.0407079999999995</v>
      </c>
      <c r="Y4637">
        <f t="shared" ref="Y4637:Y4700" si="3496">A4637*0.868976</f>
        <v>4028.5727360000001</v>
      </c>
      <c r="Z4637">
        <f t="shared" ref="Z4637:Z4700" si="3497">(A4637&amp;".1")*0.621371</f>
        <v>2880.7380931000002</v>
      </c>
      <c r="AA4637">
        <f t="shared" ref="AA4637:AA4700" si="3498">(A4637&amp;".2")*0.621371</f>
        <v>2880.8002302</v>
      </c>
      <c r="AB4637">
        <f t="shared" ref="AB4637:AB4700" si="3499">(A4637&amp;".3")*0.621371</f>
        <v>2880.8623673000002</v>
      </c>
      <c r="AC4637">
        <f t="shared" ref="AC4637:AC4700" si="3500">(A4637&amp;".4")*0.621371</f>
        <v>2880.9245043999999</v>
      </c>
      <c r="AD4637">
        <f t="shared" ref="AD4637:AD4700" si="3501">(A4637&amp;".5")*0.621371</f>
        <v>2880.9866415000001</v>
      </c>
      <c r="AE4637">
        <f t="shared" ref="AE4637:AE4700" si="3502">(A4637&amp;".6")*0.621371</f>
        <v>2881.0487786000003</v>
      </c>
      <c r="AF4637">
        <f t="shared" ref="AF4637:AF4700" si="3503">(A4637&amp;".7")*0.621371</f>
        <v>2881.1109157000001</v>
      </c>
      <c r="AG4637">
        <f t="shared" ref="AG4637:AG4700" si="3504">(A4637&amp;".8")*0.621371</f>
        <v>2881.1730528000003</v>
      </c>
      <c r="AH4637">
        <f t="shared" ref="AH4637:AH4700" si="3505">(A4637&amp;".9")*0.621371</f>
        <v>2881.2351899</v>
      </c>
      <c r="AI4637">
        <f t="shared" ref="AI4637:AI4700" si="3506">(A4637&amp;".1")*1.609344</f>
        <v>7461.0797184000012</v>
      </c>
      <c r="AJ4637">
        <f t="shared" ref="AJ4637:AJ4700" si="3507">(A4637&amp;".2")*1.609344</f>
        <v>7461.2406528000001</v>
      </c>
      <c r="AK4637">
        <f t="shared" ref="AK4637:AK4700" si="3508">(A4637&amp;".3")*1.609344</f>
        <v>7461.4015872000009</v>
      </c>
      <c r="AL4637">
        <f t="shared" ref="AL4637:AL4700" si="3509">(A4637&amp;".4")*1.609344</f>
        <v>7461.5625215999999</v>
      </c>
      <c r="AM4637">
        <f t="shared" ref="AM4637:AM4700" si="3510">(A4637&amp;".5")*1.609344</f>
        <v>7461.7234560000006</v>
      </c>
      <c r="AN4637">
        <f t="shared" ref="AN4637:AN4700" si="3511">(A4637&amp;".6")*1.609344</f>
        <v>7461.8843904000014</v>
      </c>
      <c r="AO4637">
        <f t="shared" ref="AO4637:AO4700" si="3512">(A4637&amp;".7")*1.609344</f>
        <v>7462.0453248000003</v>
      </c>
      <c r="AP4637">
        <f t="shared" ref="AP4637:AP4700" si="3513">(A4637&amp;".8")*1.609344</f>
        <v>7462.2062592000011</v>
      </c>
      <c r="AQ4637">
        <f t="shared" ref="AQ4637:AQ4700" si="3514">(A4637&amp;".9")*1.609344</f>
        <v>7462.3671936000001</v>
      </c>
      <c r="AR4637" t="str">
        <f t="shared" si="3469"/>
        <v>kmh-4636-mph</v>
      </c>
      <c r="AS4637">
        <f t="shared" si="3472"/>
        <v>4635</v>
      </c>
      <c r="AT4637" t="str">
        <f t="shared" si="3470"/>
        <v>kmh-4635-mph</v>
      </c>
      <c r="AU4637">
        <f t="shared" si="3473"/>
        <v>4634</v>
      </c>
      <c r="AV4637" t="str">
        <f t="shared" si="3471"/>
        <v>kmh-4634-mph</v>
      </c>
    </row>
    <row r="4638" spans="1:48" x14ac:dyDescent="0.3">
      <c r="A4638">
        <v>4637</v>
      </c>
      <c r="B4638">
        <f t="shared" si="3468"/>
        <v>2881.2973270000002</v>
      </c>
      <c r="C4638">
        <f t="shared" si="3474"/>
        <v>7462.5281280000008</v>
      </c>
      <c r="D4638">
        <f t="shared" si="3475"/>
        <v>1.2880555555555555</v>
      </c>
      <c r="E4638">
        <f t="shared" si="3476"/>
        <v>4637000</v>
      </c>
      <c r="F4638">
        <f t="shared" si="3477"/>
        <v>1288.0555555555557</v>
      </c>
      <c r="G4638">
        <f t="shared" si="3478"/>
        <v>15213255.08</v>
      </c>
      <c r="H4638">
        <f t="shared" si="3479"/>
        <v>4225.9041888888896</v>
      </c>
      <c r="I4638">
        <f t="shared" si="3480"/>
        <v>2503.7796816</v>
      </c>
      <c r="J4638">
        <f t="shared" si="3481"/>
        <v>0.69549435600000009</v>
      </c>
      <c r="K4638">
        <f t="shared" si="3482"/>
        <v>5071084.8642170997</v>
      </c>
      <c r="L4638">
        <f t="shared" si="3483"/>
        <v>1408.6346845047499</v>
      </c>
      <c r="M4638">
        <f t="shared" si="3484"/>
        <v>3.8878827731899999</v>
      </c>
      <c r="N4638">
        <f t="shared" si="3485"/>
        <v>2503.7796816</v>
      </c>
      <c r="O4638">
        <f t="shared" si="3486"/>
        <v>1.2880555555555555</v>
      </c>
      <c r="P4638">
        <f t="shared" si="3487"/>
        <v>7462528.1280000005</v>
      </c>
      <c r="Q4638">
        <f t="shared" si="3488"/>
        <v>2072.9244800000001</v>
      </c>
      <c r="R4638">
        <f t="shared" si="3489"/>
        <v>24483360</v>
      </c>
      <c r="S4638">
        <f t="shared" si="3490"/>
        <v>6800.9333333333325</v>
      </c>
      <c r="T4638">
        <f t="shared" si="3491"/>
        <v>4029.4417119999998</v>
      </c>
      <c r="U4638">
        <f t="shared" si="3492"/>
        <v>1.1192893644444444</v>
      </c>
      <c r="V4638">
        <f t="shared" si="3493"/>
        <v>8161120</v>
      </c>
      <c r="W4638">
        <f t="shared" si="3494"/>
        <v>2266.9777777777776</v>
      </c>
      <c r="X4638">
        <f t="shared" si="3495"/>
        <v>6.0420109999999996</v>
      </c>
      <c r="Y4638">
        <f t="shared" si="3496"/>
        <v>4029.4417119999998</v>
      </c>
      <c r="Z4638">
        <f t="shared" si="3497"/>
        <v>2881.3594641000004</v>
      </c>
      <c r="AA4638">
        <f t="shared" si="3498"/>
        <v>2881.4216011999997</v>
      </c>
      <c r="AB4638">
        <f t="shared" si="3499"/>
        <v>2881.4837383000004</v>
      </c>
      <c r="AC4638">
        <f t="shared" si="3500"/>
        <v>2881.5458753999997</v>
      </c>
      <c r="AD4638">
        <f t="shared" si="3501"/>
        <v>2881.6080124999999</v>
      </c>
      <c r="AE4638">
        <f t="shared" si="3502"/>
        <v>2881.6701496000001</v>
      </c>
      <c r="AF4638">
        <f t="shared" si="3503"/>
        <v>2881.7322866999998</v>
      </c>
      <c r="AG4638">
        <f t="shared" si="3504"/>
        <v>2881.7944238</v>
      </c>
      <c r="AH4638">
        <f t="shared" si="3505"/>
        <v>2881.8565608999997</v>
      </c>
      <c r="AI4638">
        <f t="shared" si="3506"/>
        <v>7462.6890624000007</v>
      </c>
      <c r="AJ4638">
        <f t="shared" si="3507"/>
        <v>7462.8499968000006</v>
      </c>
      <c r="AK4638">
        <f t="shared" si="3508"/>
        <v>7463.0109312000004</v>
      </c>
      <c r="AL4638">
        <f t="shared" si="3509"/>
        <v>7463.1718656000003</v>
      </c>
      <c r="AM4638">
        <f t="shared" si="3510"/>
        <v>7463.3328000000001</v>
      </c>
      <c r="AN4638">
        <f t="shared" si="3511"/>
        <v>7463.4937344000009</v>
      </c>
      <c r="AO4638">
        <f t="shared" si="3512"/>
        <v>7463.6546687999999</v>
      </c>
      <c r="AP4638">
        <f t="shared" si="3513"/>
        <v>7463.8156032000006</v>
      </c>
      <c r="AQ4638">
        <f t="shared" si="3514"/>
        <v>7463.9765375999996</v>
      </c>
      <c r="AR4638" t="str">
        <f t="shared" si="3469"/>
        <v>kmh-4637-mph</v>
      </c>
      <c r="AS4638">
        <f t="shared" si="3472"/>
        <v>4636</v>
      </c>
      <c r="AT4638" t="str">
        <f t="shared" si="3470"/>
        <v>kmh-4636-mph</v>
      </c>
      <c r="AU4638">
        <f t="shared" si="3473"/>
        <v>4635</v>
      </c>
      <c r="AV4638" t="str">
        <f t="shared" si="3471"/>
        <v>kmh-4635-mph</v>
      </c>
    </row>
    <row r="4639" spans="1:48" x14ac:dyDescent="0.3">
      <c r="A4639">
        <v>4638</v>
      </c>
      <c r="B4639">
        <f t="shared" si="3468"/>
        <v>2881.9186979999999</v>
      </c>
      <c r="C4639">
        <f t="shared" si="3474"/>
        <v>7464.1374720000003</v>
      </c>
      <c r="D4639">
        <f t="shared" si="3475"/>
        <v>1.2883333333333333</v>
      </c>
      <c r="E4639">
        <f t="shared" si="3476"/>
        <v>4638000</v>
      </c>
      <c r="F4639">
        <f t="shared" si="3477"/>
        <v>1288.3333333333335</v>
      </c>
      <c r="G4639">
        <f t="shared" si="3478"/>
        <v>15216535.92</v>
      </c>
      <c r="H4639">
        <f t="shared" si="3479"/>
        <v>4226.8155333333334</v>
      </c>
      <c r="I4639">
        <f t="shared" si="3480"/>
        <v>2504.3196384000003</v>
      </c>
      <c r="J4639">
        <f t="shared" si="3481"/>
        <v>0.69564434400000008</v>
      </c>
      <c r="K4639">
        <f t="shared" si="3482"/>
        <v>5072178.4775154004</v>
      </c>
      <c r="L4639">
        <f t="shared" si="3483"/>
        <v>1408.9384659764999</v>
      </c>
      <c r="M4639">
        <f t="shared" si="3484"/>
        <v>3.88872122106</v>
      </c>
      <c r="N4639">
        <f t="shared" si="3485"/>
        <v>2504.3196384000003</v>
      </c>
      <c r="O4639">
        <f t="shared" si="3486"/>
        <v>1.2883333333333333</v>
      </c>
      <c r="P4639">
        <f t="shared" si="3487"/>
        <v>7464137.4720000001</v>
      </c>
      <c r="Q4639">
        <f t="shared" si="3488"/>
        <v>2073.3715200000001</v>
      </c>
      <c r="R4639">
        <f t="shared" si="3489"/>
        <v>24488640</v>
      </c>
      <c r="S4639">
        <f t="shared" si="3490"/>
        <v>6802.4</v>
      </c>
      <c r="T4639">
        <f t="shared" si="3491"/>
        <v>4030.310688</v>
      </c>
      <c r="U4639">
        <f t="shared" si="3492"/>
        <v>1.1195307466666666</v>
      </c>
      <c r="V4639">
        <f t="shared" si="3493"/>
        <v>8162880</v>
      </c>
      <c r="W4639">
        <f t="shared" si="3494"/>
        <v>2267.4666666666667</v>
      </c>
      <c r="X4639">
        <f t="shared" si="3495"/>
        <v>6.0433139999999996</v>
      </c>
      <c r="Y4639">
        <f t="shared" si="3496"/>
        <v>4030.310688</v>
      </c>
      <c r="Z4639">
        <f t="shared" si="3497"/>
        <v>2881.9808351000001</v>
      </c>
      <c r="AA4639">
        <f t="shared" si="3498"/>
        <v>2882.0429721999999</v>
      </c>
      <c r="AB4639">
        <f t="shared" si="3499"/>
        <v>2882.1051093000001</v>
      </c>
      <c r="AC4639">
        <f t="shared" si="3500"/>
        <v>2882.1672463999998</v>
      </c>
      <c r="AD4639">
        <f t="shared" si="3501"/>
        <v>2882.2293835</v>
      </c>
      <c r="AE4639">
        <f t="shared" si="3502"/>
        <v>2882.2915206000002</v>
      </c>
      <c r="AF4639">
        <f t="shared" si="3503"/>
        <v>2882.3536577</v>
      </c>
      <c r="AG4639">
        <f t="shared" si="3504"/>
        <v>2882.4157948000002</v>
      </c>
      <c r="AH4639">
        <f t="shared" si="3505"/>
        <v>2882.4779318999999</v>
      </c>
      <c r="AI4639">
        <f t="shared" si="3506"/>
        <v>7464.2984064000011</v>
      </c>
      <c r="AJ4639">
        <f t="shared" si="3507"/>
        <v>7464.4593408000001</v>
      </c>
      <c r="AK4639">
        <f t="shared" si="3508"/>
        <v>7464.6202752000008</v>
      </c>
      <c r="AL4639">
        <f t="shared" si="3509"/>
        <v>7464.7812095999998</v>
      </c>
      <c r="AM4639">
        <f t="shared" si="3510"/>
        <v>7464.9421440000006</v>
      </c>
      <c r="AN4639">
        <f t="shared" si="3511"/>
        <v>7465.1030784000013</v>
      </c>
      <c r="AO4639">
        <f t="shared" si="3512"/>
        <v>7465.2640128000003</v>
      </c>
      <c r="AP4639">
        <f t="shared" si="3513"/>
        <v>7465.424947200001</v>
      </c>
      <c r="AQ4639">
        <f t="shared" si="3514"/>
        <v>7465.5858816</v>
      </c>
      <c r="AR4639" t="str">
        <f t="shared" si="3469"/>
        <v>kmh-4638-mph</v>
      </c>
      <c r="AS4639">
        <f t="shared" si="3472"/>
        <v>4637</v>
      </c>
      <c r="AT4639" t="str">
        <f t="shared" si="3470"/>
        <v>kmh-4637-mph</v>
      </c>
      <c r="AU4639">
        <f t="shared" si="3473"/>
        <v>4636</v>
      </c>
      <c r="AV4639" t="str">
        <f t="shared" si="3471"/>
        <v>kmh-4636-mph</v>
      </c>
    </row>
    <row r="4640" spans="1:48" x14ac:dyDescent="0.3">
      <c r="A4640">
        <v>4639</v>
      </c>
      <c r="B4640">
        <f t="shared" si="3468"/>
        <v>2882.5400690000001</v>
      </c>
      <c r="C4640">
        <f t="shared" si="3474"/>
        <v>7465.7468160000008</v>
      </c>
      <c r="D4640">
        <f t="shared" si="3475"/>
        <v>1.2886111111111112</v>
      </c>
      <c r="E4640">
        <f t="shared" si="3476"/>
        <v>4639000</v>
      </c>
      <c r="F4640">
        <f t="shared" si="3477"/>
        <v>1288.6111111111111</v>
      </c>
      <c r="G4640">
        <f t="shared" si="3478"/>
        <v>15219816.76</v>
      </c>
      <c r="H4640">
        <f t="shared" si="3479"/>
        <v>4227.7268777777781</v>
      </c>
      <c r="I4640">
        <f t="shared" si="3480"/>
        <v>2504.8595952000001</v>
      </c>
      <c r="J4640">
        <f t="shared" si="3481"/>
        <v>0.69579433200000007</v>
      </c>
      <c r="K4640">
        <f t="shared" si="3482"/>
        <v>5073272.0908137001</v>
      </c>
      <c r="L4640">
        <f t="shared" si="3483"/>
        <v>1409.2422474482498</v>
      </c>
      <c r="M4640">
        <f t="shared" si="3484"/>
        <v>3.88955966893</v>
      </c>
      <c r="N4640">
        <f t="shared" si="3485"/>
        <v>2504.8595952000001</v>
      </c>
      <c r="O4640">
        <f t="shared" si="3486"/>
        <v>1.2886111111111112</v>
      </c>
      <c r="P4640">
        <f t="shared" si="3487"/>
        <v>7465746.8160000006</v>
      </c>
      <c r="Q4640">
        <f t="shared" si="3488"/>
        <v>2073.8185600000002</v>
      </c>
      <c r="R4640">
        <f t="shared" si="3489"/>
        <v>24493920</v>
      </c>
      <c r="S4640">
        <f t="shared" si="3490"/>
        <v>6803.8666666666659</v>
      </c>
      <c r="T4640">
        <f t="shared" si="3491"/>
        <v>4031.1796639999998</v>
      </c>
      <c r="U4640">
        <f t="shared" si="3492"/>
        <v>1.1197721288888889</v>
      </c>
      <c r="V4640">
        <f t="shared" si="3493"/>
        <v>8164640</v>
      </c>
      <c r="W4640">
        <f t="shared" si="3494"/>
        <v>2267.9555555555553</v>
      </c>
      <c r="X4640">
        <f t="shared" si="3495"/>
        <v>6.0446169999999997</v>
      </c>
      <c r="Y4640">
        <f t="shared" si="3496"/>
        <v>4031.1796639999998</v>
      </c>
      <c r="Z4640">
        <f t="shared" si="3497"/>
        <v>2882.6022061000003</v>
      </c>
      <c r="AA4640">
        <f t="shared" si="3498"/>
        <v>2882.6643432000001</v>
      </c>
      <c r="AB4640">
        <f t="shared" si="3499"/>
        <v>2882.7264803000003</v>
      </c>
      <c r="AC4640">
        <f t="shared" si="3500"/>
        <v>2882.7886174</v>
      </c>
      <c r="AD4640">
        <f t="shared" si="3501"/>
        <v>2882.8507545000002</v>
      </c>
      <c r="AE4640">
        <f t="shared" si="3502"/>
        <v>2882.9128916000004</v>
      </c>
      <c r="AF4640">
        <f t="shared" si="3503"/>
        <v>2882.9750286999997</v>
      </c>
      <c r="AG4640">
        <f t="shared" si="3504"/>
        <v>2883.0371658000004</v>
      </c>
      <c r="AH4640">
        <f t="shared" si="3505"/>
        <v>2883.0993028999997</v>
      </c>
      <c r="AI4640">
        <f t="shared" si="3506"/>
        <v>7465.9077504000015</v>
      </c>
      <c r="AJ4640">
        <f t="shared" si="3507"/>
        <v>7466.0686848000005</v>
      </c>
      <c r="AK4640">
        <f t="shared" si="3508"/>
        <v>7466.2296192000003</v>
      </c>
      <c r="AL4640">
        <f t="shared" si="3509"/>
        <v>7466.3905536000002</v>
      </c>
      <c r="AM4640">
        <f t="shared" si="3510"/>
        <v>7466.5514880000001</v>
      </c>
      <c r="AN4640">
        <f t="shared" si="3511"/>
        <v>7466.7124224000008</v>
      </c>
      <c r="AO4640">
        <f t="shared" si="3512"/>
        <v>7466.8733567999998</v>
      </c>
      <c r="AP4640">
        <f t="shared" si="3513"/>
        <v>7467.0342912000006</v>
      </c>
      <c r="AQ4640">
        <f t="shared" si="3514"/>
        <v>7467.1952255999995</v>
      </c>
      <c r="AR4640" t="str">
        <f t="shared" si="3469"/>
        <v>kmh-4639-mph</v>
      </c>
      <c r="AS4640">
        <f t="shared" si="3472"/>
        <v>4638</v>
      </c>
      <c r="AT4640" t="str">
        <f t="shared" si="3470"/>
        <v>kmh-4638-mph</v>
      </c>
      <c r="AU4640">
        <f t="shared" si="3473"/>
        <v>4637</v>
      </c>
      <c r="AV4640" t="str">
        <f t="shared" si="3471"/>
        <v>kmh-4637-mph</v>
      </c>
    </row>
    <row r="4641" spans="1:48" x14ac:dyDescent="0.3">
      <c r="A4641">
        <v>4640</v>
      </c>
      <c r="B4641">
        <f t="shared" si="3468"/>
        <v>2883.1614399999999</v>
      </c>
      <c r="C4641">
        <f t="shared" si="3474"/>
        <v>7467.3561600000003</v>
      </c>
      <c r="D4641">
        <f t="shared" si="3475"/>
        <v>1.288888888888889</v>
      </c>
      <c r="E4641">
        <f t="shared" si="3476"/>
        <v>4640000</v>
      </c>
      <c r="F4641">
        <f t="shared" si="3477"/>
        <v>1288.8888888888889</v>
      </c>
      <c r="G4641">
        <f t="shared" si="3478"/>
        <v>15223097.600000001</v>
      </c>
      <c r="H4641">
        <f t="shared" si="3479"/>
        <v>4228.6382222222228</v>
      </c>
      <c r="I4641">
        <f t="shared" si="3480"/>
        <v>2505.3995519999999</v>
      </c>
      <c r="J4641">
        <f t="shared" si="3481"/>
        <v>0.69594432000000006</v>
      </c>
      <c r="K4641">
        <f t="shared" si="3482"/>
        <v>5074365.7041119998</v>
      </c>
      <c r="L4641">
        <f t="shared" si="3483"/>
        <v>1409.5460289199998</v>
      </c>
      <c r="M4641">
        <f t="shared" si="3484"/>
        <v>3.8903981167999997</v>
      </c>
      <c r="N4641">
        <f t="shared" si="3485"/>
        <v>2505.3995519999999</v>
      </c>
      <c r="O4641">
        <f t="shared" si="3486"/>
        <v>1.288888888888889</v>
      </c>
      <c r="P4641">
        <f t="shared" si="3487"/>
        <v>7467356.1600000001</v>
      </c>
      <c r="Q4641">
        <f t="shared" si="3488"/>
        <v>2074.2656000000002</v>
      </c>
      <c r="R4641">
        <f t="shared" si="3489"/>
        <v>24499200</v>
      </c>
      <c r="S4641">
        <f t="shared" si="3490"/>
        <v>6805.333333333333</v>
      </c>
      <c r="T4641">
        <f t="shared" si="3491"/>
        <v>4032.04864</v>
      </c>
      <c r="U4641">
        <f t="shared" si="3492"/>
        <v>1.1200135111111111</v>
      </c>
      <c r="V4641">
        <f t="shared" si="3493"/>
        <v>8166400</v>
      </c>
      <c r="W4641">
        <f t="shared" si="3494"/>
        <v>2268.4444444444443</v>
      </c>
      <c r="X4641">
        <f t="shared" si="3495"/>
        <v>6.0459199999999997</v>
      </c>
      <c r="Y4641">
        <f t="shared" si="3496"/>
        <v>4032.04864</v>
      </c>
      <c r="Z4641">
        <f t="shared" si="3497"/>
        <v>2883.2235771000001</v>
      </c>
      <c r="AA4641">
        <f t="shared" si="3498"/>
        <v>2883.2857141999998</v>
      </c>
      <c r="AB4641">
        <f t="shared" si="3499"/>
        <v>2883.3478513</v>
      </c>
      <c r="AC4641">
        <f t="shared" si="3500"/>
        <v>2883.4099883999997</v>
      </c>
      <c r="AD4641">
        <f t="shared" si="3501"/>
        <v>2883.4721254999999</v>
      </c>
      <c r="AE4641">
        <f t="shared" si="3502"/>
        <v>2883.5342626000001</v>
      </c>
      <c r="AF4641">
        <f t="shared" si="3503"/>
        <v>2883.5963996999999</v>
      </c>
      <c r="AG4641">
        <f t="shared" si="3504"/>
        <v>2883.6585368000001</v>
      </c>
      <c r="AH4641">
        <f t="shared" si="3505"/>
        <v>2883.7206738999998</v>
      </c>
      <c r="AI4641">
        <f t="shared" si="3506"/>
        <v>7467.517094400001</v>
      </c>
      <c r="AJ4641">
        <f t="shared" si="3507"/>
        <v>7467.6780288</v>
      </c>
      <c r="AK4641">
        <f t="shared" si="3508"/>
        <v>7467.8389632000008</v>
      </c>
      <c r="AL4641">
        <f t="shared" si="3509"/>
        <v>7467.9998975999997</v>
      </c>
      <c r="AM4641">
        <f t="shared" si="3510"/>
        <v>7468.1608320000005</v>
      </c>
      <c r="AN4641">
        <f t="shared" si="3511"/>
        <v>7468.3217664000013</v>
      </c>
      <c r="AO4641">
        <f t="shared" si="3512"/>
        <v>7468.4827008000002</v>
      </c>
      <c r="AP4641">
        <f t="shared" si="3513"/>
        <v>7468.643635200001</v>
      </c>
      <c r="AQ4641">
        <f t="shared" si="3514"/>
        <v>7468.8045695999999</v>
      </c>
      <c r="AR4641" t="str">
        <f t="shared" si="3469"/>
        <v>kmh-4640-mph</v>
      </c>
      <c r="AS4641">
        <f t="shared" si="3472"/>
        <v>4639</v>
      </c>
      <c r="AT4641" t="str">
        <f t="shared" si="3470"/>
        <v>kmh-4639-mph</v>
      </c>
      <c r="AU4641">
        <f t="shared" si="3473"/>
        <v>4638</v>
      </c>
      <c r="AV4641" t="str">
        <f t="shared" si="3471"/>
        <v>kmh-4638-mph</v>
      </c>
    </row>
    <row r="4642" spans="1:48" x14ac:dyDescent="0.3">
      <c r="A4642">
        <v>4641</v>
      </c>
      <c r="B4642">
        <f t="shared" si="3468"/>
        <v>2883.782811</v>
      </c>
      <c r="C4642">
        <f t="shared" si="3474"/>
        <v>7468.9655040000007</v>
      </c>
      <c r="D4642">
        <f t="shared" si="3475"/>
        <v>1.2891666666666666</v>
      </c>
      <c r="E4642">
        <f t="shared" si="3476"/>
        <v>4641000</v>
      </c>
      <c r="F4642">
        <f t="shared" si="3477"/>
        <v>1289.1666666666667</v>
      </c>
      <c r="G4642">
        <f t="shared" si="3478"/>
        <v>15226378.440000001</v>
      </c>
      <c r="H4642">
        <f t="shared" si="3479"/>
        <v>4229.5495666666666</v>
      </c>
      <c r="I4642">
        <f t="shared" si="3480"/>
        <v>2505.9395088000001</v>
      </c>
      <c r="J4642">
        <f t="shared" si="3481"/>
        <v>0.69609430800000005</v>
      </c>
      <c r="K4642">
        <f t="shared" si="3482"/>
        <v>5075459.3174102996</v>
      </c>
      <c r="L4642">
        <f t="shared" si="3483"/>
        <v>1409.84981039175</v>
      </c>
      <c r="M4642">
        <f t="shared" si="3484"/>
        <v>3.8912365646699998</v>
      </c>
      <c r="N4642">
        <f t="shared" si="3485"/>
        <v>2505.9395088000001</v>
      </c>
      <c r="O4642">
        <f t="shared" si="3486"/>
        <v>1.2891666666666666</v>
      </c>
      <c r="P4642">
        <f t="shared" si="3487"/>
        <v>7468965.5040000007</v>
      </c>
      <c r="Q4642">
        <f t="shared" si="3488"/>
        <v>2074.7126400000002</v>
      </c>
      <c r="R4642">
        <f t="shared" si="3489"/>
        <v>24504480</v>
      </c>
      <c r="S4642">
        <f t="shared" si="3490"/>
        <v>6806.7999999999993</v>
      </c>
      <c r="T4642">
        <f t="shared" si="3491"/>
        <v>4032.9176159999997</v>
      </c>
      <c r="U4642">
        <f t="shared" si="3492"/>
        <v>1.1202548933333332</v>
      </c>
      <c r="V4642">
        <f t="shared" si="3493"/>
        <v>8168160</v>
      </c>
      <c r="W4642">
        <f t="shared" si="3494"/>
        <v>2268.9333333333334</v>
      </c>
      <c r="X4642">
        <f t="shared" si="3495"/>
        <v>6.0472229999999998</v>
      </c>
      <c r="Y4642">
        <f t="shared" si="3496"/>
        <v>4032.9176159999997</v>
      </c>
      <c r="Z4642">
        <f t="shared" si="3497"/>
        <v>2883.8449481000002</v>
      </c>
      <c r="AA4642">
        <f t="shared" si="3498"/>
        <v>2883.9070852</v>
      </c>
      <c r="AB4642">
        <f t="shared" si="3499"/>
        <v>2883.9692223000002</v>
      </c>
      <c r="AC4642">
        <f t="shared" si="3500"/>
        <v>2884.0313593999999</v>
      </c>
      <c r="AD4642">
        <f t="shared" si="3501"/>
        <v>2884.0934965000001</v>
      </c>
      <c r="AE4642">
        <f t="shared" si="3502"/>
        <v>2884.1556336000003</v>
      </c>
      <c r="AF4642">
        <f t="shared" si="3503"/>
        <v>2884.2177707000001</v>
      </c>
      <c r="AG4642">
        <f t="shared" si="3504"/>
        <v>2884.2799078000003</v>
      </c>
      <c r="AH4642">
        <f t="shared" si="3505"/>
        <v>2884.3420449</v>
      </c>
      <c r="AI4642">
        <f t="shared" si="3506"/>
        <v>7469.1264384000015</v>
      </c>
      <c r="AJ4642">
        <f t="shared" si="3507"/>
        <v>7469.2873728000004</v>
      </c>
      <c r="AK4642">
        <f t="shared" si="3508"/>
        <v>7469.4483072000012</v>
      </c>
      <c r="AL4642">
        <f t="shared" si="3509"/>
        <v>7469.6092416000001</v>
      </c>
      <c r="AM4642">
        <f t="shared" si="3510"/>
        <v>7469.7701760000009</v>
      </c>
      <c r="AN4642">
        <f t="shared" si="3511"/>
        <v>7469.9311104000008</v>
      </c>
      <c r="AO4642">
        <f t="shared" si="3512"/>
        <v>7470.0920448000006</v>
      </c>
      <c r="AP4642">
        <f t="shared" si="3513"/>
        <v>7470.2529792000005</v>
      </c>
      <c r="AQ4642">
        <f t="shared" si="3514"/>
        <v>7470.4139136000003</v>
      </c>
      <c r="AR4642" t="str">
        <f t="shared" si="3469"/>
        <v>kmh-4641-mph</v>
      </c>
      <c r="AS4642">
        <f t="shared" si="3472"/>
        <v>4640</v>
      </c>
      <c r="AT4642" t="str">
        <f t="shared" si="3470"/>
        <v>kmh-4640-mph</v>
      </c>
      <c r="AU4642">
        <f t="shared" si="3473"/>
        <v>4639</v>
      </c>
      <c r="AV4642" t="str">
        <f t="shared" si="3471"/>
        <v>kmh-4639-mph</v>
      </c>
    </row>
    <row r="4643" spans="1:48" x14ac:dyDescent="0.3">
      <c r="A4643">
        <v>4642</v>
      </c>
      <c r="B4643">
        <f t="shared" si="3468"/>
        <v>2884.4041820000002</v>
      </c>
      <c r="C4643">
        <f t="shared" si="3474"/>
        <v>7470.5748480000002</v>
      </c>
      <c r="D4643">
        <f t="shared" si="3475"/>
        <v>1.2894444444444444</v>
      </c>
      <c r="E4643">
        <f t="shared" si="3476"/>
        <v>4642000</v>
      </c>
      <c r="F4643">
        <f t="shared" si="3477"/>
        <v>1289.4444444444446</v>
      </c>
      <c r="G4643">
        <f t="shared" si="3478"/>
        <v>15229659.280000001</v>
      </c>
      <c r="H4643">
        <f t="shared" si="3479"/>
        <v>4230.4609111111113</v>
      </c>
      <c r="I4643">
        <f t="shared" si="3480"/>
        <v>2506.4794655999999</v>
      </c>
      <c r="J4643">
        <f t="shared" si="3481"/>
        <v>0.69624429600000004</v>
      </c>
      <c r="K4643">
        <f t="shared" si="3482"/>
        <v>5076552.9307086002</v>
      </c>
      <c r="L4643">
        <f t="shared" si="3483"/>
        <v>1410.1535918635</v>
      </c>
      <c r="M4643">
        <f t="shared" si="3484"/>
        <v>3.8920750125399999</v>
      </c>
      <c r="N4643">
        <f t="shared" si="3485"/>
        <v>2506.4794655999999</v>
      </c>
      <c r="O4643">
        <f t="shared" si="3486"/>
        <v>1.2894444444444444</v>
      </c>
      <c r="P4643">
        <f t="shared" si="3487"/>
        <v>7470574.8480000002</v>
      </c>
      <c r="Q4643">
        <f t="shared" si="3488"/>
        <v>2075.1596799999998</v>
      </c>
      <c r="R4643">
        <f t="shared" si="3489"/>
        <v>24509760</v>
      </c>
      <c r="S4643">
        <f t="shared" si="3490"/>
        <v>6808.2666666666664</v>
      </c>
      <c r="T4643">
        <f t="shared" si="3491"/>
        <v>4033.7865919999999</v>
      </c>
      <c r="U4643">
        <f t="shared" si="3492"/>
        <v>1.1204962755555554</v>
      </c>
      <c r="V4643">
        <f t="shared" si="3493"/>
        <v>8169920</v>
      </c>
      <c r="W4643">
        <f t="shared" si="3494"/>
        <v>2269.422222222222</v>
      </c>
      <c r="X4643">
        <f t="shared" si="3495"/>
        <v>6.0485259999999998</v>
      </c>
      <c r="Y4643">
        <f t="shared" si="3496"/>
        <v>4033.7865919999999</v>
      </c>
      <c r="Z4643">
        <f t="shared" si="3497"/>
        <v>2884.4663191000004</v>
      </c>
      <c r="AA4643">
        <f t="shared" si="3498"/>
        <v>2884.5284561999997</v>
      </c>
      <c r="AB4643">
        <f t="shared" si="3499"/>
        <v>2884.5905933000004</v>
      </c>
      <c r="AC4643">
        <f t="shared" si="3500"/>
        <v>2884.6527303999997</v>
      </c>
      <c r="AD4643">
        <f t="shared" si="3501"/>
        <v>2884.7148674999999</v>
      </c>
      <c r="AE4643">
        <f t="shared" si="3502"/>
        <v>2884.7770046000001</v>
      </c>
      <c r="AF4643">
        <f t="shared" si="3503"/>
        <v>2884.8391416999998</v>
      </c>
      <c r="AG4643">
        <f t="shared" si="3504"/>
        <v>2884.9012788</v>
      </c>
      <c r="AH4643">
        <f t="shared" si="3505"/>
        <v>2884.9634158999997</v>
      </c>
      <c r="AI4643">
        <f t="shared" si="3506"/>
        <v>7470.735782400001</v>
      </c>
      <c r="AJ4643">
        <f t="shared" si="3507"/>
        <v>7470.8967167999999</v>
      </c>
      <c r="AK4643">
        <f t="shared" si="3508"/>
        <v>7471.0576512000007</v>
      </c>
      <c r="AL4643">
        <f t="shared" si="3509"/>
        <v>7471.2185855999996</v>
      </c>
      <c r="AM4643">
        <f t="shared" si="3510"/>
        <v>7471.3795200000004</v>
      </c>
      <c r="AN4643">
        <f t="shared" si="3511"/>
        <v>7471.5404544000012</v>
      </c>
      <c r="AO4643">
        <f t="shared" si="3512"/>
        <v>7471.7013888000001</v>
      </c>
      <c r="AP4643">
        <f t="shared" si="3513"/>
        <v>7471.8623232000009</v>
      </c>
      <c r="AQ4643">
        <f t="shared" si="3514"/>
        <v>7472.0232575999999</v>
      </c>
      <c r="AR4643" t="str">
        <f t="shared" si="3469"/>
        <v>kmh-4642-mph</v>
      </c>
      <c r="AS4643">
        <f t="shared" si="3472"/>
        <v>4641</v>
      </c>
      <c r="AT4643" t="str">
        <f t="shared" si="3470"/>
        <v>kmh-4641-mph</v>
      </c>
      <c r="AU4643">
        <f t="shared" si="3473"/>
        <v>4640</v>
      </c>
      <c r="AV4643" t="str">
        <f t="shared" si="3471"/>
        <v>kmh-4640-mph</v>
      </c>
    </row>
    <row r="4644" spans="1:48" x14ac:dyDescent="0.3">
      <c r="A4644">
        <v>4643</v>
      </c>
      <c r="B4644">
        <f t="shared" si="3468"/>
        <v>2885.0255529999999</v>
      </c>
      <c r="C4644">
        <f t="shared" si="3474"/>
        <v>7472.1841920000006</v>
      </c>
      <c r="D4644">
        <f t="shared" si="3475"/>
        <v>1.2897222222222222</v>
      </c>
      <c r="E4644">
        <f t="shared" si="3476"/>
        <v>4643000</v>
      </c>
      <c r="F4644">
        <f t="shared" si="3477"/>
        <v>1289.7222222222222</v>
      </c>
      <c r="G4644">
        <f t="shared" si="3478"/>
        <v>15232940.120000001</v>
      </c>
      <c r="H4644">
        <f t="shared" si="3479"/>
        <v>4231.372255555556</v>
      </c>
      <c r="I4644">
        <f t="shared" si="3480"/>
        <v>2507.0194224000002</v>
      </c>
      <c r="J4644">
        <f t="shared" si="3481"/>
        <v>0.69639428400000003</v>
      </c>
      <c r="K4644">
        <f t="shared" si="3482"/>
        <v>5077646.5440068999</v>
      </c>
      <c r="L4644">
        <f t="shared" si="3483"/>
        <v>1410.4573733352499</v>
      </c>
      <c r="M4644">
        <f t="shared" si="3484"/>
        <v>3.89291346041</v>
      </c>
      <c r="N4644">
        <f t="shared" si="3485"/>
        <v>2507.0194224000002</v>
      </c>
      <c r="O4644">
        <f t="shared" si="3486"/>
        <v>1.2897222222222222</v>
      </c>
      <c r="P4644">
        <f t="shared" si="3487"/>
        <v>7472184.1919999998</v>
      </c>
      <c r="Q4644">
        <f t="shared" si="3488"/>
        <v>2075.6067199999998</v>
      </c>
      <c r="R4644">
        <f t="shared" si="3489"/>
        <v>24515040</v>
      </c>
      <c r="S4644">
        <f t="shared" si="3490"/>
        <v>6809.7333333333327</v>
      </c>
      <c r="T4644">
        <f t="shared" si="3491"/>
        <v>4034.6555679999997</v>
      </c>
      <c r="U4644">
        <f t="shared" si="3492"/>
        <v>1.1207376577777777</v>
      </c>
      <c r="V4644">
        <f t="shared" si="3493"/>
        <v>8171680</v>
      </c>
      <c r="W4644">
        <f t="shared" si="3494"/>
        <v>2269.911111111111</v>
      </c>
      <c r="X4644">
        <f t="shared" si="3495"/>
        <v>6.0498289999999999</v>
      </c>
      <c r="Y4644">
        <f t="shared" si="3496"/>
        <v>4034.6555679999997</v>
      </c>
      <c r="Z4644">
        <f t="shared" si="3497"/>
        <v>2885.0876901000001</v>
      </c>
      <c r="AA4644">
        <f t="shared" si="3498"/>
        <v>2885.1498271999999</v>
      </c>
      <c r="AB4644">
        <f t="shared" si="3499"/>
        <v>2885.2119643000001</v>
      </c>
      <c r="AC4644">
        <f t="shared" si="3500"/>
        <v>2885.2741013999998</v>
      </c>
      <c r="AD4644">
        <f t="shared" si="3501"/>
        <v>2885.3362385</v>
      </c>
      <c r="AE4644">
        <f t="shared" si="3502"/>
        <v>2885.3983756000002</v>
      </c>
      <c r="AF4644">
        <f t="shared" si="3503"/>
        <v>2885.4605127</v>
      </c>
      <c r="AG4644">
        <f t="shared" si="3504"/>
        <v>2885.5226498000002</v>
      </c>
      <c r="AH4644">
        <f t="shared" si="3505"/>
        <v>2885.5847868999999</v>
      </c>
      <c r="AI4644">
        <f t="shared" si="3506"/>
        <v>7472.3451264000014</v>
      </c>
      <c r="AJ4644">
        <f t="shared" si="3507"/>
        <v>7472.5060608000003</v>
      </c>
      <c r="AK4644">
        <f t="shared" si="3508"/>
        <v>7472.6669952000011</v>
      </c>
      <c r="AL4644">
        <f t="shared" si="3509"/>
        <v>7472.8279296000001</v>
      </c>
      <c r="AM4644">
        <f t="shared" si="3510"/>
        <v>7472.9888640000008</v>
      </c>
      <c r="AN4644">
        <f t="shared" si="3511"/>
        <v>7473.1497984000007</v>
      </c>
      <c r="AO4644">
        <f t="shared" si="3512"/>
        <v>7473.3107328000006</v>
      </c>
      <c r="AP4644">
        <f t="shared" si="3513"/>
        <v>7473.4716672000004</v>
      </c>
      <c r="AQ4644">
        <f t="shared" si="3514"/>
        <v>7473.6326016000003</v>
      </c>
      <c r="AR4644" t="str">
        <f t="shared" si="3469"/>
        <v>kmh-4643-mph</v>
      </c>
      <c r="AS4644">
        <f t="shared" si="3472"/>
        <v>4642</v>
      </c>
      <c r="AT4644" t="str">
        <f t="shared" si="3470"/>
        <v>kmh-4642-mph</v>
      </c>
      <c r="AU4644">
        <f t="shared" si="3473"/>
        <v>4641</v>
      </c>
      <c r="AV4644" t="str">
        <f t="shared" si="3471"/>
        <v>kmh-4641-mph</v>
      </c>
    </row>
    <row r="4645" spans="1:48" x14ac:dyDescent="0.3">
      <c r="A4645">
        <v>4644</v>
      </c>
      <c r="B4645">
        <f t="shared" si="3468"/>
        <v>2885.6469240000001</v>
      </c>
      <c r="C4645">
        <f t="shared" si="3474"/>
        <v>7473.7935360000001</v>
      </c>
      <c r="D4645">
        <f t="shared" si="3475"/>
        <v>1.29</v>
      </c>
      <c r="E4645">
        <f t="shared" si="3476"/>
        <v>4644000</v>
      </c>
      <c r="F4645">
        <f t="shared" si="3477"/>
        <v>1290</v>
      </c>
      <c r="G4645">
        <f t="shared" si="3478"/>
        <v>15236220.960000001</v>
      </c>
      <c r="H4645">
        <f t="shared" si="3479"/>
        <v>4232.2836000000007</v>
      </c>
      <c r="I4645">
        <f t="shared" si="3480"/>
        <v>2507.5593792</v>
      </c>
      <c r="J4645">
        <f t="shared" si="3481"/>
        <v>0.69654427200000002</v>
      </c>
      <c r="K4645">
        <f t="shared" si="3482"/>
        <v>5078740.1573051997</v>
      </c>
      <c r="L4645">
        <f t="shared" si="3483"/>
        <v>1410.7611548069999</v>
      </c>
      <c r="M4645">
        <f t="shared" si="3484"/>
        <v>3.8937519082800001</v>
      </c>
      <c r="N4645">
        <f t="shared" si="3485"/>
        <v>2507.5593792</v>
      </c>
      <c r="O4645">
        <f t="shared" si="3486"/>
        <v>1.29</v>
      </c>
      <c r="P4645">
        <f t="shared" si="3487"/>
        <v>7473793.5360000003</v>
      </c>
      <c r="Q4645">
        <f t="shared" si="3488"/>
        <v>2076.0537599999998</v>
      </c>
      <c r="R4645">
        <f t="shared" si="3489"/>
        <v>24520320</v>
      </c>
      <c r="S4645">
        <f t="shared" si="3490"/>
        <v>6811.2</v>
      </c>
      <c r="T4645">
        <f t="shared" si="3491"/>
        <v>4035.5245439999999</v>
      </c>
      <c r="U4645">
        <f t="shared" si="3492"/>
        <v>1.1209790399999999</v>
      </c>
      <c r="V4645">
        <f t="shared" si="3493"/>
        <v>8173440</v>
      </c>
      <c r="W4645">
        <f t="shared" si="3494"/>
        <v>2270.4</v>
      </c>
      <c r="X4645">
        <f t="shared" si="3495"/>
        <v>6.051132</v>
      </c>
      <c r="Y4645">
        <f t="shared" si="3496"/>
        <v>4035.5245439999999</v>
      </c>
      <c r="Z4645">
        <f t="shared" si="3497"/>
        <v>2885.7090611000003</v>
      </c>
      <c r="AA4645">
        <f t="shared" si="3498"/>
        <v>2885.7711982000001</v>
      </c>
      <c r="AB4645">
        <f t="shared" si="3499"/>
        <v>2885.8333353000003</v>
      </c>
      <c r="AC4645">
        <f t="shared" si="3500"/>
        <v>2885.8954724</v>
      </c>
      <c r="AD4645">
        <f t="shared" si="3501"/>
        <v>2885.9576095000002</v>
      </c>
      <c r="AE4645">
        <f t="shared" si="3502"/>
        <v>2886.0197466000004</v>
      </c>
      <c r="AF4645">
        <f t="shared" si="3503"/>
        <v>2886.0818836999997</v>
      </c>
      <c r="AG4645">
        <f t="shared" si="3504"/>
        <v>2886.1440208000004</v>
      </c>
      <c r="AH4645">
        <f t="shared" si="3505"/>
        <v>2886.2061578999997</v>
      </c>
      <c r="AI4645">
        <f t="shared" si="3506"/>
        <v>7473.9544704000009</v>
      </c>
      <c r="AJ4645">
        <f t="shared" si="3507"/>
        <v>7474.1154047999999</v>
      </c>
      <c r="AK4645">
        <f t="shared" si="3508"/>
        <v>7474.2763392000006</v>
      </c>
      <c r="AL4645">
        <f t="shared" si="3509"/>
        <v>7474.4372735999996</v>
      </c>
      <c r="AM4645">
        <f t="shared" si="3510"/>
        <v>7474.5982080000003</v>
      </c>
      <c r="AN4645">
        <f t="shared" si="3511"/>
        <v>7474.7591424000011</v>
      </c>
      <c r="AO4645">
        <f t="shared" si="3512"/>
        <v>7474.9200768000001</v>
      </c>
      <c r="AP4645">
        <f t="shared" si="3513"/>
        <v>7475.0810112000008</v>
      </c>
      <c r="AQ4645">
        <f t="shared" si="3514"/>
        <v>7475.2419455999998</v>
      </c>
      <c r="AR4645" t="str">
        <f t="shared" si="3469"/>
        <v>kmh-4644-mph</v>
      </c>
      <c r="AS4645">
        <f t="shared" si="3472"/>
        <v>4643</v>
      </c>
      <c r="AT4645" t="str">
        <f t="shared" si="3470"/>
        <v>kmh-4643-mph</v>
      </c>
      <c r="AU4645">
        <f t="shared" si="3473"/>
        <v>4642</v>
      </c>
      <c r="AV4645" t="str">
        <f t="shared" si="3471"/>
        <v>kmh-4642-mph</v>
      </c>
    </row>
    <row r="4646" spans="1:48" x14ac:dyDescent="0.3">
      <c r="A4646">
        <v>4645</v>
      </c>
      <c r="B4646">
        <f t="shared" si="3468"/>
        <v>2886.2682949999999</v>
      </c>
      <c r="C4646">
        <f t="shared" si="3474"/>
        <v>7475.4028800000006</v>
      </c>
      <c r="D4646">
        <f t="shared" si="3475"/>
        <v>1.2902777777777779</v>
      </c>
      <c r="E4646">
        <f t="shared" si="3476"/>
        <v>4645000</v>
      </c>
      <c r="F4646">
        <f t="shared" si="3477"/>
        <v>1290.2777777777778</v>
      </c>
      <c r="G4646">
        <f t="shared" si="3478"/>
        <v>15239501.800000001</v>
      </c>
      <c r="H4646">
        <f t="shared" si="3479"/>
        <v>4233.1949444444444</v>
      </c>
      <c r="I4646">
        <f t="shared" si="3480"/>
        <v>2508.0993360000002</v>
      </c>
      <c r="J4646">
        <f t="shared" si="3481"/>
        <v>0.69669426000000012</v>
      </c>
      <c r="K4646">
        <f t="shared" si="3482"/>
        <v>5079833.7706035003</v>
      </c>
      <c r="L4646">
        <f t="shared" si="3483"/>
        <v>1411.0649362787499</v>
      </c>
      <c r="M4646">
        <f t="shared" si="3484"/>
        <v>3.8945903561499997</v>
      </c>
      <c r="N4646">
        <f t="shared" si="3485"/>
        <v>2508.0993360000002</v>
      </c>
      <c r="O4646">
        <f t="shared" si="3486"/>
        <v>1.2902777777777779</v>
      </c>
      <c r="P4646">
        <f t="shared" si="3487"/>
        <v>7475402.8799999999</v>
      </c>
      <c r="Q4646">
        <f t="shared" si="3488"/>
        <v>2076.5007999999998</v>
      </c>
      <c r="R4646">
        <f t="shared" si="3489"/>
        <v>24525600</v>
      </c>
      <c r="S4646">
        <f t="shared" si="3490"/>
        <v>6812.6666666666661</v>
      </c>
      <c r="T4646">
        <f t="shared" si="3491"/>
        <v>4036.3935200000001</v>
      </c>
      <c r="U4646">
        <f t="shared" si="3492"/>
        <v>1.1212204222222222</v>
      </c>
      <c r="V4646">
        <f t="shared" si="3493"/>
        <v>8175200</v>
      </c>
      <c r="W4646">
        <f t="shared" si="3494"/>
        <v>2270.8888888888887</v>
      </c>
      <c r="X4646">
        <f t="shared" si="3495"/>
        <v>6.0524349999999991</v>
      </c>
      <c r="Y4646">
        <f t="shared" si="3496"/>
        <v>4036.3935200000001</v>
      </c>
      <c r="Z4646">
        <f t="shared" si="3497"/>
        <v>2886.3304321000001</v>
      </c>
      <c r="AA4646">
        <f t="shared" si="3498"/>
        <v>2886.3925691999998</v>
      </c>
      <c r="AB4646">
        <f t="shared" si="3499"/>
        <v>2886.4547063</v>
      </c>
      <c r="AC4646">
        <f t="shared" si="3500"/>
        <v>2886.5168433999997</v>
      </c>
      <c r="AD4646">
        <f t="shared" si="3501"/>
        <v>2886.5789804999999</v>
      </c>
      <c r="AE4646">
        <f t="shared" si="3502"/>
        <v>2886.6411176000001</v>
      </c>
      <c r="AF4646">
        <f t="shared" si="3503"/>
        <v>2886.7032546999999</v>
      </c>
      <c r="AG4646">
        <f t="shared" si="3504"/>
        <v>2886.7653918000001</v>
      </c>
      <c r="AH4646">
        <f t="shared" si="3505"/>
        <v>2886.8275288999998</v>
      </c>
      <c r="AI4646">
        <f t="shared" si="3506"/>
        <v>7475.5638144000013</v>
      </c>
      <c r="AJ4646">
        <f t="shared" si="3507"/>
        <v>7475.7247488000003</v>
      </c>
      <c r="AK4646">
        <f t="shared" si="3508"/>
        <v>7475.885683200001</v>
      </c>
      <c r="AL4646">
        <f t="shared" si="3509"/>
        <v>7476.0466176</v>
      </c>
      <c r="AM4646">
        <f t="shared" si="3510"/>
        <v>7476.2075520000008</v>
      </c>
      <c r="AN4646">
        <f t="shared" si="3511"/>
        <v>7476.3684864000015</v>
      </c>
      <c r="AO4646">
        <f t="shared" si="3512"/>
        <v>7476.5294208000005</v>
      </c>
      <c r="AP4646">
        <f t="shared" si="3513"/>
        <v>7476.6903552000003</v>
      </c>
      <c r="AQ4646">
        <f t="shared" si="3514"/>
        <v>7476.8512896000002</v>
      </c>
      <c r="AR4646" t="str">
        <f t="shared" si="3469"/>
        <v>kmh-4645-mph</v>
      </c>
      <c r="AS4646">
        <f t="shared" si="3472"/>
        <v>4644</v>
      </c>
      <c r="AT4646" t="str">
        <f t="shared" si="3470"/>
        <v>kmh-4644-mph</v>
      </c>
      <c r="AU4646">
        <f t="shared" si="3473"/>
        <v>4643</v>
      </c>
      <c r="AV4646" t="str">
        <f t="shared" si="3471"/>
        <v>kmh-4643-mph</v>
      </c>
    </row>
    <row r="4647" spans="1:48" x14ac:dyDescent="0.3">
      <c r="A4647">
        <v>4646</v>
      </c>
      <c r="B4647">
        <f t="shared" si="3468"/>
        <v>2886.889666</v>
      </c>
      <c r="C4647">
        <f t="shared" si="3474"/>
        <v>7477.0122240000001</v>
      </c>
      <c r="D4647">
        <f t="shared" si="3475"/>
        <v>1.2905555555555555</v>
      </c>
      <c r="E4647">
        <f t="shared" si="3476"/>
        <v>4646000</v>
      </c>
      <c r="F4647">
        <f t="shared" si="3477"/>
        <v>1290.5555555555557</v>
      </c>
      <c r="G4647">
        <f t="shared" si="3478"/>
        <v>15242782.640000001</v>
      </c>
      <c r="H4647">
        <f t="shared" si="3479"/>
        <v>4234.1062888888891</v>
      </c>
      <c r="I4647">
        <f t="shared" si="3480"/>
        <v>2508.6392928</v>
      </c>
      <c r="J4647">
        <f t="shared" si="3481"/>
        <v>0.69684424800000011</v>
      </c>
      <c r="K4647">
        <f t="shared" si="3482"/>
        <v>5080927.3839018</v>
      </c>
      <c r="L4647">
        <f t="shared" si="3483"/>
        <v>1411.3687177504999</v>
      </c>
      <c r="M4647">
        <f t="shared" si="3484"/>
        <v>3.8954288040199998</v>
      </c>
      <c r="N4647">
        <f t="shared" si="3485"/>
        <v>2508.6392928</v>
      </c>
      <c r="O4647">
        <f t="shared" si="3486"/>
        <v>1.2905555555555555</v>
      </c>
      <c r="P4647">
        <f t="shared" si="3487"/>
        <v>7477012.2240000004</v>
      </c>
      <c r="Q4647">
        <f t="shared" si="3488"/>
        <v>2076.9478399999998</v>
      </c>
      <c r="R4647">
        <f t="shared" si="3489"/>
        <v>24530880</v>
      </c>
      <c r="S4647">
        <f t="shared" si="3490"/>
        <v>6814.1333333333332</v>
      </c>
      <c r="T4647">
        <f t="shared" si="3491"/>
        <v>4037.2624959999998</v>
      </c>
      <c r="U4647">
        <f t="shared" si="3492"/>
        <v>1.1214618044444444</v>
      </c>
      <c r="V4647">
        <f t="shared" si="3493"/>
        <v>8176960</v>
      </c>
      <c r="W4647">
        <f t="shared" si="3494"/>
        <v>2271.3777777777777</v>
      </c>
      <c r="X4647">
        <f t="shared" si="3495"/>
        <v>6.0537379999999992</v>
      </c>
      <c r="Y4647">
        <f t="shared" si="3496"/>
        <v>4037.2624959999998</v>
      </c>
      <c r="Z4647">
        <f t="shared" si="3497"/>
        <v>2886.9518031000002</v>
      </c>
      <c r="AA4647">
        <f t="shared" si="3498"/>
        <v>2887.0139402</v>
      </c>
      <c r="AB4647">
        <f t="shared" si="3499"/>
        <v>2887.0760773000002</v>
      </c>
      <c r="AC4647">
        <f t="shared" si="3500"/>
        <v>2887.1382143999999</v>
      </c>
      <c r="AD4647">
        <f t="shared" si="3501"/>
        <v>2887.2003515000001</v>
      </c>
      <c r="AE4647">
        <f t="shared" si="3502"/>
        <v>2887.2624886000003</v>
      </c>
      <c r="AF4647">
        <f t="shared" si="3503"/>
        <v>2887.3246257000001</v>
      </c>
      <c r="AG4647">
        <f t="shared" si="3504"/>
        <v>2887.3867628000003</v>
      </c>
      <c r="AH4647">
        <f t="shared" si="3505"/>
        <v>2887.4488999</v>
      </c>
      <c r="AI4647">
        <f t="shared" si="3506"/>
        <v>7477.1731584000008</v>
      </c>
      <c r="AJ4647">
        <f t="shared" si="3507"/>
        <v>7477.3340927999998</v>
      </c>
      <c r="AK4647">
        <f t="shared" si="3508"/>
        <v>7477.4950272000005</v>
      </c>
      <c r="AL4647">
        <f t="shared" si="3509"/>
        <v>7477.6559615999995</v>
      </c>
      <c r="AM4647">
        <f t="shared" si="3510"/>
        <v>7477.8168960000003</v>
      </c>
      <c r="AN4647">
        <f t="shared" si="3511"/>
        <v>7477.977830400001</v>
      </c>
      <c r="AO4647">
        <f t="shared" si="3512"/>
        <v>7478.1387648</v>
      </c>
      <c r="AP4647">
        <f t="shared" si="3513"/>
        <v>7478.2996992000008</v>
      </c>
      <c r="AQ4647">
        <f t="shared" si="3514"/>
        <v>7478.4606335999997</v>
      </c>
      <c r="AR4647" t="str">
        <f t="shared" si="3469"/>
        <v>kmh-4646-mph</v>
      </c>
      <c r="AS4647">
        <f t="shared" si="3472"/>
        <v>4645</v>
      </c>
      <c r="AT4647" t="str">
        <f t="shared" si="3470"/>
        <v>kmh-4645-mph</v>
      </c>
      <c r="AU4647">
        <f t="shared" si="3473"/>
        <v>4644</v>
      </c>
      <c r="AV4647" t="str">
        <f t="shared" si="3471"/>
        <v>kmh-4644-mph</v>
      </c>
    </row>
    <row r="4648" spans="1:48" x14ac:dyDescent="0.3">
      <c r="A4648">
        <v>4647</v>
      </c>
      <c r="B4648">
        <f t="shared" si="3468"/>
        <v>2887.5110370000002</v>
      </c>
      <c r="C4648">
        <f t="shared" si="3474"/>
        <v>7478.6215680000005</v>
      </c>
      <c r="D4648">
        <f t="shared" si="3475"/>
        <v>1.2908333333333333</v>
      </c>
      <c r="E4648">
        <f t="shared" si="3476"/>
        <v>4647000</v>
      </c>
      <c r="F4648">
        <f t="shared" si="3477"/>
        <v>1290.8333333333335</v>
      </c>
      <c r="G4648">
        <f t="shared" si="3478"/>
        <v>15246063.48</v>
      </c>
      <c r="H4648">
        <f t="shared" si="3479"/>
        <v>4235.0176333333338</v>
      </c>
      <c r="I4648">
        <f t="shared" si="3480"/>
        <v>2509.1792496000003</v>
      </c>
      <c r="J4648">
        <f t="shared" si="3481"/>
        <v>0.6969942360000001</v>
      </c>
      <c r="K4648">
        <f t="shared" si="3482"/>
        <v>5082020.9972000998</v>
      </c>
      <c r="L4648">
        <f t="shared" si="3483"/>
        <v>1411.6724992222498</v>
      </c>
      <c r="M4648">
        <f t="shared" si="3484"/>
        <v>3.8962672518899999</v>
      </c>
      <c r="N4648">
        <f t="shared" si="3485"/>
        <v>2509.1792496000003</v>
      </c>
      <c r="O4648">
        <f t="shared" si="3486"/>
        <v>1.2908333333333333</v>
      </c>
      <c r="P4648">
        <f t="shared" si="3487"/>
        <v>7478621.568</v>
      </c>
      <c r="Q4648">
        <f t="shared" si="3488"/>
        <v>2077.3948799999998</v>
      </c>
      <c r="R4648">
        <f t="shared" si="3489"/>
        <v>24536160</v>
      </c>
      <c r="S4648">
        <f t="shared" si="3490"/>
        <v>6815.5999999999995</v>
      </c>
      <c r="T4648">
        <f t="shared" si="3491"/>
        <v>4038.131472</v>
      </c>
      <c r="U4648">
        <f t="shared" si="3492"/>
        <v>1.1217031866666667</v>
      </c>
      <c r="V4648">
        <f t="shared" si="3493"/>
        <v>8178720</v>
      </c>
      <c r="W4648">
        <f t="shared" si="3494"/>
        <v>2271.8666666666668</v>
      </c>
      <c r="X4648">
        <f t="shared" si="3495"/>
        <v>6.0550409999999992</v>
      </c>
      <c r="Y4648">
        <f t="shared" si="3496"/>
        <v>4038.131472</v>
      </c>
      <c r="Z4648">
        <f t="shared" si="3497"/>
        <v>2887.5731741000004</v>
      </c>
      <c r="AA4648">
        <f t="shared" si="3498"/>
        <v>2887.6353111999997</v>
      </c>
      <c r="AB4648">
        <f t="shared" si="3499"/>
        <v>2887.6974483000004</v>
      </c>
      <c r="AC4648">
        <f t="shared" si="3500"/>
        <v>2887.7595853999997</v>
      </c>
      <c r="AD4648">
        <f t="shared" si="3501"/>
        <v>2887.8217224999999</v>
      </c>
      <c r="AE4648">
        <f t="shared" si="3502"/>
        <v>2887.8838596000001</v>
      </c>
      <c r="AF4648">
        <f t="shared" si="3503"/>
        <v>2887.9459966999998</v>
      </c>
      <c r="AG4648">
        <f t="shared" si="3504"/>
        <v>2888.0081338</v>
      </c>
      <c r="AH4648">
        <f t="shared" si="3505"/>
        <v>2888.0702708999997</v>
      </c>
      <c r="AI4648">
        <f t="shared" si="3506"/>
        <v>7478.7825024000012</v>
      </c>
      <c r="AJ4648">
        <f t="shared" si="3507"/>
        <v>7478.9434368000002</v>
      </c>
      <c r="AK4648">
        <f t="shared" si="3508"/>
        <v>7479.104371200001</v>
      </c>
      <c r="AL4648">
        <f t="shared" si="3509"/>
        <v>7479.2653055999999</v>
      </c>
      <c r="AM4648">
        <f t="shared" si="3510"/>
        <v>7479.4262400000007</v>
      </c>
      <c r="AN4648">
        <f t="shared" si="3511"/>
        <v>7479.5871744000015</v>
      </c>
      <c r="AO4648">
        <f t="shared" si="3512"/>
        <v>7479.7481088000004</v>
      </c>
      <c r="AP4648">
        <f t="shared" si="3513"/>
        <v>7479.9090432000012</v>
      </c>
      <c r="AQ4648">
        <f t="shared" si="3514"/>
        <v>7480.0699776000001</v>
      </c>
      <c r="AR4648" t="str">
        <f t="shared" si="3469"/>
        <v>kmh-4647-mph</v>
      </c>
      <c r="AS4648">
        <f t="shared" si="3472"/>
        <v>4646</v>
      </c>
      <c r="AT4648" t="str">
        <f t="shared" si="3470"/>
        <v>kmh-4646-mph</v>
      </c>
      <c r="AU4648">
        <f t="shared" si="3473"/>
        <v>4645</v>
      </c>
      <c r="AV4648" t="str">
        <f t="shared" si="3471"/>
        <v>kmh-4645-mph</v>
      </c>
    </row>
    <row r="4649" spans="1:48" x14ac:dyDescent="0.3">
      <c r="A4649">
        <v>4648</v>
      </c>
      <c r="B4649">
        <f t="shared" si="3468"/>
        <v>2888.1324079999999</v>
      </c>
      <c r="C4649">
        <f t="shared" si="3474"/>
        <v>7480.2309120000009</v>
      </c>
      <c r="D4649">
        <f t="shared" si="3475"/>
        <v>1.2911111111111111</v>
      </c>
      <c r="E4649">
        <f t="shared" si="3476"/>
        <v>4648000</v>
      </c>
      <c r="F4649">
        <f t="shared" si="3477"/>
        <v>1291.1111111111111</v>
      </c>
      <c r="G4649">
        <f t="shared" si="3478"/>
        <v>15249344.32</v>
      </c>
      <c r="H4649">
        <f t="shared" si="3479"/>
        <v>4235.9289777777785</v>
      </c>
      <c r="I4649">
        <f t="shared" si="3480"/>
        <v>2509.7192064000001</v>
      </c>
      <c r="J4649">
        <f t="shared" si="3481"/>
        <v>0.69714422400000009</v>
      </c>
      <c r="K4649">
        <f t="shared" si="3482"/>
        <v>5083114.6104984004</v>
      </c>
      <c r="L4649">
        <f t="shared" si="3483"/>
        <v>1411.9762806939998</v>
      </c>
      <c r="M4649">
        <f t="shared" si="3484"/>
        <v>3.89710569976</v>
      </c>
      <c r="N4649">
        <f t="shared" si="3485"/>
        <v>2509.7192064000001</v>
      </c>
      <c r="O4649">
        <f t="shared" si="3486"/>
        <v>1.2911111111111111</v>
      </c>
      <c r="P4649">
        <f t="shared" si="3487"/>
        <v>7480230.9120000005</v>
      </c>
      <c r="Q4649">
        <f t="shared" si="3488"/>
        <v>2077.8419199999998</v>
      </c>
      <c r="R4649">
        <f t="shared" si="3489"/>
        <v>24541440</v>
      </c>
      <c r="S4649">
        <f t="shared" si="3490"/>
        <v>6817.0666666666666</v>
      </c>
      <c r="T4649">
        <f t="shared" si="3491"/>
        <v>4039.0004479999998</v>
      </c>
      <c r="U4649">
        <f t="shared" si="3492"/>
        <v>1.1219445688888887</v>
      </c>
      <c r="V4649">
        <f t="shared" si="3493"/>
        <v>8180480</v>
      </c>
      <c r="W4649">
        <f t="shared" si="3494"/>
        <v>2272.3555555555554</v>
      </c>
      <c r="X4649">
        <f t="shared" si="3495"/>
        <v>6.0563439999999993</v>
      </c>
      <c r="Y4649">
        <f t="shared" si="3496"/>
        <v>4039.0004479999998</v>
      </c>
      <c r="Z4649">
        <f t="shared" si="3497"/>
        <v>2888.1945451000001</v>
      </c>
      <c r="AA4649">
        <f t="shared" si="3498"/>
        <v>2888.2566821999999</v>
      </c>
      <c r="AB4649">
        <f t="shared" si="3499"/>
        <v>2888.3188193000001</v>
      </c>
      <c r="AC4649">
        <f t="shared" si="3500"/>
        <v>2888.3809563999998</v>
      </c>
      <c r="AD4649">
        <f t="shared" si="3501"/>
        <v>2888.4430935</v>
      </c>
      <c r="AE4649">
        <f t="shared" si="3502"/>
        <v>2888.5052306000002</v>
      </c>
      <c r="AF4649">
        <f t="shared" si="3503"/>
        <v>2888.5673677</v>
      </c>
      <c r="AG4649">
        <f t="shared" si="3504"/>
        <v>2888.6295048000002</v>
      </c>
      <c r="AH4649">
        <f t="shared" si="3505"/>
        <v>2888.6916418999999</v>
      </c>
      <c r="AI4649">
        <f t="shared" si="3506"/>
        <v>7480.3918464000008</v>
      </c>
      <c r="AJ4649">
        <f t="shared" si="3507"/>
        <v>7480.5527808000006</v>
      </c>
      <c r="AK4649">
        <f t="shared" si="3508"/>
        <v>7480.7137152000005</v>
      </c>
      <c r="AL4649">
        <f t="shared" si="3509"/>
        <v>7480.8746496000003</v>
      </c>
      <c r="AM4649">
        <f t="shared" si="3510"/>
        <v>7481.0355840000002</v>
      </c>
      <c r="AN4649">
        <f t="shared" si="3511"/>
        <v>7481.196518400001</v>
      </c>
      <c r="AO4649">
        <f t="shared" si="3512"/>
        <v>7481.3574527999999</v>
      </c>
      <c r="AP4649">
        <f t="shared" si="3513"/>
        <v>7481.5183872000007</v>
      </c>
      <c r="AQ4649">
        <f t="shared" si="3514"/>
        <v>7481.6793215999996</v>
      </c>
      <c r="AR4649" t="str">
        <f t="shared" si="3469"/>
        <v>kmh-4648-mph</v>
      </c>
      <c r="AS4649">
        <f t="shared" si="3472"/>
        <v>4647</v>
      </c>
      <c r="AT4649" t="str">
        <f t="shared" si="3470"/>
        <v>kmh-4647-mph</v>
      </c>
      <c r="AU4649">
        <f t="shared" si="3473"/>
        <v>4646</v>
      </c>
      <c r="AV4649" t="str">
        <f t="shared" si="3471"/>
        <v>kmh-4646-mph</v>
      </c>
    </row>
    <row r="4650" spans="1:48" x14ac:dyDescent="0.3">
      <c r="A4650">
        <v>4649</v>
      </c>
      <c r="B4650">
        <f t="shared" si="3468"/>
        <v>2888.7537790000001</v>
      </c>
      <c r="C4650">
        <f t="shared" si="3474"/>
        <v>7481.8402560000004</v>
      </c>
      <c r="D4650">
        <f t="shared" si="3475"/>
        <v>1.2913888888888889</v>
      </c>
      <c r="E4650">
        <f t="shared" si="3476"/>
        <v>4649000</v>
      </c>
      <c r="F4650">
        <f t="shared" si="3477"/>
        <v>1291.3888888888889</v>
      </c>
      <c r="G4650">
        <f t="shared" si="3478"/>
        <v>15252625.16</v>
      </c>
      <c r="H4650">
        <f t="shared" si="3479"/>
        <v>4236.8403222222223</v>
      </c>
      <c r="I4650">
        <f t="shared" si="3480"/>
        <v>2510.2591631999999</v>
      </c>
      <c r="J4650">
        <f t="shared" si="3481"/>
        <v>0.69729421200000008</v>
      </c>
      <c r="K4650">
        <f t="shared" si="3482"/>
        <v>5084208.2237967001</v>
      </c>
      <c r="L4650">
        <f t="shared" si="3483"/>
        <v>1412.28006216575</v>
      </c>
      <c r="M4650">
        <f t="shared" si="3484"/>
        <v>3.8979441476300001</v>
      </c>
      <c r="N4650">
        <f t="shared" si="3485"/>
        <v>2510.2591631999999</v>
      </c>
      <c r="O4650">
        <f t="shared" si="3486"/>
        <v>1.2913888888888889</v>
      </c>
      <c r="P4650">
        <f t="shared" si="3487"/>
        <v>7481840.2560000001</v>
      </c>
      <c r="Q4650">
        <f t="shared" si="3488"/>
        <v>2078.2889599999999</v>
      </c>
      <c r="R4650">
        <f t="shared" si="3489"/>
        <v>24546720</v>
      </c>
      <c r="S4650">
        <f t="shared" si="3490"/>
        <v>6818.5333333333328</v>
      </c>
      <c r="T4650">
        <f t="shared" si="3491"/>
        <v>4039.869424</v>
      </c>
      <c r="U4650">
        <f t="shared" si="3492"/>
        <v>1.122185951111111</v>
      </c>
      <c r="V4650">
        <f t="shared" si="3493"/>
        <v>8182240</v>
      </c>
      <c r="W4650">
        <f t="shared" si="3494"/>
        <v>2272.8444444444444</v>
      </c>
      <c r="X4650">
        <f t="shared" si="3495"/>
        <v>6.0576469999999993</v>
      </c>
      <c r="Y4650">
        <f t="shared" si="3496"/>
        <v>4039.869424</v>
      </c>
      <c r="Z4650">
        <f t="shared" si="3497"/>
        <v>2888.8159161000003</v>
      </c>
      <c r="AA4650">
        <f t="shared" si="3498"/>
        <v>2888.8780532000001</v>
      </c>
      <c r="AB4650">
        <f t="shared" si="3499"/>
        <v>2888.9401903000003</v>
      </c>
      <c r="AC4650">
        <f t="shared" si="3500"/>
        <v>2889.0023274</v>
      </c>
      <c r="AD4650">
        <f t="shared" si="3501"/>
        <v>2889.0644645000002</v>
      </c>
      <c r="AE4650">
        <f t="shared" si="3502"/>
        <v>2889.1266016000004</v>
      </c>
      <c r="AF4650">
        <f t="shared" si="3503"/>
        <v>2889.1887386999997</v>
      </c>
      <c r="AG4650">
        <f t="shared" si="3504"/>
        <v>2889.2508758000004</v>
      </c>
      <c r="AH4650">
        <f t="shared" si="3505"/>
        <v>2889.3130128999996</v>
      </c>
      <c r="AI4650">
        <f t="shared" si="3506"/>
        <v>7482.0011904000012</v>
      </c>
      <c r="AJ4650">
        <f t="shared" si="3507"/>
        <v>7482.1621248000001</v>
      </c>
      <c r="AK4650">
        <f t="shared" si="3508"/>
        <v>7482.3230592000009</v>
      </c>
      <c r="AL4650">
        <f t="shared" si="3509"/>
        <v>7482.4839935999998</v>
      </c>
      <c r="AM4650">
        <f t="shared" si="3510"/>
        <v>7482.6449280000006</v>
      </c>
      <c r="AN4650">
        <f t="shared" si="3511"/>
        <v>7482.8058624000014</v>
      </c>
      <c r="AO4650">
        <f t="shared" si="3512"/>
        <v>7482.9667968000003</v>
      </c>
      <c r="AP4650">
        <f t="shared" si="3513"/>
        <v>7483.1277312000011</v>
      </c>
      <c r="AQ4650">
        <f t="shared" si="3514"/>
        <v>7483.2886656000001</v>
      </c>
      <c r="AR4650" t="str">
        <f t="shared" si="3469"/>
        <v>kmh-4649-mph</v>
      </c>
      <c r="AS4650">
        <f t="shared" si="3472"/>
        <v>4648</v>
      </c>
      <c r="AT4650" t="str">
        <f t="shared" si="3470"/>
        <v>kmh-4648-mph</v>
      </c>
      <c r="AU4650">
        <f t="shared" si="3473"/>
        <v>4647</v>
      </c>
      <c r="AV4650" t="str">
        <f t="shared" si="3471"/>
        <v>kmh-4647-mph</v>
      </c>
    </row>
    <row r="4651" spans="1:48" x14ac:dyDescent="0.3">
      <c r="A4651">
        <v>4650</v>
      </c>
      <c r="B4651">
        <f t="shared" si="3468"/>
        <v>2889.3751499999998</v>
      </c>
      <c r="C4651">
        <f t="shared" si="3474"/>
        <v>7483.4496000000008</v>
      </c>
      <c r="D4651">
        <f t="shared" si="3475"/>
        <v>1.2916666666666667</v>
      </c>
      <c r="E4651">
        <f t="shared" si="3476"/>
        <v>4650000</v>
      </c>
      <c r="F4651">
        <f t="shared" si="3477"/>
        <v>1291.6666666666667</v>
      </c>
      <c r="G4651">
        <f t="shared" si="3478"/>
        <v>15255906</v>
      </c>
      <c r="H4651">
        <f t="shared" si="3479"/>
        <v>4237.751666666667</v>
      </c>
      <c r="I4651">
        <f t="shared" si="3480"/>
        <v>2510.7991200000001</v>
      </c>
      <c r="J4651">
        <f t="shared" si="3481"/>
        <v>0.69744420000000007</v>
      </c>
      <c r="K4651">
        <f t="shared" si="3482"/>
        <v>5085301.8370949998</v>
      </c>
      <c r="L4651">
        <f t="shared" si="3483"/>
        <v>1412.5838436375</v>
      </c>
      <c r="M4651">
        <f t="shared" si="3484"/>
        <v>3.8987825954999997</v>
      </c>
      <c r="N4651">
        <f t="shared" si="3485"/>
        <v>2510.7991200000001</v>
      </c>
      <c r="O4651">
        <f t="shared" si="3486"/>
        <v>1.2916666666666667</v>
      </c>
      <c r="P4651">
        <f t="shared" si="3487"/>
        <v>7483449.6000000006</v>
      </c>
      <c r="Q4651">
        <f t="shared" si="3488"/>
        <v>2078.7359999999999</v>
      </c>
      <c r="R4651">
        <f t="shared" si="3489"/>
        <v>24552000</v>
      </c>
      <c r="S4651">
        <f t="shared" si="3490"/>
        <v>6819.9999999999991</v>
      </c>
      <c r="T4651">
        <f t="shared" si="3491"/>
        <v>4040.7383999999997</v>
      </c>
      <c r="U4651">
        <f t="shared" si="3492"/>
        <v>1.1224273333333332</v>
      </c>
      <c r="V4651">
        <f t="shared" si="3493"/>
        <v>8184000</v>
      </c>
      <c r="W4651">
        <f t="shared" si="3494"/>
        <v>2273.3333333333335</v>
      </c>
      <c r="X4651">
        <f t="shared" si="3495"/>
        <v>6.0589499999999994</v>
      </c>
      <c r="Y4651">
        <f t="shared" si="3496"/>
        <v>4040.7383999999997</v>
      </c>
      <c r="Z4651">
        <f t="shared" si="3497"/>
        <v>2889.4372871</v>
      </c>
      <c r="AA4651">
        <f t="shared" si="3498"/>
        <v>2889.4994241999998</v>
      </c>
      <c r="AB4651">
        <f t="shared" si="3499"/>
        <v>2889.5615613</v>
      </c>
      <c r="AC4651">
        <f t="shared" si="3500"/>
        <v>2889.6236983999997</v>
      </c>
      <c r="AD4651">
        <f t="shared" si="3501"/>
        <v>2889.6858354999999</v>
      </c>
      <c r="AE4651">
        <f t="shared" si="3502"/>
        <v>2889.7479726000001</v>
      </c>
      <c r="AF4651">
        <f t="shared" si="3503"/>
        <v>2889.8101096999999</v>
      </c>
      <c r="AG4651">
        <f t="shared" si="3504"/>
        <v>2889.8722468000001</v>
      </c>
      <c r="AH4651">
        <f t="shared" si="3505"/>
        <v>2889.9343838999998</v>
      </c>
      <c r="AI4651">
        <f t="shared" si="3506"/>
        <v>7483.6105344000007</v>
      </c>
      <c r="AJ4651">
        <f t="shared" si="3507"/>
        <v>7483.7714688000005</v>
      </c>
      <c r="AK4651">
        <f t="shared" si="3508"/>
        <v>7483.9324032000004</v>
      </c>
      <c r="AL4651">
        <f t="shared" si="3509"/>
        <v>7484.0933376000003</v>
      </c>
      <c r="AM4651">
        <f t="shared" si="3510"/>
        <v>7484.2542720000001</v>
      </c>
      <c r="AN4651">
        <f t="shared" si="3511"/>
        <v>7484.4152064000009</v>
      </c>
      <c r="AO4651">
        <f t="shared" si="3512"/>
        <v>7484.5761407999998</v>
      </c>
      <c r="AP4651">
        <f t="shared" si="3513"/>
        <v>7484.7370752000006</v>
      </c>
      <c r="AQ4651">
        <f t="shared" si="3514"/>
        <v>7484.8980095999996</v>
      </c>
      <c r="AR4651" t="str">
        <f t="shared" si="3469"/>
        <v>kmh-4650-mph</v>
      </c>
      <c r="AS4651">
        <f t="shared" si="3472"/>
        <v>4649</v>
      </c>
      <c r="AT4651" t="str">
        <f t="shared" si="3470"/>
        <v>kmh-4649-mph</v>
      </c>
      <c r="AU4651">
        <f t="shared" si="3473"/>
        <v>4648</v>
      </c>
      <c r="AV4651" t="str">
        <f t="shared" si="3471"/>
        <v>kmh-4648-mph</v>
      </c>
    </row>
    <row r="4652" spans="1:48" x14ac:dyDescent="0.3">
      <c r="A4652">
        <v>4651</v>
      </c>
      <c r="B4652">
        <f t="shared" si="3468"/>
        <v>2889.996521</v>
      </c>
      <c r="C4652">
        <f t="shared" si="3474"/>
        <v>7485.0589440000003</v>
      </c>
      <c r="D4652">
        <f t="shared" si="3475"/>
        <v>1.2919444444444443</v>
      </c>
      <c r="E4652">
        <f t="shared" si="3476"/>
        <v>4651000</v>
      </c>
      <c r="F4652">
        <f t="shared" si="3477"/>
        <v>1291.9444444444446</v>
      </c>
      <c r="G4652">
        <f t="shared" si="3478"/>
        <v>15259186.84</v>
      </c>
      <c r="H4652">
        <f t="shared" si="3479"/>
        <v>4238.6630111111117</v>
      </c>
      <c r="I4652">
        <f t="shared" si="3480"/>
        <v>2511.3390767999999</v>
      </c>
      <c r="J4652">
        <f t="shared" si="3481"/>
        <v>0.69759418800000006</v>
      </c>
      <c r="K4652">
        <f t="shared" si="3482"/>
        <v>5086395.4503932996</v>
      </c>
      <c r="L4652">
        <f t="shared" si="3483"/>
        <v>1412.8876251092499</v>
      </c>
      <c r="M4652">
        <f t="shared" si="3484"/>
        <v>3.8996210433699998</v>
      </c>
      <c r="N4652">
        <f t="shared" si="3485"/>
        <v>2511.3390767999999</v>
      </c>
      <c r="O4652">
        <f t="shared" si="3486"/>
        <v>1.2919444444444443</v>
      </c>
      <c r="P4652">
        <f t="shared" si="3487"/>
        <v>7485058.9440000001</v>
      </c>
      <c r="Q4652">
        <f t="shared" si="3488"/>
        <v>2079.1830399999999</v>
      </c>
      <c r="R4652">
        <f t="shared" si="3489"/>
        <v>24557280</v>
      </c>
      <c r="S4652">
        <f t="shared" si="3490"/>
        <v>6821.4666666666662</v>
      </c>
      <c r="T4652">
        <f t="shared" si="3491"/>
        <v>4041.6073759999999</v>
      </c>
      <c r="U4652">
        <f t="shared" si="3492"/>
        <v>1.1226687155555555</v>
      </c>
      <c r="V4652">
        <f t="shared" si="3493"/>
        <v>8185760</v>
      </c>
      <c r="W4652">
        <f t="shared" si="3494"/>
        <v>2273.8222222222221</v>
      </c>
      <c r="X4652">
        <f t="shared" si="3495"/>
        <v>6.0602529999999994</v>
      </c>
      <c r="Y4652">
        <f t="shared" si="3496"/>
        <v>4041.6073759999999</v>
      </c>
      <c r="Z4652">
        <f t="shared" si="3497"/>
        <v>2890.0586581000002</v>
      </c>
      <c r="AA4652">
        <f t="shared" si="3498"/>
        <v>2890.1207952</v>
      </c>
      <c r="AB4652">
        <f t="shared" si="3499"/>
        <v>2890.1829323000002</v>
      </c>
      <c r="AC4652">
        <f t="shared" si="3500"/>
        <v>2890.2450693999999</v>
      </c>
      <c r="AD4652">
        <f t="shared" si="3501"/>
        <v>2890.3072065000001</v>
      </c>
      <c r="AE4652">
        <f t="shared" si="3502"/>
        <v>2890.3693436000003</v>
      </c>
      <c r="AF4652">
        <f t="shared" si="3503"/>
        <v>2890.4314807000001</v>
      </c>
      <c r="AG4652">
        <f t="shared" si="3504"/>
        <v>2890.4936178000003</v>
      </c>
      <c r="AH4652">
        <f t="shared" si="3505"/>
        <v>2890.5557549</v>
      </c>
      <c r="AI4652">
        <f t="shared" si="3506"/>
        <v>7485.2198784000011</v>
      </c>
      <c r="AJ4652">
        <f t="shared" si="3507"/>
        <v>7485.3808128000001</v>
      </c>
      <c r="AK4652">
        <f t="shared" si="3508"/>
        <v>7485.5417472000008</v>
      </c>
      <c r="AL4652">
        <f t="shared" si="3509"/>
        <v>7485.7026815999998</v>
      </c>
      <c r="AM4652">
        <f t="shared" si="3510"/>
        <v>7485.8636160000005</v>
      </c>
      <c r="AN4652">
        <f t="shared" si="3511"/>
        <v>7486.0245504000013</v>
      </c>
      <c r="AO4652">
        <f t="shared" si="3512"/>
        <v>7486.1854848000003</v>
      </c>
      <c r="AP4652">
        <f t="shared" si="3513"/>
        <v>7486.346419200001</v>
      </c>
      <c r="AQ4652">
        <f t="shared" si="3514"/>
        <v>7486.5073536</v>
      </c>
      <c r="AR4652" t="str">
        <f t="shared" si="3469"/>
        <v>kmh-4651-mph</v>
      </c>
      <c r="AS4652">
        <f t="shared" si="3472"/>
        <v>4650</v>
      </c>
      <c r="AT4652" t="str">
        <f t="shared" si="3470"/>
        <v>kmh-4650-mph</v>
      </c>
      <c r="AU4652">
        <f t="shared" si="3473"/>
        <v>4649</v>
      </c>
      <c r="AV4652" t="str">
        <f t="shared" si="3471"/>
        <v>kmh-4649-mph</v>
      </c>
    </row>
    <row r="4653" spans="1:48" x14ac:dyDescent="0.3">
      <c r="A4653">
        <v>4652</v>
      </c>
      <c r="B4653">
        <f t="shared" si="3468"/>
        <v>2890.6178920000002</v>
      </c>
      <c r="C4653">
        <f t="shared" si="3474"/>
        <v>7486.6682880000008</v>
      </c>
      <c r="D4653">
        <f t="shared" si="3475"/>
        <v>1.2922222222222222</v>
      </c>
      <c r="E4653">
        <f t="shared" si="3476"/>
        <v>4652000</v>
      </c>
      <c r="F4653">
        <f t="shared" si="3477"/>
        <v>1292.2222222222222</v>
      </c>
      <c r="G4653">
        <f t="shared" si="3478"/>
        <v>15262467.680000002</v>
      </c>
      <c r="H4653">
        <f t="shared" si="3479"/>
        <v>4239.5743555555555</v>
      </c>
      <c r="I4653">
        <f t="shared" si="3480"/>
        <v>2511.8790336000002</v>
      </c>
      <c r="J4653">
        <f t="shared" si="3481"/>
        <v>0.69774417600000005</v>
      </c>
      <c r="K4653">
        <f t="shared" si="3482"/>
        <v>5087489.0636916002</v>
      </c>
      <c r="L4653">
        <f t="shared" si="3483"/>
        <v>1413.1914065809999</v>
      </c>
      <c r="M4653">
        <f t="shared" si="3484"/>
        <v>3.9004594912399999</v>
      </c>
      <c r="N4653">
        <f t="shared" si="3485"/>
        <v>2511.8790336000002</v>
      </c>
      <c r="O4653">
        <f t="shared" si="3486"/>
        <v>1.2922222222222222</v>
      </c>
      <c r="P4653">
        <f t="shared" si="3487"/>
        <v>7486668.2880000006</v>
      </c>
      <c r="Q4653">
        <f t="shared" si="3488"/>
        <v>2079.6300799999999</v>
      </c>
      <c r="R4653">
        <f t="shared" si="3489"/>
        <v>24562560</v>
      </c>
      <c r="S4653">
        <f t="shared" si="3490"/>
        <v>6822.9333333333325</v>
      </c>
      <c r="T4653">
        <f t="shared" si="3491"/>
        <v>4042.4763519999997</v>
      </c>
      <c r="U4653">
        <f t="shared" si="3492"/>
        <v>1.1229100977777777</v>
      </c>
      <c r="V4653">
        <f t="shared" si="3493"/>
        <v>8187520</v>
      </c>
      <c r="W4653">
        <f t="shared" si="3494"/>
        <v>2274.3111111111111</v>
      </c>
      <c r="X4653">
        <f t="shared" si="3495"/>
        <v>6.0615559999999995</v>
      </c>
      <c r="Y4653">
        <f t="shared" si="3496"/>
        <v>4042.4763519999997</v>
      </c>
      <c r="Z4653">
        <f t="shared" si="3497"/>
        <v>2890.6800291000004</v>
      </c>
      <c r="AA4653">
        <f t="shared" si="3498"/>
        <v>2890.7421661999997</v>
      </c>
      <c r="AB4653">
        <f t="shared" si="3499"/>
        <v>2890.8043033000004</v>
      </c>
      <c r="AC4653">
        <f t="shared" si="3500"/>
        <v>2890.8664403999996</v>
      </c>
      <c r="AD4653">
        <f t="shared" si="3501"/>
        <v>2890.9285774999998</v>
      </c>
      <c r="AE4653">
        <f t="shared" si="3502"/>
        <v>2890.9907146</v>
      </c>
      <c r="AF4653">
        <f t="shared" si="3503"/>
        <v>2891.0528516999998</v>
      </c>
      <c r="AG4653">
        <f t="shared" si="3504"/>
        <v>2891.1149888</v>
      </c>
      <c r="AH4653">
        <f t="shared" si="3505"/>
        <v>2891.1771258999997</v>
      </c>
      <c r="AI4653">
        <f t="shared" si="3506"/>
        <v>7486.8292224000015</v>
      </c>
      <c r="AJ4653">
        <f t="shared" si="3507"/>
        <v>7486.9901568000005</v>
      </c>
      <c r="AK4653">
        <f t="shared" si="3508"/>
        <v>7487.1510912000012</v>
      </c>
      <c r="AL4653">
        <f t="shared" si="3509"/>
        <v>7487.3120256000002</v>
      </c>
      <c r="AM4653">
        <f t="shared" si="3510"/>
        <v>7487.4729600000001</v>
      </c>
      <c r="AN4653">
        <f t="shared" si="3511"/>
        <v>7487.6338944000008</v>
      </c>
      <c r="AO4653">
        <f t="shared" si="3512"/>
        <v>7487.7948287999998</v>
      </c>
      <c r="AP4653">
        <f t="shared" si="3513"/>
        <v>7487.9557632000005</v>
      </c>
      <c r="AQ4653">
        <f t="shared" si="3514"/>
        <v>7488.1166975999995</v>
      </c>
      <c r="AR4653" t="str">
        <f t="shared" si="3469"/>
        <v>kmh-4652-mph</v>
      </c>
      <c r="AS4653">
        <f t="shared" si="3472"/>
        <v>4651</v>
      </c>
      <c r="AT4653" t="str">
        <f t="shared" si="3470"/>
        <v>kmh-4651-mph</v>
      </c>
      <c r="AU4653">
        <f t="shared" si="3473"/>
        <v>4650</v>
      </c>
      <c r="AV4653" t="str">
        <f t="shared" si="3471"/>
        <v>kmh-4650-mph</v>
      </c>
    </row>
    <row r="4654" spans="1:48" x14ac:dyDescent="0.3">
      <c r="A4654">
        <v>4653</v>
      </c>
      <c r="B4654">
        <f t="shared" si="3468"/>
        <v>2891.2392629999999</v>
      </c>
      <c r="C4654">
        <f t="shared" si="3474"/>
        <v>7488.2776320000003</v>
      </c>
      <c r="D4654">
        <f t="shared" si="3475"/>
        <v>1.2925</v>
      </c>
      <c r="E4654">
        <f t="shared" si="3476"/>
        <v>4653000</v>
      </c>
      <c r="F4654">
        <f t="shared" si="3477"/>
        <v>1292.5</v>
      </c>
      <c r="G4654">
        <f t="shared" si="3478"/>
        <v>15265748.520000001</v>
      </c>
      <c r="H4654">
        <f t="shared" si="3479"/>
        <v>4240.4857000000002</v>
      </c>
      <c r="I4654">
        <f t="shared" si="3480"/>
        <v>2512.4189904</v>
      </c>
      <c r="J4654">
        <f t="shared" si="3481"/>
        <v>0.69789416400000004</v>
      </c>
      <c r="K4654">
        <f t="shared" si="3482"/>
        <v>5088582.6769898999</v>
      </c>
      <c r="L4654">
        <f t="shared" si="3483"/>
        <v>1413.4951880527499</v>
      </c>
      <c r="M4654">
        <f t="shared" si="3484"/>
        <v>3.90129793911</v>
      </c>
      <c r="N4654">
        <f t="shared" si="3485"/>
        <v>2512.4189904</v>
      </c>
      <c r="O4654">
        <f t="shared" si="3486"/>
        <v>1.2925</v>
      </c>
      <c r="P4654">
        <f t="shared" si="3487"/>
        <v>7488277.6320000002</v>
      </c>
      <c r="Q4654">
        <f t="shared" si="3488"/>
        <v>2080.0771199999999</v>
      </c>
      <c r="R4654">
        <f t="shared" si="3489"/>
        <v>24567840</v>
      </c>
      <c r="S4654">
        <f t="shared" si="3490"/>
        <v>6824.4</v>
      </c>
      <c r="T4654">
        <f t="shared" si="3491"/>
        <v>4043.3453279999999</v>
      </c>
      <c r="U4654">
        <f t="shared" si="3492"/>
        <v>1.12315148</v>
      </c>
      <c r="V4654">
        <f t="shared" si="3493"/>
        <v>8189280</v>
      </c>
      <c r="W4654">
        <f t="shared" si="3494"/>
        <v>2274.7999999999997</v>
      </c>
      <c r="X4654">
        <f t="shared" si="3495"/>
        <v>6.0628589999999996</v>
      </c>
      <c r="Y4654">
        <f t="shared" si="3496"/>
        <v>4043.3453279999999</v>
      </c>
      <c r="Z4654">
        <f t="shared" si="3497"/>
        <v>2891.3014001000001</v>
      </c>
      <c r="AA4654">
        <f t="shared" si="3498"/>
        <v>2891.3635371999999</v>
      </c>
      <c r="AB4654">
        <f t="shared" si="3499"/>
        <v>2891.4256743000001</v>
      </c>
      <c r="AC4654">
        <f t="shared" si="3500"/>
        <v>2891.4878113999998</v>
      </c>
      <c r="AD4654">
        <f t="shared" si="3501"/>
        <v>2891.5499485</v>
      </c>
      <c r="AE4654">
        <f t="shared" si="3502"/>
        <v>2891.6120856000002</v>
      </c>
      <c r="AF4654">
        <f t="shared" si="3503"/>
        <v>2891.6742227</v>
      </c>
      <c r="AG4654">
        <f t="shared" si="3504"/>
        <v>2891.7363598000002</v>
      </c>
      <c r="AH4654">
        <f t="shared" si="3505"/>
        <v>2891.7984968999999</v>
      </c>
      <c r="AI4654">
        <f t="shared" si="3506"/>
        <v>7488.438566400001</v>
      </c>
      <c r="AJ4654">
        <f t="shared" si="3507"/>
        <v>7488.5995008</v>
      </c>
      <c r="AK4654">
        <f t="shared" si="3508"/>
        <v>7488.7604352000008</v>
      </c>
      <c r="AL4654">
        <f t="shared" si="3509"/>
        <v>7488.9213695999997</v>
      </c>
      <c r="AM4654">
        <f t="shared" si="3510"/>
        <v>7489.0823040000005</v>
      </c>
      <c r="AN4654">
        <f t="shared" si="3511"/>
        <v>7489.2432384000012</v>
      </c>
      <c r="AO4654">
        <f t="shared" si="3512"/>
        <v>7489.4041728000002</v>
      </c>
      <c r="AP4654">
        <f t="shared" si="3513"/>
        <v>7489.565107200001</v>
      </c>
      <c r="AQ4654">
        <f t="shared" si="3514"/>
        <v>7489.7260415999999</v>
      </c>
      <c r="AR4654" t="str">
        <f t="shared" si="3469"/>
        <v>kmh-4653-mph</v>
      </c>
      <c r="AS4654">
        <f t="shared" si="3472"/>
        <v>4652</v>
      </c>
      <c r="AT4654" t="str">
        <f t="shared" si="3470"/>
        <v>kmh-4652-mph</v>
      </c>
      <c r="AU4654">
        <f t="shared" si="3473"/>
        <v>4651</v>
      </c>
      <c r="AV4654" t="str">
        <f t="shared" si="3471"/>
        <v>kmh-4651-mph</v>
      </c>
    </row>
    <row r="4655" spans="1:48" x14ac:dyDescent="0.3">
      <c r="A4655">
        <v>4654</v>
      </c>
      <c r="B4655">
        <f t="shared" si="3468"/>
        <v>2891.8606340000001</v>
      </c>
      <c r="C4655">
        <f t="shared" si="3474"/>
        <v>7489.8869760000007</v>
      </c>
      <c r="D4655">
        <f t="shared" si="3475"/>
        <v>1.2927777777777778</v>
      </c>
      <c r="E4655">
        <f t="shared" si="3476"/>
        <v>4654000</v>
      </c>
      <c r="F4655">
        <f t="shared" si="3477"/>
        <v>1292.7777777777778</v>
      </c>
      <c r="G4655">
        <f t="shared" si="3478"/>
        <v>15269029.360000001</v>
      </c>
      <c r="H4655">
        <f t="shared" si="3479"/>
        <v>4241.3970444444449</v>
      </c>
      <c r="I4655">
        <f t="shared" si="3480"/>
        <v>2512.9589472000002</v>
      </c>
      <c r="J4655">
        <f t="shared" si="3481"/>
        <v>0.69804415200000003</v>
      </c>
      <c r="K4655">
        <f t="shared" si="3482"/>
        <v>5089676.2902881997</v>
      </c>
      <c r="L4655">
        <f t="shared" si="3483"/>
        <v>1413.7989695244999</v>
      </c>
      <c r="M4655">
        <f t="shared" si="3484"/>
        <v>3.9021363869799996</v>
      </c>
      <c r="N4655">
        <f t="shared" si="3485"/>
        <v>2512.9589472000002</v>
      </c>
      <c r="O4655">
        <f t="shared" si="3486"/>
        <v>1.2927777777777778</v>
      </c>
      <c r="P4655">
        <f t="shared" si="3487"/>
        <v>7489886.9759999998</v>
      </c>
      <c r="Q4655">
        <f t="shared" si="3488"/>
        <v>2080.5241599999999</v>
      </c>
      <c r="R4655">
        <f t="shared" si="3489"/>
        <v>24573120</v>
      </c>
      <c r="S4655">
        <f t="shared" si="3490"/>
        <v>6825.8666666666659</v>
      </c>
      <c r="T4655">
        <f t="shared" si="3491"/>
        <v>4044.2143040000001</v>
      </c>
      <c r="U4655">
        <f t="shared" si="3492"/>
        <v>1.1233928622222222</v>
      </c>
      <c r="V4655">
        <f t="shared" si="3493"/>
        <v>8191040</v>
      </c>
      <c r="W4655">
        <f t="shared" si="3494"/>
        <v>2275.2888888888888</v>
      </c>
      <c r="X4655">
        <f t="shared" si="3495"/>
        <v>6.0641619999999996</v>
      </c>
      <c r="Y4655">
        <f t="shared" si="3496"/>
        <v>4044.2143040000001</v>
      </c>
      <c r="Z4655">
        <f t="shared" si="3497"/>
        <v>2891.9227711000003</v>
      </c>
      <c r="AA4655">
        <f t="shared" si="3498"/>
        <v>2891.9849082000001</v>
      </c>
      <c r="AB4655">
        <f t="shared" si="3499"/>
        <v>2892.0470453000003</v>
      </c>
      <c r="AC4655">
        <f t="shared" si="3500"/>
        <v>2892.1091824</v>
      </c>
      <c r="AD4655">
        <f t="shared" si="3501"/>
        <v>2892.1713195000002</v>
      </c>
      <c r="AE4655">
        <f t="shared" si="3502"/>
        <v>2892.2334566000004</v>
      </c>
      <c r="AF4655">
        <f t="shared" si="3503"/>
        <v>2892.2955936999997</v>
      </c>
      <c r="AG4655">
        <f t="shared" si="3504"/>
        <v>2892.3577308000004</v>
      </c>
      <c r="AH4655">
        <f t="shared" si="3505"/>
        <v>2892.4198678999996</v>
      </c>
      <c r="AI4655">
        <f t="shared" si="3506"/>
        <v>7490.0479104000015</v>
      </c>
      <c r="AJ4655">
        <f t="shared" si="3507"/>
        <v>7490.2088448000004</v>
      </c>
      <c r="AK4655">
        <f t="shared" si="3508"/>
        <v>7490.3697792000012</v>
      </c>
      <c r="AL4655">
        <f t="shared" si="3509"/>
        <v>7490.5307136000001</v>
      </c>
      <c r="AM4655">
        <f t="shared" si="3510"/>
        <v>7490.6916480000009</v>
      </c>
      <c r="AN4655">
        <f t="shared" si="3511"/>
        <v>7490.8525824000008</v>
      </c>
      <c r="AO4655">
        <f t="shared" si="3512"/>
        <v>7491.0135168000006</v>
      </c>
      <c r="AP4655">
        <f t="shared" si="3513"/>
        <v>7491.1744512000005</v>
      </c>
      <c r="AQ4655">
        <f t="shared" si="3514"/>
        <v>7491.3353856000003</v>
      </c>
      <c r="AR4655" t="str">
        <f t="shared" si="3469"/>
        <v>kmh-4654-mph</v>
      </c>
      <c r="AS4655">
        <f t="shared" si="3472"/>
        <v>4653</v>
      </c>
      <c r="AT4655" t="str">
        <f t="shared" si="3470"/>
        <v>kmh-4653-mph</v>
      </c>
      <c r="AU4655">
        <f t="shared" si="3473"/>
        <v>4652</v>
      </c>
      <c r="AV4655" t="str">
        <f t="shared" si="3471"/>
        <v>kmh-4652-mph</v>
      </c>
    </row>
    <row r="4656" spans="1:48" x14ac:dyDescent="0.3">
      <c r="A4656">
        <v>4655</v>
      </c>
      <c r="B4656">
        <f t="shared" si="3468"/>
        <v>2892.4820049999998</v>
      </c>
      <c r="C4656">
        <f t="shared" si="3474"/>
        <v>7491.4963200000002</v>
      </c>
      <c r="D4656">
        <f t="shared" si="3475"/>
        <v>1.2930555555555556</v>
      </c>
      <c r="E4656">
        <f t="shared" si="3476"/>
        <v>4655000</v>
      </c>
      <c r="F4656">
        <f t="shared" si="3477"/>
        <v>1293.0555555555557</v>
      </c>
      <c r="G4656">
        <f t="shared" si="3478"/>
        <v>15272310.200000001</v>
      </c>
      <c r="H4656">
        <f t="shared" si="3479"/>
        <v>4242.3083888888896</v>
      </c>
      <c r="I4656">
        <f t="shared" si="3480"/>
        <v>2513.498904</v>
      </c>
      <c r="J4656">
        <f t="shared" si="3481"/>
        <v>0.69819414000000002</v>
      </c>
      <c r="K4656">
        <f t="shared" si="3482"/>
        <v>5090769.9035865003</v>
      </c>
      <c r="L4656">
        <f t="shared" si="3483"/>
        <v>1414.1027509962498</v>
      </c>
      <c r="M4656">
        <f t="shared" si="3484"/>
        <v>3.9029748348499997</v>
      </c>
      <c r="N4656">
        <f t="shared" si="3485"/>
        <v>2513.498904</v>
      </c>
      <c r="O4656">
        <f t="shared" si="3486"/>
        <v>1.2930555555555556</v>
      </c>
      <c r="P4656">
        <f t="shared" si="3487"/>
        <v>7491496.3200000003</v>
      </c>
      <c r="Q4656">
        <f t="shared" si="3488"/>
        <v>2080.9712</v>
      </c>
      <c r="R4656">
        <f t="shared" si="3489"/>
        <v>24578400</v>
      </c>
      <c r="S4656">
        <f t="shared" si="3490"/>
        <v>6827.333333333333</v>
      </c>
      <c r="T4656">
        <f t="shared" si="3491"/>
        <v>4045.0832799999998</v>
      </c>
      <c r="U4656">
        <f t="shared" si="3492"/>
        <v>1.1236342444444443</v>
      </c>
      <c r="V4656">
        <f t="shared" si="3493"/>
        <v>8192800</v>
      </c>
      <c r="W4656">
        <f t="shared" si="3494"/>
        <v>2275.7777777777778</v>
      </c>
      <c r="X4656">
        <f t="shared" si="3495"/>
        <v>6.0654649999999997</v>
      </c>
      <c r="Y4656">
        <f t="shared" si="3496"/>
        <v>4045.0832799999998</v>
      </c>
      <c r="Z4656">
        <f t="shared" si="3497"/>
        <v>2892.5441421</v>
      </c>
      <c r="AA4656">
        <f t="shared" si="3498"/>
        <v>2892.6062791999998</v>
      </c>
      <c r="AB4656">
        <f t="shared" si="3499"/>
        <v>2892.6684163</v>
      </c>
      <c r="AC4656">
        <f t="shared" si="3500"/>
        <v>2892.7305533999997</v>
      </c>
      <c r="AD4656">
        <f t="shared" si="3501"/>
        <v>2892.7926904999999</v>
      </c>
      <c r="AE4656">
        <f t="shared" si="3502"/>
        <v>2892.8548276000001</v>
      </c>
      <c r="AF4656">
        <f t="shared" si="3503"/>
        <v>2892.9169646999999</v>
      </c>
      <c r="AG4656">
        <f t="shared" si="3504"/>
        <v>2892.9791018000001</v>
      </c>
      <c r="AH4656">
        <f t="shared" si="3505"/>
        <v>2893.0412388999998</v>
      </c>
      <c r="AI4656">
        <f t="shared" si="3506"/>
        <v>7491.657254400001</v>
      </c>
      <c r="AJ4656">
        <f t="shared" si="3507"/>
        <v>7491.8181887999999</v>
      </c>
      <c r="AK4656">
        <f t="shared" si="3508"/>
        <v>7491.9791232000007</v>
      </c>
      <c r="AL4656">
        <f t="shared" si="3509"/>
        <v>7492.1400575999996</v>
      </c>
      <c r="AM4656">
        <f t="shared" si="3510"/>
        <v>7492.3009920000004</v>
      </c>
      <c r="AN4656">
        <f t="shared" si="3511"/>
        <v>7492.4619264000012</v>
      </c>
      <c r="AO4656">
        <f t="shared" si="3512"/>
        <v>7492.6228608000001</v>
      </c>
      <c r="AP4656">
        <f t="shared" si="3513"/>
        <v>7492.7837952000009</v>
      </c>
      <c r="AQ4656">
        <f t="shared" si="3514"/>
        <v>7492.9447295999998</v>
      </c>
      <c r="AR4656" t="str">
        <f t="shared" si="3469"/>
        <v>kmh-4655-mph</v>
      </c>
      <c r="AS4656">
        <f t="shared" si="3472"/>
        <v>4654</v>
      </c>
      <c r="AT4656" t="str">
        <f t="shared" si="3470"/>
        <v>kmh-4654-mph</v>
      </c>
      <c r="AU4656">
        <f t="shared" si="3473"/>
        <v>4653</v>
      </c>
      <c r="AV4656" t="str">
        <f t="shared" si="3471"/>
        <v>kmh-4653-mph</v>
      </c>
    </row>
    <row r="4657" spans="1:48" x14ac:dyDescent="0.3">
      <c r="A4657">
        <v>4656</v>
      </c>
      <c r="B4657">
        <f t="shared" si="3468"/>
        <v>2893.103376</v>
      </c>
      <c r="C4657">
        <f t="shared" si="3474"/>
        <v>7493.1056640000006</v>
      </c>
      <c r="D4657">
        <f t="shared" si="3475"/>
        <v>1.2933333333333332</v>
      </c>
      <c r="E4657">
        <f t="shared" si="3476"/>
        <v>4656000</v>
      </c>
      <c r="F4657">
        <f t="shared" si="3477"/>
        <v>1293.3333333333335</v>
      </c>
      <c r="G4657">
        <f t="shared" si="3478"/>
        <v>15275591.040000001</v>
      </c>
      <c r="H4657">
        <f t="shared" si="3479"/>
        <v>4243.2197333333334</v>
      </c>
      <c r="I4657">
        <f t="shared" si="3480"/>
        <v>2514.0388608000003</v>
      </c>
      <c r="J4657">
        <f t="shared" si="3481"/>
        <v>0.69834412800000012</v>
      </c>
      <c r="K4657">
        <f t="shared" si="3482"/>
        <v>5091863.5168848</v>
      </c>
      <c r="L4657">
        <f t="shared" si="3483"/>
        <v>1414.4065324679998</v>
      </c>
      <c r="M4657">
        <f t="shared" si="3484"/>
        <v>3.9038132827199998</v>
      </c>
      <c r="N4657">
        <f t="shared" si="3485"/>
        <v>2514.0388608000003</v>
      </c>
      <c r="O4657">
        <f t="shared" si="3486"/>
        <v>1.2933333333333332</v>
      </c>
      <c r="P4657">
        <f t="shared" si="3487"/>
        <v>7493105.6639999999</v>
      </c>
      <c r="Q4657">
        <f t="shared" si="3488"/>
        <v>2081.41824</v>
      </c>
      <c r="R4657">
        <f t="shared" si="3489"/>
        <v>24583680</v>
      </c>
      <c r="S4657">
        <f t="shared" si="3490"/>
        <v>6828.7999999999993</v>
      </c>
      <c r="T4657">
        <f t="shared" si="3491"/>
        <v>4045.952256</v>
      </c>
      <c r="U4657">
        <f t="shared" si="3492"/>
        <v>1.1238756266666665</v>
      </c>
      <c r="V4657">
        <f t="shared" si="3493"/>
        <v>8194560</v>
      </c>
      <c r="W4657">
        <f t="shared" si="3494"/>
        <v>2276.2666666666664</v>
      </c>
      <c r="X4657">
        <f t="shared" si="3495"/>
        <v>6.0667679999999997</v>
      </c>
      <c r="Y4657">
        <f t="shared" si="3496"/>
        <v>4045.952256</v>
      </c>
      <c r="Z4657">
        <f t="shared" si="3497"/>
        <v>2893.1655131000002</v>
      </c>
      <c r="AA4657">
        <f t="shared" si="3498"/>
        <v>2893.2276502</v>
      </c>
      <c r="AB4657">
        <f t="shared" si="3499"/>
        <v>2893.2897873000002</v>
      </c>
      <c r="AC4657">
        <f t="shared" si="3500"/>
        <v>2893.3519243999999</v>
      </c>
      <c r="AD4657">
        <f t="shared" si="3501"/>
        <v>2893.4140615000001</v>
      </c>
      <c r="AE4657">
        <f t="shared" si="3502"/>
        <v>2893.4761986000003</v>
      </c>
      <c r="AF4657">
        <f t="shared" si="3503"/>
        <v>2893.5383357000001</v>
      </c>
      <c r="AG4657">
        <f t="shared" si="3504"/>
        <v>2893.6004728000003</v>
      </c>
      <c r="AH4657">
        <f t="shared" si="3505"/>
        <v>2893.6626099</v>
      </c>
      <c r="AI4657">
        <f t="shared" si="3506"/>
        <v>7493.2665984000014</v>
      </c>
      <c r="AJ4657">
        <f t="shared" si="3507"/>
        <v>7493.4275328000003</v>
      </c>
      <c r="AK4657">
        <f t="shared" si="3508"/>
        <v>7493.5884672000011</v>
      </c>
      <c r="AL4657">
        <f t="shared" si="3509"/>
        <v>7493.7494016000001</v>
      </c>
      <c r="AM4657">
        <f t="shared" si="3510"/>
        <v>7493.9103360000008</v>
      </c>
      <c r="AN4657">
        <f t="shared" si="3511"/>
        <v>7494.0712704000007</v>
      </c>
      <c r="AO4657">
        <f t="shared" si="3512"/>
        <v>7494.2322048000005</v>
      </c>
      <c r="AP4657">
        <f t="shared" si="3513"/>
        <v>7494.3931392000004</v>
      </c>
      <c r="AQ4657">
        <f t="shared" si="3514"/>
        <v>7494.5540736000003</v>
      </c>
      <c r="AR4657" t="str">
        <f t="shared" si="3469"/>
        <v>kmh-4656-mph</v>
      </c>
      <c r="AS4657">
        <f t="shared" si="3472"/>
        <v>4655</v>
      </c>
      <c r="AT4657" t="str">
        <f t="shared" si="3470"/>
        <v>kmh-4655-mph</v>
      </c>
      <c r="AU4657">
        <f t="shared" si="3473"/>
        <v>4654</v>
      </c>
      <c r="AV4657" t="str">
        <f t="shared" si="3471"/>
        <v>kmh-4654-mph</v>
      </c>
    </row>
    <row r="4658" spans="1:48" x14ac:dyDescent="0.3">
      <c r="A4658">
        <v>4657</v>
      </c>
      <c r="B4658">
        <f t="shared" si="3468"/>
        <v>2893.7247470000002</v>
      </c>
      <c r="C4658">
        <f t="shared" si="3474"/>
        <v>7494.7150080000001</v>
      </c>
      <c r="D4658">
        <f t="shared" si="3475"/>
        <v>1.293611111111111</v>
      </c>
      <c r="E4658">
        <f t="shared" si="3476"/>
        <v>4657000</v>
      </c>
      <c r="F4658">
        <f t="shared" si="3477"/>
        <v>1293.6111111111111</v>
      </c>
      <c r="G4658">
        <f t="shared" si="3478"/>
        <v>15278871.880000001</v>
      </c>
      <c r="H4658">
        <f t="shared" si="3479"/>
        <v>4244.131077777778</v>
      </c>
      <c r="I4658">
        <f t="shared" si="3480"/>
        <v>2514.5788176000001</v>
      </c>
      <c r="J4658">
        <f t="shared" si="3481"/>
        <v>0.69849411600000011</v>
      </c>
      <c r="K4658">
        <f t="shared" si="3482"/>
        <v>5092957.1301830998</v>
      </c>
      <c r="L4658">
        <f t="shared" si="3483"/>
        <v>1414.71031393975</v>
      </c>
      <c r="M4658">
        <f t="shared" si="3484"/>
        <v>3.9046517305899999</v>
      </c>
      <c r="N4658">
        <f t="shared" si="3485"/>
        <v>2514.5788176000001</v>
      </c>
      <c r="O4658">
        <f t="shared" si="3486"/>
        <v>1.293611111111111</v>
      </c>
      <c r="P4658">
        <f t="shared" si="3487"/>
        <v>7494715.0080000004</v>
      </c>
      <c r="Q4658">
        <f t="shared" si="3488"/>
        <v>2081.86528</v>
      </c>
      <c r="R4658">
        <f t="shared" si="3489"/>
        <v>24588960</v>
      </c>
      <c r="S4658">
        <f t="shared" si="3490"/>
        <v>6830.2666666666664</v>
      </c>
      <c r="T4658">
        <f t="shared" si="3491"/>
        <v>4046.8212319999998</v>
      </c>
      <c r="U4658">
        <f t="shared" si="3492"/>
        <v>1.1241170088888888</v>
      </c>
      <c r="V4658">
        <f t="shared" si="3493"/>
        <v>8196320</v>
      </c>
      <c r="W4658">
        <f t="shared" si="3494"/>
        <v>2276.7555555555555</v>
      </c>
      <c r="X4658">
        <f t="shared" si="3495"/>
        <v>6.0680709999999998</v>
      </c>
      <c r="Y4658">
        <f t="shared" si="3496"/>
        <v>4046.8212319999998</v>
      </c>
      <c r="Z4658">
        <f t="shared" si="3497"/>
        <v>2893.7868841000004</v>
      </c>
      <c r="AA4658">
        <f t="shared" si="3498"/>
        <v>2893.8490211999997</v>
      </c>
      <c r="AB4658">
        <f t="shared" si="3499"/>
        <v>2893.9111583000004</v>
      </c>
      <c r="AC4658">
        <f t="shared" si="3500"/>
        <v>2893.9732953999996</v>
      </c>
      <c r="AD4658">
        <f t="shared" si="3501"/>
        <v>2894.0354324999998</v>
      </c>
      <c r="AE4658">
        <f t="shared" si="3502"/>
        <v>2894.0975696</v>
      </c>
      <c r="AF4658">
        <f t="shared" si="3503"/>
        <v>2894.1597066999998</v>
      </c>
      <c r="AG4658">
        <f t="shared" si="3504"/>
        <v>2894.2218438</v>
      </c>
      <c r="AH4658">
        <f t="shared" si="3505"/>
        <v>2894.2839808999997</v>
      </c>
      <c r="AI4658">
        <f t="shared" si="3506"/>
        <v>7494.8759424000009</v>
      </c>
      <c r="AJ4658">
        <f t="shared" si="3507"/>
        <v>7495.0368767999998</v>
      </c>
      <c r="AK4658">
        <f t="shared" si="3508"/>
        <v>7495.1978112000006</v>
      </c>
      <c r="AL4658">
        <f t="shared" si="3509"/>
        <v>7495.3587455999996</v>
      </c>
      <c r="AM4658">
        <f t="shared" si="3510"/>
        <v>7495.5196800000003</v>
      </c>
      <c r="AN4658">
        <f t="shared" si="3511"/>
        <v>7495.6806144000011</v>
      </c>
      <c r="AO4658">
        <f t="shared" si="3512"/>
        <v>7495.8415488000001</v>
      </c>
      <c r="AP4658">
        <f t="shared" si="3513"/>
        <v>7496.0024832000008</v>
      </c>
      <c r="AQ4658">
        <f t="shared" si="3514"/>
        <v>7496.1634175999998</v>
      </c>
      <c r="AR4658" t="str">
        <f t="shared" si="3469"/>
        <v>kmh-4657-mph</v>
      </c>
      <c r="AS4658">
        <f t="shared" si="3472"/>
        <v>4656</v>
      </c>
      <c r="AT4658" t="str">
        <f t="shared" si="3470"/>
        <v>kmh-4656-mph</v>
      </c>
      <c r="AU4658">
        <f t="shared" si="3473"/>
        <v>4655</v>
      </c>
      <c r="AV4658" t="str">
        <f t="shared" si="3471"/>
        <v>kmh-4655-mph</v>
      </c>
    </row>
    <row r="4659" spans="1:48" x14ac:dyDescent="0.3">
      <c r="A4659">
        <v>4658</v>
      </c>
      <c r="B4659">
        <f t="shared" si="3468"/>
        <v>2894.3461179999999</v>
      </c>
      <c r="C4659">
        <f t="shared" si="3474"/>
        <v>7496.3243520000005</v>
      </c>
      <c r="D4659">
        <f t="shared" si="3475"/>
        <v>1.2938888888888889</v>
      </c>
      <c r="E4659">
        <f t="shared" si="3476"/>
        <v>4658000</v>
      </c>
      <c r="F4659">
        <f t="shared" si="3477"/>
        <v>1293.8888888888889</v>
      </c>
      <c r="G4659">
        <f t="shared" si="3478"/>
        <v>15282152.720000001</v>
      </c>
      <c r="H4659">
        <f t="shared" si="3479"/>
        <v>4245.0424222222227</v>
      </c>
      <c r="I4659">
        <f t="shared" si="3480"/>
        <v>2515.1187743999999</v>
      </c>
      <c r="J4659">
        <f t="shared" si="3481"/>
        <v>0.6986441040000001</v>
      </c>
      <c r="K4659">
        <f t="shared" si="3482"/>
        <v>5094050.7434814004</v>
      </c>
      <c r="L4659">
        <f t="shared" si="3483"/>
        <v>1415.0140954115</v>
      </c>
      <c r="M4659">
        <f t="shared" si="3484"/>
        <v>3.90549017846</v>
      </c>
      <c r="N4659">
        <f t="shared" si="3485"/>
        <v>2515.1187743999999</v>
      </c>
      <c r="O4659">
        <f t="shared" si="3486"/>
        <v>1.2938888888888889</v>
      </c>
      <c r="P4659">
        <f t="shared" si="3487"/>
        <v>7496324.352</v>
      </c>
      <c r="Q4659">
        <f t="shared" si="3488"/>
        <v>2082.31232</v>
      </c>
      <c r="R4659">
        <f t="shared" si="3489"/>
        <v>24594240</v>
      </c>
      <c r="S4659">
        <f t="shared" si="3490"/>
        <v>6831.7333333333327</v>
      </c>
      <c r="T4659">
        <f t="shared" si="3491"/>
        <v>4047.690208</v>
      </c>
      <c r="U4659">
        <f t="shared" si="3492"/>
        <v>1.124358391111111</v>
      </c>
      <c r="V4659">
        <f t="shared" si="3493"/>
        <v>8198080</v>
      </c>
      <c r="W4659">
        <f t="shared" si="3494"/>
        <v>2277.2444444444445</v>
      </c>
      <c r="X4659">
        <f t="shared" si="3495"/>
        <v>6.0693739999999998</v>
      </c>
      <c r="Y4659">
        <f t="shared" si="3496"/>
        <v>4047.690208</v>
      </c>
      <c r="Z4659">
        <f t="shared" si="3497"/>
        <v>2894.4082551000001</v>
      </c>
      <c r="AA4659">
        <f t="shared" si="3498"/>
        <v>2894.4703921999999</v>
      </c>
      <c r="AB4659">
        <f t="shared" si="3499"/>
        <v>2894.5325293000001</v>
      </c>
      <c r="AC4659">
        <f t="shared" si="3500"/>
        <v>2894.5946663999998</v>
      </c>
      <c r="AD4659">
        <f t="shared" si="3501"/>
        <v>2894.6568035</v>
      </c>
      <c r="AE4659">
        <f t="shared" si="3502"/>
        <v>2894.7189406000002</v>
      </c>
      <c r="AF4659">
        <f t="shared" si="3503"/>
        <v>2894.7810777</v>
      </c>
      <c r="AG4659">
        <f t="shared" si="3504"/>
        <v>2894.8432148000002</v>
      </c>
      <c r="AH4659">
        <f t="shared" si="3505"/>
        <v>2894.9053518999999</v>
      </c>
      <c r="AI4659">
        <f t="shared" si="3506"/>
        <v>7496.4852864000013</v>
      </c>
      <c r="AJ4659">
        <f t="shared" si="3507"/>
        <v>7496.6462208000003</v>
      </c>
      <c r="AK4659">
        <f t="shared" si="3508"/>
        <v>7496.807155200001</v>
      </c>
      <c r="AL4659">
        <f t="shared" si="3509"/>
        <v>7496.9680896</v>
      </c>
      <c r="AM4659">
        <f t="shared" si="3510"/>
        <v>7497.1290240000008</v>
      </c>
      <c r="AN4659">
        <f t="shared" si="3511"/>
        <v>7497.2899584000015</v>
      </c>
      <c r="AO4659">
        <f t="shared" si="3512"/>
        <v>7497.4508928000005</v>
      </c>
      <c r="AP4659">
        <f t="shared" si="3513"/>
        <v>7497.6118272000012</v>
      </c>
      <c r="AQ4659">
        <f t="shared" si="3514"/>
        <v>7497.7727616000002</v>
      </c>
      <c r="AR4659" t="str">
        <f t="shared" si="3469"/>
        <v>kmh-4658-mph</v>
      </c>
      <c r="AS4659">
        <f t="shared" si="3472"/>
        <v>4657</v>
      </c>
      <c r="AT4659" t="str">
        <f t="shared" si="3470"/>
        <v>kmh-4657-mph</v>
      </c>
      <c r="AU4659">
        <f t="shared" si="3473"/>
        <v>4656</v>
      </c>
      <c r="AV4659" t="str">
        <f t="shared" si="3471"/>
        <v>kmh-4656-mph</v>
      </c>
    </row>
    <row r="4660" spans="1:48" x14ac:dyDescent="0.3">
      <c r="A4660">
        <v>4659</v>
      </c>
      <c r="B4660">
        <f t="shared" si="3468"/>
        <v>2894.9674890000001</v>
      </c>
      <c r="C4660">
        <f t="shared" si="3474"/>
        <v>7497.9336960000001</v>
      </c>
      <c r="D4660">
        <f t="shared" si="3475"/>
        <v>1.2941666666666667</v>
      </c>
      <c r="E4660">
        <f t="shared" si="3476"/>
        <v>4659000</v>
      </c>
      <c r="F4660">
        <f t="shared" si="3477"/>
        <v>1294.1666666666667</v>
      </c>
      <c r="G4660">
        <f t="shared" si="3478"/>
        <v>15285433.560000001</v>
      </c>
      <c r="H4660">
        <f t="shared" si="3479"/>
        <v>4245.9537666666674</v>
      </c>
      <c r="I4660">
        <f t="shared" si="3480"/>
        <v>2515.6587312000001</v>
      </c>
      <c r="J4660">
        <f t="shared" si="3481"/>
        <v>0.69879409200000009</v>
      </c>
      <c r="K4660">
        <f t="shared" si="3482"/>
        <v>5095144.3567797001</v>
      </c>
      <c r="L4660">
        <f t="shared" si="3483"/>
        <v>1415.3178768832499</v>
      </c>
      <c r="M4660">
        <f t="shared" si="3484"/>
        <v>3.9063286263299997</v>
      </c>
      <c r="N4660">
        <f t="shared" si="3485"/>
        <v>2515.6587312000001</v>
      </c>
      <c r="O4660">
        <f t="shared" si="3486"/>
        <v>1.2941666666666667</v>
      </c>
      <c r="P4660">
        <f t="shared" si="3487"/>
        <v>7497933.6960000005</v>
      </c>
      <c r="Q4660">
        <f t="shared" si="3488"/>
        <v>2082.75936</v>
      </c>
      <c r="R4660">
        <f t="shared" si="3489"/>
        <v>24599520</v>
      </c>
      <c r="S4660">
        <f t="shared" si="3490"/>
        <v>6833.2</v>
      </c>
      <c r="T4660">
        <f t="shared" si="3491"/>
        <v>4048.5591839999997</v>
      </c>
      <c r="U4660">
        <f t="shared" si="3492"/>
        <v>1.1245997733333333</v>
      </c>
      <c r="V4660">
        <f t="shared" si="3493"/>
        <v>8199840</v>
      </c>
      <c r="W4660">
        <f t="shared" si="3494"/>
        <v>2277.7333333333331</v>
      </c>
      <c r="X4660">
        <f t="shared" si="3495"/>
        <v>6.0706769999999999</v>
      </c>
      <c r="Y4660">
        <f t="shared" si="3496"/>
        <v>4048.5591839999997</v>
      </c>
      <c r="Z4660">
        <f t="shared" si="3497"/>
        <v>2895.0296261000003</v>
      </c>
      <c r="AA4660">
        <f t="shared" si="3498"/>
        <v>2895.0917632000001</v>
      </c>
      <c r="AB4660">
        <f t="shared" si="3499"/>
        <v>2895.1539003000003</v>
      </c>
      <c r="AC4660">
        <f t="shared" si="3500"/>
        <v>2895.2160374</v>
      </c>
      <c r="AD4660">
        <f t="shared" si="3501"/>
        <v>2895.2781745000002</v>
      </c>
      <c r="AE4660">
        <f t="shared" si="3502"/>
        <v>2895.3403116000004</v>
      </c>
      <c r="AF4660">
        <f t="shared" si="3503"/>
        <v>2895.4024486999997</v>
      </c>
      <c r="AG4660">
        <f t="shared" si="3504"/>
        <v>2895.4645858000003</v>
      </c>
      <c r="AH4660">
        <f t="shared" si="3505"/>
        <v>2895.5267228999996</v>
      </c>
      <c r="AI4660">
        <f t="shared" si="3506"/>
        <v>7498.0946304000008</v>
      </c>
      <c r="AJ4660">
        <f t="shared" si="3507"/>
        <v>7498.2555647999998</v>
      </c>
      <c r="AK4660">
        <f t="shared" si="3508"/>
        <v>7498.4164992000005</v>
      </c>
      <c r="AL4660">
        <f t="shared" si="3509"/>
        <v>7498.5774335999995</v>
      </c>
      <c r="AM4660">
        <f t="shared" si="3510"/>
        <v>7498.7383680000003</v>
      </c>
      <c r="AN4660">
        <f t="shared" si="3511"/>
        <v>7498.899302400001</v>
      </c>
      <c r="AO4660">
        <f t="shared" si="3512"/>
        <v>7499.0602368</v>
      </c>
      <c r="AP4660">
        <f t="shared" si="3513"/>
        <v>7499.2211712000008</v>
      </c>
      <c r="AQ4660">
        <f t="shared" si="3514"/>
        <v>7499.3821055999997</v>
      </c>
      <c r="AR4660" t="str">
        <f t="shared" si="3469"/>
        <v>kmh-4659-mph</v>
      </c>
      <c r="AS4660">
        <f t="shared" si="3472"/>
        <v>4658</v>
      </c>
      <c r="AT4660" t="str">
        <f t="shared" si="3470"/>
        <v>kmh-4658-mph</v>
      </c>
      <c r="AU4660">
        <f t="shared" si="3473"/>
        <v>4657</v>
      </c>
      <c r="AV4660" t="str">
        <f t="shared" si="3471"/>
        <v>kmh-4657-mph</v>
      </c>
    </row>
    <row r="4661" spans="1:48" x14ac:dyDescent="0.3">
      <c r="A4661">
        <v>4660</v>
      </c>
      <c r="B4661">
        <f t="shared" si="3468"/>
        <v>2895.5888599999998</v>
      </c>
      <c r="C4661">
        <f t="shared" si="3474"/>
        <v>7499.5430400000005</v>
      </c>
      <c r="D4661">
        <f t="shared" si="3475"/>
        <v>1.2944444444444445</v>
      </c>
      <c r="E4661">
        <f t="shared" si="3476"/>
        <v>4660000</v>
      </c>
      <c r="F4661">
        <f t="shared" si="3477"/>
        <v>1294.4444444444446</v>
      </c>
      <c r="G4661">
        <f t="shared" si="3478"/>
        <v>15288714.4</v>
      </c>
      <c r="H4661">
        <f t="shared" si="3479"/>
        <v>4246.8651111111112</v>
      </c>
      <c r="I4661">
        <f t="shared" si="3480"/>
        <v>2516.1986879999999</v>
      </c>
      <c r="J4661">
        <f t="shared" si="3481"/>
        <v>0.69894408000000008</v>
      </c>
      <c r="K4661">
        <f t="shared" si="3482"/>
        <v>5096237.9700779999</v>
      </c>
      <c r="L4661">
        <f t="shared" si="3483"/>
        <v>1415.6216583549999</v>
      </c>
      <c r="M4661">
        <f t="shared" si="3484"/>
        <v>3.9071670741999998</v>
      </c>
      <c r="N4661">
        <f t="shared" si="3485"/>
        <v>2516.1986879999999</v>
      </c>
      <c r="O4661">
        <f t="shared" si="3486"/>
        <v>1.2944444444444445</v>
      </c>
      <c r="P4661">
        <f t="shared" si="3487"/>
        <v>7499543.04</v>
      </c>
      <c r="Q4661">
        <f t="shared" si="3488"/>
        <v>2083.2064</v>
      </c>
      <c r="R4661">
        <f t="shared" si="3489"/>
        <v>24604800</v>
      </c>
      <c r="S4661">
        <f t="shared" si="3490"/>
        <v>6834.6666666666661</v>
      </c>
      <c r="T4661">
        <f t="shared" si="3491"/>
        <v>4049.4281599999999</v>
      </c>
      <c r="U4661">
        <f t="shared" si="3492"/>
        <v>1.1248411555555555</v>
      </c>
      <c r="V4661">
        <f t="shared" si="3493"/>
        <v>8201600</v>
      </c>
      <c r="W4661">
        <f t="shared" si="3494"/>
        <v>2278.2222222222222</v>
      </c>
      <c r="X4661">
        <f t="shared" si="3495"/>
        <v>6.0719799999999999</v>
      </c>
      <c r="Y4661">
        <f t="shared" si="3496"/>
        <v>4049.4281599999999</v>
      </c>
      <c r="Z4661">
        <f t="shared" si="3497"/>
        <v>2895.6509971</v>
      </c>
      <c r="AA4661">
        <f t="shared" si="3498"/>
        <v>2895.7131341999998</v>
      </c>
      <c r="AB4661">
        <f t="shared" si="3499"/>
        <v>2895.7752713</v>
      </c>
      <c r="AC4661">
        <f t="shared" si="3500"/>
        <v>2895.8374083999997</v>
      </c>
      <c r="AD4661">
        <f t="shared" si="3501"/>
        <v>2895.8995454999999</v>
      </c>
      <c r="AE4661">
        <f t="shared" si="3502"/>
        <v>2895.9616826000001</v>
      </c>
      <c r="AF4661">
        <f t="shared" si="3503"/>
        <v>2896.0238196999999</v>
      </c>
      <c r="AG4661">
        <f t="shared" si="3504"/>
        <v>2896.0859568000001</v>
      </c>
      <c r="AH4661">
        <f t="shared" si="3505"/>
        <v>2896.1480938999998</v>
      </c>
      <c r="AI4661">
        <f t="shared" si="3506"/>
        <v>7499.7039744000012</v>
      </c>
      <c r="AJ4661">
        <f t="shared" si="3507"/>
        <v>7499.8649088000002</v>
      </c>
      <c r="AK4661">
        <f t="shared" si="3508"/>
        <v>7500.025843200001</v>
      </c>
      <c r="AL4661">
        <f t="shared" si="3509"/>
        <v>7500.1867775999999</v>
      </c>
      <c r="AM4661">
        <f t="shared" si="3510"/>
        <v>7500.3477120000007</v>
      </c>
      <c r="AN4661">
        <f t="shared" si="3511"/>
        <v>7500.5086464000015</v>
      </c>
      <c r="AO4661">
        <f t="shared" si="3512"/>
        <v>7500.6695808000004</v>
      </c>
      <c r="AP4661">
        <f t="shared" si="3513"/>
        <v>7500.8305152000012</v>
      </c>
      <c r="AQ4661">
        <f t="shared" si="3514"/>
        <v>7500.9914496000001</v>
      </c>
      <c r="AR4661" t="str">
        <f t="shared" si="3469"/>
        <v>kmh-4660-mph</v>
      </c>
      <c r="AS4661">
        <f t="shared" si="3472"/>
        <v>4659</v>
      </c>
      <c r="AT4661" t="str">
        <f t="shared" si="3470"/>
        <v>kmh-4659-mph</v>
      </c>
      <c r="AU4661">
        <f t="shared" si="3473"/>
        <v>4658</v>
      </c>
      <c r="AV4661" t="str">
        <f t="shared" si="3471"/>
        <v>kmh-4658-mph</v>
      </c>
    </row>
    <row r="4662" spans="1:48" x14ac:dyDescent="0.3">
      <c r="A4662">
        <v>4661</v>
      </c>
      <c r="B4662">
        <f t="shared" si="3468"/>
        <v>2896.210231</v>
      </c>
      <c r="C4662">
        <f t="shared" si="3474"/>
        <v>7501.1523840000009</v>
      </c>
      <c r="D4662">
        <f t="shared" si="3475"/>
        <v>1.2947222222222223</v>
      </c>
      <c r="E4662">
        <f t="shared" si="3476"/>
        <v>4661000</v>
      </c>
      <c r="F4662">
        <f t="shared" si="3477"/>
        <v>1294.7222222222222</v>
      </c>
      <c r="G4662">
        <f t="shared" si="3478"/>
        <v>15291995.24</v>
      </c>
      <c r="H4662">
        <f t="shared" si="3479"/>
        <v>4247.7764555555559</v>
      </c>
      <c r="I4662">
        <f t="shared" si="3480"/>
        <v>2516.7386448000002</v>
      </c>
      <c r="J4662">
        <f t="shared" si="3481"/>
        <v>0.69909406800000007</v>
      </c>
      <c r="K4662">
        <f t="shared" si="3482"/>
        <v>5097331.5833762996</v>
      </c>
      <c r="L4662">
        <f t="shared" si="3483"/>
        <v>1415.9254398267499</v>
      </c>
      <c r="M4662">
        <f t="shared" si="3484"/>
        <v>3.9080055220699998</v>
      </c>
      <c r="N4662">
        <f t="shared" si="3485"/>
        <v>2516.7386448000002</v>
      </c>
      <c r="O4662">
        <f t="shared" si="3486"/>
        <v>1.2947222222222223</v>
      </c>
      <c r="P4662">
        <f t="shared" si="3487"/>
        <v>7501152.3840000005</v>
      </c>
      <c r="Q4662">
        <f t="shared" si="3488"/>
        <v>2083.65344</v>
      </c>
      <c r="R4662">
        <f t="shared" si="3489"/>
        <v>24610080</v>
      </c>
      <c r="S4662">
        <f t="shared" si="3490"/>
        <v>6836.1333333333332</v>
      </c>
      <c r="T4662">
        <f t="shared" si="3491"/>
        <v>4050.2971359999997</v>
      </c>
      <c r="U4662">
        <f t="shared" si="3492"/>
        <v>1.1250825377777778</v>
      </c>
      <c r="V4662">
        <f t="shared" si="3493"/>
        <v>8203360</v>
      </c>
      <c r="W4662">
        <f t="shared" si="3494"/>
        <v>2278.7111111111112</v>
      </c>
      <c r="X4662">
        <f t="shared" si="3495"/>
        <v>6.073283</v>
      </c>
      <c r="Y4662">
        <f t="shared" si="3496"/>
        <v>4050.2971359999997</v>
      </c>
      <c r="Z4662">
        <f t="shared" si="3497"/>
        <v>2896.2723681000002</v>
      </c>
      <c r="AA4662">
        <f t="shared" si="3498"/>
        <v>2896.3345052</v>
      </c>
      <c r="AB4662">
        <f t="shared" si="3499"/>
        <v>2896.3966423000002</v>
      </c>
      <c r="AC4662">
        <f t="shared" si="3500"/>
        <v>2896.4587793999999</v>
      </c>
      <c r="AD4662">
        <f t="shared" si="3501"/>
        <v>2896.5209165000001</v>
      </c>
      <c r="AE4662">
        <f t="shared" si="3502"/>
        <v>2896.5830536000003</v>
      </c>
      <c r="AF4662">
        <f t="shared" si="3503"/>
        <v>2896.6451907000001</v>
      </c>
      <c r="AG4662">
        <f t="shared" si="3504"/>
        <v>2896.7073278000003</v>
      </c>
      <c r="AH4662">
        <f t="shared" si="3505"/>
        <v>2896.7694649</v>
      </c>
      <c r="AI4662">
        <f t="shared" si="3506"/>
        <v>7501.3133184000008</v>
      </c>
      <c r="AJ4662">
        <f t="shared" si="3507"/>
        <v>7501.4742528000006</v>
      </c>
      <c r="AK4662">
        <f t="shared" si="3508"/>
        <v>7501.6351872000005</v>
      </c>
      <c r="AL4662">
        <f t="shared" si="3509"/>
        <v>7501.7961216000003</v>
      </c>
      <c r="AM4662">
        <f t="shared" si="3510"/>
        <v>7501.9570560000002</v>
      </c>
      <c r="AN4662">
        <f t="shared" si="3511"/>
        <v>7502.117990400001</v>
      </c>
      <c r="AO4662">
        <f t="shared" si="3512"/>
        <v>7502.2789247999999</v>
      </c>
      <c r="AP4662">
        <f t="shared" si="3513"/>
        <v>7502.4398592000007</v>
      </c>
      <c r="AQ4662">
        <f t="shared" si="3514"/>
        <v>7502.6007935999996</v>
      </c>
      <c r="AR4662" t="str">
        <f t="shared" si="3469"/>
        <v>kmh-4661-mph</v>
      </c>
      <c r="AS4662">
        <f t="shared" si="3472"/>
        <v>4660</v>
      </c>
      <c r="AT4662" t="str">
        <f t="shared" si="3470"/>
        <v>kmh-4660-mph</v>
      </c>
      <c r="AU4662">
        <f t="shared" si="3473"/>
        <v>4659</v>
      </c>
      <c r="AV4662" t="str">
        <f t="shared" si="3471"/>
        <v>kmh-4659-mph</v>
      </c>
    </row>
    <row r="4663" spans="1:48" x14ac:dyDescent="0.3">
      <c r="A4663">
        <v>4662</v>
      </c>
      <c r="B4663">
        <f t="shared" si="3468"/>
        <v>2896.8316020000002</v>
      </c>
      <c r="C4663">
        <f t="shared" si="3474"/>
        <v>7502.7617280000004</v>
      </c>
      <c r="D4663">
        <f t="shared" si="3475"/>
        <v>1.2949999999999999</v>
      </c>
      <c r="E4663">
        <f t="shared" si="3476"/>
        <v>4662000</v>
      </c>
      <c r="F4663">
        <f t="shared" si="3477"/>
        <v>1295</v>
      </c>
      <c r="G4663">
        <f t="shared" si="3478"/>
        <v>15295276.08</v>
      </c>
      <c r="H4663">
        <f t="shared" si="3479"/>
        <v>4248.6878000000006</v>
      </c>
      <c r="I4663">
        <f t="shared" si="3480"/>
        <v>2517.2786016</v>
      </c>
      <c r="J4663">
        <f t="shared" si="3481"/>
        <v>0.69924405600000006</v>
      </c>
      <c r="K4663">
        <f t="shared" si="3482"/>
        <v>5098425.1966746002</v>
      </c>
      <c r="L4663">
        <f t="shared" si="3483"/>
        <v>1416.2292212984999</v>
      </c>
      <c r="M4663">
        <f t="shared" si="3484"/>
        <v>3.9088439699399999</v>
      </c>
      <c r="N4663">
        <f t="shared" si="3485"/>
        <v>2517.2786016</v>
      </c>
      <c r="O4663">
        <f t="shared" si="3486"/>
        <v>1.2949999999999999</v>
      </c>
      <c r="P4663">
        <f t="shared" si="3487"/>
        <v>7502761.7280000001</v>
      </c>
      <c r="Q4663">
        <f t="shared" si="3488"/>
        <v>2084.1004800000001</v>
      </c>
      <c r="R4663">
        <f t="shared" si="3489"/>
        <v>24615360</v>
      </c>
      <c r="S4663">
        <f t="shared" si="3490"/>
        <v>6837.5999999999995</v>
      </c>
      <c r="T4663">
        <f t="shared" si="3491"/>
        <v>4051.1661119999999</v>
      </c>
      <c r="U4663">
        <f t="shared" si="3492"/>
        <v>1.1253239199999998</v>
      </c>
      <c r="V4663">
        <f t="shared" si="3493"/>
        <v>8205120</v>
      </c>
      <c r="W4663">
        <f t="shared" si="3494"/>
        <v>2279.1999999999998</v>
      </c>
      <c r="X4663">
        <f t="shared" si="3495"/>
        <v>6.0745859999999992</v>
      </c>
      <c r="Y4663">
        <f t="shared" si="3496"/>
        <v>4051.1661119999999</v>
      </c>
      <c r="Z4663">
        <f t="shared" si="3497"/>
        <v>2896.8937391000004</v>
      </c>
      <c r="AA4663">
        <f t="shared" si="3498"/>
        <v>2896.9558761999997</v>
      </c>
      <c r="AB4663">
        <f t="shared" si="3499"/>
        <v>2897.0180133000003</v>
      </c>
      <c r="AC4663">
        <f t="shared" si="3500"/>
        <v>2897.0801503999996</v>
      </c>
      <c r="AD4663">
        <f t="shared" si="3501"/>
        <v>2897.1422874999998</v>
      </c>
      <c r="AE4663">
        <f t="shared" si="3502"/>
        <v>2897.2044246</v>
      </c>
      <c r="AF4663">
        <f t="shared" si="3503"/>
        <v>2897.2665616999998</v>
      </c>
      <c r="AG4663">
        <f t="shared" si="3504"/>
        <v>2897.3286988</v>
      </c>
      <c r="AH4663">
        <f t="shared" si="3505"/>
        <v>2897.3908358999997</v>
      </c>
      <c r="AI4663">
        <f t="shared" si="3506"/>
        <v>7502.9226624000012</v>
      </c>
      <c r="AJ4663">
        <f t="shared" si="3507"/>
        <v>7503.0835968000001</v>
      </c>
      <c r="AK4663">
        <f t="shared" si="3508"/>
        <v>7503.2445312000009</v>
      </c>
      <c r="AL4663">
        <f t="shared" si="3509"/>
        <v>7503.4054655999998</v>
      </c>
      <c r="AM4663">
        <f t="shared" si="3510"/>
        <v>7503.5664000000006</v>
      </c>
      <c r="AN4663">
        <f t="shared" si="3511"/>
        <v>7503.7273344000014</v>
      </c>
      <c r="AO4663">
        <f t="shared" si="3512"/>
        <v>7503.8882688000003</v>
      </c>
      <c r="AP4663">
        <f t="shared" si="3513"/>
        <v>7504.0492032000011</v>
      </c>
      <c r="AQ4663">
        <f t="shared" si="3514"/>
        <v>7504.2101376000001</v>
      </c>
      <c r="AR4663" t="str">
        <f t="shared" si="3469"/>
        <v>kmh-4662-mph</v>
      </c>
      <c r="AS4663">
        <f t="shared" si="3472"/>
        <v>4661</v>
      </c>
      <c r="AT4663" t="str">
        <f t="shared" si="3470"/>
        <v>kmh-4661-mph</v>
      </c>
      <c r="AU4663">
        <f t="shared" si="3473"/>
        <v>4660</v>
      </c>
      <c r="AV4663" t="str">
        <f t="shared" si="3471"/>
        <v>kmh-4660-mph</v>
      </c>
    </row>
    <row r="4664" spans="1:48" x14ac:dyDescent="0.3">
      <c r="A4664">
        <v>4663</v>
      </c>
      <c r="B4664">
        <f t="shared" si="3468"/>
        <v>2897.4529729999999</v>
      </c>
      <c r="C4664">
        <f t="shared" si="3474"/>
        <v>7504.3710720000008</v>
      </c>
      <c r="D4664">
        <f t="shared" si="3475"/>
        <v>1.2952777777777778</v>
      </c>
      <c r="E4664">
        <f t="shared" si="3476"/>
        <v>4663000</v>
      </c>
      <c r="F4664">
        <f t="shared" si="3477"/>
        <v>1295.2777777777778</v>
      </c>
      <c r="G4664">
        <f t="shared" si="3478"/>
        <v>15298556.92</v>
      </c>
      <c r="H4664">
        <f t="shared" si="3479"/>
        <v>4249.5991444444444</v>
      </c>
      <c r="I4664">
        <f t="shared" si="3480"/>
        <v>2517.8185584000003</v>
      </c>
      <c r="J4664">
        <f t="shared" si="3481"/>
        <v>0.69939404400000005</v>
      </c>
      <c r="K4664">
        <f t="shared" si="3482"/>
        <v>5099518.8099729</v>
      </c>
      <c r="L4664">
        <f t="shared" si="3483"/>
        <v>1416.5330027702498</v>
      </c>
      <c r="M4664">
        <f t="shared" si="3484"/>
        <v>3.90968241781</v>
      </c>
      <c r="N4664">
        <f t="shared" si="3485"/>
        <v>2517.8185584000003</v>
      </c>
      <c r="O4664">
        <f t="shared" si="3486"/>
        <v>1.2952777777777778</v>
      </c>
      <c r="P4664">
        <f t="shared" si="3487"/>
        <v>7504371.0720000006</v>
      </c>
      <c r="Q4664">
        <f t="shared" si="3488"/>
        <v>2084.5475200000001</v>
      </c>
      <c r="R4664">
        <f t="shared" si="3489"/>
        <v>24620640</v>
      </c>
      <c r="S4664">
        <f t="shared" si="3490"/>
        <v>6839.0666666666666</v>
      </c>
      <c r="T4664">
        <f t="shared" si="3491"/>
        <v>4052.0350880000001</v>
      </c>
      <c r="U4664">
        <f t="shared" si="3492"/>
        <v>1.1255653022222221</v>
      </c>
      <c r="V4664">
        <f t="shared" si="3493"/>
        <v>8206880</v>
      </c>
      <c r="W4664">
        <f t="shared" si="3494"/>
        <v>2279.6888888888889</v>
      </c>
      <c r="X4664">
        <f t="shared" si="3495"/>
        <v>6.0758889999999992</v>
      </c>
      <c r="Y4664">
        <f t="shared" si="3496"/>
        <v>4052.0350880000001</v>
      </c>
      <c r="Z4664">
        <f t="shared" si="3497"/>
        <v>2897.5151101000001</v>
      </c>
      <c r="AA4664">
        <f t="shared" si="3498"/>
        <v>2897.5772471999999</v>
      </c>
      <c r="AB4664">
        <f t="shared" si="3499"/>
        <v>2897.6393843000001</v>
      </c>
      <c r="AC4664">
        <f t="shared" si="3500"/>
        <v>2897.7015213999998</v>
      </c>
      <c r="AD4664">
        <f t="shared" si="3501"/>
        <v>2897.7636585</v>
      </c>
      <c r="AE4664">
        <f t="shared" si="3502"/>
        <v>2897.8257956000002</v>
      </c>
      <c r="AF4664">
        <f t="shared" si="3503"/>
        <v>2897.8879327</v>
      </c>
      <c r="AG4664">
        <f t="shared" si="3504"/>
        <v>2897.9500698000002</v>
      </c>
      <c r="AH4664">
        <f t="shared" si="3505"/>
        <v>2898.0122068999999</v>
      </c>
      <c r="AI4664">
        <f t="shared" si="3506"/>
        <v>7504.5320064000007</v>
      </c>
      <c r="AJ4664">
        <f t="shared" si="3507"/>
        <v>7504.6929408000005</v>
      </c>
      <c r="AK4664">
        <f t="shared" si="3508"/>
        <v>7504.8538752000004</v>
      </c>
      <c r="AL4664">
        <f t="shared" si="3509"/>
        <v>7505.0148096000003</v>
      </c>
      <c r="AM4664">
        <f t="shared" si="3510"/>
        <v>7505.1757440000001</v>
      </c>
      <c r="AN4664">
        <f t="shared" si="3511"/>
        <v>7505.3366784000009</v>
      </c>
      <c r="AO4664">
        <f t="shared" si="3512"/>
        <v>7505.4976127999998</v>
      </c>
      <c r="AP4664">
        <f t="shared" si="3513"/>
        <v>7505.6585472000006</v>
      </c>
      <c r="AQ4664">
        <f t="shared" si="3514"/>
        <v>7505.8194815999996</v>
      </c>
      <c r="AR4664" t="str">
        <f t="shared" si="3469"/>
        <v>kmh-4663-mph</v>
      </c>
      <c r="AS4664">
        <f t="shared" si="3472"/>
        <v>4662</v>
      </c>
      <c r="AT4664" t="str">
        <f t="shared" si="3470"/>
        <v>kmh-4662-mph</v>
      </c>
      <c r="AU4664">
        <f t="shared" si="3473"/>
        <v>4661</v>
      </c>
      <c r="AV4664" t="str">
        <f t="shared" si="3471"/>
        <v>kmh-4661-mph</v>
      </c>
    </row>
    <row r="4665" spans="1:48" x14ac:dyDescent="0.3">
      <c r="A4665">
        <v>4664</v>
      </c>
      <c r="B4665">
        <f t="shared" si="3468"/>
        <v>2898.0743440000001</v>
      </c>
      <c r="C4665">
        <f t="shared" si="3474"/>
        <v>7505.9804160000003</v>
      </c>
      <c r="D4665">
        <f t="shared" si="3475"/>
        <v>1.2955555555555556</v>
      </c>
      <c r="E4665">
        <f t="shared" si="3476"/>
        <v>4664000</v>
      </c>
      <c r="F4665">
        <f t="shared" si="3477"/>
        <v>1295.5555555555557</v>
      </c>
      <c r="G4665">
        <f t="shared" si="3478"/>
        <v>15301837.76</v>
      </c>
      <c r="H4665">
        <f t="shared" si="3479"/>
        <v>4250.5104888888891</v>
      </c>
      <c r="I4665">
        <f t="shared" si="3480"/>
        <v>2518.3585152000001</v>
      </c>
      <c r="J4665">
        <f t="shared" si="3481"/>
        <v>0.69954403200000004</v>
      </c>
      <c r="K4665">
        <f t="shared" si="3482"/>
        <v>5100612.4232711997</v>
      </c>
      <c r="L4665">
        <f t="shared" si="3483"/>
        <v>1416.8367842419998</v>
      </c>
      <c r="M4665">
        <f t="shared" si="3484"/>
        <v>3.9105208656799997</v>
      </c>
      <c r="N4665">
        <f t="shared" si="3485"/>
        <v>2518.3585152000001</v>
      </c>
      <c r="O4665">
        <f t="shared" si="3486"/>
        <v>1.2955555555555556</v>
      </c>
      <c r="P4665">
        <f t="shared" si="3487"/>
        <v>7505980.4160000002</v>
      </c>
      <c r="Q4665">
        <f t="shared" si="3488"/>
        <v>2084.9945600000001</v>
      </c>
      <c r="R4665">
        <f t="shared" si="3489"/>
        <v>24625920</v>
      </c>
      <c r="S4665">
        <f t="shared" si="3490"/>
        <v>6840.5333333333328</v>
      </c>
      <c r="T4665">
        <f t="shared" si="3491"/>
        <v>4052.9040639999998</v>
      </c>
      <c r="U4665">
        <f t="shared" si="3492"/>
        <v>1.1258066844444443</v>
      </c>
      <c r="V4665">
        <f t="shared" si="3493"/>
        <v>8208640</v>
      </c>
      <c r="W4665">
        <f t="shared" si="3494"/>
        <v>2280.1777777777779</v>
      </c>
      <c r="X4665">
        <f t="shared" si="3495"/>
        <v>6.0771919999999993</v>
      </c>
      <c r="Y4665">
        <f t="shared" si="3496"/>
        <v>4052.9040639999998</v>
      </c>
      <c r="Z4665">
        <f t="shared" si="3497"/>
        <v>2898.1364811000003</v>
      </c>
      <c r="AA4665">
        <f t="shared" si="3498"/>
        <v>2898.1986182000001</v>
      </c>
      <c r="AB4665">
        <f t="shared" si="3499"/>
        <v>2898.2607553000003</v>
      </c>
      <c r="AC4665">
        <f t="shared" si="3500"/>
        <v>2898.3228924</v>
      </c>
      <c r="AD4665">
        <f t="shared" si="3501"/>
        <v>2898.3850295000002</v>
      </c>
      <c r="AE4665">
        <f t="shared" si="3502"/>
        <v>2898.4471666000004</v>
      </c>
      <c r="AF4665">
        <f t="shared" si="3503"/>
        <v>2898.5093036999997</v>
      </c>
      <c r="AG4665">
        <f t="shared" si="3504"/>
        <v>2898.5714408000003</v>
      </c>
      <c r="AH4665">
        <f t="shared" si="3505"/>
        <v>2898.6335778999996</v>
      </c>
      <c r="AI4665">
        <f t="shared" si="3506"/>
        <v>7506.1413504000011</v>
      </c>
      <c r="AJ4665">
        <f t="shared" si="3507"/>
        <v>7506.3022848000001</v>
      </c>
      <c r="AK4665">
        <f t="shared" si="3508"/>
        <v>7506.4632192000008</v>
      </c>
      <c r="AL4665">
        <f t="shared" si="3509"/>
        <v>7506.6241535999998</v>
      </c>
      <c r="AM4665">
        <f t="shared" si="3510"/>
        <v>7506.7850880000005</v>
      </c>
      <c r="AN4665">
        <f t="shared" si="3511"/>
        <v>7506.9460224000013</v>
      </c>
      <c r="AO4665">
        <f t="shared" si="3512"/>
        <v>7507.1069568000003</v>
      </c>
      <c r="AP4665">
        <f t="shared" si="3513"/>
        <v>7507.267891200001</v>
      </c>
      <c r="AQ4665">
        <f t="shared" si="3514"/>
        <v>7507.4288256</v>
      </c>
      <c r="AR4665" t="str">
        <f t="shared" si="3469"/>
        <v>kmh-4664-mph</v>
      </c>
      <c r="AS4665">
        <f t="shared" si="3472"/>
        <v>4663</v>
      </c>
      <c r="AT4665" t="str">
        <f t="shared" si="3470"/>
        <v>kmh-4663-mph</v>
      </c>
      <c r="AU4665">
        <f t="shared" si="3473"/>
        <v>4662</v>
      </c>
      <c r="AV4665" t="str">
        <f t="shared" si="3471"/>
        <v>kmh-4662-mph</v>
      </c>
    </row>
    <row r="4666" spans="1:48" x14ac:dyDescent="0.3">
      <c r="A4666">
        <v>4665</v>
      </c>
      <c r="B4666">
        <f t="shared" si="3468"/>
        <v>2898.6957149999998</v>
      </c>
      <c r="C4666">
        <f t="shared" si="3474"/>
        <v>7507.5897600000008</v>
      </c>
      <c r="D4666">
        <f t="shared" si="3475"/>
        <v>1.2958333333333334</v>
      </c>
      <c r="E4666">
        <f t="shared" si="3476"/>
        <v>4665000</v>
      </c>
      <c r="F4666">
        <f t="shared" si="3477"/>
        <v>1295.8333333333335</v>
      </c>
      <c r="G4666">
        <f t="shared" si="3478"/>
        <v>15305118.600000001</v>
      </c>
      <c r="H4666">
        <f t="shared" si="3479"/>
        <v>4251.4218333333338</v>
      </c>
      <c r="I4666">
        <f t="shared" si="3480"/>
        <v>2518.8984719999999</v>
      </c>
      <c r="J4666">
        <f t="shared" si="3481"/>
        <v>0.69969402000000003</v>
      </c>
      <c r="K4666">
        <f t="shared" si="3482"/>
        <v>5101706.0365695003</v>
      </c>
      <c r="L4666">
        <f t="shared" si="3483"/>
        <v>1417.14056571375</v>
      </c>
      <c r="M4666">
        <f t="shared" si="3484"/>
        <v>3.9113593135499998</v>
      </c>
      <c r="N4666">
        <f t="shared" si="3485"/>
        <v>2518.8984719999999</v>
      </c>
      <c r="O4666">
        <f t="shared" si="3486"/>
        <v>1.2958333333333334</v>
      </c>
      <c r="P4666">
        <f t="shared" si="3487"/>
        <v>7507589.7599999998</v>
      </c>
      <c r="Q4666">
        <f t="shared" si="3488"/>
        <v>2085.4416000000001</v>
      </c>
      <c r="R4666">
        <f t="shared" si="3489"/>
        <v>24631200</v>
      </c>
      <c r="S4666">
        <f t="shared" si="3490"/>
        <v>6841.9999999999991</v>
      </c>
      <c r="T4666">
        <f t="shared" si="3491"/>
        <v>4053.77304</v>
      </c>
      <c r="U4666">
        <f t="shared" si="3492"/>
        <v>1.1260480666666666</v>
      </c>
      <c r="V4666">
        <f t="shared" si="3493"/>
        <v>8210400</v>
      </c>
      <c r="W4666">
        <f t="shared" si="3494"/>
        <v>2280.6666666666665</v>
      </c>
      <c r="X4666">
        <f t="shared" si="3495"/>
        <v>6.0784949999999993</v>
      </c>
      <c r="Y4666">
        <f t="shared" si="3496"/>
        <v>4053.77304</v>
      </c>
      <c r="Z4666">
        <f t="shared" si="3497"/>
        <v>2898.7578521</v>
      </c>
      <c r="AA4666">
        <f t="shared" si="3498"/>
        <v>2898.8199891999998</v>
      </c>
      <c r="AB4666">
        <f t="shared" si="3499"/>
        <v>2898.8821263</v>
      </c>
      <c r="AC4666">
        <f t="shared" si="3500"/>
        <v>2898.9442633999997</v>
      </c>
      <c r="AD4666">
        <f t="shared" si="3501"/>
        <v>2899.0064004999999</v>
      </c>
      <c r="AE4666">
        <f t="shared" si="3502"/>
        <v>2899.0685376000001</v>
      </c>
      <c r="AF4666">
        <f t="shared" si="3503"/>
        <v>2899.1306746999999</v>
      </c>
      <c r="AG4666">
        <f t="shared" si="3504"/>
        <v>2899.1928118000001</v>
      </c>
      <c r="AH4666">
        <f t="shared" si="3505"/>
        <v>2899.2549488999998</v>
      </c>
      <c r="AI4666">
        <f t="shared" si="3506"/>
        <v>7507.7506944000015</v>
      </c>
      <c r="AJ4666">
        <f t="shared" si="3507"/>
        <v>7507.9116288000005</v>
      </c>
      <c r="AK4666">
        <f t="shared" si="3508"/>
        <v>7508.0725632000012</v>
      </c>
      <c r="AL4666">
        <f t="shared" si="3509"/>
        <v>7508.2334976000002</v>
      </c>
      <c r="AM4666">
        <f t="shared" si="3510"/>
        <v>7508.3944320000001</v>
      </c>
      <c r="AN4666">
        <f t="shared" si="3511"/>
        <v>7508.5553664000008</v>
      </c>
      <c r="AO4666">
        <f t="shared" si="3512"/>
        <v>7508.7163007999998</v>
      </c>
      <c r="AP4666">
        <f t="shared" si="3513"/>
        <v>7508.8772352000005</v>
      </c>
      <c r="AQ4666">
        <f t="shared" si="3514"/>
        <v>7509.0381695999995</v>
      </c>
      <c r="AR4666" t="str">
        <f t="shared" si="3469"/>
        <v>kmh-4665-mph</v>
      </c>
      <c r="AS4666">
        <f t="shared" si="3472"/>
        <v>4664</v>
      </c>
      <c r="AT4666" t="str">
        <f t="shared" si="3470"/>
        <v>kmh-4664-mph</v>
      </c>
      <c r="AU4666">
        <f t="shared" si="3473"/>
        <v>4663</v>
      </c>
      <c r="AV4666" t="str">
        <f t="shared" si="3471"/>
        <v>kmh-4663-mph</v>
      </c>
    </row>
    <row r="4667" spans="1:48" x14ac:dyDescent="0.3">
      <c r="A4667">
        <v>4666</v>
      </c>
      <c r="B4667">
        <f t="shared" si="3468"/>
        <v>2899.317086</v>
      </c>
      <c r="C4667">
        <f t="shared" si="3474"/>
        <v>7509.1991040000003</v>
      </c>
      <c r="D4667">
        <f t="shared" si="3475"/>
        <v>1.2961111111111112</v>
      </c>
      <c r="E4667">
        <f t="shared" si="3476"/>
        <v>4666000</v>
      </c>
      <c r="F4667">
        <f t="shared" si="3477"/>
        <v>1296.1111111111111</v>
      </c>
      <c r="G4667">
        <f t="shared" si="3478"/>
        <v>15308399.440000001</v>
      </c>
      <c r="H4667">
        <f t="shared" si="3479"/>
        <v>4252.3331777777785</v>
      </c>
      <c r="I4667">
        <f t="shared" si="3480"/>
        <v>2519.4384288000001</v>
      </c>
      <c r="J4667">
        <f t="shared" si="3481"/>
        <v>0.69984400800000002</v>
      </c>
      <c r="K4667">
        <f t="shared" si="3482"/>
        <v>5102799.6498678001</v>
      </c>
      <c r="L4667">
        <f t="shared" si="3483"/>
        <v>1417.4443471855</v>
      </c>
      <c r="M4667">
        <f t="shared" si="3484"/>
        <v>3.9121977614199999</v>
      </c>
      <c r="N4667">
        <f t="shared" si="3485"/>
        <v>2519.4384288000001</v>
      </c>
      <c r="O4667">
        <f t="shared" si="3486"/>
        <v>1.2961111111111112</v>
      </c>
      <c r="P4667">
        <f t="shared" si="3487"/>
        <v>7509199.1040000003</v>
      </c>
      <c r="Q4667">
        <f t="shared" si="3488"/>
        <v>2085.8886400000001</v>
      </c>
      <c r="R4667">
        <f t="shared" si="3489"/>
        <v>24636480</v>
      </c>
      <c r="S4667">
        <f t="shared" si="3490"/>
        <v>6843.4666666666662</v>
      </c>
      <c r="T4667">
        <f t="shared" si="3491"/>
        <v>4054.6420159999998</v>
      </c>
      <c r="U4667">
        <f t="shared" si="3492"/>
        <v>1.1262894488888888</v>
      </c>
      <c r="V4667">
        <f t="shared" si="3493"/>
        <v>8212160</v>
      </c>
      <c r="W4667">
        <f t="shared" si="3494"/>
        <v>2281.1555555555556</v>
      </c>
      <c r="X4667">
        <f t="shared" si="3495"/>
        <v>6.0797979999999994</v>
      </c>
      <c r="Y4667">
        <f t="shared" si="3496"/>
        <v>4054.6420159999998</v>
      </c>
      <c r="Z4667">
        <f t="shared" si="3497"/>
        <v>2899.3792231000002</v>
      </c>
      <c r="AA4667">
        <f t="shared" si="3498"/>
        <v>2899.4413602</v>
      </c>
      <c r="AB4667">
        <f t="shared" si="3499"/>
        <v>2899.5034973000002</v>
      </c>
      <c r="AC4667">
        <f t="shared" si="3500"/>
        <v>2899.5656343999999</v>
      </c>
      <c r="AD4667">
        <f t="shared" si="3501"/>
        <v>2899.6277715000001</v>
      </c>
      <c r="AE4667">
        <f t="shared" si="3502"/>
        <v>2899.6899086000003</v>
      </c>
      <c r="AF4667">
        <f t="shared" si="3503"/>
        <v>2899.7520457000001</v>
      </c>
      <c r="AG4667">
        <f t="shared" si="3504"/>
        <v>2899.8141828000003</v>
      </c>
      <c r="AH4667">
        <f t="shared" si="3505"/>
        <v>2899.8763199</v>
      </c>
      <c r="AI4667">
        <f t="shared" si="3506"/>
        <v>7509.360038400001</v>
      </c>
      <c r="AJ4667">
        <f t="shared" si="3507"/>
        <v>7509.5209728</v>
      </c>
      <c r="AK4667">
        <f t="shared" si="3508"/>
        <v>7509.6819072000008</v>
      </c>
      <c r="AL4667">
        <f t="shared" si="3509"/>
        <v>7509.8428415999997</v>
      </c>
      <c r="AM4667">
        <f t="shared" si="3510"/>
        <v>7510.0037760000005</v>
      </c>
      <c r="AN4667">
        <f t="shared" si="3511"/>
        <v>7510.1647104000012</v>
      </c>
      <c r="AO4667">
        <f t="shared" si="3512"/>
        <v>7510.3256448000002</v>
      </c>
      <c r="AP4667">
        <f t="shared" si="3513"/>
        <v>7510.486579200001</v>
      </c>
      <c r="AQ4667">
        <f t="shared" si="3514"/>
        <v>7510.6475135999999</v>
      </c>
      <c r="AR4667" t="str">
        <f t="shared" si="3469"/>
        <v>kmh-4666-mph</v>
      </c>
      <c r="AS4667">
        <f t="shared" si="3472"/>
        <v>4665</v>
      </c>
      <c r="AT4667" t="str">
        <f t="shared" si="3470"/>
        <v>kmh-4665-mph</v>
      </c>
      <c r="AU4667">
        <f t="shared" si="3473"/>
        <v>4664</v>
      </c>
      <c r="AV4667" t="str">
        <f t="shared" si="3471"/>
        <v>kmh-4664-mph</v>
      </c>
    </row>
    <row r="4668" spans="1:48" x14ac:dyDescent="0.3">
      <c r="A4668">
        <v>4667</v>
      </c>
      <c r="B4668">
        <f t="shared" si="3468"/>
        <v>2899.9384570000002</v>
      </c>
      <c r="C4668">
        <f t="shared" si="3474"/>
        <v>7510.8084480000007</v>
      </c>
      <c r="D4668">
        <f t="shared" si="3475"/>
        <v>1.2963888888888888</v>
      </c>
      <c r="E4668">
        <f t="shared" si="3476"/>
        <v>4667000</v>
      </c>
      <c r="F4668">
        <f t="shared" si="3477"/>
        <v>1296.3888888888889</v>
      </c>
      <c r="G4668">
        <f t="shared" si="3478"/>
        <v>15311680.280000001</v>
      </c>
      <c r="H4668">
        <f t="shared" si="3479"/>
        <v>4253.2445222222223</v>
      </c>
      <c r="I4668">
        <f t="shared" si="3480"/>
        <v>2519.9783855999999</v>
      </c>
      <c r="J4668">
        <f t="shared" si="3481"/>
        <v>0.69999399600000012</v>
      </c>
      <c r="K4668">
        <f t="shared" si="3482"/>
        <v>5103893.2631660998</v>
      </c>
      <c r="L4668">
        <f t="shared" si="3483"/>
        <v>1417.7481286572499</v>
      </c>
      <c r="M4668">
        <f t="shared" si="3484"/>
        <v>3.91303620929</v>
      </c>
      <c r="N4668">
        <f t="shared" si="3485"/>
        <v>2519.9783855999999</v>
      </c>
      <c r="O4668">
        <f t="shared" si="3486"/>
        <v>1.2963888888888888</v>
      </c>
      <c r="P4668">
        <f t="shared" si="3487"/>
        <v>7510808.4479999999</v>
      </c>
      <c r="Q4668">
        <f t="shared" si="3488"/>
        <v>2086.3356800000001</v>
      </c>
      <c r="R4668">
        <f t="shared" si="3489"/>
        <v>24641760</v>
      </c>
      <c r="S4668">
        <f t="shared" si="3490"/>
        <v>6844.9333333333325</v>
      </c>
      <c r="T4668">
        <f t="shared" si="3491"/>
        <v>4055.510992</v>
      </c>
      <c r="U4668">
        <f t="shared" si="3492"/>
        <v>1.1265308311111111</v>
      </c>
      <c r="V4668">
        <f t="shared" si="3493"/>
        <v>8213920</v>
      </c>
      <c r="W4668">
        <f t="shared" si="3494"/>
        <v>2281.6444444444442</v>
      </c>
      <c r="X4668">
        <f t="shared" si="3495"/>
        <v>6.0811009999999994</v>
      </c>
      <c r="Y4668">
        <f t="shared" si="3496"/>
        <v>4055.510992</v>
      </c>
      <c r="Z4668">
        <f t="shared" si="3497"/>
        <v>2900.0005941000004</v>
      </c>
      <c r="AA4668">
        <f t="shared" si="3498"/>
        <v>2900.0627312000001</v>
      </c>
      <c r="AB4668">
        <f t="shared" si="3499"/>
        <v>2900.1248683000003</v>
      </c>
      <c r="AC4668">
        <f t="shared" si="3500"/>
        <v>2900.1870053999996</v>
      </c>
      <c r="AD4668">
        <f t="shared" si="3501"/>
        <v>2900.2491424999998</v>
      </c>
      <c r="AE4668">
        <f t="shared" si="3502"/>
        <v>2900.3112796</v>
      </c>
      <c r="AF4668">
        <f t="shared" si="3503"/>
        <v>2900.3734166999998</v>
      </c>
      <c r="AG4668">
        <f t="shared" si="3504"/>
        <v>2900.4355538</v>
      </c>
      <c r="AH4668">
        <f t="shared" si="3505"/>
        <v>2900.4976908999997</v>
      </c>
      <c r="AI4668">
        <f t="shared" si="3506"/>
        <v>7510.9693824000015</v>
      </c>
      <c r="AJ4668">
        <f t="shared" si="3507"/>
        <v>7511.1303168000004</v>
      </c>
      <c r="AK4668">
        <f t="shared" si="3508"/>
        <v>7511.2912512000012</v>
      </c>
      <c r="AL4668">
        <f t="shared" si="3509"/>
        <v>7511.4521856000001</v>
      </c>
      <c r="AM4668">
        <f t="shared" si="3510"/>
        <v>7511.6131200000009</v>
      </c>
      <c r="AN4668">
        <f t="shared" si="3511"/>
        <v>7511.7740544000008</v>
      </c>
      <c r="AO4668">
        <f t="shared" si="3512"/>
        <v>7511.9349888000006</v>
      </c>
      <c r="AP4668">
        <f t="shared" si="3513"/>
        <v>7512.0959232000005</v>
      </c>
      <c r="AQ4668">
        <f t="shared" si="3514"/>
        <v>7512.2568576000003</v>
      </c>
      <c r="AR4668" t="str">
        <f t="shared" si="3469"/>
        <v>kmh-4667-mph</v>
      </c>
      <c r="AS4668">
        <f t="shared" si="3472"/>
        <v>4666</v>
      </c>
      <c r="AT4668" t="str">
        <f t="shared" si="3470"/>
        <v>kmh-4666-mph</v>
      </c>
      <c r="AU4668">
        <f t="shared" si="3473"/>
        <v>4665</v>
      </c>
      <c r="AV4668" t="str">
        <f t="shared" si="3471"/>
        <v>kmh-4665-mph</v>
      </c>
    </row>
    <row r="4669" spans="1:48" x14ac:dyDescent="0.3">
      <c r="A4669">
        <v>4668</v>
      </c>
      <c r="B4669">
        <f t="shared" si="3468"/>
        <v>2900.5598279999999</v>
      </c>
      <c r="C4669">
        <f t="shared" si="3474"/>
        <v>7512.4177920000002</v>
      </c>
      <c r="D4669">
        <f t="shared" si="3475"/>
        <v>1.2966666666666666</v>
      </c>
      <c r="E4669">
        <f t="shared" si="3476"/>
        <v>4668000</v>
      </c>
      <c r="F4669">
        <f t="shared" si="3477"/>
        <v>1296.6666666666667</v>
      </c>
      <c r="G4669">
        <f t="shared" si="3478"/>
        <v>15314961.120000001</v>
      </c>
      <c r="H4669">
        <f t="shared" si="3479"/>
        <v>4254.155866666667</v>
      </c>
      <c r="I4669">
        <f t="shared" si="3480"/>
        <v>2520.5183424000002</v>
      </c>
      <c r="J4669">
        <f t="shared" si="3481"/>
        <v>0.70014398400000011</v>
      </c>
      <c r="K4669">
        <f t="shared" si="3482"/>
        <v>5104986.8764644004</v>
      </c>
      <c r="L4669">
        <f t="shared" si="3483"/>
        <v>1418.0519101289999</v>
      </c>
      <c r="M4669">
        <f t="shared" si="3484"/>
        <v>3.91387465716</v>
      </c>
      <c r="N4669">
        <f t="shared" si="3485"/>
        <v>2520.5183424000002</v>
      </c>
      <c r="O4669">
        <f t="shared" si="3486"/>
        <v>1.2966666666666666</v>
      </c>
      <c r="P4669">
        <f t="shared" si="3487"/>
        <v>7512417.7920000004</v>
      </c>
      <c r="Q4669">
        <f t="shared" si="3488"/>
        <v>2086.7827200000002</v>
      </c>
      <c r="R4669">
        <f t="shared" si="3489"/>
        <v>24647040</v>
      </c>
      <c r="S4669">
        <f t="shared" si="3490"/>
        <v>6846.4</v>
      </c>
      <c r="T4669">
        <f t="shared" si="3491"/>
        <v>4056.3799679999997</v>
      </c>
      <c r="U4669">
        <f t="shared" si="3492"/>
        <v>1.1267722133333333</v>
      </c>
      <c r="V4669">
        <f t="shared" si="3493"/>
        <v>8215680</v>
      </c>
      <c r="W4669">
        <f t="shared" si="3494"/>
        <v>2282.1333333333332</v>
      </c>
      <c r="X4669">
        <f t="shared" si="3495"/>
        <v>6.0824039999999995</v>
      </c>
      <c r="Y4669">
        <f t="shared" si="3496"/>
        <v>4056.3799679999997</v>
      </c>
      <c r="Z4669">
        <f t="shared" si="3497"/>
        <v>2900.6219651000001</v>
      </c>
      <c r="AA4669">
        <f t="shared" si="3498"/>
        <v>2900.6841021999999</v>
      </c>
      <c r="AB4669">
        <f t="shared" si="3499"/>
        <v>2900.7462393000001</v>
      </c>
      <c r="AC4669">
        <f t="shared" si="3500"/>
        <v>2900.8083763999998</v>
      </c>
      <c r="AD4669">
        <f t="shared" si="3501"/>
        <v>2900.8705135</v>
      </c>
      <c r="AE4669">
        <f t="shared" si="3502"/>
        <v>2900.9326506000002</v>
      </c>
      <c r="AF4669">
        <f t="shared" si="3503"/>
        <v>2900.9947877</v>
      </c>
      <c r="AG4669">
        <f t="shared" si="3504"/>
        <v>2901.0569248000002</v>
      </c>
      <c r="AH4669">
        <f t="shared" si="3505"/>
        <v>2901.1190618999999</v>
      </c>
      <c r="AI4669">
        <f t="shared" si="3506"/>
        <v>7512.578726400001</v>
      </c>
      <c r="AJ4669">
        <f t="shared" si="3507"/>
        <v>7512.7396607999999</v>
      </c>
      <c r="AK4669">
        <f t="shared" si="3508"/>
        <v>7512.9005952000007</v>
      </c>
      <c r="AL4669">
        <f t="shared" si="3509"/>
        <v>7513.0615295999996</v>
      </c>
      <c r="AM4669">
        <f t="shared" si="3510"/>
        <v>7513.2224640000004</v>
      </c>
      <c r="AN4669">
        <f t="shared" si="3511"/>
        <v>7513.3833984000012</v>
      </c>
      <c r="AO4669">
        <f t="shared" si="3512"/>
        <v>7513.5443328000001</v>
      </c>
      <c r="AP4669">
        <f t="shared" si="3513"/>
        <v>7513.7052672000009</v>
      </c>
      <c r="AQ4669">
        <f t="shared" si="3514"/>
        <v>7513.8662015999998</v>
      </c>
      <c r="AR4669" t="str">
        <f t="shared" si="3469"/>
        <v>kmh-4668-mph</v>
      </c>
      <c r="AS4669">
        <f t="shared" si="3472"/>
        <v>4667</v>
      </c>
      <c r="AT4669" t="str">
        <f t="shared" si="3470"/>
        <v>kmh-4667-mph</v>
      </c>
      <c r="AU4669">
        <f t="shared" si="3473"/>
        <v>4666</v>
      </c>
      <c r="AV4669" t="str">
        <f t="shared" si="3471"/>
        <v>kmh-4666-mph</v>
      </c>
    </row>
    <row r="4670" spans="1:48" x14ac:dyDescent="0.3">
      <c r="A4670">
        <v>4669</v>
      </c>
      <c r="B4670">
        <f t="shared" si="3468"/>
        <v>2901.1811990000001</v>
      </c>
      <c r="C4670">
        <f t="shared" si="3474"/>
        <v>7514.0271360000006</v>
      </c>
      <c r="D4670">
        <f t="shared" si="3475"/>
        <v>1.2969444444444445</v>
      </c>
      <c r="E4670">
        <f t="shared" si="3476"/>
        <v>4669000</v>
      </c>
      <c r="F4670">
        <f t="shared" si="3477"/>
        <v>1296.9444444444446</v>
      </c>
      <c r="G4670">
        <f t="shared" si="3478"/>
        <v>15318241.960000001</v>
      </c>
      <c r="H4670">
        <f t="shared" si="3479"/>
        <v>4255.0672111111116</v>
      </c>
      <c r="I4670">
        <f t="shared" si="3480"/>
        <v>2521.0582992</v>
      </c>
      <c r="J4670">
        <f t="shared" si="3481"/>
        <v>0.7002939720000001</v>
      </c>
      <c r="K4670">
        <f t="shared" si="3482"/>
        <v>5106080.4897627002</v>
      </c>
      <c r="L4670">
        <f t="shared" si="3483"/>
        <v>1418.3556916007499</v>
      </c>
      <c r="M4670">
        <f t="shared" si="3484"/>
        <v>3.9147131050299997</v>
      </c>
      <c r="N4670">
        <f t="shared" si="3485"/>
        <v>2521.0582992</v>
      </c>
      <c r="O4670">
        <f t="shared" si="3486"/>
        <v>1.2969444444444445</v>
      </c>
      <c r="P4670">
        <f t="shared" si="3487"/>
        <v>7514027.1359999999</v>
      </c>
      <c r="Q4670">
        <f t="shared" si="3488"/>
        <v>2087.2297600000002</v>
      </c>
      <c r="R4670">
        <f t="shared" si="3489"/>
        <v>24652320</v>
      </c>
      <c r="S4670">
        <f t="shared" si="3490"/>
        <v>6847.8666666666659</v>
      </c>
      <c r="T4670">
        <f t="shared" si="3491"/>
        <v>4057.2489439999999</v>
      </c>
      <c r="U4670">
        <f t="shared" si="3492"/>
        <v>1.1270135955555556</v>
      </c>
      <c r="V4670">
        <f t="shared" si="3493"/>
        <v>8217440</v>
      </c>
      <c r="W4670">
        <f t="shared" si="3494"/>
        <v>2282.6222222222223</v>
      </c>
      <c r="X4670">
        <f t="shared" si="3495"/>
        <v>6.0837069999999995</v>
      </c>
      <c r="Y4670">
        <f t="shared" si="3496"/>
        <v>4057.2489439999999</v>
      </c>
      <c r="Z4670">
        <f t="shared" si="3497"/>
        <v>2901.2433361000003</v>
      </c>
      <c r="AA4670">
        <f t="shared" si="3498"/>
        <v>2901.3054732000001</v>
      </c>
      <c r="AB4670">
        <f t="shared" si="3499"/>
        <v>2901.3676103000003</v>
      </c>
      <c r="AC4670">
        <f t="shared" si="3500"/>
        <v>2901.4297474</v>
      </c>
      <c r="AD4670">
        <f t="shared" si="3501"/>
        <v>2901.4918845000002</v>
      </c>
      <c r="AE4670">
        <f t="shared" si="3502"/>
        <v>2901.5540216000004</v>
      </c>
      <c r="AF4670">
        <f t="shared" si="3503"/>
        <v>2901.6161587000001</v>
      </c>
      <c r="AG4670">
        <f t="shared" si="3504"/>
        <v>2901.6782958000003</v>
      </c>
      <c r="AH4670">
        <f t="shared" si="3505"/>
        <v>2901.7404328999996</v>
      </c>
      <c r="AI4670">
        <f t="shared" si="3506"/>
        <v>7514.1880704000014</v>
      </c>
      <c r="AJ4670">
        <f t="shared" si="3507"/>
        <v>7514.3490048000003</v>
      </c>
      <c r="AK4670">
        <f t="shared" si="3508"/>
        <v>7514.5099392000011</v>
      </c>
      <c r="AL4670">
        <f t="shared" si="3509"/>
        <v>7514.6708736</v>
      </c>
      <c r="AM4670">
        <f t="shared" si="3510"/>
        <v>7514.8318080000008</v>
      </c>
      <c r="AN4670">
        <f t="shared" si="3511"/>
        <v>7514.9927424000007</v>
      </c>
      <c r="AO4670">
        <f t="shared" si="3512"/>
        <v>7515.1536768000005</v>
      </c>
      <c r="AP4670">
        <f t="shared" si="3513"/>
        <v>7515.3146112000004</v>
      </c>
      <c r="AQ4670">
        <f t="shared" si="3514"/>
        <v>7515.4755456000003</v>
      </c>
      <c r="AR4670" t="str">
        <f t="shared" si="3469"/>
        <v>kmh-4669-mph</v>
      </c>
      <c r="AS4670">
        <f t="shared" si="3472"/>
        <v>4668</v>
      </c>
      <c r="AT4670" t="str">
        <f t="shared" si="3470"/>
        <v>kmh-4668-mph</v>
      </c>
      <c r="AU4670">
        <f t="shared" si="3473"/>
        <v>4667</v>
      </c>
      <c r="AV4670" t="str">
        <f t="shared" si="3471"/>
        <v>kmh-4667-mph</v>
      </c>
    </row>
    <row r="4671" spans="1:48" x14ac:dyDescent="0.3">
      <c r="A4671">
        <v>4670</v>
      </c>
      <c r="B4671">
        <f t="shared" si="3468"/>
        <v>2901.8025699999998</v>
      </c>
      <c r="C4671">
        <f t="shared" si="3474"/>
        <v>7515.6364800000001</v>
      </c>
      <c r="D4671">
        <f t="shared" si="3475"/>
        <v>1.2972222222222223</v>
      </c>
      <c r="E4671">
        <f t="shared" si="3476"/>
        <v>4670000</v>
      </c>
      <c r="F4671">
        <f t="shared" si="3477"/>
        <v>1297.2222222222222</v>
      </c>
      <c r="G4671">
        <f t="shared" si="3478"/>
        <v>15321522.800000001</v>
      </c>
      <c r="H4671">
        <f t="shared" si="3479"/>
        <v>4255.9785555555554</v>
      </c>
      <c r="I4671">
        <f t="shared" si="3480"/>
        <v>2521.5982560000002</v>
      </c>
      <c r="J4671">
        <f t="shared" si="3481"/>
        <v>0.70044396000000009</v>
      </c>
      <c r="K4671">
        <f t="shared" si="3482"/>
        <v>5107174.1030609999</v>
      </c>
      <c r="L4671">
        <f t="shared" si="3483"/>
        <v>1418.6594730724998</v>
      </c>
      <c r="M4671">
        <f t="shared" si="3484"/>
        <v>3.9155515528999998</v>
      </c>
      <c r="N4671">
        <f t="shared" si="3485"/>
        <v>2521.5982560000002</v>
      </c>
      <c r="O4671">
        <f t="shared" si="3486"/>
        <v>1.2972222222222223</v>
      </c>
      <c r="P4671">
        <f t="shared" si="3487"/>
        <v>7515636.4800000004</v>
      </c>
      <c r="Q4671">
        <f t="shared" si="3488"/>
        <v>2087.6768000000002</v>
      </c>
      <c r="R4671">
        <f t="shared" si="3489"/>
        <v>24657600</v>
      </c>
      <c r="S4671">
        <f t="shared" si="3490"/>
        <v>6849.333333333333</v>
      </c>
      <c r="T4671">
        <f t="shared" si="3491"/>
        <v>4058.1179199999997</v>
      </c>
      <c r="U4671">
        <f t="shared" si="3492"/>
        <v>1.1272549777777776</v>
      </c>
      <c r="V4671">
        <f t="shared" si="3493"/>
        <v>8219200</v>
      </c>
      <c r="W4671">
        <f t="shared" si="3494"/>
        <v>2283.1111111111109</v>
      </c>
      <c r="X4671">
        <f t="shared" si="3495"/>
        <v>6.0850099999999996</v>
      </c>
      <c r="Y4671">
        <f t="shared" si="3496"/>
        <v>4058.1179199999997</v>
      </c>
      <c r="Z4671">
        <f t="shared" si="3497"/>
        <v>2901.8647071</v>
      </c>
      <c r="AA4671">
        <f t="shared" si="3498"/>
        <v>2901.9268441999998</v>
      </c>
      <c r="AB4671">
        <f t="shared" si="3499"/>
        <v>2901.9889813</v>
      </c>
      <c r="AC4671">
        <f t="shared" si="3500"/>
        <v>2902.0511183999997</v>
      </c>
      <c r="AD4671">
        <f t="shared" si="3501"/>
        <v>2902.1132554999999</v>
      </c>
      <c r="AE4671">
        <f t="shared" si="3502"/>
        <v>2902.1753926000001</v>
      </c>
      <c r="AF4671">
        <f t="shared" si="3503"/>
        <v>2902.2375296999999</v>
      </c>
      <c r="AG4671">
        <f t="shared" si="3504"/>
        <v>2902.2996668000001</v>
      </c>
      <c r="AH4671">
        <f t="shared" si="3505"/>
        <v>2902.3618038999998</v>
      </c>
      <c r="AI4671">
        <f t="shared" si="3506"/>
        <v>7515.7974144000009</v>
      </c>
      <c r="AJ4671">
        <f t="shared" si="3507"/>
        <v>7515.9583487999998</v>
      </c>
      <c r="AK4671">
        <f t="shared" si="3508"/>
        <v>7516.1192832000006</v>
      </c>
      <c r="AL4671">
        <f t="shared" si="3509"/>
        <v>7516.2802175999996</v>
      </c>
      <c r="AM4671">
        <f t="shared" si="3510"/>
        <v>7516.4411520000003</v>
      </c>
      <c r="AN4671">
        <f t="shared" si="3511"/>
        <v>7516.6020864000011</v>
      </c>
      <c r="AO4671">
        <f t="shared" si="3512"/>
        <v>7516.7630208</v>
      </c>
      <c r="AP4671">
        <f t="shared" si="3513"/>
        <v>7516.9239552000008</v>
      </c>
      <c r="AQ4671">
        <f t="shared" si="3514"/>
        <v>7517.0848895999998</v>
      </c>
      <c r="AR4671" t="str">
        <f t="shared" si="3469"/>
        <v>kmh-4670-mph</v>
      </c>
      <c r="AS4671">
        <f t="shared" si="3472"/>
        <v>4669</v>
      </c>
      <c r="AT4671" t="str">
        <f t="shared" si="3470"/>
        <v>kmh-4669-mph</v>
      </c>
      <c r="AU4671">
        <f t="shared" si="3473"/>
        <v>4668</v>
      </c>
      <c r="AV4671" t="str">
        <f t="shared" si="3471"/>
        <v>kmh-4668-mph</v>
      </c>
    </row>
    <row r="4672" spans="1:48" x14ac:dyDescent="0.3">
      <c r="A4672">
        <v>4671</v>
      </c>
      <c r="B4672">
        <f t="shared" si="3468"/>
        <v>2902.423941</v>
      </c>
      <c r="C4672">
        <f t="shared" si="3474"/>
        <v>7517.2458240000005</v>
      </c>
      <c r="D4672">
        <f t="shared" si="3475"/>
        <v>1.2975000000000001</v>
      </c>
      <c r="E4672">
        <f t="shared" si="3476"/>
        <v>4671000</v>
      </c>
      <c r="F4672">
        <f t="shared" si="3477"/>
        <v>1297.5</v>
      </c>
      <c r="G4672">
        <f t="shared" si="3478"/>
        <v>15324803.640000001</v>
      </c>
      <c r="H4672">
        <f t="shared" si="3479"/>
        <v>4256.8899000000001</v>
      </c>
      <c r="I4672">
        <f t="shared" si="3480"/>
        <v>2522.1382128</v>
      </c>
      <c r="J4672">
        <f t="shared" si="3481"/>
        <v>0.70059394800000008</v>
      </c>
      <c r="K4672">
        <f t="shared" si="3482"/>
        <v>5108267.7163592996</v>
      </c>
      <c r="L4672">
        <f t="shared" si="3483"/>
        <v>1418.9632545442498</v>
      </c>
      <c r="M4672">
        <f t="shared" si="3484"/>
        <v>3.9163900007699999</v>
      </c>
      <c r="N4672">
        <f t="shared" si="3485"/>
        <v>2522.1382128</v>
      </c>
      <c r="O4672">
        <f t="shared" si="3486"/>
        <v>1.2975000000000001</v>
      </c>
      <c r="P4672">
        <f t="shared" si="3487"/>
        <v>7517245.824</v>
      </c>
      <c r="Q4672">
        <f t="shared" si="3488"/>
        <v>2088.1238399999997</v>
      </c>
      <c r="R4672">
        <f t="shared" si="3489"/>
        <v>24662880</v>
      </c>
      <c r="S4672">
        <f t="shared" si="3490"/>
        <v>6850.7999999999993</v>
      </c>
      <c r="T4672">
        <f t="shared" si="3491"/>
        <v>4058.9868959999999</v>
      </c>
      <c r="U4672">
        <f t="shared" si="3492"/>
        <v>1.1274963599999999</v>
      </c>
      <c r="V4672">
        <f t="shared" si="3493"/>
        <v>8220960</v>
      </c>
      <c r="W4672">
        <f t="shared" si="3494"/>
        <v>2283.6</v>
      </c>
      <c r="X4672">
        <f t="shared" si="3495"/>
        <v>6.0863129999999996</v>
      </c>
      <c r="Y4672">
        <f t="shared" si="3496"/>
        <v>4058.9868959999999</v>
      </c>
      <c r="Z4672">
        <f t="shared" si="3497"/>
        <v>2902.4860781000002</v>
      </c>
      <c r="AA4672">
        <f t="shared" si="3498"/>
        <v>2902.5482152</v>
      </c>
      <c r="AB4672">
        <f t="shared" si="3499"/>
        <v>2902.6103523000002</v>
      </c>
      <c r="AC4672">
        <f t="shared" si="3500"/>
        <v>2902.6724893999999</v>
      </c>
      <c r="AD4672">
        <f t="shared" si="3501"/>
        <v>2902.7346265000001</v>
      </c>
      <c r="AE4672">
        <f t="shared" si="3502"/>
        <v>2902.7967636000003</v>
      </c>
      <c r="AF4672">
        <f t="shared" si="3503"/>
        <v>2902.8589007</v>
      </c>
      <c r="AG4672">
        <f t="shared" si="3504"/>
        <v>2902.9210378000002</v>
      </c>
      <c r="AH4672">
        <f t="shared" si="3505"/>
        <v>2902.9831749</v>
      </c>
      <c r="AI4672">
        <f t="shared" si="3506"/>
        <v>7517.4067584000013</v>
      </c>
      <c r="AJ4672">
        <f t="shared" si="3507"/>
        <v>7517.5676928000003</v>
      </c>
      <c r="AK4672">
        <f t="shared" si="3508"/>
        <v>7517.728627200001</v>
      </c>
      <c r="AL4672">
        <f t="shared" si="3509"/>
        <v>7517.8895616</v>
      </c>
      <c r="AM4672">
        <f t="shared" si="3510"/>
        <v>7518.0504960000007</v>
      </c>
      <c r="AN4672">
        <f t="shared" si="3511"/>
        <v>7518.2114304000015</v>
      </c>
      <c r="AO4672">
        <f t="shared" si="3512"/>
        <v>7518.3723648000005</v>
      </c>
      <c r="AP4672">
        <f t="shared" si="3513"/>
        <v>7518.5332992000012</v>
      </c>
      <c r="AQ4672">
        <f t="shared" si="3514"/>
        <v>7518.6942336000002</v>
      </c>
      <c r="AR4672" t="str">
        <f t="shared" si="3469"/>
        <v>kmh-4671-mph</v>
      </c>
      <c r="AS4672">
        <f t="shared" si="3472"/>
        <v>4670</v>
      </c>
      <c r="AT4672" t="str">
        <f t="shared" si="3470"/>
        <v>kmh-4670-mph</v>
      </c>
      <c r="AU4672">
        <f t="shared" si="3473"/>
        <v>4669</v>
      </c>
      <c r="AV4672" t="str">
        <f t="shared" si="3471"/>
        <v>kmh-4669-mph</v>
      </c>
    </row>
    <row r="4673" spans="1:48" x14ac:dyDescent="0.3">
      <c r="A4673">
        <v>4672</v>
      </c>
      <c r="B4673">
        <f t="shared" si="3468"/>
        <v>2903.0453120000002</v>
      </c>
      <c r="C4673">
        <f t="shared" si="3474"/>
        <v>7518.855168</v>
      </c>
      <c r="D4673">
        <f t="shared" si="3475"/>
        <v>1.2977777777777777</v>
      </c>
      <c r="E4673">
        <f t="shared" si="3476"/>
        <v>4672000</v>
      </c>
      <c r="F4673">
        <f t="shared" si="3477"/>
        <v>1297.7777777777778</v>
      </c>
      <c r="G4673">
        <f t="shared" si="3478"/>
        <v>15328084.48</v>
      </c>
      <c r="H4673">
        <f t="shared" si="3479"/>
        <v>4257.8012444444448</v>
      </c>
      <c r="I4673">
        <f t="shared" si="3480"/>
        <v>2522.6781696000003</v>
      </c>
      <c r="J4673">
        <f t="shared" si="3481"/>
        <v>0.70074393600000007</v>
      </c>
      <c r="K4673">
        <f t="shared" si="3482"/>
        <v>5109361.3296576003</v>
      </c>
      <c r="L4673">
        <f t="shared" si="3483"/>
        <v>1419.2670360159998</v>
      </c>
      <c r="M4673">
        <f t="shared" si="3484"/>
        <v>3.91722844864</v>
      </c>
      <c r="N4673">
        <f t="shared" si="3485"/>
        <v>2522.6781696000003</v>
      </c>
      <c r="O4673">
        <f t="shared" si="3486"/>
        <v>1.2977777777777777</v>
      </c>
      <c r="P4673">
        <f t="shared" si="3487"/>
        <v>7518855.1680000005</v>
      </c>
      <c r="Q4673">
        <f t="shared" si="3488"/>
        <v>2088.5708799999998</v>
      </c>
      <c r="R4673">
        <f t="shared" si="3489"/>
        <v>24668160</v>
      </c>
      <c r="S4673">
        <f t="shared" si="3490"/>
        <v>6852.2666666666664</v>
      </c>
      <c r="T4673">
        <f t="shared" si="3491"/>
        <v>4059.8558720000001</v>
      </c>
      <c r="U4673">
        <f t="shared" si="3492"/>
        <v>1.1277377422222221</v>
      </c>
      <c r="V4673">
        <f t="shared" si="3493"/>
        <v>8222720</v>
      </c>
      <c r="W4673">
        <f t="shared" si="3494"/>
        <v>2284.088888888889</v>
      </c>
      <c r="X4673">
        <f t="shared" si="3495"/>
        <v>6.0876159999999997</v>
      </c>
      <c r="Y4673">
        <f t="shared" si="3496"/>
        <v>4059.8558720000001</v>
      </c>
      <c r="Z4673">
        <f t="shared" si="3497"/>
        <v>2903.1074491000004</v>
      </c>
      <c r="AA4673">
        <f t="shared" si="3498"/>
        <v>2903.1695862000001</v>
      </c>
      <c r="AB4673">
        <f t="shared" si="3499"/>
        <v>2903.2317233000003</v>
      </c>
      <c r="AC4673">
        <f t="shared" si="3500"/>
        <v>2903.2938603999996</v>
      </c>
      <c r="AD4673">
        <f t="shared" si="3501"/>
        <v>2903.3559974999998</v>
      </c>
      <c r="AE4673">
        <f t="shared" si="3502"/>
        <v>2903.4181346</v>
      </c>
      <c r="AF4673">
        <f t="shared" si="3503"/>
        <v>2903.4802716999998</v>
      </c>
      <c r="AG4673">
        <f t="shared" si="3504"/>
        <v>2903.5424088</v>
      </c>
      <c r="AH4673">
        <f t="shared" si="3505"/>
        <v>2903.6045458999997</v>
      </c>
      <c r="AI4673">
        <f t="shared" si="3506"/>
        <v>7519.0161024000008</v>
      </c>
      <c r="AJ4673">
        <f t="shared" si="3507"/>
        <v>7519.1770367999998</v>
      </c>
      <c r="AK4673">
        <f t="shared" si="3508"/>
        <v>7519.3379712000005</v>
      </c>
      <c r="AL4673">
        <f t="shared" si="3509"/>
        <v>7519.4989055999995</v>
      </c>
      <c r="AM4673">
        <f t="shared" si="3510"/>
        <v>7519.6598400000003</v>
      </c>
      <c r="AN4673">
        <f t="shared" si="3511"/>
        <v>7519.820774400001</v>
      </c>
      <c r="AO4673">
        <f t="shared" si="3512"/>
        <v>7519.9817088</v>
      </c>
      <c r="AP4673">
        <f t="shared" si="3513"/>
        <v>7520.1426432000007</v>
      </c>
      <c r="AQ4673">
        <f t="shared" si="3514"/>
        <v>7520.3035775999997</v>
      </c>
      <c r="AR4673" t="str">
        <f t="shared" si="3469"/>
        <v>kmh-4672-mph</v>
      </c>
      <c r="AS4673">
        <f t="shared" si="3472"/>
        <v>4671</v>
      </c>
      <c r="AT4673" t="str">
        <f t="shared" si="3470"/>
        <v>kmh-4671-mph</v>
      </c>
      <c r="AU4673">
        <f t="shared" si="3473"/>
        <v>4670</v>
      </c>
      <c r="AV4673" t="str">
        <f t="shared" si="3471"/>
        <v>kmh-4670-mph</v>
      </c>
    </row>
    <row r="4674" spans="1:48" x14ac:dyDescent="0.3">
      <c r="A4674">
        <v>4673</v>
      </c>
      <c r="B4674">
        <f t="shared" si="3468"/>
        <v>2903.6666829999999</v>
      </c>
      <c r="C4674">
        <f t="shared" si="3474"/>
        <v>7520.4645120000005</v>
      </c>
      <c r="D4674">
        <f t="shared" si="3475"/>
        <v>1.2980555555555555</v>
      </c>
      <c r="E4674">
        <f t="shared" si="3476"/>
        <v>4673000</v>
      </c>
      <c r="F4674">
        <f t="shared" si="3477"/>
        <v>1298.0555555555557</v>
      </c>
      <c r="G4674">
        <f t="shared" si="3478"/>
        <v>15331365.32</v>
      </c>
      <c r="H4674">
        <f t="shared" si="3479"/>
        <v>4258.7125888888895</v>
      </c>
      <c r="I4674">
        <f t="shared" si="3480"/>
        <v>2523.2181264000001</v>
      </c>
      <c r="J4674">
        <f t="shared" si="3481"/>
        <v>0.70089392400000006</v>
      </c>
      <c r="K4674">
        <f t="shared" si="3482"/>
        <v>5110454.9429559</v>
      </c>
      <c r="L4674">
        <f t="shared" si="3483"/>
        <v>1419.57081748775</v>
      </c>
      <c r="M4674">
        <f t="shared" si="3484"/>
        <v>3.9180668965100001</v>
      </c>
      <c r="N4674">
        <f t="shared" si="3485"/>
        <v>2523.2181264000001</v>
      </c>
      <c r="O4674">
        <f t="shared" si="3486"/>
        <v>1.2980555555555555</v>
      </c>
      <c r="P4674">
        <f t="shared" si="3487"/>
        <v>7520464.5120000001</v>
      </c>
      <c r="Q4674">
        <f t="shared" si="3488"/>
        <v>2089.0179199999998</v>
      </c>
      <c r="R4674">
        <f t="shared" si="3489"/>
        <v>24673440</v>
      </c>
      <c r="S4674">
        <f t="shared" si="3490"/>
        <v>6853.7333333333327</v>
      </c>
      <c r="T4674">
        <f t="shared" si="3491"/>
        <v>4060.7248479999998</v>
      </c>
      <c r="U4674">
        <f t="shared" si="3492"/>
        <v>1.1279791244444444</v>
      </c>
      <c r="V4674">
        <f t="shared" si="3493"/>
        <v>8224480</v>
      </c>
      <c r="W4674">
        <f t="shared" si="3494"/>
        <v>2284.5777777777776</v>
      </c>
      <c r="X4674">
        <f t="shared" si="3495"/>
        <v>6.0889189999999997</v>
      </c>
      <c r="Y4674">
        <f t="shared" si="3496"/>
        <v>4060.7248479999998</v>
      </c>
      <c r="Z4674">
        <f t="shared" si="3497"/>
        <v>2903.7288201000001</v>
      </c>
      <c r="AA4674">
        <f t="shared" si="3498"/>
        <v>2903.7909571999999</v>
      </c>
      <c r="AB4674">
        <f t="shared" si="3499"/>
        <v>2903.8530943000001</v>
      </c>
      <c r="AC4674">
        <f t="shared" si="3500"/>
        <v>2903.9152313999998</v>
      </c>
      <c r="AD4674">
        <f t="shared" si="3501"/>
        <v>2903.9773685</v>
      </c>
      <c r="AE4674">
        <f t="shared" si="3502"/>
        <v>2904.0395056000002</v>
      </c>
      <c r="AF4674">
        <f t="shared" si="3503"/>
        <v>2904.1016427</v>
      </c>
      <c r="AG4674">
        <f t="shared" si="3504"/>
        <v>2904.1637798000002</v>
      </c>
      <c r="AH4674">
        <f t="shared" si="3505"/>
        <v>2904.2259168999999</v>
      </c>
      <c r="AI4674">
        <f t="shared" si="3506"/>
        <v>7520.6254464000012</v>
      </c>
      <c r="AJ4674">
        <f t="shared" si="3507"/>
        <v>7520.7863808000002</v>
      </c>
      <c r="AK4674">
        <f t="shared" si="3508"/>
        <v>7520.947315200001</v>
      </c>
      <c r="AL4674">
        <f t="shared" si="3509"/>
        <v>7521.1082495999999</v>
      </c>
      <c r="AM4674">
        <f t="shared" si="3510"/>
        <v>7521.2691840000007</v>
      </c>
      <c r="AN4674">
        <f t="shared" si="3511"/>
        <v>7521.4301184000014</v>
      </c>
      <c r="AO4674">
        <f t="shared" si="3512"/>
        <v>7521.5910528000004</v>
      </c>
      <c r="AP4674">
        <f t="shared" si="3513"/>
        <v>7521.7519872000012</v>
      </c>
      <c r="AQ4674">
        <f t="shared" si="3514"/>
        <v>7521.9129216000001</v>
      </c>
      <c r="AR4674" t="str">
        <f t="shared" si="3469"/>
        <v>kmh-4673-mph</v>
      </c>
      <c r="AS4674">
        <f t="shared" si="3472"/>
        <v>4672</v>
      </c>
      <c r="AT4674" t="str">
        <f t="shared" si="3470"/>
        <v>kmh-4672-mph</v>
      </c>
      <c r="AU4674">
        <f t="shared" si="3473"/>
        <v>4671</v>
      </c>
      <c r="AV4674" t="str">
        <f t="shared" si="3471"/>
        <v>kmh-4671-mph</v>
      </c>
    </row>
    <row r="4675" spans="1:48" x14ac:dyDescent="0.3">
      <c r="A4675">
        <v>4674</v>
      </c>
      <c r="B4675">
        <f t="shared" ref="B4675:B4738" si="3515">A4675*0.621371</f>
        <v>2904.2880540000001</v>
      </c>
      <c r="C4675">
        <f t="shared" si="3474"/>
        <v>7522.0738560000009</v>
      </c>
      <c r="D4675">
        <f t="shared" si="3475"/>
        <v>1.2983333333333333</v>
      </c>
      <c r="E4675">
        <f t="shared" si="3476"/>
        <v>4674000</v>
      </c>
      <c r="F4675">
        <f t="shared" si="3477"/>
        <v>1298.3333333333335</v>
      </c>
      <c r="G4675">
        <f t="shared" si="3478"/>
        <v>15334646.16</v>
      </c>
      <c r="H4675">
        <f t="shared" si="3479"/>
        <v>4259.6239333333333</v>
      </c>
      <c r="I4675">
        <f t="shared" si="3480"/>
        <v>2523.7580831999999</v>
      </c>
      <c r="J4675">
        <f t="shared" si="3481"/>
        <v>0.70104391200000005</v>
      </c>
      <c r="K4675">
        <f t="shared" si="3482"/>
        <v>5111548.5562541997</v>
      </c>
      <c r="L4675">
        <f t="shared" si="3483"/>
        <v>1419.8745989595</v>
      </c>
      <c r="M4675">
        <f t="shared" si="3484"/>
        <v>3.9189053443799997</v>
      </c>
      <c r="N4675">
        <f t="shared" si="3485"/>
        <v>2523.7580831999999</v>
      </c>
      <c r="O4675">
        <f t="shared" si="3486"/>
        <v>1.2983333333333333</v>
      </c>
      <c r="P4675">
        <f t="shared" si="3487"/>
        <v>7522073.8560000006</v>
      </c>
      <c r="Q4675">
        <f t="shared" si="3488"/>
        <v>2089.4649599999998</v>
      </c>
      <c r="R4675">
        <f t="shared" si="3489"/>
        <v>24678720</v>
      </c>
      <c r="S4675">
        <f t="shared" si="3490"/>
        <v>6855.2</v>
      </c>
      <c r="T4675">
        <f t="shared" si="3491"/>
        <v>4061.593824</v>
      </c>
      <c r="U4675">
        <f t="shared" si="3492"/>
        <v>1.1282205066666666</v>
      </c>
      <c r="V4675">
        <f t="shared" si="3493"/>
        <v>8226240</v>
      </c>
      <c r="W4675">
        <f t="shared" si="3494"/>
        <v>2285.0666666666666</v>
      </c>
      <c r="X4675">
        <f t="shared" si="3495"/>
        <v>6.0902219999999998</v>
      </c>
      <c r="Y4675">
        <f t="shared" si="3496"/>
        <v>4061.593824</v>
      </c>
      <c r="Z4675">
        <f t="shared" si="3497"/>
        <v>2904.3501911000003</v>
      </c>
      <c r="AA4675">
        <f t="shared" si="3498"/>
        <v>2904.4123282</v>
      </c>
      <c r="AB4675">
        <f t="shared" si="3499"/>
        <v>2904.4744653000002</v>
      </c>
      <c r="AC4675">
        <f t="shared" si="3500"/>
        <v>2904.5366024</v>
      </c>
      <c r="AD4675">
        <f t="shared" si="3501"/>
        <v>2904.5987395000002</v>
      </c>
      <c r="AE4675">
        <f t="shared" si="3502"/>
        <v>2904.6608766000004</v>
      </c>
      <c r="AF4675">
        <f t="shared" si="3503"/>
        <v>2904.7230137000001</v>
      </c>
      <c r="AG4675">
        <f t="shared" si="3504"/>
        <v>2904.7851508000003</v>
      </c>
      <c r="AH4675">
        <f t="shared" si="3505"/>
        <v>2904.8472878999996</v>
      </c>
      <c r="AI4675">
        <f t="shared" si="3506"/>
        <v>7522.2347904000007</v>
      </c>
      <c r="AJ4675">
        <f t="shared" si="3507"/>
        <v>7522.3957248000006</v>
      </c>
      <c r="AK4675">
        <f t="shared" si="3508"/>
        <v>7522.5566592000005</v>
      </c>
      <c r="AL4675">
        <f t="shared" si="3509"/>
        <v>7522.7175936000003</v>
      </c>
      <c r="AM4675">
        <f t="shared" si="3510"/>
        <v>7522.8785280000002</v>
      </c>
      <c r="AN4675">
        <f t="shared" si="3511"/>
        <v>7523.039462400001</v>
      </c>
      <c r="AO4675">
        <f t="shared" si="3512"/>
        <v>7523.2003967999999</v>
      </c>
      <c r="AP4675">
        <f t="shared" si="3513"/>
        <v>7523.3613312000007</v>
      </c>
      <c r="AQ4675">
        <f t="shared" si="3514"/>
        <v>7523.5222655999996</v>
      </c>
      <c r="AR4675" t="str">
        <f t="shared" ref="AR4675:AR4738" si="3516">"kmh-"&amp;A4675&amp;"-mph"</f>
        <v>kmh-4674-mph</v>
      </c>
      <c r="AS4675">
        <f t="shared" si="3472"/>
        <v>4673</v>
      </c>
      <c r="AT4675" t="str">
        <f t="shared" ref="AT4675:AT4738" si="3517">"kmh-"&amp;AS4675&amp;"-mph"</f>
        <v>kmh-4673-mph</v>
      </c>
      <c r="AU4675">
        <f t="shared" si="3473"/>
        <v>4672</v>
      </c>
      <c r="AV4675" t="str">
        <f t="shared" ref="AV4675:AV4738" si="3518">"kmh-"&amp;AU4675&amp;"-mph"</f>
        <v>kmh-4672-mph</v>
      </c>
    </row>
    <row r="4676" spans="1:48" x14ac:dyDescent="0.3">
      <c r="A4676">
        <v>4675</v>
      </c>
      <c r="B4676">
        <f t="shared" si="3515"/>
        <v>2904.9094249999998</v>
      </c>
      <c r="C4676">
        <f t="shared" si="3474"/>
        <v>7523.6832000000004</v>
      </c>
      <c r="D4676">
        <f t="shared" si="3475"/>
        <v>1.2986111111111112</v>
      </c>
      <c r="E4676">
        <f t="shared" si="3476"/>
        <v>4675000</v>
      </c>
      <c r="F4676">
        <f t="shared" si="3477"/>
        <v>1298.6111111111111</v>
      </c>
      <c r="G4676">
        <f t="shared" si="3478"/>
        <v>15337927</v>
      </c>
      <c r="H4676">
        <f t="shared" si="3479"/>
        <v>4260.535277777778</v>
      </c>
      <c r="I4676">
        <f t="shared" si="3480"/>
        <v>2524.2980400000001</v>
      </c>
      <c r="J4676">
        <f t="shared" si="3481"/>
        <v>0.70119390000000004</v>
      </c>
      <c r="K4676">
        <f t="shared" si="3482"/>
        <v>5112642.1695525004</v>
      </c>
      <c r="L4676">
        <f t="shared" si="3483"/>
        <v>1420.1783804312499</v>
      </c>
      <c r="M4676">
        <f t="shared" si="3484"/>
        <v>3.9197437922499998</v>
      </c>
      <c r="N4676">
        <f t="shared" si="3485"/>
        <v>2524.2980400000001</v>
      </c>
      <c r="O4676">
        <f t="shared" si="3486"/>
        <v>1.2986111111111112</v>
      </c>
      <c r="P4676">
        <f t="shared" si="3487"/>
        <v>7523683.2000000002</v>
      </c>
      <c r="Q4676">
        <f t="shared" si="3488"/>
        <v>2089.9119999999998</v>
      </c>
      <c r="R4676">
        <f t="shared" si="3489"/>
        <v>24684000</v>
      </c>
      <c r="S4676">
        <f t="shared" si="3490"/>
        <v>6856.6666666666661</v>
      </c>
      <c r="T4676">
        <f t="shared" si="3491"/>
        <v>4062.4627999999998</v>
      </c>
      <c r="U4676">
        <f t="shared" si="3492"/>
        <v>1.1284618888888889</v>
      </c>
      <c r="V4676">
        <f t="shared" si="3493"/>
        <v>8228000</v>
      </c>
      <c r="W4676">
        <f t="shared" si="3494"/>
        <v>2285.5555555555557</v>
      </c>
      <c r="X4676">
        <f t="shared" si="3495"/>
        <v>6.0915249999999999</v>
      </c>
      <c r="Y4676">
        <f t="shared" si="3496"/>
        <v>4062.4627999999998</v>
      </c>
      <c r="Z4676">
        <f t="shared" si="3497"/>
        <v>2904.9715621000005</v>
      </c>
      <c r="AA4676">
        <f t="shared" si="3498"/>
        <v>2905.0336991999998</v>
      </c>
      <c r="AB4676">
        <f t="shared" si="3499"/>
        <v>2905.0958363</v>
      </c>
      <c r="AC4676">
        <f t="shared" si="3500"/>
        <v>2905.1579733999997</v>
      </c>
      <c r="AD4676">
        <f t="shared" si="3501"/>
        <v>2905.2201104999999</v>
      </c>
      <c r="AE4676">
        <f t="shared" si="3502"/>
        <v>2905.2822476000001</v>
      </c>
      <c r="AF4676">
        <f t="shared" si="3503"/>
        <v>2905.3443846999999</v>
      </c>
      <c r="AG4676">
        <f t="shared" si="3504"/>
        <v>2905.4065218000001</v>
      </c>
      <c r="AH4676">
        <f t="shared" si="3505"/>
        <v>2905.4686588999998</v>
      </c>
      <c r="AI4676">
        <f t="shared" si="3506"/>
        <v>7523.8441344000012</v>
      </c>
      <c r="AJ4676">
        <f t="shared" si="3507"/>
        <v>7524.0050688000001</v>
      </c>
      <c r="AK4676">
        <f t="shared" si="3508"/>
        <v>7524.1660032000009</v>
      </c>
      <c r="AL4676">
        <f t="shared" si="3509"/>
        <v>7524.3269375999998</v>
      </c>
      <c r="AM4676">
        <f t="shared" si="3510"/>
        <v>7524.4878720000006</v>
      </c>
      <c r="AN4676">
        <f t="shared" si="3511"/>
        <v>7524.6488064000014</v>
      </c>
      <c r="AO4676">
        <f t="shared" si="3512"/>
        <v>7524.8097408000003</v>
      </c>
      <c r="AP4676">
        <f t="shared" si="3513"/>
        <v>7524.9706752000011</v>
      </c>
      <c r="AQ4676">
        <f t="shared" si="3514"/>
        <v>7525.1316096</v>
      </c>
      <c r="AR4676" t="str">
        <f t="shared" si="3516"/>
        <v>kmh-4675-mph</v>
      </c>
      <c r="AS4676">
        <f t="shared" si="3472"/>
        <v>4674</v>
      </c>
      <c r="AT4676" t="str">
        <f t="shared" si="3517"/>
        <v>kmh-4674-mph</v>
      </c>
      <c r="AU4676">
        <f t="shared" si="3473"/>
        <v>4673</v>
      </c>
      <c r="AV4676" t="str">
        <f t="shared" si="3518"/>
        <v>kmh-4673-mph</v>
      </c>
    </row>
    <row r="4677" spans="1:48" x14ac:dyDescent="0.3">
      <c r="A4677">
        <v>4676</v>
      </c>
      <c r="B4677">
        <f t="shared" si="3515"/>
        <v>2905.530796</v>
      </c>
      <c r="C4677">
        <f t="shared" si="3474"/>
        <v>7525.2925440000008</v>
      </c>
      <c r="D4677">
        <f t="shared" si="3475"/>
        <v>1.298888888888889</v>
      </c>
      <c r="E4677">
        <f t="shared" si="3476"/>
        <v>4676000</v>
      </c>
      <c r="F4677">
        <f t="shared" si="3477"/>
        <v>1298.8888888888889</v>
      </c>
      <c r="G4677">
        <f t="shared" si="3478"/>
        <v>15341207.84</v>
      </c>
      <c r="H4677">
        <f t="shared" si="3479"/>
        <v>4261.4466222222227</v>
      </c>
      <c r="I4677">
        <f t="shared" si="3480"/>
        <v>2524.8379967999999</v>
      </c>
      <c r="J4677">
        <f t="shared" si="3481"/>
        <v>0.70134388800000003</v>
      </c>
      <c r="K4677">
        <f t="shared" si="3482"/>
        <v>5113735.7828508001</v>
      </c>
      <c r="L4677">
        <f t="shared" si="3483"/>
        <v>1420.4821619029999</v>
      </c>
      <c r="M4677">
        <f t="shared" si="3484"/>
        <v>3.9205822401199999</v>
      </c>
      <c r="N4677">
        <f t="shared" si="3485"/>
        <v>2524.8379967999999</v>
      </c>
      <c r="O4677">
        <f t="shared" si="3486"/>
        <v>1.298888888888889</v>
      </c>
      <c r="P4677">
        <f t="shared" si="3487"/>
        <v>7525292.5440000007</v>
      </c>
      <c r="Q4677">
        <f t="shared" si="3488"/>
        <v>2090.3590399999998</v>
      </c>
      <c r="R4677">
        <f t="shared" si="3489"/>
        <v>24689280</v>
      </c>
      <c r="S4677">
        <f t="shared" si="3490"/>
        <v>6858.1333333333332</v>
      </c>
      <c r="T4677">
        <f t="shared" si="3491"/>
        <v>4063.331776</v>
      </c>
      <c r="U4677">
        <f t="shared" si="3492"/>
        <v>1.1287032711111111</v>
      </c>
      <c r="V4677">
        <f t="shared" si="3493"/>
        <v>8229760</v>
      </c>
      <c r="W4677">
        <f t="shared" si="3494"/>
        <v>2286.0444444444443</v>
      </c>
      <c r="X4677">
        <f t="shared" si="3495"/>
        <v>6.0928279999999999</v>
      </c>
      <c r="Y4677">
        <f t="shared" si="3496"/>
        <v>4063.331776</v>
      </c>
      <c r="Z4677">
        <f t="shared" si="3497"/>
        <v>2905.5929331000002</v>
      </c>
      <c r="AA4677">
        <f t="shared" si="3498"/>
        <v>2905.6550702</v>
      </c>
      <c r="AB4677">
        <f t="shared" si="3499"/>
        <v>2905.7172073000002</v>
      </c>
      <c r="AC4677">
        <f t="shared" si="3500"/>
        <v>2905.7793443999999</v>
      </c>
      <c r="AD4677">
        <f t="shared" si="3501"/>
        <v>2905.8414815000001</v>
      </c>
      <c r="AE4677">
        <f t="shared" si="3502"/>
        <v>2905.9036186000003</v>
      </c>
      <c r="AF4677">
        <f t="shared" si="3503"/>
        <v>2905.9657557</v>
      </c>
      <c r="AG4677">
        <f t="shared" si="3504"/>
        <v>2906.0278928000002</v>
      </c>
      <c r="AH4677">
        <f t="shared" si="3505"/>
        <v>2906.0900299</v>
      </c>
      <c r="AI4677">
        <f t="shared" si="3506"/>
        <v>7525.4534784000007</v>
      </c>
      <c r="AJ4677">
        <f t="shared" si="3507"/>
        <v>7525.6144128000005</v>
      </c>
      <c r="AK4677">
        <f t="shared" si="3508"/>
        <v>7525.7753472000004</v>
      </c>
      <c r="AL4677">
        <f t="shared" si="3509"/>
        <v>7525.9362816000003</v>
      </c>
      <c r="AM4677">
        <f t="shared" si="3510"/>
        <v>7526.0972160000001</v>
      </c>
      <c r="AN4677">
        <f t="shared" si="3511"/>
        <v>7526.2581504000009</v>
      </c>
      <c r="AO4677">
        <f t="shared" si="3512"/>
        <v>7526.4190847999998</v>
      </c>
      <c r="AP4677">
        <f t="shared" si="3513"/>
        <v>7526.5800192000006</v>
      </c>
      <c r="AQ4677">
        <f t="shared" si="3514"/>
        <v>7526.7409535999996</v>
      </c>
      <c r="AR4677" t="str">
        <f t="shared" si="3516"/>
        <v>kmh-4676-mph</v>
      </c>
      <c r="AS4677">
        <f t="shared" si="3472"/>
        <v>4675</v>
      </c>
      <c r="AT4677" t="str">
        <f t="shared" si="3517"/>
        <v>kmh-4675-mph</v>
      </c>
      <c r="AU4677">
        <f t="shared" si="3473"/>
        <v>4674</v>
      </c>
      <c r="AV4677" t="str">
        <f t="shared" si="3518"/>
        <v>kmh-4674-mph</v>
      </c>
    </row>
    <row r="4678" spans="1:48" x14ac:dyDescent="0.3">
      <c r="A4678">
        <v>4677</v>
      </c>
      <c r="B4678">
        <f t="shared" si="3515"/>
        <v>2906.1521670000002</v>
      </c>
      <c r="C4678">
        <f t="shared" si="3474"/>
        <v>7526.9018880000003</v>
      </c>
      <c r="D4678">
        <f t="shared" si="3475"/>
        <v>1.2991666666666666</v>
      </c>
      <c r="E4678">
        <f t="shared" si="3476"/>
        <v>4677000</v>
      </c>
      <c r="F4678">
        <f t="shared" si="3477"/>
        <v>1299.1666666666667</v>
      </c>
      <c r="G4678">
        <f t="shared" si="3478"/>
        <v>15344488.680000002</v>
      </c>
      <c r="H4678">
        <f t="shared" si="3479"/>
        <v>4262.3579666666674</v>
      </c>
      <c r="I4678">
        <f t="shared" si="3480"/>
        <v>2525.3779536000002</v>
      </c>
      <c r="J4678">
        <f t="shared" si="3481"/>
        <v>0.70149387600000002</v>
      </c>
      <c r="K4678">
        <f t="shared" si="3482"/>
        <v>5114829.3961490998</v>
      </c>
      <c r="L4678">
        <f t="shared" si="3483"/>
        <v>1420.7859433747499</v>
      </c>
      <c r="M4678">
        <f t="shared" si="3484"/>
        <v>3.92142068799</v>
      </c>
      <c r="N4678">
        <f t="shared" si="3485"/>
        <v>2525.3779536000002</v>
      </c>
      <c r="O4678">
        <f t="shared" si="3486"/>
        <v>1.2991666666666666</v>
      </c>
      <c r="P4678">
        <f t="shared" si="3487"/>
        <v>7526901.8880000003</v>
      </c>
      <c r="Q4678">
        <f t="shared" si="3488"/>
        <v>2090.8060799999998</v>
      </c>
      <c r="R4678">
        <f t="shared" si="3489"/>
        <v>24694560</v>
      </c>
      <c r="S4678">
        <f t="shared" si="3490"/>
        <v>6859.5999999999995</v>
      </c>
      <c r="T4678">
        <f t="shared" si="3491"/>
        <v>4064.2007519999997</v>
      </c>
      <c r="U4678">
        <f t="shared" si="3492"/>
        <v>1.1289446533333332</v>
      </c>
      <c r="V4678">
        <f t="shared" si="3493"/>
        <v>8231520</v>
      </c>
      <c r="W4678">
        <f t="shared" si="3494"/>
        <v>2286.5333333333333</v>
      </c>
      <c r="X4678">
        <f t="shared" si="3495"/>
        <v>6.094131</v>
      </c>
      <c r="Y4678">
        <f t="shared" si="3496"/>
        <v>4064.2007519999997</v>
      </c>
      <c r="Z4678">
        <f t="shared" si="3497"/>
        <v>2906.2143041000004</v>
      </c>
      <c r="AA4678">
        <f t="shared" si="3498"/>
        <v>2906.2764412000001</v>
      </c>
      <c r="AB4678">
        <f t="shared" si="3499"/>
        <v>2906.3385783000003</v>
      </c>
      <c r="AC4678">
        <f t="shared" si="3500"/>
        <v>2906.4007153999996</v>
      </c>
      <c r="AD4678">
        <f t="shared" si="3501"/>
        <v>2906.4628524999998</v>
      </c>
      <c r="AE4678">
        <f t="shared" si="3502"/>
        <v>2906.5249896000005</v>
      </c>
      <c r="AF4678">
        <f t="shared" si="3503"/>
        <v>2906.5871266999998</v>
      </c>
      <c r="AG4678">
        <f t="shared" si="3504"/>
        <v>2906.6492638</v>
      </c>
      <c r="AH4678">
        <f t="shared" si="3505"/>
        <v>2906.7114008999997</v>
      </c>
      <c r="AI4678">
        <f t="shared" si="3506"/>
        <v>7527.0628224000011</v>
      </c>
      <c r="AJ4678">
        <f t="shared" si="3507"/>
        <v>7527.2237568</v>
      </c>
      <c r="AK4678">
        <f t="shared" si="3508"/>
        <v>7527.3846912000008</v>
      </c>
      <c r="AL4678">
        <f t="shared" si="3509"/>
        <v>7527.5456255999998</v>
      </c>
      <c r="AM4678">
        <f t="shared" si="3510"/>
        <v>7527.7065600000005</v>
      </c>
      <c r="AN4678">
        <f t="shared" si="3511"/>
        <v>7527.8674944000013</v>
      </c>
      <c r="AO4678">
        <f t="shared" si="3512"/>
        <v>7528.0284288000003</v>
      </c>
      <c r="AP4678">
        <f t="shared" si="3513"/>
        <v>7528.189363200001</v>
      </c>
      <c r="AQ4678">
        <f t="shared" si="3514"/>
        <v>7528.3502976</v>
      </c>
      <c r="AR4678" t="str">
        <f t="shared" si="3516"/>
        <v>kmh-4677-mph</v>
      </c>
      <c r="AS4678">
        <f t="shared" si="3472"/>
        <v>4676</v>
      </c>
      <c r="AT4678" t="str">
        <f t="shared" si="3517"/>
        <v>kmh-4676-mph</v>
      </c>
      <c r="AU4678">
        <f t="shared" si="3473"/>
        <v>4675</v>
      </c>
      <c r="AV4678" t="str">
        <f t="shared" si="3518"/>
        <v>kmh-4675-mph</v>
      </c>
    </row>
    <row r="4679" spans="1:48" x14ac:dyDescent="0.3">
      <c r="A4679">
        <v>4678</v>
      </c>
      <c r="B4679">
        <f t="shared" si="3515"/>
        <v>2906.7735379999999</v>
      </c>
      <c r="C4679">
        <f t="shared" si="3474"/>
        <v>7528.5112320000007</v>
      </c>
      <c r="D4679">
        <f t="shared" si="3475"/>
        <v>1.2994444444444444</v>
      </c>
      <c r="E4679">
        <f t="shared" si="3476"/>
        <v>4678000</v>
      </c>
      <c r="F4679">
        <f t="shared" si="3477"/>
        <v>1299.4444444444446</v>
      </c>
      <c r="G4679">
        <f t="shared" si="3478"/>
        <v>15347769.520000001</v>
      </c>
      <c r="H4679">
        <f t="shared" si="3479"/>
        <v>4263.2693111111112</v>
      </c>
      <c r="I4679">
        <f t="shared" si="3480"/>
        <v>2525.9179104</v>
      </c>
      <c r="J4679">
        <f t="shared" si="3481"/>
        <v>0.70164386400000012</v>
      </c>
      <c r="K4679">
        <f t="shared" si="3482"/>
        <v>5115923.0094473995</v>
      </c>
      <c r="L4679">
        <f t="shared" si="3483"/>
        <v>1421.0897248464998</v>
      </c>
      <c r="M4679">
        <f t="shared" si="3484"/>
        <v>3.9222591358600001</v>
      </c>
      <c r="N4679">
        <f t="shared" si="3485"/>
        <v>2525.9179104</v>
      </c>
      <c r="O4679">
        <f t="shared" si="3486"/>
        <v>1.2994444444444444</v>
      </c>
      <c r="P4679">
        <f t="shared" si="3487"/>
        <v>7528511.2319999998</v>
      </c>
      <c r="Q4679">
        <f t="shared" si="3488"/>
        <v>2091.2531199999999</v>
      </c>
      <c r="R4679">
        <f t="shared" si="3489"/>
        <v>24699840</v>
      </c>
      <c r="S4679">
        <f t="shared" si="3490"/>
        <v>6861.0666666666666</v>
      </c>
      <c r="T4679">
        <f t="shared" si="3491"/>
        <v>4065.0697279999999</v>
      </c>
      <c r="U4679">
        <f t="shared" si="3492"/>
        <v>1.1291860355555554</v>
      </c>
      <c r="V4679">
        <f t="shared" si="3493"/>
        <v>8233280</v>
      </c>
      <c r="W4679">
        <f t="shared" si="3494"/>
        <v>2287.0222222222224</v>
      </c>
      <c r="X4679">
        <f t="shared" si="3495"/>
        <v>6.0954339999999991</v>
      </c>
      <c r="Y4679">
        <f t="shared" si="3496"/>
        <v>4065.0697279999999</v>
      </c>
      <c r="Z4679">
        <f t="shared" si="3497"/>
        <v>2906.8356751000001</v>
      </c>
      <c r="AA4679">
        <f t="shared" si="3498"/>
        <v>2906.8978121999999</v>
      </c>
      <c r="AB4679">
        <f t="shared" si="3499"/>
        <v>2906.9599493000001</v>
      </c>
      <c r="AC4679">
        <f t="shared" si="3500"/>
        <v>2907.0220863999998</v>
      </c>
      <c r="AD4679">
        <f t="shared" si="3501"/>
        <v>2907.0842235</v>
      </c>
      <c r="AE4679">
        <f t="shared" si="3502"/>
        <v>2907.1463606000002</v>
      </c>
      <c r="AF4679">
        <f t="shared" si="3503"/>
        <v>2907.2084977</v>
      </c>
      <c r="AG4679">
        <f t="shared" si="3504"/>
        <v>2907.2706348000002</v>
      </c>
      <c r="AH4679">
        <f t="shared" si="3505"/>
        <v>2907.3327718999999</v>
      </c>
      <c r="AI4679">
        <f t="shared" si="3506"/>
        <v>7528.6721664000015</v>
      </c>
      <c r="AJ4679">
        <f t="shared" si="3507"/>
        <v>7528.8331008000005</v>
      </c>
      <c r="AK4679">
        <f t="shared" si="3508"/>
        <v>7528.9940352000012</v>
      </c>
      <c r="AL4679">
        <f t="shared" si="3509"/>
        <v>7529.1549696000002</v>
      </c>
      <c r="AM4679">
        <f t="shared" si="3510"/>
        <v>7529.315904000001</v>
      </c>
      <c r="AN4679">
        <f t="shared" si="3511"/>
        <v>7529.4768384000008</v>
      </c>
      <c r="AO4679">
        <f t="shared" si="3512"/>
        <v>7529.6377727999998</v>
      </c>
      <c r="AP4679">
        <f t="shared" si="3513"/>
        <v>7529.7987072000005</v>
      </c>
      <c r="AQ4679">
        <f t="shared" si="3514"/>
        <v>7529.9596415999995</v>
      </c>
      <c r="AR4679" t="str">
        <f t="shared" si="3516"/>
        <v>kmh-4678-mph</v>
      </c>
      <c r="AS4679">
        <f t="shared" ref="AS4679:AS4742" si="3519">A4679-1</f>
        <v>4677</v>
      </c>
      <c r="AT4679" t="str">
        <f t="shared" si="3517"/>
        <v>kmh-4677-mph</v>
      </c>
      <c r="AU4679">
        <f t="shared" ref="AU4679:AU4742" si="3520">A4679-2</f>
        <v>4676</v>
      </c>
      <c r="AV4679" t="str">
        <f t="shared" si="3518"/>
        <v>kmh-4676-mph</v>
      </c>
    </row>
    <row r="4680" spans="1:48" x14ac:dyDescent="0.3">
      <c r="A4680">
        <v>4679</v>
      </c>
      <c r="B4680">
        <f t="shared" si="3515"/>
        <v>2907.3949090000001</v>
      </c>
      <c r="C4680">
        <f t="shared" si="3474"/>
        <v>7530.1205760000003</v>
      </c>
      <c r="D4680">
        <f t="shared" si="3475"/>
        <v>1.2997222222222222</v>
      </c>
      <c r="E4680">
        <f t="shared" si="3476"/>
        <v>4679000</v>
      </c>
      <c r="F4680">
        <f t="shared" si="3477"/>
        <v>1299.7222222222222</v>
      </c>
      <c r="G4680">
        <f t="shared" si="3478"/>
        <v>15351050.360000001</v>
      </c>
      <c r="H4680">
        <f t="shared" si="3479"/>
        <v>4264.1806555555559</v>
      </c>
      <c r="I4680">
        <f t="shared" si="3480"/>
        <v>2526.4578672000002</v>
      </c>
      <c r="J4680">
        <f t="shared" si="3481"/>
        <v>0.70179385200000011</v>
      </c>
      <c r="K4680">
        <f t="shared" si="3482"/>
        <v>5117016.6227457002</v>
      </c>
      <c r="L4680">
        <f t="shared" si="3483"/>
        <v>1421.3935063182498</v>
      </c>
      <c r="M4680">
        <f t="shared" si="3484"/>
        <v>3.9230975837299997</v>
      </c>
      <c r="N4680">
        <f t="shared" si="3485"/>
        <v>2526.4578672000002</v>
      </c>
      <c r="O4680">
        <f t="shared" si="3486"/>
        <v>1.2997222222222222</v>
      </c>
      <c r="P4680">
        <f t="shared" si="3487"/>
        <v>7530120.5760000004</v>
      </c>
      <c r="Q4680">
        <f t="shared" si="3488"/>
        <v>2091.7001599999999</v>
      </c>
      <c r="R4680">
        <f t="shared" si="3489"/>
        <v>24705120</v>
      </c>
      <c r="S4680">
        <f t="shared" si="3490"/>
        <v>6862.5333333333328</v>
      </c>
      <c r="T4680">
        <f t="shared" si="3491"/>
        <v>4065.9387039999997</v>
      </c>
      <c r="U4680">
        <f t="shared" si="3492"/>
        <v>1.1294274177777777</v>
      </c>
      <c r="V4680">
        <f t="shared" si="3493"/>
        <v>8235040</v>
      </c>
      <c r="W4680">
        <f t="shared" si="3494"/>
        <v>2287.5111111111109</v>
      </c>
      <c r="X4680">
        <f t="shared" si="3495"/>
        <v>6.0967369999999992</v>
      </c>
      <c r="Y4680">
        <f t="shared" si="3496"/>
        <v>4065.9387039999997</v>
      </c>
      <c r="Z4680">
        <f t="shared" si="3497"/>
        <v>2907.4570461000003</v>
      </c>
      <c r="AA4680">
        <f t="shared" si="3498"/>
        <v>2907.5191832</v>
      </c>
      <c r="AB4680">
        <f t="shared" si="3499"/>
        <v>2907.5813203000002</v>
      </c>
      <c r="AC4680">
        <f t="shared" si="3500"/>
        <v>2907.6434574</v>
      </c>
      <c r="AD4680">
        <f t="shared" si="3501"/>
        <v>2907.7055945000002</v>
      </c>
      <c r="AE4680">
        <f t="shared" si="3502"/>
        <v>2907.7677316000004</v>
      </c>
      <c r="AF4680">
        <f t="shared" si="3503"/>
        <v>2907.8298687000001</v>
      </c>
      <c r="AG4680">
        <f t="shared" si="3504"/>
        <v>2907.8920058000003</v>
      </c>
      <c r="AH4680">
        <f t="shared" si="3505"/>
        <v>2907.9541428999996</v>
      </c>
      <c r="AI4680">
        <f t="shared" si="3506"/>
        <v>7530.281510400001</v>
      </c>
      <c r="AJ4680">
        <f t="shared" si="3507"/>
        <v>7530.4424448</v>
      </c>
      <c r="AK4680">
        <f t="shared" si="3508"/>
        <v>7530.6033792000007</v>
      </c>
      <c r="AL4680">
        <f t="shared" si="3509"/>
        <v>7530.7643135999997</v>
      </c>
      <c r="AM4680">
        <f t="shared" si="3510"/>
        <v>7530.9252480000005</v>
      </c>
      <c r="AN4680">
        <f t="shared" si="3511"/>
        <v>7531.0861824000012</v>
      </c>
      <c r="AO4680">
        <f t="shared" si="3512"/>
        <v>7531.2471168000002</v>
      </c>
      <c r="AP4680">
        <f t="shared" si="3513"/>
        <v>7531.408051200001</v>
      </c>
      <c r="AQ4680">
        <f t="shared" si="3514"/>
        <v>7531.5689855999999</v>
      </c>
      <c r="AR4680" t="str">
        <f t="shared" si="3516"/>
        <v>kmh-4679-mph</v>
      </c>
      <c r="AS4680">
        <f t="shared" si="3519"/>
        <v>4678</v>
      </c>
      <c r="AT4680" t="str">
        <f t="shared" si="3517"/>
        <v>kmh-4678-mph</v>
      </c>
      <c r="AU4680">
        <f t="shared" si="3520"/>
        <v>4677</v>
      </c>
      <c r="AV4680" t="str">
        <f t="shared" si="3518"/>
        <v>kmh-4677-mph</v>
      </c>
    </row>
    <row r="4681" spans="1:48" x14ac:dyDescent="0.3">
      <c r="A4681">
        <v>4680</v>
      </c>
      <c r="B4681">
        <f t="shared" si="3515"/>
        <v>2908.0162799999998</v>
      </c>
      <c r="C4681">
        <f t="shared" si="3474"/>
        <v>7531.7299200000007</v>
      </c>
      <c r="D4681">
        <f t="shared" si="3475"/>
        <v>1.3</v>
      </c>
      <c r="E4681">
        <f t="shared" si="3476"/>
        <v>4680000</v>
      </c>
      <c r="F4681">
        <f t="shared" si="3477"/>
        <v>1300</v>
      </c>
      <c r="G4681">
        <f t="shared" si="3478"/>
        <v>15354331.200000001</v>
      </c>
      <c r="H4681">
        <f t="shared" si="3479"/>
        <v>4265.0920000000006</v>
      </c>
      <c r="I4681">
        <f t="shared" si="3480"/>
        <v>2526.997824</v>
      </c>
      <c r="J4681">
        <f t="shared" si="3481"/>
        <v>0.7019438400000001</v>
      </c>
      <c r="K4681">
        <f t="shared" si="3482"/>
        <v>5118110.2360439999</v>
      </c>
      <c r="L4681">
        <f t="shared" si="3483"/>
        <v>1421.6972877899998</v>
      </c>
      <c r="M4681">
        <f t="shared" si="3484"/>
        <v>3.9239360315999998</v>
      </c>
      <c r="N4681">
        <f t="shared" si="3485"/>
        <v>2526.997824</v>
      </c>
      <c r="O4681">
        <f t="shared" si="3486"/>
        <v>1.3</v>
      </c>
      <c r="P4681">
        <f t="shared" si="3487"/>
        <v>7531729.9199999999</v>
      </c>
      <c r="Q4681">
        <f t="shared" si="3488"/>
        <v>2092.1471999999999</v>
      </c>
      <c r="R4681">
        <f t="shared" si="3489"/>
        <v>24710400</v>
      </c>
      <c r="S4681">
        <f t="shared" si="3490"/>
        <v>6863.9999999999991</v>
      </c>
      <c r="T4681">
        <f t="shared" si="3491"/>
        <v>4066.8076799999999</v>
      </c>
      <c r="U4681">
        <f t="shared" si="3492"/>
        <v>1.1296687999999999</v>
      </c>
      <c r="V4681">
        <f t="shared" si="3493"/>
        <v>8236800</v>
      </c>
      <c r="W4681">
        <f t="shared" si="3494"/>
        <v>2288</v>
      </c>
      <c r="X4681">
        <f t="shared" si="3495"/>
        <v>6.0980399999999992</v>
      </c>
      <c r="Y4681">
        <f t="shared" si="3496"/>
        <v>4066.8076799999999</v>
      </c>
      <c r="Z4681">
        <f t="shared" si="3497"/>
        <v>2908.0784171000005</v>
      </c>
      <c r="AA4681">
        <f t="shared" si="3498"/>
        <v>2908.1405541999998</v>
      </c>
      <c r="AB4681">
        <f t="shared" si="3499"/>
        <v>2908.2026913</v>
      </c>
      <c r="AC4681">
        <f t="shared" si="3500"/>
        <v>2908.2648283999997</v>
      </c>
      <c r="AD4681">
        <f t="shared" si="3501"/>
        <v>2908.3269654999999</v>
      </c>
      <c r="AE4681">
        <f t="shared" si="3502"/>
        <v>2908.3891026000001</v>
      </c>
      <c r="AF4681">
        <f t="shared" si="3503"/>
        <v>2908.4512396999999</v>
      </c>
      <c r="AG4681">
        <f t="shared" si="3504"/>
        <v>2908.5133768000001</v>
      </c>
      <c r="AH4681">
        <f t="shared" si="3505"/>
        <v>2908.5755138999998</v>
      </c>
      <c r="AI4681">
        <f t="shared" si="3506"/>
        <v>7531.8908544000014</v>
      </c>
      <c r="AJ4681">
        <f t="shared" si="3507"/>
        <v>7532.0517888000004</v>
      </c>
      <c r="AK4681">
        <f t="shared" si="3508"/>
        <v>7532.2127232000012</v>
      </c>
      <c r="AL4681">
        <f t="shared" si="3509"/>
        <v>7532.3736576000001</v>
      </c>
      <c r="AM4681">
        <f t="shared" si="3510"/>
        <v>7532.5345920000009</v>
      </c>
      <c r="AN4681">
        <f t="shared" si="3511"/>
        <v>7532.6955264000007</v>
      </c>
      <c r="AO4681">
        <f t="shared" si="3512"/>
        <v>7532.8564608000006</v>
      </c>
      <c r="AP4681">
        <f t="shared" si="3513"/>
        <v>7533.0173952000005</v>
      </c>
      <c r="AQ4681">
        <f t="shared" si="3514"/>
        <v>7533.1783296000003</v>
      </c>
      <c r="AR4681" t="str">
        <f t="shared" si="3516"/>
        <v>kmh-4680-mph</v>
      </c>
      <c r="AS4681">
        <f t="shared" si="3519"/>
        <v>4679</v>
      </c>
      <c r="AT4681" t="str">
        <f t="shared" si="3517"/>
        <v>kmh-4679-mph</v>
      </c>
      <c r="AU4681">
        <f t="shared" si="3520"/>
        <v>4678</v>
      </c>
      <c r="AV4681" t="str">
        <f t="shared" si="3518"/>
        <v>kmh-4678-mph</v>
      </c>
    </row>
    <row r="4682" spans="1:48" x14ac:dyDescent="0.3">
      <c r="A4682">
        <v>4681</v>
      </c>
      <c r="B4682">
        <f t="shared" si="3515"/>
        <v>2908.637651</v>
      </c>
      <c r="C4682">
        <f t="shared" si="3474"/>
        <v>7533.3392640000002</v>
      </c>
      <c r="D4682">
        <f t="shared" si="3475"/>
        <v>1.3002777777777779</v>
      </c>
      <c r="E4682">
        <f t="shared" si="3476"/>
        <v>4681000</v>
      </c>
      <c r="F4682">
        <f t="shared" si="3477"/>
        <v>1300.2777777777778</v>
      </c>
      <c r="G4682">
        <f t="shared" si="3478"/>
        <v>15357612.040000001</v>
      </c>
      <c r="H4682">
        <f t="shared" si="3479"/>
        <v>4266.0033444444443</v>
      </c>
      <c r="I4682">
        <f t="shared" si="3480"/>
        <v>2527.5377808000003</v>
      </c>
      <c r="J4682">
        <f t="shared" si="3481"/>
        <v>0.70209382800000009</v>
      </c>
      <c r="K4682">
        <f t="shared" si="3482"/>
        <v>5119203.8493422996</v>
      </c>
      <c r="L4682">
        <f t="shared" si="3483"/>
        <v>1422.00106926175</v>
      </c>
      <c r="M4682">
        <f t="shared" si="3484"/>
        <v>3.9247744794699999</v>
      </c>
      <c r="N4682">
        <f t="shared" si="3485"/>
        <v>2527.5377808000003</v>
      </c>
      <c r="O4682">
        <f t="shared" si="3486"/>
        <v>1.3002777777777779</v>
      </c>
      <c r="P4682">
        <f t="shared" si="3487"/>
        <v>7533339.2640000004</v>
      </c>
      <c r="Q4682">
        <f t="shared" si="3488"/>
        <v>2092.5942399999999</v>
      </c>
      <c r="R4682">
        <f t="shared" si="3489"/>
        <v>24715680</v>
      </c>
      <c r="S4682">
        <f t="shared" si="3490"/>
        <v>6865.4666666666662</v>
      </c>
      <c r="T4682">
        <f t="shared" si="3491"/>
        <v>4067.6766559999996</v>
      </c>
      <c r="U4682">
        <f t="shared" si="3492"/>
        <v>1.1299101822222222</v>
      </c>
      <c r="V4682">
        <f t="shared" si="3493"/>
        <v>8238560</v>
      </c>
      <c r="W4682">
        <f t="shared" si="3494"/>
        <v>2288.4888888888886</v>
      </c>
      <c r="X4682">
        <f t="shared" si="3495"/>
        <v>6.0993429999999993</v>
      </c>
      <c r="Y4682">
        <f t="shared" si="3496"/>
        <v>4067.6766559999996</v>
      </c>
      <c r="Z4682">
        <f t="shared" si="3497"/>
        <v>2908.6997881000002</v>
      </c>
      <c r="AA4682">
        <f t="shared" si="3498"/>
        <v>2908.7619252</v>
      </c>
      <c r="AB4682">
        <f t="shared" si="3499"/>
        <v>2908.8240623000002</v>
      </c>
      <c r="AC4682">
        <f t="shared" si="3500"/>
        <v>2908.8861993999999</v>
      </c>
      <c r="AD4682">
        <f t="shared" si="3501"/>
        <v>2908.9483365000001</v>
      </c>
      <c r="AE4682">
        <f t="shared" si="3502"/>
        <v>2909.0104736000003</v>
      </c>
      <c r="AF4682">
        <f t="shared" si="3503"/>
        <v>2909.0726107</v>
      </c>
      <c r="AG4682">
        <f t="shared" si="3504"/>
        <v>2909.1347478000002</v>
      </c>
      <c r="AH4682">
        <f t="shared" si="3505"/>
        <v>2909.1968849</v>
      </c>
      <c r="AI4682">
        <f t="shared" si="3506"/>
        <v>7533.500198400001</v>
      </c>
      <c r="AJ4682">
        <f t="shared" si="3507"/>
        <v>7533.6611327999999</v>
      </c>
      <c r="AK4682">
        <f t="shared" si="3508"/>
        <v>7533.8220672000007</v>
      </c>
      <c r="AL4682">
        <f t="shared" si="3509"/>
        <v>7533.9830015999996</v>
      </c>
      <c r="AM4682">
        <f t="shared" si="3510"/>
        <v>7534.1439360000004</v>
      </c>
      <c r="AN4682">
        <f t="shared" si="3511"/>
        <v>7534.3048704000012</v>
      </c>
      <c r="AO4682">
        <f t="shared" si="3512"/>
        <v>7534.4658048000001</v>
      </c>
      <c r="AP4682">
        <f t="shared" si="3513"/>
        <v>7534.6267392000009</v>
      </c>
      <c r="AQ4682">
        <f t="shared" si="3514"/>
        <v>7534.7876735999998</v>
      </c>
      <c r="AR4682" t="str">
        <f t="shared" si="3516"/>
        <v>kmh-4681-mph</v>
      </c>
      <c r="AS4682">
        <f t="shared" si="3519"/>
        <v>4680</v>
      </c>
      <c r="AT4682" t="str">
        <f t="shared" si="3517"/>
        <v>kmh-4680-mph</v>
      </c>
      <c r="AU4682">
        <f t="shared" si="3520"/>
        <v>4679</v>
      </c>
      <c r="AV4682" t="str">
        <f t="shared" si="3518"/>
        <v>kmh-4679-mph</v>
      </c>
    </row>
    <row r="4683" spans="1:48" x14ac:dyDescent="0.3">
      <c r="A4683">
        <v>4682</v>
      </c>
      <c r="B4683">
        <f t="shared" si="3515"/>
        <v>2909.2590220000002</v>
      </c>
      <c r="C4683">
        <f t="shared" si="3474"/>
        <v>7534.9486080000006</v>
      </c>
      <c r="D4683">
        <f t="shared" si="3475"/>
        <v>1.3005555555555555</v>
      </c>
      <c r="E4683">
        <f t="shared" si="3476"/>
        <v>4682000</v>
      </c>
      <c r="F4683">
        <f t="shared" si="3477"/>
        <v>1300.5555555555557</v>
      </c>
      <c r="G4683">
        <f t="shared" si="3478"/>
        <v>15360892.880000001</v>
      </c>
      <c r="H4683">
        <f t="shared" si="3479"/>
        <v>4266.914688888889</v>
      </c>
      <c r="I4683">
        <f t="shared" si="3480"/>
        <v>2528.0777376000001</v>
      </c>
      <c r="J4683">
        <f t="shared" si="3481"/>
        <v>0.70224381600000008</v>
      </c>
      <c r="K4683">
        <f t="shared" si="3482"/>
        <v>5120297.4626406003</v>
      </c>
      <c r="L4683">
        <f t="shared" si="3483"/>
        <v>1422.3048507335</v>
      </c>
      <c r="M4683">
        <f t="shared" si="3484"/>
        <v>3.92561292734</v>
      </c>
      <c r="N4683">
        <f t="shared" si="3485"/>
        <v>2528.0777376000001</v>
      </c>
      <c r="O4683">
        <f t="shared" si="3486"/>
        <v>1.3005555555555555</v>
      </c>
      <c r="P4683">
        <f t="shared" si="3487"/>
        <v>7534948.608</v>
      </c>
      <c r="Q4683">
        <f t="shared" si="3488"/>
        <v>2093.0412799999999</v>
      </c>
      <c r="R4683">
        <f t="shared" si="3489"/>
        <v>24720960</v>
      </c>
      <c r="S4683">
        <f t="shared" si="3490"/>
        <v>6866.9333333333325</v>
      </c>
      <c r="T4683">
        <f t="shared" si="3491"/>
        <v>4068.5456319999998</v>
      </c>
      <c r="U4683">
        <f t="shared" si="3492"/>
        <v>1.1301515644444444</v>
      </c>
      <c r="V4683">
        <f t="shared" si="3493"/>
        <v>8240320</v>
      </c>
      <c r="W4683">
        <f t="shared" si="3494"/>
        <v>2288.9777777777776</v>
      </c>
      <c r="X4683">
        <f t="shared" si="3495"/>
        <v>6.1006459999999993</v>
      </c>
      <c r="Y4683">
        <f t="shared" si="3496"/>
        <v>4068.5456319999998</v>
      </c>
      <c r="Z4683">
        <f t="shared" si="3497"/>
        <v>2909.3211591000004</v>
      </c>
      <c r="AA4683">
        <f t="shared" si="3498"/>
        <v>2909.3832962000001</v>
      </c>
      <c r="AB4683">
        <f t="shared" si="3499"/>
        <v>2909.4454333000003</v>
      </c>
      <c r="AC4683">
        <f t="shared" si="3500"/>
        <v>2909.5075703999996</v>
      </c>
      <c r="AD4683">
        <f t="shared" si="3501"/>
        <v>2909.5697074999998</v>
      </c>
      <c r="AE4683">
        <f t="shared" si="3502"/>
        <v>2909.6318446000005</v>
      </c>
      <c r="AF4683">
        <f t="shared" si="3503"/>
        <v>2909.6939816999998</v>
      </c>
      <c r="AG4683">
        <f t="shared" si="3504"/>
        <v>2909.7561188</v>
      </c>
      <c r="AH4683">
        <f t="shared" si="3505"/>
        <v>2909.8182558999997</v>
      </c>
      <c r="AI4683">
        <f t="shared" si="3506"/>
        <v>7535.1095424000014</v>
      </c>
      <c r="AJ4683">
        <f t="shared" si="3507"/>
        <v>7535.2704768000003</v>
      </c>
      <c r="AK4683">
        <f t="shared" si="3508"/>
        <v>7535.4314112000011</v>
      </c>
      <c r="AL4683">
        <f t="shared" si="3509"/>
        <v>7535.5923456</v>
      </c>
      <c r="AM4683">
        <f t="shared" si="3510"/>
        <v>7535.7532800000008</v>
      </c>
      <c r="AN4683">
        <f t="shared" si="3511"/>
        <v>7535.9142144000007</v>
      </c>
      <c r="AO4683">
        <f t="shared" si="3512"/>
        <v>7536.0751488000005</v>
      </c>
      <c r="AP4683">
        <f t="shared" si="3513"/>
        <v>7536.2360832000004</v>
      </c>
      <c r="AQ4683">
        <f t="shared" si="3514"/>
        <v>7536.3970176000003</v>
      </c>
      <c r="AR4683" t="str">
        <f t="shared" si="3516"/>
        <v>kmh-4682-mph</v>
      </c>
      <c r="AS4683">
        <f t="shared" si="3519"/>
        <v>4681</v>
      </c>
      <c r="AT4683" t="str">
        <f t="shared" si="3517"/>
        <v>kmh-4681-mph</v>
      </c>
      <c r="AU4683">
        <f t="shared" si="3520"/>
        <v>4680</v>
      </c>
      <c r="AV4683" t="str">
        <f t="shared" si="3518"/>
        <v>kmh-4680-mph</v>
      </c>
    </row>
    <row r="4684" spans="1:48" x14ac:dyDescent="0.3">
      <c r="A4684">
        <v>4683</v>
      </c>
      <c r="B4684">
        <f t="shared" si="3515"/>
        <v>2909.8803929999999</v>
      </c>
      <c r="C4684">
        <f t="shared" si="3474"/>
        <v>7536.5579520000001</v>
      </c>
      <c r="D4684">
        <f t="shared" si="3475"/>
        <v>1.3008333333333333</v>
      </c>
      <c r="E4684">
        <f t="shared" si="3476"/>
        <v>4683000</v>
      </c>
      <c r="F4684">
        <f t="shared" si="3477"/>
        <v>1300.8333333333335</v>
      </c>
      <c r="G4684">
        <f t="shared" si="3478"/>
        <v>15364173.720000001</v>
      </c>
      <c r="H4684">
        <f t="shared" si="3479"/>
        <v>4267.8260333333337</v>
      </c>
      <c r="I4684">
        <f t="shared" si="3480"/>
        <v>2528.6176943999999</v>
      </c>
      <c r="J4684">
        <f t="shared" si="3481"/>
        <v>0.70239380400000007</v>
      </c>
      <c r="K4684">
        <f t="shared" si="3482"/>
        <v>5121391.0759389</v>
      </c>
      <c r="L4684">
        <f t="shared" si="3483"/>
        <v>1422.6086322052499</v>
      </c>
      <c r="M4684">
        <f t="shared" si="3484"/>
        <v>3.9264513752099997</v>
      </c>
      <c r="N4684">
        <f t="shared" si="3485"/>
        <v>2528.6176943999999</v>
      </c>
      <c r="O4684">
        <f t="shared" si="3486"/>
        <v>1.3008333333333333</v>
      </c>
      <c r="P4684">
        <f t="shared" si="3487"/>
        <v>7536557.9520000005</v>
      </c>
      <c r="Q4684">
        <f t="shared" si="3488"/>
        <v>2093.4883199999999</v>
      </c>
      <c r="R4684">
        <f t="shared" si="3489"/>
        <v>24726240</v>
      </c>
      <c r="S4684">
        <f t="shared" si="3490"/>
        <v>6868.4</v>
      </c>
      <c r="T4684">
        <f t="shared" si="3491"/>
        <v>4069.414608</v>
      </c>
      <c r="U4684">
        <f t="shared" si="3492"/>
        <v>1.1303929466666667</v>
      </c>
      <c r="V4684">
        <f t="shared" si="3493"/>
        <v>8242080</v>
      </c>
      <c r="W4684">
        <f t="shared" si="3494"/>
        <v>2289.4666666666667</v>
      </c>
      <c r="X4684">
        <f t="shared" si="3495"/>
        <v>6.1019489999999994</v>
      </c>
      <c r="Y4684">
        <f t="shared" si="3496"/>
        <v>4069.414608</v>
      </c>
      <c r="Z4684">
        <f t="shared" si="3497"/>
        <v>2909.9425301000001</v>
      </c>
      <c r="AA4684">
        <f t="shared" si="3498"/>
        <v>2910.0046671999999</v>
      </c>
      <c r="AB4684">
        <f t="shared" si="3499"/>
        <v>2910.0668043000001</v>
      </c>
      <c r="AC4684">
        <f t="shared" si="3500"/>
        <v>2910.1289413999998</v>
      </c>
      <c r="AD4684">
        <f t="shared" si="3501"/>
        <v>2910.1910785</v>
      </c>
      <c r="AE4684">
        <f t="shared" si="3502"/>
        <v>2910.2532156000002</v>
      </c>
      <c r="AF4684">
        <f t="shared" si="3503"/>
        <v>2910.3153526999999</v>
      </c>
      <c r="AG4684">
        <f t="shared" si="3504"/>
        <v>2910.3774898000001</v>
      </c>
      <c r="AH4684">
        <f t="shared" si="3505"/>
        <v>2910.4396268999999</v>
      </c>
      <c r="AI4684">
        <f t="shared" si="3506"/>
        <v>7536.7188864000009</v>
      </c>
      <c r="AJ4684">
        <f t="shared" si="3507"/>
        <v>7536.8798207999998</v>
      </c>
      <c r="AK4684">
        <f t="shared" si="3508"/>
        <v>7537.0407552000006</v>
      </c>
      <c r="AL4684">
        <f t="shared" si="3509"/>
        <v>7537.2016895999996</v>
      </c>
      <c r="AM4684">
        <f t="shared" si="3510"/>
        <v>7537.3626240000003</v>
      </c>
      <c r="AN4684">
        <f t="shared" si="3511"/>
        <v>7537.5235584000011</v>
      </c>
      <c r="AO4684">
        <f t="shared" si="3512"/>
        <v>7537.6844928</v>
      </c>
      <c r="AP4684">
        <f t="shared" si="3513"/>
        <v>7537.8454272000008</v>
      </c>
      <c r="AQ4684">
        <f t="shared" si="3514"/>
        <v>7538.0063615999998</v>
      </c>
      <c r="AR4684" t="str">
        <f t="shared" si="3516"/>
        <v>kmh-4683-mph</v>
      </c>
      <c r="AS4684">
        <f t="shared" si="3519"/>
        <v>4682</v>
      </c>
      <c r="AT4684" t="str">
        <f t="shared" si="3517"/>
        <v>kmh-4682-mph</v>
      </c>
      <c r="AU4684">
        <f t="shared" si="3520"/>
        <v>4681</v>
      </c>
      <c r="AV4684" t="str">
        <f t="shared" si="3518"/>
        <v>kmh-4681-mph</v>
      </c>
    </row>
    <row r="4685" spans="1:48" x14ac:dyDescent="0.3">
      <c r="A4685">
        <v>4684</v>
      </c>
      <c r="B4685">
        <f t="shared" si="3515"/>
        <v>2910.5017640000001</v>
      </c>
      <c r="C4685">
        <f t="shared" si="3474"/>
        <v>7538.1672960000005</v>
      </c>
      <c r="D4685">
        <f t="shared" si="3475"/>
        <v>1.3011111111111111</v>
      </c>
      <c r="E4685">
        <f t="shared" si="3476"/>
        <v>4684000</v>
      </c>
      <c r="F4685">
        <f t="shared" si="3477"/>
        <v>1301.1111111111111</v>
      </c>
      <c r="G4685">
        <f t="shared" si="3478"/>
        <v>15367454.560000001</v>
      </c>
      <c r="H4685">
        <f t="shared" si="3479"/>
        <v>4268.7373777777784</v>
      </c>
      <c r="I4685">
        <f t="shared" si="3480"/>
        <v>2529.1576512000001</v>
      </c>
      <c r="J4685">
        <f t="shared" si="3481"/>
        <v>0.70254379200000006</v>
      </c>
      <c r="K4685">
        <f t="shared" si="3482"/>
        <v>5122484.6892371997</v>
      </c>
      <c r="L4685">
        <f t="shared" si="3483"/>
        <v>1422.9124136769999</v>
      </c>
      <c r="M4685">
        <f t="shared" si="3484"/>
        <v>3.9272898230799997</v>
      </c>
      <c r="N4685">
        <f t="shared" si="3485"/>
        <v>2529.1576512000001</v>
      </c>
      <c r="O4685">
        <f t="shared" si="3486"/>
        <v>1.3011111111111111</v>
      </c>
      <c r="P4685">
        <f t="shared" si="3487"/>
        <v>7538167.2960000001</v>
      </c>
      <c r="Q4685">
        <f t="shared" si="3488"/>
        <v>2093.9353599999999</v>
      </c>
      <c r="R4685">
        <f t="shared" si="3489"/>
        <v>24731520</v>
      </c>
      <c r="S4685">
        <f t="shared" si="3490"/>
        <v>6869.8666666666659</v>
      </c>
      <c r="T4685">
        <f t="shared" si="3491"/>
        <v>4070.2835839999998</v>
      </c>
      <c r="U4685">
        <f t="shared" si="3492"/>
        <v>1.1306343288888887</v>
      </c>
      <c r="V4685">
        <f t="shared" si="3493"/>
        <v>8243840</v>
      </c>
      <c r="W4685">
        <f t="shared" si="3494"/>
        <v>2289.9555555555553</v>
      </c>
      <c r="X4685">
        <f t="shared" si="3495"/>
        <v>6.1032519999999995</v>
      </c>
      <c r="Y4685">
        <f t="shared" si="3496"/>
        <v>4070.2835839999998</v>
      </c>
      <c r="Z4685">
        <f t="shared" si="3497"/>
        <v>2910.5639011000003</v>
      </c>
      <c r="AA4685">
        <f t="shared" si="3498"/>
        <v>2910.6260382</v>
      </c>
      <c r="AB4685">
        <f t="shared" si="3499"/>
        <v>2910.6881753000002</v>
      </c>
      <c r="AC4685">
        <f t="shared" si="3500"/>
        <v>2910.7503124</v>
      </c>
      <c r="AD4685">
        <f t="shared" si="3501"/>
        <v>2910.8124495000002</v>
      </c>
      <c r="AE4685">
        <f t="shared" si="3502"/>
        <v>2910.8745866000004</v>
      </c>
      <c r="AF4685">
        <f t="shared" si="3503"/>
        <v>2910.9367237000001</v>
      </c>
      <c r="AG4685">
        <f t="shared" si="3504"/>
        <v>2910.9988608000003</v>
      </c>
      <c r="AH4685">
        <f t="shared" si="3505"/>
        <v>2911.0609978999996</v>
      </c>
      <c r="AI4685">
        <f t="shared" si="3506"/>
        <v>7538.3282304000013</v>
      </c>
      <c r="AJ4685">
        <f t="shared" si="3507"/>
        <v>7538.4891648000003</v>
      </c>
      <c r="AK4685">
        <f t="shared" si="3508"/>
        <v>7538.650099200001</v>
      </c>
      <c r="AL4685">
        <f t="shared" si="3509"/>
        <v>7538.8110336</v>
      </c>
      <c r="AM4685">
        <f t="shared" si="3510"/>
        <v>7538.9719680000007</v>
      </c>
      <c r="AN4685">
        <f t="shared" si="3511"/>
        <v>7539.1329024000015</v>
      </c>
      <c r="AO4685">
        <f t="shared" si="3512"/>
        <v>7539.2938368000005</v>
      </c>
      <c r="AP4685">
        <f t="shared" si="3513"/>
        <v>7539.4547712000012</v>
      </c>
      <c r="AQ4685">
        <f t="shared" si="3514"/>
        <v>7539.6157056000002</v>
      </c>
      <c r="AR4685" t="str">
        <f t="shared" si="3516"/>
        <v>kmh-4684-mph</v>
      </c>
      <c r="AS4685">
        <f t="shared" si="3519"/>
        <v>4683</v>
      </c>
      <c r="AT4685" t="str">
        <f t="shared" si="3517"/>
        <v>kmh-4683-mph</v>
      </c>
      <c r="AU4685">
        <f t="shared" si="3520"/>
        <v>4682</v>
      </c>
      <c r="AV4685" t="str">
        <f t="shared" si="3518"/>
        <v>kmh-4682-mph</v>
      </c>
    </row>
    <row r="4686" spans="1:48" x14ac:dyDescent="0.3">
      <c r="A4686">
        <v>4685</v>
      </c>
      <c r="B4686">
        <f t="shared" si="3515"/>
        <v>2911.1231349999998</v>
      </c>
      <c r="C4686">
        <f t="shared" si="3474"/>
        <v>7539.776640000001</v>
      </c>
      <c r="D4686">
        <f t="shared" si="3475"/>
        <v>1.3013888888888889</v>
      </c>
      <c r="E4686">
        <f t="shared" si="3476"/>
        <v>4685000</v>
      </c>
      <c r="F4686">
        <f t="shared" si="3477"/>
        <v>1301.3888888888889</v>
      </c>
      <c r="G4686">
        <f t="shared" si="3478"/>
        <v>15370735.4</v>
      </c>
      <c r="H4686">
        <f t="shared" si="3479"/>
        <v>4269.6487222222222</v>
      </c>
      <c r="I4686">
        <f t="shared" si="3480"/>
        <v>2529.6976079999999</v>
      </c>
      <c r="J4686">
        <f t="shared" si="3481"/>
        <v>0.70269378000000005</v>
      </c>
      <c r="K4686">
        <f t="shared" si="3482"/>
        <v>5123578.3025355004</v>
      </c>
      <c r="L4686">
        <f t="shared" si="3483"/>
        <v>1423.2161951487499</v>
      </c>
      <c r="M4686">
        <f t="shared" si="3484"/>
        <v>3.9281282709499998</v>
      </c>
      <c r="N4686">
        <f t="shared" si="3485"/>
        <v>2529.6976079999999</v>
      </c>
      <c r="O4686">
        <f t="shared" si="3486"/>
        <v>1.3013888888888889</v>
      </c>
      <c r="P4686">
        <f t="shared" si="3487"/>
        <v>7539776.6400000006</v>
      </c>
      <c r="Q4686">
        <f t="shared" si="3488"/>
        <v>2094.3824</v>
      </c>
      <c r="R4686">
        <f t="shared" si="3489"/>
        <v>24736800</v>
      </c>
      <c r="S4686">
        <f t="shared" si="3490"/>
        <v>6871.333333333333</v>
      </c>
      <c r="T4686">
        <f t="shared" si="3491"/>
        <v>4071.15256</v>
      </c>
      <c r="U4686">
        <f t="shared" si="3492"/>
        <v>1.130875711111111</v>
      </c>
      <c r="V4686">
        <f t="shared" si="3493"/>
        <v>8245600</v>
      </c>
      <c r="W4686">
        <f t="shared" si="3494"/>
        <v>2290.4444444444443</v>
      </c>
      <c r="X4686">
        <f t="shared" si="3495"/>
        <v>6.1045549999999995</v>
      </c>
      <c r="Y4686">
        <f t="shared" si="3496"/>
        <v>4071.15256</v>
      </c>
      <c r="Z4686">
        <f t="shared" si="3497"/>
        <v>2911.1852721000005</v>
      </c>
      <c r="AA4686">
        <f t="shared" si="3498"/>
        <v>2911.2474091999998</v>
      </c>
      <c r="AB4686">
        <f t="shared" si="3499"/>
        <v>2911.3095463</v>
      </c>
      <c r="AC4686">
        <f t="shared" si="3500"/>
        <v>2911.3716833999997</v>
      </c>
      <c r="AD4686">
        <f t="shared" si="3501"/>
        <v>2911.4338204999999</v>
      </c>
      <c r="AE4686">
        <f t="shared" si="3502"/>
        <v>2911.4959576000001</v>
      </c>
      <c r="AF4686">
        <f t="shared" si="3503"/>
        <v>2911.5580946999999</v>
      </c>
      <c r="AG4686">
        <f t="shared" si="3504"/>
        <v>2911.6202318000001</v>
      </c>
      <c r="AH4686">
        <f t="shared" si="3505"/>
        <v>2911.6823688999998</v>
      </c>
      <c r="AI4686">
        <f t="shared" si="3506"/>
        <v>7539.9375744000008</v>
      </c>
      <c r="AJ4686">
        <f t="shared" si="3507"/>
        <v>7540.0985087999998</v>
      </c>
      <c r="AK4686">
        <f t="shared" si="3508"/>
        <v>7540.2594432000005</v>
      </c>
      <c r="AL4686">
        <f t="shared" si="3509"/>
        <v>7540.4203775999995</v>
      </c>
      <c r="AM4686">
        <f t="shared" si="3510"/>
        <v>7540.5813120000003</v>
      </c>
      <c r="AN4686">
        <f t="shared" si="3511"/>
        <v>7540.742246400001</v>
      </c>
      <c r="AO4686">
        <f t="shared" si="3512"/>
        <v>7540.9031808</v>
      </c>
      <c r="AP4686">
        <f t="shared" si="3513"/>
        <v>7541.0641152000007</v>
      </c>
      <c r="AQ4686">
        <f t="shared" si="3514"/>
        <v>7541.2250495999997</v>
      </c>
      <c r="AR4686" t="str">
        <f t="shared" si="3516"/>
        <v>kmh-4685-mph</v>
      </c>
      <c r="AS4686">
        <f t="shared" si="3519"/>
        <v>4684</v>
      </c>
      <c r="AT4686" t="str">
        <f t="shared" si="3517"/>
        <v>kmh-4684-mph</v>
      </c>
      <c r="AU4686">
        <f t="shared" si="3520"/>
        <v>4683</v>
      </c>
      <c r="AV4686" t="str">
        <f t="shared" si="3518"/>
        <v>kmh-4683-mph</v>
      </c>
    </row>
    <row r="4687" spans="1:48" x14ac:dyDescent="0.3">
      <c r="A4687">
        <v>4686</v>
      </c>
      <c r="B4687">
        <f t="shared" si="3515"/>
        <v>2911.744506</v>
      </c>
      <c r="C4687">
        <f t="shared" si="3474"/>
        <v>7541.3859840000005</v>
      </c>
      <c r="D4687">
        <f t="shared" si="3475"/>
        <v>1.3016666666666667</v>
      </c>
      <c r="E4687">
        <f t="shared" si="3476"/>
        <v>4686000</v>
      </c>
      <c r="F4687">
        <f t="shared" si="3477"/>
        <v>1301.6666666666667</v>
      </c>
      <c r="G4687">
        <f t="shared" si="3478"/>
        <v>15374016.24</v>
      </c>
      <c r="H4687">
        <f t="shared" si="3479"/>
        <v>4270.5600666666669</v>
      </c>
      <c r="I4687">
        <f t="shared" si="3480"/>
        <v>2530.2375648000002</v>
      </c>
      <c r="J4687">
        <f t="shared" si="3481"/>
        <v>0.70284376800000004</v>
      </c>
      <c r="K4687">
        <f t="shared" si="3482"/>
        <v>5124671.9158338001</v>
      </c>
      <c r="L4687">
        <f t="shared" si="3483"/>
        <v>1423.5199766204998</v>
      </c>
      <c r="M4687">
        <f t="shared" si="3484"/>
        <v>3.9289667188199999</v>
      </c>
      <c r="N4687">
        <f t="shared" si="3485"/>
        <v>2530.2375648000002</v>
      </c>
      <c r="O4687">
        <f t="shared" si="3486"/>
        <v>1.3016666666666667</v>
      </c>
      <c r="P4687">
        <f t="shared" si="3487"/>
        <v>7541385.9840000002</v>
      </c>
      <c r="Q4687">
        <f t="shared" si="3488"/>
        <v>2094.82944</v>
      </c>
      <c r="R4687">
        <f t="shared" si="3489"/>
        <v>24742080</v>
      </c>
      <c r="S4687">
        <f t="shared" si="3490"/>
        <v>6872.7999999999993</v>
      </c>
      <c r="T4687">
        <f t="shared" si="3491"/>
        <v>4072.0215359999997</v>
      </c>
      <c r="U4687">
        <f t="shared" si="3492"/>
        <v>1.1311170933333332</v>
      </c>
      <c r="V4687">
        <f t="shared" si="3493"/>
        <v>8247360</v>
      </c>
      <c r="W4687">
        <f t="shared" si="3494"/>
        <v>2290.9333333333334</v>
      </c>
      <c r="X4687">
        <f t="shared" si="3495"/>
        <v>6.1058579999999996</v>
      </c>
      <c r="Y4687">
        <f t="shared" si="3496"/>
        <v>4072.0215359999997</v>
      </c>
      <c r="Z4687">
        <f t="shared" si="3497"/>
        <v>2911.8066431000002</v>
      </c>
      <c r="AA4687">
        <f t="shared" si="3498"/>
        <v>2911.8687801999999</v>
      </c>
      <c r="AB4687">
        <f t="shared" si="3499"/>
        <v>2911.9309173000001</v>
      </c>
      <c r="AC4687">
        <f t="shared" si="3500"/>
        <v>2911.9930543999999</v>
      </c>
      <c r="AD4687">
        <f t="shared" si="3501"/>
        <v>2912.0551915000001</v>
      </c>
      <c r="AE4687">
        <f t="shared" si="3502"/>
        <v>2912.1173286000003</v>
      </c>
      <c r="AF4687">
        <f t="shared" si="3503"/>
        <v>2912.1794657</v>
      </c>
      <c r="AG4687">
        <f t="shared" si="3504"/>
        <v>2912.2416028000002</v>
      </c>
      <c r="AH4687">
        <f t="shared" si="3505"/>
        <v>2912.3037399</v>
      </c>
      <c r="AI4687">
        <f t="shared" si="3506"/>
        <v>7541.5469184000012</v>
      </c>
      <c r="AJ4687">
        <f t="shared" si="3507"/>
        <v>7541.7078528000002</v>
      </c>
      <c r="AK4687">
        <f t="shared" si="3508"/>
        <v>7541.868787200001</v>
      </c>
      <c r="AL4687">
        <f t="shared" si="3509"/>
        <v>7542.0297215999999</v>
      </c>
      <c r="AM4687">
        <f t="shared" si="3510"/>
        <v>7542.1906560000007</v>
      </c>
      <c r="AN4687">
        <f t="shared" si="3511"/>
        <v>7542.3515904000014</v>
      </c>
      <c r="AO4687">
        <f t="shared" si="3512"/>
        <v>7542.5125248000004</v>
      </c>
      <c r="AP4687">
        <f t="shared" si="3513"/>
        <v>7542.6734592000012</v>
      </c>
      <c r="AQ4687">
        <f t="shared" si="3514"/>
        <v>7542.8343936000001</v>
      </c>
      <c r="AR4687" t="str">
        <f t="shared" si="3516"/>
        <v>kmh-4686-mph</v>
      </c>
      <c r="AS4687">
        <f t="shared" si="3519"/>
        <v>4685</v>
      </c>
      <c r="AT4687" t="str">
        <f t="shared" si="3517"/>
        <v>kmh-4685-mph</v>
      </c>
      <c r="AU4687">
        <f t="shared" si="3520"/>
        <v>4684</v>
      </c>
      <c r="AV4687" t="str">
        <f t="shared" si="3518"/>
        <v>kmh-4684-mph</v>
      </c>
    </row>
    <row r="4688" spans="1:48" x14ac:dyDescent="0.3">
      <c r="A4688">
        <v>4687</v>
      </c>
      <c r="B4688">
        <f t="shared" si="3515"/>
        <v>2912.3658770000002</v>
      </c>
      <c r="C4688">
        <f t="shared" si="3474"/>
        <v>7542.9953280000009</v>
      </c>
      <c r="D4688">
        <f t="shared" si="3475"/>
        <v>1.3019444444444443</v>
      </c>
      <c r="E4688">
        <f t="shared" si="3476"/>
        <v>4687000</v>
      </c>
      <c r="F4688">
        <f t="shared" si="3477"/>
        <v>1301.9444444444446</v>
      </c>
      <c r="G4688">
        <f t="shared" si="3478"/>
        <v>15377297.08</v>
      </c>
      <c r="H4688">
        <f t="shared" si="3479"/>
        <v>4271.4714111111116</v>
      </c>
      <c r="I4688">
        <f t="shared" si="3480"/>
        <v>2530.7775216</v>
      </c>
      <c r="J4688">
        <f t="shared" si="3481"/>
        <v>0.70299375600000003</v>
      </c>
      <c r="K4688">
        <f t="shared" si="3482"/>
        <v>5125765.5291320998</v>
      </c>
      <c r="L4688">
        <f t="shared" si="3483"/>
        <v>1423.8237580922498</v>
      </c>
      <c r="M4688">
        <f t="shared" si="3484"/>
        <v>3.92980516669</v>
      </c>
      <c r="N4688">
        <f t="shared" si="3485"/>
        <v>2530.7775216</v>
      </c>
      <c r="O4688">
        <f t="shared" si="3486"/>
        <v>1.3019444444444443</v>
      </c>
      <c r="P4688">
        <f t="shared" si="3487"/>
        <v>7542995.3280000007</v>
      </c>
      <c r="Q4688">
        <f t="shared" si="3488"/>
        <v>2095.27648</v>
      </c>
      <c r="R4688">
        <f t="shared" si="3489"/>
        <v>24747360</v>
      </c>
      <c r="S4688">
        <f t="shared" si="3490"/>
        <v>6874.2666666666664</v>
      </c>
      <c r="T4688">
        <f t="shared" si="3491"/>
        <v>4072.8905119999999</v>
      </c>
      <c r="U4688">
        <f t="shared" si="3492"/>
        <v>1.1313584755555555</v>
      </c>
      <c r="V4688">
        <f t="shared" si="3493"/>
        <v>8249120</v>
      </c>
      <c r="W4688">
        <f t="shared" si="3494"/>
        <v>2291.422222222222</v>
      </c>
      <c r="X4688">
        <f t="shared" si="3495"/>
        <v>6.1071609999999996</v>
      </c>
      <c r="Y4688">
        <f t="shared" si="3496"/>
        <v>4072.8905119999999</v>
      </c>
      <c r="Z4688">
        <f t="shared" si="3497"/>
        <v>2912.4280141000004</v>
      </c>
      <c r="AA4688">
        <f t="shared" si="3498"/>
        <v>2912.4901512000001</v>
      </c>
      <c r="AB4688">
        <f t="shared" si="3499"/>
        <v>2912.5522883000003</v>
      </c>
      <c r="AC4688">
        <f t="shared" si="3500"/>
        <v>2912.6144253999996</v>
      </c>
      <c r="AD4688">
        <f t="shared" si="3501"/>
        <v>2912.6765624999998</v>
      </c>
      <c r="AE4688">
        <f t="shared" si="3502"/>
        <v>2912.7386996000005</v>
      </c>
      <c r="AF4688">
        <f t="shared" si="3503"/>
        <v>2912.8008366999998</v>
      </c>
      <c r="AG4688">
        <f t="shared" si="3504"/>
        <v>2912.8629738</v>
      </c>
      <c r="AH4688">
        <f t="shared" si="3505"/>
        <v>2912.9251108999997</v>
      </c>
      <c r="AI4688">
        <f t="shared" si="3506"/>
        <v>7543.1562624000007</v>
      </c>
      <c r="AJ4688">
        <f t="shared" si="3507"/>
        <v>7543.3171968000006</v>
      </c>
      <c r="AK4688">
        <f t="shared" si="3508"/>
        <v>7543.4781312000005</v>
      </c>
      <c r="AL4688">
        <f t="shared" si="3509"/>
        <v>7543.6390656000003</v>
      </c>
      <c r="AM4688">
        <f t="shared" si="3510"/>
        <v>7543.8</v>
      </c>
      <c r="AN4688">
        <f t="shared" si="3511"/>
        <v>7543.960934400001</v>
      </c>
      <c r="AO4688">
        <f t="shared" si="3512"/>
        <v>7544.1218687999999</v>
      </c>
      <c r="AP4688">
        <f t="shared" si="3513"/>
        <v>7544.2828032000007</v>
      </c>
      <c r="AQ4688">
        <f t="shared" si="3514"/>
        <v>7544.4437375999996</v>
      </c>
      <c r="AR4688" t="str">
        <f t="shared" si="3516"/>
        <v>kmh-4687-mph</v>
      </c>
      <c r="AS4688">
        <f t="shared" si="3519"/>
        <v>4686</v>
      </c>
      <c r="AT4688" t="str">
        <f t="shared" si="3517"/>
        <v>kmh-4686-mph</v>
      </c>
      <c r="AU4688">
        <f t="shared" si="3520"/>
        <v>4685</v>
      </c>
      <c r="AV4688" t="str">
        <f t="shared" si="3518"/>
        <v>kmh-4685-mph</v>
      </c>
    </row>
    <row r="4689" spans="1:48" x14ac:dyDescent="0.3">
      <c r="A4689">
        <v>4688</v>
      </c>
      <c r="B4689">
        <f t="shared" si="3515"/>
        <v>2912.9872479999999</v>
      </c>
      <c r="C4689">
        <f t="shared" si="3474"/>
        <v>7544.6046720000004</v>
      </c>
      <c r="D4689">
        <f t="shared" si="3475"/>
        <v>1.3022222222222222</v>
      </c>
      <c r="E4689">
        <f t="shared" si="3476"/>
        <v>4688000</v>
      </c>
      <c r="F4689">
        <f t="shared" si="3477"/>
        <v>1302.2222222222222</v>
      </c>
      <c r="G4689">
        <f t="shared" si="3478"/>
        <v>15380577.92</v>
      </c>
      <c r="H4689">
        <f t="shared" si="3479"/>
        <v>4272.3827555555563</v>
      </c>
      <c r="I4689">
        <f t="shared" si="3480"/>
        <v>2531.3174784000003</v>
      </c>
      <c r="J4689">
        <f t="shared" si="3481"/>
        <v>0.70314374400000001</v>
      </c>
      <c r="K4689">
        <f t="shared" si="3482"/>
        <v>5126859.1424303995</v>
      </c>
      <c r="L4689">
        <f t="shared" si="3483"/>
        <v>1424.1275395639998</v>
      </c>
      <c r="M4689">
        <f t="shared" si="3484"/>
        <v>3.9306436145599997</v>
      </c>
      <c r="N4689">
        <f t="shared" si="3485"/>
        <v>2531.3174784000003</v>
      </c>
      <c r="O4689">
        <f t="shared" si="3486"/>
        <v>1.3022222222222222</v>
      </c>
      <c r="P4689">
        <f t="shared" si="3487"/>
        <v>7544604.6720000003</v>
      </c>
      <c r="Q4689">
        <f t="shared" si="3488"/>
        <v>2095.72352</v>
      </c>
      <c r="R4689">
        <f t="shared" si="3489"/>
        <v>24752640</v>
      </c>
      <c r="S4689">
        <f t="shared" si="3490"/>
        <v>6875.7333333333327</v>
      </c>
      <c r="T4689">
        <f t="shared" si="3491"/>
        <v>4073.7594879999997</v>
      </c>
      <c r="U4689">
        <f t="shared" si="3492"/>
        <v>1.1315998577777777</v>
      </c>
      <c r="V4689">
        <f t="shared" si="3493"/>
        <v>8250880</v>
      </c>
      <c r="W4689">
        <f t="shared" si="3494"/>
        <v>2291.911111111111</v>
      </c>
      <c r="X4689">
        <f t="shared" si="3495"/>
        <v>6.1084639999999997</v>
      </c>
      <c r="Y4689">
        <f t="shared" si="3496"/>
        <v>4073.7594879999997</v>
      </c>
      <c r="Z4689">
        <f t="shared" si="3497"/>
        <v>2913.0493851000001</v>
      </c>
      <c r="AA4689">
        <f t="shared" si="3498"/>
        <v>2913.1115221999999</v>
      </c>
      <c r="AB4689">
        <f t="shared" si="3499"/>
        <v>2913.1736593000001</v>
      </c>
      <c r="AC4689">
        <f t="shared" si="3500"/>
        <v>2913.2357963999998</v>
      </c>
      <c r="AD4689">
        <f t="shared" si="3501"/>
        <v>2913.2979335</v>
      </c>
      <c r="AE4689">
        <f t="shared" si="3502"/>
        <v>2913.3600706000002</v>
      </c>
      <c r="AF4689">
        <f t="shared" si="3503"/>
        <v>2913.4222076999999</v>
      </c>
      <c r="AG4689">
        <f t="shared" si="3504"/>
        <v>2913.4843448000001</v>
      </c>
      <c r="AH4689">
        <f t="shared" si="3505"/>
        <v>2913.5464818999999</v>
      </c>
      <c r="AI4689">
        <f t="shared" si="3506"/>
        <v>7544.7656064000012</v>
      </c>
      <c r="AJ4689">
        <f t="shared" si="3507"/>
        <v>7544.9265408000001</v>
      </c>
      <c r="AK4689">
        <f t="shared" si="3508"/>
        <v>7545.0874752000009</v>
      </c>
      <c r="AL4689">
        <f t="shared" si="3509"/>
        <v>7545.2484095999998</v>
      </c>
      <c r="AM4689">
        <f t="shared" si="3510"/>
        <v>7545.4093440000006</v>
      </c>
      <c r="AN4689">
        <f t="shared" si="3511"/>
        <v>7545.5702784000014</v>
      </c>
      <c r="AO4689">
        <f t="shared" si="3512"/>
        <v>7545.7312128000003</v>
      </c>
      <c r="AP4689">
        <f t="shared" si="3513"/>
        <v>7545.8921472000011</v>
      </c>
      <c r="AQ4689">
        <f t="shared" si="3514"/>
        <v>7546.0530816</v>
      </c>
      <c r="AR4689" t="str">
        <f t="shared" si="3516"/>
        <v>kmh-4688-mph</v>
      </c>
      <c r="AS4689">
        <f t="shared" si="3519"/>
        <v>4687</v>
      </c>
      <c r="AT4689" t="str">
        <f t="shared" si="3517"/>
        <v>kmh-4687-mph</v>
      </c>
      <c r="AU4689">
        <f t="shared" si="3520"/>
        <v>4686</v>
      </c>
      <c r="AV4689" t="str">
        <f t="shared" si="3518"/>
        <v>kmh-4686-mph</v>
      </c>
    </row>
    <row r="4690" spans="1:48" x14ac:dyDescent="0.3">
      <c r="A4690">
        <v>4689</v>
      </c>
      <c r="B4690">
        <f t="shared" si="3515"/>
        <v>2913.6086190000001</v>
      </c>
      <c r="C4690">
        <f t="shared" si="3474"/>
        <v>7546.2140160000008</v>
      </c>
      <c r="D4690">
        <f t="shared" si="3475"/>
        <v>1.3025</v>
      </c>
      <c r="E4690">
        <f t="shared" si="3476"/>
        <v>4689000</v>
      </c>
      <c r="F4690">
        <f t="shared" si="3477"/>
        <v>1302.5</v>
      </c>
      <c r="G4690">
        <f t="shared" si="3478"/>
        <v>15383858.76</v>
      </c>
      <c r="H4690">
        <f t="shared" si="3479"/>
        <v>4273.2941000000001</v>
      </c>
      <c r="I4690">
        <f t="shared" si="3480"/>
        <v>2531.8574352000001</v>
      </c>
      <c r="J4690">
        <f t="shared" si="3481"/>
        <v>0.70329373200000012</v>
      </c>
      <c r="K4690">
        <f t="shared" si="3482"/>
        <v>5127952.7557287002</v>
      </c>
      <c r="L4690">
        <f t="shared" si="3483"/>
        <v>1424.43132103575</v>
      </c>
      <c r="M4690">
        <f t="shared" si="3484"/>
        <v>3.9314820624299998</v>
      </c>
      <c r="N4690">
        <f t="shared" si="3485"/>
        <v>2531.8574352000001</v>
      </c>
      <c r="O4690">
        <f t="shared" si="3486"/>
        <v>1.3025</v>
      </c>
      <c r="P4690">
        <f t="shared" si="3487"/>
        <v>7546214.0159999998</v>
      </c>
      <c r="Q4690">
        <f t="shared" si="3488"/>
        <v>2096.17056</v>
      </c>
      <c r="R4690">
        <f t="shared" si="3489"/>
        <v>24757920</v>
      </c>
      <c r="S4690">
        <f t="shared" si="3490"/>
        <v>6877.2</v>
      </c>
      <c r="T4690">
        <f t="shared" si="3491"/>
        <v>4074.6284639999999</v>
      </c>
      <c r="U4690">
        <f t="shared" si="3492"/>
        <v>1.13184124</v>
      </c>
      <c r="V4690">
        <f t="shared" si="3493"/>
        <v>8252640</v>
      </c>
      <c r="W4690">
        <f t="shared" si="3494"/>
        <v>2292.4</v>
      </c>
      <c r="X4690">
        <f t="shared" si="3495"/>
        <v>6.1097669999999997</v>
      </c>
      <c r="Y4690">
        <f t="shared" si="3496"/>
        <v>4074.6284639999999</v>
      </c>
      <c r="Z4690">
        <f t="shared" si="3497"/>
        <v>2913.6707561000003</v>
      </c>
      <c r="AA4690">
        <f t="shared" si="3498"/>
        <v>2913.7328932</v>
      </c>
      <c r="AB4690">
        <f t="shared" si="3499"/>
        <v>2913.7950303000002</v>
      </c>
      <c r="AC4690">
        <f t="shared" si="3500"/>
        <v>2913.8571674</v>
      </c>
      <c r="AD4690">
        <f t="shared" si="3501"/>
        <v>2913.9193045000002</v>
      </c>
      <c r="AE4690">
        <f t="shared" si="3502"/>
        <v>2913.9814416000004</v>
      </c>
      <c r="AF4690">
        <f t="shared" si="3503"/>
        <v>2914.0435787000001</v>
      </c>
      <c r="AG4690">
        <f t="shared" si="3504"/>
        <v>2914.1057158000003</v>
      </c>
      <c r="AH4690">
        <f t="shared" si="3505"/>
        <v>2914.1678528999996</v>
      </c>
      <c r="AI4690">
        <f t="shared" si="3506"/>
        <v>7546.3749504000007</v>
      </c>
      <c r="AJ4690">
        <f t="shared" si="3507"/>
        <v>7546.5358848000005</v>
      </c>
      <c r="AK4690">
        <f t="shared" si="3508"/>
        <v>7546.6968192000004</v>
      </c>
      <c r="AL4690">
        <f t="shared" si="3509"/>
        <v>7546.8577536000003</v>
      </c>
      <c r="AM4690">
        <f t="shared" si="3510"/>
        <v>7547.0186880000001</v>
      </c>
      <c r="AN4690">
        <f t="shared" si="3511"/>
        <v>7547.1796224000009</v>
      </c>
      <c r="AO4690">
        <f t="shared" si="3512"/>
        <v>7547.3405567999998</v>
      </c>
      <c r="AP4690">
        <f t="shared" si="3513"/>
        <v>7547.5014912000006</v>
      </c>
      <c r="AQ4690">
        <f t="shared" si="3514"/>
        <v>7547.6624255999996</v>
      </c>
      <c r="AR4690" t="str">
        <f t="shared" si="3516"/>
        <v>kmh-4689-mph</v>
      </c>
      <c r="AS4690">
        <f t="shared" si="3519"/>
        <v>4688</v>
      </c>
      <c r="AT4690" t="str">
        <f t="shared" si="3517"/>
        <v>kmh-4688-mph</v>
      </c>
      <c r="AU4690">
        <f t="shared" si="3520"/>
        <v>4687</v>
      </c>
      <c r="AV4690" t="str">
        <f t="shared" si="3518"/>
        <v>kmh-4687-mph</v>
      </c>
    </row>
    <row r="4691" spans="1:48" x14ac:dyDescent="0.3">
      <c r="A4691">
        <v>4690</v>
      </c>
      <c r="B4691">
        <f t="shared" si="3515"/>
        <v>2914.2299899999998</v>
      </c>
      <c r="C4691">
        <f t="shared" si="3474"/>
        <v>7547.8233600000003</v>
      </c>
      <c r="D4691">
        <f t="shared" si="3475"/>
        <v>1.3027777777777778</v>
      </c>
      <c r="E4691">
        <f t="shared" si="3476"/>
        <v>4690000</v>
      </c>
      <c r="F4691">
        <f t="shared" si="3477"/>
        <v>1302.7777777777778</v>
      </c>
      <c r="G4691">
        <f t="shared" si="3478"/>
        <v>15387139.600000001</v>
      </c>
      <c r="H4691">
        <f t="shared" si="3479"/>
        <v>4274.2054444444448</v>
      </c>
      <c r="I4691">
        <f t="shared" si="3480"/>
        <v>2532.3973919999999</v>
      </c>
      <c r="J4691">
        <f t="shared" si="3481"/>
        <v>0.70344372000000011</v>
      </c>
      <c r="K4691">
        <f t="shared" si="3482"/>
        <v>5129046.3690269999</v>
      </c>
      <c r="L4691">
        <f t="shared" si="3483"/>
        <v>1424.7351025075</v>
      </c>
      <c r="M4691">
        <f t="shared" si="3484"/>
        <v>3.9323205102999998</v>
      </c>
      <c r="N4691">
        <f t="shared" si="3485"/>
        <v>2532.3973919999999</v>
      </c>
      <c r="O4691">
        <f t="shared" si="3486"/>
        <v>1.3027777777777778</v>
      </c>
      <c r="P4691">
        <f t="shared" si="3487"/>
        <v>7547823.3600000003</v>
      </c>
      <c r="Q4691">
        <f t="shared" si="3488"/>
        <v>2096.6176</v>
      </c>
      <c r="R4691">
        <f t="shared" si="3489"/>
        <v>24763200</v>
      </c>
      <c r="S4691">
        <f t="shared" si="3490"/>
        <v>6878.6666666666661</v>
      </c>
      <c r="T4691">
        <f t="shared" si="3491"/>
        <v>4075.4974399999996</v>
      </c>
      <c r="U4691">
        <f t="shared" si="3492"/>
        <v>1.1320826222222222</v>
      </c>
      <c r="V4691">
        <f t="shared" si="3493"/>
        <v>8254400</v>
      </c>
      <c r="W4691">
        <f t="shared" si="3494"/>
        <v>2292.8888888888887</v>
      </c>
      <c r="X4691">
        <f t="shared" si="3495"/>
        <v>6.1110699999999998</v>
      </c>
      <c r="Y4691">
        <f t="shared" si="3496"/>
        <v>4075.4974399999996</v>
      </c>
      <c r="Z4691">
        <f t="shared" si="3497"/>
        <v>2914.2921271000005</v>
      </c>
      <c r="AA4691">
        <f t="shared" si="3498"/>
        <v>2914.3542641999998</v>
      </c>
      <c r="AB4691">
        <f t="shared" si="3499"/>
        <v>2914.4164013</v>
      </c>
      <c r="AC4691">
        <f t="shared" si="3500"/>
        <v>2914.4785383999997</v>
      </c>
      <c r="AD4691">
        <f t="shared" si="3501"/>
        <v>2914.5406754999999</v>
      </c>
      <c r="AE4691">
        <f t="shared" si="3502"/>
        <v>2914.6028126000001</v>
      </c>
      <c r="AF4691">
        <f t="shared" si="3503"/>
        <v>2914.6649496999999</v>
      </c>
      <c r="AG4691">
        <f t="shared" si="3504"/>
        <v>2914.7270868000001</v>
      </c>
      <c r="AH4691">
        <f t="shared" si="3505"/>
        <v>2914.7892238999998</v>
      </c>
      <c r="AI4691">
        <f t="shared" si="3506"/>
        <v>7547.9842944000011</v>
      </c>
      <c r="AJ4691">
        <f t="shared" si="3507"/>
        <v>7548.1452288</v>
      </c>
      <c r="AK4691">
        <f t="shared" si="3508"/>
        <v>7548.3061632000008</v>
      </c>
      <c r="AL4691">
        <f t="shared" si="3509"/>
        <v>7548.4670975999998</v>
      </c>
      <c r="AM4691">
        <f t="shared" si="3510"/>
        <v>7548.6280320000005</v>
      </c>
      <c r="AN4691">
        <f t="shared" si="3511"/>
        <v>7548.7889664000013</v>
      </c>
      <c r="AO4691">
        <f t="shared" si="3512"/>
        <v>7548.9499008000003</v>
      </c>
      <c r="AP4691">
        <f t="shared" si="3513"/>
        <v>7549.110835200001</v>
      </c>
      <c r="AQ4691">
        <f t="shared" si="3514"/>
        <v>7549.2717696</v>
      </c>
      <c r="AR4691" t="str">
        <f t="shared" si="3516"/>
        <v>kmh-4690-mph</v>
      </c>
      <c r="AS4691">
        <f t="shared" si="3519"/>
        <v>4689</v>
      </c>
      <c r="AT4691" t="str">
        <f t="shared" si="3517"/>
        <v>kmh-4689-mph</v>
      </c>
      <c r="AU4691">
        <f t="shared" si="3520"/>
        <v>4688</v>
      </c>
      <c r="AV4691" t="str">
        <f t="shared" si="3518"/>
        <v>kmh-4688-mph</v>
      </c>
    </row>
    <row r="4692" spans="1:48" x14ac:dyDescent="0.3">
      <c r="A4692">
        <v>4691</v>
      </c>
      <c r="B4692">
        <f t="shared" si="3515"/>
        <v>2914.851361</v>
      </c>
      <c r="C4692">
        <f t="shared" si="3474"/>
        <v>7549.4327040000007</v>
      </c>
      <c r="D4692">
        <f t="shared" si="3475"/>
        <v>1.3030555555555556</v>
      </c>
      <c r="E4692">
        <f t="shared" si="3476"/>
        <v>4691000</v>
      </c>
      <c r="F4692">
        <f t="shared" si="3477"/>
        <v>1303.0555555555557</v>
      </c>
      <c r="G4692">
        <f t="shared" si="3478"/>
        <v>15390420.440000001</v>
      </c>
      <c r="H4692">
        <f t="shared" si="3479"/>
        <v>4275.1167888888895</v>
      </c>
      <c r="I4692">
        <f t="shared" si="3480"/>
        <v>2532.9373488000001</v>
      </c>
      <c r="J4692">
        <f t="shared" si="3481"/>
        <v>0.7035937080000001</v>
      </c>
      <c r="K4692">
        <f t="shared" si="3482"/>
        <v>5130139.9823252996</v>
      </c>
      <c r="L4692">
        <f t="shared" si="3483"/>
        <v>1425.0388839792499</v>
      </c>
      <c r="M4692">
        <f t="shared" si="3484"/>
        <v>3.9331589581699999</v>
      </c>
      <c r="N4692">
        <f t="shared" si="3485"/>
        <v>2532.9373488000001</v>
      </c>
      <c r="O4692">
        <f t="shared" si="3486"/>
        <v>1.3030555555555556</v>
      </c>
      <c r="P4692">
        <f t="shared" si="3487"/>
        <v>7549432.7039999999</v>
      </c>
      <c r="Q4692">
        <f t="shared" si="3488"/>
        <v>2097.0646400000001</v>
      </c>
      <c r="R4692">
        <f t="shared" si="3489"/>
        <v>24768480</v>
      </c>
      <c r="S4692">
        <f t="shared" si="3490"/>
        <v>6880.1333333333332</v>
      </c>
      <c r="T4692">
        <f t="shared" si="3491"/>
        <v>4076.3664159999998</v>
      </c>
      <c r="U4692">
        <f t="shared" si="3492"/>
        <v>1.1323240044444443</v>
      </c>
      <c r="V4692">
        <f t="shared" si="3493"/>
        <v>8256160</v>
      </c>
      <c r="W4692">
        <f t="shared" si="3494"/>
        <v>2293.3777777777777</v>
      </c>
      <c r="X4692">
        <f t="shared" si="3495"/>
        <v>6.1123729999999998</v>
      </c>
      <c r="Y4692">
        <f t="shared" si="3496"/>
        <v>4076.3664159999998</v>
      </c>
      <c r="Z4692">
        <f t="shared" si="3497"/>
        <v>2914.9134981000002</v>
      </c>
      <c r="AA4692">
        <f t="shared" si="3498"/>
        <v>2914.9756351999999</v>
      </c>
      <c r="AB4692">
        <f t="shared" si="3499"/>
        <v>2915.0377723000001</v>
      </c>
      <c r="AC4692">
        <f t="shared" si="3500"/>
        <v>2915.0999093999999</v>
      </c>
      <c r="AD4692">
        <f t="shared" si="3501"/>
        <v>2915.1620465000001</v>
      </c>
      <c r="AE4692">
        <f t="shared" si="3502"/>
        <v>2915.2241836000003</v>
      </c>
      <c r="AF4692">
        <f t="shared" si="3503"/>
        <v>2915.2863207</v>
      </c>
      <c r="AG4692">
        <f t="shared" si="3504"/>
        <v>2915.3484578000002</v>
      </c>
      <c r="AH4692">
        <f t="shared" si="3505"/>
        <v>2915.4105949</v>
      </c>
      <c r="AI4692">
        <f t="shared" si="3506"/>
        <v>7549.5936384000015</v>
      </c>
      <c r="AJ4692">
        <f t="shared" si="3507"/>
        <v>7549.7545728000005</v>
      </c>
      <c r="AK4692">
        <f t="shared" si="3508"/>
        <v>7549.9155072000012</v>
      </c>
      <c r="AL4692">
        <f t="shared" si="3509"/>
        <v>7550.0764416000002</v>
      </c>
      <c r="AM4692">
        <f t="shared" si="3510"/>
        <v>7550.2373760000009</v>
      </c>
      <c r="AN4692">
        <f t="shared" si="3511"/>
        <v>7550.3983104000008</v>
      </c>
      <c r="AO4692">
        <f t="shared" si="3512"/>
        <v>7550.5592447999998</v>
      </c>
      <c r="AP4692">
        <f t="shared" si="3513"/>
        <v>7550.7201792000005</v>
      </c>
      <c r="AQ4692">
        <f t="shared" si="3514"/>
        <v>7550.8811135999995</v>
      </c>
      <c r="AR4692" t="str">
        <f t="shared" si="3516"/>
        <v>kmh-4691-mph</v>
      </c>
      <c r="AS4692">
        <f t="shared" si="3519"/>
        <v>4690</v>
      </c>
      <c r="AT4692" t="str">
        <f t="shared" si="3517"/>
        <v>kmh-4690-mph</v>
      </c>
      <c r="AU4692">
        <f t="shared" si="3520"/>
        <v>4689</v>
      </c>
      <c r="AV4692" t="str">
        <f t="shared" si="3518"/>
        <v>kmh-4689-mph</v>
      </c>
    </row>
    <row r="4693" spans="1:48" x14ac:dyDescent="0.3">
      <c r="A4693">
        <v>4692</v>
      </c>
      <c r="B4693">
        <f t="shared" si="3515"/>
        <v>2915.4727320000002</v>
      </c>
      <c r="C4693">
        <f t="shared" si="3474"/>
        <v>7551.0420480000002</v>
      </c>
      <c r="D4693">
        <f t="shared" si="3475"/>
        <v>1.3033333333333332</v>
      </c>
      <c r="E4693">
        <f t="shared" si="3476"/>
        <v>4692000</v>
      </c>
      <c r="F4693">
        <f t="shared" si="3477"/>
        <v>1303.3333333333335</v>
      </c>
      <c r="G4693">
        <f t="shared" si="3478"/>
        <v>15393701.280000001</v>
      </c>
      <c r="H4693">
        <f t="shared" si="3479"/>
        <v>4276.0281333333332</v>
      </c>
      <c r="I4693">
        <f t="shared" si="3480"/>
        <v>2533.4773055999999</v>
      </c>
      <c r="J4693">
        <f t="shared" si="3481"/>
        <v>0.70374369600000009</v>
      </c>
      <c r="K4693">
        <f t="shared" si="3482"/>
        <v>5131233.5956236003</v>
      </c>
      <c r="L4693">
        <f t="shared" si="3483"/>
        <v>1425.3426654509999</v>
      </c>
      <c r="M4693">
        <f t="shared" si="3484"/>
        <v>3.93399740604</v>
      </c>
      <c r="N4693">
        <f t="shared" si="3485"/>
        <v>2533.4773055999999</v>
      </c>
      <c r="O4693">
        <f t="shared" si="3486"/>
        <v>1.3033333333333332</v>
      </c>
      <c r="P4693">
        <f t="shared" si="3487"/>
        <v>7551042.0480000004</v>
      </c>
      <c r="Q4693">
        <f t="shared" si="3488"/>
        <v>2097.5116800000001</v>
      </c>
      <c r="R4693">
        <f t="shared" si="3489"/>
        <v>24773760</v>
      </c>
      <c r="S4693">
        <f t="shared" si="3490"/>
        <v>6881.5999999999995</v>
      </c>
      <c r="T4693">
        <f t="shared" si="3491"/>
        <v>4077.235392</v>
      </c>
      <c r="U4693">
        <f t="shared" si="3492"/>
        <v>1.1325653866666665</v>
      </c>
      <c r="V4693">
        <f t="shared" si="3493"/>
        <v>8257920</v>
      </c>
      <c r="W4693">
        <f t="shared" si="3494"/>
        <v>2293.8666666666668</v>
      </c>
      <c r="X4693">
        <f t="shared" si="3495"/>
        <v>6.1136759999999999</v>
      </c>
      <c r="Y4693">
        <f t="shared" si="3496"/>
        <v>4077.235392</v>
      </c>
      <c r="Z4693">
        <f t="shared" si="3497"/>
        <v>2915.5348691000004</v>
      </c>
      <c r="AA4693">
        <f t="shared" si="3498"/>
        <v>2915.5970062000001</v>
      </c>
      <c r="AB4693">
        <f t="shared" si="3499"/>
        <v>2915.6591433000003</v>
      </c>
      <c r="AC4693">
        <f t="shared" si="3500"/>
        <v>2915.7212803999996</v>
      </c>
      <c r="AD4693">
        <f t="shared" si="3501"/>
        <v>2915.7834174999998</v>
      </c>
      <c r="AE4693">
        <f t="shared" si="3502"/>
        <v>2915.8455546000005</v>
      </c>
      <c r="AF4693">
        <f t="shared" si="3503"/>
        <v>2915.9076916999998</v>
      </c>
      <c r="AG4693">
        <f t="shared" si="3504"/>
        <v>2915.9698288</v>
      </c>
      <c r="AH4693">
        <f t="shared" si="3505"/>
        <v>2916.0319658999997</v>
      </c>
      <c r="AI4693">
        <f t="shared" si="3506"/>
        <v>7551.202982400001</v>
      </c>
      <c r="AJ4693">
        <f t="shared" si="3507"/>
        <v>7551.3639168</v>
      </c>
      <c r="AK4693">
        <f t="shared" si="3508"/>
        <v>7551.5248512000007</v>
      </c>
      <c r="AL4693">
        <f t="shared" si="3509"/>
        <v>7551.6857855999997</v>
      </c>
      <c r="AM4693">
        <f t="shared" si="3510"/>
        <v>7551.8467200000005</v>
      </c>
      <c r="AN4693">
        <f t="shared" si="3511"/>
        <v>7552.0076544000012</v>
      </c>
      <c r="AO4693">
        <f t="shared" si="3512"/>
        <v>7552.1685888000002</v>
      </c>
      <c r="AP4693">
        <f t="shared" si="3513"/>
        <v>7552.3295232000009</v>
      </c>
      <c r="AQ4693">
        <f t="shared" si="3514"/>
        <v>7552.4904575999999</v>
      </c>
      <c r="AR4693" t="str">
        <f t="shared" si="3516"/>
        <v>kmh-4692-mph</v>
      </c>
      <c r="AS4693">
        <f t="shared" si="3519"/>
        <v>4691</v>
      </c>
      <c r="AT4693" t="str">
        <f t="shared" si="3517"/>
        <v>kmh-4691-mph</v>
      </c>
      <c r="AU4693">
        <f t="shared" si="3520"/>
        <v>4690</v>
      </c>
      <c r="AV4693" t="str">
        <f t="shared" si="3518"/>
        <v>kmh-4690-mph</v>
      </c>
    </row>
    <row r="4694" spans="1:48" x14ac:dyDescent="0.3">
      <c r="A4694">
        <v>4693</v>
      </c>
      <c r="B4694">
        <f t="shared" si="3515"/>
        <v>2916.0941029999999</v>
      </c>
      <c r="C4694">
        <f t="shared" si="3474"/>
        <v>7552.6513920000007</v>
      </c>
      <c r="D4694">
        <f t="shared" si="3475"/>
        <v>1.3036111111111111</v>
      </c>
      <c r="E4694">
        <f t="shared" si="3476"/>
        <v>4693000</v>
      </c>
      <c r="F4694">
        <f t="shared" si="3477"/>
        <v>1303.6111111111111</v>
      </c>
      <c r="G4694">
        <f t="shared" si="3478"/>
        <v>15396982.120000001</v>
      </c>
      <c r="H4694">
        <f t="shared" si="3479"/>
        <v>4276.9394777777779</v>
      </c>
      <c r="I4694">
        <f t="shared" si="3480"/>
        <v>2534.0172624000002</v>
      </c>
      <c r="J4694">
        <f t="shared" si="3481"/>
        <v>0.70389368400000007</v>
      </c>
      <c r="K4694">
        <f t="shared" si="3482"/>
        <v>5132327.2089219</v>
      </c>
      <c r="L4694">
        <f t="shared" si="3483"/>
        <v>1425.6464469227499</v>
      </c>
      <c r="M4694">
        <f t="shared" si="3484"/>
        <v>3.9348358539099997</v>
      </c>
      <c r="N4694">
        <f t="shared" si="3485"/>
        <v>2534.0172624000002</v>
      </c>
      <c r="O4694">
        <f t="shared" si="3486"/>
        <v>1.3036111111111111</v>
      </c>
      <c r="P4694">
        <f t="shared" si="3487"/>
        <v>7552651.392</v>
      </c>
      <c r="Q4694">
        <f t="shared" si="3488"/>
        <v>2097.9587200000001</v>
      </c>
      <c r="R4694">
        <f t="shared" si="3489"/>
        <v>24779040</v>
      </c>
      <c r="S4694">
        <f t="shared" si="3490"/>
        <v>6883.0666666666666</v>
      </c>
      <c r="T4694">
        <f t="shared" si="3491"/>
        <v>4078.1043679999998</v>
      </c>
      <c r="U4694">
        <f t="shared" si="3492"/>
        <v>1.1328067688888888</v>
      </c>
      <c r="V4694">
        <f t="shared" si="3493"/>
        <v>8259680</v>
      </c>
      <c r="W4694">
        <f t="shared" si="3494"/>
        <v>2294.3555555555554</v>
      </c>
      <c r="X4694">
        <f t="shared" si="3495"/>
        <v>6.1149789999999999</v>
      </c>
      <c r="Y4694">
        <f t="shared" si="3496"/>
        <v>4078.1043679999998</v>
      </c>
      <c r="Z4694">
        <f t="shared" si="3497"/>
        <v>2916.1562401000001</v>
      </c>
      <c r="AA4694">
        <f t="shared" si="3498"/>
        <v>2916.2183771999998</v>
      </c>
      <c r="AB4694">
        <f t="shared" si="3499"/>
        <v>2916.2805143</v>
      </c>
      <c r="AC4694">
        <f t="shared" si="3500"/>
        <v>2916.3426513999998</v>
      </c>
      <c r="AD4694">
        <f t="shared" si="3501"/>
        <v>2916.4047885</v>
      </c>
      <c r="AE4694">
        <f t="shared" si="3502"/>
        <v>2916.4669256000002</v>
      </c>
      <c r="AF4694">
        <f t="shared" si="3503"/>
        <v>2916.5290626999999</v>
      </c>
      <c r="AG4694">
        <f t="shared" si="3504"/>
        <v>2916.5911998000001</v>
      </c>
      <c r="AH4694">
        <f t="shared" si="3505"/>
        <v>2916.6533368999999</v>
      </c>
      <c r="AI4694">
        <f t="shared" si="3506"/>
        <v>7552.8123264000014</v>
      </c>
      <c r="AJ4694">
        <f t="shared" si="3507"/>
        <v>7552.9732608000004</v>
      </c>
      <c r="AK4694">
        <f t="shared" si="3508"/>
        <v>7553.1341952000012</v>
      </c>
      <c r="AL4694">
        <f t="shared" si="3509"/>
        <v>7553.2951296000001</v>
      </c>
      <c r="AM4694">
        <f t="shared" si="3510"/>
        <v>7553.4560640000009</v>
      </c>
      <c r="AN4694">
        <f t="shared" si="3511"/>
        <v>7553.6169984000007</v>
      </c>
      <c r="AO4694">
        <f t="shared" si="3512"/>
        <v>7553.7779328000006</v>
      </c>
      <c r="AP4694">
        <f t="shared" si="3513"/>
        <v>7553.9388672000005</v>
      </c>
      <c r="AQ4694">
        <f t="shared" si="3514"/>
        <v>7554.0998016000003</v>
      </c>
      <c r="AR4694" t="str">
        <f t="shared" si="3516"/>
        <v>kmh-4693-mph</v>
      </c>
      <c r="AS4694">
        <f t="shared" si="3519"/>
        <v>4692</v>
      </c>
      <c r="AT4694" t="str">
        <f t="shared" si="3517"/>
        <v>kmh-4692-mph</v>
      </c>
      <c r="AU4694">
        <f t="shared" si="3520"/>
        <v>4691</v>
      </c>
      <c r="AV4694" t="str">
        <f t="shared" si="3518"/>
        <v>kmh-4691-mph</v>
      </c>
    </row>
    <row r="4695" spans="1:48" x14ac:dyDescent="0.3">
      <c r="A4695">
        <v>4694</v>
      </c>
      <c r="B4695">
        <f t="shared" si="3515"/>
        <v>2916.7154740000001</v>
      </c>
      <c r="C4695">
        <f t="shared" si="3474"/>
        <v>7554.2607360000002</v>
      </c>
      <c r="D4695">
        <f t="shared" si="3475"/>
        <v>1.3038888888888889</v>
      </c>
      <c r="E4695">
        <f t="shared" si="3476"/>
        <v>4694000</v>
      </c>
      <c r="F4695">
        <f t="shared" si="3477"/>
        <v>1303.8888888888889</v>
      </c>
      <c r="G4695">
        <f t="shared" si="3478"/>
        <v>15400262.960000001</v>
      </c>
      <c r="H4695">
        <f t="shared" si="3479"/>
        <v>4277.8508222222226</v>
      </c>
      <c r="I4695">
        <f t="shared" si="3480"/>
        <v>2534.5572192</v>
      </c>
      <c r="J4695">
        <f t="shared" si="3481"/>
        <v>0.70404367200000006</v>
      </c>
      <c r="K4695">
        <f t="shared" si="3482"/>
        <v>5133420.8222201997</v>
      </c>
      <c r="L4695">
        <f t="shared" si="3483"/>
        <v>1425.9502283944998</v>
      </c>
      <c r="M4695">
        <f t="shared" si="3484"/>
        <v>3.9356743017799998</v>
      </c>
      <c r="N4695">
        <f t="shared" si="3485"/>
        <v>2534.5572192</v>
      </c>
      <c r="O4695">
        <f t="shared" si="3486"/>
        <v>1.3038888888888889</v>
      </c>
      <c r="P4695">
        <f t="shared" si="3487"/>
        <v>7554260.7360000005</v>
      </c>
      <c r="Q4695">
        <f t="shared" si="3488"/>
        <v>2098.4057600000001</v>
      </c>
      <c r="R4695">
        <f t="shared" si="3489"/>
        <v>24784320</v>
      </c>
      <c r="S4695">
        <f t="shared" si="3490"/>
        <v>6884.5333333333328</v>
      </c>
      <c r="T4695">
        <f t="shared" si="3491"/>
        <v>4078.973344</v>
      </c>
      <c r="U4695">
        <f t="shared" si="3492"/>
        <v>1.133048151111111</v>
      </c>
      <c r="V4695">
        <f t="shared" si="3493"/>
        <v>8261440</v>
      </c>
      <c r="W4695">
        <f t="shared" si="3494"/>
        <v>2294.8444444444444</v>
      </c>
      <c r="X4695">
        <f t="shared" si="3495"/>
        <v>6.116282</v>
      </c>
      <c r="Y4695">
        <f t="shared" si="3496"/>
        <v>4078.973344</v>
      </c>
      <c r="Z4695">
        <f t="shared" si="3497"/>
        <v>2916.7776111000003</v>
      </c>
      <c r="AA4695">
        <f t="shared" si="3498"/>
        <v>2916.8397482</v>
      </c>
      <c r="AB4695">
        <f t="shared" si="3499"/>
        <v>2916.9018853000002</v>
      </c>
      <c r="AC4695">
        <f t="shared" si="3500"/>
        <v>2916.9640224</v>
      </c>
      <c r="AD4695">
        <f t="shared" si="3501"/>
        <v>2917.0261595000002</v>
      </c>
      <c r="AE4695">
        <f t="shared" si="3502"/>
        <v>2917.0882966000004</v>
      </c>
      <c r="AF4695">
        <f t="shared" si="3503"/>
        <v>2917.1504337000001</v>
      </c>
      <c r="AG4695">
        <f t="shared" si="3504"/>
        <v>2917.2125708000003</v>
      </c>
      <c r="AH4695">
        <f t="shared" si="3505"/>
        <v>2917.2747078999996</v>
      </c>
      <c r="AI4695">
        <f t="shared" si="3506"/>
        <v>7554.4216704000009</v>
      </c>
      <c r="AJ4695">
        <f t="shared" si="3507"/>
        <v>7554.5826047999999</v>
      </c>
      <c r="AK4695">
        <f t="shared" si="3508"/>
        <v>7554.7435392000007</v>
      </c>
      <c r="AL4695">
        <f t="shared" si="3509"/>
        <v>7554.9044735999996</v>
      </c>
      <c r="AM4695">
        <f t="shared" si="3510"/>
        <v>7555.0654080000004</v>
      </c>
      <c r="AN4695">
        <f t="shared" si="3511"/>
        <v>7555.2263424000012</v>
      </c>
      <c r="AO4695">
        <f t="shared" si="3512"/>
        <v>7555.3872768000001</v>
      </c>
      <c r="AP4695">
        <f t="shared" si="3513"/>
        <v>7555.5482112000009</v>
      </c>
      <c r="AQ4695">
        <f t="shared" si="3514"/>
        <v>7555.7091455999998</v>
      </c>
      <c r="AR4695" t="str">
        <f t="shared" si="3516"/>
        <v>kmh-4694-mph</v>
      </c>
      <c r="AS4695">
        <f t="shared" si="3519"/>
        <v>4693</v>
      </c>
      <c r="AT4695" t="str">
        <f t="shared" si="3517"/>
        <v>kmh-4693-mph</v>
      </c>
      <c r="AU4695">
        <f t="shared" si="3520"/>
        <v>4692</v>
      </c>
      <c r="AV4695" t="str">
        <f t="shared" si="3518"/>
        <v>kmh-4692-mph</v>
      </c>
    </row>
    <row r="4696" spans="1:48" x14ac:dyDescent="0.3">
      <c r="A4696">
        <v>4695</v>
      </c>
      <c r="B4696">
        <f t="shared" si="3515"/>
        <v>2917.3368449999998</v>
      </c>
      <c r="C4696">
        <f t="shared" si="3474"/>
        <v>7555.8700800000006</v>
      </c>
      <c r="D4696">
        <f t="shared" si="3475"/>
        <v>1.3041666666666667</v>
      </c>
      <c r="E4696">
        <f t="shared" si="3476"/>
        <v>4695000</v>
      </c>
      <c r="F4696">
        <f t="shared" si="3477"/>
        <v>1304.1666666666667</v>
      </c>
      <c r="G4696">
        <f t="shared" si="3478"/>
        <v>15403543.800000001</v>
      </c>
      <c r="H4696">
        <f t="shared" si="3479"/>
        <v>4278.7621666666673</v>
      </c>
      <c r="I4696">
        <f t="shared" si="3480"/>
        <v>2535.0971760000002</v>
      </c>
      <c r="J4696">
        <f t="shared" si="3481"/>
        <v>0.70419366000000005</v>
      </c>
      <c r="K4696">
        <f t="shared" si="3482"/>
        <v>5134514.4355185004</v>
      </c>
      <c r="L4696">
        <f t="shared" si="3483"/>
        <v>1426.2540098662498</v>
      </c>
      <c r="M4696">
        <f t="shared" si="3484"/>
        <v>3.9365127496499999</v>
      </c>
      <c r="N4696">
        <f t="shared" si="3485"/>
        <v>2535.0971760000002</v>
      </c>
      <c r="O4696">
        <f t="shared" si="3486"/>
        <v>1.3041666666666667</v>
      </c>
      <c r="P4696">
        <f t="shared" si="3487"/>
        <v>7555870.0800000001</v>
      </c>
      <c r="Q4696">
        <f t="shared" si="3488"/>
        <v>2098.8528000000001</v>
      </c>
      <c r="R4696">
        <f t="shared" si="3489"/>
        <v>24789600</v>
      </c>
      <c r="S4696">
        <f t="shared" si="3490"/>
        <v>6885.9999999999991</v>
      </c>
      <c r="T4696">
        <f t="shared" si="3491"/>
        <v>4079.8423199999997</v>
      </c>
      <c r="U4696">
        <f t="shared" si="3492"/>
        <v>1.1332895333333333</v>
      </c>
      <c r="V4696">
        <f t="shared" si="3493"/>
        <v>8263200</v>
      </c>
      <c r="W4696">
        <f t="shared" si="3494"/>
        <v>2295.3333333333335</v>
      </c>
      <c r="X4696">
        <f t="shared" si="3495"/>
        <v>6.1175849999999992</v>
      </c>
      <c r="Y4696">
        <f t="shared" si="3496"/>
        <v>4079.8423199999997</v>
      </c>
      <c r="Z4696">
        <f t="shared" si="3497"/>
        <v>2917.3989821000005</v>
      </c>
      <c r="AA4696">
        <f t="shared" si="3498"/>
        <v>2917.4611191999998</v>
      </c>
      <c r="AB4696">
        <f t="shared" si="3499"/>
        <v>2917.5232563</v>
      </c>
      <c r="AC4696">
        <f t="shared" si="3500"/>
        <v>2917.5853933999997</v>
      </c>
      <c r="AD4696">
        <f t="shared" si="3501"/>
        <v>2917.6475304999999</v>
      </c>
      <c r="AE4696">
        <f t="shared" si="3502"/>
        <v>2917.7096676000001</v>
      </c>
      <c r="AF4696">
        <f t="shared" si="3503"/>
        <v>2917.7718046999998</v>
      </c>
      <c r="AG4696">
        <f t="shared" si="3504"/>
        <v>2917.8339418</v>
      </c>
      <c r="AH4696">
        <f t="shared" si="3505"/>
        <v>2917.8960788999998</v>
      </c>
      <c r="AI4696">
        <f t="shared" si="3506"/>
        <v>7556.0310144000014</v>
      </c>
      <c r="AJ4696">
        <f t="shared" si="3507"/>
        <v>7556.1919488000003</v>
      </c>
      <c r="AK4696">
        <f t="shared" si="3508"/>
        <v>7556.3528832000011</v>
      </c>
      <c r="AL4696">
        <f t="shared" si="3509"/>
        <v>7556.5138176</v>
      </c>
      <c r="AM4696">
        <f t="shared" si="3510"/>
        <v>7556.6747520000008</v>
      </c>
      <c r="AN4696">
        <f t="shared" si="3511"/>
        <v>7556.8356864000007</v>
      </c>
      <c r="AO4696">
        <f t="shared" si="3512"/>
        <v>7556.9966208000005</v>
      </c>
      <c r="AP4696">
        <f t="shared" si="3513"/>
        <v>7557.1575552000004</v>
      </c>
      <c r="AQ4696">
        <f t="shared" si="3514"/>
        <v>7557.3184896000002</v>
      </c>
      <c r="AR4696" t="str">
        <f t="shared" si="3516"/>
        <v>kmh-4695-mph</v>
      </c>
      <c r="AS4696">
        <f t="shared" si="3519"/>
        <v>4694</v>
      </c>
      <c r="AT4696" t="str">
        <f t="shared" si="3517"/>
        <v>kmh-4694-mph</v>
      </c>
      <c r="AU4696">
        <f t="shared" si="3520"/>
        <v>4693</v>
      </c>
      <c r="AV4696" t="str">
        <f t="shared" si="3518"/>
        <v>kmh-4693-mph</v>
      </c>
    </row>
    <row r="4697" spans="1:48" x14ac:dyDescent="0.3">
      <c r="A4697">
        <v>4696</v>
      </c>
      <c r="B4697">
        <f t="shared" si="3515"/>
        <v>2917.958216</v>
      </c>
      <c r="C4697">
        <f t="shared" si="3474"/>
        <v>7557.4794240000001</v>
      </c>
      <c r="D4697">
        <f t="shared" si="3475"/>
        <v>1.3044444444444445</v>
      </c>
      <c r="E4697">
        <f t="shared" si="3476"/>
        <v>4696000</v>
      </c>
      <c r="F4697">
        <f t="shared" si="3477"/>
        <v>1304.4444444444446</v>
      </c>
      <c r="G4697">
        <f t="shared" si="3478"/>
        <v>15406824.640000001</v>
      </c>
      <c r="H4697">
        <f t="shared" si="3479"/>
        <v>4279.6735111111111</v>
      </c>
      <c r="I4697">
        <f t="shared" si="3480"/>
        <v>2535.6371328</v>
      </c>
      <c r="J4697">
        <f t="shared" si="3481"/>
        <v>0.70434364800000004</v>
      </c>
      <c r="K4697">
        <f t="shared" si="3482"/>
        <v>5135608.0488168001</v>
      </c>
      <c r="L4697">
        <f t="shared" si="3483"/>
        <v>1426.5577913379998</v>
      </c>
      <c r="M4697">
        <f t="shared" si="3484"/>
        <v>3.93735119752</v>
      </c>
      <c r="N4697">
        <f t="shared" si="3485"/>
        <v>2535.6371328</v>
      </c>
      <c r="O4697">
        <f t="shared" si="3486"/>
        <v>1.3044444444444445</v>
      </c>
      <c r="P4697">
        <f t="shared" si="3487"/>
        <v>7557479.4240000006</v>
      </c>
      <c r="Q4697">
        <f t="shared" si="3488"/>
        <v>2099.2998400000001</v>
      </c>
      <c r="R4697">
        <f t="shared" si="3489"/>
        <v>24794880</v>
      </c>
      <c r="S4697">
        <f t="shared" si="3490"/>
        <v>6887.4666666666662</v>
      </c>
      <c r="T4697">
        <f t="shared" si="3491"/>
        <v>4080.7112959999999</v>
      </c>
      <c r="U4697">
        <f t="shared" si="3492"/>
        <v>1.1335309155555555</v>
      </c>
      <c r="V4697">
        <f t="shared" si="3493"/>
        <v>8264960</v>
      </c>
      <c r="W4697">
        <f t="shared" si="3494"/>
        <v>2295.8222222222221</v>
      </c>
      <c r="X4697">
        <f t="shared" si="3495"/>
        <v>6.1188879999999992</v>
      </c>
      <c r="Y4697">
        <f t="shared" si="3496"/>
        <v>4080.7112959999999</v>
      </c>
      <c r="Z4697">
        <f t="shared" si="3497"/>
        <v>2918.0203531000002</v>
      </c>
      <c r="AA4697">
        <f t="shared" si="3498"/>
        <v>2918.0824901999999</v>
      </c>
      <c r="AB4697">
        <f t="shared" si="3499"/>
        <v>2918.1446273000001</v>
      </c>
      <c r="AC4697">
        <f t="shared" si="3500"/>
        <v>2918.2067643999999</v>
      </c>
      <c r="AD4697">
        <f t="shared" si="3501"/>
        <v>2918.2689015000001</v>
      </c>
      <c r="AE4697">
        <f t="shared" si="3502"/>
        <v>2918.3310386000003</v>
      </c>
      <c r="AF4697">
        <f t="shared" si="3503"/>
        <v>2918.3931757</v>
      </c>
      <c r="AG4697">
        <f t="shared" si="3504"/>
        <v>2918.4553128000002</v>
      </c>
      <c r="AH4697">
        <f t="shared" si="3505"/>
        <v>2918.5174499</v>
      </c>
      <c r="AI4697">
        <f t="shared" si="3506"/>
        <v>7557.6403584000009</v>
      </c>
      <c r="AJ4697">
        <f t="shared" si="3507"/>
        <v>7557.8012927999998</v>
      </c>
      <c r="AK4697">
        <f t="shared" si="3508"/>
        <v>7557.9622272000006</v>
      </c>
      <c r="AL4697">
        <f t="shared" si="3509"/>
        <v>7558.1231615999995</v>
      </c>
      <c r="AM4697">
        <f t="shared" si="3510"/>
        <v>7558.2840960000003</v>
      </c>
      <c r="AN4697">
        <f t="shared" si="3511"/>
        <v>7558.4450304000011</v>
      </c>
      <c r="AO4697">
        <f t="shared" si="3512"/>
        <v>7558.6059648</v>
      </c>
      <c r="AP4697">
        <f t="shared" si="3513"/>
        <v>7558.7668992000008</v>
      </c>
      <c r="AQ4697">
        <f t="shared" si="3514"/>
        <v>7558.9278335999998</v>
      </c>
      <c r="AR4697" t="str">
        <f t="shared" si="3516"/>
        <v>kmh-4696-mph</v>
      </c>
      <c r="AS4697">
        <f t="shared" si="3519"/>
        <v>4695</v>
      </c>
      <c r="AT4697" t="str">
        <f t="shared" si="3517"/>
        <v>kmh-4695-mph</v>
      </c>
      <c r="AU4697">
        <f t="shared" si="3520"/>
        <v>4694</v>
      </c>
      <c r="AV4697" t="str">
        <f t="shared" si="3518"/>
        <v>kmh-4694-mph</v>
      </c>
    </row>
    <row r="4698" spans="1:48" x14ac:dyDescent="0.3">
      <c r="A4698">
        <v>4697</v>
      </c>
      <c r="B4698">
        <f t="shared" si="3515"/>
        <v>2918.5795870000002</v>
      </c>
      <c r="C4698">
        <f t="shared" si="3474"/>
        <v>7559.0887680000005</v>
      </c>
      <c r="D4698">
        <f t="shared" si="3475"/>
        <v>1.3047222222222221</v>
      </c>
      <c r="E4698">
        <f t="shared" si="3476"/>
        <v>4697000</v>
      </c>
      <c r="F4698">
        <f t="shared" si="3477"/>
        <v>1304.7222222222222</v>
      </c>
      <c r="G4698">
        <f t="shared" si="3478"/>
        <v>15410105.48</v>
      </c>
      <c r="H4698">
        <f t="shared" si="3479"/>
        <v>4280.5848555555558</v>
      </c>
      <c r="I4698">
        <f t="shared" si="3480"/>
        <v>2536.1770896000003</v>
      </c>
      <c r="J4698">
        <f t="shared" si="3481"/>
        <v>0.70449363600000003</v>
      </c>
      <c r="K4698">
        <f t="shared" si="3482"/>
        <v>5136701.6621150998</v>
      </c>
      <c r="L4698">
        <f t="shared" si="3483"/>
        <v>1426.86157280975</v>
      </c>
      <c r="M4698">
        <f t="shared" si="3484"/>
        <v>3.93818964539</v>
      </c>
      <c r="N4698">
        <f t="shared" si="3485"/>
        <v>2536.1770896000003</v>
      </c>
      <c r="O4698">
        <f t="shared" si="3486"/>
        <v>1.3047222222222221</v>
      </c>
      <c r="P4698">
        <f t="shared" si="3487"/>
        <v>7559088.7680000002</v>
      </c>
      <c r="Q4698">
        <f t="shared" si="3488"/>
        <v>2099.7468800000001</v>
      </c>
      <c r="R4698">
        <f t="shared" si="3489"/>
        <v>24800160</v>
      </c>
      <c r="S4698">
        <f t="shared" si="3490"/>
        <v>6888.9333333333325</v>
      </c>
      <c r="T4698">
        <f t="shared" si="3491"/>
        <v>4081.5802719999997</v>
      </c>
      <c r="U4698">
        <f t="shared" si="3492"/>
        <v>1.1337722977777778</v>
      </c>
      <c r="V4698">
        <f t="shared" si="3493"/>
        <v>8266720</v>
      </c>
      <c r="W4698">
        <f t="shared" si="3494"/>
        <v>2296.3111111111111</v>
      </c>
      <c r="X4698">
        <f t="shared" si="3495"/>
        <v>6.1201909999999993</v>
      </c>
      <c r="Y4698">
        <f t="shared" si="3496"/>
        <v>4081.5802719999997</v>
      </c>
      <c r="Z4698">
        <f t="shared" si="3497"/>
        <v>2918.6417241000004</v>
      </c>
      <c r="AA4698">
        <f t="shared" si="3498"/>
        <v>2918.7038612000001</v>
      </c>
      <c r="AB4698">
        <f t="shared" si="3499"/>
        <v>2918.7659983000003</v>
      </c>
      <c r="AC4698">
        <f t="shared" si="3500"/>
        <v>2918.8281353999996</v>
      </c>
      <c r="AD4698">
        <f t="shared" si="3501"/>
        <v>2918.8902724999998</v>
      </c>
      <c r="AE4698">
        <f t="shared" si="3502"/>
        <v>2918.9524096000005</v>
      </c>
      <c r="AF4698">
        <f t="shared" si="3503"/>
        <v>2919.0145466999998</v>
      </c>
      <c r="AG4698">
        <f t="shared" si="3504"/>
        <v>2919.0766838</v>
      </c>
      <c r="AH4698">
        <f t="shared" si="3505"/>
        <v>2919.1388208999997</v>
      </c>
      <c r="AI4698">
        <f t="shared" si="3506"/>
        <v>7559.2497024000013</v>
      </c>
      <c r="AJ4698">
        <f t="shared" si="3507"/>
        <v>7559.4106368000002</v>
      </c>
      <c r="AK4698">
        <f t="shared" si="3508"/>
        <v>7559.571571200001</v>
      </c>
      <c r="AL4698">
        <f t="shared" si="3509"/>
        <v>7559.7325056</v>
      </c>
      <c r="AM4698">
        <f t="shared" si="3510"/>
        <v>7559.8934400000007</v>
      </c>
      <c r="AN4698">
        <f t="shared" si="3511"/>
        <v>7560.0543744000015</v>
      </c>
      <c r="AO4698">
        <f t="shared" si="3512"/>
        <v>7560.2153088000005</v>
      </c>
      <c r="AP4698">
        <f t="shared" si="3513"/>
        <v>7560.3762432000012</v>
      </c>
      <c r="AQ4698">
        <f t="shared" si="3514"/>
        <v>7560.5371776000002</v>
      </c>
      <c r="AR4698" t="str">
        <f t="shared" si="3516"/>
        <v>kmh-4697-mph</v>
      </c>
      <c r="AS4698">
        <f t="shared" si="3519"/>
        <v>4696</v>
      </c>
      <c r="AT4698" t="str">
        <f t="shared" si="3517"/>
        <v>kmh-4696-mph</v>
      </c>
      <c r="AU4698">
        <f t="shared" si="3520"/>
        <v>4695</v>
      </c>
      <c r="AV4698" t="str">
        <f t="shared" si="3518"/>
        <v>kmh-4695-mph</v>
      </c>
    </row>
    <row r="4699" spans="1:48" x14ac:dyDescent="0.3">
      <c r="A4699">
        <v>4698</v>
      </c>
      <c r="B4699">
        <f t="shared" si="3515"/>
        <v>2919.2009579999999</v>
      </c>
      <c r="C4699">
        <f t="shared" si="3474"/>
        <v>7560.6981120000009</v>
      </c>
      <c r="D4699">
        <f t="shared" si="3475"/>
        <v>1.3049999999999999</v>
      </c>
      <c r="E4699">
        <f t="shared" si="3476"/>
        <v>4698000</v>
      </c>
      <c r="F4699">
        <f t="shared" si="3477"/>
        <v>1305</v>
      </c>
      <c r="G4699">
        <f t="shared" si="3478"/>
        <v>15413386.32</v>
      </c>
      <c r="H4699">
        <f t="shared" si="3479"/>
        <v>4281.4962000000005</v>
      </c>
      <c r="I4699">
        <f t="shared" si="3480"/>
        <v>2536.7170464000001</v>
      </c>
      <c r="J4699">
        <f t="shared" si="3481"/>
        <v>0.70464362400000002</v>
      </c>
      <c r="K4699">
        <f t="shared" si="3482"/>
        <v>5137795.2754133996</v>
      </c>
      <c r="L4699">
        <f t="shared" si="3483"/>
        <v>1427.1653542815</v>
      </c>
      <c r="M4699">
        <f t="shared" si="3484"/>
        <v>3.9390280932599997</v>
      </c>
      <c r="N4699">
        <f t="shared" si="3485"/>
        <v>2536.7170464000001</v>
      </c>
      <c r="O4699">
        <f t="shared" si="3486"/>
        <v>1.3049999999999999</v>
      </c>
      <c r="P4699">
        <f t="shared" si="3487"/>
        <v>7560698.1120000007</v>
      </c>
      <c r="Q4699">
        <f t="shared" si="3488"/>
        <v>2100.1939200000002</v>
      </c>
      <c r="R4699">
        <f t="shared" si="3489"/>
        <v>24805440</v>
      </c>
      <c r="S4699">
        <f t="shared" si="3490"/>
        <v>6890.4</v>
      </c>
      <c r="T4699">
        <f t="shared" si="3491"/>
        <v>4082.4492479999999</v>
      </c>
      <c r="U4699">
        <f t="shared" si="3492"/>
        <v>1.13401368</v>
      </c>
      <c r="V4699">
        <f t="shared" si="3493"/>
        <v>8268480</v>
      </c>
      <c r="W4699">
        <f t="shared" si="3494"/>
        <v>2296.7999999999997</v>
      </c>
      <c r="X4699">
        <f t="shared" si="3495"/>
        <v>6.1214939999999993</v>
      </c>
      <c r="Y4699">
        <f t="shared" si="3496"/>
        <v>4082.4492479999999</v>
      </c>
      <c r="Z4699">
        <f t="shared" si="3497"/>
        <v>2919.2630951000001</v>
      </c>
      <c r="AA4699">
        <f t="shared" si="3498"/>
        <v>2919.3252321999998</v>
      </c>
      <c r="AB4699">
        <f t="shared" si="3499"/>
        <v>2919.3873693</v>
      </c>
      <c r="AC4699">
        <f t="shared" si="3500"/>
        <v>2919.4495063999998</v>
      </c>
      <c r="AD4699">
        <f t="shared" si="3501"/>
        <v>2919.5116435</v>
      </c>
      <c r="AE4699">
        <f t="shared" si="3502"/>
        <v>2919.5737806000002</v>
      </c>
      <c r="AF4699">
        <f t="shared" si="3503"/>
        <v>2919.6359176999999</v>
      </c>
      <c r="AG4699">
        <f t="shared" si="3504"/>
        <v>2919.6980548000001</v>
      </c>
      <c r="AH4699">
        <f t="shared" si="3505"/>
        <v>2919.7601918999999</v>
      </c>
      <c r="AI4699">
        <f t="shared" si="3506"/>
        <v>7560.8590464000008</v>
      </c>
      <c r="AJ4699">
        <f t="shared" si="3507"/>
        <v>7561.0199808000007</v>
      </c>
      <c r="AK4699">
        <f t="shared" si="3508"/>
        <v>7561.1809152000005</v>
      </c>
      <c r="AL4699">
        <f t="shared" si="3509"/>
        <v>7561.3418495999995</v>
      </c>
      <c r="AM4699">
        <f t="shared" si="3510"/>
        <v>7561.5027840000002</v>
      </c>
      <c r="AN4699">
        <f t="shared" si="3511"/>
        <v>7561.663718400001</v>
      </c>
      <c r="AO4699">
        <f t="shared" si="3512"/>
        <v>7561.8246528</v>
      </c>
      <c r="AP4699">
        <f t="shared" si="3513"/>
        <v>7561.9855872000007</v>
      </c>
      <c r="AQ4699">
        <f t="shared" si="3514"/>
        <v>7562.1465215999997</v>
      </c>
      <c r="AR4699" t="str">
        <f t="shared" si="3516"/>
        <v>kmh-4698-mph</v>
      </c>
      <c r="AS4699">
        <f t="shared" si="3519"/>
        <v>4697</v>
      </c>
      <c r="AT4699" t="str">
        <f t="shared" si="3517"/>
        <v>kmh-4697-mph</v>
      </c>
      <c r="AU4699">
        <f t="shared" si="3520"/>
        <v>4696</v>
      </c>
      <c r="AV4699" t="str">
        <f t="shared" si="3518"/>
        <v>kmh-4696-mph</v>
      </c>
    </row>
    <row r="4700" spans="1:48" x14ac:dyDescent="0.3">
      <c r="A4700">
        <v>4699</v>
      </c>
      <c r="B4700">
        <f t="shared" si="3515"/>
        <v>2919.8223290000001</v>
      </c>
      <c r="C4700">
        <f t="shared" si="3474"/>
        <v>7562.3074560000005</v>
      </c>
      <c r="D4700">
        <f t="shared" si="3475"/>
        <v>1.3052777777777778</v>
      </c>
      <c r="E4700">
        <f t="shared" si="3476"/>
        <v>4699000</v>
      </c>
      <c r="F4700">
        <f t="shared" si="3477"/>
        <v>1305.2777777777778</v>
      </c>
      <c r="G4700">
        <f t="shared" si="3478"/>
        <v>15416667.16</v>
      </c>
      <c r="H4700">
        <f t="shared" si="3479"/>
        <v>4282.4075444444452</v>
      </c>
      <c r="I4700">
        <f t="shared" si="3480"/>
        <v>2537.2570031999999</v>
      </c>
      <c r="J4700">
        <f t="shared" si="3481"/>
        <v>0.70479361200000012</v>
      </c>
      <c r="K4700">
        <f t="shared" si="3482"/>
        <v>5138888.8887117002</v>
      </c>
      <c r="L4700">
        <f t="shared" si="3483"/>
        <v>1427.4691357532499</v>
      </c>
      <c r="M4700">
        <f t="shared" si="3484"/>
        <v>3.9398665411299998</v>
      </c>
      <c r="N4700">
        <f t="shared" si="3485"/>
        <v>2537.2570031999999</v>
      </c>
      <c r="O4700">
        <f t="shared" si="3486"/>
        <v>1.3052777777777778</v>
      </c>
      <c r="P4700">
        <f t="shared" si="3487"/>
        <v>7562307.4560000002</v>
      </c>
      <c r="Q4700">
        <f t="shared" si="3488"/>
        <v>2100.6409600000002</v>
      </c>
      <c r="R4700">
        <f t="shared" si="3489"/>
        <v>24810720</v>
      </c>
      <c r="S4700">
        <f t="shared" si="3490"/>
        <v>6891.8666666666659</v>
      </c>
      <c r="T4700">
        <f t="shared" si="3491"/>
        <v>4083.3182239999996</v>
      </c>
      <c r="U4700">
        <f t="shared" si="3492"/>
        <v>1.1342550622222221</v>
      </c>
      <c r="V4700">
        <f t="shared" si="3493"/>
        <v>8270240</v>
      </c>
      <c r="W4700">
        <f t="shared" si="3494"/>
        <v>2297.2888888888888</v>
      </c>
      <c r="X4700">
        <f t="shared" si="3495"/>
        <v>6.1227969999999994</v>
      </c>
      <c r="Y4700">
        <f t="shared" si="3496"/>
        <v>4083.3182239999996</v>
      </c>
      <c r="Z4700">
        <f t="shared" si="3497"/>
        <v>2919.8844661000003</v>
      </c>
      <c r="AA4700">
        <f t="shared" si="3498"/>
        <v>2919.9466032</v>
      </c>
      <c r="AB4700">
        <f t="shared" si="3499"/>
        <v>2920.0087403000002</v>
      </c>
      <c r="AC4700">
        <f t="shared" si="3500"/>
        <v>2920.0708774</v>
      </c>
      <c r="AD4700">
        <f t="shared" si="3501"/>
        <v>2920.1330145000002</v>
      </c>
      <c r="AE4700">
        <f t="shared" si="3502"/>
        <v>2920.1951516000004</v>
      </c>
      <c r="AF4700">
        <f t="shared" si="3503"/>
        <v>2920.2572887000001</v>
      </c>
      <c r="AG4700">
        <f t="shared" si="3504"/>
        <v>2920.3194258000003</v>
      </c>
      <c r="AH4700">
        <f t="shared" si="3505"/>
        <v>2920.3815628999996</v>
      </c>
      <c r="AI4700">
        <f t="shared" si="3506"/>
        <v>7562.4683904000012</v>
      </c>
      <c r="AJ4700">
        <f t="shared" si="3507"/>
        <v>7562.6293248000002</v>
      </c>
      <c r="AK4700">
        <f t="shared" si="3508"/>
        <v>7562.7902592000009</v>
      </c>
      <c r="AL4700">
        <f t="shared" si="3509"/>
        <v>7562.9511935999999</v>
      </c>
      <c r="AM4700">
        <f t="shared" si="3510"/>
        <v>7563.1121280000007</v>
      </c>
      <c r="AN4700">
        <f t="shared" si="3511"/>
        <v>7563.2730624000014</v>
      </c>
      <c r="AO4700">
        <f t="shared" si="3512"/>
        <v>7563.4339968000004</v>
      </c>
      <c r="AP4700">
        <f t="shared" si="3513"/>
        <v>7563.5949312000012</v>
      </c>
      <c r="AQ4700">
        <f t="shared" si="3514"/>
        <v>7563.7558656000001</v>
      </c>
      <c r="AR4700" t="str">
        <f t="shared" si="3516"/>
        <v>kmh-4699-mph</v>
      </c>
      <c r="AS4700">
        <f t="shared" si="3519"/>
        <v>4698</v>
      </c>
      <c r="AT4700" t="str">
        <f t="shared" si="3517"/>
        <v>kmh-4698-mph</v>
      </c>
      <c r="AU4700">
        <f t="shared" si="3520"/>
        <v>4697</v>
      </c>
      <c r="AV4700" t="str">
        <f t="shared" si="3518"/>
        <v>kmh-4697-mph</v>
      </c>
    </row>
    <row r="4701" spans="1:48" x14ac:dyDescent="0.3">
      <c r="A4701">
        <v>4700</v>
      </c>
      <c r="B4701">
        <f t="shared" si="3515"/>
        <v>2920.4436999999998</v>
      </c>
      <c r="C4701">
        <f t="shared" ref="C4701:C4764" si="3521">A4701*1.609344</f>
        <v>7563.9168000000009</v>
      </c>
      <c r="D4701">
        <f t="shared" ref="D4701:D4764" si="3522">A4701/3600</f>
        <v>1.3055555555555556</v>
      </c>
      <c r="E4701">
        <f t="shared" ref="E4701:E4764" si="3523">A4701*1000</f>
        <v>4700000</v>
      </c>
      <c r="F4701">
        <f t="shared" ref="F4701:F4764" si="3524">A4701*(1000/3600)</f>
        <v>1305.5555555555557</v>
      </c>
      <c r="G4701">
        <f t="shared" ref="G4701:G4764" si="3525">A4701*3280.84</f>
        <v>15419948</v>
      </c>
      <c r="H4701">
        <f t="shared" ref="H4701:H4764" si="3526">A4701*(3280.84/3600)</f>
        <v>4283.318888888889</v>
      </c>
      <c r="I4701">
        <f t="shared" ref="I4701:I4764" si="3527">A4701*0.5399568</f>
        <v>2537.7969600000001</v>
      </c>
      <c r="J4701">
        <f t="shared" ref="J4701:J4764" si="3528">A4701*(0.5399568/3600)</f>
        <v>0.70494360000000011</v>
      </c>
      <c r="K4701">
        <f t="shared" ref="K4701:K4764" si="3529">A4701*1093.6132983</f>
        <v>5139982.5020099999</v>
      </c>
      <c r="L4701">
        <f t="shared" ref="L4701:L4764" si="3530">A4701*(1093.6132983/3600)</f>
        <v>1427.7729172249999</v>
      </c>
      <c r="M4701">
        <f t="shared" ref="M4701:M4764" si="3531">A4701*0.00083844787</f>
        <v>3.9407049889999999</v>
      </c>
      <c r="N4701">
        <f t="shared" ref="N4701:N4764" si="3532">A4701*0.5399568</f>
        <v>2537.7969600000001</v>
      </c>
      <c r="O4701">
        <f t="shared" ref="O4701:O4764" si="3533">A4701/3600</f>
        <v>1.3055555555555556</v>
      </c>
      <c r="P4701">
        <f t="shared" ref="P4701:P4764" si="3534">A4701*1609.344</f>
        <v>7563916.7999999998</v>
      </c>
      <c r="Q4701">
        <f t="shared" ref="Q4701:Q4764" si="3535">A4701*(1609.344/3600)</f>
        <v>2101.0880000000002</v>
      </c>
      <c r="R4701">
        <f t="shared" ref="R4701:R4764" si="3536">A4701*5280</f>
        <v>24816000</v>
      </c>
      <c r="S4701">
        <f t="shared" ref="S4701:S4764" si="3537">A4701*(5280/3600)</f>
        <v>6893.333333333333</v>
      </c>
      <c r="T4701">
        <f t="shared" ref="T4701:T4764" si="3538">A4701*0.868976</f>
        <v>4084.1871999999998</v>
      </c>
      <c r="U4701">
        <f t="shared" ref="U4701:U4764" si="3539">A4701*(0.868976/3600)</f>
        <v>1.1344964444444443</v>
      </c>
      <c r="V4701">
        <f t="shared" ref="V4701:V4764" si="3540">A4701*1760</f>
        <v>8272000</v>
      </c>
      <c r="W4701">
        <f t="shared" ref="W4701:W4764" si="3541">A4701*(1760/3600)</f>
        <v>2297.7777777777778</v>
      </c>
      <c r="X4701">
        <f t="shared" ref="X4701:X4764" si="3542">A4701*0.001303</f>
        <v>6.1240999999999994</v>
      </c>
      <c r="Y4701">
        <f t="shared" ref="Y4701:Y4764" si="3543">A4701*0.868976</f>
        <v>4084.1871999999998</v>
      </c>
      <c r="Z4701">
        <f t="shared" ref="Z4701:Z4764" si="3544">(A4701&amp;".1")*0.621371</f>
        <v>2920.5058371000005</v>
      </c>
      <c r="AA4701">
        <f t="shared" ref="AA4701:AA4764" si="3545">(A4701&amp;".2")*0.621371</f>
        <v>2920.5679741999998</v>
      </c>
      <c r="AB4701">
        <f t="shared" ref="AB4701:AB4764" si="3546">(A4701&amp;".3")*0.621371</f>
        <v>2920.6301113</v>
      </c>
      <c r="AC4701">
        <f t="shared" ref="AC4701:AC4764" si="3547">(A4701&amp;".4")*0.621371</f>
        <v>2920.6922483999997</v>
      </c>
      <c r="AD4701">
        <f t="shared" ref="AD4701:AD4764" si="3548">(A4701&amp;".5")*0.621371</f>
        <v>2920.7543854999999</v>
      </c>
      <c r="AE4701">
        <f t="shared" ref="AE4701:AE4764" si="3549">(A4701&amp;".6")*0.621371</f>
        <v>2920.8165226000001</v>
      </c>
      <c r="AF4701">
        <f t="shared" ref="AF4701:AF4764" si="3550">(A4701&amp;".7")*0.621371</f>
        <v>2920.8786596999998</v>
      </c>
      <c r="AG4701">
        <f t="shared" ref="AG4701:AG4764" si="3551">(A4701&amp;".8")*0.621371</f>
        <v>2920.9407968</v>
      </c>
      <c r="AH4701">
        <f t="shared" ref="AH4701:AH4764" si="3552">(A4701&amp;".9")*0.621371</f>
        <v>2921.0029338999998</v>
      </c>
      <c r="AI4701">
        <f t="shared" ref="AI4701:AI4764" si="3553">(A4701&amp;".1")*1.609344</f>
        <v>7564.0777344000007</v>
      </c>
      <c r="AJ4701">
        <f t="shared" ref="AJ4701:AJ4764" si="3554">(A4701&amp;".2")*1.609344</f>
        <v>7564.2386688000006</v>
      </c>
      <c r="AK4701">
        <f t="shared" ref="AK4701:AK4764" si="3555">(A4701&amp;".3")*1.609344</f>
        <v>7564.3996032000005</v>
      </c>
      <c r="AL4701">
        <f t="shared" ref="AL4701:AL4764" si="3556">(A4701&amp;".4")*1.609344</f>
        <v>7564.5605376000003</v>
      </c>
      <c r="AM4701">
        <f t="shared" ref="AM4701:AM4764" si="3557">(A4701&amp;".5")*1.609344</f>
        <v>7564.7214720000002</v>
      </c>
      <c r="AN4701">
        <f t="shared" ref="AN4701:AN4764" si="3558">(A4701&amp;".6")*1.609344</f>
        <v>7564.8824064000009</v>
      </c>
      <c r="AO4701">
        <f t="shared" ref="AO4701:AO4764" si="3559">(A4701&amp;".7")*1.609344</f>
        <v>7565.0433407999999</v>
      </c>
      <c r="AP4701">
        <f t="shared" ref="AP4701:AP4764" si="3560">(A4701&amp;".8")*1.609344</f>
        <v>7565.2042752000007</v>
      </c>
      <c r="AQ4701">
        <f t="shared" ref="AQ4701:AQ4764" si="3561">(A4701&amp;".9")*1.609344</f>
        <v>7565.3652095999996</v>
      </c>
      <c r="AR4701" t="str">
        <f t="shared" si="3516"/>
        <v>kmh-4700-mph</v>
      </c>
      <c r="AS4701">
        <f t="shared" si="3519"/>
        <v>4699</v>
      </c>
      <c r="AT4701" t="str">
        <f t="shared" si="3517"/>
        <v>kmh-4699-mph</v>
      </c>
      <c r="AU4701">
        <f t="shared" si="3520"/>
        <v>4698</v>
      </c>
      <c r="AV4701" t="str">
        <f t="shared" si="3518"/>
        <v>kmh-4698-mph</v>
      </c>
    </row>
    <row r="4702" spans="1:48" x14ac:dyDescent="0.3">
      <c r="A4702">
        <v>4701</v>
      </c>
      <c r="B4702">
        <f t="shared" si="3515"/>
        <v>2921.065071</v>
      </c>
      <c r="C4702">
        <f t="shared" si="3521"/>
        <v>7565.5261440000004</v>
      </c>
      <c r="D4702">
        <f t="shared" si="3522"/>
        <v>1.3058333333333334</v>
      </c>
      <c r="E4702">
        <f t="shared" si="3523"/>
        <v>4701000</v>
      </c>
      <c r="F4702">
        <f t="shared" si="3524"/>
        <v>1305.8333333333335</v>
      </c>
      <c r="G4702">
        <f t="shared" si="3525"/>
        <v>15423228.84</v>
      </c>
      <c r="H4702">
        <f t="shared" si="3526"/>
        <v>4284.2302333333337</v>
      </c>
      <c r="I4702">
        <f t="shared" si="3527"/>
        <v>2538.3369167999999</v>
      </c>
      <c r="J4702">
        <f t="shared" si="3528"/>
        <v>0.7050935880000001</v>
      </c>
      <c r="K4702">
        <f t="shared" si="3529"/>
        <v>5141076.1153082997</v>
      </c>
      <c r="L4702">
        <f t="shared" si="3530"/>
        <v>1428.0766986967499</v>
      </c>
      <c r="M4702">
        <f t="shared" si="3531"/>
        <v>3.94154343687</v>
      </c>
      <c r="N4702">
        <f t="shared" si="3532"/>
        <v>2538.3369167999999</v>
      </c>
      <c r="O4702">
        <f t="shared" si="3533"/>
        <v>1.3058333333333334</v>
      </c>
      <c r="P4702">
        <f t="shared" si="3534"/>
        <v>7565526.1440000003</v>
      </c>
      <c r="Q4702">
        <f t="shared" si="3535"/>
        <v>2101.5350399999998</v>
      </c>
      <c r="R4702">
        <f t="shared" si="3536"/>
        <v>24821280</v>
      </c>
      <c r="S4702">
        <f t="shared" si="3537"/>
        <v>6894.7999999999993</v>
      </c>
      <c r="T4702">
        <f t="shared" si="3538"/>
        <v>4085.0561760000001</v>
      </c>
      <c r="U4702">
        <f t="shared" si="3539"/>
        <v>1.1347378266666666</v>
      </c>
      <c r="V4702">
        <f t="shared" si="3540"/>
        <v>8273760</v>
      </c>
      <c r="W4702">
        <f t="shared" si="3541"/>
        <v>2298.2666666666664</v>
      </c>
      <c r="X4702">
        <f t="shared" si="3542"/>
        <v>6.1254029999999995</v>
      </c>
      <c r="Y4702">
        <f t="shared" si="3543"/>
        <v>4085.0561760000001</v>
      </c>
      <c r="Z4702">
        <f t="shared" si="3544"/>
        <v>2921.1272081000002</v>
      </c>
      <c r="AA4702">
        <f t="shared" si="3545"/>
        <v>2921.1893451999999</v>
      </c>
      <c r="AB4702">
        <f t="shared" si="3546"/>
        <v>2921.2514823000001</v>
      </c>
      <c r="AC4702">
        <f t="shared" si="3547"/>
        <v>2921.3136193999999</v>
      </c>
      <c r="AD4702">
        <f t="shared" si="3548"/>
        <v>2921.3757565000001</v>
      </c>
      <c r="AE4702">
        <f t="shared" si="3549"/>
        <v>2921.4378936000003</v>
      </c>
      <c r="AF4702">
        <f t="shared" si="3550"/>
        <v>2921.5000307</v>
      </c>
      <c r="AG4702">
        <f t="shared" si="3551"/>
        <v>2921.5621678000002</v>
      </c>
      <c r="AH4702">
        <f t="shared" si="3552"/>
        <v>2921.6243049</v>
      </c>
      <c r="AI4702">
        <f t="shared" si="3553"/>
        <v>7565.6870784000012</v>
      </c>
      <c r="AJ4702">
        <f t="shared" si="3554"/>
        <v>7565.8480128000001</v>
      </c>
      <c r="AK4702">
        <f t="shared" si="3555"/>
        <v>7566.0089472000009</v>
      </c>
      <c r="AL4702">
        <f t="shared" si="3556"/>
        <v>7566.1698815999998</v>
      </c>
      <c r="AM4702">
        <f t="shared" si="3557"/>
        <v>7566.3308160000006</v>
      </c>
      <c r="AN4702">
        <f t="shared" si="3558"/>
        <v>7566.4917504000014</v>
      </c>
      <c r="AO4702">
        <f t="shared" si="3559"/>
        <v>7566.6526848000003</v>
      </c>
      <c r="AP4702">
        <f t="shared" si="3560"/>
        <v>7566.8136192000011</v>
      </c>
      <c r="AQ4702">
        <f t="shared" si="3561"/>
        <v>7566.9745536</v>
      </c>
      <c r="AR4702" t="str">
        <f t="shared" si="3516"/>
        <v>kmh-4701-mph</v>
      </c>
      <c r="AS4702">
        <f t="shared" si="3519"/>
        <v>4700</v>
      </c>
      <c r="AT4702" t="str">
        <f t="shared" si="3517"/>
        <v>kmh-4700-mph</v>
      </c>
      <c r="AU4702">
        <f t="shared" si="3520"/>
        <v>4699</v>
      </c>
      <c r="AV4702" t="str">
        <f t="shared" si="3518"/>
        <v>kmh-4699-mph</v>
      </c>
    </row>
    <row r="4703" spans="1:48" x14ac:dyDescent="0.3">
      <c r="A4703">
        <v>4702</v>
      </c>
      <c r="B4703">
        <f t="shared" si="3515"/>
        <v>2921.6864420000002</v>
      </c>
      <c r="C4703">
        <f t="shared" si="3521"/>
        <v>7567.1354880000008</v>
      </c>
      <c r="D4703">
        <f t="shared" si="3522"/>
        <v>1.306111111111111</v>
      </c>
      <c r="E4703">
        <f t="shared" si="3523"/>
        <v>4702000</v>
      </c>
      <c r="F4703">
        <f t="shared" si="3524"/>
        <v>1306.1111111111111</v>
      </c>
      <c r="G4703">
        <f t="shared" si="3525"/>
        <v>15426509.680000002</v>
      </c>
      <c r="H4703">
        <f t="shared" si="3526"/>
        <v>4285.1415777777784</v>
      </c>
      <c r="I4703">
        <f t="shared" si="3527"/>
        <v>2538.8768736000002</v>
      </c>
      <c r="J4703">
        <f t="shared" si="3528"/>
        <v>0.70524357600000009</v>
      </c>
      <c r="K4703">
        <f t="shared" si="3529"/>
        <v>5142169.7286066003</v>
      </c>
      <c r="L4703">
        <f t="shared" si="3530"/>
        <v>1428.3804801684998</v>
      </c>
      <c r="M4703">
        <f t="shared" si="3531"/>
        <v>3.9423818847400001</v>
      </c>
      <c r="N4703">
        <f t="shared" si="3532"/>
        <v>2538.8768736000002</v>
      </c>
      <c r="O4703">
        <f t="shared" si="3533"/>
        <v>1.306111111111111</v>
      </c>
      <c r="P4703">
        <f t="shared" si="3534"/>
        <v>7567135.4879999999</v>
      </c>
      <c r="Q4703">
        <f t="shared" si="3535"/>
        <v>2101.9820799999998</v>
      </c>
      <c r="R4703">
        <f t="shared" si="3536"/>
        <v>24826560</v>
      </c>
      <c r="S4703">
        <f t="shared" si="3537"/>
        <v>6896.2666666666664</v>
      </c>
      <c r="T4703">
        <f t="shared" si="3538"/>
        <v>4085.9251519999998</v>
      </c>
      <c r="U4703">
        <f t="shared" si="3539"/>
        <v>1.1349792088888888</v>
      </c>
      <c r="V4703">
        <f t="shared" si="3540"/>
        <v>8275520</v>
      </c>
      <c r="W4703">
        <f t="shared" si="3541"/>
        <v>2298.7555555555555</v>
      </c>
      <c r="X4703">
        <f t="shared" si="3542"/>
        <v>6.1267059999999995</v>
      </c>
      <c r="Y4703">
        <f t="shared" si="3543"/>
        <v>4085.9251519999998</v>
      </c>
      <c r="Z4703">
        <f t="shared" si="3544"/>
        <v>2921.7485791000004</v>
      </c>
      <c r="AA4703">
        <f t="shared" si="3545"/>
        <v>2921.8107162000001</v>
      </c>
      <c r="AB4703">
        <f t="shared" si="3546"/>
        <v>2921.8728533000003</v>
      </c>
      <c r="AC4703">
        <f t="shared" si="3547"/>
        <v>2921.9349903999996</v>
      </c>
      <c r="AD4703">
        <f t="shared" si="3548"/>
        <v>2921.9971274999998</v>
      </c>
      <c r="AE4703">
        <f t="shared" si="3549"/>
        <v>2922.0592646000005</v>
      </c>
      <c r="AF4703">
        <f t="shared" si="3550"/>
        <v>2922.1214016999998</v>
      </c>
      <c r="AG4703">
        <f t="shared" si="3551"/>
        <v>2922.1835388</v>
      </c>
      <c r="AH4703">
        <f t="shared" si="3552"/>
        <v>2922.2456758999997</v>
      </c>
      <c r="AI4703">
        <f t="shared" si="3553"/>
        <v>7567.2964224000007</v>
      </c>
      <c r="AJ4703">
        <f t="shared" si="3554"/>
        <v>7567.4573568000005</v>
      </c>
      <c r="AK4703">
        <f t="shared" si="3555"/>
        <v>7567.6182912000004</v>
      </c>
      <c r="AL4703">
        <f t="shared" si="3556"/>
        <v>7567.7792256000002</v>
      </c>
      <c r="AM4703">
        <f t="shared" si="3557"/>
        <v>7567.9401600000001</v>
      </c>
      <c r="AN4703">
        <f t="shared" si="3558"/>
        <v>7568.1010944000009</v>
      </c>
      <c r="AO4703">
        <f t="shared" si="3559"/>
        <v>7568.2620287999998</v>
      </c>
      <c r="AP4703">
        <f t="shared" si="3560"/>
        <v>7568.4229632000006</v>
      </c>
      <c r="AQ4703">
        <f t="shared" si="3561"/>
        <v>7568.5838975999995</v>
      </c>
      <c r="AR4703" t="str">
        <f t="shared" si="3516"/>
        <v>kmh-4702-mph</v>
      </c>
      <c r="AS4703">
        <f t="shared" si="3519"/>
        <v>4701</v>
      </c>
      <c r="AT4703" t="str">
        <f t="shared" si="3517"/>
        <v>kmh-4701-mph</v>
      </c>
      <c r="AU4703">
        <f t="shared" si="3520"/>
        <v>4700</v>
      </c>
      <c r="AV4703" t="str">
        <f t="shared" si="3518"/>
        <v>kmh-4700-mph</v>
      </c>
    </row>
    <row r="4704" spans="1:48" x14ac:dyDescent="0.3">
      <c r="A4704">
        <v>4703</v>
      </c>
      <c r="B4704">
        <f t="shared" si="3515"/>
        <v>2922.3078129999999</v>
      </c>
      <c r="C4704">
        <f t="shared" si="3521"/>
        <v>7568.7448320000003</v>
      </c>
      <c r="D4704">
        <f t="shared" si="3522"/>
        <v>1.3063888888888888</v>
      </c>
      <c r="E4704">
        <f t="shared" si="3523"/>
        <v>4703000</v>
      </c>
      <c r="F4704">
        <f t="shared" si="3524"/>
        <v>1306.3888888888889</v>
      </c>
      <c r="G4704">
        <f t="shared" si="3525"/>
        <v>15429790.520000001</v>
      </c>
      <c r="H4704">
        <f t="shared" si="3526"/>
        <v>4286.0529222222222</v>
      </c>
      <c r="I4704">
        <f t="shared" si="3527"/>
        <v>2539.4168304</v>
      </c>
      <c r="J4704">
        <f t="shared" si="3528"/>
        <v>0.70539356400000008</v>
      </c>
      <c r="K4704">
        <f t="shared" si="3529"/>
        <v>5143263.3419049</v>
      </c>
      <c r="L4704">
        <f t="shared" si="3530"/>
        <v>1428.6842616402498</v>
      </c>
      <c r="M4704">
        <f t="shared" si="3531"/>
        <v>3.9432203326099997</v>
      </c>
      <c r="N4704">
        <f t="shared" si="3532"/>
        <v>2539.4168304</v>
      </c>
      <c r="O4704">
        <f t="shared" si="3533"/>
        <v>1.3063888888888888</v>
      </c>
      <c r="P4704">
        <f t="shared" si="3534"/>
        <v>7568744.8320000004</v>
      </c>
      <c r="Q4704">
        <f t="shared" si="3535"/>
        <v>2102.4291199999998</v>
      </c>
      <c r="R4704">
        <f t="shared" si="3536"/>
        <v>24831840</v>
      </c>
      <c r="S4704">
        <f t="shared" si="3537"/>
        <v>6897.7333333333327</v>
      </c>
      <c r="T4704">
        <f t="shared" si="3538"/>
        <v>4086.794128</v>
      </c>
      <c r="U4704">
        <f t="shared" si="3539"/>
        <v>1.1352205911111111</v>
      </c>
      <c r="V4704">
        <f t="shared" si="3540"/>
        <v>8277280</v>
      </c>
      <c r="W4704">
        <f t="shared" si="3541"/>
        <v>2299.2444444444445</v>
      </c>
      <c r="X4704">
        <f t="shared" si="3542"/>
        <v>6.1280089999999996</v>
      </c>
      <c r="Y4704">
        <f t="shared" si="3543"/>
        <v>4086.794128</v>
      </c>
      <c r="Z4704">
        <f t="shared" si="3544"/>
        <v>2922.3699501000001</v>
      </c>
      <c r="AA4704">
        <f t="shared" si="3545"/>
        <v>2922.4320871999998</v>
      </c>
      <c r="AB4704">
        <f t="shared" si="3546"/>
        <v>2922.4942243</v>
      </c>
      <c r="AC4704">
        <f t="shared" si="3547"/>
        <v>2922.5563613999998</v>
      </c>
      <c r="AD4704">
        <f t="shared" si="3548"/>
        <v>2922.6184985</v>
      </c>
      <c r="AE4704">
        <f t="shared" si="3549"/>
        <v>2922.6806356000002</v>
      </c>
      <c r="AF4704">
        <f t="shared" si="3550"/>
        <v>2922.7427726999999</v>
      </c>
      <c r="AG4704">
        <f t="shared" si="3551"/>
        <v>2922.8049098000001</v>
      </c>
      <c r="AH4704">
        <f t="shared" si="3552"/>
        <v>2922.8670468999999</v>
      </c>
      <c r="AI4704">
        <f t="shared" si="3553"/>
        <v>7568.9057664000011</v>
      </c>
      <c r="AJ4704">
        <f t="shared" si="3554"/>
        <v>7569.0667008</v>
      </c>
      <c r="AK4704">
        <f t="shared" si="3555"/>
        <v>7569.2276352000008</v>
      </c>
      <c r="AL4704">
        <f t="shared" si="3556"/>
        <v>7569.3885695999998</v>
      </c>
      <c r="AM4704">
        <f t="shared" si="3557"/>
        <v>7569.5495040000005</v>
      </c>
      <c r="AN4704">
        <f t="shared" si="3558"/>
        <v>7569.7104384000013</v>
      </c>
      <c r="AO4704">
        <f t="shared" si="3559"/>
        <v>7569.8713728000002</v>
      </c>
      <c r="AP4704">
        <f t="shared" si="3560"/>
        <v>7570.032307200001</v>
      </c>
      <c r="AQ4704">
        <f t="shared" si="3561"/>
        <v>7570.1932416</v>
      </c>
      <c r="AR4704" t="str">
        <f t="shared" si="3516"/>
        <v>kmh-4703-mph</v>
      </c>
      <c r="AS4704">
        <f t="shared" si="3519"/>
        <v>4702</v>
      </c>
      <c r="AT4704" t="str">
        <f t="shared" si="3517"/>
        <v>kmh-4702-mph</v>
      </c>
      <c r="AU4704">
        <f t="shared" si="3520"/>
        <v>4701</v>
      </c>
      <c r="AV4704" t="str">
        <f t="shared" si="3518"/>
        <v>kmh-4701-mph</v>
      </c>
    </row>
    <row r="4705" spans="1:48" x14ac:dyDescent="0.3">
      <c r="A4705">
        <v>4704</v>
      </c>
      <c r="B4705">
        <f t="shared" si="3515"/>
        <v>2922.9291840000001</v>
      </c>
      <c r="C4705">
        <f t="shared" si="3521"/>
        <v>7570.3541760000007</v>
      </c>
      <c r="D4705">
        <f t="shared" si="3522"/>
        <v>1.3066666666666666</v>
      </c>
      <c r="E4705">
        <f t="shared" si="3523"/>
        <v>4704000</v>
      </c>
      <c r="F4705">
        <f t="shared" si="3524"/>
        <v>1306.6666666666667</v>
      </c>
      <c r="G4705">
        <f t="shared" si="3525"/>
        <v>15433071.360000001</v>
      </c>
      <c r="H4705">
        <f t="shared" si="3526"/>
        <v>4286.9642666666668</v>
      </c>
      <c r="I4705">
        <f t="shared" si="3527"/>
        <v>2539.9567872000002</v>
      </c>
      <c r="J4705">
        <f t="shared" si="3528"/>
        <v>0.70554355200000007</v>
      </c>
      <c r="K4705">
        <f t="shared" si="3529"/>
        <v>5144356.9552031998</v>
      </c>
      <c r="L4705">
        <f t="shared" si="3530"/>
        <v>1428.9880431119998</v>
      </c>
      <c r="M4705">
        <f t="shared" si="3531"/>
        <v>3.9440587804799998</v>
      </c>
      <c r="N4705">
        <f t="shared" si="3532"/>
        <v>2539.9567872000002</v>
      </c>
      <c r="O4705">
        <f t="shared" si="3533"/>
        <v>1.3066666666666666</v>
      </c>
      <c r="P4705">
        <f t="shared" si="3534"/>
        <v>7570354.176</v>
      </c>
      <c r="Q4705">
        <f t="shared" si="3535"/>
        <v>2102.8761599999998</v>
      </c>
      <c r="R4705">
        <f t="shared" si="3536"/>
        <v>24837120</v>
      </c>
      <c r="S4705">
        <f t="shared" si="3537"/>
        <v>6899.2</v>
      </c>
      <c r="T4705">
        <f t="shared" si="3538"/>
        <v>4087.6631039999997</v>
      </c>
      <c r="U4705">
        <f t="shared" si="3539"/>
        <v>1.1354619733333333</v>
      </c>
      <c r="V4705">
        <f t="shared" si="3540"/>
        <v>8279040</v>
      </c>
      <c r="W4705">
        <f t="shared" si="3541"/>
        <v>2299.7333333333331</v>
      </c>
      <c r="X4705">
        <f t="shared" si="3542"/>
        <v>6.1293119999999996</v>
      </c>
      <c r="Y4705">
        <f t="shared" si="3543"/>
        <v>4087.6631039999997</v>
      </c>
      <c r="Z4705">
        <f t="shared" si="3544"/>
        <v>2922.9913211000003</v>
      </c>
      <c r="AA4705">
        <f t="shared" si="3545"/>
        <v>2923.0534582</v>
      </c>
      <c r="AB4705">
        <f t="shared" si="3546"/>
        <v>2923.1155953000002</v>
      </c>
      <c r="AC4705">
        <f t="shared" si="3547"/>
        <v>2923.1777324</v>
      </c>
      <c r="AD4705">
        <f t="shared" si="3548"/>
        <v>2923.2398695000002</v>
      </c>
      <c r="AE4705">
        <f t="shared" si="3549"/>
        <v>2923.3020066000004</v>
      </c>
      <c r="AF4705">
        <f t="shared" si="3550"/>
        <v>2923.3641437000001</v>
      </c>
      <c r="AG4705">
        <f t="shared" si="3551"/>
        <v>2923.4262808000003</v>
      </c>
      <c r="AH4705">
        <f t="shared" si="3552"/>
        <v>2923.4884178999996</v>
      </c>
      <c r="AI4705">
        <f t="shared" si="3553"/>
        <v>7570.5151104000015</v>
      </c>
      <c r="AJ4705">
        <f t="shared" si="3554"/>
        <v>7570.6760448000005</v>
      </c>
      <c r="AK4705">
        <f t="shared" si="3555"/>
        <v>7570.8369792000012</v>
      </c>
      <c r="AL4705">
        <f t="shared" si="3556"/>
        <v>7570.9979136000002</v>
      </c>
      <c r="AM4705">
        <f t="shared" si="3557"/>
        <v>7571.1588480000009</v>
      </c>
      <c r="AN4705">
        <f t="shared" si="3558"/>
        <v>7571.3197824000008</v>
      </c>
      <c r="AO4705">
        <f t="shared" si="3559"/>
        <v>7571.4807168000007</v>
      </c>
      <c r="AP4705">
        <f t="shared" si="3560"/>
        <v>7571.6416512000005</v>
      </c>
      <c r="AQ4705">
        <f t="shared" si="3561"/>
        <v>7571.8025855999995</v>
      </c>
      <c r="AR4705" t="str">
        <f t="shared" si="3516"/>
        <v>kmh-4704-mph</v>
      </c>
      <c r="AS4705">
        <f t="shared" si="3519"/>
        <v>4703</v>
      </c>
      <c r="AT4705" t="str">
        <f t="shared" si="3517"/>
        <v>kmh-4703-mph</v>
      </c>
      <c r="AU4705">
        <f t="shared" si="3520"/>
        <v>4702</v>
      </c>
      <c r="AV4705" t="str">
        <f t="shared" si="3518"/>
        <v>kmh-4702-mph</v>
      </c>
    </row>
    <row r="4706" spans="1:48" x14ac:dyDescent="0.3">
      <c r="A4706">
        <v>4705</v>
      </c>
      <c r="B4706">
        <f t="shared" si="3515"/>
        <v>2923.5505549999998</v>
      </c>
      <c r="C4706">
        <f t="shared" si="3521"/>
        <v>7571.9635200000002</v>
      </c>
      <c r="D4706">
        <f t="shared" si="3522"/>
        <v>1.3069444444444445</v>
      </c>
      <c r="E4706">
        <f t="shared" si="3523"/>
        <v>4705000</v>
      </c>
      <c r="F4706">
        <f t="shared" si="3524"/>
        <v>1306.9444444444446</v>
      </c>
      <c r="G4706">
        <f t="shared" si="3525"/>
        <v>15436352.200000001</v>
      </c>
      <c r="H4706">
        <f t="shared" si="3526"/>
        <v>4287.8756111111115</v>
      </c>
      <c r="I4706">
        <f t="shared" si="3527"/>
        <v>2540.496744</v>
      </c>
      <c r="J4706">
        <f t="shared" si="3528"/>
        <v>0.70569354000000006</v>
      </c>
      <c r="K4706">
        <f t="shared" si="3529"/>
        <v>5145450.5685015004</v>
      </c>
      <c r="L4706">
        <f t="shared" si="3530"/>
        <v>1429.29182458375</v>
      </c>
      <c r="M4706">
        <f t="shared" si="3531"/>
        <v>3.9448972283499999</v>
      </c>
      <c r="N4706">
        <f t="shared" si="3532"/>
        <v>2540.496744</v>
      </c>
      <c r="O4706">
        <f t="shared" si="3533"/>
        <v>1.3069444444444445</v>
      </c>
      <c r="P4706">
        <f t="shared" si="3534"/>
        <v>7571963.5200000005</v>
      </c>
      <c r="Q4706">
        <f t="shared" si="3535"/>
        <v>2103.3231999999998</v>
      </c>
      <c r="R4706">
        <f t="shared" si="3536"/>
        <v>24842400</v>
      </c>
      <c r="S4706">
        <f t="shared" si="3537"/>
        <v>6900.6666666666661</v>
      </c>
      <c r="T4706">
        <f t="shared" si="3538"/>
        <v>4088.53208</v>
      </c>
      <c r="U4706">
        <f t="shared" si="3539"/>
        <v>1.1357033555555556</v>
      </c>
      <c r="V4706">
        <f t="shared" si="3540"/>
        <v>8280800</v>
      </c>
      <c r="W4706">
        <f t="shared" si="3541"/>
        <v>2300.2222222222222</v>
      </c>
      <c r="X4706">
        <f t="shared" si="3542"/>
        <v>6.1306149999999997</v>
      </c>
      <c r="Y4706">
        <f t="shared" si="3543"/>
        <v>4088.53208</v>
      </c>
      <c r="Z4706">
        <f t="shared" si="3544"/>
        <v>2923.6126921000005</v>
      </c>
      <c r="AA4706">
        <f t="shared" si="3545"/>
        <v>2923.6748291999997</v>
      </c>
      <c r="AB4706">
        <f t="shared" si="3546"/>
        <v>2923.7369662999999</v>
      </c>
      <c r="AC4706">
        <f t="shared" si="3547"/>
        <v>2923.7991033999997</v>
      </c>
      <c r="AD4706">
        <f t="shared" si="3548"/>
        <v>2923.8612404999999</v>
      </c>
      <c r="AE4706">
        <f t="shared" si="3549"/>
        <v>2923.9233776000001</v>
      </c>
      <c r="AF4706">
        <f t="shared" si="3550"/>
        <v>2923.9855146999998</v>
      </c>
      <c r="AG4706">
        <f t="shared" si="3551"/>
        <v>2924.0476518</v>
      </c>
      <c r="AH4706">
        <f t="shared" si="3552"/>
        <v>2924.1097888999998</v>
      </c>
      <c r="AI4706">
        <f t="shared" si="3553"/>
        <v>7572.124454400001</v>
      </c>
      <c r="AJ4706">
        <f t="shared" si="3554"/>
        <v>7572.2853888</v>
      </c>
      <c r="AK4706">
        <f t="shared" si="3555"/>
        <v>7572.4463232000007</v>
      </c>
      <c r="AL4706">
        <f t="shared" si="3556"/>
        <v>7572.6072575999997</v>
      </c>
      <c r="AM4706">
        <f t="shared" si="3557"/>
        <v>7572.7681920000005</v>
      </c>
      <c r="AN4706">
        <f t="shared" si="3558"/>
        <v>7572.9291264000012</v>
      </c>
      <c r="AO4706">
        <f t="shared" si="3559"/>
        <v>7573.0900608000002</v>
      </c>
      <c r="AP4706">
        <f t="shared" si="3560"/>
        <v>7573.2509952000009</v>
      </c>
      <c r="AQ4706">
        <f t="shared" si="3561"/>
        <v>7573.4119295999999</v>
      </c>
      <c r="AR4706" t="str">
        <f t="shared" si="3516"/>
        <v>kmh-4705-mph</v>
      </c>
      <c r="AS4706">
        <f t="shared" si="3519"/>
        <v>4704</v>
      </c>
      <c r="AT4706" t="str">
        <f t="shared" si="3517"/>
        <v>kmh-4704-mph</v>
      </c>
      <c r="AU4706">
        <f t="shared" si="3520"/>
        <v>4703</v>
      </c>
      <c r="AV4706" t="str">
        <f t="shared" si="3518"/>
        <v>kmh-4703-mph</v>
      </c>
    </row>
    <row r="4707" spans="1:48" x14ac:dyDescent="0.3">
      <c r="A4707">
        <v>4706</v>
      </c>
      <c r="B4707">
        <f t="shared" si="3515"/>
        <v>2924.171926</v>
      </c>
      <c r="C4707">
        <f t="shared" si="3521"/>
        <v>7573.5728640000007</v>
      </c>
      <c r="D4707">
        <f t="shared" si="3522"/>
        <v>1.3072222222222223</v>
      </c>
      <c r="E4707">
        <f t="shared" si="3523"/>
        <v>4706000</v>
      </c>
      <c r="F4707">
        <f t="shared" si="3524"/>
        <v>1307.2222222222222</v>
      </c>
      <c r="G4707">
        <f t="shared" si="3525"/>
        <v>15439633.040000001</v>
      </c>
      <c r="H4707">
        <f t="shared" si="3526"/>
        <v>4288.7869555555562</v>
      </c>
      <c r="I4707">
        <f t="shared" si="3527"/>
        <v>2541.0367008000003</v>
      </c>
      <c r="J4707">
        <f t="shared" si="3528"/>
        <v>0.70584352800000005</v>
      </c>
      <c r="K4707">
        <f t="shared" si="3529"/>
        <v>5146544.1817998001</v>
      </c>
      <c r="L4707">
        <f t="shared" si="3530"/>
        <v>1429.5956060555</v>
      </c>
      <c r="M4707">
        <f t="shared" si="3531"/>
        <v>3.94573567622</v>
      </c>
      <c r="N4707">
        <f t="shared" si="3532"/>
        <v>2541.0367008000003</v>
      </c>
      <c r="O4707">
        <f t="shared" si="3533"/>
        <v>1.3072222222222223</v>
      </c>
      <c r="P4707">
        <f t="shared" si="3534"/>
        <v>7573572.8640000001</v>
      </c>
      <c r="Q4707">
        <f t="shared" si="3535"/>
        <v>2103.7702399999998</v>
      </c>
      <c r="R4707">
        <f t="shared" si="3536"/>
        <v>24847680</v>
      </c>
      <c r="S4707">
        <f t="shared" si="3537"/>
        <v>6902.1333333333332</v>
      </c>
      <c r="T4707">
        <f t="shared" si="3538"/>
        <v>4089.4010559999997</v>
      </c>
      <c r="U4707">
        <f t="shared" si="3539"/>
        <v>1.1359447377777776</v>
      </c>
      <c r="V4707">
        <f t="shared" si="3540"/>
        <v>8282560</v>
      </c>
      <c r="W4707">
        <f t="shared" si="3541"/>
        <v>2300.7111111111112</v>
      </c>
      <c r="X4707">
        <f t="shared" si="3542"/>
        <v>6.1319179999999998</v>
      </c>
      <c r="Y4707">
        <f t="shared" si="3543"/>
        <v>4089.4010559999997</v>
      </c>
      <c r="Z4707">
        <f t="shared" si="3544"/>
        <v>2924.2340631000002</v>
      </c>
      <c r="AA4707">
        <f t="shared" si="3545"/>
        <v>2924.2962001999999</v>
      </c>
      <c r="AB4707">
        <f t="shared" si="3546"/>
        <v>2924.3583373000001</v>
      </c>
      <c r="AC4707">
        <f t="shared" si="3547"/>
        <v>2924.4204743999999</v>
      </c>
      <c r="AD4707">
        <f t="shared" si="3548"/>
        <v>2924.4826115000001</v>
      </c>
      <c r="AE4707">
        <f t="shared" si="3549"/>
        <v>2924.5447486000003</v>
      </c>
      <c r="AF4707">
        <f t="shared" si="3550"/>
        <v>2924.6068857</v>
      </c>
      <c r="AG4707">
        <f t="shared" si="3551"/>
        <v>2924.6690228000002</v>
      </c>
      <c r="AH4707">
        <f t="shared" si="3552"/>
        <v>2924.7311599</v>
      </c>
      <c r="AI4707">
        <f t="shared" si="3553"/>
        <v>7573.7337984000014</v>
      </c>
      <c r="AJ4707">
        <f t="shared" si="3554"/>
        <v>7573.8947328000004</v>
      </c>
      <c r="AK4707">
        <f t="shared" si="3555"/>
        <v>7574.0556672000012</v>
      </c>
      <c r="AL4707">
        <f t="shared" si="3556"/>
        <v>7574.2166016000001</v>
      </c>
      <c r="AM4707">
        <f t="shared" si="3557"/>
        <v>7574.3775360000009</v>
      </c>
      <c r="AN4707">
        <f t="shared" si="3558"/>
        <v>7574.5384704000007</v>
      </c>
      <c r="AO4707">
        <f t="shared" si="3559"/>
        <v>7574.6994048000006</v>
      </c>
      <c r="AP4707">
        <f t="shared" si="3560"/>
        <v>7574.8603392000005</v>
      </c>
      <c r="AQ4707">
        <f t="shared" si="3561"/>
        <v>7575.0212736000003</v>
      </c>
      <c r="AR4707" t="str">
        <f t="shared" si="3516"/>
        <v>kmh-4706-mph</v>
      </c>
      <c r="AS4707">
        <f t="shared" si="3519"/>
        <v>4705</v>
      </c>
      <c r="AT4707" t="str">
        <f t="shared" si="3517"/>
        <v>kmh-4705-mph</v>
      </c>
      <c r="AU4707">
        <f t="shared" si="3520"/>
        <v>4704</v>
      </c>
      <c r="AV4707" t="str">
        <f t="shared" si="3518"/>
        <v>kmh-4704-mph</v>
      </c>
    </row>
    <row r="4708" spans="1:48" x14ac:dyDescent="0.3">
      <c r="A4708">
        <v>4707</v>
      </c>
      <c r="B4708">
        <f t="shared" si="3515"/>
        <v>2924.7932970000002</v>
      </c>
      <c r="C4708">
        <f t="shared" si="3521"/>
        <v>7575.1822080000002</v>
      </c>
      <c r="D4708">
        <f t="shared" si="3522"/>
        <v>1.3075000000000001</v>
      </c>
      <c r="E4708">
        <f t="shared" si="3523"/>
        <v>4707000</v>
      </c>
      <c r="F4708">
        <f t="shared" si="3524"/>
        <v>1307.5</v>
      </c>
      <c r="G4708">
        <f t="shared" si="3525"/>
        <v>15442913.880000001</v>
      </c>
      <c r="H4708">
        <f t="shared" si="3526"/>
        <v>4289.6983</v>
      </c>
      <c r="I4708">
        <f t="shared" si="3527"/>
        <v>2541.5766576000001</v>
      </c>
      <c r="J4708">
        <f t="shared" si="3528"/>
        <v>0.70599351600000004</v>
      </c>
      <c r="K4708">
        <f t="shared" si="3529"/>
        <v>5147637.7950980999</v>
      </c>
      <c r="L4708">
        <f t="shared" si="3530"/>
        <v>1429.8993875272499</v>
      </c>
      <c r="M4708">
        <f t="shared" si="3531"/>
        <v>3.9465741240900001</v>
      </c>
      <c r="N4708">
        <f t="shared" si="3532"/>
        <v>2541.5766576000001</v>
      </c>
      <c r="O4708">
        <f t="shared" si="3533"/>
        <v>1.3075000000000001</v>
      </c>
      <c r="P4708">
        <f t="shared" si="3534"/>
        <v>7575182.2080000006</v>
      </c>
      <c r="Q4708">
        <f t="shared" si="3535"/>
        <v>2104.2172799999998</v>
      </c>
      <c r="R4708">
        <f t="shared" si="3536"/>
        <v>24852960</v>
      </c>
      <c r="S4708">
        <f t="shared" si="3537"/>
        <v>6903.5999999999995</v>
      </c>
      <c r="T4708">
        <f t="shared" si="3538"/>
        <v>4090.2700319999999</v>
      </c>
      <c r="U4708">
        <f t="shared" si="3539"/>
        <v>1.1361861199999999</v>
      </c>
      <c r="V4708">
        <f t="shared" si="3540"/>
        <v>8284320</v>
      </c>
      <c r="W4708">
        <f t="shared" si="3541"/>
        <v>2301.1999999999998</v>
      </c>
      <c r="X4708">
        <f t="shared" si="3542"/>
        <v>6.1332209999999998</v>
      </c>
      <c r="Y4708">
        <f t="shared" si="3543"/>
        <v>4090.2700319999999</v>
      </c>
      <c r="Z4708">
        <f t="shared" si="3544"/>
        <v>2924.8554341000004</v>
      </c>
      <c r="AA4708">
        <f t="shared" si="3545"/>
        <v>2924.9175712000001</v>
      </c>
      <c r="AB4708">
        <f t="shared" si="3546"/>
        <v>2924.9797083000003</v>
      </c>
      <c r="AC4708">
        <f t="shared" si="3547"/>
        <v>2925.0418453999996</v>
      </c>
      <c r="AD4708">
        <f t="shared" si="3548"/>
        <v>2925.1039825000003</v>
      </c>
      <c r="AE4708">
        <f t="shared" si="3549"/>
        <v>2925.1661196000005</v>
      </c>
      <c r="AF4708">
        <f t="shared" si="3550"/>
        <v>2925.2282566999997</v>
      </c>
      <c r="AG4708">
        <f t="shared" si="3551"/>
        <v>2925.2903937999999</v>
      </c>
      <c r="AH4708">
        <f t="shared" si="3552"/>
        <v>2925.3525308999997</v>
      </c>
      <c r="AI4708">
        <f t="shared" si="3553"/>
        <v>7575.3431424000009</v>
      </c>
      <c r="AJ4708">
        <f t="shared" si="3554"/>
        <v>7575.5040767999999</v>
      </c>
      <c r="AK4708">
        <f t="shared" si="3555"/>
        <v>7575.6650112000007</v>
      </c>
      <c r="AL4708">
        <f t="shared" si="3556"/>
        <v>7575.8259455999996</v>
      </c>
      <c r="AM4708">
        <f t="shared" si="3557"/>
        <v>7575.9868800000004</v>
      </c>
      <c r="AN4708">
        <f t="shared" si="3558"/>
        <v>7576.1478144000012</v>
      </c>
      <c r="AO4708">
        <f t="shared" si="3559"/>
        <v>7576.3087488000001</v>
      </c>
      <c r="AP4708">
        <f t="shared" si="3560"/>
        <v>7576.4696832000009</v>
      </c>
      <c r="AQ4708">
        <f t="shared" si="3561"/>
        <v>7576.6306175999998</v>
      </c>
      <c r="AR4708" t="str">
        <f t="shared" si="3516"/>
        <v>kmh-4707-mph</v>
      </c>
      <c r="AS4708">
        <f t="shared" si="3519"/>
        <v>4706</v>
      </c>
      <c r="AT4708" t="str">
        <f t="shared" si="3517"/>
        <v>kmh-4706-mph</v>
      </c>
      <c r="AU4708">
        <f t="shared" si="3520"/>
        <v>4705</v>
      </c>
      <c r="AV4708" t="str">
        <f t="shared" si="3518"/>
        <v>kmh-4705-mph</v>
      </c>
    </row>
    <row r="4709" spans="1:48" x14ac:dyDescent="0.3">
      <c r="A4709">
        <v>4708</v>
      </c>
      <c r="B4709">
        <f t="shared" si="3515"/>
        <v>2925.4146679999999</v>
      </c>
      <c r="C4709">
        <f t="shared" si="3521"/>
        <v>7576.7915520000006</v>
      </c>
      <c r="D4709">
        <f t="shared" si="3522"/>
        <v>1.3077777777777777</v>
      </c>
      <c r="E4709">
        <f t="shared" si="3523"/>
        <v>4708000</v>
      </c>
      <c r="F4709">
        <f t="shared" si="3524"/>
        <v>1307.7777777777778</v>
      </c>
      <c r="G4709">
        <f t="shared" si="3525"/>
        <v>15446194.720000001</v>
      </c>
      <c r="H4709">
        <f t="shared" si="3526"/>
        <v>4290.6096444444447</v>
      </c>
      <c r="I4709">
        <f t="shared" si="3527"/>
        <v>2542.1166143999999</v>
      </c>
      <c r="J4709">
        <f t="shared" si="3528"/>
        <v>0.70614350400000003</v>
      </c>
      <c r="K4709">
        <f t="shared" si="3529"/>
        <v>5148731.4083963996</v>
      </c>
      <c r="L4709">
        <f t="shared" si="3530"/>
        <v>1430.2031689989999</v>
      </c>
      <c r="M4709">
        <f t="shared" si="3531"/>
        <v>3.9474125719599997</v>
      </c>
      <c r="N4709">
        <f t="shared" si="3532"/>
        <v>2542.1166143999999</v>
      </c>
      <c r="O4709">
        <f t="shared" si="3533"/>
        <v>1.3077777777777777</v>
      </c>
      <c r="P4709">
        <f t="shared" si="3534"/>
        <v>7576791.5520000001</v>
      </c>
      <c r="Q4709">
        <f t="shared" si="3535"/>
        <v>2104.6643199999999</v>
      </c>
      <c r="R4709">
        <f t="shared" si="3536"/>
        <v>24858240</v>
      </c>
      <c r="S4709">
        <f t="shared" si="3537"/>
        <v>6905.0666666666666</v>
      </c>
      <c r="T4709">
        <f t="shared" si="3538"/>
        <v>4091.1390079999996</v>
      </c>
      <c r="U4709">
        <f t="shared" si="3539"/>
        <v>1.1364275022222221</v>
      </c>
      <c r="V4709">
        <f t="shared" si="3540"/>
        <v>8286080</v>
      </c>
      <c r="W4709">
        <f t="shared" si="3541"/>
        <v>2301.6888888888889</v>
      </c>
      <c r="X4709">
        <f t="shared" si="3542"/>
        <v>6.1345239999999999</v>
      </c>
      <c r="Y4709">
        <f t="shared" si="3543"/>
        <v>4091.1390079999996</v>
      </c>
      <c r="Z4709">
        <f t="shared" si="3544"/>
        <v>2925.4768051000001</v>
      </c>
      <c r="AA4709">
        <f t="shared" si="3545"/>
        <v>2925.5389421999998</v>
      </c>
      <c r="AB4709">
        <f t="shared" si="3546"/>
        <v>2925.6010793</v>
      </c>
      <c r="AC4709">
        <f t="shared" si="3547"/>
        <v>2925.6632163999998</v>
      </c>
      <c r="AD4709">
        <f t="shared" si="3548"/>
        <v>2925.7253535</v>
      </c>
      <c r="AE4709">
        <f t="shared" si="3549"/>
        <v>2925.7874906000002</v>
      </c>
      <c r="AF4709">
        <f t="shared" si="3550"/>
        <v>2925.8496276999999</v>
      </c>
      <c r="AG4709">
        <f t="shared" si="3551"/>
        <v>2925.9117648000001</v>
      </c>
      <c r="AH4709">
        <f t="shared" si="3552"/>
        <v>2925.9739018999999</v>
      </c>
      <c r="AI4709">
        <f t="shared" si="3553"/>
        <v>7576.9524864000014</v>
      </c>
      <c r="AJ4709">
        <f t="shared" si="3554"/>
        <v>7577.1134208000003</v>
      </c>
      <c r="AK4709">
        <f t="shared" si="3555"/>
        <v>7577.2743552000011</v>
      </c>
      <c r="AL4709">
        <f t="shared" si="3556"/>
        <v>7577.4352896</v>
      </c>
      <c r="AM4709">
        <f t="shared" si="3557"/>
        <v>7577.5962240000008</v>
      </c>
      <c r="AN4709">
        <f t="shared" si="3558"/>
        <v>7577.7571584000007</v>
      </c>
      <c r="AO4709">
        <f t="shared" si="3559"/>
        <v>7577.9180928000005</v>
      </c>
      <c r="AP4709">
        <f t="shared" si="3560"/>
        <v>7578.0790272000004</v>
      </c>
      <c r="AQ4709">
        <f t="shared" si="3561"/>
        <v>7578.2399616000002</v>
      </c>
      <c r="AR4709" t="str">
        <f t="shared" si="3516"/>
        <v>kmh-4708-mph</v>
      </c>
      <c r="AS4709">
        <f t="shared" si="3519"/>
        <v>4707</v>
      </c>
      <c r="AT4709" t="str">
        <f t="shared" si="3517"/>
        <v>kmh-4707-mph</v>
      </c>
      <c r="AU4709">
        <f t="shared" si="3520"/>
        <v>4706</v>
      </c>
      <c r="AV4709" t="str">
        <f t="shared" si="3518"/>
        <v>kmh-4706-mph</v>
      </c>
    </row>
    <row r="4710" spans="1:48" x14ac:dyDescent="0.3">
      <c r="A4710">
        <v>4709</v>
      </c>
      <c r="B4710">
        <f t="shared" si="3515"/>
        <v>2926.0360390000001</v>
      </c>
      <c r="C4710">
        <f t="shared" si="3521"/>
        <v>7578.4008960000001</v>
      </c>
      <c r="D4710">
        <f t="shared" si="3522"/>
        <v>1.3080555555555555</v>
      </c>
      <c r="E4710">
        <f t="shared" si="3523"/>
        <v>4709000</v>
      </c>
      <c r="F4710">
        <f t="shared" si="3524"/>
        <v>1308.0555555555557</v>
      </c>
      <c r="G4710">
        <f t="shared" si="3525"/>
        <v>15449475.560000001</v>
      </c>
      <c r="H4710">
        <f t="shared" si="3526"/>
        <v>4291.5209888888894</v>
      </c>
      <c r="I4710">
        <f t="shared" si="3527"/>
        <v>2542.6565712000001</v>
      </c>
      <c r="J4710">
        <f t="shared" si="3528"/>
        <v>0.70629349200000002</v>
      </c>
      <c r="K4710">
        <f t="shared" si="3529"/>
        <v>5149825.0216947002</v>
      </c>
      <c r="L4710">
        <f t="shared" si="3530"/>
        <v>1430.5069504707499</v>
      </c>
      <c r="M4710">
        <f t="shared" si="3531"/>
        <v>3.9482510198299998</v>
      </c>
      <c r="N4710">
        <f t="shared" si="3532"/>
        <v>2542.6565712000001</v>
      </c>
      <c r="O4710">
        <f t="shared" si="3533"/>
        <v>1.3080555555555555</v>
      </c>
      <c r="P4710">
        <f t="shared" si="3534"/>
        <v>7578400.8960000006</v>
      </c>
      <c r="Q4710">
        <f t="shared" si="3535"/>
        <v>2105.1113599999999</v>
      </c>
      <c r="R4710">
        <f t="shared" si="3536"/>
        <v>24863520</v>
      </c>
      <c r="S4710">
        <f t="shared" si="3537"/>
        <v>6906.5333333333328</v>
      </c>
      <c r="T4710">
        <f t="shared" si="3538"/>
        <v>4092.0079839999999</v>
      </c>
      <c r="U4710">
        <f t="shared" si="3539"/>
        <v>1.1366688844444444</v>
      </c>
      <c r="V4710">
        <f t="shared" si="3540"/>
        <v>8287840</v>
      </c>
      <c r="W4710">
        <f t="shared" si="3541"/>
        <v>2302.1777777777779</v>
      </c>
      <c r="X4710">
        <f t="shared" si="3542"/>
        <v>6.1358269999999999</v>
      </c>
      <c r="Y4710">
        <f t="shared" si="3543"/>
        <v>4092.0079839999999</v>
      </c>
      <c r="Z4710">
        <f t="shared" si="3544"/>
        <v>2926.0981761000003</v>
      </c>
      <c r="AA4710">
        <f t="shared" si="3545"/>
        <v>2926.1603132</v>
      </c>
      <c r="AB4710">
        <f t="shared" si="3546"/>
        <v>2926.2224503000002</v>
      </c>
      <c r="AC4710">
        <f t="shared" si="3547"/>
        <v>2926.2845874</v>
      </c>
      <c r="AD4710">
        <f t="shared" si="3548"/>
        <v>2926.3467245000002</v>
      </c>
      <c r="AE4710">
        <f t="shared" si="3549"/>
        <v>2926.4088616000004</v>
      </c>
      <c r="AF4710">
        <f t="shared" si="3550"/>
        <v>2926.4709987000001</v>
      </c>
      <c r="AG4710">
        <f t="shared" si="3551"/>
        <v>2926.5331358000003</v>
      </c>
      <c r="AH4710">
        <f t="shared" si="3552"/>
        <v>2926.5952728999996</v>
      </c>
      <c r="AI4710">
        <f t="shared" si="3553"/>
        <v>7578.5618304000009</v>
      </c>
      <c r="AJ4710">
        <f t="shared" si="3554"/>
        <v>7578.7227647999998</v>
      </c>
      <c r="AK4710">
        <f t="shared" si="3555"/>
        <v>7578.8836992000006</v>
      </c>
      <c r="AL4710">
        <f t="shared" si="3556"/>
        <v>7579.0446335999995</v>
      </c>
      <c r="AM4710">
        <f t="shared" si="3557"/>
        <v>7579.2055680000003</v>
      </c>
      <c r="AN4710">
        <f t="shared" si="3558"/>
        <v>7579.3665024000011</v>
      </c>
      <c r="AO4710">
        <f t="shared" si="3559"/>
        <v>7579.5274368</v>
      </c>
      <c r="AP4710">
        <f t="shared" si="3560"/>
        <v>7579.6883712000008</v>
      </c>
      <c r="AQ4710">
        <f t="shared" si="3561"/>
        <v>7579.8493055999998</v>
      </c>
      <c r="AR4710" t="str">
        <f t="shared" si="3516"/>
        <v>kmh-4709-mph</v>
      </c>
      <c r="AS4710">
        <f t="shared" si="3519"/>
        <v>4708</v>
      </c>
      <c r="AT4710" t="str">
        <f t="shared" si="3517"/>
        <v>kmh-4708-mph</v>
      </c>
      <c r="AU4710">
        <f t="shared" si="3520"/>
        <v>4707</v>
      </c>
      <c r="AV4710" t="str">
        <f t="shared" si="3518"/>
        <v>kmh-4707-mph</v>
      </c>
    </row>
    <row r="4711" spans="1:48" x14ac:dyDescent="0.3">
      <c r="A4711">
        <v>4710</v>
      </c>
      <c r="B4711">
        <f t="shared" si="3515"/>
        <v>2926.6574100000003</v>
      </c>
      <c r="C4711">
        <f t="shared" si="3521"/>
        <v>7580.0102400000005</v>
      </c>
      <c r="D4711">
        <f t="shared" si="3522"/>
        <v>1.3083333333333333</v>
      </c>
      <c r="E4711">
        <f t="shared" si="3523"/>
        <v>4710000</v>
      </c>
      <c r="F4711">
        <f t="shared" si="3524"/>
        <v>1308.3333333333335</v>
      </c>
      <c r="G4711">
        <f t="shared" si="3525"/>
        <v>15452756.4</v>
      </c>
      <c r="H4711">
        <f t="shared" si="3526"/>
        <v>4292.4323333333341</v>
      </c>
      <c r="I4711">
        <f t="shared" si="3527"/>
        <v>2543.1965279999999</v>
      </c>
      <c r="J4711">
        <f t="shared" si="3528"/>
        <v>0.70644348000000012</v>
      </c>
      <c r="K4711">
        <f t="shared" si="3529"/>
        <v>5150918.634993</v>
      </c>
      <c r="L4711">
        <f t="shared" si="3530"/>
        <v>1430.8107319424998</v>
      </c>
      <c r="M4711">
        <f t="shared" si="3531"/>
        <v>3.9490894676999999</v>
      </c>
      <c r="N4711">
        <f t="shared" si="3532"/>
        <v>2543.1965279999999</v>
      </c>
      <c r="O4711">
        <f t="shared" si="3533"/>
        <v>1.3083333333333333</v>
      </c>
      <c r="P4711">
        <f t="shared" si="3534"/>
        <v>7580010.2400000002</v>
      </c>
      <c r="Q4711">
        <f t="shared" si="3535"/>
        <v>2105.5583999999999</v>
      </c>
      <c r="R4711">
        <f t="shared" si="3536"/>
        <v>24868800</v>
      </c>
      <c r="S4711">
        <f t="shared" si="3537"/>
        <v>6907.9999999999991</v>
      </c>
      <c r="T4711">
        <f t="shared" si="3538"/>
        <v>4092.8769600000001</v>
      </c>
      <c r="U4711">
        <f t="shared" si="3539"/>
        <v>1.1369102666666666</v>
      </c>
      <c r="V4711">
        <f t="shared" si="3540"/>
        <v>8289600</v>
      </c>
      <c r="W4711">
        <f t="shared" si="3541"/>
        <v>2302.6666666666665</v>
      </c>
      <c r="X4711">
        <f t="shared" si="3542"/>
        <v>6.13713</v>
      </c>
      <c r="Y4711">
        <f t="shared" si="3543"/>
        <v>4092.8769600000001</v>
      </c>
      <c r="Z4711">
        <f t="shared" si="3544"/>
        <v>2926.7195471000005</v>
      </c>
      <c r="AA4711">
        <f t="shared" si="3545"/>
        <v>2926.7816841999997</v>
      </c>
      <c r="AB4711">
        <f t="shared" si="3546"/>
        <v>2926.8438212999999</v>
      </c>
      <c r="AC4711">
        <f t="shared" si="3547"/>
        <v>2926.9059583999997</v>
      </c>
      <c r="AD4711">
        <f t="shared" si="3548"/>
        <v>2926.9680954999999</v>
      </c>
      <c r="AE4711">
        <f t="shared" si="3549"/>
        <v>2927.0302326000001</v>
      </c>
      <c r="AF4711">
        <f t="shared" si="3550"/>
        <v>2927.0923696999998</v>
      </c>
      <c r="AG4711">
        <f t="shared" si="3551"/>
        <v>2927.1545068</v>
      </c>
      <c r="AH4711">
        <f t="shared" si="3552"/>
        <v>2927.2166438999998</v>
      </c>
      <c r="AI4711">
        <f t="shared" si="3553"/>
        <v>7580.1711744000013</v>
      </c>
      <c r="AJ4711">
        <f t="shared" si="3554"/>
        <v>7580.3321088000002</v>
      </c>
      <c r="AK4711">
        <f t="shared" si="3555"/>
        <v>7580.493043200001</v>
      </c>
      <c r="AL4711">
        <f t="shared" si="3556"/>
        <v>7580.6539776</v>
      </c>
      <c r="AM4711">
        <f t="shared" si="3557"/>
        <v>7580.8149120000007</v>
      </c>
      <c r="AN4711">
        <f t="shared" si="3558"/>
        <v>7580.9758464000015</v>
      </c>
      <c r="AO4711">
        <f t="shared" si="3559"/>
        <v>7581.1367808000005</v>
      </c>
      <c r="AP4711">
        <f t="shared" si="3560"/>
        <v>7581.2977152000012</v>
      </c>
      <c r="AQ4711">
        <f t="shared" si="3561"/>
        <v>7581.4586496000002</v>
      </c>
      <c r="AR4711" t="str">
        <f t="shared" si="3516"/>
        <v>kmh-4710-mph</v>
      </c>
      <c r="AS4711">
        <f t="shared" si="3519"/>
        <v>4709</v>
      </c>
      <c r="AT4711" t="str">
        <f t="shared" si="3517"/>
        <v>kmh-4709-mph</v>
      </c>
      <c r="AU4711">
        <f t="shared" si="3520"/>
        <v>4708</v>
      </c>
      <c r="AV4711" t="str">
        <f t="shared" si="3518"/>
        <v>kmh-4708-mph</v>
      </c>
    </row>
    <row r="4712" spans="1:48" x14ac:dyDescent="0.3">
      <c r="A4712">
        <v>4711</v>
      </c>
      <c r="B4712">
        <f t="shared" si="3515"/>
        <v>2927.278781</v>
      </c>
      <c r="C4712">
        <f t="shared" si="3521"/>
        <v>7581.6195840000009</v>
      </c>
      <c r="D4712">
        <f t="shared" si="3522"/>
        <v>1.3086111111111112</v>
      </c>
      <c r="E4712">
        <f t="shared" si="3523"/>
        <v>4711000</v>
      </c>
      <c r="F4712">
        <f t="shared" si="3524"/>
        <v>1308.6111111111111</v>
      </c>
      <c r="G4712">
        <f t="shared" si="3525"/>
        <v>15456037.24</v>
      </c>
      <c r="H4712">
        <f t="shared" si="3526"/>
        <v>4293.3436777777779</v>
      </c>
      <c r="I4712">
        <f t="shared" si="3527"/>
        <v>2543.7364848000002</v>
      </c>
      <c r="J4712">
        <f t="shared" si="3528"/>
        <v>0.70659346800000011</v>
      </c>
      <c r="K4712">
        <f t="shared" si="3529"/>
        <v>5152012.2482912997</v>
      </c>
      <c r="L4712">
        <f t="shared" si="3530"/>
        <v>1431.1145134142498</v>
      </c>
      <c r="M4712">
        <f t="shared" si="3531"/>
        <v>3.94992791557</v>
      </c>
      <c r="N4712">
        <f t="shared" si="3532"/>
        <v>2543.7364848000002</v>
      </c>
      <c r="O4712">
        <f t="shared" si="3533"/>
        <v>1.3086111111111112</v>
      </c>
      <c r="P4712">
        <f t="shared" si="3534"/>
        <v>7581619.5839999998</v>
      </c>
      <c r="Q4712">
        <f t="shared" si="3535"/>
        <v>2106.0054399999999</v>
      </c>
      <c r="R4712">
        <f t="shared" si="3536"/>
        <v>24874080</v>
      </c>
      <c r="S4712">
        <f t="shared" si="3537"/>
        <v>6909.4666666666662</v>
      </c>
      <c r="T4712">
        <f t="shared" si="3538"/>
        <v>4093.7459359999998</v>
      </c>
      <c r="U4712">
        <f t="shared" si="3539"/>
        <v>1.1371516488888889</v>
      </c>
      <c r="V4712">
        <f t="shared" si="3540"/>
        <v>8291360</v>
      </c>
      <c r="W4712">
        <f t="shared" si="3541"/>
        <v>2303.1555555555556</v>
      </c>
      <c r="X4712">
        <f t="shared" si="3542"/>
        <v>6.1384329999999991</v>
      </c>
      <c r="Y4712">
        <f t="shared" si="3543"/>
        <v>4093.7459359999998</v>
      </c>
      <c r="Z4712">
        <f t="shared" si="3544"/>
        <v>2927.3409181000002</v>
      </c>
      <c r="AA4712">
        <f t="shared" si="3545"/>
        <v>2927.4030551999999</v>
      </c>
      <c r="AB4712">
        <f t="shared" si="3546"/>
        <v>2927.4651923000001</v>
      </c>
      <c r="AC4712">
        <f t="shared" si="3547"/>
        <v>2927.5273293999999</v>
      </c>
      <c r="AD4712">
        <f t="shared" si="3548"/>
        <v>2927.5894665000001</v>
      </c>
      <c r="AE4712">
        <f t="shared" si="3549"/>
        <v>2927.6516036000003</v>
      </c>
      <c r="AF4712">
        <f t="shared" si="3550"/>
        <v>2927.7137407</v>
      </c>
      <c r="AG4712">
        <f t="shared" si="3551"/>
        <v>2927.7758778000002</v>
      </c>
      <c r="AH4712">
        <f t="shared" si="3552"/>
        <v>2927.8380149</v>
      </c>
      <c r="AI4712">
        <f t="shared" si="3553"/>
        <v>7581.7805184000008</v>
      </c>
      <c r="AJ4712">
        <f t="shared" si="3554"/>
        <v>7581.9414528000007</v>
      </c>
      <c r="AK4712">
        <f t="shared" si="3555"/>
        <v>7582.1023872000005</v>
      </c>
      <c r="AL4712">
        <f t="shared" si="3556"/>
        <v>7582.2633215999995</v>
      </c>
      <c r="AM4712">
        <f t="shared" si="3557"/>
        <v>7582.4242560000002</v>
      </c>
      <c r="AN4712">
        <f t="shared" si="3558"/>
        <v>7582.585190400001</v>
      </c>
      <c r="AO4712">
        <f t="shared" si="3559"/>
        <v>7582.7461248</v>
      </c>
      <c r="AP4712">
        <f t="shared" si="3560"/>
        <v>7582.9070592000007</v>
      </c>
      <c r="AQ4712">
        <f t="shared" si="3561"/>
        <v>7583.0679935999997</v>
      </c>
      <c r="AR4712" t="str">
        <f t="shared" si="3516"/>
        <v>kmh-4711-mph</v>
      </c>
      <c r="AS4712">
        <f t="shared" si="3519"/>
        <v>4710</v>
      </c>
      <c r="AT4712" t="str">
        <f t="shared" si="3517"/>
        <v>kmh-4710-mph</v>
      </c>
      <c r="AU4712">
        <f t="shared" si="3520"/>
        <v>4709</v>
      </c>
      <c r="AV4712" t="str">
        <f t="shared" si="3518"/>
        <v>kmh-4709-mph</v>
      </c>
    </row>
    <row r="4713" spans="1:48" x14ac:dyDescent="0.3">
      <c r="A4713">
        <v>4712</v>
      </c>
      <c r="B4713">
        <f t="shared" si="3515"/>
        <v>2927.9001520000002</v>
      </c>
      <c r="C4713">
        <f t="shared" si="3521"/>
        <v>7583.2289280000005</v>
      </c>
      <c r="D4713">
        <f t="shared" si="3522"/>
        <v>1.308888888888889</v>
      </c>
      <c r="E4713">
        <f t="shared" si="3523"/>
        <v>4712000</v>
      </c>
      <c r="F4713">
        <f t="shared" si="3524"/>
        <v>1308.8888888888889</v>
      </c>
      <c r="G4713">
        <f t="shared" si="3525"/>
        <v>15459318.08</v>
      </c>
      <c r="H4713">
        <f t="shared" si="3526"/>
        <v>4294.2550222222226</v>
      </c>
      <c r="I4713">
        <f t="shared" si="3527"/>
        <v>2544.2764416</v>
      </c>
      <c r="J4713">
        <f t="shared" si="3528"/>
        <v>0.7067434560000001</v>
      </c>
      <c r="K4713">
        <f t="shared" si="3529"/>
        <v>5153105.8615896003</v>
      </c>
      <c r="L4713">
        <f t="shared" si="3530"/>
        <v>1431.4182948859998</v>
      </c>
      <c r="M4713">
        <f t="shared" si="3531"/>
        <v>3.9507663634399997</v>
      </c>
      <c r="N4713">
        <f t="shared" si="3532"/>
        <v>2544.2764416</v>
      </c>
      <c r="O4713">
        <f t="shared" si="3533"/>
        <v>1.308888888888889</v>
      </c>
      <c r="P4713">
        <f t="shared" si="3534"/>
        <v>7583228.9280000003</v>
      </c>
      <c r="Q4713">
        <f t="shared" si="3535"/>
        <v>2106.4524799999999</v>
      </c>
      <c r="R4713">
        <f t="shared" si="3536"/>
        <v>24879360</v>
      </c>
      <c r="S4713">
        <f t="shared" si="3537"/>
        <v>6910.9333333333325</v>
      </c>
      <c r="T4713">
        <f t="shared" si="3538"/>
        <v>4094.614912</v>
      </c>
      <c r="U4713">
        <f t="shared" si="3539"/>
        <v>1.1373930311111111</v>
      </c>
      <c r="V4713">
        <f t="shared" si="3540"/>
        <v>8293120</v>
      </c>
      <c r="W4713">
        <f t="shared" si="3541"/>
        <v>2303.6444444444442</v>
      </c>
      <c r="X4713">
        <f t="shared" si="3542"/>
        <v>6.1397359999999992</v>
      </c>
      <c r="Y4713">
        <f t="shared" si="3543"/>
        <v>4094.614912</v>
      </c>
      <c r="Z4713">
        <f t="shared" si="3544"/>
        <v>2927.9622891000004</v>
      </c>
      <c r="AA4713">
        <f t="shared" si="3545"/>
        <v>2928.0244262000001</v>
      </c>
      <c r="AB4713">
        <f t="shared" si="3546"/>
        <v>2928.0865633000003</v>
      </c>
      <c r="AC4713">
        <f t="shared" si="3547"/>
        <v>2928.1487003999996</v>
      </c>
      <c r="AD4713">
        <f t="shared" si="3548"/>
        <v>2928.2108375000003</v>
      </c>
      <c r="AE4713">
        <f t="shared" si="3549"/>
        <v>2928.2729746000005</v>
      </c>
      <c r="AF4713">
        <f t="shared" si="3550"/>
        <v>2928.3351116999997</v>
      </c>
      <c r="AG4713">
        <f t="shared" si="3551"/>
        <v>2928.3972487999999</v>
      </c>
      <c r="AH4713">
        <f t="shared" si="3552"/>
        <v>2928.4593858999997</v>
      </c>
      <c r="AI4713">
        <f t="shared" si="3553"/>
        <v>7583.3898624000012</v>
      </c>
      <c r="AJ4713">
        <f t="shared" si="3554"/>
        <v>7583.5507968000002</v>
      </c>
      <c r="AK4713">
        <f t="shared" si="3555"/>
        <v>7583.7117312000009</v>
      </c>
      <c r="AL4713">
        <f t="shared" si="3556"/>
        <v>7583.8726655999999</v>
      </c>
      <c r="AM4713">
        <f t="shared" si="3557"/>
        <v>7584.0336000000007</v>
      </c>
      <c r="AN4713">
        <f t="shared" si="3558"/>
        <v>7584.1945344000014</v>
      </c>
      <c r="AO4713">
        <f t="shared" si="3559"/>
        <v>7584.3554688000004</v>
      </c>
      <c r="AP4713">
        <f t="shared" si="3560"/>
        <v>7584.5164032000012</v>
      </c>
      <c r="AQ4713">
        <f t="shared" si="3561"/>
        <v>7584.6773376000001</v>
      </c>
      <c r="AR4713" t="str">
        <f t="shared" si="3516"/>
        <v>kmh-4712-mph</v>
      </c>
      <c r="AS4713">
        <f t="shared" si="3519"/>
        <v>4711</v>
      </c>
      <c r="AT4713" t="str">
        <f t="shared" si="3517"/>
        <v>kmh-4711-mph</v>
      </c>
      <c r="AU4713">
        <f t="shared" si="3520"/>
        <v>4710</v>
      </c>
      <c r="AV4713" t="str">
        <f t="shared" si="3518"/>
        <v>kmh-4710-mph</v>
      </c>
    </row>
    <row r="4714" spans="1:48" x14ac:dyDescent="0.3">
      <c r="A4714">
        <v>4713</v>
      </c>
      <c r="B4714">
        <f t="shared" si="3515"/>
        <v>2928.5215229999999</v>
      </c>
      <c r="C4714">
        <f t="shared" si="3521"/>
        <v>7584.8382720000009</v>
      </c>
      <c r="D4714">
        <f t="shared" si="3522"/>
        <v>1.3091666666666666</v>
      </c>
      <c r="E4714">
        <f t="shared" si="3523"/>
        <v>4713000</v>
      </c>
      <c r="F4714">
        <f t="shared" si="3524"/>
        <v>1309.1666666666667</v>
      </c>
      <c r="G4714">
        <f t="shared" si="3525"/>
        <v>15462598.92</v>
      </c>
      <c r="H4714">
        <f t="shared" si="3526"/>
        <v>4295.1663666666673</v>
      </c>
      <c r="I4714">
        <f t="shared" si="3527"/>
        <v>2544.8163984000003</v>
      </c>
      <c r="J4714">
        <f t="shared" si="3528"/>
        <v>0.70689344400000009</v>
      </c>
      <c r="K4714">
        <f t="shared" si="3529"/>
        <v>5154199.4748879001</v>
      </c>
      <c r="L4714">
        <f t="shared" si="3530"/>
        <v>1431.72207635775</v>
      </c>
      <c r="M4714">
        <f t="shared" si="3531"/>
        <v>3.9516048113099997</v>
      </c>
      <c r="N4714">
        <f t="shared" si="3532"/>
        <v>2544.8163984000003</v>
      </c>
      <c r="O4714">
        <f t="shared" si="3533"/>
        <v>1.3091666666666666</v>
      </c>
      <c r="P4714">
        <f t="shared" si="3534"/>
        <v>7584838.2719999999</v>
      </c>
      <c r="Q4714">
        <f t="shared" si="3535"/>
        <v>2106.8995199999999</v>
      </c>
      <c r="R4714">
        <f t="shared" si="3536"/>
        <v>24884640</v>
      </c>
      <c r="S4714">
        <f t="shared" si="3537"/>
        <v>6912.4</v>
      </c>
      <c r="T4714">
        <f t="shared" si="3538"/>
        <v>4095.4838879999998</v>
      </c>
      <c r="U4714">
        <f t="shared" si="3539"/>
        <v>1.1376344133333331</v>
      </c>
      <c r="V4714">
        <f t="shared" si="3540"/>
        <v>8294880</v>
      </c>
      <c r="W4714">
        <f t="shared" si="3541"/>
        <v>2304.1333333333332</v>
      </c>
      <c r="X4714">
        <f t="shared" si="3542"/>
        <v>6.1410389999999992</v>
      </c>
      <c r="Y4714">
        <f t="shared" si="3543"/>
        <v>4095.4838879999998</v>
      </c>
      <c r="Z4714">
        <f t="shared" si="3544"/>
        <v>2928.5836601000001</v>
      </c>
      <c r="AA4714">
        <f t="shared" si="3545"/>
        <v>2928.6457971999998</v>
      </c>
      <c r="AB4714">
        <f t="shared" si="3546"/>
        <v>2928.7079343</v>
      </c>
      <c r="AC4714">
        <f t="shared" si="3547"/>
        <v>2928.7700713999998</v>
      </c>
      <c r="AD4714">
        <f t="shared" si="3548"/>
        <v>2928.8322085</v>
      </c>
      <c r="AE4714">
        <f t="shared" si="3549"/>
        <v>2928.8943456000002</v>
      </c>
      <c r="AF4714">
        <f t="shared" si="3550"/>
        <v>2928.9564826999999</v>
      </c>
      <c r="AG4714">
        <f t="shared" si="3551"/>
        <v>2929.0186198000001</v>
      </c>
      <c r="AH4714">
        <f t="shared" si="3552"/>
        <v>2929.0807568999999</v>
      </c>
      <c r="AI4714">
        <f t="shared" si="3553"/>
        <v>7584.9992064000007</v>
      </c>
      <c r="AJ4714">
        <f t="shared" si="3554"/>
        <v>7585.1601408000006</v>
      </c>
      <c r="AK4714">
        <f t="shared" si="3555"/>
        <v>7585.3210752000005</v>
      </c>
      <c r="AL4714">
        <f t="shared" si="3556"/>
        <v>7585.4820096000003</v>
      </c>
      <c r="AM4714">
        <f t="shared" si="3557"/>
        <v>7585.6429440000002</v>
      </c>
      <c r="AN4714">
        <f t="shared" si="3558"/>
        <v>7585.8038784000009</v>
      </c>
      <c r="AO4714">
        <f t="shared" si="3559"/>
        <v>7585.9648127999999</v>
      </c>
      <c r="AP4714">
        <f t="shared" si="3560"/>
        <v>7586.1257472000007</v>
      </c>
      <c r="AQ4714">
        <f t="shared" si="3561"/>
        <v>7586.2866815999996</v>
      </c>
      <c r="AR4714" t="str">
        <f t="shared" si="3516"/>
        <v>kmh-4713-mph</v>
      </c>
      <c r="AS4714">
        <f t="shared" si="3519"/>
        <v>4712</v>
      </c>
      <c r="AT4714" t="str">
        <f t="shared" si="3517"/>
        <v>kmh-4712-mph</v>
      </c>
      <c r="AU4714">
        <f t="shared" si="3520"/>
        <v>4711</v>
      </c>
      <c r="AV4714" t="str">
        <f t="shared" si="3518"/>
        <v>kmh-4711-mph</v>
      </c>
    </row>
    <row r="4715" spans="1:48" x14ac:dyDescent="0.3">
      <c r="A4715">
        <v>4714</v>
      </c>
      <c r="B4715">
        <f t="shared" si="3515"/>
        <v>2929.1428940000001</v>
      </c>
      <c r="C4715">
        <f t="shared" si="3521"/>
        <v>7586.4476160000004</v>
      </c>
      <c r="D4715">
        <f t="shared" si="3522"/>
        <v>1.3094444444444444</v>
      </c>
      <c r="E4715">
        <f t="shared" si="3523"/>
        <v>4714000</v>
      </c>
      <c r="F4715">
        <f t="shared" si="3524"/>
        <v>1309.4444444444446</v>
      </c>
      <c r="G4715">
        <f t="shared" si="3525"/>
        <v>15465879.76</v>
      </c>
      <c r="H4715">
        <f t="shared" si="3526"/>
        <v>4296.0777111111111</v>
      </c>
      <c r="I4715">
        <f t="shared" si="3527"/>
        <v>2545.3563552000001</v>
      </c>
      <c r="J4715">
        <f t="shared" si="3528"/>
        <v>0.70704343200000008</v>
      </c>
      <c r="K4715">
        <f t="shared" si="3529"/>
        <v>5155293.0881861998</v>
      </c>
      <c r="L4715">
        <f t="shared" si="3530"/>
        <v>1432.0258578295</v>
      </c>
      <c r="M4715">
        <f t="shared" si="3531"/>
        <v>3.9524432591799998</v>
      </c>
      <c r="N4715">
        <f t="shared" si="3532"/>
        <v>2545.3563552000001</v>
      </c>
      <c r="O4715">
        <f t="shared" si="3533"/>
        <v>1.3094444444444444</v>
      </c>
      <c r="P4715">
        <f t="shared" si="3534"/>
        <v>7586447.6160000004</v>
      </c>
      <c r="Q4715">
        <f t="shared" si="3535"/>
        <v>2107.34656</v>
      </c>
      <c r="R4715">
        <f t="shared" si="3536"/>
        <v>24889920</v>
      </c>
      <c r="S4715">
        <f t="shared" si="3537"/>
        <v>6913.8666666666659</v>
      </c>
      <c r="T4715">
        <f t="shared" si="3538"/>
        <v>4096.3528639999995</v>
      </c>
      <c r="U4715">
        <f t="shared" si="3539"/>
        <v>1.1378757955555554</v>
      </c>
      <c r="V4715">
        <f t="shared" si="3540"/>
        <v>8296640</v>
      </c>
      <c r="W4715">
        <f t="shared" si="3541"/>
        <v>2304.6222222222223</v>
      </c>
      <c r="X4715">
        <f t="shared" si="3542"/>
        <v>6.1423419999999993</v>
      </c>
      <c r="Y4715">
        <f t="shared" si="3543"/>
        <v>4096.3528639999995</v>
      </c>
      <c r="Z4715">
        <f t="shared" si="3544"/>
        <v>2929.2050311000003</v>
      </c>
      <c r="AA4715">
        <f t="shared" si="3545"/>
        <v>2929.2671682</v>
      </c>
      <c r="AB4715">
        <f t="shared" si="3546"/>
        <v>2929.3293053000002</v>
      </c>
      <c r="AC4715">
        <f t="shared" si="3547"/>
        <v>2929.3914424</v>
      </c>
      <c r="AD4715">
        <f t="shared" si="3548"/>
        <v>2929.4535795000002</v>
      </c>
      <c r="AE4715">
        <f t="shared" si="3549"/>
        <v>2929.5157166000004</v>
      </c>
      <c r="AF4715">
        <f t="shared" si="3550"/>
        <v>2929.5778537000001</v>
      </c>
      <c r="AG4715">
        <f t="shared" si="3551"/>
        <v>2929.6399908000003</v>
      </c>
      <c r="AH4715">
        <f t="shared" si="3552"/>
        <v>2929.7021278999996</v>
      </c>
      <c r="AI4715">
        <f t="shared" si="3553"/>
        <v>7586.6085504000011</v>
      </c>
      <c r="AJ4715">
        <f t="shared" si="3554"/>
        <v>7586.7694848000001</v>
      </c>
      <c r="AK4715">
        <f t="shared" si="3555"/>
        <v>7586.9304192000009</v>
      </c>
      <c r="AL4715">
        <f t="shared" si="3556"/>
        <v>7587.0913535999998</v>
      </c>
      <c r="AM4715">
        <f t="shared" si="3557"/>
        <v>7587.2522880000006</v>
      </c>
      <c r="AN4715">
        <f t="shared" si="3558"/>
        <v>7587.4132224000014</v>
      </c>
      <c r="AO4715">
        <f t="shared" si="3559"/>
        <v>7587.5741568000003</v>
      </c>
      <c r="AP4715">
        <f t="shared" si="3560"/>
        <v>7587.7350912000011</v>
      </c>
      <c r="AQ4715">
        <f t="shared" si="3561"/>
        <v>7587.8960256</v>
      </c>
      <c r="AR4715" t="str">
        <f t="shared" si="3516"/>
        <v>kmh-4714-mph</v>
      </c>
      <c r="AS4715">
        <f t="shared" si="3519"/>
        <v>4713</v>
      </c>
      <c r="AT4715" t="str">
        <f t="shared" si="3517"/>
        <v>kmh-4713-mph</v>
      </c>
      <c r="AU4715">
        <f t="shared" si="3520"/>
        <v>4712</v>
      </c>
      <c r="AV4715" t="str">
        <f t="shared" si="3518"/>
        <v>kmh-4712-mph</v>
      </c>
    </row>
    <row r="4716" spans="1:48" x14ac:dyDescent="0.3">
      <c r="A4716">
        <v>4715</v>
      </c>
      <c r="B4716">
        <f t="shared" si="3515"/>
        <v>2929.7642650000003</v>
      </c>
      <c r="C4716">
        <f t="shared" si="3521"/>
        <v>7588.0569600000008</v>
      </c>
      <c r="D4716">
        <f t="shared" si="3522"/>
        <v>1.3097222222222222</v>
      </c>
      <c r="E4716">
        <f t="shared" si="3523"/>
        <v>4715000</v>
      </c>
      <c r="F4716">
        <f t="shared" si="3524"/>
        <v>1309.7222222222222</v>
      </c>
      <c r="G4716">
        <f t="shared" si="3525"/>
        <v>15469160.600000001</v>
      </c>
      <c r="H4716">
        <f t="shared" si="3526"/>
        <v>4296.9890555555558</v>
      </c>
      <c r="I4716">
        <f t="shared" si="3527"/>
        <v>2545.8963119999999</v>
      </c>
      <c r="J4716">
        <f t="shared" si="3528"/>
        <v>0.70719342000000007</v>
      </c>
      <c r="K4716">
        <f t="shared" si="3529"/>
        <v>5156386.7014845004</v>
      </c>
      <c r="L4716">
        <f t="shared" si="3530"/>
        <v>1432.3296393012499</v>
      </c>
      <c r="M4716">
        <f t="shared" si="3531"/>
        <v>3.9532817070499999</v>
      </c>
      <c r="N4716">
        <f t="shared" si="3532"/>
        <v>2545.8963119999999</v>
      </c>
      <c r="O4716">
        <f t="shared" si="3533"/>
        <v>1.3097222222222222</v>
      </c>
      <c r="P4716">
        <f t="shared" si="3534"/>
        <v>7588056.96</v>
      </c>
      <c r="Q4716">
        <f t="shared" si="3535"/>
        <v>2107.7936</v>
      </c>
      <c r="R4716">
        <f t="shared" si="3536"/>
        <v>24895200</v>
      </c>
      <c r="S4716">
        <f t="shared" si="3537"/>
        <v>6915.333333333333</v>
      </c>
      <c r="T4716">
        <f t="shared" si="3538"/>
        <v>4097.2218400000002</v>
      </c>
      <c r="U4716">
        <f t="shared" si="3539"/>
        <v>1.1381171777777777</v>
      </c>
      <c r="V4716">
        <f t="shared" si="3540"/>
        <v>8298400</v>
      </c>
      <c r="W4716">
        <f t="shared" si="3541"/>
        <v>2305.1111111111109</v>
      </c>
      <c r="X4716">
        <f t="shared" si="3542"/>
        <v>6.1436449999999994</v>
      </c>
      <c r="Y4716">
        <f t="shared" si="3543"/>
        <v>4097.2218400000002</v>
      </c>
      <c r="Z4716">
        <f t="shared" si="3544"/>
        <v>2929.8264021000005</v>
      </c>
      <c r="AA4716">
        <f t="shared" si="3545"/>
        <v>2929.8885391999997</v>
      </c>
      <c r="AB4716">
        <f t="shared" si="3546"/>
        <v>2929.9506762999999</v>
      </c>
      <c r="AC4716">
        <f t="shared" si="3547"/>
        <v>2930.0128133999997</v>
      </c>
      <c r="AD4716">
        <f t="shared" si="3548"/>
        <v>2930.0749504999999</v>
      </c>
      <c r="AE4716">
        <f t="shared" si="3549"/>
        <v>2930.1370876000001</v>
      </c>
      <c r="AF4716">
        <f t="shared" si="3550"/>
        <v>2930.1992246999998</v>
      </c>
      <c r="AG4716">
        <f t="shared" si="3551"/>
        <v>2930.2613618</v>
      </c>
      <c r="AH4716">
        <f t="shared" si="3552"/>
        <v>2930.3234988999998</v>
      </c>
      <c r="AI4716">
        <f t="shared" si="3553"/>
        <v>7588.2178944000007</v>
      </c>
      <c r="AJ4716">
        <f t="shared" si="3554"/>
        <v>7588.3788288000005</v>
      </c>
      <c r="AK4716">
        <f t="shared" si="3555"/>
        <v>7588.5397632000004</v>
      </c>
      <c r="AL4716">
        <f t="shared" si="3556"/>
        <v>7588.7006976000002</v>
      </c>
      <c r="AM4716">
        <f t="shared" si="3557"/>
        <v>7588.8616320000001</v>
      </c>
      <c r="AN4716">
        <f t="shared" si="3558"/>
        <v>7589.0225664000009</v>
      </c>
      <c r="AO4716">
        <f t="shared" si="3559"/>
        <v>7589.1835007999998</v>
      </c>
      <c r="AP4716">
        <f t="shared" si="3560"/>
        <v>7589.3444352000006</v>
      </c>
      <c r="AQ4716">
        <f t="shared" si="3561"/>
        <v>7589.5053695999995</v>
      </c>
      <c r="AR4716" t="str">
        <f t="shared" si="3516"/>
        <v>kmh-4715-mph</v>
      </c>
      <c r="AS4716">
        <f t="shared" si="3519"/>
        <v>4714</v>
      </c>
      <c r="AT4716" t="str">
        <f t="shared" si="3517"/>
        <v>kmh-4714-mph</v>
      </c>
      <c r="AU4716">
        <f t="shared" si="3520"/>
        <v>4713</v>
      </c>
      <c r="AV4716" t="str">
        <f t="shared" si="3518"/>
        <v>kmh-4713-mph</v>
      </c>
    </row>
    <row r="4717" spans="1:48" x14ac:dyDescent="0.3">
      <c r="A4717">
        <v>4716</v>
      </c>
      <c r="B4717">
        <f t="shared" si="3515"/>
        <v>2930.385636</v>
      </c>
      <c r="C4717">
        <f t="shared" si="3521"/>
        <v>7589.6663040000003</v>
      </c>
      <c r="D4717">
        <f t="shared" si="3522"/>
        <v>1.31</v>
      </c>
      <c r="E4717">
        <f t="shared" si="3523"/>
        <v>4716000</v>
      </c>
      <c r="F4717">
        <f t="shared" si="3524"/>
        <v>1310</v>
      </c>
      <c r="G4717">
        <f t="shared" si="3525"/>
        <v>15472441.440000001</v>
      </c>
      <c r="H4717">
        <f t="shared" si="3526"/>
        <v>4297.9004000000004</v>
      </c>
      <c r="I4717">
        <f t="shared" si="3527"/>
        <v>2546.4362688000001</v>
      </c>
      <c r="J4717">
        <f t="shared" si="3528"/>
        <v>0.70734340800000006</v>
      </c>
      <c r="K4717">
        <f t="shared" si="3529"/>
        <v>5157480.3147828002</v>
      </c>
      <c r="L4717">
        <f t="shared" si="3530"/>
        <v>1432.6334207729999</v>
      </c>
      <c r="M4717">
        <f t="shared" si="3531"/>
        <v>3.95412015492</v>
      </c>
      <c r="N4717">
        <f t="shared" si="3532"/>
        <v>2546.4362688000001</v>
      </c>
      <c r="O4717">
        <f t="shared" si="3533"/>
        <v>1.31</v>
      </c>
      <c r="P4717">
        <f t="shared" si="3534"/>
        <v>7589666.3040000005</v>
      </c>
      <c r="Q4717">
        <f t="shared" si="3535"/>
        <v>2108.24064</v>
      </c>
      <c r="R4717">
        <f t="shared" si="3536"/>
        <v>24900480</v>
      </c>
      <c r="S4717">
        <f t="shared" si="3537"/>
        <v>6916.7999999999993</v>
      </c>
      <c r="T4717">
        <f t="shared" si="3538"/>
        <v>4098.0908159999999</v>
      </c>
      <c r="U4717">
        <f t="shared" si="3539"/>
        <v>1.1383585599999999</v>
      </c>
      <c r="V4717">
        <f t="shared" si="3540"/>
        <v>8300160</v>
      </c>
      <c r="W4717">
        <f t="shared" si="3541"/>
        <v>2305.6</v>
      </c>
      <c r="X4717">
        <f t="shared" si="3542"/>
        <v>6.1449479999999994</v>
      </c>
      <c r="Y4717">
        <f t="shared" si="3543"/>
        <v>4098.0908159999999</v>
      </c>
      <c r="Z4717">
        <f t="shared" si="3544"/>
        <v>2930.4477731000002</v>
      </c>
      <c r="AA4717">
        <f t="shared" si="3545"/>
        <v>2930.5099101999999</v>
      </c>
      <c r="AB4717">
        <f t="shared" si="3546"/>
        <v>2930.5720473000001</v>
      </c>
      <c r="AC4717">
        <f t="shared" si="3547"/>
        <v>2930.6341843999999</v>
      </c>
      <c r="AD4717">
        <f t="shared" si="3548"/>
        <v>2930.6963215000001</v>
      </c>
      <c r="AE4717">
        <f t="shared" si="3549"/>
        <v>2930.7584586000003</v>
      </c>
      <c r="AF4717">
        <f t="shared" si="3550"/>
        <v>2930.8205957</v>
      </c>
      <c r="AG4717">
        <f t="shared" si="3551"/>
        <v>2930.8827328000002</v>
      </c>
      <c r="AH4717">
        <f t="shared" si="3552"/>
        <v>2930.9448699</v>
      </c>
      <c r="AI4717">
        <f t="shared" si="3553"/>
        <v>7589.8272384000011</v>
      </c>
      <c r="AJ4717">
        <f t="shared" si="3554"/>
        <v>7589.9881728</v>
      </c>
      <c r="AK4717">
        <f t="shared" si="3555"/>
        <v>7590.1491072000008</v>
      </c>
      <c r="AL4717">
        <f t="shared" si="3556"/>
        <v>7590.3100415999997</v>
      </c>
      <c r="AM4717">
        <f t="shared" si="3557"/>
        <v>7590.4709760000005</v>
      </c>
      <c r="AN4717">
        <f t="shared" si="3558"/>
        <v>7590.6319104000013</v>
      </c>
      <c r="AO4717">
        <f t="shared" si="3559"/>
        <v>7590.7928448000002</v>
      </c>
      <c r="AP4717">
        <f t="shared" si="3560"/>
        <v>7590.953779200001</v>
      </c>
      <c r="AQ4717">
        <f t="shared" si="3561"/>
        <v>7591.1147136</v>
      </c>
      <c r="AR4717" t="str">
        <f t="shared" si="3516"/>
        <v>kmh-4716-mph</v>
      </c>
      <c r="AS4717">
        <f t="shared" si="3519"/>
        <v>4715</v>
      </c>
      <c r="AT4717" t="str">
        <f t="shared" si="3517"/>
        <v>kmh-4715-mph</v>
      </c>
      <c r="AU4717">
        <f t="shared" si="3520"/>
        <v>4714</v>
      </c>
      <c r="AV4717" t="str">
        <f t="shared" si="3518"/>
        <v>kmh-4714-mph</v>
      </c>
    </row>
    <row r="4718" spans="1:48" x14ac:dyDescent="0.3">
      <c r="A4718">
        <v>4717</v>
      </c>
      <c r="B4718">
        <f t="shared" si="3515"/>
        <v>2931.0070070000002</v>
      </c>
      <c r="C4718">
        <f t="shared" si="3521"/>
        <v>7591.2756480000007</v>
      </c>
      <c r="D4718">
        <f t="shared" si="3522"/>
        <v>1.3102777777777779</v>
      </c>
      <c r="E4718">
        <f t="shared" si="3523"/>
        <v>4717000</v>
      </c>
      <c r="F4718">
        <f t="shared" si="3524"/>
        <v>1310.2777777777778</v>
      </c>
      <c r="G4718">
        <f t="shared" si="3525"/>
        <v>15475722.280000001</v>
      </c>
      <c r="H4718">
        <f t="shared" si="3526"/>
        <v>4298.8117444444451</v>
      </c>
      <c r="I4718">
        <f t="shared" si="3527"/>
        <v>2546.9762255999999</v>
      </c>
      <c r="J4718">
        <f t="shared" si="3528"/>
        <v>0.70749339600000005</v>
      </c>
      <c r="K4718">
        <f t="shared" si="3529"/>
        <v>5158573.9280810999</v>
      </c>
      <c r="L4718">
        <f t="shared" si="3530"/>
        <v>1432.9372022447499</v>
      </c>
      <c r="M4718">
        <f t="shared" si="3531"/>
        <v>3.9549586027899997</v>
      </c>
      <c r="N4718">
        <f t="shared" si="3532"/>
        <v>2546.9762255999999</v>
      </c>
      <c r="O4718">
        <f t="shared" si="3533"/>
        <v>1.3102777777777779</v>
      </c>
      <c r="P4718">
        <f t="shared" si="3534"/>
        <v>7591275.648</v>
      </c>
      <c r="Q4718">
        <f t="shared" si="3535"/>
        <v>2108.68768</v>
      </c>
      <c r="R4718">
        <f t="shared" si="3536"/>
        <v>24905760</v>
      </c>
      <c r="S4718">
        <f t="shared" si="3537"/>
        <v>6918.2666666666664</v>
      </c>
      <c r="T4718">
        <f t="shared" si="3538"/>
        <v>4098.9597919999997</v>
      </c>
      <c r="U4718">
        <f t="shared" si="3539"/>
        <v>1.1385999422222222</v>
      </c>
      <c r="V4718">
        <f t="shared" si="3540"/>
        <v>8301920</v>
      </c>
      <c r="W4718">
        <f t="shared" si="3541"/>
        <v>2306.088888888889</v>
      </c>
      <c r="X4718">
        <f t="shared" si="3542"/>
        <v>6.1462509999999995</v>
      </c>
      <c r="Y4718">
        <f t="shared" si="3543"/>
        <v>4098.9597919999997</v>
      </c>
      <c r="Z4718">
        <f t="shared" si="3544"/>
        <v>2931.0691441000004</v>
      </c>
      <c r="AA4718">
        <f t="shared" si="3545"/>
        <v>2931.1312812000001</v>
      </c>
      <c r="AB4718">
        <f t="shared" si="3546"/>
        <v>2931.1934183000003</v>
      </c>
      <c r="AC4718">
        <f t="shared" si="3547"/>
        <v>2931.2555553999996</v>
      </c>
      <c r="AD4718">
        <f t="shared" si="3548"/>
        <v>2931.3176925000002</v>
      </c>
      <c r="AE4718">
        <f t="shared" si="3549"/>
        <v>2931.3798296000004</v>
      </c>
      <c r="AF4718">
        <f t="shared" si="3550"/>
        <v>2931.4419666999997</v>
      </c>
      <c r="AG4718">
        <f t="shared" si="3551"/>
        <v>2931.5041037999999</v>
      </c>
      <c r="AH4718">
        <f t="shared" si="3552"/>
        <v>2931.5662408999997</v>
      </c>
      <c r="AI4718">
        <f t="shared" si="3553"/>
        <v>7591.4365824000015</v>
      </c>
      <c r="AJ4718">
        <f t="shared" si="3554"/>
        <v>7591.5975168000004</v>
      </c>
      <c r="AK4718">
        <f t="shared" si="3555"/>
        <v>7591.7584512000012</v>
      </c>
      <c r="AL4718">
        <f t="shared" si="3556"/>
        <v>7591.9193856000002</v>
      </c>
      <c r="AM4718">
        <f t="shared" si="3557"/>
        <v>7592.0803200000009</v>
      </c>
      <c r="AN4718">
        <f t="shared" si="3558"/>
        <v>7592.2412544000008</v>
      </c>
      <c r="AO4718">
        <f t="shared" si="3559"/>
        <v>7592.4021888000007</v>
      </c>
      <c r="AP4718">
        <f t="shared" si="3560"/>
        <v>7592.5631232000005</v>
      </c>
      <c r="AQ4718">
        <f t="shared" si="3561"/>
        <v>7592.7240575999995</v>
      </c>
      <c r="AR4718" t="str">
        <f t="shared" si="3516"/>
        <v>kmh-4717-mph</v>
      </c>
      <c r="AS4718">
        <f t="shared" si="3519"/>
        <v>4716</v>
      </c>
      <c r="AT4718" t="str">
        <f t="shared" si="3517"/>
        <v>kmh-4716-mph</v>
      </c>
      <c r="AU4718">
        <f t="shared" si="3520"/>
        <v>4715</v>
      </c>
      <c r="AV4718" t="str">
        <f t="shared" si="3518"/>
        <v>kmh-4715-mph</v>
      </c>
    </row>
    <row r="4719" spans="1:48" x14ac:dyDescent="0.3">
      <c r="A4719">
        <v>4718</v>
      </c>
      <c r="B4719">
        <f t="shared" si="3515"/>
        <v>2931.6283779999999</v>
      </c>
      <c r="C4719">
        <f t="shared" si="3521"/>
        <v>7592.8849920000002</v>
      </c>
      <c r="D4719">
        <f t="shared" si="3522"/>
        <v>1.3105555555555555</v>
      </c>
      <c r="E4719">
        <f t="shared" si="3523"/>
        <v>4718000</v>
      </c>
      <c r="F4719">
        <f t="shared" si="3524"/>
        <v>1310.5555555555557</v>
      </c>
      <c r="G4719">
        <f t="shared" si="3525"/>
        <v>15479003.120000001</v>
      </c>
      <c r="H4719">
        <f t="shared" si="3526"/>
        <v>4299.7230888888889</v>
      </c>
      <c r="I4719">
        <f t="shared" si="3527"/>
        <v>2547.5161824000002</v>
      </c>
      <c r="J4719">
        <f t="shared" si="3528"/>
        <v>0.70764338400000004</v>
      </c>
      <c r="K4719">
        <f t="shared" si="3529"/>
        <v>5159667.5413793996</v>
      </c>
      <c r="L4719">
        <f t="shared" si="3530"/>
        <v>1433.2409837164998</v>
      </c>
      <c r="M4719">
        <f t="shared" si="3531"/>
        <v>3.9557970506599998</v>
      </c>
      <c r="N4719">
        <f t="shared" si="3532"/>
        <v>2547.5161824000002</v>
      </c>
      <c r="O4719">
        <f t="shared" si="3533"/>
        <v>1.3105555555555555</v>
      </c>
      <c r="P4719">
        <f t="shared" si="3534"/>
        <v>7592884.9920000006</v>
      </c>
      <c r="Q4719">
        <f t="shared" si="3535"/>
        <v>2109.13472</v>
      </c>
      <c r="R4719">
        <f t="shared" si="3536"/>
        <v>24911040</v>
      </c>
      <c r="S4719">
        <f t="shared" si="3537"/>
        <v>6919.7333333333327</v>
      </c>
      <c r="T4719">
        <f t="shared" si="3538"/>
        <v>4099.8287680000003</v>
      </c>
      <c r="U4719">
        <f t="shared" si="3539"/>
        <v>1.1388413244444444</v>
      </c>
      <c r="V4719">
        <f t="shared" si="3540"/>
        <v>8303680</v>
      </c>
      <c r="W4719">
        <f t="shared" si="3541"/>
        <v>2306.5777777777776</v>
      </c>
      <c r="X4719">
        <f t="shared" si="3542"/>
        <v>6.1475539999999995</v>
      </c>
      <c r="Y4719">
        <f t="shared" si="3543"/>
        <v>4099.8287680000003</v>
      </c>
      <c r="Z4719">
        <f t="shared" si="3544"/>
        <v>2931.6905151000001</v>
      </c>
      <c r="AA4719">
        <f t="shared" si="3545"/>
        <v>2931.7526521999998</v>
      </c>
      <c r="AB4719">
        <f t="shared" si="3546"/>
        <v>2931.8147893</v>
      </c>
      <c r="AC4719">
        <f t="shared" si="3547"/>
        <v>2931.8769263999998</v>
      </c>
      <c r="AD4719">
        <f t="shared" si="3548"/>
        <v>2931.9390635</v>
      </c>
      <c r="AE4719">
        <f t="shared" si="3549"/>
        <v>2932.0012006000002</v>
      </c>
      <c r="AF4719">
        <f t="shared" si="3550"/>
        <v>2932.0633376999999</v>
      </c>
      <c r="AG4719">
        <f t="shared" si="3551"/>
        <v>2932.1254748000001</v>
      </c>
      <c r="AH4719">
        <f t="shared" si="3552"/>
        <v>2932.1876118999999</v>
      </c>
      <c r="AI4719">
        <f t="shared" si="3553"/>
        <v>7593.045926400001</v>
      </c>
      <c r="AJ4719">
        <f t="shared" si="3554"/>
        <v>7593.2068608</v>
      </c>
      <c r="AK4719">
        <f t="shared" si="3555"/>
        <v>7593.3677952000007</v>
      </c>
      <c r="AL4719">
        <f t="shared" si="3556"/>
        <v>7593.5287295999997</v>
      </c>
      <c r="AM4719">
        <f t="shared" si="3557"/>
        <v>7593.6896640000004</v>
      </c>
      <c r="AN4719">
        <f t="shared" si="3558"/>
        <v>7593.8505984000012</v>
      </c>
      <c r="AO4719">
        <f t="shared" si="3559"/>
        <v>7594.0115328000002</v>
      </c>
      <c r="AP4719">
        <f t="shared" si="3560"/>
        <v>7594.1724672000009</v>
      </c>
      <c r="AQ4719">
        <f t="shared" si="3561"/>
        <v>7594.3334015999999</v>
      </c>
      <c r="AR4719" t="str">
        <f t="shared" si="3516"/>
        <v>kmh-4718-mph</v>
      </c>
      <c r="AS4719">
        <f t="shared" si="3519"/>
        <v>4717</v>
      </c>
      <c r="AT4719" t="str">
        <f t="shared" si="3517"/>
        <v>kmh-4717-mph</v>
      </c>
      <c r="AU4719">
        <f t="shared" si="3520"/>
        <v>4716</v>
      </c>
      <c r="AV4719" t="str">
        <f t="shared" si="3518"/>
        <v>kmh-4716-mph</v>
      </c>
    </row>
    <row r="4720" spans="1:48" x14ac:dyDescent="0.3">
      <c r="A4720">
        <v>4719</v>
      </c>
      <c r="B4720">
        <f t="shared" si="3515"/>
        <v>2932.2497490000001</v>
      </c>
      <c r="C4720">
        <f t="shared" si="3521"/>
        <v>7594.4943360000007</v>
      </c>
      <c r="D4720">
        <f t="shared" si="3522"/>
        <v>1.3108333333333333</v>
      </c>
      <c r="E4720">
        <f t="shared" si="3523"/>
        <v>4719000</v>
      </c>
      <c r="F4720">
        <f t="shared" si="3524"/>
        <v>1310.8333333333335</v>
      </c>
      <c r="G4720">
        <f t="shared" si="3525"/>
        <v>15482283.960000001</v>
      </c>
      <c r="H4720">
        <f t="shared" si="3526"/>
        <v>4300.6344333333336</v>
      </c>
      <c r="I4720">
        <f t="shared" si="3527"/>
        <v>2548.0561392</v>
      </c>
      <c r="J4720">
        <f t="shared" si="3528"/>
        <v>0.70779337200000003</v>
      </c>
      <c r="K4720">
        <f t="shared" si="3529"/>
        <v>5160761.1546777003</v>
      </c>
      <c r="L4720">
        <f t="shared" si="3530"/>
        <v>1433.5447651882498</v>
      </c>
      <c r="M4720">
        <f t="shared" si="3531"/>
        <v>3.9566354985299999</v>
      </c>
      <c r="N4720">
        <f t="shared" si="3532"/>
        <v>2548.0561392</v>
      </c>
      <c r="O4720">
        <f t="shared" si="3533"/>
        <v>1.3108333333333333</v>
      </c>
      <c r="P4720">
        <f t="shared" si="3534"/>
        <v>7594494.3360000001</v>
      </c>
      <c r="Q4720">
        <f t="shared" si="3535"/>
        <v>2109.58176</v>
      </c>
      <c r="R4720">
        <f t="shared" si="3536"/>
        <v>24916320</v>
      </c>
      <c r="S4720">
        <f t="shared" si="3537"/>
        <v>6921.2</v>
      </c>
      <c r="T4720">
        <f t="shared" si="3538"/>
        <v>4100.6977440000001</v>
      </c>
      <c r="U4720">
        <f t="shared" si="3539"/>
        <v>1.1390827066666667</v>
      </c>
      <c r="V4720">
        <f t="shared" si="3540"/>
        <v>8305440</v>
      </c>
      <c r="W4720">
        <f t="shared" si="3541"/>
        <v>2307.0666666666666</v>
      </c>
      <c r="X4720">
        <f t="shared" si="3542"/>
        <v>6.1488569999999996</v>
      </c>
      <c r="Y4720">
        <f t="shared" si="3543"/>
        <v>4100.6977440000001</v>
      </c>
      <c r="Z4720">
        <f t="shared" si="3544"/>
        <v>2932.3118861000003</v>
      </c>
      <c r="AA4720">
        <f t="shared" si="3545"/>
        <v>2932.3740232</v>
      </c>
      <c r="AB4720">
        <f t="shared" si="3546"/>
        <v>2932.4361603000002</v>
      </c>
      <c r="AC4720">
        <f t="shared" si="3547"/>
        <v>2932.4982974</v>
      </c>
      <c r="AD4720">
        <f t="shared" si="3548"/>
        <v>2932.5604345000002</v>
      </c>
      <c r="AE4720">
        <f t="shared" si="3549"/>
        <v>2932.6225716000004</v>
      </c>
      <c r="AF4720">
        <f t="shared" si="3550"/>
        <v>2932.6847087000001</v>
      </c>
      <c r="AG4720">
        <f t="shared" si="3551"/>
        <v>2932.7468458000003</v>
      </c>
      <c r="AH4720">
        <f t="shared" si="3552"/>
        <v>2932.8089828999996</v>
      </c>
      <c r="AI4720">
        <f t="shared" si="3553"/>
        <v>7594.6552704000014</v>
      </c>
      <c r="AJ4720">
        <f t="shared" si="3554"/>
        <v>7594.8162048000004</v>
      </c>
      <c r="AK4720">
        <f t="shared" si="3555"/>
        <v>7594.9771392000011</v>
      </c>
      <c r="AL4720">
        <f t="shared" si="3556"/>
        <v>7595.1380736000001</v>
      </c>
      <c r="AM4720">
        <f t="shared" si="3557"/>
        <v>7595.2990080000009</v>
      </c>
      <c r="AN4720">
        <f t="shared" si="3558"/>
        <v>7595.4599424000007</v>
      </c>
      <c r="AO4720">
        <f t="shared" si="3559"/>
        <v>7595.6208768000006</v>
      </c>
      <c r="AP4720">
        <f t="shared" si="3560"/>
        <v>7595.7818112000004</v>
      </c>
      <c r="AQ4720">
        <f t="shared" si="3561"/>
        <v>7595.9427456000003</v>
      </c>
      <c r="AR4720" t="str">
        <f t="shared" si="3516"/>
        <v>kmh-4719-mph</v>
      </c>
      <c r="AS4720">
        <f t="shared" si="3519"/>
        <v>4718</v>
      </c>
      <c r="AT4720" t="str">
        <f t="shared" si="3517"/>
        <v>kmh-4718-mph</v>
      </c>
      <c r="AU4720">
        <f t="shared" si="3520"/>
        <v>4717</v>
      </c>
      <c r="AV4720" t="str">
        <f t="shared" si="3518"/>
        <v>kmh-4717-mph</v>
      </c>
    </row>
    <row r="4721" spans="1:48" x14ac:dyDescent="0.3">
      <c r="A4721">
        <v>4720</v>
      </c>
      <c r="B4721">
        <f t="shared" si="3515"/>
        <v>2932.8711200000002</v>
      </c>
      <c r="C4721">
        <f t="shared" si="3521"/>
        <v>7596.1036800000002</v>
      </c>
      <c r="D4721">
        <f t="shared" si="3522"/>
        <v>1.3111111111111111</v>
      </c>
      <c r="E4721">
        <f t="shared" si="3523"/>
        <v>4720000</v>
      </c>
      <c r="F4721">
        <f t="shared" si="3524"/>
        <v>1311.1111111111111</v>
      </c>
      <c r="G4721">
        <f t="shared" si="3525"/>
        <v>15485564.800000001</v>
      </c>
      <c r="H4721">
        <f t="shared" si="3526"/>
        <v>4301.5457777777783</v>
      </c>
      <c r="I4721">
        <f t="shared" si="3527"/>
        <v>2548.5960960000002</v>
      </c>
      <c r="J4721">
        <f t="shared" si="3528"/>
        <v>0.70794336000000002</v>
      </c>
      <c r="K4721">
        <f t="shared" si="3529"/>
        <v>5161854.767976</v>
      </c>
      <c r="L4721">
        <f t="shared" si="3530"/>
        <v>1433.8485466599998</v>
      </c>
      <c r="M4721">
        <f t="shared" si="3531"/>
        <v>3.9574739463999999</v>
      </c>
      <c r="N4721">
        <f t="shared" si="3532"/>
        <v>2548.5960960000002</v>
      </c>
      <c r="O4721">
        <f t="shared" si="3533"/>
        <v>1.3111111111111111</v>
      </c>
      <c r="P4721">
        <f t="shared" si="3534"/>
        <v>7596103.6800000006</v>
      </c>
      <c r="Q4721">
        <f t="shared" si="3535"/>
        <v>2110.0288</v>
      </c>
      <c r="R4721">
        <f t="shared" si="3536"/>
        <v>24921600</v>
      </c>
      <c r="S4721">
        <f t="shared" si="3537"/>
        <v>6922.6666666666661</v>
      </c>
      <c r="T4721">
        <f t="shared" si="3538"/>
        <v>4101.5667199999998</v>
      </c>
      <c r="U4721">
        <f t="shared" si="3539"/>
        <v>1.1393240888888889</v>
      </c>
      <c r="V4721">
        <f t="shared" si="3540"/>
        <v>8307200</v>
      </c>
      <c r="W4721">
        <f t="shared" si="3541"/>
        <v>2307.5555555555557</v>
      </c>
      <c r="X4721">
        <f t="shared" si="3542"/>
        <v>6.1501599999999996</v>
      </c>
      <c r="Y4721">
        <f t="shared" si="3543"/>
        <v>4101.5667199999998</v>
      </c>
      <c r="Z4721">
        <f t="shared" si="3544"/>
        <v>2932.9332571000004</v>
      </c>
      <c r="AA4721">
        <f t="shared" si="3545"/>
        <v>2932.9953941999997</v>
      </c>
      <c r="AB4721">
        <f t="shared" si="3546"/>
        <v>2933.0575312999999</v>
      </c>
      <c r="AC4721">
        <f t="shared" si="3547"/>
        <v>2933.1196683999997</v>
      </c>
      <c r="AD4721">
        <f t="shared" si="3548"/>
        <v>2933.1818054999999</v>
      </c>
      <c r="AE4721">
        <f t="shared" si="3549"/>
        <v>2933.2439426000001</v>
      </c>
      <c r="AF4721">
        <f t="shared" si="3550"/>
        <v>2933.3060796999998</v>
      </c>
      <c r="AG4721">
        <f t="shared" si="3551"/>
        <v>2933.3682168</v>
      </c>
      <c r="AH4721">
        <f t="shared" si="3552"/>
        <v>2933.4303538999998</v>
      </c>
      <c r="AI4721">
        <f t="shared" si="3553"/>
        <v>7596.2646144000009</v>
      </c>
      <c r="AJ4721">
        <f t="shared" si="3554"/>
        <v>7596.4255487999999</v>
      </c>
      <c r="AK4721">
        <f t="shared" si="3555"/>
        <v>7596.5864832000007</v>
      </c>
      <c r="AL4721">
        <f t="shared" si="3556"/>
        <v>7596.7474175999996</v>
      </c>
      <c r="AM4721">
        <f t="shared" si="3557"/>
        <v>7596.9083520000004</v>
      </c>
      <c r="AN4721">
        <f t="shared" si="3558"/>
        <v>7597.0692864000011</v>
      </c>
      <c r="AO4721">
        <f t="shared" si="3559"/>
        <v>7597.2302208000001</v>
      </c>
      <c r="AP4721">
        <f t="shared" si="3560"/>
        <v>7597.3911552000009</v>
      </c>
      <c r="AQ4721">
        <f t="shared" si="3561"/>
        <v>7597.5520895999998</v>
      </c>
      <c r="AR4721" t="str">
        <f t="shared" si="3516"/>
        <v>kmh-4720-mph</v>
      </c>
      <c r="AS4721">
        <f t="shared" si="3519"/>
        <v>4719</v>
      </c>
      <c r="AT4721" t="str">
        <f t="shared" si="3517"/>
        <v>kmh-4719-mph</v>
      </c>
      <c r="AU4721">
        <f t="shared" si="3520"/>
        <v>4718</v>
      </c>
      <c r="AV4721" t="str">
        <f t="shared" si="3518"/>
        <v>kmh-4718-mph</v>
      </c>
    </row>
    <row r="4722" spans="1:48" x14ac:dyDescent="0.3">
      <c r="A4722">
        <v>4721</v>
      </c>
      <c r="B4722">
        <f t="shared" si="3515"/>
        <v>2933.492491</v>
      </c>
      <c r="C4722">
        <f t="shared" si="3521"/>
        <v>7597.7130240000006</v>
      </c>
      <c r="D4722">
        <f t="shared" si="3522"/>
        <v>1.3113888888888889</v>
      </c>
      <c r="E4722">
        <f t="shared" si="3523"/>
        <v>4721000</v>
      </c>
      <c r="F4722">
        <f t="shared" si="3524"/>
        <v>1311.3888888888889</v>
      </c>
      <c r="G4722">
        <f t="shared" si="3525"/>
        <v>15488845.640000001</v>
      </c>
      <c r="H4722">
        <f t="shared" si="3526"/>
        <v>4302.4571222222221</v>
      </c>
      <c r="I4722">
        <f t="shared" si="3527"/>
        <v>2549.1360528</v>
      </c>
      <c r="J4722">
        <f t="shared" si="3528"/>
        <v>0.70809334800000012</v>
      </c>
      <c r="K4722">
        <f t="shared" si="3529"/>
        <v>5162948.3812742997</v>
      </c>
      <c r="L4722">
        <f t="shared" si="3530"/>
        <v>1434.15232813175</v>
      </c>
      <c r="M4722">
        <f t="shared" si="3531"/>
        <v>3.95831239427</v>
      </c>
      <c r="N4722">
        <f t="shared" si="3532"/>
        <v>2549.1360528</v>
      </c>
      <c r="O4722">
        <f t="shared" si="3533"/>
        <v>1.3113888888888889</v>
      </c>
      <c r="P4722">
        <f t="shared" si="3534"/>
        <v>7597713.0240000002</v>
      </c>
      <c r="Q4722">
        <f t="shared" si="3535"/>
        <v>2110.4758400000001</v>
      </c>
      <c r="R4722">
        <f t="shared" si="3536"/>
        <v>24926880</v>
      </c>
      <c r="S4722">
        <f t="shared" si="3537"/>
        <v>6924.1333333333332</v>
      </c>
      <c r="T4722">
        <f t="shared" si="3538"/>
        <v>4102.4356959999996</v>
      </c>
      <c r="U4722">
        <f t="shared" si="3539"/>
        <v>1.139565471111111</v>
      </c>
      <c r="V4722">
        <f t="shared" si="3540"/>
        <v>8308960</v>
      </c>
      <c r="W4722">
        <f t="shared" si="3541"/>
        <v>2308.0444444444443</v>
      </c>
      <c r="X4722">
        <f t="shared" si="3542"/>
        <v>6.1514629999999997</v>
      </c>
      <c r="Y4722">
        <f t="shared" si="3543"/>
        <v>4102.4356959999996</v>
      </c>
      <c r="Z4722">
        <f t="shared" si="3544"/>
        <v>2933.5546281000002</v>
      </c>
      <c r="AA4722">
        <f t="shared" si="3545"/>
        <v>2933.6167651999999</v>
      </c>
      <c r="AB4722">
        <f t="shared" si="3546"/>
        <v>2933.6789023000001</v>
      </c>
      <c r="AC4722">
        <f t="shared" si="3547"/>
        <v>2933.7410393999999</v>
      </c>
      <c r="AD4722">
        <f t="shared" si="3548"/>
        <v>2933.8031765000001</v>
      </c>
      <c r="AE4722">
        <f t="shared" si="3549"/>
        <v>2933.8653136000003</v>
      </c>
      <c r="AF4722">
        <f t="shared" si="3550"/>
        <v>2933.9274507</v>
      </c>
      <c r="AG4722">
        <f t="shared" si="3551"/>
        <v>2933.9895878000002</v>
      </c>
      <c r="AH4722">
        <f t="shared" si="3552"/>
        <v>2934.0517249</v>
      </c>
      <c r="AI4722">
        <f t="shared" si="3553"/>
        <v>7597.8739584000014</v>
      </c>
      <c r="AJ4722">
        <f t="shared" si="3554"/>
        <v>7598.0348928000003</v>
      </c>
      <c r="AK4722">
        <f t="shared" si="3555"/>
        <v>7598.1958272000011</v>
      </c>
      <c r="AL4722">
        <f t="shared" si="3556"/>
        <v>7598.3567616</v>
      </c>
      <c r="AM4722">
        <f t="shared" si="3557"/>
        <v>7598.5176960000008</v>
      </c>
      <c r="AN4722">
        <f t="shared" si="3558"/>
        <v>7598.6786304000007</v>
      </c>
      <c r="AO4722">
        <f t="shared" si="3559"/>
        <v>7598.8395648000005</v>
      </c>
      <c r="AP4722">
        <f t="shared" si="3560"/>
        <v>7599.0004992000004</v>
      </c>
      <c r="AQ4722">
        <f t="shared" si="3561"/>
        <v>7599.1614336000002</v>
      </c>
      <c r="AR4722" t="str">
        <f t="shared" si="3516"/>
        <v>kmh-4721-mph</v>
      </c>
      <c r="AS4722">
        <f t="shared" si="3519"/>
        <v>4720</v>
      </c>
      <c r="AT4722" t="str">
        <f t="shared" si="3517"/>
        <v>kmh-4720-mph</v>
      </c>
      <c r="AU4722">
        <f t="shared" si="3520"/>
        <v>4719</v>
      </c>
      <c r="AV4722" t="str">
        <f t="shared" si="3518"/>
        <v>kmh-4719-mph</v>
      </c>
    </row>
    <row r="4723" spans="1:48" x14ac:dyDescent="0.3">
      <c r="A4723">
        <v>4722</v>
      </c>
      <c r="B4723">
        <f t="shared" si="3515"/>
        <v>2934.1138620000002</v>
      </c>
      <c r="C4723">
        <f t="shared" si="3521"/>
        <v>7599.3223680000001</v>
      </c>
      <c r="D4723">
        <f t="shared" si="3522"/>
        <v>1.3116666666666668</v>
      </c>
      <c r="E4723">
        <f t="shared" si="3523"/>
        <v>4722000</v>
      </c>
      <c r="F4723">
        <f t="shared" si="3524"/>
        <v>1311.6666666666667</v>
      </c>
      <c r="G4723">
        <f t="shared" si="3525"/>
        <v>15492126.48</v>
      </c>
      <c r="H4723">
        <f t="shared" si="3526"/>
        <v>4303.3684666666668</v>
      </c>
      <c r="I4723">
        <f t="shared" si="3527"/>
        <v>2549.6760096000003</v>
      </c>
      <c r="J4723">
        <f t="shared" si="3528"/>
        <v>0.70824333600000011</v>
      </c>
      <c r="K4723">
        <f t="shared" si="3529"/>
        <v>5164041.9945726003</v>
      </c>
      <c r="L4723">
        <f t="shared" si="3530"/>
        <v>1434.4561096035</v>
      </c>
      <c r="M4723">
        <f t="shared" si="3531"/>
        <v>3.9591508421399997</v>
      </c>
      <c r="N4723">
        <f t="shared" si="3532"/>
        <v>2549.6760096000003</v>
      </c>
      <c r="O4723">
        <f t="shared" si="3533"/>
        <v>1.3116666666666668</v>
      </c>
      <c r="P4723">
        <f t="shared" si="3534"/>
        <v>7599322.3679999998</v>
      </c>
      <c r="Q4723">
        <f t="shared" si="3535"/>
        <v>2110.9228800000001</v>
      </c>
      <c r="R4723">
        <f t="shared" si="3536"/>
        <v>24932160</v>
      </c>
      <c r="S4723">
        <f t="shared" si="3537"/>
        <v>6925.5999999999995</v>
      </c>
      <c r="T4723">
        <f t="shared" si="3538"/>
        <v>4103.3046720000002</v>
      </c>
      <c r="U4723">
        <f t="shared" si="3539"/>
        <v>1.1398068533333332</v>
      </c>
      <c r="V4723">
        <f t="shared" si="3540"/>
        <v>8310720</v>
      </c>
      <c r="W4723">
        <f t="shared" si="3541"/>
        <v>2308.5333333333333</v>
      </c>
      <c r="X4723">
        <f t="shared" si="3542"/>
        <v>6.1527659999999997</v>
      </c>
      <c r="Y4723">
        <f t="shared" si="3543"/>
        <v>4103.3046720000002</v>
      </c>
      <c r="Z4723">
        <f t="shared" si="3544"/>
        <v>2934.1759991000004</v>
      </c>
      <c r="AA4723">
        <f t="shared" si="3545"/>
        <v>2934.2381362000001</v>
      </c>
      <c r="AB4723">
        <f t="shared" si="3546"/>
        <v>2934.3002733000003</v>
      </c>
      <c r="AC4723">
        <f t="shared" si="3547"/>
        <v>2934.3624103999996</v>
      </c>
      <c r="AD4723">
        <f t="shared" si="3548"/>
        <v>2934.4245475000002</v>
      </c>
      <c r="AE4723">
        <f t="shared" si="3549"/>
        <v>2934.4866846000004</v>
      </c>
      <c r="AF4723">
        <f t="shared" si="3550"/>
        <v>2934.5488216999997</v>
      </c>
      <c r="AG4723">
        <f t="shared" si="3551"/>
        <v>2934.6109587999999</v>
      </c>
      <c r="AH4723">
        <f t="shared" si="3552"/>
        <v>2934.6730958999997</v>
      </c>
      <c r="AI4723">
        <f t="shared" si="3553"/>
        <v>7599.4833024000009</v>
      </c>
      <c r="AJ4723">
        <f t="shared" si="3554"/>
        <v>7599.6442367999998</v>
      </c>
      <c r="AK4723">
        <f t="shared" si="3555"/>
        <v>7599.8051712000006</v>
      </c>
      <c r="AL4723">
        <f t="shared" si="3556"/>
        <v>7599.9661055999995</v>
      </c>
      <c r="AM4723">
        <f t="shared" si="3557"/>
        <v>7600.1270400000003</v>
      </c>
      <c r="AN4723">
        <f t="shared" si="3558"/>
        <v>7600.2879744000011</v>
      </c>
      <c r="AO4723">
        <f t="shared" si="3559"/>
        <v>7600.4489088</v>
      </c>
      <c r="AP4723">
        <f t="shared" si="3560"/>
        <v>7600.6098432000008</v>
      </c>
      <c r="AQ4723">
        <f t="shared" si="3561"/>
        <v>7600.7707775999997</v>
      </c>
      <c r="AR4723" t="str">
        <f t="shared" si="3516"/>
        <v>kmh-4722-mph</v>
      </c>
      <c r="AS4723">
        <f t="shared" si="3519"/>
        <v>4721</v>
      </c>
      <c r="AT4723" t="str">
        <f t="shared" si="3517"/>
        <v>kmh-4721-mph</v>
      </c>
      <c r="AU4723">
        <f t="shared" si="3520"/>
        <v>4720</v>
      </c>
      <c r="AV4723" t="str">
        <f t="shared" si="3518"/>
        <v>kmh-4720-mph</v>
      </c>
    </row>
    <row r="4724" spans="1:48" x14ac:dyDescent="0.3">
      <c r="A4724">
        <v>4723</v>
      </c>
      <c r="B4724">
        <f t="shared" si="3515"/>
        <v>2934.7352329999999</v>
      </c>
      <c r="C4724">
        <f t="shared" si="3521"/>
        <v>7600.9317120000005</v>
      </c>
      <c r="D4724">
        <f t="shared" si="3522"/>
        <v>1.3119444444444444</v>
      </c>
      <c r="E4724">
        <f t="shared" si="3523"/>
        <v>4723000</v>
      </c>
      <c r="F4724">
        <f t="shared" si="3524"/>
        <v>1311.9444444444446</v>
      </c>
      <c r="G4724">
        <f t="shared" si="3525"/>
        <v>15495407.32</v>
      </c>
      <c r="H4724">
        <f t="shared" si="3526"/>
        <v>4304.2798111111115</v>
      </c>
      <c r="I4724">
        <f t="shared" si="3527"/>
        <v>2550.2159664000001</v>
      </c>
      <c r="J4724">
        <f t="shared" si="3528"/>
        <v>0.7083933240000001</v>
      </c>
      <c r="K4724">
        <f t="shared" si="3529"/>
        <v>5165135.6078709001</v>
      </c>
      <c r="L4724">
        <f t="shared" si="3530"/>
        <v>1434.7598910752499</v>
      </c>
      <c r="M4724">
        <f t="shared" si="3531"/>
        <v>3.9599892900099998</v>
      </c>
      <c r="N4724">
        <f t="shared" si="3532"/>
        <v>2550.2159664000001</v>
      </c>
      <c r="O4724">
        <f t="shared" si="3533"/>
        <v>1.3119444444444444</v>
      </c>
      <c r="P4724">
        <f t="shared" si="3534"/>
        <v>7600931.7120000003</v>
      </c>
      <c r="Q4724">
        <f t="shared" si="3535"/>
        <v>2111.3699200000001</v>
      </c>
      <c r="R4724">
        <f t="shared" si="3536"/>
        <v>24937440</v>
      </c>
      <c r="S4724">
        <f t="shared" si="3537"/>
        <v>6927.0666666666666</v>
      </c>
      <c r="T4724">
        <f t="shared" si="3538"/>
        <v>4104.173648</v>
      </c>
      <c r="U4724">
        <f t="shared" si="3539"/>
        <v>1.1400482355555555</v>
      </c>
      <c r="V4724">
        <f t="shared" si="3540"/>
        <v>8312480</v>
      </c>
      <c r="W4724">
        <f t="shared" si="3541"/>
        <v>2309.0222222222224</v>
      </c>
      <c r="X4724">
        <f t="shared" si="3542"/>
        <v>6.1540689999999998</v>
      </c>
      <c r="Y4724">
        <f t="shared" si="3543"/>
        <v>4104.173648</v>
      </c>
      <c r="Z4724">
        <f t="shared" si="3544"/>
        <v>2934.7973701000001</v>
      </c>
      <c r="AA4724">
        <f t="shared" si="3545"/>
        <v>2934.8595071999998</v>
      </c>
      <c r="AB4724">
        <f t="shared" si="3546"/>
        <v>2934.9216443</v>
      </c>
      <c r="AC4724">
        <f t="shared" si="3547"/>
        <v>2934.9837813999998</v>
      </c>
      <c r="AD4724">
        <f t="shared" si="3548"/>
        <v>2935.0459185</v>
      </c>
      <c r="AE4724">
        <f t="shared" si="3549"/>
        <v>2935.1080556000002</v>
      </c>
      <c r="AF4724">
        <f t="shared" si="3550"/>
        <v>2935.1701926999999</v>
      </c>
      <c r="AG4724">
        <f t="shared" si="3551"/>
        <v>2935.2323298000001</v>
      </c>
      <c r="AH4724">
        <f t="shared" si="3552"/>
        <v>2935.2944668999999</v>
      </c>
      <c r="AI4724">
        <f t="shared" si="3553"/>
        <v>7601.0926464000013</v>
      </c>
      <c r="AJ4724">
        <f t="shared" si="3554"/>
        <v>7601.2535808000002</v>
      </c>
      <c r="AK4724">
        <f t="shared" si="3555"/>
        <v>7601.414515200001</v>
      </c>
      <c r="AL4724">
        <f t="shared" si="3556"/>
        <v>7601.5754496</v>
      </c>
      <c r="AM4724">
        <f t="shared" si="3557"/>
        <v>7601.7363840000007</v>
      </c>
      <c r="AN4724">
        <f t="shared" si="3558"/>
        <v>7601.8973184000015</v>
      </c>
      <c r="AO4724">
        <f t="shared" si="3559"/>
        <v>7602.0582528000004</v>
      </c>
      <c r="AP4724">
        <f t="shared" si="3560"/>
        <v>7602.2191872000012</v>
      </c>
      <c r="AQ4724">
        <f t="shared" si="3561"/>
        <v>7602.3801216000002</v>
      </c>
      <c r="AR4724" t="str">
        <f t="shared" si="3516"/>
        <v>kmh-4723-mph</v>
      </c>
      <c r="AS4724">
        <f t="shared" si="3519"/>
        <v>4722</v>
      </c>
      <c r="AT4724" t="str">
        <f t="shared" si="3517"/>
        <v>kmh-4722-mph</v>
      </c>
      <c r="AU4724">
        <f t="shared" si="3520"/>
        <v>4721</v>
      </c>
      <c r="AV4724" t="str">
        <f t="shared" si="3518"/>
        <v>kmh-4721-mph</v>
      </c>
    </row>
    <row r="4725" spans="1:48" x14ac:dyDescent="0.3">
      <c r="A4725">
        <v>4724</v>
      </c>
      <c r="B4725">
        <f t="shared" si="3515"/>
        <v>2935.3566040000001</v>
      </c>
      <c r="C4725">
        <f t="shared" si="3521"/>
        <v>7602.5410560000009</v>
      </c>
      <c r="D4725">
        <f t="shared" si="3522"/>
        <v>1.3122222222222222</v>
      </c>
      <c r="E4725">
        <f t="shared" si="3523"/>
        <v>4724000</v>
      </c>
      <c r="F4725">
        <f t="shared" si="3524"/>
        <v>1312.2222222222222</v>
      </c>
      <c r="G4725">
        <f t="shared" si="3525"/>
        <v>15498688.16</v>
      </c>
      <c r="H4725">
        <f t="shared" si="3526"/>
        <v>4305.1911555555562</v>
      </c>
      <c r="I4725">
        <f t="shared" si="3527"/>
        <v>2550.7559231999999</v>
      </c>
      <c r="J4725">
        <f t="shared" si="3528"/>
        <v>0.70854331200000009</v>
      </c>
      <c r="K4725">
        <f t="shared" si="3529"/>
        <v>5166229.2211691998</v>
      </c>
      <c r="L4725">
        <f t="shared" si="3530"/>
        <v>1435.0636725469999</v>
      </c>
      <c r="M4725">
        <f t="shared" si="3531"/>
        <v>3.9608277378799999</v>
      </c>
      <c r="N4725">
        <f t="shared" si="3532"/>
        <v>2550.7559231999999</v>
      </c>
      <c r="O4725">
        <f t="shared" si="3533"/>
        <v>1.3122222222222222</v>
      </c>
      <c r="P4725">
        <f t="shared" si="3534"/>
        <v>7602541.0559999999</v>
      </c>
      <c r="Q4725">
        <f t="shared" si="3535"/>
        <v>2111.8169600000001</v>
      </c>
      <c r="R4725">
        <f t="shared" si="3536"/>
        <v>24942720</v>
      </c>
      <c r="S4725">
        <f t="shared" si="3537"/>
        <v>6928.5333333333328</v>
      </c>
      <c r="T4725">
        <f t="shared" si="3538"/>
        <v>4105.0426239999997</v>
      </c>
      <c r="U4725">
        <f t="shared" si="3539"/>
        <v>1.1402896177777777</v>
      </c>
      <c r="V4725">
        <f t="shared" si="3540"/>
        <v>8314240</v>
      </c>
      <c r="W4725">
        <f t="shared" si="3541"/>
        <v>2309.5111111111109</v>
      </c>
      <c r="X4725">
        <f t="shared" si="3542"/>
        <v>6.1553719999999998</v>
      </c>
      <c r="Y4725">
        <f t="shared" si="3543"/>
        <v>4105.0426239999997</v>
      </c>
      <c r="Z4725">
        <f t="shared" si="3544"/>
        <v>2935.4187411000003</v>
      </c>
      <c r="AA4725">
        <f t="shared" si="3545"/>
        <v>2935.4808782</v>
      </c>
      <c r="AB4725">
        <f t="shared" si="3546"/>
        <v>2935.5430153000002</v>
      </c>
      <c r="AC4725">
        <f t="shared" si="3547"/>
        <v>2935.6051524</v>
      </c>
      <c r="AD4725">
        <f t="shared" si="3548"/>
        <v>2935.6672895000002</v>
      </c>
      <c r="AE4725">
        <f t="shared" si="3549"/>
        <v>2935.7294266000004</v>
      </c>
      <c r="AF4725">
        <f t="shared" si="3550"/>
        <v>2935.7915637000001</v>
      </c>
      <c r="AG4725">
        <f t="shared" si="3551"/>
        <v>2935.8537008000003</v>
      </c>
      <c r="AH4725">
        <f t="shared" si="3552"/>
        <v>2935.9158378999996</v>
      </c>
      <c r="AI4725">
        <f t="shared" si="3553"/>
        <v>7602.7019904000008</v>
      </c>
      <c r="AJ4725">
        <f t="shared" si="3554"/>
        <v>7602.8629248000007</v>
      </c>
      <c r="AK4725">
        <f t="shared" si="3555"/>
        <v>7603.0238592000005</v>
      </c>
      <c r="AL4725">
        <f t="shared" si="3556"/>
        <v>7603.1847936000004</v>
      </c>
      <c r="AM4725">
        <f t="shared" si="3557"/>
        <v>7603.3457280000002</v>
      </c>
      <c r="AN4725">
        <f t="shared" si="3558"/>
        <v>7603.506662400001</v>
      </c>
      <c r="AO4725">
        <f t="shared" si="3559"/>
        <v>7603.6675968</v>
      </c>
      <c r="AP4725">
        <f t="shared" si="3560"/>
        <v>7603.8285312000007</v>
      </c>
      <c r="AQ4725">
        <f t="shared" si="3561"/>
        <v>7603.9894655999997</v>
      </c>
      <c r="AR4725" t="str">
        <f t="shared" si="3516"/>
        <v>kmh-4724-mph</v>
      </c>
      <c r="AS4725">
        <f t="shared" si="3519"/>
        <v>4723</v>
      </c>
      <c r="AT4725" t="str">
        <f t="shared" si="3517"/>
        <v>kmh-4723-mph</v>
      </c>
      <c r="AU4725">
        <f t="shared" si="3520"/>
        <v>4722</v>
      </c>
      <c r="AV4725" t="str">
        <f t="shared" si="3518"/>
        <v>kmh-4722-mph</v>
      </c>
    </row>
    <row r="4726" spans="1:48" x14ac:dyDescent="0.3">
      <c r="A4726">
        <v>4725</v>
      </c>
      <c r="B4726">
        <f t="shared" si="3515"/>
        <v>2935.9779750000002</v>
      </c>
      <c r="C4726">
        <f t="shared" si="3521"/>
        <v>7604.1504000000004</v>
      </c>
      <c r="D4726">
        <f t="shared" si="3522"/>
        <v>1.3125</v>
      </c>
      <c r="E4726">
        <f t="shared" si="3523"/>
        <v>4725000</v>
      </c>
      <c r="F4726">
        <f t="shared" si="3524"/>
        <v>1312.5</v>
      </c>
      <c r="G4726">
        <f t="shared" si="3525"/>
        <v>15501969</v>
      </c>
      <c r="H4726">
        <f t="shared" si="3526"/>
        <v>4306.1025</v>
      </c>
      <c r="I4726">
        <f t="shared" si="3527"/>
        <v>2551.2958800000001</v>
      </c>
      <c r="J4726">
        <f t="shared" si="3528"/>
        <v>0.70869330000000008</v>
      </c>
      <c r="K4726">
        <f t="shared" si="3529"/>
        <v>5167322.8344675004</v>
      </c>
      <c r="L4726">
        <f t="shared" si="3530"/>
        <v>1435.3674540187499</v>
      </c>
      <c r="M4726">
        <f t="shared" si="3531"/>
        <v>3.96166618575</v>
      </c>
      <c r="N4726">
        <f t="shared" si="3532"/>
        <v>2551.2958800000001</v>
      </c>
      <c r="O4726">
        <f t="shared" si="3533"/>
        <v>1.3125</v>
      </c>
      <c r="P4726">
        <f t="shared" si="3534"/>
        <v>7604150.4000000004</v>
      </c>
      <c r="Q4726">
        <f t="shared" si="3535"/>
        <v>2112.2640000000001</v>
      </c>
      <c r="R4726">
        <f t="shared" si="3536"/>
        <v>24948000</v>
      </c>
      <c r="S4726">
        <f t="shared" si="3537"/>
        <v>6929.9999999999991</v>
      </c>
      <c r="T4726">
        <f t="shared" si="3538"/>
        <v>4105.9115999999995</v>
      </c>
      <c r="U4726">
        <f t="shared" si="3539"/>
        <v>1.140531</v>
      </c>
      <c r="V4726">
        <f t="shared" si="3540"/>
        <v>8316000</v>
      </c>
      <c r="W4726">
        <f t="shared" si="3541"/>
        <v>2310</v>
      </c>
      <c r="X4726">
        <f t="shared" si="3542"/>
        <v>6.1566749999999999</v>
      </c>
      <c r="Y4726">
        <f t="shared" si="3543"/>
        <v>4105.9115999999995</v>
      </c>
      <c r="Z4726">
        <f t="shared" si="3544"/>
        <v>2936.0401121000004</v>
      </c>
      <c r="AA4726">
        <f t="shared" si="3545"/>
        <v>2936.1022491999997</v>
      </c>
      <c r="AB4726">
        <f t="shared" si="3546"/>
        <v>2936.1643862999999</v>
      </c>
      <c r="AC4726">
        <f t="shared" si="3547"/>
        <v>2936.2265233999997</v>
      </c>
      <c r="AD4726">
        <f t="shared" si="3548"/>
        <v>2936.2886604999999</v>
      </c>
      <c r="AE4726">
        <f t="shared" si="3549"/>
        <v>2936.3507976000001</v>
      </c>
      <c r="AF4726">
        <f t="shared" si="3550"/>
        <v>2936.4129346999998</v>
      </c>
      <c r="AG4726">
        <f t="shared" si="3551"/>
        <v>2936.4750718</v>
      </c>
      <c r="AH4726">
        <f t="shared" si="3552"/>
        <v>2936.5372088999998</v>
      </c>
      <c r="AI4726">
        <f t="shared" si="3553"/>
        <v>7604.3113344000012</v>
      </c>
      <c r="AJ4726">
        <f t="shared" si="3554"/>
        <v>7604.4722688000002</v>
      </c>
      <c r="AK4726">
        <f t="shared" si="3555"/>
        <v>7604.6332032000009</v>
      </c>
      <c r="AL4726">
        <f t="shared" si="3556"/>
        <v>7604.7941375999999</v>
      </c>
      <c r="AM4726">
        <f t="shared" si="3557"/>
        <v>7604.9550720000007</v>
      </c>
      <c r="AN4726">
        <f t="shared" si="3558"/>
        <v>7605.1160064000014</v>
      </c>
      <c r="AO4726">
        <f t="shared" si="3559"/>
        <v>7605.2769408000004</v>
      </c>
      <c r="AP4726">
        <f t="shared" si="3560"/>
        <v>7605.4378752000011</v>
      </c>
      <c r="AQ4726">
        <f t="shared" si="3561"/>
        <v>7605.5988096000001</v>
      </c>
      <c r="AR4726" t="str">
        <f t="shared" si="3516"/>
        <v>kmh-4725-mph</v>
      </c>
      <c r="AS4726">
        <f t="shared" si="3519"/>
        <v>4724</v>
      </c>
      <c r="AT4726" t="str">
        <f t="shared" si="3517"/>
        <v>kmh-4724-mph</v>
      </c>
      <c r="AU4726">
        <f t="shared" si="3520"/>
        <v>4723</v>
      </c>
      <c r="AV4726" t="str">
        <f t="shared" si="3518"/>
        <v>kmh-4723-mph</v>
      </c>
    </row>
    <row r="4727" spans="1:48" x14ac:dyDescent="0.3">
      <c r="A4727">
        <v>4726</v>
      </c>
      <c r="B4727">
        <f t="shared" si="3515"/>
        <v>2936.599346</v>
      </c>
      <c r="C4727">
        <f t="shared" si="3521"/>
        <v>7605.7597440000009</v>
      </c>
      <c r="D4727">
        <f t="shared" si="3522"/>
        <v>1.3127777777777778</v>
      </c>
      <c r="E4727">
        <f t="shared" si="3523"/>
        <v>4726000</v>
      </c>
      <c r="F4727">
        <f t="shared" si="3524"/>
        <v>1312.7777777777778</v>
      </c>
      <c r="G4727">
        <f t="shared" si="3525"/>
        <v>15505249.84</v>
      </c>
      <c r="H4727">
        <f t="shared" si="3526"/>
        <v>4307.0138444444447</v>
      </c>
      <c r="I4727">
        <f t="shared" si="3527"/>
        <v>2551.8358367999999</v>
      </c>
      <c r="J4727">
        <f t="shared" si="3528"/>
        <v>0.70884328800000007</v>
      </c>
      <c r="K4727">
        <f t="shared" si="3529"/>
        <v>5168416.4477658002</v>
      </c>
      <c r="L4727">
        <f t="shared" si="3530"/>
        <v>1435.6712354904998</v>
      </c>
      <c r="M4727">
        <f t="shared" si="3531"/>
        <v>3.96250463362</v>
      </c>
      <c r="N4727">
        <f t="shared" si="3532"/>
        <v>2551.8358367999999</v>
      </c>
      <c r="O4727">
        <f t="shared" si="3533"/>
        <v>1.3127777777777778</v>
      </c>
      <c r="P4727">
        <f t="shared" si="3534"/>
        <v>7605759.7439999999</v>
      </c>
      <c r="Q4727">
        <f t="shared" si="3535"/>
        <v>2112.7110400000001</v>
      </c>
      <c r="R4727">
        <f t="shared" si="3536"/>
        <v>24953280</v>
      </c>
      <c r="S4727">
        <f t="shared" si="3537"/>
        <v>6931.4666666666662</v>
      </c>
      <c r="T4727">
        <f t="shared" si="3538"/>
        <v>4106.7805760000001</v>
      </c>
      <c r="U4727">
        <f t="shared" si="3539"/>
        <v>1.1407723822222222</v>
      </c>
      <c r="V4727">
        <f t="shared" si="3540"/>
        <v>8317760</v>
      </c>
      <c r="W4727">
        <f t="shared" si="3541"/>
        <v>2310.4888888888886</v>
      </c>
      <c r="X4727">
        <f t="shared" si="3542"/>
        <v>6.157978</v>
      </c>
      <c r="Y4727">
        <f t="shared" si="3543"/>
        <v>4106.7805760000001</v>
      </c>
      <c r="Z4727">
        <f t="shared" si="3544"/>
        <v>2936.6614831000002</v>
      </c>
      <c r="AA4727">
        <f t="shared" si="3545"/>
        <v>2936.7236201999999</v>
      </c>
      <c r="AB4727">
        <f t="shared" si="3546"/>
        <v>2936.7857573000001</v>
      </c>
      <c r="AC4727">
        <f t="shared" si="3547"/>
        <v>2936.8478943999999</v>
      </c>
      <c r="AD4727">
        <f t="shared" si="3548"/>
        <v>2936.9100315000001</v>
      </c>
      <c r="AE4727">
        <f t="shared" si="3549"/>
        <v>2936.9721686000003</v>
      </c>
      <c r="AF4727">
        <f t="shared" si="3550"/>
        <v>2937.0343057</v>
      </c>
      <c r="AG4727">
        <f t="shared" si="3551"/>
        <v>2937.0964428000002</v>
      </c>
      <c r="AH4727">
        <f t="shared" si="3552"/>
        <v>2937.1585798999999</v>
      </c>
      <c r="AI4727">
        <f t="shared" si="3553"/>
        <v>7605.9206784000007</v>
      </c>
      <c r="AJ4727">
        <f t="shared" si="3554"/>
        <v>7606.0816128000006</v>
      </c>
      <c r="AK4727">
        <f t="shared" si="3555"/>
        <v>7606.2425472000004</v>
      </c>
      <c r="AL4727">
        <f t="shared" si="3556"/>
        <v>7606.4034816000003</v>
      </c>
      <c r="AM4727">
        <f t="shared" si="3557"/>
        <v>7606.5644160000002</v>
      </c>
      <c r="AN4727">
        <f t="shared" si="3558"/>
        <v>7606.7253504000009</v>
      </c>
      <c r="AO4727">
        <f t="shared" si="3559"/>
        <v>7606.8862847999999</v>
      </c>
      <c r="AP4727">
        <f t="shared" si="3560"/>
        <v>7607.0472192000007</v>
      </c>
      <c r="AQ4727">
        <f t="shared" si="3561"/>
        <v>7607.2081535999996</v>
      </c>
      <c r="AR4727" t="str">
        <f t="shared" si="3516"/>
        <v>kmh-4726-mph</v>
      </c>
      <c r="AS4727">
        <f t="shared" si="3519"/>
        <v>4725</v>
      </c>
      <c r="AT4727" t="str">
        <f t="shared" si="3517"/>
        <v>kmh-4725-mph</v>
      </c>
      <c r="AU4727">
        <f t="shared" si="3520"/>
        <v>4724</v>
      </c>
      <c r="AV4727" t="str">
        <f t="shared" si="3518"/>
        <v>kmh-4724-mph</v>
      </c>
    </row>
    <row r="4728" spans="1:48" x14ac:dyDescent="0.3">
      <c r="A4728">
        <v>4727</v>
      </c>
      <c r="B4728">
        <f t="shared" si="3515"/>
        <v>2937.2207170000001</v>
      </c>
      <c r="C4728">
        <f t="shared" si="3521"/>
        <v>7607.3690880000004</v>
      </c>
      <c r="D4728">
        <f t="shared" si="3522"/>
        <v>1.3130555555555556</v>
      </c>
      <c r="E4728">
        <f t="shared" si="3523"/>
        <v>4727000</v>
      </c>
      <c r="F4728">
        <f t="shared" si="3524"/>
        <v>1313.0555555555557</v>
      </c>
      <c r="G4728">
        <f t="shared" si="3525"/>
        <v>15508530.680000002</v>
      </c>
      <c r="H4728">
        <f t="shared" si="3526"/>
        <v>4307.9251888888894</v>
      </c>
      <c r="I4728">
        <f t="shared" si="3527"/>
        <v>2552.3757936000002</v>
      </c>
      <c r="J4728">
        <f t="shared" si="3528"/>
        <v>0.70899327600000006</v>
      </c>
      <c r="K4728">
        <f t="shared" si="3529"/>
        <v>5169510.0610640999</v>
      </c>
      <c r="L4728">
        <f t="shared" si="3530"/>
        <v>1435.9750169622498</v>
      </c>
      <c r="M4728">
        <f t="shared" si="3531"/>
        <v>3.9633430814899997</v>
      </c>
      <c r="N4728">
        <f t="shared" si="3532"/>
        <v>2552.3757936000002</v>
      </c>
      <c r="O4728">
        <f t="shared" si="3533"/>
        <v>1.3130555555555556</v>
      </c>
      <c r="P4728">
        <f t="shared" si="3534"/>
        <v>7607369.0880000005</v>
      </c>
      <c r="Q4728">
        <f t="shared" si="3535"/>
        <v>2113.1580800000002</v>
      </c>
      <c r="R4728">
        <f t="shared" si="3536"/>
        <v>24958560</v>
      </c>
      <c r="S4728">
        <f t="shared" si="3537"/>
        <v>6932.9333333333325</v>
      </c>
      <c r="T4728">
        <f t="shared" si="3538"/>
        <v>4107.6495519999999</v>
      </c>
      <c r="U4728">
        <f t="shared" si="3539"/>
        <v>1.1410137644444445</v>
      </c>
      <c r="V4728">
        <f t="shared" si="3540"/>
        <v>8319520</v>
      </c>
      <c r="W4728">
        <f t="shared" si="3541"/>
        <v>2310.9777777777776</v>
      </c>
      <c r="X4728">
        <f t="shared" si="3542"/>
        <v>6.1592809999999991</v>
      </c>
      <c r="Y4728">
        <f t="shared" si="3543"/>
        <v>4107.6495519999999</v>
      </c>
      <c r="Z4728">
        <f t="shared" si="3544"/>
        <v>2937.2828541000003</v>
      </c>
      <c r="AA4728">
        <f t="shared" si="3545"/>
        <v>2937.3449912000001</v>
      </c>
      <c r="AB4728">
        <f t="shared" si="3546"/>
        <v>2937.4071283000003</v>
      </c>
      <c r="AC4728">
        <f t="shared" si="3547"/>
        <v>2937.4692653999996</v>
      </c>
      <c r="AD4728">
        <f t="shared" si="3548"/>
        <v>2937.5314025000002</v>
      </c>
      <c r="AE4728">
        <f t="shared" si="3549"/>
        <v>2937.5935396000004</v>
      </c>
      <c r="AF4728">
        <f t="shared" si="3550"/>
        <v>2937.6556766999997</v>
      </c>
      <c r="AG4728">
        <f t="shared" si="3551"/>
        <v>2937.7178137999999</v>
      </c>
      <c r="AH4728">
        <f t="shared" si="3552"/>
        <v>2937.7799508999997</v>
      </c>
      <c r="AI4728">
        <f t="shared" si="3553"/>
        <v>7607.5300224000011</v>
      </c>
      <c r="AJ4728">
        <f t="shared" si="3554"/>
        <v>7607.6909568000001</v>
      </c>
      <c r="AK4728">
        <f t="shared" si="3555"/>
        <v>7607.8518912000009</v>
      </c>
      <c r="AL4728">
        <f t="shared" si="3556"/>
        <v>7608.0128255999998</v>
      </c>
      <c r="AM4728">
        <f t="shared" si="3557"/>
        <v>7608.1737600000006</v>
      </c>
      <c r="AN4728">
        <f t="shared" si="3558"/>
        <v>7608.3346944000014</v>
      </c>
      <c r="AO4728">
        <f t="shared" si="3559"/>
        <v>7608.4956288000003</v>
      </c>
      <c r="AP4728">
        <f t="shared" si="3560"/>
        <v>7608.6565632000011</v>
      </c>
      <c r="AQ4728">
        <f t="shared" si="3561"/>
        <v>7608.8174976</v>
      </c>
      <c r="AR4728" t="str">
        <f t="shared" si="3516"/>
        <v>kmh-4727-mph</v>
      </c>
      <c r="AS4728">
        <f t="shared" si="3519"/>
        <v>4726</v>
      </c>
      <c r="AT4728" t="str">
        <f t="shared" si="3517"/>
        <v>kmh-4726-mph</v>
      </c>
      <c r="AU4728">
        <f t="shared" si="3520"/>
        <v>4725</v>
      </c>
      <c r="AV4728" t="str">
        <f t="shared" si="3518"/>
        <v>kmh-4725-mph</v>
      </c>
    </row>
    <row r="4729" spans="1:48" x14ac:dyDescent="0.3">
      <c r="A4729">
        <v>4728</v>
      </c>
      <c r="B4729">
        <f t="shared" si="3515"/>
        <v>2937.8420879999999</v>
      </c>
      <c r="C4729">
        <f t="shared" si="3521"/>
        <v>7608.9784320000008</v>
      </c>
      <c r="D4729">
        <f t="shared" si="3522"/>
        <v>1.3133333333333332</v>
      </c>
      <c r="E4729">
        <f t="shared" si="3523"/>
        <v>4728000</v>
      </c>
      <c r="F4729">
        <f t="shared" si="3524"/>
        <v>1313.3333333333335</v>
      </c>
      <c r="G4729">
        <f t="shared" si="3525"/>
        <v>15511811.520000001</v>
      </c>
      <c r="H4729">
        <f t="shared" si="3526"/>
        <v>4308.836533333334</v>
      </c>
      <c r="I4729">
        <f t="shared" si="3527"/>
        <v>2552.9157504</v>
      </c>
      <c r="J4729">
        <f t="shared" si="3528"/>
        <v>0.70914326400000005</v>
      </c>
      <c r="K4729">
        <f t="shared" si="3529"/>
        <v>5170603.6743623996</v>
      </c>
      <c r="L4729">
        <f t="shared" si="3530"/>
        <v>1436.2787984339998</v>
      </c>
      <c r="M4729">
        <f t="shared" si="3531"/>
        <v>3.9641815293599998</v>
      </c>
      <c r="N4729">
        <f t="shared" si="3532"/>
        <v>2552.9157504</v>
      </c>
      <c r="O4729">
        <f t="shared" si="3533"/>
        <v>1.3133333333333332</v>
      </c>
      <c r="P4729">
        <f t="shared" si="3534"/>
        <v>7608978.432</v>
      </c>
      <c r="Q4729">
        <f t="shared" si="3535"/>
        <v>2113.6051200000002</v>
      </c>
      <c r="R4729">
        <f t="shared" si="3536"/>
        <v>24963840</v>
      </c>
      <c r="S4729">
        <f t="shared" si="3537"/>
        <v>6934.4</v>
      </c>
      <c r="T4729">
        <f t="shared" si="3538"/>
        <v>4108.5185279999996</v>
      </c>
      <c r="U4729">
        <f t="shared" si="3539"/>
        <v>1.1412551466666665</v>
      </c>
      <c r="V4729">
        <f t="shared" si="3540"/>
        <v>8321280</v>
      </c>
      <c r="W4729">
        <f t="shared" si="3541"/>
        <v>2311.4666666666667</v>
      </c>
      <c r="X4729">
        <f t="shared" si="3542"/>
        <v>6.1605839999999992</v>
      </c>
      <c r="Y4729">
        <f t="shared" si="3543"/>
        <v>4108.5185279999996</v>
      </c>
      <c r="Z4729">
        <f t="shared" si="3544"/>
        <v>2937.9042251000001</v>
      </c>
      <c r="AA4729">
        <f t="shared" si="3545"/>
        <v>2937.9663621999998</v>
      </c>
      <c r="AB4729">
        <f t="shared" si="3546"/>
        <v>2938.0284993</v>
      </c>
      <c r="AC4729">
        <f t="shared" si="3547"/>
        <v>2938.0906363999998</v>
      </c>
      <c r="AD4729">
        <f t="shared" si="3548"/>
        <v>2938.1527735</v>
      </c>
      <c r="AE4729">
        <f t="shared" si="3549"/>
        <v>2938.2149106000002</v>
      </c>
      <c r="AF4729">
        <f t="shared" si="3550"/>
        <v>2938.2770476999999</v>
      </c>
      <c r="AG4729">
        <f t="shared" si="3551"/>
        <v>2938.3391848000001</v>
      </c>
      <c r="AH4729">
        <f t="shared" si="3552"/>
        <v>2938.4013218999999</v>
      </c>
      <c r="AI4729">
        <f t="shared" si="3553"/>
        <v>7609.1393664000007</v>
      </c>
      <c r="AJ4729">
        <f t="shared" si="3554"/>
        <v>7609.3003008000005</v>
      </c>
      <c r="AK4729">
        <f t="shared" si="3555"/>
        <v>7609.4612352000004</v>
      </c>
      <c r="AL4729">
        <f t="shared" si="3556"/>
        <v>7609.6221696000002</v>
      </c>
      <c r="AM4729">
        <f t="shared" si="3557"/>
        <v>7609.7831040000001</v>
      </c>
      <c r="AN4729">
        <f t="shared" si="3558"/>
        <v>7609.9440384000009</v>
      </c>
      <c r="AO4729">
        <f t="shared" si="3559"/>
        <v>7610.1049727999998</v>
      </c>
      <c r="AP4729">
        <f t="shared" si="3560"/>
        <v>7610.2659072000006</v>
      </c>
      <c r="AQ4729">
        <f t="shared" si="3561"/>
        <v>7610.4268415999995</v>
      </c>
      <c r="AR4729" t="str">
        <f t="shared" si="3516"/>
        <v>kmh-4728-mph</v>
      </c>
      <c r="AS4729">
        <f t="shared" si="3519"/>
        <v>4727</v>
      </c>
      <c r="AT4729" t="str">
        <f t="shared" si="3517"/>
        <v>kmh-4727-mph</v>
      </c>
      <c r="AU4729">
        <f t="shared" si="3520"/>
        <v>4726</v>
      </c>
      <c r="AV4729" t="str">
        <f t="shared" si="3518"/>
        <v>kmh-4726-mph</v>
      </c>
    </row>
    <row r="4730" spans="1:48" x14ac:dyDescent="0.3">
      <c r="A4730">
        <v>4729</v>
      </c>
      <c r="B4730">
        <f t="shared" si="3515"/>
        <v>2938.4634590000001</v>
      </c>
      <c r="C4730">
        <f t="shared" si="3521"/>
        <v>7610.5877760000003</v>
      </c>
      <c r="D4730">
        <f t="shared" si="3522"/>
        <v>1.3136111111111111</v>
      </c>
      <c r="E4730">
        <f t="shared" si="3523"/>
        <v>4729000</v>
      </c>
      <c r="F4730">
        <f t="shared" si="3524"/>
        <v>1313.6111111111111</v>
      </c>
      <c r="G4730">
        <f t="shared" si="3525"/>
        <v>15515092.360000001</v>
      </c>
      <c r="H4730">
        <f t="shared" si="3526"/>
        <v>4309.7478777777778</v>
      </c>
      <c r="I4730">
        <f t="shared" si="3527"/>
        <v>2553.4557072000002</v>
      </c>
      <c r="J4730">
        <f t="shared" si="3528"/>
        <v>0.70929325200000004</v>
      </c>
      <c r="K4730">
        <f t="shared" si="3529"/>
        <v>5171697.2876607003</v>
      </c>
      <c r="L4730">
        <f t="shared" si="3530"/>
        <v>1436.58257990575</v>
      </c>
      <c r="M4730">
        <f t="shared" si="3531"/>
        <v>3.9650199772299999</v>
      </c>
      <c r="N4730">
        <f t="shared" si="3532"/>
        <v>2553.4557072000002</v>
      </c>
      <c r="O4730">
        <f t="shared" si="3533"/>
        <v>1.3136111111111111</v>
      </c>
      <c r="P4730">
        <f t="shared" si="3534"/>
        <v>7610587.7760000005</v>
      </c>
      <c r="Q4730">
        <f t="shared" si="3535"/>
        <v>2114.0521600000002</v>
      </c>
      <c r="R4730">
        <f t="shared" si="3536"/>
        <v>24969120</v>
      </c>
      <c r="S4730">
        <f t="shared" si="3537"/>
        <v>6935.8666666666659</v>
      </c>
      <c r="T4730">
        <f t="shared" si="3538"/>
        <v>4109.3875040000003</v>
      </c>
      <c r="U4730">
        <f t="shared" si="3539"/>
        <v>1.1414965288888888</v>
      </c>
      <c r="V4730">
        <f t="shared" si="3540"/>
        <v>8323040</v>
      </c>
      <c r="W4730">
        <f t="shared" si="3541"/>
        <v>2311.9555555555553</v>
      </c>
      <c r="X4730">
        <f t="shared" si="3542"/>
        <v>6.1618869999999992</v>
      </c>
      <c r="Y4730">
        <f t="shared" si="3543"/>
        <v>4109.3875040000003</v>
      </c>
      <c r="Z4730">
        <f t="shared" si="3544"/>
        <v>2938.5255961000003</v>
      </c>
      <c r="AA4730">
        <f t="shared" si="3545"/>
        <v>2938.5877332</v>
      </c>
      <c r="AB4730">
        <f t="shared" si="3546"/>
        <v>2938.6498703000002</v>
      </c>
      <c r="AC4730">
        <f t="shared" si="3547"/>
        <v>2938.7120073999999</v>
      </c>
      <c r="AD4730">
        <f t="shared" si="3548"/>
        <v>2938.7741445000001</v>
      </c>
      <c r="AE4730">
        <f t="shared" si="3549"/>
        <v>2938.8362816000003</v>
      </c>
      <c r="AF4730">
        <f t="shared" si="3550"/>
        <v>2938.8984187000001</v>
      </c>
      <c r="AG4730">
        <f t="shared" si="3551"/>
        <v>2938.9605558000003</v>
      </c>
      <c r="AH4730">
        <f t="shared" si="3552"/>
        <v>2939.0226928999996</v>
      </c>
      <c r="AI4730">
        <f t="shared" si="3553"/>
        <v>7610.7487104000011</v>
      </c>
      <c r="AJ4730">
        <f t="shared" si="3554"/>
        <v>7610.9096448</v>
      </c>
      <c r="AK4730">
        <f t="shared" si="3555"/>
        <v>7611.0705792000008</v>
      </c>
      <c r="AL4730">
        <f t="shared" si="3556"/>
        <v>7611.2315135999997</v>
      </c>
      <c r="AM4730">
        <f t="shared" si="3557"/>
        <v>7611.3924480000005</v>
      </c>
      <c r="AN4730">
        <f t="shared" si="3558"/>
        <v>7611.5533824000013</v>
      </c>
      <c r="AO4730">
        <f t="shared" si="3559"/>
        <v>7611.7143168000002</v>
      </c>
      <c r="AP4730">
        <f t="shared" si="3560"/>
        <v>7611.875251200001</v>
      </c>
      <c r="AQ4730">
        <f t="shared" si="3561"/>
        <v>7612.0361856</v>
      </c>
      <c r="AR4730" t="str">
        <f t="shared" si="3516"/>
        <v>kmh-4729-mph</v>
      </c>
      <c r="AS4730">
        <f t="shared" si="3519"/>
        <v>4728</v>
      </c>
      <c r="AT4730" t="str">
        <f t="shared" si="3517"/>
        <v>kmh-4728-mph</v>
      </c>
      <c r="AU4730">
        <f t="shared" si="3520"/>
        <v>4727</v>
      </c>
      <c r="AV4730" t="str">
        <f t="shared" si="3518"/>
        <v>kmh-4727-mph</v>
      </c>
    </row>
    <row r="4731" spans="1:48" x14ac:dyDescent="0.3">
      <c r="A4731">
        <v>4730</v>
      </c>
      <c r="B4731">
        <f t="shared" si="3515"/>
        <v>2939.0848300000002</v>
      </c>
      <c r="C4731">
        <f t="shared" si="3521"/>
        <v>7612.1971200000007</v>
      </c>
      <c r="D4731">
        <f t="shared" si="3522"/>
        <v>1.3138888888888889</v>
      </c>
      <c r="E4731">
        <f t="shared" si="3523"/>
        <v>4730000</v>
      </c>
      <c r="F4731">
        <f t="shared" si="3524"/>
        <v>1313.8888888888889</v>
      </c>
      <c r="G4731">
        <f t="shared" si="3525"/>
        <v>15518373.200000001</v>
      </c>
      <c r="H4731">
        <f t="shared" si="3526"/>
        <v>4310.6592222222225</v>
      </c>
      <c r="I4731">
        <f t="shared" si="3527"/>
        <v>2553.995664</v>
      </c>
      <c r="J4731">
        <f t="shared" si="3528"/>
        <v>0.70944324000000003</v>
      </c>
      <c r="K4731">
        <f t="shared" si="3529"/>
        <v>5172790.900959</v>
      </c>
      <c r="L4731">
        <f t="shared" si="3530"/>
        <v>1436.8863613775</v>
      </c>
      <c r="M4731">
        <f t="shared" si="3531"/>
        <v>3.9658584251</v>
      </c>
      <c r="N4731">
        <f t="shared" si="3532"/>
        <v>2553.995664</v>
      </c>
      <c r="O4731">
        <f t="shared" si="3533"/>
        <v>1.3138888888888889</v>
      </c>
      <c r="P4731">
        <f t="shared" si="3534"/>
        <v>7612197.1200000001</v>
      </c>
      <c r="Q4731">
        <f t="shared" si="3535"/>
        <v>2114.4991999999997</v>
      </c>
      <c r="R4731">
        <f t="shared" si="3536"/>
        <v>24974400</v>
      </c>
      <c r="S4731">
        <f t="shared" si="3537"/>
        <v>6937.333333333333</v>
      </c>
      <c r="T4731">
        <f t="shared" si="3538"/>
        <v>4110.25648</v>
      </c>
      <c r="U4731">
        <f t="shared" si="3539"/>
        <v>1.141737911111111</v>
      </c>
      <c r="V4731">
        <f t="shared" si="3540"/>
        <v>8324800</v>
      </c>
      <c r="W4731">
        <f t="shared" si="3541"/>
        <v>2312.4444444444443</v>
      </c>
      <c r="X4731">
        <f t="shared" si="3542"/>
        <v>6.1631899999999993</v>
      </c>
      <c r="Y4731">
        <f t="shared" si="3543"/>
        <v>4110.25648</v>
      </c>
      <c r="Z4731">
        <f t="shared" si="3544"/>
        <v>2939.1469671000004</v>
      </c>
      <c r="AA4731">
        <f t="shared" si="3545"/>
        <v>2939.2091041999997</v>
      </c>
      <c r="AB4731">
        <f t="shared" si="3546"/>
        <v>2939.2712412999999</v>
      </c>
      <c r="AC4731">
        <f t="shared" si="3547"/>
        <v>2939.3333783999997</v>
      </c>
      <c r="AD4731">
        <f t="shared" si="3548"/>
        <v>2939.3955154999999</v>
      </c>
      <c r="AE4731">
        <f t="shared" si="3549"/>
        <v>2939.4576526000001</v>
      </c>
      <c r="AF4731">
        <f t="shared" si="3550"/>
        <v>2939.5197896999998</v>
      </c>
      <c r="AG4731">
        <f t="shared" si="3551"/>
        <v>2939.5819268</v>
      </c>
      <c r="AH4731">
        <f t="shared" si="3552"/>
        <v>2939.6440638999998</v>
      </c>
      <c r="AI4731">
        <f t="shared" si="3553"/>
        <v>7612.3580544000015</v>
      </c>
      <c r="AJ4731">
        <f t="shared" si="3554"/>
        <v>7612.5189888000004</v>
      </c>
      <c r="AK4731">
        <f t="shared" si="3555"/>
        <v>7612.6799232000012</v>
      </c>
      <c r="AL4731">
        <f t="shared" si="3556"/>
        <v>7612.8408576000002</v>
      </c>
      <c r="AM4731">
        <f t="shared" si="3557"/>
        <v>7613.0017920000009</v>
      </c>
      <c r="AN4731">
        <f t="shared" si="3558"/>
        <v>7613.1627264000008</v>
      </c>
      <c r="AO4731">
        <f t="shared" si="3559"/>
        <v>7613.3236608000007</v>
      </c>
      <c r="AP4731">
        <f t="shared" si="3560"/>
        <v>7613.4845952000005</v>
      </c>
      <c r="AQ4731">
        <f t="shared" si="3561"/>
        <v>7613.6455296000004</v>
      </c>
      <c r="AR4731" t="str">
        <f t="shared" si="3516"/>
        <v>kmh-4730-mph</v>
      </c>
      <c r="AS4731">
        <f t="shared" si="3519"/>
        <v>4729</v>
      </c>
      <c r="AT4731" t="str">
        <f t="shared" si="3517"/>
        <v>kmh-4729-mph</v>
      </c>
      <c r="AU4731">
        <f t="shared" si="3520"/>
        <v>4728</v>
      </c>
      <c r="AV4731" t="str">
        <f t="shared" si="3518"/>
        <v>kmh-4728-mph</v>
      </c>
    </row>
    <row r="4732" spans="1:48" x14ac:dyDescent="0.3">
      <c r="A4732">
        <v>4731</v>
      </c>
      <c r="B4732">
        <f t="shared" si="3515"/>
        <v>2939.706201</v>
      </c>
      <c r="C4732">
        <f t="shared" si="3521"/>
        <v>7613.8064640000002</v>
      </c>
      <c r="D4732">
        <f t="shared" si="3522"/>
        <v>1.3141666666666667</v>
      </c>
      <c r="E4732">
        <f t="shared" si="3523"/>
        <v>4731000</v>
      </c>
      <c r="F4732">
        <f t="shared" si="3524"/>
        <v>1314.1666666666667</v>
      </c>
      <c r="G4732">
        <f t="shared" si="3525"/>
        <v>15521654.040000001</v>
      </c>
      <c r="H4732">
        <f t="shared" si="3526"/>
        <v>4311.5705666666672</v>
      </c>
      <c r="I4732">
        <f t="shared" si="3527"/>
        <v>2554.5356208000003</v>
      </c>
      <c r="J4732">
        <f t="shared" si="3528"/>
        <v>0.70959322800000002</v>
      </c>
      <c r="K4732">
        <f t="shared" si="3529"/>
        <v>5173884.5142572997</v>
      </c>
      <c r="L4732">
        <f t="shared" si="3530"/>
        <v>1437.1901428492499</v>
      </c>
      <c r="M4732">
        <f t="shared" si="3531"/>
        <v>3.9666968729700001</v>
      </c>
      <c r="N4732">
        <f t="shared" si="3532"/>
        <v>2554.5356208000003</v>
      </c>
      <c r="O4732">
        <f t="shared" si="3533"/>
        <v>1.3141666666666667</v>
      </c>
      <c r="P4732">
        <f t="shared" si="3534"/>
        <v>7613806.4640000006</v>
      </c>
      <c r="Q4732">
        <f t="shared" si="3535"/>
        <v>2114.9462399999998</v>
      </c>
      <c r="R4732">
        <f t="shared" si="3536"/>
        <v>24979680</v>
      </c>
      <c r="S4732">
        <f t="shared" si="3537"/>
        <v>6938.7999999999993</v>
      </c>
      <c r="T4732">
        <f t="shared" si="3538"/>
        <v>4111.1254559999998</v>
      </c>
      <c r="U4732">
        <f t="shared" si="3539"/>
        <v>1.1419792933333333</v>
      </c>
      <c r="V4732">
        <f t="shared" si="3540"/>
        <v>8326560</v>
      </c>
      <c r="W4732">
        <f t="shared" si="3541"/>
        <v>2312.9333333333334</v>
      </c>
      <c r="X4732">
        <f t="shared" si="3542"/>
        <v>6.1644929999999993</v>
      </c>
      <c r="Y4732">
        <f t="shared" si="3543"/>
        <v>4111.1254559999998</v>
      </c>
      <c r="Z4732">
        <f t="shared" si="3544"/>
        <v>2939.7683381000002</v>
      </c>
      <c r="AA4732">
        <f t="shared" si="3545"/>
        <v>2939.8304751999999</v>
      </c>
      <c r="AB4732">
        <f t="shared" si="3546"/>
        <v>2939.8926123000001</v>
      </c>
      <c r="AC4732">
        <f t="shared" si="3547"/>
        <v>2939.9547493999999</v>
      </c>
      <c r="AD4732">
        <f t="shared" si="3548"/>
        <v>2940.0168865000001</v>
      </c>
      <c r="AE4732">
        <f t="shared" si="3549"/>
        <v>2940.0790236000003</v>
      </c>
      <c r="AF4732">
        <f t="shared" si="3550"/>
        <v>2940.1411607</v>
      </c>
      <c r="AG4732">
        <f t="shared" si="3551"/>
        <v>2940.2032978000002</v>
      </c>
      <c r="AH4732">
        <f t="shared" si="3552"/>
        <v>2940.2654348999999</v>
      </c>
      <c r="AI4732">
        <f t="shared" si="3553"/>
        <v>7613.967398400001</v>
      </c>
      <c r="AJ4732">
        <f t="shared" si="3554"/>
        <v>7614.1283328</v>
      </c>
      <c r="AK4732">
        <f t="shared" si="3555"/>
        <v>7614.2892672000007</v>
      </c>
      <c r="AL4732">
        <f t="shared" si="3556"/>
        <v>7614.4502015999997</v>
      </c>
      <c r="AM4732">
        <f t="shared" si="3557"/>
        <v>7614.6111360000004</v>
      </c>
      <c r="AN4732">
        <f t="shared" si="3558"/>
        <v>7614.7720704000012</v>
      </c>
      <c r="AO4732">
        <f t="shared" si="3559"/>
        <v>7614.9330048000002</v>
      </c>
      <c r="AP4732">
        <f t="shared" si="3560"/>
        <v>7615.0939392000009</v>
      </c>
      <c r="AQ4732">
        <f t="shared" si="3561"/>
        <v>7615.2548735999999</v>
      </c>
      <c r="AR4732" t="str">
        <f t="shared" si="3516"/>
        <v>kmh-4731-mph</v>
      </c>
      <c r="AS4732">
        <f t="shared" si="3519"/>
        <v>4730</v>
      </c>
      <c r="AT4732" t="str">
        <f t="shared" si="3517"/>
        <v>kmh-4730-mph</v>
      </c>
      <c r="AU4732">
        <f t="shared" si="3520"/>
        <v>4729</v>
      </c>
      <c r="AV4732" t="str">
        <f t="shared" si="3518"/>
        <v>kmh-4729-mph</v>
      </c>
    </row>
    <row r="4733" spans="1:48" x14ac:dyDescent="0.3">
      <c r="A4733">
        <v>4732</v>
      </c>
      <c r="B4733">
        <f t="shared" si="3515"/>
        <v>2940.3275720000001</v>
      </c>
      <c r="C4733">
        <f t="shared" si="3521"/>
        <v>7615.4158080000007</v>
      </c>
      <c r="D4733">
        <f t="shared" si="3522"/>
        <v>1.3144444444444445</v>
      </c>
      <c r="E4733">
        <f t="shared" si="3523"/>
        <v>4732000</v>
      </c>
      <c r="F4733">
        <f t="shared" si="3524"/>
        <v>1314.4444444444446</v>
      </c>
      <c r="G4733">
        <f t="shared" si="3525"/>
        <v>15524934.880000001</v>
      </c>
      <c r="H4733">
        <f t="shared" si="3526"/>
        <v>4312.481911111111</v>
      </c>
      <c r="I4733">
        <f t="shared" si="3527"/>
        <v>2555.0755776000001</v>
      </c>
      <c r="J4733">
        <f t="shared" si="3528"/>
        <v>0.70974321600000012</v>
      </c>
      <c r="K4733">
        <f t="shared" si="3529"/>
        <v>5174978.1275556004</v>
      </c>
      <c r="L4733">
        <f t="shared" si="3530"/>
        <v>1437.4939243209999</v>
      </c>
      <c r="M4733">
        <f t="shared" si="3531"/>
        <v>3.9675353208399997</v>
      </c>
      <c r="N4733">
        <f t="shared" si="3532"/>
        <v>2555.0755776000001</v>
      </c>
      <c r="O4733">
        <f t="shared" si="3533"/>
        <v>1.3144444444444445</v>
      </c>
      <c r="P4733">
        <f t="shared" si="3534"/>
        <v>7615415.8080000002</v>
      </c>
      <c r="Q4733">
        <f t="shared" si="3535"/>
        <v>2115.3932799999998</v>
      </c>
      <c r="R4733">
        <f t="shared" si="3536"/>
        <v>24984960</v>
      </c>
      <c r="S4733">
        <f t="shared" si="3537"/>
        <v>6940.2666666666664</v>
      </c>
      <c r="T4733">
        <f t="shared" si="3538"/>
        <v>4111.9944319999995</v>
      </c>
      <c r="U4733">
        <f t="shared" si="3539"/>
        <v>1.1422206755555555</v>
      </c>
      <c r="V4733">
        <f t="shared" si="3540"/>
        <v>8328320</v>
      </c>
      <c r="W4733">
        <f t="shared" si="3541"/>
        <v>2313.422222222222</v>
      </c>
      <c r="X4733">
        <f t="shared" si="3542"/>
        <v>6.1657959999999994</v>
      </c>
      <c r="Y4733">
        <f t="shared" si="3543"/>
        <v>4111.9944319999995</v>
      </c>
      <c r="Z4733">
        <f t="shared" si="3544"/>
        <v>2940.3897091000003</v>
      </c>
      <c r="AA4733">
        <f t="shared" si="3545"/>
        <v>2940.4518462000001</v>
      </c>
      <c r="AB4733">
        <f t="shared" si="3546"/>
        <v>2940.5139833000003</v>
      </c>
      <c r="AC4733">
        <f t="shared" si="3547"/>
        <v>2940.5761203999996</v>
      </c>
      <c r="AD4733">
        <f t="shared" si="3548"/>
        <v>2940.6382575000002</v>
      </c>
      <c r="AE4733">
        <f t="shared" si="3549"/>
        <v>2940.7003946000004</v>
      </c>
      <c r="AF4733">
        <f t="shared" si="3550"/>
        <v>2940.7625316999997</v>
      </c>
      <c r="AG4733">
        <f t="shared" si="3551"/>
        <v>2940.8246687999999</v>
      </c>
      <c r="AH4733">
        <f t="shared" si="3552"/>
        <v>2940.8868058999997</v>
      </c>
      <c r="AI4733">
        <f t="shared" si="3553"/>
        <v>7615.5767424000014</v>
      </c>
      <c r="AJ4733">
        <f t="shared" si="3554"/>
        <v>7615.7376768000004</v>
      </c>
      <c r="AK4733">
        <f t="shared" si="3555"/>
        <v>7615.8986112000011</v>
      </c>
      <c r="AL4733">
        <f t="shared" si="3556"/>
        <v>7616.0595456000001</v>
      </c>
      <c r="AM4733">
        <f t="shared" si="3557"/>
        <v>7616.2204800000009</v>
      </c>
      <c r="AN4733">
        <f t="shared" si="3558"/>
        <v>7616.3814144000007</v>
      </c>
      <c r="AO4733">
        <f t="shared" si="3559"/>
        <v>7616.5423488000006</v>
      </c>
      <c r="AP4733">
        <f t="shared" si="3560"/>
        <v>7616.7032832000004</v>
      </c>
      <c r="AQ4733">
        <f t="shared" si="3561"/>
        <v>7616.8642176000003</v>
      </c>
      <c r="AR4733" t="str">
        <f t="shared" si="3516"/>
        <v>kmh-4732-mph</v>
      </c>
      <c r="AS4733">
        <f t="shared" si="3519"/>
        <v>4731</v>
      </c>
      <c r="AT4733" t="str">
        <f t="shared" si="3517"/>
        <v>kmh-4731-mph</v>
      </c>
      <c r="AU4733">
        <f t="shared" si="3520"/>
        <v>4730</v>
      </c>
      <c r="AV4733" t="str">
        <f t="shared" si="3518"/>
        <v>kmh-4730-mph</v>
      </c>
    </row>
    <row r="4734" spans="1:48" x14ac:dyDescent="0.3">
      <c r="A4734">
        <v>4733</v>
      </c>
      <c r="B4734">
        <f t="shared" si="3515"/>
        <v>2940.9489429999999</v>
      </c>
      <c r="C4734">
        <f t="shared" si="3521"/>
        <v>7617.0251520000002</v>
      </c>
      <c r="D4734">
        <f t="shared" si="3522"/>
        <v>1.3147222222222221</v>
      </c>
      <c r="E4734">
        <f t="shared" si="3523"/>
        <v>4733000</v>
      </c>
      <c r="F4734">
        <f t="shared" si="3524"/>
        <v>1314.7222222222222</v>
      </c>
      <c r="G4734">
        <f t="shared" si="3525"/>
        <v>15528215.720000001</v>
      </c>
      <c r="H4734">
        <f t="shared" si="3526"/>
        <v>4313.3932555555557</v>
      </c>
      <c r="I4734">
        <f t="shared" si="3527"/>
        <v>2555.6155343999999</v>
      </c>
      <c r="J4734">
        <f t="shared" si="3528"/>
        <v>0.70989320400000011</v>
      </c>
      <c r="K4734">
        <f t="shared" si="3529"/>
        <v>5176071.7408539001</v>
      </c>
      <c r="L4734">
        <f t="shared" si="3530"/>
        <v>1437.7977057927499</v>
      </c>
      <c r="M4734">
        <f t="shared" si="3531"/>
        <v>3.9683737687099998</v>
      </c>
      <c r="N4734">
        <f t="shared" si="3532"/>
        <v>2555.6155343999999</v>
      </c>
      <c r="O4734">
        <f t="shared" si="3533"/>
        <v>1.3147222222222221</v>
      </c>
      <c r="P4734">
        <f t="shared" si="3534"/>
        <v>7617025.1520000007</v>
      </c>
      <c r="Q4734">
        <f t="shared" si="3535"/>
        <v>2115.8403199999998</v>
      </c>
      <c r="R4734">
        <f t="shared" si="3536"/>
        <v>24990240</v>
      </c>
      <c r="S4734">
        <f t="shared" si="3537"/>
        <v>6941.7333333333327</v>
      </c>
      <c r="T4734">
        <f t="shared" si="3538"/>
        <v>4112.8634080000002</v>
      </c>
      <c r="U4734">
        <f t="shared" si="3539"/>
        <v>1.1424620577777778</v>
      </c>
      <c r="V4734">
        <f t="shared" si="3540"/>
        <v>8330080</v>
      </c>
      <c r="W4734">
        <f t="shared" si="3541"/>
        <v>2313.911111111111</v>
      </c>
      <c r="X4734">
        <f t="shared" si="3542"/>
        <v>6.1670989999999994</v>
      </c>
      <c r="Y4734">
        <f t="shared" si="3543"/>
        <v>4112.8634080000002</v>
      </c>
      <c r="Z4734">
        <f t="shared" si="3544"/>
        <v>2941.0110801000001</v>
      </c>
      <c r="AA4734">
        <f t="shared" si="3545"/>
        <v>2941.0732171999998</v>
      </c>
      <c r="AB4734">
        <f t="shared" si="3546"/>
        <v>2941.1353543</v>
      </c>
      <c r="AC4734">
        <f t="shared" si="3547"/>
        <v>2941.1974913999998</v>
      </c>
      <c r="AD4734">
        <f t="shared" si="3548"/>
        <v>2941.2596285</v>
      </c>
      <c r="AE4734">
        <f t="shared" si="3549"/>
        <v>2941.3217656000002</v>
      </c>
      <c r="AF4734">
        <f t="shared" si="3550"/>
        <v>2941.3839026999999</v>
      </c>
      <c r="AG4734">
        <f t="shared" si="3551"/>
        <v>2941.4460398000001</v>
      </c>
      <c r="AH4734">
        <f t="shared" si="3552"/>
        <v>2941.5081768999999</v>
      </c>
      <c r="AI4734">
        <f t="shared" si="3553"/>
        <v>7617.1860864000009</v>
      </c>
      <c r="AJ4734">
        <f t="shared" si="3554"/>
        <v>7617.3470207999999</v>
      </c>
      <c r="AK4734">
        <f t="shared" si="3555"/>
        <v>7617.5079552000007</v>
      </c>
      <c r="AL4734">
        <f t="shared" si="3556"/>
        <v>7617.6688895999996</v>
      </c>
      <c r="AM4734">
        <f t="shared" si="3557"/>
        <v>7617.8298240000004</v>
      </c>
      <c r="AN4734">
        <f t="shared" si="3558"/>
        <v>7617.9907584000011</v>
      </c>
      <c r="AO4734">
        <f t="shared" si="3559"/>
        <v>7618.1516928000001</v>
      </c>
      <c r="AP4734">
        <f t="shared" si="3560"/>
        <v>7618.3126272000009</v>
      </c>
      <c r="AQ4734">
        <f t="shared" si="3561"/>
        <v>7618.4735615999998</v>
      </c>
      <c r="AR4734" t="str">
        <f t="shared" si="3516"/>
        <v>kmh-4733-mph</v>
      </c>
      <c r="AS4734">
        <f t="shared" si="3519"/>
        <v>4732</v>
      </c>
      <c r="AT4734" t="str">
        <f t="shared" si="3517"/>
        <v>kmh-4732-mph</v>
      </c>
      <c r="AU4734">
        <f t="shared" si="3520"/>
        <v>4731</v>
      </c>
      <c r="AV4734" t="str">
        <f t="shared" si="3518"/>
        <v>kmh-4731-mph</v>
      </c>
    </row>
    <row r="4735" spans="1:48" x14ac:dyDescent="0.3">
      <c r="A4735">
        <v>4734</v>
      </c>
      <c r="B4735">
        <f t="shared" si="3515"/>
        <v>2941.5703140000001</v>
      </c>
      <c r="C4735">
        <f t="shared" si="3521"/>
        <v>7618.6344960000006</v>
      </c>
      <c r="D4735">
        <f t="shared" si="3522"/>
        <v>1.3149999999999999</v>
      </c>
      <c r="E4735">
        <f t="shared" si="3523"/>
        <v>4734000</v>
      </c>
      <c r="F4735">
        <f t="shared" si="3524"/>
        <v>1315</v>
      </c>
      <c r="G4735">
        <f t="shared" si="3525"/>
        <v>15531496.560000001</v>
      </c>
      <c r="H4735">
        <f t="shared" si="3526"/>
        <v>4314.3046000000004</v>
      </c>
      <c r="I4735">
        <f t="shared" si="3527"/>
        <v>2556.1554912000001</v>
      </c>
      <c r="J4735">
        <f t="shared" si="3528"/>
        <v>0.7100431920000001</v>
      </c>
      <c r="K4735">
        <f t="shared" si="3529"/>
        <v>5177165.3541521998</v>
      </c>
      <c r="L4735">
        <f t="shared" si="3530"/>
        <v>1438.1014872644998</v>
      </c>
      <c r="M4735">
        <f t="shared" si="3531"/>
        <v>3.9692122165799999</v>
      </c>
      <c r="N4735">
        <f t="shared" si="3532"/>
        <v>2556.1554912000001</v>
      </c>
      <c r="O4735">
        <f t="shared" si="3533"/>
        <v>1.3149999999999999</v>
      </c>
      <c r="P4735">
        <f t="shared" si="3534"/>
        <v>7618634.4960000003</v>
      </c>
      <c r="Q4735">
        <f t="shared" si="3535"/>
        <v>2116.2873599999998</v>
      </c>
      <c r="R4735">
        <f t="shared" si="3536"/>
        <v>24995520</v>
      </c>
      <c r="S4735">
        <f t="shared" si="3537"/>
        <v>6943.2</v>
      </c>
      <c r="T4735">
        <f t="shared" si="3538"/>
        <v>4113.7323839999999</v>
      </c>
      <c r="U4735">
        <f t="shared" si="3539"/>
        <v>1.14270344</v>
      </c>
      <c r="V4735">
        <f t="shared" si="3540"/>
        <v>8331840</v>
      </c>
      <c r="W4735">
        <f t="shared" si="3541"/>
        <v>2314.4</v>
      </c>
      <c r="X4735">
        <f t="shared" si="3542"/>
        <v>6.1684019999999995</v>
      </c>
      <c r="Y4735">
        <f t="shared" si="3543"/>
        <v>4113.7323839999999</v>
      </c>
      <c r="Z4735">
        <f t="shared" si="3544"/>
        <v>2941.6324511000003</v>
      </c>
      <c r="AA4735">
        <f t="shared" si="3545"/>
        <v>2941.6945882</v>
      </c>
      <c r="AB4735">
        <f t="shared" si="3546"/>
        <v>2941.7567253000002</v>
      </c>
      <c r="AC4735">
        <f t="shared" si="3547"/>
        <v>2941.8188623999999</v>
      </c>
      <c r="AD4735">
        <f t="shared" si="3548"/>
        <v>2941.8809995000001</v>
      </c>
      <c r="AE4735">
        <f t="shared" si="3549"/>
        <v>2941.9431366000003</v>
      </c>
      <c r="AF4735">
        <f t="shared" si="3550"/>
        <v>2942.0052737000001</v>
      </c>
      <c r="AG4735">
        <f t="shared" si="3551"/>
        <v>2942.0674108000003</v>
      </c>
      <c r="AH4735">
        <f t="shared" si="3552"/>
        <v>2942.1295478999996</v>
      </c>
      <c r="AI4735">
        <f t="shared" si="3553"/>
        <v>7618.7954304000014</v>
      </c>
      <c r="AJ4735">
        <f t="shared" si="3554"/>
        <v>7618.9563648000003</v>
      </c>
      <c r="AK4735">
        <f t="shared" si="3555"/>
        <v>7619.1172992000011</v>
      </c>
      <c r="AL4735">
        <f t="shared" si="3556"/>
        <v>7619.2782336</v>
      </c>
      <c r="AM4735">
        <f t="shared" si="3557"/>
        <v>7619.4391680000008</v>
      </c>
      <c r="AN4735">
        <f t="shared" si="3558"/>
        <v>7619.6001024000007</v>
      </c>
      <c r="AO4735">
        <f t="shared" si="3559"/>
        <v>7619.7610368000005</v>
      </c>
      <c r="AP4735">
        <f t="shared" si="3560"/>
        <v>7619.9219712000004</v>
      </c>
      <c r="AQ4735">
        <f t="shared" si="3561"/>
        <v>7620.0829056000002</v>
      </c>
      <c r="AR4735" t="str">
        <f t="shared" si="3516"/>
        <v>kmh-4734-mph</v>
      </c>
      <c r="AS4735">
        <f t="shared" si="3519"/>
        <v>4733</v>
      </c>
      <c r="AT4735" t="str">
        <f t="shared" si="3517"/>
        <v>kmh-4733-mph</v>
      </c>
      <c r="AU4735">
        <f t="shared" si="3520"/>
        <v>4732</v>
      </c>
      <c r="AV4735" t="str">
        <f t="shared" si="3518"/>
        <v>kmh-4732-mph</v>
      </c>
    </row>
    <row r="4736" spans="1:48" x14ac:dyDescent="0.3">
      <c r="A4736">
        <v>4735</v>
      </c>
      <c r="B4736">
        <f t="shared" si="3515"/>
        <v>2942.1916850000002</v>
      </c>
      <c r="C4736">
        <f t="shared" si="3521"/>
        <v>7620.2438400000001</v>
      </c>
      <c r="D4736">
        <f t="shared" si="3522"/>
        <v>1.3152777777777778</v>
      </c>
      <c r="E4736">
        <f t="shared" si="3523"/>
        <v>4735000</v>
      </c>
      <c r="F4736">
        <f t="shared" si="3524"/>
        <v>1315.2777777777778</v>
      </c>
      <c r="G4736">
        <f t="shared" si="3525"/>
        <v>15534777.4</v>
      </c>
      <c r="H4736">
        <f t="shared" si="3526"/>
        <v>4315.2159444444451</v>
      </c>
      <c r="I4736">
        <f t="shared" si="3527"/>
        <v>2556.6954479999999</v>
      </c>
      <c r="J4736">
        <f t="shared" si="3528"/>
        <v>0.71019318000000009</v>
      </c>
      <c r="K4736">
        <f t="shared" si="3529"/>
        <v>5178258.9674504995</v>
      </c>
      <c r="L4736">
        <f t="shared" si="3530"/>
        <v>1438.4052687362498</v>
      </c>
      <c r="M4736">
        <f t="shared" si="3531"/>
        <v>3.97005066445</v>
      </c>
      <c r="N4736">
        <f t="shared" si="3532"/>
        <v>2556.6954479999999</v>
      </c>
      <c r="O4736">
        <f t="shared" si="3533"/>
        <v>1.3152777777777778</v>
      </c>
      <c r="P4736">
        <f t="shared" si="3534"/>
        <v>7620243.8399999999</v>
      </c>
      <c r="Q4736">
        <f t="shared" si="3535"/>
        <v>2116.7343999999998</v>
      </c>
      <c r="R4736">
        <f t="shared" si="3536"/>
        <v>25000800</v>
      </c>
      <c r="S4736">
        <f t="shared" si="3537"/>
        <v>6944.6666666666661</v>
      </c>
      <c r="T4736">
        <f t="shared" si="3538"/>
        <v>4114.6013599999997</v>
      </c>
      <c r="U4736">
        <f t="shared" si="3539"/>
        <v>1.142944822222222</v>
      </c>
      <c r="V4736">
        <f t="shared" si="3540"/>
        <v>8333600</v>
      </c>
      <c r="W4736">
        <f t="shared" si="3541"/>
        <v>2314.8888888888887</v>
      </c>
      <c r="X4736">
        <f t="shared" si="3542"/>
        <v>6.1697049999999996</v>
      </c>
      <c r="Y4736">
        <f t="shared" si="3543"/>
        <v>4114.6013599999997</v>
      </c>
      <c r="Z4736">
        <f t="shared" si="3544"/>
        <v>2942.2538221000004</v>
      </c>
      <c r="AA4736">
        <f t="shared" si="3545"/>
        <v>2942.3159591999997</v>
      </c>
      <c r="AB4736">
        <f t="shared" si="3546"/>
        <v>2942.3780962999999</v>
      </c>
      <c r="AC4736">
        <f t="shared" si="3547"/>
        <v>2942.4402333999997</v>
      </c>
      <c r="AD4736">
        <f t="shared" si="3548"/>
        <v>2942.5023704999999</v>
      </c>
      <c r="AE4736">
        <f t="shared" si="3549"/>
        <v>2942.5645076000001</v>
      </c>
      <c r="AF4736">
        <f t="shared" si="3550"/>
        <v>2942.6266446999998</v>
      </c>
      <c r="AG4736">
        <f t="shared" si="3551"/>
        <v>2942.6887818</v>
      </c>
      <c r="AH4736">
        <f t="shared" si="3552"/>
        <v>2942.7509188999998</v>
      </c>
      <c r="AI4736">
        <f t="shared" si="3553"/>
        <v>7620.4047744000009</v>
      </c>
      <c r="AJ4736">
        <f t="shared" si="3554"/>
        <v>7620.5657087999998</v>
      </c>
      <c r="AK4736">
        <f t="shared" si="3555"/>
        <v>7620.7266432000006</v>
      </c>
      <c r="AL4736">
        <f t="shared" si="3556"/>
        <v>7620.8875775999995</v>
      </c>
      <c r="AM4736">
        <f t="shared" si="3557"/>
        <v>7621.0485120000003</v>
      </c>
      <c r="AN4736">
        <f t="shared" si="3558"/>
        <v>7621.2094464000011</v>
      </c>
      <c r="AO4736">
        <f t="shared" si="3559"/>
        <v>7621.3703808</v>
      </c>
      <c r="AP4736">
        <f t="shared" si="3560"/>
        <v>7621.5313152000008</v>
      </c>
      <c r="AQ4736">
        <f t="shared" si="3561"/>
        <v>7621.6922495999997</v>
      </c>
      <c r="AR4736" t="str">
        <f t="shared" si="3516"/>
        <v>kmh-4735-mph</v>
      </c>
      <c r="AS4736">
        <f t="shared" si="3519"/>
        <v>4734</v>
      </c>
      <c r="AT4736" t="str">
        <f t="shared" si="3517"/>
        <v>kmh-4734-mph</v>
      </c>
      <c r="AU4736">
        <f t="shared" si="3520"/>
        <v>4733</v>
      </c>
      <c r="AV4736" t="str">
        <f t="shared" si="3518"/>
        <v>kmh-4733-mph</v>
      </c>
    </row>
    <row r="4737" spans="1:48" x14ac:dyDescent="0.3">
      <c r="A4737">
        <v>4736</v>
      </c>
      <c r="B4737">
        <f t="shared" si="3515"/>
        <v>2942.813056</v>
      </c>
      <c r="C4737">
        <f t="shared" si="3521"/>
        <v>7621.8531840000005</v>
      </c>
      <c r="D4737">
        <f t="shared" si="3522"/>
        <v>1.3155555555555556</v>
      </c>
      <c r="E4737">
        <f t="shared" si="3523"/>
        <v>4736000</v>
      </c>
      <c r="F4737">
        <f t="shared" si="3524"/>
        <v>1315.5555555555557</v>
      </c>
      <c r="G4737">
        <f t="shared" si="3525"/>
        <v>15538058.24</v>
      </c>
      <c r="H4737">
        <f t="shared" si="3526"/>
        <v>4316.1272888888889</v>
      </c>
      <c r="I4737">
        <f t="shared" si="3527"/>
        <v>2557.2354048000002</v>
      </c>
      <c r="J4737">
        <f t="shared" si="3528"/>
        <v>0.71034316800000008</v>
      </c>
      <c r="K4737">
        <f t="shared" si="3529"/>
        <v>5179352.5807488002</v>
      </c>
      <c r="L4737">
        <f t="shared" si="3530"/>
        <v>1438.7090502079998</v>
      </c>
      <c r="M4737">
        <f t="shared" si="3531"/>
        <v>3.9708891123200001</v>
      </c>
      <c r="N4737">
        <f t="shared" si="3532"/>
        <v>2557.2354048000002</v>
      </c>
      <c r="O4737">
        <f t="shared" si="3533"/>
        <v>1.3155555555555556</v>
      </c>
      <c r="P4737">
        <f t="shared" si="3534"/>
        <v>7621853.1840000004</v>
      </c>
      <c r="Q4737">
        <f t="shared" si="3535"/>
        <v>2117.1814399999998</v>
      </c>
      <c r="R4737">
        <f t="shared" si="3536"/>
        <v>25006080</v>
      </c>
      <c r="S4737">
        <f t="shared" si="3537"/>
        <v>6946.1333333333332</v>
      </c>
      <c r="T4737">
        <f t="shared" si="3538"/>
        <v>4115.4703360000003</v>
      </c>
      <c r="U4737">
        <f t="shared" si="3539"/>
        <v>1.1431862044444443</v>
      </c>
      <c r="V4737">
        <f t="shared" si="3540"/>
        <v>8335360</v>
      </c>
      <c r="W4737">
        <f t="shared" si="3541"/>
        <v>2315.3777777777777</v>
      </c>
      <c r="X4737">
        <f t="shared" si="3542"/>
        <v>6.1710079999999996</v>
      </c>
      <c r="Y4737">
        <f t="shared" si="3543"/>
        <v>4115.4703360000003</v>
      </c>
      <c r="Z4737">
        <f t="shared" si="3544"/>
        <v>2942.8751931000002</v>
      </c>
      <c r="AA4737">
        <f t="shared" si="3545"/>
        <v>2942.9373301999999</v>
      </c>
      <c r="AB4737">
        <f t="shared" si="3546"/>
        <v>2942.9994673000001</v>
      </c>
      <c r="AC4737">
        <f t="shared" si="3547"/>
        <v>2943.0616043999999</v>
      </c>
      <c r="AD4737">
        <f t="shared" si="3548"/>
        <v>2943.1237415000001</v>
      </c>
      <c r="AE4737">
        <f t="shared" si="3549"/>
        <v>2943.1858786000003</v>
      </c>
      <c r="AF4737">
        <f t="shared" si="3550"/>
        <v>2943.2480157</v>
      </c>
      <c r="AG4737">
        <f t="shared" si="3551"/>
        <v>2943.3101528000002</v>
      </c>
      <c r="AH4737">
        <f t="shared" si="3552"/>
        <v>2943.3722898999999</v>
      </c>
      <c r="AI4737">
        <f t="shared" si="3553"/>
        <v>7622.0141184000013</v>
      </c>
      <c r="AJ4737">
        <f t="shared" si="3554"/>
        <v>7622.1750528000002</v>
      </c>
      <c r="AK4737">
        <f t="shared" si="3555"/>
        <v>7622.335987200001</v>
      </c>
      <c r="AL4737">
        <f t="shared" si="3556"/>
        <v>7622.4969216</v>
      </c>
      <c r="AM4737">
        <f t="shared" si="3557"/>
        <v>7622.6578560000007</v>
      </c>
      <c r="AN4737">
        <f t="shared" si="3558"/>
        <v>7622.8187904000015</v>
      </c>
      <c r="AO4737">
        <f t="shared" si="3559"/>
        <v>7622.9797248000004</v>
      </c>
      <c r="AP4737">
        <f t="shared" si="3560"/>
        <v>7623.1406592000012</v>
      </c>
      <c r="AQ4737">
        <f t="shared" si="3561"/>
        <v>7623.3015936000002</v>
      </c>
      <c r="AR4737" t="str">
        <f t="shared" si="3516"/>
        <v>kmh-4736-mph</v>
      </c>
      <c r="AS4737">
        <f t="shared" si="3519"/>
        <v>4735</v>
      </c>
      <c r="AT4737" t="str">
        <f t="shared" si="3517"/>
        <v>kmh-4735-mph</v>
      </c>
      <c r="AU4737">
        <f t="shared" si="3520"/>
        <v>4734</v>
      </c>
      <c r="AV4737" t="str">
        <f t="shared" si="3518"/>
        <v>kmh-4734-mph</v>
      </c>
    </row>
    <row r="4738" spans="1:48" x14ac:dyDescent="0.3">
      <c r="A4738">
        <v>4737</v>
      </c>
      <c r="B4738">
        <f t="shared" si="3515"/>
        <v>2943.4344270000001</v>
      </c>
      <c r="C4738">
        <f t="shared" si="3521"/>
        <v>7623.4625280000009</v>
      </c>
      <c r="D4738">
        <f t="shared" si="3522"/>
        <v>1.3158333333333334</v>
      </c>
      <c r="E4738">
        <f t="shared" si="3523"/>
        <v>4737000</v>
      </c>
      <c r="F4738">
        <f t="shared" si="3524"/>
        <v>1315.8333333333335</v>
      </c>
      <c r="G4738">
        <f t="shared" si="3525"/>
        <v>15541339.08</v>
      </c>
      <c r="H4738">
        <f t="shared" si="3526"/>
        <v>4317.0386333333336</v>
      </c>
      <c r="I4738">
        <f t="shared" si="3527"/>
        <v>2557.7753616</v>
      </c>
      <c r="J4738">
        <f t="shared" si="3528"/>
        <v>0.71049315600000007</v>
      </c>
      <c r="K4738">
        <f t="shared" si="3529"/>
        <v>5180446.1940470999</v>
      </c>
      <c r="L4738">
        <f t="shared" si="3530"/>
        <v>1439.01283167975</v>
      </c>
      <c r="M4738">
        <f t="shared" si="3531"/>
        <v>3.9717275601899997</v>
      </c>
      <c r="N4738">
        <f t="shared" si="3532"/>
        <v>2557.7753616</v>
      </c>
      <c r="O4738">
        <f t="shared" si="3533"/>
        <v>1.3158333333333334</v>
      </c>
      <c r="P4738">
        <f t="shared" si="3534"/>
        <v>7623462.5279999999</v>
      </c>
      <c r="Q4738">
        <f t="shared" si="3535"/>
        <v>2117.6284799999999</v>
      </c>
      <c r="R4738">
        <f t="shared" si="3536"/>
        <v>25011360</v>
      </c>
      <c r="S4738">
        <f t="shared" si="3537"/>
        <v>6947.5999999999995</v>
      </c>
      <c r="T4738">
        <f t="shared" si="3538"/>
        <v>4116.3393120000001</v>
      </c>
      <c r="U4738">
        <f t="shared" si="3539"/>
        <v>1.1434275866666666</v>
      </c>
      <c r="V4738">
        <f t="shared" si="3540"/>
        <v>8337120</v>
      </c>
      <c r="W4738">
        <f t="shared" si="3541"/>
        <v>2315.8666666666668</v>
      </c>
      <c r="X4738">
        <f t="shared" si="3542"/>
        <v>6.1723109999999997</v>
      </c>
      <c r="Y4738">
        <f t="shared" si="3543"/>
        <v>4116.3393120000001</v>
      </c>
      <c r="Z4738">
        <f t="shared" si="3544"/>
        <v>2943.4965641000003</v>
      </c>
      <c r="AA4738">
        <f t="shared" si="3545"/>
        <v>2943.5587012000001</v>
      </c>
      <c r="AB4738">
        <f t="shared" si="3546"/>
        <v>2943.6208383000003</v>
      </c>
      <c r="AC4738">
        <f t="shared" si="3547"/>
        <v>2943.6829754</v>
      </c>
      <c r="AD4738">
        <f t="shared" si="3548"/>
        <v>2943.7451125000002</v>
      </c>
      <c r="AE4738">
        <f t="shared" si="3549"/>
        <v>2943.8072496000004</v>
      </c>
      <c r="AF4738">
        <f t="shared" si="3550"/>
        <v>2943.8693866999997</v>
      </c>
      <c r="AG4738">
        <f t="shared" si="3551"/>
        <v>2943.9315237999999</v>
      </c>
      <c r="AH4738">
        <f t="shared" si="3552"/>
        <v>2943.9936608999997</v>
      </c>
      <c r="AI4738">
        <f t="shared" si="3553"/>
        <v>7623.6234624000008</v>
      </c>
      <c r="AJ4738">
        <f t="shared" si="3554"/>
        <v>7623.7843968000006</v>
      </c>
      <c r="AK4738">
        <f t="shared" si="3555"/>
        <v>7623.9453312000005</v>
      </c>
      <c r="AL4738">
        <f t="shared" si="3556"/>
        <v>7624.1062656000004</v>
      </c>
      <c r="AM4738">
        <f t="shared" si="3557"/>
        <v>7624.2672000000002</v>
      </c>
      <c r="AN4738">
        <f t="shared" si="3558"/>
        <v>7624.428134400001</v>
      </c>
      <c r="AO4738">
        <f t="shared" si="3559"/>
        <v>7624.5890687999999</v>
      </c>
      <c r="AP4738">
        <f t="shared" si="3560"/>
        <v>7624.7500032000007</v>
      </c>
      <c r="AQ4738">
        <f t="shared" si="3561"/>
        <v>7624.9109375999997</v>
      </c>
      <c r="AR4738" t="str">
        <f t="shared" si="3516"/>
        <v>kmh-4737-mph</v>
      </c>
      <c r="AS4738">
        <f t="shared" si="3519"/>
        <v>4736</v>
      </c>
      <c r="AT4738" t="str">
        <f t="shared" si="3517"/>
        <v>kmh-4736-mph</v>
      </c>
      <c r="AU4738">
        <f t="shared" si="3520"/>
        <v>4735</v>
      </c>
      <c r="AV4738" t="str">
        <f t="shared" si="3518"/>
        <v>kmh-4735-mph</v>
      </c>
    </row>
    <row r="4739" spans="1:48" x14ac:dyDescent="0.3">
      <c r="A4739">
        <v>4738</v>
      </c>
      <c r="B4739">
        <f t="shared" ref="B4739:B4802" si="3562">A4739*0.621371</f>
        <v>2944.0557979999999</v>
      </c>
      <c r="C4739">
        <f t="shared" si="3521"/>
        <v>7625.0718720000004</v>
      </c>
      <c r="D4739">
        <f t="shared" si="3522"/>
        <v>1.316111111111111</v>
      </c>
      <c r="E4739">
        <f t="shared" si="3523"/>
        <v>4738000</v>
      </c>
      <c r="F4739">
        <f t="shared" si="3524"/>
        <v>1316.1111111111111</v>
      </c>
      <c r="G4739">
        <f t="shared" si="3525"/>
        <v>15544619.92</v>
      </c>
      <c r="H4739">
        <f t="shared" si="3526"/>
        <v>4317.9499777777783</v>
      </c>
      <c r="I4739">
        <f t="shared" si="3527"/>
        <v>2558.3153184000003</v>
      </c>
      <c r="J4739">
        <f t="shared" si="3528"/>
        <v>0.71064314400000006</v>
      </c>
      <c r="K4739">
        <f t="shared" si="3529"/>
        <v>5181539.8073453996</v>
      </c>
      <c r="L4739">
        <f t="shared" si="3530"/>
        <v>1439.3166131515</v>
      </c>
      <c r="M4739">
        <f t="shared" si="3531"/>
        <v>3.9725660080599998</v>
      </c>
      <c r="N4739">
        <f t="shared" si="3532"/>
        <v>2558.3153184000003</v>
      </c>
      <c r="O4739">
        <f t="shared" si="3533"/>
        <v>1.316111111111111</v>
      </c>
      <c r="P4739">
        <f t="shared" si="3534"/>
        <v>7625071.8720000004</v>
      </c>
      <c r="Q4739">
        <f t="shared" si="3535"/>
        <v>2118.0755199999999</v>
      </c>
      <c r="R4739">
        <f t="shared" si="3536"/>
        <v>25016640</v>
      </c>
      <c r="S4739">
        <f t="shared" si="3537"/>
        <v>6949.0666666666666</v>
      </c>
      <c r="T4739">
        <f t="shared" si="3538"/>
        <v>4117.2082879999998</v>
      </c>
      <c r="U4739">
        <f t="shared" si="3539"/>
        <v>1.1436689688888888</v>
      </c>
      <c r="V4739">
        <f t="shared" si="3540"/>
        <v>8338880</v>
      </c>
      <c r="W4739">
        <f t="shared" si="3541"/>
        <v>2316.3555555555554</v>
      </c>
      <c r="X4739">
        <f t="shared" si="3542"/>
        <v>6.1736139999999997</v>
      </c>
      <c r="Y4739">
        <f t="shared" si="3543"/>
        <v>4117.2082879999998</v>
      </c>
      <c r="Z4739">
        <f t="shared" si="3544"/>
        <v>2944.1179351000001</v>
      </c>
      <c r="AA4739">
        <f t="shared" si="3545"/>
        <v>2944.1800721999998</v>
      </c>
      <c r="AB4739">
        <f t="shared" si="3546"/>
        <v>2944.2422093</v>
      </c>
      <c r="AC4739">
        <f t="shared" si="3547"/>
        <v>2944.3043463999998</v>
      </c>
      <c r="AD4739">
        <f t="shared" si="3548"/>
        <v>2944.3664835</v>
      </c>
      <c r="AE4739">
        <f t="shared" si="3549"/>
        <v>2944.4286206000002</v>
      </c>
      <c r="AF4739">
        <f t="shared" si="3550"/>
        <v>2944.4907576999999</v>
      </c>
      <c r="AG4739">
        <f t="shared" si="3551"/>
        <v>2944.5528948000001</v>
      </c>
      <c r="AH4739">
        <f t="shared" si="3552"/>
        <v>2944.6150318999998</v>
      </c>
      <c r="AI4739">
        <f t="shared" si="3553"/>
        <v>7625.2328064000012</v>
      </c>
      <c r="AJ4739">
        <f t="shared" si="3554"/>
        <v>7625.3937408000002</v>
      </c>
      <c r="AK4739">
        <f t="shared" si="3555"/>
        <v>7625.5546752000009</v>
      </c>
      <c r="AL4739">
        <f t="shared" si="3556"/>
        <v>7625.7156095999999</v>
      </c>
      <c r="AM4739">
        <f t="shared" si="3557"/>
        <v>7625.8765440000006</v>
      </c>
      <c r="AN4739">
        <f t="shared" si="3558"/>
        <v>7626.0374784000014</v>
      </c>
      <c r="AO4739">
        <f t="shared" si="3559"/>
        <v>7626.1984128000004</v>
      </c>
      <c r="AP4739">
        <f t="shared" si="3560"/>
        <v>7626.3593472000011</v>
      </c>
      <c r="AQ4739">
        <f t="shared" si="3561"/>
        <v>7626.5202816000001</v>
      </c>
      <c r="AR4739" t="str">
        <f t="shared" ref="AR4739:AR4802" si="3563">"kmh-"&amp;A4739&amp;"-mph"</f>
        <v>kmh-4738-mph</v>
      </c>
      <c r="AS4739">
        <f t="shared" si="3519"/>
        <v>4737</v>
      </c>
      <c r="AT4739" t="str">
        <f t="shared" ref="AT4739:AT4802" si="3564">"kmh-"&amp;AS4739&amp;"-mph"</f>
        <v>kmh-4737-mph</v>
      </c>
      <c r="AU4739">
        <f t="shared" si="3520"/>
        <v>4736</v>
      </c>
      <c r="AV4739" t="str">
        <f t="shared" ref="AV4739:AV4802" si="3565">"kmh-"&amp;AU4739&amp;"-mph"</f>
        <v>kmh-4736-mph</v>
      </c>
    </row>
    <row r="4740" spans="1:48" x14ac:dyDescent="0.3">
      <c r="A4740">
        <v>4739</v>
      </c>
      <c r="B4740">
        <f t="shared" si="3562"/>
        <v>2944.677169</v>
      </c>
      <c r="C4740">
        <f t="shared" si="3521"/>
        <v>7626.6812160000009</v>
      </c>
      <c r="D4740">
        <f t="shared" si="3522"/>
        <v>1.3163888888888888</v>
      </c>
      <c r="E4740">
        <f t="shared" si="3523"/>
        <v>4739000</v>
      </c>
      <c r="F4740">
        <f t="shared" si="3524"/>
        <v>1316.3888888888889</v>
      </c>
      <c r="G4740">
        <f t="shared" si="3525"/>
        <v>15547900.76</v>
      </c>
      <c r="H4740">
        <f t="shared" si="3526"/>
        <v>4318.861322222223</v>
      </c>
      <c r="I4740">
        <f t="shared" si="3527"/>
        <v>2558.8552752000001</v>
      </c>
      <c r="J4740">
        <f t="shared" si="3528"/>
        <v>0.71079313200000005</v>
      </c>
      <c r="K4740">
        <f t="shared" si="3529"/>
        <v>5182633.4206437003</v>
      </c>
      <c r="L4740">
        <f t="shared" si="3530"/>
        <v>1439.6203946232499</v>
      </c>
      <c r="M4740">
        <f t="shared" si="3531"/>
        <v>3.9734044559299999</v>
      </c>
      <c r="N4740">
        <f t="shared" si="3532"/>
        <v>2558.8552752000001</v>
      </c>
      <c r="O4740">
        <f t="shared" si="3533"/>
        <v>1.3163888888888888</v>
      </c>
      <c r="P4740">
        <f t="shared" si="3534"/>
        <v>7626681.216</v>
      </c>
      <c r="Q4740">
        <f t="shared" si="3535"/>
        <v>2118.5225599999999</v>
      </c>
      <c r="R4740">
        <f t="shared" si="3536"/>
        <v>25021920</v>
      </c>
      <c r="S4740">
        <f t="shared" si="3537"/>
        <v>6950.5333333333328</v>
      </c>
      <c r="T4740">
        <f t="shared" si="3538"/>
        <v>4118.0772639999996</v>
      </c>
      <c r="U4740">
        <f t="shared" si="3539"/>
        <v>1.1439103511111111</v>
      </c>
      <c r="V4740">
        <f t="shared" si="3540"/>
        <v>8340640</v>
      </c>
      <c r="W4740">
        <f t="shared" si="3541"/>
        <v>2316.8444444444444</v>
      </c>
      <c r="X4740">
        <f t="shared" si="3542"/>
        <v>6.1749169999999998</v>
      </c>
      <c r="Y4740">
        <f t="shared" si="3543"/>
        <v>4118.0772639999996</v>
      </c>
      <c r="Z4740">
        <f t="shared" si="3544"/>
        <v>2944.7393061000002</v>
      </c>
      <c r="AA4740">
        <f t="shared" si="3545"/>
        <v>2944.8014432</v>
      </c>
      <c r="AB4740">
        <f t="shared" si="3546"/>
        <v>2944.8635803000002</v>
      </c>
      <c r="AC4740">
        <f t="shared" si="3547"/>
        <v>2944.9257173999999</v>
      </c>
      <c r="AD4740">
        <f t="shared" si="3548"/>
        <v>2944.9878545000001</v>
      </c>
      <c r="AE4740">
        <f t="shared" si="3549"/>
        <v>2945.0499916000003</v>
      </c>
      <c r="AF4740">
        <f t="shared" si="3550"/>
        <v>2945.1121287000001</v>
      </c>
      <c r="AG4740">
        <f t="shared" si="3551"/>
        <v>2945.1742658000003</v>
      </c>
      <c r="AH4740">
        <f t="shared" si="3552"/>
        <v>2945.2364029</v>
      </c>
      <c r="AI4740">
        <f t="shared" si="3553"/>
        <v>7626.8421504000007</v>
      </c>
      <c r="AJ4740">
        <f t="shared" si="3554"/>
        <v>7627.0030848000006</v>
      </c>
      <c r="AK4740">
        <f t="shared" si="3555"/>
        <v>7627.1640192000004</v>
      </c>
      <c r="AL4740">
        <f t="shared" si="3556"/>
        <v>7627.3249536000003</v>
      </c>
      <c r="AM4740">
        <f t="shared" si="3557"/>
        <v>7627.4858880000002</v>
      </c>
      <c r="AN4740">
        <f t="shared" si="3558"/>
        <v>7627.6468224000009</v>
      </c>
      <c r="AO4740">
        <f t="shared" si="3559"/>
        <v>7627.8077567999999</v>
      </c>
      <c r="AP4740">
        <f t="shared" si="3560"/>
        <v>7627.9686912000006</v>
      </c>
      <c r="AQ4740">
        <f t="shared" si="3561"/>
        <v>7628.1296255999996</v>
      </c>
      <c r="AR4740" t="str">
        <f t="shared" si="3563"/>
        <v>kmh-4739-mph</v>
      </c>
      <c r="AS4740">
        <f t="shared" si="3519"/>
        <v>4738</v>
      </c>
      <c r="AT4740" t="str">
        <f t="shared" si="3564"/>
        <v>kmh-4738-mph</v>
      </c>
      <c r="AU4740">
        <f t="shared" si="3520"/>
        <v>4737</v>
      </c>
      <c r="AV4740" t="str">
        <f t="shared" si="3565"/>
        <v>kmh-4737-mph</v>
      </c>
    </row>
    <row r="4741" spans="1:48" x14ac:dyDescent="0.3">
      <c r="A4741">
        <v>4740</v>
      </c>
      <c r="B4741">
        <f t="shared" si="3562"/>
        <v>2945.2985400000002</v>
      </c>
      <c r="C4741">
        <f t="shared" si="3521"/>
        <v>7628.2905600000004</v>
      </c>
      <c r="D4741">
        <f t="shared" si="3522"/>
        <v>1.3166666666666667</v>
      </c>
      <c r="E4741">
        <f t="shared" si="3523"/>
        <v>4740000</v>
      </c>
      <c r="F4741">
        <f t="shared" si="3524"/>
        <v>1316.6666666666667</v>
      </c>
      <c r="G4741">
        <f t="shared" si="3525"/>
        <v>15551181.600000001</v>
      </c>
      <c r="H4741">
        <f t="shared" si="3526"/>
        <v>4319.7726666666667</v>
      </c>
      <c r="I4741">
        <f t="shared" si="3527"/>
        <v>2559.3952319999999</v>
      </c>
      <c r="J4741">
        <f t="shared" si="3528"/>
        <v>0.71094312000000004</v>
      </c>
      <c r="K4741">
        <f t="shared" si="3529"/>
        <v>5183727.033942</v>
      </c>
      <c r="L4741">
        <f t="shared" si="3530"/>
        <v>1439.9241760949999</v>
      </c>
      <c r="M4741">
        <f t="shared" si="3531"/>
        <v>3.9742429038</v>
      </c>
      <c r="N4741">
        <f t="shared" si="3532"/>
        <v>2559.3952319999999</v>
      </c>
      <c r="O4741">
        <f t="shared" si="3533"/>
        <v>1.3166666666666667</v>
      </c>
      <c r="P4741">
        <f t="shared" si="3534"/>
        <v>7628290.5600000005</v>
      </c>
      <c r="Q4741">
        <f t="shared" si="3535"/>
        <v>2118.9695999999999</v>
      </c>
      <c r="R4741">
        <f t="shared" si="3536"/>
        <v>25027200</v>
      </c>
      <c r="S4741">
        <f t="shared" si="3537"/>
        <v>6951.9999999999991</v>
      </c>
      <c r="T4741">
        <f t="shared" si="3538"/>
        <v>4118.9462400000002</v>
      </c>
      <c r="U4741">
        <f t="shared" si="3539"/>
        <v>1.1441517333333333</v>
      </c>
      <c r="V4741">
        <f t="shared" si="3540"/>
        <v>8342400</v>
      </c>
      <c r="W4741">
        <f t="shared" si="3541"/>
        <v>2317.333333333333</v>
      </c>
      <c r="X4741">
        <f t="shared" si="3542"/>
        <v>6.1762199999999998</v>
      </c>
      <c r="Y4741">
        <f t="shared" si="3543"/>
        <v>4118.9462400000002</v>
      </c>
      <c r="Z4741">
        <f t="shared" si="3544"/>
        <v>2945.3606771000004</v>
      </c>
      <c r="AA4741">
        <f t="shared" si="3545"/>
        <v>2945.4228141999997</v>
      </c>
      <c r="AB4741">
        <f t="shared" si="3546"/>
        <v>2945.4849512999999</v>
      </c>
      <c r="AC4741">
        <f t="shared" si="3547"/>
        <v>2945.5470883999997</v>
      </c>
      <c r="AD4741">
        <f t="shared" si="3548"/>
        <v>2945.6092254999999</v>
      </c>
      <c r="AE4741">
        <f t="shared" si="3549"/>
        <v>2945.6713626000001</v>
      </c>
      <c r="AF4741">
        <f t="shared" si="3550"/>
        <v>2945.7334996999998</v>
      </c>
      <c r="AG4741">
        <f t="shared" si="3551"/>
        <v>2945.7956368</v>
      </c>
      <c r="AH4741">
        <f t="shared" si="3552"/>
        <v>2945.8577738999998</v>
      </c>
      <c r="AI4741">
        <f t="shared" si="3553"/>
        <v>7628.4514944000011</v>
      </c>
      <c r="AJ4741">
        <f t="shared" si="3554"/>
        <v>7628.6124288000001</v>
      </c>
      <c r="AK4741">
        <f t="shared" si="3555"/>
        <v>7628.7733632000009</v>
      </c>
      <c r="AL4741">
        <f t="shared" si="3556"/>
        <v>7628.9342975999998</v>
      </c>
      <c r="AM4741">
        <f t="shared" si="3557"/>
        <v>7629.0952320000006</v>
      </c>
      <c r="AN4741">
        <f t="shared" si="3558"/>
        <v>7629.2561664000013</v>
      </c>
      <c r="AO4741">
        <f t="shared" si="3559"/>
        <v>7629.4171008000003</v>
      </c>
      <c r="AP4741">
        <f t="shared" si="3560"/>
        <v>7629.5780352000011</v>
      </c>
      <c r="AQ4741">
        <f t="shared" si="3561"/>
        <v>7629.7389696</v>
      </c>
      <c r="AR4741" t="str">
        <f t="shared" si="3563"/>
        <v>kmh-4740-mph</v>
      </c>
      <c r="AS4741">
        <f t="shared" si="3519"/>
        <v>4739</v>
      </c>
      <c r="AT4741" t="str">
        <f t="shared" si="3564"/>
        <v>kmh-4739-mph</v>
      </c>
      <c r="AU4741">
        <f t="shared" si="3520"/>
        <v>4738</v>
      </c>
      <c r="AV4741" t="str">
        <f t="shared" si="3565"/>
        <v>kmh-4738-mph</v>
      </c>
    </row>
    <row r="4742" spans="1:48" x14ac:dyDescent="0.3">
      <c r="A4742">
        <v>4741</v>
      </c>
      <c r="B4742">
        <f t="shared" si="3562"/>
        <v>2945.919911</v>
      </c>
      <c r="C4742">
        <f t="shared" si="3521"/>
        <v>7629.8999040000008</v>
      </c>
      <c r="D4742">
        <f t="shared" si="3522"/>
        <v>1.3169444444444445</v>
      </c>
      <c r="E4742">
        <f t="shared" si="3523"/>
        <v>4741000</v>
      </c>
      <c r="F4742">
        <f t="shared" si="3524"/>
        <v>1316.9444444444446</v>
      </c>
      <c r="G4742">
        <f t="shared" si="3525"/>
        <v>15554462.440000001</v>
      </c>
      <c r="H4742">
        <f t="shared" si="3526"/>
        <v>4320.6840111111114</v>
      </c>
      <c r="I4742">
        <f t="shared" si="3527"/>
        <v>2559.9351888000001</v>
      </c>
      <c r="J4742">
        <f t="shared" si="3528"/>
        <v>0.71109310800000003</v>
      </c>
      <c r="K4742">
        <f t="shared" si="3529"/>
        <v>5184820.6472402997</v>
      </c>
      <c r="L4742">
        <f t="shared" si="3530"/>
        <v>1440.2279575667499</v>
      </c>
      <c r="M4742">
        <f t="shared" si="3531"/>
        <v>3.9750813516699997</v>
      </c>
      <c r="N4742">
        <f t="shared" si="3532"/>
        <v>2559.9351888000001</v>
      </c>
      <c r="O4742">
        <f t="shared" si="3533"/>
        <v>1.3169444444444445</v>
      </c>
      <c r="P4742">
        <f t="shared" si="3534"/>
        <v>7629899.9040000001</v>
      </c>
      <c r="Q4742">
        <f t="shared" si="3535"/>
        <v>2119.4166399999999</v>
      </c>
      <c r="R4742">
        <f t="shared" si="3536"/>
        <v>25032480</v>
      </c>
      <c r="S4742">
        <f t="shared" si="3537"/>
        <v>6953.4666666666662</v>
      </c>
      <c r="T4742">
        <f t="shared" si="3538"/>
        <v>4119.815216</v>
      </c>
      <c r="U4742">
        <f t="shared" si="3539"/>
        <v>1.1443931155555556</v>
      </c>
      <c r="V4742">
        <f t="shared" si="3540"/>
        <v>8344160</v>
      </c>
      <c r="W4742">
        <f t="shared" si="3541"/>
        <v>2317.8222222222221</v>
      </c>
      <c r="X4742">
        <f t="shared" si="3542"/>
        <v>6.1775229999999999</v>
      </c>
      <c r="Y4742">
        <f t="shared" si="3543"/>
        <v>4119.815216</v>
      </c>
      <c r="Z4742">
        <f t="shared" si="3544"/>
        <v>2945.9820481000002</v>
      </c>
      <c r="AA4742">
        <f t="shared" si="3545"/>
        <v>2946.0441851999999</v>
      </c>
      <c r="AB4742">
        <f t="shared" si="3546"/>
        <v>2946.1063223000001</v>
      </c>
      <c r="AC4742">
        <f t="shared" si="3547"/>
        <v>2946.1684593999998</v>
      </c>
      <c r="AD4742">
        <f t="shared" si="3548"/>
        <v>2946.2305965</v>
      </c>
      <c r="AE4742">
        <f t="shared" si="3549"/>
        <v>2946.2927336000002</v>
      </c>
      <c r="AF4742">
        <f t="shared" si="3550"/>
        <v>2946.3548707</v>
      </c>
      <c r="AG4742">
        <f t="shared" si="3551"/>
        <v>2946.4170078000002</v>
      </c>
      <c r="AH4742">
        <f t="shared" si="3552"/>
        <v>2946.4791448999999</v>
      </c>
      <c r="AI4742">
        <f t="shared" si="3553"/>
        <v>7630.0608384000006</v>
      </c>
      <c r="AJ4742">
        <f t="shared" si="3554"/>
        <v>7630.2217728000005</v>
      </c>
      <c r="AK4742">
        <f t="shared" si="3555"/>
        <v>7630.3827072000004</v>
      </c>
      <c r="AL4742">
        <f t="shared" si="3556"/>
        <v>7630.5436416000002</v>
      </c>
      <c r="AM4742">
        <f t="shared" si="3557"/>
        <v>7630.7045760000001</v>
      </c>
      <c r="AN4742">
        <f t="shared" si="3558"/>
        <v>7630.8655104000009</v>
      </c>
      <c r="AO4742">
        <f t="shared" si="3559"/>
        <v>7631.0264447999998</v>
      </c>
      <c r="AP4742">
        <f t="shared" si="3560"/>
        <v>7631.1873792000006</v>
      </c>
      <c r="AQ4742">
        <f t="shared" si="3561"/>
        <v>7631.3483135999995</v>
      </c>
      <c r="AR4742" t="str">
        <f t="shared" si="3563"/>
        <v>kmh-4741-mph</v>
      </c>
      <c r="AS4742">
        <f t="shared" si="3519"/>
        <v>4740</v>
      </c>
      <c r="AT4742" t="str">
        <f t="shared" si="3564"/>
        <v>kmh-4740-mph</v>
      </c>
      <c r="AU4742">
        <f t="shared" si="3520"/>
        <v>4739</v>
      </c>
      <c r="AV4742" t="str">
        <f t="shared" si="3565"/>
        <v>kmh-4739-mph</v>
      </c>
    </row>
    <row r="4743" spans="1:48" x14ac:dyDescent="0.3">
      <c r="A4743">
        <v>4742</v>
      </c>
      <c r="B4743">
        <f t="shared" si="3562"/>
        <v>2946.5412820000001</v>
      </c>
      <c r="C4743">
        <f t="shared" si="3521"/>
        <v>7631.5092480000003</v>
      </c>
      <c r="D4743">
        <f t="shared" si="3522"/>
        <v>1.3172222222222223</v>
      </c>
      <c r="E4743">
        <f t="shared" si="3523"/>
        <v>4742000</v>
      </c>
      <c r="F4743">
        <f t="shared" si="3524"/>
        <v>1317.2222222222222</v>
      </c>
      <c r="G4743">
        <f t="shared" si="3525"/>
        <v>15557743.280000001</v>
      </c>
      <c r="H4743">
        <f t="shared" si="3526"/>
        <v>4321.5953555555561</v>
      </c>
      <c r="I4743">
        <f t="shared" si="3527"/>
        <v>2560.4751455999999</v>
      </c>
      <c r="J4743">
        <f t="shared" si="3528"/>
        <v>0.71124309600000002</v>
      </c>
      <c r="K4743">
        <f t="shared" si="3529"/>
        <v>5185914.2605386004</v>
      </c>
      <c r="L4743">
        <f t="shared" si="3530"/>
        <v>1440.5317390384998</v>
      </c>
      <c r="M4743">
        <f t="shared" si="3531"/>
        <v>3.9759197995399997</v>
      </c>
      <c r="N4743">
        <f t="shared" si="3532"/>
        <v>2560.4751455999999</v>
      </c>
      <c r="O4743">
        <f t="shared" si="3533"/>
        <v>1.3172222222222223</v>
      </c>
      <c r="P4743">
        <f t="shared" si="3534"/>
        <v>7631509.2480000006</v>
      </c>
      <c r="Q4743">
        <f t="shared" si="3535"/>
        <v>2119.8636799999999</v>
      </c>
      <c r="R4743">
        <f t="shared" si="3536"/>
        <v>25037760</v>
      </c>
      <c r="S4743">
        <f t="shared" si="3537"/>
        <v>6954.9333333333325</v>
      </c>
      <c r="T4743">
        <f t="shared" si="3538"/>
        <v>4120.6841919999997</v>
      </c>
      <c r="U4743">
        <f t="shared" si="3539"/>
        <v>1.1446344977777776</v>
      </c>
      <c r="V4743">
        <f t="shared" si="3540"/>
        <v>8345920</v>
      </c>
      <c r="W4743">
        <f t="shared" si="3541"/>
        <v>2318.3111111111111</v>
      </c>
      <c r="X4743">
        <f t="shared" si="3542"/>
        <v>6.1788259999999999</v>
      </c>
      <c r="Y4743">
        <f t="shared" si="3543"/>
        <v>4120.6841919999997</v>
      </c>
      <c r="Z4743">
        <f t="shared" si="3544"/>
        <v>2946.6034191000003</v>
      </c>
      <c r="AA4743">
        <f t="shared" si="3545"/>
        <v>2946.6655562000001</v>
      </c>
      <c r="AB4743">
        <f t="shared" si="3546"/>
        <v>2946.7276933000003</v>
      </c>
      <c r="AC4743">
        <f t="shared" si="3547"/>
        <v>2946.7898304</v>
      </c>
      <c r="AD4743">
        <f t="shared" si="3548"/>
        <v>2946.8519675000002</v>
      </c>
      <c r="AE4743">
        <f t="shared" si="3549"/>
        <v>2946.9141046000004</v>
      </c>
      <c r="AF4743">
        <f t="shared" si="3550"/>
        <v>2946.9762416999997</v>
      </c>
      <c r="AG4743">
        <f t="shared" si="3551"/>
        <v>2947.0383787999999</v>
      </c>
      <c r="AH4743">
        <f t="shared" si="3552"/>
        <v>2947.1005158999997</v>
      </c>
      <c r="AI4743">
        <f t="shared" si="3553"/>
        <v>7631.6701824000011</v>
      </c>
      <c r="AJ4743">
        <f t="shared" si="3554"/>
        <v>7631.8311168</v>
      </c>
      <c r="AK4743">
        <f t="shared" si="3555"/>
        <v>7631.9920512000008</v>
      </c>
      <c r="AL4743">
        <f t="shared" si="3556"/>
        <v>7632.1529855999997</v>
      </c>
      <c r="AM4743">
        <f t="shared" si="3557"/>
        <v>7632.3139200000005</v>
      </c>
      <c r="AN4743">
        <f t="shared" si="3558"/>
        <v>7632.4748544000013</v>
      </c>
      <c r="AO4743">
        <f t="shared" si="3559"/>
        <v>7632.6357888000002</v>
      </c>
      <c r="AP4743">
        <f t="shared" si="3560"/>
        <v>7632.796723200001</v>
      </c>
      <c r="AQ4743">
        <f t="shared" si="3561"/>
        <v>7632.9576575999999</v>
      </c>
      <c r="AR4743" t="str">
        <f t="shared" si="3563"/>
        <v>kmh-4742-mph</v>
      </c>
      <c r="AS4743">
        <f t="shared" ref="AS4743:AS4806" si="3566">A4743-1</f>
        <v>4741</v>
      </c>
      <c r="AT4743" t="str">
        <f t="shared" si="3564"/>
        <v>kmh-4741-mph</v>
      </c>
      <c r="AU4743">
        <f t="shared" ref="AU4743:AU4806" si="3567">A4743-2</f>
        <v>4740</v>
      </c>
      <c r="AV4743" t="str">
        <f t="shared" si="3565"/>
        <v>kmh-4740-mph</v>
      </c>
    </row>
    <row r="4744" spans="1:48" x14ac:dyDescent="0.3">
      <c r="A4744">
        <v>4743</v>
      </c>
      <c r="B4744">
        <f t="shared" si="3562"/>
        <v>2947.1626529999999</v>
      </c>
      <c r="C4744">
        <f t="shared" si="3521"/>
        <v>7633.1185920000007</v>
      </c>
      <c r="D4744">
        <f t="shared" si="3522"/>
        <v>1.3174999999999999</v>
      </c>
      <c r="E4744">
        <f t="shared" si="3523"/>
        <v>4743000</v>
      </c>
      <c r="F4744">
        <f t="shared" si="3524"/>
        <v>1317.5</v>
      </c>
      <c r="G4744">
        <f t="shared" si="3525"/>
        <v>15561024.120000001</v>
      </c>
      <c r="H4744">
        <f t="shared" si="3526"/>
        <v>4322.5066999999999</v>
      </c>
      <c r="I4744">
        <f t="shared" si="3527"/>
        <v>2561.0151024000002</v>
      </c>
      <c r="J4744">
        <f t="shared" si="3528"/>
        <v>0.71139308400000012</v>
      </c>
      <c r="K4744">
        <f t="shared" si="3529"/>
        <v>5187007.8738369001</v>
      </c>
      <c r="L4744">
        <f t="shared" si="3530"/>
        <v>1440.8355205102498</v>
      </c>
      <c r="M4744">
        <f t="shared" si="3531"/>
        <v>3.9767582474099998</v>
      </c>
      <c r="N4744">
        <f t="shared" si="3532"/>
        <v>2561.0151024000002</v>
      </c>
      <c r="O4744">
        <f t="shared" si="3533"/>
        <v>1.3174999999999999</v>
      </c>
      <c r="P4744">
        <f t="shared" si="3534"/>
        <v>7633118.5920000002</v>
      </c>
      <c r="Q4744">
        <f t="shared" si="3535"/>
        <v>2120.3107199999999</v>
      </c>
      <c r="R4744">
        <f t="shared" si="3536"/>
        <v>25043040</v>
      </c>
      <c r="S4744">
        <f t="shared" si="3537"/>
        <v>6956.4</v>
      </c>
      <c r="T4744">
        <f t="shared" si="3538"/>
        <v>4121.5531679999995</v>
      </c>
      <c r="U4744">
        <f t="shared" si="3539"/>
        <v>1.1448758799999998</v>
      </c>
      <c r="V4744">
        <f t="shared" si="3540"/>
        <v>8347680</v>
      </c>
      <c r="W4744">
        <f t="shared" si="3541"/>
        <v>2318.7999999999997</v>
      </c>
      <c r="X4744">
        <f t="shared" si="3542"/>
        <v>6.180129</v>
      </c>
      <c r="Y4744">
        <f t="shared" si="3543"/>
        <v>4121.5531679999995</v>
      </c>
      <c r="Z4744">
        <f t="shared" si="3544"/>
        <v>2947.2247901000001</v>
      </c>
      <c r="AA4744">
        <f t="shared" si="3545"/>
        <v>2947.2869271999998</v>
      </c>
      <c r="AB4744">
        <f t="shared" si="3546"/>
        <v>2947.3490643</v>
      </c>
      <c r="AC4744">
        <f t="shared" si="3547"/>
        <v>2947.4112013999998</v>
      </c>
      <c r="AD4744">
        <f t="shared" si="3548"/>
        <v>2947.4733385</v>
      </c>
      <c r="AE4744">
        <f t="shared" si="3549"/>
        <v>2947.5354756000002</v>
      </c>
      <c r="AF4744">
        <f t="shared" si="3550"/>
        <v>2947.5976126999999</v>
      </c>
      <c r="AG4744">
        <f t="shared" si="3551"/>
        <v>2947.6597498000001</v>
      </c>
      <c r="AH4744">
        <f t="shared" si="3552"/>
        <v>2947.7218868999998</v>
      </c>
      <c r="AI4744">
        <f t="shared" si="3553"/>
        <v>7633.2795264000015</v>
      </c>
      <c r="AJ4744">
        <f t="shared" si="3554"/>
        <v>7633.4404608000004</v>
      </c>
      <c r="AK4744">
        <f t="shared" si="3555"/>
        <v>7633.6013952000012</v>
      </c>
      <c r="AL4744">
        <f t="shared" si="3556"/>
        <v>7633.7623296000002</v>
      </c>
      <c r="AM4744">
        <f t="shared" si="3557"/>
        <v>7633.9232640000009</v>
      </c>
      <c r="AN4744">
        <f t="shared" si="3558"/>
        <v>7634.0841984000008</v>
      </c>
      <c r="AO4744">
        <f t="shared" si="3559"/>
        <v>7634.2451328000006</v>
      </c>
      <c r="AP4744">
        <f t="shared" si="3560"/>
        <v>7634.4060672000005</v>
      </c>
      <c r="AQ4744">
        <f t="shared" si="3561"/>
        <v>7634.5670016000004</v>
      </c>
      <c r="AR4744" t="str">
        <f t="shared" si="3563"/>
        <v>kmh-4743-mph</v>
      </c>
      <c r="AS4744">
        <f t="shared" si="3566"/>
        <v>4742</v>
      </c>
      <c r="AT4744" t="str">
        <f t="shared" si="3564"/>
        <v>kmh-4742-mph</v>
      </c>
      <c r="AU4744">
        <f t="shared" si="3567"/>
        <v>4741</v>
      </c>
      <c r="AV4744" t="str">
        <f t="shared" si="3565"/>
        <v>kmh-4741-mph</v>
      </c>
    </row>
    <row r="4745" spans="1:48" x14ac:dyDescent="0.3">
      <c r="A4745">
        <v>4744</v>
      </c>
      <c r="B4745">
        <f t="shared" si="3562"/>
        <v>2947.784024</v>
      </c>
      <c r="C4745">
        <f t="shared" si="3521"/>
        <v>7634.7279360000002</v>
      </c>
      <c r="D4745">
        <f t="shared" si="3522"/>
        <v>1.3177777777777777</v>
      </c>
      <c r="E4745">
        <f t="shared" si="3523"/>
        <v>4744000</v>
      </c>
      <c r="F4745">
        <f t="shared" si="3524"/>
        <v>1317.7777777777778</v>
      </c>
      <c r="G4745">
        <f t="shared" si="3525"/>
        <v>15564304.960000001</v>
      </c>
      <c r="H4745">
        <f t="shared" si="3526"/>
        <v>4323.4180444444446</v>
      </c>
      <c r="I4745">
        <f t="shared" si="3527"/>
        <v>2561.5550592</v>
      </c>
      <c r="J4745">
        <f t="shared" si="3528"/>
        <v>0.71154307200000011</v>
      </c>
      <c r="K4745">
        <f t="shared" si="3529"/>
        <v>5188101.4871351998</v>
      </c>
      <c r="L4745">
        <f t="shared" si="3530"/>
        <v>1441.1393019819998</v>
      </c>
      <c r="M4745">
        <f t="shared" si="3531"/>
        <v>3.9775966952799999</v>
      </c>
      <c r="N4745">
        <f t="shared" si="3532"/>
        <v>2561.5550592</v>
      </c>
      <c r="O4745">
        <f t="shared" si="3533"/>
        <v>1.3177777777777777</v>
      </c>
      <c r="P4745">
        <f t="shared" si="3534"/>
        <v>7634727.9360000007</v>
      </c>
      <c r="Q4745">
        <f t="shared" si="3535"/>
        <v>2120.75776</v>
      </c>
      <c r="R4745">
        <f t="shared" si="3536"/>
        <v>25048320</v>
      </c>
      <c r="S4745">
        <f t="shared" si="3537"/>
        <v>6957.8666666666659</v>
      </c>
      <c r="T4745">
        <f t="shared" si="3538"/>
        <v>4122.4221440000001</v>
      </c>
      <c r="U4745">
        <f t="shared" si="3539"/>
        <v>1.1451172622222221</v>
      </c>
      <c r="V4745">
        <f t="shared" si="3540"/>
        <v>8349440</v>
      </c>
      <c r="W4745">
        <f t="shared" si="3541"/>
        <v>2319.2888888888888</v>
      </c>
      <c r="X4745">
        <f t="shared" si="3542"/>
        <v>6.1814319999999991</v>
      </c>
      <c r="Y4745">
        <f t="shared" si="3543"/>
        <v>4122.4221440000001</v>
      </c>
      <c r="Z4745">
        <f t="shared" si="3544"/>
        <v>2947.8461611000002</v>
      </c>
      <c r="AA4745">
        <f t="shared" si="3545"/>
        <v>2947.9082982</v>
      </c>
      <c r="AB4745">
        <f t="shared" si="3546"/>
        <v>2947.9704353000002</v>
      </c>
      <c r="AC4745">
        <f t="shared" si="3547"/>
        <v>2948.0325723999999</v>
      </c>
      <c r="AD4745">
        <f t="shared" si="3548"/>
        <v>2948.0947095000001</v>
      </c>
      <c r="AE4745">
        <f t="shared" si="3549"/>
        <v>2948.1568466000003</v>
      </c>
      <c r="AF4745">
        <f t="shared" si="3550"/>
        <v>2948.2189837000001</v>
      </c>
      <c r="AG4745">
        <f t="shared" si="3551"/>
        <v>2948.2811208000003</v>
      </c>
      <c r="AH4745">
        <f t="shared" si="3552"/>
        <v>2948.3432579</v>
      </c>
      <c r="AI4745">
        <f t="shared" si="3553"/>
        <v>7634.888870400001</v>
      </c>
      <c r="AJ4745">
        <f t="shared" si="3554"/>
        <v>7635.0498047999999</v>
      </c>
      <c r="AK4745">
        <f t="shared" si="3555"/>
        <v>7635.2107392000007</v>
      </c>
      <c r="AL4745">
        <f t="shared" si="3556"/>
        <v>7635.3716735999997</v>
      </c>
      <c r="AM4745">
        <f t="shared" si="3557"/>
        <v>7635.5326080000004</v>
      </c>
      <c r="AN4745">
        <f t="shared" si="3558"/>
        <v>7635.6935424000012</v>
      </c>
      <c r="AO4745">
        <f t="shared" si="3559"/>
        <v>7635.8544768000002</v>
      </c>
      <c r="AP4745">
        <f t="shared" si="3560"/>
        <v>7636.0154112000009</v>
      </c>
      <c r="AQ4745">
        <f t="shared" si="3561"/>
        <v>7636.1763455999999</v>
      </c>
      <c r="AR4745" t="str">
        <f t="shared" si="3563"/>
        <v>kmh-4744-mph</v>
      </c>
      <c r="AS4745">
        <f t="shared" si="3566"/>
        <v>4743</v>
      </c>
      <c r="AT4745" t="str">
        <f t="shared" si="3564"/>
        <v>kmh-4743-mph</v>
      </c>
      <c r="AU4745">
        <f t="shared" si="3567"/>
        <v>4742</v>
      </c>
      <c r="AV4745" t="str">
        <f t="shared" si="3565"/>
        <v>kmh-4742-mph</v>
      </c>
    </row>
    <row r="4746" spans="1:48" x14ac:dyDescent="0.3">
      <c r="A4746">
        <v>4745</v>
      </c>
      <c r="B4746">
        <f t="shared" si="3562"/>
        <v>2948.4053950000002</v>
      </c>
      <c r="C4746">
        <f t="shared" si="3521"/>
        <v>7636.3372800000006</v>
      </c>
      <c r="D4746">
        <f t="shared" si="3522"/>
        <v>1.3180555555555555</v>
      </c>
      <c r="E4746">
        <f t="shared" si="3523"/>
        <v>4745000</v>
      </c>
      <c r="F4746">
        <f t="shared" si="3524"/>
        <v>1318.0555555555557</v>
      </c>
      <c r="G4746">
        <f t="shared" si="3525"/>
        <v>15567585.800000001</v>
      </c>
      <c r="H4746">
        <f t="shared" si="3526"/>
        <v>4324.3293888888893</v>
      </c>
      <c r="I4746">
        <f t="shared" si="3527"/>
        <v>2562.0950160000002</v>
      </c>
      <c r="J4746">
        <f t="shared" si="3528"/>
        <v>0.7116930600000001</v>
      </c>
      <c r="K4746">
        <f t="shared" si="3529"/>
        <v>5189195.1004334996</v>
      </c>
      <c r="L4746">
        <f t="shared" si="3530"/>
        <v>1441.44308345375</v>
      </c>
      <c r="M4746">
        <f t="shared" si="3531"/>
        <v>3.97843514315</v>
      </c>
      <c r="N4746">
        <f t="shared" si="3532"/>
        <v>2562.0950160000002</v>
      </c>
      <c r="O4746">
        <f t="shared" si="3533"/>
        <v>1.3180555555555555</v>
      </c>
      <c r="P4746">
        <f t="shared" si="3534"/>
        <v>7636337.2800000003</v>
      </c>
      <c r="Q4746">
        <f t="shared" si="3535"/>
        <v>2121.2048</v>
      </c>
      <c r="R4746">
        <f t="shared" si="3536"/>
        <v>25053600</v>
      </c>
      <c r="S4746">
        <f t="shared" si="3537"/>
        <v>6959.333333333333</v>
      </c>
      <c r="T4746">
        <f t="shared" si="3538"/>
        <v>4123.2911199999999</v>
      </c>
      <c r="U4746">
        <f t="shared" si="3539"/>
        <v>1.1453586444444444</v>
      </c>
      <c r="V4746">
        <f t="shared" si="3540"/>
        <v>8351200</v>
      </c>
      <c r="W4746">
        <f t="shared" si="3541"/>
        <v>2319.7777777777778</v>
      </c>
      <c r="X4746">
        <f t="shared" si="3542"/>
        <v>6.1827349999999992</v>
      </c>
      <c r="Y4746">
        <f t="shared" si="3543"/>
        <v>4123.2911199999999</v>
      </c>
      <c r="Z4746">
        <f t="shared" si="3544"/>
        <v>2948.4675321000004</v>
      </c>
      <c r="AA4746">
        <f t="shared" si="3545"/>
        <v>2948.5296691999997</v>
      </c>
      <c r="AB4746">
        <f t="shared" si="3546"/>
        <v>2948.5918063000004</v>
      </c>
      <c r="AC4746">
        <f t="shared" si="3547"/>
        <v>2948.6539433999997</v>
      </c>
      <c r="AD4746">
        <f t="shared" si="3548"/>
        <v>2948.7160804999999</v>
      </c>
      <c r="AE4746">
        <f t="shared" si="3549"/>
        <v>2948.7782176000001</v>
      </c>
      <c r="AF4746">
        <f t="shared" si="3550"/>
        <v>2948.8403546999998</v>
      </c>
      <c r="AG4746">
        <f t="shared" si="3551"/>
        <v>2948.9024918</v>
      </c>
      <c r="AH4746">
        <f t="shared" si="3552"/>
        <v>2948.9646288999998</v>
      </c>
      <c r="AI4746">
        <f t="shared" si="3553"/>
        <v>7636.4982144000014</v>
      </c>
      <c r="AJ4746">
        <f t="shared" si="3554"/>
        <v>7636.6591488000004</v>
      </c>
      <c r="AK4746">
        <f t="shared" si="3555"/>
        <v>7636.8200832000011</v>
      </c>
      <c r="AL4746">
        <f t="shared" si="3556"/>
        <v>7636.9810176000001</v>
      </c>
      <c r="AM4746">
        <f t="shared" si="3557"/>
        <v>7637.1419520000009</v>
      </c>
      <c r="AN4746">
        <f t="shared" si="3558"/>
        <v>7637.3028864000007</v>
      </c>
      <c r="AO4746">
        <f t="shared" si="3559"/>
        <v>7637.4638208000006</v>
      </c>
      <c r="AP4746">
        <f t="shared" si="3560"/>
        <v>7637.6247552000004</v>
      </c>
      <c r="AQ4746">
        <f t="shared" si="3561"/>
        <v>7637.7856896000003</v>
      </c>
      <c r="AR4746" t="str">
        <f t="shared" si="3563"/>
        <v>kmh-4745-mph</v>
      </c>
      <c r="AS4746">
        <f t="shared" si="3566"/>
        <v>4744</v>
      </c>
      <c r="AT4746" t="str">
        <f t="shared" si="3564"/>
        <v>kmh-4744-mph</v>
      </c>
      <c r="AU4746">
        <f t="shared" si="3567"/>
        <v>4743</v>
      </c>
      <c r="AV4746" t="str">
        <f t="shared" si="3565"/>
        <v>kmh-4743-mph</v>
      </c>
    </row>
    <row r="4747" spans="1:48" x14ac:dyDescent="0.3">
      <c r="A4747">
        <v>4746</v>
      </c>
      <c r="B4747">
        <f t="shared" si="3562"/>
        <v>2949.026766</v>
      </c>
      <c r="C4747">
        <f t="shared" si="3521"/>
        <v>7637.9466240000002</v>
      </c>
      <c r="D4747">
        <f t="shared" si="3522"/>
        <v>1.3183333333333334</v>
      </c>
      <c r="E4747">
        <f t="shared" si="3523"/>
        <v>4746000</v>
      </c>
      <c r="F4747">
        <f t="shared" si="3524"/>
        <v>1318.3333333333335</v>
      </c>
      <c r="G4747">
        <f t="shared" si="3525"/>
        <v>15570866.640000001</v>
      </c>
      <c r="H4747">
        <f t="shared" si="3526"/>
        <v>4325.240733333334</v>
      </c>
      <c r="I4747">
        <f t="shared" si="3527"/>
        <v>2562.6349728</v>
      </c>
      <c r="J4747">
        <f t="shared" si="3528"/>
        <v>0.71184304800000009</v>
      </c>
      <c r="K4747">
        <f t="shared" si="3529"/>
        <v>5190288.7137318002</v>
      </c>
      <c r="L4747">
        <f t="shared" si="3530"/>
        <v>1441.7468649254999</v>
      </c>
      <c r="M4747">
        <f t="shared" si="3531"/>
        <v>3.9792735910199997</v>
      </c>
      <c r="N4747">
        <f t="shared" si="3532"/>
        <v>2562.6349728</v>
      </c>
      <c r="O4747">
        <f t="shared" si="3533"/>
        <v>1.3183333333333334</v>
      </c>
      <c r="P4747">
        <f t="shared" si="3534"/>
        <v>7637946.6239999998</v>
      </c>
      <c r="Q4747">
        <f t="shared" si="3535"/>
        <v>2121.65184</v>
      </c>
      <c r="R4747">
        <f t="shared" si="3536"/>
        <v>25058880</v>
      </c>
      <c r="S4747">
        <f t="shared" si="3537"/>
        <v>6960.7999999999993</v>
      </c>
      <c r="T4747">
        <f t="shared" si="3538"/>
        <v>4124.1600959999996</v>
      </c>
      <c r="U4747">
        <f t="shared" si="3539"/>
        <v>1.1456000266666666</v>
      </c>
      <c r="V4747">
        <f t="shared" si="3540"/>
        <v>8352960</v>
      </c>
      <c r="W4747">
        <f t="shared" si="3541"/>
        <v>2320.2666666666664</v>
      </c>
      <c r="X4747">
        <f t="shared" si="3542"/>
        <v>6.1840379999999993</v>
      </c>
      <c r="Y4747">
        <f t="shared" si="3543"/>
        <v>4124.1600959999996</v>
      </c>
      <c r="Z4747">
        <f t="shared" si="3544"/>
        <v>2949.0889031000002</v>
      </c>
      <c r="AA4747">
        <f t="shared" si="3545"/>
        <v>2949.1510401999999</v>
      </c>
      <c r="AB4747">
        <f t="shared" si="3546"/>
        <v>2949.2131773000001</v>
      </c>
      <c r="AC4747">
        <f t="shared" si="3547"/>
        <v>2949.2753143999998</v>
      </c>
      <c r="AD4747">
        <f t="shared" si="3548"/>
        <v>2949.3374515</v>
      </c>
      <c r="AE4747">
        <f t="shared" si="3549"/>
        <v>2949.3995886000002</v>
      </c>
      <c r="AF4747">
        <f t="shared" si="3550"/>
        <v>2949.4617257</v>
      </c>
      <c r="AG4747">
        <f t="shared" si="3551"/>
        <v>2949.5238628000002</v>
      </c>
      <c r="AH4747">
        <f t="shared" si="3552"/>
        <v>2949.5859998999999</v>
      </c>
      <c r="AI4747">
        <f t="shared" si="3553"/>
        <v>7638.1075584000009</v>
      </c>
      <c r="AJ4747">
        <f t="shared" si="3554"/>
        <v>7638.2684927999999</v>
      </c>
      <c r="AK4747">
        <f t="shared" si="3555"/>
        <v>7638.4294272000006</v>
      </c>
      <c r="AL4747">
        <f t="shared" si="3556"/>
        <v>7638.5903615999996</v>
      </c>
      <c r="AM4747">
        <f t="shared" si="3557"/>
        <v>7638.7512960000004</v>
      </c>
      <c r="AN4747">
        <f t="shared" si="3558"/>
        <v>7638.9122304000011</v>
      </c>
      <c r="AO4747">
        <f t="shared" si="3559"/>
        <v>7639.0731648000001</v>
      </c>
      <c r="AP4747">
        <f t="shared" si="3560"/>
        <v>7639.2340992000009</v>
      </c>
      <c r="AQ4747">
        <f t="shared" si="3561"/>
        <v>7639.3950335999998</v>
      </c>
      <c r="AR4747" t="str">
        <f t="shared" si="3563"/>
        <v>kmh-4746-mph</v>
      </c>
      <c r="AS4747">
        <f t="shared" si="3566"/>
        <v>4745</v>
      </c>
      <c r="AT4747" t="str">
        <f t="shared" si="3564"/>
        <v>kmh-4745-mph</v>
      </c>
      <c r="AU4747">
        <f t="shared" si="3567"/>
        <v>4744</v>
      </c>
      <c r="AV4747" t="str">
        <f t="shared" si="3565"/>
        <v>kmh-4744-mph</v>
      </c>
    </row>
    <row r="4748" spans="1:48" x14ac:dyDescent="0.3">
      <c r="A4748">
        <v>4747</v>
      </c>
      <c r="B4748">
        <f t="shared" si="3562"/>
        <v>2949.6481370000001</v>
      </c>
      <c r="C4748">
        <f t="shared" si="3521"/>
        <v>7639.5559680000006</v>
      </c>
      <c r="D4748">
        <f t="shared" si="3522"/>
        <v>1.3186111111111112</v>
      </c>
      <c r="E4748">
        <f t="shared" si="3523"/>
        <v>4747000</v>
      </c>
      <c r="F4748">
        <f t="shared" si="3524"/>
        <v>1318.6111111111111</v>
      </c>
      <c r="G4748">
        <f t="shared" si="3525"/>
        <v>15574147.48</v>
      </c>
      <c r="H4748">
        <f t="shared" si="3526"/>
        <v>4326.1520777777778</v>
      </c>
      <c r="I4748">
        <f t="shared" si="3527"/>
        <v>2563.1749296000003</v>
      </c>
      <c r="J4748">
        <f t="shared" si="3528"/>
        <v>0.71199303600000008</v>
      </c>
      <c r="K4748">
        <f t="shared" si="3529"/>
        <v>5191382.3270300999</v>
      </c>
      <c r="L4748">
        <f t="shared" si="3530"/>
        <v>1442.0506463972499</v>
      </c>
      <c r="M4748">
        <f t="shared" si="3531"/>
        <v>3.9801120388899998</v>
      </c>
      <c r="N4748">
        <f t="shared" si="3532"/>
        <v>2563.1749296000003</v>
      </c>
      <c r="O4748">
        <f t="shared" si="3533"/>
        <v>1.3186111111111112</v>
      </c>
      <c r="P4748">
        <f t="shared" si="3534"/>
        <v>7639555.9680000003</v>
      </c>
      <c r="Q4748">
        <f t="shared" si="3535"/>
        <v>2122.09888</v>
      </c>
      <c r="R4748">
        <f t="shared" si="3536"/>
        <v>25064160</v>
      </c>
      <c r="S4748">
        <f t="shared" si="3537"/>
        <v>6962.2666666666664</v>
      </c>
      <c r="T4748">
        <f t="shared" si="3538"/>
        <v>4125.0290720000003</v>
      </c>
      <c r="U4748">
        <f t="shared" si="3539"/>
        <v>1.1458414088888889</v>
      </c>
      <c r="V4748">
        <f t="shared" si="3540"/>
        <v>8354720</v>
      </c>
      <c r="W4748">
        <f t="shared" si="3541"/>
        <v>2320.7555555555555</v>
      </c>
      <c r="X4748">
        <f t="shared" si="3542"/>
        <v>6.1853409999999993</v>
      </c>
      <c r="Y4748">
        <f t="shared" si="3543"/>
        <v>4125.0290720000003</v>
      </c>
      <c r="Z4748">
        <f t="shared" si="3544"/>
        <v>2949.7102741000003</v>
      </c>
      <c r="AA4748">
        <f t="shared" si="3545"/>
        <v>2949.7724112000001</v>
      </c>
      <c r="AB4748">
        <f t="shared" si="3546"/>
        <v>2949.8345483000003</v>
      </c>
      <c r="AC4748">
        <f t="shared" si="3547"/>
        <v>2949.8966854</v>
      </c>
      <c r="AD4748">
        <f t="shared" si="3548"/>
        <v>2949.9588225000002</v>
      </c>
      <c r="AE4748">
        <f t="shared" si="3549"/>
        <v>2950.0209596000004</v>
      </c>
      <c r="AF4748">
        <f t="shared" si="3550"/>
        <v>2950.0830966999997</v>
      </c>
      <c r="AG4748">
        <f t="shared" si="3551"/>
        <v>2950.1452338000004</v>
      </c>
      <c r="AH4748">
        <f t="shared" si="3552"/>
        <v>2950.2073708999997</v>
      </c>
      <c r="AI4748">
        <f t="shared" si="3553"/>
        <v>7639.7169024000013</v>
      </c>
      <c r="AJ4748">
        <f t="shared" si="3554"/>
        <v>7639.8778368000003</v>
      </c>
      <c r="AK4748">
        <f t="shared" si="3555"/>
        <v>7640.0387712000011</v>
      </c>
      <c r="AL4748">
        <f t="shared" si="3556"/>
        <v>7640.1997056</v>
      </c>
      <c r="AM4748">
        <f t="shared" si="3557"/>
        <v>7640.3606400000008</v>
      </c>
      <c r="AN4748">
        <f t="shared" si="3558"/>
        <v>7640.5215744000006</v>
      </c>
      <c r="AO4748">
        <f t="shared" si="3559"/>
        <v>7640.6825088000005</v>
      </c>
      <c r="AP4748">
        <f t="shared" si="3560"/>
        <v>7640.8434432000004</v>
      </c>
      <c r="AQ4748">
        <f t="shared" si="3561"/>
        <v>7641.0043776000002</v>
      </c>
      <c r="AR4748" t="str">
        <f t="shared" si="3563"/>
        <v>kmh-4747-mph</v>
      </c>
      <c r="AS4748">
        <f t="shared" si="3566"/>
        <v>4746</v>
      </c>
      <c r="AT4748" t="str">
        <f t="shared" si="3564"/>
        <v>kmh-4746-mph</v>
      </c>
      <c r="AU4748">
        <f t="shared" si="3567"/>
        <v>4745</v>
      </c>
      <c r="AV4748" t="str">
        <f t="shared" si="3565"/>
        <v>kmh-4745-mph</v>
      </c>
    </row>
    <row r="4749" spans="1:48" x14ac:dyDescent="0.3">
      <c r="A4749">
        <v>4748</v>
      </c>
      <c r="B4749">
        <f t="shared" si="3562"/>
        <v>2950.2695079999999</v>
      </c>
      <c r="C4749">
        <f t="shared" si="3521"/>
        <v>7641.1653120000001</v>
      </c>
      <c r="D4749">
        <f t="shared" si="3522"/>
        <v>1.318888888888889</v>
      </c>
      <c r="E4749">
        <f t="shared" si="3523"/>
        <v>4748000</v>
      </c>
      <c r="F4749">
        <f t="shared" si="3524"/>
        <v>1318.8888888888889</v>
      </c>
      <c r="G4749">
        <f t="shared" si="3525"/>
        <v>15577428.32</v>
      </c>
      <c r="H4749">
        <f t="shared" si="3526"/>
        <v>4327.0634222222225</v>
      </c>
      <c r="I4749">
        <f t="shared" si="3527"/>
        <v>2563.7148864000001</v>
      </c>
      <c r="J4749">
        <f t="shared" si="3528"/>
        <v>0.71214302400000007</v>
      </c>
      <c r="K4749">
        <f t="shared" si="3529"/>
        <v>5192475.9403283997</v>
      </c>
      <c r="L4749">
        <f t="shared" si="3530"/>
        <v>1442.3544278689999</v>
      </c>
      <c r="M4749">
        <f t="shared" si="3531"/>
        <v>3.9809504867599999</v>
      </c>
      <c r="N4749">
        <f t="shared" si="3532"/>
        <v>2563.7148864000001</v>
      </c>
      <c r="O4749">
        <f t="shared" si="3533"/>
        <v>1.318888888888889</v>
      </c>
      <c r="P4749">
        <f t="shared" si="3534"/>
        <v>7641165.3119999999</v>
      </c>
      <c r="Q4749">
        <f t="shared" si="3535"/>
        <v>2122.54592</v>
      </c>
      <c r="R4749">
        <f t="shared" si="3536"/>
        <v>25069440</v>
      </c>
      <c r="S4749">
        <f t="shared" si="3537"/>
        <v>6963.7333333333327</v>
      </c>
      <c r="T4749">
        <f t="shared" si="3538"/>
        <v>4125.898048</v>
      </c>
      <c r="U4749">
        <f t="shared" si="3539"/>
        <v>1.1460827911111111</v>
      </c>
      <c r="V4749">
        <f t="shared" si="3540"/>
        <v>8356480</v>
      </c>
      <c r="W4749">
        <f t="shared" si="3541"/>
        <v>2321.2444444444445</v>
      </c>
      <c r="X4749">
        <f t="shared" si="3542"/>
        <v>6.1866439999999994</v>
      </c>
      <c r="Y4749">
        <f t="shared" si="3543"/>
        <v>4125.898048</v>
      </c>
      <c r="Z4749">
        <f t="shared" si="3544"/>
        <v>2950.3316451000001</v>
      </c>
      <c r="AA4749">
        <f t="shared" si="3545"/>
        <v>2950.3937821999998</v>
      </c>
      <c r="AB4749">
        <f t="shared" si="3546"/>
        <v>2950.4559193</v>
      </c>
      <c r="AC4749">
        <f t="shared" si="3547"/>
        <v>2950.5180563999998</v>
      </c>
      <c r="AD4749">
        <f t="shared" si="3548"/>
        <v>2950.5801935</v>
      </c>
      <c r="AE4749">
        <f t="shared" si="3549"/>
        <v>2950.6423306000002</v>
      </c>
      <c r="AF4749">
        <f t="shared" si="3550"/>
        <v>2950.7044676999999</v>
      </c>
      <c r="AG4749">
        <f t="shared" si="3551"/>
        <v>2950.7666048000001</v>
      </c>
      <c r="AH4749">
        <f t="shared" si="3552"/>
        <v>2950.8287418999998</v>
      </c>
      <c r="AI4749">
        <f t="shared" si="3553"/>
        <v>7641.3262464000009</v>
      </c>
      <c r="AJ4749">
        <f t="shared" si="3554"/>
        <v>7641.4871807999998</v>
      </c>
      <c r="AK4749">
        <f t="shared" si="3555"/>
        <v>7641.6481152000006</v>
      </c>
      <c r="AL4749">
        <f t="shared" si="3556"/>
        <v>7641.8090495999995</v>
      </c>
      <c r="AM4749">
        <f t="shared" si="3557"/>
        <v>7641.9699840000003</v>
      </c>
      <c r="AN4749">
        <f t="shared" si="3558"/>
        <v>7642.1309184000011</v>
      </c>
      <c r="AO4749">
        <f t="shared" si="3559"/>
        <v>7642.2918528</v>
      </c>
      <c r="AP4749">
        <f t="shared" si="3560"/>
        <v>7642.4527872000008</v>
      </c>
      <c r="AQ4749">
        <f t="shared" si="3561"/>
        <v>7642.6137215999997</v>
      </c>
      <c r="AR4749" t="str">
        <f t="shared" si="3563"/>
        <v>kmh-4748-mph</v>
      </c>
      <c r="AS4749">
        <f t="shared" si="3566"/>
        <v>4747</v>
      </c>
      <c r="AT4749" t="str">
        <f t="shared" si="3564"/>
        <v>kmh-4747-mph</v>
      </c>
      <c r="AU4749">
        <f t="shared" si="3567"/>
        <v>4746</v>
      </c>
      <c r="AV4749" t="str">
        <f t="shared" si="3565"/>
        <v>kmh-4746-mph</v>
      </c>
    </row>
    <row r="4750" spans="1:48" x14ac:dyDescent="0.3">
      <c r="A4750">
        <v>4749</v>
      </c>
      <c r="B4750">
        <f t="shared" si="3562"/>
        <v>2950.890879</v>
      </c>
      <c r="C4750">
        <f t="shared" si="3521"/>
        <v>7642.7746560000005</v>
      </c>
      <c r="D4750">
        <f t="shared" si="3522"/>
        <v>1.3191666666666666</v>
      </c>
      <c r="E4750">
        <f t="shared" si="3523"/>
        <v>4749000</v>
      </c>
      <c r="F4750">
        <f t="shared" si="3524"/>
        <v>1319.1666666666667</v>
      </c>
      <c r="G4750">
        <f t="shared" si="3525"/>
        <v>15580709.16</v>
      </c>
      <c r="H4750">
        <f t="shared" si="3526"/>
        <v>4327.9747666666672</v>
      </c>
      <c r="I4750">
        <f t="shared" si="3527"/>
        <v>2564.2548431999999</v>
      </c>
      <c r="J4750">
        <f t="shared" si="3528"/>
        <v>0.71229301200000006</v>
      </c>
      <c r="K4750">
        <f t="shared" si="3529"/>
        <v>5193569.5536267003</v>
      </c>
      <c r="L4750">
        <f t="shared" si="3530"/>
        <v>1442.6582093407499</v>
      </c>
      <c r="M4750">
        <f t="shared" si="3531"/>
        <v>3.9817889346299999</v>
      </c>
      <c r="N4750">
        <f t="shared" si="3532"/>
        <v>2564.2548431999999</v>
      </c>
      <c r="O4750">
        <f t="shared" si="3533"/>
        <v>1.3191666666666666</v>
      </c>
      <c r="P4750">
        <f t="shared" si="3534"/>
        <v>7642774.6560000004</v>
      </c>
      <c r="Q4750">
        <f t="shared" si="3535"/>
        <v>2122.99296</v>
      </c>
      <c r="R4750">
        <f t="shared" si="3536"/>
        <v>25074720</v>
      </c>
      <c r="S4750">
        <f t="shared" si="3537"/>
        <v>6965.2</v>
      </c>
      <c r="T4750">
        <f t="shared" si="3538"/>
        <v>4126.7670239999998</v>
      </c>
      <c r="U4750">
        <f t="shared" si="3539"/>
        <v>1.1463241733333334</v>
      </c>
      <c r="V4750">
        <f t="shared" si="3540"/>
        <v>8358240</v>
      </c>
      <c r="W4750">
        <f t="shared" si="3541"/>
        <v>2321.7333333333331</v>
      </c>
      <c r="X4750">
        <f t="shared" si="3542"/>
        <v>6.1879469999999994</v>
      </c>
      <c r="Y4750">
        <f t="shared" si="3543"/>
        <v>4126.7670239999998</v>
      </c>
      <c r="Z4750">
        <f t="shared" si="3544"/>
        <v>2950.9530161000002</v>
      </c>
      <c r="AA4750">
        <f t="shared" si="3545"/>
        <v>2951.0151532</v>
      </c>
      <c r="AB4750">
        <f t="shared" si="3546"/>
        <v>2951.0772903000002</v>
      </c>
      <c r="AC4750">
        <f t="shared" si="3547"/>
        <v>2951.1394273999999</v>
      </c>
      <c r="AD4750">
        <f t="shared" si="3548"/>
        <v>2951.2015645000001</v>
      </c>
      <c r="AE4750">
        <f t="shared" si="3549"/>
        <v>2951.2637016000003</v>
      </c>
      <c r="AF4750">
        <f t="shared" si="3550"/>
        <v>2951.3258387000001</v>
      </c>
      <c r="AG4750">
        <f t="shared" si="3551"/>
        <v>2951.3879758000003</v>
      </c>
      <c r="AH4750">
        <f t="shared" si="3552"/>
        <v>2951.4501129</v>
      </c>
      <c r="AI4750">
        <f t="shared" si="3553"/>
        <v>7642.9355904000013</v>
      </c>
      <c r="AJ4750">
        <f t="shared" si="3554"/>
        <v>7643.0965248000002</v>
      </c>
      <c r="AK4750">
        <f t="shared" si="3555"/>
        <v>7643.257459200001</v>
      </c>
      <c r="AL4750">
        <f t="shared" si="3556"/>
        <v>7643.4183935999999</v>
      </c>
      <c r="AM4750">
        <f t="shared" si="3557"/>
        <v>7643.5793280000007</v>
      </c>
      <c r="AN4750">
        <f t="shared" si="3558"/>
        <v>7643.7402624000015</v>
      </c>
      <c r="AO4750">
        <f t="shared" si="3559"/>
        <v>7643.9011968000004</v>
      </c>
      <c r="AP4750">
        <f t="shared" si="3560"/>
        <v>7644.0621312000012</v>
      </c>
      <c r="AQ4750">
        <f t="shared" si="3561"/>
        <v>7644.2230656000002</v>
      </c>
      <c r="AR4750" t="str">
        <f t="shared" si="3563"/>
        <v>kmh-4749-mph</v>
      </c>
      <c r="AS4750">
        <f t="shared" si="3566"/>
        <v>4748</v>
      </c>
      <c r="AT4750" t="str">
        <f t="shared" si="3564"/>
        <v>kmh-4748-mph</v>
      </c>
      <c r="AU4750">
        <f t="shared" si="3567"/>
        <v>4747</v>
      </c>
      <c r="AV4750" t="str">
        <f t="shared" si="3565"/>
        <v>kmh-4747-mph</v>
      </c>
    </row>
    <row r="4751" spans="1:48" x14ac:dyDescent="0.3">
      <c r="A4751">
        <v>4750</v>
      </c>
      <c r="B4751">
        <f t="shared" si="3562"/>
        <v>2951.5122500000002</v>
      </c>
      <c r="C4751">
        <f t="shared" si="3521"/>
        <v>7644.3840000000009</v>
      </c>
      <c r="D4751">
        <f t="shared" si="3522"/>
        <v>1.3194444444444444</v>
      </c>
      <c r="E4751">
        <f t="shared" si="3523"/>
        <v>4750000</v>
      </c>
      <c r="F4751">
        <f t="shared" si="3524"/>
        <v>1319.4444444444446</v>
      </c>
      <c r="G4751">
        <f t="shared" si="3525"/>
        <v>15583990</v>
      </c>
      <c r="H4751">
        <f t="shared" si="3526"/>
        <v>4328.8861111111119</v>
      </c>
      <c r="I4751">
        <f t="shared" si="3527"/>
        <v>2564.7948000000001</v>
      </c>
      <c r="J4751">
        <f t="shared" si="3528"/>
        <v>0.71244300000000005</v>
      </c>
      <c r="K4751">
        <f t="shared" si="3529"/>
        <v>5194663.166925</v>
      </c>
      <c r="L4751">
        <f t="shared" si="3530"/>
        <v>1442.9619908124998</v>
      </c>
      <c r="M4751">
        <f t="shared" si="3531"/>
        <v>3.9826273825</v>
      </c>
      <c r="N4751">
        <f t="shared" si="3532"/>
        <v>2564.7948000000001</v>
      </c>
      <c r="O4751">
        <f t="shared" si="3533"/>
        <v>1.3194444444444444</v>
      </c>
      <c r="P4751">
        <f t="shared" si="3534"/>
        <v>7644384</v>
      </c>
      <c r="Q4751">
        <f t="shared" si="3535"/>
        <v>2123.44</v>
      </c>
      <c r="R4751">
        <f t="shared" si="3536"/>
        <v>25080000</v>
      </c>
      <c r="S4751">
        <f t="shared" si="3537"/>
        <v>6966.6666666666661</v>
      </c>
      <c r="T4751">
        <f t="shared" si="3538"/>
        <v>4127.6359999999995</v>
      </c>
      <c r="U4751">
        <f t="shared" si="3539"/>
        <v>1.1465655555555554</v>
      </c>
      <c r="V4751">
        <f t="shared" si="3540"/>
        <v>8360000</v>
      </c>
      <c r="W4751">
        <f t="shared" si="3541"/>
        <v>2322.2222222222222</v>
      </c>
      <c r="X4751">
        <f t="shared" si="3542"/>
        <v>6.1892499999999995</v>
      </c>
      <c r="Y4751">
        <f t="shared" si="3543"/>
        <v>4127.6359999999995</v>
      </c>
      <c r="Z4751">
        <f t="shared" si="3544"/>
        <v>2951.5743871000004</v>
      </c>
      <c r="AA4751">
        <f t="shared" si="3545"/>
        <v>2951.6365241999997</v>
      </c>
      <c r="AB4751">
        <f t="shared" si="3546"/>
        <v>2951.6986613000004</v>
      </c>
      <c r="AC4751">
        <f t="shared" si="3547"/>
        <v>2951.7607983999997</v>
      </c>
      <c r="AD4751">
        <f t="shared" si="3548"/>
        <v>2951.8229354999999</v>
      </c>
      <c r="AE4751">
        <f t="shared" si="3549"/>
        <v>2951.8850726000001</v>
      </c>
      <c r="AF4751">
        <f t="shared" si="3550"/>
        <v>2951.9472096999998</v>
      </c>
      <c r="AG4751">
        <f t="shared" si="3551"/>
        <v>2952.0093468</v>
      </c>
      <c r="AH4751">
        <f t="shared" si="3552"/>
        <v>2952.0714838999997</v>
      </c>
      <c r="AI4751">
        <f t="shared" si="3553"/>
        <v>7644.5449344000008</v>
      </c>
      <c r="AJ4751">
        <f t="shared" si="3554"/>
        <v>7644.7058688000006</v>
      </c>
      <c r="AK4751">
        <f t="shared" si="3555"/>
        <v>7644.8668032000005</v>
      </c>
      <c r="AL4751">
        <f t="shared" si="3556"/>
        <v>7645.0277376000004</v>
      </c>
      <c r="AM4751">
        <f t="shared" si="3557"/>
        <v>7645.1886720000002</v>
      </c>
      <c r="AN4751">
        <f t="shared" si="3558"/>
        <v>7645.349606400001</v>
      </c>
      <c r="AO4751">
        <f t="shared" si="3559"/>
        <v>7645.5105407999999</v>
      </c>
      <c r="AP4751">
        <f t="shared" si="3560"/>
        <v>7645.6714752000007</v>
      </c>
      <c r="AQ4751">
        <f t="shared" si="3561"/>
        <v>7645.8324095999997</v>
      </c>
      <c r="AR4751" t="str">
        <f t="shared" si="3563"/>
        <v>kmh-4750-mph</v>
      </c>
      <c r="AS4751">
        <f t="shared" si="3566"/>
        <v>4749</v>
      </c>
      <c r="AT4751" t="str">
        <f t="shared" si="3564"/>
        <v>kmh-4749-mph</v>
      </c>
      <c r="AU4751">
        <f t="shared" si="3567"/>
        <v>4748</v>
      </c>
      <c r="AV4751" t="str">
        <f t="shared" si="3565"/>
        <v>kmh-4748-mph</v>
      </c>
    </row>
    <row r="4752" spans="1:48" x14ac:dyDescent="0.3">
      <c r="A4752">
        <v>4751</v>
      </c>
      <c r="B4752">
        <f t="shared" si="3562"/>
        <v>2952.1336209999999</v>
      </c>
      <c r="C4752">
        <f t="shared" si="3521"/>
        <v>7645.9933440000004</v>
      </c>
      <c r="D4752">
        <f t="shared" si="3522"/>
        <v>1.3197222222222222</v>
      </c>
      <c r="E4752">
        <f t="shared" si="3523"/>
        <v>4751000</v>
      </c>
      <c r="F4752">
        <f t="shared" si="3524"/>
        <v>1319.7222222222222</v>
      </c>
      <c r="G4752">
        <f t="shared" si="3525"/>
        <v>15587270.84</v>
      </c>
      <c r="H4752">
        <f t="shared" si="3526"/>
        <v>4329.7974555555556</v>
      </c>
      <c r="I4752">
        <f t="shared" si="3527"/>
        <v>2565.3347567999999</v>
      </c>
      <c r="J4752">
        <f t="shared" si="3528"/>
        <v>0.71259298800000004</v>
      </c>
      <c r="K4752">
        <f t="shared" si="3529"/>
        <v>5195756.7802232997</v>
      </c>
      <c r="L4752">
        <f t="shared" si="3530"/>
        <v>1443.2657722842498</v>
      </c>
      <c r="M4752">
        <f t="shared" si="3531"/>
        <v>3.9834658303699997</v>
      </c>
      <c r="N4752">
        <f t="shared" si="3532"/>
        <v>2565.3347567999999</v>
      </c>
      <c r="O4752">
        <f t="shared" si="3533"/>
        <v>1.3197222222222222</v>
      </c>
      <c r="P4752">
        <f t="shared" si="3534"/>
        <v>7645993.3440000005</v>
      </c>
      <c r="Q4752">
        <f t="shared" si="3535"/>
        <v>2123.8870400000001</v>
      </c>
      <c r="R4752">
        <f t="shared" si="3536"/>
        <v>25085280</v>
      </c>
      <c r="S4752">
        <f t="shared" si="3537"/>
        <v>6968.1333333333332</v>
      </c>
      <c r="T4752">
        <f t="shared" si="3538"/>
        <v>4128.5049760000002</v>
      </c>
      <c r="U4752">
        <f t="shared" si="3539"/>
        <v>1.1468069377777776</v>
      </c>
      <c r="V4752">
        <f t="shared" si="3540"/>
        <v>8361760</v>
      </c>
      <c r="W4752">
        <f t="shared" si="3541"/>
        <v>2322.7111111111112</v>
      </c>
      <c r="X4752">
        <f t="shared" si="3542"/>
        <v>6.1905529999999995</v>
      </c>
      <c r="Y4752">
        <f t="shared" si="3543"/>
        <v>4128.5049760000002</v>
      </c>
      <c r="Z4752">
        <f t="shared" si="3544"/>
        <v>2952.1957581000001</v>
      </c>
      <c r="AA4752">
        <f t="shared" si="3545"/>
        <v>2952.2578951999999</v>
      </c>
      <c r="AB4752">
        <f t="shared" si="3546"/>
        <v>2952.3200323000001</v>
      </c>
      <c r="AC4752">
        <f t="shared" si="3547"/>
        <v>2952.3821693999998</v>
      </c>
      <c r="AD4752">
        <f t="shared" si="3548"/>
        <v>2952.4443065</v>
      </c>
      <c r="AE4752">
        <f t="shared" si="3549"/>
        <v>2952.5064436000002</v>
      </c>
      <c r="AF4752">
        <f t="shared" si="3550"/>
        <v>2952.5685807</v>
      </c>
      <c r="AG4752">
        <f t="shared" si="3551"/>
        <v>2952.6307178000002</v>
      </c>
      <c r="AH4752">
        <f t="shared" si="3552"/>
        <v>2952.6928548999999</v>
      </c>
      <c r="AI4752">
        <f t="shared" si="3553"/>
        <v>7646.1542784000012</v>
      </c>
      <c r="AJ4752">
        <f t="shared" si="3554"/>
        <v>7646.3152128000002</v>
      </c>
      <c r="AK4752">
        <f t="shared" si="3555"/>
        <v>7646.4761472000009</v>
      </c>
      <c r="AL4752">
        <f t="shared" si="3556"/>
        <v>7646.6370815999999</v>
      </c>
      <c r="AM4752">
        <f t="shared" si="3557"/>
        <v>7646.7980160000006</v>
      </c>
      <c r="AN4752">
        <f t="shared" si="3558"/>
        <v>7646.9589504000014</v>
      </c>
      <c r="AO4752">
        <f t="shared" si="3559"/>
        <v>7647.1198848000004</v>
      </c>
      <c r="AP4752">
        <f t="shared" si="3560"/>
        <v>7647.2808192000011</v>
      </c>
      <c r="AQ4752">
        <f t="shared" si="3561"/>
        <v>7647.4417536000001</v>
      </c>
      <c r="AR4752" t="str">
        <f t="shared" si="3563"/>
        <v>kmh-4751-mph</v>
      </c>
      <c r="AS4752">
        <f t="shared" si="3566"/>
        <v>4750</v>
      </c>
      <c r="AT4752" t="str">
        <f t="shared" si="3564"/>
        <v>kmh-4750-mph</v>
      </c>
      <c r="AU4752">
        <f t="shared" si="3567"/>
        <v>4749</v>
      </c>
      <c r="AV4752" t="str">
        <f t="shared" si="3565"/>
        <v>kmh-4749-mph</v>
      </c>
    </row>
    <row r="4753" spans="1:48" x14ac:dyDescent="0.3">
      <c r="A4753">
        <v>4752</v>
      </c>
      <c r="B4753">
        <f t="shared" si="3562"/>
        <v>2952.7549920000001</v>
      </c>
      <c r="C4753">
        <f t="shared" si="3521"/>
        <v>7647.6026880000009</v>
      </c>
      <c r="D4753">
        <f t="shared" si="3522"/>
        <v>1.32</v>
      </c>
      <c r="E4753">
        <f t="shared" si="3523"/>
        <v>4752000</v>
      </c>
      <c r="F4753">
        <f t="shared" si="3524"/>
        <v>1320</v>
      </c>
      <c r="G4753">
        <f t="shared" si="3525"/>
        <v>15590551.680000002</v>
      </c>
      <c r="H4753">
        <f t="shared" si="3526"/>
        <v>4330.7088000000003</v>
      </c>
      <c r="I4753">
        <f t="shared" si="3527"/>
        <v>2565.8747136000002</v>
      </c>
      <c r="J4753">
        <f t="shared" si="3528"/>
        <v>0.71274297600000003</v>
      </c>
      <c r="K4753">
        <f t="shared" si="3529"/>
        <v>5196850.3935216004</v>
      </c>
      <c r="L4753">
        <f t="shared" si="3530"/>
        <v>1443.5695537559998</v>
      </c>
      <c r="M4753">
        <f t="shared" si="3531"/>
        <v>3.9843042782399998</v>
      </c>
      <c r="N4753">
        <f t="shared" si="3532"/>
        <v>2565.8747136000002</v>
      </c>
      <c r="O4753">
        <f t="shared" si="3533"/>
        <v>1.32</v>
      </c>
      <c r="P4753">
        <f t="shared" si="3534"/>
        <v>7647602.6880000001</v>
      </c>
      <c r="Q4753">
        <f t="shared" si="3535"/>
        <v>2124.3340800000001</v>
      </c>
      <c r="R4753">
        <f t="shared" si="3536"/>
        <v>25090560</v>
      </c>
      <c r="S4753">
        <f t="shared" si="3537"/>
        <v>6969.5999999999995</v>
      </c>
      <c r="T4753">
        <f t="shared" si="3538"/>
        <v>4129.3739519999999</v>
      </c>
      <c r="U4753">
        <f t="shared" si="3539"/>
        <v>1.1470483199999999</v>
      </c>
      <c r="V4753">
        <f t="shared" si="3540"/>
        <v>8363520</v>
      </c>
      <c r="W4753">
        <f t="shared" si="3541"/>
        <v>2323.1999999999998</v>
      </c>
      <c r="X4753">
        <f t="shared" si="3542"/>
        <v>6.1918559999999996</v>
      </c>
      <c r="Y4753">
        <f t="shared" si="3543"/>
        <v>4129.3739519999999</v>
      </c>
      <c r="Z4753">
        <f t="shared" si="3544"/>
        <v>2952.8171291000003</v>
      </c>
      <c r="AA4753">
        <f t="shared" si="3545"/>
        <v>2952.8792662000001</v>
      </c>
      <c r="AB4753">
        <f t="shared" si="3546"/>
        <v>2952.9414033000003</v>
      </c>
      <c r="AC4753">
        <f t="shared" si="3547"/>
        <v>2953.0035404</v>
      </c>
      <c r="AD4753">
        <f t="shared" si="3548"/>
        <v>2953.0656775000002</v>
      </c>
      <c r="AE4753">
        <f t="shared" si="3549"/>
        <v>2953.1278146000004</v>
      </c>
      <c r="AF4753">
        <f t="shared" si="3550"/>
        <v>2953.1899516999997</v>
      </c>
      <c r="AG4753">
        <f t="shared" si="3551"/>
        <v>2953.2520888000004</v>
      </c>
      <c r="AH4753">
        <f t="shared" si="3552"/>
        <v>2953.3142258999997</v>
      </c>
      <c r="AI4753">
        <f t="shared" si="3553"/>
        <v>7647.7636224000007</v>
      </c>
      <c r="AJ4753">
        <f t="shared" si="3554"/>
        <v>7647.9245568000006</v>
      </c>
      <c r="AK4753">
        <f t="shared" si="3555"/>
        <v>7648.0854912000004</v>
      </c>
      <c r="AL4753">
        <f t="shared" si="3556"/>
        <v>7648.2464256000003</v>
      </c>
      <c r="AM4753">
        <f t="shared" si="3557"/>
        <v>7648.4073600000002</v>
      </c>
      <c r="AN4753">
        <f t="shared" si="3558"/>
        <v>7648.5682944000009</v>
      </c>
      <c r="AO4753">
        <f t="shared" si="3559"/>
        <v>7648.7292287999999</v>
      </c>
      <c r="AP4753">
        <f t="shared" si="3560"/>
        <v>7648.8901632000006</v>
      </c>
      <c r="AQ4753">
        <f t="shared" si="3561"/>
        <v>7649.0510975999996</v>
      </c>
      <c r="AR4753" t="str">
        <f t="shared" si="3563"/>
        <v>kmh-4752-mph</v>
      </c>
      <c r="AS4753">
        <f t="shared" si="3566"/>
        <v>4751</v>
      </c>
      <c r="AT4753" t="str">
        <f t="shared" si="3564"/>
        <v>kmh-4751-mph</v>
      </c>
      <c r="AU4753">
        <f t="shared" si="3567"/>
        <v>4750</v>
      </c>
      <c r="AV4753" t="str">
        <f t="shared" si="3565"/>
        <v>kmh-4750-mph</v>
      </c>
    </row>
    <row r="4754" spans="1:48" x14ac:dyDescent="0.3">
      <c r="A4754">
        <v>4753</v>
      </c>
      <c r="B4754">
        <f t="shared" si="3562"/>
        <v>2953.3763629999999</v>
      </c>
      <c r="C4754">
        <f t="shared" si="3521"/>
        <v>7649.2120320000004</v>
      </c>
      <c r="D4754">
        <f t="shared" si="3522"/>
        <v>1.3202777777777779</v>
      </c>
      <c r="E4754">
        <f t="shared" si="3523"/>
        <v>4753000</v>
      </c>
      <c r="F4754">
        <f t="shared" si="3524"/>
        <v>1320.2777777777778</v>
      </c>
      <c r="G4754">
        <f t="shared" si="3525"/>
        <v>15593832.520000001</v>
      </c>
      <c r="H4754">
        <f t="shared" si="3526"/>
        <v>4331.620144444445</v>
      </c>
      <c r="I4754">
        <f t="shared" si="3527"/>
        <v>2566.4146704</v>
      </c>
      <c r="J4754">
        <f t="shared" si="3528"/>
        <v>0.71289296400000002</v>
      </c>
      <c r="K4754">
        <f t="shared" si="3529"/>
        <v>5197944.0068199001</v>
      </c>
      <c r="L4754">
        <f t="shared" si="3530"/>
        <v>1443.87333522775</v>
      </c>
      <c r="M4754">
        <f t="shared" si="3531"/>
        <v>3.9851427261099999</v>
      </c>
      <c r="N4754">
        <f t="shared" si="3532"/>
        <v>2566.4146704</v>
      </c>
      <c r="O4754">
        <f t="shared" si="3533"/>
        <v>1.3202777777777779</v>
      </c>
      <c r="P4754">
        <f t="shared" si="3534"/>
        <v>7649212.0320000006</v>
      </c>
      <c r="Q4754">
        <f t="shared" si="3535"/>
        <v>2124.7811200000001</v>
      </c>
      <c r="R4754">
        <f t="shared" si="3536"/>
        <v>25095840</v>
      </c>
      <c r="S4754">
        <f t="shared" si="3537"/>
        <v>6971.0666666666666</v>
      </c>
      <c r="T4754">
        <f t="shared" si="3538"/>
        <v>4130.2429279999997</v>
      </c>
      <c r="U4754">
        <f t="shared" si="3539"/>
        <v>1.1472897022222222</v>
      </c>
      <c r="V4754">
        <f t="shared" si="3540"/>
        <v>8365280</v>
      </c>
      <c r="W4754">
        <f t="shared" si="3541"/>
        <v>2323.6888888888889</v>
      </c>
      <c r="X4754">
        <f t="shared" si="3542"/>
        <v>6.1931589999999996</v>
      </c>
      <c r="Y4754">
        <f t="shared" si="3543"/>
        <v>4130.2429279999997</v>
      </c>
      <c r="Z4754">
        <f t="shared" si="3544"/>
        <v>2953.4385001000001</v>
      </c>
      <c r="AA4754">
        <f t="shared" si="3545"/>
        <v>2953.5006371999998</v>
      </c>
      <c r="AB4754">
        <f t="shared" si="3546"/>
        <v>2953.5627743</v>
      </c>
      <c r="AC4754">
        <f t="shared" si="3547"/>
        <v>2953.6249113999997</v>
      </c>
      <c r="AD4754">
        <f t="shared" si="3548"/>
        <v>2953.6870484999999</v>
      </c>
      <c r="AE4754">
        <f t="shared" si="3549"/>
        <v>2953.7491856000001</v>
      </c>
      <c r="AF4754">
        <f t="shared" si="3550"/>
        <v>2953.8113226999999</v>
      </c>
      <c r="AG4754">
        <f t="shared" si="3551"/>
        <v>2953.8734598000001</v>
      </c>
      <c r="AH4754">
        <f t="shared" si="3552"/>
        <v>2953.9355968999998</v>
      </c>
      <c r="AI4754">
        <f t="shared" si="3553"/>
        <v>7649.3729664000011</v>
      </c>
      <c r="AJ4754">
        <f t="shared" si="3554"/>
        <v>7649.5339008000001</v>
      </c>
      <c r="AK4754">
        <f t="shared" si="3555"/>
        <v>7649.6948352000009</v>
      </c>
      <c r="AL4754">
        <f t="shared" si="3556"/>
        <v>7649.8557695999998</v>
      </c>
      <c r="AM4754">
        <f t="shared" si="3557"/>
        <v>7650.0167040000006</v>
      </c>
      <c r="AN4754">
        <f t="shared" si="3558"/>
        <v>7650.1776384000013</v>
      </c>
      <c r="AO4754">
        <f t="shared" si="3559"/>
        <v>7650.3385728000003</v>
      </c>
      <c r="AP4754">
        <f t="shared" si="3560"/>
        <v>7650.4995072000011</v>
      </c>
      <c r="AQ4754">
        <f t="shared" si="3561"/>
        <v>7650.6604416</v>
      </c>
      <c r="AR4754" t="str">
        <f t="shared" si="3563"/>
        <v>kmh-4753-mph</v>
      </c>
      <c r="AS4754">
        <f t="shared" si="3566"/>
        <v>4752</v>
      </c>
      <c r="AT4754" t="str">
        <f t="shared" si="3564"/>
        <v>kmh-4752-mph</v>
      </c>
      <c r="AU4754">
        <f t="shared" si="3567"/>
        <v>4751</v>
      </c>
      <c r="AV4754" t="str">
        <f t="shared" si="3565"/>
        <v>kmh-4751-mph</v>
      </c>
    </row>
    <row r="4755" spans="1:48" x14ac:dyDescent="0.3">
      <c r="A4755">
        <v>4754</v>
      </c>
      <c r="B4755">
        <f t="shared" si="3562"/>
        <v>2953.997734</v>
      </c>
      <c r="C4755">
        <f t="shared" si="3521"/>
        <v>7650.8213760000008</v>
      </c>
      <c r="D4755">
        <f t="shared" si="3522"/>
        <v>1.3205555555555555</v>
      </c>
      <c r="E4755">
        <f t="shared" si="3523"/>
        <v>4754000</v>
      </c>
      <c r="F4755">
        <f t="shared" si="3524"/>
        <v>1320.5555555555557</v>
      </c>
      <c r="G4755">
        <f t="shared" si="3525"/>
        <v>15597113.360000001</v>
      </c>
      <c r="H4755">
        <f t="shared" si="3526"/>
        <v>4332.5314888888888</v>
      </c>
      <c r="I4755">
        <f t="shared" si="3527"/>
        <v>2566.9546272000002</v>
      </c>
      <c r="J4755">
        <f t="shared" si="3528"/>
        <v>0.71304295200000012</v>
      </c>
      <c r="K4755">
        <f t="shared" si="3529"/>
        <v>5199037.6201181998</v>
      </c>
      <c r="L4755">
        <f t="shared" si="3530"/>
        <v>1444.1771166994999</v>
      </c>
      <c r="M4755">
        <f t="shared" si="3531"/>
        <v>3.98598117398</v>
      </c>
      <c r="N4755">
        <f t="shared" si="3532"/>
        <v>2566.9546272000002</v>
      </c>
      <c r="O4755">
        <f t="shared" si="3533"/>
        <v>1.3205555555555555</v>
      </c>
      <c r="P4755">
        <f t="shared" si="3534"/>
        <v>7650821.3760000002</v>
      </c>
      <c r="Q4755">
        <f t="shared" si="3535"/>
        <v>2125.2281600000001</v>
      </c>
      <c r="R4755">
        <f t="shared" si="3536"/>
        <v>25101120</v>
      </c>
      <c r="S4755">
        <f t="shared" si="3537"/>
        <v>6972.5333333333328</v>
      </c>
      <c r="T4755">
        <f t="shared" si="3538"/>
        <v>4131.1119039999994</v>
      </c>
      <c r="U4755">
        <f t="shared" si="3539"/>
        <v>1.1475310844444444</v>
      </c>
      <c r="V4755">
        <f t="shared" si="3540"/>
        <v>8367040</v>
      </c>
      <c r="W4755">
        <f t="shared" si="3541"/>
        <v>2324.1777777777779</v>
      </c>
      <c r="X4755">
        <f t="shared" si="3542"/>
        <v>6.1944619999999997</v>
      </c>
      <c r="Y4755">
        <f t="shared" si="3543"/>
        <v>4131.1119039999994</v>
      </c>
      <c r="Z4755">
        <f t="shared" si="3544"/>
        <v>2954.0598711000002</v>
      </c>
      <c r="AA4755">
        <f t="shared" si="3545"/>
        <v>2954.1220082</v>
      </c>
      <c r="AB4755">
        <f t="shared" si="3546"/>
        <v>2954.1841453000002</v>
      </c>
      <c r="AC4755">
        <f t="shared" si="3547"/>
        <v>2954.2462823999999</v>
      </c>
      <c r="AD4755">
        <f t="shared" si="3548"/>
        <v>2954.3084195000001</v>
      </c>
      <c r="AE4755">
        <f t="shared" si="3549"/>
        <v>2954.3705566000003</v>
      </c>
      <c r="AF4755">
        <f t="shared" si="3550"/>
        <v>2954.4326937000001</v>
      </c>
      <c r="AG4755">
        <f t="shared" si="3551"/>
        <v>2954.4948308000003</v>
      </c>
      <c r="AH4755">
        <f t="shared" si="3552"/>
        <v>2954.5569679</v>
      </c>
      <c r="AI4755">
        <f t="shared" si="3553"/>
        <v>7650.9823104000016</v>
      </c>
      <c r="AJ4755">
        <f t="shared" si="3554"/>
        <v>7651.1432448000005</v>
      </c>
      <c r="AK4755">
        <f t="shared" si="3555"/>
        <v>7651.3041792000004</v>
      </c>
      <c r="AL4755">
        <f t="shared" si="3556"/>
        <v>7651.4651136000002</v>
      </c>
      <c r="AM4755">
        <f t="shared" si="3557"/>
        <v>7651.6260480000001</v>
      </c>
      <c r="AN4755">
        <f t="shared" si="3558"/>
        <v>7651.7869824000009</v>
      </c>
      <c r="AO4755">
        <f t="shared" si="3559"/>
        <v>7651.9479167999998</v>
      </c>
      <c r="AP4755">
        <f t="shared" si="3560"/>
        <v>7652.1088512000006</v>
      </c>
      <c r="AQ4755">
        <f t="shared" si="3561"/>
        <v>7652.2697855999995</v>
      </c>
      <c r="AR4755" t="str">
        <f t="shared" si="3563"/>
        <v>kmh-4754-mph</v>
      </c>
      <c r="AS4755">
        <f t="shared" si="3566"/>
        <v>4753</v>
      </c>
      <c r="AT4755" t="str">
        <f t="shared" si="3564"/>
        <v>kmh-4753-mph</v>
      </c>
      <c r="AU4755">
        <f t="shared" si="3567"/>
        <v>4752</v>
      </c>
      <c r="AV4755" t="str">
        <f t="shared" si="3565"/>
        <v>kmh-4752-mph</v>
      </c>
    </row>
    <row r="4756" spans="1:48" x14ac:dyDescent="0.3">
      <c r="A4756">
        <v>4755</v>
      </c>
      <c r="B4756">
        <f t="shared" si="3562"/>
        <v>2954.6191050000002</v>
      </c>
      <c r="C4756">
        <f t="shared" si="3521"/>
        <v>7652.4307200000003</v>
      </c>
      <c r="D4756">
        <f t="shared" si="3522"/>
        <v>1.3208333333333333</v>
      </c>
      <c r="E4756">
        <f t="shared" si="3523"/>
        <v>4755000</v>
      </c>
      <c r="F4756">
        <f t="shared" si="3524"/>
        <v>1320.8333333333335</v>
      </c>
      <c r="G4756">
        <f t="shared" si="3525"/>
        <v>15600394.200000001</v>
      </c>
      <c r="H4756">
        <f t="shared" si="3526"/>
        <v>4333.4428333333335</v>
      </c>
      <c r="I4756">
        <f t="shared" si="3527"/>
        <v>2567.494584</v>
      </c>
      <c r="J4756">
        <f t="shared" si="3528"/>
        <v>0.71319294000000011</v>
      </c>
      <c r="K4756">
        <f t="shared" si="3529"/>
        <v>5200131.2334164996</v>
      </c>
      <c r="L4756">
        <f t="shared" si="3530"/>
        <v>1444.4808981712499</v>
      </c>
      <c r="M4756">
        <f t="shared" si="3531"/>
        <v>3.9868196218500001</v>
      </c>
      <c r="N4756">
        <f t="shared" si="3532"/>
        <v>2567.494584</v>
      </c>
      <c r="O4756">
        <f t="shared" si="3533"/>
        <v>1.3208333333333333</v>
      </c>
      <c r="P4756">
        <f t="shared" si="3534"/>
        <v>7652430.7200000007</v>
      </c>
      <c r="Q4756">
        <f t="shared" si="3535"/>
        <v>2125.6752000000001</v>
      </c>
      <c r="R4756">
        <f t="shared" si="3536"/>
        <v>25106400</v>
      </c>
      <c r="S4756">
        <f t="shared" si="3537"/>
        <v>6973.9999999999991</v>
      </c>
      <c r="T4756">
        <f t="shared" si="3538"/>
        <v>4131.9808800000001</v>
      </c>
      <c r="U4756">
        <f t="shared" si="3539"/>
        <v>1.1477724666666667</v>
      </c>
      <c r="V4756">
        <f t="shared" si="3540"/>
        <v>8368800</v>
      </c>
      <c r="W4756">
        <f t="shared" si="3541"/>
        <v>2324.6666666666665</v>
      </c>
      <c r="X4756">
        <f t="shared" si="3542"/>
        <v>6.1957649999999997</v>
      </c>
      <c r="Y4756">
        <f t="shared" si="3543"/>
        <v>4131.9808800000001</v>
      </c>
      <c r="Z4756">
        <f t="shared" si="3544"/>
        <v>2954.6812421000004</v>
      </c>
      <c r="AA4756">
        <f t="shared" si="3545"/>
        <v>2954.7433791999997</v>
      </c>
      <c r="AB4756">
        <f t="shared" si="3546"/>
        <v>2954.8055163000004</v>
      </c>
      <c r="AC4756">
        <f t="shared" si="3547"/>
        <v>2954.8676533999997</v>
      </c>
      <c r="AD4756">
        <f t="shared" si="3548"/>
        <v>2954.9297904999999</v>
      </c>
      <c r="AE4756">
        <f t="shared" si="3549"/>
        <v>2954.9919276000001</v>
      </c>
      <c r="AF4756">
        <f t="shared" si="3550"/>
        <v>2955.0540646999998</v>
      </c>
      <c r="AG4756">
        <f t="shared" si="3551"/>
        <v>2955.1162018</v>
      </c>
      <c r="AH4756">
        <f t="shared" si="3552"/>
        <v>2955.1783388999997</v>
      </c>
      <c r="AI4756">
        <f t="shared" si="3553"/>
        <v>7652.5916544000011</v>
      </c>
      <c r="AJ4756">
        <f t="shared" si="3554"/>
        <v>7652.7525888</v>
      </c>
      <c r="AK4756">
        <f t="shared" si="3555"/>
        <v>7652.9135232000008</v>
      </c>
      <c r="AL4756">
        <f t="shared" si="3556"/>
        <v>7653.0744575999997</v>
      </c>
      <c r="AM4756">
        <f t="shared" si="3557"/>
        <v>7653.2353920000005</v>
      </c>
      <c r="AN4756">
        <f t="shared" si="3558"/>
        <v>7653.3963264000013</v>
      </c>
      <c r="AO4756">
        <f t="shared" si="3559"/>
        <v>7653.5572608000002</v>
      </c>
      <c r="AP4756">
        <f t="shared" si="3560"/>
        <v>7653.718195200001</v>
      </c>
      <c r="AQ4756">
        <f t="shared" si="3561"/>
        <v>7653.8791295999999</v>
      </c>
      <c r="AR4756" t="str">
        <f t="shared" si="3563"/>
        <v>kmh-4755-mph</v>
      </c>
      <c r="AS4756">
        <f t="shared" si="3566"/>
        <v>4754</v>
      </c>
      <c r="AT4756" t="str">
        <f t="shared" si="3564"/>
        <v>kmh-4754-mph</v>
      </c>
      <c r="AU4756">
        <f t="shared" si="3567"/>
        <v>4753</v>
      </c>
      <c r="AV4756" t="str">
        <f t="shared" si="3565"/>
        <v>kmh-4753-mph</v>
      </c>
    </row>
    <row r="4757" spans="1:48" x14ac:dyDescent="0.3">
      <c r="A4757">
        <v>4756</v>
      </c>
      <c r="B4757">
        <f t="shared" si="3562"/>
        <v>2955.2404759999999</v>
      </c>
      <c r="C4757">
        <f t="shared" si="3521"/>
        <v>7654.0400640000007</v>
      </c>
      <c r="D4757">
        <f t="shared" si="3522"/>
        <v>1.3211111111111111</v>
      </c>
      <c r="E4757">
        <f t="shared" si="3523"/>
        <v>4756000</v>
      </c>
      <c r="F4757">
        <f t="shared" si="3524"/>
        <v>1321.1111111111111</v>
      </c>
      <c r="G4757">
        <f t="shared" si="3525"/>
        <v>15603675.040000001</v>
      </c>
      <c r="H4757">
        <f t="shared" si="3526"/>
        <v>4334.3541777777782</v>
      </c>
      <c r="I4757">
        <f t="shared" si="3527"/>
        <v>2568.0345408000003</v>
      </c>
      <c r="J4757">
        <f t="shared" si="3528"/>
        <v>0.7133429280000001</v>
      </c>
      <c r="K4757">
        <f t="shared" si="3529"/>
        <v>5201224.8467148002</v>
      </c>
      <c r="L4757">
        <f t="shared" si="3530"/>
        <v>1444.7846796429999</v>
      </c>
      <c r="M4757">
        <f t="shared" si="3531"/>
        <v>3.9876580697199997</v>
      </c>
      <c r="N4757">
        <f t="shared" si="3532"/>
        <v>2568.0345408000003</v>
      </c>
      <c r="O4757">
        <f t="shared" si="3533"/>
        <v>1.3211111111111111</v>
      </c>
      <c r="P4757">
        <f t="shared" si="3534"/>
        <v>7654040.0640000002</v>
      </c>
      <c r="Q4757">
        <f t="shared" si="3535"/>
        <v>2126.1222400000001</v>
      </c>
      <c r="R4757">
        <f t="shared" si="3536"/>
        <v>25111680</v>
      </c>
      <c r="S4757">
        <f t="shared" si="3537"/>
        <v>6975.4666666666662</v>
      </c>
      <c r="T4757">
        <f t="shared" si="3538"/>
        <v>4132.8498559999998</v>
      </c>
      <c r="U4757">
        <f t="shared" si="3539"/>
        <v>1.1480138488888889</v>
      </c>
      <c r="V4757">
        <f t="shared" si="3540"/>
        <v>8370560</v>
      </c>
      <c r="W4757">
        <f t="shared" si="3541"/>
        <v>2325.1555555555556</v>
      </c>
      <c r="X4757">
        <f t="shared" si="3542"/>
        <v>6.1970679999999998</v>
      </c>
      <c r="Y4757">
        <f t="shared" si="3543"/>
        <v>4132.8498559999998</v>
      </c>
      <c r="Z4757">
        <f t="shared" si="3544"/>
        <v>2955.3026131000001</v>
      </c>
      <c r="AA4757">
        <f t="shared" si="3545"/>
        <v>2955.3647501999999</v>
      </c>
      <c r="AB4757">
        <f t="shared" si="3546"/>
        <v>2955.4268873000001</v>
      </c>
      <c r="AC4757">
        <f t="shared" si="3547"/>
        <v>2955.4890243999998</v>
      </c>
      <c r="AD4757">
        <f t="shared" si="3548"/>
        <v>2955.5511615</v>
      </c>
      <c r="AE4757">
        <f t="shared" si="3549"/>
        <v>2955.6132986000002</v>
      </c>
      <c r="AF4757">
        <f t="shared" si="3550"/>
        <v>2955.6754357</v>
      </c>
      <c r="AG4757">
        <f t="shared" si="3551"/>
        <v>2955.7375728000002</v>
      </c>
      <c r="AH4757">
        <f t="shared" si="3552"/>
        <v>2955.7997098999999</v>
      </c>
      <c r="AI4757">
        <f t="shared" si="3553"/>
        <v>7654.2009984000015</v>
      </c>
      <c r="AJ4757">
        <f t="shared" si="3554"/>
        <v>7654.3619328000004</v>
      </c>
      <c r="AK4757">
        <f t="shared" si="3555"/>
        <v>7654.5228672000012</v>
      </c>
      <c r="AL4757">
        <f t="shared" si="3556"/>
        <v>7654.6838016000002</v>
      </c>
      <c r="AM4757">
        <f t="shared" si="3557"/>
        <v>7654.8447360000009</v>
      </c>
      <c r="AN4757">
        <f t="shared" si="3558"/>
        <v>7655.0056704000008</v>
      </c>
      <c r="AO4757">
        <f t="shared" si="3559"/>
        <v>7655.1666048000006</v>
      </c>
      <c r="AP4757">
        <f t="shared" si="3560"/>
        <v>7655.3275392000005</v>
      </c>
      <c r="AQ4757">
        <f t="shared" si="3561"/>
        <v>7655.4884736000004</v>
      </c>
      <c r="AR4757" t="str">
        <f t="shared" si="3563"/>
        <v>kmh-4756-mph</v>
      </c>
      <c r="AS4757">
        <f t="shared" si="3566"/>
        <v>4755</v>
      </c>
      <c r="AT4757" t="str">
        <f t="shared" si="3564"/>
        <v>kmh-4755-mph</v>
      </c>
      <c r="AU4757">
        <f t="shared" si="3567"/>
        <v>4754</v>
      </c>
      <c r="AV4757" t="str">
        <f t="shared" si="3565"/>
        <v>kmh-4754-mph</v>
      </c>
    </row>
    <row r="4758" spans="1:48" x14ac:dyDescent="0.3">
      <c r="A4758">
        <v>4757</v>
      </c>
      <c r="B4758">
        <f t="shared" si="3562"/>
        <v>2955.8618470000001</v>
      </c>
      <c r="C4758">
        <f t="shared" si="3521"/>
        <v>7655.6494080000002</v>
      </c>
      <c r="D4758">
        <f t="shared" si="3522"/>
        <v>1.3213888888888889</v>
      </c>
      <c r="E4758">
        <f t="shared" si="3523"/>
        <v>4757000</v>
      </c>
      <c r="F4758">
        <f t="shared" si="3524"/>
        <v>1321.3888888888889</v>
      </c>
      <c r="G4758">
        <f t="shared" si="3525"/>
        <v>15606955.880000001</v>
      </c>
      <c r="H4758">
        <f t="shared" si="3526"/>
        <v>4335.2655222222229</v>
      </c>
      <c r="I4758">
        <f t="shared" si="3527"/>
        <v>2568.5744976000001</v>
      </c>
      <c r="J4758">
        <f t="shared" si="3528"/>
        <v>0.71349291600000009</v>
      </c>
      <c r="K4758">
        <f t="shared" si="3529"/>
        <v>5202318.4600130999</v>
      </c>
      <c r="L4758">
        <f t="shared" si="3530"/>
        <v>1445.0884611147499</v>
      </c>
      <c r="M4758">
        <f t="shared" si="3531"/>
        <v>3.9884965175899998</v>
      </c>
      <c r="N4758">
        <f t="shared" si="3532"/>
        <v>2568.5744976000001</v>
      </c>
      <c r="O4758">
        <f t="shared" si="3533"/>
        <v>1.3213888888888889</v>
      </c>
      <c r="P4758">
        <f t="shared" si="3534"/>
        <v>7655649.4079999998</v>
      </c>
      <c r="Q4758">
        <f t="shared" si="3535"/>
        <v>2126.5692800000002</v>
      </c>
      <c r="R4758">
        <f t="shared" si="3536"/>
        <v>25116960</v>
      </c>
      <c r="S4758">
        <f t="shared" si="3537"/>
        <v>6976.9333333333325</v>
      </c>
      <c r="T4758">
        <f t="shared" si="3538"/>
        <v>4133.7188319999996</v>
      </c>
      <c r="U4758">
        <f t="shared" si="3539"/>
        <v>1.1482552311111109</v>
      </c>
      <c r="V4758">
        <f t="shared" si="3540"/>
        <v>8372320</v>
      </c>
      <c r="W4758">
        <f t="shared" si="3541"/>
        <v>2325.6444444444442</v>
      </c>
      <c r="X4758">
        <f t="shared" si="3542"/>
        <v>6.1983709999999999</v>
      </c>
      <c r="Y4758">
        <f t="shared" si="3543"/>
        <v>4133.7188319999996</v>
      </c>
      <c r="Z4758">
        <f t="shared" si="3544"/>
        <v>2955.9239841000003</v>
      </c>
      <c r="AA4758">
        <f t="shared" si="3545"/>
        <v>2955.9861212000001</v>
      </c>
      <c r="AB4758">
        <f t="shared" si="3546"/>
        <v>2956.0482583000003</v>
      </c>
      <c r="AC4758">
        <f t="shared" si="3547"/>
        <v>2956.1103954</v>
      </c>
      <c r="AD4758">
        <f t="shared" si="3548"/>
        <v>2956.1725325000002</v>
      </c>
      <c r="AE4758">
        <f t="shared" si="3549"/>
        <v>2956.2346696000004</v>
      </c>
      <c r="AF4758">
        <f t="shared" si="3550"/>
        <v>2956.2968066999997</v>
      </c>
      <c r="AG4758">
        <f t="shared" si="3551"/>
        <v>2956.3589438000004</v>
      </c>
      <c r="AH4758">
        <f t="shared" si="3552"/>
        <v>2956.4210808999997</v>
      </c>
      <c r="AI4758">
        <f t="shared" si="3553"/>
        <v>7655.810342400001</v>
      </c>
      <c r="AJ4758">
        <f t="shared" si="3554"/>
        <v>7655.9712767999999</v>
      </c>
      <c r="AK4758">
        <f t="shared" si="3555"/>
        <v>7656.1322112000007</v>
      </c>
      <c r="AL4758">
        <f t="shared" si="3556"/>
        <v>7656.2931455999997</v>
      </c>
      <c r="AM4758">
        <f t="shared" si="3557"/>
        <v>7656.4540800000004</v>
      </c>
      <c r="AN4758">
        <f t="shared" si="3558"/>
        <v>7656.6150144000012</v>
      </c>
      <c r="AO4758">
        <f t="shared" si="3559"/>
        <v>7656.7759488000002</v>
      </c>
      <c r="AP4758">
        <f t="shared" si="3560"/>
        <v>7656.9368832000009</v>
      </c>
      <c r="AQ4758">
        <f t="shared" si="3561"/>
        <v>7657.0978175999999</v>
      </c>
      <c r="AR4758" t="str">
        <f t="shared" si="3563"/>
        <v>kmh-4757-mph</v>
      </c>
      <c r="AS4758">
        <f t="shared" si="3566"/>
        <v>4756</v>
      </c>
      <c r="AT4758" t="str">
        <f t="shared" si="3564"/>
        <v>kmh-4756-mph</v>
      </c>
      <c r="AU4758">
        <f t="shared" si="3567"/>
        <v>4755</v>
      </c>
      <c r="AV4758" t="str">
        <f t="shared" si="3565"/>
        <v>kmh-4755-mph</v>
      </c>
    </row>
    <row r="4759" spans="1:48" x14ac:dyDescent="0.3">
      <c r="A4759">
        <v>4758</v>
      </c>
      <c r="B4759">
        <f t="shared" si="3562"/>
        <v>2956.4832179999999</v>
      </c>
      <c r="C4759">
        <f t="shared" si="3521"/>
        <v>7657.2587520000006</v>
      </c>
      <c r="D4759">
        <f t="shared" si="3522"/>
        <v>1.3216666666666668</v>
      </c>
      <c r="E4759">
        <f t="shared" si="3523"/>
        <v>4758000</v>
      </c>
      <c r="F4759">
        <f t="shared" si="3524"/>
        <v>1321.6666666666667</v>
      </c>
      <c r="G4759">
        <f t="shared" si="3525"/>
        <v>15610236.720000001</v>
      </c>
      <c r="H4759">
        <f t="shared" si="3526"/>
        <v>4336.1768666666667</v>
      </c>
      <c r="I4759">
        <f t="shared" si="3527"/>
        <v>2569.1144543999999</v>
      </c>
      <c r="J4759">
        <f t="shared" si="3528"/>
        <v>0.71364290400000008</v>
      </c>
      <c r="K4759">
        <f t="shared" si="3529"/>
        <v>5203412.0733113997</v>
      </c>
      <c r="L4759">
        <f t="shared" si="3530"/>
        <v>1445.3922425864998</v>
      </c>
      <c r="M4759">
        <f t="shared" si="3531"/>
        <v>3.9893349654599999</v>
      </c>
      <c r="N4759">
        <f t="shared" si="3532"/>
        <v>2569.1144543999999</v>
      </c>
      <c r="O4759">
        <f t="shared" si="3533"/>
        <v>1.3216666666666668</v>
      </c>
      <c r="P4759">
        <f t="shared" si="3534"/>
        <v>7657258.7520000003</v>
      </c>
      <c r="Q4759">
        <f t="shared" si="3535"/>
        <v>2127.0163200000002</v>
      </c>
      <c r="R4759">
        <f t="shared" si="3536"/>
        <v>25122240</v>
      </c>
      <c r="S4759">
        <f t="shared" si="3537"/>
        <v>6978.4</v>
      </c>
      <c r="T4759">
        <f t="shared" si="3538"/>
        <v>4134.5878080000002</v>
      </c>
      <c r="U4759">
        <f t="shared" si="3539"/>
        <v>1.1484966133333332</v>
      </c>
      <c r="V4759">
        <f t="shared" si="3540"/>
        <v>8374080</v>
      </c>
      <c r="W4759">
        <f t="shared" si="3541"/>
        <v>2326.1333333333332</v>
      </c>
      <c r="X4759">
        <f t="shared" si="3542"/>
        <v>6.1996739999999999</v>
      </c>
      <c r="Y4759">
        <f t="shared" si="3543"/>
        <v>4134.5878080000002</v>
      </c>
      <c r="Z4759">
        <f t="shared" si="3544"/>
        <v>2956.5453551000001</v>
      </c>
      <c r="AA4759">
        <f t="shared" si="3545"/>
        <v>2956.6074921999998</v>
      </c>
      <c r="AB4759">
        <f t="shared" si="3546"/>
        <v>2956.6696293</v>
      </c>
      <c r="AC4759">
        <f t="shared" si="3547"/>
        <v>2956.7317663999997</v>
      </c>
      <c r="AD4759">
        <f t="shared" si="3548"/>
        <v>2956.7939034999999</v>
      </c>
      <c r="AE4759">
        <f t="shared" si="3549"/>
        <v>2956.8560406000001</v>
      </c>
      <c r="AF4759">
        <f t="shared" si="3550"/>
        <v>2956.9181776999999</v>
      </c>
      <c r="AG4759">
        <f t="shared" si="3551"/>
        <v>2956.9803148000001</v>
      </c>
      <c r="AH4759">
        <f t="shared" si="3552"/>
        <v>2957.0424518999998</v>
      </c>
      <c r="AI4759">
        <f t="shared" si="3553"/>
        <v>7657.4196864000014</v>
      </c>
      <c r="AJ4759">
        <f t="shared" si="3554"/>
        <v>7657.5806208000004</v>
      </c>
      <c r="AK4759">
        <f t="shared" si="3555"/>
        <v>7657.7415552000011</v>
      </c>
      <c r="AL4759">
        <f t="shared" si="3556"/>
        <v>7657.9024896000001</v>
      </c>
      <c r="AM4759">
        <f t="shared" si="3557"/>
        <v>7658.0634240000009</v>
      </c>
      <c r="AN4759">
        <f t="shared" si="3558"/>
        <v>7658.2243584000007</v>
      </c>
      <c r="AO4759">
        <f t="shared" si="3559"/>
        <v>7658.3852928000006</v>
      </c>
      <c r="AP4759">
        <f t="shared" si="3560"/>
        <v>7658.5462272000004</v>
      </c>
      <c r="AQ4759">
        <f t="shared" si="3561"/>
        <v>7658.7071616000003</v>
      </c>
      <c r="AR4759" t="str">
        <f t="shared" si="3563"/>
        <v>kmh-4758-mph</v>
      </c>
      <c r="AS4759">
        <f t="shared" si="3566"/>
        <v>4757</v>
      </c>
      <c r="AT4759" t="str">
        <f t="shared" si="3564"/>
        <v>kmh-4757-mph</v>
      </c>
      <c r="AU4759">
        <f t="shared" si="3567"/>
        <v>4756</v>
      </c>
      <c r="AV4759" t="str">
        <f t="shared" si="3565"/>
        <v>kmh-4756-mph</v>
      </c>
    </row>
    <row r="4760" spans="1:48" x14ac:dyDescent="0.3">
      <c r="A4760">
        <v>4759</v>
      </c>
      <c r="B4760">
        <f t="shared" si="3562"/>
        <v>2957.104589</v>
      </c>
      <c r="C4760">
        <f t="shared" si="3521"/>
        <v>7658.8680960000002</v>
      </c>
      <c r="D4760">
        <f t="shared" si="3522"/>
        <v>1.3219444444444444</v>
      </c>
      <c r="E4760">
        <f t="shared" si="3523"/>
        <v>4759000</v>
      </c>
      <c r="F4760">
        <f t="shared" si="3524"/>
        <v>1321.9444444444446</v>
      </c>
      <c r="G4760">
        <f t="shared" si="3525"/>
        <v>15613517.560000001</v>
      </c>
      <c r="H4760">
        <f t="shared" si="3526"/>
        <v>4337.0882111111114</v>
      </c>
      <c r="I4760">
        <f t="shared" si="3527"/>
        <v>2569.6544112000001</v>
      </c>
      <c r="J4760">
        <f t="shared" si="3528"/>
        <v>0.71379289200000007</v>
      </c>
      <c r="K4760">
        <f t="shared" si="3529"/>
        <v>5204505.6866097003</v>
      </c>
      <c r="L4760">
        <f t="shared" si="3530"/>
        <v>1445.6960240582498</v>
      </c>
      <c r="M4760">
        <f t="shared" si="3531"/>
        <v>3.99017341333</v>
      </c>
      <c r="N4760">
        <f t="shared" si="3532"/>
        <v>2569.6544112000001</v>
      </c>
      <c r="O4760">
        <f t="shared" si="3533"/>
        <v>1.3219444444444444</v>
      </c>
      <c r="P4760">
        <f t="shared" si="3534"/>
        <v>7658868.0959999999</v>
      </c>
      <c r="Q4760">
        <f t="shared" si="3535"/>
        <v>2127.4633600000002</v>
      </c>
      <c r="R4760">
        <f t="shared" si="3536"/>
        <v>25127520</v>
      </c>
      <c r="S4760">
        <f t="shared" si="3537"/>
        <v>6979.8666666666659</v>
      </c>
      <c r="T4760">
        <f t="shared" si="3538"/>
        <v>4135.456784</v>
      </c>
      <c r="U4760">
        <f t="shared" si="3539"/>
        <v>1.1487379955555554</v>
      </c>
      <c r="V4760">
        <f t="shared" si="3540"/>
        <v>8375840</v>
      </c>
      <c r="W4760">
        <f t="shared" si="3541"/>
        <v>2326.6222222222223</v>
      </c>
      <c r="X4760">
        <f t="shared" si="3542"/>
        <v>6.200977</v>
      </c>
      <c r="Y4760">
        <f t="shared" si="3543"/>
        <v>4135.456784</v>
      </c>
      <c r="Z4760">
        <f t="shared" si="3544"/>
        <v>2957.1667261000002</v>
      </c>
      <c r="AA4760">
        <f t="shared" si="3545"/>
        <v>2957.2288632</v>
      </c>
      <c r="AB4760">
        <f t="shared" si="3546"/>
        <v>2957.2910003000002</v>
      </c>
      <c r="AC4760">
        <f t="shared" si="3547"/>
        <v>2957.3531373999999</v>
      </c>
      <c r="AD4760">
        <f t="shared" si="3548"/>
        <v>2957.4152745000001</v>
      </c>
      <c r="AE4760">
        <f t="shared" si="3549"/>
        <v>2957.4774116000003</v>
      </c>
      <c r="AF4760">
        <f t="shared" si="3550"/>
        <v>2957.5395487000001</v>
      </c>
      <c r="AG4760">
        <f t="shared" si="3551"/>
        <v>2957.6016858000003</v>
      </c>
      <c r="AH4760">
        <f t="shared" si="3552"/>
        <v>2957.6638229</v>
      </c>
      <c r="AI4760">
        <f t="shared" si="3553"/>
        <v>7659.0290304000009</v>
      </c>
      <c r="AJ4760">
        <f t="shared" si="3554"/>
        <v>7659.1899647999999</v>
      </c>
      <c r="AK4760">
        <f t="shared" si="3555"/>
        <v>7659.3508992000006</v>
      </c>
      <c r="AL4760">
        <f t="shared" si="3556"/>
        <v>7659.5118335999996</v>
      </c>
      <c r="AM4760">
        <f t="shared" si="3557"/>
        <v>7659.6727680000004</v>
      </c>
      <c r="AN4760">
        <f t="shared" si="3558"/>
        <v>7659.8337024000011</v>
      </c>
      <c r="AO4760">
        <f t="shared" si="3559"/>
        <v>7659.9946368000001</v>
      </c>
      <c r="AP4760">
        <f t="shared" si="3560"/>
        <v>7660.1555712000008</v>
      </c>
      <c r="AQ4760">
        <f t="shared" si="3561"/>
        <v>7660.3165055999998</v>
      </c>
      <c r="AR4760" t="str">
        <f t="shared" si="3563"/>
        <v>kmh-4759-mph</v>
      </c>
      <c r="AS4760">
        <f t="shared" si="3566"/>
        <v>4758</v>
      </c>
      <c r="AT4760" t="str">
        <f t="shared" si="3564"/>
        <v>kmh-4758-mph</v>
      </c>
      <c r="AU4760">
        <f t="shared" si="3567"/>
        <v>4757</v>
      </c>
      <c r="AV4760" t="str">
        <f t="shared" si="3565"/>
        <v>kmh-4757-mph</v>
      </c>
    </row>
    <row r="4761" spans="1:48" x14ac:dyDescent="0.3">
      <c r="A4761">
        <v>4760</v>
      </c>
      <c r="B4761">
        <f t="shared" si="3562"/>
        <v>2957.7259600000002</v>
      </c>
      <c r="C4761">
        <f t="shared" si="3521"/>
        <v>7660.4774400000006</v>
      </c>
      <c r="D4761">
        <f t="shared" si="3522"/>
        <v>1.3222222222222222</v>
      </c>
      <c r="E4761">
        <f t="shared" si="3523"/>
        <v>4760000</v>
      </c>
      <c r="F4761">
        <f t="shared" si="3524"/>
        <v>1322.2222222222222</v>
      </c>
      <c r="G4761">
        <f t="shared" si="3525"/>
        <v>15616798.4</v>
      </c>
      <c r="H4761">
        <f t="shared" si="3526"/>
        <v>4337.9995555555561</v>
      </c>
      <c r="I4761">
        <f t="shared" si="3527"/>
        <v>2570.1943679999999</v>
      </c>
      <c r="J4761">
        <f t="shared" si="3528"/>
        <v>0.71394288000000006</v>
      </c>
      <c r="K4761">
        <f t="shared" si="3529"/>
        <v>5205599.299908</v>
      </c>
      <c r="L4761">
        <f t="shared" si="3530"/>
        <v>1445.9998055299998</v>
      </c>
      <c r="M4761">
        <f t="shared" si="3531"/>
        <v>3.9910118612000001</v>
      </c>
      <c r="N4761">
        <f t="shared" si="3532"/>
        <v>2570.1943679999999</v>
      </c>
      <c r="O4761">
        <f t="shared" si="3533"/>
        <v>1.3222222222222222</v>
      </c>
      <c r="P4761">
        <f t="shared" si="3534"/>
        <v>7660477.4400000004</v>
      </c>
      <c r="Q4761">
        <f t="shared" si="3535"/>
        <v>2127.9103999999998</v>
      </c>
      <c r="R4761">
        <f t="shared" si="3536"/>
        <v>25132800</v>
      </c>
      <c r="S4761">
        <f t="shared" si="3537"/>
        <v>6981.333333333333</v>
      </c>
      <c r="T4761">
        <f t="shared" si="3538"/>
        <v>4136.3257599999997</v>
      </c>
      <c r="U4761">
        <f t="shared" si="3539"/>
        <v>1.1489793777777777</v>
      </c>
      <c r="V4761">
        <f t="shared" si="3540"/>
        <v>8377600</v>
      </c>
      <c r="W4761">
        <f t="shared" si="3541"/>
        <v>2327.1111111111109</v>
      </c>
      <c r="X4761">
        <f t="shared" si="3542"/>
        <v>6.2022799999999991</v>
      </c>
      <c r="Y4761">
        <f t="shared" si="3543"/>
        <v>4136.3257599999997</v>
      </c>
      <c r="Z4761">
        <f t="shared" si="3544"/>
        <v>2957.7880971000004</v>
      </c>
      <c r="AA4761">
        <f t="shared" si="3545"/>
        <v>2957.8502341999997</v>
      </c>
      <c r="AB4761">
        <f t="shared" si="3546"/>
        <v>2957.9123713000004</v>
      </c>
      <c r="AC4761">
        <f t="shared" si="3547"/>
        <v>2957.9745083999996</v>
      </c>
      <c r="AD4761">
        <f t="shared" si="3548"/>
        <v>2958.0366454999998</v>
      </c>
      <c r="AE4761">
        <f t="shared" si="3549"/>
        <v>2958.0987826</v>
      </c>
      <c r="AF4761">
        <f t="shared" si="3550"/>
        <v>2958.1609196999998</v>
      </c>
      <c r="AG4761">
        <f t="shared" si="3551"/>
        <v>2958.2230568</v>
      </c>
      <c r="AH4761">
        <f t="shared" si="3552"/>
        <v>2958.2851938999997</v>
      </c>
      <c r="AI4761">
        <f t="shared" si="3553"/>
        <v>7660.6383744000013</v>
      </c>
      <c r="AJ4761">
        <f t="shared" si="3554"/>
        <v>7660.7993088000003</v>
      </c>
      <c r="AK4761">
        <f t="shared" si="3555"/>
        <v>7660.9602432000011</v>
      </c>
      <c r="AL4761">
        <f t="shared" si="3556"/>
        <v>7661.1211776</v>
      </c>
      <c r="AM4761">
        <f t="shared" si="3557"/>
        <v>7661.2821120000008</v>
      </c>
      <c r="AN4761">
        <f t="shared" si="3558"/>
        <v>7661.4430464000015</v>
      </c>
      <c r="AO4761">
        <f t="shared" si="3559"/>
        <v>7661.6039808000005</v>
      </c>
      <c r="AP4761">
        <f t="shared" si="3560"/>
        <v>7661.7649152000004</v>
      </c>
      <c r="AQ4761">
        <f t="shared" si="3561"/>
        <v>7661.9258496000002</v>
      </c>
      <c r="AR4761" t="str">
        <f t="shared" si="3563"/>
        <v>kmh-4760-mph</v>
      </c>
      <c r="AS4761">
        <f t="shared" si="3566"/>
        <v>4759</v>
      </c>
      <c r="AT4761" t="str">
        <f t="shared" si="3564"/>
        <v>kmh-4759-mph</v>
      </c>
      <c r="AU4761">
        <f t="shared" si="3567"/>
        <v>4758</v>
      </c>
      <c r="AV4761" t="str">
        <f t="shared" si="3565"/>
        <v>kmh-4758-mph</v>
      </c>
    </row>
    <row r="4762" spans="1:48" x14ac:dyDescent="0.3">
      <c r="A4762">
        <v>4761</v>
      </c>
      <c r="B4762">
        <f t="shared" si="3562"/>
        <v>2958.3473309999999</v>
      </c>
      <c r="C4762">
        <f t="shared" si="3521"/>
        <v>7662.0867840000001</v>
      </c>
      <c r="D4762">
        <f t="shared" si="3522"/>
        <v>1.3225</v>
      </c>
      <c r="E4762">
        <f t="shared" si="3523"/>
        <v>4761000</v>
      </c>
      <c r="F4762">
        <f t="shared" si="3524"/>
        <v>1322.5</v>
      </c>
      <c r="G4762">
        <f t="shared" si="3525"/>
        <v>15620079.24</v>
      </c>
      <c r="H4762">
        <f t="shared" si="3526"/>
        <v>4338.9109000000008</v>
      </c>
      <c r="I4762">
        <f t="shared" si="3527"/>
        <v>2570.7343248000002</v>
      </c>
      <c r="J4762">
        <f t="shared" si="3528"/>
        <v>0.71409286800000005</v>
      </c>
      <c r="K4762">
        <f t="shared" si="3529"/>
        <v>5206692.9132062998</v>
      </c>
      <c r="L4762">
        <f t="shared" si="3530"/>
        <v>1446.30358700175</v>
      </c>
      <c r="M4762">
        <f t="shared" si="3531"/>
        <v>3.9918503090699997</v>
      </c>
      <c r="N4762">
        <f t="shared" si="3532"/>
        <v>2570.7343248000002</v>
      </c>
      <c r="O4762">
        <f t="shared" si="3533"/>
        <v>1.3225</v>
      </c>
      <c r="P4762">
        <f t="shared" si="3534"/>
        <v>7662086.784</v>
      </c>
      <c r="Q4762">
        <f t="shared" si="3535"/>
        <v>2128.3574399999998</v>
      </c>
      <c r="R4762">
        <f t="shared" si="3536"/>
        <v>25138080</v>
      </c>
      <c r="S4762">
        <f t="shared" si="3537"/>
        <v>6982.7999999999993</v>
      </c>
      <c r="T4762">
        <f t="shared" si="3538"/>
        <v>4137.1947359999995</v>
      </c>
      <c r="U4762">
        <f t="shared" si="3539"/>
        <v>1.14922076</v>
      </c>
      <c r="V4762">
        <f t="shared" si="3540"/>
        <v>8379360</v>
      </c>
      <c r="W4762">
        <f t="shared" si="3541"/>
        <v>2327.6</v>
      </c>
      <c r="X4762">
        <f t="shared" si="3542"/>
        <v>6.2035829999999992</v>
      </c>
      <c r="Y4762">
        <f t="shared" si="3543"/>
        <v>4137.1947359999995</v>
      </c>
      <c r="Z4762">
        <f t="shared" si="3544"/>
        <v>2958.4094681000001</v>
      </c>
      <c r="AA4762">
        <f t="shared" si="3545"/>
        <v>2958.4716051999999</v>
      </c>
      <c r="AB4762">
        <f t="shared" si="3546"/>
        <v>2958.5337423000001</v>
      </c>
      <c r="AC4762">
        <f t="shared" si="3547"/>
        <v>2958.5958793999998</v>
      </c>
      <c r="AD4762">
        <f t="shared" si="3548"/>
        <v>2958.6580165</v>
      </c>
      <c r="AE4762">
        <f t="shared" si="3549"/>
        <v>2958.7201536000002</v>
      </c>
      <c r="AF4762">
        <f t="shared" si="3550"/>
        <v>2958.7822907</v>
      </c>
      <c r="AG4762">
        <f t="shared" si="3551"/>
        <v>2958.8444278000002</v>
      </c>
      <c r="AH4762">
        <f t="shared" si="3552"/>
        <v>2958.9065648999999</v>
      </c>
      <c r="AI4762">
        <f t="shared" si="3553"/>
        <v>7662.2477184000008</v>
      </c>
      <c r="AJ4762">
        <f t="shared" si="3554"/>
        <v>7662.4086527999998</v>
      </c>
      <c r="AK4762">
        <f t="shared" si="3555"/>
        <v>7662.5695872000006</v>
      </c>
      <c r="AL4762">
        <f t="shared" si="3556"/>
        <v>7662.7305215999995</v>
      </c>
      <c r="AM4762">
        <f t="shared" si="3557"/>
        <v>7662.8914560000003</v>
      </c>
      <c r="AN4762">
        <f t="shared" si="3558"/>
        <v>7663.0523904000011</v>
      </c>
      <c r="AO4762">
        <f t="shared" si="3559"/>
        <v>7663.2133248</v>
      </c>
      <c r="AP4762">
        <f t="shared" si="3560"/>
        <v>7663.3742592000008</v>
      </c>
      <c r="AQ4762">
        <f t="shared" si="3561"/>
        <v>7663.5351935999997</v>
      </c>
      <c r="AR4762" t="str">
        <f t="shared" si="3563"/>
        <v>kmh-4761-mph</v>
      </c>
      <c r="AS4762">
        <f t="shared" si="3566"/>
        <v>4760</v>
      </c>
      <c r="AT4762" t="str">
        <f t="shared" si="3564"/>
        <v>kmh-4760-mph</v>
      </c>
      <c r="AU4762">
        <f t="shared" si="3567"/>
        <v>4759</v>
      </c>
      <c r="AV4762" t="str">
        <f t="shared" si="3565"/>
        <v>kmh-4759-mph</v>
      </c>
    </row>
    <row r="4763" spans="1:48" x14ac:dyDescent="0.3">
      <c r="A4763">
        <v>4762</v>
      </c>
      <c r="B4763">
        <f t="shared" si="3562"/>
        <v>2958.9687020000001</v>
      </c>
      <c r="C4763">
        <f t="shared" si="3521"/>
        <v>7663.6961280000005</v>
      </c>
      <c r="D4763">
        <f t="shared" si="3522"/>
        <v>1.3227777777777778</v>
      </c>
      <c r="E4763">
        <f t="shared" si="3523"/>
        <v>4762000</v>
      </c>
      <c r="F4763">
        <f t="shared" si="3524"/>
        <v>1322.7777777777778</v>
      </c>
      <c r="G4763">
        <f t="shared" si="3525"/>
        <v>15623360.08</v>
      </c>
      <c r="H4763">
        <f t="shared" si="3526"/>
        <v>4339.8222444444446</v>
      </c>
      <c r="I4763">
        <f t="shared" si="3527"/>
        <v>2571.2742816</v>
      </c>
      <c r="J4763">
        <f t="shared" si="3528"/>
        <v>0.71424285600000004</v>
      </c>
      <c r="K4763">
        <f t="shared" si="3529"/>
        <v>5207786.5265046004</v>
      </c>
      <c r="L4763">
        <f t="shared" si="3530"/>
        <v>1446.6073684734999</v>
      </c>
      <c r="M4763">
        <f t="shared" si="3531"/>
        <v>3.9926887569399998</v>
      </c>
      <c r="N4763">
        <f t="shared" si="3532"/>
        <v>2571.2742816</v>
      </c>
      <c r="O4763">
        <f t="shared" si="3533"/>
        <v>1.3227777777777778</v>
      </c>
      <c r="P4763">
        <f t="shared" si="3534"/>
        <v>7663696.1280000005</v>
      </c>
      <c r="Q4763">
        <f t="shared" si="3535"/>
        <v>2128.8044799999998</v>
      </c>
      <c r="R4763">
        <f t="shared" si="3536"/>
        <v>25143360</v>
      </c>
      <c r="S4763">
        <f t="shared" si="3537"/>
        <v>6984.2666666666664</v>
      </c>
      <c r="T4763">
        <f t="shared" si="3538"/>
        <v>4138.0637120000001</v>
      </c>
      <c r="U4763">
        <f t="shared" si="3539"/>
        <v>1.1494621422222222</v>
      </c>
      <c r="V4763">
        <f t="shared" si="3540"/>
        <v>8381120</v>
      </c>
      <c r="W4763">
        <f t="shared" si="3541"/>
        <v>2328.088888888889</v>
      </c>
      <c r="X4763">
        <f t="shared" si="3542"/>
        <v>6.2048859999999992</v>
      </c>
      <c r="Y4763">
        <f t="shared" si="3543"/>
        <v>4138.0637120000001</v>
      </c>
      <c r="Z4763">
        <f t="shared" si="3544"/>
        <v>2959.0308391000003</v>
      </c>
      <c r="AA4763">
        <f t="shared" si="3545"/>
        <v>2959.0929762000001</v>
      </c>
      <c r="AB4763">
        <f t="shared" si="3546"/>
        <v>2959.1551133000003</v>
      </c>
      <c r="AC4763">
        <f t="shared" si="3547"/>
        <v>2959.2172504</v>
      </c>
      <c r="AD4763">
        <f t="shared" si="3548"/>
        <v>2959.2793875000002</v>
      </c>
      <c r="AE4763">
        <f t="shared" si="3549"/>
        <v>2959.3415246000004</v>
      </c>
      <c r="AF4763">
        <f t="shared" si="3550"/>
        <v>2959.4036616999997</v>
      </c>
      <c r="AG4763">
        <f t="shared" si="3551"/>
        <v>2959.4657988000004</v>
      </c>
      <c r="AH4763">
        <f t="shared" si="3552"/>
        <v>2959.5279358999996</v>
      </c>
      <c r="AI4763">
        <f t="shared" si="3553"/>
        <v>7663.8570624000013</v>
      </c>
      <c r="AJ4763">
        <f t="shared" si="3554"/>
        <v>7664.0179968000002</v>
      </c>
      <c r="AK4763">
        <f t="shared" si="3555"/>
        <v>7664.178931200001</v>
      </c>
      <c r="AL4763">
        <f t="shared" si="3556"/>
        <v>7664.3398655999999</v>
      </c>
      <c r="AM4763">
        <f t="shared" si="3557"/>
        <v>7664.5008000000007</v>
      </c>
      <c r="AN4763">
        <f t="shared" si="3558"/>
        <v>7664.6617344000015</v>
      </c>
      <c r="AO4763">
        <f t="shared" si="3559"/>
        <v>7664.8226688000004</v>
      </c>
      <c r="AP4763">
        <f t="shared" si="3560"/>
        <v>7664.9836032000012</v>
      </c>
      <c r="AQ4763">
        <f t="shared" si="3561"/>
        <v>7665.1445376000001</v>
      </c>
      <c r="AR4763" t="str">
        <f t="shared" si="3563"/>
        <v>kmh-4762-mph</v>
      </c>
      <c r="AS4763">
        <f t="shared" si="3566"/>
        <v>4761</v>
      </c>
      <c r="AT4763" t="str">
        <f t="shared" si="3564"/>
        <v>kmh-4761-mph</v>
      </c>
      <c r="AU4763">
        <f t="shared" si="3567"/>
        <v>4760</v>
      </c>
      <c r="AV4763" t="str">
        <f t="shared" si="3565"/>
        <v>kmh-4760-mph</v>
      </c>
    </row>
    <row r="4764" spans="1:48" x14ac:dyDescent="0.3">
      <c r="A4764">
        <v>4763</v>
      </c>
      <c r="B4764">
        <f t="shared" si="3562"/>
        <v>2959.5900729999998</v>
      </c>
      <c r="C4764">
        <f t="shared" si="3521"/>
        <v>7665.3054720000009</v>
      </c>
      <c r="D4764">
        <f t="shared" si="3522"/>
        <v>1.3230555555555557</v>
      </c>
      <c r="E4764">
        <f t="shared" si="3523"/>
        <v>4763000</v>
      </c>
      <c r="F4764">
        <f t="shared" si="3524"/>
        <v>1323.0555555555557</v>
      </c>
      <c r="G4764">
        <f t="shared" si="3525"/>
        <v>15626640.92</v>
      </c>
      <c r="H4764">
        <f t="shared" si="3526"/>
        <v>4340.7335888888892</v>
      </c>
      <c r="I4764">
        <f t="shared" si="3527"/>
        <v>2571.8142384000002</v>
      </c>
      <c r="J4764">
        <f t="shared" si="3528"/>
        <v>0.71439284400000003</v>
      </c>
      <c r="K4764">
        <f t="shared" si="3529"/>
        <v>5208880.1398029001</v>
      </c>
      <c r="L4764">
        <f t="shared" si="3530"/>
        <v>1446.9111499452499</v>
      </c>
      <c r="M4764">
        <f t="shared" si="3531"/>
        <v>3.9935272048099999</v>
      </c>
      <c r="N4764">
        <f t="shared" si="3532"/>
        <v>2571.8142384000002</v>
      </c>
      <c r="O4764">
        <f t="shared" si="3533"/>
        <v>1.3230555555555557</v>
      </c>
      <c r="P4764">
        <f t="shared" si="3534"/>
        <v>7665305.4720000001</v>
      </c>
      <c r="Q4764">
        <f t="shared" si="3535"/>
        <v>2129.2515199999998</v>
      </c>
      <c r="R4764">
        <f t="shared" si="3536"/>
        <v>25148640</v>
      </c>
      <c r="S4764">
        <f t="shared" si="3537"/>
        <v>6985.7333333333327</v>
      </c>
      <c r="T4764">
        <f t="shared" si="3538"/>
        <v>4138.9326879999999</v>
      </c>
      <c r="U4764">
        <f t="shared" si="3539"/>
        <v>1.1497035244444445</v>
      </c>
      <c r="V4764">
        <f t="shared" si="3540"/>
        <v>8382880</v>
      </c>
      <c r="W4764">
        <f t="shared" si="3541"/>
        <v>2328.5777777777776</v>
      </c>
      <c r="X4764">
        <f t="shared" si="3542"/>
        <v>6.2061889999999993</v>
      </c>
      <c r="Y4764">
        <f t="shared" si="3543"/>
        <v>4138.9326879999999</v>
      </c>
      <c r="Z4764">
        <f t="shared" si="3544"/>
        <v>2959.6522101</v>
      </c>
      <c r="AA4764">
        <f t="shared" si="3545"/>
        <v>2959.7143471999998</v>
      </c>
      <c r="AB4764">
        <f t="shared" si="3546"/>
        <v>2959.7764843</v>
      </c>
      <c r="AC4764">
        <f t="shared" si="3547"/>
        <v>2959.8386213999997</v>
      </c>
      <c r="AD4764">
        <f t="shared" si="3548"/>
        <v>2959.9007584999999</v>
      </c>
      <c r="AE4764">
        <f t="shared" si="3549"/>
        <v>2959.9628956000001</v>
      </c>
      <c r="AF4764">
        <f t="shared" si="3550"/>
        <v>2960.0250326999999</v>
      </c>
      <c r="AG4764">
        <f t="shared" si="3551"/>
        <v>2960.0871698000001</v>
      </c>
      <c r="AH4764">
        <f t="shared" si="3552"/>
        <v>2960.1493068999998</v>
      </c>
      <c r="AI4764">
        <f t="shared" si="3553"/>
        <v>7665.4664064000008</v>
      </c>
      <c r="AJ4764">
        <f t="shared" si="3554"/>
        <v>7665.6273408000006</v>
      </c>
      <c r="AK4764">
        <f t="shared" si="3555"/>
        <v>7665.7882752000005</v>
      </c>
      <c r="AL4764">
        <f t="shared" si="3556"/>
        <v>7665.9492096000004</v>
      </c>
      <c r="AM4764">
        <f t="shared" si="3557"/>
        <v>7666.1101440000002</v>
      </c>
      <c r="AN4764">
        <f t="shared" si="3558"/>
        <v>7666.271078400001</v>
      </c>
      <c r="AO4764">
        <f t="shared" si="3559"/>
        <v>7666.4320127999999</v>
      </c>
      <c r="AP4764">
        <f t="shared" si="3560"/>
        <v>7666.5929472000007</v>
      </c>
      <c r="AQ4764">
        <f t="shared" si="3561"/>
        <v>7666.7538815999997</v>
      </c>
      <c r="AR4764" t="str">
        <f t="shared" si="3563"/>
        <v>kmh-4763-mph</v>
      </c>
      <c r="AS4764">
        <f t="shared" si="3566"/>
        <v>4762</v>
      </c>
      <c r="AT4764" t="str">
        <f t="shared" si="3564"/>
        <v>kmh-4762-mph</v>
      </c>
      <c r="AU4764">
        <f t="shared" si="3567"/>
        <v>4761</v>
      </c>
      <c r="AV4764" t="str">
        <f t="shared" si="3565"/>
        <v>kmh-4761-mph</v>
      </c>
    </row>
    <row r="4765" spans="1:48" x14ac:dyDescent="0.3">
      <c r="A4765">
        <v>4764</v>
      </c>
      <c r="B4765">
        <f t="shared" si="3562"/>
        <v>2960.211444</v>
      </c>
      <c r="C4765">
        <f t="shared" ref="C4765:C4828" si="3568">A4765*1.609344</f>
        <v>7666.9148160000004</v>
      </c>
      <c r="D4765">
        <f t="shared" ref="D4765:D4828" si="3569">A4765/3600</f>
        <v>1.3233333333333333</v>
      </c>
      <c r="E4765">
        <f t="shared" ref="E4765:E4828" si="3570">A4765*1000</f>
        <v>4764000</v>
      </c>
      <c r="F4765">
        <f t="shared" ref="F4765:F4828" si="3571">A4765*(1000/3600)</f>
        <v>1323.3333333333335</v>
      </c>
      <c r="G4765">
        <f t="shared" ref="G4765:G4828" si="3572">A4765*3280.84</f>
        <v>15629921.76</v>
      </c>
      <c r="H4765">
        <f t="shared" ref="H4765:H4828" si="3573">A4765*(3280.84/3600)</f>
        <v>4341.6449333333339</v>
      </c>
      <c r="I4765">
        <f t="shared" ref="I4765:I4828" si="3574">A4765*0.5399568</f>
        <v>2572.3541952</v>
      </c>
      <c r="J4765">
        <f t="shared" ref="J4765:J4828" si="3575">A4765*(0.5399568/3600)</f>
        <v>0.71454283200000002</v>
      </c>
      <c r="K4765">
        <f t="shared" ref="K4765:K4828" si="3576">A4765*1093.6132983</f>
        <v>5209973.7531011999</v>
      </c>
      <c r="L4765">
        <f t="shared" ref="L4765:L4828" si="3577">A4765*(1093.6132983/3600)</f>
        <v>1447.2149314169999</v>
      </c>
      <c r="M4765">
        <f t="shared" ref="M4765:M4828" si="3578">A4765*0.00083844787</f>
        <v>3.99436565268</v>
      </c>
      <c r="N4765">
        <f t="shared" ref="N4765:N4828" si="3579">A4765*0.5399568</f>
        <v>2572.3541952</v>
      </c>
      <c r="O4765">
        <f t="shared" ref="O4765:O4828" si="3580">A4765/3600</f>
        <v>1.3233333333333333</v>
      </c>
      <c r="P4765">
        <f t="shared" ref="P4765:P4828" si="3581">A4765*1609.344</f>
        <v>7666914.8160000006</v>
      </c>
      <c r="Q4765">
        <f t="shared" ref="Q4765:Q4828" si="3582">A4765*(1609.344/3600)</f>
        <v>2129.6985599999998</v>
      </c>
      <c r="R4765">
        <f t="shared" ref="R4765:R4828" si="3583">A4765*5280</f>
        <v>25153920</v>
      </c>
      <c r="S4765">
        <f t="shared" ref="S4765:S4828" si="3584">A4765*(5280/3600)</f>
        <v>6987.2</v>
      </c>
      <c r="T4765">
        <f t="shared" ref="T4765:T4828" si="3585">A4765*0.868976</f>
        <v>4139.8016639999996</v>
      </c>
      <c r="U4765">
        <f t="shared" ref="U4765:U4828" si="3586">A4765*(0.868976/3600)</f>
        <v>1.1499449066666665</v>
      </c>
      <c r="V4765">
        <f t="shared" ref="V4765:V4828" si="3587">A4765*1760</f>
        <v>8384640</v>
      </c>
      <c r="W4765">
        <f t="shared" ref="W4765:W4828" si="3588">A4765*(1760/3600)</f>
        <v>2329.0666666666666</v>
      </c>
      <c r="X4765">
        <f t="shared" ref="X4765:X4828" si="3589">A4765*0.001303</f>
        <v>6.2074919999999993</v>
      </c>
      <c r="Y4765">
        <f t="shared" ref="Y4765:Y4828" si="3590">A4765*0.868976</f>
        <v>4139.8016639999996</v>
      </c>
      <c r="Z4765">
        <f t="shared" ref="Z4765:Z4828" si="3591">(A4765&amp;".1")*0.621371</f>
        <v>2960.2735811000002</v>
      </c>
      <c r="AA4765">
        <f t="shared" ref="AA4765:AA4828" si="3592">(A4765&amp;".2")*0.621371</f>
        <v>2960.3357182</v>
      </c>
      <c r="AB4765">
        <f t="shared" ref="AB4765:AB4828" si="3593">(A4765&amp;".3")*0.621371</f>
        <v>2960.3978553000002</v>
      </c>
      <c r="AC4765">
        <f t="shared" ref="AC4765:AC4828" si="3594">(A4765&amp;".4")*0.621371</f>
        <v>2960.4599923999999</v>
      </c>
      <c r="AD4765">
        <f t="shared" ref="AD4765:AD4828" si="3595">(A4765&amp;".5")*0.621371</f>
        <v>2960.5221295000001</v>
      </c>
      <c r="AE4765">
        <f t="shared" ref="AE4765:AE4828" si="3596">(A4765&amp;".6")*0.621371</f>
        <v>2960.5842666000003</v>
      </c>
      <c r="AF4765">
        <f t="shared" ref="AF4765:AF4828" si="3597">(A4765&amp;".7")*0.621371</f>
        <v>2960.6464037000001</v>
      </c>
      <c r="AG4765">
        <f t="shared" ref="AG4765:AG4828" si="3598">(A4765&amp;".8")*0.621371</f>
        <v>2960.7085408000003</v>
      </c>
      <c r="AH4765">
        <f t="shared" ref="AH4765:AH4828" si="3599">(A4765&amp;".9")*0.621371</f>
        <v>2960.7706779</v>
      </c>
      <c r="AI4765">
        <f t="shared" ref="AI4765:AI4828" si="3600">(A4765&amp;".1")*1.609344</f>
        <v>7667.0757504000012</v>
      </c>
      <c r="AJ4765">
        <f t="shared" ref="AJ4765:AJ4828" si="3601">(A4765&amp;".2")*1.609344</f>
        <v>7667.2366848000001</v>
      </c>
      <c r="AK4765">
        <f t="shared" ref="AK4765:AK4828" si="3602">(A4765&amp;".3")*1.609344</f>
        <v>7667.3976192000009</v>
      </c>
      <c r="AL4765">
        <f t="shared" ref="AL4765:AL4828" si="3603">(A4765&amp;".4")*1.609344</f>
        <v>7667.5585535999999</v>
      </c>
      <c r="AM4765">
        <f t="shared" ref="AM4765:AM4828" si="3604">(A4765&amp;".5")*1.609344</f>
        <v>7667.7194880000006</v>
      </c>
      <c r="AN4765">
        <f t="shared" ref="AN4765:AN4828" si="3605">(A4765&amp;".6")*1.609344</f>
        <v>7667.8804224000014</v>
      </c>
      <c r="AO4765">
        <f t="shared" ref="AO4765:AO4828" si="3606">(A4765&amp;".7")*1.609344</f>
        <v>7668.0413568000004</v>
      </c>
      <c r="AP4765">
        <f t="shared" ref="AP4765:AP4828" si="3607">(A4765&amp;".8")*1.609344</f>
        <v>7668.2022912000011</v>
      </c>
      <c r="AQ4765">
        <f t="shared" ref="AQ4765:AQ4828" si="3608">(A4765&amp;".9")*1.609344</f>
        <v>7668.3632256000001</v>
      </c>
      <c r="AR4765" t="str">
        <f t="shared" si="3563"/>
        <v>kmh-4764-mph</v>
      </c>
      <c r="AS4765">
        <f t="shared" si="3566"/>
        <v>4763</v>
      </c>
      <c r="AT4765" t="str">
        <f t="shared" si="3564"/>
        <v>kmh-4763-mph</v>
      </c>
      <c r="AU4765">
        <f t="shared" si="3567"/>
        <v>4762</v>
      </c>
      <c r="AV4765" t="str">
        <f t="shared" si="3565"/>
        <v>kmh-4762-mph</v>
      </c>
    </row>
    <row r="4766" spans="1:48" x14ac:dyDescent="0.3">
      <c r="A4766">
        <v>4765</v>
      </c>
      <c r="B4766">
        <f t="shared" si="3562"/>
        <v>2960.8328150000002</v>
      </c>
      <c r="C4766">
        <f t="shared" si="3568"/>
        <v>7668.5241600000008</v>
      </c>
      <c r="D4766">
        <f t="shared" si="3569"/>
        <v>1.3236111111111111</v>
      </c>
      <c r="E4766">
        <f t="shared" si="3570"/>
        <v>4765000</v>
      </c>
      <c r="F4766">
        <f t="shared" si="3571"/>
        <v>1323.6111111111111</v>
      </c>
      <c r="G4766">
        <f t="shared" si="3572"/>
        <v>15633202.600000001</v>
      </c>
      <c r="H4766">
        <f t="shared" si="3573"/>
        <v>4342.5562777777777</v>
      </c>
      <c r="I4766">
        <f t="shared" si="3574"/>
        <v>2572.8941519999998</v>
      </c>
      <c r="J4766">
        <f t="shared" si="3575"/>
        <v>0.71469282000000012</v>
      </c>
      <c r="K4766">
        <f t="shared" si="3576"/>
        <v>5211067.3663994996</v>
      </c>
      <c r="L4766">
        <f t="shared" si="3577"/>
        <v>1447.5187128887499</v>
      </c>
      <c r="M4766">
        <f t="shared" si="3578"/>
        <v>3.9952041005499996</v>
      </c>
      <c r="N4766">
        <f t="shared" si="3579"/>
        <v>2572.8941519999998</v>
      </c>
      <c r="O4766">
        <f t="shared" si="3580"/>
        <v>1.3236111111111111</v>
      </c>
      <c r="P4766">
        <f t="shared" si="3581"/>
        <v>7668524.1600000001</v>
      </c>
      <c r="Q4766">
        <f t="shared" si="3582"/>
        <v>2130.1455999999998</v>
      </c>
      <c r="R4766">
        <f t="shared" si="3583"/>
        <v>25159200</v>
      </c>
      <c r="S4766">
        <f t="shared" si="3584"/>
        <v>6988.6666666666661</v>
      </c>
      <c r="T4766">
        <f t="shared" si="3585"/>
        <v>4140.6706400000003</v>
      </c>
      <c r="U4766">
        <f t="shared" si="3586"/>
        <v>1.1501862888888887</v>
      </c>
      <c r="V4766">
        <f t="shared" si="3587"/>
        <v>8386400</v>
      </c>
      <c r="W4766">
        <f t="shared" si="3588"/>
        <v>2329.5555555555557</v>
      </c>
      <c r="X4766">
        <f t="shared" si="3589"/>
        <v>6.2087949999999994</v>
      </c>
      <c r="Y4766">
        <f t="shared" si="3590"/>
        <v>4140.6706400000003</v>
      </c>
      <c r="Z4766">
        <f t="shared" si="3591"/>
        <v>2960.8949521000004</v>
      </c>
      <c r="AA4766">
        <f t="shared" si="3592"/>
        <v>2960.9570891999997</v>
      </c>
      <c r="AB4766">
        <f t="shared" si="3593"/>
        <v>2961.0192263000004</v>
      </c>
      <c r="AC4766">
        <f t="shared" si="3594"/>
        <v>2961.0813633999996</v>
      </c>
      <c r="AD4766">
        <f t="shared" si="3595"/>
        <v>2961.1435004999998</v>
      </c>
      <c r="AE4766">
        <f t="shared" si="3596"/>
        <v>2961.2056376</v>
      </c>
      <c r="AF4766">
        <f t="shared" si="3597"/>
        <v>2961.2677746999998</v>
      </c>
      <c r="AG4766">
        <f t="shared" si="3598"/>
        <v>2961.3299118</v>
      </c>
      <c r="AH4766">
        <f t="shared" si="3599"/>
        <v>2961.3920488999997</v>
      </c>
      <c r="AI4766">
        <f t="shared" si="3600"/>
        <v>7668.6850944000007</v>
      </c>
      <c r="AJ4766">
        <f t="shared" si="3601"/>
        <v>7668.8460288000006</v>
      </c>
      <c r="AK4766">
        <f t="shared" si="3602"/>
        <v>7669.0069632000004</v>
      </c>
      <c r="AL4766">
        <f t="shared" si="3603"/>
        <v>7669.1678976000003</v>
      </c>
      <c r="AM4766">
        <f t="shared" si="3604"/>
        <v>7669.3288320000001</v>
      </c>
      <c r="AN4766">
        <f t="shared" si="3605"/>
        <v>7669.4897664000009</v>
      </c>
      <c r="AO4766">
        <f t="shared" si="3606"/>
        <v>7669.6507007999999</v>
      </c>
      <c r="AP4766">
        <f t="shared" si="3607"/>
        <v>7669.8116352000006</v>
      </c>
      <c r="AQ4766">
        <f t="shared" si="3608"/>
        <v>7669.9725695999996</v>
      </c>
      <c r="AR4766" t="str">
        <f t="shared" si="3563"/>
        <v>kmh-4765-mph</v>
      </c>
      <c r="AS4766">
        <f t="shared" si="3566"/>
        <v>4764</v>
      </c>
      <c r="AT4766" t="str">
        <f t="shared" si="3564"/>
        <v>kmh-4764-mph</v>
      </c>
      <c r="AU4766">
        <f t="shared" si="3567"/>
        <v>4763</v>
      </c>
      <c r="AV4766" t="str">
        <f t="shared" si="3565"/>
        <v>kmh-4763-mph</v>
      </c>
    </row>
    <row r="4767" spans="1:48" x14ac:dyDescent="0.3">
      <c r="A4767">
        <v>4766</v>
      </c>
      <c r="B4767">
        <f t="shared" si="3562"/>
        <v>2961.4541859999999</v>
      </c>
      <c r="C4767">
        <f t="shared" si="3568"/>
        <v>7670.1335040000004</v>
      </c>
      <c r="D4767">
        <f t="shared" si="3569"/>
        <v>1.3238888888888889</v>
      </c>
      <c r="E4767">
        <f t="shared" si="3570"/>
        <v>4766000</v>
      </c>
      <c r="F4767">
        <f t="shared" si="3571"/>
        <v>1323.8888888888889</v>
      </c>
      <c r="G4767">
        <f t="shared" si="3572"/>
        <v>15636483.440000001</v>
      </c>
      <c r="H4767">
        <f t="shared" si="3573"/>
        <v>4343.4676222222224</v>
      </c>
      <c r="I4767">
        <f t="shared" si="3574"/>
        <v>2573.4341088000001</v>
      </c>
      <c r="J4767">
        <f t="shared" si="3575"/>
        <v>0.71484280800000011</v>
      </c>
      <c r="K4767">
        <f t="shared" si="3576"/>
        <v>5212160.9796978002</v>
      </c>
      <c r="L4767">
        <f t="shared" si="3577"/>
        <v>1447.8224943604998</v>
      </c>
      <c r="M4767">
        <f t="shared" si="3578"/>
        <v>3.9960425484199997</v>
      </c>
      <c r="N4767">
        <f t="shared" si="3579"/>
        <v>2573.4341088000001</v>
      </c>
      <c r="O4767">
        <f t="shared" si="3580"/>
        <v>1.3238888888888889</v>
      </c>
      <c r="P4767">
        <f t="shared" si="3581"/>
        <v>7670133.5040000007</v>
      </c>
      <c r="Q4767">
        <f t="shared" si="3582"/>
        <v>2130.5926399999998</v>
      </c>
      <c r="R4767">
        <f t="shared" si="3583"/>
        <v>25164480</v>
      </c>
      <c r="S4767">
        <f t="shared" si="3584"/>
        <v>6990.1333333333332</v>
      </c>
      <c r="T4767">
        <f t="shared" si="3585"/>
        <v>4141.539616</v>
      </c>
      <c r="U4767">
        <f t="shared" si="3586"/>
        <v>1.150427671111111</v>
      </c>
      <c r="V4767">
        <f t="shared" si="3587"/>
        <v>8388160</v>
      </c>
      <c r="W4767">
        <f t="shared" si="3588"/>
        <v>2330.0444444444443</v>
      </c>
      <c r="X4767">
        <f t="shared" si="3589"/>
        <v>6.2100979999999995</v>
      </c>
      <c r="Y4767">
        <f t="shared" si="3590"/>
        <v>4141.539616</v>
      </c>
      <c r="Z4767">
        <f t="shared" si="3591"/>
        <v>2961.5163231000001</v>
      </c>
      <c r="AA4767">
        <f t="shared" si="3592"/>
        <v>2961.5784601999999</v>
      </c>
      <c r="AB4767">
        <f t="shared" si="3593"/>
        <v>2961.6405973000001</v>
      </c>
      <c r="AC4767">
        <f t="shared" si="3594"/>
        <v>2961.7027343999998</v>
      </c>
      <c r="AD4767">
        <f t="shared" si="3595"/>
        <v>2961.7648715</v>
      </c>
      <c r="AE4767">
        <f t="shared" si="3596"/>
        <v>2961.8270086000002</v>
      </c>
      <c r="AF4767">
        <f t="shared" si="3597"/>
        <v>2961.8891457</v>
      </c>
      <c r="AG4767">
        <f t="shared" si="3598"/>
        <v>2961.9512828000002</v>
      </c>
      <c r="AH4767">
        <f t="shared" si="3599"/>
        <v>2962.0134198999999</v>
      </c>
      <c r="AI4767">
        <f t="shared" si="3600"/>
        <v>7670.2944384000011</v>
      </c>
      <c r="AJ4767">
        <f t="shared" si="3601"/>
        <v>7670.4553728000001</v>
      </c>
      <c r="AK4767">
        <f t="shared" si="3602"/>
        <v>7670.6163072000008</v>
      </c>
      <c r="AL4767">
        <f t="shared" si="3603"/>
        <v>7670.7772415999998</v>
      </c>
      <c r="AM4767">
        <f t="shared" si="3604"/>
        <v>7670.9381760000006</v>
      </c>
      <c r="AN4767">
        <f t="shared" si="3605"/>
        <v>7671.0991104000013</v>
      </c>
      <c r="AO4767">
        <f t="shared" si="3606"/>
        <v>7671.2600448000003</v>
      </c>
      <c r="AP4767">
        <f t="shared" si="3607"/>
        <v>7671.4209792000011</v>
      </c>
      <c r="AQ4767">
        <f t="shared" si="3608"/>
        <v>7671.5819136</v>
      </c>
      <c r="AR4767" t="str">
        <f t="shared" si="3563"/>
        <v>kmh-4766-mph</v>
      </c>
      <c r="AS4767">
        <f t="shared" si="3566"/>
        <v>4765</v>
      </c>
      <c r="AT4767" t="str">
        <f t="shared" si="3564"/>
        <v>kmh-4765-mph</v>
      </c>
      <c r="AU4767">
        <f t="shared" si="3567"/>
        <v>4764</v>
      </c>
      <c r="AV4767" t="str">
        <f t="shared" si="3565"/>
        <v>kmh-4764-mph</v>
      </c>
    </row>
    <row r="4768" spans="1:48" x14ac:dyDescent="0.3">
      <c r="A4768">
        <v>4767</v>
      </c>
      <c r="B4768">
        <f t="shared" si="3562"/>
        <v>2962.0755570000001</v>
      </c>
      <c r="C4768">
        <f t="shared" si="3568"/>
        <v>7671.7428480000008</v>
      </c>
      <c r="D4768">
        <f t="shared" si="3569"/>
        <v>1.3241666666666667</v>
      </c>
      <c r="E4768">
        <f t="shared" si="3570"/>
        <v>4767000</v>
      </c>
      <c r="F4768">
        <f t="shared" si="3571"/>
        <v>1324.1666666666667</v>
      </c>
      <c r="G4768">
        <f t="shared" si="3572"/>
        <v>15639764.280000001</v>
      </c>
      <c r="H4768">
        <f t="shared" si="3573"/>
        <v>4344.3789666666671</v>
      </c>
      <c r="I4768">
        <f t="shared" si="3574"/>
        <v>2573.9740655999999</v>
      </c>
      <c r="J4768">
        <f t="shared" si="3575"/>
        <v>0.7149927960000001</v>
      </c>
      <c r="K4768">
        <f t="shared" si="3576"/>
        <v>5213254.5929961</v>
      </c>
      <c r="L4768">
        <f t="shared" si="3577"/>
        <v>1448.1262758322498</v>
      </c>
      <c r="M4768">
        <f t="shared" si="3578"/>
        <v>3.9968809962899998</v>
      </c>
      <c r="N4768">
        <f t="shared" si="3579"/>
        <v>2573.9740655999999</v>
      </c>
      <c r="O4768">
        <f t="shared" si="3580"/>
        <v>1.3241666666666667</v>
      </c>
      <c r="P4768">
        <f t="shared" si="3581"/>
        <v>7671742.8480000002</v>
      </c>
      <c r="Q4768">
        <f t="shared" si="3582"/>
        <v>2131.0396799999999</v>
      </c>
      <c r="R4768">
        <f t="shared" si="3583"/>
        <v>25169760</v>
      </c>
      <c r="S4768">
        <f t="shared" si="3584"/>
        <v>6991.5999999999995</v>
      </c>
      <c r="T4768">
        <f t="shared" si="3585"/>
        <v>4142.4085919999998</v>
      </c>
      <c r="U4768">
        <f t="shared" si="3586"/>
        <v>1.1506690533333332</v>
      </c>
      <c r="V4768">
        <f t="shared" si="3587"/>
        <v>8389920</v>
      </c>
      <c r="W4768">
        <f t="shared" si="3588"/>
        <v>2330.5333333333333</v>
      </c>
      <c r="X4768">
        <f t="shared" si="3589"/>
        <v>6.2114009999999995</v>
      </c>
      <c r="Y4768">
        <f t="shared" si="3590"/>
        <v>4142.4085919999998</v>
      </c>
      <c r="Z4768">
        <f t="shared" si="3591"/>
        <v>2962.1376941000003</v>
      </c>
      <c r="AA4768">
        <f t="shared" si="3592"/>
        <v>2962.1998312000001</v>
      </c>
      <c r="AB4768">
        <f t="shared" si="3593"/>
        <v>2962.2619683000003</v>
      </c>
      <c r="AC4768">
        <f t="shared" si="3594"/>
        <v>2962.3241054</v>
      </c>
      <c r="AD4768">
        <f t="shared" si="3595"/>
        <v>2962.3862425000002</v>
      </c>
      <c r="AE4768">
        <f t="shared" si="3596"/>
        <v>2962.4483796000004</v>
      </c>
      <c r="AF4768">
        <f t="shared" si="3597"/>
        <v>2962.5105166999997</v>
      </c>
      <c r="AG4768">
        <f t="shared" si="3598"/>
        <v>2962.5726538000004</v>
      </c>
      <c r="AH4768">
        <f t="shared" si="3599"/>
        <v>2962.6347908999996</v>
      </c>
      <c r="AI4768">
        <f t="shared" si="3600"/>
        <v>7671.9037824000015</v>
      </c>
      <c r="AJ4768">
        <f t="shared" si="3601"/>
        <v>7672.0647168000005</v>
      </c>
      <c r="AK4768">
        <f t="shared" si="3602"/>
        <v>7672.2256512000004</v>
      </c>
      <c r="AL4768">
        <f t="shared" si="3603"/>
        <v>7672.3865856000002</v>
      </c>
      <c r="AM4768">
        <f t="shared" si="3604"/>
        <v>7672.5475200000001</v>
      </c>
      <c r="AN4768">
        <f t="shared" si="3605"/>
        <v>7672.7084544000008</v>
      </c>
      <c r="AO4768">
        <f t="shared" si="3606"/>
        <v>7672.8693887999998</v>
      </c>
      <c r="AP4768">
        <f t="shared" si="3607"/>
        <v>7673.0303232000006</v>
      </c>
      <c r="AQ4768">
        <f t="shared" si="3608"/>
        <v>7673.1912575999995</v>
      </c>
      <c r="AR4768" t="str">
        <f t="shared" si="3563"/>
        <v>kmh-4767-mph</v>
      </c>
      <c r="AS4768">
        <f t="shared" si="3566"/>
        <v>4766</v>
      </c>
      <c r="AT4768" t="str">
        <f t="shared" si="3564"/>
        <v>kmh-4766-mph</v>
      </c>
      <c r="AU4768">
        <f t="shared" si="3567"/>
        <v>4765</v>
      </c>
      <c r="AV4768" t="str">
        <f t="shared" si="3565"/>
        <v>kmh-4765-mph</v>
      </c>
    </row>
    <row r="4769" spans="1:48" x14ac:dyDescent="0.3">
      <c r="A4769">
        <v>4768</v>
      </c>
      <c r="B4769">
        <f t="shared" si="3562"/>
        <v>2962.6969279999998</v>
      </c>
      <c r="C4769">
        <f t="shared" si="3568"/>
        <v>7673.3521920000003</v>
      </c>
      <c r="D4769">
        <f t="shared" si="3569"/>
        <v>1.3244444444444445</v>
      </c>
      <c r="E4769">
        <f t="shared" si="3570"/>
        <v>4768000</v>
      </c>
      <c r="F4769">
        <f t="shared" si="3571"/>
        <v>1324.4444444444446</v>
      </c>
      <c r="G4769">
        <f t="shared" si="3572"/>
        <v>15643045.120000001</v>
      </c>
      <c r="H4769">
        <f t="shared" si="3573"/>
        <v>4345.2903111111118</v>
      </c>
      <c r="I4769">
        <f t="shared" si="3574"/>
        <v>2574.5140224000002</v>
      </c>
      <c r="J4769">
        <f t="shared" si="3575"/>
        <v>0.71514278400000009</v>
      </c>
      <c r="K4769">
        <f t="shared" si="3576"/>
        <v>5214348.2062943997</v>
      </c>
      <c r="L4769">
        <f t="shared" si="3577"/>
        <v>1448.4300573039998</v>
      </c>
      <c r="M4769">
        <f t="shared" si="3578"/>
        <v>3.9977194441599999</v>
      </c>
      <c r="N4769">
        <f t="shared" si="3579"/>
        <v>2574.5140224000002</v>
      </c>
      <c r="O4769">
        <f t="shared" si="3580"/>
        <v>1.3244444444444445</v>
      </c>
      <c r="P4769">
        <f t="shared" si="3581"/>
        <v>7673352.1919999998</v>
      </c>
      <c r="Q4769">
        <f t="shared" si="3582"/>
        <v>2131.4867199999999</v>
      </c>
      <c r="R4769">
        <f t="shared" si="3583"/>
        <v>25175040</v>
      </c>
      <c r="S4769">
        <f t="shared" si="3584"/>
        <v>6993.0666666666666</v>
      </c>
      <c r="T4769">
        <f t="shared" si="3585"/>
        <v>4143.2775679999995</v>
      </c>
      <c r="U4769">
        <f t="shared" si="3586"/>
        <v>1.1509104355555555</v>
      </c>
      <c r="V4769">
        <f t="shared" si="3587"/>
        <v>8391680</v>
      </c>
      <c r="W4769">
        <f t="shared" si="3588"/>
        <v>2331.0222222222224</v>
      </c>
      <c r="X4769">
        <f t="shared" si="3589"/>
        <v>6.2127039999999996</v>
      </c>
      <c r="Y4769">
        <f t="shared" si="3590"/>
        <v>4143.2775679999995</v>
      </c>
      <c r="Z4769">
        <f t="shared" si="3591"/>
        <v>2962.7590651</v>
      </c>
      <c r="AA4769">
        <f t="shared" si="3592"/>
        <v>2962.8212021999998</v>
      </c>
      <c r="AB4769">
        <f t="shared" si="3593"/>
        <v>2962.8833393</v>
      </c>
      <c r="AC4769">
        <f t="shared" si="3594"/>
        <v>2962.9454763999997</v>
      </c>
      <c r="AD4769">
        <f t="shared" si="3595"/>
        <v>2963.0076134999999</v>
      </c>
      <c r="AE4769">
        <f t="shared" si="3596"/>
        <v>2963.0697506000001</v>
      </c>
      <c r="AF4769">
        <f t="shared" si="3597"/>
        <v>2963.1318876999999</v>
      </c>
      <c r="AG4769">
        <f t="shared" si="3598"/>
        <v>2963.1940248000001</v>
      </c>
      <c r="AH4769">
        <f t="shared" si="3599"/>
        <v>2963.2561618999998</v>
      </c>
      <c r="AI4769">
        <f t="shared" si="3600"/>
        <v>7673.5131264000011</v>
      </c>
      <c r="AJ4769">
        <f t="shared" si="3601"/>
        <v>7673.6740608</v>
      </c>
      <c r="AK4769">
        <f t="shared" si="3602"/>
        <v>7673.8349952000008</v>
      </c>
      <c r="AL4769">
        <f t="shared" si="3603"/>
        <v>7673.9959295999997</v>
      </c>
      <c r="AM4769">
        <f t="shared" si="3604"/>
        <v>7674.1568640000005</v>
      </c>
      <c r="AN4769">
        <f t="shared" si="3605"/>
        <v>7674.3177984000013</v>
      </c>
      <c r="AO4769">
        <f t="shared" si="3606"/>
        <v>7674.4787328000002</v>
      </c>
      <c r="AP4769">
        <f t="shared" si="3607"/>
        <v>7674.639667200001</v>
      </c>
      <c r="AQ4769">
        <f t="shared" si="3608"/>
        <v>7674.8006015999999</v>
      </c>
      <c r="AR4769" t="str">
        <f t="shared" si="3563"/>
        <v>kmh-4768-mph</v>
      </c>
      <c r="AS4769">
        <f t="shared" si="3566"/>
        <v>4767</v>
      </c>
      <c r="AT4769" t="str">
        <f t="shared" si="3564"/>
        <v>kmh-4767-mph</v>
      </c>
      <c r="AU4769">
        <f t="shared" si="3567"/>
        <v>4766</v>
      </c>
      <c r="AV4769" t="str">
        <f t="shared" si="3565"/>
        <v>kmh-4766-mph</v>
      </c>
    </row>
    <row r="4770" spans="1:48" x14ac:dyDescent="0.3">
      <c r="A4770">
        <v>4769</v>
      </c>
      <c r="B4770">
        <f t="shared" si="3562"/>
        <v>2963.318299</v>
      </c>
      <c r="C4770">
        <f t="shared" si="3568"/>
        <v>7674.9615360000007</v>
      </c>
      <c r="D4770">
        <f t="shared" si="3569"/>
        <v>1.3247222222222221</v>
      </c>
      <c r="E4770">
        <f t="shared" si="3570"/>
        <v>4769000</v>
      </c>
      <c r="F4770">
        <f t="shared" si="3571"/>
        <v>1324.7222222222222</v>
      </c>
      <c r="G4770">
        <f t="shared" si="3572"/>
        <v>15646325.960000001</v>
      </c>
      <c r="H4770">
        <f t="shared" si="3573"/>
        <v>4346.2016555555556</v>
      </c>
      <c r="I4770">
        <f t="shared" si="3574"/>
        <v>2575.0539792</v>
      </c>
      <c r="J4770">
        <f t="shared" si="3575"/>
        <v>0.71529277200000008</v>
      </c>
      <c r="K4770">
        <f t="shared" si="3576"/>
        <v>5215441.8195927003</v>
      </c>
      <c r="L4770">
        <f t="shared" si="3577"/>
        <v>1448.73383877575</v>
      </c>
      <c r="M4770">
        <f t="shared" si="3578"/>
        <v>3.99855789203</v>
      </c>
      <c r="N4770">
        <f t="shared" si="3579"/>
        <v>2575.0539792</v>
      </c>
      <c r="O4770">
        <f t="shared" si="3580"/>
        <v>1.3247222222222221</v>
      </c>
      <c r="P4770">
        <f t="shared" si="3581"/>
        <v>7674961.5360000003</v>
      </c>
      <c r="Q4770">
        <f t="shared" si="3582"/>
        <v>2131.9337599999999</v>
      </c>
      <c r="R4770">
        <f t="shared" si="3583"/>
        <v>25180320</v>
      </c>
      <c r="S4770">
        <f t="shared" si="3584"/>
        <v>6994.5333333333328</v>
      </c>
      <c r="T4770">
        <f t="shared" si="3585"/>
        <v>4144.1465440000002</v>
      </c>
      <c r="U4770">
        <f t="shared" si="3586"/>
        <v>1.1511518177777778</v>
      </c>
      <c r="V4770">
        <f t="shared" si="3587"/>
        <v>8393440</v>
      </c>
      <c r="W4770">
        <f t="shared" si="3588"/>
        <v>2331.5111111111109</v>
      </c>
      <c r="X4770">
        <f t="shared" si="3589"/>
        <v>6.2140069999999996</v>
      </c>
      <c r="Y4770">
        <f t="shared" si="3590"/>
        <v>4144.1465440000002</v>
      </c>
      <c r="Z4770">
        <f t="shared" si="3591"/>
        <v>2963.3804361000002</v>
      </c>
      <c r="AA4770">
        <f t="shared" si="3592"/>
        <v>2963.4425732</v>
      </c>
      <c r="AB4770">
        <f t="shared" si="3593"/>
        <v>2963.5047103000002</v>
      </c>
      <c r="AC4770">
        <f t="shared" si="3594"/>
        <v>2963.5668473999999</v>
      </c>
      <c r="AD4770">
        <f t="shared" si="3595"/>
        <v>2963.6289845000001</v>
      </c>
      <c r="AE4770">
        <f t="shared" si="3596"/>
        <v>2963.6911216000003</v>
      </c>
      <c r="AF4770">
        <f t="shared" si="3597"/>
        <v>2963.7532587000001</v>
      </c>
      <c r="AG4770">
        <f t="shared" si="3598"/>
        <v>2963.8153958000003</v>
      </c>
      <c r="AH4770">
        <f t="shared" si="3599"/>
        <v>2963.8775329</v>
      </c>
      <c r="AI4770">
        <f t="shared" si="3600"/>
        <v>7675.1224704000015</v>
      </c>
      <c r="AJ4770">
        <f t="shared" si="3601"/>
        <v>7675.2834048000004</v>
      </c>
      <c r="AK4770">
        <f t="shared" si="3602"/>
        <v>7675.4443392000012</v>
      </c>
      <c r="AL4770">
        <f t="shared" si="3603"/>
        <v>7675.6052736000001</v>
      </c>
      <c r="AM4770">
        <f t="shared" si="3604"/>
        <v>7675.7662080000009</v>
      </c>
      <c r="AN4770">
        <f t="shared" si="3605"/>
        <v>7675.9271424000008</v>
      </c>
      <c r="AO4770">
        <f t="shared" si="3606"/>
        <v>7676.0880768000006</v>
      </c>
      <c r="AP4770">
        <f t="shared" si="3607"/>
        <v>7676.2490112000005</v>
      </c>
      <c r="AQ4770">
        <f t="shared" si="3608"/>
        <v>7676.4099456000004</v>
      </c>
      <c r="AR4770" t="str">
        <f t="shared" si="3563"/>
        <v>kmh-4769-mph</v>
      </c>
      <c r="AS4770">
        <f t="shared" si="3566"/>
        <v>4768</v>
      </c>
      <c r="AT4770" t="str">
        <f t="shared" si="3564"/>
        <v>kmh-4768-mph</v>
      </c>
      <c r="AU4770">
        <f t="shared" si="3567"/>
        <v>4767</v>
      </c>
      <c r="AV4770" t="str">
        <f t="shared" si="3565"/>
        <v>kmh-4767-mph</v>
      </c>
    </row>
    <row r="4771" spans="1:48" x14ac:dyDescent="0.3">
      <c r="A4771">
        <v>4770</v>
      </c>
      <c r="B4771">
        <f t="shared" si="3562"/>
        <v>2963.9396700000002</v>
      </c>
      <c r="C4771">
        <f t="shared" si="3568"/>
        <v>7676.5708800000002</v>
      </c>
      <c r="D4771">
        <f t="shared" si="3569"/>
        <v>1.325</v>
      </c>
      <c r="E4771">
        <f t="shared" si="3570"/>
        <v>4770000</v>
      </c>
      <c r="F4771">
        <f t="shared" si="3571"/>
        <v>1325</v>
      </c>
      <c r="G4771">
        <f t="shared" si="3572"/>
        <v>15649606.800000001</v>
      </c>
      <c r="H4771">
        <f t="shared" si="3573"/>
        <v>4347.1130000000003</v>
      </c>
      <c r="I4771">
        <f t="shared" si="3574"/>
        <v>2575.5939360000002</v>
      </c>
      <c r="J4771">
        <f t="shared" si="3575"/>
        <v>0.71544276000000007</v>
      </c>
      <c r="K4771">
        <f t="shared" si="3576"/>
        <v>5216535.4328910001</v>
      </c>
      <c r="L4771">
        <f t="shared" si="3577"/>
        <v>1449.0376202474999</v>
      </c>
      <c r="M4771">
        <f t="shared" si="3578"/>
        <v>3.9993963398999997</v>
      </c>
      <c r="N4771">
        <f t="shared" si="3579"/>
        <v>2575.5939360000002</v>
      </c>
      <c r="O4771">
        <f t="shared" si="3580"/>
        <v>1.325</v>
      </c>
      <c r="P4771">
        <f t="shared" si="3581"/>
        <v>7676570.8799999999</v>
      </c>
      <c r="Q4771">
        <f t="shared" si="3582"/>
        <v>2132.3807999999999</v>
      </c>
      <c r="R4771">
        <f t="shared" si="3583"/>
        <v>25185600</v>
      </c>
      <c r="S4771">
        <f t="shared" si="3584"/>
        <v>6995.9999999999991</v>
      </c>
      <c r="T4771">
        <f t="shared" si="3585"/>
        <v>4145.0155199999999</v>
      </c>
      <c r="U4771">
        <f t="shared" si="3586"/>
        <v>1.1513932</v>
      </c>
      <c r="V4771">
        <f t="shared" si="3587"/>
        <v>8395200</v>
      </c>
      <c r="W4771">
        <f t="shared" si="3588"/>
        <v>2332</v>
      </c>
      <c r="X4771">
        <f t="shared" si="3589"/>
        <v>6.2153099999999997</v>
      </c>
      <c r="Y4771">
        <f t="shared" si="3590"/>
        <v>4145.0155199999999</v>
      </c>
      <c r="Z4771">
        <f t="shared" si="3591"/>
        <v>2964.0018071000004</v>
      </c>
      <c r="AA4771">
        <f t="shared" si="3592"/>
        <v>2964.0639441999997</v>
      </c>
      <c r="AB4771">
        <f t="shared" si="3593"/>
        <v>2964.1260813000004</v>
      </c>
      <c r="AC4771">
        <f t="shared" si="3594"/>
        <v>2964.1882183999996</v>
      </c>
      <c r="AD4771">
        <f t="shared" si="3595"/>
        <v>2964.2503554999998</v>
      </c>
      <c r="AE4771">
        <f t="shared" si="3596"/>
        <v>2964.3124926</v>
      </c>
      <c r="AF4771">
        <f t="shared" si="3597"/>
        <v>2964.3746296999998</v>
      </c>
      <c r="AG4771">
        <f t="shared" si="3598"/>
        <v>2964.4367668</v>
      </c>
      <c r="AH4771">
        <f t="shared" si="3599"/>
        <v>2964.4989038999997</v>
      </c>
      <c r="AI4771">
        <f t="shared" si="3600"/>
        <v>7676.731814400001</v>
      </c>
      <c r="AJ4771">
        <f t="shared" si="3601"/>
        <v>7676.8927487999999</v>
      </c>
      <c r="AK4771">
        <f t="shared" si="3602"/>
        <v>7677.0536832000007</v>
      </c>
      <c r="AL4771">
        <f t="shared" si="3603"/>
        <v>7677.2146175999997</v>
      </c>
      <c r="AM4771">
        <f t="shared" si="3604"/>
        <v>7677.3755520000004</v>
      </c>
      <c r="AN4771">
        <f t="shared" si="3605"/>
        <v>7677.5364864000012</v>
      </c>
      <c r="AO4771">
        <f t="shared" si="3606"/>
        <v>7677.6974208000001</v>
      </c>
      <c r="AP4771">
        <f t="shared" si="3607"/>
        <v>7677.8583552000009</v>
      </c>
      <c r="AQ4771">
        <f t="shared" si="3608"/>
        <v>7678.0192895999999</v>
      </c>
      <c r="AR4771" t="str">
        <f t="shared" si="3563"/>
        <v>kmh-4770-mph</v>
      </c>
      <c r="AS4771">
        <f t="shared" si="3566"/>
        <v>4769</v>
      </c>
      <c r="AT4771" t="str">
        <f t="shared" si="3564"/>
        <v>kmh-4769-mph</v>
      </c>
      <c r="AU4771">
        <f t="shared" si="3567"/>
        <v>4768</v>
      </c>
      <c r="AV4771" t="str">
        <f t="shared" si="3565"/>
        <v>kmh-4768-mph</v>
      </c>
    </row>
    <row r="4772" spans="1:48" x14ac:dyDescent="0.3">
      <c r="A4772">
        <v>4771</v>
      </c>
      <c r="B4772">
        <f t="shared" si="3562"/>
        <v>2964.5610409999999</v>
      </c>
      <c r="C4772">
        <f t="shared" si="3568"/>
        <v>7678.1802240000006</v>
      </c>
      <c r="D4772">
        <f t="shared" si="3569"/>
        <v>1.3252777777777778</v>
      </c>
      <c r="E4772">
        <f t="shared" si="3570"/>
        <v>4771000</v>
      </c>
      <c r="F4772">
        <f t="shared" si="3571"/>
        <v>1325.2777777777778</v>
      </c>
      <c r="G4772">
        <f t="shared" si="3572"/>
        <v>15652887.640000001</v>
      </c>
      <c r="H4772">
        <f t="shared" si="3573"/>
        <v>4348.024344444445</v>
      </c>
      <c r="I4772">
        <f t="shared" si="3574"/>
        <v>2576.1338928</v>
      </c>
      <c r="J4772">
        <f t="shared" si="3575"/>
        <v>0.71559274800000006</v>
      </c>
      <c r="K4772">
        <f t="shared" si="3576"/>
        <v>5217629.0461892998</v>
      </c>
      <c r="L4772">
        <f t="shared" si="3577"/>
        <v>1449.3414017192499</v>
      </c>
      <c r="M4772">
        <f t="shared" si="3578"/>
        <v>4.0002347877700002</v>
      </c>
      <c r="N4772">
        <f t="shared" si="3579"/>
        <v>2576.1338928</v>
      </c>
      <c r="O4772">
        <f t="shared" si="3580"/>
        <v>1.3252777777777778</v>
      </c>
      <c r="P4772">
        <f t="shared" si="3581"/>
        <v>7678180.2240000004</v>
      </c>
      <c r="Q4772">
        <f t="shared" si="3582"/>
        <v>2132.8278399999999</v>
      </c>
      <c r="R4772">
        <f t="shared" si="3583"/>
        <v>25190880</v>
      </c>
      <c r="S4772">
        <f t="shared" si="3584"/>
        <v>6997.4666666666662</v>
      </c>
      <c r="T4772">
        <f t="shared" si="3585"/>
        <v>4145.8844959999997</v>
      </c>
      <c r="U4772">
        <f t="shared" si="3586"/>
        <v>1.151634582222222</v>
      </c>
      <c r="V4772">
        <f t="shared" si="3587"/>
        <v>8396960</v>
      </c>
      <c r="W4772">
        <f t="shared" si="3588"/>
        <v>2332.4888888888886</v>
      </c>
      <c r="X4772">
        <f t="shared" si="3589"/>
        <v>6.2166129999999997</v>
      </c>
      <c r="Y4772">
        <f t="shared" si="3590"/>
        <v>4145.8844959999997</v>
      </c>
      <c r="Z4772">
        <f t="shared" si="3591"/>
        <v>2964.6231781000001</v>
      </c>
      <c r="AA4772">
        <f t="shared" si="3592"/>
        <v>2964.6853151999999</v>
      </c>
      <c r="AB4772">
        <f t="shared" si="3593"/>
        <v>2964.7474523000001</v>
      </c>
      <c r="AC4772">
        <f t="shared" si="3594"/>
        <v>2964.8095893999998</v>
      </c>
      <c r="AD4772">
        <f t="shared" si="3595"/>
        <v>2964.8717265</v>
      </c>
      <c r="AE4772">
        <f t="shared" si="3596"/>
        <v>2964.9338636000002</v>
      </c>
      <c r="AF4772">
        <f t="shared" si="3597"/>
        <v>2964.9960007</v>
      </c>
      <c r="AG4772">
        <f t="shared" si="3598"/>
        <v>2965.0581378000002</v>
      </c>
      <c r="AH4772">
        <f t="shared" si="3599"/>
        <v>2965.1202748999999</v>
      </c>
      <c r="AI4772">
        <f t="shared" si="3600"/>
        <v>7678.3411584000014</v>
      </c>
      <c r="AJ4772">
        <f t="shared" si="3601"/>
        <v>7678.5020928000004</v>
      </c>
      <c r="AK4772">
        <f t="shared" si="3602"/>
        <v>7678.6630272000011</v>
      </c>
      <c r="AL4772">
        <f t="shared" si="3603"/>
        <v>7678.8239616000001</v>
      </c>
      <c r="AM4772">
        <f t="shared" si="3604"/>
        <v>7678.9848960000008</v>
      </c>
      <c r="AN4772">
        <f t="shared" si="3605"/>
        <v>7679.1458304000007</v>
      </c>
      <c r="AO4772">
        <f t="shared" si="3606"/>
        <v>7679.3067648000006</v>
      </c>
      <c r="AP4772">
        <f t="shared" si="3607"/>
        <v>7679.4676992000004</v>
      </c>
      <c r="AQ4772">
        <f t="shared" si="3608"/>
        <v>7679.6286336000003</v>
      </c>
      <c r="AR4772" t="str">
        <f t="shared" si="3563"/>
        <v>kmh-4771-mph</v>
      </c>
      <c r="AS4772">
        <f t="shared" si="3566"/>
        <v>4770</v>
      </c>
      <c r="AT4772" t="str">
        <f t="shared" si="3564"/>
        <v>kmh-4770-mph</v>
      </c>
      <c r="AU4772">
        <f t="shared" si="3567"/>
        <v>4769</v>
      </c>
      <c r="AV4772" t="str">
        <f t="shared" si="3565"/>
        <v>kmh-4769-mph</v>
      </c>
    </row>
    <row r="4773" spans="1:48" x14ac:dyDescent="0.3">
      <c r="A4773">
        <v>4772</v>
      </c>
      <c r="B4773">
        <f t="shared" si="3562"/>
        <v>2965.1824120000001</v>
      </c>
      <c r="C4773">
        <f t="shared" si="3568"/>
        <v>7679.7895680000001</v>
      </c>
      <c r="D4773">
        <f t="shared" si="3569"/>
        <v>1.3255555555555556</v>
      </c>
      <c r="E4773">
        <f t="shared" si="3570"/>
        <v>4772000</v>
      </c>
      <c r="F4773">
        <f t="shared" si="3571"/>
        <v>1325.5555555555557</v>
      </c>
      <c r="G4773">
        <f t="shared" si="3572"/>
        <v>15656168.48</v>
      </c>
      <c r="H4773">
        <f t="shared" si="3573"/>
        <v>4348.9356888888888</v>
      </c>
      <c r="I4773">
        <f t="shared" si="3574"/>
        <v>2576.6738496000003</v>
      </c>
      <c r="J4773">
        <f t="shared" si="3575"/>
        <v>0.71574273600000005</v>
      </c>
      <c r="K4773">
        <f t="shared" si="3576"/>
        <v>5218722.6594876004</v>
      </c>
      <c r="L4773">
        <f t="shared" si="3577"/>
        <v>1449.6451831909999</v>
      </c>
      <c r="M4773">
        <f t="shared" si="3578"/>
        <v>4.0010732356399998</v>
      </c>
      <c r="N4773">
        <f t="shared" si="3579"/>
        <v>2576.6738496000003</v>
      </c>
      <c r="O4773">
        <f t="shared" si="3580"/>
        <v>1.3255555555555556</v>
      </c>
      <c r="P4773">
        <f t="shared" si="3581"/>
        <v>7679789.568</v>
      </c>
      <c r="Q4773">
        <f t="shared" si="3582"/>
        <v>2133.2748799999999</v>
      </c>
      <c r="R4773">
        <f t="shared" si="3583"/>
        <v>25196160</v>
      </c>
      <c r="S4773">
        <f t="shared" si="3584"/>
        <v>6998.9333333333325</v>
      </c>
      <c r="T4773">
        <f t="shared" si="3585"/>
        <v>4146.7534719999994</v>
      </c>
      <c r="U4773">
        <f t="shared" si="3586"/>
        <v>1.1518759644444443</v>
      </c>
      <c r="V4773">
        <f t="shared" si="3587"/>
        <v>8398720</v>
      </c>
      <c r="W4773">
        <f t="shared" si="3588"/>
        <v>2332.9777777777776</v>
      </c>
      <c r="X4773">
        <f t="shared" si="3589"/>
        <v>6.2179159999999998</v>
      </c>
      <c r="Y4773">
        <f t="shared" si="3590"/>
        <v>4146.7534719999994</v>
      </c>
      <c r="Z4773">
        <f t="shared" si="3591"/>
        <v>2965.2445491000003</v>
      </c>
      <c r="AA4773">
        <f t="shared" si="3592"/>
        <v>2965.3066862000001</v>
      </c>
      <c r="AB4773">
        <f t="shared" si="3593"/>
        <v>2965.3688233000003</v>
      </c>
      <c r="AC4773">
        <f t="shared" si="3594"/>
        <v>2965.4309604</v>
      </c>
      <c r="AD4773">
        <f t="shared" si="3595"/>
        <v>2965.4930975000002</v>
      </c>
      <c r="AE4773">
        <f t="shared" si="3596"/>
        <v>2965.5552346000004</v>
      </c>
      <c r="AF4773">
        <f t="shared" si="3597"/>
        <v>2965.6173716999997</v>
      </c>
      <c r="AG4773">
        <f t="shared" si="3598"/>
        <v>2965.6795088000003</v>
      </c>
      <c r="AH4773">
        <f t="shared" si="3599"/>
        <v>2965.7416458999996</v>
      </c>
      <c r="AI4773">
        <f t="shared" si="3600"/>
        <v>7679.9505024000009</v>
      </c>
      <c r="AJ4773">
        <f t="shared" si="3601"/>
        <v>7680.1114367999999</v>
      </c>
      <c r="AK4773">
        <f t="shared" si="3602"/>
        <v>7680.2723712000006</v>
      </c>
      <c r="AL4773">
        <f t="shared" si="3603"/>
        <v>7680.4333055999996</v>
      </c>
      <c r="AM4773">
        <f t="shared" si="3604"/>
        <v>7680.5942400000004</v>
      </c>
      <c r="AN4773">
        <f t="shared" si="3605"/>
        <v>7680.7551744000011</v>
      </c>
      <c r="AO4773">
        <f t="shared" si="3606"/>
        <v>7680.9161088000001</v>
      </c>
      <c r="AP4773">
        <f t="shared" si="3607"/>
        <v>7681.0770432000008</v>
      </c>
      <c r="AQ4773">
        <f t="shared" si="3608"/>
        <v>7681.2379775999998</v>
      </c>
      <c r="AR4773" t="str">
        <f t="shared" si="3563"/>
        <v>kmh-4772-mph</v>
      </c>
      <c r="AS4773">
        <f t="shared" si="3566"/>
        <v>4771</v>
      </c>
      <c r="AT4773" t="str">
        <f t="shared" si="3564"/>
        <v>kmh-4771-mph</v>
      </c>
      <c r="AU4773">
        <f t="shared" si="3567"/>
        <v>4770</v>
      </c>
      <c r="AV4773" t="str">
        <f t="shared" si="3565"/>
        <v>kmh-4770-mph</v>
      </c>
    </row>
    <row r="4774" spans="1:48" x14ac:dyDescent="0.3">
      <c r="A4774">
        <v>4773</v>
      </c>
      <c r="B4774">
        <f t="shared" si="3562"/>
        <v>2965.8037829999998</v>
      </c>
      <c r="C4774">
        <f t="shared" si="3568"/>
        <v>7681.3989120000006</v>
      </c>
      <c r="D4774">
        <f t="shared" si="3569"/>
        <v>1.3258333333333334</v>
      </c>
      <c r="E4774">
        <f t="shared" si="3570"/>
        <v>4773000</v>
      </c>
      <c r="F4774">
        <f t="shared" si="3571"/>
        <v>1325.8333333333335</v>
      </c>
      <c r="G4774">
        <f t="shared" si="3572"/>
        <v>15659449.32</v>
      </c>
      <c r="H4774">
        <f t="shared" si="3573"/>
        <v>4349.8470333333335</v>
      </c>
      <c r="I4774">
        <f t="shared" si="3574"/>
        <v>2577.2138064000001</v>
      </c>
      <c r="J4774">
        <f t="shared" si="3575"/>
        <v>0.71589272400000004</v>
      </c>
      <c r="K4774">
        <f t="shared" si="3576"/>
        <v>5219816.2727859002</v>
      </c>
      <c r="L4774">
        <f t="shared" si="3577"/>
        <v>1449.9489646627499</v>
      </c>
      <c r="M4774">
        <f t="shared" si="3578"/>
        <v>4.0019116835099995</v>
      </c>
      <c r="N4774">
        <f t="shared" si="3579"/>
        <v>2577.2138064000001</v>
      </c>
      <c r="O4774">
        <f t="shared" si="3580"/>
        <v>1.3258333333333334</v>
      </c>
      <c r="P4774">
        <f t="shared" si="3581"/>
        <v>7681398.9120000005</v>
      </c>
      <c r="Q4774">
        <f t="shared" si="3582"/>
        <v>2133.72192</v>
      </c>
      <c r="R4774">
        <f t="shared" si="3583"/>
        <v>25201440</v>
      </c>
      <c r="S4774">
        <f t="shared" si="3584"/>
        <v>7000.4</v>
      </c>
      <c r="T4774">
        <f t="shared" si="3585"/>
        <v>4147.6224480000001</v>
      </c>
      <c r="U4774">
        <f t="shared" si="3586"/>
        <v>1.1521173466666665</v>
      </c>
      <c r="V4774">
        <f t="shared" si="3587"/>
        <v>8400480</v>
      </c>
      <c r="W4774">
        <f t="shared" si="3588"/>
        <v>2333.4666666666667</v>
      </c>
      <c r="X4774">
        <f t="shared" si="3589"/>
        <v>6.2192189999999998</v>
      </c>
      <c r="Y4774">
        <f t="shared" si="3590"/>
        <v>4147.6224480000001</v>
      </c>
      <c r="Z4774">
        <f t="shared" si="3591"/>
        <v>2965.8659201</v>
      </c>
      <c r="AA4774">
        <f t="shared" si="3592"/>
        <v>2965.9280571999998</v>
      </c>
      <c r="AB4774">
        <f t="shared" si="3593"/>
        <v>2965.9901943</v>
      </c>
      <c r="AC4774">
        <f t="shared" si="3594"/>
        <v>2966.0523313999997</v>
      </c>
      <c r="AD4774">
        <f t="shared" si="3595"/>
        <v>2966.1144684999999</v>
      </c>
      <c r="AE4774">
        <f t="shared" si="3596"/>
        <v>2966.1766056000001</v>
      </c>
      <c r="AF4774">
        <f t="shared" si="3597"/>
        <v>2966.2387426999999</v>
      </c>
      <c r="AG4774">
        <f t="shared" si="3598"/>
        <v>2966.3008798000001</v>
      </c>
      <c r="AH4774">
        <f t="shared" si="3599"/>
        <v>2966.3630168999998</v>
      </c>
      <c r="AI4774">
        <f t="shared" si="3600"/>
        <v>7681.5598464000013</v>
      </c>
      <c r="AJ4774">
        <f t="shared" si="3601"/>
        <v>7681.7207808000003</v>
      </c>
      <c r="AK4774">
        <f t="shared" si="3602"/>
        <v>7681.8817152000011</v>
      </c>
      <c r="AL4774">
        <f t="shared" si="3603"/>
        <v>7682.0426496</v>
      </c>
      <c r="AM4774">
        <f t="shared" si="3604"/>
        <v>7682.2035840000008</v>
      </c>
      <c r="AN4774">
        <f t="shared" si="3605"/>
        <v>7682.3645184000015</v>
      </c>
      <c r="AO4774">
        <f t="shared" si="3606"/>
        <v>7682.5254528000005</v>
      </c>
      <c r="AP4774">
        <f t="shared" si="3607"/>
        <v>7682.6863872000004</v>
      </c>
      <c r="AQ4774">
        <f t="shared" si="3608"/>
        <v>7682.8473216000002</v>
      </c>
      <c r="AR4774" t="str">
        <f t="shared" si="3563"/>
        <v>kmh-4773-mph</v>
      </c>
      <c r="AS4774">
        <f t="shared" si="3566"/>
        <v>4772</v>
      </c>
      <c r="AT4774" t="str">
        <f t="shared" si="3564"/>
        <v>kmh-4772-mph</v>
      </c>
      <c r="AU4774">
        <f t="shared" si="3567"/>
        <v>4771</v>
      </c>
      <c r="AV4774" t="str">
        <f t="shared" si="3565"/>
        <v>kmh-4771-mph</v>
      </c>
    </row>
    <row r="4775" spans="1:48" x14ac:dyDescent="0.3">
      <c r="A4775">
        <v>4774</v>
      </c>
      <c r="B4775">
        <f t="shared" si="3562"/>
        <v>2966.425154</v>
      </c>
      <c r="C4775">
        <f t="shared" si="3568"/>
        <v>7683.0082560000001</v>
      </c>
      <c r="D4775">
        <f t="shared" si="3569"/>
        <v>1.326111111111111</v>
      </c>
      <c r="E4775">
        <f t="shared" si="3570"/>
        <v>4774000</v>
      </c>
      <c r="F4775">
        <f t="shared" si="3571"/>
        <v>1326.1111111111111</v>
      </c>
      <c r="G4775">
        <f t="shared" si="3572"/>
        <v>15662730.16</v>
      </c>
      <c r="H4775">
        <f t="shared" si="3573"/>
        <v>4350.7583777777782</v>
      </c>
      <c r="I4775">
        <f t="shared" si="3574"/>
        <v>2577.7537631999999</v>
      </c>
      <c r="J4775">
        <f t="shared" si="3575"/>
        <v>0.71604271200000003</v>
      </c>
      <c r="K4775">
        <f t="shared" si="3576"/>
        <v>5220909.8860841999</v>
      </c>
      <c r="L4775">
        <f t="shared" si="3577"/>
        <v>1450.2527461344998</v>
      </c>
      <c r="M4775">
        <f t="shared" si="3578"/>
        <v>4.00275013138</v>
      </c>
      <c r="N4775">
        <f t="shared" si="3579"/>
        <v>2577.7537631999999</v>
      </c>
      <c r="O4775">
        <f t="shared" si="3580"/>
        <v>1.326111111111111</v>
      </c>
      <c r="P4775">
        <f t="shared" si="3581"/>
        <v>7683008.2560000001</v>
      </c>
      <c r="Q4775">
        <f t="shared" si="3582"/>
        <v>2134.16896</v>
      </c>
      <c r="R4775">
        <f t="shared" si="3583"/>
        <v>25206720</v>
      </c>
      <c r="S4775">
        <f t="shared" si="3584"/>
        <v>7001.8666666666659</v>
      </c>
      <c r="T4775">
        <f t="shared" si="3585"/>
        <v>4148.4914239999998</v>
      </c>
      <c r="U4775">
        <f t="shared" si="3586"/>
        <v>1.1523587288888888</v>
      </c>
      <c r="V4775">
        <f t="shared" si="3587"/>
        <v>8402240</v>
      </c>
      <c r="W4775">
        <f t="shared" si="3588"/>
        <v>2333.9555555555553</v>
      </c>
      <c r="X4775">
        <f t="shared" si="3589"/>
        <v>6.2205219999999999</v>
      </c>
      <c r="Y4775">
        <f t="shared" si="3590"/>
        <v>4148.4914239999998</v>
      </c>
      <c r="Z4775">
        <f t="shared" si="3591"/>
        <v>2966.4872911000002</v>
      </c>
      <c r="AA4775">
        <f t="shared" si="3592"/>
        <v>2966.5494282</v>
      </c>
      <c r="AB4775">
        <f t="shared" si="3593"/>
        <v>2966.6115653000002</v>
      </c>
      <c r="AC4775">
        <f t="shared" si="3594"/>
        <v>2966.6737023999999</v>
      </c>
      <c r="AD4775">
        <f t="shared" si="3595"/>
        <v>2966.7358395000001</v>
      </c>
      <c r="AE4775">
        <f t="shared" si="3596"/>
        <v>2966.7979766000003</v>
      </c>
      <c r="AF4775">
        <f t="shared" si="3597"/>
        <v>2966.8601137000001</v>
      </c>
      <c r="AG4775">
        <f t="shared" si="3598"/>
        <v>2966.9222508000003</v>
      </c>
      <c r="AH4775">
        <f t="shared" si="3599"/>
        <v>2966.9843879</v>
      </c>
      <c r="AI4775">
        <f t="shared" si="3600"/>
        <v>7683.1691904000008</v>
      </c>
      <c r="AJ4775">
        <f t="shared" si="3601"/>
        <v>7683.3301247999998</v>
      </c>
      <c r="AK4775">
        <f t="shared" si="3602"/>
        <v>7683.4910592000006</v>
      </c>
      <c r="AL4775">
        <f t="shared" si="3603"/>
        <v>7683.6519935999995</v>
      </c>
      <c r="AM4775">
        <f t="shared" si="3604"/>
        <v>7683.8129280000003</v>
      </c>
      <c r="AN4775">
        <f t="shared" si="3605"/>
        <v>7683.9738624000011</v>
      </c>
      <c r="AO4775">
        <f t="shared" si="3606"/>
        <v>7684.1347968</v>
      </c>
      <c r="AP4775">
        <f t="shared" si="3607"/>
        <v>7684.2957312000008</v>
      </c>
      <c r="AQ4775">
        <f t="shared" si="3608"/>
        <v>7684.4566655999997</v>
      </c>
      <c r="AR4775" t="str">
        <f t="shared" si="3563"/>
        <v>kmh-4774-mph</v>
      </c>
      <c r="AS4775">
        <f t="shared" si="3566"/>
        <v>4773</v>
      </c>
      <c r="AT4775" t="str">
        <f t="shared" si="3564"/>
        <v>kmh-4773-mph</v>
      </c>
      <c r="AU4775">
        <f t="shared" si="3567"/>
        <v>4772</v>
      </c>
      <c r="AV4775" t="str">
        <f t="shared" si="3565"/>
        <v>kmh-4772-mph</v>
      </c>
    </row>
    <row r="4776" spans="1:48" x14ac:dyDescent="0.3">
      <c r="A4776">
        <v>4775</v>
      </c>
      <c r="B4776">
        <f t="shared" si="3562"/>
        <v>2967.0465250000002</v>
      </c>
      <c r="C4776">
        <f t="shared" si="3568"/>
        <v>7684.6176000000005</v>
      </c>
      <c r="D4776">
        <f t="shared" si="3569"/>
        <v>1.3263888888888888</v>
      </c>
      <c r="E4776">
        <f t="shared" si="3570"/>
        <v>4775000</v>
      </c>
      <c r="F4776">
        <f t="shared" si="3571"/>
        <v>1326.3888888888889</v>
      </c>
      <c r="G4776">
        <f t="shared" si="3572"/>
        <v>15666011</v>
      </c>
      <c r="H4776">
        <f t="shared" si="3573"/>
        <v>4351.6697222222228</v>
      </c>
      <c r="I4776">
        <f t="shared" si="3574"/>
        <v>2578.2937200000001</v>
      </c>
      <c r="J4776">
        <f t="shared" si="3575"/>
        <v>0.71619270000000002</v>
      </c>
      <c r="K4776">
        <f t="shared" si="3576"/>
        <v>5222003.4993824996</v>
      </c>
      <c r="L4776">
        <f t="shared" si="3577"/>
        <v>1450.5565276062498</v>
      </c>
      <c r="M4776">
        <f t="shared" si="3578"/>
        <v>4.0035885792499997</v>
      </c>
      <c r="N4776">
        <f t="shared" si="3579"/>
        <v>2578.2937200000001</v>
      </c>
      <c r="O4776">
        <f t="shared" si="3580"/>
        <v>1.3263888888888888</v>
      </c>
      <c r="P4776">
        <f t="shared" si="3581"/>
        <v>7684617.6000000006</v>
      </c>
      <c r="Q4776">
        <f t="shared" si="3582"/>
        <v>2134.616</v>
      </c>
      <c r="R4776">
        <f t="shared" si="3583"/>
        <v>25212000</v>
      </c>
      <c r="S4776">
        <f t="shared" si="3584"/>
        <v>7003.333333333333</v>
      </c>
      <c r="T4776">
        <f t="shared" si="3585"/>
        <v>4149.3603999999996</v>
      </c>
      <c r="U4776">
        <f t="shared" si="3586"/>
        <v>1.152600111111111</v>
      </c>
      <c r="V4776">
        <f t="shared" si="3587"/>
        <v>8404000</v>
      </c>
      <c r="W4776">
        <f t="shared" si="3588"/>
        <v>2334.4444444444443</v>
      </c>
      <c r="X4776">
        <f t="shared" si="3589"/>
        <v>6.2218249999999999</v>
      </c>
      <c r="Y4776">
        <f t="shared" si="3590"/>
        <v>4149.3603999999996</v>
      </c>
      <c r="Z4776">
        <f t="shared" si="3591"/>
        <v>2967.1086621000004</v>
      </c>
      <c r="AA4776">
        <f t="shared" si="3592"/>
        <v>2967.1707991999997</v>
      </c>
      <c r="AB4776">
        <f t="shared" si="3593"/>
        <v>2967.2329363000003</v>
      </c>
      <c r="AC4776">
        <f t="shared" si="3594"/>
        <v>2967.2950733999996</v>
      </c>
      <c r="AD4776">
        <f t="shared" si="3595"/>
        <v>2967.3572104999998</v>
      </c>
      <c r="AE4776">
        <f t="shared" si="3596"/>
        <v>2967.4193476</v>
      </c>
      <c r="AF4776">
        <f t="shared" si="3597"/>
        <v>2967.4814846999998</v>
      </c>
      <c r="AG4776">
        <f t="shared" si="3598"/>
        <v>2967.5436218</v>
      </c>
      <c r="AH4776">
        <f t="shared" si="3599"/>
        <v>2967.6057588999997</v>
      </c>
      <c r="AI4776">
        <f t="shared" si="3600"/>
        <v>7684.7785344000013</v>
      </c>
      <c r="AJ4776">
        <f t="shared" si="3601"/>
        <v>7684.9394688000002</v>
      </c>
      <c r="AK4776">
        <f t="shared" si="3602"/>
        <v>7685.100403200001</v>
      </c>
      <c r="AL4776">
        <f t="shared" si="3603"/>
        <v>7685.2613375999999</v>
      </c>
      <c r="AM4776">
        <f t="shared" si="3604"/>
        <v>7685.4222720000007</v>
      </c>
      <c r="AN4776">
        <f t="shared" si="3605"/>
        <v>7685.5832064000015</v>
      </c>
      <c r="AO4776">
        <f t="shared" si="3606"/>
        <v>7685.7441408000004</v>
      </c>
      <c r="AP4776">
        <f t="shared" si="3607"/>
        <v>7685.9050752000012</v>
      </c>
      <c r="AQ4776">
        <f t="shared" si="3608"/>
        <v>7686.0660096000001</v>
      </c>
      <c r="AR4776" t="str">
        <f t="shared" si="3563"/>
        <v>kmh-4775-mph</v>
      </c>
      <c r="AS4776">
        <f t="shared" si="3566"/>
        <v>4774</v>
      </c>
      <c r="AT4776" t="str">
        <f t="shared" si="3564"/>
        <v>kmh-4774-mph</v>
      </c>
      <c r="AU4776">
        <f t="shared" si="3567"/>
        <v>4773</v>
      </c>
      <c r="AV4776" t="str">
        <f t="shared" si="3565"/>
        <v>kmh-4773-mph</v>
      </c>
    </row>
    <row r="4777" spans="1:48" x14ac:dyDescent="0.3">
      <c r="A4777">
        <v>4776</v>
      </c>
      <c r="B4777">
        <f t="shared" si="3562"/>
        <v>2967.6678959999999</v>
      </c>
      <c r="C4777">
        <f t="shared" si="3568"/>
        <v>7686.2269440000009</v>
      </c>
      <c r="D4777">
        <f t="shared" si="3569"/>
        <v>1.3266666666666667</v>
      </c>
      <c r="E4777">
        <f t="shared" si="3570"/>
        <v>4776000</v>
      </c>
      <c r="F4777">
        <f t="shared" si="3571"/>
        <v>1326.6666666666667</v>
      </c>
      <c r="G4777">
        <f t="shared" si="3572"/>
        <v>15669291.84</v>
      </c>
      <c r="H4777">
        <f t="shared" si="3573"/>
        <v>4352.5810666666666</v>
      </c>
      <c r="I4777">
        <f t="shared" si="3574"/>
        <v>2578.8336767999999</v>
      </c>
      <c r="J4777">
        <f t="shared" si="3575"/>
        <v>0.71634268800000012</v>
      </c>
      <c r="K4777">
        <f t="shared" si="3576"/>
        <v>5223097.1126808003</v>
      </c>
      <c r="L4777">
        <f t="shared" si="3577"/>
        <v>1450.8603090779998</v>
      </c>
      <c r="M4777">
        <f t="shared" si="3578"/>
        <v>4.0044270271200002</v>
      </c>
      <c r="N4777">
        <f t="shared" si="3579"/>
        <v>2578.8336767999999</v>
      </c>
      <c r="O4777">
        <f t="shared" si="3580"/>
        <v>1.3266666666666667</v>
      </c>
      <c r="P4777">
        <f t="shared" si="3581"/>
        <v>7686226.9440000001</v>
      </c>
      <c r="Q4777">
        <f t="shared" si="3582"/>
        <v>2135.06304</v>
      </c>
      <c r="R4777">
        <f t="shared" si="3583"/>
        <v>25217280</v>
      </c>
      <c r="S4777">
        <f t="shared" si="3584"/>
        <v>7004.7999999999993</v>
      </c>
      <c r="T4777">
        <f t="shared" si="3585"/>
        <v>4150.2293760000002</v>
      </c>
      <c r="U4777">
        <f t="shared" si="3586"/>
        <v>1.1528414933333333</v>
      </c>
      <c r="V4777">
        <f t="shared" si="3587"/>
        <v>8405760</v>
      </c>
      <c r="W4777">
        <f t="shared" si="3588"/>
        <v>2334.9333333333334</v>
      </c>
      <c r="X4777">
        <f t="shared" si="3589"/>
        <v>6.2231279999999991</v>
      </c>
      <c r="Y4777">
        <f t="shared" si="3590"/>
        <v>4150.2293760000002</v>
      </c>
      <c r="Z4777">
        <f t="shared" si="3591"/>
        <v>2967.7300331000001</v>
      </c>
      <c r="AA4777">
        <f t="shared" si="3592"/>
        <v>2967.7921701999999</v>
      </c>
      <c r="AB4777">
        <f t="shared" si="3593"/>
        <v>2967.8543073000001</v>
      </c>
      <c r="AC4777">
        <f t="shared" si="3594"/>
        <v>2967.9164443999998</v>
      </c>
      <c r="AD4777">
        <f t="shared" si="3595"/>
        <v>2967.9785815</v>
      </c>
      <c r="AE4777">
        <f t="shared" si="3596"/>
        <v>2968.0407186000002</v>
      </c>
      <c r="AF4777">
        <f t="shared" si="3597"/>
        <v>2968.1028557</v>
      </c>
      <c r="AG4777">
        <f t="shared" si="3598"/>
        <v>2968.1649928000002</v>
      </c>
      <c r="AH4777">
        <f t="shared" si="3599"/>
        <v>2968.2271298999999</v>
      </c>
      <c r="AI4777">
        <f t="shared" si="3600"/>
        <v>7686.3878784000008</v>
      </c>
      <c r="AJ4777">
        <f t="shared" si="3601"/>
        <v>7686.5488128000006</v>
      </c>
      <c r="AK4777">
        <f t="shared" si="3602"/>
        <v>7686.7097472000005</v>
      </c>
      <c r="AL4777">
        <f t="shared" si="3603"/>
        <v>7686.8706816000004</v>
      </c>
      <c r="AM4777">
        <f t="shared" si="3604"/>
        <v>7687.0316160000002</v>
      </c>
      <c r="AN4777">
        <f t="shared" si="3605"/>
        <v>7687.192550400001</v>
      </c>
      <c r="AO4777">
        <f t="shared" si="3606"/>
        <v>7687.3534847999999</v>
      </c>
      <c r="AP4777">
        <f t="shared" si="3607"/>
        <v>7687.5144192000007</v>
      </c>
      <c r="AQ4777">
        <f t="shared" si="3608"/>
        <v>7687.6753535999997</v>
      </c>
      <c r="AR4777" t="str">
        <f t="shared" si="3563"/>
        <v>kmh-4776-mph</v>
      </c>
      <c r="AS4777">
        <f t="shared" si="3566"/>
        <v>4775</v>
      </c>
      <c r="AT4777" t="str">
        <f t="shared" si="3564"/>
        <v>kmh-4775-mph</v>
      </c>
      <c r="AU4777">
        <f t="shared" si="3567"/>
        <v>4774</v>
      </c>
      <c r="AV4777" t="str">
        <f t="shared" si="3565"/>
        <v>kmh-4774-mph</v>
      </c>
    </row>
    <row r="4778" spans="1:48" x14ac:dyDescent="0.3">
      <c r="A4778">
        <v>4777</v>
      </c>
      <c r="B4778">
        <f t="shared" si="3562"/>
        <v>2968.2892670000001</v>
      </c>
      <c r="C4778">
        <f t="shared" si="3568"/>
        <v>7687.8362880000004</v>
      </c>
      <c r="D4778">
        <f t="shared" si="3569"/>
        <v>1.3269444444444445</v>
      </c>
      <c r="E4778">
        <f t="shared" si="3570"/>
        <v>4777000</v>
      </c>
      <c r="F4778">
        <f t="shared" si="3571"/>
        <v>1326.9444444444446</v>
      </c>
      <c r="G4778">
        <f t="shared" si="3572"/>
        <v>15672572.680000002</v>
      </c>
      <c r="H4778">
        <f t="shared" si="3573"/>
        <v>4353.4924111111113</v>
      </c>
      <c r="I4778">
        <f t="shared" si="3574"/>
        <v>2579.3736336000002</v>
      </c>
      <c r="J4778">
        <f t="shared" si="3575"/>
        <v>0.71649267600000011</v>
      </c>
      <c r="K4778">
        <f t="shared" si="3576"/>
        <v>5224190.7259791</v>
      </c>
      <c r="L4778">
        <f t="shared" si="3577"/>
        <v>1451.16409054975</v>
      </c>
      <c r="M4778">
        <f t="shared" si="3578"/>
        <v>4.0052654749899999</v>
      </c>
      <c r="N4778">
        <f t="shared" si="3579"/>
        <v>2579.3736336000002</v>
      </c>
      <c r="O4778">
        <f t="shared" si="3580"/>
        <v>1.3269444444444445</v>
      </c>
      <c r="P4778">
        <f t="shared" si="3581"/>
        <v>7687836.2880000006</v>
      </c>
      <c r="Q4778">
        <f t="shared" si="3582"/>
        <v>2135.51008</v>
      </c>
      <c r="R4778">
        <f t="shared" si="3583"/>
        <v>25222560</v>
      </c>
      <c r="S4778">
        <f t="shared" si="3584"/>
        <v>7006.2666666666664</v>
      </c>
      <c r="T4778">
        <f t="shared" si="3585"/>
        <v>4151.098352</v>
      </c>
      <c r="U4778">
        <f t="shared" si="3586"/>
        <v>1.1530828755555556</v>
      </c>
      <c r="V4778">
        <f t="shared" si="3587"/>
        <v>8407520</v>
      </c>
      <c r="W4778">
        <f t="shared" si="3588"/>
        <v>2335.422222222222</v>
      </c>
      <c r="X4778">
        <f t="shared" si="3589"/>
        <v>6.2244309999999992</v>
      </c>
      <c r="Y4778">
        <f t="shared" si="3590"/>
        <v>4151.098352</v>
      </c>
      <c r="Z4778">
        <f t="shared" si="3591"/>
        <v>2968.3514041000003</v>
      </c>
      <c r="AA4778">
        <f t="shared" si="3592"/>
        <v>2968.4135412000001</v>
      </c>
      <c r="AB4778">
        <f t="shared" si="3593"/>
        <v>2968.4756783000003</v>
      </c>
      <c r="AC4778">
        <f t="shared" si="3594"/>
        <v>2968.5378154</v>
      </c>
      <c r="AD4778">
        <f t="shared" si="3595"/>
        <v>2968.5999525000002</v>
      </c>
      <c r="AE4778">
        <f t="shared" si="3596"/>
        <v>2968.6620896000004</v>
      </c>
      <c r="AF4778">
        <f t="shared" si="3597"/>
        <v>2968.7242267000001</v>
      </c>
      <c r="AG4778">
        <f t="shared" si="3598"/>
        <v>2968.7863638000003</v>
      </c>
      <c r="AH4778">
        <f t="shared" si="3599"/>
        <v>2968.8485008999996</v>
      </c>
      <c r="AI4778">
        <f t="shared" si="3600"/>
        <v>7687.9972224000012</v>
      </c>
      <c r="AJ4778">
        <f t="shared" si="3601"/>
        <v>7688.1581568000001</v>
      </c>
      <c r="AK4778">
        <f t="shared" si="3602"/>
        <v>7688.3190912000009</v>
      </c>
      <c r="AL4778">
        <f t="shared" si="3603"/>
        <v>7688.4800255999999</v>
      </c>
      <c r="AM4778">
        <f t="shared" si="3604"/>
        <v>7688.6409600000006</v>
      </c>
      <c r="AN4778">
        <f t="shared" si="3605"/>
        <v>7688.8018944000014</v>
      </c>
      <c r="AO4778">
        <f t="shared" si="3606"/>
        <v>7688.9628288000004</v>
      </c>
      <c r="AP4778">
        <f t="shared" si="3607"/>
        <v>7689.1237632000011</v>
      </c>
      <c r="AQ4778">
        <f t="shared" si="3608"/>
        <v>7689.2846976000001</v>
      </c>
      <c r="AR4778" t="str">
        <f t="shared" si="3563"/>
        <v>kmh-4777-mph</v>
      </c>
      <c r="AS4778">
        <f t="shared" si="3566"/>
        <v>4776</v>
      </c>
      <c r="AT4778" t="str">
        <f t="shared" si="3564"/>
        <v>kmh-4776-mph</v>
      </c>
      <c r="AU4778">
        <f t="shared" si="3567"/>
        <v>4775</v>
      </c>
      <c r="AV4778" t="str">
        <f t="shared" si="3565"/>
        <v>kmh-4775-mph</v>
      </c>
    </row>
    <row r="4779" spans="1:48" x14ac:dyDescent="0.3">
      <c r="A4779">
        <v>4778</v>
      </c>
      <c r="B4779">
        <f t="shared" si="3562"/>
        <v>2968.9106379999998</v>
      </c>
      <c r="C4779">
        <f t="shared" si="3568"/>
        <v>7689.4456320000008</v>
      </c>
      <c r="D4779">
        <f t="shared" si="3569"/>
        <v>1.3272222222222223</v>
      </c>
      <c r="E4779">
        <f t="shared" si="3570"/>
        <v>4778000</v>
      </c>
      <c r="F4779">
        <f t="shared" si="3571"/>
        <v>1327.2222222222222</v>
      </c>
      <c r="G4779">
        <f t="shared" si="3572"/>
        <v>15675853.520000001</v>
      </c>
      <c r="H4779">
        <f t="shared" si="3573"/>
        <v>4354.403755555556</v>
      </c>
      <c r="I4779">
        <f t="shared" si="3574"/>
        <v>2579.9135904</v>
      </c>
      <c r="J4779">
        <f t="shared" si="3575"/>
        <v>0.7166426640000001</v>
      </c>
      <c r="K4779">
        <f t="shared" si="3576"/>
        <v>5225284.3392773997</v>
      </c>
      <c r="L4779">
        <f t="shared" si="3577"/>
        <v>1451.4678720214999</v>
      </c>
      <c r="M4779">
        <f t="shared" si="3578"/>
        <v>4.0061039228599995</v>
      </c>
      <c r="N4779">
        <f t="shared" si="3579"/>
        <v>2579.9135904</v>
      </c>
      <c r="O4779">
        <f t="shared" si="3580"/>
        <v>1.3272222222222223</v>
      </c>
      <c r="P4779">
        <f t="shared" si="3581"/>
        <v>7689445.6320000002</v>
      </c>
      <c r="Q4779">
        <f t="shared" si="3582"/>
        <v>2135.95712</v>
      </c>
      <c r="R4779">
        <f t="shared" si="3583"/>
        <v>25227840</v>
      </c>
      <c r="S4779">
        <f t="shared" si="3584"/>
        <v>7007.7333333333327</v>
      </c>
      <c r="T4779">
        <f t="shared" si="3585"/>
        <v>4151.9673279999997</v>
      </c>
      <c r="U4779">
        <f t="shared" si="3586"/>
        <v>1.1533242577777778</v>
      </c>
      <c r="V4779">
        <f t="shared" si="3587"/>
        <v>8409280</v>
      </c>
      <c r="W4779">
        <f t="shared" si="3588"/>
        <v>2335.911111111111</v>
      </c>
      <c r="X4779">
        <f t="shared" si="3589"/>
        <v>6.2257339999999992</v>
      </c>
      <c r="Y4779">
        <f t="shared" si="3590"/>
        <v>4151.9673279999997</v>
      </c>
      <c r="Z4779">
        <f t="shared" si="3591"/>
        <v>2968.9727751</v>
      </c>
      <c r="AA4779">
        <f t="shared" si="3592"/>
        <v>2969.0349121999998</v>
      </c>
      <c r="AB4779">
        <f t="shared" si="3593"/>
        <v>2969.0970493</v>
      </c>
      <c r="AC4779">
        <f t="shared" si="3594"/>
        <v>2969.1591863999997</v>
      </c>
      <c r="AD4779">
        <f t="shared" si="3595"/>
        <v>2969.2213234999999</v>
      </c>
      <c r="AE4779">
        <f t="shared" si="3596"/>
        <v>2969.2834606000001</v>
      </c>
      <c r="AF4779">
        <f t="shared" si="3597"/>
        <v>2969.3455976999999</v>
      </c>
      <c r="AG4779">
        <f t="shared" si="3598"/>
        <v>2969.4077348000001</v>
      </c>
      <c r="AH4779">
        <f t="shared" si="3599"/>
        <v>2969.4698718999998</v>
      </c>
      <c r="AI4779">
        <f t="shared" si="3600"/>
        <v>7689.6065664000007</v>
      </c>
      <c r="AJ4779">
        <f t="shared" si="3601"/>
        <v>7689.7675008000006</v>
      </c>
      <c r="AK4779">
        <f t="shared" si="3602"/>
        <v>7689.9284352000004</v>
      </c>
      <c r="AL4779">
        <f t="shared" si="3603"/>
        <v>7690.0893696000003</v>
      </c>
      <c r="AM4779">
        <f t="shared" si="3604"/>
        <v>7690.2503040000001</v>
      </c>
      <c r="AN4779">
        <f t="shared" si="3605"/>
        <v>7690.4112384000009</v>
      </c>
      <c r="AO4779">
        <f t="shared" si="3606"/>
        <v>7690.5721727999999</v>
      </c>
      <c r="AP4779">
        <f t="shared" si="3607"/>
        <v>7690.7331072000006</v>
      </c>
      <c r="AQ4779">
        <f t="shared" si="3608"/>
        <v>7690.8940415999996</v>
      </c>
      <c r="AR4779" t="str">
        <f t="shared" si="3563"/>
        <v>kmh-4778-mph</v>
      </c>
      <c r="AS4779">
        <f t="shared" si="3566"/>
        <v>4777</v>
      </c>
      <c r="AT4779" t="str">
        <f t="shared" si="3564"/>
        <v>kmh-4777-mph</v>
      </c>
      <c r="AU4779">
        <f t="shared" si="3567"/>
        <v>4776</v>
      </c>
      <c r="AV4779" t="str">
        <f t="shared" si="3565"/>
        <v>kmh-4776-mph</v>
      </c>
    </row>
    <row r="4780" spans="1:48" x14ac:dyDescent="0.3">
      <c r="A4780">
        <v>4779</v>
      </c>
      <c r="B4780">
        <f t="shared" si="3562"/>
        <v>2969.532009</v>
      </c>
      <c r="C4780">
        <f t="shared" si="3568"/>
        <v>7691.0549760000004</v>
      </c>
      <c r="D4780">
        <f t="shared" si="3569"/>
        <v>1.3274999999999999</v>
      </c>
      <c r="E4780">
        <f t="shared" si="3570"/>
        <v>4779000</v>
      </c>
      <c r="F4780">
        <f t="shared" si="3571"/>
        <v>1327.5</v>
      </c>
      <c r="G4780">
        <f t="shared" si="3572"/>
        <v>15679134.360000001</v>
      </c>
      <c r="H4780">
        <f t="shared" si="3573"/>
        <v>4355.3151000000007</v>
      </c>
      <c r="I4780">
        <f t="shared" si="3574"/>
        <v>2580.4535472000002</v>
      </c>
      <c r="J4780">
        <f t="shared" si="3575"/>
        <v>0.71679265200000009</v>
      </c>
      <c r="K4780">
        <f t="shared" si="3576"/>
        <v>5226377.9525757004</v>
      </c>
      <c r="L4780">
        <f t="shared" si="3577"/>
        <v>1451.7716534932499</v>
      </c>
      <c r="M4780">
        <f t="shared" si="3578"/>
        <v>4.00694237073</v>
      </c>
      <c r="N4780">
        <f t="shared" si="3579"/>
        <v>2580.4535472000002</v>
      </c>
      <c r="O4780">
        <f t="shared" si="3580"/>
        <v>1.3274999999999999</v>
      </c>
      <c r="P4780">
        <f t="shared" si="3581"/>
        <v>7691054.9759999998</v>
      </c>
      <c r="Q4780">
        <f t="shared" si="3582"/>
        <v>2136.40416</v>
      </c>
      <c r="R4780">
        <f t="shared" si="3583"/>
        <v>25233120</v>
      </c>
      <c r="S4780">
        <f t="shared" si="3584"/>
        <v>7009.2</v>
      </c>
      <c r="T4780">
        <f t="shared" si="3585"/>
        <v>4152.8363039999995</v>
      </c>
      <c r="U4780">
        <f t="shared" si="3586"/>
        <v>1.1535656399999998</v>
      </c>
      <c r="V4780">
        <f t="shared" si="3587"/>
        <v>8411040</v>
      </c>
      <c r="W4780">
        <f t="shared" si="3588"/>
        <v>2336.4</v>
      </c>
      <c r="X4780">
        <f t="shared" si="3589"/>
        <v>6.2270369999999993</v>
      </c>
      <c r="Y4780">
        <f t="shared" si="3590"/>
        <v>4152.8363039999995</v>
      </c>
      <c r="Z4780">
        <f t="shared" si="3591"/>
        <v>2969.5941461000002</v>
      </c>
      <c r="AA4780">
        <f t="shared" si="3592"/>
        <v>2969.6562832</v>
      </c>
      <c r="AB4780">
        <f t="shared" si="3593"/>
        <v>2969.7184203000002</v>
      </c>
      <c r="AC4780">
        <f t="shared" si="3594"/>
        <v>2969.7805573999999</v>
      </c>
      <c r="AD4780">
        <f t="shared" si="3595"/>
        <v>2969.8426945000001</v>
      </c>
      <c r="AE4780">
        <f t="shared" si="3596"/>
        <v>2969.9048316000003</v>
      </c>
      <c r="AF4780">
        <f t="shared" si="3597"/>
        <v>2969.9669687000001</v>
      </c>
      <c r="AG4780">
        <f t="shared" si="3598"/>
        <v>2970.0291058000003</v>
      </c>
      <c r="AH4780">
        <f t="shared" si="3599"/>
        <v>2970.0912429</v>
      </c>
      <c r="AI4780">
        <f t="shared" si="3600"/>
        <v>7691.2159104000011</v>
      </c>
      <c r="AJ4780">
        <f t="shared" si="3601"/>
        <v>7691.3768448000001</v>
      </c>
      <c r="AK4780">
        <f t="shared" si="3602"/>
        <v>7691.5377792000008</v>
      </c>
      <c r="AL4780">
        <f t="shared" si="3603"/>
        <v>7691.6987135999998</v>
      </c>
      <c r="AM4780">
        <f t="shared" si="3604"/>
        <v>7691.8596480000006</v>
      </c>
      <c r="AN4780">
        <f t="shared" si="3605"/>
        <v>7692.0205824000013</v>
      </c>
      <c r="AO4780">
        <f t="shared" si="3606"/>
        <v>7692.1815168000003</v>
      </c>
      <c r="AP4780">
        <f t="shared" si="3607"/>
        <v>7692.3424512000011</v>
      </c>
      <c r="AQ4780">
        <f t="shared" si="3608"/>
        <v>7692.5033856</v>
      </c>
      <c r="AR4780" t="str">
        <f t="shared" si="3563"/>
        <v>kmh-4779-mph</v>
      </c>
      <c r="AS4780">
        <f t="shared" si="3566"/>
        <v>4778</v>
      </c>
      <c r="AT4780" t="str">
        <f t="shared" si="3564"/>
        <v>kmh-4778-mph</v>
      </c>
      <c r="AU4780">
        <f t="shared" si="3567"/>
        <v>4777</v>
      </c>
      <c r="AV4780" t="str">
        <f t="shared" si="3565"/>
        <v>kmh-4777-mph</v>
      </c>
    </row>
    <row r="4781" spans="1:48" x14ac:dyDescent="0.3">
      <c r="A4781">
        <v>4780</v>
      </c>
      <c r="B4781">
        <f t="shared" si="3562"/>
        <v>2970.1533800000002</v>
      </c>
      <c r="C4781">
        <f t="shared" si="3568"/>
        <v>7692.6643200000008</v>
      </c>
      <c r="D4781">
        <f t="shared" si="3569"/>
        <v>1.3277777777777777</v>
      </c>
      <c r="E4781">
        <f t="shared" si="3570"/>
        <v>4780000</v>
      </c>
      <c r="F4781">
        <f t="shared" si="3571"/>
        <v>1327.7777777777778</v>
      </c>
      <c r="G4781">
        <f t="shared" si="3572"/>
        <v>15682415.200000001</v>
      </c>
      <c r="H4781">
        <f t="shared" si="3573"/>
        <v>4356.2264444444445</v>
      </c>
      <c r="I4781">
        <f t="shared" si="3574"/>
        <v>2580.993504</v>
      </c>
      <c r="J4781">
        <f t="shared" si="3575"/>
        <v>0.71694264000000008</v>
      </c>
      <c r="K4781">
        <f t="shared" si="3576"/>
        <v>5227471.5658740001</v>
      </c>
      <c r="L4781">
        <f t="shared" si="3577"/>
        <v>1452.0754349649999</v>
      </c>
      <c r="M4781">
        <f t="shared" si="3578"/>
        <v>4.0077808185999997</v>
      </c>
      <c r="N4781">
        <f t="shared" si="3579"/>
        <v>2580.993504</v>
      </c>
      <c r="O4781">
        <f t="shared" si="3580"/>
        <v>1.3277777777777777</v>
      </c>
      <c r="P4781">
        <f t="shared" si="3581"/>
        <v>7692664.3200000003</v>
      </c>
      <c r="Q4781">
        <f t="shared" si="3582"/>
        <v>2136.8512000000001</v>
      </c>
      <c r="R4781">
        <f t="shared" si="3583"/>
        <v>25238400</v>
      </c>
      <c r="S4781">
        <f t="shared" si="3584"/>
        <v>7010.6666666666661</v>
      </c>
      <c r="T4781">
        <f t="shared" si="3585"/>
        <v>4153.7052800000001</v>
      </c>
      <c r="U4781">
        <f t="shared" si="3586"/>
        <v>1.1538070222222221</v>
      </c>
      <c r="V4781">
        <f t="shared" si="3587"/>
        <v>8412800</v>
      </c>
      <c r="W4781">
        <f t="shared" si="3588"/>
        <v>2336.8888888888887</v>
      </c>
      <c r="X4781">
        <f t="shared" si="3589"/>
        <v>6.2283399999999993</v>
      </c>
      <c r="Y4781">
        <f t="shared" si="3590"/>
        <v>4153.7052800000001</v>
      </c>
      <c r="Z4781">
        <f t="shared" si="3591"/>
        <v>2970.2155171000004</v>
      </c>
      <c r="AA4781">
        <f t="shared" si="3592"/>
        <v>2970.2776542000001</v>
      </c>
      <c r="AB4781">
        <f t="shared" si="3593"/>
        <v>2970.3397913000003</v>
      </c>
      <c r="AC4781">
        <f t="shared" si="3594"/>
        <v>2970.4019283999996</v>
      </c>
      <c r="AD4781">
        <f t="shared" si="3595"/>
        <v>2970.4640654999998</v>
      </c>
      <c r="AE4781">
        <f t="shared" si="3596"/>
        <v>2970.5262026</v>
      </c>
      <c r="AF4781">
        <f t="shared" si="3597"/>
        <v>2970.5883396999998</v>
      </c>
      <c r="AG4781">
        <f t="shared" si="3598"/>
        <v>2970.6504768</v>
      </c>
      <c r="AH4781">
        <f t="shared" si="3599"/>
        <v>2970.7126138999997</v>
      </c>
      <c r="AI4781">
        <f t="shared" si="3600"/>
        <v>7692.8252544000015</v>
      </c>
      <c r="AJ4781">
        <f t="shared" si="3601"/>
        <v>7692.9861888000005</v>
      </c>
      <c r="AK4781">
        <f t="shared" si="3602"/>
        <v>7693.1471232000013</v>
      </c>
      <c r="AL4781">
        <f t="shared" si="3603"/>
        <v>7693.3080576000002</v>
      </c>
      <c r="AM4781">
        <f t="shared" si="3604"/>
        <v>7693.4689920000001</v>
      </c>
      <c r="AN4781">
        <f t="shared" si="3605"/>
        <v>7693.6299264000008</v>
      </c>
      <c r="AO4781">
        <f t="shared" si="3606"/>
        <v>7693.7908607999998</v>
      </c>
      <c r="AP4781">
        <f t="shared" si="3607"/>
        <v>7693.9517952000006</v>
      </c>
      <c r="AQ4781">
        <f t="shared" si="3608"/>
        <v>7694.1127295999995</v>
      </c>
      <c r="AR4781" t="str">
        <f t="shared" si="3563"/>
        <v>kmh-4780-mph</v>
      </c>
      <c r="AS4781">
        <f t="shared" si="3566"/>
        <v>4779</v>
      </c>
      <c r="AT4781" t="str">
        <f t="shared" si="3564"/>
        <v>kmh-4779-mph</v>
      </c>
      <c r="AU4781">
        <f t="shared" si="3567"/>
        <v>4778</v>
      </c>
      <c r="AV4781" t="str">
        <f t="shared" si="3565"/>
        <v>kmh-4778-mph</v>
      </c>
    </row>
    <row r="4782" spans="1:48" x14ac:dyDescent="0.3">
      <c r="A4782">
        <v>4781</v>
      </c>
      <c r="B4782">
        <f t="shared" si="3562"/>
        <v>2970.7747509999999</v>
      </c>
      <c r="C4782">
        <f t="shared" si="3568"/>
        <v>7694.2736640000003</v>
      </c>
      <c r="D4782">
        <f t="shared" si="3569"/>
        <v>1.3280555555555555</v>
      </c>
      <c r="E4782">
        <f t="shared" si="3570"/>
        <v>4781000</v>
      </c>
      <c r="F4782">
        <f t="shared" si="3571"/>
        <v>1328.0555555555557</v>
      </c>
      <c r="G4782">
        <f t="shared" si="3572"/>
        <v>15685696.040000001</v>
      </c>
      <c r="H4782">
        <f t="shared" si="3573"/>
        <v>4357.1377888888892</v>
      </c>
      <c r="I4782">
        <f t="shared" si="3574"/>
        <v>2581.5334608000003</v>
      </c>
      <c r="J4782">
        <f t="shared" si="3575"/>
        <v>0.71709262800000007</v>
      </c>
      <c r="K4782">
        <f t="shared" si="3576"/>
        <v>5228565.1791722998</v>
      </c>
      <c r="L4782">
        <f t="shared" si="3577"/>
        <v>1452.3792164367499</v>
      </c>
      <c r="M4782">
        <f t="shared" si="3578"/>
        <v>4.0086192664700002</v>
      </c>
      <c r="N4782">
        <f t="shared" si="3579"/>
        <v>2581.5334608000003</v>
      </c>
      <c r="O4782">
        <f t="shared" si="3580"/>
        <v>1.3280555555555555</v>
      </c>
      <c r="P4782">
        <f t="shared" si="3581"/>
        <v>7694273.6639999999</v>
      </c>
      <c r="Q4782">
        <f t="shared" si="3582"/>
        <v>2137.2982400000001</v>
      </c>
      <c r="R4782">
        <f t="shared" si="3583"/>
        <v>25243680</v>
      </c>
      <c r="S4782">
        <f t="shared" si="3584"/>
        <v>7012.1333333333332</v>
      </c>
      <c r="T4782">
        <f t="shared" si="3585"/>
        <v>4154.5742559999999</v>
      </c>
      <c r="U4782">
        <f t="shared" si="3586"/>
        <v>1.1540484044444443</v>
      </c>
      <c r="V4782">
        <f t="shared" si="3587"/>
        <v>8414560</v>
      </c>
      <c r="W4782">
        <f t="shared" si="3588"/>
        <v>2337.3777777777777</v>
      </c>
      <c r="X4782">
        <f t="shared" si="3589"/>
        <v>6.2296429999999994</v>
      </c>
      <c r="Y4782">
        <f t="shared" si="3590"/>
        <v>4154.5742559999999</v>
      </c>
      <c r="Z4782">
        <f t="shared" si="3591"/>
        <v>2970.8368881000001</v>
      </c>
      <c r="AA4782">
        <f t="shared" si="3592"/>
        <v>2970.8990251999999</v>
      </c>
      <c r="AB4782">
        <f t="shared" si="3593"/>
        <v>2970.9611623000001</v>
      </c>
      <c r="AC4782">
        <f t="shared" si="3594"/>
        <v>2971.0232993999998</v>
      </c>
      <c r="AD4782">
        <f t="shared" si="3595"/>
        <v>2971.0854365</v>
      </c>
      <c r="AE4782">
        <f t="shared" si="3596"/>
        <v>2971.1475736000002</v>
      </c>
      <c r="AF4782">
        <f t="shared" si="3597"/>
        <v>2971.2097107</v>
      </c>
      <c r="AG4782">
        <f t="shared" si="3598"/>
        <v>2971.2718478000002</v>
      </c>
      <c r="AH4782">
        <f t="shared" si="3599"/>
        <v>2971.3339848999999</v>
      </c>
      <c r="AI4782">
        <f t="shared" si="3600"/>
        <v>7694.4345984000011</v>
      </c>
      <c r="AJ4782">
        <f t="shared" si="3601"/>
        <v>7694.5955328</v>
      </c>
      <c r="AK4782">
        <f t="shared" si="3602"/>
        <v>7694.7564672000008</v>
      </c>
      <c r="AL4782">
        <f t="shared" si="3603"/>
        <v>7694.9174015999997</v>
      </c>
      <c r="AM4782">
        <f t="shared" si="3604"/>
        <v>7695.0783360000005</v>
      </c>
      <c r="AN4782">
        <f t="shared" si="3605"/>
        <v>7695.2392704000013</v>
      </c>
      <c r="AO4782">
        <f t="shared" si="3606"/>
        <v>7695.4002048000002</v>
      </c>
      <c r="AP4782">
        <f t="shared" si="3607"/>
        <v>7695.561139200001</v>
      </c>
      <c r="AQ4782">
        <f t="shared" si="3608"/>
        <v>7695.7220735999999</v>
      </c>
      <c r="AR4782" t="str">
        <f t="shared" si="3563"/>
        <v>kmh-4781-mph</v>
      </c>
      <c r="AS4782">
        <f t="shared" si="3566"/>
        <v>4780</v>
      </c>
      <c r="AT4782" t="str">
        <f t="shared" si="3564"/>
        <v>kmh-4780-mph</v>
      </c>
      <c r="AU4782">
        <f t="shared" si="3567"/>
        <v>4779</v>
      </c>
      <c r="AV4782" t="str">
        <f t="shared" si="3565"/>
        <v>kmh-4779-mph</v>
      </c>
    </row>
    <row r="4783" spans="1:48" x14ac:dyDescent="0.3">
      <c r="A4783">
        <v>4782</v>
      </c>
      <c r="B4783">
        <f t="shared" si="3562"/>
        <v>2971.3961220000001</v>
      </c>
      <c r="C4783">
        <f t="shared" si="3568"/>
        <v>7695.8830080000007</v>
      </c>
      <c r="D4783">
        <f t="shared" si="3569"/>
        <v>1.3283333333333334</v>
      </c>
      <c r="E4783">
        <f t="shared" si="3570"/>
        <v>4782000</v>
      </c>
      <c r="F4783">
        <f t="shared" si="3571"/>
        <v>1328.3333333333335</v>
      </c>
      <c r="G4783">
        <f t="shared" si="3572"/>
        <v>15688976.880000001</v>
      </c>
      <c r="H4783">
        <f t="shared" si="3573"/>
        <v>4358.0491333333339</v>
      </c>
      <c r="I4783">
        <f t="shared" si="3574"/>
        <v>2582.0734176000001</v>
      </c>
      <c r="J4783">
        <f t="shared" si="3575"/>
        <v>0.71724261600000006</v>
      </c>
      <c r="K4783">
        <f t="shared" si="3576"/>
        <v>5229658.7924705995</v>
      </c>
      <c r="L4783">
        <f t="shared" si="3577"/>
        <v>1452.6829979084998</v>
      </c>
      <c r="M4783">
        <f t="shared" si="3578"/>
        <v>4.0094577143399999</v>
      </c>
      <c r="N4783">
        <f t="shared" si="3579"/>
        <v>2582.0734176000001</v>
      </c>
      <c r="O4783">
        <f t="shared" si="3580"/>
        <v>1.3283333333333334</v>
      </c>
      <c r="P4783">
        <f t="shared" si="3581"/>
        <v>7695883.0080000004</v>
      </c>
      <c r="Q4783">
        <f t="shared" si="3582"/>
        <v>2137.7452800000001</v>
      </c>
      <c r="R4783">
        <f t="shared" si="3583"/>
        <v>25248960</v>
      </c>
      <c r="S4783">
        <f t="shared" si="3584"/>
        <v>7013.5999999999995</v>
      </c>
      <c r="T4783">
        <f t="shared" si="3585"/>
        <v>4155.4432319999996</v>
      </c>
      <c r="U4783">
        <f t="shared" si="3586"/>
        <v>1.1542897866666666</v>
      </c>
      <c r="V4783">
        <f t="shared" si="3587"/>
        <v>8416320</v>
      </c>
      <c r="W4783">
        <f t="shared" si="3588"/>
        <v>2337.8666666666668</v>
      </c>
      <c r="X4783">
        <f t="shared" si="3589"/>
        <v>6.2309459999999994</v>
      </c>
      <c r="Y4783">
        <f t="shared" si="3590"/>
        <v>4155.4432319999996</v>
      </c>
      <c r="Z4783">
        <f t="shared" si="3591"/>
        <v>2971.4582591000003</v>
      </c>
      <c r="AA4783">
        <f t="shared" si="3592"/>
        <v>2971.5203962000001</v>
      </c>
      <c r="AB4783">
        <f t="shared" si="3593"/>
        <v>2971.5825333000003</v>
      </c>
      <c r="AC4783">
        <f t="shared" si="3594"/>
        <v>2971.6446704</v>
      </c>
      <c r="AD4783">
        <f t="shared" si="3595"/>
        <v>2971.7068075000002</v>
      </c>
      <c r="AE4783">
        <f t="shared" si="3596"/>
        <v>2971.7689446000004</v>
      </c>
      <c r="AF4783">
        <f t="shared" si="3597"/>
        <v>2971.8310817000001</v>
      </c>
      <c r="AG4783">
        <f t="shared" si="3598"/>
        <v>2971.8932188000003</v>
      </c>
      <c r="AH4783">
        <f t="shared" si="3599"/>
        <v>2971.9553558999996</v>
      </c>
      <c r="AI4783">
        <f t="shared" si="3600"/>
        <v>7696.0439424000015</v>
      </c>
      <c r="AJ4783">
        <f t="shared" si="3601"/>
        <v>7696.2048768000004</v>
      </c>
      <c r="AK4783">
        <f t="shared" si="3602"/>
        <v>7696.3658112000012</v>
      </c>
      <c r="AL4783">
        <f t="shared" si="3603"/>
        <v>7696.5267456000001</v>
      </c>
      <c r="AM4783">
        <f t="shared" si="3604"/>
        <v>7696.6876800000009</v>
      </c>
      <c r="AN4783">
        <f t="shared" si="3605"/>
        <v>7696.8486144000008</v>
      </c>
      <c r="AO4783">
        <f t="shared" si="3606"/>
        <v>7697.0095488000006</v>
      </c>
      <c r="AP4783">
        <f t="shared" si="3607"/>
        <v>7697.1704832000005</v>
      </c>
      <c r="AQ4783">
        <f t="shared" si="3608"/>
        <v>7697.3314176000003</v>
      </c>
      <c r="AR4783" t="str">
        <f t="shared" si="3563"/>
        <v>kmh-4782-mph</v>
      </c>
      <c r="AS4783">
        <f t="shared" si="3566"/>
        <v>4781</v>
      </c>
      <c r="AT4783" t="str">
        <f t="shared" si="3564"/>
        <v>kmh-4781-mph</v>
      </c>
      <c r="AU4783">
        <f t="shared" si="3567"/>
        <v>4780</v>
      </c>
      <c r="AV4783" t="str">
        <f t="shared" si="3565"/>
        <v>kmh-4780-mph</v>
      </c>
    </row>
    <row r="4784" spans="1:48" x14ac:dyDescent="0.3">
      <c r="A4784">
        <v>4783</v>
      </c>
      <c r="B4784">
        <f t="shared" si="3562"/>
        <v>2972.0174929999998</v>
      </c>
      <c r="C4784">
        <f t="shared" si="3568"/>
        <v>7697.4923520000002</v>
      </c>
      <c r="D4784">
        <f t="shared" si="3569"/>
        <v>1.3286111111111112</v>
      </c>
      <c r="E4784">
        <f t="shared" si="3570"/>
        <v>4783000</v>
      </c>
      <c r="F4784">
        <f t="shared" si="3571"/>
        <v>1328.6111111111111</v>
      </c>
      <c r="G4784">
        <f t="shared" si="3572"/>
        <v>15692257.720000001</v>
      </c>
      <c r="H4784">
        <f t="shared" si="3573"/>
        <v>4358.9604777777777</v>
      </c>
      <c r="I4784">
        <f t="shared" si="3574"/>
        <v>2582.6133743999999</v>
      </c>
      <c r="J4784">
        <f t="shared" si="3575"/>
        <v>0.71739260400000004</v>
      </c>
      <c r="K4784">
        <f t="shared" si="3576"/>
        <v>5230752.4057689002</v>
      </c>
      <c r="L4784">
        <f t="shared" si="3577"/>
        <v>1452.9867793802498</v>
      </c>
      <c r="M4784">
        <f t="shared" si="3578"/>
        <v>4.0102961622099995</v>
      </c>
      <c r="N4784">
        <f t="shared" si="3579"/>
        <v>2582.6133743999999</v>
      </c>
      <c r="O4784">
        <f t="shared" si="3580"/>
        <v>1.3286111111111112</v>
      </c>
      <c r="P4784">
        <f t="shared" si="3581"/>
        <v>7697492.352</v>
      </c>
      <c r="Q4784">
        <f t="shared" si="3582"/>
        <v>2138.1923200000001</v>
      </c>
      <c r="R4784">
        <f t="shared" si="3583"/>
        <v>25254240</v>
      </c>
      <c r="S4784">
        <f t="shared" si="3584"/>
        <v>7015.0666666666666</v>
      </c>
      <c r="T4784">
        <f t="shared" si="3585"/>
        <v>4156.3122080000003</v>
      </c>
      <c r="U4784">
        <f t="shared" si="3586"/>
        <v>1.1545311688888888</v>
      </c>
      <c r="V4784">
        <f t="shared" si="3587"/>
        <v>8418080</v>
      </c>
      <c r="W4784">
        <f t="shared" si="3588"/>
        <v>2338.3555555555554</v>
      </c>
      <c r="X4784">
        <f t="shared" si="3589"/>
        <v>6.2322489999999995</v>
      </c>
      <c r="Y4784">
        <f t="shared" si="3590"/>
        <v>4156.3122080000003</v>
      </c>
      <c r="Z4784">
        <f t="shared" si="3591"/>
        <v>2972.0796301</v>
      </c>
      <c r="AA4784">
        <f t="shared" si="3592"/>
        <v>2972.1417671999998</v>
      </c>
      <c r="AB4784">
        <f t="shared" si="3593"/>
        <v>2972.2039043</v>
      </c>
      <c r="AC4784">
        <f t="shared" si="3594"/>
        <v>2972.2660413999997</v>
      </c>
      <c r="AD4784">
        <f t="shared" si="3595"/>
        <v>2972.3281784999999</v>
      </c>
      <c r="AE4784">
        <f t="shared" si="3596"/>
        <v>2972.3903156000001</v>
      </c>
      <c r="AF4784">
        <f t="shared" si="3597"/>
        <v>2972.4524526999999</v>
      </c>
      <c r="AG4784">
        <f t="shared" si="3598"/>
        <v>2972.5145898000001</v>
      </c>
      <c r="AH4784">
        <f t="shared" si="3599"/>
        <v>2972.5767268999998</v>
      </c>
      <c r="AI4784">
        <f t="shared" si="3600"/>
        <v>7697.653286400001</v>
      </c>
      <c r="AJ4784">
        <f t="shared" si="3601"/>
        <v>7697.8142207999999</v>
      </c>
      <c r="AK4784">
        <f t="shared" si="3602"/>
        <v>7697.9751552000007</v>
      </c>
      <c r="AL4784">
        <f t="shared" si="3603"/>
        <v>7698.1360895999997</v>
      </c>
      <c r="AM4784">
        <f t="shared" si="3604"/>
        <v>7698.2970240000004</v>
      </c>
      <c r="AN4784">
        <f t="shared" si="3605"/>
        <v>7698.4579584000012</v>
      </c>
      <c r="AO4784">
        <f t="shared" si="3606"/>
        <v>7698.6188928000001</v>
      </c>
      <c r="AP4784">
        <f t="shared" si="3607"/>
        <v>7698.7798272000009</v>
      </c>
      <c r="AQ4784">
        <f t="shared" si="3608"/>
        <v>7698.9407615999999</v>
      </c>
      <c r="AR4784" t="str">
        <f t="shared" si="3563"/>
        <v>kmh-4783-mph</v>
      </c>
      <c r="AS4784">
        <f t="shared" si="3566"/>
        <v>4782</v>
      </c>
      <c r="AT4784" t="str">
        <f t="shared" si="3564"/>
        <v>kmh-4782-mph</v>
      </c>
      <c r="AU4784">
        <f t="shared" si="3567"/>
        <v>4781</v>
      </c>
      <c r="AV4784" t="str">
        <f t="shared" si="3565"/>
        <v>kmh-4781-mph</v>
      </c>
    </row>
    <row r="4785" spans="1:48" x14ac:dyDescent="0.3">
      <c r="A4785">
        <v>4784</v>
      </c>
      <c r="B4785">
        <f t="shared" si="3562"/>
        <v>2972.638864</v>
      </c>
      <c r="C4785">
        <f t="shared" si="3568"/>
        <v>7699.1016960000006</v>
      </c>
      <c r="D4785">
        <f t="shared" si="3569"/>
        <v>1.3288888888888888</v>
      </c>
      <c r="E4785">
        <f t="shared" si="3570"/>
        <v>4784000</v>
      </c>
      <c r="F4785">
        <f t="shared" si="3571"/>
        <v>1328.8888888888889</v>
      </c>
      <c r="G4785">
        <f t="shared" si="3572"/>
        <v>15695538.560000001</v>
      </c>
      <c r="H4785">
        <f t="shared" si="3573"/>
        <v>4359.8718222222224</v>
      </c>
      <c r="I4785">
        <f t="shared" si="3574"/>
        <v>2583.1533312000001</v>
      </c>
      <c r="J4785">
        <f t="shared" si="3575"/>
        <v>0.71754259200000003</v>
      </c>
      <c r="K4785">
        <f t="shared" si="3576"/>
        <v>5231846.0190671999</v>
      </c>
      <c r="L4785">
        <f t="shared" si="3577"/>
        <v>1453.290560852</v>
      </c>
      <c r="M4785">
        <f t="shared" si="3578"/>
        <v>4.0111346100800001</v>
      </c>
      <c r="N4785">
        <f t="shared" si="3579"/>
        <v>2583.1533312000001</v>
      </c>
      <c r="O4785">
        <f t="shared" si="3580"/>
        <v>1.3288888888888888</v>
      </c>
      <c r="P4785">
        <f t="shared" si="3581"/>
        <v>7699101.6960000005</v>
      </c>
      <c r="Q4785">
        <f t="shared" si="3582"/>
        <v>2138.6393600000001</v>
      </c>
      <c r="R4785">
        <f t="shared" si="3583"/>
        <v>25259520</v>
      </c>
      <c r="S4785">
        <f t="shared" si="3584"/>
        <v>7016.5333333333328</v>
      </c>
      <c r="T4785">
        <f t="shared" si="3585"/>
        <v>4157.181184</v>
      </c>
      <c r="U4785">
        <f t="shared" si="3586"/>
        <v>1.1547725511111111</v>
      </c>
      <c r="V4785">
        <f t="shared" si="3587"/>
        <v>8419840</v>
      </c>
      <c r="W4785">
        <f t="shared" si="3588"/>
        <v>2338.8444444444444</v>
      </c>
      <c r="X4785">
        <f t="shared" si="3589"/>
        <v>6.2335519999999995</v>
      </c>
      <c r="Y4785">
        <f t="shared" si="3590"/>
        <v>4157.181184</v>
      </c>
      <c r="Z4785">
        <f t="shared" si="3591"/>
        <v>2972.7010011000002</v>
      </c>
      <c r="AA4785">
        <f t="shared" si="3592"/>
        <v>2972.7631382</v>
      </c>
      <c r="AB4785">
        <f t="shared" si="3593"/>
        <v>2972.8252753000002</v>
      </c>
      <c r="AC4785">
        <f t="shared" si="3594"/>
        <v>2972.8874123999999</v>
      </c>
      <c r="AD4785">
        <f t="shared" si="3595"/>
        <v>2972.9495495000001</v>
      </c>
      <c r="AE4785">
        <f t="shared" si="3596"/>
        <v>2973.0116866000003</v>
      </c>
      <c r="AF4785">
        <f t="shared" si="3597"/>
        <v>2973.0738237</v>
      </c>
      <c r="AG4785">
        <f t="shared" si="3598"/>
        <v>2973.1359608000002</v>
      </c>
      <c r="AH4785">
        <f t="shared" si="3599"/>
        <v>2973.1980979</v>
      </c>
      <c r="AI4785">
        <f t="shared" si="3600"/>
        <v>7699.2626304000014</v>
      </c>
      <c r="AJ4785">
        <f t="shared" si="3601"/>
        <v>7699.4235648000003</v>
      </c>
      <c r="AK4785">
        <f t="shared" si="3602"/>
        <v>7699.5844992000011</v>
      </c>
      <c r="AL4785">
        <f t="shared" si="3603"/>
        <v>7699.7454336000001</v>
      </c>
      <c r="AM4785">
        <f t="shared" si="3604"/>
        <v>7699.9063680000008</v>
      </c>
      <c r="AN4785">
        <f t="shared" si="3605"/>
        <v>7700.0673024000007</v>
      </c>
      <c r="AO4785">
        <f t="shared" si="3606"/>
        <v>7700.2282368000006</v>
      </c>
      <c r="AP4785">
        <f t="shared" si="3607"/>
        <v>7700.3891712000004</v>
      </c>
      <c r="AQ4785">
        <f t="shared" si="3608"/>
        <v>7700.5501056000003</v>
      </c>
      <c r="AR4785" t="str">
        <f t="shared" si="3563"/>
        <v>kmh-4784-mph</v>
      </c>
      <c r="AS4785">
        <f t="shared" si="3566"/>
        <v>4783</v>
      </c>
      <c r="AT4785" t="str">
        <f t="shared" si="3564"/>
        <v>kmh-4783-mph</v>
      </c>
      <c r="AU4785">
        <f t="shared" si="3567"/>
        <v>4782</v>
      </c>
      <c r="AV4785" t="str">
        <f t="shared" si="3565"/>
        <v>kmh-4782-mph</v>
      </c>
    </row>
    <row r="4786" spans="1:48" x14ac:dyDescent="0.3">
      <c r="A4786">
        <v>4785</v>
      </c>
      <c r="B4786">
        <f t="shared" si="3562"/>
        <v>2973.2602350000002</v>
      </c>
      <c r="C4786">
        <f t="shared" si="3568"/>
        <v>7700.7110400000001</v>
      </c>
      <c r="D4786">
        <f t="shared" si="3569"/>
        <v>1.3291666666666666</v>
      </c>
      <c r="E4786">
        <f t="shared" si="3570"/>
        <v>4785000</v>
      </c>
      <c r="F4786">
        <f t="shared" si="3571"/>
        <v>1329.1666666666667</v>
      </c>
      <c r="G4786">
        <f t="shared" si="3572"/>
        <v>15698819.4</v>
      </c>
      <c r="H4786">
        <f t="shared" si="3573"/>
        <v>4360.7831666666671</v>
      </c>
      <c r="I4786">
        <f t="shared" si="3574"/>
        <v>2583.6932879999999</v>
      </c>
      <c r="J4786">
        <f t="shared" si="3575"/>
        <v>0.71769258000000002</v>
      </c>
      <c r="K4786">
        <f t="shared" si="3576"/>
        <v>5232939.6323654996</v>
      </c>
      <c r="L4786">
        <f t="shared" si="3577"/>
        <v>1453.59434232375</v>
      </c>
      <c r="M4786">
        <f t="shared" si="3578"/>
        <v>4.0119730579499997</v>
      </c>
      <c r="N4786">
        <f t="shared" si="3579"/>
        <v>2583.6932879999999</v>
      </c>
      <c r="O4786">
        <f t="shared" si="3580"/>
        <v>1.3291666666666666</v>
      </c>
      <c r="P4786">
        <f t="shared" si="3581"/>
        <v>7700711.04</v>
      </c>
      <c r="Q4786">
        <f t="shared" si="3582"/>
        <v>2139.0864000000001</v>
      </c>
      <c r="R4786">
        <f t="shared" si="3583"/>
        <v>25264800</v>
      </c>
      <c r="S4786">
        <f t="shared" si="3584"/>
        <v>7017.9999999999991</v>
      </c>
      <c r="T4786">
        <f t="shared" si="3585"/>
        <v>4158.0501599999998</v>
      </c>
      <c r="U4786">
        <f t="shared" si="3586"/>
        <v>1.1550139333333334</v>
      </c>
      <c r="V4786">
        <f t="shared" si="3587"/>
        <v>8421600</v>
      </c>
      <c r="W4786">
        <f t="shared" si="3588"/>
        <v>2339.333333333333</v>
      </c>
      <c r="X4786">
        <f t="shared" si="3589"/>
        <v>6.2348549999999996</v>
      </c>
      <c r="Y4786">
        <f t="shared" si="3590"/>
        <v>4158.0501599999998</v>
      </c>
      <c r="Z4786">
        <f t="shared" si="3591"/>
        <v>2973.3223721000004</v>
      </c>
      <c r="AA4786">
        <f t="shared" si="3592"/>
        <v>2973.3845092000001</v>
      </c>
      <c r="AB4786">
        <f t="shared" si="3593"/>
        <v>2973.4466463000003</v>
      </c>
      <c r="AC4786">
        <f t="shared" si="3594"/>
        <v>2973.5087833999996</v>
      </c>
      <c r="AD4786">
        <f t="shared" si="3595"/>
        <v>2973.5709204999998</v>
      </c>
      <c r="AE4786">
        <f t="shared" si="3596"/>
        <v>2973.6330576000005</v>
      </c>
      <c r="AF4786">
        <f t="shared" si="3597"/>
        <v>2973.6951946999998</v>
      </c>
      <c r="AG4786">
        <f t="shared" si="3598"/>
        <v>2973.7573318</v>
      </c>
      <c r="AH4786">
        <f t="shared" si="3599"/>
        <v>2973.8194688999997</v>
      </c>
      <c r="AI4786">
        <f t="shared" si="3600"/>
        <v>7700.8719744000009</v>
      </c>
      <c r="AJ4786">
        <f t="shared" si="3601"/>
        <v>7701.0329087999999</v>
      </c>
      <c r="AK4786">
        <f t="shared" si="3602"/>
        <v>7701.1938432000006</v>
      </c>
      <c r="AL4786">
        <f t="shared" si="3603"/>
        <v>7701.3547775999996</v>
      </c>
      <c r="AM4786">
        <f t="shared" si="3604"/>
        <v>7701.5157120000003</v>
      </c>
      <c r="AN4786">
        <f t="shared" si="3605"/>
        <v>7701.6766464000011</v>
      </c>
      <c r="AO4786">
        <f t="shared" si="3606"/>
        <v>7701.8375808000001</v>
      </c>
      <c r="AP4786">
        <f t="shared" si="3607"/>
        <v>7701.9985152000008</v>
      </c>
      <c r="AQ4786">
        <f t="shared" si="3608"/>
        <v>7702.1594495999998</v>
      </c>
      <c r="AR4786" t="str">
        <f t="shared" si="3563"/>
        <v>kmh-4785-mph</v>
      </c>
      <c r="AS4786">
        <f t="shared" si="3566"/>
        <v>4784</v>
      </c>
      <c r="AT4786" t="str">
        <f t="shared" si="3564"/>
        <v>kmh-4784-mph</v>
      </c>
      <c r="AU4786">
        <f t="shared" si="3567"/>
        <v>4783</v>
      </c>
      <c r="AV4786" t="str">
        <f t="shared" si="3565"/>
        <v>kmh-4783-mph</v>
      </c>
    </row>
    <row r="4787" spans="1:48" x14ac:dyDescent="0.3">
      <c r="A4787">
        <v>4786</v>
      </c>
      <c r="B4787">
        <f t="shared" si="3562"/>
        <v>2973.8816059999999</v>
      </c>
      <c r="C4787">
        <f t="shared" si="3568"/>
        <v>7702.3203840000006</v>
      </c>
      <c r="D4787">
        <f t="shared" si="3569"/>
        <v>1.3294444444444444</v>
      </c>
      <c r="E4787">
        <f t="shared" si="3570"/>
        <v>4786000</v>
      </c>
      <c r="F4787">
        <f t="shared" si="3571"/>
        <v>1329.4444444444446</v>
      </c>
      <c r="G4787">
        <f t="shared" si="3572"/>
        <v>15702100.24</v>
      </c>
      <c r="H4787">
        <f t="shared" si="3573"/>
        <v>4361.6945111111118</v>
      </c>
      <c r="I4787">
        <f t="shared" si="3574"/>
        <v>2584.2332448000002</v>
      </c>
      <c r="J4787">
        <f t="shared" si="3575"/>
        <v>0.71784256800000013</v>
      </c>
      <c r="K4787">
        <f t="shared" si="3576"/>
        <v>5234033.2456638003</v>
      </c>
      <c r="L4787">
        <f t="shared" si="3577"/>
        <v>1453.8981237954999</v>
      </c>
      <c r="M4787">
        <f t="shared" si="3578"/>
        <v>4.0128115058200002</v>
      </c>
      <c r="N4787">
        <f t="shared" si="3579"/>
        <v>2584.2332448000002</v>
      </c>
      <c r="O4787">
        <f t="shared" si="3580"/>
        <v>1.3294444444444444</v>
      </c>
      <c r="P4787">
        <f t="shared" si="3581"/>
        <v>7702320.3840000005</v>
      </c>
      <c r="Q4787">
        <f t="shared" si="3582"/>
        <v>2139.5334400000002</v>
      </c>
      <c r="R4787">
        <f t="shared" si="3583"/>
        <v>25270080</v>
      </c>
      <c r="S4787">
        <f t="shared" si="3584"/>
        <v>7019.4666666666662</v>
      </c>
      <c r="T4787">
        <f t="shared" si="3585"/>
        <v>4158.9191359999995</v>
      </c>
      <c r="U4787">
        <f t="shared" si="3586"/>
        <v>1.1552553155555554</v>
      </c>
      <c r="V4787">
        <f t="shared" si="3587"/>
        <v>8423360</v>
      </c>
      <c r="W4787">
        <f t="shared" si="3588"/>
        <v>2339.8222222222221</v>
      </c>
      <c r="X4787">
        <f t="shared" si="3589"/>
        <v>6.2361579999999996</v>
      </c>
      <c r="Y4787">
        <f t="shared" si="3590"/>
        <v>4158.9191359999995</v>
      </c>
      <c r="Z4787">
        <f t="shared" si="3591"/>
        <v>2973.9437431000001</v>
      </c>
      <c r="AA4787">
        <f t="shared" si="3592"/>
        <v>2974.0058801999999</v>
      </c>
      <c r="AB4787">
        <f t="shared" si="3593"/>
        <v>2974.0680173000001</v>
      </c>
      <c r="AC4787">
        <f t="shared" si="3594"/>
        <v>2974.1301543999998</v>
      </c>
      <c r="AD4787">
        <f t="shared" si="3595"/>
        <v>2974.1922915</v>
      </c>
      <c r="AE4787">
        <f t="shared" si="3596"/>
        <v>2974.2544286000002</v>
      </c>
      <c r="AF4787">
        <f t="shared" si="3597"/>
        <v>2974.3165657</v>
      </c>
      <c r="AG4787">
        <f t="shared" si="3598"/>
        <v>2974.3787028000002</v>
      </c>
      <c r="AH4787">
        <f t="shared" si="3599"/>
        <v>2974.4408398999999</v>
      </c>
      <c r="AI4787">
        <f t="shared" si="3600"/>
        <v>7702.4813184000013</v>
      </c>
      <c r="AJ4787">
        <f t="shared" si="3601"/>
        <v>7702.6422528000003</v>
      </c>
      <c r="AK4787">
        <f t="shared" si="3602"/>
        <v>7702.803187200001</v>
      </c>
      <c r="AL4787">
        <f t="shared" si="3603"/>
        <v>7702.9641216</v>
      </c>
      <c r="AM4787">
        <f t="shared" si="3604"/>
        <v>7703.1250560000008</v>
      </c>
      <c r="AN4787">
        <f t="shared" si="3605"/>
        <v>7703.2859904000015</v>
      </c>
      <c r="AO4787">
        <f t="shared" si="3606"/>
        <v>7703.4469248000005</v>
      </c>
      <c r="AP4787">
        <f t="shared" si="3607"/>
        <v>7703.6078592000013</v>
      </c>
      <c r="AQ4787">
        <f t="shared" si="3608"/>
        <v>7703.7687936000002</v>
      </c>
      <c r="AR4787" t="str">
        <f t="shared" si="3563"/>
        <v>kmh-4786-mph</v>
      </c>
      <c r="AS4787">
        <f t="shared" si="3566"/>
        <v>4785</v>
      </c>
      <c r="AT4787" t="str">
        <f t="shared" si="3564"/>
        <v>kmh-4785-mph</v>
      </c>
      <c r="AU4787">
        <f t="shared" si="3567"/>
        <v>4784</v>
      </c>
      <c r="AV4787" t="str">
        <f t="shared" si="3565"/>
        <v>kmh-4784-mph</v>
      </c>
    </row>
    <row r="4788" spans="1:48" x14ac:dyDescent="0.3">
      <c r="A4788">
        <v>4787</v>
      </c>
      <c r="B4788">
        <f t="shared" si="3562"/>
        <v>2974.5029770000001</v>
      </c>
      <c r="C4788">
        <f t="shared" si="3568"/>
        <v>7703.9297280000001</v>
      </c>
      <c r="D4788">
        <f t="shared" si="3569"/>
        <v>1.3297222222222222</v>
      </c>
      <c r="E4788">
        <f t="shared" si="3570"/>
        <v>4787000</v>
      </c>
      <c r="F4788">
        <f t="shared" si="3571"/>
        <v>1329.7222222222222</v>
      </c>
      <c r="G4788">
        <f t="shared" si="3572"/>
        <v>15705381.08</v>
      </c>
      <c r="H4788">
        <f t="shared" si="3573"/>
        <v>4362.6058555555555</v>
      </c>
      <c r="I4788">
        <f t="shared" si="3574"/>
        <v>2584.7732016</v>
      </c>
      <c r="J4788">
        <f t="shared" si="3575"/>
        <v>0.71799255600000012</v>
      </c>
      <c r="K4788">
        <f t="shared" si="3576"/>
        <v>5235126.8589621</v>
      </c>
      <c r="L4788">
        <f t="shared" si="3577"/>
        <v>1454.2019052672499</v>
      </c>
      <c r="M4788">
        <f t="shared" si="3578"/>
        <v>4.0136499536899999</v>
      </c>
      <c r="N4788">
        <f t="shared" si="3579"/>
        <v>2584.7732016</v>
      </c>
      <c r="O4788">
        <f t="shared" si="3580"/>
        <v>1.3297222222222222</v>
      </c>
      <c r="P4788">
        <f t="shared" si="3581"/>
        <v>7703929.7280000001</v>
      </c>
      <c r="Q4788">
        <f t="shared" si="3582"/>
        <v>2139.9804800000002</v>
      </c>
      <c r="R4788">
        <f t="shared" si="3583"/>
        <v>25275360</v>
      </c>
      <c r="S4788">
        <f t="shared" si="3584"/>
        <v>7020.9333333333325</v>
      </c>
      <c r="T4788">
        <f t="shared" si="3585"/>
        <v>4159.7881120000002</v>
      </c>
      <c r="U4788">
        <f t="shared" si="3586"/>
        <v>1.1554966977777776</v>
      </c>
      <c r="V4788">
        <f t="shared" si="3587"/>
        <v>8425120</v>
      </c>
      <c r="W4788">
        <f t="shared" si="3588"/>
        <v>2340.3111111111111</v>
      </c>
      <c r="X4788">
        <f t="shared" si="3589"/>
        <v>6.2374609999999997</v>
      </c>
      <c r="Y4788">
        <f t="shared" si="3590"/>
        <v>4159.7881120000002</v>
      </c>
      <c r="Z4788">
        <f t="shared" si="3591"/>
        <v>2974.5651141000003</v>
      </c>
      <c r="AA4788">
        <f t="shared" si="3592"/>
        <v>2974.6272512</v>
      </c>
      <c r="AB4788">
        <f t="shared" si="3593"/>
        <v>2974.6893883000002</v>
      </c>
      <c r="AC4788">
        <f t="shared" si="3594"/>
        <v>2974.7515254</v>
      </c>
      <c r="AD4788">
        <f t="shared" si="3595"/>
        <v>2974.8136625000002</v>
      </c>
      <c r="AE4788">
        <f t="shared" si="3596"/>
        <v>2974.8757996000004</v>
      </c>
      <c r="AF4788">
        <f t="shared" si="3597"/>
        <v>2974.9379367000001</v>
      </c>
      <c r="AG4788">
        <f t="shared" si="3598"/>
        <v>2975.0000738000003</v>
      </c>
      <c r="AH4788">
        <f t="shared" si="3599"/>
        <v>2975.0622108999996</v>
      </c>
      <c r="AI4788">
        <f t="shared" si="3600"/>
        <v>7704.0906624000008</v>
      </c>
      <c r="AJ4788">
        <f t="shared" si="3601"/>
        <v>7704.2515967999998</v>
      </c>
      <c r="AK4788">
        <f t="shared" si="3602"/>
        <v>7704.4125312000006</v>
      </c>
      <c r="AL4788">
        <f t="shared" si="3603"/>
        <v>7704.5734655999995</v>
      </c>
      <c r="AM4788">
        <f t="shared" si="3604"/>
        <v>7704.7344000000003</v>
      </c>
      <c r="AN4788">
        <f t="shared" si="3605"/>
        <v>7704.895334400001</v>
      </c>
      <c r="AO4788">
        <f t="shared" si="3606"/>
        <v>7705.0562688</v>
      </c>
      <c r="AP4788">
        <f t="shared" si="3607"/>
        <v>7705.2172032000008</v>
      </c>
      <c r="AQ4788">
        <f t="shared" si="3608"/>
        <v>7705.3781375999997</v>
      </c>
      <c r="AR4788" t="str">
        <f t="shared" si="3563"/>
        <v>kmh-4787-mph</v>
      </c>
      <c r="AS4788">
        <f t="shared" si="3566"/>
        <v>4786</v>
      </c>
      <c r="AT4788" t="str">
        <f t="shared" si="3564"/>
        <v>kmh-4786-mph</v>
      </c>
      <c r="AU4788">
        <f t="shared" si="3567"/>
        <v>4785</v>
      </c>
      <c r="AV4788" t="str">
        <f t="shared" si="3565"/>
        <v>kmh-4785-mph</v>
      </c>
    </row>
    <row r="4789" spans="1:48" x14ac:dyDescent="0.3">
      <c r="A4789">
        <v>4788</v>
      </c>
      <c r="B4789">
        <f t="shared" si="3562"/>
        <v>2975.1243479999998</v>
      </c>
      <c r="C4789">
        <f t="shared" si="3568"/>
        <v>7705.5390720000005</v>
      </c>
      <c r="D4789">
        <f t="shared" si="3569"/>
        <v>1.33</v>
      </c>
      <c r="E4789">
        <f t="shared" si="3570"/>
        <v>4788000</v>
      </c>
      <c r="F4789">
        <f t="shared" si="3571"/>
        <v>1330</v>
      </c>
      <c r="G4789">
        <f t="shared" si="3572"/>
        <v>15708661.92</v>
      </c>
      <c r="H4789">
        <f t="shared" si="3573"/>
        <v>4363.5172000000002</v>
      </c>
      <c r="I4789">
        <f t="shared" si="3574"/>
        <v>2585.3131584000002</v>
      </c>
      <c r="J4789">
        <f t="shared" si="3575"/>
        <v>0.7181425440000001</v>
      </c>
      <c r="K4789">
        <f t="shared" si="3576"/>
        <v>5236220.4722603997</v>
      </c>
      <c r="L4789">
        <f t="shared" si="3577"/>
        <v>1454.5056867389999</v>
      </c>
      <c r="M4789">
        <f t="shared" si="3578"/>
        <v>4.0144884015599995</v>
      </c>
      <c r="N4789">
        <f t="shared" si="3579"/>
        <v>2585.3131584000002</v>
      </c>
      <c r="O4789">
        <f t="shared" si="3580"/>
        <v>1.33</v>
      </c>
      <c r="P4789">
        <f t="shared" si="3581"/>
        <v>7705539.0720000006</v>
      </c>
      <c r="Q4789">
        <f t="shared" si="3582"/>
        <v>2140.4275200000002</v>
      </c>
      <c r="R4789">
        <f t="shared" si="3583"/>
        <v>25280640</v>
      </c>
      <c r="S4789">
        <f t="shared" si="3584"/>
        <v>7022.4</v>
      </c>
      <c r="T4789">
        <f t="shared" si="3585"/>
        <v>4160.6570879999999</v>
      </c>
      <c r="U4789">
        <f t="shared" si="3586"/>
        <v>1.1557380799999999</v>
      </c>
      <c r="V4789">
        <f t="shared" si="3587"/>
        <v>8426880</v>
      </c>
      <c r="W4789">
        <f t="shared" si="3588"/>
        <v>2340.7999999999997</v>
      </c>
      <c r="X4789">
        <f t="shared" si="3589"/>
        <v>6.2387639999999998</v>
      </c>
      <c r="Y4789">
        <f t="shared" si="3590"/>
        <v>4160.6570879999999</v>
      </c>
      <c r="Z4789">
        <f t="shared" si="3591"/>
        <v>2975.1864851000005</v>
      </c>
      <c r="AA4789">
        <f t="shared" si="3592"/>
        <v>2975.2486221999998</v>
      </c>
      <c r="AB4789">
        <f t="shared" si="3593"/>
        <v>2975.3107593</v>
      </c>
      <c r="AC4789">
        <f t="shared" si="3594"/>
        <v>2975.3728963999997</v>
      </c>
      <c r="AD4789">
        <f t="shared" si="3595"/>
        <v>2975.4350334999999</v>
      </c>
      <c r="AE4789">
        <f t="shared" si="3596"/>
        <v>2975.4971706000001</v>
      </c>
      <c r="AF4789">
        <f t="shared" si="3597"/>
        <v>2975.5593076999999</v>
      </c>
      <c r="AG4789">
        <f t="shared" si="3598"/>
        <v>2975.6214448000001</v>
      </c>
      <c r="AH4789">
        <f t="shared" si="3599"/>
        <v>2975.6835818999998</v>
      </c>
      <c r="AI4789">
        <f t="shared" si="3600"/>
        <v>7705.7000064000013</v>
      </c>
      <c r="AJ4789">
        <f t="shared" si="3601"/>
        <v>7705.8609408000002</v>
      </c>
      <c r="AK4789">
        <f t="shared" si="3602"/>
        <v>7706.021875200001</v>
      </c>
      <c r="AL4789">
        <f t="shared" si="3603"/>
        <v>7706.1828095999999</v>
      </c>
      <c r="AM4789">
        <f t="shared" si="3604"/>
        <v>7706.3437440000007</v>
      </c>
      <c r="AN4789">
        <f t="shared" si="3605"/>
        <v>7706.5046784000015</v>
      </c>
      <c r="AO4789">
        <f t="shared" si="3606"/>
        <v>7706.6656128000004</v>
      </c>
      <c r="AP4789">
        <f t="shared" si="3607"/>
        <v>7706.8265472000012</v>
      </c>
      <c r="AQ4789">
        <f t="shared" si="3608"/>
        <v>7706.9874816000001</v>
      </c>
      <c r="AR4789" t="str">
        <f t="shared" si="3563"/>
        <v>kmh-4788-mph</v>
      </c>
      <c r="AS4789">
        <f t="shared" si="3566"/>
        <v>4787</v>
      </c>
      <c r="AT4789" t="str">
        <f t="shared" si="3564"/>
        <v>kmh-4787-mph</v>
      </c>
      <c r="AU4789">
        <f t="shared" si="3567"/>
        <v>4786</v>
      </c>
      <c r="AV4789" t="str">
        <f t="shared" si="3565"/>
        <v>kmh-4786-mph</v>
      </c>
    </row>
    <row r="4790" spans="1:48" x14ac:dyDescent="0.3">
      <c r="A4790">
        <v>4789</v>
      </c>
      <c r="B4790">
        <f t="shared" si="3562"/>
        <v>2975.745719</v>
      </c>
      <c r="C4790">
        <f t="shared" si="3568"/>
        <v>7707.1484160000009</v>
      </c>
      <c r="D4790">
        <f t="shared" si="3569"/>
        <v>1.3302777777777777</v>
      </c>
      <c r="E4790">
        <f t="shared" si="3570"/>
        <v>4789000</v>
      </c>
      <c r="F4790">
        <f t="shared" si="3571"/>
        <v>1330.2777777777778</v>
      </c>
      <c r="G4790">
        <f t="shared" si="3572"/>
        <v>15711942.76</v>
      </c>
      <c r="H4790">
        <f t="shared" si="3573"/>
        <v>4364.4285444444449</v>
      </c>
      <c r="I4790">
        <f t="shared" si="3574"/>
        <v>2585.8531152</v>
      </c>
      <c r="J4790">
        <f t="shared" si="3575"/>
        <v>0.71829253200000009</v>
      </c>
      <c r="K4790">
        <f t="shared" si="3576"/>
        <v>5237314.0855587004</v>
      </c>
      <c r="L4790">
        <f t="shared" si="3577"/>
        <v>1454.8094682107499</v>
      </c>
      <c r="M4790">
        <f t="shared" si="3578"/>
        <v>4.0153268494300001</v>
      </c>
      <c r="N4790">
        <f t="shared" si="3579"/>
        <v>2585.8531152</v>
      </c>
      <c r="O4790">
        <f t="shared" si="3580"/>
        <v>1.3302777777777777</v>
      </c>
      <c r="P4790">
        <f t="shared" si="3581"/>
        <v>7707148.4160000002</v>
      </c>
      <c r="Q4790">
        <f t="shared" si="3582"/>
        <v>2140.8745599999997</v>
      </c>
      <c r="R4790">
        <f t="shared" si="3583"/>
        <v>25285920</v>
      </c>
      <c r="S4790">
        <f t="shared" si="3584"/>
        <v>7023.8666666666659</v>
      </c>
      <c r="T4790">
        <f t="shared" si="3585"/>
        <v>4161.5260639999997</v>
      </c>
      <c r="U4790">
        <f t="shared" si="3586"/>
        <v>1.1559794622222221</v>
      </c>
      <c r="V4790">
        <f t="shared" si="3587"/>
        <v>8428640</v>
      </c>
      <c r="W4790">
        <f t="shared" si="3588"/>
        <v>2341.2888888888888</v>
      </c>
      <c r="X4790">
        <f t="shared" si="3589"/>
        <v>6.2400669999999998</v>
      </c>
      <c r="Y4790">
        <f t="shared" si="3590"/>
        <v>4161.5260639999997</v>
      </c>
      <c r="Z4790">
        <f t="shared" si="3591"/>
        <v>2975.8078561000002</v>
      </c>
      <c r="AA4790">
        <f t="shared" si="3592"/>
        <v>2975.8699932</v>
      </c>
      <c r="AB4790">
        <f t="shared" si="3593"/>
        <v>2975.9321303000002</v>
      </c>
      <c r="AC4790">
        <f t="shared" si="3594"/>
        <v>2975.9942673999999</v>
      </c>
      <c r="AD4790">
        <f t="shared" si="3595"/>
        <v>2976.0564045000001</v>
      </c>
      <c r="AE4790">
        <f t="shared" si="3596"/>
        <v>2976.1185416000003</v>
      </c>
      <c r="AF4790">
        <f t="shared" si="3597"/>
        <v>2976.1806787</v>
      </c>
      <c r="AG4790">
        <f t="shared" si="3598"/>
        <v>2976.2428158000002</v>
      </c>
      <c r="AH4790">
        <f t="shared" si="3599"/>
        <v>2976.3049529</v>
      </c>
      <c r="AI4790">
        <f t="shared" si="3600"/>
        <v>7707.3093504000008</v>
      </c>
      <c r="AJ4790">
        <f t="shared" si="3601"/>
        <v>7707.4702848000006</v>
      </c>
      <c r="AK4790">
        <f t="shared" si="3602"/>
        <v>7707.6312192000005</v>
      </c>
      <c r="AL4790">
        <f t="shared" si="3603"/>
        <v>7707.7921536000003</v>
      </c>
      <c r="AM4790">
        <f t="shared" si="3604"/>
        <v>7707.9530880000002</v>
      </c>
      <c r="AN4790">
        <f t="shared" si="3605"/>
        <v>7708.114022400001</v>
      </c>
      <c r="AO4790">
        <f t="shared" si="3606"/>
        <v>7708.2749567999999</v>
      </c>
      <c r="AP4790">
        <f t="shared" si="3607"/>
        <v>7708.4358912000007</v>
      </c>
      <c r="AQ4790">
        <f t="shared" si="3608"/>
        <v>7708.5968255999996</v>
      </c>
      <c r="AR4790" t="str">
        <f t="shared" si="3563"/>
        <v>kmh-4789-mph</v>
      </c>
      <c r="AS4790">
        <f t="shared" si="3566"/>
        <v>4788</v>
      </c>
      <c r="AT4790" t="str">
        <f t="shared" si="3564"/>
        <v>kmh-4788-mph</v>
      </c>
      <c r="AU4790">
        <f t="shared" si="3567"/>
        <v>4787</v>
      </c>
      <c r="AV4790" t="str">
        <f t="shared" si="3565"/>
        <v>kmh-4787-mph</v>
      </c>
    </row>
    <row r="4791" spans="1:48" x14ac:dyDescent="0.3">
      <c r="A4791">
        <v>4790</v>
      </c>
      <c r="B4791">
        <f t="shared" si="3562"/>
        <v>2976.3670900000002</v>
      </c>
      <c r="C4791">
        <f t="shared" si="3568"/>
        <v>7708.7577600000004</v>
      </c>
      <c r="D4791">
        <f t="shared" si="3569"/>
        <v>1.3305555555555555</v>
      </c>
      <c r="E4791">
        <f t="shared" si="3570"/>
        <v>4790000</v>
      </c>
      <c r="F4791">
        <f t="shared" si="3571"/>
        <v>1330.5555555555557</v>
      </c>
      <c r="G4791">
        <f t="shared" si="3572"/>
        <v>15715223.600000001</v>
      </c>
      <c r="H4791">
        <f t="shared" si="3573"/>
        <v>4365.3398888888896</v>
      </c>
      <c r="I4791">
        <f t="shared" si="3574"/>
        <v>2586.3930719999998</v>
      </c>
      <c r="J4791">
        <f t="shared" si="3575"/>
        <v>0.71844252000000008</v>
      </c>
      <c r="K4791">
        <f t="shared" si="3576"/>
        <v>5238407.6988570001</v>
      </c>
      <c r="L4791">
        <f t="shared" si="3577"/>
        <v>1455.1132496824998</v>
      </c>
      <c r="M4791">
        <f t="shared" si="3578"/>
        <v>4.0161652972999997</v>
      </c>
      <c r="N4791">
        <f t="shared" si="3579"/>
        <v>2586.3930719999998</v>
      </c>
      <c r="O4791">
        <f t="shared" si="3580"/>
        <v>1.3305555555555555</v>
      </c>
      <c r="P4791">
        <f t="shared" si="3581"/>
        <v>7708757.7600000007</v>
      </c>
      <c r="Q4791">
        <f t="shared" si="3582"/>
        <v>2141.3215999999998</v>
      </c>
      <c r="R4791">
        <f t="shared" si="3583"/>
        <v>25291200</v>
      </c>
      <c r="S4791">
        <f t="shared" si="3584"/>
        <v>7025.333333333333</v>
      </c>
      <c r="T4791">
        <f t="shared" si="3585"/>
        <v>4162.3950399999994</v>
      </c>
      <c r="U4791">
        <f t="shared" si="3586"/>
        <v>1.1562208444444444</v>
      </c>
      <c r="V4791">
        <f t="shared" si="3587"/>
        <v>8430400</v>
      </c>
      <c r="W4791">
        <f t="shared" si="3588"/>
        <v>2341.7777777777778</v>
      </c>
      <c r="X4791">
        <f t="shared" si="3589"/>
        <v>6.2413699999999999</v>
      </c>
      <c r="Y4791">
        <f t="shared" si="3590"/>
        <v>4162.3950399999994</v>
      </c>
      <c r="Z4791">
        <f t="shared" si="3591"/>
        <v>2976.4292271000004</v>
      </c>
      <c r="AA4791">
        <f t="shared" si="3592"/>
        <v>2976.4913642000001</v>
      </c>
      <c r="AB4791">
        <f t="shared" si="3593"/>
        <v>2976.5535013000003</v>
      </c>
      <c r="AC4791">
        <f t="shared" si="3594"/>
        <v>2976.6156383999996</v>
      </c>
      <c r="AD4791">
        <f t="shared" si="3595"/>
        <v>2976.6777754999998</v>
      </c>
      <c r="AE4791">
        <f t="shared" si="3596"/>
        <v>2976.7399126000005</v>
      </c>
      <c r="AF4791">
        <f t="shared" si="3597"/>
        <v>2976.8020496999998</v>
      </c>
      <c r="AG4791">
        <f t="shared" si="3598"/>
        <v>2976.8641868</v>
      </c>
      <c r="AH4791">
        <f t="shared" si="3599"/>
        <v>2976.9263238999997</v>
      </c>
      <c r="AI4791">
        <f t="shared" si="3600"/>
        <v>7708.9186944000012</v>
      </c>
      <c r="AJ4791">
        <f t="shared" si="3601"/>
        <v>7709.0796288000001</v>
      </c>
      <c r="AK4791">
        <f t="shared" si="3602"/>
        <v>7709.2405632000009</v>
      </c>
      <c r="AL4791">
        <f t="shared" si="3603"/>
        <v>7709.4014975999999</v>
      </c>
      <c r="AM4791">
        <f t="shared" si="3604"/>
        <v>7709.5624320000006</v>
      </c>
      <c r="AN4791">
        <f t="shared" si="3605"/>
        <v>7709.7233664000014</v>
      </c>
      <c r="AO4791">
        <f t="shared" si="3606"/>
        <v>7709.8843008000003</v>
      </c>
      <c r="AP4791">
        <f t="shared" si="3607"/>
        <v>7710.0452352000011</v>
      </c>
      <c r="AQ4791">
        <f t="shared" si="3608"/>
        <v>7710.2061696000001</v>
      </c>
      <c r="AR4791" t="str">
        <f t="shared" si="3563"/>
        <v>kmh-4790-mph</v>
      </c>
      <c r="AS4791">
        <f t="shared" si="3566"/>
        <v>4789</v>
      </c>
      <c r="AT4791" t="str">
        <f t="shared" si="3564"/>
        <v>kmh-4789-mph</v>
      </c>
      <c r="AU4791">
        <f t="shared" si="3567"/>
        <v>4788</v>
      </c>
      <c r="AV4791" t="str">
        <f t="shared" si="3565"/>
        <v>kmh-4788-mph</v>
      </c>
    </row>
    <row r="4792" spans="1:48" x14ac:dyDescent="0.3">
      <c r="A4792">
        <v>4791</v>
      </c>
      <c r="B4792">
        <f t="shared" si="3562"/>
        <v>2976.9884609999999</v>
      </c>
      <c r="C4792">
        <f t="shared" si="3568"/>
        <v>7710.3671040000008</v>
      </c>
      <c r="D4792">
        <f t="shared" si="3569"/>
        <v>1.3308333333333333</v>
      </c>
      <c r="E4792">
        <f t="shared" si="3570"/>
        <v>4791000</v>
      </c>
      <c r="F4792">
        <f t="shared" si="3571"/>
        <v>1330.8333333333335</v>
      </c>
      <c r="G4792">
        <f t="shared" si="3572"/>
        <v>15718504.440000001</v>
      </c>
      <c r="H4792">
        <f t="shared" si="3573"/>
        <v>4366.2512333333334</v>
      </c>
      <c r="I4792">
        <f t="shared" si="3574"/>
        <v>2586.9330288000001</v>
      </c>
      <c r="J4792">
        <f t="shared" si="3575"/>
        <v>0.71859250800000007</v>
      </c>
      <c r="K4792">
        <f t="shared" si="3576"/>
        <v>5239501.3121552998</v>
      </c>
      <c r="L4792">
        <f t="shared" si="3577"/>
        <v>1455.4170311542498</v>
      </c>
      <c r="M4792">
        <f t="shared" si="3578"/>
        <v>4.0170037451700003</v>
      </c>
      <c r="N4792">
        <f t="shared" si="3579"/>
        <v>2586.9330288000001</v>
      </c>
      <c r="O4792">
        <f t="shared" si="3580"/>
        <v>1.3308333333333333</v>
      </c>
      <c r="P4792">
        <f t="shared" si="3581"/>
        <v>7710367.1040000003</v>
      </c>
      <c r="Q4792">
        <f t="shared" si="3582"/>
        <v>2141.7686399999998</v>
      </c>
      <c r="R4792">
        <f t="shared" si="3583"/>
        <v>25296480</v>
      </c>
      <c r="S4792">
        <f t="shared" si="3584"/>
        <v>7026.7999999999993</v>
      </c>
      <c r="T4792">
        <f t="shared" si="3585"/>
        <v>4163.2640160000001</v>
      </c>
      <c r="U4792">
        <f t="shared" si="3586"/>
        <v>1.1564622266666666</v>
      </c>
      <c r="V4792">
        <f t="shared" si="3587"/>
        <v>8432160</v>
      </c>
      <c r="W4792">
        <f t="shared" si="3588"/>
        <v>2342.2666666666664</v>
      </c>
      <c r="X4792">
        <f t="shared" si="3589"/>
        <v>6.2426729999999999</v>
      </c>
      <c r="Y4792">
        <f t="shared" si="3590"/>
        <v>4163.2640160000001</v>
      </c>
      <c r="Z4792">
        <f t="shared" si="3591"/>
        <v>2977.0505981000001</v>
      </c>
      <c r="AA4792">
        <f t="shared" si="3592"/>
        <v>2977.1127351999999</v>
      </c>
      <c r="AB4792">
        <f t="shared" si="3593"/>
        <v>2977.1748723000001</v>
      </c>
      <c r="AC4792">
        <f t="shared" si="3594"/>
        <v>2977.2370093999998</v>
      </c>
      <c r="AD4792">
        <f t="shared" si="3595"/>
        <v>2977.2991465</v>
      </c>
      <c r="AE4792">
        <f t="shared" si="3596"/>
        <v>2977.3612836000002</v>
      </c>
      <c r="AF4792">
        <f t="shared" si="3597"/>
        <v>2977.4234207</v>
      </c>
      <c r="AG4792">
        <f t="shared" si="3598"/>
        <v>2977.4855578000002</v>
      </c>
      <c r="AH4792">
        <f t="shared" si="3599"/>
        <v>2977.5476948999999</v>
      </c>
      <c r="AI4792">
        <f t="shared" si="3600"/>
        <v>7710.5280384000007</v>
      </c>
      <c r="AJ4792">
        <f t="shared" si="3601"/>
        <v>7710.6889728000006</v>
      </c>
      <c r="AK4792">
        <f t="shared" si="3602"/>
        <v>7710.8499072000004</v>
      </c>
      <c r="AL4792">
        <f t="shared" si="3603"/>
        <v>7711.0108416000003</v>
      </c>
      <c r="AM4792">
        <f t="shared" si="3604"/>
        <v>7711.1717760000001</v>
      </c>
      <c r="AN4792">
        <f t="shared" si="3605"/>
        <v>7711.3327104000009</v>
      </c>
      <c r="AO4792">
        <f t="shared" si="3606"/>
        <v>7711.4936447999999</v>
      </c>
      <c r="AP4792">
        <f t="shared" si="3607"/>
        <v>7711.6545792000006</v>
      </c>
      <c r="AQ4792">
        <f t="shared" si="3608"/>
        <v>7711.8155135999996</v>
      </c>
      <c r="AR4792" t="str">
        <f t="shared" si="3563"/>
        <v>kmh-4791-mph</v>
      </c>
      <c r="AS4792">
        <f t="shared" si="3566"/>
        <v>4790</v>
      </c>
      <c r="AT4792" t="str">
        <f t="shared" si="3564"/>
        <v>kmh-4790-mph</v>
      </c>
      <c r="AU4792">
        <f t="shared" si="3567"/>
        <v>4789</v>
      </c>
      <c r="AV4792" t="str">
        <f t="shared" si="3565"/>
        <v>kmh-4789-mph</v>
      </c>
    </row>
    <row r="4793" spans="1:48" x14ac:dyDescent="0.3">
      <c r="A4793">
        <v>4792</v>
      </c>
      <c r="B4793">
        <f t="shared" si="3562"/>
        <v>2977.6098320000001</v>
      </c>
      <c r="C4793">
        <f t="shared" si="3568"/>
        <v>7711.9764480000003</v>
      </c>
      <c r="D4793">
        <f t="shared" si="3569"/>
        <v>1.3311111111111111</v>
      </c>
      <c r="E4793">
        <f t="shared" si="3570"/>
        <v>4792000</v>
      </c>
      <c r="F4793">
        <f t="shared" si="3571"/>
        <v>1331.1111111111111</v>
      </c>
      <c r="G4793">
        <f t="shared" si="3572"/>
        <v>15721785.280000001</v>
      </c>
      <c r="H4793">
        <f t="shared" si="3573"/>
        <v>4367.1625777777781</v>
      </c>
      <c r="I4793">
        <f t="shared" si="3574"/>
        <v>2587.4729855999999</v>
      </c>
      <c r="J4793">
        <f t="shared" si="3575"/>
        <v>0.71874249600000006</v>
      </c>
      <c r="K4793">
        <f t="shared" si="3576"/>
        <v>5240594.9254535995</v>
      </c>
      <c r="L4793">
        <f t="shared" si="3577"/>
        <v>1455.720812626</v>
      </c>
      <c r="M4793">
        <f t="shared" si="3578"/>
        <v>4.0178421930399999</v>
      </c>
      <c r="N4793">
        <f t="shared" si="3579"/>
        <v>2587.4729855999999</v>
      </c>
      <c r="O4793">
        <f t="shared" si="3580"/>
        <v>1.3311111111111111</v>
      </c>
      <c r="P4793">
        <f t="shared" si="3581"/>
        <v>7711976.4479999999</v>
      </c>
      <c r="Q4793">
        <f t="shared" si="3582"/>
        <v>2142.2156799999998</v>
      </c>
      <c r="R4793">
        <f t="shared" si="3583"/>
        <v>25301760</v>
      </c>
      <c r="S4793">
        <f t="shared" si="3584"/>
        <v>7028.2666666666664</v>
      </c>
      <c r="T4793">
        <f t="shared" si="3585"/>
        <v>4164.1329919999998</v>
      </c>
      <c r="U4793">
        <f t="shared" si="3586"/>
        <v>1.1567036088888889</v>
      </c>
      <c r="V4793">
        <f t="shared" si="3587"/>
        <v>8433920</v>
      </c>
      <c r="W4793">
        <f t="shared" si="3588"/>
        <v>2342.7555555555555</v>
      </c>
      <c r="X4793">
        <f t="shared" si="3589"/>
        <v>6.243976</v>
      </c>
      <c r="Y4793">
        <f t="shared" si="3590"/>
        <v>4164.1329919999998</v>
      </c>
      <c r="Z4793">
        <f t="shared" si="3591"/>
        <v>2977.6719691000003</v>
      </c>
      <c r="AA4793">
        <f t="shared" si="3592"/>
        <v>2977.7341062</v>
      </c>
      <c r="AB4793">
        <f t="shared" si="3593"/>
        <v>2977.7962433000002</v>
      </c>
      <c r="AC4793">
        <f t="shared" si="3594"/>
        <v>2977.8583804</v>
      </c>
      <c r="AD4793">
        <f t="shared" si="3595"/>
        <v>2977.9205175000002</v>
      </c>
      <c r="AE4793">
        <f t="shared" si="3596"/>
        <v>2977.9826546000004</v>
      </c>
      <c r="AF4793">
        <f t="shared" si="3597"/>
        <v>2978.0447917000001</v>
      </c>
      <c r="AG4793">
        <f t="shared" si="3598"/>
        <v>2978.1069288000003</v>
      </c>
      <c r="AH4793">
        <f t="shared" si="3599"/>
        <v>2978.1690658999996</v>
      </c>
      <c r="AI4793">
        <f t="shared" si="3600"/>
        <v>7712.1373824000011</v>
      </c>
      <c r="AJ4793">
        <f t="shared" si="3601"/>
        <v>7712.2983168000001</v>
      </c>
      <c r="AK4793">
        <f t="shared" si="3602"/>
        <v>7712.4592512000008</v>
      </c>
      <c r="AL4793">
        <f t="shared" si="3603"/>
        <v>7712.6201855999998</v>
      </c>
      <c r="AM4793">
        <f t="shared" si="3604"/>
        <v>7712.7811200000006</v>
      </c>
      <c r="AN4793">
        <f t="shared" si="3605"/>
        <v>7712.9420544000013</v>
      </c>
      <c r="AO4793">
        <f t="shared" si="3606"/>
        <v>7713.1029888000003</v>
      </c>
      <c r="AP4793">
        <f t="shared" si="3607"/>
        <v>7713.263923200001</v>
      </c>
      <c r="AQ4793">
        <f t="shared" si="3608"/>
        <v>7713.4248576</v>
      </c>
      <c r="AR4793" t="str">
        <f t="shared" si="3563"/>
        <v>kmh-4792-mph</v>
      </c>
      <c r="AS4793">
        <f t="shared" si="3566"/>
        <v>4791</v>
      </c>
      <c r="AT4793" t="str">
        <f t="shared" si="3564"/>
        <v>kmh-4791-mph</v>
      </c>
      <c r="AU4793">
        <f t="shared" si="3567"/>
        <v>4790</v>
      </c>
      <c r="AV4793" t="str">
        <f t="shared" si="3565"/>
        <v>kmh-4790-mph</v>
      </c>
    </row>
    <row r="4794" spans="1:48" x14ac:dyDescent="0.3">
      <c r="A4794">
        <v>4793</v>
      </c>
      <c r="B4794">
        <f t="shared" si="3562"/>
        <v>2978.2312029999998</v>
      </c>
      <c r="C4794">
        <f t="shared" si="3568"/>
        <v>7713.5857920000008</v>
      </c>
      <c r="D4794">
        <f t="shared" si="3569"/>
        <v>1.331388888888889</v>
      </c>
      <c r="E4794">
        <f t="shared" si="3570"/>
        <v>4793000</v>
      </c>
      <c r="F4794">
        <f t="shared" si="3571"/>
        <v>1331.3888888888889</v>
      </c>
      <c r="G4794">
        <f t="shared" si="3572"/>
        <v>15725066.120000001</v>
      </c>
      <c r="H4794">
        <f t="shared" si="3573"/>
        <v>4368.0739222222228</v>
      </c>
      <c r="I4794">
        <f t="shared" si="3574"/>
        <v>2588.0129424000002</v>
      </c>
      <c r="J4794">
        <f t="shared" si="3575"/>
        <v>0.71889248400000005</v>
      </c>
      <c r="K4794">
        <f t="shared" si="3576"/>
        <v>5241688.5387519002</v>
      </c>
      <c r="L4794">
        <f t="shared" si="3577"/>
        <v>1456.02459409775</v>
      </c>
      <c r="M4794">
        <f t="shared" si="3578"/>
        <v>4.0186806409099995</v>
      </c>
      <c r="N4794">
        <f t="shared" si="3579"/>
        <v>2588.0129424000002</v>
      </c>
      <c r="O4794">
        <f t="shared" si="3580"/>
        <v>1.331388888888889</v>
      </c>
      <c r="P4794">
        <f t="shared" si="3581"/>
        <v>7713585.7920000004</v>
      </c>
      <c r="Q4794">
        <f t="shared" si="3582"/>
        <v>2142.6627199999998</v>
      </c>
      <c r="R4794">
        <f t="shared" si="3583"/>
        <v>25307040</v>
      </c>
      <c r="S4794">
        <f t="shared" si="3584"/>
        <v>7029.7333333333327</v>
      </c>
      <c r="T4794">
        <f t="shared" si="3585"/>
        <v>4165.0019679999996</v>
      </c>
      <c r="U4794">
        <f t="shared" si="3586"/>
        <v>1.1569449911111109</v>
      </c>
      <c r="V4794">
        <f t="shared" si="3587"/>
        <v>8435680</v>
      </c>
      <c r="W4794">
        <f t="shared" si="3588"/>
        <v>2343.2444444444445</v>
      </c>
      <c r="X4794">
        <f t="shared" si="3589"/>
        <v>6.2452789999999991</v>
      </c>
      <c r="Y4794">
        <f t="shared" si="3590"/>
        <v>4165.0019679999996</v>
      </c>
      <c r="Z4794">
        <f t="shared" si="3591"/>
        <v>2978.2933401000005</v>
      </c>
      <c r="AA4794">
        <f t="shared" si="3592"/>
        <v>2978.3554771999998</v>
      </c>
      <c r="AB4794">
        <f t="shared" si="3593"/>
        <v>2978.4176143</v>
      </c>
      <c r="AC4794">
        <f t="shared" si="3594"/>
        <v>2978.4797513999997</v>
      </c>
      <c r="AD4794">
        <f t="shared" si="3595"/>
        <v>2978.5418884999999</v>
      </c>
      <c r="AE4794">
        <f t="shared" si="3596"/>
        <v>2978.6040256000001</v>
      </c>
      <c r="AF4794">
        <f t="shared" si="3597"/>
        <v>2978.6661626999999</v>
      </c>
      <c r="AG4794">
        <f t="shared" si="3598"/>
        <v>2978.7282998000001</v>
      </c>
      <c r="AH4794">
        <f t="shared" si="3599"/>
        <v>2978.7904368999998</v>
      </c>
      <c r="AI4794">
        <f t="shared" si="3600"/>
        <v>7713.7467264000015</v>
      </c>
      <c r="AJ4794">
        <f t="shared" si="3601"/>
        <v>7713.9076608000005</v>
      </c>
      <c r="AK4794">
        <f t="shared" si="3602"/>
        <v>7714.0685952000013</v>
      </c>
      <c r="AL4794">
        <f t="shared" si="3603"/>
        <v>7714.2295296000002</v>
      </c>
      <c r="AM4794">
        <f t="shared" si="3604"/>
        <v>7714.3904640000001</v>
      </c>
      <c r="AN4794">
        <f t="shared" si="3605"/>
        <v>7714.5513984000008</v>
      </c>
      <c r="AO4794">
        <f t="shared" si="3606"/>
        <v>7714.7123327999998</v>
      </c>
      <c r="AP4794">
        <f t="shared" si="3607"/>
        <v>7714.8732672000006</v>
      </c>
      <c r="AQ4794">
        <f t="shared" si="3608"/>
        <v>7715.0342015999995</v>
      </c>
      <c r="AR4794" t="str">
        <f t="shared" si="3563"/>
        <v>kmh-4793-mph</v>
      </c>
      <c r="AS4794">
        <f t="shared" si="3566"/>
        <v>4792</v>
      </c>
      <c r="AT4794" t="str">
        <f t="shared" si="3564"/>
        <v>kmh-4792-mph</v>
      </c>
      <c r="AU4794">
        <f t="shared" si="3567"/>
        <v>4791</v>
      </c>
      <c r="AV4794" t="str">
        <f t="shared" si="3565"/>
        <v>kmh-4791-mph</v>
      </c>
    </row>
    <row r="4795" spans="1:48" x14ac:dyDescent="0.3">
      <c r="A4795">
        <v>4794</v>
      </c>
      <c r="B4795">
        <f t="shared" si="3562"/>
        <v>2978.852574</v>
      </c>
      <c r="C4795">
        <f t="shared" si="3568"/>
        <v>7715.1951360000003</v>
      </c>
      <c r="D4795">
        <f t="shared" si="3569"/>
        <v>1.3316666666666668</v>
      </c>
      <c r="E4795">
        <f t="shared" si="3570"/>
        <v>4794000</v>
      </c>
      <c r="F4795">
        <f t="shared" si="3571"/>
        <v>1331.6666666666667</v>
      </c>
      <c r="G4795">
        <f t="shared" si="3572"/>
        <v>15728346.960000001</v>
      </c>
      <c r="H4795">
        <f t="shared" si="3573"/>
        <v>4368.9852666666666</v>
      </c>
      <c r="I4795">
        <f t="shared" si="3574"/>
        <v>2588.5528992</v>
      </c>
      <c r="J4795">
        <f t="shared" si="3575"/>
        <v>0.71904247200000004</v>
      </c>
      <c r="K4795">
        <f t="shared" si="3576"/>
        <v>5242782.1520501999</v>
      </c>
      <c r="L4795">
        <f t="shared" si="3577"/>
        <v>1456.3283755694999</v>
      </c>
      <c r="M4795">
        <f t="shared" si="3578"/>
        <v>4.0195190887800001</v>
      </c>
      <c r="N4795">
        <f t="shared" si="3579"/>
        <v>2588.5528992</v>
      </c>
      <c r="O4795">
        <f t="shared" si="3580"/>
        <v>1.3316666666666668</v>
      </c>
      <c r="P4795">
        <f t="shared" si="3581"/>
        <v>7715195.1359999999</v>
      </c>
      <c r="Q4795">
        <f t="shared" si="3582"/>
        <v>2143.1097599999998</v>
      </c>
      <c r="R4795">
        <f t="shared" si="3583"/>
        <v>25312320</v>
      </c>
      <c r="S4795">
        <f t="shared" si="3584"/>
        <v>7031.2</v>
      </c>
      <c r="T4795">
        <f t="shared" si="3585"/>
        <v>4165.8709440000002</v>
      </c>
      <c r="U4795">
        <f t="shared" si="3586"/>
        <v>1.1571863733333332</v>
      </c>
      <c r="V4795">
        <f t="shared" si="3587"/>
        <v>8437440</v>
      </c>
      <c r="W4795">
        <f t="shared" si="3588"/>
        <v>2343.7333333333331</v>
      </c>
      <c r="X4795">
        <f t="shared" si="3589"/>
        <v>6.2465819999999992</v>
      </c>
      <c r="Y4795">
        <f t="shared" si="3590"/>
        <v>4165.8709440000002</v>
      </c>
      <c r="Z4795">
        <f t="shared" si="3591"/>
        <v>2978.9147111000002</v>
      </c>
      <c r="AA4795">
        <f t="shared" si="3592"/>
        <v>2978.9768481999999</v>
      </c>
      <c r="AB4795">
        <f t="shared" si="3593"/>
        <v>2979.0389853000001</v>
      </c>
      <c r="AC4795">
        <f t="shared" si="3594"/>
        <v>2979.1011223999999</v>
      </c>
      <c r="AD4795">
        <f t="shared" si="3595"/>
        <v>2979.1632595000001</v>
      </c>
      <c r="AE4795">
        <f t="shared" si="3596"/>
        <v>2979.2253966000003</v>
      </c>
      <c r="AF4795">
        <f t="shared" si="3597"/>
        <v>2979.2875337</v>
      </c>
      <c r="AG4795">
        <f t="shared" si="3598"/>
        <v>2979.3496708000002</v>
      </c>
      <c r="AH4795">
        <f t="shared" si="3599"/>
        <v>2979.4118079</v>
      </c>
      <c r="AI4795">
        <f t="shared" si="3600"/>
        <v>7715.356070400001</v>
      </c>
      <c r="AJ4795">
        <f t="shared" si="3601"/>
        <v>7715.5170048</v>
      </c>
      <c r="AK4795">
        <f t="shared" si="3602"/>
        <v>7715.6779392000008</v>
      </c>
      <c r="AL4795">
        <f t="shared" si="3603"/>
        <v>7715.8388735999997</v>
      </c>
      <c r="AM4795">
        <f t="shared" si="3604"/>
        <v>7715.9998080000005</v>
      </c>
      <c r="AN4795">
        <f t="shared" si="3605"/>
        <v>7716.1607424000013</v>
      </c>
      <c r="AO4795">
        <f t="shared" si="3606"/>
        <v>7716.3216768000002</v>
      </c>
      <c r="AP4795">
        <f t="shared" si="3607"/>
        <v>7716.482611200001</v>
      </c>
      <c r="AQ4795">
        <f t="shared" si="3608"/>
        <v>7716.6435455999999</v>
      </c>
      <c r="AR4795" t="str">
        <f t="shared" si="3563"/>
        <v>kmh-4794-mph</v>
      </c>
      <c r="AS4795">
        <f t="shared" si="3566"/>
        <v>4793</v>
      </c>
      <c r="AT4795" t="str">
        <f t="shared" si="3564"/>
        <v>kmh-4793-mph</v>
      </c>
      <c r="AU4795">
        <f t="shared" si="3567"/>
        <v>4792</v>
      </c>
      <c r="AV4795" t="str">
        <f t="shared" si="3565"/>
        <v>kmh-4792-mph</v>
      </c>
    </row>
    <row r="4796" spans="1:48" x14ac:dyDescent="0.3">
      <c r="A4796">
        <v>4795</v>
      </c>
      <c r="B4796">
        <f t="shared" si="3562"/>
        <v>2979.4739450000002</v>
      </c>
      <c r="C4796">
        <f t="shared" si="3568"/>
        <v>7716.8044800000007</v>
      </c>
      <c r="D4796">
        <f t="shared" si="3569"/>
        <v>1.3319444444444444</v>
      </c>
      <c r="E4796">
        <f t="shared" si="3570"/>
        <v>4795000</v>
      </c>
      <c r="F4796">
        <f t="shared" si="3571"/>
        <v>1331.9444444444446</v>
      </c>
      <c r="G4796">
        <f t="shared" si="3572"/>
        <v>15731627.800000001</v>
      </c>
      <c r="H4796">
        <f t="shared" si="3573"/>
        <v>4369.8966111111113</v>
      </c>
      <c r="I4796">
        <f t="shared" si="3574"/>
        <v>2589.0928560000002</v>
      </c>
      <c r="J4796">
        <f t="shared" si="3575"/>
        <v>0.71919246000000003</v>
      </c>
      <c r="K4796">
        <f t="shared" si="3576"/>
        <v>5243875.7653484996</v>
      </c>
      <c r="L4796">
        <f t="shared" si="3577"/>
        <v>1456.6321570412499</v>
      </c>
      <c r="M4796">
        <f t="shared" si="3578"/>
        <v>4.0203575366499997</v>
      </c>
      <c r="N4796">
        <f t="shared" si="3579"/>
        <v>2589.0928560000002</v>
      </c>
      <c r="O4796">
        <f t="shared" si="3580"/>
        <v>1.3319444444444444</v>
      </c>
      <c r="P4796">
        <f t="shared" si="3581"/>
        <v>7716804.4800000004</v>
      </c>
      <c r="Q4796">
        <f t="shared" si="3582"/>
        <v>2143.5567999999998</v>
      </c>
      <c r="R4796">
        <f t="shared" si="3583"/>
        <v>25317600</v>
      </c>
      <c r="S4796">
        <f t="shared" si="3584"/>
        <v>7032.6666666666661</v>
      </c>
      <c r="T4796">
        <f t="shared" si="3585"/>
        <v>4166.73992</v>
      </c>
      <c r="U4796">
        <f t="shared" si="3586"/>
        <v>1.1574277555555554</v>
      </c>
      <c r="V4796">
        <f t="shared" si="3587"/>
        <v>8439200</v>
      </c>
      <c r="W4796">
        <f t="shared" si="3588"/>
        <v>2344.2222222222222</v>
      </c>
      <c r="X4796">
        <f t="shared" si="3589"/>
        <v>6.2478849999999992</v>
      </c>
      <c r="Y4796">
        <f t="shared" si="3590"/>
        <v>4166.73992</v>
      </c>
      <c r="Z4796">
        <f t="shared" si="3591"/>
        <v>2979.5360821000004</v>
      </c>
      <c r="AA4796">
        <f t="shared" si="3592"/>
        <v>2979.5982192000001</v>
      </c>
      <c r="AB4796">
        <f t="shared" si="3593"/>
        <v>2979.6603563000003</v>
      </c>
      <c r="AC4796">
        <f t="shared" si="3594"/>
        <v>2979.7224933999996</v>
      </c>
      <c r="AD4796">
        <f t="shared" si="3595"/>
        <v>2979.7846304999998</v>
      </c>
      <c r="AE4796">
        <f t="shared" si="3596"/>
        <v>2979.8467676000005</v>
      </c>
      <c r="AF4796">
        <f t="shared" si="3597"/>
        <v>2979.9089046999998</v>
      </c>
      <c r="AG4796">
        <f t="shared" si="3598"/>
        <v>2979.9710418</v>
      </c>
      <c r="AH4796">
        <f t="shared" si="3599"/>
        <v>2980.0331788999997</v>
      </c>
      <c r="AI4796">
        <f t="shared" si="3600"/>
        <v>7716.9654144000015</v>
      </c>
      <c r="AJ4796">
        <f t="shared" si="3601"/>
        <v>7717.1263488000004</v>
      </c>
      <c r="AK4796">
        <f t="shared" si="3602"/>
        <v>7717.2872832000012</v>
      </c>
      <c r="AL4796">
        <f t="shared" si="3603"/>
        <v>7717.4482176000001</v>
      </c>
      <c r="AM4796">
        <f t="shared" si="3604"/>
        <v>7717.6091520000009</v>
      </c>
      <c r="AN4796">
        <f t="shared" si="3605"/>
        <v>7717.7700864000008</v>
      </c>
      <c r="AO4796">
        <f t="shared" si="3606"/>
        <v>7717.9310208000006</v>
      </c>
      <c r="AP4796">
        <f t="shared" si="3607"/>
        <v>7718.0919552000005</v>
      </c>
      <c r="AQ4796">
        <f t="shared" si="3608"/>
        <v>7718.2528896000003</v>
      </c>
      <c r="AR4796" t="str">
        <f t="shared" si="3563"/>
        <v>kmh-4795-mph</v>
      </c>
      <c r="AS4796">
        <f t="shared" si="3566"/>
        <v>4794</v>
      </c>
      <c r="AT4796" t="str">
        <f t="shared" si="3564"/>
        <v>kmh-4794-mph</v>
      </c>
      <c r="AU4796">
        <f t="shared" si="3567"/>
        <v>4793</v>
      </c>
      <c r="AV4796" t="str">
        <f t="shared" si="3565"/>
        <v>kmh-4793-mph</v>
      </c>
    </row>
    <row r="4797" spans="1:48" x14ac:dyDescent="0.3">
      <c r="A4797">
        <v>4796</v>
      </c>
      <c r="B4797">
        <f t="shared" si="3562"/>
        <v>2980.0953159999999</v>
      </c>
      <c r="C4797">
        <f t="shared" si="3568"/>
        <v>7718.4138240000002</v>
      </c>
      <c r="D4797">
        <f t="shared" si="3569"/>
        <v>1.3322222222222222</v>
      </c>
      <c r="E4797">
        <f t="shared" si="3570"/>
        <v>4796000</v>
      </c>
      <c r="F4797">
        <f t="shared" si="3571"/>
        <v>1332.2222222222222</v>
      </c>
      <c r="G4797">
        <f t="shared" si="3572"/>
        <v>15734908.640000001</v>
      </c>
      <c r="H4797">
        <f t="shared" si="3573"/>
        <v>4370.807955555556</v>
      </c>
      <c r="I4797">
        <f t="shared" si="3574"/>
        <v>2589.6328128</v>
      </c>
      <c r="J4797">
        <f t="shared" si="3575"/>
        <v>0.71934244800000002</v>
      </c>
      <c r="K4797">
        <f t="shared" si="3576"/>
        <v>5244969.3786468003</v>
      </c>
      <c r="L4797">
        <f t="shared" si="3577"/>
        <v>1456.9359385129999</v>
      </c>
      <c r="M4797">
        <f t="shared" si="3578"/>
        <v>4.0211959845200003</v>
      </c>
      <c r="N4797">
        <f t="shared" si="3579"/>
        <v>2589.6328128</v>
      </c>
      <c r="O4797">
        <f t="shared" si="3580"/>
        <v>1.3322222222222222</v>
      </c>
      <c r="P4797">
        <f t="shared" si="3581"/>
        <v>7718413.824</v>
      </c>
      <c r="Q4797">
        <f t="shared" si="3582"/>
        <v>2144.0038399999999</v>
      </c>
      <c r="R4797">
        <f t="shared" si="3583"/>
        <v>25322880</v>
      </c>
      <c r="S4797">
        <f t="shared" si="3584"/>
        <v>7034.1333333333332</v>
      </c>
      <c r="T4797">
        <f t="shared" si="3585"/>
        <v>4167.6088959999997</v>
      </c>
      <c r="U4797">
        <f t="shared" si="3586"/>
        <v>1.1576691377777777</v>
      </c>
      <c r="V4797">
        <f t="shared" si="3587"/>
        <v>8440960</v>
      </c>
      <c r="W4797">
        <f t="shared" si="3588"/>
        <v>2344.7111111111112</v>
      </c>
      <c r="X4797">
        <f t="shared" si="3589"/>
        <v>6.2491879999999993</v>
      </c>
      <c r="Y4797">
        <f t="shared" si="3590"/>
        <v>4167.6088959999997</v>
      </c>
      <c r="Z4797">
        <f t="shared" si="3591"/>
        <v>2980.1574531000001</v>
      </c>
      <c r="AA4797">
        <f t="shared" si="3592"/>
        <v>2980.2195901999999</v>
      </c>
      <c r="AB4797">
        <f t="shared" si="3593"/>
        <v>2980.2817273000001</v>
      </c>
      <c r="AC4797">
        <f t="shared" si="3594"/>
        <v>2980.3438643999998</v>
      </c>
      <c r="AD4797">
        <f t="shared" si="3595"/>
        <v>2980.4060015</v>
      </c>
      <c r="AE4797">
        <f t="shared" si="3596"/>
        <v>2980.4681386000002</v>
      </c>
      <c r="AF4797">
        <f t="shared" si="3597"/>
        <v>2980.5302756999999</v>
      </c>
      <c r="AG4797">
        <f t="shared" si="3598"/>
        <v>2980.5924128000001</v>
      </c>
      <c r="AH4797">
        <f t="shared" si="3599"/>
        <v>2980.6545498999999</v>
      </c>
      <c r="AI4797">
        <f t="shared" si="3600"/>
        <v>7718.574758400001</v>
      </c>
      <c r="AJ4797">
        <f t="shared" si="3601"/>
        <v>7718.7356927999999</v>
      </c>
      <c r="AK4797">
        <f t="shared" si="3602"/>
        <v>7718.8966272000007</v>
      </c>
      <c r="AL4797">
        <f t="shared" si="3603"/>
        <v>7719.0575615999996</v>
      </c>
      <c r="AM4797">
        <f t="shared" si="3604"/>
        <v>7719.2184960000004</v>
      </c>
      <c r="AN4797">
        <f t="shared" si="3605"/>
        <v>7719.3794304000012</v>
      </c>
      <c r="AO4797">
        <f t="shared" si="3606"/>
        <v>7719.5403648000001</v>
      </c>
      <c r="AP4797">
        <f t="shared" si="3607"/>
        <v>7719.7012992000009</v>
      </c>
      <c r="AQ4797">
        <f t="shared" si="3608"/>
        <v>7719.8622335999999</v>
      </c>
      <c r="AR4797" t="str">
        <f t="shared" si="3563"/>
        <v>kmh-4796-mph</v>
      </c>
      <c r="AS4797">
        <f t="shared" si="3566"/>
        <v>4795</v>
      </c>
      <c r="AT4797" t="str">
        <f t="shared" si="3564"/>
        <v>kmh-4795-mph</v>
      </c>
      <c r="AU4797">
        <f t="shared" si="3567"/>
        <v>4794</v>
      </c>
      <c r="AV4797" t="str">
        <f t="shared" si="3565"/>
        <v>kmh-4794-mph</v>
      </c>
    </row>
    <row r="4798" spans="1:48" x14ac:dyDescent="0.3">
      <c r="A4798">
        <v>4797</v>
      </c>
      <c r="B4798">
        <f t="shared" si="3562"/>
        <v>2980.7166870000001</v>
      </c>
      <c r="C4798">
        <f t="shared" si="3568"/>
        <v>7720.0231680000006</v>
      </c>
      <c r="D4798">
        <f t="shared" si="3569"/>
        <v>1.3325</v>
      </c>
      <c r="E4798">
        <f t="shared" si="3570"/>
        <v>4797000</v>
      </c>
      <c r="F4798">
        <f t="shared" si="3571"/>
        <v>1332.5</v>
      </c>
      <c r="G4798">
        <f t="shared" si="3572"/>
        <v>15738189.48</v>
      </c>
      <c r="H4798">
        <f t="shared" si="3573"/>
        <v>4371.7193000000007</v>
      </c>
      <c r="I4798">
        <f t="shared" si="3574"/>
        <v>2590.1727696000003</v>
      </c>
      <c r="J4798">
        <f t="shared" si="3575"/>
        <v>0.71949243600000012</v>
      </c>
      <c r="K4798">
        <f t="shared" si="3576"/>
        <v>5246062.9919451</v>
      </c>
      <c r="L4798">
        <f t="shared" si="3577"/>
        <v>1457.2397199847499</v>
      </c>
      <c r="M4798">
        <f t="shared" si="3578"/>
        <v>4.0220344323899999</v>
      </c>
      <c r="N4798">
        <f t="shared" si="3579"/>
        <v>2590.1727696000003</v>
      </c>
      <c r="O4798">
        <f t="shared" si="3580"/>
        <v>1.3325</v>
      </c>
      <c r="P4798">
        <f t="shared" si="3581"/>
        <v>7720023.1680000005</v>
      </c>
      <c r="Q4798">
        <f t="shared" si="3582"/>
        <v>2144.4508799999999</v>
      </c>
      <c r="R4798">
        <f t="shared" si="3583"/>
        <v>25328160</v>
      </c>
      <c r="S4798">
        <f t="shared" si="3584"/>
        <v>7035.5999999999995</v>
      </c>
      <c r="T4798">
        <f t="shared" si="3585"/>
        <v>4168.4778719999995</v>
      </c>
      <c r="U4798">
        <f t="shared" si="3586"/>
        <v>1.1579105199999999</v>
      </c>
      <c r="V4798">
        <f t="shared" si="3587"/>
        <v>8442720</v>
      </c>
      <c r="W4798">
        <f t="shared" si="3588"/>
        <v>2345.1999999999998</v>
      </c>
      <c r="X4798">
        <f t="shared" si="3589"/>
        <v>6.2504909999999994</v>
      </c>
      <c r="Y4798">
        <f t="shared" si="3590"/>
        <v>4168.4778719999995</v>
      </c>
      <c r="Z4798">
        <f t="shared" si="3591"/>
        <v>2980.7788241000003</v>
      </c>
      <c r="AA4798">
        <f t="shared" si="3592"/>
        <v>2980.8409612</v>
      </c>
      <c r="AB4798">
        <f t="shared" si="3593"/>
        <v>2980.9030983000002</v>
      </c>
      <c r="AC4798">
        <f t="shared" si="3594"/>
        <v>2980.9652354</v>
      </c>
      <c r="AD4798">
        <f t="shared" si="3595"/>
        <v>2981.0273725000002</v>
      </c>
      <c r="AE4798">
        <f t="shared" si="3596"/>
        <v>2981.0895096000004</v>
      </c>
      <c r="AF4798">
        <f t="shared" si="3597"/>
        <v>2981.1516467000001</v>
      </c>
      <c r="AG4798">
        <f t="shared" si="3598"/>
        <v>2981.2137838000003</v>
      </c>
      <c r="AH4798">
        <f t="shared" si="3599"/>
        <v>2981.2759208999996</v>
      </c>
      <c r="AI4798">
        <f t="shared" si="3600"/>
        <v>7720.1841024000014</v>
      </c>
      <c r="AJ4798">
        <f t="shared" si="3601"/>
        <v>7720.3450368000003</v>
      </c>
      <c r="AK4798">
        <f t="shared" si="3602"/>
        <v>7720.5059712000011</v>
      </c>
      <c r="AL4798">
        <f t="shared" si="3603"/>
        <v>7720.6669056000001</v>
      </c>
      <c r="AM4798">
        <f t="shared" si="3604"/>
        <v>7720.8278400000008</v>
      </c>
      <c r="AN4798">
        <f t="shared" si="3605"/>
        <v>7720.9887744000007</v>
      </c>
      <c r="AO4798">
        <f t="shared" si="3606"/>
        <v>7721.1497088000006</v>
      </c>
      <c r="AP4798">
        <f t="shared" si="3607"/>
        <v>7721.3106432000004</v>
      </c>
      <c r="AQ4798">
        <f t="shared" si="3608"/>
        <v>7721.4715776000003</v>
      </c>
      <c r="AR4798" t="str">
        <f t="shared" si="3563"/>
        <v>kmh-4797-mph</v>
      </c>
      <c r="AS4798">
        <f t="shared" si="3566"/>
        <v>4796</v>
      </c>
      <c r="AT4798" t="str">
        <f t="shared" si="3564"/>
        <v>kmh-4796-mph</v>
      </c>
      <c r="AU4798">
        <f t="shared" si="3567"/>
        <v>4795</v>
      </c>
      <c r="AV4798" t="str">
        <f t="shared" si="3565"/>
        <v>kmh-4795-mph</v>
      </c>
    </row>
    <row r="4799" spans="1:48" x14ac:dyDescent="0.3">
      <c r="A4799">
        <v>4798</v>
      </c>
      <c r="B4799">
        <f t="shared" si="3562"/>
        <v>2981.3380579999998</v>
      </c>
      <c r="C4799">
        <f t="shared" si="3568"/>
        <v>7721.6325120000001</v>
      </c>
      <c r="D4799">
        <f t="shared" si="3569"/>
        <v>1.3327777777777778</v>
      </c>
      <c r="E4799">
        <f t="shared" si="3570"/>
        <v>4798000</v>
      </c>
      <c r="F4799">
        <f t="shared" si="3571"/>
        <v>1332.7777777777778</v>
      </c>
      <c r="G4799">
        <f t="shared" si="3572"/>
        <v>15741470.32</v>
      </c>
      <c r="H4799">
        <f t="shared" si="3573"/>
        <v>4372.6306444444444</v>
      </c>
      <c r="I4799">
        <f t="shared" si="3574"/>
        <v>2590.7127264000001</v>
      </c>
      <c r="J4799">
        <f t="shared" si="3575"/>
        <v>0.71964242400000011</v>
      </c>
      <c r="K4799">
        <f t="shared" si="3576"/>
        <v>5247156.6052433997</v>
      </c>
      <c r="L4799">
        <f t="shared" si="3577"/>
        <v>1457.5435014564998</v>
      </c>
      <c r="M4799">
        <f t="shared" si="3578"/>
        <v>4.0228728802599996</v>
      </c>
      <c r="N4799">
        <f t="shared" si="3579"/>
        <v>2590.7127264000001</v>
      </c>
      <c r="O4799">
        <f t="shared" si="3580"/>
        <v>1.3327777777777778</v>
      </c>
      <c r="P4799">
        <f t="shared" si="3581"/>
        <v>7721632.5120000001</v>
      </c>
      <c r="Q4799">
        <f t="shared" si="3582"/>
        <v>2144.8979199999999</v>
      </c>
      <c r="R4799">
        <f t="shared" si="3583"/>
        <v>25333440</v>
      </c>
      <c r="S4799">
        <f t="shared" si="3584"/>
        <v>7037.0666666666666</v>
      </c>
      <c r="T4799">
        <f t="shared" si="3585"/>
        <v>4169.3468480000001</v>
      </c>
      <c r="U4799">
        <f t="shared" si="3586"/>
        <v>1.1581519022222222</v>
      </c>
      <c r="V4799">
        <f t="shared" si="3587"/>
        <v>8444480</v>
      </c>
      <c r="W4799">
        <f t="shared" si="3588"/>
        <v>2345.6888888888889</v>
      </c>
      <c r="X4799">
        <f t="shared" si="3589"/>
        <v>6.2517939999999994</v>
      </c>
      <c r="Y4799">
        <f t="shared" si="3590"/>
        <v>4169.3468480000001</v>
      </c>
      <c r="Z4799">
        <f t="shared" si="3591"/>
        <v>2981.4001951000005</v>
      </c>
      <c r="AA4799">
        <f t="shared" si="3592"/>
        <v>2981.4623321999998</v>
      </c>
      <c r="AB4799">
        <f t="shared" si="3593"/>
        <v>2981.5244693</v>
      </c>
      <c r="AC4799">
        <f t="shared" si="3594"/>
        <v>2981.5866063999997</v>
      </c>
      <c r="AD4799">
        <f t="shared" si="3595"/>
        <v>2981.6487434999999</v>
      </c>
      <c r="AE4799">
        <f t="shared" si="3596"/>
        <v>2981.7108806000001</v>
      </c>
      <c r="AF4799">
        <f t="shared" si="3597"/>
        <v>2981.7730176999999</v>
      </c>
      <c r="AG4799">
        <f t="shared" si="3598"/>
        <v>2981.8351548000001</v>
      </c>
      <c r="AH4799">
        <f t="shared" si="3599"/>
        <v>2981.8972918999998</v>
      </c>
      <c r="AI4799">
        <f t="shared" si="3600"/>
        <v>7721.7934464000009</v>
      </c>
      <c r="AJ4799">
        <f t="shared" si="3601"/>
        <v>7721.9543807999999</v>
      </c>
      <c r="AK4799">
        <f t="shared" si="3602"/>
        <v>7722.1153152000006</v>
      </c>
      <c r="AL4799">
        <f t="shared" si="3603"/>
        <v>7722.2762495999996</v>
      </c>
      <c r="AM4799">
        <f t="shared" si="3604"/>
        <v>7722.4371840000003</v>
      </c>
      <c r="AN4799">
        <f t="shared" si="3605"/>
        <v>7722.5981184000011</v>
      </c>
      <c r="AO4799">
        <f t="shared" si="3606"/>
        <v>7722.7590528000001</v>
      </c>
      <c r="AP4799">
        <f t="shared" si="3607"/>
        <v>7722.9199872000008</v>
      </c>
      <c r="AQ4799">
        <f t="shared" si="3608"/>
        <v>7723.0809215999998</v>
      </c>
      <c r="AR4799" t="str">
        <f t="shared" si="3563"/>
        <v>kmh-4798-mph</v>
      </c>
      <c r="AS4799">
        <f t="shared" si="3566"/>
        <v>4797</v>
      </c>
      <c r="AT4799" t="str">
        <f t="shared" si="3564"/>
        <v>kmh-4797-mph</v>
      </c>
      <c r="AU4799">
        <f t="shared" si="3567"/>
        <v>4796</v>
      </c>
      <c r="AV4799" t="str">
        <f t="shared" si="3565"/>
        <v>kmh-4796-mph</v>
      </c>
    </row>
    <row r="4800" spans="1:48" x14ac:dyDescent="0.3">
      <c r="A4800">
        <v>4799</v>
      </c>
      <c r="B4800">
        <f t="shared" si="3562"/>
        <v>2981.959429</v>
      </c>
      <c r="C4800">
        <f t="shared" si="3568"/>
        <v>7723.2418560000006</v>
      </c>
      <c r="D4800">
        <f t="shared" si="3569"/>
        <v>1.3330555555555557</v>
      </c>
      <c r="E4800">
        <f t="shared" si="3570"/>
        <v>4799000</v>
      </c>
      <c r="F4800">
        <f t="shared" si="3571"/>
        <v>1333.0555555555557</v>
      </c>
      <c r="G4800">
        <f t="shared" si="3572"/>
        <v>15744751.16</v>
      </c>
      <c r="H4800">
        <f t="shared" si="3573"/>
        <v>4373.5419888888891</v>
      </c>
      <c r="I4800">
        <f t="shared" si="3574"/>
        <v>2591.2526831999999</v>
      </c>
      <c r="J4800">
        <f t="shared" si="3575"/>
        <v>0.7197924120000001</v>
      </c>
      <c r="K4800">
        <f t="shared" si="3576"/>
        <v>5248250.2185417004</v>
      </c>
      <c r="L4800">
        <f t="shared" si="3577"/>
        <v>1457.8472829282498</v>
      </c>
      <c r="M4800">
        <f t="shared" si="3578"/>
        <v>4.0237113281300001</v>
      </c>
      <c r="N4800">
        <f t="shared" si="3579"/>
        <v>2591.2526831999999</v>
      </c>
      <c r="O4800">
        <f t="shared" si="3580"/>
        <v>1.3330555555555557</v>
      </c>
      <c r="P4800">
        <f t="shared" si="3581"/>
        <v>7723241.8560000006</v>
      </c>
      <c r="Q4800">
        <f t="shared" si="3582"/>
        <v>2145.3449599999999</v>
      </c>
      <c r="R4800">
        <f t="shared" si="3583"/>
        <v>25338720</v>
      </c>
      <c r="S4800">
        <f t="shared" si="3584"/>
        <v>7038.5333333333328</v>
      </c>
      <c r="T4800">
        <f t="shared" si="3585"/>
        <v>4170.2158239999999</v>
      </c>
      <c r="U4800">
        <f t="shared" si="3586"/>
        <v>1.1583932844444444</v>
      </c>
      <c r="V4800">
        <f t="shared" si="3587"/>
        <v>8446240</v>
      </c>
      <c r="W4800">
        <f t="shared" si="3588"/>
        <v>2346.1777777777779</v>
      </c>
      <c r="X4800">
        <f t="shared" si="3589"/>
        <v>6.2530969999999995</v>
      </c>
      <c r="Y4800">
        <f t="shared" si="3590"/>
        <v>4170.2158239999999</v>
      </c>
      <c r="Z4800">
        <f t="shared" si="3591"/>
        <v>2982.0215661000002</v>
      </c>
      <c r="AA4800">
        <f t="shared" si="3592"/>
        <v>2982.0837031999999</v>
      </c>
      <c r="AB4800">
        <f t="shared" si="3593"/>
        <v>2982.1458403000001</v>
      </c>
      <c r="AC4800">
        <f t="shared" si="3594"/>
        <v>2982.2079773999999</v>
      </c>
      <c r="AD4800">
        <f t="shared" si="3595"/>
        <v>2982.2701145000001</v>
      </c>
      <c r="AE4800">
        <f t="shared" si="3596"/>
        <v>2982.3322516000003</v>
      </c>
      <c r="AF4800">
        <f t="shared" si="3597"/>
        <v>2982.3943887</v>
      </c>
      <c r="AG4800">
        <f t="shared" si="3598"/>
        <v>2982.4565258000002</v>
      </c>
      <c r="AH4800">
        <f t="shared" si="3599"/>
        <v>2982.5186629</v>
      </c>
      <c r="AI4800">
        <f t="shared" si="3600"/>
        <v>7723.4027904000013</v>
      </c>
      <c r="AJ4800">
        <f t="shared" si="3601"/>
        <v>7723.5637248000003</v>
      </c>
      <c r="AK4800">
        <f t="shared" si="3602"/>
        <v>7723.724659200001</v>
      </c>
      <c r="AL4800">
        <f t="shared" si="3603"/>
        <v>7723.8855936</v>
      </c>
      <c r="AM4800">
        <f t="shared" si="3604"/>
        <v>7724.0465280000008</v>
      </c>
      <c r="AN4800">
        <f t="shared" si="3605"/>
        <v>7724.2074624000015</v>
      </c>
      <c r="AO4800">
        <f t="shared" si="3606"/>
        <v>7724.3683968000005</v>
      </c>
      <c r="AP4800">
        <f t="shared" si="3607"/>
        <v>7724.5293312000013</v>
      </c>
      <c r="AQ4800">
        <f t="shared" si="3608"/>
        <v>7724.6902656000002</v>
      </c>
      <c r="AR4800" t="str">
        <f t="shared" si="3563"/>
        <v>kmh-4799-mph</v>
      </c>
      <c r="AS4800">
        <f t="shared" si="3566"/>
        <v>4798</v>
      </c>
      <c r="AT4800" t="str">
        <f t="shared" si="3564"/>
        <v>kmh-4798-mph</v>
      </c>
      <c r="AU4800">
        <f t="shared" si="3567"/>
        <v>4797</v>
      </c>
      <c r="AV4800" t="str">
        <f t="shared" si="3565"/>
        <v>kmh-4797-mph</v>
      </c>
    </row>
    <row r="4801" spans="1:48" x14ac:dyDescent="0.3">
      <c r="A4801">
        <v>4800</v>
      </c>
      <c r="B4801">
        <f t="shared" si="3562"/>
        <v>2982.5808000000002</v>
      </c>
      <c r="C4801">
        <f t="shared" si="3568"/>
        <v>7724.851200000001</v>
      </c>
      <c r="D4801">
        <f t="shared" si="3569"/>
        <v>1.3333333333333333</v>
      </c>
      <c r="E4801">
        <f t="shared" si="3570"/>
        <v>4800000</v>
      </c>
      <c r="F4801">
        <f t="shared" si="3571"/>
        <v>1333.3333333333335</v>
      </c>
      <c r="G4801">
        <f t="shared" si="3572"/>
        <v>15748032</v>
      </c>
      <c r="H4801">
        <f t="shared" si="3573"/>
        <v>4374.4533333333338</v>
      </c>
      <c r="I4801">
        <f t="shared" si="3574"/>
        <v>2591.7926400000001</v>
      </c>
      <c r="J4801">
        <f t="shared" si="3575"/>
        <v>0.71994240000000009</v>
      </c>
      <c r="K4801">
        <f t="shared" si="3576"/>
        <v>5249343.8318400001</v>
      </c>
      <c r="L4801">
        <f t="shared" si="3577"/>
        <v>1458.1510644</v>
      </c>
      <c r="M4801">
        <f t="shared" si="3578"/>
        <v>4.0245497759999997</v>
      </c>
      <c r="N4801">
        <f t="shared" si="3579"/>
        <v>2591.7926400000001</v>
      </c>
      <c r="O4801">
        <f t="shared" si="3580"/>
        <v>1.3333333333333333</v>
      </c>
      <c r="P4801">
        <f t="shared" si="3581"/>
        <v>7724851.2000000002</v>
      </c>
      <c r="Q4801">
        <f t="shared" si="3582"/>
        <v>2145.7919999999999</v>
      </c>
      <c r="R4801">
        <f t="shared" si="3583"/>
        <v>25344000</v>
      </c>
      <c r="S4801">
        <f t="shared" si="3584"/>
        <v>7039.9999999999991</v>
      </c>
      <c r="T4801">
        <f t="shared" si="3585"/>
        <v>4171.0847999999996</v>
      </c>
      <c r="U4801">
        <f t="shared" si="3586"/>
        <v>1.1586346666666665</v>
      </c>
      <c r="V4801">
        <f t="shared" si="3587"/>
        <v>8448000</v>
      </c>
      <c r="W4801">
        <f t="shared" si="3588"/>
        <v>2346.6666666666665</v>
      </c>
      <c r="X4801">
        <f t="shared" si="3589"/>
        <v>6.2543999999999995</v>
      </c>
      <c r="Y4801">
        <f t="shared" si="3590"/>
        <v>4171.0847999999996</v>
      </c>
      <c r="Z4801">
        <f t="shared" si="3591"/>
        <v>2982.6429371000004</v>
      </c>
      <c r="AA4801">
        <f t="shared" si="3592"/>
        <v>2982.7050742000001</v>
      </c>
      <c r="AB4801">
        <f t="shared" si="3593"/>
        <v>2982.7672113000003</v>
      </c>
      <c r="AC4801">
        <f t="shared" si="3594"/>
        <v>2982.8293483999996</v>
      </c>
      <c r="AD4801">
        <f t="shared" si="3595"/>
        <v>2982.8914854999998</v>
      </c>
      <c r="AE4801">
        <f t="shared" si="3596"/>
        <v>2982.9536226000005</v>
      </c>
      <c r="AF4801">
        <f t="shared" si="3597"/>
        <v>2983.0157596999998</v>
      </c>
      <c r="AG4801">
        <f t="shared" si="3598"/>
        <v>2983.0778968</v>
      </c>
      <c r="AH4801">
        <f t="shared" si="3599"/>
        <v>2983.1400338999997</v>
      </c>
      <c r="AI4801">
        <f t="shared" si="3600"/>
        <v>7725.0121344000008</v>
      </c>
      <c r="AJ4801">
        <f t="shared" si="3601"/>
        <v>7725.1730687999998</v>
      </c>
      <c r="AK4801">
        <f t="shared" si="3602"/>
        <v>7725.3340032000006</v>
      </c>
      <c r="AL4801">
        <f t="shared" si="3603"/>
        <v>7725.4949375999995</v>
      </c>
      <c r="AM4801">
        <f t="shared" si="3604"/>
        <v>7725.6558720000003</v>
      </c>
      <c r="AN4801">
        <f t="shared" si="3605"/>
        <v>7725.816806400001</v>
      </c>
      <c r="AO4801">
        <f t="shared" si="3606"/>
        <v>7725.9777408</v>
      </c>
      <c r="AP4801">
        <f t="shared" si="3607"/>
        <v>7726.1386752000008</v>
      </c>
      <c r="AQ4801">
        <f t="shared" si="3608"/>
        <v>7726.2996095999997</v>
      </c>
      <c r="AR4801" t="str">
        <f t="shared" si="3563"/>
        <v>kmh-4800-mph</v>
      </c>
      <c r="AS4801">
        <f t="shared" si="3566"/>
        <v>4799</v>
      </c>
      <c r="AT4801" t="str">
        <f t="shared" si="3564"/>
        <v>kmh-4799-mph</v>
      </c>
      <c r="AU4801">
        <f t="shared" si="3567"/>
        <v>4798</v>
      </c>
      <c r="AV4801" t="str">
        <f t="shared" si="3565"/>
        <v>kmh-4798-mph</v>
      </c>
    </row>
    <row r="4802" spans="1:48" x14ac:dyDescent="0.3">
      <c r="A4802">
        <v>4801</v>
      </c>
      <c r="B4802">
        <f t="shared" si="3562"/>
        <v>2983.2021709999999</v>
      </c>
      <c r="C4802">
        <f t="shared" si="3568"/>
        <v>7726.4605440000005</v>
      </c>
      <c r="D4802">
        <f t="shared" si="3569"/>
        <v>1.3336111111111111</v>
      </c>
      <c r="E4802">
        <f t="shared" si="3570"/>
        <v>4801000</v>
      </c>
      <c r="F4802">
        <f t="shared" si="3571"/>
        <v>1333.6111111111111</v>
      </c>
      <c r="G4802">
        <f t="shared" si="3572"/>
        <v>15751312.84</v>
      </c>
      <c r="H4802">
        <f t="shared" si="3573"/>
        <v>4375.3646777777785</v>
      </c>
      <c r="I4802">
        <f t="shared" si="3574"/>
        <v>2592.3325967999999</v>
      </c>
      <c r="J4802">
        <f t="shared" si="3575"/>
        <v>0.72009238800000008</v>
      </c>
      <c r="K4802">
        <f t="shared" si="3576"/>
        <v>5250437.4451382998</v>
      </c>
      <c r="L4802">
        <f t="shared" si="3577"/>
        <v>1458.45484587175</v>
      </c>
      <c r="M4802">
        <f t="shared" si="3578"/>
        <v>4.0253882238700003</v>
      </c>
      <c r="N4802">
        <f t="shared" si="3579"/>
        <v>2592.3325967999999</v>
      </c>
      <c r="O4802">
        <f t="shared" si="3580"/>
        <v>1.3336111111111111</v>
      </c>
      <c r="P4802">
        <f t="shared" si="3581"/>
        <v>7726460.5440000007</v>
      </c>
      <c r="Q4802">
        <f t="shared" si="3582"/>
        <v>2146.2390399999999</v>
      </c>
      <c r="R4802">
        <f t="shared" si="3583"/>
        <v>25349280</v>
      </c>
      <c r="S4802">
        <f t="shared" si="3584"/>
        <v>7041.4666666666662</v>
      </c>
      <c r="T4802">
        <f t="shared" si="3585"/>
        <v>4171.9537760000003</v>
      </c>
      <c r="U4802">
        <f t="shared" si="3586"/>
        <v>1.1588760488888887</v>
      </c>
      <c r="V4802">
        <f t="shared" si="3587"/>
        <v>8449760</v>
      </c>
      <c r="W4802">
        <f t="shared" si="3588"/>
        <v>2347.1555555555556</v>
      </c>
      <c r="X4802">
        <f t="shared" si="3589"/>
        <v>6.2557029999999996</v>
      </c>
      <c r="Y4802">
        <f t="shared" si="3590"/>
        <v>4171.9537760000003</v>
      </c>
      <c r="Z4802">
        <f t="shared" si="3591"/>
        <v>2983.2643081000001</v>
      </c>
      <c r="AA4802">
        <f t="shared" si="3592"/>
        <v>2983.3264451999999</v>
      </c>
      <c r="AB4802">
        <f t="shared" si="3593"/>
        <v>2983.3885823000001</v>
      </c>
      <c r="AC4802">
        <f t="shared" si="3594"/>
        <v>2983.4507193999998</v>
      </c>
      <c r="AD4802">
        <f t="shared" si="3595"/>
        <v>2983.5128565</v>
      </c>
      <c r="AE4802">
        <f t="shared" si="3596"/>
        <v>2983.5749936000002</v>
      </c>
      <c r="AF4802">
        <f t="shared" si="3597"/>
        <v>2983.6371306999999</v>
      </c>
      <c r="AG4802">
        <f t="shared" si="3598"/>
        <v>2983.6992678000001</v>
      </c>
      <c r="AH4802">
        <f t="shared" si="3599"/>
        <v>2983.7614048999999</v>
      </c>
      <c r="AI4802">
        <f t="shared" si="3600"/>
        <v>7726.6214784000013</v>
      </c>
      <c r="AJ4802">
        <f t="shared" si="3601"/>
        <v>7726.7824128000002</v>
      </c>
      <c r="AK4802">
        <f t="shared" si="3602"/>
        <v>7726.943347200001</v>
      </c>
      <c r="AL4802">
        <f t="shared" si="3603"/>
        <v>7727.1042815999999</v>
      </c>
      <c r="AM4802">
        <f t="shared" si="3604"/>
        <v>7727.2652160000007</v>
      </c>
      <c r="AN4802">
        <f t="shared" si="3605"/>
        <v>7727.4261504000015</v>
      </c>
      <c r="AO4802">
        <f t="shared" si="3606"/>
        <v>7727.5870848000004</v>
      </c>
      <c r="AP4802">
        <f t="shared" si="3607"/>
        <v>7727.7480192000012</v>
      </c>
      <c r="AQ4802">
        <f t="shared" si="3608"/>
        <v>7727.9089536000001</v>
      </c>
      <c r="AR4802" t="str">
        <f t="shared" si="3563"/>
        <v>kmh-4801-mph</v>
      </c>
      <c r="AS4802">
        <f t="shared" si="3566"/>
        <v>4800</v>
      </c>
      <c r="AT4802" t="str">
        <f t="shared" si="3564"/>
        <v>kmh-4800-mph</v>
      </c>
      <c r="AU4802">
        <f t="shared" si="3567"/>
        <v>4799</v>
      </c>
      <c r="AV4802" t="str">
        <f t="shared" si="3565"/>
        <v>kmh-4799-mph</v>
      </c>
    </row>
    <row r="4803" spans="1:48" x14ac:dyDescent="0.3">
      <c r="A4803">
        <v>4802</v>
      </c>
      <c r="B4803">
        <f t="shared" ref="B4803:B4866" si="3609">A4803*0.621371</f>
        <v>2983.8235420000001</v>
      </c>
      <c r="C4803">
        <f t="shared" si="3568"/>
        <v>7728.0698880000009</v>
      </c>
      <c r="D4803">
        <f t="shared" si="3569"/>
        <v>1.3338888888888889</v>
      </c>
      <c r="E4803">
        <f t="shared" si="3570"/>
        <v>4802000</v>
      </c>
      <c r="F4803">
        <f t="shared" si="3571"/>
        <v>1333.8888888888889</v>
      </c>
      <c r="G4803">
        <f t="shared" si="3572"/>
        <v>15754593.680000002</v>
      </c>
      <c r="H4803">
        <f t="shared" si="3573"/>
        <v>4376.2760222222223</v>
      </c>
      <c r="I4803">
        <f t="shared" si="3574"/>
        <v>2592.8725536000002</v>
      </c>
      <c r="J4803">
        <f t="shared" si="3575"/>
        <v>0.72024237600000007</v>
      </c>
      <c r="K4803">
        <f t="shared" si="3576"/>
        <v>5251531.0584365996</v>
      </c>
      <c r="L4803">
        <f t="shared" si="3577"/>
        <v>1458.7586273434999</v>
      </c>
      <c r="M4803">
        <f t="shared" si="3578"/>
        <v>4.0262266717399999</v>
      </c>
      <c r="N4803">
        <f t="shared" si="3579"/>
        <v>2592.8725536000002</v>
      </c>
      <c r="O4803">
        <f t="shared" si="3580"/>
        <v>1.3338888888888889</v>
      </c>
      <c r="P4803">
        <f t="shared" si="3581"/>
        <v>7728069.8880000003</v>
      </c>
      <c r="Q4803">
        <f t="shared" si="3582"/>
        <v>2146.6860799999999</v>
      </c>
      <c r="R4803">
        <f t="shared" si="3583"/>
        <v>25354560</v>
      </c>
      <c r="S4803">
        <f t="shared" si="3584"/>
        <v>7042.9333333333325</v>
      </c>
      <c r="T4803">
        <f t="shared" si="3585"/>
        <v>4172.822752</v>
      </c>
      <c r="U4803">
        <f t="shared" si="3586"/>
        <v>1.159117431111111</v>
      </c>
      <c r="V4803">
        <f t="shared" si="3587"/>
        <v>8451520</v>
      </c>
      <c r="W4803">
        <f t="shared" si="3588"/>
        <v>2347.6444444444442</v>
      </c>
      <c r="X4803">
        <f t="shared" si="3589"/>
        <v>6.2570059999999996</v>
      </c>
      <c r="Y4803">
        <f t="shared" si="3590"/>
        <v>4172.822752</v>
      </c>
      <c r="Z4803">
        <f t="shared" si="3591"/>
        <v>2983.8856791000003</v>
      </c>
      <c r="AA4803">
        <f t="shared" si="3592"/>
        <v>2983.9478162</v>
      </c>
      <c r="AB4803">
        <f t="shared" si="3593"/>
        <v>2984.0099533000002</v>
      </c>
      <c r="AC4803">
        <f t="shared" si="3594"/>
        <v>2984.0720904</v>
      </c>
      <c r="AD4803">
        <f t="shared" si="3595"/>
        <v>2984.1342275000002</v>
      </c>
      <c r="AE4803">
        <f t="shared" si="3596"/>
        <v>2984.1963646000004</v>
      </c>
      <c r="AF4803">
        <f t="shared" si="3597"/>
        <v>2984.2585017000001</v>
      </c>
      <c r="AG4803">
        <f t="shared" si="3598"/>
        <v>2984.3206388000003</v>
      </c>
      <c r="AH4803">
        <f t="shared" si="3599"/>
        <v>2984.3827758999996</v>
      </c>
      <c r="AI4803">
        <f t="shared" si="3600"/>
        <v>7728.2308224000008</v>
      </c>
      <c r="AJ4803">
        <f t="shared" si="3601"/>
        <v>7728.3917568000006</v>
      </c>
      <c r="AK4803">
        <f t="shared" si="3602"/>
        <v>7728.5526912000005</v>
      </c>
      <c r="AL4803">
        <f t="shared" si="3603"/>
        <v>7728.7136256000003</v>
      </c>
      <c r="AM4803">
        <f t="shared" si="3604"/>
        <v>7728.8745600000002</v>
      </c>
      <c r="AN4803">
        <f t="shared" si="3605"/>
        <v>7729.035494400001</v>
      </c>
      <c r="AO4803">
        <f t="shared" si="3606"/>
        <v>7729.1964287999999</v>
      </c>
      <c r="AP4803">
        <f t="shared" si="3607"/>
        <v>7729.3573632000007</v>
      </c>
      <c r="AQ4803">
        <f t="shared" si="3608"/>
        <v>7729.5182975999996</v>
      </c>
      <c r="AR4803" t="str">
        <f t="shared" ref="AR4803:AR4866" si="3610">"kmh-"&amp;A4803&amp;"-mph"</f>
        <v>kmh-4802-mph</v>
      </c>
      <c r="AS4803">
        <f t="shared" si="3566"/>
        <v>4801</v>
      </c>
      <c r="AT4803" t="str">
        <f t="shared" ref="AT4803:AT4866" si="3611">"kmh-"&amp;AS4803&amp;"-mph"</f>
        <v>kmh-4801-mph</v>
      </c>
      <c r="AU4803">
        <f t="shared" si="3567"/>
        <v>4800</v>
      </c>
      <c r="AV4803" t="str">
        <f t="shared" ref="AV4803:AV4866" si="3612">"kmh-"&amp;AU4803&amp;"-mph"</f>
        <v>kmh-4800-mph</v>
      </c>
    </row>
    <row r="4804" spans="1:48" x14ac:dyDescent="0.3">
      <c r="A4804">
        <v>4803</v>
      </c>
      <c r="B4804">
        <f t="shared" si="3609"/>
        <v>2984.4449129999998</v>
      </c>
      <c r="C4804">
        <f t="shared" si="3568"/>
        <v>7729.6792320000004</v>
      </c>
      <c r="D4804">
        <f t="shared" si="3569"/>
        <v>1.3341666666666667</v>
      </c>
      <c r="E4804">
        <f t="shared" si="3570"/>
        <v>4803000</v>
      </c>
      <c r="F4804">
        <f t="shared" si="3571"/>
        <v>1334.1666666666667</v>
      </c>
      <c r="G4804">
        <f t="shared" si="3572"/>
        <v>15757874.520000001</v>
      </c>
      <c r="H4804">
        <f t="shared" si="3573"/>
        <v>4377.187366666667</v>
      </c>
      <c r="I4804">
        <f t="shared" si="3574"/>
        <v>2593.4125104</v>
      </c>
      <c r="J4804">
        <f t="shared" si="3575"/>
        <v>0.72039236400000006</v>
      </c>
      <c r="K4804">
        <f t="shared" si="3576"/>
        <v>5252624.6717349002</v>
      </c>
      <c r="L4804">
        <f t="shared" si="3577"/>
        <v>1459.0624088152499</v>
      </c>
      <c r="M4804">
        <f t="shared" si="3578"/>
        <v>4.0270651196099996</v>
      </c>
      <c r="N4804">
        <f t="shared" si="3579"/>
        <v>2593.4125104</v>
      </c>
      <c r="O4804">
        <f t="shared" si="3580"/>
        <v>1.3341666666666667</v>
      </c>
      <c r="P4804">
        <f t="shared" si="3581"/>
        <v>7729679.2319999998</v>
      </c>
      <c r="Q4804">
        <f t="shared" si="3582"/>
        <v>2147.13312</v>
      </c>
      <c r="R4804">
        <f t="shared" si="3583"/>
        <v>25359840</v>
      </c>
      <c r="S4804">
        <f t="shared" si="3584"/>
        <v>7044.4</v>
      </c>
      <c r="T4804">
        <f t="shared" si="3585"/>
        <v>4173.6917279999998</v>
      </c>
      <c r="U4804">
        <f t="shared" si="3586"/>
        <v>1.1593588133333332</v>
      </c>
      <c r="V4804">
        <f t="shared" si="3587"/>
        <v>8453280</v>
      </c>
      <c r="W4804">
        <f t="shared" si="3588"/>
        <v>2348.1333333333332</v>
      </c>
      <c r="X4804">
        <f t="shared" si="3589"/>
        <v>6.2583089999999997</v>
      </c>
      <c r="Y4804">
        <f t="shared" si="3590"/>
        <v>4173.6917279999998</v>
      </c>
      <c r="Z4804">
        <f t="shared" si="3591"/>
        <v>2984.5070501000005</v>
      </c>
      <c r="AA4804">
        <f t="shared" si="3592"/>
        <v>2984.5691871999998</v>
      </c>
      <c r="AB4804">
        <f t="shared" si="3593"/>
        <v>2984.6313243</v>
      </c>
      <c r="AC4804">
        <f t="shared" si="3594"/>
        <v>2984.6934613999997</v>
      </c>
      <c r="AD4804">
        <f t="shared" si="3595"/>
        <v>2984.7555984999999</v>
      </c>
      <c r="AE4804">
        <f t="shared" si="3596"/>
        <v>2984.8177356000001</v>
      </c>
      <c r="AF4804">
        <f t="shared" si="3597"/>
        <v>2984.8798726999999</v>
      </c>
      <c r="AG4804">
        <f t="shared" si="3598"/>
        <v>2984.9420098000001</v>
      </c>
      <c r="AH4804">
        <f t="shared" si="3599"/>
        <v>2985.0041468999998</v>
      </c>
      <c r="AI4804">
        <f t="shared" si="3600"/>
        <v>7729.8401664000012</v>
      </c>
      <c r="AJ4804">
        <f t="shared" si="3601"/>
        <v>7730.0011008000001</v>
      </c>
      <c r="AK4804">
        <f t="shared" si="3602"/>
        <v>7730.1620352000009</v>
      </c>
      <c r="AL4804">
        <f t="shared" si="3603"/>
        <v>7730.3229695999999</v>
      </c>
      <c r="AM4804">
        <f t="shared" si="3604"/>
        <v>7730.4839040000006</v>
      </c>
      <c r="AN4804">
        <f t="shared" si="3605"/>
        <v>7730.6448384000014</v>
      </c>
      <c r="AO4804">
        <f t="shared" si="3606"/>
        <v>7730.8057728000003</v>
      </c>
      <c r="AP4804">
        <f t="shared" si="3607"/>
        <v>7730.9667072000011</v>
      </c>
      <c r="AQ4804">
        <f t="shared" si="3608"/>
        <v>7731.1276416000001</v>
      </c>
      <c r="AR4804" t="str">
        <f t="shared" si="3610"/>
        <v>kmh-4803-mph</v>
      </c>
      <c r="AS4804">
        <f t="shared" si="3566"/>
        <v>4802</v>
      </c>
      <c r="AT4804" t="str">
        <f t="shared" si="3611"/>
        <v>kmh-4802-mph</v>
      </c>
      <c r="AU4804">
        <f t="shared" si="3567"/>
        <v>4801</v>
      </c>
      <c r="AV4804" t="str">
        <f t="shared" si="3612"/>
        <v>kmh-4801-mph</v>
      </c>
    </row>
    <row r="4805" spans="1:48" x14ac:dyDescent="0.3">
      <c r="A4805">
        <v>4804</v>
      </c>
      <c r="B4805">
        <f t="shared" si="3609"/>
        <v>2985.066284</v>
      </c>
      <c r="C4805">
        <f t="shared" si="3568"/>
        <v>7731.2885760000008</v>
      </c>
      <c r="D4805">
        <f t="shared" si="3569"/>
        <v>1.3344444444444445</v>
      </c>
      <c r="E4805">
        <f t="shared" si="3570"/>
        <v>4804000</v>
      </c>
      <c r="F4805">
        <f t="shared" si="3571"/>
        <v>1334.4444444444446</v>
      </c>
      <c r="G4805">
        <f t="shared" si="3572"/>
        <v>15761155.360000001</v>
      </c>
      <c r="H4805">
        <f t="shared" si="3573"/>
        <v>4378.0987111111117</v>
      </c>
      <c r="I4805">
        <f t="shared" si="3574"/>
        <v>2593.9524672000002</v>
      </c>
      <c r="J4805">
        <f t="shared" si="3575"/>
        <v>0.72054235200000005</v>
      </c>
      <c r="K4805">
        <f t="shared" si="3576"/>
        <v>5253718.2850331999</v>
      </c>
      <c r="L4805">
        <f t="shared" si="3577"/>
        <v>1459.3661902869999</v>
      </c>
      <c r="M4805">
        <f t="shared" si="3578"/>
        <v>4.0279035674800001</v>
      </c>
      <c r="N4805">
        <f t="shared" si="3579"/>
        <v>2593.9524672000002</v>
      </c>
      <c r="O4805">
        <f t="shared" si="3580"/>
        <v>1.3344444444444445</v>
      </c>
      <c r="P4805">
        <f t="shared" si="3581"/>
        <v>7731288.5760000004</v>
      </c>
      <c r="Q4805">
        <f t="shared" si="3582"/>
        <v>2147.58016</v>
      </c>
      <c r="R4805">
        <f t="shared" si="3583"/>
        <v>25365120</v>
      </c>
      <c r="S4805">
        <f t="shared" si="3584"/>
        <v>7045.8666666666659</v>
      </c>
      <c r="T4805">
        <f t="shared" si="3585"/>
        <v>4174.5607039999995</v>
      </c>
      <c r="U4805">
        <f t="shared" si="3586"/>
        <v>1.1596001955555555</v>
      </c>
      <c r="V4805">
        <f t="shared" si="3587"/>
        <v>8455040</v>
      </c>
      <c r="W4805">
        <f t="shared" si="3588"/>
        <v>2348.6222222222223</v>
      </c>
      <c r="X4805">
        <f t="shared" si="3589"/>
        <v>6.2596119999999997</v>
      </c>
      <c r="Y4805">
        <f t="shared" si="3590"/>
        <v>4174.5607039999995</v>
      </c>
      <c r="Z4805">
        <f t="shared" si="3591"/>
        <v>2985.1284211000002</v>
      </c>
      <c r="AA4805">
        <f t="shared" si="3592"/>
        <v>2985.1905581999999</v>
      </c>
      <c r="AB4805">
        <f t="shared" si="3593"/>
        <v>2985.2526953000001</v>
      </c>
      <c r="AC4805">
        <f t="shared" si="3594"/>
        <v>2985.3148323999999</v>
      </c>
      <c r="AD4805">
        <f t="shared" si="3595"/>
        <v>2985.3769695000001</v>
      </c>
      <c r="AE4805">
        <f t="shared" si="3596"/>
        <v>2985.4391066000003</v>
      </c>
      <c r="AF4805">
        <f t="shared" si="3597"/>
        <v>2985.5012437</v>
      </c>
      <c r="AG4805">
        <f t="shared" si="3598"/>
        <v>2985.5633808000002</v>
      </c>
      <c r="AH4805">
        <f t="shared" si="3599"/>
        <v>2985.6255179</v>
      </c>
      <c r="AI4805">
        <f t="shared" si="3600"/>
        <v>7731.4495104000007</v>
      </c>
      <c r="AJ4805">
        <f t="shared" si="3601"/>
        <v>7731.6104448000006</v>
      </c>
      <c r="AK4805">
        <f t="shared" si="3602"/>
        <v>7731.7713792000004</v>
      </c>
      <c r="AL4805">
        <f t="shared" si="3603"/>
        <v>7731.9323136000003</v>
      </c>
      <c r="AM4805">
        <f t="shared" si="3604"/>
        <v>7732.0932480000001</v>
      </c>
      <c r="AN4805">
        <f t="shared" si="3605"/>
        <v>7732.2541824000009</v>
      </c>
      <c r="AO4805">
        <f t="shared" si="3606"/>
        <v>7732.4151167999999</v>
      </c>
      <c r="AP4805">
        <f t="shared" si="3607"/>
        <v>7732.5760512000006</v>
      </c>
      <c r="AQ4805">
        <f t="shared" si="3608"/>
        <v>7732.7369855999996</v>
      </c>
      <c r="AR4805" t="str">
        <f t="shared" si="3610"/>
        <v>kmh-4804-mph</v>
      </c>
      <c r="AS4805">
        <f t="shared" si="3566"/>
        <v>4803</v>
      </c>
      <c r="AT4805" t="str">
        <f t="shared" si="3611"/>
        <v>kmh-4803-mph</v>
      </c>
      <c r="AU4805">
        <f t="shared" si="3567"/>
        <v>4802</v>
      </c>
      <c r="AV4805" t="str">
        <f t="shared" si="3612"/>
        <v>kmh-4802-mph</v>
      </c>
    </row>
    <row r="4806" spans="1:48" x14ac:dyDescent="0.3">
      <c r="A4806">
        <v>4805</v>
      </c>
      <c r="B4806">
        <f t="shared" si="3609"/>
        <v>2985.6876550000002</v>
      </c>
      <c r="C4806">
        <f t="shared" si="3568"/>
        <v>7732.8979200000003</v>
      </c>
      <c r="D4806">
        <f t="shared" si="3569"/>
        <v>1.3347222222222221</v>
      </c>
      <c r="E4806">
        <f t="shared" si="3570"/>
        <v>4805000</v>
      </c>
      <c r="F4806">
        <f t="shared" si="3571"/>
        <v>1334.7222222222222</v>
      </c>
      <c r="G4806">
        <f t="shared" si="3572"/>
        <v>15764436.200000001</v>
      </c>
      <c r="H4806">
        <f t="shared" si="3573"/>
        <v>4379.0100555555555</v>
      </c>
      <c r="I4806">
        <f t="shared" si="3574"/>
        <v>2594.492424</v>
      </c>
      <c r="J4806">
        <f t="shared" si="3575"/>
        <v>0.72069234000000004</v>
      </c>
      <c r="K4806">
        <f t="shared" si="3576"/>
        <v>5254811.8983314997</v>
      </c>
      <c r="L4806">
        <f t="shared" si="3577"/>
        <v>1459.6699717587499</v>
      </c>
      <c r="M4806">
        <f t="shared" si="3578"/>
        <v>4.0287420153499998</v>
      </c>
      <c r="N4806">
        <f t="shared" si="3579"/>
        <v>2594.492424</v>
      </c>
      <c r="O4806">
        <f t="shared" si="3580"/>
        <v>1.3347222222222221</v>
      </c>
      <c r="P4806">
        <f t="shared" si="3581"/>
        <v>7732897.9199999999</v>
      </c>
      <c r="Q4806">
        <f t="shared" si="3582"/>
        <v>2148.0272</v>
      </c>
      <c r="R4806">
        <f t="shared" si="3583"/>
        <v>25370400</v>
      </c>
      <c r="S4806">
        <f t="shared" si="3584"/>
        <v>7047.333333333333</v>
      </c>
      <c r="T4806">
        <f t="shared" si="3585"/>
        <v>4175.4296800000002</v>
      </c>
      <c r="U4806">
        <f t="shared" si="3586"/>
        <v>1.1598415777777777</v>
      </c>
      <c r="V4806">
        <f t="shared" si="3587"/>
        <v>8456800</v>
      </c>
      <c r="W4806">
        <f t="shared" si="3588"/>
        <v>2349.1111111111109</v>
      </c>
      <c r="X4806">
        <f t="shared" si="3589"/>
        <v>6.2609149999999998</v>
      </c>
      <c r="Y4806">
        <f t="shared" si="3590"/>
        <v>4175.4296800000002</v>
      </c>
      <c r="Z4806">
        <f t="shared" si="3591"/>
        <v>2985.7497921000004</v>
      </c>
      <c r="AA4806">
        <f t="shared" si="3592"/>
        <v>2985.8119292000001</v>
      </c>
      <c r="AB4806">
        <f t="shared" si="3593"/>
        <v>2985.8740663000003</v>
      </c>
      <c r="AC4806">
        <f t="shared" si="3594"/>
        <v>2985.9362033999996</v>
      </c>
      <c r="AD4806">
        <f t="shared" si="3595"/>
        <v>2985.9983404999998</v>
      </c>
      <c r="AE4806">
        <f t="shared" si="3596"/>
        <v>2986.0604776000005</v>
      </c>
      <c r="AF4806">
        <f t="shared" si="3597"/>
        <v>2986.1226146999998</v>
      </c>
      <c r="AG4806">
        <f t="shared" si="3598"/>
        <v>2986.1847518</v>
      </c>
      <c r="AH4806">
        <f t="shared" si="3599"/>
        <v>2986.2468888999997</v>
      </c>
      <c r="AI4806">
        <f t="shared" si="3600"/>
        <v>7733.0588544000011</v>
      </c>
      <c r="AJ4806">
        <f t="shared" si="3601"/>
        <v>7733.2197888000001</v>
      </c>
      <c r="AK4806">
        <f t="shared" si="3602"/>
        <v>7733.3807232000008</v>
      </c>
      <c r="AL4806">
        <f t="shared" si="3603"/>
        <v>7733.5416575999998</v>
      </c>
      <c r="AM4806">
        <f t="shared" si="3604"/>
        <v>7733.7025920000005</v>
      </c>
      <c r="AN4806">
        <f t="shared" si="3605"/>
        <v>7733.8635264000013</v>
      </c>
      <c r="AO4806">
        <f t="shared" si="3606"/>
        <v>7734.0244608000003</v>
      </c>
      <c r="AP4806">
        <f t="shared" si="3607"/>
        <v>7734.185395200001</v>
      </c>
      <c r="AQ4806">
        <f t="shared" si="3608"/>
        <v>7734.3463296</v>
      </c>
      <c r="AR4806" t="str">
        <f t="shared" si="3610"/>
        <v>kmh-4805-mph</v>
      </c>
      <c r="AS4806">
        <f t="shared" si="3566"/>
        <v>4804</v>
      </c>
      <c r="AT4806" t="str">
        <f t="shared" si="3611"/>
        <v>kmh-4804-mph</v>
      </c>
      <c r="AU4806">
        <f t="shared" si="3567"/>
        <v>4803</v>
      </c>
      <c r="AV4806" t="str">
        <f t="shared" si="3612"/>
        <v>kmh-4803-mph</v>
      </c>
    </row>
    <row r="4807" spans="1:48" x14ac:dyDescent="0.3">
      <c r="A4807">
        <v>4806</v>
      </c>
      <c r="B4807">
        <f t="shared" si="3609"/>
        <v>2986.3090259999999</v>
      </c>
      <c r="C4807">
        <f t="shared" si="3568"/>
        <v>7734.5072640000008</v>
      </c>
      <c r="D4807">
        <f t="shared" si="3569"/>
        <v>1.335</v>
      </c>
      <c r="E4807">
        <f t="shared" si="3570"/>
        <v>4806000</v>
      </c>
      <c r="F4807">
        <f t="shared" si="3571"/>
        <v>1335</v>
      </c>
      <c r="G4807">
        <f t="shared" si="3572"/>
        <v>15767717.040000001</v>
      </c>
      <c r="H4807">
        <f t="shared" si="3573"/>
        <v>4379.9214000000002</v>
      </c>
      <c r="I4807">
        <f t="shared" si="3574"/>
        <v>2595.0323808000003</v>
      </c>
      <c r="J4807">
        <f t="shared" si="3575"/>
        <v>0.72084232800000003</v>
      </c>
      <c r="K4807">
        <f t="shared" si="3576"/>
        <v>5255905.5116298003</v>
      </c>
      <c r="L4807">
        <f t="shared" si="3577"/>
        <v>1459.9737532304998</v>
      </c>
      <c r="M4807">
        <f t="shared" si="3578"/>
        <v>4.0295804632200003</v>
      </c>
      <c r="N4807">
        <f t="shared" si="3579"/>
        <v>2595.0323808000003</v>
      </c>
      <c r="O4807">
        <f t="shared" si="3580"/>
        <v>1.335</v>
      </c>
      <c r="P4807">
        <f t="shared" si="3581"/>
        <v>7734507.2640000004</v>
      </c>
      <c r="Q4807">
        <f t="shared" si="3582"/>
        <v>2148.47424</v>
      </c>
      <c r="R4807">
        <f t="shared" si="3583"/>
        <v>25375680</v>
      </c>
      <c r="S4807">
        <f t="shared" si="3584"/>
        <v>7048.7999999999993</v>
      </c>
      <c r="T4807">
        <f t="shared" si="3585"/>
        <v>4176.2986559999999</v>
      </c>
      <c r="U4807">
        <f t="shared" si="3586"/>
        <v>1.16008296</v>
      </c>
      <c r="V4807">
        <f t="shared" si="3587"/>
        <v>8458560</v>
      </c>
      <c r="W4807">
        <f t="shared" si="3588"/>
        <v>2349.6</v>
      </c>
      <c r="X4807">
        <f t="shared" si="3589"/>
        <v>6.2622179999999998</v>
      </c>
      <c r="Y4807">
        <f t="shared" si="3590"/>
        <v>4176.2986559999999</v>
      </c>
      <c r="Z4807">
        <f t="shared" si="3591"/>
        <v>2986.3711631000001</v>
      </c>
      <c r="AA4807">
        <f t="shared" si="3592"/>
        <v>2986.4333001999998</v>
      </c>
      <c r="AB4807">
        <f t="shared" si="3593"/>
        <v>2986.4954373</v>
      </c>
      <c r="AC4807">
        <f t="shared" si="3594"/>
        <v>2986.5575743999998</v>
      </c>
      <c r="AD4807">
        <f t="shared" si="3595"/>
        <v>2986.6197115</v>
      </c>
      <c r="AE4807">
        <f t="shared" si="3596"/>
        <v>2986.6818486000002</v>
      </c>
      <c r="AF4807">
        <f t="shared" si="3597"/>
        <v>2986.7439856999999</v>
      </c>
      <c r="AG4807">
        <f t="shared" si="3598"/>
        <v>2986.8061228000001</v>
      </c>
      <c r="AH4807">
        <f t="shared" si="3599"/>
        <v>2986.8682598999999</v>
      </c>
      <c r="AI4807">
        <f t="shared" si="3600"/>
        <v>7734.6681984000015</v>
      </c>
      <c r="AJ4807">
        <f t="shared" si="3601"/>
        <v>7734.8291328000005</v>
      </c>
      <c r="AK4807">
        <f t="shared" si="3602"/>
        <v>7734.9900672000012</v>
      </c>
      <c r="AL4807">
        <f t="shared" si="3603"/>
        <v>7735.1510016000002</v>
      </c>
      <c r="AM4807">
        <f t="shared" si="3604"/>
        <v>7735.311936000001</v>
      </c>
      <c r="AN4807">
        <f t="shared" si="3605"/>
        <v>7735.4728704000008</v>
      </c>
      <c r="AO4807">
        <f t="shared" si="3606"/>
        <v>7735.6338047999998</v>
      </c>
      <c r="AP4807">
        <f t="shared" si="3607"/>
        <v>7735.7947392000005</v>
      </c>
      <c r="AQ4807">
        <f t="shared" si="3608"/>
        <v>7735.9556735999995</v>
      </c>
      <c r="AR4807" t="str">
        <f t="shared" si="3610"/>
        <v>kmh-4806-mph</v>
      </c>
      <c r="AS4807">
        <f t="shared" ref="AS4807:AS4870" si="3613">A4807-1</f>
        <v>4805</v>
      </c>
      <c r="AT4807" t="str">
        <f t="shared" si="3611"/>
        <v>kmh-4805-mph</v>
      </c>
      <c r="AU4807">
        <f t="shared" ref="AU4807:AU4870" si="3614">A4807-2</f>
        <v>4804</v>
      </c>
      <c r="AV4807" t="str">
        <f t="shared" si="3612"/>
        <v>kmh-4804-mph</v>
      </c>
    </row>
    <row r="4808" spans="1:48" x14ac:dyDescent="0.3">
      <c r="A4808">
        <v>4807</v>
      </c>
      <c r="B4808">
        <f t="shared" si="3609"/>
        <v>2986.9303970000001</v>
      </c>
      <c r="C4808">
        <f t="shared" si="3568"/>
        <v>7736.1166080000003</v>
      </c>
      <c r="D4808">
        <f t="shared" si="3569"/>
        <v>1.3352777777777778</v>
      </c>
      <c r="E4808">
        <f t="shared" si="3570"/>
        <v>4807000</v>
      </c>
      <c r="F4808">
        <f t="shared" si="3571"/>
        <v>1335.2777777777778</v>
      </c>
      <c r="G4808">
        <f t="shared" si="3572"/>
        <v>15770997.880000001</v>
      </c>
      <c r="H4808">
        <f t="shared" si="3573"/>
        <v>4380.8327444444449</v>
      </c>
      <c r="I4808">
        <f t="shared" si="3574"/>
        <v>2595.5723376000001</v>
      </c>
      <c r="J4808">
        <f t="shared" si="3575"/>
        <v>0.72099231600000002</v>
      </c>
      <c r="K4808">
        <f t="shared" si="3576"/>
        <v>5256999.1249281</v>
      </c>
      <c r="L4808">
        <f t="shared" si="3577"/>
        <v>1460.2775347022498</v>
      </c>
      <c r="M4808">
        <f t="shared" si="3578"/>
        <v>4.0304189110899999</v>
      </c>
      <c r="N4808">
        <f t="shared" si="3579"/>
        <v>2595.5723376000001</v>
      </c>
      <c r="O4808">
        <f t="shared" si="3580"/>
        <v>1.3352777777777778</v>
      </c>
      <c r="P4808">
        <f t="shared" si="3581"/>
        <v>7736116.608</v>
      </c>
      <c r="Q4808">
        <f t="shared" si="3582"/>
        <v>2148.92128</v>
      </c>
      <c r="R4808">
        <f t="shared" si="3583"/>
        <v>25380960</v>
      </c>
      <c r="S4808">
        <f t="shared" si="3584"/>
        <v>7050.2666666666664</v>
      </c>
      <c r="T4808">
        <f t="shared" si="3585"/>
        <v>4177.1676319999997</v>
      </c>
      <c r="U4808">
        <f t="shared" si="3586"/>
        <v>1.1603243422222222</v>
      </c>
      <c r="V4808">
        <f t="shared" si="3587"/>
        <v>8460320</v>
      </c>
      <c r="W4808">
        <f t="shared" si="3588"/>
        <v>2350.088888888889</v>
      </c>
      <c r="X4808">
        <f t="shared" si="3589"/>
        <v>6.2635209999999999</v>
      </c>
      <c r="Y4808">
        <f t="shared" si="3590"/>
        <v>4177.1676319999997</v>
      </c>
      <c r="Z4808">
        <f t="shared" si="3591"/>
        <v>2986.9925341000003</v>
      </c>
      <c r="AA4808">
        <f t="shared" si="3592"/>
        <v>2987.0546712</v>
      </c>
      <c r="AB4808">
        <f t="shared" si="3593"/>
        <v>2987.1168083000002</v>
      </c>
      <c r="AC4808">
        <f t="shared" si="3594"/>
        <v>2987.1789454</v>
      </c>
      <c r="AD4808">
        <f t="shared" si="3595"/>
        <v>2987.2410825000002</v>
      </c>
      <c r="AE4808">
        <f t="shared" si="3596"/>
        <v>2987.3032196000004</v>
      </c>
      <c r="AF4808">
        <f t="shared" si="3597"/>
        <v>2987.3653567000001</v>
      </c>
      <c r="AG4808">
        <f t="shared" si="3598"/>
        <v>2987.4274938000003</v>
      </c>
      <c r="AH4808">
        <f t="shared" si="3599"/>
        <v>2987.4896308999996</v>
      </c>
      <c r="AI4808">
        <f t="shared" si="3600"/>
        <v>7736.277542400001</v>
      </c>
      <c r="AJ4808">
        <f t="shared" si="3601"/>
        <v>7736.4384768</v>
      </c>
      <c r="AK4808">
        <f t="shared" si="3602"/>
        <v>7736.5994112000008</v>
      </c>
      <c r="AL4808">
        <f t="shared" si="3603"/>
        <v>7736.7603455999997</v>
      </c>
      <c r="AM4808">
        <f t="shared" si="3604"/>
        <v>7736.9212800000005</v>
      </c>
      <c r="AN4808">
        <f t="shared" si="3605"/>
        <v>7737.0822144000012</v>
      </c>
      <c r="AO4808">
        <f t="shared" si="3606"/>
        <v>7737.2431488000002</v>
      </c>
      <c r="AP4808">
        <f t="shared" si="3607"/>
        <v>7737.404083200001</v>
      </c>
      <c r="AQ4808">
        <f t="shared" si="3608"/>
        <v>7737.5650175999999</v>
      </c>
      <c r="AR4808" t="str">
        <f t="shared" si="3610"/>
        <v>kmh-4807-mph</v>
      </c>
      <c r="AS4808">
        <f t="shared" si="3613"/>
        <v>4806</v>
      </c>
      <c r="AT4808" t="str">
        <f t="shared" si="3611"/>
        <v>kmh-4806-mph</v>
      </c>
      <c r="AU4808">
        <f t="shared" si="3614"/>
        <v>4805</v>
      </c>
      <c r="AV4808" t="str">
        <f t="shared" si="3612"/>
        <v>kmh-4805-mph</v>
      </c>
    </row>
    <row r="4809" spans="1:48" x14ac:dyDescent="0.3">
      <c r="A4809">
        <v>4808</v>
      </c>
      <c r="B4809">
        <f t="shared" si="3609"/>
        <v>2987.5517679999998</v>
      </c>
      <c r="C4809">
        <f t="shared" si="3568"/>
        <v>7737.7259520000007</v>
      </c>
      <c r="D4809">
        <f t="shared" si="3569"/>
        <v>1.3355555555555556</v>
      </c>
      <c r="E4809">
        <f t="shared" si="3570"/>
        <v>4808000</v>
      </c>
      <c r="F4809">
        <f t="shared" si="3571"/>
        <v>1335.5555555555557</v>
      </c>
      <c r="G4809">
        <f t="shared" si="3572"/>
        <v>15774278.720000001</v>
      </c>
      <c r="H4809">
        <f t="shared" si="3573"/>
        <v>4381.7440888888896</v>
      </c>
      <c r="I4809">
        <f t="shared" si="3574"/>
        <v>2596.1122943999999</v>
      </c>
      <c r="J4809">
        <f t="shared" si="3575"/>
        <v>0.72114230400000012</v>
      </c>
      <c r="K4809">
        <f t="shared" si="3576"/>
        <v>5258092.7382263998</v>
      </c>
      <c r="L4809">
        <f t="shared" si="3577"/>
        <v>1460.581316174</v>
      </c>
      <c r="M4809">
        <f t="shared" si="3578"/>
        <v>4.0312573589599996</v>
      </c>
      <c r="N4809">
        <f t="shared" si="3579"/>
        <v>2596.1122943999999</v>
      </c>
      <c r="O4809">
        <f t="shared" si="3580"/>
        <v>1.3355555555555556</v>
      </c>
      <c r="P4809">
        <f t="shared" si="3581"/>
        <v>7737725.9520000005</v>
      </c>
      <c r="Q4809">
        <f t="shared" si="3582"/>
        <v>2149.36832</v>
      </c>
      <c r="R4809">
        <f t="shared" si="3583"/>
        <v>25386240</v>
      </c>
      <c r="S4809">
        <f t="shared" si="3584"/>
        <v>7051.7333333333327</v>
      </c>
      <c r="T4809">
        <f t="shared" si="3585"/>
        <v>4178.0366079999994</v>
      </c>
      <c r="U4809">
        <f t="shared" si="3586"/>
        <v>1.1605657244444443</v>
      </c>
      <c r="V4809">
        <f t="shared" si="3587"/>
        <v>8462080</v>
      </c>
      <c r="W4809">
        <f t="shared" si="3588"/>
        <v>2350.5777777777776</v>
      </c>
      <c r="X4809">
        <f t="shared" si="3589"/>
        <v>6.2648239999999999</v>
      </c>
      <c r="Y4809">
        <f t="shared" si="3590"/>
        <v>4178.0366079999994</v>
      </c>
      <c r="Z4809">
        <f t="shared" si="3591"/>
        <v>2987.6139051000005</v>
      </c>
      <c r="AA4809">
        <f t="shared" si="3592"/>
        <v>2987.6760421999998</v>
      </c>
      <c r="AB4809">
        <f t="shared" si="3593"/>
        <v>2987.7381793</v>
      </c>
      <c r="AC4809">
        <f t="shared" si="3594"/>
        <v>2987.8003163999997</v>
      </c>
      <c r="AD4809">
        <f t="shared" si="3595"/>
        <v>2987.8624534999999</v>
      </c>
      <c r="AE4809">
        <f t="shared" si="3596"/>
        <v>2987.9245906000001</v>
      </c>
      <c r="AF4809">
        <f t="shared" si="3597"/>
        <v>2987.9867276999998</v>
      </c>
      <c r="AG4809">
        <f t="shared" si="3598"/>
        <v>2988.0488648</v>
      </c>
      <c r="AH4809">
        <f t="shared" si="3599"/>
        <v>2988.1110018999998</v>
      </c>
      <c r="AI4809">
        <f t="shared" si="3600"/>
        <v>7737.8868864000015</v>
      </c>
      <c r="AJ4809">
        <f t="shared" si="3601"/>
        <v>7738.0478208000004</v>
      </c>
      <c r="AK4809">
        <f t="shared" si="3602"/>
        <v>7738.2087552000012</v>
      </c>
      <c r="AL4809">
        <f t="shared" si="3603"/>
        <v>7738.3696896000001</v>
      </c>
      <c r="AM4809">
        <f t="shared" si="3604"/>
        <v>7738.5306240000009</v>
      </c>
      <c r="AN4809">
        <f t="shared" si="3605"/>
        <v>7738.6915584000008</v>
      </c>
      <c r="AO4809">
        <f t="shared" si="3606"/>
        <v>7738.8524928000006</v>
      </c>
      <c r="AP4809">
        <f t="shared" si="3607"/>
        <v>7739.0134272000005</v>
      </c>
      <c r="AQ4809">
        <f t="shared" si="3608"/>
        <v>7739.1743616000003</v>
      </c>
      <c r="AR4809" t="str">
        <f t="shared" si="3610"/>
        <v>kmh-4808-mph</v>
      </c>
      <c r="AS4809">
        <f t="shared" si="3613"/>
        <v>4807</v>
      </c>
      <c r="AT4809" t="str">
        <f t="shared" si="3611"/>
        <v>kmh-4807-mph</v>
      </c>
      <c r="AU4809">
        <f t="shared" si="3614"/>
        <v>4806</v>
      </c>
      <c r="AV4809" t="str">
        <f t="shared" si="3612"/>
        <v>kmh-4806-mph</v>
      </c>
    </row>
    <row r="4810" spans="1:48" x14ac:dyDescent="0.3">
      <c r="A4810">
        <v>4809</v>
      </c>
      <c r="B4810">
        <f t="shared" si="3609"/>
        <v>2988.173139</v>
      </c>
      <c r="C4810">
        <f t="shared" si="3568"/>
        <v>7739.3352960000002</v>
      </c>
      <c r="D4810">
        <f t="shared" si="3569"/>
        <v>1.3358333333333334</v>
      </c>
      <c r="E4810">
        <f t="shared" si="3570"/>
        <v>4809000</v>
      </c>
      <c r="F4810">
        <f t="shared" si="3571"/>
        <v>1335.8333333333335</v>
      </c>
      <c r="G4810">
        <f t="shared" si="3572"/>
        <v>15777559.560000001</v>
      </c>
      <c r="H4810">
        <f t="shared" si="3573"/>
        <v>4382.6554333333333</v>
      </c>
      <c r="I4810">
        <f t="shared" si="3574"/>
        <v>2596.6522512000001</v>
      </c>
      <c r="J4810">
        <f t="shared" si="3575"/>
        <v>0.72129229200000011</v>
      </c>
      <c r="K4810">
        <f t="shared" si="3576"/>
        <v>5259186.3515247004</v>
      </c>
      <c r="L4810">
        <f t="shared" si="3577"/>
        <v>1460.88509764575</v>
      </c>
      <c r="M4810">
        <f t="shared" si="3578"/>
        <v>4.0320958068300001</v>
      </c>
      <c r="N4810">
        <f t="shared" si="3579"/>
        <v>2596.6522512000001</v>
      </c>
      <c r="O4810">
        <f t="shared" si="3580"/>
        <v>1.3358333333333334</v>
      </c>
      <c r="P4810">
        <f t="shared" si="3581"/>
        <v>7739335.2960000001</v>
      </c>
      <c r="Q4810">
        <f t="shared" si="3582"/>
        <v>2149.8153600000001</v>
      </c>
      <c r="R4810">
        <f t="shared" si="3583"/>
        <v>25391520</v>
      </c>
      <c r="S4810">
        <f t="shared" si="3584"/>
        <v>7053.2</v>
      </c>
      <c r="T4810">
        <f t="shared" si="3585"/>
        <v>4178.9055840000001</v>
      </c>
      <c r="U4810">
        <f t="shared" si="3586"/>
        <v>1.1608071066666665</v>
      </c>
      <c r="V4810">
        <f t="shared" si="3587"/>
        <v>8463840</v>
      </c>
      <c r="W4810">
        <f t="shared" si="3588"/>
        <v>2351.0666666666666</v>
      </c>
      <c r="X4810">
        <f t="shared" si="3589"/>
        <v>6.2661269999999991</v>
      </c>
      <c r="Y4810">
        <f t="shared" si="3590"/>
        <v>4178.9055840000001</v>
      </c>
      <c r="Z4810">
        <f t="shared" si="3591"/>
        <v>2988.2352761000002</v>
      </c>
      <c r="AA4810">
        <f t="shared" si="3592"/>
        <v>2988.2974131999999</v>
      </c>
      <c r="AB4810">
        <f t="shared" si="3593"/>
        <v>2988.3595503000001</v>
      </c>
      <c r="AC4810">
        <f t="shared" si="3594"/>
        <v>2988.4216873999999</v>
      </c>
      <c r="AD4810">
        <f t="shared" si="3595"/>
        <v>2988.4838245000001</v>
      </c>
      <c r="AE4810">
        <f t="shared" si="3596"/>
        <v>2988.5459616000003</v>
      </c>
      <c r="AF4810">
        <f t="shared" si="3597"/>
        <v>2988.6080987</v>
      </c>
      <c r="AG4810">
        <f t="shared" si="3598"/>
        <v>2988.6702358000002</v>
      </c>
      <c r="AH4810">
        <f t="shared" si="3599"/>
        <v>2988.7323729</v>
      </c>
      <c r="AI4810">
        <f t="shared" si="3600"/>
        <v>7739.496230400001</v>
      </c>
      <c r="AJ4810">
        <f t="shared" si="3601"/>
        <v>7739.6571647999999</v>
      </c>
      <c r="AK4810">
        <f t="shared" si="3602"/>
        <v>7739.8180992000007</v>
      </c>
      <c r="AL4810">
        <f t="shared" si="3603"/>
        <v>7739.9790335999996</v>
      </c>
      <c r="AM4810">
        <f t="shared" si="3604"/>
        <v>7740.1399680000004</v>
      </c>
      <c r="AN4810">
        <f t="shared" si="3605"/>
        <v>7740.3009024000012</v>
      </c>
      <c r="AO4810">
        <f t="shared" si="3606"/>
        <v>7740.4618368000001</v>
      </c>
      <c r="AP4810">
        <f t="shared" si="3607"/>
        <v>7740.6227712000009</v>
      </c>
      <c r="AQ4810">
        <f t="shared" si="3608"/>
        <v>7740.7837055999998</v>
      </c>
      <c r="AR4810" t="str">
        <f t="shared" si="3610"/>
        <v>kmh-4809-mph</v>
      </c>
      <c r="AS4810">
        <f t="shared" si="3613"/>
        <v>4808</v>
      </c>
      <c r="AT4810" t="str">
        <f t="shared" si="3611"/>
        <v>kmh-4808-mph</v>
      </c>
      <c r="AU4810">
        <f t="shared" si="3614"/>
        <v>4807</v>
      </c>
      <c r="AV4810" t="str">
        <f t="shared" si="3612"/>
        <v>kmh-4807-mph</v>
      </c>
    </row>
    <row r="4811" spans="1:48" x14ac:dyDescent="0.3">
      <c r="A4811">
        <v>4810</v>
      </c>
      <c r="B4811">
        <f t="shared" si="3609"/>
        <v>2988.7945100000002</v>
      </c>
      <c r="C4811">
        <f t="shared" si="3568"/>
        <v>7740.9446400000006</v>
      </c>
      <c r="D4811">
        <f t="shared" si="3569"/>
        <v>1.336111111111111</v>
      </c>
      <c r="E4811">
        <f t="shared" si="3570"/>
        <v>4810000</v>
      </c>
      <c r="F4811">
        <f t="shared" si="3571"/>
        <v>1336.1111111111111</v>
      </c>
      <c r="G4811">
        <f t="shared" si="3572"/>
        <v>15780840.4</v>
      </c>
      <c r="H4811">
        <f t="shared" si="3573"/>
        <v>4383.566777777778</v>
      </c>
      <c r="I4811">
        <f t="shared" si="3574"/>
        <v>2597.1922079999999</v>
      </c>
      <c r="J4811">
        <f t="shared" si="3575"/>
        <v>0.7214422800000001</v>
      </c>
      <c r="K4811">
        <f t="shared" si="3576"/>
        <v>5260279.9648230001</v>
      </c>
      <c r="L4811">
        <f t="shared" si="3577"/>
        <v>1461.1888791174999</v>
      </c>
      <c r="M4811">
        <f t="shared" si="3578"/>
        <v>4.0329342546999998</v>
      </c>
      <c r="N4811">
        <f t="shared" si="3579"/>
        <v>2597.1922079999999</v>
      </c>
      <c r="O4811">
        <f t="shared" si="3580"/>
        <v>1.336111111111111</v>
      </c>
      <c r="P4811">
        <f t="shared" si="3581"/>
        <v>7740944.6400000006</v>
      </c>
      <c r="Q4811">
        <f t="shared" si="3582"/>
        <v>2150.2624000000001</v>
      </c>
      <c r="R4811">
        <f t="shared" si="3583"/>
        <v>25396800</v>
      </c>
      <c r="S4811">
        <f t="shared" si="3584"/>
        <v>7054.6666666666661</v>
      </c>
      <c r="T4811">
        <f t="shared" si="3585"/>
        <v>4179.7745599999998</v>
      </c>
      <c r="U4811">
        <f t="shared" si="3586"/>
        <v>1.1610484888888888</v>
      </c>
      <c r="V4811">
        <f t="shared" si="3587"/>
        <v>8465600</v>
      </c>
      <c r="W4811">
        <f t="shared" si="3588"/>
        <v>2351.5555555555557</v>
      </c>
      <c r="X4811">
        <f t="shared" si="3589"/>
        <v>6.2674299999999992</v>
      </c>
      <c r="Y4811">
        <f t="shared" si="3590"/>
        <v>4179.7745599999998</v>
      </c>
      <c r="Z4811">
        <f t="shared" si="3591"/>
        <v>2988.8566471000004</v>
      </c>
      <c r="AA4811">
        <f t="shared" si="3592"/>
        <v>2988.9187842000001</v>
      </c>
      <c r="AB4811">
        <f t="shared" si="3593"/>
        <v>2988.9809213000003</v>
      </c>
      <c r="AC4811">
        <f t="shared" si="3594"/>
        <v>2989.0430583999996</v>
      </c>
      <c r="AD4811">
        <f t="shared" si="3595"/>
        <v>2989.1051954999998</v>
      </c>
      <c r="AE4811">
        <f t="shared" si="3596"/>
        <v>2989.1673326000005</v>
      </c>
      <c r="AF4811">
        <f t="shared" si="3597"/>
        <v>2989.2294696999998</v>
      </c>
      <c r="AG4811">
        <f t="shared" si="3598"/>
        <v>2989.2916068</v>
      </c>
      <c r="AH4811">
        <f t="shared" si="3599"/>
        <v>2989.3537438999997</v>
      </c>
      <c r="AI4811">
        <f t="shared" si="3600"/>
        <v>7741.1055744000014</v>
      </c>
      <c r="AJ4811">
        <f t="shared" si="3601"/>
        <v>7741.2665088000003</v>
      </c>
      <c r="AK4811">
        <f t="shared" si="3602"/>
        <v>7741.4274432000011</v>
      </c>
      <c r="AL4811">
        <f t="shared" si="3603"/>
        <v>7741.5883776000001</v>
      </c>
      <c r="AM4811">
        <f t="shared" si="3604"/>
        <v>7741.7493120000008</v>
      </c>
      <c r="AN4811">
        <f t="shared" si="3605"/>
        <v>7741.9102464000007</v>
      </c>
      <c r="AO4811">
        <f t="shared" si="3606"/>
        <v>7742.0711808000005</v>
      </c>
      <c r="AP4811">
        <f t="shared" si="3607"/>
        <v>7742.2321152000004</v>
      </c>
      <c r="AQ4811">
        <f t="shared" si="3608"/>
        <v>7742.3930496000003</v>
      </c>
      <c r="AR4811" t="str">
        <f t="shared" si="3610"/>
        <v>kmh-4810-mph</v>
      </c>
      <c r="AS4811">
        <f t="shared" si="3613"/>
        <v>4809</v>
      </c>
      <c r="AT4811" t="str">
        <f t="shared" si="3611"/>
        <v>kmh-4809-mph</v>
      </c>
      <c r="AU4811">
        <f t="shared" si="3614"/>
        <v>4808</v>
      </c>
      <c r="AV4811" t="str">
        <f t="shared" si="3612"/>
        <v>kmh-4808-mph</v>
      </c>
    </row>
    <row r="4812" spans="1:48" x14ac:dyDescent="0.3">
      <c r="A4812">
        <v>4811</v>
      </c>
      <c r="B4812">
        <f t="shared" si="3609"/>
        <v>2989.4158809999999</v>
      </c>
      <c r="C4812">
        <f t="shared" si="3568"/>
        <v>7742.5539840000001</v>
      </c>
      <c r="D4812">
        <f t="shared" si="3569"/>
        <v>1.3363888888888888</v>
      </c>
      <c r="E4812">
        <f t="shared" si="3570"/>
        <v>4811000</v>
      </c>
      <c r="F4812">
        <f t="shared" si="3571"/>
        <v>1336.3888888888889</v>
      </c>
      <c r="G4812">
        <f t="shared" si="3572"/>
        <v>15784121.24</v>
      </c>
      <c r="H4812">
        <f t="shared" si="3573"/>
        <v>4384.4781222222227</v>
      </c>
      <c r="I4812">
        <f t="shared" si="3574"/>
        <v>2597.7321648000002</v>
      </c>
      <c r="J4812">
        <f t="shared" si="3575"/>
        <v>0.72159226800000009</v>
      </c>
      <c r="K4812">
        <f t="shared" si="3576"/>
        <v>5261373.5781212999</v>
      </c>
      <c r="L4812">
        <f t="shared" si="3577"/>
        <v>1461.4926605892499</v>
      </c>
      <c r="M4812">
        <f t="shared" si="3578"/>
        <v>4.0337727025699994</v>
      </c>
      <c r="N4812">
        <f t="shared" si="3579"/>
        <v>2597.7321648000002</v>
      </c>
      <c r="O4812">
        <f t="shared" si="3580"/>
        <v>1.3363888888888888</v>
      </c>
      <c r="P4812">
        <f t="shared" si="3581"/>
        <v>7742553.9840000002</v>
      </c>
      <c r="Q4812">
        <f t="shared" si="3582"/>
        <v>2150.7094400000001</v>
      </c>
      <c r="R4812">
        <f t="shared" si="3583"/>
        <v>25402080</v>
      </c>
      <c r="S4812">
        <f t="shared" si="3584"/>
        <v>7056.1333333333332</v>
      </c>
      <c r="T4812">
        <f t="shared" si="3585"/>
        <v>4180.6435359999996</v>
      </c>
      <c r="U4812">
        <f t="shared" si="3586"/>
        <v>1.161289871111111</v>
      </c>
      <c r="V4812">
        <f t="shared" si="3587"/>
        <v>8467360</v>
      </c>
      <c r="W4812">
        <f t="shared" si="3588"/>
        <v>2352.0444444444443</v>
      </c>
      <c r="X4812">
        <f t="shared" si="3589"/>
        <v>6.2687329999999992</v>
      </c>
      <c r="Y4812">
        <f t="shared" si="3590"/>
        <v>4180.6435359999996</v>
      </c>
      <c r="Z4812">
        <f t="shared" si="3591"/>
        <v>2989.4780181000001</v>
      </c>
      <c r="AA4812">
        <f t="shared" si="3592"/>
        <v>2989.5401551999998</v>
      </c>
      <c r="AB4812">
        <f t="shared" si="3593"/>
        <v>2989.6022923</v>
      </c>
      <c r="AC4812">
        <f t="shared" si="3594"/>
        <v>2989.6644293999998</v>
      </c>
      <c r="AD4812">
        <f t="shared" si="3595"/>
        <v>2989.7265665</v>
      </c>
      <c r="AE4812">
        <f t="shared" si="3596"/>
        <v>2989.7887036000002</v>
      </c>
      <c r="AF4812">
        <f t="shared" si="3597"/>
        <v>2989.8508406999999</v>
      </c>
      <c r="AG4812">
        <f t="shared" si="3598"/>
        <v>2989.9129778000001</v>
      </c>
      <c r="AH4812">
        <f t="shared" si="3599"/>
        <v>2989.9751148999999</v>
      </c>
      <c r="AI4812">
        <f t="shared" si="3600"/>
        <v>7742.7149184000009</v>
      </c>
      <c r="AJ4812">
        <f t="shared" si="3601"/>
        <v>7742.8758527999998</v>
      </c>
      <c r="AK4812">
        <f t="shared" si="3602"/>
        <v>7743.0367872000006</v>
      </c>
      <c r="AL4812">
        <f t="shared" si="3603"/>
        <v>7743.1977215999996</v>
      </c>
      <c r="AM4812">
        <f t="shared" si="3604"/>
        <v>7743.3586560000003</v>
      </c>
      <c r="AN4812">
        <f t="shared" si="3605"/>
        <v>7743.5195904000011</v>
      </c>
      <c r="AO4812">
        <f t="shared" si="3606"/>
        <v>7743.6805248000001</v>
      </c>
      <c r="AP4812">
        <f t="shared" si="3607"/>
        <v>7743.8414592000008</v>
      </c>
      <c r="AQ4812">
        <f t="shared" si="3608"/>
        <v>7744.0023935999998</v>
      </c>
      <c r="AR4812" t="str">
        <f t="shared" si="3610"/>
        <v>kmh-4811-mph</v>
      </c>
      <c r="AS4812">
        <f t="shared" si="3613"/>
        <v>4810</v>
      </c>
      <c r="AT4812" t="str">
        <f t="shared" si="3611"/>
        <v>kmh-4810-mph</v>
      </c>
      <c r="AU4812">
        <f t="shared" si="3614"/>
        <v>4809</v>
      </c>
      <c r="AV4812" t="str">
        <f t="shared" si="3612"/>
        <v>kmh-4809-mph</v>
      </c>
    </row>
    <row r="4813" spans="1:48" x14ac:dyDescent="0.3">
      <c r="A4813">
        <v>4812</v>
      </c>
      <c r="B4813">
        <f t="shared" si="3609"/>
        <v>2990.0372520000001</v>
      </c>
      <c r="C4813">
        <f t="shared" si="3568"/>
        <v>7744.1633280000005</v>
      </c>
      <c r="D4813">
        <f t="shared" si="3569"/>
        <v>1.3366666666666667</v>
      </c>
      <c r="E4813">
        <f t="shared" si="3570"/>
        <v>4812000</v>
      </c>
      <c r="F4813">
        <f t="shared" si="3571"/>
        <v>1336.6666666666667</v>
      </c>
      <c r="G4813">
        <f t="shared" si="3572"/>
        <v>15787402.08</v>
      </c>
      <c r="H4813">
        <f t="shared" si="3573"/>
        <v>4385.3894666666674</v>
      </c>
      <c r="I4813">
        <f t="shared" si="3574"/>
        <v>2598.2721216</v>
      </c>
      <c r="J4813">
        <f t="shared" si="3575"/>
        <v>0.72174225600000008</v>
      </c>
      <c r="K4813">
        <f t="shared" si="3576"/>
        <v>5262467.1914195996</v>
      </c>
      <c r="L4813">
        <f t="shared" si="3577"/>
        <v>1461.7964420609999</v>
      </c>
      <c r="M4813">
        <f t="shared" si="3578"/>
        <v>4.03461115044</v>
      </c>
      <c r="N4813">
        <f t="shared" si="3579"/>
        <v>2598.2721216</v>
      </c>
      <c r="O4813">
        <f t="shared" si="3580"/>
        <v>1.3366666666666667</v>
      </c>
      <c r="P4813">
        <f t="shared" si="3581"/>
        <v>7744163.3280000007</v>
      </c>
      <c r="Q4813">
        <f t="shared" si="3582"/>
        <v>2151.1564800000001</v>
      </c>
      <c r="R4813">
        <f t="shared" si="3583"/>
        <v>25407360</v>
      </c>
      <c r="S4813">
        <f t="shared" si="3584"/>
        <v>7057.5999999999995</v>
      </c>
      <c r="T4813">
        <f t="shared" si="3585"/>
        <v>4181.5125120000002</v>
      </c>
      <c r="U4813">
        <f t="shared" si="3586"/>
        <v>1.1615312533333333</v>
      </c>
      <c r="V4813">
        <f t="shared" si="3587"/>
        <v>8469120</v>
      </c>
      <c r="W4813">
        <f t="shared" si="3588"/>
        <v>2352.5333333333333</v>
      </c>
      <c r="X4813">
        <f t="shared" si="3589"/>
        <v>6.2700359999999993</v>
      </c>
      <c r="Y4813">
        <f t="shared" si="3590"/>
        <v>4181.5125120000002</v>
      </c>
      <c r="Z4813">
        <f t="shared" si="3591"/>
        <v>2990.0993891000003</v>
      </c>
      <c r="AA4813">
        <f t="shared" si="3592"/>
        <v>2990.1615262</v>
      </c>
      <c r="AB4813">
        <f t="shared" si="3593"/>
        <v>2990.2236633000002</v>
      </c>
      <c r="AC4813">
        <f t="shared" si="3594"/>
        <v>2990.2858004</v>
      </c>
      <c r="AD4813">
        <f t="shared" si="3595"/>
        <v>2990.3479375000002</v>
      </c>
      <c r="AE4813">
        <f t="shared" si="3596"/>
        <v>2990.4100746000004</v>
      </c>
      <c r="AF4813">
        <f t="shared" si="3597"/>
        <v>2990.4722117000001</v>
      </c>
      <c r="AG4813">
        <f t="shared" si="3598"/>
        <v>2990.5343488000003</v>
      </c>
      <c r="AH4813">
        <f t="shared" si="3599"/>
        <v>2990.5964858999996</v>
      </c>
      <c r="AI4813">
        <f t="shared" si="3600"/>
        <v>7744.3242624000013</v>
      </c>
      <c r="AJ4813">
        <f t="shared" si="3601"/>
        <v>7744.4851968000003</v>
      </c>
      <c r="AK4813">
        <f t="shared" si="3602"/>
        <v>7744.646131200001</v>
      </c>
      <c r="AL4813">
        <f t="shared" si="3603"/>
        <v>7744.8070656</v>
      </c>
      <c r="AM4813">
        <f t="shared" si="3604"/>
        <v>7744.9680000000008</v>
      </c>
      <c r="AN4813">
        <f t="shared" si="3605"/>
        <v>7745.1289344000015</v>
      </c>
      <c r="AO4813">
        <f t="shared" si="3606"/>
        <v>7745.2898688000005</v>
      </c>
      <c r="AP4813">
        <f t="shared" si="3607"/>
        <v>7745.4508032000012</v>
      </c>
      <c r="AQ4813">
        <f t="shared" si="3608"/>
        <v>7745.6117376000002</v>
      </c>
      <c r="AR4813" t="str">
        <f t="shared" si="3610"/>
        <v>kmh-4812-mph</v>
      </c>
      <c r="AS4813">
        <f t="shared" si="3613"/>
        <v>4811</v>
      </c>
      <c r="AT4813" t="str">
        <f t="shared" si="3611"/>
        <v>kmh-4811-mph</v>
      </c>
      <c r="AU4813">
        <f t="shared" si="3614"/>
        <v>4810</v>
      </c>
      <c r="AV4813" t="str">
        <f t="shared" si="3612"/>
        <v>kmh-4810-mph</v>
      </c>
    </row>
    <row r="4814" spans="1:48" x14ac:dyDescent="0.3">
      <c r="A4814">
        <v>4813</v>
      </c>
      <c r="B4814">
        <f t="shared" si="3609"/>
        <v>2990.6586229999998</v>
      </c>
      <c r="C4814">
        <f t="shared" si="3568"/>
        <v>7745.772672000001</v>
      </c>
      <c r="D4814">
        <f t="shared" si="3569"/>
        <v>1.3369444444444445</v>
      </c>
      <c r="E4814">
        <f t="shared" si="3570"/>
        <v>4813000</v>
      </c>
      <c r="F4814">
        <f t="shared" si="3571"/>
        <v>1336.9444444444446</v>
      </c>
      <c r="G4814">
        <f t="shared" si="3572"/>
        <v>15790682.92</v>
      </c>
      <c r="H4814">
        <f t="shared" si="3573"/>
        <v>4386.3008111111112</v>
      </c>
      <c r="I4814">
        <f t="shared" si="3574"/>
        <v>2598.8120784000002</v>
      </c>
      <c r="J4814">
        <f t="shared" si="3575"/>
        <v>0.72189224400000007</v>
      </c>
      <c r="K4814">
        <f t="shared" si="3576"/>
        <v>5263560.8047179002</v>
      </c>
      <c r="L4814">
        <f t="shared" si="3577"/>
        <v>1462.1002235327499</v>
      </c>
      <c r="M4814">
        <f t="shared" si="3578"/>
        <v>4.0354495983099996</v>
      </c>
      <c r="N4814">
        <f t="shared" si="3579"/>
        <v>2598.8120784000002</v>
      </c>
      <c r="O4814">
        <f t="shared" si="3580"/>
        <v>1.3369444444444445</v>
      </c>
      <c r="P4814">
        <f t="shared" si="3581"/>
        <v>7745772.6720000003</v>
      </c>
      <c r="Q4814">
        <f t="shared" si="3582"/>
        <v>2151.6035200000001</v>
      </c>
      <c r="R4814">
        <f t="shared" si="3583"/>
        <v>25412640</v>
      </c>
      <c r="S4814">
        <f t="shared" si="3584"/>
        <v>7059.0666666666666</v>
      </c>
      <c r="T4814">
        <f t="shared" si="3585"/>
        <v>4182.381488</v>
      </c>
      <c r="U4814">
        <f t="shared" si="3586"/>
        <v>1.1617726355555555</v>
      </c>
      <c r="V4814">
        <f t="shared" si="3587"/>
        <v>8470880</v>
      </c>
      <c r="W4814">
        <f t="shared" si="3588"/>
        <v>2353.0222222222224</v>
      </c>
      <c r="X4814">
        <f t="shared" si="3589"/>
        <v>6.2713389999999993</v>
      </c>
      <c r="Y4814">
        <f t="shared" si="3590"/>
        <v>4182.381488</v>
      </c>
      <c r="Z4814">
        <f t="shared" si="3591"/>
        <v>2990.7207601000005</v>
      </c>
      <c r="AA4814">
        <f t="shared" si="3592"/>
        <v>2990.7828971999998</v>
      </c>
      <c r="AB4814">
        <f t="shared" si="3593"/>
        <v>2990.8450343</v>
      </c>
      <c r="AC4814">
        <f t="shared" si="3594"/>
        <v>2990.9071713999997</v>
      </c>
      <c r="AD4814">
        <f t="shared" si="3595"/>
        <v>2990.9693084999999</v>
      </c>
      <c r="AE4814">
        <f t="shared" si="3596"/>
        <v>2991.0314456000001</v>
      </c>
      <c r="AF4814">
        <f t="shared" si="3597"/>
        <v>2991.0935826999998</v>
      </c>
      <c r="AG4814">
        <f t="shared" si="3598"/>
        <v>2991.1557198</v>
      </c>
      <c r="AH4814">
        <f t="shared" si="3599"/>
        <v>2991.2178568999998</v>
      </c>
      <c r="AI4814">
        <f t="shared" si="3600"/>
        <v>7745.9336064000008</v>
      </c>
      <c r="AJ4814">
        <f t="shared" si="3601"/>
        <v>7746.0945407999998</v>
      </c>
      <c r="AK4814">
        <f t="shared" si="3602"/>
        <v>7746.2554752000005</v>
      </c>
      <c r="AL4814">
        <f t="shared" si="3603"/>
        <v>7746.4164095999995</v>
      </c>
      <c r="AM4814">
        <f t="shared" si="3604"/>
        <v>7746.5773440000003</v>
      </c>
      <c r="AN4814">
        <f t="shared" si="3605"/>
        <v>7746.738278400001</v>
      </c>
      <c r="AO4814">
        <f t="shared" si="3606"/>
        <v>7746.8992128</v>
      </c>
      <c r="AP4814">
        <f t="shared" si="3607"/>
        <v>7747.0601472000008</v>
      </c>
      <c r="AQ4814">
        <f t="shared" si="3608"/>
        <v>7747.2210815999997</v>
      </c>
      <c r="AR4814" t="str">
        <f t="shared" si="3610"/>
        <v>kmh-4813-mph</v>
      </c>
      <c r="AS4814">
        <f t="shared" si="3613"/>
        <v>4812</v>
      </c>
      <c r="AT4814" t="str">
        <f t="shared" si="3611"/>
        <v>kmh-4812-mph</v>
      </c>
      <c r="AU4814">
        <f t="shared" si="3614"/>
        <v>4811</v>
      </c>
      <c r="AV4814" t="str">
        <f t="shared" si="3612"/>
        <v>kmh-4811-mph</v>
      </c>
    </row>
    <row r="4815" spans="1:48" x14ac:dyDescent="0.3">
      <c r="A4815">
        <v>4814</v>
      </c>
      <c r="B4815">
        <f t="shared" si="3609"/>
        <v>2991.279994</v>
      </c>
      <c r="C4815">
        <f t="shared" si="3568"/>
        <v>7747.3820160000005</v>
      </c>
      <c r="D4815">
        <f t="shared" si="3569"/>
        <v>1.3372222222222223</v>
      </c>
      <c r="E4815">
        <f t="shared" si="3570"/>
        <v>4814000</v>
      </c>
      <c r="F4815">
        <f t="shared" si="3571"/>
        <v>1337.2222222222222</v>
      </c>
      <c r="G4815">
        <f t="shared" si="3572"/>
        <v>15793963.76</v>
      </c>
      <c r="H4815">
        <f t="shared" si="3573"/>
        <v>4387.2121555555559</v>
      </c>
      <c r="I4815">
        <f t="shared" si="3574"/>
        <v>2599.3520352</v>
      </c>
      <c r="J4815">
        <f t="shared" si="3575"/>
        <v>0.72204223200000006</v>
      </c>
      <c r="K4815">
        <f t="shared" si="3576"/>
        <v>5264654.4180162</v>
      </c>
      <c r="L4815">
        <f t="shared" si="3577"/>
        <v>1462.4040050044998</v>
      </c>
      <c r="M4815">
        <f t="shared" si="3578"/>
        <v>4.0362880461800001</v>
      </c>
      <c r="N4815">
        <f t="shared" si="3579"/>
        <v>2599.3520352</v>
      </c>
      <c r="O4815">
        <f t="shared" si="3580"/>
        <v>1.3372222222222223</v>
      </c>
      <c r="P4815">
        <f t="shared" si="3581"/>
        <v>7747382.0159999998</v>
      </c>
      <c r="Q4815">
        <f t="shared" si="3582"/>
        <v>2152.0505600000001</v>
      </c>
      <c r="R4815">
        <f t="shared" si="3583"/>
        <v>25417920</v>
      </c>
      <c r="S4815">
        <f t="shared" si="3584"/>
        <v>7060.5333333333328</v>
      </c>
      <c r="T4815">
        <f t="shared" si="3585"/>
        <v>4183.2504639999997</v>
      </c>
      <c r="U4815">
        <f t="shared" si="3586"/>
        <v>1.1620140177777778</v>
      </c>
      <c r="V4815">
        <f t="shared" si="3587"/>
        <v>8472640</v>
      </c>
      <c r="W4815">
        <f t="shared" si="3588"/>
        <v>2353.5111111111109</v>
      </c>
      <c r="X4815">
        <f t="shared" si="3589"/>
        <v>6.2726419999999994</v>
      </c>
      <c r="Y4815">
        <f t="shared" si="3590"/>
        <v>4183.2504639999997</v>
      </c>
      <c r="Z4815">
        <f t="shared" si="3591"/>
        <v>2991.3421311000002</v>
      </c>
      <c r="AA4815">
        <f t="shared" si="3592"/>
        <v>2991.4042681999999</v>
      </c>
      <c r="AB4815">
        <f t="shared" si="3593"/>
        <v>2991.4664053000001</v>
      </c>
      <c r="AC4815">
        <f t="shared" si="3594"/>
        <v>2991.5285423999999</v>
      </c>
      <c r="AD4815">
        <f t="shared" si="3595"/>
        <v>2991.5906795000001</v>
      </c>
      <c r="AE4815">
        <f t="shared" si="3596"/>
        <v>2991.6528166000003</v>
      </c>
      <c r="AF4815">
        <f t="shared" si="3597"/>
        <v>2991.7149537</v>
      </c>
      <c r="AG4815">
        <f t="shared" si="3598"/>
        <v>2991.7770908000002</v>
      </c>
      <c r="AH4815">
        <f t="shared" si="3599"/>
        <v>2991.8392279</v>
      </c>
      <c r="AI4815">
        <f t="shared" si="3600"/>
        <v>7747.5429504000012</v>
      </c>
      <c r="AJ4815">
        <f t="shared" si="3601"/>
        <v>7747.7038848000002</v>
      </c>
      <c r="AK4815">
        <f t="shared" si="3602"/>
        <v>7747.864819200001</v>
      </c>
      <c r="AL4815">
        <f t="shared" si="3603"/>
        <v>7748.0257535999999</v>
      </c>
      <c r="AM4815">
        <f t="shared" si="3604"/>
        <v>7748.1866880000007</v>
      </c>
      <c r="AN4815">
        <f t="shared" si="3605"/>
        <v>7748.3476224000015</v>
      </c>
      <c r="AO4815">
        <f t="shared" si="3606"/>
        <v>7748.5085568000004</v>
      </c>
      <c r="AP4815">
        <f t="shared" si="3607"/>
        <v>7748.6694912000012</v>
      </c>
      <c r="AQ4815">
        <f t="shared" si="3608"/>
        <v>7748.8304256000001</v>
      </c>
      <c r="AR4815" t="str">
        <f t="shared" si="3610"/>
        <v>kmh-4814-mph</v>
      </c>
      <c r="AS4815">
        <f t="shared" si="3613"/>
        <v>4813</v>
      </c>
      <c r="AT4815" t="str">
        <f t="shared" si="3611"/>
        <v>kmh-4813-mph</v>
      </c>
      <c r="AU4815">
        <f t="shared" si="3614"/>
        <v>4812</v>
      </c>
      <c r="AV4815" t="str">
        <f t="shared" si="3612"/>
        <v>kmh-4812-mph</v>
      </c>
    </row>
    <row r="4816" spans="1:48" x14ac:dyDescent="0.3">
      <c r="A4816">
        <v>4815</v>
      </c>
      <c r="B4816">
        <f t="shared" si="3609"/>
        <v>2991.9013650000002</v>
      </c>
      <c r="C4816">
        <f t="shared" si="3568"/>
        <v>7748.9913600000009</v>
      </c>
      <c r="D4816">
        <f t="shared" si="3569"/>
        <v>1.3374999999999999</v>
      </c>
      <c r="E4816">
        <f t="shared" si="3570"/>
        <v>4815000</v>
      </c>
      <c r="F4816">
        <f t="shared" si="3571"/>
        <v>1337.5</v>
      </c>
      <c r="G4816">
        <f t="shared" si="3572"/>
        <v>15797244.600000001</v>
      </c>
      <c r="H4816">
        <f t="shared" si="3573"/>
        <v>4388.1235000000006</v>
      </c>
      <c r="I4816">
        <f t="shared" si="3574"/>
        <v>2599.8919919999998</v>
      </c>
      <c r="J4816">
        <f t="shared" si="3575"/>
        <v>0.72219222000000005</v>
      </c>
      <c r="K4816">
        <f t="shared" si="3576"/>
        <v>5265748.0313144997</v>
      </c>
      <c r="L4816">
        <f t="shared" si="3577"/>
        <v>1462.7077864762498</v>
      </c>
      <c r="M4816">
        <f t="shared" si="3578"/>
        <v>4.0371264940499998</v>
      </c>
      <c r="N4816">
        <f t="shared" si="3579"/>
        <v>2599.8919919999998</v>
      </c>
      <c r="O4816">
        <f t="shared" si="3580"/>
        <v>1.3374999999999999</v>
      </c>
      <c r="P4816">
        <f t="shared" si="3581"/>
        <v>7748991.3600000003</v>
      </c>
      <c r="Q4816">
        <f t="shared" si="3582"/>
        <v>2152.4976000000001</v>
      </c>
      <c r="R4816">
        <f t="shared" si="3583"/>
        <v>25423200</v>
      </c>
      <c r="S4816">
        <f t="shared" si="3584"/>
        <v>7061.9999999999991</v>
      </c>
      <c r="T4816">
        <f t="shared" si="3585"/>
        <v>4184.1194399999995</v>
      </c>
      <c r="U4816">
        <f t="shared" si="3586"/>
        <v>1.1622553999999998</v>
      </c>
      <c r="V4816">
        <f t="shared" si="3587"/>
        <v>8474400</v>
      </c>
      <c r="W4816">
        <f t="shared" si="3588"/>
        <v>2354</v>
      </c>
      <c r="X4816">
        <f t="shared" si="3589"/>
        <v>6.2739449999999994</v>
      </c>
      <c r="Y4816">
        <f t="shared" si="3590"/>
        <v>4184.1194399999995</v>
      </c>
      <c r="Z4816">
        <f t="shared" si="3591"/>
        <v>2991.9635021000004</v>
      </c>
      <c r="AA4816">
        <f t="shared" si="3592"/>
        <v>2992.0256392000001</v>
      </c>
      <c r="AB4816">
        <f t="shared" si="3593"/>
        <v>2992.0877763000003</v>
      </c>
      <c r="AC4816">
        <f t="shared" si="3594"/>
        <v>2992.1499133999996</v>
      </c>
      <c r="AD4816">
        <f t="shared" si="3595"/>
        <v>2992.2120505000003</v>
      </c>
      <c r="AE4816">
        <f t="shared" si="3596"/>
        <v>2992.2741876000005</v>
      </c>
      <c r="AF4816">
        <f t="shared" si="3597"/>
        <v>2992.3363246999998</v>
      </c>
      <c r="AG4816">
        <f t="shared" si="3598"/>
        <v>2992.3984618</v>
      </c>
      <c r="AH4816">
        <f t="shared" si="3599"/>
        <v>2992.4605988999997</v>
      </c>
      <c r="AI4816">
        <f t="shared" si="3600"/>
        <v>7749.1522944000008</v>
      </c>
      <c r="AJ4816">
        <f t="shared" si="3601"/>
        <v>7749.3132288000006</v>
      </c>
      <c r="AK4816">
        <f t="shared" si="3602"/>
        <v>7749.4741632000005</v>
      </c>
      <c r="AL4816">
        <f t="shared" si="3603"/>
        <v>7749.6350976000003</v>
      </c>
      <c r="AM4816">
        <f t="shared" si="3604"/>
        <v>7749.7960320000002</v>
      </c>
      <c r="AN4816">
        <f t="shared" si="3605"/>
        <v>7749.956966400001</v>
      </c>
      <c r="AO4816">
        <f t="shared" si="3606"/>
        <v>7750.1179007999999</v>
      </c>
      <c r="AP4816">
        <f t="shared" si="3607"/>
        <v>7750.2788352000007</v>
      </c>
      <c r="AQ4816">
        <f t="shared" si="3608"/>
        <v>7750.4397695999996</v>
      </c>
      <c r="AR4816" t="str">
        <f t="shared" si="3610"/>
        <v>kmh-4815-mph</v>
      </c>
      <c r="AS4816">
        <f t="shared" si="3613"/>
        <v>4814</v>
      </c>
      <c r="AT4816" t="str">
        <f t="shared" si="3611"/>
        <v>kmh-4814-mph</v>
      </c>
      <c r="AU4816">
        <f t="shared" si="3614"/>
        <v>4813</v>
      </c>
      <c r="AV4816" t="str">
        <f t="shared" si="3612"/>
        <v>kmh-4813-mph</v>
      </c>
    </row>
    <row r="4817" spans="1:48" x14ac:dyDescent="0.3">
      <c r="A4817">
        <v>4816</v>
      </c>
      <c r="B4817">
        <f t="shared" si="3609"/>
        <v>2992.5227359999999</v>
      </c>
      <c r="C4817">
        <f t="shared" si="3568"/>
        <v>7750.6007040000004</v>
      </c>
      <c r="D4817">
        <f t="shared" si="3569"/>
        <v>1.3377777777777777</v>
      </c>
      <c r="E4817">
        <f t="shared" si="3570"/>
        <v>4816000</v>
      </c>
      <c r="F4817">
        <f t="shared" si="3571"/>
        <v>1337.7777777777778</v>
      </c>
      <c r="G4817">
        <f t="shared" si="3572"/>
        <v>15800525.440000001</v>
      </c>
      <c r="H4817">
        <f t="shared" si="3573"/>
        <v>4389.0348444444444</v>
      </c>
      <c r="I4817">
        <f t="shared" si="3574"/>
        <v>2600.4319488000001</v>
      </c>
      <c r="J4817">
        <f t="shared" si="3575"/>
        <v>0.72234220800000004</v>
      </c>
      <c r="K4817">
        <f t="shared" si="3576"/>
        <v>5266841.6446128003</v>
      </c>
      <c r="L4817">
        <f t="shared" si="3577"/>
        <v>1463.011567948</v>
      </c>
      <c r="M4817">
        <f t="shared" si="3578"/>
        <v>4.0379649419199994</v>
      </c>
      <c r="N4817">
        <f t="shared" si="3579"/>
        <v>2600.4319488000001</v>
      </c>
      <c r="O4817">
        <f t="shared" si="3580"/>
        <v>1.3377777777777777</v>
      </c>
      <c r="P4817">
        <f t="shared" si="3581"/>
        <v>7750600.7039999999</v>
      </c>
      <c r="Q4817">
        <f t="shared" si="3582"/>
        <v>2152.9446400000002</v>
      </c>
      <c r="R4817">
        <f t="shared" si="3583"/>
        <v>25428480</v>
      </c>
      <c r="S4817">
        <f t="shared" si="3584"/>
        <v>7063.4666666666662</v>
      </c>
      <c r="T4817">
        <f t="shared" si="3585"/>
        <v>4184.9884160000001</v>
      </c>
      <c r="U4817">
        <f t="shared" si="3586"/>
        <v>1.1624967822222221</v>
      </c>
      <c r="V4817">
        <f t="shared" si="3587"/>
        <v>8476160</v>
      </c>
      <c r="W4817">
        <f t="shared" si="3588"/>
        <v>2354.4888888888886</v>
      </c>
      <c r="X4817">
        <f t="shared" si="3589"/>
        <v>6.2752479999999995</v>
      </c>
      <c r="Y4817">
        <f t="shared" si="3590"/>
        <v>4184.9884160000001</v>
      </c>
      <c r="Z4817">
        <f t="shared" si="3591"/>
        <v>2992.5848731000001</v>
      </c>
      <c r="AA4817">
        <f t="shared" si="3592"/>
        <v>2992.6470101999998</v>
      </c>
      <c r="AB4817">
        <f t="shared" si="3593"/>
        <v>2992.7091473</v>
      </c>
      <c r="AC4817">
        <f t="shared" si="3594"/>
        <v>2992.7712843999998</v>
      </c>
      <c r="AD4817">
        <f t="shared" si="3595"/>
        <v>2992.8334215</v>
      </c>
      <c r="AE4817">
        <f t="shared" si="3596"/>
        <v>2992.8955586000002</v>
      </c>
      <c r="AF4817">
        <f t="shared" si="3597"/>
        <v>2992.9576956999999</v>
      </c>
      <c r="AG4817">
        <f t="shared" si="3598"/>
        <v>2993.0198328000001</v>
      </c>
      <c r="AH4817">
        <f t="shared" si="3599"/>
        <v>2993.0819698999999</v>
      </c>
      <c r="AI4817">
        <f t="shared" si="3600"/>
        <v>7750.7616384000012</v>
      </c>
      <c r="AJ4817">
        <f t="shared" si="3601"/>
        <v>7750.9225728000001</v>
      </c>
      <c r="AK4817">
        <f t="shared" si="3602"/>
        <v>7751.0835072000009</v>
      </c>
      <c r="AL4817">
        <f t="shared" si="3603"/>
        <v>7751.2444415999998</v>
      </c>
      <c r="AM4817">
        <f t="shared" si="3604"/>
        <v>7751.4053760000006</v>
      </c>
      <c r="AN4817">
        <f t="shared" si="3605"/>
        <v>7751.5663104000014</v>
      </c>
      <c r="AO4817">
        <f t="shared" si="3606"/>
        <v>7751.7272448000003</v>
      </c>
      <c r="AP4817">
        <f t="shared" si="3607"/>
        <v>7751.8881792000011</v>
      </c>
      <c r="AQ4817">
        <f t="shared" si="3608"/>
        <v>7752.0491136000001</v>
      </c>
      <c r="AR4817" t="str">
        <f t="shared" si="3610"/>
        <v>kmh-4816-mph</v>
      </c>
      <c r="AS4817">
        <f t="shared" si="3613"/>
        <v>4815</v>
      </c>
      <c r="AT4817" t="str">
        <f t="shared" si="3611"/>
        <v>kmh-4815-mph</v>
      </c>
      <c r="AU4817">
        <f t="shared" si="3614"/>
        <v>4814</v>
      </c>
      <c r="AV4817" t="str">
        <f t="shared" si="3612"/>
        <v>kmh-4814-mph</v>
      </c>
    </row>
    <row r="4818" spans="1:48" x14ac:dyDescent="0.3">
      <c r="A4818">
        <v>4817</v>
      </c>
      <c r="B4818">
        <f t="shared" si="3609"/>
        <v>2993.1441070000001</v>
      </c>
      <c r="C4818">
        <f t="shared" si="3568"/>
        <v>7752.2100480000008</v>
      </c>
      <c r="D4818">
        <f t="shared" si="3569"/>
        <v>1.3380555555555556</v>
      </c>
      <c r="E4818">
        <f t="shared" si="3570"/>
        <v>4817000</v>
      </c>
      <c r="F4818">
        <f t="shared" si="3571"/>
        <v>1338.0555555555557</v>
      </c>
      <c r="G4818">
        <f t="shared" si="3572"/>
        <v>15803806.280000001</v>
      </c>
      <c r="H4818">
        <f t="shared" si="3573"/>
        <v>4389.9461888888891</v>
      </c>
      <c r="I4818">
        <f t="shared" si="3574"/>
        <v>2600.9719055999999</v>
      </c>
      <c r="J4818">
        <f t="shared" si="3575"/>
        <v>0.72249219600000003</v>
      </c>
      <c r="K4818">
        <f t="shared" si="3576"/>
        <v>5267935.2579111001</v>
      </c>
      <c r="L4818">
        <f t="shared" si="3577"/>
        <v>1463.31534941975</v>
      </c>
      <c r="M4818">
        <f t="shared" si="3578"/>
        <v>4.03880338979</v>
      </c>
      <c r="N4818">
        <f t="shared" si="3579"/>
        <v>2600.9719055999999</v>
      </c>
      <c r="O4818">
        <f t="shared" si="3580"/>
        <v>1.3380555555555556</v>
      </c>
      <c r="P4818">
        <f t="shared" si="3581"/>
        <v>7752210.0480000004</v>
      </c>
      <c r="Q4818">
        <f t="shared" si="3582"/>
        <v>2153.3916800000002</v>
      </c>
      <c r="R4818">
        <f t="shared" si="3583"/>
        <v>25433760</v>
      </c>
      <c r="S4818">
        <f t="shared" si="3584"/>
        <v>7064.9333333333325</v>
      </c>
      <c r="T4818">
        <f t="shared" si="3585"/>
        <v>4185.8573919999999</v>
      </c>
      <c r="U4818">
        <f t="shared" si="3586"/>
        <v>1.1627381644444443</v>
      </c>
      <c r="V4818">
        <f t="shared" si="3587"/>
        <v>8477920</v>
      </c>
      <c r="W4818">
        <f t="shared" si="3588"/>
        <v>2354.9777777777776</v>
      </c>
      <c r="X4818">
        <f t="shared" si="3589"/>
        <v>6.2765509999999995</v>
      </c>
      <c r="Y4818">
        <f t="shared" si="3590"/>
        <v>4185.8573919999999</v>
      </c>
      <c r="Z4818">
        <f t="shared" si="3591"/>
        <v>2993.2062441000003</v>
      </c>
      <c r="AA4818">
        <f t="shared" si="3592"/>
        <v>2993.2683812</v>
      </c>
      <c r="AB4818">
        <f t="shared" si="3593"/>
        <v>2993.3305183000002</v>
      </c>
      <c r="AC4818">
        <f t="shared" si="3594"/>
        <v>2993.3926554</v>
      </c>
      <c r="AD4818">
        <f t="shared" si="3595"/>
        <v>2993.4547925000002</v>
      </c>
      <c r="AE4818">
        <f t="shared" si="3596"/>
        <v>2993.5169296000004</v>
      </c>
      <c r="AF4818">
        <f t="shared" si="3597"/>
        <v>2993.5790667000001</v>
      </c>
      <c r="AG4818">
        <f t="shared" si="3598"/>
        <v>2993.6412038000003</v>
      </c>
      <c r="AH4818">
        <f t="shared" si="3599"/>
        <v>2993.7033408999996</v>
      </c>
      <c r="AI4818">
        <f t="shared" si="3600"/>
        <v>7752.3709824000007</v>
      </c>
      <c r="AJ4818">
        <f t="shared" si="3601"/>
        <v>7752.5319168000005</v>
      </c>
      <c r="AK4818">
        <f t="shared" si="3602"/>
        <v>7752.6928512000004</v>
      </c>
      <c r="AL4818">
        <f t="shared" si="3603"/>
        <v>7752.8537856000003</v>
      </c>
      <c r="AM4818">
        <f t="shared" si="3604"/>
        <v>7753.0147200000001</v>
      </c>
      <c r="AN4818">
        <f t="shared" si="3605"/>
        <v>7753.1756544000009</v>
      </c>
      <c r="AO4818">
        <f t="shared" si="3606"/>
        <v>7753.3365887999998</v>
      </c>
      <c r="AP4818">
        <f t="shared" si="3607"/>
        <v>7753.4975232000006</v>
      </c>
      <c r="AQ4818">
        <f t="shared" si="3608"/>
        <v>7753.6584575999996</v>
      </c>
      <c r="AR4818" t="str">
        <f t="shared" si="3610"/>
        <v>kmh-4817-mph</v>
      </c>
      <c r="AS4818">
        <f t="shared" si="3613"/>
        <v>4816</v>
      </c>
      <c r="AT4818" t="str">
        <f t="shared" si="3611"/>
        <v>kmh-4816-mph</v>
      </c>
      <c r="AU4818">
        <f t="shared" si="3614"/>
        <v>4815</v>
      </c>
      <c r="AV4818" t="str">
        <f t="shared" si="3612"/>
        <v>kmh-4815-mph</v>
      </c>
    </row>
    <row r="4819" spans="1:48" x14ac:dyDescent="0.3">
      <c r="A4819">
        <v>4818</v>
      </c>
      <c r="B4819">
        <f t="shared" si="3609"/>
        <v>2993.7654780000003</v>
      </c>
      <c r="C4819">
        <f t="shared" si="3568"/>
        <v>7753.8193920000003</v>
      </c>
      <c r="D4819">
        <f t="shared" si="3569"/>
        <v>1.3383333333333334</v>
      </c>
      <c r="E4819">
        <f t="shared" si="3570"/>
        <v>4818000</v>
      </c>
      <c r="F4819">
        <f t="shared" si="3571"/>
        <v>1338.3333333333335</v>
      </c>
      <c r="G4819">
        <f t="shared" si="3572"/>
        <v>15807087.120000001</v>
      </c>
      <c r="H4819">
        <f t="shared" si="3573"/>
        <v>4390.8575333333338</v>
      </c>
      <c r="I4819">
        <f t="shared" si="3574"/>
        <v>2601.5118624000002</v>
      </c>
      <c r="J4819">
        <f t="shared" si="3575"/>
        <v>0.72264218400000002</v>
      </c>
      <c r="K4819">
        <f t="shared" si="3576"/>
        <v>5269028.8712093998</v>
      </c>
      <c r="L4819">
        <f t="shared" si="3577"/>
        <v>1463.6191308914999</v>
      </c>
      <c r="M4819">
        <f t="shared" si="3578"/>
        <v>4.0396418376599996</v>
      </c>
      <c r="N4819">
        <f t="shared" si="3579"/>
        <v>2601.5118624000002</v>
      </c>
      <c r="O4819">
        <f t="shared" si="3580"/>
        <v>1.3383333333333334</v>
      </c>
      <c r="P4819">
        <f t="shared" si="3581"/>
        <v>7753819.392</v>
      </c>
      <c r="Q4819">
        <f t="shared" si="3582"/>
        <v>2153.8387199999997</v>
      </c>
      <c r="R4819">
        <f t="shared" si="3583"/>
        <v>25439040</v>
      </c>
      <c r="S4819">
        <f t="shared" si="3584"/>
        <v>7066.4</v>
      </c>
      <c r="T4819">
        <f t="shared" si="3585"/>
        <v>4186.7263679999996</v>
      </c>
      <c r="U4819">
        <f t="shared" si="3586"/>
        <v>1.1629795466666666</v>
      </c>
      <c r="V4819">
        <f t="shared" si="3587"/>
        <v>8479680</v>
      </c>
      <c r="W4819">
        <f t="shared" si="3588"/>
        <v>2355.4666666666667</v>
      </c>
      <c r="X4819">
        <f t="shared" si="3589"/>
        <v>6.2778539999999996</v>
      </c>
      <c r="Y4819">
        <f t="shared" si="3590"/>
        <v>4186.7263679999996</v>
      </c>
      <c r="Z4819">
        <f t="shared" si="3591"/>
        <v>2993.8276151000005</v>
      </c>
      <c r="AA4819">
        <f t="shared" si="3592"/>
        <v>2993.8897521999997</v>
      </c>
      <c r="AB4819">
        <f t="shared" si="3593"/>
        <v>2993.9518892999999</v>
      </c>
      <c r="AC4819">
        <f t="shared" si="3594"/>
        <v>2994.0140263999997</v>
      </c>
      <c r="AD4819">
        <f t="shared" si="3595"/>
        <v>2994.0761634999999</v>
      </c>
      <c r="AE4819">
        <f t="shared" si="3596"/>
        <v>2994.1383006000001</v>
      </c>
      <c r="AF4819">
        <f t="shared" si="3597"/>
        <v>2994.2004376999998</v>
      </c>
      <c r="AG4819">
        <f t="shared" si="3598"/>
        <v>2994.2625748</v>
      </c>
      <c r="AH4819">
        <f t="shared" si="3599"/>
        <v>2994.3247118999998</v>
      </c>
      <c r="AI4819">
        <f t="shared" si="3600"/>
        <v>7753.9803264000011</v>
      </c>
      <c r="AJ4819">
        <f t="shared" si="3601"/>
        <v>7754.1412608000001</v>
      </c>
      <c r="AK4819">
        <f t="shared" si="3602"/>
        <v>7754.3021952000008</v>
      </c>
      <c r="AL4819">
        <f t="shared" si="3603"/>
        <v>7754.4631295999998</v>
      </c>
      <c r="AM4819">
        <f t="shared" si="3604"/>
        <v>7754.6240640000005</v>
      </c>
      <c r="AN4819">
        <f t="shared" si="3605"/>
        <v>7754.7849984000013</v>
      </c>
      <c r="AO4819">
        <f t="shared" si="3606"/>
        <v>7754.9459328000003</v>
      </c>
      <c r="AP4819">
        <f t="shared" si="3607"/>
        <v>7755.106867200001</v>
      </c>
      <c r="AQ4819">
        <f t="shared" si="3608"/>
        <v>7755.2678016</v>
      </c>
      <c r="AR4819" t="str">
        <f t="shared" si="3610"/>
        <v>kmh-4818-mph</v>
      </c>
      <c r="AS4819">
        <f t="shared" si="3613"/>
        <v>4817</v>
      </c>
      <c r="AT4819" t="str">
        <f t="shared" si="3611"/>
        <v>kmh-4817-mph</v>
      </c>
      <c r="AU4819">
        <f t="shared" si="3614"/>
        <v>4816</v>
      </c>
      <c r="AV4819" t="str">
        <f t="shared" si="3612"/>
        <v>kmh-4816-mph</v>
      </c>
    </row>
    <row r="4820" spans="1:48" x14ac:dyDescent="0.3">
      <c r="A4820">
        <v>4819</v>
      </c>
      <c r="B4820">
        <f t="shared" si="3609"/>
        <v>2994.386849</v>
      </c>
      <c r="C4820">
        <f t="shared" si="3568"/>
        <v>7755.4287360000008</v>
      </c>
      <c r="D4820">
        <f t="shared" si="3569"/>
        <v>1.3386111111111112</v>
      </c>
      <c r="E4820">
        <f t="shared" si="3570"/>
        <v>4819000</v>
      </c>
      <c r="F4820">
        <f t="shared" si="3571"/>
        <v>1338.6111111111111</v>
      </c>
      <c r="G4820">
        <f t="shared" si="3572"/>
        <v>15810367.960000001</v>
      </c>
      <c r="H4820">
        <f t="shared" si="3573"/>
        <v>4391.7688777777785</v>
      </c>
      <c r="I4820">
        <f t="shared" si="3574"/>
        <v>2602.0518192</v>
      </c>
      <c r="J4820">
        <f t="shared" si="3575"/>
        <v>0.72279217200000012</v>
      </c>
      <c r="K4820">
        <f t="shared" si="3576"/>
        <v>5270122.4845077004</v>
      </c>
      <c r="L4820">
        <f t="shared" si="3577"/>
        <v>1463.9229123632499</v>
      </c>
      <c r="M4820">
        <f t="shared" si="3578"/>
        <v>4.0404802855300002</v>
      </c>
      <c r="N4820">
        <f t="shared" si="3579"/>
        <v>2602.0518192</v>
      </c>
      <c r="O4820">
        <f t="shared" si="3580"/>
        <v>1.3386111111111112</v>
      </c>
      <c r="P4820">
        <f t="shared" si="3581"/>
        <v>7755428.7360000005</v>
      </c>
      <c r="Q4820">
        <f t="shared" si="3582"/>
        <v>2154.2857599999998</v>
      </c>
      <c r="R4820">
        <f t="shared" si="3583"/>
        <v>25444320</v>
      </c>
      <c r="S4820">
        <f t="shared" si="3584"/>
        <v>7067.8666666666659</v>
      </c>
      <c r="T4820">
        <f t="shared" si="3585"/>
        <v>4187.5953440000003</v>
      </c>
      <c r="U4820">
        <f t="shared" si="3586"/>
        <v>1.1632209288888888</v>
      </c>
      <c r="V4820">
        <f t="shared" si="3587"/>
        <v>8481440</v>
      </c>
      <c r="W4820">
        <f t="shared" si="3588"/>
        <v>2355.9555555555553</v>
      </c>
      <c r="X4820">
        <f t="shared" si="3589"/>
        <v>6.2791569999999997</v>
      </c>
      <c r="Y4820">
        <f t="shared" si="3590"/>
        <v>4187.5953440000003</v>
      </c>
      <c r="Z4820">
        <f t="shared" si="3591"/>
        <v>2994.4489861000002</v>
      </c>
      <c r="AA4820">
        <f t="shared" si="3592"/>
        <v>2994.5111231999999</v>
      </c>
      <c r="AB4820">
        <f t="shared" si="3593"/>
        <v>2994.5732603000001</v>
      </c>
      <c r="AC4820">
        <f t="shared" si="3594"/>
        <v>2994.6353973999999</v>
      </c>
      <c r="AD4820">
        <f t="shared" si="3595"/>
        <v>2994.6975345000001</v>
      </c>
      <c r="AE4820">
        <f t="shared" si="3596"/>
        <v>2994.7596716000003</v>
      </c>
      <c r="AF4820">
        <f t="shared" si="3597"/>
        <v>2994.8218087</v>
      </c>
      <c r="AG4820">
        <f t="shared" si="3598"/>
        <v>2994.8839458000002</v>
      </c>
      <c r="AH4820">
        <f t="shared" si="3599"/>
        <v>2994.9460829</v>
      </c>
      <c r="AI4820">
        <f t="shared" si="3600"/>
        <v>7755.5896704000015</v>
      </c>
      <c r="AJ4820">
        <f t="shared" si="3601"/>
        <v>7755.7506048000005</v>
      </c>
      <c r="AK4820">
        <f t="shared" si="3602"/>
        <v>7755.9115392000012</v>
      </c>
      <c r="AL4820">
        <f t="shared" si="3603"/>
        <v>7756.0724736000002</v>
      </c>
      <c r="AM4820">
        <f t="shared" si="3604"/>
        <v>7756.233408000001</v>
      </c>
      <c r="AN4820">
        <f t="shared" si="3605"/>
        <v>7756.3943424000008</v>
      </c>
      <c r="AO4820">
        <f t="shared" si="3606"/>
        <v>7756.5552767999998</v>
      </c>
      <c r="AP4820">
        <f t="shared" si="3607"/>
        <v>7756.7162112000005</v>
      </c>
      <c r="AQ4820">
        <f t="shared" si="3608"/>
        <v>7756.8771455999995</v>
      </c>
      <c r="AR4820" t="str">
        <f t="shared" si="3610"/>
        <v>kmh-4819-mph</v>
      </c>
      <c r="AS4820">
        <f t="shared" si="3613"/>
        <v>4818</v>
      </c>
      <c r="AT4820" t="str">
        <f t="shared" si="3611"/>
        <v>kmh-4818-mph</v>
      </c>
      <c r="AU4820">
        <f t="shared" si="3614"/>
        <v>4817</v>
      </c>
      <c r="AV4820" t="str">
        <f t="shared" si="3612"/>
        <v>kmh-4817-mph</v>
      </c>
    </row>
    <row r="4821" spans="1:48" x14ac:dyDescent="0.3">
      <c r="A4821">
        <v>4820</v>
      </c>
      <c r="B4821">
        <f t="shared" si="3609"/>
        <v>2995.0082200000002</v>
      </c>
      <c r="C4821">
        <f t="shared" si="3568"/>
        <v>7757.0380800000003</v>
      </c>
      <c r="D4821">
        <f t="shared" si="3569"/>
        <v>1.3388888888888888</v>
      </c>
      <c r="E4821">
        <f t="shared" si="3570"/>
        <v>4820000</v>
      </c>
      <c r="F4821">
        <f t="shared" si="3571"/>
        <v>1338.8888888888889</v>
      </c>
      <c r="G4821">
        <f t="shared" si="3572"/>
        <v>15813648.800000001</v>
      </c>
      <c r="H4821">
        <f t="shared" si="3573"/>
        <v>4392.6802222222223</v>
      </c>
      <c r="I4821">
        <f t="shared" si="3574"/>
        <v>2602.5917760000002</v>
      </c>
      <c r="J4821">
        <f t="shared" si="3575"/>
        <v>0.72294216000000011</v>
      </c>
      <c r="K4821">
        <f t="shared" si="3576"/>
        <v>5271216.0978060002</v>
      </c>
      <c r="L4821">
        <f t="shared" si="3577"/>
        <v>1464.2266938349999</v>
      </c>
      <c r="M4821">
        <f t="shared" si="3578"/>
        <v>4.0413187333999998</v>
      </c>
      <c r="N4821">
        <f t="shared" si="3579"/>
        <v>2602.5917760000002</v>
      </c>
      <c r="O4821">
        <f t="shared" si="3580"/>
        <v>1.3388888888888888</v>
      </c>
      <c r="P4821">
        <f t="shared" si="3581"/>
        <v>7757038.0800000001</v>
      </c>
      <c r="Q4821">
        <f t="shared" si="3582"/>
        <v>2154.7327999999998</v>
      </c>
      <c r="R4821">
        <f t="shared" si="3583"/>
        <v>25449600</v>
      </c>
      <c r="S4821">
        <f t="shared" si="3584"/>
        <v>7069.333333333333</v>
      </c>
      <c r="T4821">
        <f t="shared" si="3585"/>
        <v>4188.46432</v>
      </c>
      <c r="U4821">
        <f t="shared" si="3586"/>
        <v>1.1634623111111111</v>
      </c>
      <c r="V4821">
        <f t="shared" si="3587"/>
        <v>8483200</v>
      </c>
      <c r="W4821">
        <f t="shared" si="3588"/>
        <v>2356.4444444444443</v>
      </c>
      <c r="X4821">
        <f t="shared" si="3589"/>
        <v>6.2804599999999997</v>
      </c>
      <c r="Y4821">
        <f t="shared" si="3590"/>
        <v>4188.46432</v>
      </c>
      <c r="Z4821">
        <f t="shared" si="3591"/>
        <v>2995.0703571000004</v>
      </c>
      <c r="AA4821">
        <f t="shared" si="3592"/>
        <v>2995.1324942000001</v>
      </c>
      <c r="AB4821">
        <f t="shared" si="3593"/>
        <v>2995.1946313000003</v>
      </c>
      <c r="AC4821">
        <f t="shared" si="3594"/>
        <v>2995.2567683999996</v>
      </c>
      <c r="AD4821">
        <f t="shared" si="3595"/>
        <v>2995.3189055000003</v>
      </c>
      <c r="AE4821">
        <f t="shared" si="3596"/>
        <v>2995.3810426000005</v>
      </c>
      <c r="AF4821">
        <f t="shared" si="3597"/>
        <v>2995.4431796999997</v>
      </c>
      <c r="AG4821">
        <f t="shared" si="3598"/>
        <v>2995.5053167999999</v>
      </c>
      <c r="AH4821">
        <f t="shared" si="3599"/>
        <v>2995.5674538999997</v>
      </c>
      <c r="AI4821">
        <f t="shared" si="3600"/>
        <v>7757.199014400001</v>
      </c>
      <c r="AJ4821">
        <f t="shared" si="3601"/>
        <v>7757.3599488</v>
      </c>
      <c r="AK4821">
        <f t="shared" si="3602"/>
        <v>7757.5208832000008</v>
      </c>
      <c r="AL4821">
        <f t="shared" si="3603"/>
        <v>7757.6818175999997</v>
      </c>
      <c r="AM4821">
        <f t="shared" si="3604"/>
        <v>7757.8427520000005</v>
      </c>
      <c r="AN4821">
        <f t="shared" si="3605"/>
        <v>7758.0036864000012</v>
      </c>
      <c r="AO4821">
        <f t="shared" si="3606"/>
        <v>7758.1646208000002</v>
      </c>
      <c r="AP4821">
        <f t="shared" si="3607"/>
        <v>7758.325555200001</v>
      </c>
      <c r="AQ4821">
        <f t="shared" si="3608"/>
        <v>7758.4864895999999</v>
      </c>
      <c r="AR4821" t="str">
        <f t="shared" si="3610"/>
        <v>kmh-4820-mph</v>
      </c>
      <c r="AS4821">
        <f t="shared" si="3613"/>
        <v>4819</v>
      </c>
      <c r="AT4821" t="str">
        <f t="shared" si="3611"/>
        <v>kmh-4819-mph</v>
      </c>
      <c r="AU4821">
        <f t="shared" si="3614"/>
        <v>4818</v>
      </c>
      <c r="AV4821" t="str">
        <f t="shared" si="3612"/>
        <v>kmh-4818-mph</v>
      </c>
    </row>
    <row r="4822" spans="1:48" x14ac:dyDescent="0.3">
      <c r="A4822">
        <v>4821</v>
      </c>
      <c r="B4822">
        <f t="shared" si="3609"/>
        <v>2995.6295909999999</v>
      </c>
      <c r="C4822">
        <f t="shared" si="3568"/>
        <v>7758.6474240000007</v>
      </c>
      <c r="D4822">
        <f t="shared" si="3569"/>
        <v>1.3391666666666666</v>
      </c>
      <c r="E4822">
        <f t="shared" si="3570"/>
        <v>4821000</v>
      </c>
      <c r="F4822">
        <f t="shared" si="3571"/>
        <v>1339.1666666666667</v>
      </c>
      <c r="G4822">
        <f t="shared" si="3572"/>
        <v>15816929.640000001</v>
      </c>
      <c r="H4822">
        <f t="shared" si="3573"/>
        <v>4393.5915666666669</v>
      </c>
      <c r="I4822">
        <f t="shared" si="3574"/>
        <v>2603.1317328</v>
      </c>
      <c r="J4822">
        <f t="shared" si="3575"/>
        <v>0.7230921480000001</v>
      </c>
      <c r="K4822">
        <f t="shared" si="3576"/>
        <v>5272309.7111042999</v>
      </c>
      <c r="L4822">
        <f t="shared" si="3577"/>
        <v>1464.5304753067498</v>
      </c>
      <c r="M4822">
        <f t="shared" si="3578"/>
        <v>4.0421571812699995</v>
      </c>
      <c r="N4822">
        <f t="shared" si="3579"/>
        <v>2603.1317328</v>
      </c>
      <c r="O4822">
        <f t="shared" si="3580"/>
        <v>1.3391666666666666</v>
      </c>
      <c r="P4822">
        <f t="shared" si="3581"/>
        <v>7758647.4240000006</v>
      </c>
      <c r="Q4822">
        <f t="shared" si="3582"/>
        <v>2155.1798399999998</v>
      </c>
      <c r="R4822">
        <f t="shared" si="3583"/>
        <v>25454880</v>
      </c>
      <c r="S4822">
        <f t="shared" si="3584"/>
        <v>7070.7999999999993</v>
      </c>
      <c r="T4822">
        <f t="shared" si="3585"/>
        <v>4189.3332959999998</v>
      </c>
      <c r="U4822">
        <f t="shared" si="3586"/>
        <v>1.1637036933333333</v>
      </c>
      <c r="V4822">
        <f t="shared" si="3587"/>
        <v>8484960</v>
      </c>
      <c r="W4822">
        <f t="shared" si="3588"/>
        <v>2356.9333333333334</v>
      </c>
      <c r="X4822">
        <f t="shared" si="3589"/>
        <v>6.2817629999999998</v>
      </c>
      <c r="Y4822">
        <f t="shared" si="3590"/>
        <v>4189.3332959999998</v>
      </c>
      <c r="Z4822">
        <f t="shared" si="3591"/>
        <v>2995.6917281000001</v>
      </c>
      <c r="AA4822">
        <f t="shared" si="3592"/>
        <v>2995.7538651999998</v>
      </c>
      <c r="AB4822">
        <f t="shared" si="3593"/>
        <v>2995.8160023</v>
      </c>
      <c r="AC4822">
        <f t="shared" si="3594"/>
        <v>2995.8781393999998</v>
      </c>
      <c r="AD4822">
        <f t="shared" si="3595"/>
        <v>2995.9402765</v>
      </c>
      <c r="AE4822">
        <f t="shared" si="3596"/>
        <v>2996.0024136000002</v>
      </c>
      <c r="AF4822">
        <f t="shared" si="3597"/>
        <v>2996.0645506999999</v>
      </c>
      <c r="AG4822">
        <f t="shared" si="3598"/>
        <v>2996.1266878000001</v>
      </c>
      <c r="AH4822">
        <f t="shared" si="3599"/>
        <v>2996.1888248999999</v>
      </c>
      <c r="AI4822">
        <f t="shared" si="3600"/>
        <v>7758.8083584000015</v>
      </c>
      <c r="AJ4822">
        <f t="shared" si="3601"/>
        <v>7758.9692928000004</v>
      </c>
      <c r="AK4822">
        <f t="shared" si="3602"/>
        <v>7759.1302272000012</v>
      </c>
      <c r="AL4822">
        <f t="shared" si="3603"/>
        <v>7759.2911616000001</v>
      </c>
      <c r="AM4822">
        <f t="shared" si="3604"/>
        <v>7759.4520960000009</v>
      </c>
      <c r="AN4822">
        <f t="shared" si="3605"/>
        <v>7759.6130304000008</v>
      </c>
      <c r="AO4822">
        <f t="shared" si="3606"/>
        <v>7759.7739648000006</v>
      </c>
      <c r="AP4822">
        <f t="shared" si="3607"/>
        <v>7759.9348992000005</v>
      </c>
      <c r="AQ4822">
        <f t="shared" si="3608"/>
        <v>7760.0958336000003</v>
      </c>
      <c r="AR4822" t="str">
        <f t="shared" si="3610"/>
        <v>kmh-4821-mph</v>
      </c>
      <c r="AS4822">
        <f t="shared" si="3613"/>
        <v>4820</v>
      </c>
      <c r="AT4822" t="str">
        <f t="shared" si="3611"/>
        <v>kmh-4820-mph</v>
      </c>
      <c r="AU4822">
        <f t="shared" si="3614"/>
        <v>4819</v>
      </c>
      <c r="AV4822" t="str">
        <f t="shared" si="3612"/>
        <v>kmh-4819-mph</v>
      </c>
    </row>
    <row r="4823" spans="1:48" x14ac:dyDescent="0.3">
      <c r="A4823">
        <v>4822</v>
      </c>
      <c r="B4823">
        <f t="shared" si="3609"/>
        <v>2996.2509620000001</v>
      </c>
      <c r="C4823">
        <f t="shared" si="3568"/>
        <v>7760.2567680000002</v>
      </c>
      <c r="D4823">
        <f t="shared" si="3569"/>
        <v>1.3394444444444444</v>
      </c>
      <c r="E4823">
        <f t="shared" si="3570"/>
        <v>4822000</v>
      </c>
      <c r="F4823">
        <f t="shared" si="3571"/>
        <v>1339.4444444444446</v>
      </c>
      <c r="G4823">
        <f t="shared" si="3572"/>
        <v>15820210.48</v>
      </c>
      <c r="H4823">
        <f t="shared" si="3573"/>
        <v>4394.5029111111116</v>
      </c>
      <c r="I4823">
        <f t="shared" si="3574"/>
        <v>2603.6716896000003</v>
      </c>
      <c r="J4823">
        <f t="shared" si="3575"/>
        <v>0.72324213600000009</v>
      </c>
      <c r="K4823">
        <f t="shared" si="3576"/>
        <v>5273403.3244025996</v>
      </c>
      <c r="L4823">
        <f t="shared" si="3577"/>
        <v>1464.8342567784998</v>
      </c>
      <c r="M4823">
        <f t="shared" si="3578"/>
        <v>4.04299562914</v>
      </c>
      <c r="N4823">
        <f t="shared" si="3579"/>
        <v>2603.6716896000003</v>
      </c>
      <c r="O4823">
        <f t="shared" si="3580"/>
        <v>1.3394444444444444</v>
      </c>
      <c r="P4823">
        <f t="shared" si="3581"/>
        <v>7760256.7680000002</v>
      </c>
      <c r="Q4823">
        <f t="shared" si="3582"/>
        <v>2155.6268799999998</v>
      </c>
      <c r="R4823">
        <f t="shared" si="3583"/>
        <v>25460160</v>
      </c>
      <c r="S4823">
        <f t="shared" si="3584"/>
        <v>7072.2666666666664</v>
      </c>
      <c r="T4823">
        <f t="shared" si="3585"/>
        <v>4190.2022719999995</v>
      </c>
      <c r="U4823">
        <f t="shared" si="3586"/>
        <v>1.1639450755555554</v>
      </c>
      <c r="V4823">
        <f t="shared" si="3587"/>
        <v>8486720</v>
      </c>
      <c r="W4823">
        <f t="shared" si="3588"/>
        <v>2357.422222222222</v>
      </c>
      <c r="X4823">
        <f t="shared" si="3589"/>
        <v>6.2830659999999998</v>
      </c>
      <c r="Y4823">
        <f t="shared" si="3590"/>
        <v>4190.2022719999995</v>
      </c>
      <c r="Z4823">
        <f t="shared" si="3591"/>
        <v>2996.3130991000003</v>
      </c>
      <c r="AA4823">
        <f t="shared" si="3592"/>
        <v>2996.3752362</v>
      </c>
      <c r="AB4823">
        <f t="shared" si="3593"/>
        <v>2996.4373733000002</v>
      </c>
      <c r="AC4823">
        <f t="shared" si="3594"/>
        <v>2996.4995104</v>
      </c>
      <c r="AD4823">
        <f t="shared" si="3595"/>
        <v>2996.5616475000002</v>
      </c>
      <c r="AE4823">
        <f t="shared" si="3596"/>
        <v>2996.6237846000004</v>
      </c>
      <c r="AF4823">
        <f t="shared" si="3597"/>
        <v>2996.6859217000001</v>
      </c>
      <c r="AG4823">
        <f t="shared" si="3598"/>
        <v>2996.7480588000003</v>
      </c>
      <c r="AH4823">
        <f t="shared" si="3599"/>
        <v>2996.8101958999996</v>
      </c>
      <c r="AI4823">
        <f t="shared" si="3600"/>
        <v>7760.417702400001</v>
      </c>
      <c r="AJ4823">
        <f t="shared" si="3601"/>
        <v>7760.5786367999999</v>
      </c>
      <c r="AK4823">
        <f t="shared" si="3602"/>
        <v>7760.7395712000007</v>
      </c>
      <c r="AL4823">
        <f t="shared" si="3603"/>
        <v>7760.9005055999996</v>
      </c>
      <c r="AM4823">
        <f t="shared" si="3604"/>
        <v>7761.0614400000004</v>
      </c>
      <c r="AN4823">
        <f t="shared" si="3605"/>
        <v>7761.2223744000012</v>
      </c>
      <c r="AO4823">
        <f t="shared" si="3606"/>
        <v>7761.3833088000001</v>
      </c>
      <c r="AP4823">
        <f t="shared" si="3607"/>
        <v>7761.5442432000009</v>
      </c>
      <c r="AQ4823">
        <f t="shared" si="3608"/>
        <v>7761.7051775999998</v>
      </c>
      <c r="AR4823" t="str">
        <f t="shared" si="3610"/>
        <v>kmh-4822-mph</v>
      </c>
      <c r="AS4823">
        <f t="shared" si="3613"/>
        <v>4821</v>
      </c>
      <c r="AT4823" t="str">
        <f t="shared" si="3611"/>
        <v>kmh-4821-mph</v>
      </c>
      <c r="AU4823">
        <f t="shared" si="3614"/>
        <v>4820</v>
      </c>
      <c r="AV4823" t="str">
        <f t="shared" si="3612"/>
        <v>kmh-4820-mph</v>
      </c>
    </row>
    <row r="4824" spans="1:48" x14ac:dyDescent="0.3">
      <c r="A4824">
        <v>4823</v>
      </c>
      <c r="B4824">
        <f t="shared" si="3609"/>
        <v>2996.8723330000003</v>
      </c>
      <c r="C4824">
        <f t="shared" si="3568"/>
        <v>7761.8661120000006</v>
      </c>
      <c r="D4824">
        <f t="shared" si="3569"/>
        <v>1.3397222222222223</v>
      </c>
      <c r="E4824">
        <f t="shared" si="3570"/>
        <v>4823000</v>
      </c>
      <c r="F4824">
        <f t="shared" si="3571"/>
        <v>1339.7222222222222</v>
      </c>
      <c r="G4824">
        <f t="shared" si="3572"/>
        <v>15823491.32</v>
      </c>
      <c r="H4824">
        <f t="shared" si="3573"/>
        <v>4395.4142555555563</v>
      </c>
      <c r="I4824">
        <f t="shared" si="3574"/>
        <v>2604.2116464000001</v>
      </c>
      <c r="J4824">
        <f t="shared" si="3575"/>
        <v>0.72339212400000008</v>
      </c>
      <c r="K4824">
        <f t="shared" si="3576"/>
        <v>5274496.9377009002</v>
      </c>
      <c r="L4824">
        <f t="shared" si="3577"/>
        <v>1465.1380382502498</v>
      </c>
      <c r="M4824">
        <f t="shared" si="3578"/>
        <v>4.0438340770099996</v>
      </c>
      <c r="N4824">
        <f t="shared" si="3579"/>
        <v>2604.2116464000001</v>
      </c>
      <c r="O4824">
        <f t="shared" si="3580"/>
        <v>1.3397222222222223</v>
      </c>
      <c r="P4824">
        <f t="shared" si="3581"/>
        <v>7761866.1120000007</v>
      </c>
      <c r="Q4824">
        <f t="shared" si="3582"/>
        <v>2156.0739199999998</v>
      </c>
      <c r="R4824">
        <f t="shared" si="3583"/>
        <v>25465440</v>
      </c>
      <c r="S4824">
        <f t="shared" si="3584"/>
        <v>7073.7333333333327</v>
      </c>
      <c r="T4824">
        <f t="shared" si="3585"/>
        <v>4191.0712480000002</v>
      </c>
      <c r="U4824">
        <f t="shared" si="3586"/>
        <v>1.1641864577777776</v>
      </c>
      <c r="V4824">
        <f t="shared" si="3587"/>
        <v>8488480</v>
      </c>
      <c r="W4824">
        <f t="shared" si="3588"/>
        <v>2357.911111111111</v>
      </c>
      <c r="X4824">
        <f t="shared" si="3589"/>
        <v>6.2843689999999999</v>
      </c>
      <c r="Y4824">
        <f t="shared" si="3590"/>
        <v>4191.0712480000002</v>
      </c>
      <c r="Z4824">
        <f t="shared" si="3591"/>
        <v>2996.9344701000005</v>
      </c>
      <c r="AA4824">
        <f t="shared" si="3592"/>
        <v>2996.9966071999997</v>
      </c>
      <c r="AB4824">
        <f t="shared" si="3593"/>
        <v>2997.0587442999999</v>
      </c>
      <c r="AC4824">
        <f t="shared" si="3594"/>
        <v>2997.1208813999997</v>
      </c>
      <c r="AD4824">
        <f t="shared" si="3595"/>
        <v>2997.1830184999999</v>
      </c>
      <c r="AE4824">
        <f t="shared" si="3596"/>
        <v>2997.2451556000001</v>
      </c>
      <c r="AF4824">
        <f t="shared" si="3597"/>
        <v>2997.3072926999998</v>
      </c>
      <c r="AG4824">
        <f t="shared" si="3598"/>
        <v>2997.3694298</v>
      </c>
      <c r="AH4824">
        <f t="shared" si="3599"/>
        <v>2997.4315668999998</v>
      </c>
      <c r="AI4824">
        <f t="shared" si="3600"/>
        <v>7762.0270464000014</v>
      </c>
      <c r="AJ4824">
        <f t="shared" si="3601"/>
        <v>7762.1879808000003</v>
      </c>
      <c r="AK4824">
        <f t="shared" si="3602"/>
        <v>7762.3489152000011</v>
      </c>
      <c r="AL4824">
        <f t="shared" si="3603"/>
        <v>7762.5098496000001</v>
      </c>
      <c r="AM4824">
        <f t="shared" si="3604"/>
        <v>7762.6707840000008</v>
      </c>
      <c r="AN4824">
        <f t="shared" si="3605"/>
        <v>7762.8317184000007</v>
      </c>
      <c r="AO4824">
        <f t="shared" si="3606"/>
        <v>7762.9926528000005</v>
      </c>
      <c r="AP4824">
        <f t="shared" si="3607"/>
        <v>7763.1535872000004</v>
      </c>
      <c r="AQ4824">
        <f t="shared" si="3608"/>
        <v>7763.3145216000003</v>
      </c>
      <c r="AR4824" t="str">
        <f t="shared" si="3610"/>
        <v>kmh-4823-mph</v>
      </c>
      <c r="AS4824">
        <f t="shared" si="3613"/>
        <v>4822</v>
      </c>
      <c r="AT4824" t="str">
        <f t="shared" si="3611"/>
        <v>kmh-4822-mph</v>
      </c>
      <c r="AU4824">
        <f t="shared" si="3614"/>
        <v>4821</v>
      </c>
      <c r="AV4824" t="str">
        <f t="shared" si="3612"/>
        <v>kmh-4821-mph</v>
      </c>
    </row>
    <row r="4825" spans="1:48" x14ac:dyDescent="0.3">
      <c r="A4825">
        <v>4824</v>
      </c>
      <c r="B4825">
        <f t="shared" si="3609"/>
        <v>2997.493704</v>
      </c>
      <c r="C4825">
        <f t="shared" si="3568"/>
        <v>7763.4754560000001</v>
      </c>
      <c r="D4825">
        <f t="shared" si="3569"/>
        <v>1.34</v>
      </c>
      <c r="E4825">
        <f t="shared" si="3570"/>
        <v>4824000</v>
      </c>
      <c r="F4825">
        <f t="shared" si="3571"/>
        <v>1340</v>
      </c>
      <c r="G4825">
        <f t="shared" si="3572"/>
        <v>15826772.16</v>
      </c>
      <c r="H4825">
        <f t="shared" si="3573"/>
        <v>4396.3256000000001</v>
      </c>
      <c r="I4825">
        <f t="shared" si="3574"/>
        <v>2604.7516031999999</v>
      </c>
      <c r="J4825">
        <f t="shared" si="3575"/>
        <v>0.72354211200000007</v>
      </c>
      <c r="K4825">
        <f t="shared" si="3576"/>
        <v>5275590.5509992</v>
      </c>
      <c r="L4825">
        <f t="shared" si="3577"/>
        <v>1465.441819722</v>
      </c>
      <c r="M4825">
        <f t="shared" si="3578"/>
        <v>4.0446725248800002</v>
      </c>
      <c r="N4825">
        <f t="shared" si="3579"/>
        <v>2604.7516031999999</v>
      </c>
      <c r="O4825">
        <f t="shared" si="3580"/>
        <v>1.34</v>
      </c>
      <c r="P4825">
        <f t="shared" si="3581"/>
        <v>7763475.4560000002</v>
      </c>
      <c r="Q4825">
        <f t="shared" si="3582"/>
        <v>2156.5209599999998</v>
      </c>
      <c r="R4825">
        <f t="shared" si="3583"/>
        <v>25470720</v>
      </c>
      <c r="S4825">
        <f t="shared" si="3584"/>
        <v>7075.2</v>
      </c>
      <c r="T4825">
        <f t="shared" si="3585"/>
        <v>4191.9402239999999</v>
      </c>
      <c r="U4825">
        <f t="shared" si="3586"/>
        <v>1.1644278399999999</v>
      </c>
      <c r="V4825">
        <f t="shared" si="3587"/>
        <v>8490240</v>
      </c>
      <c r="W4825">
        <f t="shared" si="3588"/>
        <v>2358.4</v>
      </c>
      <c r="X4825">
        <f t="shared" si="3589"/>
        <v>6.2856719999999999</v>
      </c>
      <c r="Y4825">
        <f t="shared" si="3590"/>
        <v>4191.9402239999999</v>
      </c>
      <c r="Z4825">
        <f t="shared" si="3591"/>
        <v>2997.5558411000002</v>
      </c>
      <c r="AA4825">
        <f t="shared" si="3592"/>
        <v>2997.6179781999999</v>
      </c>
      <c r="AB4825">
        <f t="shared" si="3593"/>
        <v>2997.6801153000001</v>
      </c>
      <c r="AC4825">
        <f t="shared" si="3594"/>
        <v>2997.7422523999999</v>
      </c>
      <c r="AD4825">
        <f t="shared" si="3595"/>
        <v>2997.8043895000001</v>
      </c>
      <c r="AE4825">
        <f t="shared" si="3596"/>
        <v>2997.8665266000003</v>
      </c>
      <c r="AF4825">
        <f t="shared" si="3597"/>
        <v>2997.9286637</v>
      </c>
      <c r="AG4825">
        <f t="shared" si="3598"/>
        <v>2997.9908008000002</v>
      </c>
      <c r="AH4825">
        <f t="shared" si="3599"/>
        <v>2998.0529379</v>
      </c>
      <c r="AI4825">
        <f t="shared" si="3600"/>
        <v>7763.6363904000009</v>
      </c>
      <c r="AJ4825">
        <f t="shared" si="3601"/>
        <v>7763.7973247999998</v>
      </c>
      <c r="AK4825">
        <f t="shared" si="3602"/>
        <v>7763.9582592000006</v>
      </c>
      <c r="AL4825">
        <f t="shared" si="3603"/>
        <v>7764.1191935999996</v>
      </c>
      <c r="AM4825">
        <f t="shared" si="3604"/>
        <v>7764.2801280000003</v>
      </c>
      <c r="AN4825">
        <f t="shared" si="3605"/>
        <v>7764.4410624000011</v>
      </c>
      <c r="AO4825">
        <f t="shared" si="3606"/>
        <v>7764.6019968000001</v>
      </c>
      <c r="AP4825">
        <f t="shared" si="3607"/>
        <v>7764.7629312000008</v>
      </c>
      <c r="AQ4825">
        <f t="shared" si="3608"/>
        <v>7764.9238655999998</v>
      </c>
      <c r="AR4825" t="str">
        <f t="shared" si="3610"/>
        <v>kmh-4824-mph</v>
      </c>
      <c r="AS4825">
        <f t="shared" si="3613"/>
        <v>4823</v>
      </c>
      <c r="AT4825" t="str">
        <f t="shared" si="3611"/>
        <v>kmh-4823-mph</v>
      </c>
      <c r="AU4825">
        <f t="shared" si="3614"/>
        <v>4822</v>
      </c>
      <c r="AV4825" t="str">
        <f t="shared" si="3612"/>
        <v>kmh-4822-mph</v>
      </c>
    </row>
    <row r="4826" spans="1:48" x14ac:dyDescent="0.3">
      <c r="A4826">
        <v>4825</v>
      </c>
      <c r="B4826">
        <f t="shared" si="3609"/>
        <v>2998.1150750000002</v>
      </c>
      <c r="C4826">
        <f t="shared" si="3568"/>
        <v>7765.0848000000005</v>
      </c>
      <c r="D4826">
        <f t="shared" si="3569"/>
        <v>1.3402777777777777</v>
      </c>
      <c r="E4826">
        <f t="shared" si="3570"/>
        <v>4825000</v>
      </c>
      <c r="F4826">
        <f t="shared" si="3571"/>
        <v>1340.2777777777778</v>
      </c>
      <c r="G4826">
        <f t="shared" si="3572"/>
        <v>15830053</v>
      </c>
      <c r="H4826">
        <f t="shared" si="3573"/>
        <v>4397.2369444444448</v>
      </c>
      <c r="I4826">
        <f t="shared" si="3574"/>
        <v>2605.2915600000001</v>
      </c>
      <c r="J4826">
        <f t="shared" si="3575"/>
        <v>0.72369210000000006</v>
      </c>
      <c r="K4826">
        <f t="shared" si="3576"/>
        <v>5276684.1642974997</v>
      </c>
      <c r="L4826">
        <f t="shared" si="3577"/>
        <v>1465.74560119375</v>
      </c>
      <c r="M4826">
        <f t="shared" si="3578"/>
        <v>4.0455109727499998</v>
      </c>
      <c r="N4826">
        <f t="shared" si="3579"/>
        <v>2605.2915600000001</v>
      </c>
      <c r="O4826">
        <f t="shared" si="3580"/>
        <v>1.3402777777777777</v>
      </c>
      <c r="P4826">
        <f t="shared" si="3581"/>
        <v>7765084.7999999998</v>
      </c>
      <c r="Q4826">
        <f t="shared" si="3582"/>
        <v>2156.9679999999998</v>
      </c>
      <c r="R4826">
        <f t="shared" si="3583"/>
        <v>25476000</v>
      </c>
      <c r="S4826">
        <f t="shared" si="3584"/>
        <v>7076.6666666666661</v>
      </c>
      <c r="T4826">
        <f t="shared" si="3585"/>
        <v>4192.8091999999997</v>
      </c>
      <c r="U4826">
        <f t="shared" si="3586"/>
        <v>1.1646692222222221</v>
      </c>
      <c r="V4826">
        <f t="shared" si="3587"/>
        <v>8492000</v>
      </c>
      <c r="W4826">
        <f t="shared" si="3588"/>
        <v>2358.8888888888887</v>
      </c>
      <c r="X4826">
        <f t="shared" si="3589"/>
        <v>6.286975</v>
      </c>
      <c r="Y4826">
        <f t="shared" si="3590"/>
        <v>4192.8091999999997</v>
      </c>
      <c r="Z4826">
        <f t="shared" si="3591"/>
        <v>2998.1772121000004</v>
      </c>
      <c r="AA4826">
        <f t="shared" si="3592"/>
        <v>2998.2393492000001</v>
      </c>
      <c r="AB4826">
        <f t="shared" si="3593"/>
        <v>2998.3014863000003</v>
      </c>
      <c r="AC4826">
        <f t="shared" si="3594"/>
        <v>2998.3636233999996</v>
      </c>
      <c r="AD4826">
        <f t="shared" si="3595"/>
        <v>2998.4257605000003</v>
      </c>
      <c r="AE4826">
        <f t="shared" si="3596"/>
        <v>2998.4878976000005</v>
      </c>
      <c r="AF4826">
        <f t="shared" si="3597"/>
        <v>2998.5500346999997</v>
      </c>
      <c r="AG4826">
        <f t="shared" si="3598"/>
        <v>2998.6121717999999</v>
      </c>
      <c r="AH4826">
        <f t="shared" si="3599"/>
        <v>2998.6743088999997</v>
      </c>
      <c r="AI4826">
        <f t="shared" si="3600"/>
        <v>7765.2457344000013</v>
      </c>
      <c r="AJ4826">
        <f t="shared" si="3601"/>
        <v>7765.4066688000003</v>
      </c>
      <c r="AK4826">
        <f t="shared" si="3602"/>
        <v>7765.567603200001</v>
      </c>
      <c r="AL4826">
        <f t="shared" si="3603"/>
        <v>7765.7285376</v>
      </c>
      <c r="AM4826">
        <f t="shared" si="3604"/>
        <v>7765.8894720000008</v>
      </c>
      <c r="AN4826">
        <f t="shared" si="3605"/>
        <v>7766.0504064000015</v>
      </c>
      <c r="AO4826">
        <f t="shared" si="3606"/>
        <v>7766.2113408000005</v>
      </c>
      <c r="AP4826">
        <f t="shared" si="3607"/>
        <v>7766.3722752000012</v>
      </c>
      <c r="AQ4826">
        <f t="shared" si="3608"/>
        <v>7766.5332096000002</v>
      </c>
      <c r="AR4826" t="str">
        <f t="shared" si="3610"/>
        <v>kmh-4825-mph</v>
      </c>
      <c r="AS4826">
        <f t="shared" si="3613"/>
        <v>4824</v>
      </c>
      <c r="AT4826" t="str">
        <f t="shared" si="3611"/>
        <v>kmh-4824-mph</v>
      </c>
      <c r="AU4826">
        <f t="shared" si="3614"/>
        <v>4823</v>
      </c>
      <c r="AV4826" t="str">
        <f t="shared" si="3612"/>
        <v>kmh-4823-mph</v>
      </c>
    </row>
    <row r="4827" spans="1:48" x14ac:dyDescent="0.3">
      <c r="A4827">
        <v>4826</v>
      </c>
      <c r="B4827">
        <f t="shared" si="3609"/>
        <v>2998.7364459999999</v>
      </c>
      <c r="C4827">
        <f t="shared" si="3568"/>
        <v>7766.694144000001</v>
      </c>
      <c r="D4827">
        <f t="shared" si="3569"/>
        <v>1.3405555555555555</v>
      </c>
      <c r="E4827">
        <f t="shared" si="3570"/>
        <v>4826000</v>
      </c>
      <c r="F4827">
        <f t="shared" si="3571"/>
        <v>1340.5555555555557</v>
      </c>
      <c r="G4827">
        <f t="shared" si="3572"/>
        <v>15833333.84</v>
      </c>
      <c r="H4827">
        <f t="shared" si="3573"/>
        <v>4398.1482888888895</v>
      </c>
      <c r="I4827">
        <f t="shared" si="3574"/>
        <v>2605.8315167999999</v>
      </c>
      <c r="J4827">
        <f t="shared" si="3575"/>
        <v>0.72384208800000005</v>
      </c>
      <c r="K4827">
        <f t="shared" si="3576"/>
        <v>5277777.7775958003</v>
      </c>
      <c r="L4827">
        <f t="shared" si="3577"/>
        <v>1466.0493826654999</v>
      </c>
      <c r="M4827">
        <f t="shared" si="3578"/>
        <v>4.0463494206199995</v>
      </c>
      <c r="N4827">
        <f t="shared" si="3579"/>
        <v>2605.8315167999999</v>
      </c>
      <c r="O4827">
        <f t="shared" si="3580"/>
        <v>1.3405555555555555</v>
      </c>
      <c r="P4827">
        <f t="shared" si="3581"/>
        <v>7766694.1440000003</v>
      </c>
      <c r="Q4827">
        <f t="shared" si="3582"/>
        <v>2157.4150399999999</v>
      </c>
      <c r="R4827">
        <f t="shared" si="3583"/>
        <v>25481280</v>
      </c>
      <c r="S4827">
        <f t="shared" si="3584"/>
        <v>7078.1333333333332</v>
      </c>
      <c r="T4827">
        <f t="shared" si="3585"/>
        <v>4193.6781759999994</v>
      </c>
      <c r="U4827">
        <f t="shared" si="3586"/>
        <v>1.1649106044444444</v>
      </c>
      <c r="V4827">
        <f t="shared" si="3587"/>
        <v>8493760</v>
      </c>
      <c r="W4827">
        <f t="shared" si="3588"/>
        <v>2359.3777777777777</v>
      </c>
      <c r="X4827">
        <f t="shared" si="3589"/>
        <v>6.2882779999999991</v>
      </c>
      <c r="Y4827">
        <f t="shared" si="3590"/>
        <v>4193.6781759999994</v>
      </c>
      <c r="Z4827">
        <f t="shared" si="3591"/>
        <v>2998.7985831000001</v>
      </c>
      <c r="AA4827">
        <f t="shared" si="3592"/>
        <v>2998.8607201999998</v>
      </c>
      <c r="AB4827">
        <f t="shared" si="3593"/>
        <v>2998.9228573</v>
      </c>
      <c r="AC4827">
        <f t="shared" si="3594"/>
        <v>2998.9849943999998</v>
      </c>
      <c r="AD4827">
        <f t="shared" si="3595"/>
        <v>2999.0471315</v>
      </c>
      <c r="AE4827">
        <f t="shared" si="3596"/>
        <v>2999.1092686000002</v>
      </c>
      <c r="AF4827">
        <f t="shared" si="3597"/>
        <v>2999.1714056999999</v>
      </c>
      <c r="AG4827">
        <f t="shared" si="3598"/>
        <v>2999.2335428000001</v>
      </c>
      <c r="AH4827">
        <f t="shared" si="3599"/>
        <v>2999.2956798999999</v>
      </c>
      <c r="AI4827">
        <f t="shared" si="3600"/>
        <v>7766.8550784000008</v>
      </c>
      <c r="AJ4827">
        <f t="shared" si="3601"/>
        <v>7767.0160128000007</v>
      </c>
      <c r="AK4827">
        <f t="shared" si="3602"/>
        <v>7767.1769472000005</v>
      </c>
      <c r="AL4827">
        <f t="shared" si="3603"/>
        <v>7767.3378815999995</v>
      </c>
      <c r="AM4827">
        <f t="shared" si="3604"/>
        <v>7767.4988160000003</v>
      </c>
      <c r="AN4827">
        <f t="shared" si="3605"/>
        <v>7767.659750400001</v>
      </c>
      <c r="AO4827">
        <f t="shared" si="3606"/>
        <v>7767.8206848</v>
      </c>
      <c r="AP4827">
        <f t="shared" si="3607"/>
        <v>7767.9816192000008</v>
      </c>
      <c r="AQ4827">
        <f t="shared" si="3608"/>
        <v>7768.1425535999997</v>
      </c>
      <c r="AR4827" t="str">
        <f t="shared" si="3610"/>
        <v>kmh-4826-mph</v>
      </c>
      <c r="AS4827">
        <f t="shared" si="3613"/>
        <v>4825</v>
      </c>
      <c r="AT4827" t="str">
        <f t="shared" si="3611"/>
        <v>kmh-4825-mph</v>
      </c>
      <c r="AU4827">
        <f t="shared" si="3614"/>
        <v>4824</v>
      </c>
      <c r="AV4827" t="str">
        <f t="shared" si="3612"/>
        <v>kmh-4824-mph</v>
      </c>
    </row>
    <row r="4828" spans="1:48" x14ac:dyDescent="0.3">
      <c r="A4828">
        <v>4827</v>
      </c>
      <c r="B4828">
        <f t="shared" si="3609"/>
        <v>2999.3578170000001</v>
      </c>
      <c r="C4828">
        <f t="shared" si="3568"/>
        <v>7768.3034880000005</v>
      </c>
      <c r="D4828">
        <f t="shared" si="3569"/>
        <v>1.3408333333333333</v>
      </c>
      <c r="E4828">
        <f t="shared" si="3570"/>
        <v>4827000</v>
      </c>
      <c r="F4828">
        <f t="shared" si="3571"/>
        <v>1340.8333333333335</v>
      </c>
      <c r="G4828">
        <f t="shared" si="3572"/>
        <v>15836614.680000002</v>
      </c>
      <c r="H4828">
        <f t="shared" si="3573"/>
        <v>4399.0596333333333</v>
      </c>
      <c r="I4828">
        <f t="shared" si="3574"/>
        <v>2606.3714736000002</v>
      </c>
      <c r="J4828">
        <f t="shared" si="3575"/>
        <v>0.72399207600000004</v>
      </c>
      <c r="K4828">
        <f t="shared" si="3576"/>
        <v>5278871.3908941001</v>
      </c>
      <c r="L4828">
        <f t="shared" si="3577"/>
        <v>1466.3531641372499</v>
      </c>
      <c r="M4828">
        <f t="shared" si="3578"/>
        <v>4.04718786849</v>
      </c>
      <c r="N4828">
        <f t="shared" si="3579"/>
        <v>2606.3714736000002</v>
      </c>
      <c r="O4828">
        <f t="shared" si="3580"/>
        <v>1.3408333333333333</v>
      </c>
      <c r="P4828">
        <f t="shared" si="3581"/>
        <v>7768303.4879999999</v>
      </c>
      <c r="Q4828">
        <f t="shared" si="3582"/>
        <v>2157.8620799999999</v>
      </c>
      <c r="R4828">
        <f t="shared" si="3583"/>
        <v>25486560</v>
      </c>
      <c r="S4828">
        <f t="shared" si="3584"/>
        <v>7079.5999999999995</v>
      </c>
      <c r="T4828">
        <f t="shared" si="3585"/>
        <v>4194.5471520000001</v>
      </c>
      <c r="U4828">
        <f t="shared" si="3586"/>
        <v>1.1651519866666666</v>
      </c>
      <c r="V4828">
        <f t="shared" si="3587"/>
        <v>8495520</v>
      </c>
      <c r="W4828">
        <f t="shared" si="3588"/>
        <v>2359.8666666666668</v>
      </c>
      <c r="X4828">
        <f t="shared" si="3589"/>
        <v>6.2895809999999992</v>
      </c>
      <c r="Y4828">
        <f t="shared" si="3590"/>
        <v>4194.5471520000001</v>
      </c>
      <c r="Z4828">
        <f t="shared" si="3591"/>
        <v>2999.4199541000003</v>
      </c>
      <c r="AA4828">
        <f t="shared" si="3592"/>
        <v>2999.4820912</v>
      </c>
      <c r="AB4828">
        <f t="shared" si="3593"/>
        <v>2999.5442283000002</v>
      </c>
      <c r="AC4828">
        <f t="shared" si="3594"/>
        <v>2999.6063654</v>
      </c>
      <c r="AD4828">
        <f t="shared" si="3595"/>
        <v>2999.6685025000002</v>
      </c>
      <c r="AE4828">
        <f t="shared" si="3596"/>
        <v>2999.7306396000004</v>
      </c>
      <c r="AF4828">
        <f t="shared" si="3597"/>
        <v>2999.7927767000001</v>
      </c>
      <c r="AG4828">
        <f t="shared" si="3598"/>
        <v>2999.8549138000003</v>
      </c>
      <c r="AH4828">
        <f t="shared" si="3599"/>
        <v>2999.9170508999996</v>
      </c>
      <c r="AI4828">
        <f t="shared" si="3600"/>
        <v>7768.4644224000012</v>
      </c>
      <c r="AJ4828">
        <f t="shared" si="3601"/>
        <v>7768.6253568000002</v>
      </c>
      <c r="AK4828">
        <f t="shared" si="3602"/>
        <v>7768.786291200001</v>
      </c>
      <c r="AL4828">
        <f t="shared" si="3603"/>
        <v>7768.9472255999999</v>
      </c>
      <c r="AM4828">
        <f t="shared" si="3604"/>
        <v>7769.1081600000007</v>
      </c>
      <c r="AN4828">
        <f t="shared" si="3605"/>
        <v>7769.2690944000014</v>
      </c>
      <c r="AO4828">
        <f t="shared" si="3606"/>
        <v>7769.4300288000004</v>
      </c>
      <c r="AP4828">
        <f t="shared" si="3607"/>
        <v>7769.5909632000012</v>
      </c>
      <c r="AQ4828">
        <f t="shared" si="3608"/>
        <v>7769.7518976000001</v>
      </c>
      <c r="AR4828" t="str">
        <f t="shared" si="3610"/>
        <v>kmh-4827-mph</v>
      </c>
      <c r="AS4828">
        <f t="shared" si="3613"/>
        <v>4826</v>
      </c>
      <c r="AT4828" t="str">
        <f t="shared" si="3611"/>
        <v>kmh-4826-mph</v>
      </c>
      <c r="AU4828">
        <f t="shared" si="3614"/>
        <v>4825</v>
      </c>
      <c r="AV4828" t="str">
        <f t="shared" si="3612"/>
        <v>kmh-4825-mph</v>
      </c>
    </row>
    <row r="4829" spans="1:48" x14ac:dyDescent="0.3">
      <c r="A4829">
        <v>4828</v>
      </c>
      <c r="B4829">
        <f t="shared" si="3609"/>
        <v>2999.9791880000002</v>
      </c>
      <c r="C4829">
        <f t="shared" ref="C4829:C4892" si="3615">A4829*1.609344</f>
        <v>7769.9128320000009</v>
      </c>
      <c r="D4829">
        <f t="shared" ref="D4829:D4892" si="3616">A4829/3600</f>
        <v>1.3411111111111111</v>
      </c>
      <c r="E4829">
        <f t="shared" ref="E4829:E4892" si="3617">A4829*1000</f>
        <v>4828000</v>
      </c>
      <c r="F4829">
        <f t="shared" ref="F4829:F4892" si="3618">A4829*(1000/3600)</f>
        <v>1341.1111111111111</v>
      </c>
      <c r="G4829">
        <f t="shared" ref="G4829:G4892" si="3619">A4829*3280.84</f>
        <v>15839895.520000001</v>
      </c>
      <c r="H4829">
        <f t="shared" ref="H4829:H4892" si="3620">A4829*(3280.84/3600)</f>
        <v>4399.970977777778</v>
      </c>
      <c r="I4829">
        <f t="shared" ref="I4829:I4892" si="3621">A4829*0.5399568</f>
        <v>2606.9114304</v>
      </c>
      <c r="J4829">
        <f t="shared" ref="J4829:J4892" si="3622">A4829*(0.5399568/3600)</f>
        <v>0.72414206400000003</v>
      </c>
      <c r="K4829">
        <f t="shared" ref="K4829:K4892" si="3623">A4829*1093.6132983</f>
        <v>5279965.0041923998</v>
      </c>
      <c r="L4829">
        <f t="shared" ref="L4829:L4892" si="3624">A4829*(1093.6132983/3600)</f>
        <v>1466.6569456089999</v>
      </c>
      <c r="M4829">
        <f t="shared" ref="M4829:M4892" si="3625">A4829*0.00083844787</f>
        <v>4.0480263163599997</v>
      </c>
      <c r="N4829">
        <f t="shared" ref="N4829:N4892" si="3626">A4829*0.5399568</f>
        <v>2606.9114304</v>
      </c>
      <c r="O4829">
        <f t="shared" ref="O4829:O4892" si="3627">A4829/3600</f>
        <v>1.3411111111111111</v>
      </c>
      <c r="P4829">
        <f t="shared" ref="P4829:P4892" si="3628">A4829*1609.344</f>
        <v>7769912.8320000004</v>
      </c>
      <c r="Q4829">
        <f t="shared" ref="Q4829:Q4892" si="3629">A4829*(1609.344/3600)</f>
        <v>2158.3091199999999</v>
      </c>
      <c r="R4829">
        <f t="shared" ref="R4829:R4892" si="3630">A4829*5280</f>
        <v>25491840</v>
      </c>
      <c r="S4829">
        <f t="shared" ref="S4829:S4892" si="3631">A4829*(5280/3600)</f>
        <v>7081.0666666666666</v>
      </c>
      <c r="T4829">
        <f t="shared" ref="T4829:T4892" si="3632">A4829*0.868976</f>
        <v>4195.4161279999998</v>
      </c>
      <c r="U4829">
        <f t="shared" ref="U4829:U4892" si="3633">A4829*(0.868976/3600)</f>
        <v>1.1653933688888889</v>
      </c>
      <c r="V4829">
        <f t="shared" ref="V4829:V4892" si="3634">A4829*1760</f>
        <v>8497280</v>
      </c>
      <c r="W4829">
        <f t="shared" ref="W4829:W4892" si="3635">A4829*(1760/3600)</f>
        <v>2360.3555555555554</v>
      </c>
      <c r="X4829">
        <f t="shared" ref="X4829:X4892" si="3636">A4829*0.001303</f>
        <v>6.2908839999999993</v>
      </c>
      <c r="Y4829">
        <f t="shared" ref="Y4829:Y4892" si="3637">A4829*0.868976</f>
        <v>4195.4161279999998</v>
      </c>
      <c r="Z4829">
        <f t="shared" ref="Z4829:Z4892" si="3638">(A4829&amp;".1")*0.621371</f>
        <v>3000.0413251000004</v>
      </c>
      <c r="AA4829">
        <f t="shared" ref="AA4829:AA4892" si="3639">(A4829&amp;".2")*0.621371</f>
        <v>3000.1034621999997</v>
      </c>
      <c r="AB4829">
        <f t="shared" ref="AB4829:AB4892" si="3640">(A4829&amp;".3")*0.621371</f>
        <v>3000.1655992999999</v>
      </c>
      <c r="AC4829">
        <f t="shared" ref="AC4829:AC4892" si="3641">(A4829&amp;".4")*0.621371</f>
        <v>3000.2277363999997</v>
      </c>
      <c r="AD4829">
        <f t="shared" ref="AD4829:AD4892" si="3642">(A4829&amp;".5")*0.621371</f>
        <v>3000.2898734999999</v>
      </c>
      <c r="AE4829">
        <f t="shared" ref="AE4829:AE4892" si="3643">(A4829&amp;".6")*0.621371</f>
        <v>3000.3520106000001</v>
      </c>
      <c r="AF4829">
        <f t="shared" ref="AF4829:AF4892" si="3644">(A4829&amp;".7")*0.621371</f>
        <v>3000.4141476999998</v>
      </c>
      <c r="AG4829">
        <f t="shared" ref="AG4829:AG4892" si="3645">(A4829&amp;".8")*0.621371</f>
        <v>3000.4762848</v>
      </c>
      <c r="AH4829">
        <f t="shared" ref="AH4829:AH4892" si="3646">(A4829&amp;".9")*0.621371</f>
        <v>3000.5384218999998</v>
      </c>
      <c r="AI4829">
        <f t="shared" ref="AI4829:AI4892" si="3647">(A4829&amp;".1")*1.609344</f>
        <v>7770.0737664000007</v>
      </c>
      <c r="AJ4829">
        <f t="shared" ref="AJ4829:AJ4892" si="3648">(A4829&amp;".2")*1.609344</f>
        <v>7770.2347008000006</v>
      </c>
      <c r="AK4829">
        <f t="shared" ref="AK4829:AK4892" si="3649">(A4829&amp;".3")*1.609344</f>
        <v>7770.3956352000005</v>
      </c>
      <c r="AL4829">
        <f t="shared" ref="AL4829:AL4892" si="3650">(A4829&amp;".4")*1.609344</f>
        <v>7770.5565696000003</v>
      </c>
      <c r="AM4829">
        <f t="shared" ref="AM4829:AM4892" si="3651">(A4829&amp;".5")*1.609344</f>
        <v>7770.7175040000002</v>
      </c>
      <c r="AN4829">
        <f t="shared" ref="AN4829:AN4892" si="3652">(A4829&amp;".6")*1.609344</f>
        <v>7770.878438400001</v>
      </c>
      <c r="AO4829">
        <f t="shared" ref="AO4829:AO4892" si="3653">(A4829&amp;".7")*1.609344</f>
        <v>7771.0393727999999</v>
      </c>
      <c r="AP4829">
        <f t="shared" ref="AP4829:AP4892" si="3654">(A4829&amp;".8")*1.609344</f>
        <v>7771.2003072000007</v>
      </c>
      <c r="AQ4829">
        <f t="shared" ref="AQ4829:AQ4892" si="3655">(A4829&amp;".9")*1.609344</f>
        <v>7771.3612415999996</v>
      </c>
      <c r="AR4829" t="str">
        <f t="shared" si="3610"/>
        <v>kmh-4828-mph</v>
      </c>
      <c r="AS4829">
        <f t="shared" si="3613"/>
        <v>4827</v>
      </c>
      <c r="AT4829" t="str">
        <f t="shared" si="3611"/>
        <v>kmh-4827-mph</v>
      </c>
      <c r="AU4829">
        <f t="shared" si="3614"/>
        <v>4826</v>
      </c>
      <c r="AV4829" t="str">
        <f t="shared" si="3612"/>
        <v>kmh-4826-mph</v>
      </c>
    </row>
    <row r="4830" spans="1:48" x14ac:dyDescent="0.3">
      <c r="A4830">
        <v>4829</v>
      </c>
      <c r="B4830">
        <f t="shared" si="3609"/>
        <v>3000.600559</v>
      </c>
      <c r="C4830">
        <f t="shared" si="3615"/>
        <v>7771.5221760000004</v>
      </c>
      <c r="D4830">
        <f t="shared" si="3616"/>
        <v>1.341388888888889</v>
      </c>
      <c r="E4830">
        <f t="shared" si="3617"/>
        <v>4829000</v>
      </c>
      <c r="F4830">
        <f t="shared" si="3618"/>
        <v>1341.3888888888889</v>
      </c>
      <c r="G4830">
        <f t="shared" si="3619"/>
        <v>15843176.360000001</v>
      </c>
      <c r="H4830">
        <f t="shared" si="3620"/>
        <v>4400.8823222222227</v>
      </c>
      <c r="I4830">
        <f t="shared" si="3621"/>
        <v>2607.4513872000002</v>
      </c>
      <c r="J4830">
        <f t="shared" si="3622"/>
        <v>0.72429205200000002</v>
      </c>
      <c r="K4830">
        <f t="shared" si="3623"/>
        <v>5281058.6174907004</v>
      </c>
      <c r="L4830">
        <f t="shared" si="3624"/>
        <v>1466.9607270807498</v>
      </c>
      <c r="M4830">
        <f t="shared" si="3625"/>
        <v>4.0488647642300002</v>
      </c>
      <c r="N4830">
        <f t="shared" si="3626"/>
        <v>2607.4513872000002</v>
      </c>
      <c r="O4830">
        <f t="shared" si="3627"/>
        <v>1.341388888888889</v>
      </c>
      <c r="P4830">
        <f t="shared" si="3628"/>
        <v>7771522.176</v>
      </c>
      <c r="Q4830">
        <f t="shared" si="3629"/>
        <v>2158.7561599999999</v>
      </c>
      <c r="R4830">
        <f t="shared" si="3630"/>
        <v>25497120</v>
      </c>
      <c r="S4830">
        <f t="shared" si="3631"/>
        <v>7082.5333333333328</v>
      </c>
      <c r="T4830">
        <f t="shared" si="3632"/>
        <v>4196.2851039999996</v>
      </c>
      <c r="U4830">
        <f t="shared" si="3633"/>
        <v>1.1656347511111109</v>
      </c>
      <c r="V4830">
        <f t="shared" si="3634"/>
        <v>8499040</v>
      </c>
      <c r="W4830">
        <f t="shared" si="3635"/>
        <v>2360.8444444444444</v>
      </c>
      <c r="X4830">
        <f t="shared" si="3636"/>
        <v>6.2921869999999993</v>
      </c>
      <c r="Y4830">
        <f t="shared" si="3637"/>
        <v>4196.2851039999996</v>
      </c>
      <c r="Z4830">
        <f t="shared" si="3638"/>
        <v>3000.6626961000002</v>
      </c>
      <c r="AA4830">
        <f t="shared" si="3639"/>
        <v>3000.7248331999999</v>
      </c>
      <c r="AB4830">
        <f t="shared" si="3640"/>
        <v>3000.7869703000001</v>
      </c>
      <c r="AC4830">
        <f t="shared" si="3641"/>
        <v>3000.8491073999999</v>
      </c>
      <c r="AD4830">
        <f t="shared" si="3642"/>
        <v>3000.9112445000001</v>
      </c>
      <c r="AE4830">
        <f t="shared" si="3643"/>
        <v>3000.9733816000003</v>
      </c>
      <c r="AF4830">
        <f t="shared" si="3644"/>
        <v>3001.0355187</v>
      </c>
      <c r="AG4830">
        <f t="shared" si="3645"/>
        <v>3001.0976558000002</v>
      </c>
      <c r="AH4830">
        <f t="shared" si="3646"/>
        <v>3001.1597929</v>
      </c>
      <c r="AI4830">
        <f t="shared" si="3647"/>
        <v>7771.6831104000012</v>
      </c>
      <c r="AJ4830">
        <f t="shared" si="3648"/>
        <v>7771.8440448000001</v>
      </c>
      <c r="AK4830">
        <f t="shared" si="3649"/>
        <v>7772.0049792000009</v>
      </c>
      <c r="AL4830">
        <f t="shared" si="3650"/>
        <v>7772.1659135999998</v>
      </c>
      <c r="AM4830">
        <f t="shared" si="3651"/>
        <v>7772.3268480000006</v>
      </c>
      <c r="AN4830">
        <f t="shared" si="3652"/>
        <v>7772.4877824000014</v>
      </c>
      <c r="AO4830">
        <f t="shared" si="3653"/>
        <v>7772.6487168000003</v>
      </c>
      <c r="AP4830">
        <f t="shared" si="3654"/>
        <v>7772.8096512000011</v>
      </c>
      <c r="AQ4830">
        <f t="shared" si="3655"/>
        <v>7772.9705856</v>
      </c>
      <c r="AR4830" t="str">
        <f t="shared" si="3610"/>
        <v>kmh-4829-mph</v>
      </c>
      <c r="AS4830">
        <f t="shared" si="3613"/>
        <v>4828</v>
      </c>
      <c r="AT4830" t="str">
        <f t="shared" si="3611"/>
        <v>kmh-4828-mph</v>
      </c>
      <c r="AU4830">
        <f t="shared" si="3614"/>
        <v>4827</v>
      </c>
      <c r="AV4830" t="str">
        <f t="shared" si="3612"/>
        <v>kmh-4827-mph</v>
      </c>
    </row>
    <row r="4831" spans="1:48" x14ac:dyDescent="0.3">
      <c r="A4831">
        <v>4830</v>
      </c>
      <c r="B4831">
        <f t="shared" si="3609"/>
        <v>3001.2219300000002</v>
      </c>
      <c r="C4831">
        <f t="shared" si="3615"/>
        <v>7773.1315200000008</v>
      </c>
      <c r="D4831">
        <f t="shared" si="3616"/>
        <v>1.3416666666666666</v>
      </c>
      <c r="E4831">
        <f t="shared" si="3617"/>
        <v>4830000</v>
      </c>
      <c r="F4831">
        <f t="shared" si="3618"/>
        <v>1341.6666666666667</v>
      </c>
      <c r="G4831">
        <f t="shared" si="3619"/>
        <v>15846457.200000001</v>
      </c>
      <c r="H4831">
        <f t="shared" si="3620"/>
        <v>4401.7936666666674</v>
      </c>
      <c r="I4831">
        <f t="shared" si="3621"/>
        <v>2607.991344</v>
      </c>
      <c r="J4831">
        <f t="shared" si="3622"/>
        <v>0.72444204000000012</v>
      </c>
      <c r="K4831">
        <f t="shared" si="3623"/>
        <v>5282152.2307890002</v>
      </c>
      <c r="L4831">
        <f t="shared" si="3624"/>
        <v>1467.2645085524998</v>
      </c>
      <c r="M4831">
        <f t="shared" si="3625"/>
        <v>4.0497032120999998</v>
      </c>
      <c r="N4831">
        <f t="shared" si="3626"/>
        <v>2607.991344</v>
      </c>
      <c r="O4831">
        <f t="shared" si="3627"/>
        <v>1.3416666666666666</v>
      </c>
      <c r="P4831">
        <f t="shared" si="3628"/>
        <v>7773131.5200000005</v>
      </c>
      <c r="Q4831">
        <f t="shared" si="3629"/>
        <v>2159.2031999999999</v>
      </c>
      <c r="R4831">
        <f t="shared" si="3630"/>
        <v>25502400</v>
      </c>
      <c r="S4831">
        <f t="shared" si="3631"/>
        <v>7083.9999999999991</v>
      </c>
      <c r="T4831">
        <f t="shared" si="3632"/>
        <v>4197.1540800000002</v>
      </c>
      <c r="U4831">
        <f t="shared" si="3633"/>
        <v>1.1658761333333332</v>
      </c>
      <c r="V4831">
        <f t="shared" si="3634"/>
        <v>8500800</v>
      </c>
      <c r="W4831">
        <f t="shared" si="3635"/>
        <v>2361.333333333333</v>
      </c>
      <c r="X4831">
        <f t="shared" si="3636"/>
        <v>6.2934899999999994</v>
      </c>
      <c r="Y4831">
        <f t="shared" si="3637"/>
        <v>4197.1540800000002</v>
      </c>
      <c r="Z4831">
        <f t="shared" si="3638"/>
        <v>3001.2840671000004</v>
      </c>
      <c r="AA4831">
        <f t="shared" si="3639"/>
        <v>3001.3462042000001</v>
      </c>
      <c r="AB4831">
        <f t="shared" si="3640"/>
        <v>3001.4083413000003</v>
      </c>
      <c r="AC4831">
        <f t="shared" si="3641"/>
        <v>3001.4704783999996</v>
      </c>
      <c r="AD4831">
        <f t="shared" si="3642"/>
        <v>3001.5326155000002</v>
      </c>
      <c r="AE4831">
        <f t="shared" si="3643"/>
        <v>3001.5947526000004</v>
      </c>
      <c r="AF4831">
        <f t="shared" si="3644"/>
        <v>3001.6568896999997</v>
      </c>
      <c r="AG4831">
        <f t="shared" si="3645"/>
        <v>3001.7190267999999</v>
      </c>
      <c r="AH4831">
        <f t="shared" si="3646"/>
        <v>3001.7811638999997</v>
      </c>
      <c r="AI4831">
        <f t="shared" si="3647"/>
        <v>7773.2924544000007</v>
      </c>
      <c r="AJ4831">
        <f t="shared" si="3648"/>
        <v>7773.4533888000005</v>
      </c>
      <c r="AK4831">
        <f t="shared" si="3649"/>
        <v>7773.6143232000004</v>
      </c>
      <c r="AL4831">
        <f t="shared" si="3650"/>
        <v>7773.7752576000003</v>
      </c>
      <c r="AM4831">
        <f t="shared" si="3651"/>
        <v>7773.9361920000001</v>
      </c>
      <c r="AN4831">
        <f t="shared" si="3652"/>
        <v>7774.0971264000009</v>
      </c>
      <c r="AO4831">
        <f t="shared" si="3653"/>
        <v>7774.2580607999998</v>
      </c>
      <c r="AP4831">
        <f t="shared" si="3654"/>
        <v>7774.4189952000006</v>
      </c>
      <c r="AQ4831">
        <f t="shared" si="3655"/>
        <v>7774.5799295999996</v>
      </c>
      <c r="AR4831" t="str">
        <f t="shared" si="3610"/>
        <v>kmh-4830-mph</v>
      </c>
      <c r="AS4831">
        <f t="shared" si="3613"/>
        <v>4829</v>
      </c>
      <c r="AT4831" t="str">
        <f t="shared" si="3611"/>
        <v>kmh-4829-mph</v>
      </c>
      <c r="AU4831">
        <f t="shared" si="3614"/>
        <v>4828</v>
      </c>
      <c r="AV4831" t="str">
        <f t="shared" si="3612"/>
        <v>kmh-4828-mph</v>
      </c>
    </row>
    <row r="4832" spans="1:48" x14ac:dyDescent="0.3">
      <c r="A4832">
        <v>4831</v>
      </c>
      <c r="B4832">
        <f t="shared" si="3609"/>
        <v>3001.8433009999999</v>
      </c>
      <c r="C4832">
        <f t="shared" si="3615"/>
        <v>7774.7408640000003</v>
      </c>
      <c r="D4832">
        <f t="shared" si="3616"/>
        <v>1.3419444444444444</v>
      </c>
      <c r="E4832">
        <f t="shared" si="3617"/>
        <v>4831000</v>
      </c>
      <c r="F4832">
        <f t="shared" si="3618"/>
        <v>1341.9444444444446</v>
      </c>
      <c r="G4832">
        <f t="shared" si="3619"/>
        <v>15849738.040000001</v>
      </c>
      <c r="H4832">
        <f t="shared" si="3620"/>
        <v>4402.7050111111112</v>
      </c>
      <c r="I4832">
        <f t="shared" si="3621"/>
        <v>2608.5313008000003</v>
      </c>
      <c r="J4832">
        <f t="shared" si="3622"/>
        <v>0.72459202800000011</v>
      </c>
      <c r="K4832">
        <f t="shared" si="3623"/>
        <v>5283245.8440872999</v>
      </c>
      <c r="L4832">
        <f t="shared" si="3624"/>
        <v>1467.5682900242498</v>
      </c>
      <c r="M4832">
        <f t="shared" si="3625"/>
        <v>4.0505416599699995</v>
      </c>
      <c r="N4832">
        <f t="shared" si="3626"/>
        <v>2608.5313008000003</v>
      </c>
      <c r="O4832">
        <f t="shared" si="3627"/>
        <v>1.3419444444444444</v>
      </c>
      <c r="P4832">
        <f t="shared" si="3628"/>
        <v>7774740.8640000001</v>
      </c>
      <c r="Q4832">
        <f t="shared" si="3629"/>
        <v>2159.6502399999999</v>
      </c>
      <c r="R4832">
        <f t="shared" si="3630"/>
        <v>25507680</v>
      </c>
      <c r="S4832">
        <f t="shared" si="3631"/>
        <v>7085.4666666666662</v>
      </c>
      <c r="T4832">
        <f t="shared" si="3632"/>
        <v>4198.023056</v>
      </c>
      <c r="U4832">
        <f t="shared" si="3633"/>
        <v>1.1661175155555554</v>
      </c>
      <c r="V4832">
        <f t="shared" si="3634"/>
        <v>8502560</v>
      </c>
      <c r="W4832">
        <f t="shared" si="3635"/>
        <v>2361.8222222222221</v>
      </c>
      <c r="X4832">
        <f t="shared" si="3636"/>
        <v>6.2947929999999994</v>
      </c>
      <c r="Y4832">
        <f t="shared" si="3637"/>
        <v>4198.023056</v>
      </c>
      <c r="Z4832">
        <f t="shared" si="3638"/>
        <v>3001.9054381000001</v>
      </c>
      <c r="AA4832">
        <f t="shared" si="3639"/>
        <v>3001.9675751999998</v>
      </c>
      <c r="AB4832">
        <f t="shared" si="3640"/>
        <v>3002.0297123</v>
      </c>
      <c r="AC4832">
        <f t="shared" si="3641"/>
        <v>3002.0918493999998</v>
      </c>
      <c r="AD4832">
        <f t="shared" si="3642"/>
        <v>3002.1539865</v>
      </c>
      <c r="AE4832">
        <f t="shared" si="3643"/>
        <v>3002.2161236000002</v>
      </c>
      <c r="AF4832">
        <f t="shared" si="3644"/>
        <v>3002.2782606999999</v>
      </c>
      <c r="AG4832">
        <f t="shared" si="3645"/>
        <v>3002.3403978000001</v>
      </c>
      <c r="AH4832">
        <f t="shared" si="3646"/>
        <v>3002.4025348999999</v>
      </c>
      <c r="AI4832">
        <f t="shared" si="3647"/>
        <v>7774.9017984000011</v>
      </c>
      <c r="AJ4832">
        <f t="shared" si="3648"/>
        <v>7775.0627328</v>
      </c>
      <c r="AK4832">
        <f t="shared" si="3649"/>
        <v>7775.2236672000008</v>
      </c>
      <c r="AL4832">
        <f t="shared" si="3650"/>
        <v>7775.3846015999998</v>
      </c>
      <c r="AM4832">
        <f t="shared" si="3651"/>
        <v>7775.5455360000005</v>
      </c>
      <c r="AN4832">
        <f t="shared" si="3652"/>
        <v>7775.7064704000013</v>
      </c>
      <c r="AO4832">
        <f t="shared" si="3653"/>
        <v>7775.8674048000003</v>
      </c>
      <c r="AP4832">
        <f t="shared" si="3654"/>
        <v>7776.028339200001</v>
      </c>
      <c r="AQ4832">
        <f t="shared" si="3655"/>
        <v>7776.1892736</v>
      </c>
      <c r="AR4832" t="str">
        <f t="shared" si="3610"/>
        <v>kmh-4831-mph</v>
      </c>
      <c r="AS4832">
        <f t="shared" si="3613"/>
        <v>4830</v>
      </c>
      <c r="AT4832" t="str">
        <f t="shared" si="3611"/>
        <v>kmh-4830-mph</v>
      </c>
      <c r="AU4832">
        <f t="shared" si="3614"/>
        <v>4829</v>
      </c>
      <c r="AV4832" t="str">
        <f t="shared" si="3612"/>
        <v>kmh-4829-mph</v>
      </c>
    </row>
    <row r="4833" spans="1:48" x14ac:dyDescent="0.3">
      <c r="A4833">
        <v>4832</v>
      </c>
      <c r="B4833">
        <f t="shared" si="3609"/>
        <v>3002.4646720000001</v>
      </c>
      <c r="C4833">
        <f t="shared" si="3615"/>
        <v>7776.3502080000007</v>
      </c>
      <c r="D4833">
        <f t="shared" si="3616"/>
        <v>1.3422222222222222</v>
      </c>
      <c r="E4833">
        <f t="shared" si="3617"/>
        <v>4832000</v>
      </c>
      <c r="F4833">
        <f t="shared" si="3618"/>
        <v>1342.2222222222222</v>
      </c>
      <c r="G4833">
        <f t="shared" si="3619"/>
        <v>15853018.880000001</v>
      </c>
      <c r="H4833">
        <f t="shared" si="3620"/>
        <v>4403.6163555555559</v>
      </c>
      <c r="I4833">
        <f t="shared" si="3621"/>
        <v>2609.0712576000001</v>
      </c>
      <c r="J4833">
        <f t="shared" si="3622"/>
        <v>0.7247420160000001</v>
      </c>
      <c r="K4833">
        <f t="shared" si="3623"/>
        <v>5284339.4573855996</v>
      </c>
      <c r="L4833">
        <f t="shared" si="3624"/>
        <v>1467.872071496</v>
      </c>
      <c r="M4833">
        <f t="shared" si="3625"/>
        <v>4.05138010784</v>
      </c>
      <c r="N4833">
        <f t="shared" si="3626"/>
        <v>2609.0712576000001</v>
      </c>
      <c r="O4833">
        <f t="shared" si="3627"/>
        <v>1.3422222222222222</v>
      </c>
      <c r="P4833">
        <f t="shared" si="3628"/>
        <v>7776350.2080000006</v>
      </c>
      <c r="Q4833">
        <f t="shared" si="3629"/>
        <v>2160.09728</v>
      </c>
      <c r="R4833">
        <f t="shared" si="3630"/>
        <v>25512960</v>
      </c>
      <c r="S4833">
        <f t="shared" si="3631"/>
        <v>7086.9333333333325</v>
      </c>
      <c r="T4833">
        <f t="shared" si="3632"/>
        <v>4198.8920319999997</v>
      </c>
      <c r="U4833">
        <f t="shared" si="3633"/>
        <v>1.1663588977777777</v>
      </c>
      <c r="V4833">
        <f t="shared" si="3634"/>
        <v>8504320</v>
      </c>
      <c r="W4833">
        <f t="shared" si="3635"/>
        <v>2362.3111111111111</v>
      </c>
      <c r="X4833">
        <f t="shared" si="3636"/>
        <v>6.2960959999999995</v>
      </c>
      <c r="Y4833">
        <f t="shared" si="3637"/>
        <v>4198.8920319999997</v>
      </c>
      <c r="Z4833">
        <f t="shared" si="3638"/>
        <v>3002.5268091000003</v>
      </c>
      <c r="AA4833">
        <f t="shared" si="3639"/>
        <v>3002.5889462</v>
      </c>
      <c r="AB4833">
        <f t="shared" si="3640"/>
        <v>3002.6510833000002</v>
      </c>
      <c r="AC4833">
        <f t="shared" si="3641"/>
        <v>3002.7132204</v>
      </c>
      <c r="AD4833">
        <f t="shared" si="3642"/>
        <v>3002.7753575000002</v>
      </c>
      <c r="AE4833">
        <f t="shared" si="3643"/>
        <v>3002.8374946000004</v>
      </c>
      <c r="AF4833">
        <f t="shared" si="3644"/>
        <v>3002.8996317000001</v>
      </c>
      <c r="AG4833">
        <f t="shared" si="3645"/>
        <v>3002.9617688000003</v>
      </c>
      <c r="AH4833">
        <f t="shared" si="3646"/>
        <v>3003.0239058999996</v>
      </c>
      <c r="AI4833">
        <f t="shared" si="3647"/>
        <v>7776.5111424000015</v>
      </c>
      <c r="AJ4833">
        <f t="shared" si="3648"/>
        <v>7776.6720768000005</v>
      </c>
      <c r="AK4833">
        <f t="shared" si="3649"/>
        <v>7776.8330112000012</v>
      </c>
      <c r="AL4833">
        <f t="shared" si="3650"/>
        <v>7776.9939456000002</v>
      </c>
      <c r="AM4833">
        <f t="shared" si="3651"/>
        <v>7777.154880000001</v>
      </c>
      <c r="AN4833">
        <f t="shared" si="3652"/>
        <v>7777.3158144000008</v>
      </c>
      <c r="AO4833">
        <f t="shared" si="3653"/>
        <v>7777.4767488000007</v>
      </c>
      <c r="AP4833">
        <f t="shared" si="3654"/>
        <v>7777.6376832000005</v>
      </c>
      <c r="AQ4833">
        <f t="shared" si="3655"/>
        <v>7777.7986175999995</v>
      </c>
      <c r="AR4833" t="str">
        <f t="shared" si="3610"/>
        <v>kmh-4832-mph</v>
      </c>
      <c r="AS4833">
        <f t="shared" si="3613"/>
        <v>4831</v>
      </c>
      <c r="AT4833" t="str">
        <f t="shared" si="3611"/>
        <v>kmh-4831-mph</v>
      </c>
      <c r="AU4833">
        <f t="shared" si="3614"/>
        <v>4830</v>
      </c>
      <c r="AV4833" t="str">
        <f t="shared" si="3612"/>
        <v>kmh-4830-mph</v>
      </c>
    </row>
    <row r="4834" spans="1:48" x14ac:dyDescent="0.3">
      <c r="A4834">
        <v>4833</v>
      </c>
      <c r="B4834">
        <f t="shared" si="3609"/>
        <v>3003.0860430000002</v>
      </c>
      <c r="C4834">
        <f t="shared" si="3615"/>
        <v>7777.9595520000003</v>
      </c>
      <c r="D4834">
        <f t="shared" si="3616"/>
        <v>1.3425</v>
      </c>
      <c r="E4834">
        <f t="shared" si="3617"/>
        <v>4833000</v>
      </c>
      <c r="F4834">
        <f t="shared" si="3618"/>
        <v>1342.5</v>
      </c>
      <c r="G4834">
        <f t="shared" si="3619"/>
        <v>15856299.720000001</v>
      </c>
      <c r="H4834">
        <f t="shared" si="3620"/>
        <v>4404.5277000000006</v>
      </c>
      <c r="I4834">
        <f t="shared" si="3621"/>
        <v>2609.6112143999999</v>
      </c>
      <c r="J4834">
        <f t="shared" si="3622"/>
        <v>0.72489200400000009</v>
      </c>
      <c r="K4834">
        <f t="shared" si="3623"/>
        <v>5285433.0706839003</v>
      </c>
      <c r="L4834">
        <f t="shared" si="3624"/>
        <v>1468.17585296775</v>
      </c>
      <c r="M4834">
        <f t="shared" si="3625"/>
        <v>4.0522185557099997</v>
      </c>
      <c r="N4834">
        <f t="shared" si="3626"/>
        <v>2609.6112143999999</v>
      </c>
      <c r="O4834">
        <f t="shared" si="3627"/>
        <v>1.3425</v>
      </c>
      <c r="P4834">
        <f t="shared" si="3628"/>
        <v>7777959.5520000001</v>
      </c>
      <c r="Q4834">
        <f t="shared" si="3629"/>
        <v>2160.54432</v>
      </c>
      <c r="R4834">
        <f t="shared" si="3630"/>
        <v>25518240</v>
      </c>
      <c r="S4834">
        <f t="shared" si="3631"/>
        <v>7088.4</v>
      </c>
      <c r="T4834">
        <f t="shared" si="3632"/>
        <v>4199.7610079999995</v>
      </c>
      <c r="U4834">
        <f t="shared" si="3633"/>
        <v>1.1666002799999999</v>
      </c>
      <c r="V4834">
        <f t="shared" si="3634"/>
        <v>8506080</v>
      </c>
      <c r="W4834">
        <f t="shared" si="3635"/>
        <v>2362.7999999999997</v>
      </c>
      <c r="X4834">
        <f t="shared" si="3636"/>
        <v>6.2973989999999995</v>
      </c>
      <c r="Y4834">
        <f t="shared" si="3637"/>
        <v>4199.7610079999995</v>
      </c>
      <c r="Z4834">
        <f t="shared" si="3638"/>
        <v>3003.1481801000004</v>
      </c>
      <c r="AA4834">
        <f t="shared" si="3639"/>
        <v>3003.2103171999997</v>
      </c>
      <c r="AB4834">
        <f t="shared" si="3640"/>
        <v>3003.2724542999999</v>
      </c>
      <c r="AC4834">
        <f t="shared" si="3641"/>
        <v>3003.3345913999997</v>
      </c>
      <c r="AD4834">
        <f t="shared" si="3642"/>
        <v>3003.3967284999999</v>
      </c>
      <c r="AE4834">
        <f t="shared" si="3643"/>
        <v>3003.4588656000001</v>
      </c>
      <c r="AF4834">
        <f t="shared" si="3644"/>
        <v>3003.5210026999998</v>
      </c>
      <c r="AG4834">
        <f t="shared" si="3645"/>
        <v>3003.5831398</v>
      </c>
      <c r="AH4834">
        <f t="shared" si="3646"/>
        <v>3003.6452768999998</v>
      </c>
      <c r="AI4834">
        <f t="shared" si="3647"/>
        <v>7778.120486400001</v>
      </c>
      <c r="AJ4834">
        <f t="shared" si="3648"/>
        <v>7778.2814208</v>
      </c>
      <c r="AK4834">
        <f t="shared" si="3649"/>
        <v>7778.4423552000007</v>
      </c>
      <c r="AL4834">
        <f t="shared" si="3650"/>
        <v>7778.6032895999997</v>
      </c>
      <c r="AM4834">
        <f t="shared" si="3651"/>
        <v>7778.7642240000005</v>
      </c>
      <c r="AN4834">
        <f t="shared" si="3652"/>
        <v>7778.9251584000012</v>
      </c>
      <c r="AO4834">
        <f t="shared" si="3653"/>
        <v>7779.0860928000002</v>
      </c>
      <c r="AP4834">
        <f t="shared" si="3654"/>
        <v>7779.247027200001</v>
      </c>
      <c r="AQ4834">
        <f t="shared" si="3655"/>
        <v>7779.4079615999999</v>
      </c>
      <c r="AR4834" t="str">
        <f t="shared" si="3610"/>
        <v>kmh-4833-mph</v>
      </c>
      <c r="AS4834">
        <f t="shared" si="3613"/>
        <v>4832</v>
      </c>
      <c r="AT4834" t="str">
        <f t="shared" si="3611"/>
        <v>kmh-4832-mph</v>
      </c>
      <c r="AU4834">
        <f t="shared" si="3614"/>
        <v>4831</v>
      </c>
      <c r="AV4834" t="str">
        <f t="shared" si="3612"/>
        <v>kmh-4831-mph</v>
      </c>
    </row>
    <row r="4835" spans="1:48" x14ac:dyDescent="0.3">
      <c r="A4835">
        <v>4834</v>
      </c>
      <c r="B4835">
        <f t="shared" si="3609"/>
        <v>3003.707414</v>
      </c>
      <c r="C4835">
        <f t="shared" si="3615"/>
        <v>7779.5688960000007</v>
      </c>
      <c r="D4835">
        <f t="shared" si="3616"/>
        <v>1.3427777777777778</v>
      </c>
      <c r="E4835">
        <f t="shared" si="3617"/>
        <v>4834000</v>
      </c>
      <c r="F4835">
        <f t="shared" si="3618"/>
        <v>1342.7777777777778</v>
      </c>
      <c r="G4835">
        <f t="shared" si="3619"/>
        <v>15859580.560000001</v>
      </c>
      <c r="H4835">
        <f t="shared" si="3620"/>
        <v>4405.4390444444443</v>
      </c>
      <c r="I4835">
        <f t="shared" si="3621"/>
        <v>2610.1511712000001</v>
      </c>
      <c r="J4835">
        <f t="shared" si="3622"/>
        <v>0.72504199200000008</v>
      </c>
      <c r="K4835">
        <f t="shared" si="3623"/>
        <v>5286526.6839822</v>
      </c>
      <c r="L4835">
        <f t="shared" si="3624"/>
        <v>1468.4796344394999</v>
      </c>
      <c r="M4835">
        <f t="shared" si="3625"/>
        <v>4.0530570035800002</v>
      </c>
      <c r="N4835">
        <f t="shared" si="3626"/>
        <v>2610.1511712000001</v>
      </c>
      <c r="O4835">
        <f t="shared" si="3627"/>
        <v>1.3427777777777778</v>
      </c>
      <c r="P4835">
        <f t="shared" si="3628"/>
        <v>7779568.8960000006</v>
      </c>
      <c r="Q4835">
        <f t="shared" si="3629"/>
        <v>2160.99136</v>
      </c>
      <c r="R4835">
        <f t="shared" si="3630"/>
        <v>25523520</v>
      </c>
      <c r="S4835">
        <f t="shared" si="3631"/>
        <v>7089.8666666666659</v>
      </c>
      <c r="T4835">
        <f t="shared" si="3632"/>
        <v>4200.6299840000001</v>
      </c>
      <c r="U4835">
        <f t="shared" si="3633"/>
        <v>1.1668416622222222</v>
      </c>
      <c r="V4835">
        <f t="shared" si="3634"/>
        <v>8507840</v>
      </c>
      <c r="W4835">
        <f t="shared" si="3635"/>
        <v>2363.2888888888888</v>
      </c>
      <c r="X4835">
        <f t="shared" si="3636"/>
        <v>6.2987019999999996</v>
      </c>
      <c r="Y4835">
        <f t="shared" si="3637"/>
        <v>4200.6299840000001</v>
      </c>
      <c r="Z4835">
        <f t="shared" si="3638"/>
        <v>3003.7695511000002</v>
      </c>
      <c r="AA4835">
        <f t="shared" si="3639"/>
        <v>3003.8316881999999</v>
      </c>
      <c r="AB4835">
        <f t="shared" si="3640"/>
        <v>3003.8938253000001</v>
      </c>
      <c r="AC4835">
        <f t="shared" si="3641"/>
        <v>3003.9559623999999</v>
      </c>
      <c r="AD4835">
        <f t="shared" si="3642"/>
        <v>3004.0180995000001</v>
      </c>
      <c r="AE4835">
        <f t="shared" si="3643"/>
        <v>3004.0802366000003</v>
      </c>
      <c r="AF4835">
        <f t="shared" si="3644"/>
        <v>3004.1423737</v>
      </c>
      <c r="AG4835">
        <f t="shared" si="3645"/>
        <v>3004.2045108000002</v>
      </c>
      <c r="AH4835">
        <f t="shared" si="3646"/>
        <v>3004.2666479</v>
      </c>
      <c r="AI4835">
        <f t="shared" si="3647"/>
        <v>7779.7298304000014</v>
      </c>
      <c r="AJ4835">
        <f t="shared" si="3648"/>
        <v>7779.8907648000004</v>
      </c>
      <c r="AK4835">
        <f t="shared" si="3649"/>
        <v>7780.0516992000012</v>
      </c>
      <c r="AL4835">
        <f t="shared" si="3650"/>
        <v>7780.2126336000001</v>
      </c>
      <c r="AM4835">
        <f t="shared" si="3651"/>
        <v>7780.3735680000009</v>
      </c>
      <c r="AN4835">
        <f t="shared" si="3652"/>
        <v>7780.5345024000007</v>
      </c>
      <c r="AO4835">
        <f t="shared" si="3653"/>
        <v>7780.6954368000006</v>
      </c>
      <c r="AP4835">
        <f t="shared" si="3654"/>
        <v>7780.8563712000005</v>
      </c>
      <c r="AQ4835">
        <f t="shared" si="3655"/>
        <v>7781.0173056000003</v>
      </c>
      <c r="AR4835" t="str">
        <f t="shared" si="3610"/>
        <v>kmh-4834-mph</v>
      </c>
      <c r="AS4835">
        <f t="shared" si="3613"/>
        <v>4833</v>
      </c>
      <c r="AT4835" t="str">
        <f t="shared" si="3611"/>
        <v>kmh-4833-mph</v>
      </c>
      <c r="AU4835">
        <f t="shared" si="3614"/>
        <v>4832</v>
      </c>
      <c r="AV4835" t="str">
        <f t="shared" si="3612"/>
        <v>kmh-4832-mph</v>
      </c>
    </row>
    <row r="4836" spans="1:48" x14ac:dyDescent="0.3">
      <c r="A4836">
        <v>4835</v>
      </c>
      <c r="B4836">
        <f t="shared" si="3609"/>
        <v>3004.3287850000002</v>
      </c>
      <c r="C4836">
        <f t="shared" si="3615"/>
        <v>7781.1782400000002</v>
      </c>
      <c r="D4836">
        <f t="shared" si="3616"/>
        <v>1.3430555555555554</v>
      </c>
      <c r="E4836">
        <f t="shared" si="3617"/>
        <v>4835000</v>
      </c>
      <c r="F4836">
        <f t="shared" si="3618"/>
        <v>1343.0555555555557</v>
      </c>
      <c r="G4836">
        <f t="shared" si="3619"/>
        <v>15862861.4</v>
      </c>
      <c r="H4836">
        <f t="shared" si="3620"/>
        <v>4406.350388888889</v>
      </c>
      <c r="I4836">
        <f t="shared" si="3621"/>
        <v>2610.6911279999999</v>
      </c>
      <c r="J4836">
        <f t="shared" si="3622"/>
        <v>0.72519198000000007</v>
      </c>
      <c r="K4836">
        <f t="shared" si="3623"/>
        <v>5287620.2972804997</v>
      </c>
      <c r="L4836">
        <f t="shared" si="3624"/>
        <v>1468.7834159112499</v>
      </c>
      <c r="M4836">
        <f t="shared" si="3625"/>
        <v>4.0538954514499999</v>
      </c>
      <c r="N4836">
        <f t="shared" si="3626"/>
        <v>2610.6911279999999</v>
      </c>
      <c r="O4836">
        <f t="shared" si="3627"/>
        <v>1.3430555555555554</v>
      </c>
      <c r="P4836">
        <f t="shared" si="3628"/>
        <v>7781178.2400000002</v>
      </c>
      <c r="Q4836">
        <f t="shared" si="3629"/>
        <v>2161.4384</v>
      </c>
      <c r="R4836">
        <f t="shared" si="3630"/>
        <v>25528800</v>
      </c>
      <c r="S4836">
        <f t="shared" si="3631"/>
        <v>7091.333333333333</v>
      </c>
      <c r="T4836">
        <f t="shared" si="3632"/>
        <v>4201.4989599999999</v>
      </c>
      <c r="U4836">
        <f t="shared" si="3633"/>
        <v>1.1670830444444444</v>
      </c>
      <c r="V4836">
        <f t="shared" si="3634"/>
        <v>8509600</v>
      </c>
      <c r="W4836">
        <f t="shared" si="3635"/>
        <v>2363.7777777777778</v>
      </c>
      <c r="X4836">
        <f t="shared" si="3636"/>
        <v>6.3000049999999996</v>
      </c>
      <c r="Y4836">
        <f t="shared" si="3637"/>
        <v>4201.4989599999999</v>
      </c>
      <c r="Z4836">
        <f t="shared" si="3638"/>
        <v>3004.3909221000004</v>
      </c>
      <c r="AA4836">
        <f t="shared" si="3639"/>
        <v>3004.4530592000001</v>
      </c>
      <c r="AB4836">
        <f t="shared" si="3640"/>
        <v>3004.5151963000003</v>
      </c>
      <c r="AC4836">
        <f t="shared" si="3641"/>
        <v>3004.5773333999996</v>
      </c>
      <c r="AD4836">
        <f t="shared" si="3642"/>
        <v>3004.6394705000002</v>
      </c>
      <c r="AE4836">
        <f t="shared" si="3643"/>
        <v>3004.7016076000004</v>
      </c>
      <c r="AF4836">
        <f t="shared" si="3644"/>
        <v>3004.7637446999997</v>
      </c>
      <c r="AG4836">
        <f t="shared" si="3645"/>
        <v>3004.8258817999999</v>
      </c>
      <c r="AH4836">
        <f t="shared" si="3646"/>
        <v>3004.8880188999997</v>
      </c>
      <c r="AI4836">
        <f t="shared" si="3647"/>
        <v>7781.339174400001</v>
      </c>
      <c r="AJ4836">
        <f t="shared" si="3648"/>
        <v>7781.5001087999999</v>
      </c>
      <c r="AK4836">
        <f t="shared" si="3649"/>
        <v>7781.6610432000007</v>
      </c>
      <c r="AL4836">
        <f t="shared" si="3650"/>
        <v>7781.8219775999996</v>
      </c>
      <c r="AM4836">
        <f t="shared" si="3651"/>
        <v>7781.9829120000004</v>
      </c>
      <c r="AN4836">
        <f t="shared" si="3652"/>
        <v>7782.1438464000012</v>
      </c>
      <c r="AO4836">
        <f t="shared" si="3653"/>
        <v>7782.3047808000001</v>
      </c>
      <c r="AP4836">
        <f t="shared" si="3654"/>
        <v>7782.4657152000009</v>
      </c>
      <c r="AQ4836">
        <f t="shared" si="3655"/>
        <v>7782.6266495999998</v>
      </c>
      <c r="AR4836" t="str">
        <f t="shared" si="3610"/>
        <v>kmh-4835-mph</v>
      </c>
      <c r="AS4836">
        <f t="shared" si="3613"/>
        <v>4834</v>
      </c>
      <c r="AT4836" t="str">
        <f t="shared" si="3611"/>
        <v>kmh-4834-mph</v>
      </c>
      <c r="AU4836">
        <f t="shared" si="3614"/>
        <v>4833</v>
      </c>
      <c r="AV4836" t="str">
        <f t="shared" si="3612"/>
        <v>kmh-4833-mph</v>
      </c>
    </row>
    <row r="4837" spans="1:48" x14ac:dyDescent="0.3">
      <c r="A4837">
        <v>4836</v>
      </c>
      <c r="B4837">
        <f t="shared" si="3609"/>
        <v>3004.9501559999999</v>
      </c>
      <c r="C4837">
        <f t="shared" si="3615"/>
        <v>7782.7875840000006</v>
      </c>
      <c r="D4837">
        <f t="shared" si="3616"/>
        <v>1.3433333333333333</v>
      </c>
      <c r="E4837">
        <f t="shared" si="3617"/>
        <v>4836000</v>
      </c>
      <c r="F4837">
        <f t="shared" si="3618"/>
        <v>1343.3333333333335</v>
      </c>
      <c r="G4837">
        <f t="shared" si="3619"/>
        <v>15866142.24</v>
      </c>
      <c r="H4837">
        <f t="shared" si="3620"/>
        <v>4407.2617333333337</v>
      </c>
      <c r="I4837">
        <f t="shared" si="3621"/>
        <v>2611.2310848000002</v>
      </c>
      <c r="J4837">
        <f t="shared" si="3622"/>
        <v>0.72534196800000006</v>
      </c>
      <c r="K4837">
        <f t="shared" si="3623"/>
        <v>5288713.9105788004</v>
      </c>
      <c r="L4837">
        <f t="shared" si="3624"/>
        <v>1469.0871973829999</v>
      </c>
      <c r="M4837">
        <f t="shared" si="3625"/>
        <v>4.0547338993199995</v>
      </c>
      <c r="N4837">
        <f t="shared" si="3626"/>
        <v>2611.2310848000002</v>
      </c>
      <c r="O4837">
        <f t="shared" si="3627"/>
        <v>1.3433333333333333</v>
      </c>
      <c r="P4837">
        <f t="shared" si="3628"/>
        <v>7782787.5839999998</v>
      </c>
      <c r="Q4837">
        <f t="shared" si="3629"/>
        <v>2161.88544</v>
      </c>
      <c r="R4837">
        <f t="shared" si="3630"/>
        <v>25534080</v>
      </c>
      <c r="S4837">
        <f t="shared" si="3631"/>
        <v>7092.7999999999993</v>
      </c>
      <c r="T4837">
        <f t="shared" si="3632"/>
        <v>4202.3679359999996</v>
      </c>
      <c r="U4837">
        <f t="shared" si="3633"/>
        <v>1.1673244266666667</v>
      </c>
      <c r="V4837">
        <f t="shared" si="3634"/>
        <v>8511360</v>
      </c>
      <c r="W4837">
        <f t="shared" si="3635"/>
        <v>2364.2666666666664</v>
      </c>
      <c r="X4837">
        <f t="shared" si="3636"/>
        <v>6.3013079999999997</v>
      </c>
      <c r="Y4837">
        <f t="shared" si="3637"/>
        <v>4202.3679359999996</v>
      </c>
      <c r="Z4837">
        <f t="shared" si="3638"/>
        <v>3005.0122931000001</v>
      </c>
      <c r="AA4837">
        <f t="shared" si="3639"/>
        <v>3005.0744301999998</v>
      </c>
      <c r="AB4837">
        <f t="shared" si="3640"/>
        <v>3005.1365673</v>
      </c>
      <c r="AC4837">
        <f t="shared" si="3641"/>
        <v>3005.1987043999998</v>
      </c>
      <c r="AD4837">
        <f t="shared" si="3642"/>
        <v>3005.2608415</v>
      </c>
      <c r="AE4837">
        <f t="shared" si="3643"/>
        <v>3005.3229786000002</v>
      </c>
      <c r="AF4837">
        <f t="shared" si="3644"/>
        <v>3005.3851156999999</v>
      </c>
      <c r="AG4837">
        <f t="shared" si="3645"/>
        <v>3005.4472528000001</v>
      </c>
      <c r="AH4837">
        <f t="shared" si="3646"/>
        <v>3005.5093898999999</v>
      </c>
      <c r="AI4837">
        <f t="shared" si="3647"/>
        <v>7782.9485184000014</v>
      </c>
      <c r="AJ4837">
        <f t="shared" si="3648"/>
        <v>7783.1094528000003</v>
      </c>
      <c r="AK4837">
        <f t="shared" si="3649"/>
        <v>7783.2703872000011</v>
      </c>
      <c r="AL4837">
        <f t="shared" si="3650"/>
        <v>7783.4313216</v>
      </c>
      <c r="AM4837">
        <f t="shared" si="3651"/>
        <v>7783.5922560000008</v>
      </c>
      <c r="AN4837">
        <f t="shared" si="3652"/>
        <v>7783.7531904000007</v>
      </c>
      <c r="AO4837">
        <f t="shared" si="3653"/>
        <v>7783.9141248000005</v>
      </c>
      <c r="AP4837">
        <f t="shared" si="3654"/>
        <v>7784.0750592000004</v>
      </c>
      <c r="AQ4837">
        <f t="shared" si="3655"/>
        <v>7784.2359936000003</v>
      </c>
      <c r="AR4837" t="str">
        <f t="shared" si="3610"/>
        <v>kmh-4836-mph</v>
      </c>
      <c r="AS4837">
        <f t="shared" si="3613"/>
        <v>4835</v>
      </c>
      <c r="AT4837" t="str">
        <f t="shared" si="3611"/>
        <v>kmh-4835-mph</v>
      </c>
      <c r="AU4837">
        <f t="shared" si="3614"/>
        <v>4834</v>
      </c>
      <c r="AV4837" t="str">
        <f t="shared" si="3612"/>
        <v>kmh-4834-mph</v>
      </c>
    </row>
    <row r="4838" spans="1:48" x14ac:dyDescent="0.3">
      <c r="A4838">
        <v>4837</v>
      </c>
      <c r="B4838">
        <f t="shared" si="3609"/>
        <v>3005.5715270000001</v>
      </c>
      <c r="C4838">
        <f t="shared" si="3615"/>
        <v>7784.3969280000001</v>
      </c>
      <c r="D4838">
        <f t="shared" si="3616"/>
        <v>1.3436111111111111</v>
      </c>
      <c r="E4838">
        <f t="shared" si="3617"/>
        <v>4837000</v>
      </c>
      <c r="F4838">
        <f t="shared" si="3618"/>
        <v>1343.6111111111111</v>
      </c>
      <c r="G4838">
        <f t="shared" si="3619"/>
        <v>15869423.08</v>
      </c>
      <c r="H4838">
        <f t="shared" si="3620"/>
        <v>4408.1730777777784</v>
      </c>
      <c r="I4838">
        <f t="shared" si="3621"/>
        <v>2611.7710416</v>
      </c>
      <c r="J4838">
        <f t="shared" si="3622"/>
        <v>0.72549195600000005</v>
      </c>
      <c r="K4838">
        <f t="shared" si="3623"/>
        <v>5289807.5238771001</v>
      </c>
      <c r="L4838">
        <f t="shared" si="3624"/>
        <v>1469.3909788547498</v>
      </c>
      <c r="M4838">
        <f t="shared" si="3625"/>
        <v>4.05557234719</v>
      </c>
      <c r="N4838">
        <f t="shared" si="3626"/>
        <v>2611.7710416</v>
      </c>
      <c r="O4838">
        <f t="shared" si="3627"/>
        <v>1.3436111111111111</v>
      </c>
      <c r="P4838">
        <f t="shared" si="3628"/>
        <v>7784396.9280000003</v>
      </c>
      <c r="Q4838">
        <f t="shared" si="3629"/>
        <v>2162.33248</v>
      </c>
      <c r="R4838">
        <f t="shared" si="3630"/>
        <v>25539360</v>
      </c>
      <c r="S4838">
        <f t="shared" si="3631"/>
        <v>7094.2666666666664</v>
      </c>
      <c r="T4838">
        <f t="shared" si="3632"/>
        <v>4203.2369120000003</v>
      </c>
      <c r="U4838">
        <f t="shared" si="3633"/>
        <v>1.1675658088888887</v>
      </c>
      <c r="V4838">
        <f t="shared" si="3634"/>
        <v>8513120</v>
      </c>
      <c r="W4838">
        <f t="shared" si="3635"/>
        <v>2364.7555555555555</v>
      </c>
      <c r="X4838">
        <f t="shared" si="3636"/>
        <v>6.3026109999999997</v>
      </c>
      <c r="Y4838">
        <f t="shared" si="3637"/>
        <v>4203.2369120000003</v>
      </c>
      <c r="Z4838">
        <f t="shared" si="3638"/>
        <v>3005.6336641000003</v>
      </c>
      <c r="AA4838">
        <f t="shared" si="3639"/>
        <v>3005.6958012</v>
      </c>
      <c r="AB4838">
        <f t="shared" si="3640"/>
        <v>3005.7579383000002</v>
      </c>
      <c r="AC4838">
        <f t="shared" si="3641"/>
        <v>3005.8200754</v>
      </c>
      <c r="AD4838">
        <f t="shared" si="3642"/>
        <v>3005.8822125000002</v>
      </c>
      <c r="AE4838">
        <f t="shared" si="3643"/>
        <v>3005.9443496000004</v>
      </c>
      <c r="AF4838">
        <f t="shared" si="3644"/>
        <v>3006.0064867000001</v>
      </c>
      <c r="AG4838">
        <f t="shared" si="3645"/>
        <v>3006.0686238000003</v>
      </c>
      <c r="AH4838">
        <f t="shared" si="3646"/>
        <v>3006.1307608999996</v>
      </c>
      <c r="AI4838">
        <f t="shared" si="3647"/>
        <v>7784.5578624000009</v>
      </c>
      <c r="AJ4838">
        <f t="shared" si="3648"/>
        <v>7784.7187967999998</v>
      </c>
      <c r="AK4838">
        <f t="shared" si="3649"/>
        <v>7784.8797312000006</v>
      </c>
      <c r="AL4838">
        <f t="shared" si="3650"/>
        <v>7785.0406655999996</v>
      </c>
      <c r="AM4838">
        <f t="shared" si="3651"/>
        <v>7785.2016000000003</v>
      </c>
      <c r="AN4838">
        <f t="shared" si="3652"/>
        <v>7785.3625344000011</v>
      </c>
      <c r="AO4838">
        <f t="shared" si="3653"/>
        <v>7785.5234688</v>
      </c>
      <c r="AP4838">
        <f t="shared" si="3654"/>
        <v>7785.6844032000008</v>
      </c>
      <c r="AQ4838">
        <f t="shared" si="3655"/>
        <v>7785.8453375999998</v>
      </c>
      <c r="AR4838" t="str">
        <f t="shared" si="3610"/>
        <v>kmh-4837-mph</v>
      </c>
      <c r="AS4838">
        <f t="shared" si="3613"/>
        <v>4836</v>
      </c>
      <c r="AT4838" t="str">
        <f t="shared" si="3611"/>
        <v>kmh-4836-mph</v>
      </c>
      <c r="AU4838">
        <f t="shared" si="3614"/>
        <v>4835</v>
      </c>
      <c r="AV4838" t="str">
        <f t="shared" si="3612"/>
        <v>kmh-4835-mph</v>
      </c>
    </row>
    <row r="4839" spans="1:48" x14ac:dyDescent="0.3">
      <c r="A4839">
        <v>4838</v>
      </c>
      <c r="B4839">
        <f t="shared" si="3609"/>
        <v>3006.1928980000002</v>
      </c>
      <c r="C4839">
        <f t="shared" si="3615"/>
        <v>7786.0062720000005</v>
      </c>
      <c r="D4839">
        <f t="shared" si="3616"/>
        <v>1.3438888888888889</v>
      </c>
      <c r="E4839">
        <f t="shared" si="3617"/>
        <v>4838000</v>
      </c>
      <c r="F4839">
        <f t="shared" si="3618"/>
        <v>1343.8888888888889</v>
      </c>
      <c r="G4839">
        <f t="shared" si="3619"/>
        <v>15872703.92</v>
      </c>
      <c r="H4839">
        <f t="shared" si="3620"/>
        <v>4409.0844222222222</v>
      </c>
      <c r="I4839">
        <f t="shared" si="3621"/>
        <v>2612.3109984000002</v>
      </c>
      <c r="J4839">
        <f t="shared" si="3622"/>
        <v>0.72564194400000004</v>
      </c>
      <c r="K4839">
        <f t="shared" si="3623"/>
        <v>5290901.1371753998</v>
      </c>
      <c r="L4839">
        <f t="shared" si="3624"/>
        <v>1469.6947603264998</v>
      </c>
      <c r="M4839">
        <f t="shared" si="3625"/>
        <v>4.0564107950599997</v>
      </c>
      <c r="N4839">
        <f t="shared" si="3626"/>
        <v>2612.3109984000002</v>
      </c>
      <c r="O4839">
        <f t="shared" si="3627"/>
        <v>1.3438888888888889</v>
      </c>
      <c r="P4839">
        <f t="shared" si="3628"/>
        <v>7786006.2719999999</v>
      </c>
      <c r="Q4839">
        <f t="shared" si="3629"/>
        <v>2162.77952</v>
      </c>
      <c r="R4839">
        <f t="shared" si="3630"/>
        <v>25544640</v>
      </c>
      <c r="S4839">
        <f t="shared" si="3631"/>
        <v>7095.7333333333327</v>
      </c>
      <c r="T4839">
        <f t="shared" si="3632"/>
        <v>4204.105888</v>
      </c>
      <c r="U4839">
        <f t="shared" si="3633"/>
        <v>1.167807191111111</v>
      </c>
      <c r="V4839">
        <f t="shared" si="3634"/>
        <v>8514880</v>
      </c>
      <c r="W4839">
        <f t="shared" si="3635"/>
        <v>2365.2444444444445</v>
      </c>
      <c r="X4839">
        <f t="shared" si="3636"/>
        <v>6.3039139999999998</v>
      </c>
      <c r="Y4839">
        <f t="shared" si="3637"/>
        <v>4204.105888</v>
      </c>
      <c r="Z4839">
        <f t="shared" si="3638"/>
        <v>3006.2550351000004</v>
      </c>
      <c r="AA4839">
        <f t="shared" si="3639"/>
        <v>3006.3171721999997</v>
      </c>
      <c r="AB4839">
        <f t="shared" si="3640"/>
        <v>3006.3793092999999</v>
      </c>
      <c r="AC4839">
        <f t="shared" si="3641"/>
        <v>3006.4414463999997</v>
      </c>
      <c r="AD4839">
        <f t="shared" si="3642"/>
        <v>3006.5035834999999</v>
      </c>
      <c r="AE4839">
        <f t="shared" si="3643"/>
        <v>3006.5657206000001</v>
      </c>
      <c r="AF4839">
        <f t="shared" si="3644"/>
        <v>3006.6278576999998</v>
      </c>
      <c r="AG4839">
        <f t="shared" si="3645"/>
        <v>3006.6899948</v>
      </c>
      <c r="AH4839">
        <f t="shared" si="3646"/>
        <v>3006.7521318999998</v>
      </c>
      <c r="AI4839">
        <f t="shared" si="3647"/>
        <v>7786.1672064000013</v>
      </c>
      <c r="AJ4839">
        <f t="shared" si="3648"/>
        <v>7786.3281408000003</v>
      </c>
      <c r="AK4839">
        <f t="shared" si="3649"/>
        <v>7786.489075200001</v>
      </c>
      <c r="AL4839">
        <f t="shared" si="3650"/>
        <v>7786.6500096</v>
      </c>
      <c r="AM4839">
        <f t="shared" si="3651"/>
        <v>7786.8109440000007</v>
      </c>
      <c r="AN4839">
        <f t="shared" si="3652"/>
        <v>7786.9718784000015</v>
      </c>
      <c r="AO4839">
        <f t="shared" si="3653"/>
        <v>7787.1328128000005</v>
      </c>
      <c r="AP4839">
        <f t="shared" si="3654"/>
        <v>7787.2937472000012</v>
      </c>
      <c r="AQ4839">
        <f t="shared" si="3655"/>
        <v>7787.4546816000002</v>
      </c>
      <c r="AR4839" t="str">
        <f t="shared" si="3610"/>
        <v>kmh-4838-mph</v>
      </c>
      <c r="AS4839">
        <f t="shared" si="3613"/>
        <v>4837</v>
      </c>
      <c r="AT4839" t="str">
        <f t="shared" si="3611"/>
        <v>kmh-4837-mph</v>
      </c>
      <c r="AU4839">
        <f t="shared" si="3614"/>
        <v>4836</v>
      </c>
      <c r="AV4839" t="str">
        <f t="shared" si="3612"/>
        <v>kmh-4836-mph</v>
      </c>
    </row>
    <row r="4840" spans="1:48" x14ac:dyDescent="0.3">
      <c r="A4840">
        <v>4839</v>
      </c>
      <c r="B4840">
        <f t="shared" si="3609"/>
        <v>3006.814269</v>
      </c>
      <c r="C4840">
        <f t="shared" si="3615"/>
        <v>7787.615616000001</v>
      </c>
      <c r="D4840">
        <f t="shared" si="3616"/>
        <v>1.3441666666666667</v>
      </c>
      <c r="E4840">
        <f t="shared" si="3617"/>
        <v>4839000</v>
      </c>
      <c r="F4840">
        <f t="shared" si="3618"/>
        <v>1344.1666666666667</v>
      </c>
      <c r="G4840">
        <f t="shared" si="3619"/>
        <v>15875984.76</v>
      </c>
      <c r="H4840">
        <f t="shared" si="3620"/>
        <v>4409.9957666666669</v>
      </c>
      <c r="I4840">
        <f t="shared" si="3621"/>
        <v>2612.8509552</v>
      </c>
      <c r="J4840">
        <f t="shared" si="3622"/>
        <v>0.72579193200000003</v>
      </c>
      <c r="K4840">
        <f t="shared" si="3623"/>
        <v>5291994.7504736995</v>
      </c>
      <c r="L4840">
        <f t="shared" si="3624"/>
        <v>1469.9985417982498</v>
      </c>
      <c r="M4840">
        <f t="shared" si="3625"/>
        <v>4.0572492429300002</v>
      </c>
      <c r="N4840">
        <f t="shared" si="3626"/>
        <v>2612.8509552</v>
      </c>
      <c r="O4840">
        <f t="shared" si="3627"/>
        <v>1.3441666666666667</v>
      </c>
      <c r="P4840">
        <f t="shared" si="3628"/>
        <v>7787615.6160000004</v>
      </c>
      <c r="Q4840">
        <f t="shared" si="3629"/>
        <v>2163.2265600000001</v>
      </c>
      <c r="R4840">
        <f t="shared" si="3630"/>
        <v>25549920</v>
      </c>
      <c r="S4840">
        <f t="shared" si="3631"/>
        <v>7097.2</v>
      </c>
      <c r="T4840">
        <f t="shared" si="3632"/>
        <v>4204.9748639999998</v>
      </c>
      <c r="U4840">
        <f t="shared" si="3633"/>
        <v>1.1680485733333332</v>
      </c>
      <c r="V4840">
        <f t="shared" si="3634"/>
        <v>8516640</v>
      </c>
      <c r="W4840">
        <f t="shared" si="3635"/>
        <v>2365.7333333333331</v>
      </c>
      <c r="X4840">
        <f t="shared" si="3636"/>
        <v>6.3052169999999998</v>
      </c>
      <c r="Y4840">
        <f t="shared" si="3637"/>
        <v>4204.9748639999998</v>
      </c>
      <c r="Z4840">
        <f t="shared" si="3638"/>
        <v>3006.8764061000002</v>
      </c>
      <c r="AA4840">
        <f t="shared" si="3639"/>
        <v>3006.9385431999999</v>
      </c>
      <c r="AB4840">
        <f t="shared" si="3640"/>
        <v>3007.0006803000001</v>
      </c>
      <c r="AC4840">
        <f t="shared" si="3641"/>
        <v>3007.0628173999999</v>
      </c>
      <c r="AD4840">
        <f t="shared" si="3642"/>
        <v>3007.1249545000001</v>
      </c>
      <c r="AE4840">
        <f t="shared" si="3643"/>
        <v>3007.1870916000003</v>
      </c>
      <c r="AF4840">
        <f t="shared" si="3644"/>
        <v>3007.2492287</v>
      </c>
      <c r="AG4840">
        <f t="shared" si="3645"/>
        <v>3007.3113658000002</v>
      </c>
      <c r="AH4840">
        <f t="shared" si="3646"/>
        <v>3007.3735028999999</v>
      </c>
      <c r="AI4840">
        <f t="shared" si="3647"/>
        <v>7787.7765504000008</v>
      </c>
      <c r="AJ4840">
        <f t="shared" si="3648"/>
        <v>7787.9374848000007</v>
      </c>
      <c r="AK4840">
        <f t="shared" si="3649"/>
        <v>7788.0984192000005</v>
      </c>
      <c r="AL4840">
        <f t="shared" si="3650"/>
        <v>7788.2593535999995</v>
      </c>
      <c r="AM4840">
        <f t="shared" si="3651"/>
        <v>7788.4202880000003</v>
      </c>
      <c r="AN4840">
        <f t="shared" si="3652"/>
        <v>7788.581222400001</v>
      </c>
      <c r="AO4840">
        <f t="shared" si="3653"/>
        <v>7788.7421568</v>
      </c>
      <c r="AP4840">
        <f t="shared" si="3654"/>
        <v>7788.9030912000007</v>
      </c>
      <c r="AQ4840">
        <f t="shared" si="3655"/>
        <v>7789.0640255999997</v>
      </c>
      <c r="AR4840" t="str">
        <f t="shared" si="3610"/>
        <v>kmh-4839-mph</v>
      </c>
      <c r="AS4840">
        <f t="shared" si="3613"/>
        <v>4838</v>
      </c>
      <c r="AT4840" t="str">
        <f t="shared" si="3611"/>
        <v>kmh-4838-mph</v>
      </c>
      <c r="AU4840">
        <f t="shared" si="3614"/>
        <v>4837</v>
      </c>
      <c r="AV4840" t="str">
        <f t="shared" si="3612"/>
        <v>kmh-4837-mph</v>
      </c>
    </row>
    <row r="4841" spans="1:48" x14ac:dyDescent="0.3">
      <c r="A4841">
        <v>4840</v>
      </c>
      <c r="B4841">
        <f t="shared" si="3609"/>
        <v>3007.4356400000001</v>
      </c>
      <c r="C4841">
        <f t="shared" si="3615"/>
        <v>7789.2249600000005</v>
      </c>
      <c r="D4841">
        <f t="shared" si="3616"/>
        <v>1.3444444444444446</v>
      </c>
      <c r="E4841">
        <f t="shared" si="3617"/>
        <v>4840000</v>
      </c>
      <c r="F4841">
        <f t="shared" si="3618"/>
        <v>1344.4444444444446</v>
      </c>
      <c r="G4841">
        <f t="shared" si="3619"/>
        <v>15879265.600000001</v>
      </c>
      <c r="H4841">
        <f t="shared" si="3620"/>
        <v>4410.9071111111116</v>
      </c>
      <c r="I4841">
        <f t="shared" si="3621"/>
        <v>2613.3909119999998</v>
      </c>
      <c r="J4841">
        <f t="shared" si="3622"/>
        <v>0.72594192000000002</v>
      </c>
      <c r="K4841">
        <f t="shared" si="3623"/>
        <v>5293088.3637720002</v>
      </c>
      <c r="L4841">
        <f t="shared" si="3624"/>
        <v>1470.30232327</v>
      </c>
      <c r="M4841">
        <f t="shared" si="3625"/>
        <v>4.0580876907999999</v>
      </c>
      <c r="N4841">
        <f t="shared" si="3626"/>
        <v>2613.3909119999998</v>
      </c>
      <c r="O4841">
        <f t="shared" si="3627"/>
        <v>1.3444444444444446</v>
      </c>
      <c r="P4841">
        <f t="shared" si="3628"/>
        <v>7789224.96</v>
      </c>
      <c r="Q4841">
        <f t="shared" si="3629"/>
        <v>2163.6736000000001</v>
      </c>
      <c r="R4841">
        <f t="shared" si="3630"/>
        <v>25555200</v>
      </c>
      <c r="S4841">
        <f t="shared" si="3631"/>
        <v>7098.6666666666661</v>
      </c>
      <c r="T4841">
        <f t="shared" si="3632"/>
        <v>4205.8438399999995</v>
      </c>
      <c r="U4841">
        <f t="shared" si="3633"/>
        <v>1.1682899555555555</v>
      </c>
      <c r="V4841">
        <f t="shared" si="3634"/>
        <v>8518400</v>
      </c>
      <c r="W4841">
        <f t="shared" si="3635"/>
        <v>2366.2222222222222</v>
      </c>
      <c r="X4841">
        <f t="shared" si="3636"/>
        <v>6.3065199999999999</v>
      </c>
      <c r="Y4841">
        <f t="shared" si="3637"/>
        <v>4205.8438399999995</v>
      </c>
      <c r="Z4841">
        <f t="shared" si="3638"/>
        <v>3007.4977771000003</v>
      </c>
      <c r="AA4841">
        <f t="shared" si="3639"/>
        <v>3007.5599142000001</v>
      </c>
      <c r="AB4841">
        <f t="shared" si="3640"/>
        <v>3007.6220513000003</v>
      </c>
      <c r="AC4841">
        <f t="shared" si="3641"/>
        <v>3007.6841883999996</v>
      </c>
      <c r="AD4841">
        <f t="shared" si="3642"/>
        <v>3007.7463255000002</v>
      </c>
      <c r="AE4841">
        <f t="shared" si="3643"/>
        <v>3007.8084626000004</v>
      </c>
      <c r="AF4841">
        <f t="shared" si="3644"/>
        <v>3007.8705996999997</v>
      </c>
      <c r="AG4841">
        <f t="shared" si="3645"/>
        <v>3007.9327367999999</v>
      </c>
      <c r="AH4841">
        <f t="shared" si="3646"/>
        <v>3007.9948738999997</v>
      </c>
      <c r="AI4841">
        <f t="shared" si="3647"/>
        <v>7789.3858944000012</v>
      </c>
      <c r="AJ4841">
        <f t="shared" si="3648"/>
        <v>7789.5468288000002</v>
      </c>
      <c r="AK4841">
        <f t="shared" si="3649"/>
        <v>7789.707763200001</v>
      </c>
      <c r="AL4841">
        <f t="shared" si="3650"/>
        <v>7789.8686975999999</v>
      </c>
      <c r="AM4841">
        <f t="shared" si="3651"/>
        <v>7790.0296320000007</v>
      </c>
      <c r="AN4841">
        <f t="shared" si="3652"/>
        <v>7790.1905664000014</v>
      </c>
      <c r="AO4841">
        <f t="shared" si="3653"/>
        <v>7790.3515008000004</v>
      </c>
      <c r="AP4841">
        <f t="shared" si="3654"/>
        <v>7790.5124352000012</v>
      </c>
      <c r="AQ4841">
        <f t="shared" si="3655"/>
        <v>7790.6733696000001</v>
      </c>
      <c r="AR4841" t="str">
        <f t="shared" si="3610"/>
        <v>kmh-4840-mph</v>
      </c>
      <c r="AS4841">
        <f t="shared" si="3613"/>
        <v>4839</v>
      </c>
      <c r="AT4841" t="str">
        <f t="shared" si="3611"/>
        <v>kmh-4839-mph</v>
      </c>
      <c r="AU4841">
        <f t="shared" si="3614"/>
        <v>4838</v>
      </c>
      <c r="AV4841" t="str">
        <f t="shared" si="3612"/>
        <v>kmh-4838-mph</v>
      </c>
    </row>
    <row r="4842" spans="1:48" x14ac:dyDescent="0.3">
      <c r="A4842">
        <v>4841</v>
      </c>
      <c r="B4842">
        <f t="shared" si="3609"/>
        <v>3008.0570109999999</v>
      </c>
      <c r="C4842">
        <f t="shared" si="3615"/>
        <v>7790.8343040000009</v>
      </c>
      <c r="D4842">
        <f t="shared" si="3616"/>
        <v>1.3447222222222222</v>
      </c>
      <c r="E4842">
        <f t="shared" si="3617"/>
        <v>4841000</v>
      </c>
      <c r="F4842">
        <f t="shared" si="3618"/>
        <v>1344.7222222222222</v>
      </c>
      <c r="G4842">
        <f t="shared" si="3619"/>
        <v>15882546.440000001</v>
      </c>
      <c r="H4842">
        <f t="shared" si="3620"/>
        <v>4411.8184555555563</v>
      </c>
      <c r="I4842">
        <f t="shared" si="3621"/>
        <v>2613.9308688000001</v>
      </c>
      <c r="J4842">
        <f t="shared" si="3622"/>
        <v>0.72609190800000012</v>
      </c>
      <c r="K4842">
        <f t="shared" si="3623"/>
        <v>5294181.9770702999</v>
      </c>
      <c r="L4842">
        <f t="shared" si="3624"/>
        <v>1470.60610474175</v>
      </c>
      <c r="M4842">
        <f t="shared" si="3625"/>
        <v>4.0589261386699995</v>
      </c>
      <c r="N4842">
        <f t="shared" si="3626"/>
        <v>2613.9308688000001</v>
      </c>
      <c r="O4842">
        <f t="shared" si="3627"/>
        <v>1.3447222222222222</v>
      </c>
      <c r="P4842">
        <f t="shared" si="3628"/>
        <v>7790834.3040000005</v>
      </c>
      <c r="Q4842">
        <f t="shared" si="3629"/>
        <v>2164.1206400000001</v>
      </c>
      <c r="R4842">
        <f t="shared" si="3630"/>
        <v>25560480</v>
      </c>
      <c r="S4842">
        <f t="shared" si="3631"/>
        <v>7100.1333333333332</v>
      </c>
      <c r="T4842">
        <f t="shared" si="3632"/>
        <v>4206.7128160000002</v>
      </c>
      <c r="U4842">
        <f t="shared" si="3633"/>
        <v>1.1685313377777777</v>
      </c>
      <c r="V4842">
        <f t="shared" si="3634"/>
        <v>8520160</v>
      </c>
      <c r="W4842">
        <f t="shared" si="3635"/>
        <v>2366.7111111111112</v>
      </c>
      <c r="X4842">
        <f t="shared" si="3636"/>
        <v>6.307823</v>
      </c>
      <c r="Y4842">
        <f t="shared" si="3637"/>
        <v>4206.7128160000002</v>
      </c>
      <c r="Z4842">
        <f t="shared" si="3638"/>
        <v>3008.1191481000001</v>
      </c>
      <c r="AA4842">
        <f t="shared" si="3639"/>
        <v>3008.1812851999998</v>
      </c>
      <c r="AB4842">
        <f t="shared" si="3640"/>
        <v>3008.2434223</v>
      </c>
      <c r="AC4842">
        <f t="shared" si="3641"/>
        <v>3008.3055593999998</v>
      </c>
      <c r="AD4842">
        <f t="shared" si="3642"/>
        <v>3008.3676965</v>
      </c>
      <c r="AE4842">
        <f t="shared" si="3643"/>
        <v>3008.4298336000002</v>
      </c>
      <c r="AF4842">
        <f t="shared" si="3644"/>
        <v>3008.4919706999999</v>
      </c>
      <c r="AG4842">
        <f t="shared" si="3645"/>
        <v>3008.5541078000001</v>
      </c>
      <c r="AH4842">
        <f t="shared" si="3646"/>
        <v>3008.6162448999999</v>
      </c>
      <c r="AI4842">
        <f t="shared" si="3647"/>
        <v>7790.9952384000007</v>
      </c>
      <c r="AJ4842">
        <f t="shared" si="3648"/>
        <v>7791.1561728000006</v>
      </c>
      <c r="AK4842">
        <f t="shared" si="3649"/>
        <v>7791.3171072000005</v>
      </c>
      <c r="AL4842">
        <f t="shared" si="3650"/>
        <v>7791.4780416000003</v>
      </c>
      <c r="AM4842">
        <f t="shared" si="3651"/>
        <v>7791.6389760000002</v>
      </c>
      <c r="AN4842">
        <f t="shared" si="3652"/>
        <v>7791.799910400001</v>
      </c>
      <c r="AO4842">
        <f t="shared" si="3653"/>
        <v>7791.9608447999999</v>
      </c>
      <c r="AP4842">
        <f t="shared" si="3654"/>
        <v>7792.1217792000007</v>
      </c>
      <c r="AQ4842">
        <f t="shared" si="3655"/>
        <v>7792.2827135999996</v>
      </c>
      <c r="AR4842" t="str">
        <f t="shared" si="3610"/>
        <v>kmh-4841-mph</v>
      </c>
      <c r="AS4842">
        <f t="shared" si="3613"/>
        <v>4840</v>
      </c>
      <c r="AT4842" t="str">
        <f t="shared" si="3611"/>
        <v>kmh-4840-mph</v>
      </c>
      <c r="AU4842">
        <f t="shared" si="3614"/>
        <v>4839</v>
      </c>
      <c r="AV4842" t="str">
        <f t="shared" si="3612"/>
        <v>kmh-4839-mph</v>
      </c>
    </row>
    <row r="4843" spans="1:48" x14ac:dyDescent="0.3">
      <c r="A4843">
        <v>4842</v>
      </c>
      <c r="B4843">
        <f t="shared" si="3609"/>
        <v>3008.6783820000001</v>
      </c>
      <c r="C4843">
        <f t="shared" si="3615"/>
        <v>7792.4436480000004</v>
      </c>
      <c r="D4843">
        <f t="shared" si="3616"/>
        <v>1.345</v>
      </c>
      <c r="E4843">
        <f t="shared" si="3617"/>
        <v>4842000</v>
      </c>
      <c r="F4843">
        <f t="shared" si="3618"/>
        <v>1345</v>
      </c>
      <c r="G4843">
        <f t="shared" si="3619"/>
        <v>15885827.280000001</v>
      </c>
      <c r="H4843">
        <f t="shared" si="3620"/>
        <v>4412.7298000000001</v>
      </c>
      <c r="I4843">
        <f t="shared" si="3621"/>
        <v>2614.4708255999999</v>
      </c>
      <c r="J4843">
        <f t="shared" si="3622"/>
        <v>0.72624189600000011</v>
      </c>
      <c r="K4843">
        <f t="shared" si="3623"/>
        <v>5295275.5903685996</v>
      </c>
      <c r="L4843">
        <f t="shared" si="3624"/>
        <v>1470.9098862134999</v>
      </c>
      <c r="M4843">
        <f t="shared" si="3625"/>
        <v>4.0597645865400001</v>
      </c>
      <c r="N4843">
        <f t="shared" si="3626"/>
        <v>2614.4708255999999</v>
      </c>
      <c r="O4843">
        <f t="shared" si="3627"/>
        <v>1.345</v>
      </c>
      <c r="P4843">
        <f t="shared" si="3628"/>
        <v>7792443.648</v>
      </c>
      <c r="Q4843">
        <f t="shared" si="3629"/>
        <v>2164.5676800000001</v>
      </c>
      <c r="R4843">
        <f t="shared" si="3630"/>
        <v>25565760</v>
      </c>
      <c r="S4843">
        <f t="shared" si="3631"/>
        <v>7101.5999999999995</v>
      </c>
      <c r="T4843">
        <f t="shared" si="3632"/>
        <v>4207.581792</v>
      </c>
      <c r="U4843">
        <f t="shared" si="3633"/>
        <v>1.16877272</v>
      </c>
      <c r="V4843">
        <f t="shared" si="3634"/>
        <v>8521920</v>
      </c>
      <c r="W4843">
        <f t="shared" si="3635"/>
        <v>2367.1999999999998</v>
      </c>
      <c r="X4843">
        <f t="shared" si="3636"/>
        <v>6.3091259999999991</v>
      </c>
      <c r="Y4843">
        <f t="shared" si="3637"/>
        <v>4207.581792</v>
      </c>
      <c r="Z4843">
        <f t="shared" si="3638"/>
        <v>3008.7405191000003</v>
      </c>
      <c r="AA4843">
        <f t="shared" si="3639"/>
        <v>3008.8026562</v>
      </c>
      <c r="AB4843">
        <f t="shared" si="3640"/>
        <v>3008.8647933000002</v>
      </c>
      <c r="AC4843">
        <f t="shared" si="3641"/>
        <v>3008.9269303999999</v>
      </c>
      <c r="AD4843">
        <f t="shared" si="3642"/>
        <v>3008.9890675000001</v>
      </c>
      <c r="AE4843">
        <f t="shared" si="3643"/>
        <v>3009.0512046000003</v>
      </c>
      <c r="AF4843">
        <f t="shared" si="3644"/>
        <v>3009.1133417000001</v>
      </c>
      <c r="AG4843">
        <f t="shared" si="3645"/>
        <v>3009.1754788000003</v>
      </c>
      <c r="AH4843">
        <f t="shared" si="3646"/>
        <v>3009.2376158999996</v>
      </c>
      <c r="AI4843">
        <f t="shared" si="3647"/>
        <v>7792.6045824000012</v>
      </c>
      <c r="AJ4843">
        <f t="shared" si="3648"/>
        <v>7792.7655168000001</v>
      </c>
      <c r="AK4843">
        <f t="shared" si="3649"/>
        <v>7792.9264512000009</v>
      </c>
      <c r="AL4843">
        <f t="shared" si="3650"/>
        <v>7793.0873855999998</v>
      </c>
      <c r="AM4843">
        <f t="shared" si="3651"/>
        <v>7793.2483200000006</v>
      </c>
      <c r="AN4843">
        <f t="shared" si="3652"/>
        <v>7793.4092544000014</v>
      </c>
      <c r="AO4843">
        <f t="shared" si="3653"/>
        <v>7793.5701888000003</v>
      </c>
      <c r="AP4843">
        <f t="shared" si="3654"/>
        <v>7793.7311232000011</v>
      </c>
      <c r="AQ4843">
        <f t="shared" si="3655"/>
        <v>7793.8920576</v>
      </c>
      <c r="AR4843" t="str">
        <f t="shared" si="3610"/>
        <v>kmh-4842-mph</v>
      </c>
      <c r="AS4843">
        <f t="shared" si="3613"/>
        <v>4841</v>
      </c>
      <c r="AT4843" t="str">
        <f t="shared" si="3611"/>
        <v>kmh-4841-mph</v>
      </c>
      <c r="AU4843">
        <f t="shared" si="3614"/>
        <v>4840</v>
      </c>
      <c r="AV4843" t="str">
        <f t="shared" si="3612"/>
        <v>kmh-4840-mph</v>
      </c>
    </row>
    <row r="4844" spans="1:48" x14ac:dyDescent="0.3">
      <c r="A4844">
        <v>4843</v>
      </c>
      <c r="B4844">
        <f t="shared" si="3609"/>
        <v>3009.2997530000002</v>
      </c>
      <c r="C4844">
        <f t="shared" si="3615"/>
        <v>7794.0529920000008</v>
      </c>
      <c r="D4844">
        <f t="shared" si="3616"/>
        <v>1.3452777777777778</v>
      </c>
      <c r="E4844">
        <f t="shared" si="3617"/>
        <v>4843000</v>
      </c>
      <c r="F4844">
        <f t="shared" si="3618"/>
        <v>1345.2777777777778</v>
      </c>
      <c r="G4844">
        <f t="shared" si="3619"/>
        <v>15889108.120000001</v>
      </c>
      <c r="H4844">
        <f t="shared" si="3620"/>
        <v>4413.6411444444448</v>
      </c>
      <c r="I4844">
        <f t="shared" si="3621"/>
        <v>2615.0107824000002</v>
      </c>
      <c r="J4844">
        <f t="shared" si="3622"/>
        <v>0.7263918840000001</v>
      </c>
      <c r="K4844">
        <f t="shared" si="3623"/>
        <v>5296369.2036669003</v>
      </c>
      <c r="L4844">
        <f t="shared" si="3624"/>
        <v>1471.2136676852499</v>
      </c>
      <c r="M4844">
        <f t="shared" si="3625"/>
        <v>4.0606030344099997</v>
      </c>
      <c r="N4844">
        <f t="shared" si="3626"/>
        <v>2615.0107824000002</v>
      </c>
      <c r="O4844">
        <f t="shared" si="3627"/>
        <v>1.3452777777777778</v>
      </c>
      <c r="P4844">
        <f t="shared" si="3628"/>
        <v>7794052.9920000006</v>
      </c>
      <c r="Q4844">
        <f t="shared" si="3629"/>
        <v>2165.0147200000001</v>
      </c>
      <c r="R4844">
        <f t="shared" si="3630"/>
        <v>25571040</v>
      </c>
      <c r="S4844">
        <f t="shared" si="3631"/>
        <v>7103.0666666666666</v>
      </c>
      <c r="T4844">
        <f t="shared" si="3632"/>
        <v>4208.4507679999997</v>
      </c>
      <c r="U4844">
        <f t="shared" si="3633"/>
        <v>1.1690141022222222</v>
      </c>
      <c r="V4844">
        <f t="shared" si="3634"/>
        <v>8523680</v>
      </c>
      <c r="W4844">
        <f t="shared" si="3635"/>
        <v>2367.6888888888889</v>
      </c>
      <c r="X4844">
        <f t="shared" si="3636"/>
        <v>6.3104289999999992</v>
      </c>
      <c r="Y4844">
        <f t="shared" si="3637"/>
        <v>4208.4507679999997</v>
      </c>
      <c r="Z4844">
        <f t="shared" si="3638"/>
        <v>3009.3618901000004</v>
      </c>
      <c r="AA4844">
        <f t="shared" si="3639"/>
        <v>3009.4240271999997</v>
      </c>
      <c r="AB4844">
        <f t="shared" si="3640"/>
        <v>3009.4861642999999</v>
      </c>
      <c r="AC4844">
        <f t="shared" si="3641"/>
        <v>3009.5483013999997</v>
      </c>
      <c r="AD4844">
        <f t="shared" si="3642"/>
        <v>3009.6104384999999</v>
      </c>
      <c r="AE4844">
        <f t="shared" si="3643"/>
        <v>3009.6725756000001</v>
      </c>
      <c r="AF4844">
        <f t="shared" si="3644"/>
        <v>3009.7347126999998</v>
      </c>
      <c r="AG4844">
        <f t="shared" si="3645"/>
        <v>3009.7968498</v>
      </c>
      <c r="AH4844">
        <f t="shared" si="3646"/>
        <v>3009.8589868999998</v>
      </c>
      <c r="AI4844">
        <f t="shared" si="3647"/>
        <v>7794.2139264000007</v>
      </c>
      <c r="AJ4844">
        <f t="shared" si="3648"/>
        <v>7794.3748608000005</v>
      </c>
      <c r="AK4844">
        <f t="shared" si="3649"/>
        <v>7794.5357952000004</v>
      </c>
      <c r="AL4844">
        <f t="shared" si="3650"/>
        <v>7794.6967296000003</v>
      </c>
      <c r="AM4844">
        <f t="shared" si="3651"/>
        <v>7794.8576640000001</v>
      </c>
      <c r="AN4844">
        <f t="shared" si="3652"/>
        <v>7795.0185984000009</v>
      </c>
      <c r="AO4844">
        <f t="shared" si="3653"/>
        <v>7795.1795327999998</v>
      </c>
      <c r="AP4844">
        <f t="shared" si="3654"/>
        <v>7795.3404672000006</v>
      </c>
      <c r="AQ4844">
        <f t="shared" si="3655"/>
        <v>7795.5014015999996</v>
      </c>
      <c r="AR4844" t="str">
        <f t="shared" si="3610"/>
        <v>kmh-4843-mph</v>
      </c>
      <c r="AS4844">
        <f t="shared" si="3613"/>
        <v>4842</v>
      </c>
      <c r="AT4844" t="str">
        <f t="shared" si="3611"/>
        <v>kmh-4842-mph</v>
      </c>
      <c r="AU4844">
        <f t="shared" si="3614"/>
        <v>4841</v>
      </c>
      <c r="AV4844" t="str">
        <f t="shared" si="3612"/>
        <v>kmh-4841-mph</v>
      </c>
    </row>
    <row r="4845" spans="1:48" x14ac:dyDescent="0.3">
      <c r="A4845">
        <v>4844</v>
      </c>
      <c r="B4845">
        <f t="shared" si="3609"/>
        <v>3009.921124</v>
      </c>
      <c r="C4845">
        <f t="shared" si="3615"/>
        <v>7795.6623360000003</v>
      </c>
      <c r="D4845">
        <f t="shared" si="3616"/>
        <v>1.3455555555555556</v>
      </c>
      <c r="E4845">
        <f t="shared" si="3617"/>
        <v>4844000</v>
      </c>
      <c r="F4845">
        <f t="shared" si="3618"/>
        <v>1345.5555555555557</v>
      </c>
      <c r="G4845">
        <f t="shared" si="3619"/>
        <v>15892388.960000001</v>
      </c>
      <c r="H4845">
        <f t="shared" si="3620"/>
        <v>4414.5524888888895</v>
      </c>
      <c r="I4845">
        <f t="shared" si="3621"/>
        <v>2615.5507392</v>
      </c>
      <c r="J4845">
        <f t="shared" si="3622"/>
        <v>0.72654187200000009</v>
      </c>
      <c r="K4845">
        <f t="shared" si="3623"/>
        <v>5297462.8169652</v>
      </c>
      <c r="L4845">
        <f t="shared" si="3624"/>
        <v>1471.5174491569999</v>
      </c>
      <c r="M4845">
        <f t="shared" si="3625"/>
        <v>4.0614414822800002</v>
      </c>
      <c r="N4845">
        <f t="shared" si="3626"/>
        <v>2615.5507392</v>
      </c>
      <c r="O4845">
        <f t="shared" si="3627"/>
        <v>1.3455555555555556</v>
      </c>
      <c r="P4845">
        <f t="shared" si="3628"/>
        <v>7795662.3360000001</v>
      </c>
      <c r="Q4845">
        <f t="shared" si="3629"/>
        <v>2165.4617600000001</v>
      </c>
      <c r="R4845">
        <f t="shared" si="3630"/>
        <v>25576320</v>
      </c>
      <c r="S4845">
        <f t="shared" si="3631"/>
        <v>7104.5333333333328</v>
      </c>
      <c r="T4845">
        <f t="shared" si="3632"/>
        <v>4209.3197439999994</v>
      </c>
      <c r="U4845">
        <f t="shared" si="3633"/>
        <v>1.1692554844444443</v>
      </c>
      <c r="V4845">
        <f t="shared" si="3634"/>
        <v>8525440</v>
      </c>
      <c r="W4845">
        <f t="shared" si="3635"/>
        <v>2368.1777777777779</v>
      </c>
      <c r="X4845">
        <f t="shared" si="3636"/>
        <v>6.3117319999999992</v>
      </c>
      <c r="Y4845">
        <f t="shared" si="3637"/>
        <v>4209.3197439999994</v>
      </c>
      <c r="Z4845">
        <f t="shared" si="3638"/>
        <v>3009.9832611000002</v>
      </c>
      <c r="AA4845">
        <f t="shared" si="3639"/>
        <v>3010.0453981999999</v>
      </c>
      <c r="AB4845">
        <f t="shared" si="3640"/>
        <v>3010.1075353000001</v>
      </c>
      <c r="AC4845">
        <f t="shared" si="3641"/>
        <v>3010.1696723999999</v>
      </c>
      <c r="AD4845">
        <f t="shared" si="3642"/>
        <v>3010.2318095000001</v>
      </c>
      <c r="AE4845">
        <f t="shared" si="3643"/>
        <v>3010.2939466000003</v>
      </c>
      <c r="AF4845">
        <f t="shared" si="3644"/>
        <v>3010.3560837</v>
      </c>
      <c r="AG4845">
        <f t="shared" si="3645"/>
        <v>3010.4182208000002</v>
      </c>
      <c r="AH4845">
        <f t="shared" si="3646"/>
        <v>3010.4803578999999</v>
      </c>
      <c r="AI4845">
        <f t="shared" si="3647"/>
        <v>7795.8232704000011</v>
      </c>
      <c r="AJ4845">
        <f t="shared" si="3648"/>
        <v>7795.9842048</v>
      </c>
      <c r="AK4845">
        <f t="shared" si="3649"/>
        <v>7796.1451392000008</v>
      </c>
      <c r="AL4845">
        <f t="shared" si="3650"/>
        <v>7796.3060735999998</v>
      </c>
      <c r="AM4845">
        <f t="shared" si="3651"/>
        <v>7796.4670080000005</v>
      </c>
      <c r="AN4845">
        <f t="shared" si="3652"/>
        <v>7796.6279424000013</v>
      </c>
      <c r="AO4845">
        <f t="shared" si="3653"/>
        <v>7796.7888768000003</v>
      </c>
      <c r="AP4845">
        <f t="shared" si="3654"/>
        <v>7796.949811200001</v>
      </c>
      <c r="AQ4845">
        <f t="shared" si="3655"/>
        <v>7797.1107456</v>
      </c>
      <c r="AR4845" t="str">
        <f t="shared" si="3610"/>
        <v>kmh-4844-mph</v>
      </c>
      <c r="AS4845">
        <f t="shared" si="3613"/>
        <v>4843</v>
      </c>
      <c r="AT4845" t="str">
        <f t="shared" si="3611"/>
        <v>kmh-4843-mph</v>
      </c>
      <c r="AU4845">
        <f t="shared" si="3614"/>
        <v>4842</v>
      </c>
      <c r="AV4845" t="str">
        <f t="shared" si="3612"/>
        <v>kmh-4842-mph</v>
      </c>
    </row>
    <row r="4846" spans="1:48" x14ac:dyDescent="0.3">
      <c r="A4846">
        <v>4845</v>
      </c>
      <c r="B4846">
        <f t="shared" si="3609"/>
        <v>3010.5424950000001</v>
      </c>
      <c r="C4846">
        <f t="shared" si="3615"/>
        <v>7797.2716800000007</v>
      </c>
      <c r="D4846">
        <f t="shared" si="3616"/>
        <v>1.3458333333333334</v>
      </c>
      <c r="E4846">
        <f t="shared" si="3617"/>
        <v>4845000</v>
      </c>
      <c r="F4846">
        <f t="shared" si="3618"/>
        <v>1345.8333333333335</v>
      </c>
      <c r="G4846">
        <f t="shared" si="3619"/>
        <v>15895669.800000001</v>
      </c>
      <c r="H4846">
        <f t="shared" si="3620"/>
        <v>4415.4638333333332</v>
      </c>
      <c r="I4846">
        <f t="shared" si="3621"/>
        <v>2616.0906960000002</v>
      </c>
      <c r="J4846">
        <f t="shared" si="3622"/>
        <v>0.72669186000000008</v>
      </c>
      <c r="K4846">
        <f t="shared" si="3623"/>
        <v>5298556.4302634997</v>
      </c>
      <c r="L4846">
        <f t="shared" si="3624"/>
        <v>1471.8212306287498</v>
      </c>
      <c r="M4846">
        <f t="shared" si="3625"/>
        <v>4.0622799301499999</v>
      </c>
      <c r="N4846">
        <f t="shared" si="3626"/>
        <v>2616.0906960000002</v>
      </c>
      <c r="O4846">
        <f t="shared" si="3627"/>
        <v>1.3458333333333334</v>
      </c>
      <c r="P4846">
        <f t="shared" si="3628"/>
        <v>7797271.6800000006</v>
      </c>
      <c r="Q4846">
        <f t="shared" si="3629"/>
        <v>2165.9088000000002</v>
      </c>
      <c r="R4846">
        <f t="shared" si="3630"/>
        <v>25581600</v>
      </c>
      <c r="S4846">
        <f t="shared" si="3631"/>
        <v>7105.9999999999991</v>
      </c>
      <c r="T4846">
        <f t="shared" si="3632"/>
        <v>4210.1887200000001</v>
      </c>
      <c r="U4846">
        <f t="shared" si="3633"/>
        <v>1.1694968666666665</v>
      </c>
      <c r="V4846">
        <f t="shared" si="3634"/>
        <v>8527200</v>
      </c>
      <c r="W4846">
        <f t="shared" si="3635"/>
        <v>2368.6666666666665</v>
      </c>
      <c r="X4846">
        <f t="shared" si="3636"/>
        <v>6.3130349999999993</v>
      </c>
      <c r="Y4846">
        <f t="shared" si="3637"/>
        <v>4210.1887200000001</v>
      </c>
      <c r="Z4846">
        <f t="shared" si="3638"/>
        <v>3010.6046321000003</v>
      </c>
      <c r="AA4846">
        <f t="shared" si="3639"/>
        <v>3010.6667692000001</v>
      </c>
      <c r="AB4846">
        <f t="shared" si="3640"/>
        <v>3010.7289063000003</v>
      </c>
      <c r="AC4846">
        <f t="shared" si="3641"/>
        <v>3010.7910433999996</v>
      </c>
      <c r="AD4846">
        <f t="shared" si="3642"/>
        <v>3010.8531805000002</v>
      </c>
      <c r="AE4846">
        <f t="shared" si="3643"/>
        <v>3010.9153176000004</v>
      </c>
      <c r="AF4846">
        <f t="shared" si="3644"/>
        <v>3010.9774546999997</v>
      </c>
      <c r="AG4846">
        <f t="shared" si="3645"/>
        <v>3011.0395917999999</v>
      </c>
      <c r="AH4846">
        <f t="shared" si="3646"/>
        <v>3011.1017288999997</v>
      </c>
      <c r="AI4846">
        <f t="shared" si="3647"/>
        <v>7797.4326144000015</v>
      </c>
      <c r="AJ4846">
        <f t="shared" si="3648"/>
        <v>7797.5935488000005</v>
      </c>
      <c r="AK4846">
        <f t="shared" si="3649"/>
        <v>7797.7544832000012</v>
      </c>
      <c r="AL4846">
        <f t="shared" si="3650"/>
        <v>7797.9154176000002</v>
      </c>
      <c r="AM4846">
        <f t="shared" si="3651"/>
        <v>7798.076352000001</v>
      </c>
      <c r="AN4846">
        <f t="shared" si="3652"/>
        <v>7798.2372864000008</v>
      </c>
      <c r="AO4846">
        <f t="shared" si="3653"/>
        <v>7798.3982208000007</v>
      </c>
      <c r="AP4846">
        <f t="shared" si="3654"/>
        <v>7798.5591552000005</v>
      </c>
      <c r="AQ4846">
        <f t="shared" si="3655"/>
        <v>7798.7200895999995</v>
      </c>
      <c r="AR4846" t="str">
        <f t="shared" si="3610"/>
        <v>kmh-4845-mph</v>
      </c>
      <c r="AS4846">
        <f t="shared" si="3613"/>
        <v>4844</v>
      </c>
      <c r="AT4846" t="str">
        <f t="shared" si="3611"/>
        <v>kmh-4844-mph</v>
      </c>
      <c r="AU4846">
        <f t="shared" si="3614"/>
        <v>4843</v>
      </c>
      <c r="AV4846" t="str">
        <f t="shared" si="3612"/>
        <v>kmh-4843-mph</v>
      </c>
    </row>
    <row r="4847" spans="1:48" x14ac:dyDescent="0.3">
      <c r="A4847">
        <v>4846</v>
      </c>
      <c r="B4847">
        <f t="shared" si="3609"/>
        <v>3011.1638659999999</v>
      </c>
      <c r="C4847">
        <f t="shared" si="3615"/>
        <v>7798.8810240000003</v>
      </c>
      <c r="D4847">
        <f t="shared" si="3616"/>
        <v>1.346111111111111</v>
      </c>
      <c r="E4847">
        <f t="shared" si="3617"/>
        <v>4846000</v>
      </c>
      <c r="F4847">
        <f t="shared" si="3618"/>
        <v>1346.1111111111111</v>
      </c>
      <c r="G4847">
        <f t="shared" si="3619"/>
        <v>15898950.640000001</v>
      </c>
      <c r="H4847">
        <f t="shared" si="3620"/>
        <v>4416.3751777777779</v>
      </c>
      <c r="I4847">
        <f t="shared" si="3621"/>
        <v>2616.6306528</v>
      </c>
      <c r="J4847">
        <f t="shared" si="3622"/>
        <v>0.72684184800000007</v>
      </c>
      <c r="K4847">
        <f t="shared" si="3623"/>
        <v>5299650.0435618004</v>
      </c>
      <c r="L4847">
        <f t="shared" si="3624"/>
        <v>1472.1250121004998</v>
      </c>
      <c r="M4847">
        <f t="shared" si="3625"/>
        <v>4.0631183780199995</v>
      </c>
      <c r="N4847">
        <f t="shared" si="3626"/>
        <v>2616.6306528</v>
      </c>
      <c r="O4847">
        <f t="shared" si="3627"/>
        <v>1.346111111111111</v>
      </c>
      <c r="P4847">
        <f t="shared" si="3628"/>
        <v>7798881.0240000002</v>
      </c>
      <c r="Q4847">
        <f t="shared" si="3629"/>
        <v>2166.3558400000002</v>
      </c>
      <c r="R4847">
        <f t="shared" si="3630"/>
        <v>25586880</v>
      </c>
      <c r="S4847">
        <f t="shared" si="3631"/>
        <v>7107.4666666666662</v>
      </c>
      <c r="T4847">
        <f t="shared" si="3632"/>
        <v>4211.0576959999999</v>
      </c>
      <c r="U4847">
        <f t="shared" si="3633"/>
        <v>1.1697382488888888</v>
      </c>
      <c r="V4847">
        <f t="shared" si="3634"/>
        <v>8528960</v>
      </c>
      <c r="W4847">
        <f t="shared" si="3635"/>
        <v>2369.1555555555556</v>
      </c>
      <c r="X4847">
        <f t="shared" si="3636"/>
        <v>6.3143379999999993</v>
      </c>
      <c r="Y4847">
        <f t="shared" si="3637"/>
        <v>4211.0576959999999</v>
      </c>
      <c r="Z4847">
        <f t="shared" si="3638"/>
        <v>3011.2260031000001</v>
      </c>
      <c r="AA4847">
        <f t="shared" si="3639"/>
        <v>3011.2881401999998</v>
      </c>
      <c r="AB4847">
        <f t="shared" si="3640"/>
        <v>3011.3502773</v>
      </c>
      <c r="AC4847">
        <f t="shared" si="3641"/>
        <v>3011.4124143999998</v>
      </c>
      <c r="AD4847">
        <f t="shared" si="3642"/>
        <v>3011.4745515</v>
      </c>
      <c r="AE4847">
        <f t="shared" si="3643"/>
        <v>3011.5366886000002</v>
      </c>
      <c r="AF4847">
        <f t="shared" si="3644"/>
        <v>3011.5988256999999</v>
      </c>
      <c r="AG4847">
        <f t="shared" si="3645"/>
        <v>3011.6609628000001</v>
      </c>
      <c r="AH4847">
        <f t="shared" si="3646"/>
        <v>3011.7230998999999</v>
      </c>
      <c r="AI4847">
        <f t="shared" si="3647"/>
        <v>7799.041958400001</v>
      </c>
      <c r="AJ4847">
        <f t="shared" si="3648"/>
        <v>7799.2028928</v>
      </c>
      <c r="AK4847">
        <f t="shared" si="3649"/>
        <v>7799.3638272000007</v>
      </c>
      <c r="AL4847">
        <f t="shared" si="3650"/>
        <v>7799.5247615999997</v>
      </c>
      <c r="AM4847">
        <f t="shared" si="3651"/>
        <v>7799.6856960000005</v>
      </c>
      <c r="AN4847">
        <f t="shared" si="3652"/>
        <v>7799.8466304000012</v>
      </c>
      <c r="AO4847">
        <f t="shared" si="3653"/>
        <v>7800.0075648000002</v>
      </c>
      <c r="AP4847">
        <f t="shared" si="3654"/>
        <v>7800.168499200001</v>
      </c>
      <c r="AQ4847">
        <f t="shared" si="3655"/>
        <v>7800.3294335999999</v>
      </c>
      <c r="AR4847" t="str">
        <f t="shared" si="3610"/>
        <v>kmh-4846-mph</v>
      </c>
      <c r="AS4847">
        <f t="shared" si="3613"/>
        <v>4845</v>
      </c>
      <c r="AT4847" t="str">
        <f t="shared" si="3611"/>
        <v>kmh-4845-mph</v>
      </c>
      <c r="AU4847">
        <f t="shared" si="3614"/>
        <v>4844</v>
      </c>
      <c r="AV4847" t="str">
        <f t="shared" si="3612"/>
        <v>kmh-4844-mph</v>
      </c>
    </row>
    <row r="4848" spans="1:48" x14ac:dyDescent="0.3">
      <c r="A4848">
        <v>4847</v>
      </c>
      <c r="B4848">
        <f t="shared" si="3609"/>
        <v>3011.7852370000001</v>
      </c>
      <c r="C4848">
        <f t="shared" si="3615"/>
        <v>7800.4903680000007</v>
      </c>
      <c r="D4848">
        <f t="shared" si="3616"/>
        <v>1.3463888888888889</v>
      </c>
      <c r="E4848">
        <f t="shared" si="3617"/>
        <v>4847000</v>
      </c>
      <c r="F4848">
        <f t="shared" si="3618"/>
        <v>1346.3888888888889</v>
      </c>
      <c r="G4848">
        <f t="shared" si="3619"/>
        <v>15902231.48</v>
      </c>
      <c r="H4848">
        <f t="shared" si="3620"/>
        <v>4417.2865222222226</v>
      </c>
      <c r="I4848">
        <f t="shared" si="3621"/>
        <v>2617.1706096000003</v>
      </c>
      <c r="J4848">
        <f t="shared" si="3622"/>
        <v>0.72699183600000006</v>
      </c>
      <c r="K4848">
        <f t="shared" si="3623"/>
        <v>5300743.6568601001</v>
      </c>
      <c r="L4848">
        <f t="shared" si="3624"/>
        <v>1472.4287935722498</v>
      </c>
      <c r="M4848">
        <f t="shared" si="3625"/>
        <v>4.0639568258900001</v>
      </c>
      <c r="N4848">
        <f t="shared" si="3626"/>
        <v>2617.1706096000003</v>
      </c>
      <c r="O4848">
        <f t="shared" si="3627"/>
        <v>1.3463888888888889</v>
      </c>
      <c r="P4848">
        <f t="shared" si="3628"/>
        <v>7800490.3679999998</v>
      </c>
      <c r="Q4848">
        <f t="shared" si="3629"/>
        <v>2166.8028800000002</v>
      </c>
      <c r="R4848">
        <f t="shared" si="3630"/>
        <v>25592160</v>
      </c>
      <c r="S4848">
        <f t="shared" si="3631"/>
        <v>7108.9333333333325</v>
      </c>
      <c r="T4848">
        <f t="shared" si="3632"/>
        <v>4211.9266719999996</v>
      </c>
      <c r="U4848">
        <f t="shared" si="3633"/>
        <v>1.169979631111111</v>
      </c>
      <c r="V4848">
        <f t="shared" si="3634"/>
        <v>8530720</v>
      </c>
      <c r="W4848">
        <f t="shared" si="3635"/>
        <v>2369.6444444444442</v>
      </c>
      <c r="X4848">
        <f t="shared" si="3636"/>
        <v>6.3156409999999994</v>
      </c>
      <c r="Y4848">
        <f t="shared" si="3637"/>
        <v>4211.9266719999996</v>
      </c>
      <c r="Z4848">
        <f t="shared" si="3638"/>
        <v>3011.8473741000003</v>
      </c>
      <c r="AA4848">
        <f t="shared" si="3639"/>
        <v>3011.9095112</v>
      </c>
      <c r="AB4848">
        <f t="shared" si="3640"/>
        <v>3011.9716483000002</v>
      </c>
      <c r="AC4848">
        <f t="shared" si="3641"/>
        <v>3012.0337853999999</v>
      </c>
      <c r="AD4848">
        <f t="shared" si="3642"/>
        <v>3012.0959225000001</v>
      </c>
      <c r="AE4848">
        <f t="shared" si="3643"/>
        <v>3012.1580596000003</v>
      </c>
      <c r="AF4848">
        <f t="shared" si="3644"/>
        <v>3012.2201967000001</v>
      </c>
      <c r="AG4848">
        <f t="shared" si="3645"/>
        <v>3012.2823338000003</v>
      </c>
      <c r="AH4848">
        <f t="shared" si="3646"/>
        <v>3012.3444709</v>
      </c>
      <c r="AI4848">
        <f t="shared" si="3647"/>
        <v>7800.6513024000014</v>
      </c>
      <c r="AJ4848">
        <f t="shared" si="3648"/>
        <v>7800.8122368000004</v>
      </c>
      <c r="AK4848">
        <f t="shared" si="3649"/>
        <v>7800.9731712000012</v>
      </c>
      <c r="AL4848">
        <f t="shared" si="3650"/>
        <v>7801.1341056000001</v>
      </c>
      <c r="AM4848">
        <f t="shared" si="3651"/>
        <v>7801.2950400000009</v>
      </c>
      <c r="AN4848">
        <f t="shared" si="3652"/>
        <v>7801.4559744000007</v>
      </c>
      <c r="AO4848">
        <f t="shared" si="3653"/>
        <v>7801.6169088000006</v>
      </c>
      <c r="AP4848">
        <f t="shared" si="3654"/>
        <v>7801.7778432000005</v>
      </c>
      <c r="AQ4848">
        <f t="shared" si="3655"/>
        <v>7801.9387776000003</v>
      </c>
      <c r="AR4848" t="str">
        <f t="shared" si="3610"/>
        <v>kmh-4847-mph</v>
      </c>
      <c r="AS4848">
        <f t="shared" si="3613"/>
        <v>4846</v>
      </c>
      <c r="AT4848" t="str">
        <f t="shared" si="3611"/>
        <v>kmh-4846-mph</v>
      </c>
      <c r="AU4848">
        <f t="shared" si="3614"/>
        <v>4845</v>
      </c>
      <c r="AV4848" t="str">
        <f t="shared" si="3612"/>
        <v>kmh-4845-mph</v>
      </c>
    </row>
    <row r="4849" spans="1:48" x14ac:dyDescent="0.3">
      <c r="A4849">
        <v>4848</v>
      </c>
      <c r="B4849">
        <f t="shared" si="3609"/>
        <v>3012.4066080000002</v>
      </c>
      <c r="C4849">
        <f t="shared" si="3615"/>
        <v>7802.0997120000002</v>
      </c>
      <c r="D4849">
        <f t="shared" si="3616"/>
        <v>1.3466666666666667</v>
      </c>
      <c r="E4849">
        <f t="shared" si="3617"/>
        <v>4848000</v>
      </c>
      <c r="F4849">
        <f t="shared" si="3618"/>
        <v>1346.6666666666667</v>
      </c>
      <c r="G4849">
        <f t="shared" si="3619"/>
        <v>15905512.32</v>
      </c>
      <c r="H4849">
        <f t="shared" si="3620"/>
        <v>4418.1978666666673</v>
      </c>
      <c r="I4849">
        <f t="shared" si="3621"/>
        <v>2617.7105664000001</v>
      </c>
      <c r="J4849">
        <f t="shared" si="3622"/>
        <v>0.72714182400000005</v>
      </c>
      <c r="K4849">
        <f t="shared" si="3623"/>
        <v>5301837.2701583998</v>
      </c>
      <c r="L4849">
        <f t="shared" si="3624"/>
        <v>1472.732575044</v>
      </c>
      <c r="M4849">
        <f t="shared" si="3625"/>
        <v>4.0647952737599997</v>
      </c>
      <c r="N4849">
        <f t="shared" si="3626"/>
        <v>2617.7105664000001</v>
      </c>
      <c r="O4849">
        <f t="shared" si="3627"/>
        <v>1.3466666666666667</v>
      </c>
      <c r="P4849">
        <f t="shared" si="3628"/>
        <v>7802099.7120000003</v>
      </c>
      <c r="Q4849">
        <f t="shared" si="3629"/>
        <v>2167.2499199999997</v>
      </c>
      <c r="R4849">
        <f t="shared" si="3630"/>
        <v>25597440</v>
      </c>
      <c r="S4849">
        <f t="shared" si="3631"/>
        <v>7110.4</v>
      </c>
      <c r="T4849">
        <f t="shared" si="3632"/>
        <v>4212.7956480000003</v>
      </c>
      <c r="U4849">
        <f t="shared" si="3633"/>
        <v>1.1702210133333333</v>
      </c>
      <c r="V4849">
        <f t="shared" si="3634"/>
        <v>8532480</v>
      </c>
      <c r="W4849">
        <f t="shared" si="3635"/>
        <v>2370.1333333333332</v>
      </c>
      <c r="X4849">
        <f t="shared" si="3636"/>
        <v>6.3169439999999994</v>
      </c>
      <c r="Y4849">
        <f t="shared" si="3637"/>
        <v>4212.7956480000003</v>
      </c>
      <c r="Z4849">
        <f t="shared" si="3638"/>
        <v>3012.4687451000004</v>
      </c>
      <c r="AA4849">
        <f t="shared" si="3639"/>
        <v>3012.5308821999997</v>
      </c>
      <c r="AB4849">
        <f t="shared" si="3640"/>
        <v>3012.5930192999999</v>
      </c>
      <c r="AC4849">
        <f t="shared" si="3641"/>
        <v>3012.6551563999997</v>
      </c>
      <c r="AD4849">
        <f t="shared" si="3642"/>
        <v>3012.7172934999999</v>
      </c>
      <c r="AE4849">
        <f t="shared" si="3643"/>
        <v>3012.7794306000001</v>
      </c>
      <c r="AF4849">
        <f t="shared" si="3644"/>
        <v>3012.8415676999998</v>
      </c>
      <c r="AG4849">
        <f t="shared" si="3645"/>
        <v>3012.9037048</v>
      </c>
      <c r="AH4849">
        <f t="shared" si="3646"/>
        <v>3012.9658418999998</v>
      </c>
      <c r="AI4849">
        <f t="shared" si="3647"/>
        <v>7802.260646400001</v>
      </c>
      <c r="AJ4849">
        <f t="shared" si="3648"/>
        <v>7802.4215807999999</v>
      </c>
      <c r="AK4849">
        <f t="shared" si="3649"/>
        <v>7802.5825152000007</v>
      </c>
      <c r="AL4849">
        <f t="shared" si="3650"/>
        <v>7802.7434495999996</v>
      </c>
      <c r="AM4849">
        <f t="shared" si="3651"/>
        <v>7802.9043840000004</v>
      </c>
      <c r="AN4849">
        <f t="shared" si="3652"/>
        <v>7803.0653184000012</v>
      </c>
      <c r="AO4849">
        <f t="shared" si="3653"/>
        <v>7803.2262528000001</v>
      </c>
      <c r="AP4849">
        <f t="shared" si="3654"/>
        <v>7803.3871872000009</v>
      </c>
      <c r="AQ4849">
        <f t="shared" si="3655"/>
        <v>7803.5481215999998</v>
      </c>
      <c r="AR4849" t="str">
        <f t="shared" si="3610"/>
        <v>kmh-4848-mph</v>
      </c>
      <c r="AS4849">
        <f t="shared" si="3613"/>
        <v>4847</v>
      </c>
      <c r="AT4849" t="str">
        <f t="shared" si="3611"/>
        <v>kmh-4847-mph</v>
      </c>
      <c r="AU4849">
        <f t="shared" si="3614"/>
        <v>4846</v>
      </c>
      <c r="AV4849" t="str">
        <f t="shared" si="3612"/>
        <v>kmh-4846-mph</v>
      </c>
    </row>
    <row r="4850" spans="1:48" x14ac:dyDescent="0.3">
      <c r="A4850">
        <v>4849</v>
      </c>
      <c r="B4850">
        <f t="shared" si="3609"/>
        <v>3013.027979</v>
      </c>
      <c r="C4850">
        <f t="shared" si="3615"/>
        <v>7803.7090560000006</v>
      </c>
      <c r="D4850">
        <f t="shared" si="3616"/>
        <v>1.3469444444444445</v>
      </c>
      <c r="E4850">
        <f t="shared" si="3617"/>
        <v>4849000</v>
      </c>
      <c r="F4850">
        <f t="shared" si="3618"/>
        <v>1346.9444444444446</v>
      </c>
      <c r="G4850">
        <f t="shared" si="3619"/>
        <v>15908793.16</v>
      </c>
      <c r="H4850">
        <f t="shared" si="3620"/>
        <v>4419.1092111111111</v>
      </c>
      <c r="I4850">
        <f t="shared" si="3621"/>
        <v>2618.2505231999999</v>
      </c>
      <c r="J4850">
        <f t="shared" si="3622"/>
        <v>0.72729181200000004</v>
      </c>
      <c r="K4850">
        <f t="shared" si="3623"/>
        <v>5302930.8834566996</v>
      </c>
      <c r="L4850">
        <f t="shared" si="3624"/>
        <v>1473.03635651575</v>
      </c>
      <c r="M4850">
        <f t="shared" si="3625"/>
        <v>4.0656337216300003</v>
      </c>
      <c r="N4850">
        <f t="shared" si="3626"/>
        <v>2618.2505231999999</v>
      </c>
      <c r="O4850">
        <f t="shared" si="3627"/>
        <v>1.3469444444444445</v>
      </c>
      <c r="P4850">
        <f t="shared" si="3628"/>
        <v>7803709.0559999999</v>
      </c>
      <c r="Q4850">
        <f t="shared" si="3629"/>
        <v>2167.6969599999998</v>
      </c>
      <c r="R4850">
        <f t="shared" si="3630"/>
        <v>25602720</v>
      </c>
      <c r="S4850">
        <f t="shared" si="3631"/>
        <v>7111.8666666666659</v>
      </c>
      <c r="T4850">
        <f t="shared" si="3632"/>
        <v>4213.664624</v>
      </c>
      <c r="U4850">
        <f t="shared" si="3633"/>
        <v>1.1704623955555555</v>
      </c>
      <c r="V4850">
        <f t="shared" si="3634"/>
        <v>8534240</v>
      </c>
      <c r="W4850">
        <f t="shared" si="3635"/>
        <v>2370.6222222222223</v>
      </c>
      <c r="X4850">
        <f t="shared" si="3636"/>
        <v>6.3182469999999995</v>
      </c>
      <c r="Y4850">
        <f t="shared" si="3637"/>
        <v>4213.664624</v>
      </c>
      <c r="Z4850">
        <f t="shared" si="3638"/>
        <v>3013.0901161000002</v>
      </c>
      <c r="AA4850">
        <f t="shared" si="3639"/>
        <v>3013.1522531999999</v>
      </c>
      <c r="AB4850">
        <f t="shared" si="3640"/>
        <v>3013.2143903000001</v>
      </c>
      <c r="AC4850">
        <f t="shared" si="3641"/>
        <v>3013.2765273999998</v>
      </c>
      <c r="AD4850">
        <f t="shared" si="3642"/>
        <v>3013.3386645</v>
      </c>
      <c r="AE4850">
        <f t="shared" si="3643"/>
        <v>3013.4008016000002</v>
      </c>
      <c r="AF4850">
        <f t="shared" si="3644"/>
        <v>3013.4629387</v>
      </c>
      <c r="AG4850">
        <f t="shared" si="3645"/>
        <v>3013.5250758000002</v>
      </c>
      <c r="AH4850">
        <f t="shared" si="3646"/>
        <v>3013.5872128999999</v>
      </c>
      <c r="AI4850">
        <f t="shared" si="3647"/>
        <v>7803.8699904000014</v>
      </c>
      <c r="AJ4850">
        <f t="shared" si="3648"/>
        <v>7804.0309248000003</v>
      </c>
      <c r="AK4850">
        <f t="shared" si="3649"/>
        <v>7804.1918592000011</v>
      </c>
      <c r="AL4850">
        <f t="shared" si="3650"/>
        <v>7804.3527936</v>
      </c>
      <c r="AM4850">
        <f t="shared" si="3651"/>
        <v>7804.5137280000008</v>
      </c>
      <c r="AN4850">
        <f t="shared" si="3652"/>
        <v>7804.6746624000007</v>
      </c>
      <c r="AO4850">
        <f t="shared" si="3653"/>
        <v>7804.8355968000005</v>
      </c>
      <c r="AP4850">
        <f t="shared" si="3654"/>
        <v>7804.9965312000004</v>
      </c>
      <c r="AQ4850">
        <f t="shared" si="3655"/>
        <v>7805.1574656000003</v>
      </c>
      <c r="AR4850" t="str">
        <f t="shared" si="3610"/>
        <v>kmh-4849-mph</v>
      </c>
      <c r="AS4850">
        <f t="shared" si="3613"/>
        <v>4848</v>
      </c>
      <c r="AT4850" t="str">
        <f t="shared" si="3611"/>
        <v>kmh-4848-mph</v>
      </c>
      <c r="AU4850">
        <f t="shared" si="3614"/>
        <v>4847</v>
      </c>
      <c r="AV4850" t="str">
        <f t="shared" si="3612"/>
        <v>kmh-4847-mph</v>
      </c>
    </row>
    <row r="4851" spans="1:48" x14ac:dyDescent="0.3">
      <c r="A4851">
        <v>4850</v>
      </c>
      <c r="B4851">
        <f t="shared" si="3609"/>
        <v>3013.6493500000001</v>
      </c>
      <c r="C4851">
        <f t="shared" si="3615"/>
        <v>7805.3184000000001</v>
      </c>
      <c r="D4851">
        <f t="shared" si="3616"/>
        <v>1.3472222222222223</v>
      </c>
      <c r="E4851">
        <f t="shared" si="3617"/>
        <v>4850000</v>
      </c>
      <c r="F4851">
        <f t="shared" si="3618"/>
        <v>1347.2222222222222</v>
      </c>
      <c r="G4851">
        <f t="shared" si="3619"/>
        <v>15912074</v>
      </c>
      <c r="H4851">
        <f t="shared" si="3620"/>
        <v>4420.0205555555558</v>
      </c>
      <c r="I4851">
        <f t="shared" si="3621"/>
        <v>2618.7904800000001</v>
      </c>
      <c r="J4851">
        <f t="shared" si="3622"/>
        <v>0.72744180000000003</v>
      </c>
      <c r="K4851">
        <f t="shared" si="3623"/>
        <v>5304024.4967550002</v>
      </c>
      <c r="L4851">
        <f t="shared" si="3624"/>
        <v>1473.3401379874999</v>
      </c>
      <c r="M4851">
        <f t="shared" si="3625"/>
        <v>4.0664721694999999</v>
      </c>
      <c r="N4851">
        <f t="shared" si="3626"/>
        <v>2618.7904800000001</v>
      </c>
      <c r="O4851">
        <f t="shared" si="3627"/>
        <v>1.3472222222222223</v>
      </c>
      <c r="P4851">
        <f t="shared" si="3628"/>
        <v>7805318.4000000004</v>
      </c>
      <c r="Q4851">
        <f t="shared" si="3629"/>
        <v>2168.1439999999998</v>
      </c>
      <c r="R4851">
        <f t="shared" si="3630"/>
        <v>25608000</v>
      </c>
      <c r="S4851">
        <f t="shared" si="3631"/>
        <v>7113.333333333333</v>
      </c>
      <c r="T4851">
        <f t="shared" si="3632"/>
        <v>4214.5335999999998</v>
      </c>
      <c r="U4851">
        <f t="shared" si="3633"/>
        <v>1.1707037777777778</v>
      </c>
      <c r="V4851">
        <f t="shared" si="3634"/>
        <v>8536000</v>
      </c>
      <c r="W4851">
        <f t="shared" si="3635"/>
        <v>2371.1111111111109</v>
      </c>
      <c r="X4851">
        <f t="shared" si="3636"/>
        <v>6.3195499999999996</v>
      </c>
      <c r="Y4851">
        <f t="shared" si="3637"/>
        <v>4214.5335999999998</v>
      </c>
      <c r="Z4851">
        <f t="shared" si="3638"/>
        <v>3013.7114871000003</v>
      </c>
      <c r="AA4851">
        <f t="shared" si="3639"/>
        <v>3013.7736242000001</v>
      </c>
      <c r="AB4851">
        <f t="shared" si="3640"/>
        <v>3013.8357613000003</v>
      </c>
      <c r="AC4851">
        <f t="shared" si="3641"/>
        <v>3013.8978984</v>
      </c>
      <c r="AD4851">
        <f t="shared" si="3642"/>
        <v>3013.9600355000002</v>
      </c>
      <c r="AE4851">
        <f t="shared" si="3643"/>
        <v>3014.0221726000004</v>
      </c>
      <c r="AF4851">
        <f t="shared" si="3644"/>
        <v>3014.0843096999997</v>
      </c>
      <c r="AG4851">
        <f t="shared" si="3645"/>
        <v>3014.1464467999999</v>
      </c>
      <c r="AH4851">
        <f t="shared" si="3646"/>
        <v>3014.2085838999997</v>
      </c>
      <c r="AI4851">
        <f t="shared" si="3647"/>
        <v>7805.4793344000009</v>
      </c>
      <c r="AJ4851">
        <f t="shared" si="3648"/>
        <v>7805.6402687999998</v>
      </c>
      <c r="AK4851">
        <f t="shared" si="3649"/>
        <v>7805.8012032000006</v>
      </c>
      <c r="AL4851">
        <f t="shared" si="3650"/>
        <v>7805.9621375999996</v>
      </c>
      <c r="AM4851">
        <f t="shared" si="3651"/>
        <v>7806.1230720000003</v>
      </c>
      <c r="AN4851">
        <f t="shared" si="3652"/>
        <v>7806.2840064000011</v>
      </c>
      <c r="AO4851">
        <f t="shared" si="3653"/>
        <v>7806.4449408</v>
      </c>
      <c r="AP4851">
        <f t="shared" si="3654"/>
        <v>7806.6058752000008</v>
      </c>
      <c r="AQ4851">
        <f t="shared" si="3655"/>
        <v>7806.7668095999998</v>
      </c>
      <c r="AR4851" t="str">
        <f t="shared" si="3610"/>
        <v>kmh-4850-mph</v>
      </c>
      <c r="AS4851">
        <f t="shared" si="3613"/>
        <v>4849</v>
      </c>
      <c r="AT4851" t="str">
        <f t="shared" si="3611"/>
        <v>kmh-4849-mph</v>
      </c>
      <c r="AU4851">
        <f t="shared" si="3614"/>
        <v>4848</v>
      </c>
      <c r="AV4851" t="str">
        <f t="shared" si="3612"/>
        <v>kmh-4848-mph</v>
      </c>
    </row>
    <row r="4852" spans="1:48" x14ac:dyDescent="0.3">
      <c r="A4852">
        <v>4851</v>
      </c>
      <c r="B4852">
        <f t="shared" si="3609"/>
        <v>3014.2707209999999</v>
      </c>
      <c r="C4852">
        <f t="shared" si="3615"/>
        <v>7806.9277440000005</v>
      </c>
      <c r="D4852">
        <f t="shared" si="3616"/>
        <v>1.3474999999999999</v>
      </c>
      <c r="E4852">
        <f t="shared" si="3617"/>
        <v>4851000</v>
      </c>
      <c r="F4852">
        <f t="shared" si="3618"/>
        <v>1347.5</v>
      </c>
      <c r="G4852">
        <f t="shared" si="3619"/>
        <v>15915354.84</v>
      </c>
      <c r="H4852">
        <f t="shared" si="3620"/>
        <v>4420.9319000000005</v>
      </c>
      <c r="I4852">
        <f t="shared" si="3621"/>
        <v>2619.3304367999999</v>
      </c>
      <c r="J4852">
        <f t="shared" si="3622"/>
        <v>0.72759178800000002</v>
      </c>
      <c r="K4852">
        <f t="shared" si="3623"/>
        <v>5305118.1100532999</v>
      </c>
      <c r="L4852">
        <f t="shared" si="3624"/>
        <v>1473.6439194592499</v>
      </c>
      <c r="M4852">
        <f t="shared" si="3625"/>
        <v>4.0673106173699995</v>
      </c>
      <c r="N4852">
        <f t="shared" si="3626"/>
        <v>2619.3304367999999</v>
      </c>
      <c r="O4852">
        <f t="shared" si="3627"/>
        <v>1.3474999999999999</v>
      </c>
      <c r="P4852">
        <f t="shared" si="3628"/>
        <v>7806927.7439999999</v>
      </c>
      <c r="Q4852">
        <f t="shared" si="3629"/>
        <v>2168.5910399999998</v>
      </c>
      <c r="R4852">
        <f t="shared" si="3630"/>
        <v>25613280</v>
      </c>
      <c r="S4852">
        <f t="shared" si="3631"/>
        <v>7114.7999999999993</v>
      </c>
      <c r="T4852">
        <f t="shared" si="3632"/>
        <v>4215.4025759999995</v>
      </c>
      <c r="U4852">
        <f t="shared" si="3633"/>
        <v>1.1709451599999998</v>
      </c>
      <c r="V4852">
        <f t="shared" si="3634"/>
        <v>8537760</v>
      </c>
      <c r="W4852">
        <f t="shared" si="3635"/>
        <v>2371.6</v>
      </c>
      <c r="X4852">
        <f t="shared" si="3636"/>
        <v>6.3208529999999996</v>
      </c>
      <c r="Y4852">
        <f t="shared" si="3637"/>
        <v>4215.4025759999995</v>
      </c>
      <c r="Z4852">
        <f t="shared" si="3638"/>
        <v>3014.3328581000001</v>
      </c>
      <c r="AA4852">
        <f t="shared" si="3639"/>
        <v>3014.3949951999998</v>
      </c>
      <c r="AB4852">
        <f t="shared" si="3640"/>
        <v>3014.4571323</v>
      </c>
      <c r="AC4852">
        <f t="shared" si="3641"/>
        <v>3014.5192693999998</v>
      </c>
      <c r="AD4852">
        <f t="shared" si="3642"/>
        <v>3014.5814065</v>
      </c>
      <c r="AE4852">
        <f t="shared" si="3643"/>
        <v>3014.6435436000002</v>
      </c>
      <c r="AF4852">
        <f t="shared" si="3644"/>
        <v>3014.7056806999999</v>
      </c>
      <c r="AG4852">
        <f t="shared" si="3645"/>
        <v>3014.7678178000001</v>
      </c>
      <c r="AH4852">
        <f t="shared" si="3646"/>
        <v>3014.8299548999998</v>
      </c>
      <c r="AI4852">
        <f t="shared" si="3647"/>
        <v>7807.0886784000013</v>
      </c>
      <c r="AJ4852">
        <f t="shared" si="3648"/>
        <v>7807.2496128000002</v>
      </c>
      <c r="AK4852">
        <f t="shared" si="3649"/>
        <v>7807.410547200001</v>
      </c>
      <c r="AL4852">
        <f t="shared" si="3650"/>
        <v>7807.5714816</v>
      </c>
      <c r="AM4852">
        <f t="shared" si="3651"/>
        <v>7807.7324160000007</v>
      </c>
      <c r="AN4852">
        <f t="shared" si="3652"/>
        <v>7807.8933504000015</v>
      </c>
      <c r="AO4852">
        <f t="shared" si="3653"/>
        <v>7808.0542848000005</v>
      </c>
      <c r="AP4852">
        <f t="shared" si="3654"/>
        <v>7808.2152192000012</v>
      </c>
      <c r="AQ4852">
        <f t="shared" si="3655"/>
        <v>7808.3761536000002</v>
      </c>
      <c r="AR4852" t="str">
        <f t="shared" si="3610"/>
        <v>kmh-4851-mph</v>
      </c>
      <c r="AS4852">
        <f t="shared" si="3613"/>
        <v>4850</v>
      </c>
      <c r="AT4852" t="str">
        <f t="shared" si="3611"/>
        <v>kmh-4850-mph</v>
      </c>
      <c r="AU4852">
        <f t="shared" si="3614"/>
        <v>4849</v>
      </c>
      <c r="AV4852" t="str">
        <f t="shared" si="3612"/>
        <v>kmh-4849-mph</v>
      </c>
    </row>
    <row r="4853" spans="1:48" x14ac:dyDescent="0.3">
      <c r="A4853">
        <v>4852</v>
      </c>
      <c r="B4853">
        <f t="shared" si="3609"/>
        <v>3014.892092</v>
      </c>
      <c r="C4853">
        <f t="shared" si="3615"/>
        <v>7808.5370880000009</v>
      </c>
      <c r="D4853">
        <f t="shared" si="3616"/>
        <v>1.3477777777777777</v>
      </c>
      <c r="E4853">
        <f t="shared" si="3617"/>
        <v>4852000</v>
      </c>
      <c r="F4853">
        <f t="shared" si="3618"/>
        <v>1347.7777777777778</v>
      </c>
      <c r="G4853">
        <f t="shared" si="3619"/>
        <v>15918635.680000002</v>
      </c>
      <c r="H4853">
        <f t="shared" si="3620"/>
        <v>4421.8432444444452</v>
      </c>
      <c r="I4853">
        <f t="shared" si="3621"/>
        <v>2619.8703936000002</v>
      </c>
      <c r="J4853">
        <f t="shared" si="3622"/>
        <v>0.72774177600000012</v>
      </c>
      <c r="K4853">
        <f t="shared" si="3623"/>
        <v>5306211.7233515996</v>
      </c>
      <c r="L4853">
        <f t="shared" si="3624"/>
        <v>1473.9477009309999</v>
      </c>
      <c r="M4853">
        <f t="shared" si="3625"/>
        <v>4.0681490652400001</v>
      </c>
      <c r="N4853">
        <f t="shared" si="3626"/>
        <v>2619.8703936000002</v>
      </c>
      <c r="O4853">
        <f t="shared" si="3627"/>
        <v>1.3477777777777777</v>
      </c>
      <c r="P4853">
        <f t="shared" si="3628"/>
        <v>7808537.0880000005</v>
      </c>
      <c r="Q4853">
        <f t="shared" si="3629"/>
        <v>2169.0380799999998</v>
      </c>
      <c r="R4853">
        <f t="shared" si="3630"/>
        <v>25618560</v>
      </c>
      <c r="S4853">
        <f t="shared" si="3631"/>
        <v>7116.2666666666664</v>
      </c>
      <c r="T4853">
        <f t="shared" si="3632"/>
        <v>4216.2715520000002</v>
      </c>
      <c r="U4853">
        <f t="shared" si="3633"/>
        <v>1.1711865422222221</v>
      </c>
      <c r="V4853">
        <f t="shared" si="3634"/>
        <v>8539520</v>
      </c>
      <c r="W4853">
        <f t="shared" si="3635"/>
        <v>2372.088888888889</v>
      </c>
      <c r="X4853">
        <f t="shared" si="3636"/>
        <v>6.3221559999999997</v>
      </c>
      <c r="Y4853">
        <f t="shared" si="3637"/>
        <v>4216.2715520000002</v>
      </c>
      <c r="Z4853">
        <f t="shared" si="3638"/>
        <v>3014.9542291000002</v>
      </c>
      <c r="AA4853">
        <f t="shared" si="3639"/>
        <v>3015.0163662</v>
      </c>
      <c r="AB4853">
        <f t="shared" si="3640"/>
        <v>3015.0785033000002</v>
      </c>
      <c r="AC4853">
        <f t="shared" si="3641"/>
        <v>3015.1406403999999</v>
      </c>
      <c r="AD4853">
        <f t="shared" si="3642"/>
        <v>3015.2027775000001</v>
      </c>
      <c r="AE4853">
        <f t="shared" si="3643"/>
        <v>3015.2649146000003</v>
      </c>
      <c r="AF4853">
        <f t="shared" si="3644"/>
        <v>3015.3270517000001</v>
      </c>
      <c r="AG4853">
        <f t="shared" si="3645"/>
        <v>3015.3891888000003</v>
      </c>
      <c r="AH4853">
        <f t="shared" si="3646"/>
        <v>3015.4513259</v>
      </c>
      <c r="AI4853">
        <f t="shared" si="3647"/>
        <v>7808.6980224000008</v>
      </c>
      <c r="AJ4853">
        <f t="shared" si="3648"/>
        <v>7808.8589568000007</v>
      </c>
      <c r="AK4853">
        <f t="shared" si="3649"/>
        <v>7809.0198912000005</v>
      </c>
      <c r="AL4853">
        <f t="shared" si="3650"/>
        <v>7809.1808256000004</v>
      </c>
      <c r="AM4853">
        <f t="shared" si="3651"/>
        <v>7809.3417600000002</v>
      </c>
      <c r="AN4853">
        <f t="shared" si="3652"/>
        <v>7809.502694400001</v>
      </c>
      <c r="AO4853">
        <f t="shared" si="3653"/>
        <v>7809.6636288</v>
      </c>
      <c r="AP4853">
        <f t="shared" si="3654"/>
        <v>7809.8245632000007</v>
      </c>
      <c r="AQ4853">
        <f t="shared" si="3655"/>
        <v>7809.9854975999997</v>
      </c>
      <c r="AR4853" t="str">
        <f t="shared" si="3610"/>
        <v>kmh-4852-mph</v>
      </c>
      <c r="AS4853">
        <f t="shared" si="3613"/>
        <v>4851</v>
      </c>
      <c r="AT4853" t="str">
        <f t="shared" si="3611"/>
        <v>kmh-4851-mph</v>
      </c>
      <c r="AU4853">
        <f t="shared" si="3614"/>
        <v>4850</v>
      </c>
      <c r="AV4853" t="str">
        <f t="shared" si="3612"/>
        <v>kmh-4850-mph</v>
      </c>
    </row>
    <row r="4854" spans="1:48" x14ac:dyDescent="0.3">
      <c r="A4854">
        <v>4853</v>
      </c>
      <c r="B4854">
        <f t="shared" si="3609"/>
        <v>3015.5134630000002</v>
      </c>
      <c r="C4854">
        <f t="shared" si="3615"/>
        <v>7810.1464320000005</v>
      </c>
      <c r="D4854">
        <f t="shared" si="3616"/>
        <v>1.3480555555555556</v>
      </c>
      <c r="E4854">
        <f t="shared" si="3617"/>
        <v>4853000</v>
      </c>
      <c r="F4854">
        <f t="shared" si="3618"/>
        <v>1348.0555555555557</v>
      </c>
      <c r="G4854">
        <f t="shared" si="3619"/>
        <v>15921916.520000001</v>
      </c>
      <c r="H4854">
        <f t="shared" si="3620"/>
        <v>4422.754588888889</v>
      </c>
      <c r="I4854">
        <f t="shared" si="3621"/>
        <v>2620.4103504</v>
      </c>
      <c r="J4854">
        <f t="shared" si="3622"/>
        <v>0.72789176400000011</v>
      </c>
      <c r="K4854">
        <f t="shared" si="3623"/>
        <v>5307305.3366499003</v>
      </c>
      <c r="L4854">
        <f t="shared" si="3624"/>
        <v>1474.2514824027498</v>
      </c>
      <c r="M4854">
        <f t="shared" si="3625"/>
        <v>4.0689875131099997</v>
      </c>
      <c r="N4854">
        <f t="shared" si="3626"/>
        <v>2620.4103504</v>
      </c>
      <c r="O4854">
        <f t="shared" si="3627"/>
        <v>1.3480555555555556</v>
      </c>
      <c r="P4854">
        <f t="shared" si="3628"/>
        <v>7810146.432</v>
      </c>
      <c r="Q4854">
        <f t="shared" si="3629"/>
        <v>2169.4851199999998</v>
      </c>
      <c r="R4854">
        <f t="shared" si="3630"/>
        <v>25623840</v>
      </c>
      <c r="S4854">
        <f t="shared" si="3631"/>
        <v>7117.7333333333327</v>
      </c>
      <c r="T4854">
        <f t="shared" si="3632"/>
        <v>4217.1405279999999</v>
      </c>
      <c r="U4854">
        <f t="shared" si="3633"/>
        <v>1.1714279244444443</v>
      </c>
      <c r="V4854">
        <f t="shared" si="3634"/>
        <v>8541280</v>
      </c>
      <c r="W4854">
        <f t="shared" si="3635"/>
        <v>2372.5777777777776</v>
      </c>
      <c r="X4854">
        <f t="shared" si="3636"/>
        <v>6.3234589999999997</v>
      </c>
      <c r="Y4854">
        <f t="shared" si="3637"/>
        <v>4217.1405279999999</v>
      </c>
      <c r="Z4854">
        <f t="shared" si="3638"/>
        <v>3015.5756001000004</v>
      </c>
      <c r="AA4854">
        <f t="shared" si="3639"/>
        <v>3015.6377371999997</v>
      </c>
      <c r="AB4854">
        <f t="shared" si="3640"/>
        <v>3015.6998742999999</v>
      </c>
      <c r="AC4854">
        <f t="shared" si="3641"/>
        <v>3015.7620113999997</v>
      </c>
      <c r="AD4854">
        <f t="shared" si="3642"/>
        <v>3015.8241484999999</v>
      </c>
      <c r="AE4854">
        <f t="shared" si="3643"/>
        <v>3015.8862856000001</v>
      </c>
      <c r="AF4854">
        <f t="shared" si="3644"/>
        <v>3015.9484226999998</v>
      </c>
      <c r="AG4854">
        <f t="shared" si="3645"/>
        <v>3016.0105598</v>
      </c>
      <c r="AH4854">
        <f t="shared" si="3646"/>
        <v>3016.0726968999998</v>
      </c>
      <c r="AI4854">
        <f t="shared" si="3647"/>
        <v>7810.3073664000012</v>
      </c>
      <c r="AJ4854">
        <f t="shared" si="3648"/>
        <v>7810.4683008000002</v>
      </c>
      <c r="AK4854">
        <f t="shared" si="3649"/>
        <v>7810.6292352000009</v>
      </c>
      <c r="AL4854">
        <f t="shared" si="3650"/>
        <v>7810.7901695999999</v>
      </c>
      <c r="AM4854">
        <f t="shared" si="3651"/>
        <v>7810.9511040000007</v>
      </c>
      <c r="AN4854">
        <f t="shared" si="3652"/>
        <v>7811.1120384000014</v>
      </c>
      <c r="AO4854">
        <f t="shared" si="3653"/>
        <v>7811.2729728000004</v>
      </c>
      <c r="AP4854">
        <f t="shared" si="3654"/>
        <v>7811.4339072000012</v>
      </c>
      <c r="AQ4854">
        <f t="shared" si="3655"/>
        <v>7811.5948416000001</v>
      </c>
      <c r="AR4854" t="str">
        <f t="shared" si="3610"/>
        <v>kmh-4853-mph</v>
      </c>
      <c r="AS4854">
        <f t="shared" si="3613"/>
        <v>4852</v>
      </c>
      <c r="AT4854" t="str">
        <f t="shared" si="3611"/>
        <v>kmh-4852-mph</v>
      </c>
      <c r="AU4854">
        <f t="shared" si="3614"/>
        <v>4851</v>
      </c>
      <c r="AV4854" t="str">
        <f t="shared" si="3612"/>
        <v>kmh-4851-mph</v>
      </c>
    </row>
    <row r="4855" spans="1:48" x14ac:dyDescent="0.3">
      <c r="A4855">
        <v>4854</v>
      </c>
      <c r="B4855">
        <f t="shared" si="3609"/>
        <v>3016.134834</v>
      </c>
      <c r="C4855">
        <f t="shared" si="3615"/>
        <v>7811.7557760000009</v>
      </c>
      <c r="D4855">
        <f t="shared" si="3616"/>
        <v>1.3483333333333334</v>
      </c>
      <c r="E4855">
        <f t="shared" si="3617"/>
        <v>4854000</v>
      </c>
      <c r="F4855">
        <f t="shared" si="3618"/>
        <v>1348.3333333333335</v>
      </c>
      <c r="G4855">
        <f t="shared" si="3619"/>
        <v>15925197.360000001</v>
      </c>
      <c r="H4855">
        <f t="shared" si="3620"/>
        <v>4423.6659333333337</v>
      </c>
      <c r="I4855">
        <f t="shared" si="3621"/>
        <v>2620.9503072000002</v>
      </c>
      <c r="J4855">
        <f t="shared" si="3622"/>
        <v>0.7280417520000001</v>
      </c>
      <c r="K4855">
        <f t="shared" si="3623"/>
        <v>5308398.9499482</v>
      </c>
      <c r="L4855">
        <f t="shared" si="3624"/>
        <v>1474.5552638744998</v>
      </c>
      <c r="M4855">
        <f t="shared" si="3625"/>
        <v>4.0698259609800003</v>
      </c>
      <c r="N4855">
        <f t="shared" si="3626"/>
        <v>2620.9503072000002</v>
      </c>
      <c r="O4855">
        <f t="shared" si="3627"/>
        <v>1.3483333333333334</v>
      </c>
      <c r="P4855">
        <f t="shared" si="3628"/>
        <v>7811755.7760000005</v>
      </c>
      <c r="Q4855">
        <f t="shared" si="3629"/>
        <v>2169.9321599999998</v>
      </c>
      <c r="R4855">
        <f t="shared" si="3630"/>
        <v>25629120</v>
      </c>
      <c r="S4855">
        <f t="shared" si="3631"/>
        <v>7119.2</v>
      </c>
      <c r="T4855">
        <f t="shared" si="3632"/>
        <v>4218.0095039999997</v>
      </c>
      <c r="U4855">
        <f t="shared" si="3633"/>
        <v>1.1716693066666666</v>
      </c>
      <c r="V4855">
        <f t="shared" si="3634"/>
        <v>8543040</v>
      </c>
      <c r="W4855">
        <f t="shared" si="3635"/>
        <v>2373.0666666666666</v>
      </c>
      <c r="X4855">
        <f t="shared" si="3636"/>
        <v>6.3247619999999998</v>
      </c>
      <c r="Y4855">
        <f t="shared" si="3637"/>
        <v>4218.0095039999997</v>
      </c>
      <c r="Z4855">
        <f t="shared" si="3638"/>
        <v>3016.1969711000002</v>
      </c>
      <c r="AA4855">
        <f t="shared" si="3639"/>
        <v>3016.2591081999999</v>
      </c>
      <c r="AB4855">
        <f t="shared" si="3640"/>
        <v>3016.3212453000001</v>
      </c>
      <c r="AC4855">
        <f t="shared" si="3641"/>
        <v>3016.3833823999998</v>
      </c>
      <c r="AD4855">
        <f t="shared" si="3642"/>
        <v>3016.4455195</v>
      </c>
      <c r="AE4855">
        <f t="shared" si="3643"/>
        <v>3016.5076566000002</v>
      </c>
      <c r="AF4855">
        <f t="shared" si="3644"/>
        <v>3016.5697937</v>
      </c>
      <c r="AG4855">
        <f t="shared" si="3645"/>
        <v>3016.6319308000002</v>
      </c>
      <c r="AH4855">
        <f t="shared" si="3646"/>
        <v>3016.6940678999999</v>
      </c>
      <c r="AI4855">
        <f t="shared" si="3647"/>
        <v>7811.9167104000007</v>
      </c>
      <c r="AJ4855">
        <f t="shared" si="3648"/>
        <v>7812.0776448000006</v>
      </c>
      <c r="AK4855">
        <f t="shared" si="3649"/>
        <v>7812.2385792000005</v>
      </c>
      <c r="AL4855">
        <f t="shared" si="3650"/>
        <v>7812.3995136000003</v>
      </c>
      <c r="AM4855">
        <f t="shared" si="3651"/>
        <v>7812.5604480000002</v>
      </c>
      <c r="AN4855">
        <f t="shared" si="3652"/>
        <v>7812.7213824000009</v>
      </c>
      <c r="AO4855">
        <f t="shared" si="3653"/>
        <v>7812.8823167999999</v>
      </c>
      <c r="AP4855">
        <f t="shared" si="3654"/>
        <v>7813.0432512000007</v>
      </c>
      <c r="AQ4855">
        <f t="shared" si="3655"/>
        <v>7813.2041855999996</v>
      </c>
      <c r="AR4855" t="str">
        <f t="shared" si="3610"/>
        <v>kmh-4854-mph</v>
      </c>
      <c r="AS4855">
        <f t="shared" si="3613"/>
        <v>4853</v>
      </c>
      <c r="AT4855" t="str">
        <f t="shared" si="3611"/>
        <v>kmh-4853-mph</v>
      </c>
      <c r="AU4855">
        <f t="shared" si="3614"/>
        <v>4852</v>
      </c>
      <c r="AV4855" t="str">
        <f t="shared" si="3612"/>
        <v>kmh-4852-mph</v>
      </c>
    </row>
    <row r="4856" spans="1:48" x14ac:dyDescent="0.3">
      <c r="A4856">
        <v>4855</v>
      </c>
      <c r="B4856">
        <f t="shared" si="3609"/>
        <v>3016.7562050000001</v>
      </c>
      <c r="C4856">
        <f t="shared" si="3615"/>
        <v>7813.3651200000004</v>
      </c>
      <c r="D4856">
        <f t="shared" si="3616"/>
        <v>1.3486111111111112</v>
      </c>
      <c r="E4856">
        <f t="shared" si="3617"/>
        <v>4855000</v>
      </c>
      <c r="F4856">
        <f t="shared" si="3618"/>
        <v>1348.6111111111111</v>
      </c>
      <c r="G4856">
        <f t="shared" si="3619"/>
        <v>15928478.200000001</v>
      </c>
      <c r="H4856">
        <f t="shared" si="3620"/>
        <v>4424.5772777777784</v>
      </c>
      <c r="I4856">
        <f t="shared" si="3621"/>
        <v>2621.490264</v>
      </c>
      <c r="J4856">
        <f t="shared" si="3622"/>
        <v>0.72819174000000009</v>
      </c>
      <c r="K4856">
        <f t="shared" si="3623"/>
        <v>5309492.5632464997</v>
      </c>
      <c r="L4856">
        <f t="shared" si="3624"/>
        <v>1474.8590453462498</v>
      </c>
      <c r="M4856">
        <f t="shared" si="3625"/>
        <v>4.0706644088499999</v>
      </c>
      <c r="N4856">
        <f t="shared" si="3626"/>
        <v>2621.490264</v>
      </c>
      <c r="O4856">
        <f t="shared" si="3627"/>
        <v>1.3486111111111112</v>
      </c>
      <c r="P4856">
        <f t="shared" si="3628"/>
        <v>7813365.1200000001</v>
      </c>
      <c r="Q4856">
        <f t="shared" si="3629"/>
        <v>2170.3791999999999</v>
      </c>
      <c r="R4856">
        <f t="shared" si="3630"/>
        <v>25634400</v>
      </c>
      <c r="S4856">
        <f t="shared" si="3631"/>
        <v>7120.6666666666661</v>
      </c>
      <c r="T4856">
        <f t="shared" si="3632"/>
        <v>4218.8784800000003</v>
      </c>
      <c r="U4856">
        <f t="shared" si="3633"/>
        <v>1.1719106888888888</v>
      </c>
      <c r="V4856">
        <f t="shared" si="3634"/>
        <v>8544800</v>
      </c>
      <c r="W4856">
        <f t="shared" si="3635"/>
        <v>2373.5555555555557</v>
      </c>
      <c r="X4856">
        <f t="shared" si="3636"/>
        <v>6.3260649999999998</v>
      </c>
      <c r="Y4856">
        <f t="shared" si="3637"/>
        <v>4218.8784800000003</v>
      </c>
      <c r="Z4856">
        <f t="shared" si="3638"/>
        <v>3016.8183421000003</v>
      </c>
      <c r="AA4856">
        <f t="shared" si="3639"/>
        <v>3016.8804792000001</v>
      </c>
      <c r="AB4856">
        <f t="shared" si="3640"/>
        <v>3016.9426163000003</v>
      </c>
      <c r="AC4856">
        <f t="shared" si="3641"/>
        <v>3017.0047534</v>
      </c>
      <c r="AD4856">
        <f t="shared" si="3642"/>
        <v>3017.0668905000002</v>
      </c>
      <c r="AE4856">
        <f t="shared" si="3643"/>
        <v>3017.1290276000004</v>
      </c>
      <c r="AF4856">
        <f t="shared" si="3644"/>
        <v>3017.1911646999997</v>
      </c>
      <c r="AG4856">
        <f t="shared" si="3645"/>
        <v>3017.2533018000004</v>
      </c>
      <c r="AH4856">
        <f t="shared" si="3646"/>
        <v>3017.3154388999997</v>
      </c>
      <c r="AI4856">
        <f t="shared" si="3647"/>
        <v>7813.5260544000012</v>
      </c>
      <c r="AJ4856">
        <f t="shared" si="3648"/>
        <v>7813.6869888000001</v>
      </c>
      <c r="AK4856">
        <f t="shared" si="3649"/>
        <v>7813.8479232000009</v>
      </c>
      <c r="AL4856">
        <f t="shared" si="3650"/>
        <v>7814.0088575999998</v>
      </c>
      <c r="AM4856">
        <f t="shared" si="3651"/>
        <v>7814.1697920000006</v>
      </c>
      <c r="AN4856">
        <f t="shared" si="3652"/>
        <v>7814.3307264000014</v>
      </c>
      <c r="AO4856">
        <f t="shared" si="3653"/>
        <v>7814.4916608000003</v>
      </c>
      <c r="AP4856">
        <f t="shared" si="3654"/>
        <v>7814.6525952000011</v>
      </c>
      <c r="AQ4856">
        <f t="shared" si="3655"/>
        <v>7814.8135296</v>
      </c>
      <c r="AR4856" t="str">
        <f t="shared" si="3610"/>
        <v>kmh-4855-mph</v>
      </c>
      <c r="AS4856">
        <f t="shared" si="3613"/>
        <v>4854</v>
      </c>
      <c r="AT4856" t="str">
        <f t="shared" si="3611"/>
        <v>kmh-4854-mph</v>
      </c>
      <c r="AU4856">
        <f t="shared" si="3614"/>
        <v>4853</v>
      </c>
      <c r="AV4856" t="str">
        <f t="shared" si="3612"/>
        <v>kmh-4853-mph</v>
      </c>
    </row>
    <row r="4857" spans="1:48" x14ac:dyDescent="0.3">
      <c r="A4857">
        <v>4856</v>
      </c>
      <c r="B4857">
        <f t="shared" si="3609"/>
        <v>3017.3775759999999</v>
      </c>
      <c r="C4857">
        <f t="shared" si="3615"/>
        <v>7814.9744640000008</v>
      </c>
      <c r="D4857">
        <f t="shared" si="3616"/>
        <v>1.3488888888888888</v>
      </c>
      <c r="E4857">
        <f t="shared" si="3617"/>
        <v>4856000</v>
      </c>
      <c r="F4857">
        <f t="shared" si="3618"/>
        <v>1348.8888888888889</v>
      </c>
      <c r="G4857">
        <f t="shared" si="3619"/>
        <v>15931759.040000001</v>
      </c>
      <c r="H4857">
        <f t="shared" si="3620"/>
        <v>4425.4886222222221</v>
      </c>
      <c r="I4857">
        <f t="shared" si="3621"/>
        <v>2622.0302208000003</v>
      </c>
      <c r="J4857">
        <f t="shared" si="3622"/>
        <v>0.72834172800000008</v>
      </c>
      <c r="K4857">
        <f t="shared" si="3623"/>
        <v>5310586.1765448004</v>
      </c>
      <c r="L4857">
        <f t="shared" si="3624"/>
        <v>1475.162826818</v>
      </c>
      <c r="M4857">
        <f t="shared" si="3625"/>
        <v>4.0715028567199996</v>
      </c>
      <c r="N4857">
        <f t="shared" si="3626"/>
        <v>2622.0302208000003</v>
      </c>
      <c r="O4857">
        <f t="shared" si="3627"/>
        <v>1.3488888888888888</v>
      </c>
      <c r="P4857">
        <f t="shared" si="3628"/>
        <v>7814974.4640000006</v>
      </c>
      <c r="Q4857">
        <f t="shared" si="3629"/>
        <v>2170.8262399999999</v>
      </c>
      <c r="R4857">
        <f t="shared" si="3630"/>
        <v>25639680</v>
      </c>
      <c r="S4857">
        <f t="shared" si="3631"/>
        <v>7122.1333333333332</v>
      </c>
      <c r="T4857">
        <f t="shared" si="3632"/>
        <v>4219.7474560000001</v>
      </c>
      <c r="U4857">
        <f t="shared" si="3633"/>
        <v>1.1721520711111111</v>
      </c>
      <c r="V4857">
        <f t="shared" si="3634"/>
        <v>8546560</v>
      </c>
      <c r="W4857">
        <f t="shared" si="3635"/>
        <v>2374.0444444444443</v>
      </c>
      <c r="X4857">
        <f t="shared" si="3636"/>
        <v>6.3273679999999999</v>
      </c>
      <c r="Y4857">
        <f t="shared" si="3637"/>
        <v>4219.7474560000001</v>
      </c>
      <c r="Z4857">
        <f t="shared" si="3638"/>
        <v>3017.4397131000001</v>
      </c>
      <c r="AA4857">
        <f t="shared" si="3639"/>
        <v>3017.5018501999998</v>
      </c>
      <c r="AB4857">
        <f t="shared" si="3640"/>
        <v>3017.5639873</v>
      </c>
      <c r="AC4857">
        <f t="shared" si="3641"/>
        <v>3017.6261243999998</v>
      </c>
      <c r="AD4857">
        <f t="shared" si="3642"/>
        <v>3017.6882615</v>
      </c>
      <c r="AE4857">
        <f t="shared" si="3643"/>
        <v>3017.7503986000002</v>
      </c>
      <c r="AF4857">
        <f t="shared" si="3644"/>
        <v>3017.8125356999999</v>
      </c>
      <c r="AG4857">
        <f t="shared" si="3645"/>
        <v>3017.8746728000001</v>
      </c>
      <c r="AH4857">
        <f t="shared" si="3646"/>
        <v>3017.9368098999998</v>
      </c>
      <c r="AI4857">
        <f t="shared" si="3647"/>
        <v>7815.1353984000007</v>
      </c>
      <c r="AJ4857">
        <f t="shared" si="3648"/>
        <v>7815.2963328000005</v>
      </c>
      <c r="AK4857">
        <f t="shared" si="3649"/>
        <v>7815.4572672000004</v>
      </c>
      <c r="AL4857">
        <f t="shared" si="3650"/>
        <v>7815.6182016000002</v>
      </c>
      <c r="AM4857">
        <f t="shared" si="3651"/>
        <v>7815.7791360000001</v>
      </c>
      <c r="AN4857">
        <f t="shared" si="3652"/>
        <v>7815.9400704000009</v>
      </c>
      <c r="AO4857">
        <f t="shared" si="3653"/>
        <v>7816.1010047999998</v>
      </c>
      <c r="AP4857">
        <f t="shared" si="3654"/>
        <v>7816.2619392000006</v>
      </c>
      <c r="AQ4857">
        <f t="shared" si="3655"/>
        <v>7816.4228735999995</v>
      </c>
      <c r="AR4857" t="str">
        <f t="shared" si="3610"/>
        <v>kmh-4856-mph</v>
      </c>
      <c r="AS4857">
        <f t="shared" si="3613"/>
        <v>4855</v>
      </c>
      <c r="AT4857" t="str">
        <f t="shared" si="3611"/>
        <v>kmh-4855-mph</v>
      </c>
      <c r="AU4857">
        <f t="shared" si="3614"/>
        <v>4854</v>
      </c>
      <c r="AV4857" t="str">
        <f t="shared" si="3612"/>
        <v>kmh-4854-mph</v>
      </c>
    </row>
    <row r="4858" spans="1:48" x14ac:dyDescent="0.3">
      <c r="A4858">
        <v>4857</v>
      </c>
      <c r="B4858">
        <f t="shared" si="3609"/>
        <v>3017.998947</v>
      </c>
      <c r="C4858">
        <f t="shared" si="3615"/>
        <v>7816.5838080000003</v>
      </c>
      <c r="D4858">
        <f t="shared" si="3616"/>
        <v>1.3491666666666666</v>
      </c>
      <c r="E4858">
        <f t="shared" si="3617"/>
        <v>4857000</v>
      </c>
      <c r="F4858">
        <f t="shared" si="3618"/>
        <v>1349.1666666666667</v>
      </c>
      <c r="G4858">
        <f t="shared" si="3619"/>
        <v>15935039.880000001</v>
      </c>
      <c r="H4858">
        <f t="shared" si="3620"/>
        <v>4426.3999666666668</v>
      </c>
      <c r="I4858">
        <f t="shared" si="3621"/>
        <v>2622.5701776000001</v>
      </c>
      <c r="J4858">
        <f t="shared" si="3622"/>
        <v>0.72849171600000007</v>
      </c>
      <c r="K4858">
        <f t="shared" si="3623"/>
        <v>5311679.7898431001</v>
      </c>
      <c r="L4858">
        <f t="shared" si="3624"/>
        <v>1475.46660828975</v>
      </c>
      <c r="M4858">
        <f t="shared" si="3625"/>
        <v>4.0723413045900001</v>
      </c>
      <c r="N4858">
        <f t="shared" si="3626"/>
        <v>2622.5701776000001</v>
      </c>
      <c r="O4858">
        <f t="shared" si="3627"/>
        <v>1.3491666666666666</v>
      </c>
      <c r="P4858">
        <f t="shared" si="3628"/>
        <v>7816583.8080000002</v>
      </c>
      <c r="Q4858">
        <f t="shared" si="3629"/>
        <v>2171.2732799999999</v>
      </c>
      <c r="R4858">
        <f t="shared" si="3630"/>
        <v>25644960</v>
      </c>
      <c r="S4858">
        <f t="shared" si="3631"/>
        <v>7123.5999999999995</v>
      </c>
      <c r="T4858">
        <f t="shared" si="3632"/>
        <v>4220.6164319999998</v>
      </c>
      <c r="U4858">
        <f t="shared" si="3633"/>
        <v>1.1723934533333333</v>
      </c>
      <c r="V4858">
        <f t="shared" si="3634"/>
        <v>8548320</v>
      </c>
      <c r="W4858">
        <f t="shared" si="3635"/>
        <v>2374.5333333333333</v>
      </c>
      <c r="X4858">
        <f t="shared" si="3636"/>
        <v>6.3286709999999999</v>
      </c>
      <c r="Y4858">
        <f t="shared" si="3637"/>
        <v>4220.6164319999998</v>
      </c>
      <c r="Z4858">
        <f t="shared" si="3638"/>
        <v>3018.0610841000002</v>
      </c>
      <c r="AA4858">
        <f t="shared" si="3639"/>
        <v>3018.1232212</v>
      </c>
      <c r="AB4858">
        <f t="shared" si="3640"/>
        <v>3018.1853583000002</v>
      </c>
      <c r="AC4858">
        <f t="shared" si="3641"/>
        <v>3018.2474953999999</v>
      </c>
      <c r="AD4858">
        <f t="shared" si="3642"/>
        <v>3018.3096325000001</v>
      </c>
      <c r="AE4858">
        <f t="shared" si="3643"/>
        <v>3018.3717696000003</v>
      </c>
      <c r="AF4858">
        <f t="shared" si="3644"/>
        <v>3018.4339067000001</v>
      </c>
      <c r="AG4858">
        <f t="shared" si="3645"/>
        <v>3018.4960438000003</v>
      </c>
      <c r="AH4858">
        <f t="shared" si="3646"/>
        <v>3018.5581809</v>
      </c>
      <c r="AI4858">
        <f t="shared" si="3647"/>
        <v>7816.7447424000011</v>
      </c>
      <c r="AJ4858">
        <f t="shared" si="3648"/>
        <v>7816.9056768</v>
      </c>
      <c r="AK4858">
        <f t="shared" si="3649"/>
        <v>7817.0666112000008</v>
      </c>
      <c r="AL4858">
        <f t="shared" si="3650"/>
        <v>7817.2275455999998</v>
      </c>
      <c r="AM4858">
        <f t="shared" si="3651"/>
        <v>7817.3884800000005</v>
      </c>
      <c r="AN4858">
        <f t="shared" si="3652"/>
        <v>7817.5494144000013</v>
      </c>
      <c r="AO4858">
        <f t="shared" si="3653"/>
        <v>7817.7103488000002</v>
      </c>
      <c r="AP4858">
        <f t="shared" si="3654"/>
        <v>7817.871283200001</v>
      </c>
      <c r="AQ4858">
        <f t="shared" si="3655"/>
        <v>7818.0322176</v>
      </c>
      <c r="AR4858" t="str">
        <f t="shared" si="3610"/>
        <v>kmh-4857-mph</v>
      </c>
      <c r="AS4858">
        <f t="shared" si="3613"/>
        <v>4856</v>
      </c>
      <c r="AT4858" t="str">
        <f t="shared" si="3611"/>
        <v>kmh-4856-mph</v>
      </c>
      <c r="AU4858">
        <f t="shared" si="3614"/>
        <v>4855</v>
      </c>
      <c r="AV4858" t="str">
        <f t="shared" si="3612"/>
        <v>kmh-4855-mph</v>
      </c>
    </row>
    <row r="4859" spans="1:48" x14ac:dyDescent="0.3">
      <c r="A4859">
        <v>4858</v>
      </c>
      <c r="B4859">
        <f t="shared" si="3609"/>
        <v>3018.6203180000002</v>
      </c>
      <c r="C4859">
        <f t="shared" si="3615"/>
        <v>7818.1931520000007</v>
      </c>
      <c r="D4859">
        <f t="shared" si="3616"/>
        <v>1.3494444444444444</v>
      </c>
      <c r="E4859">
        <f t="shared" si="3617"/>
        <v>4858000</v>
      </c>
      <c r="F4859">
        <f t="shared" si="3618"/>
        <v>1349.4444444444446</v>
      </c>
      <c r="G4859">
        <f t="shared" si="3619"/>
        <v>15938320.720000001</v>
      </c>
      <c r="H4859">
        <f t="shared" si="3620"/>
        <v>4427.3113111111115</v>
      </c>
      <c r="I4859">
        <f t="shared" si="3621"/>
        <v>2623.1101343999999</v>
      </c>
      <c r="J4859">
        <f t="shared" si="3622"/>
        <v>0.72864170400000006</v>
      </c>
      <c r="K4859">
        <f t="shared" si="3623"/>
        <v>5312773.4031413998</v>
      </c>
      <c r="L4859">
        <f t="shared" si="3624"/>
        <v>1475.7703897614999</v>
      </c>
      <c r="M4859">
        <f t="shared" si="3625"/>
        <v>4.0731797524599997</v>
      </c>
      <c r="N4859">
        <f t="shared" si="3626"/>
        <v>2623.1101343999999</v>
      </c>
      <c r="O4859">
        <f t="shared" si="3627"/>
        <v>1.3494444444444444</v>
      </c>
      <c r="P4859">
        <f t="shared" si="3628"/>
        <v>7818193.1520000007</v>
      </c>
      <c r="Q4859">
        <f t="shared" si="3629"/>
        <v>2171.7203199999999</v>
      </c>
      <c r="R4859">
        <f t="shared" si="3630"/>
        <v>25650240</v>
      </c>
      <c r="S4859">
        <f t="shared" si="3631"/>
        <v>7125.0666666666666</v>
      </c>
      <c r="T4859">
        <f t="shared" si="3632"/>
        <v>4221.4854079999996</v>
      </c>
      <c r="U4859">
        <f t="shared" si="3633"/>
        <v>1.1726348355555554</v>
      </c>
      <c r="V4859">
        <f t="shared" si="3634"/>
        <v>8550080</v>
      </c>
      <c r="W4859">
        <f t="shared" si="3635"/>
        <v>2375.0222222222224</v>
      </c>
      <c r="X4859">
        <f t="shared" si="3636"/>
        <v>6.3299739999999991</v>
      </c>
      <c r="Y4859">
        <f t="shared" si="3637"/>
        <v>4221.4854079999996</v>
      </c>
      <c r="Z4859">
        <f t="shared" si="3638"/>
        <v>3018.6824551000004</v>
      </c>
      <c r="AA4859">
        <f t="shared" si="3639"/>
        <v>3018.7445921999997</v>
      </c>
      <c r="AB4859">
        <f t="shared" si="3640"/>
        <v>3018.8067293000004</v>
      </c>
      <c r="AC4859">
        <f t="shared" si="3641"/>
        <v>3018.8688663999997</v>
      </c>
      <c r="AD4859">
        <f t="shared" si="3642"/>
        <v>3018.9310034999999</v>
      </c>
      <c r="AE4859">
        <f t="shared" si="3643"/>
        <v>3018.9931406000001</v>
      </c>
      <c r="AF4859">
        <f t="shared" si="3644"/>
        <v>3019.0552776999998</v>
      </c>
      <c r="AG4859">
        <f t="shared" si="3645"/>
        <v>3019.1174148</v>
      </c>
      <c r="AH4859">
        <f t="shared" si="3646"/>
        <v>3019.1795518999998</v>
      </c>
      <c r="AI4859">
        <f t="shared" si="3647"/>
        <v>7818.3540864000015</v>
      </c>
      <c r="AJ4859">
        <f t="shared" si="3648"/>
        <v>7818.5150208000005</v>
      </c>
      <c r="AK4859">
        <f t="shared" si="3649"/>
        <v>7818.6759552000012</v>
      </c>
      <c r="AL4859">
        <f t="shared" si="3650"/>
        <v>7818.8368896000002</v>
      </c>
      <c r="AM4859">
        <f t="shared" si="3651"/>
        <v>7818.9978240000009</v>
      </c>
      <c r="AN4859">
        <f t="shared" si="3652"/>
        <v>7819.1587584000008</v>
      </c>
      <c r="AO4859">
        <f t="shared" si="3653"/>
        <v>7819.3196928000007</v>
      </c>
      <c r="AP4859">
        <f t="shared" si="3654"/>
        <v>7819.4806272000005</v>
      </c>
      <c r="AQ4859">
        <f t="shared" si="3655"/>
        <v>7819.6415616000004</v>
      </c>
      <c r="AR4859" t="str">
        <f t="shared" si="3610"/>
        <v>kmh-4858-mph</v>
      </c>
      <c r="AS4859">
        <f t="shared" si="3613"/>
        <v>4857</v>
      </c>
      <c r="AT4859" t="str">
        <f t="shared" si="3611"/>
        <v>kmh-4857-mph</v>
      </c>
      <c r="AU4859">
        <f t="shared" si="3614"/>
        <v>4856</v>
      </c>
      <c r="AV4859" t="str">
        <f t="shared" si="3612"/>
        <v>kmh-4856-mph</v>
      </c>
    </row>
    <row r="4860" spans="1:48" x14ac:dyDescent="0.3">
      <c r="A4860">
        <v>4859</v>
      </c>
      <c r="B4860">
        <f t="shared" si="3609"/>
        <v>3019.241689</v>
      </c>
      <c r="C4860">
        <f t="shared" si="3615"/>
        <v>7819.8024960000002</v>
      </c>
      <c r="D4860">
        <f t="shared" si="3616"/>
        <v>1.3497222222222223</v>
      </c>
      <c r="E4860">
        <f t="shared" si="3617"/>
        <v>4859000</v>
      </c>
      <c r="F4860">
        <f t="shared" si="3618"/>
        <v>1349.7222222222222</v>
      </c>
      <c r="G4860">
        <f t="shared" si="3619"/>
        <v>15941601.560000001</v>
      </c>
      <c r="H4860">
        <f t="shared" si="3620"/>
        <v>4428.2226555555562</v>
      </c>
      <c r="I4860">
        <f t="shared" si="3621"/>
        <v>2623.6500912000001</v>
      </c>
      <c r="J4860">
        <f t="shared" si="3622"/>
        <v>0.72879169200000005</v>
      </c>
      <c r="K4860">
        <f t="shared" si="3623"/>
        <v>5313867.0164396996</v>
      </c>
      <c r="L4860">
        <f t="shared" si="3624"/>
        <v>1476.0741712332499</v>
      </c>
      <c r="M4860">
        <f t="shared" si="3625"/>
        <v>4.0740182003300003</v>
      </c>
      <c r="N4860">
        <f t="shared" si="3626"/>
        <v>2623.6500912000001</v>
      </c>
      <c r="O4860">
        <f t="shared" si="3627"/>
        <v>1.3497222222222223</v>
      </c>
      <c r="P4860">
        <f t="shared" si="3628"/>
        <v>7819802.4960000003</v>
      </c>
      <c r="Q4860">
        <f t="shared" si="3629"/>
        <v>2172.1673599999999</v>
      </c>
      <c r="R4860">
        <f t="shared" si="3630"/>
        <v>25655520</v>
      </c>
      <c r="S4860">
        <f t="shared" si="3631"/>
        <v>7126.5333333333328</v>
      </c>
      <c r="T4860">
        <f t="shared" si="3632"/>
        <v>4222.3543840000002</v>
      </c>
      <c r="U4860">
        <f t="shared" si="3633"/>
        <v>1.1728762177777776</v>
      </c>
      <c r="V4860">
        <f t="shared" si="3634"/>
        <v>8551840</v>
      </c>
      <c r="W4860">
        <f t="shared" si="3635"/>
        <v>2375.5111111111109</v>
      </c>
      <c r="X4860">
        <f t="shared" si="3636"/>
        <v>6.3312769999999992</v>
      </c>
      <c r="Y4860">
        <f t="shared" si="3637"/>
        <v>4222.3543840000002</v>
      </c>
      <c r="Z4860">
        <f t="shared" si="3638"/>
        <v>3019.3038261000002</v>
      </c>
      <c r="AA4860">
        <f t="shared" si="3639"/>
        <v>3019.3659631999999</v>
      </c>
      <c r="AB4860">
        <f t="shared" si="3640"/>
        <v>3019.4281003000001</v>
      </c>
      <c r="AC4860">
        <f t="shared" si="3641"/>
        <v>3019.4902373999998</v>
      </c>
      <c r="AD4860">
        <f t="shared" si="3642"/>
        <v>3019.5523745</v>
      </c>
      <c r="AE4860">
        <f t="shared" si="3643"/>
        <v>3019.6145116000002</v>
      </c>
      <c r="AF4860">
        <f t="shared" si="3644"/>
        <v>3019.6766487</v>
      </c>
      <c r="AG4860">
        <f t="shared" si="3645"/>
        <v>3019.7387858000002</v>
      </c>
      <c r="AH4860">
        <f t="shared" si="3646"/>
        <v>3019.8009228999999</v>
      </c>
      <c r="AI4860">
        <f t="shared" si="3647"/>
        <v>7819.963430400001</v>
      </c>
      <c r="AJ4860">
        <f t="shared" si="3648"/>
        <v>7820.1243648</v>
      </c>
      <c r="AK4860">
        <f t="shared" si="3649"/>
        <v>7820.2852992000007</v>
      </c>
      <c r="AL4860">
        <f t="shared" si="3650"/>
        <v>7820.4462335999997</v>
      </c>
      <c r="AM4860">
        <f t="shared" si="3651"/>
        <v>7820.6071680000005</v>
      </c>
      <c r="AN4860">
        <f t="shared" si="3652"/>
        <v>7820.7681024000012</v>
      </c>
      <c r="AO4860">
        <f t="shared" si="3653"/>
        <v>7820.9290368000002</v>
      </c>
      <c r="AP4860">
        <f t="shared" si="3654"/>
        <v>7821.0899712000009</v>
      </c>
      <c r="AQ4860">
        <f t="shared" si="3655"/>
        <v>7821.2509055999999</v>
      </c>
      <c r="AR4860" t="str">
        <f t="shared" si="3610"/>
        <v>kmh-4859-mph</v>
      </c>
      <c r="AS4860">
        <f t="shared" si="3613"/>
        <v>4858</v>
      </c>
      <c r="AT4860" t="str">
        <f t="shared" si="3611"/>
        <v>kmh-4858-mph</v>
      </c>
      <c r="AU4860">
        <f t="shared" si="3614"/>
        <v>4857</v>
      </c>
      <c r="AV4860" t="str">
        <f t="shared" si="3612"/>
        <v>kmh-4857-mph</v>
      </c>
    </row>
    <row r="4861" spans="1:48" x14ac:dyDescent="0.3">
      <c r="A4861">
        <v>4860</v>
      </c>
      <c r="B4861">
        <f t="shared" si="3609"/>
        <v>3019.8630600000001</v>
      </c>
      <c r="C4861">
        <f t="shared" si="3615"/>
        <v>7821.4118400000007</v>
      </c>
      <c r="D4861">
        <f t="shared" si="3616"/>
        <v>1.35</v>
      </c>
      <c r="E4861">
        <f t="shared" si="3617"/>
        <v>4860000</v>
      </c>
      <c r="F4861">
        <f t="shared" si="3618"/>
        <v>1350</v>
      </c>
      <c r="G4861">
        <f t="shared" si="3619"/>
        <v>15944882.4</v>
      </c>
      <c r="H4861">
        <f t="shared" si="3620"/>
        <v>4429.134</v>
      </c>
      <c r="I4861">
        <f t="shared" si="3621"/>
        <v>2624.1900479999999</v>
      </c>
      <c r="J4861">
        <f t="shared" si="3622"/>
        <v>0.72894168000000004</v>
      </c>
      <c r="K4861">
        <f t="shared" si="3623"/>
        <v>5314960.6297380002</v>
      </c>
      <c r="L4861">
        <f t="shared" si="3624"/>
        <v>1476.3779527049999</v>
      </c>
      <c r="M4861">
        <f t="shared" si="3625"/>
        <v>4.0748566481999999</v>
      </c>
      <c r="N4861">
        <f t="shared" si="3626"/>
        <v>2624.1900479999999</v>
      </c>
      <c r="O4861">
        <f t="shared" si="3627"/>
        <v>1.35</v>
      </c>
      <c r="P4861">
        <f t="shared" si="3628"/>
        <v>7821411.8399999999</v>
      </c>
      <c r="Q4861">
        <f t="shared" si="3629"/>
        <v>2172.6143999999999</v>
      </c>
      <c r="R4861">
        <f t="shared" si="3630"/>
        <v>25660800</v>
      </c>
      <c r="S4861">
        <f t="shared" si="3631"/>
        <v>7127.9999999999991</v>
      </c>
      <c r="T4861">
        <f t="shared" si="3632"/>
        <v>4223.22336</v>
      </c>
      <c r="U4861">
        <f t="shared" si="3633"/>
        <v>1.1731175999999999</v>
      </c>
      <c r="V4861">
        <f t="shared" si="3634"/>
        <v>8553600</v>
      </c>
      <c r="W4861">
        <f t="shared" si="3635"/>
        <v>2376</v>
      </c>
      <c r="X4861">
        <f t="shared" si="3636"/>
        <v>6.3325799999999992</v>
      </c>
      <c r="Y4861">
        <f t="shared" si="3637"/>
        <v>4223.22336</v>
      </c>
      <c r="Z4861">
        <f t="shared" si="3638"/>
        <v>3019.9251971000003</v>
      </c>
      <c r="AA4861">
        <f t="shared" si="3639"/>
        <v>3019.9873342000001</v>
      </c>
      <c r="AB4861">
        <f t="shared" si="3640"/>
        <v>3020.0494713000003</v>
      </c>
      <c r="AC4861">
        <f t="shared" si="3641"/>
        <v>3020.1116084</v>
      </c>
      <c r="AD4861">
        <f t="shared" si="3642"/>
        <v>3020.1737455000002</v>
      </c>
      <c r="AE4861">
        <f t="shared" si="3643"/>
        <v>3020.2358826000004</v>
      </c>
      <c r="AF4861">
        <f t="shared" si="3644"/>
        <v>3020.2980196999997</v>
      </c>
      <c r="AG4861">
        <f t="shared" si="3645"/>
        <v>3020.3601568000004</v>
      </c>
      <c r="AH4861">
        <f t="shared" si="3646"/>
        <v>3020.4222938999997</v>
      </c>
      <c r="AI4861">
        <f t="shared" si="3647"/>
        <v>7821.5727744000014</v>
      </c>
      <c r="AJ4861">
        <f t="shared" si="3648"/>
        <v>7821.7337088000004</v>
      </c>
      <c r="AK4861">
        <f t="shared" si="3649"/>
        <v>7821.8946432000012</v>
      </c>
      <c r="AL4861">
        <f t="shared" si="3650"/>
        <v>7822.0555776000001</v>
      </c>
      <c r="AM4861">
        <f t="shared" si="3651"/>
        <v>7822.2165120000009</v>
      </c>
      <c r="AN4861">
        <f t="shared" si="3652"/>
        <v>7822.3774464000007</v>
      </c>
      <c r="AO4861">
        <f t="shared" si="3653"/>
        <v>7822.5383808000006</v>
      </c>
      <c r="AP4861">
        <f t="shared" si="3654"/>
        <v>7822.6993152000005</v>
      </c>
      <c r="AQ4861">
        <f t="shared" si="3655"/>
        <v>7822.8602496000003</v>
      </c>
      <c r="AR4861" t="str">
        <f t="shared" si="3610"/>
        <v>kmh-4860-mph</v>
      </c>
      <c r="AS4861">
        <f t="shared" si="3613"/>
        <v>4859</v>
      </c>
      <c r="AT4861" t="str">
        <f t="shared" si="3611"/>
        <v>kmh-4859-mph</v>
      </c>
      <c r="AU4861">
        <f t="shared" si="3614"/>
        <v>4858</v>
      </c>
      <c r="AV4861" t="str">
        <f t="shared" si="3612"/>
        <v>kmh-4858-mph</v>
      </c>
    </row>
    <row r="4862" spans="1:48" x14ac:dyDescent="0.3">
      <c r="A4862">
        <v>4861</v>
      </c>
      <c r="B4862">
        <f t="shared" si="3609"/>
        <v>3020.4844309999999</v>
      </c>
      <c r="C4862">
        <f t="shared" si="3615"/>
        <v>7823.0211840000002</v>
      </c>
      <c r="D4862">
        <f t="shared" si="3616"/>
        <v>1.3502777777777777</v>
      </c>
      <c r="E4862">
        <f t="shared" si="3617"/>
        <v>4861000</v>
      </c>
      <c r="F4862">
        <f t="shared" si="3618"/>
        <v>1350.2777777777778</v>
      </c>
      <c r="G4862">
        <f t="shared" si="3619"/>
        <v>15948163.24</v>
      </c>
      <c r="H4862">
        <f t="shared" si="3620"/>
        <v>4430.0453444444447</v>
      </c>
      <c r="I4862">
        <f t="shared" si="3621"/>
        <v>2624.7300048000002</v>
      </c>
      <c r="J4862">
        <f t="shared" si="3622"/>
        <v>0.72909166800000003</v>
      </c>
      <c r="K4862">
        <f t="shared" si="3623"/>
        <v>5316054.2430362999</v>
      </c>
      <c r="L4862">
        <f t="shared" si="3624"/>
        <v>1476.6817341767498</v>
      </c>
      <c r="M4862">
        <f t="shared" si="3625"/>
        <v>4.0756950960699996</v>
      </c>
      <c r="N4862">
        <f t="shared" si="3626"/>
        <v>2624.7300048000002</v>
      </c>
      <c r="O4862">
        <f t="shared" si="3627"/>
        <v>1.3502777777777777</v>
      </c>
      <c r="P4862">
        <f t="shared" si="3628"/>
        <v>7823021.1840000004</v>
      </c>
      <c r="Q4862">
        <f t="shared" si="3629"/>
        <v>2173.0614399999999</v>
      </c>
      <c r="R4862">
        <f t="shared" si="3630"/>
        <v>25666080</v>
      </c>
      <c r="S4862">
        <f t="shared" si="3631"/>
        <v>7129.4666666666662</v>
      </c>
      <c r="T4862">
        <f t="shared" si="3632"/>
        <v>4224.0923359999997</v>
      </c>
      <c r="U4862">
        <f t="shared" si="3633"/>
        <v>1.1733589822222221</v>
      </c>
      <c r="V4862">
        <f t="shared" si="3634"/>
        <v>8555360</v>
      </c>
      <c r="W4862">
        <f t="shared" si="3635"/>
        <v>2376.4888888888886</v>
      </c>
      <c r="X4862">
        <f t="shared" si="3636"/>
        <v>6.3338829999999993</v>
      </c>
      <c r="Y4862">
        <f t="shared" si="3637"/>
        <v>4224.0923359999997</v>
      </c>
      <c r="Z4862">
        <f t="shared" si="3638"/>
        <v>3020.5465681000001</v>
      </c>
      <c r="AA4862">
        <f t="shared" si="3639"/>
        <v>3020.6087051999998</v>
      </c>
      <c r="AB4862">
        <f t="shared" si="3640"/>
        <v>3020.6708423</v>
      </c>
      <c r="AC4862">
        <f t="shared" si="3641"/>
        <v>3020.7329793999997</v>
      </c>
      <c r="AD4862">
        <f t="shared" si="3642"/>
        <v>3020.7951164999999</v>
      </c>
      <c r="AE4862">
        <f t="shared" si="3643"/>
        <v>3020.8572536000001</v>
      </c>
      <c r="AF4862">
        <f t="shared" si="3644"/>
        <v>3020.9193906999999</v>
      </c>
      <c r="AG4862">
        <f t="shared" si="3645"/>
        <v>3020.9815278000001</v>
      </c>
      <c r="AH4862">
        <f t="shared" si="3646"/>
        <v>3021.0436648999998</v>
      </c>
      <c r="AI4862">
        <f t="shared" si="3647"/>
        <v>7823.1821184000009</v>
      </c>
      <c r="AJ4862">
        <f t="shared" si="3648"/>
        <v>7823.3430527999999</v>
      </c>
      <c r="AK4862">
        <f t="shared" si="3649"/>
        <v>7823.5039872000007</v>
      </c>
      <c r="AL4862">
        <f t="shared" si="3650"/>
        <v>7823.6649215999996</v>
      </c>
      <c r="AM4862">
        <f t="shared" si="3651"/>
        <v>7823.8258560000004</v>
      </c>
      <c r="AN4862">
        <f t="shared" si="3652"/>
        <v>7823.9867904000012</v>
      </c>
      <c r="AO4862">
        <f t="shared" si="3653"/>
        <v>7824.1477248000001</v>
      </c>
      <c r="AP4862">
        <f t="shared" si="3654"/>
        <v>7824.3086592000009</v>
      </c>
      <c r="AQ4862">
        <f t="shared" si="3655"/>
        <v>7824.4695935999998</v>
      </c>
      <c r="AR4862" t="str">
        <f t="shared" si="3610"/>
        <v>kmh-4861-mph</v>
      </c>
      <c r="AS4862">
        <f t="shared" si="3613"/>
        <v>4860</v>
      </c>
      <c r="AT4862" t="str">
        <f t="shared" si="3611"/>
        <v>kmh-4860-mph</v>
      </c>
      <c r="AU4862">
        <f t="shared" si="3614"/>
        <v>4859</v>
      </c>
      <c r="AV4862" t="str">
        <f t="shared" si="3612"/>
        <v>kmh-4859-mph</v>
      </c>
    </row>
    <row r="4863" spans="1:48" x14ac:dyDescent="0.3">
      <c r="A4863">
        <v>4862</v>
      </c>
      <c r="B4863">
        <f t="shared" si="3609"/>
        <v>3021.105802</v>
      </c>
      <c r="C4863">
        <f t="shared" si="3615"/>
        <v>7824.6305280000006</v>
      </c>
      <c r="D4863">
        <f t="shared" si="3616"/>
        <v>1.3505555555555555</v>
      </c>
      <c r="E4863">
        <f t="shared" si="3617"/>
        <v>4862000</v>
      </c>
      <c r="F4863">
        <f t="shared" si="3618"/>
        <v>1350.5555555555557</v>
      </c>
      <c r="G4863">
        <f t="shared" si="3619"/>
        <v>15951444.08</v>
      </c>
      <c r="H4863">
        <f t="shared" si="3620"/>
        <v>4430.9566888888894</v>
      </c>
      <c r="I4863">
        <f t="shared" si="3621"/>
        <v>2625.2699616</v>
      </c>
      <c r="J4863">
        <f t="shared" si="3622"/>
        <v>0.72924165600000013</v>
      </c>
      <c r="K4863">
        <f t="shared" si="3623"/>
        <v>5317147.8563345997</v>
      </c>
      <c r="L4863">
        <f t="shared" si="3624"/>
        <v>1476.9855156484998</v>
      </c>
      <c r="M4863">
        <f t="shared" si="3625"/>
        <v>4.0765335439400001</v>
      </c>
      <c r="N4863">
        <f t="shared" si="3626"/>
        <v>2625.2699616</v>
      </c>
      <c r="O4863">
        <f t="shared" si="3627"/>
        <v>1.3505555555555555</v>
      </c>
      <c r="P4863">
        <f t="shared" si="3628"/>
        <v>7824630.5279999999</v>
      </c>
      <c r="Q4863">
        <f t="shared" si="3629"/>
        <v>2173.50848</v>
      </c>
      <c r="R4863">
        <f t="shared" si="3630"/>
        <v>25671360</v>
      </c>
      <c r="S4863">
        <f t="shared" si="3631"/>
        <v>7130.9333333333325</v>
      </c>
      <c r="T4863">
        <f t="shared" si="3632"/>
        <v>4224.9613119999995</v>
      </c>
      <c r="U4863">
        <f t="shared" si="3633"/>
        <v>1.1736003644444444</v>
      </c>
      <c r="V4863">
        <f t="shared" si="3634"/>
        <v>8557120</v>
      </c>
      <c r="W4863">
        <f t="shared" si="3635"/>
        <v>2376.9777777777776</v>
      </c>
      <c r="X4863">
        <f t="shared" si="3636"/>
        <v>6.3351859999999993</v>
      </c>
      <c r="Y4863">
        <f t="shared" si="3637"/>
        <v>4224.9613119999995</v>
      </c>
      <c r="Z4863">
        <f t="shared" si="3638"/>
        <v>3021.1679391000002</v>
      </c>
      <c r="AA4863">
        <f t="shared" si="3639"/>
        <v>3021.2300762</v>
      </c>
      <c r="AB4863">
        <f t="shared" si="3640"/>
        <v>3021.2922133000002</v>
      </c>
      <c r="AC4863">
        <f t="shared" si="3641"/>
        <v>3021.3543503999999</v>
      </c>
      <c r="AD4863">
        <f t="shared" si="3642"/>
        <v>3021.4164875000001</v>
      </c>
      <c r="AE4863">
        <f t="shared" si="3643"/>
        <v>3021.4786246000003</v>
      </c>
      <c r="AF4863">
        <f t="shared" si="3644"/>
        <v>3021.5407617000001</v>
      </c>
      <c r="AG4863">
        <f t="shared" si="3645"/>
        <v>3021.6028988000003</v>
      </c>
      <c r="AH4863">
        <f t="shared" si="3646"/>
        <v>3021.6650359</v>
      </c>
      <c r="AI4863">
        <f t="shared" si="3647"/>
        <v>7824.7914624000014</v>
      </c>
      <c r="AJ4863">
        <f t="shared" si="3648"/>
        <v>7824.9523968000003</v>
      </c>
      <c r="AK4863">
        <f t="shared" si="3649"/>
        <v>7825.1133312000011</v>
      </c>
      <c r="AL4863">
        <f t="shared" si="3650"/>
        <v>7825.2742656</v>
      </c>
      <c r="AM4863">
        <f t="shared" si="3651"/>
        <v>7825.4352000000008</v>
      </c>
      <c r="AN4863">
        <f t="shared" si="3652"/>
        <v>7825.5961344000007</v>
      </c>
      <c r="AO4863">
        <f t="shared" si="3653"/>
        <v>7825.7570688000005</v>
      </c>
      <c r="AP4863">
        <f t="shared" si="3654"/>
        <v>7825.9180032000004</v>
      </c>
      <c r="AQ4863">
        <f t="shared" si="3655"/>
        <v>7826.0789376000002</v>
      </c>
      <c r="AR4863" t="str">
        <f t="shared" si="3610"/>
        <v>kmh-4862-mph</v>
      </c>
      <c r="AS4863">
        <f t="shared" si="3613"/>
        <v>4861</v>
      </c>
      <c r="AT4863" t="str">
        <f t="shared" si="3611"/>
        <v>kmh-4861-mph</v>
      </c>
      <c r="AU4863">
        <f t="shared" si="3614"/>
        <v>4860</v>
      </c>
      <c r="AV4863" t="str">
        <f t="shared" si="3612"/>
        <v>kmh-4860-mph</v>
      </c>
    </row>
    <row r="4864" spans="1:48" x14ac:dyDescent="0.3">
      <c r="A4864">
        <v>4863</v>
      </c>
      <c r="B4864">
        <f t="shared" si="3609"/>
        <v>3021.7271730000002</v>
      </c>
      <c r="C4864">
        <f t="shared" si="3615"/>
        <v>7826.2398720000001</v>
      </c>
      <c r="D4864">
        <f t="shared" si="3616"/>
        <v>1.3508333333333333</v>
      </c>
      <c r="E4864">
        <f t="shared" si="3617"/>
        <v>4863000</v>
      </c>
      <c r="F4864">
        <f t="shared" si="3618"/>
        <v>1350.8333333333335</v>
      </c>
      <c r="G4864">
        <f t="shared" si="3619"/>
        <v>15954724.92</v>
      </c>
      <c r="H4864">
        <f t="shared" si="3620"/>
        <v>4431.8680333333341</v>
      </c>
      <c r="I4864">
        <f t="shared" si="3621"/>
        <v>2625.8099184000002</v>
      </c>
      <c r="J4864">
        <f t="shared" si="3622"/>
        <v>0.72939164400000012</v>
      </c>
      <c r="K4864">
        <f t="shared" si="3623"/>
        <v>5318241.4696329003</v>
      </c>
      <c r="L4864">
        <f t="shared" si="3624"/>
        <v>1477.2892971202498</v>
      </c>
      <c r="M4864">
        <f t="shared" si="3625"/>
        <v>4.0773719918099998</v>
      </c>
      <c r="N4864">
        <f t="shared" si="3626"/>
        <v>2625.8099184000002</v>
      </c>
      <c r="O4864">
        <f t="shared" si="3627"/>
        <v>1.3508333333333333</v>
      </c>
      <c r="P4864">
        <f t="shared" si="3628"/>
        <v>7826239.8720000004</v>
      </c>
      <c r="Q4864">
        <f t="shared" si="3629"/>
        <v>2173.95552</v>
      </c>
      <c r="R4864">
        <f t="shared" si="3630"/>
        <v>25676640</v>
      </c>
      <c r="S4864">
        <f t="shared" si="3631"/>
        <v>7132.4</v>
      </c>
      <c r="T4864">
        <f t="shared" si="3632"/>
        <v>4225.8302880000001</v>
      </c>
      <c r="U4864">
        <f t="shared" si="3633"/>
        <v>1.1738417466666666</v>
      </c>
      <c r="V4864">
        <f t="shared" si="3634"/>
        <v>8558880</v>
      </c>
      <c r="W4864">
        <f t="shared" si="3635"/>
        <v>2377.4666666666667</v>
      </c>
      <c r="X4864">
        <f t="shared" si="3636"/>
        <v>6.3364889999999994</v>
      </c>
      <c r="Y4864">
        <f t="shared" si="3637"/>
        <v>4225.8302880000001</v>
      </c>
      <c r="Z4864">
        <f t="shared" si="3638"/>
        <v>3021.7893101000004</v>
      </c>
      <c r="AA4864">
        <f t="shared" si="3639"/>
        <v>3021.8514471999997</v>
      </c>
      <c r="AB4864">
        <f t="shared" si="3640"/>
        <v>3021.9135843000004</v>
      </c>
      <c r="AC4864">
        <f t="shared" si="3641"/>
        <v>3021.9757213999997</v>
      </c>
      <c r="AD4864">
        <f t="shared" si="3642"/>
        <v>3022.0378584999999</v>
      </c>
      <c r="AE4864">
        <f t="shared" si="3643"/>
        <v>3022.0999956000001</v>
      </c>
      <c r="AF4864">
        <f t="shared" si="3644"/>
        <v>3022.1621326999998</v>
      </c>
      <c r="AG4864">
        <f t="shared" si="3645"/>
        <v>3022.2242698</v>
      </c>
      <c r="AH4864">
        <f t="shared" si="3646"/>
        <v>3022.2864068999997</v>
      </c>
      <c r="AI4864">
        <f t="shared" si="3647"/>
        <v>7826.4008064000009</v>
      </c>
      <c r="AJ4864">
        <f t="shared" si="3648"/>
        <v>7826.5617407999998</v>
      </c>
      <c r="AK4864">
        <f t="shared" si="3649"/>
        <v>7826.7226752000006</v>
      </c>
      <c r="AL4864">
        <f t="shared" si="3650"/>
        <v>7826.8836095999995</v>
      </c>
      <c r="AM4864">
        <f t="shared" si="3651"/>
        <v>7827.0445440000003</v>
      </c>
      <c r="AN4864">
        <f t="shared" si="3652"/>
        <v>7827.2054784000011</v>
      </c>
      <c r="AO4864">
        <f t="shared" si="3653"/>
        <v>7827.3664128</v>
      </c>
      <c r="AP4864">
        <f t="shared" si="3654"/>
        <v>7827.5273472000008</v>
      </c>
      <c r="AQ4864">
        <f t="shared" si="3655"/>
        <v>7827.6882815999998</v>
      </c>
      <c r="AR4864" t="str">
        <f t="shared" si="3610"/>
        <v>kmh-4863-mph</v>
      </c>
      <c r="AS4864">
        <f t="shared" si="3613"/>
        <v>4862</v>
      </c>
      <c r="AT4864" t="str">
        <f t="shared" si="3611"/>
        <v>kmh-4862-mph</v>
      </c>
      <c r="AU4864">
        <f t="shared" si="3614"/>
        <v>4861</v>
      </c>
      <c r="AV4864" t="str">
        <f t="shared" si="3612"/>
        <v>kmh-4861-mph</v>
      </c>
    </row>
    <row r="4865" spans="1:48" x14ac:dyDescent="0.3">
      <c r="A4865">
        <v>4864</v>
      </c>
      <c r="B4865">
        <f t="shared" si="3609"/>
        <v>3022.3485439999999</v>
      </c>
      <c r="C4865">
        <f t="shared" si="3615"/>
        <v>7827.8492160000005</v>
      </c>
      <c r="D4865">
        <f t="shared" si="3616"/>
        <v>1.3511111111111112</v>
      </c>
      <c r="E4865">
        <f t="shared" si="3617"/>
        <v>4864000</v>
      </c>
      <c r="F4865">
        <f t="shared" si="3618"/>
        <v>1351.1111111111111</v>
      </c>
      <c r="G4865">
        <f t="shared" si="3619"/>
        <v>15958005.760000002</v>
      </c>
      <c r="H4865">
        <f t="shared" si="3620"/>
        <v>4432.7793777777779</v>
      </c>
      <c r="I4865">
        <f t="shared" si="3621"/>
        <v>2626.3498752</v>
      </c>
      <c r="J4865">
        <f t="shared" si="3622"/>
        <v>0.72954163200000011</v>
      </c>
      <c r="K4865">
        <f t="shared" si="3623"/>
        <v>5319335.0829312</v>
      </c>
      <c r="L4865">
        <f t="shared" si="3624"/>
        <v>1477.593078592</v>
      </c>
      <c r="M4865">
        <f t="shared" si="3625"/>
        <v>4.0782104396799994</v>
      </c>
      <c r="N4865">
        <f t="shared" si="3626"/>
        <v>2626.3498752</v>
      </c>
      <c r="O4865">
        <f t="shared" si="3627"/>
        <v>1.3511111111111112</v>
      </c>
      <c r="P4865">
        <f t="shared" si="3628"/>
        <v>7827849.216</v>
      </c>
      <c r="Q4865">
        <f t="shared" si="3629"/>
        <v>2174.40256</v>
      </c>
      <c r="R4865">
        <f t="shared" si="3630"/>
        <v>25681920</v>
      </c>
      <c r="S4865">
        <f t="shared" si="3631"/>
        <v>7133.8666666666659</v>
      </c>
      <c r="T4865">
        <f t="shared" si="3632"/>
        <v>4226.6992639999999</v>
      </c>
      <c r="U4865">
        <f t="shared" si="3633"/>
        <v>1.1740831288888889</v>
      </c>
      <c r="V4865">
        <f t="shared" si="3634"/>
        <v>8560640</v>
      </c>
      <c r="W4865">
        <f t="shared" si="3635"/>
        <v>2377.9555555555553</v>
      </c>
      <c r="X4865">
        <f t="shared" si="3636"/>
        <v>6.3377919999999994</v>
      </c>
      <c r="Y4865">
        <f t="shared" si="3637"/>
        <v>4226.6992639999999</v>
      </c>
      <c r="Z4865">
        <f t="shared" si="3638"/>
        <v>3022.4106811000001</v>
      </c>
      <c r="AA4865">
        <f t="shared" si="3639"/>
        <v>3022.4728181999999</v>
      </c>
      <c r="AB4865">
        <f t="shared" si="3640"/>
        <v>3022.5349553000001</v>
      </c>
      <c r="AC4865">
        <f t="shared" si="3641"/>
        <v>3022.5970923999998</v>
      </c>
      <c r="AD4865">
        <f t="shared" si="3642"/>
        <v>3022.6592295</v>
      </c>
      <c r="AE4865">
        <f t="shared" si="3643"/>
        <v>3022.7213666000002</v>
      </c>
      <c r="AF4865">
        <f t="shared" si="3644"/>
        <v>3022.7835037</v>
      </c>
      <c r="AG4865">
        <f t="shared" si="3645"/>
        <v>3022.8456408000002</v>
      </c>
      <c r="AH4865">
        <f t="shared" si="3646"/>
        <v>3022.9077778999999</v>
      </c>
      <c r="AI4865">
        <f t="shared" si="3647"/>
        <v>7828.0101504000013</v>
      </c>
      <c r="AJ4865">
        <f t="shared" si="3648"/>
        <v>7828.1710848000002</v>
      </c>
      <c r="AK4865">
        <f t="shared" si="3649"/>
        <v>7828.332019200001</v>
      </c>
      <c r="AL4865">
        <f t="shared" si="3650"/>
        <v>7828.4929536</v>
      </c>
      <c r="AM4865">
        <f t="shared" si="3651"/>
        <v>7828.6538880000007</v>
      </c>
      <c r="AN4865">
        <f t="shared" si="3652"/>
        <v>7828.8148224000015</v>
      </c>
      <c r="AO4865">
        <f t="shared" si="3653"/>
        <v>7828.9757568000005</v>
      </c>
      <c r="AP4865">
        <f t="shared" si="3654"/>
        <v>7829.1366912000012</v>
      </c>
      <c r="AQ4865">
        <f t="shared" si="3655"/>
        <v>7829.2976256000002</v>
      </c>
      <c r="AR4865" t="str">
        <f t="shared" si="3610"/>
        <v>kmh-4864-mph</v>
      </c>
      <c r="AS4865">
        <f t="shared" si="3613"/>
        <v>4863</v>
      </c>
      <c r="AT4865" t="str">
        <f t="shared" si="3611"/>
        <v>kmh-4863-mph</v>
      </c>
      <c r="AU4865">
        <f t="shared" si="3614"/>
        <v>4862</v>
      </c>
      <c r="AV4865" t="str">
        <f t="shared" si="3612"/>
        <v>kmh-4862-mph</v>
      </c>
    </row>
    <row r="4866" spans="1:48" x14ac:dyDescent="0.3">
      <c r="A4866">
        <v>4865</v>
      </c>
      <c r="B4866">
        <f t="shared" si="3609"/>
        <v>3022.9699150000001</v>
      </c>
      <c r="C4866">
        <f t="shared" si="3615"/>
        <v>7829.4585600000009</v>
      </c>
      <c r="D4866">
        <f t="shared" si="3616"/>
        <v>1.351388888888889</v>
      </c>
      <c r="E4866">
        <f t="shared" si="3617"/>
        <v>4865000</v>
      </c>
      <c r="F4866">
        <f t="shared" si="3618"/>
        <v>1351.3888888888889</v>
      </c>
      <c r="G4866">
        <f t="shared" si="3619"/>
        <v>15961286.600000001</v>
      </c>
      <c r="H4866">
        <f t="shared" si="3620"/>
        <v>4433.6907222222226</v>
      </c>
      <c r="I4866">
        <f t="shared" si="3621"/>
        <v>2626.8898320000003</v>
      </c>
      <c r="J4866">
        <f t="shared" si="3622"/>
        <v>0.7296916200000001</v>
      </c>
      <c r="K4866">
        <f t="shared" si="3623"/>
        <v>5320428.6962294998</v>
      </c>
      <c r="L4866">
        <f t="shared" si="3624"/>
        <v>1477.89686006375</v>
      </c>
      <c r="M4866">
        <f t="shared" si="3625"/>
        <v>4.0790488875499999</v>
      </c>
      <c r="N4866">
        <f t="shared" si="3626"/>
        <v>2626.8898320000003</v>
      </c>
      <c r="O4866">
        <f t="shared" si="3627"/>
        <v>1.351388888888889</v>
      </c>
      <c r="P4866">
        <f t="shared" si="3628"/>
        <v>7829458.5600000005</v>
      </c>
      <c r="Q4866">
        <f t="shared" si="3629"/>
        <v>2174.8496</v>
      </c>
      <c r="R4866">
        <f t="shared" si="3630"/>
        <v>25687200</v>
      </c>
      <c r="S4866">
        <f t="shared" si="3631"/>
        <v>7135.333333333333</v>
      </c>
      <c r="T4866">
        <f t="shared" si="3632"/>
        <v>4227.5682399999996</v>
      </c>
      <c r="U4866">
        <f t="shared" si="3633"/>
        <v>1.1743245111111111</v>
      </c>
      <c r="V4866">
        <f t="shared" si="3634"/>
        <v>8562400</v>
      </c>
      <c r="W4866">
        <f t="shared" si="3635"/>
        <v>2378.4444444444443</v>
      </c>
      <c r="X4866">
        <f t="shared" si="3636"/>
        <v>6.3390949999999995</v>
      </c>
      <c r="Y4866">
        <f t="shared" si="3637"/>
        <v>4227.5682399999996</v>
      </c>
      <c r="Z4866">
        <f t="shared" si="3638"/>
        <v>3023.0320521000003</v>
      </c>
      <c r="AA4866">
        <f t="shared" si="3639"/>
        <v>3023.0941892000001</v>
      </c>
      <c r="AB4866">
        <f t="shared" si="3640"/>
        <v>3023.1563263000003</v>
      </c>
      <c r="AC4866">
        <f t="shared" si="3641"/>
        <v>3023.2184634</v>
      </c>
      <c r="AD4866">
        <f t="shared" si="3642"/>
        <v>3023.2806005000002</v>
      </c>
      <c r="AE4866">
        <f t="shared" si="3643"/>
        <v>3023.3427376000004</v>
      </c>
      <c r="AF4866">
        <f t="shared" si="3644"/>
        <v>3023.4048746999997</v>
      </c>
      <c r="AG4866">
        <f t="shared" si="3645"/>
        <v>3023.4670118000004</v>
      </c>
      <c r="AH4866">
        <f t="shared" si="3646"/>
        <v>3023.5291488999997</v>
      </c>
      <c r="AI4866">
        <f t="shared" si="3647"/>
        <v>7829.6194944000008</v>
      </c>
      <c r="AJ4866">
        <f t="shared" si="3648"/>
        <v>7829.7804288000007</v>
      </c>
      <c r="AK4866">
        <f t="shared" si="3649"/>
        <v>7829.9413632000005</v>
      </c>
      <c r="AL4866">
        <f t="shared" si="3650"/>
        <v>7830.1022976000004</v>
      </c>
      <c r="AM4866">
        <f t="shared" si="3651"/>
        <v>7830.2632320000002</v>
      </c>
      <c r="AN4866">
        <f t="shared" si="3652"/>
        <v>7830.424166400001</v>
      </c>
      <c r="AO4866">
        <f t="shared" si="3653"/>
        <v>7830.5851008</v>
      </c>
      <c r="AP4866">
        <f t="shared" si="3654"/>
        <v>7830.7460352000007</v>
      </c>
      <c r="AQ4866">
        <f t="shared" si="3655"/>
        <v>7830.9069695999997</v>
      </c>
      <c r="AR4866" t="str">
        <f t="shared" si="3610"/>
        <v>kmh-4865-mph</v>
      </c>
      <c r="AS4866">
        <f t="shared" si="3613"/>
        <v>4864</v>
      </c>
      <c r="AT4866" t="str">
        <f t="shared" si="3611"/>
        <v>kmh-4864-mph</v>
      </c>
      <c r="AU4866">
        <f t="shared" si="3614"/>
        <v>4863</v>
      </c>
      <c r="AV4866" t="str">
        <f t="shared" si="3612"/>
        <v>kmh-4863-mph</v>
      </c>
    </row>
    <row r="4867" spans="1:48" x14ac:dyDescent="0.3">
      <c r="A4867">
        <v>4866</v>
      </c>
      <c r="B4867">
        <f t="shared" ref="B4867:B4930" si="3656">A4867*0.621371</f>
        <v>3023.5912859999999</v>
      </c>
      <c r="C4867">
        <f t="shared" si="3615"/>
        <v>7831.0679040000005</v>
      </c>
      <c r="D4867">
        <f t="shared" si="3616"/>
        <v>1.3516666666666666</v>
      </c>
      <c r="E4867">
        <f t="shared" si="3617"/>
        <v>4866000</v>
      </c>
      <c r="F4867">
        <f t="shared" si="3618"/>
        <v>1351.6666666666667</v>
      </c>
      <c r="G4867">
        <f t="shared" si="3619"/>
        <v>15964567.440000001</v>
      </c>
      <c r="H4867">
        <f t="shared" si="3620"/>
        <v>4434.6020666666673</v>
      </c>
      <c r="I4867">
        <f t="shared" si="3621"/>
        <v>2627.4297888000001</v>
      </c>
      <c r="J4867">
        <f t="shared" si="3622"/>
        <v>0.72984160800000009</v>
      </c>
      <c r="K4867">
        <f t="shared" si="3623"/>
        <v>5321522.3095278004</v>
      </c>
      <c r="L4867">
        <f t="shared" si="3624"/>
        <v>1478.2006415354999</v>
      </c>
      <c r="M4867">
        <f t="shared" si="3625"/>
        <v>4.0798873354199996</v>
      </c>
      <c r="N4867">
        <f t="shared" si="3626"/>
        <v>2627.4297888000001</v>
      </c>
      <c r="O4867">
        <f t="shared" si="3627"/>
        <v>1.3516666666666666</v>
      </c>
      <c r="P4867">
        <f t="shared" si="3628"/>
        <v>7831067.9040000001</v>
      </c>
      <c r="Q4867">
        <f t="shared" si="3629"/>
        <v>2175.29664</v>
      </c>
      <c r="R4867">
        <f t="shared" si="3630"/>
        <v>25692480</v>
      </c>
      <c r="S4867">
        <f t="shared" si="3631"/>
        <v>7136.7999999999993</v>
      </c>
      <c r="T4867">
        <f t="shared" si="3632"/>
        <v>4228.4372160000003</v>
      </c>
      <c r="U4867">
        <f t="shared" si="3633"/>
        <v>1.1745658933333332</v>
      </c>
      <c r="V4867">
        <f t="shared" si="3634"/>
        <v>8564160</v>
      </c>
      <c r="W4867">
        <f t="shared" si="3635"/>
        <v>2378.9333333333334</v>
      </c>
      <c r="X4867">
        <f t="shared" si="3636"/>
        <v>6.3403979999999995</v>
      </c>
      <c r="Y4867">
        <f t="shared" si="3637"/>
        <v>4228.4372160000003</v>
      </c>
      <c r="Z4867">
        <f t="shared" si="3638"/>
        <v>3023.6534231000001</v>
      </c>
      <c r="AA4867">
        <f t="shared" si="3639"/>
        <v>3023.7155601999998</v>
      </c>
      <c r="AB4867">
        <f t="shared" si="3640"/>
        <v>3023.7776973</v>
      </c>
      <c r="AC4867">
        <f t="shared" si="3641"/>
        <v>3023.8398343999997</v>
      </c>
      <c r="AD4867">
        <f t="shared" si="3642"/>
        <v>3023.9019714999999</v>
      </c>
      <c r="AE4867">
        <f t="shared" si="3643"/>
        <v>3023.9641086000001</v>
      </c>
      <c r="AF4867">
        <f t="shared" si="3644"/>
        <v>3024.0262456999999</v>
      </c>
      <c r="AG4867">
        <f t="shared" si="3645"/>
        <v>3024.0883828000001</v>
      </c>
      <c r="AH4867">
        <f t="shared" si="3646"/>
        <v>3024.1505198999998</v>
      </c>
      <c r="AI4867">
        <f t="shared" si="3647"/>
        <v>7831.2288384000012</v>
      </c>
      <c r="AJ4867">
        <f t="shared" si="3648"/>
        <v>7831.3897728000002</v>
      </c>
      <c r="AK4867">
        <f t="shared" si="3649"/>
        <v>7831.5507072000009</v>
      </c>
      <c r="AL4867">
        <f t="shared" si="3650"/>
        <v>7831.7116415999999</v>
      </c>
      <c r="AM4867">
        <f t="shared" si="3651"/>
        <v>7831.8725760000007</v>
      </c>
      <c r="AN4867">
        <f t="shared" si="3652"/>
        <v>7832.0335104000014</v>
      </c>
      <c r="AO4867">
        <f t="shared" si="3653"/>
        <v>7832.1944448000004</v>
      </c>
      <c r="AP4867">
        <f t="shared" si="3654"/>
        <v>7832.3553792000012</v>
      </c>
      <c r="AQ4867">
        <f t="shared" si="3655"/>
        <v>7832.5163136000001</v>
      </c>
      <c r="AR4867" t="str">
        <f t="shared" ref="AR4867:AR4930" si="3657">"kmh-"&amp;A4867&amp;"-mph"</f>
        <v>kmh-4866-mph</v>
      </c>
      <c r="AS4867">
        <f t="shared" si="3613"/>
        <v>4865</v>
      </c>
      <c r="AT4867" t="str">
        <f t="shared" ref="AT4867:AT4930" si="3658">"kmh-"&amp;AS4867&amp;"-mph"</f>
        <v>kmh-4865-mph</v>
      </c>
      <c r="AU4867">
        <f t="shared" si="3614"/>
        <v>4864</v>
      </c>
      <c r="AV4867" t="str">
        <f t="shared" ref="AV4867:AV4930" si="3659">"kmh-"&amp;AU4867&amp;"-mph"</f>
        <v>kmh-4864-mph</v>
      </c>
    </row>
    <row r="4868" spans="1:48" x14ac:dyDescent="0.3">
      <c r="A4868">
        <v>4867</v>
      </c>
      <c r="B4868">
        <f t="shared" si="3656"/>
        <v>3024.212657</v>
      </c>
      <c r="C4868">
        <f t="shared" si="3615"/>
        <v>7832.6772480000009</v>
      </c>
      <c r="D4868">
        <f t="shared" si="3616"/>
        <v>1.3519444444444444</v>
      </c>
      <c r="E4868">
        <f t="shared" si="3617"/>
        <v>4867000</v>
      </c>
      <c r="F4868">
        <f t="shared" si="3618"/>
        <v>1351.9444444444446</v>
      </c>
      <c r="G4868">
        <f t="shared" si="3619"/>
        <v>15967848.280000001</v>
      </c>
      <c r="H4868">
        <f t="shared" si="3620"/>
        <v>4435.5134111111111</v>
      </c>
      <c r="I4868">
        <f t="shared" si="3621"/>
        <v>2627.9697455999999</v>
      </c>
      <c r="J4868">
        <f t="shared" si="3622"/>
        <v>0.72999159600000008</v>
      </c>
      <c r="K4868">
        <f t="shared" si="3623"/>
        <v>5322615.9228261001</v>
      </c>
      <c r="L4868">
        <f t="shared" si="3624"/>
        <v>1478.5044230072499</v>
      </c>
      <c r="M4868">
        <f t="shared" si="3625"/>
        <v>4.0807257832900001</v>
      </c>
      <c r="N4868">
        <f t="shared" si="3626"/>
        <v>2627.9697455999999</v>
      </c>
      <c r="O4868">
        <f t="shared" si="3627"/>
        <v>1.3519444444444444</v>
      </c>
      <c r="P4868">
        <f t="shared" si="3628"/>
        <v>7832677.2480000006</v>
      </c>
      <c r="Q4868">
        <f t="shared" si="3629"/>
        <v>2175.74368</v>
      </c>
      <c r="R4868">
        <f t="shared" si="3630"/>
        <v>25697760</v>
      </c>
      <c r="S4868">
        <f t="shared" si="3631"/>
        <v>7138.2666666666664</v>
      </c>
      <c r="T4868">
        <f t="shared" si="3632"/>
        <v>4229.306192</v>
      </c>
      <c r="U4868">
        <f t="shared" si="3633"/>
        <v>1.1748072755555554</v>
      </c>
      <c r="V4868">
        <f t="shared" si="3634"/>
        <v>8565920</v>
      </c>
      <c r="W4868">
        <f t="shared" si="3635"/>
        <v>2379.422222222222</v>
      </c>
      <c r="X4868">
        <f t="shared" si="3636"/>
        <v>6.3417009999999996</v>
      </c>
      <c r="Y4868">
        <f t="shared" si="3637"/>
        <v>4229.306192</v>
      </c>
      <c r="Z4868">
        <f t="shared" si="3638"/>
        <v>3024.2747941000002</v>
      </c>
      <c r="AA4868">
        <f t="shared" si="3639"/>
        <v>3024.3369312</v>
      </c>
      <c r="AB4868">
        <f t="shared" si="3640"/>
        <v>3024.3990683000002</v>
      </c>
      <c r="AC4868">
        <f t="shared" si="3641"/>
        <v>3024.4612053999999</v>
      </c>
      <c r="AD4868">
        <f t="shared" si="3642"/>
        <v>3024.5233425000001</v>
      </c>
      <c r="AE4868">
        <f t="shared" si="3643"/>
        <v>3024.5854796000003</v>
      </c>
      <c r="AF4868">
        <f t="shared" si="3644"/>
        <v>3024.6476167000001</v>
      </c>
      <c r="AG4868">
        <f t="shared" si="3645"/>
        <v>3024.7097538000003</v>
      </c>
      <c r="AH4868">
        <f t="shared" si="3646"/>
        <v>3024.7718909</v>
      </c>
      <c r="AI4868">
        <f t="shared" si="3647"/>
        <v>7832.8381824000007</v>
      </c>
      <c r="AJ4868">
        <f t="shared" si="3648"/>
        <v>7832.9991168000006</v>
      </c>
      <c r="AK4868">
        <f t="shared" si="3649"/>
        <v>7833.1600512000005</v>
      </c>
      <c r="AL4868">
        <f t="shared" si="3650"/>
        <v>7833.3209856000003</v>
      </c>
      <c r="AM4868">
        <f t="shared" si="3651"/>
        <v>7833.4819200000002</v>
      </c>
      <c r="AN4868">
        <f t="shared" si="3652"/>
        <v>7833.6428544000009</v>
      </c>
      <c r="AO4868">
        <f t="shared" si="3653"/>
        <v>7833.8037887999999</v>
      </c>
      <c r="AP4868">
        <f t="shared" si="3654"/>
        <v>7833.9647232000007</v>
      </c>
      <c r="AQ4868">
        <f t="shared" si="3655"/>
        <v>7834.1256575999996</v>
      </c>
      <c r="AR4868" t="str">
        <f t="shared" si="3657"/>
        <v>kmh-4867-mph</v>
      </c>
      <c r="AS4868">
        <f t="shared" si="3613"/>
        <v>4866</v>
      </c>
      <c r="AT4868" t="str">
        <f t="shared" si="3658"/>
        <v>kmh-4866-mph</v>
      </c>
      <c r="AU4868">
        <f t="shared" si="3614"/>
        <v>4865</v>
      </c>
      <c r="AV4868" t="str">
        <f t="shared" si="3659"/>
        <v>kmh-4865-mph</v>
      </c>
    </row>
    <row r="4869" spans="1:48" x14ac:dyDescent="0.3">
      <c r="A4869">
        <v>4868</v>
      </c>
      <c r="B4869">
        <f t="shared" si="3656"/>
        <v>3024.8340280000002</v>
      </c>
      <c r="C4869">
        <f t="shared" si="3615"/>
        <v>7834.2865920000004</v>
      </c>
      <c r="D4869">
        <f t="shared" si="3616"/>
        <v>1.3522222222222222</v>
      </c>
      <c r="E4869">
        <f t="shared" si="3617"/>
        <v>4868000</v>
      </c>
      <c r="F4869">
        <f t="shared" si="3618"/>
        <v>1352.2222222222222</v>
      </c>
      <c r="G4869">
        <f t="shared" si="3619"/>
        <v>15971129.120000001</v>
      </c>
      <c r="H4869">
        <f t="shared" si="3620"/>
        <v>4436.4247555555557</v>
      </c>
      <c r="I4869">
        <f t="shared" si="3621"/>
        <v>2628.5097024000002</v>
      </c>
      <c r="J4869">
        <f t="shared" si="3622"/>
        <v>0.73014158400000007</v>
      </c>
      <c r="K4869">
        <f t="shared" si="3623"/>
        <v>5323709.5361243999</v>
      </c>
      <c r="L4869">
        <f t="shared" si="3624"/>
        <v>1478.8082044789999</v>
      </c>
      <c r="M4869">
        <f t="shared" si="3625"/>
        <v>4.0815642311599998</v>
      </c>
      <c r="N4869">
        <f t="shared" si="3626"/>
        <v>2628.5097024000002</v>
      </c>
      <c r="O4869">
        <f t="shared" si="3627"/>
        <v>1.3522222222222222</v>
      </c>
      <c r="P4869">
        <f t="shared" si="3628"/>
        <v>7834286.5920000002</v>
      </c>
      <c r="Q4869">
        <f t="shared" si="3629"/>
        <v>2176.1907200000001</v>
      </c>
      <c r="R4869">
        <f t="shared" si="3630"/>
        <v>25703040</v>
      </c>
      <c r="S4869">
        <f t="shared" si="3631"/>
        <v>7139.7333333333327</v>
      </c>
      <c r="T4869">
        <f t="shared" si="3632"/>
        <v>4230.1751679999998</v>
      </c>
      <c r="U4869">
        <f t="shared" si="3633"/>
        <v>1.1750486577777777</v>
      </c>
      <c r="V4869">
        <f t="shared" si="3634"/>
        <v>8567680</v>
      </c>
      <c r="W4869">
        <f t="shared" si="3635"/>
        <v>2379.911111111111</v>
      </c>
      <c r="X4869">
        <f t="shared" si="3636"/>
        <v>6.3430039999999996</v>
      </c>
      <c r="Y4869">
        <f t="shared" si="3637"/>
        <v>4230.1751679999998</v>
      </c>
      <c r="Z4869">
        <f t="shared" si="3638"/>
        <v>3024.8961651000004</v>
      </c>
      <c r="AA4869">
        <f t="shared" si="3639"/>
        <v>3024.9583021999997</v>
      </c>
      <c r="AB4869">
        <f t="shared" si="3640"/>
        <v>3025.0204393000004</v>
      </c>
      <c r="AC4869">
        <f t="shared" si="3641"/>
        <v>3025.0825763999997</v>
      </c>
      <c r="AD4869">
        <f t="shared" si="3642"/>
        <v>3025.1447134999999</v>
      </c>
      <c r="AE4869">
        <f t="shared" si="3643"/>
        <v>3025.2068506000001</v>
      </c>
      <c r="AF4869">
        <f t="shared" si="3644"/>
        <v>3025.2689876999998</v>
      </c>
      <c r="AG4869">
        <f t="shared" si="3645"/>
        <v>3025.3311248</v>
      </c>
      <c r="AH4869">
        <f t="shared" si="3646"/>
        <v>3025.3932618999997</v>
      </c>
      <c r="AI4869">
        <f t="shared" si="3647"/>
        <v>7834.4475264000012</v>
      </c>
      <c r="AJ4869">
        <f t="shared" si="3648"/>
        <v>7834.6084608000001</v>
      </c>
      <c r="AK4869">
        <f t="shared" si="3649"/>
        <v>7834.7693952000009</v>
      </c>
      <c r="AL4869">
        <f t="shared" si="3650"/>
        <v>7834.9303295999998</v>
      </c>
      <c r="AM4869">
        <f t="shared" si="3651"/>
        <v>7835.0912640000006</v>
      </c>
      <c r="AN4869">
        <f t="shared" si="3652"/>
        <v>7835.2521984000014</v>
      </c>
      <c r="AO4869">
        <f t="shared" si="3653"/>
        <v>7835.4131328000003</v>
      </c>
      <c r="AP4869">
        <f t="shared" si="3654"/>
        <v>7835.5740672000011</v>
      </c>
      <c r="AQ4869">
        <f t="shared" si="3655"/>
        <v>7835.7350016</v>
      </c>
      <c r="AR4869" t="str">
        <f t="shared" si="3657"/>
        <v>kmh-4868-mph</v>
      </c>
      <c r="AS4869">
        <f t="shared" si="3613"/>
        <v>4867</v>
      </c>
      <c r="AT4869" t="str">
        <f t="shared" si="3658"/>
        <v>kmh-4867-mph</v>
      </c>
      <c r="AU4869">
        <f t="shared" si="3614"/>
        <v>4866</v>
      </c>
      <c r="AV4869" t="str">
        <f t="shared" si="3659"/>
        <v>kmh-4866-mph</v>
      </c>
    </row>
    <row r="4870" spans="1:48" x14ac:dyDescent="0.3">
      <c r="A4870">
        <v>4869</v>
      </c>
      <c r="B4870">
        <f t="shared" si="3656"/>
        <v>3025.4553989999999</v>
      </c>
      <c r="C4870">
        <f t="shared" si="3615"/>
        <v>7835.8959360000008</v>
      </c>
      <c r="D4870">
        <f t="shared" si="3616"/>
        <v>1.3525</v>
      </c>
      <c r="E4870">
        <f t="shared" si="3617"/>
        <v>4869000</v>
      </c>
      <c r="F4870">
        <f t="shared" si="3618"/>
        <v>1352.5</v>
      </c>
      <c r="G4870">
        <f t="shared" si="3619"/>
        <v>15974409.960000001</v>
      </c>
      <c r="H4870">
        <f t="shared" si="3620"/>
        <v>4437.3361000000004</v>
      </c>
      <c r="I4870">
        <f t="shared" si="3621"/>
        <v>2629.0496592</v>
      </c>
      <c r="J4870">
        <f t="shared" si="3622"/>
        <v>0.73029157200000006</v>
      </c>
      <c r="K4870">
        <f t="shared" si="3623"/>
        <v>5324803.1494226996</v>
      </c>
      <c r="L4870">
        <f t="shared" si="3624"/>
        <v>1479.1119859507498</v>
      </c>
      <c r="M4870">
        <f t="shared" si="3625"/>
        <v>4.0824026790299994</v>
      </c>
      <c r="N4870">
        <f t="shared" si="3626"/>
        <v>2629.0496592</v>
      </c>
      <c r="O4870">
        <f t="shared" si="3627"/>
        <v>1.3525</v>
      </c>
      <c r="P4870">
        <f t="shared" si="3628"/>
        <v>7835895.9360000007</v>
      </c>
      <c r="Q4870">
        <f t="shared" si="3629"/>
        <v>2176.6377600000001</v>
      </c>
      <c r="R4870">
        <f t="shared" si="3630"/>
        <v>25708320</v>
      </c>
      <c r="S4870">
        <f t="shared" si="3631"/>
        <v>7141.2</v>
      </c>
      <c r="T4870">
        <f t="shared" si="3632"/>
        <v>4231.0441439999995</v>
      </c>
      <c r="U4870">
        <f t="shared" si="3633"/>
        <v>1.1752900399999999</v>
      </c>
      <c r="V4870">
        <f t="shared" si="3634"/>
        <v>8569440</v>
      </c>
      <c r="W4870">
        <f t="shared" si="3635"/>
        <v>2380.4</v>
      </c>
      <c r="X4870">
        <f t="shared" si="3636"/>
        <v>6.3443069999999997</v>
      </c>
      <c r="Y4870">
        <f t="shared" si="3637"/>
        <v>4231.0441439999995</v>
      </c>
      <c r="Z4870">
        <f t="shared" si="3638"/>
        <v>3025.5175361000001</v>
      </c>
      <c r="AA4870">
        <f t="shared" si="3639"/>
        <v>3025.5796731999999</v>
      </c>
      <c r="AB4870">
        <f t="shared" si="3640"/>
        <v>3025.6418103000001</v>
      </c>
      <c r="AC4870">
        <f t="shared" si="3641"/>
        <v>3025.7039473999998</v>
      </c>
      <c r="AD4870">
        <f t="shared" si="3642"/>
        <v>3025.7660845</v>
      </c>
      <c r="AE4870">
        <f t="shared" si="3643"/>
        <v>3025.8282216000002</v>
      </c>
      <c r="AF4870">
        <f t="shared" si="3644"/>
        <v>3025.8903587</v>
      </c>
      <c r="AG4870">
        <f t="shared" si="3645"/>
        <v>3025.9524958000002</v>
      </c>
      <c r="AH4870">
        <f t="shared" si="3646"/>
        <v>3026.0146328999999</v>
      </c>
      <c r="AI4870">
        <f t="shared" si="3647"/>
        <v>7836.0568704000007</v>
      </c>
      <c r="AJ4870">
        <f t="shared" si="3648"/>
        <v>7836.2178048000005</v>
      </c>
      <c r="AK4870">
        <f t="shared" si="3649"/>
        <v>7836.3787392000004</v>
      </c>
      <c r="AL4870">
        <f t="shared" si="3650"/>
        <v>7836.5396736000002</v>
      </c>
      <c r="AM4870">
        <f t="shared" si="3651"/>
        <v>7836.7006080000001</v>
      </c>
      <c r="AN4870">
        <f t="shared" si="3652"/>
        <v>7836.8615424000009</v>
      </c>
      <c r="AO4870">
        <f t="shared" si="3653"/>
        <v>7837.0224767999998</v>
      </c>
      <c r="AP4870">
        <f t="shared" si="3654"/>
        <v>7837.1834112000006</v>
      </c>
      <c r="AQ4870">
        <f t="shared" si="3655"/>
        <v>7837.3443455999995</v>
      </c>
      <c r="AR4870" t="str">
        <f t="shared" si="3657"/>
        <v>kmh-4869-mph</v>
      </c>
      <c r="AS4870">
        <f t="shared" si="3613"/>
        <v>4868</v>
      </c>
      <c r="AT4870" t="str">
        <f t="shared" si="3658"/>
        <v>kmh-4868-mph</v>
      </c>
      <c r="AU4870">
        <f t="shared" si="3614"/>
        <v>4867</v>
      </c>
      <c r="AV4870" t="str">
        <f t="shared" si="3659"/>
        <v>kmh-4867-mph</v>
      </c>
    </row>
    <row r="4871" spans="1:48" x14ac:dyDescent="0.3">
      <c r="A4871">
        <v>4870</v>
      </c>
      <c r="B4871">
        <f t="shared" si="3656"/>
        <v>3026.0767700000001</v>
      </c>
      <c r="C4871">
        <f t="shared" si="3615"/>
        <v>7837.5052800000003</v>
      </c>
      <c r="D4871">
        <f t="shared" si="3616"/>
        <v>1.3527777777777779</v>
      </c>
      <c r="E4871">
        <f t="shared" si="3617"/>
        <v>4870000</v>
      </c>
      <c r="F4871">
        <f t="shared" si="3618"/>
        <v>1352.7777777777778</v>
      </c>
      <c r="G4871">
        <f t="shared" si="3619"/>
        <v>15977690.800000001</v>
      </c>
      <c r="H4871">
        <f t="shared" si="3620"/>
        <v>4438.2474444444451</v>
      </c>
      <c r="I4871">
        <f t="shared" si="3621"/>
        <v>2629.5896160000002</v>
      </c>
      <c r="J4871">
        <f t="shared" si="3622"/>
        <v>0.73044156000000005</v>
      </c>
      <c r="K4871">
        <f t="shared" si="3623"/>
        <v>5325896.7627210002</v>
      </c>
      <c r="L4871">
        <f t="shared" si="3624"/>
        <v>1479.4157674224998</v>
      </c>
      <c r="M4871">
        <f t="shared" si="3625"/>
        <v>4.0832411269</v>
      </c>
      <c r="N4871">
        <f t="shared" si="3626"/>
        <v>2629.5896160000002</v>
      </c>
      <c r="O4871">
        <f t="shared" si="3627"/>
        <v>1.3527777777777779</v>
      </c>
      <c r="P4871">
        <f t="shared" si="3628"/>
        <v>7837505.2800000003</v>
      </c>
      <c r="Q4871">
        <f t="shared" si="3629"/>
        <v>2177.0848000000001</v>
      </c>
      <c r="R4871">
        <f t="shared" si="3630"/>
        <v>25713600</v>
      </c>
      <c r="S4871">
        <f t="shared" si="3631"/>
        <v>7142.6666666666661</v>
      </c>
      <c r="T4871">
        <f t="shared" si="3632"/>
        <v>4231.9131200000002</v>
      </c>
      <c r="U4871">
        <f t="shared" si="3633"/>
        <v>1.1755314222222222</v>
      </c>
      <c r="V4871">
        <f t="shared" si="3634"/>
        <v>8571200</v>
      </c>
      <c r="W4871">
        <f t="shared" si="3635"/>
        <v>2380.8888888888887</v>
      </c>
      <c r="X4871">
        <f t="shared" si="3636"/>
        <v>6.3456099999999998</v>
      </c>
      <c r="Y4871">
        <f t="shared" si="3637"/>
        <v>4231.9131200000002</v>
      </c>
      <c r="Z4871">
        <f t="shared" si="3638"/>
        <v>3026.1389071000003</v>
      </c>
      <c r="AA4871">
        <f t="shared" si="3639"/>
        <v>3026.2010442000001</v>
      </c>
      <c r="AB4871">
        <f t="shared" si="3640"/>
        <v>3026.2631813000003</v>
      </c>
      <c r="AC4871">
        <f t="shared" si="3641"/>
        <v>3026.3253184</v>
      </c>
      <c r="AD4871">
        <f t="shared" si="3642"/>
        <v>3026.3874555000002</v>
      </c>
      <c r="AE4871">
        <f t="shared" si="3643"/>
        <v>3026.4495926000004</v>
      </c>
      <c r="AF4871">
        <f t="shared" si="3644"/>
        <v>3026.5117296999997</v>
      </c>
      <c r="AG4871">
        <f t="shared" si="3645"/>
        <v>3026.5738668000004</v>
      </c>
      <c r="AH4871">
        <f t="shared" si="3646"/>
        <v>3026.6360038999997</v>
      </c>
      <c r="AI4871">
        <f t="shared" si="3647"/>
        <v>7837.6662144000011</v>
      </c>
      <c r="AJ4871">
        <f t="shared" si="3648"/>
        <v>7837.8271488</v>
      </c>
      <c r="AK4871">
        <f t="shared" si="3649"/>
        <v>7837.9880832000008</v>
      </c>
      <c r="AL4871">
        <f t="shared" si="3650"/>
        <v>7838.1490175999998</v>
      </c>
      <c r="AM4871">
        <f t="shared" si="3651"/>
        <v>7838.3099520000005</v>
      </c>
      <c r="AN4871">
        <f t="shared" si="3652"/>
        <v>7838.4708864000013</v>
      </c>
      <c r="AO4871">
        <f t="shared" si="3653"/>
        <v>7838.6318208000002</v>
      </c>
      <c r="AP4871">
        <f t="shared" si="3654"/>
        <v>7838.792755200001</v>
      </c>
      <c r="AQ4871">
        <f t="shared" si="3655"/>
        <v>7838.9536896</v>
      </c>
      <c r="AR4871" t="str">
        <f t="shared" si="3657"/>
        <v>kmh-4870-mph</v>
      </c>
      <c r="AS4871">
        <f t="shared" ref="AS4871:AS4934" si="3660">A4871-1</f>
        <v>4869</v>
      </c>
      <c r="AT4871" t="str">
        <f t="shared" si="3658"/>
        <v>kmh-4869-mph</v>
      </c>
      <c r="AU4871">
        <f t="shared" ref="AU4871:AU4934" si="3661">A4871-2</f>
        <v>4868</v>
      </c>
      <c r="AV4871" t="str">
        <f t="shared" si="3659"/>
        <v>kmh-4868-mph</v>
      </c>
    </row>
    <row r="4872" spans="1:48" x14ac:dyDescent="0.3">
      <c r="A4872">
        <v>4871</v>
      </c>
      <c r="B4872">
        <f t="shared" si="3656"/>
        <v>3026.6981409999999</v>
      </c>
      <c r="C4872">
        <f t="shared" si="3615"/>
        <v>7839.1146240000007</v>
      </c>
      <c r="D4872">
        <f t="shared" si="3616"/>
        <v>1.3530555555555555</v>
      </c>
      <c r="E4872">
        <f t="shared" si="3617"/>
        <v>4871000</v>
      </c>
      <c r="F4872">
        <f t="shared" si="3618"/>
        <v>1353.0555555555557</v>
      </c>
      <c r="G4872">
        <f t="shared" si="3619"/>
        <v>15980971.640000001</v>
      </c>
      <c r="H4872">
        <f t="shared" si="3620"/>
        <v>4439.1587888888889</v>
      </c>
      <c r="I4872">
        <f t="shared" si="3621"/>
        <v>2630.1295728</v>
      </c>
      <c r="J4872">
        <f t="shared" si="3622"/>
        <v>0.73059154800000004</v>
      </c>
      <c r="K4872">
        <f t="shared" si="3623"/>
        <v>5326990.3760193</v>
      </c>
      <c r="L4872">
        <f t="shared" si="3624"/>
        <v>1479.7195488942498</v>
      </c>
      <c r="M4872">
        <f t="shared" si="3625"/>
        <v>4.0840795747699996</v>
      </c>
      <c r="N4872">
        <f t="shared" si="3626"/>
        <v>2630.1295728</v>
      </c>
      <c r="O4872">
        <f t="shared" si="3627"/>
        <v>1.3530555555555555</v>
      </c>
      <c r="P4872">
        <f t="shared" si="3628"/>
        <v>7839114.6239999998</v>
      </c>
      <c r="Q4872">
        <f t="shared" si="3629"/>
        <v>2177.5318400000001</v>
      </c>
      <c r="R4872">
        <f t="shared" si="3630"/>
        <v>25718880</v>
      </c>
      <c r="S4872">
        <f t="shared" si="3631"/>
        <v>7144.1333333333332</v>
      </c>
      <c r="T4872">
        <f t="shared" si="3632"/>
        <v>4232.7820959999999</v>
      </c>
      <c r="U4872">
        <f t="shared" si="3633"/>
        <v>1.1757728044444444</v>
      </c>
      <c r="V4872">
        <f t="shared" si="3634"/>
        <v>8572960</v>
      </c>
      <c r="W4872">
        <f t="shared" si="3635"/>
        <v>2381.3777777777777</v>
      </c>
      <c r="X4872">
        <f t="shared" si="3636"/>
        <v>6.3469129999999998</v>
      </c>
      <c r="Y4872">
        <f t="shared" si="3637"/>
        <v>4232.7820959999999</v>
      </c>
      <c r="Z4872">
        <f t="shared" si="3638"/>
        <v>3026.7602781000001</v>
      </c>
      <c r="AA4872">
        <f t="shared" si="3639"/>
        <v>3026.8224151999998</v>
      </c>
      <c r="AB4872">
        <f t="shared" si="3640"/>
        <v>3026.8845523</v>
      </c>
      <c r="AC4872">
        <f t="shared" si="3641"/>
        <v>3026.9466893999997</v>
      </c>
      <c r="AD4872">
        <f t="shared" si="3642"/>
        <v>3027.0088264999999</v>
      </c>
      <c r="AE4872">
        <f t="shared" si="3643"/>
        <v>3027.0709636000001</v>
      </c>
      <c r="AF4872">
        <f t="shared" si="3644"/>
        <v>3027.1331006999999</v>
      </c>
      <c r="AG4872">
        <f t="shared" si="3645"/>
        <v>3027.1952378000001</v>
      </c>
      <c r="AH4872">
        <f t="shared" si="3646"/>
        <v>3027.2573748999998</v>
      </c>
      <c r="AI4872">
        <f t="shared" si="3647"/>
        <v>7839.2755584000015</v>
      </c>
      <c r="AJ4872">
        <f t="shared" si="3648"/>
        <v>7839.4364928000005</v>
      </c>
      <c r="AK4872">
        <f t="shared" si="3649"/>
        <v>7839.5974272000012</v>
      </c>
      <c r="AL4872">
        <f t="shared" si="3650"/>
        <v>7839.7583616000002</v>
      </c>
      <c r="AM4872">
        <f t="shared" si="3651"/>
        <v>7839.9192960000009</v>
      </c>
      <c r="AN4872">
        <f t="shared" si="3652"/>
        <v>7840.0802304000008</v>
      </c>
      <c r="AO4872">
        <f t="shared" si="3653"/>
        <v>7840.2411648000007</v>
      </c>
      <c r="AP4872">
        <f t="shared" si="3654"/>
        <v>7840.4020992000005</v>
      </c>
      <c r="AQ4872">
        <f t="shared" si="3655"/>
        <v>7840.5630336000004</v>
      </c>
      <c r="AR4872" t="str">
        <f t="shared" si="3657"/>
        <v>kmh-4871-mph</v>
      </c>
      <c r="AS4872">
        <f t="shared" si="3660"/>
        <v>4870</v>
      </c>
      <c r="AT4872" t="str">
        <f t="shared" si="3658"/>
        <v>kmh-4870-mph</v>
      </c>
      <c r="AU4872">
        <f t="shared" si="3661"/>
        <v>4869</v>
      </c>
      <c r="AV4872" t="str">
        <f t="shared" si="3659"/>
        <v>kmh-4869-mph</v>
      </c>
    </row>
    <row r="4873" spans="1:48" x14ac:dyDescent="0.3">
      <c r="A4873">
        <v>4872</v>
      </c>
      <c r="B4873">
        <f t="shared" si="3656"/>
        <v>3027.319512</v>
      </c>
      <c r="C4873">
        <f t="shared" si="3615"/>
        <v>7840.7239680000002</v>
      </c>
      <c r="D4873">
        <f t="shared" si="3616"/>
        <v>1.3533333333333333</v>
      </c>
      <c r="E4873">
        <f t="shared" si="3617"/>
        <v>4872000</v>
      </c>
      <c r="F4873">
        <f t="shared" si="3618"/>
        <v>1353.3333333333335</v>
      </c>
      <c r="G4873">
        <f t="shared" si="3619"/>
        <v>15984252.48</v>
      </c>
      <c r="H4873">
        <f t="shared" si="3620"/>
        <v>4440.0701333333336</v>
      </c>
      <c r="I4873">
        <f t="shared" si="3621"/>
        <v>2630.6695296000003</v>
      </c>
      <c r="J4873">
        <f t="shared" si="3622"/>
        <v>0.73074153600000002</v>
      </c>
      <c r="K4873">
        <f t="shared" si="3623"/>
        <v>5328083.9893175997</v>
      </c>
      <c r="L4873">
        <f t="shared" si="3624"/>
        <v>1480.023330366</v>
      </c>
      <c r="M4873">
        <f t="shared" si="3625"/>
        <v>4.0849180226400001</v>
      </c>
      <c r="N4873">
        <f t="shared" si="3626"/>
        <v>2630.6695296000003</v>
      </c>
      <c r="O4873">
        <f t="shared" si="3627"/>
        <v>1.3533333333333333</v>
      </c>
      <c r="P4873">
        <f t="shared" si="3628"/>
        <v>7840723.9680000003</v>
      </c>
      <c r="Q4873">
        <f t="shared" si="3629"/>
        <v>2177.9788800000001</v>
      </c>
      <c r="R4873">
        <f t="shared" si="3630"/>
        <v>25724160</v>
      </c>
      <c r="S4873">
        <f t="shared" si="3631"/>
        <v>7145.5999999999995</v>
      </c>
      <c r="T4873">
        <f t="shared" si="3632"/>
        <v>4233.6510719999997</v>
      </c>
      <c r="U4873">
        <f t="shared" si="3633"/>
        <v>1.1760141866666667</v>
      </c>
      <c r="V4873">
        <f t="shared" si="3634"/>
        <v>8574720</v>
      </c>
      <c r="W4873">
        <f t="shared" si="3635"/>
        <v>2381.8666666666668</v>
      </c>
      <c r="X4873">
        <f t="shared" si="3636"/>
        <v>6.3482159999999999</v>
      </c>
      <c r="Y4873">
        <f t="shared" si="3637"/>
        <v>4233.6510719999997</v>
      </c>
      <c r="Z4873">
        <f t="shared" si="3638"/>
        <v>3027.3816491000002</v>
      </c>
      <c r="AA4873">
        <f t="shared" si="3639"/>
        <v>3027.4437862</v>
      </c>
      <c r="AB4873">
        <f t="shared" si="3640"/>
        <v>3027.5059233000002</v>
      </c>
      <c r="AC4873">
        <f t="shared" si="3641"/>
        <v>3027.5680603999999</v>
      </c>
      <c r="AD4873">
        <f t="shared" si="3642"/>
        <v>3027.6301975000001</v>
      </c>
      <c r="AE4873">
        <f t="shared" si="3643"/>
        <v>3027.6923346000003</v>
      </c>
      <c r="AF4873">
        <f t="shared" si="3644"/>
        <v>3027.7544717000001</v>
      </c>
      <c r="AG4873">
        <f t="shared" si="3645"/>
        <v>3027.8166088000003</v>
      </c>
      <c r="AH4873">
        <f t="shared" si="3646"/>
        <v>3027.8787459</v>
      </c>
      <c r="AI4873">
        <f t="shared" si="3647"/>
        <v>7840.884902400001</v>
      </c>
      <c r="AJ4873">
        <f t="shared" si="3648"/>
        <v>7841.0458368</v>
      </c>
      <c r="AK4873">
        <f t="shared" si="3649"/>
        <v>7841.2067712000007</v>
      </c>
      <c r="AL4873">
        <f t="shared" si="3650"/>
        <v>7841.3677055999997</v>
      </c>
      <c r="AM4873">
        <f t="shared" si="3651"/>
        <v>7841.5286400000005</v>
      </c>
      <c r="AN4873">
        <f t="shared" si="3652"/>
        <v>7841.6895744000012</v>
      </c>
      <c r="AO4873">
        <f t="shared" si="3653"/>
        <v>7841.8505088000002</v>
      </c>
      <c r="AP4873">
        <f t="shared" si="3654"/>
        <v>7842.0114432000009</v>
      </c>
      <c r="AQ4873">
        <f t="shared" si="3655"/>
        <v>7842.1723775999999</v>
      </c>
      <c r="AR4873" t="str">
        <f t="shared" si="3657"/>
        <v>kmh-4872-mph</v>
      </c>
      <c r="AS4873">
        <f t="shared" si="3660"/>
        <v>4871</v>
      </c>
      <c r="AT4873" t="str">
        <f t="shared" si="3658"/>
        <v>kmh-4871-mph</v>
      </c>
      <c r="AU4873">
        <f t="shared" si="3661"/>
        <v>4870</v>
      </c>
      <c r="AV4873" t="str">
        <f t="shared" si="3659"/>
        <v>kmh-4870-mph</v>
      </c>
    </row>
    <row r="4874" spans="1:48" x14ac:dyDescent="0.3">
      <c r="A4874">
        <v>4873</v>
      </c>
      <c r="B4874">
        <f t="shared" si="3656"/>
        <v>3027.9408830000002</v>
      </c>
      <c r="C4874">
        <f t="shared" si="3615"/>
        <v>7842.3333120000007</v>
      </c>
      <c r="D4874">
        <f t="shared" si="3616"/>
        <v>1.3536111111111111</v>
      </c>
      <c r="E4874">
        <f t="shared" si="3617"/>
        <v>4873000</v>
      </c>
      <c r="F4874">
        <f t="shared" si="3618"/>
        <v>1353.6111111111111</v>
      </c>
      <c r="G4874">
        <f t="shared" si="3619"/>
        <v>15987533.32</v>
      </c>
      <c r="H4874">
        <f t="shared" si="3620"/>
        <v>4440.9814777777783</v>
      </c>
      <c r="I4874">
        <f t="shared" si="3621"/>
        <v>2631.2094864000001</v>
      </c>
      <c r="J4874">
        <f t="shared" si="3622"/>
        <v>0.73089152400000013</v>
      </c>
      <c r="K4874">
        <f t="shared" si="3623"/>
        <v>5329177.6026159003</v>
      </c>
      <c r="L4874">
        <f t="shared" si="3624"/>
        <v>1480.32711183775</v>
      </c>
      <c r="M4874">
        <f t="shared" si="3625"/>
        <v>4.0857564705099998</v>
      </c>
      <c r="N4874">
        <f t="shared" si="3626"/>
        <v>2631.2094864000001</v>
      </c>
      <c r="O4874">
        <f t="shared" si="3627"/>
        <v>1.3536111111111111</v>
      </c>
      <c r="P4874">
        <f t="shared" si="3628"/>
        <v>7842333.3119999999</v>
      </c>
      <c r="Q4874">
        <f t="shared" si="3629"/>
        <v>2178.4259200000001</v>
      </c>
      <c r="R4874">
        <f t="shared" si="3630"/>
        <v>25729440</v>
      </c>
      <c r="S4874">
        <f t="shared" si="3631"/>
        <v>7147.0666666666666</v>
      </c>
      <c r="T4874">
        <f t="shared" si="3632"/>
        <v>4234.5200479999994</v>
      </c>
      <c r="U4874">
        <f t="shared" si="3633"/>
        <v>1.1762555688888887</v>
      </c>
      <c r="V4874">
        <f t="shared" si="3634"/>
        <v>8576480</v>
      </c>
      <c r="W4874">
        <f t="shared" si="3635"/>
        <v>2382.3555555555554</v>
      </c>
      <c r="X4874">
        <f t="shared" si="3636"/>
        <v>6.3495189999999999</v>
      </c>
      <c r="Y4874">
        <f t="shared" si="3637"/>
        <v>4234.5200479999994</v>
      </c>
      <c r="Z4874">
        <f t="shared" si="3638"/>
        <v>3028.0030201000004</v>
      </c>
      <c r="AA4874">
        <f t="shared" si="3639"/>
        <v>3028.0651571999997</v>
      </c>
      <c r="AB4874">
        <f t="shared" si="3640"/>
        <v>3028.1272943000004</v>
      </c>
      <c r="AC4874">
        <f t="shared" si="3641"/>
        <v>3028.1894313999996</v>
      </c>
      <c r="AD4874">
        <f t="shared" si="3642"/>
        <v>3028.2515684999998</v>
      </c>
      <c r="AE4874">
        <f t="shared" si="3643"/>
        <v>3028.3137056</v>
      </c>
      <c r="AF4874">
        <f t="shared" si="3644"/>
        <v>3028.3758426999998</v>
      </c>
      <c r="AG4874">
        <f t="shared" si="3645"/>
        <v>3028.4379798</v>
      </c>
      <c r="AH4874">
        <f t="shared" si="3646"/>
        <v>3028.5001168999997</v>
      </c>
      <c r="AI4874">
        <f t="shared" si="3647"/>
        <v>7842.4942464000014</v>
      </c>
      <c r="AJ4874">
        <f t="shared" si="3648"/>
        <v>7842.6551808000004</v>
      </c>
      <c r="AK4874">
        <f t="shared" si="3649"/>
        <v>7842.8161152000011</v>
      </c>
      <c r="AL4874">
        <f t="shared" si="3650"/>
        <v>7842.9770496000001</v>
      </c>
      <c r="AM4874">
        <f t="shared" si="3651"/>
        <v>7843.1379840000009</v>
      </c>
      <c r="AN4874">
        <f t="shared" si="3652"/>
        <v>7843.2989184000007</v>
      </c>
      <c r="AO4874">
        <f t="shared" si="3653"/>
        <v>7843.4598528000006</v>
      </c>
      <c r="AP4874">
        <f t="shared" si="3654"/>
        <v>7843.6207872000004</v>
      </c>
      <c r="AQ4874">
        <f t="shared" si="3655"/>
        <v>7843.7817216000003</v>
      </c>
      <c r="AR4874" t="str">
        <f t="shared" si="3657"/>
        <v>kmh-4873-mph</v>
      </c>
      <c r="AS4874">
        <f t="shared" si="3660"/>
        <v>4872</v>
      </c>
      <c r="AT4874" t="str">
        <f t="shared" si="3658"/>
        <v>kmh-4872-mph</v>
      </c>
      <c r="AU4874">
        <f t="shared" si="3661"/>
        <v>4871</v>
      </c>
      <c r="AV4874" t="str">
        <f t="shared" si="3659"/>
        <v>kmh-4871-mph</v>
      </c>
    </row>
    <row r="4875" spans="1:48" x14ac:dyDescent="0.3">
      <c r="A4875">
        <v>4874</v>
      </c>
      <c r="B4875">
        <f t="shared" si="3656"/>
        <v>3028.5622539999999</v>
      </c>
      <c r="C4875">
        <f t="shared" si="3615"/>
        <v>7843.9426560000002</v>
      </c>
      <c r="D4875">
        <f t="shared" si="3616"/>
        <v>1.3538888888888889</v>
      </c>
      <c r="E4875">
        <f t="shared" si="3617"/>
        <v>4874000</v>
      </c>
      <c r="F4875">
        <f t="shared" si="3618"/>
        <v>1353.8888888888889</v>
      </c>
      <c r="G4875">
        <f t="shared" si="3619"/>
        <v>15990814.16</v>
      </c>
      <c r="H4875">
        <f t="shared" si="3620"/>
        <v>4441.892822222223</v>
      </c>
      <c r="I4875">
        <f t="shared" si="3621"/>
        <v>2631.7494431999999</v>
      </c>
      <c r="J4875">
        <f t="shared" si="3622"/>
        <v>0.73104151200000012</v>
      </c>
      <c r="K4875">
        <f t="shared" si="3623"/>
        <v>5330271.2159142001</v>
      </c>
      <c r="L4875">
        <f t="shared" si="3624"/>
        <v>1480.6308933094999</v>
      </c>
      <c r="M4875">
        <f t="shared" si="3625"/>
        <v>4.0865949183799994</v>
      </c>
      <c r="N4875">
        <f t="shared" si="3626"/>
        <v>2631.7494431999999</v>
      </c>
      <c r="O4875">
        <f t="shared" si="3627"/>
        <v>1.3538888888888889</v>
      </c>
      <c r="P4875">
        <f t="shared" si="3628"/>
        <v>7843942.6560000004</v>
      </c>
      <c r="Q4875">
        <f t="shared" si="3629"/>
        <v>2178.8729600000001</v>
      </c>
      <c r="R4875">
        <f t="shared" si="3630"/>
        <v>25734720</v>
      </c>
      <c r="S4875">
        <f t="shared" si="3631"/>
        <v>7148.5333333333328</v>
      </c>
      <c r="T4875">
        <f t="shared" si="3632"/>
        <v>4235.3890240000001</v>
      </c>
      <c r="U4875">
        <f t="shared" si="3633"/>
        <v>1.176496951111111</v>
      </c>
      <c r="V4875">
        <f t="shared" si="3634"/>
        <v>8578240</v>
      </c>
      <c r="W4875">
        <f t="shared" si="3635"/>
        <v>2382.8444444444444</v>
      </c>
      <c r="X4875">
        <f t="shared" si="3636"/>
        <v>6.350822</v>
      </c>
      <c r="Y4875">
        <f t="shared" si="3637"/>
        <v>4235.3890240000001</v>
      </c>
      <c r="Z4875">
        <f t="shared" si="3638"/>
        <v>3028.6243911000001</v>
      </c>
      <c r="AA4875">
        <f t="shared" si="3639"/>
        <v>3028.6865281999999</v>
      </c>
      <c r="AB4875">
        <f t="shared" si="3640"/>
        <v>3028.7486653000001</v>
      </c>
      <c r="AC4875">
        <f t="shared" si="3641"/>
        <v>3028.8108023999998</v>
      </c>
      <c r="AD4875">
        <f t="shared" si="3642"/>
        <v>3028.8729395</v>
      </c>
      <c r="AE4875">
        <f t="shared" si="3643"/>
        <v>3028.9350766000002</v>
      </c>
      <c r="AF4875">
        <f t="shared" si="3644"/>
        <v>3028.9972137</v>
      </c>
      <c r="AG4875">
        <f t="shared" si="3645"/>
        <v>3029.0593508000002</v>
      </c>
      <c r="AH4875">
        <f t="shared" si="3646"/>
        <v>3029.1214878999999</v>
      </c>
      <c r="AI4875">
        <f t="shared" si="3647"/>
        <v>7844.1035904000009</v>
      </c>
      <c r="AJ4875">
        <f t="shared" si="3648"/>
        <v>7844.2645247999999</v>
      </c>
      <c r="AK4875">
        <f t="shared" si="3649"/>
        <v>7844.4254592000007</v>
      </c>
      <c r="AL4875">
        <f t="shared" si="3650"/>
        <v>7844.5863935999996</v>
      </c>
      <c r="AM4875">
        <f t="shared" si="3651"/>
        <v>7844.7473280000004</v>
      </c>
      <c r="AN4875">
        <f t="shared" si="3652"/>
        <v>7844.9082624000011</v>
      </c>
      <c r="AO4875">
        <f t="shared" si="3653"/>
        <v>7845.0691968000001</v>
      </c>
      <c r="AP4875">
        <f t="shared" si="3654"/>
        <v>7845.2301312000009</v>
      </c>
      <c r="AQ4875">
        <f t="shared" si="3655"/>
        <v>7845.3910655999998</v>
      </c>
      <c r="AR4875" t="str">
        <f t="shared" si="3657"/>
        <v>kmh-4874-mph</v>
      </c>
      <c r="AS4875">
        <f t="shared" si="3660"/>
        <v>4873</v>
      </c>
      <c r="AT4875" t="str">
        <f t="shared" si="3658"/>
        <v>kmh-4873-mph</v>
      </c>
      <c r="AU4875">
        <f t="shared" si="3661"/>
        <v>4872</v>
      </c>
      <c r="AV4875" t="str">
        <f t="shared" si="3659"/>
        <v>kmh-4872-mph</v>
      </c>
    </row>
    <row r="4876" spans="1:48" x14ac:dyDescent="0.3">
      <c r="A4876">
        <v>4875</v>
      </c>
      <c r="B4876">
        <f t="shared" si="3656"/>
        <v>3029.1836250000001</v>
      </c>
      <c r="C4876">
        <f t="shared" si="3615"/>
        <v>7845.5520000000006</v>
      </c>
      <c r="D4876">
        <f t="shared" si="3616"/>
        <v>1.3541666666666667</v>
      </c>
      <c r="E4876">
        <f t="shared" si="3617"/>
        <v>4875000</v>
      </c>
      <c r="F4876">
        <f t="shared" si="3618"/>
        <v>1354.1666666666667</v>
      </c>
      <c r="G4876">
        <f t="shared" si="3619"/>
        <v>15994095</v>
      </c>
      <c r="H4876">
        <f t="shared" si="3620"/>
        <v>4442.8041666666668</v>
      </c>
      <c r="I4876">
        <f t="shared" si="3621"/>
        <v>2632.2894000000001</v>
      </c>
      <c r="J4876">
        <f t="shared" si="3622"/>
        <v>0.73119150000000011</v>
      </c>
      <c r="K4876">
        <f t="shared" si="3623"/>
        <v>5331364.8292124998</v>
      </c>
      <c r="L4876">
        <f t="shared" si="3624"/>
        <v>1480.9346747812499</v>
      </c>
      <c r="M4876">
        <f t="shared" si="3625"/>
        <v>4.08743336625</v>
      </c>
      <c r="N4876">
        <f t="shared" si="3626"/>
        <v>2632.2894000000001</v>
      </c>
      <c r="O4876">
        <f t="shared" si="3627"/>
        <v>1.3541666666666667</v>
      </c>
      <c r="P4876">
        <f t="shared" si="3628"/>
        <v>7845552</v>
      </c>
      <c r="Q4876">
        <f t="shared" si="3629"/>
        <v>2179.3200000000002</v>
      </c>
      <c r="R4876">
        <f t="shared" si="3630"/>
        <v>25740000</v>
      </c>
      <c r="S4876">
        <f t="shared" si="3631"/>
        <v>7149.9999999999991</v>
      </c>
      <c r="T4876">
        <f t="shared" si="3632"/>
        <v>4236.2579999999998</v>
      </c>
      <c r="U4876">
        <f t="shared" si="3633"/>
        <v>1.1767383333333332</v>
      </c>
      <c r="V4876">
        <f t="shared" si="3634"/>
        <v>8580000</v>
      </c>
      <c r="W4876">
        <f t="shared" si="3635"/>
        <v>2383.333333333333</v>
      </c>
      <c r="X4876">
        <f t="shared" si="3636"/>
        <v>6.3521249999999991</v>
      </c>
      <c r="Y4876">
        <f t="shared" si="3637"/>
        <v>4236.2579999999998</v>
      </c>
      <c r="Z4876">
        <f t="shared" si="3638"/>
        <v>3029.2457621000003</v>
      </c>
      <c r="AA4876">
        <f t="shared" si="3639"/>
        <v>3029.3078992000001</v>
      </c>
      <c r="AB4876">
        <f t="shared" si="3640"/>
        <v>3029.3700363000003</v>
      </c>
      <c r="AC4876">
        <f t="shared" si="3641"/>
        <v>3029.4321734</v>
      </c>
      <c r="AD4876">
        <f t="shared" si="3642"/>
        <v>3029.4943105000002</v>
      </c>
      <c r="AE4876">
        <f t="shared" si="3643"/>
        <v>3029.5564476000004</v>
      </c>
      <c r="AF4876">
        <f t="shared" si="3644"/>
        <v>3029.6185846999997</v>
      </c>
      <c r="AG4876">
        <f t="shared" si="3645"/>
        <v>3029.6807218000004</v>
      </c>
      <c r="AH4876">
        <f t="shared" si="3646"/>
        <v>3029.7428588999996</v>
      </c>
      <c r="AI4876">
        <f t="shared" si="3647"/>
        <v>7845.7129344000014</v>
      </c>
      <c r="AJ4876">
        <f t="shared" si="3648"/>
        <v>7845.8738688000003</v>
      </c>
      <c r="AK4876">
        <f t="shared" si="3649"/>
        <v>7846.0348032000011</v>
      </c>
      <c r="AL4876">
        <f t="shared" si="3650"/>
        <v>7846.1957376</v>
      </c>
      <c r="AM4876">
        <f t="shared" si="3651"/>
        <v>7846.3566720000008</v>
      </c>
      <c r="AN4876">
        <f t="shared" si="3652"/>
        <v>7846.5176064000007</v>
      </c>
      <c r="AO4876">
        <f t="shared" si="3653"/>
        <v>7846.6785408000005</v>
      </c>
      <c r="AP4876">
        <f t="shared" si="3654"/>
        <v>7846.8394752000004</v>
      </c>
      <c r="AQ4876">
        <f t="shared" si="3655"/>
        <v>7847.0004096000002</v>
      </c>
      <c r="AR4876" t="str">
        <f t="shared" si="3657"/>
        <v>kmh-4875-mph</v>
      </c>
      <c r="AS4876">
        <f t="shared" si="3660"/>
        <v>4874</v>
      </c>
      <c r="AT4876" t="str">
        <f t="shared" si="3658"/>
        <v>kmh-4874-mph</v>
      </c>
      <c r="AU4876">
        <f t="shared" si="3661"/>
        <v>4873</v>
      </c>
      <c r="AV4876" t="str">
        <f t="shared" si="3659"/>
        <v>kmh-4873-mph</v>
      </c>
    </row>
    <row r="4877" spans="1:48" x14ac:dyDescent="0.3">
      <c r="A4877">
        <v>4876</v>
      </c>
      <c r="B4877">
        <f t="shared" si="3656"/>
        <v>3029.8049959999998</v>
      </c>
      <c r="C4877">
        <f t="shared" si="3615"/>
        <v>7847.1613440000001</v>
      </c>
      <c r="D4877">
        <f t="shared" si="3616"/>
        <v>1.3544444444444443</v>
      </c>
      <c r="E4877">
        <f t="shared" si="3617"/>
        <v>4876000</v>
      </c>
      <c r="F4877">
        <f t="shared" si="3618"/>
        <v>1354.4444444444446</v>
      </c>
      <c r="G4877">
        <f t="shared" si="3619"/>
        <v>15997375.84</v>
      </c>
      <c r="H4877">
        <f t="shared" si="3620"/>
        <v>4443.7155111111115</v>
      </c>
      <c r="I4877">
        <f t="shared" si="3621"/>
        <v>2632.8293567999999</v>
      </c>
      <c r="J4877">
        <f t="shared" si="3622"/>
        <v>0.7313414880000001</v>
      </c>
      <c r="K4877">
        <f t="shared" si="3623"/>
        <v>5332458.4425108004</v>
      </c>
      <c r="L4877">
        <f t="shared" si="3624"/>
        <v>1481.2384562529999</v>
      </c>
      <c r="M4877">
        <f t="shared" si="3625"/>
        <v>4.0882718141199996</v>
      </c>
      <c r="N4877">
        <f t="shared" si="3626"/>
        <v>2632.8293567999999</v>
      </c>
      <c r="O4877">
        <f t="shared" si="3627"/>
        <v>1.3544444444444443</v>
      </c>
      <c r="P4877">
        <f t="shared" si="3628"/>
        <v>7847161.3440000005</v>
      </c>
      <c r="Q4877">
        <f t="shared" si="3629"/>
        <v>2179.7670400000002</v>
      </c>
      <c r="R4877">
        <f t="shared" si="3630"/>
        <v>25745280</v>
      </c>
      <c r="S4877">
        <f t="shared" si="3631"/>
        <v>7151.4666666666662</v>
      </c>
      <c r="T4877">
        <f t="shared" si="3632"/>
        <v>4237.1269759999996</v>
      </c>
      <c r="U4877">
        <f t="shared" si="3633"/>
        <v>1.1769797155555555</v>
      </c>
      <c r="V4877">
        <f t="shared" si="3634"/>
        <v>8581760</v>
      </c>
      <c r="W4877">
        <f t="shared" si="3635"/>
        <v>2383.8222222222221</v>
      </c>
      <c r="X4877">
        <f t="shared" si="3636"/>
        <v>6.3534279999999992</v>
      </c>
      <c r="Y4877">
        <f t="shared" si="3637"/>
        <v>4237.1269759999996</v>
      </c>
      <c r="Z4877">
        <f t="shared" si="3638"/>
        <v>3029.8671331</v>
      </c>
      <c r="AA4877">
        <f t="shared" si="3639"/>
        <v>3029.9292701999998</v>
      </c>
      <c r="AB4877">
        <f t="shared" si="3640"/>
        <v>3029.9914073</v>
      </c>
      <c r="AC4877">
        <f t="shared" si="3641"/>
        <v>3030.0535443999997</v>
      </c>
      <c r="AD4877">
        <f t="shared" si="3642"/>
        <v>3030.1156814999999</v>
      </c>
      <c r="AE4877">
        <f t="shared" si="3643"/>
        <v>3030.1778186000001</v>
      </c>
      <c r="AF4877">
        <f t="shared" si="3644"/>
        <v>3030.2399556999999</v>
      </c>
      <c r="AG4877">
        <f t="shared" si="3645"/>
        <v>3030.3020928000001</v>
      </c>
      <c r="AH4877">
        <f t="shared" si="3646"/>
        <v>3030.3642298999998</v>
      </c>
      <c r="AI4877">
        <f t="shared" si="3647"/>
        <v>7847.3222784000009</v>
      </c>
      <c r="AJ4877">
        <f t="shared" si="3648"/>
        <v>7847.4832127999998</v>
      </c>
      <c r="AK4877">
        <f t="shared" si="3649"/>
        <v>7847.6441472000006</v>
      </c>
      <c r="AL4877">
        <f t="shared" si="3650"/>
        <v>7847.8050815999995</v>
      </c>
      <c r="AM4877">
        <f t="shared" si="3651"/>
        <v>7847.9660160000003</v>
      </c>
      <c r="AN4877">
        <f t="shared" si="3652"/>
        <v>7848.1269504000011</v>
      </c>
      <c r="AO4877">
        <f t="shared" si="3653"/>
        <v>7848.2878848</v>
      </c>
      <c r="AP4877">
        <f t="shared" si="3654"/>
        <v>7848.4488192000008</v>
      </c>
      <c r="AQ4877">
        <f t="shared" si="3655"/>
        <v>7848.6097535999997</v>
      </c>
      <c r="AR4877" t="str">
        <f t="shared" si="3657"/>
        <v>kmh-4876-mph</v>
      </c>
      <c r="AS4877">
        <f t="shared" si="3660"/>
        <v>4875</v>
      </c>
      <c r="AT4877" t="str">
        <f t="shared" si="3658"/>
        <v>kmh-4875-mph</v>
      </c>
      <c r="AU4877">
        <f t="shared" si="3661"/>
        <v>4874</v>
      </c>
      <c r="AV4877" t="str">
        <f t="shared" si="3659"/>
        <v>kmh-4874-mph</v>
      </c>
    </row>
    <row r="4878" spans="1:48" x14ac:dyDescent="0.3">
      <c r="A4878">
        <v>4877</v>
      </c>
      <c r="B4878">
        <f t="shared" si="3656"/>
        <v>3030.426367</v>
      </c>
      <c r="C4878">
        <f t="shared" si="3615"/>
        <v>7848.7706880000005</v>
      </c>
      <c r="D4878">
        <f t="shared" si="3616"/>
        <v>1.3547222222222222</v>
      </c>
      <c r="E4878">
        <f t="shared" si="3617"/>
        <v>4877000</v>
      </c>
      <c r="F4878">
        <f t="shared" si="3618"/>
        <v>1354.7222222222222</v>
      </c>
      <c r="G4878">
        <f t="shared" si="3619"/>
        <v>16000656.680000002</v>
      </c>
      <c r="H4878">
        <f t="shared" si="3620"/>
        <v>4444.6268555555562</v>
      </c>
      <c r="I4878">
        <f t="shared" si="3621"/>
        <v>2633.3693136000002</v>
      </c>
      <c r="J4878">
        <f t="shared" si="3622"/>
        <v>0.73149147600000008</v>
      </c>
      <c r="K4878">
        <f t="shared" si="3623"/>
        <v>5333552.0558091002</v>
      </c>
      <c r="L4878">
        <f t="shared" si="3624"/>
        <v>1481.5422377247498</v>
      </c>
      <c r="M4878">
        <f t="shared" si="3625"/>
        <v>4.0891102619900002</v>
      </c>
      <c r="N4878">
        <f t="shared" si="3626"/>
        <v>2633.3693136000002</v>
      </c>
      <c r="O4878">
        <f t="shared" si="3627"/>
        <v>1.3547222222222222</v>
      </c>
      <c r="P4878">
        <f t="shared" si="3628"/>
        <v>7848770.6880000001</v>
      </c>
      <c r="Q4878">
        <f t="shared" si="3629"/>
        <v>2180.2140799999997</v>
      </c>
      <c r="R4878">
        <f t="shared" si="3630"/>
        <v>25750560</v>
      </c>
      <c r="S4878">
        <f t="shared" si="3631"/>
        <v>7152.9333333333325</v>
      </c>
      <c r="T4878">
        <f t="shared" si="3632"/>
        <v>4237.9959520000002</v>
      </c>
      <c r="U4878">
        <f t="shared" si="3633"/>
        <v>1.1772210977777777</v>
      </c>
      <c r="V4878">
        <f t="shared" si="3634"/>
        <v>8583520</v>
      </c>
      <c r="W4878">
        <f t="shared" si="3635"/>
        <v>2384.3111111111111</v>
      </c>
      <c r="X4878">
        <f t="shared" si="3636"/>
        <v>6.3547309999999992</v>
      </c>
      <c r="Y4878">
        <f t="shared" si="3637"/>
        <v>4237.9959520000002</v>
      </c>
      <c r="Z4878">
        <f t="shared" si="3638"/>
        <v>3030.4885041000002</v>
      </c>
      <c r="AA4878">
        <f t="shared" si="3639"/>
        <v>3030.5506412</v>
      </c>
      <c r="AB4878">
        <f t="shared" si="3640"/>
        <v>3030.6127783000002</v>
      </c>
      <c r="AC4878">
        <f t="shared" si="3641"/>
        <v>3030.6749153999999</v>
      </c>
      <c r="AD4878">
        <f t="shared" si="3642"/>
        <v>3030.7370525000001</v>
      </c>
      <c r="AE4878">
        <f t="shared" si="3643"/>
        <v>3030.7991896000003</v>
      </c>
      <c r="AF4878">
        <f t="shared" si="3644"/>
        <v>3030.8613267000001</v>
      </c>
      <c r="AG4878">
        <f t="shared" si="3645"/>
        <v>3030.9234638000003</v>
      </c>
      <c r="AH4878">
        <f t="shared" si="3646"/>
        <v>3030.9856009</v>
      </c>
      <c r="AI4878">
        <f t="shared" si="3647"/>
        <v>7848.9316224000013</v>
      </c>
      <c r="AJ4878">
        <f t="shared" si="3648"/>
        <v>7849.0925568000002</v>
      </c>
      <c r="AK4878">
        <f t="shared" si="3649"/>
        <v>7849.253491200001</v>
      </c>
      <c r="AL4878">
        <f t="shared" si="3650"/>
        <v>7849.4144256</v>
      </c>
      <c r="AM4878">
        <f t="shared" si="3651"/>
        <v>7849.5753600000007</v>
      </c>
      <c r="AN4878">
        <f t="shared" si="3652"/>
        <v>7849.7362944000015</v>
      </c>
      <c r="AO4878">
        <f t="shared" si="3653"/>
        <v>7849.8972288000004</v>
      </c>
      <c r="AP4878">
        <f t="shared" si="3654"/>
        <v>7850.0581632000012</v>
      </c>
      <c r="AQ4878">
        <f t="shared" si="3655"/>
        <v>7850.2190976000002</v>
      </c>
      <c r="AR4878" t="str">
        <f t="shared" si="3657"/>
        <v>kmh-4877-mph</v>
      </c>
      <c r="AS4878">
        <f t="shared" si="3660"/>
        <v>4876</v>
      </c>
      <c r="AT4878" t="str">
        <f t="shared" si="3658"/>
        <v>kmh-4876-mph</v>
      </c>
      <c r="AU4878">
        <f t="shared" si="3661"/>
        <v>4875</v>
      </c>
      <c r="AV4878" t="str">
        <f t="shared" si="3659"/>
        <v>kmh-4875-mph</v>
      </c>
    </row>
    <row r="4879" spans="1:48" x14ac:dyDescent="0.3">
      <c r="A4879">
        <v>4878</v>
      </c>
      <c r="B4879">
        <f t="shared" si="3656"/>
        <v>3031.0477380000002</v>
      </c>
      <c r="C4879">
        <f t="shared" si="3615"/>
        <v>7850.3800320000009</v>
      </c>
      <c r="D4879">
        <f t="shared" si="3616"/>
        <v>1.355</v>
      </c>
      <c r="E4879">
        <f t="shared" si="3617"/>
        <v>4878000</v>
      </c>
      <c r="F4879">
        <f t="shared" si="3618"/>
        <v>1355</v>
      </c>
      <c r="G4879">
        <f t="shared" si="3619"/>
        <v>16003937.520000001</v>
      </c>
      <c r="H4879">
        <f t="shared" si="3620"/>
        <v>4445.5382</v>
      </c>
      <c r="I4879">
        <f t="shared" si="3621"/>
        <v>2633.9092704</v>
      </c>
      <c r="J4879">
        <f t="shared" si="3622"/>
        <v>0.73164146400000007</v>
      </c>
      <c r="K4879">
        <f t="shared" si="3623"/>
        <v>5334645.6691073999</v>
      </c>
      <c r="L4879">
        <f t="shared" si="3624"/>
        <v>1481.8460191964998</v>
      </c>
      <c r="M4879">
        <f t="shared" si="3625"/>
        <v>4.0899487098599998</v>
      </c>
      <c r="N4879">
        <f t="shared" si="3626"/>
        <v>2633.9092704</v>
      </c>
      <c r="O4879">
        <f t="shared" si="3627"/>
        <v>1.355</v>
      </c>
      <c r="P4879">
        <f t="shared" si="3628"/>
        <v>7850380.0320000006</v>
      </c>
      <c r="Q4879">
        <f t="shared" si="3629"/>
        <v>2180.6611199999998</v>
      </c>
      <c r="R4879">
        <f t="shared" si="3630"/>
        <v>25755840</v>
      </c>
      <c r="S4879">
        <f t="shared" si="3631"/>
        <v>7154.4</v>
      </c>
      <c r="T4879">
        <f t="shared" si="3632"/>
        <v>4238.864928</v>
      </c>
      <c r="U4879">
        <f t="shared" si="3633"/>
        <v>1.17746248</v>
      </c>
      <c r="V4879">
        <f t="shared" si="3634"/>
        <v>8585280</v>
      </c>
      <c r="W4879">
        <f t="shared" si="3635"/>
        <v>2384.7999999999997</v>
      </c>
      <c r="X4879">
        <f t="shared" si="3636"/>
        <v>6.3560339999999993</v>
      </c>
      <c r="Y4879">
        <f t="shared" si="3637"/>
        <v>4238.864928</v>
      </c>
      <c r="Z4879">
        <f t="shared" si="3638"/>
        <v>3031.1098751000004</v>
      </c>
      <c r="AA4879">
        <f t="shared" si="3639"/>
        <v>3031.1720121999997</v>
      </c>
      <c r="AB4879">
        <f t="shared" si="3640"/>
        <v>3031.2341493000004</v>
      </c>
      <c r="AC4879">
        <f t="shared" si="3641"/>
        <v>3031.2962863999996</v>
      </c>
      <c r="AD4879">
        <f t="shared" si="3642"/>
        <v>3031.3584234999998</v>
      </c>
      <c r="AE4879">
        <f t="shared" si="3643"/>
        <v>3031.4205606</v>
      </c>
      <c r="AF4879">
        <f t="shared" si="3644"/>
        <v>3031.4826976999998</v>
      </c>
      <c r="AG4879">
        <f t="shared" si="3645"/>
        <v>3031.5448348</v>
      </c>
      <c r="AH4879">
        <f t="shared" si="3646"/>
        <v>3031.6069718999997</v>
      </c>
      <c r="AI4879">
        <f t="shared" si="3647"/>
        <v>7850.5409664000008</v>
      </c>
      <c r="AJ4879">
        <f t="shared" si="3648"/>
        <v>7850.7019008000007</v>
      </c>
      <c r="AK4879">
        <f t="shared" si="3649"/>
        <v>7850.8628352000005</v>
      </c>
      <c r="AL4879">
        <f t="shared" si="3650"/>
        <v>7851.0237696000004</v>
      </c>
      <c r="AM4879">
        <f t="shared" si="3651"/>
        <v>7851.1847040000002</v>
      </c>
      <c r="AN4879">
        <f t="shared" si="3652"/>
        <v>7851.345638400001</v>
      </c>
      <c r="AO4879">
        <f t="shared" si="3653"/>
        <v>7851.5065728</v>
      </c>
      <c r="AP4879">
        <f t="shared" si="3654"/>
        <v>7851.6675072000007</v>
      </c>
      <c r="AQ4879">
        <f t="shared" si="3655"/>
        <v>7851.8284415999997</v>
      </c>
      <c r="AR4879" t="str">
        <f t="shared" si="3657"/>
        <v>kmh-4878-mph</v>
      </c>
      <c r="AS4879">
        <f t="shared" si="3660"/>
        <v>4877</v>
      </c>
      <c r="AT4879" t="str">
        <f t="shared" si="3658"/>
        <v>kmh-4877-mph</v>
      </c>
      <c r="AU4879">
        <f t="shared" si="3661"/>
        <v>4876</v>
      </c>
      <c r="AV4879" t="str">
        <f t="shared" si="3659"/>
        <v>kmh-4876-mph</v>
      </c>
    </row>
    <row r="4880" spans="1:48" x14ac:dyDescent="0.3">
      <c r="A4880">
        <v>4879</v>
      </c>
      <c r="B4880">
        <f t="shared" si="3656"/>
        <v>3031.6691089999999</v>
      </c>
      <c r="C4880">
        <f t="shared" si="3615"/>
        <v>7851.9893760000004</v>
      </c>
      <c r="D4880">
        <f t="shared" si="3616"/>
        <v>1.3552777777777778</v>
      </c>
      <c r="E4880">
        <f t="shared" si="3617"/>
        <v>4879000</v>
      </c>
      <c r="F4880">
        <f t="shared" si="3618"/>
        <v>1355.2777777777778</v>
      </c>
      <c r="G4880">
        <f t="shared" si="3619"/>
        <v>16007218.360000001</v>
      </c>
      <c r="H4880">
        <f t="shared" si="3620"/>
        <v>4446.4495444444447</v>
      </c>
      <c r="I4880">
        <f t="shared" si="3621"/>
        <v>2634.4492272000002</v>
      </c>
      <c r="J4880">
        <f t="shared" si="3622"/>
        <v>0.73179145200000006</v>
      </c>
      <c r="K4880">
        <f t="shared" si="3623"/>
        <v>5335739.2824056996</v>
      </c>
      <c r="L4880">
        <f t="shared" si="3624"/>
        <v>1482.1498006682498</v>
      </c>
      <c r="M4880">
        <f t="shared" si="3625"/>
        <v>4.0907871577299995</v>
      </c>
      <c r="N4880">
        <f t="shared" si="3626"/>
        <v>2634.4492272000002</v>
      </c>
      <c r="O4880">
        <f t="shared" si="3627"/>
        <v>1.3552777777777778</v>
      </c>
      <c r="P4880">
        <f t="shared" si="3628"/>
        <v>7851989.3760000002</v>
      </c>
      <c r="Q4880">
        <f t="shared" si="3629"/>
        <v>2181.1081599999998</v>
      </c>
      <c r="R4880">
        <f t="shared" si="3630"/>
        <v>25761120</v>
      </c>
      <c r="S4880">
        <f t="shared" si="3631"/>
        <v>7155.8666666666659</v>
      </c>
      <c r="T4880">
        <f t="shared" si="3632"/>
        <v>4239.7339039999997</v>
      </c>
      <c r="U4880">
        <f t="shared" si="3633"/>
        <v>1.1777038622222222</v>
      </c>
      <c r="V4880">
        <f t="shared" si="3634"/>
        <v>8587040</v>
      </c>
      <c r="W4880">
        <f t="shared" si="3635"/>
        <v>2385.2888888888888</v>
      </c>
      <c r="X4880">
        <f t="shared" si="3636"/>
        <v>6.3573369999999993</v>
      </c>
      <c r="Y4880">
        <f t="shared" si="3637"/>
        <v>4239.7339039999997</v>
      </c>
      <c r="Z4880">
        <f t="shared" si="3638"/>
        <v>3031.7312461000001</v>
      </c>
      <c r="AA4880">
        <f t="shared" si="3639"/>
        <v>3031.7933831999999</v>
      </c>
      <c r="AB4880">
        <f t="shared" si="3640"/>
        <v>3031.8555203000001</v>
      </c>
      <c r="AC4880">
        <f t="shared" si="3641"/>
        <v>3031.9176573999998</v>
      </c>
      <c r="AD4880">
        <f t="shared" si="3642"/>
        <v>3031.9797945</v>
      </c>
      <c r="AE4880">
        <f t="shared" si="3643"/>
        <v>3032.0419316000002</v>
      </c>
      <c r="AF4880">
        <f t="shared" si="3644"/>
        <v>3032.1040687</v>
      </c>
      <c r="AG4880">
        <f t="shared" si="3645"/>
        <v>3032.1662058000002</v>
      </c>
      <c r="AH4880">
        <f t="shared" si="3646"/>
        <v>3032.2283428999999</v>
      </c>
      <c r="AI4880">
        <f t="shared" si="3647"/>
        <v>7852.1503104000012</v>
      </c>
      <c r="AJ4880">
        <f t="shared" si="3648"/>
        <v>7852.3112448000002</v>
      </c>
      <c r="AK4880">
        <f t="shared" si="3649"/>
        <v>7852.4721792000009</v>
      </c>
      <c r="AL4880">
        <f t="shared" si="3650"/>
        <v>7852.6331135999999</v>
      </c>
      <c r="AM4880">
        <f t="shared" si="3651"/>
        <v>7852.7940480000007</v>
      </c>
      <c r="AN4880">
        <f t="shared" si="3652"/>
        <v>7852.9549824000014</v>
      </c>
      <c r="AO4880">
        <f t="shared" si="3653"/>
        <v>7853.1159168000004</v>
      </c>
      <c r="AP4880">
        <f t="shared" si="3654"/>
        <v>7853.2768512000011</v>
      </c>
      <c r="AQ4880">
        <f t="shared" si="3655"/>
        <v>7853.4377856000001</v>
      </c>
      <c r="AR4880" t="str">
        <f t="shared" si="3657"/>
        <v>kmh-4879-mph</v>
      </c>
      <c r="AS4880">
        <f t="shared" si="3660"/>
        <v>4878</v>
      </c>
      <c r="AT4880" t="str">
        <f t="shared" si="3658"/>
        <v>kmh-4878-mph</v>
      </c>
      <c r="AU4880">
        <f t="shared" si="3661"/>
        <v>4877</v>
      </c>
      <c r="AV4880" t="str">
        <f t="shared" si="3659"/>
        <v>kmh-4877-mph</v>
      </c>
    </row>
    <row r="4881" spans="1:48" x14ac:dyDescent="0.3">
      <c r="A4881">
        <v>4880</v>
      </c>
      <c r="B4881">
        <f t="shared" si="3656"/>
        <v>3032.2904800000001</v>
      </c>
      <c r="C4881">
        <f t="shared" si="3615"/>
        <v>7853.5987200000009</v>
      </c>
      <c r="D4881">
        <f t="shared" si="3616"/>
        <v>1.3555555555555556</v>
      </c>
      <c r="E4881">
        <f t="shared" si="3617"/>
        <v>4880000</v>
      </c>
      <c r="F4881">
        <f t="shared" si="3618"/>
        <v>1355.5555555555557</v>
      </c>
      <c r="G4881">
        <f t="shared" si="3619"/>
        <v>16010499.200000001</v>
      </c>
      <c r="H4881">
        <f t="shared" si="3620"/>
        <v>4447.3608888888893</v>
      </c>
      <c r="I4881">
        <f t="shared" si="3621"/>
        <v>2634.989184</v>
      </c>
      <c r="J4881">
        <f t="shared" si="3622"/>
        <v>0.73194144000000005</v>
      </c>
      <c r="K4881">
        <f t="shared" si="3623"/>
        <v>5336832.8957040003</v>
      </c>
      <c r="L4881">
        <f t="shared" si="3624"/>
        <v>1482.45358214</v>
      </c>
      <c r="M4881">
        <f t="shared" si="3625"/>
        <v>4.0916256056</v>
      </c>
      <c r="N4881">
        <f t="shared" si="3626"/>
        <v>2634.989184</v>
      </c>
      <c r="O4881">
        <f t="shared" si="3627"/>
        <v>1.3555555555555556</v>
      </c>
      <c r="P4881">
        <f t="shared" si="3628"/>
        <v>7853598.7200000007</v>
      </c>
      <c r="Q4881">
        <f t="shared" si="3629"/>
        <v>2181.5551999999998</v>
      </c>
      <c r="R4881">
        <f t="shared" si="3630"/>
        <v>25766400</v>
      </c>
      <c r="S4881">
        <f t="shared" si="3631"/>
        <v>7157.333333333333</v>
      </c>
      <c r="T4881">
        <f t="shared" si="3632"/>
        <v>4240.6028799999995</v>
      </c>
      <c r="U4881">
        <f t="shared" si="3633"/>
        <v>1.1779452444444443</v>
      </c>
      <c r="V4881">
        <f t="shared" si="3634"/>
        <v>8588800</v>
      </c>
      <c r="W4881">
        <f t="shared" si="3635"/>
        <v>2385.7777777777778</v>
      </c>
      <c r="X4881">
        <f t="shared" si="3636"/>
        <v>6.3586399999999994</v>
      </c>
      <c r="Y4881">
        <f t="shared" si="3637"/>
        <v>4240.6028799999995</v>
      </c>
      <c r="Z4881">
        <f t="shared" si="3638"/>
        <v>3032.3526171000003</v>
      </c>
      <c r="AA4881">
        <f t="shared" si="3639"/>
        <v>3032.4147542000001</v>
      </c>
      <c r="AB4881">
        <f t="shared" si="3640"/>
        <v>3032.4768913000003</v>
      </c>
      <c r="AC4881">
        <f t="shared" si="3641"/>
        <v>3032.5390284</v>
      </c>
      <c r="AD4881">
        <f t="shared" si="3642"/>
        <v>3032.6011655000002</v>
      </c>
      <c r="AE4881">
        <f t="shared" si="3643"/>
        <v>3032.6633026000004</v>
      </c>
      <c r="AF4881">
        <f t="shared" si="3644"/>
        <v>3032.7254396999997</v>
      </c>
      <c r="AG4881">
        <f t="shared" si="3645"/>
        <v>3032.7875768000004</v>
      </c>
      <c r="AH4881">
        <f t="shared" si="3646"/>
        <v>3032.8497138999996</v>
      </c>
      <c r="AI4881">
        <f t="shared" si="3647"/>
        <v>7853.7596544000007</v>
      </c>
      <c r="AJ4881">
        <f t="shared" si="3648"/>
        <v>7853.9205888000006</v>
      </c>
      <c r="AK4881">
        <f t="shared" si="3649"/>
        <v>7854.0815232000004</v>
      </c>
      <c r="AL4881">
        <f t="shared" si="3650"/>
        <v>7854.2424576000003</v>
      </c>
      <c r="AM4881">
        <f t="shared" si="3651"/>
        <v>7854.4033920000002</v>
      </c>
      <c r="AN4881">
        <f t="shared" si="3652"/>
        <v>7854.5643264000009</v>
      </c>
      <c r="AO4881">
        <f t="shared" si="3653"/>
        <v>7854.7252607999999</v>
      </c>
      <c r="AP4881">
        <f t="shared" si="3654"/>
        <v>7854.8861952000007</v>
      </c>
      <c r="AQ4881">
        <f t="shared" si="3655"/>
        <v>7855.0471295999996</v>
      </c>
      <c r="AR4881" t="str">
        <f t="shared" si="3657"/>
        <v>kmh-4880-mph</v>
      </c>
      <c r="AS4881">
        <f t="shared" si="3660"/>
        <v>4879</v>
      </c>
      <c r="AT4881" t="str">
        <f t="shared" si="3658"/>
        <v>kmh-4879-mph</v>
      </c>
      <c r="AU4881">
        <f t="shared" si="3661"/>
        <v>4878</v>
      </c>
      <c r="AV4881" t="str">
        <f t="shared" si="3659"/>
        <v>kmh-4878-mph</v>
      </c>
    </row>
    <row r="4882" spans="1:48" x14ac:dyDescent="0.3">
      <c r="A4882">
        <v>4881</v>
      </c>
      <c r="B4882">
        <f t="shared" si="3656"/>
        <v>3032.9118509999998</v>
      </c>
      <c r="C4882">
        <f t="shared" si="3615"/>
        <v>7855.2080640000004</v>
      </c>
      <c r="D4882">
        <f t="shared" si="3616"/>
        <v>1.3558333333333332</v>
      </c>
      <c r="E4882">
        <f t="shared" si="3617"/>
        <v>4881000</v>
      </c>
      <c r="F4882">
        <f t="shared" si="3618"/>
        <v>1355.8333333333335</v>
      </c>
      <c r="G4882">
        <f t="shared" si="3619"/>
        <v>16013780.040000001</v>
      </c>
      <c r="H4882">
        <f t="shared" si="3620"/>
        <v>4448.272233333334</v>
      </c>
      <c r="I4882">
        <f t="shared" si="3621"/>
        <v>2635.5291408000003</v>
      </c>
      <c r="J4882">
        <f t="shared" si="3622"/>
        <v>0.73209142800000004</v>
      </c>
      <c r="K4882">
        <f t="shared" si="3623"/>
        <v>5337926.5090023</v>
      </c>
      <c r="L4882">
        <f t="shared" si="3624"/>
        <v>1482.75736361175</v>
      </c>
      <c r="M4882">
        <f t="shared" si="3625"/>
        <v>4.0924640534699996</v>
      </c>
      <c r="N4882">
        <f t="shared" si="3626"/>
        <v>2635.5291408000003</v>
      </c>
      <c r="O4882">
        <f t="shared" si="3627"/>
        <v>1.3558333333333332</v>
      </c>
      <c r="P4882">
        <f t="shared" si="3628"/>
        <v>7855208.0640000002</v>
      </c>
      <c r="Q4882">
        <f t="shared" si="3629"/>
        <v>2182.0022399999998</v>
      </c>
      <c r="R4882">
        <f t="shared" si="3630"/>
        <v>25771680</v>
      </c>
      <c r="S4882">
        <f t="shared" si="3631"/>
        <v>7158.7999999999993</v>
      </c>
      <c r="T4882">
        <f t="shared" si="3632"/>
        <v>4241.4718560000001</v>
      </c>
      <c r="U4882">
        <f t="shared" si="3633"/>
        <v>1.1781866266666665</v>
      </c>
      <c r="V4882">
        <f t="shared" si="3634"/>
        <v>8590560</v>
      </c>
      <c r="W4882">
        <f t="shared" si="3635"/>
        <v>2386.2666666666664</v>
      </c>
      <c r="X4882">
        <f t="shared" si="3636"/>
        <v>6.3599429999999995</v>
      </c>
      <c r="Y4882">
        <f t="shared" si="3637"/>
        <v>4241.4718560000001</v>
      </c>
      <c r="Z4882">
        <f t="shared" si="3638"/>
        <v>3032.9739881</v>
      </c>
      <c r="AA4882">
        <f t="shared" si="3639"/>
        <v>3033.0361251999998</v>
      </c>
      <c r="AB4882">
        <f t="shared" si="3640"/>
        <v>3033.0982623</v>
      </c>
      <c r="AC4882">
        <f t="shared" si="3641"/>
        <v>3033.1603993999997</v>
      </c>
      <c r="AD4882">
        <f t="shared" si="3642"/>
        <v>3033.2225364999999</v>
      </c>
      <c r="AE4882">
        <f t="shared" si="3643"/>
        <v>3033.2846736000001</v>
      </c>
      <c r="AF4882">
        <f t="shared" si="3644"/>
        <v>3033.3468106999999</v>
      </c>
      <c r="AG4882">
        <f t="shared" si="3645"/>
        <v>3033.4089478000001</v>
      </c>
      <c r="AH4882">
        <f t="shared" si="3646"/>
        <v>3033.4710848999998</v>
      </c>
      <c r="AI4882">
        <f t="shared" si="3647"/>
        <v>7855.3689984000011</v>
      </c>
      <c r="AJ4882">
        <f t="shared" si="3648"/>
        <v>7855.5299328000001</v>
      </c>
      <c r="AK4882">
        <f t="shared" si="3649"/>
        <v>7855.6908672000009</v>
      </c>
      <c r="AL4882">
        <f t="shared" si="3650"/>
        <v>7855.8518015999998</v>
      </c>
      <c r="AM4882">
        <f t="shared" si="3651"/>
        <v>7856.0127360000006</v>
      </c>
      <c r="AN4882">
        <f t="shared" si="3652"/>
        <v>7856.1736704000014</v>
      </c>
      <c r="AO4882">
        <f t="shared" si="3653"/>
        <v>7856.3346048000003</v>
      </c>
      <c r="AP4882">
        <f t="shared" si="3654"/>
        <v>7856.4955392000011</v>
      </c>
      <c r="AQ4882">
        <f t="shared" si="3655"/>
        <v>7856.6564736</v>
      </c>
      <c r="AR4882" t="str">
        <f t="shared" si="3657"/>
        <v>kmh-4881-mph</v>
      </c>
      <c r="AS4882">
        <f t="shared" si="3660"/>
        <v>4880</v>
      </c>
      <c r="AT4882" t="str">
        <f t="shared" si="3658"/>
        <v>kmh-4880-mph</v>
      </c>
      <c r="AU4882">
        <f t="shared" si="3661"/>
        <v>4879</v>
      </c>
      <c r="AV4882" t="str">
        <f t="shared" si="3659"/>
        <v>kmh-4879-mph</v>
      </c>
    </row>
    <row r="4883" spans="1:48" x14ac:dyDescent="0.3">
      <c r="A4883">
        <v>4882</v>
      </c>
      <c r="B4883">
        <f t="shared" si="3656"/>
        <v>3033.533222</v>
      </c>
      <c r="C4883">
        <f t="shared" si="3615"/>
        <v>7856.8174080000008</v>
      </c>
      <c r="D4883">
        <f t="shared" si="3616"/>
        <v>1.356111111111111</v>
      </c>
      <c r="E4883">
        <f t="shared" si="3617"/>
        <v>4882000</v>
      </c>
      <c r="F4883">
        <f t="shared" si="3618"/>
        <v>1356.1111111111111</v>
      </c>
      <c r="G4883">
        <f t="shared" si="3619"/>
        <v>16017060.880000001</v>
      </c>
      <c r="H4883">
        <f t="shared" si="3620"/>
        <v>4449.1835777777778</v>
      </c>
      <c r="I4883">
        <f t="shared" si="3621"/>
        <v>2636.0690976000001</v>
      </c>
      <c r="J4883">
        <f t="shared" si="3622"/>
        <v>0.73224141600000003</v>
      </c>
      <c r="K4883">
        <f t="shared" si="3623"/>
        <v>5339020.1223005997</v>
      </c>
      <c r="L4883">
        <f t="shared" si="3624"/>
        <v>1483.0611450834999</v>
      </c>
      <c r="M4883">
        <f t="shared" si="3625"/>
        <v>4.0933025013400002</v>
      </c>
      <c r="N4883">
        <f t="shared" si="3626"/>
        <v>2636.0690976000001</v>
      </c>
      <c r="O4883">
        <f t="shared" si="3627"/>
        <v>1.356111111111111</v>
      </c>
      <c r="P4883">
        <f t="shared" si="3628"/>
        <v>7856817.4079999998</v>
      </c>
      <c r="Q4883">
        <f t="shared" si="3629"/>
        <v>2182.4492799999998</v>
      </c>
      <c r="R4883">
        <f t="shared" si="3630"/>
        <v>25776960</v>
      </c>
      <c r="S4883">
        <f t="shared" si="3631"/>
        <v>7160.2666666666664</v>
      </c>
      <c r="T4883">
        <f t="shared" si="3632"/>
        <v>4242.3408319999999</v>
      </c>
      <c r="U4883">
        <f t="shared" si="3633"/>
        <v>1.1784280088888888</v>
      </c>
      <c r="V4883">
        <f t="shared" si="3634"/>
        <v>8592320</v>
      </c>
      <c r="W4883">
        <f t="shared" si="3635"/>
        <v>2386.7555555555555</v>
      </c>
      <c r="X4883">
        <f t="shared" si="3636"/>
        <v>6.3612459999999995</v>
      </c>
      <c r="Y4883">
        <f t="shared" si="3637"/>
        <v>4242.3408319999999</v>
      </c>
      <c r="Z4883">
        <f t="shared" si="3638"/>
        <v>3033.5953591000002</v>
      </c>
      <c r="AA4883">
        <f t="shared" si="3639"/>
        <v>3033.6574962</v>
      </c>
      <c r="AB4883">
        <f t="shared" si="3640"/>
        <v>3033.7196333000002</v>
      </c>
      <c r="AC4883">
        <f t="shared" si="3641"/>
        <v>3033.7817703999999</v>
      </c>
      <c r="AD4883">
        <f t="shared" si="3642"/>
        <v>3033.8439075000001</v>
      </c>
      <c r="AE4883">
        <f t="shared" si="3643"/>
        <v>3033.9060446000003</v>
      </c>
      <c r="AF4883">
        <f t="shared" si="3644"/>
        <v>3033.9681817000001</v>
      </c>
      <c r="AG4883">
        <f t="shared" si="3645"/>
        <v>3034.0303188000003</v>
      </c>
      <c r="AH4883">
        <f t="shared" si="3646"/>
        <v>3034.0924559</v>
      </c>
      <c r="AI4883">
        <f t="shared" si="3647"/>
        <v>7856.9783424000016</v>
      </c>
      <c r="AJ4883">
        <f t="shared" si="3648"/>
        <v>7857.1392768000005</v>
      </c>
      <c r="AK4883">
        <f t="shared" si="3649"/>
        <v>7857.3002112000004</v>
      </c>
      <c r="AL4883">
        <f t="shared" si="3650"/>
        <v>7857.4611456000002</v>
      </c>
      <c r="AM4883">
        <f t="shared" si="3651"/>
        <v>7857.6220800000001</v>
      </c>
      <c r="AN4883">
        <f t="shared" si="3652"/>
        <v>7857.7830144000009</v>
      </c>
      <c r="AO4883">
        <f t="shared" si="3653"/>
        <v>7857.9439487999998</v>
      </c>
      <c r="AP4883">
        <f t="shared" si="3654"/>
        <v>7858.1048832000006</v>
      </c>
      <c r="AQ4883">
        <f t="shared" si="3655"/>
        <v>7858.2658175999995</v>
      </c>
      <c r="AR4883" t="str">
        <f t="shared" si="3657"/>
        <v>kmh-4882-mph</v>
      </c>
      <c r="AS4883">
        <f t="shared" si="3660"/>
        <v>4881</v>
      </c>
      <c r="AT4883" t="str">
        <f t="shared" si="3658"/>
        <v>kmh-4881-mph</v>
      </c>
      <c r="AU4883">
        <f t="shared" si="3661"/>
        <v>4880</v>
      </c>
      <c r="AV4883" t="str">
        <f t="shared" si="3659"/>
        <v>kmh-4880-mph</v>
      </c>
    </row>
    <row r="4884" spans="1:48" x14ac:dyDescent="0.3">
      <c r="A4884">
        <v>4883</v>
      </c>
      <c r="B4884">
        <f t="shared" si="3656"/>
        <v>3034.1545930000002</v>
      </c>
      <c r="C4884">
        <f t="shared" si="3615"/>
        <v>7858.4267520000003</v>
      </c>
      <c r="D4884">
        <f t="shared" si="3616"/>
        <v>1.3563888888888889</v>
      </c>
      <c r="E4884">
        <f t="shared" si="3617"/>
        <v>4883000</v>
      </c>
      <c r="F4884">
        <f t="shared" si="3618"/>
        <v>1356.3888888888889</v>
      </c>
      <c r="G4884">
        <f t="shared" si="3619"/>
        <v>16020341.720000001</v>
      </c>
      <c r="H4884">
        <f t="shared" si="3620"/>
        <v>4450.0949222222225</v>
      </c>
      <c r="I4884">
        <f t="shared" si="3621"/>
        <v>2636.6090543999999</v>
      </c>
      <c r="J4884">
        <f t="shared" si="3622"/>
        <v>0.73239140400000002</v>
      </c>
      <c r="K4884">
        <f t="shared" si="3623"/>
        <v>5340113.7355989004</v>
      </c>
      <c r="L4884">
        <f t="shared" si="3624"/>
        <v>1483.3649265552499</v>
      </c>
      <c r="M4884">
        <f t="shared" si="3625"/>
        <v>4.0941409492099998</v>
      </c>
      <c r="N4884">
        <f t="shared" si="3626"/>
        <v>2636.6090543999999</v>
      </c>
      <c r="O4884">
        <f t="shared" si="3627"/>
        <v>1.3563888888888889</v>
      </c>
      <c r="P4884">
        <f t="shared" si="3628"/>
        <v>7858426.7520000003</v>
      </c>
      <c r="Q4884">
        <f t="shared" si="3629"/>
        <v>2182.8963199999998</v>
      </c>
      <c r="R4884">
        <f t="shared" si="3630"/>
        <v>25782240</v>
      </c>
      <c r="S4884">
        <f t="shared" si="3631"/>
        <v>7161.7333333333327</v>
      </c>
      <c r="T4884">
        <f t="shared" si="3632"/>
        <v>4243.2098079999996</v>
      </c>
      <c r="U4884">
        <f t="shared" si="3633"/>
        <v>1.178669391111111</v>
      </c>
      <c r="V4884">
        <f t="shared" si="3634"/>
        <v>8594080</v>
      </c>
      <c r="W4884">
        <f t="shared" si="3635"/>
        <v>2387.2444444444445</v>
      </c>
      <c r="X4884">
        <f t="shared" si="3636"/>
        <v>6.3625489999999996</v>
      </c>
      <c r="Y4884">
        <f t="shared" si="3637"/>
        <v>4243.2098079999996</v>
      </c>
      <c r="Z4884">
        <f t="shared" si="3638"/>
        <v>3034.2167301000004</v>
      </c>
      <c r="AA4884">
        <f t="shared" si="3639"/>
        <v>3034.2788671999997</v>
      </c>
      <c r="AB4884">
        <f t="shared" si="3640"/>
        <v>3034.3410043000003</v>
      </c>
      <c r="AC4884">
        <f t="shared" si="3641"/>
        <v>3034.4031413999996</v>
      </c>
      <c r="AD4884">
        <f t="shared" si="3642"/>
        <v>3034.4652784999998</v>
      </c>
      <c r="AE4884">
        <f t="shared" si="3643"/>
        <v>3034.5274156</v>
      </c>
      <c r="AF4884">
        <f t="shared" si="3644"/>
        <v>3034.5895526999998</v>
      </c>
      <c r="AG4884">
        <f t="shared" si="3645"/>
        <v>3034.6516898</v>
      </c>
      <c r="AH4884">
        <f t="shared" si="3646"/>
        <v>3034.7138268999997</v>
      </c>
      <c r="AI4884">
        <f t="shared" si="3647"/>
        <v>7858.5876864000011</v>
      </c>
      <c r="AJ4884">
        <f t="shared" si="3648"/>
        <v>7858.7486208</v>
      </c>
      <c r="AK4884">
        <f t="shared" si="3649"/>
        <v>7858.9095552000008</v>
      </c>
      <c r="AL4884">
        <f t="shared" si="3650"/>
        <v>7859.0704895999997</v>
      </c>
      <c r="AM4884">
        <f t="shared" si="3651"/>
        <v>7859.2314240000005</v>
      </c>
      <c r="AN4884">
        <f t="shared" si="3652"/>
        <v>7859.3923584000013</v>
      </c>
      <c r="AO4884">
        <f t="shared" si="3653"/>
        <v>7859.5532928000002</v>
      </c>
      <c r="AP4884">
        <f t="shared" si="3654"/>
        <v>7859.714227200001</v>
      </c>
      <c r="AQ4884">
        <f t="shared" si="3655"/>
        <v>7859.8751616</v>
      </c>
      <c r="AR4884" t="str">
        <f t="shared" si="3657"/>
        <v>kmh-4883-mph</v>
      </c>
      <c r="AS4884">
        <f t="shared" si="3660"/>
        <v>4882</v>
      </c>
      <c r="AT4884" t="str">
        <f t="shared" si="3658"/>
        <v>kmh-4882-mph</v>
      </c>
      <c r="AU4884">
        <f t="shared" si="3661"/>
        <v>4881</v>
      </c>
      <c r="AV4884" t="str">
        <f t="shared" si="3659"/>
        <v>kmh-4881-mph</v>
      </c>
    </row>
    <row r="4885" spans="1:48" x14ac:dyDescent="0.3">
      <c r="A4885">
        <v>4884</v>
      </c>
      <c r="B4885">
        <f t="shared" si="3656"/>
        <v>3034.7759639999999</v>
      </c>
      <c r="C4885">
        <f t="shared" si="3615"/>
        <v>7860.0360960000007</v>
      </c>
      <c r="D4885">
        <f t="shared" si="3616"/>
        <v>1.3566666666666667</v>
      </c>
      <c r="E4885">
        <f t="shared" si="3617"/>
        <v>4884000</v>
      </c>
      <c r="F4885">
        <f t="shared" si="3618"/>
        <v>1356.6666666666667</v>
      </c>
      <c r="G4885">
        <f t="shared" si="3619"/>
        <v>16023622.560000001</v>
      </c>
      <c r="H4885">
        <f t="shared" si="3620"/>
        <v>4451.0062666666672</v>
      </c>
      <c r="I4885">
        <f t="shared" si="3621"/>
        <v>2637.1490112000001</v>
      </c>
      <c r="J4885">
        <f t="shared" si="3622"/>
        <v>0.73254139200000012</v>
      </c>
      <c r="K4885">
        <f t="shared" si="3623"/>
        <v>5341207.3488972001</v>
      </c>
      <c r="L4885">
        <f t="shared" si="3624"/>
        <v>1483.6687080269999</v>
      </c>
      <c r="M4885">
        <f t="shared" si="3625"/>
        <v>4.0949793970799995</v>
      </c>
      <c r="N4885">
        <f t="shared" si="3626"/>
        <v>2637.1490112000001</v>
      </c>
      <c r="O4885">
        <f t="shared" si="3627"/>
        <v>1.3566666666666667</v>
      </c>
      <c r="P4885">
        <f t="shared" si="3628"/>
        <v>7860036.0959999999</v>
      </c>
      <c r="Q4885">
        <f t="shared" si="3629"/>
        <v>2183.3433599999998</v>
      </c>
      <c r="R4885">
        <f t="shared" si="3630"/>
        <v>25787520</v>
      </c>
      <c r="S4885">
        <f t="shared" si="3631"/>
        <v>7163.2</v>
      </c>
      <c r="T4885">
        <f t="shared" si="3632"/>
        <v>4244.0787840000003</v>
      </c>
      <c r="U4885">
        <f t="shared" si="3633"/>
        <v>1.1789107733333333</v>
      </c>
      <c r="V4885">
        <f t="shared" si="3634"/>
        <v>8595840</v>
      </c>
      <c r="W4885">
        <f t="shared" si="3635"/>
        <v>2387.7333333333331</v>
      </c>
      <c r="X4885">
        <f t="shared" si="3636"/>
        <v>6.3638519999999996</v>
      </c>
      <c r="Y4885">
        <f t="shared" si="3637"/>
        <v>4244.0787840000003</v>
      </c>
      <c r="Z4885">
        <f t="shared" si="3638"/>
        <v>3034.8381011000001</v>
      </c>
      <c r="AA4885">
        <f t="shared" si="3639"/>
        <v>3034.9002381999999</v>
      </c>
      <c r="AB4885">
        <f t="shared" si="3640"/>
        <v>3034.9623753000001</v>
      </c>
      <c r="AC4885">
        <f t="shared" si="3641"/>
        <v>3035.0245123999998</v>
      </c>
      <c r="AD4885">
        <f t="shared" si="3642"/>
        <v>3035.0866495</v>
      </c>
      <c r="AE4885">
        <f t="shared" si="3643"/>
        <v>3035.1487866000002</v>
      </c>
      <c r="AF4885">
        <f t="shared" si="3644"/>
        <v>3035.2109237</v>
      </c>
      <c r="AG4885">
        <f t="shared" si="3645"/>
        <v>3035.2730608000002</v>
      </c>
      <c r="AH4885">
        <f t="shared" si="3646"/>
        <v>3035.3351978999999</v>
      </c>
      <c r="AI4885">
        <f t="shared" si="3647"/>
        <v>7860.1970304000015</v>
      </c>
      <c r="AJ4885">
        <f t="shared" si="3648"/>
        <v>7860.3579648000004</v>
      </c>
      <c r="AK4885">
        <f t="shared" si="3649"/>
        <v>7860.5188992000012</v>
      </c>
      <c r="AL4885">
        <f t="shared" si="3650"/>
        <v>7860.6798336000002</v>
      </c>
      <c r="AM4885">
        <f t="shared" si="3651"/>
        <v>7860.8407680000009</v>
      </c>
      <c r="AN4885">
        <f t="shared" si="3652"/>
        <v>7861.0017024000008</v>
      </c>
      <c r="AO4885">
        <f t="shared" si="3653"/>
        <v>7861.1626368000007</v>
      </c>
      <c r="AP4885">
        <f t="shared" si="3654"/>
        <v>7861.3235712000005</v>
      </c>
      <c r="AQ4885">
        <f t="shared" si="3655"/>
        <v>7861.4845056000004</v>
      </c>
      <c r="AR4885" t="str">
        <f t="shared" si="3657"/>
        <v>kmh-4884-mph</v>
      </c>
      <c r="AS4885">
        <f t="shared" si="3660"/>
        <v>4883</v>
      </c>
      <c r="AT4885" t="str">
        <f t="shared" si="3658"/>
        <v>kmh-4883-mph</v>
      </c>
      <c r="AU4885">
        <f t="shared" si="3661"/>
        <v>4882</v>
      </c>
      <c r="AV4885" t="str">
        <f t="shared" si="3659"/>
        <v>kmh-4882-mph</v>
      </c>
    </row>
    <row r="4886" spans="1:48" x14ac:dyDescent="0.3">
      <c r="A4886">
        <v>4885</v>
      </c>
      <c r="B4886">
        <f t="shared" si="3656"/>
        <v>3035.3973350000001</v>
      </c>
      <c r="C4886">
        <f t="shared" si="3615"/>
        <v>7861.6454400000002</v>
      </c>
      <c r="D4886">
        <f t="shared" si="3616"/>
        <v>1.3569444444444445</v>
      </c>
      <c r="E4886">
        <f t="shared" si="3617"/>
        <v>4885000</v>
      </c>
      <c r="F4886">
        <f t="shared" si="3618"/>
        <v>1356.9444444444446</v>
      </c>
      <c r="G4886">
        <f t="shared" si="3619"/>
        <v>16026903.4</v>
      </c>
      <c r="H4886">
        <f t="shared" si="3620"/>
        <v>4451.917611111111</v>
      </c>
      <c r="I4886">
        <f t="shared" si="3621"/>
        <v>2637.6889679999999</v>
      </c>
      <c r="J4886">
        <f t="shared" si="3622"/>
        <v>0.73269138000000011</v>
      </c>
      <c r="K4886">
        <f t="shared" si="3623"/>
        <v>5342300.9621954998</v>
      </c>
      <c r="L4886">
        <f t="shared" si="3624"/>
        <v>1483.9724894987498</v>
      </c>
      <c r="M4886">
        <f t="shared" si="3625"/>
        <v>4.09581784495</v>
      </c>
      <c r="N4886">
        <f t="shared" si="3626"/>
        <v>2637.6889679999999</v>
      </c>
      <c r="O4886">
        <f t="shared" si="3627"/>
        <v>1.3569444444444445</v>
      </c>
      <c r="P4886">
        <f t="shared" si="3628"/>
        <v>7861645.4400000004</v>
      </c>
      <c r="Q4886">
        <f t="shared" si="3629"/>
        <v>2183.7903999999999</v>
      </c>
      <c r="R4886">
        <f t="shared" si="3630"/>
        <v>25792800</v>
      </c>
      <c r="S4886">
        <f t="shared" si="3631"/>
        <v>7164.6666666666661</v>
      </c>
      <c r="T4886">
        <f t="shared" si="3632"/>
        <v>4244.94776</v>
      </c>
      <c r="U4886">
        <f t="shared" si="3633"/>
        <v>1.1791521555555555</v>
      </c>
      <c r="V4886">
        <f t="shared" si="3634"/>
        <v>8597600</v>
      </c>
      <c r="W4886">
        <f t="shared" si="3635"/>
        <v>2388.2222222222222</v>
      </c>
      <c r="X4886">
        <f t="shared" si="3636"/>
        <v>6.3651549999999997</v>
      </c>
      <c r="Y4886">
        <f t="shared" si="3637"/>
        <v>4244.94776</v>
      </c>
      <c r="Z4886">
        <f t="shared" si="3638"/>
        <v>3035.4594721000003</v>
      </c>
      <c r="AA4886">
        <f t="shared" si="3639"/>
        <v>3035.5216092000001</v>
      </c>
      <c r="AB4886">
        <f t="shared" si="3640"/>
        <v>3035.5837463000003</v>
      </c>
      <c r="AC4886">
        <f t="shared" si="3641"/>
        <v>3035.6458834</v>
      </c>
      <c r="AD4886">
        <f t="shared" si="3642"/>
        <v>3035.7080205000002</v>
      </c>
      <c r="AE4886">
        <f t="shared" si="3643"/>
        <v>3035.7701576000004</v>
      </c>
      <c r="AF4886">
        <f t="shared" si="3644"/>
        <v>3035.8322946999997</v>
      </c>
      <c r="AG4886">
        <f t="shared" si="3645"/>
        <v>3035.8944318000003</v>
      </c>
      <c r="AH4886">
        <f t="shared" si="3646"/>
        <v>3035.9565688999996</v>
      </c>
      <c r="AI4886">
        <f t="shared" si="3647"/>
        <v>7861.806374400001</v>
      </c>
      <c r="AJ4886">
        <f t="shared" si="3648"/>
        <v>7861.9673088</v>
      </c>
      <c r="AK4886">
        <f t="shared" si="3649"/>
        <v>7862.1282432000007</v>
      </c>
      <c r="AL4886">
        <f t="shared" si="3650"/>
        <v>7862.2891775999997</v>
      </c>
      <c r="AM4886">
        <f t="shared" si="3651"/>
        <v>7862.4501120000004</v>
      </c>
      <c r="AN4886">
        <f t="shared" si="3652"/>
        <v>7862.6110464000012</v>
      </c>
      <c r="AO4886">
        <f t="shared" si="3653"/>
        <v>7862.7719808000002</v>
      </c>
      <c r="AP4886">
        <f t="shared" si="3654"/>
        <v>7862.9329152000009</v>
      </c>
      <c r="AQ4886">
        <f t="shared" si="3655"/>
        <v>7863.0938495999999</v>
      </c>
      <c r="AR4886" t="str">
        <f t="shared" si="3657"/>
        <v>kmh-4885-mph</v>
      </c>
      <c r="AS4886">
        <f t="shared" si="3660"/>
        <v>4884</v>
      </c>
      <c r="AT4886" t="str">
        <f t="shared" si="3658"/>
        <v>kmh-4884-mph</v>
      </c>
      <c r="AU4886">
        <f t="shared" si="3661"/>
        <v>4883</v>
      </c>
      <c r="AV4886" t="str">
        <f t="shared" si="3659"/>
        <v>kmh-4883-mph</v>
      </c>
    </row>
    <row r="4887" spans="1:48" x14ac:dyDescent="0.3">
      <c r="A4887">
        <v>4886</v>
      </c>
      <c r="B4887">
        <f t="shared" si="3656"/>
        <v>3036.0187059999998</v>
      </c>
      <c r="C4887">
        <f t="shared" si="3615"/>
        <v>7863.2547840000007</v>
      </c>
      <c r="D4887">
        <f t="shared" si="3616"/>
        <v>1.3572222222222223</v>
      </c>
      <c r="E4887">
        <f t="shared" si="3617"/>
        <v>4886000</v>
      </c>
      <c r="F4887">
        <f t="shared" si="3618"/>
        <v>1357.2222222222222</v>
      </c>
      <c r="G4887">
        <f t="shared" si="3619"/>
        <v>16030184.24</v>
      </c>
      <c r="H4887">
        <f t="shared" si="3620"/>
        <v>4452.8289555555557</v>
      </c>
      <c r="I4887">
        <f t="shared" si="3621"/>
        <v>2638.2289248000002</v>
      </c>
      <c r="J4887">
        <f t="shared" si="3622"/>
        <v>0.7328413680000001</v>
      </c>
      <c r="K4887">
        <f t="shared" si="3623"/>
        <v>5343394.5754937995</v>
      </c>
      <c r="L4887">
        <f t="shared" si="3624"/>
        <v>1484.2762709704998</v>
      </c>
      <c r="M4887">
        <f t="shared" si="3625"/>
        <v>4.0966562928199997</v>
      </c>
      <c r="N4887">
        <f t="shared" si="3626"/>
        <v>2638.2289248000002</v>
      </c>
      <c r="O4887">
        <f t="shared" si="3627"/>
        <v>1.3572222222222223</v>
      </c>
      <c r="P4887">
        <f t="shared" si="3628"/>
        <v>7863254.784</v>
      </c>
      <c r="Q4887">
        <f t="shared" si="3629"/>
        <v>2184.2374399999999</v>
      </c>
      <c r="R4887">
        <f t="shared" si="3630"/>
        <v>25798080</v>
      </c>
      <c r="S4887">
        <f t="shared" si="3631"/>
        <v>7166.1333333333332</v>
      </c>
      <c r="T4887">
        <f t="shared" si="3632"/>
        <v>4245.8167359999998</v>
      </c>
      <c r="U4887">
        <f t="shared" si="3633"/>
        <v>1.1793935377777778</v>
      </c>
      <c r="V4887">
        <f t="shared" si="3634"/>
        <v>8599360</v>
      </c>
      <c r="W4887">
        <f t="shared" si="3635"/>
        <v>2388.7111111111112</v>
      </c>
      <c r="X4887">
        <f t="shared" si="3636"/>
        <v>6.3664579999999997</v>
      </c>
      <c r="Y4887">
        <f t="shared" si="3637"/>
        <v>4245.8167359999998</v>
      </c>
      <c r="Z4887">
        <f t="shared" si="3638"/>
        <v>3036.0808431</v>
      </c>
      <c r="AA4887">
        <f t="shared" si="3639"/>
        <v>3036.1429801999998</v>
      </c>
      <c r="AB4887">
        <f t="shared" si="3640"/>
        <v>3036.2051173</v>
      </c>
      <c r="AC4887">
        <f t="shared" si="3641"/>
        <v>3036.2672543999997</v>
      </c>
      <c r="AD4887">
        <f t="shared" si="3642"/>
        <v>3036.3293914999999</v>
      </c>
      <c r="AE4887">
        <f t="shared" si="3643"/>
        <v>3036.3915286000001</v>
      </c>
      <c r="AF4887">
        <f t="shared" si="3644"/>
        <v>3036.4536656999999</v>
      </c>
      <c r="AG4887">
        <f t="shared" si="3645"/>
        <v>3036.5158028000001</v>
      </c>
      <c r="AH4887">
        <f t="shared" si="3646"/>
        <v>3036.5779398999998</v>
      </c>
      <c r="AI4887">
        <f t="shared" si="3647"/>
        <v>7863.4157184000014</v>
      </c>
      <c r="AJ4887">
        <f t="shared" si="3648"/>
        <v>7863.5766528000004</v>
      </c>
      <c r="AK4887">
        <f t="shared" si="3649"/>
        <v>7863.7375872000011</v>
      </c>
      <c r="AL4887">
        <f t="shared" si="3650"/>
        <v>7863.8985216000001</v>
      </c>
      <c r="AM4887">
        <f t="shared" si="3651"/>
        <v>7864.0594560000009</v>
      </c>
      <c r="AN4887">
        <f t="shared" si="3652"/>
        <v>7864.2203904000007</v>
      </c>
      <c r="AO4887">
        <f t="shared" si="3653"/>
        <v>7864.3813248000006</v>
      </c>
      <c r="AP4887">
        <f t="shared" si="3654"/>
        <v>7864.5422592000004</v>
      </c>
      <c r="AQ4887">
        <f t="shared" si="3655"/>
        <v>7864.7031936000003</v>
      </c>
      <c r="AR4887" t="str">
        <f t="shared" si="3657"/>
        <v>kmh-4886-mph</v>
      </c>
      <c r="AS4887">
        <f t="shared" si="3660"/>
        <v>4885</v>
      </c>
      <c r="AT4887" t="str">
        <f t="shared" si="3658"/>
        <v>kmh-4885-mph</v>
      </c>
      <c r="AU4887">
        <f t="shared" si="3661"/>
        <v>4884</v>
      </c>
      <c r="AV4887" t="str">
        <f t="shared" si="3659"/>
        <v>kmh-4884-mph</v>
      </c>
    </row>
    <row r="4888" spans="1:48" x14ac:dyDescent="0.3">
      <c r="A4888">
        <v>4887</v>
      </c>
      <c r="B4888">
        <f t="shared" si="3656"/>
        <v>3036.640077</v>
      </c>
      <c r="C4888">
        <f t="shared" si="3615"/>
        <v>7864.8641280000002</v>
      </c>
      <c r="D4888">
        <f t="shared" si="3616"/>
        <v>1.3574999999999999</v>
      </c>
      <c r="E4888">
        <f t="shared" si="3617"/>
        <v>4887000</v>
      </c>
      <c r="F4888">
        <f t="shared" si="3618"/>
        <v>1357.5</v>
      </c>
      <c r="G4888">
        <f t="shared" si="3619"/>
        <v>16033465.08</v>
      </c>
      <c r="H4888">
        <f t="shared" si="3620"/>
        <v>4453.7403000000004</v>
      </c>
      <c r="I4888">
        <f t="shared" si="3621"/>
        <v>2638.7688816</v>
      </c>
      <c r="J4888">
        <f t="shared" si="3622"/>
        <v>0.73299135600000009</v>
      </c>
      <c r="K4888">
        <f t="shared" si="3623"/>
        <v>5344488.1887921002</v>
      </c>
      <c r="L4888">
        <f t="shared" si="3624"/>
        <v>1484.5800524422498</v>
      </c>
      <c r="M4888">
        <f t="shared" si="3625"/>
        <v>4.0974947406900002</v>
      </c>
      <c r="N4888">
        <f t="shared" si="3626"/>
        <v>2638.7688816</v>
      </c>
      <c r="O4888">
        <f t="shared" si="3627"/>
        <v>1.3574999999999999</v>
      </c>
      <c r="P4888">
        <f t="shared" si="3628"/>
        <v>7864864.1280000005</v>
      </c>
      <c r="Q4888">
        <f t="shared" si="3629"/>
        <v>2184.6844799999999</v>
      </c>
      <c r="R4888">
        <f t="shared" si="3630"/>
        <v>25803360</v>
      </c>
      <c r="S4888">
        <f t="shared" si="3631"/>
        <v>7167.5999999999995</v>
      </c>
      <c r="T4888">
        <f t="shared" si="3632"/>
        <v>4246.6857119999995</v>
      </c>
      <c r="U4888">
        <f t="shared" si="3633"/>
        <v>1.1796349199999998</v>
      </c>
      <c r="V4888">
        <f t="shared" si="3634"/>
        <v>8601120</v>
      </c>
      <c r="W4888">
        <f t="shared" si="3635"/>
        <v>2389.1999999999998</v>
      </c>
      <c r="X4888">
        <f t="shared" si="3636"/>
        <v>6.3677609999999998</v>
      </c>
      <c r="Y4888">
        <f t="shared" si="3637"/>
        <v>4246.6857119999995</v>
      </c>
      <c r="Z4888">
        <f t="shared" si="3638"/>
        <v>3036.7022141000002</v>
      </c>
      <c r="AA4888">
        <f t="shared" si="3639"/>
        <v>3036.7643512</v>
      </c>
      <c r="AB4888">
        <f t="shared" si="3640"/>
        <v>3036.8264883000002</v>
      </c>
      <c r="AC4888">
        <f t="shared" si="3641"/>
        <v>3036.8886253999999</v>
      </c>
      <c r="AD4888">
        <f t="shared" si="3642"/>
        <v>3036.9507625000001</v>
      </c>
      <c r="AE4888">
        <f t="shared" si="3643"/>
        <v>3037.0128996000003</v>
      </c>
      <c r="AF4888">
        <f t="shared" si="3644"/>
        <v>3037.0750367000001</v>
      </c>
      <c r="AG4888">
        <f t="shared" si="3645"/>
        <v>3037.1371738000003</v>
      </c>
      <c r="AH4888">
        <f t="shared" si="3646"/>
        <v>3037.1993109</v>
      </c>
      <c r="AI4888">
        <f t="shared" si="3647"/>
        <v>7865.0250624000009</v>
      </c>
      <c r="AJ4888">
        <f t="shared" si="3648"/>
        <v>7865.1859967999999</v>
      </c>
      <c r="AK4888">
        <f t="shared" si="3649"/>
        <v>7865.3469312000007</v>
      </c>
      <c r="AL4888">
        <f t="shared" si="3650"/>
        <v>7865.5078655999996</v>
      </c>
      <c r="AM4888">
        <f t="shared" si="3651"/>
        <v>7865.6688000000004</v>
      </c>
      <c r="AN4888">
        <f t="shared" si="3652"/>
        <v>7865.8297344000011</v>
      </c>
      <c r="AO4888">
        <f t="shared" si="3653"/>
        <v>7865.9906688000001</v>
      </c>
      <c r="AP4888">
        <f t="shared" si="3654"/>
        <v>7866.1516032000009</v>
      </c>
      <c r="AQ4888">
        <f t="shared" si="3655"/>
        <v>7866.3125375999998</v>
      </c>
      <c r="AR4888" t="str">
        <f t="shared" si="3657"/>
        <v>kmh-4887-mph</v>
      </c>
      <c r="AS4888">
        <f t="shared" si="3660"/>
        <v>4886</v>
      </c>
      <c r="AT4888" t="str">
        <f t="shared" si="3658"/>
        <v>kmh-4886-mph</v>
      </c>
      <c r="AU4888">
        <f t="shared" si="3661"/>
        <v>4885</v>
      </c>
      <c r="AV4888" t="str">
        <f t="shared" si="3659"/>
        <v>kmh-4885-mph</v>
      </c>
    </row>
    <row r="4889" spans="1:48" x14ac:dyDescent="0.3">
      <c r="A4889">
        <v>4888</v>
      </c>
      <c r="B4889">
        <f t="shared" si="3656"/>
        <v>3037.2614480000002</v>
      </c>
      <c r="C4889">
        <f t="shared" si="3615"/>
        <v>7866.4734720000006</v>
      </c>
      <c r="D4889">
        <f t="shared" si="3616"/>
        <v>1.3577777777777778</v>
      </c>
      <c r="E4889">
        <f t="shared" si="3617"/>
        <v>4888000</v>
      </c>
      <c r="F4889">
        <f t="shared" si="3618"/>
        <v>1357.7777777777778</v>
      </c>
      <c r="G4889">
        <f t="shared" si="3619"/>
        <v>16036745.92</v>
      </c>
      <c r="H4889">
        <f t="shared" si="3620"/>
        <v>4454.6516444444451</v>
      </c>
      <c r="I4889">
        <f t="shared" si="3621"/>
        <v>2639.3088384000002</v>
      </c>
      <c r="J4889">
        <f t="shared" si="3622"/>
        <v>0.73314134400000008</v>
      </c>
      <c r="K4889">
        <f t="shared" si="3623"/>
        <v>5345581.8020903999</v>
      </c>
      <c r="L4889">
        <f t="shared" si="3624"/>
        <v>1484.883833914</v>
      </c>
      <c r="M4889">
        <f t="shared" si="3625"/>
        <v>4.0983331885599998</v>
      </c>
      <c r="N4889">
        <f t="shared" si="3626"/>
        <v>2639.3088384000002</v>
      </c>
      <c r="O4889">
        <f t="shared" si="3627"/>
        <v>1.3577777777777778</v>
      </c>
      <c r="P4889">
        <f t="shared" si="3628"/>
        <v>7866473.4720000001</v>
      </c>
      <c r="Q4889">
        <f t="shared" si="3629"/>
        <v>2185.1315199999999</v>
      </c>
      <c r="R4889">
        <f t="shared" si="3630"/>
        <v>25808640</v>
      </c>
      <c r="S4889">
        <f t="shared" si="3631"/>
        <v>7169.0666666666666</v>
      </c>
      <c r="T4889">
        <f t="shared" si="3632"/>
        <v>4247.5546880000002</v>
      </c>
      <c r="U4889">
        <f t="shared" si="3633"/>
        <v>1.1798763022222221</v>
      </c>
      <c r="V4889">
        <f t="shared" si="3634"/>
        <v>8602880</v>
      </c>
      <c r="W4889">
        <f t="shared" si="3635"/>
        <v>2389.6888888888889</v>
      </c>
      <c r="X4889">
        <f t="shared" si="3636"/>
        <v>6.3690639999999998</v>
      </c>
      <c r="Y4889">
        <f t="shared" si="3637"/>
        <v>4247.5546880000002</v>
      </c>
      <c r="Z4889">
        <f t="shared" si="3638"/>
        <v>3037.3235851000004</v>
      </c>
      <c r="AA4889">
        <f t="shared" si="3639"/>
        <v>3037.3857222000001</v>
      </c>
      <c r="AB4889">
        <f t="shared" si="3640"/>
        <v>3037.4478593000003</v>
      </c>
      <c r="AC4889">
        <f t="shared" si="3641"/>
        <v>3037.5099963999996</v>
      </c>
      <c r="AD4889">
        <f t="shared" si="3642"/>
        <v>3037.5721334999998</v>
      </c>
      <c r="AE4889">
        <f t="shared" si="3643"/>
        <v>3037.6342706</v>
      </c>
      <c r="AF4889">
        <f t="shared" si="3644"/>
        <v>3037.6964076999998</v>
      </c>
      <c r="AG4889">
        <f t="shared" si="3645"/>
        <v>3037.7585448</v>
      </c>
      <c r="AH4889">
        <f t="shared" si="3646"/>
        <v>3037.8206818999997</v>
      </c>
      <c r="AI4889">
        <f t="shared" si="3647"/>
        <v>7866.6344064000014</v>
      </c>
      <c r="AJ4889">
        <f t="shared" si="3648"/>
        <v>7866.7953408000003</v>
      </c>
      <c r="AK4889">
        <f t="shared" si="3649"/>
        <v>7866.9562752000011</v>
      </c>
      <c r="AL4889">
        <f t="shared" si="3650"/>
        <v>7867.1172096</v>
      </c>
      <c r="AM4889">
        <f t="shared" si="3651"/>
        <v>7867.2781440000008</v>
      </c>
      <c r="AN4889">
        <f t="shared" si="3652"/>
        <v>7867.4390784000016</v>
      </c>
      <c r="AO4889">
        <f t="shared" si="3653"/>
        <v>7867.6000128000005</v>
      </c>
      <c r="AP4889">
        <f t="shared" si="3654"/>
        <v>7867.7609472000004</v>
      </c>
      <c r="AQ4889">
        <f t="shared" si="3655"/>
        <v>7867.9218816000002</v>
      </c>
      <c r="AR4889" t="str">
        <f t="shared" si="3657"/>
        <v>kmh-4888-mph</v>
      </c>
      <c r="AS4889">
        <f t="shared" si="3660"/>
        <v>4887</v>
      </c>
      <c r="AT4889" t="str">
        <f t="shared" si="3658"/>
        <v>kmh-4887-mph</v>
      </c>
      <c r="AU4889">
        <f t="shared" si="3661"/>
        <v>4886</v>
      </c>
      <c r="AV4889" t="str">
        <f t="shared" si="3659"/>
        <v>kmh-4886-mph</v>
      </c>
    </row>
    <row r="4890" spans="1:48" x14ac:dyDescent="0.3">
      <c r="A4890">
        <v>4889</v>
      </c>
      <c r="B4890">
        <f t="shared" si="3656"/>
        <v>3037.8828189999999</v>
      </c>
      <c r="C4890">
        <f t="shared" si="3615"/>
        <v>7868.0828160000001</v>
      </c>
      <c r="D4890">
        <f t="shared" si="3616"/>
        <v>1.3580555555555556</v>
      </c>
      <c r="E4890">
        <f t="shared" si="3617"/>
        <v>4889000</v>
      </c>
      <c r="F4890">
        <f t="shared" si="3618"/>
        <v>1358.0555555555557</v>
      </c>
      <c r="G4890">
        <f t="shared" si="3619"/>
        <v>16040026.760000002</v>
      </c>
      <c r="H4890">
        <f t="shared" si="3620"/>
        <v>4455.5629888888889</v>
      </c>
      <c r="I4890">
        <f t="shared" si="3621"/>
        <v>2639.8487952</v>
      </c>
      <c r="J4890">
        <f t="shared" si="3622"/>
        <v>0.73329133200000007</v>
      </c>
      <c r="K4890">
        <f t="shared" si="3623"/>
        <v>5346675.4153886996</v>
      </c>
      <c r="L4890">
        <f t="shared" si="3624"/>
        <v>1485.18761538575</v>
      </c>
      <c r="M4890">
        <f t="shared" si="3625"/>
        <v>4.0991716364299995</v>
      </c>
      <c r="N4890">
        <f t="shared" si="3626"/>
        <v>2639.8487952</v>
      </c>
      <c r="O4890">
        <f t="shared" si="3627"/>
        <v>1.3580555555555556</v>
      </c>
      <c r="P4890">
        <f t="shared" si="3628"/>
        <v>7868082.8160000006</v>
      </c>
      <c r="Q4890">
        <f t="shared" si="3629"/>
        <v>2185.5785599999999</v>
      </c>
      <c r="R4890">
        <f t="shared" si="3630"/>
        <v>25813920</v>
      </c>
      <c r="S4890">
        <f t="shared" si="3631"/>
        <v>7170.5333333333328</v>
      </c>
      <c r="T4890">
        <f t="shared" si="3632"/>
        <v>4248.4236639999999</v>
      </c>
      <c r="U4890">
        <f t="shared" si="3633"/>
        <v>1.1801176844444443</v>
      </c>
      <c r="V4890">
        <f t="shared" si="3634"/>
        <v>8604640</v>
      </c>
      <c r="W4890">
        <f t="shared" si="3635"/>
        <v>2390.1777777777779</v>
      </c>
      <c r="X4890">
        <f t="shared" si="3636"/>
        <v>6.3703669999999999</v>
      </c>
      <c r="Y4890">
        <f t="shared" si="3637"/>
        <v>4248.4236639999999</v>
      </c>
      <c r="Z4890">
        <f t="shared" si="3638"/>
        <v>3037.9449561000001</v>
      </c>
      <c r="AA4890">
        <f t="shared" si="3639"/>
        <v>3038.0070931999999</v>
      </c>
      <c r="AB4890">
        <f t="shared" si="3640"/>
        <v>3038.0692303000001</v>
      </c>
      <c r="AC4890">
        <f t="shared" si="3641"/>
        <v>3038.1313673999998</v>
      </c>
      <c r="AD4890">
        <f t="shared" si="3642"/>
        <v>3038.1935045</v>
      </c>
      <c r="AE4890">
        <f t="shared" si="3643"/>
        <v>3038.2556416000002</v>
      </c>
      <c r="AF4890">
        <f t="shared" si="3644"/>
        <v>3038.3177787</v>
      </c>
      <c r="AG4890">
        <f t="shared" si="3645"/>
        <v>3038.3799158000002</v>
      </c>
      <c r="AH4890">
        <f t="shared" si="3646"/>
        <v>3038.4420528999999</v>
      </c>
      <c r="AI4890">
        <f t="shared" si="3647"/>
        <v>7868.2437504000009</v>
      </c>
      <c r="AJ4890">
        <f t="shared" si="3648"/>
        <v>7868.4046847999998</v>
      </c>
      <c r="AK4890">
        <f t="shared" si="3649"/>
        <v>7868.5656192000006</v>
      </c>
      <c r="AL4890">
        <f t="shared" si="3650"/>
        <v>7868.7265535999995</v>
      </c>
      <c r="AM4890">
        <f t="shared" si="3651"/>
        <v>7868.8874880000003</v>
      </c>
      <c r="AN4890">
        <f t="shared" si="3652"/>
        <v>7869.0484224000011</v>
      </c>
      <c r="AO4890">
        <f t="shared" si="3653"/>
        <v>7869.2093568</v>
      </c>
      <c r="AP4890">
        <f t="shared" si="3654"/>
        <v>7869.3702912000008</v>
      </c>
      <c r="AQ4890">
        <f t="shared" si="3655"/>
        <v>7869.5312255999997</v>
      </c>
      <c r="AR4890" t="str">
        <f t="shared" si="3657"/>
        <v>kmh-4889-mph</v>
      </c>
      <c r="AS4890">
        <f t="shared" si="3660"/>
        <v>4888</v>
      </c>
      <c r="AT4890" t="str">
        <f t="shared" si="3658"/>
        <v>kmh-4888-mph</v>
      </c>
      <c r="AU4890">
        <f t="shared" si="3661"/>
        <v>4887</v>
      </c>
      <c r="AV4890" t="str">
        <f t="shared" si="3659"/>
        <v>kmh-4887-mph</v>
      </c>
    </row>
    <row r="4891" spans="1:48" x14ac:dyDescent="0.3">
      <c r="A4891">
        <v>4890</v>
      </c>
      <c r="B4891">
        <f t="shared" si="3656"/>
        <v>3038.5041900000001</v>
      </c>
      <c r="C4891">
        <f t="shared" si="3615"/>
        <v>7869.6921600000005</v>
      </c>
      <c r="D4891">
        <f t="shared" si="3616"/>
        <v>1.3583333333333334</v>
      </c>
      <c r="E4891">
        <f t="shared" si="3617"/>
        <v>4890000</v>
      </c>
      <c r="F4891">
        <f t="shared" si="3618"/>
        <v>1358.3333333333335</v>
      </c>
      <c r="G4891">
        <f t="shared" si="3619"/>
        <v>16043307.600000001</v>
      </c>
      <c r="H4891">
        <f t="shared" si="3620"/>
        <v>4456.4743333333336</v>
      </c>
      <c r="I4891">
        <f t="shared" si="3621"/>
        <v>2640.3887520000003</v>
      </c>
      <c r="J4891">
        <f t="shared" si="3622"/>
        <v>0.73344132000000006</v>
      </c>
      <c r="K4891">
        <f t="shared" si="3623"/>
        <v>5347769.0286870003</v>
      </c>
      <c r="L4891">
        <f t="shared" si="3624"/>
        <v>1485.4913968574999</v>
      </c>
      <c r="M4891">
        <f t="shared" si="3625"/>
        <v>4.1000100843</v>
      </c>
      <c r="N4891">
        <f t="shared" si="3626"/>
        <v>2640.3887520000003</v>
      </c>
      <c r="O4891">
        <f t="shared" si="3627"/>
        <v>1.3583333333333334</v>
      </c>
      <c r="P4891">
        <f t="shared" si="3628"/>
        <v>7869692.1600000001</v>
      </c>
      <c r="Q4891">
        <f t="shared" si="3629"/>
        <v>2186.0255999999999</v>
      </c>
      <c r="R4891">
        <f t="shared" si="3630"/>
        <v>25819200</v>
      </c>
      <c r="S4891">
        <f t="shared" si="3631"/>
        <v>7171.9999999999991</v>
      </c>
      <c r="T4891">
        <f t="shared" si="3632"/>
        <v>4249.2926399999997</v>
      </c>
      <c r="U4891">
        <f t="shared" si="3633"/>
        <v>1.1803590666666666</v>
      </c>
      <c r="V4891">
        <f t="shared" si="3634"/>
        <v>8606400</v>
      </c>
      <c r="W4891">
        <f t="shared" si="3635"/>
        <v>2390.6666666666665</v>
      </c>
      <c r="X4891">
        <f t="shared" si="3636"/>
        <v>6.3716699999999999</v>
      </c>
      <c r="Y4891">
        <f t="shared" si="3637"/>
        <v>4249.2926399999997</v>
      </c>
      <c r="Z4891">
        <f t="shared" si="3638"/>
        <v>3038.5663271000003</v>
      </c>
      <c r="AA4891">
        <f t="shared" si="3639"/>
        <v>3038.6284642000001</v>
      </c>
      <c r="AB4891">
        <f t="shared" si="3640"/>
        <v>3038.6906013000003</v>
      </c>
      <c r="AC4891">
        <f t="shared" si="3641"/>
        <v>3038.7527384</v>
      </c>
      <c r="AD4891">
        <f t="shared" si="3642"/>
        <v>3038.8148755000002</v>
      </c>
      <c r="AE4891">
        <f t="shared" si="3643"/>
        <v>3038.8770126000004</v>
      </c>
      <c r="AF4891">
        <f t="shared" si="3644"/>
        <v>3038.9391497000001</v>
      </c>
      <c r="AG4891">
        <f t="shared" si="3645"/>
        <v>3039.0012868000003</v>
      </c>
      <c r="AH4891">
        <f t="shared" si="3646"/>
        <v>3039.0634238999996</v>
      </c>
      <c r="AI4891">
        <f t="shared" si="3647"/>
        <v>7869.8530944000013</v>
      </c>
      <c r="AJ4891">
        <f t="shared" si="3648"/>
        <v>7870.0140288000002</v>
      </c>
      <c r="AK4891">
        <f t="shared" si="3649"/>
        <v>7870.174963200001</v>
      </c>
      <c r="AL4891">
        <f t="shared" si="3650"/>
        <v>7870.3358976</v>
      </c>
      <c r="AM4891">
        <f t="shared" si="3651"/>
        <v>7870.4968320000007</v>
      </c>
      <c r="AN4891">
        <f t="shared" si="3652"/>
        <v>7870.6577664000015</v>
      </c>
      <c r="AO4891">
        <f t="shared" si="3653"/>
        <v>7870.8187008000004</v>
      </c>
      <c r="AP4891">
        <f t="shared" si="3654"/>
        <v>7870.9796352000012</v>
      </c>
      <c r="AQ4891">
        <f t="shared" si="3655"/>
        <v>7871.1405696000002</v>
      </c>
      <c r="AR4891" t="str">
        <f t="shared" si="3657"/>
        <v>kmh-4890-mph</v>
      </c>
      <c r="AS4891">
        <f t="shared" si="3660"/>
        <v>4889</v>
      </c>
      <c r="AT4891" t="str">
        <f t="shared" si="3658"/>
        <v>kmh-4889-mph</v>
      </c>
      <c r="AU4891">
        <f t="shared" si="3661"/>
        <v>4888</v>
      </c>
      <c r="AV4891" t="str">
        <f t="shared" si="3659"/>
        <v>kmh-4888-mph</v>
      </c>
    </row>
    <row r="4892" spans="1:48" x14ac:dyDescent="0.3">
      <c r="A4892">
        <v>4891</v>
      </c>
      <c r="B4892">
        <f t="shared" si="3656"/>
        <v>3039.1255609999998</v>
      </c>
      <c r="C4892">
        <f t="shared" si="3615"/>
        <v>7871.3015040000009</v>
      </c>
      <c r="D4892">
        <f t="shared" si="3616"/>
        <v>1.3586111111111112</v>
      </c>
      <c r="E4892">
        <f t="shared" si="3617"/>
        <v>4891000</v>
      </c>
      <c r="F4892">
        <f t="shared" si="3618"/>
        <v>1358.6111111111111</v>
      </c>
      <c r="G4892">
        <f t="shared" si="3619"/>
        <v>16046588.440000001</v>
      </c>
      <c r="H4892">
        <f t="shared" si="3620"/>
        <v>4457.3856777777783</v>
      </c>
      <c r="I4892">
        <f t="shared" si="3621"/>
        <v>2640.9287088000001</v>
      </c>
      <c r="J4892">
        <f t="shared" si="3622"/>
        <v>0.73359130800000005</v>
      </c>
      <c r="K4892">
        <f t="shared" si="3623"/>
        <v>5348862.6419853</v>
      </c>
      <c r="L4892">
        <f t="shared" si="3624"/>
        <v>1485.7951783292499</v>
      </c>
      <c r="M4892">
        <f t="shared" si="3625"/>
        <v>4.1008485321699997</v>
      </c>
      <c r="N4892">
        <f t="shared" si="3626"/>
        <v>2640.9287088000001</v>
      </c>
      <c r="O4892">
        <f t="shared" si="3627"/>
        <v>1.3586111111111112</v>
      </c>
      <c r="P4892">
        <f t="shared" si="3628"/>
        <v>7871301.5040000007</v>
      </c>
      <c r="Q4892">
        <f t="shared" si="3629"/>
        <v>2186.47264</v>
      </c>
      <c r="R4892">
        <f t="shared" si="3630"/>
        <v>25824480</v>
      </c>
      <c r="S4892">
        <f t="shared" si="3631"/>
        <v>7173.4666666666662</v>
      </c>
      <c r="T4892">
        <f t="shared" si="3632"/>
        <v>4250.1616159999994</v>
      </c>
      <c r="U4892">
        <f t="shared" si="3633"/>
        <v>1.1806004488888888</v>
      </c>
      <c r="V4892">
        <f t="shared" si="3634"/>
        <v>8608160</v>
      </c>
      <c r="W4892">
        <f t="shared" si="3635"/>
        <v>2391.1555555555556</v>
      </c>
      <c r="X4892">
        <f t="shared" si="3636"/>
        <v>6.3729729999999991</v>
      </c>
      <c r="Y4892">
        <f t="shared" si="3637"/>
        <v>4250.1616159999994</v>
      </c>
      <c r="Z4892">
        <f t="shared" si="3638"/>
        <v>3039.1876981</v>
      </c>
      <c r="AA4892">
        <f t="shared" si="3639"/>
        <v>3039.2498351999998</v>
      </c>
      <c r="AB4892">
        <f t="shared" si="3640"/>
        <v>3039.3119723</v>
      </c>
      <c r="AC4892">
        <f t="shared" si="3641"/>
        <v>3039.3741093999997</v>
      </c>
      <c r="AD4892">
        <f t="shared" si="3642"/>
        <v>3039.4362464999999</v>
      </c>
      <c r="AE4892">
        <f t="shared" si="3643"/>
        <v>3039.4983836000001</v>
      </c>
      <c r="AF4892">
        <f t="shared" si="3644"/>
        <v>3039.5605206999999</v>
      </c>
      <c r="AG4892">
        <f t="shared" si="3645"/>
        <v>3039.6226578000001</v>
      </c>
      <c r="AH4892">
        <f t="shared" si="3646"/>
        <v>3039.6847948999998</v>
      </c>
      <c r="AI4892">
        <f t="shared" si="3647"/>
        <v>7871.4624384000008</v>
      </c>
      <c r="AJ4892">
        <f t="shared" si="3648"/>
        <v>7871.6233728000007</v>
      </c>
      <c r="AK4892">
        <f t="shared" si="3649"/>
        <v>7871.7843072000005</v>
      </c>
      <c r="AL4892">
        <f t="shared" si="3650"/>
        <v>7871.9452416000004</v>
      </c>
      <c r="AM4892">
        <f t="shared" si="3651"/>
        <v>7872.1061760000002</v>
      </c>
      <c r="AN4892">
        <f t="shared" si="3652"/>
        <v>7872.267110400001</v>
      </c>
      <c r="AO4892">
        <f t="shared" si="3653"/>
        <v>7872.4280448</v>
      </c>
      <c r="AP4892">
        <f t="shared" si="3654"/>
        <v>7872.5889792000007</v>
      </c>
      <c r="AQ4892">
        <f t="shared" si="3655"/>
        <v>7872.7499135999997</v>
      </c>
      <c r="AR4892" t="str">
        <f t="shared" si="3657"/>
        <v>kmh-4891-mph</v>
      </c>
      <c r="AS4892">
        <f t="shared" si="3660"/>
        <v>4890</v>
      </c>
      <c r="AT4892" t="str">
        <f t="shared" si="3658"/>
        <v>kmh-4890-mph</v>
      </c>
      <c r="AU4892">
        <f t="shared" si="3661"/>
        <v>4889</v>
      </c>
      <c r="AV4892" t="str">
        <f t="shared" si="3659"/>
        <v>kmh-4889-mph</v>
      </c>
    </row>
    <row r="4893" spans="1:48" x14ac:dyDescent="0.3">
      <c r="A4893">
        <v>4892</v>
      </c>
      <c r="B4893">
        <f t="shared" si="3656"/>
        <v>3039.746932</v>
      </c>
      <c r="C4893">
        <f t="shared" ref="C4893:C4956" si="3662">A4893*1.609344</f>
        <v>7872.9108480000004</v>
      </c>
      <c r="D4893">
        <f t="shared" ref="D4893:D4956" si="3663">A4893/3600</f>
        <v>1.3588888888888888</v>
      </c>
      <c r="E4893">
        <f t="shared" ref="E4893:E4956" si="3664">A4893*1000</f>
        <v>4892000</v>
      </c>
      <c r="F4893">
        <f t="shared" ref="F4893:F4956" si="3665">A4893*(1000/3600)</f>
        <v>1358.8888888888889</v>
      </c>
      <c r="G4893">
        <f t="shared" ref="G4893:G4956" si="3666">A4893*3280.84</f>
        <v>16049869.280000001</v>
      </c>
      <c r="H4893">
        <f t="shared" ref="H4893:H4956" si="3667">A4893*(3280.84/3600)</f>
        <v>4458.2970222222229</v>
      </c>
      <c r="I4893">
        <f t="shared" ref="I4893:I4956" si="3668">A4893*0.5399568</f>
        <v>2641.4686655999999</v>
      </c>
      <c r="J4893">
        <f t="shared" ref="J4893:J4956" si="3669">A4893*(0.5399568/3600)</f>
        <v>0.73374129600000004</v>
      </c>
      <c r="K4893">
        <f t="shared" ref="K4893:K4956" si="3670">A4893*1093.6132983</f>
        <v>5349956.2552835997</v>
      </c>
      <c r="L4893">
        <f t="shared" ref="L4893:L4956" si="3671">A4893*(1093.6132983/3600)</f>
        <v>1486.0989598009999</v>
      </c>
      <c r="M4893">
        <f t="shared" ref="M4893:M4956" si="3672">A4893*0.00083844787</f>
        <v>4.1016869800400002</v>
      </c>
      <c r="N4893">
        <f t="shared" ref="N4893:N4956" si="3673">A4893*0.5399568</f>
        <v>2641.4686655999999</v>
      </c>
      <c r="O4893">
        <f t="shared" ref="O4893:O4956" si="3674">A4893/3600</f>
        <v>1.3588888888888888</v>
      </c>
      <c r="P4893">
        <f t="shared" ref="P4893:P4956" si="3675">A4893*1609.344</f>
        <v>7872910.8480000002</v>
      </c>
      <c r="Q4893">
        <f t="shared" ref="Q4893:Q4956" si="3676">A4893*(1609.344/3600)</f>
        <v>2186.91968</v>
      </c>
      <c r="R4893">
        <f t="shared" ref="R4893:R4956" si="3677">A4893*5280</f>
        <v>25829760</v>
      </c>
      <c r="S4893">
        <f t="shared" ref="S4893:S4956" si="3678">A4893*(5280/3600)</f>
        <v>7174.9333333333325</v>
      </c>
      <c r="T4893">
        <f t="shared" ref="T4893:T4956" si="3679">A4893*0.868976</f>
        <v>4251.0305920000001</v>
      </c>
      <c r="U4893">
        <f t="shared" ref="U4893:U4956" si="3680">A4893*(0.868976/3600)</f>
        <v>1.1808418311111111</v>
      </c>
      <c r="V4893">
        <f t="shared" ref="V4893:V4956" si="3681">A4893*1760</f>
        <v>8609920</v>
      </c>
      <c r="W4893">
        <f t="shared" ref="W4893:W4956" si="3682">A4893*(1760/3600)</f>
        <v>2391.6444444444442</v>
      </c>
      <c r="X4893">
        <f t="shared" ref="X4893:X4956" si="3683">A4893*0.001303</f>
        <v>6.3742759999999992</v>
      </c>
      <c r="Y4893">
        <f t="shared" ref="Y4893:Y4956" si="3684">A4893*0.868976</f>
        <v>4251.0305920000001</v>
      </c>
      <c r="Z4893">
        <f t="shared" ref="Z4893:Z4956" si="3685">(A4893&amp;".1")*0.621371</f>
        <v>3039.8090691000002</v>
      </c>
      <c r="AA4893">
        <f t="shared" ref="AA4893:AA4956" si="3686">(A4893&amp;".2")*0.621371</f>
        <v>3039.8712062</v>
      </c>
      <c r="AB4893">
        <f t="shared" ref="AB4893:AB4956" si="3687">(A4893&amp;".3")*0.621371</f>
        <v>3039.9333433000002</v>
      </c>
      <c r="AC4893">
        <f t="shared" ref="AC4893:AC4956" si="3688">(A4893&amp;".4")*0.621371</f>
        <v>3039.9954803999999</v>
      </c>
      <c r="AD4893">
        <f t="shared" ref="AD4893:AD4956" si="3689">(A4893&amp;".5")*0.621371</f>
        <v>3040.0576175000001</v>
      </c>
      <c r="AE4893">
        <f t="shared" ref="AE4893:AE4956" si="3690">(A4893&amp;".6")*0.621371</f>
        <v>3040.1197546000003</v>
      </c>
      <c r="AF4893">
        <f t="shared" ref="AF4893:AF4956" si="3691">(A4893&amp;".7")*0.621371</f>
        <v>3040.1818917000001</v>
      </c>
      <c r="AG4893">
        <f t="shared" ref="AG4893:AG4956" si="3692">(A4893&amp;".8")*0.621371</f>
        <v>3040.2440288000003</v>
      </c>
      <c r="AH4893">
        <f t="shared" ref="AH4893:AH4956" si="3693">(A4893&amp;".9")*0.621371</f>
        <v>3040.3061659</v>
      </c>
      <c r="AI4893">
        <f t="shared" ref="AI4893:AI4956" si="3694">(A4893&amp;".1")*1.609344</f>
        <v>7873.0717824000012</v>
      </c>
      <c r="AJ4893">
        <f t="shared" ref="AJ4893:AJ4956" si="3695">(A4893&amp;".2")*1.609344</f>
        <v>7873.2327168000002</v>
      </c>
      <c r="AK4893">
        <f t="shared" ref="AK4893:AK4956" si="3696">(A4893&amp;".3")*1.609344</f>
        <v>7873.3936512000009</v>
      </c>
      <c r="AL4893">
        <f t="shared" ref="AL4893:AL4956" si="3697">(A4893&amp;".4")*1.609344</f>
        <v>7873.5545855999999</v>
      </c>
      <c r="AM4893">
        <f t="shared" ref="AM4893:AM4956" si="3698">(A4893&amp;".5")*1.609344</f>
        <v>7873.7155200000007</v>
      </c>
      <c r="AN4893">
        <f t="shared" ref="AN4893:AN4956" si="3699">(A4893&amp;".6")*1.609344</f>
        <v>7873.8764544000014</v>
      </c>
      <c r="AO4893">
        <f t="shared" ref="AO4893:AO4956" si="3700">(A4893&amp;".7")*1.609344</f>
        <v>7874.0373888000004</v>
      </c>
      <c r="AP4893">
        <f t="shared" ref="AP4893:AP4956" si="3701">(A4893&amp;".8")*1.609344</f>
        <v>7874.1983232000011</v>
      </c>
      <c r="AQ4893">
        <f t="shared" ref="AQ4893:AQ4956" si="3702">(A4893&amp;".9")*1.609344</f>
        <v>7874.3592576000001</v>
      </c>
      <c r="AR4893" t="str">
        <f t="shared" si="3657"/>
        <v>kmh-4892-mph</v>
      </c>
      <c r="AS4893">
        <f t="shared" si="3660"/>
        <v>4891</v>
      </c>
      <c r="AT4893" t="str">
        <f t="shared" si="3658"/>
        <v>kmh-4891-mph</v>
      </c>
      <c r="AU4893">
        <f t="shared" si="3661"/>
        <v>4890</v>
      </c>
      <c r="AV4893" t="str">
        <f t="shared" si="3659"/>
        <v>kmh-4890-mph</v>
      </c>
    </row>
    <row r="4894" spans="1:48" x14ac:dyDescent="0.3">
      <c r="A4894">
        <v>4893</v>
      </c>
      <c r="B4894">
        <f t="shared" si="3656"/>
        <v>3040.3683030000002</v>
      </c>
      <c r="C4894">
        <f t="shared" si="3662"/>
        <v>7874.5201920000009</v>
      </c>
      <c r="D4894">
        <f t="shared" si="3663"/>
        <v>1.3591666666666666</v>
      </c>
      <c r="E4894">
        <f t="shared" si="3664"/>
        <v>4893000</v>
      </c>
      <c r="F4894">
        <f t="shared" si="3665"/>
        <v>1359.1666666666667</v>
      </c>
      <c r="G4894">
        <f t="shared" si="3666"/>
        <v>16053150.120000001</v>
      </c>
      <c r="H4894">
        <f t="shared" si="3667"/>
        <v>4459.2083666666667</v>
      </c>
      <c r="I4894">
        <f t="shared" si="3668"/>
        <v>2642.0086224000001</v>
      </c>
      <c r="J4894">
        <f t="shared" si="3669"/>
        <v>0.73389128400000003</v>
      </c>
      <c r="K4894">
        <f t="shared" si="3670"/>
        <v>5351049.8685819004</v>
      </c>
      <c r="L4894">
        <f t="shared" si="3671"/>
        <v>1486.4027412727498</v>
      </c>
      <c r="M4894">
        <f t="shared" si="3672"/>
        <v>4.1025254279099999</v>
      </c>
      <c r="N4894">
        <f t="shared" si="3673"/>
        <v>2642.0086224000001</v>
      </c>
      <c r="O4894">
        <f t="shared" si="3674"/>
        <v>1.3591666666666666</v>
      </c>
      <c r="P4894">
        <f t="shared" si="3675"/>
        <v>7874520.1919999998</v>
      </c>
      <c r="Q4894">
        <f t="shared" si="3676"/>
        <v>2187.36672</v>
      </c>
      <c r="R4894">
        <f t="shared" si="3677"/>
        <v>25835040</v>
      </c>
      <c r="S4894">
        <f t="shared" si="3678"/>
        <v>7176.4</v>
      </c>
      <c r="T4894">
        <f t="shared" si="3679"/>
        <v>4251.8995679999998</v>
      </c>
      <c r="U4894">
        <f t="shared" si="3680"/>
        <v>1.1810832133333333</v>
      </c>
      <c r="V4894">
        <f t="shared" si="3681"/>
        <v>8611680</v>
      </c>
      <c r="W4894">
        <f t="shared" si="3682"/>
        <v>2392.1333333333332</v>
      </c>
      <c r="X4894">
        <f t="shared" si="3683"/>
        <v>6.3755789999999992</v>
      </c>
      <c r="Y4894">
        <f t="shared" si="3684"/>
        <v>4251.8995679999998</v>
      </c>
      <c r="Z4894">
        <f t="shared" si="3685"/>
        <v>3040.4304401000004</v>
      </c>
      <c r="AA4894">
        <f t="shared" si="3686"/>
        <v>3040.4925772000001</v>
      </c>
      <c r="AB4894">
        <f t="shared" si="3687"/>
        <v>3040.5547143000003</v>
      </c>
      <c r="AC4894">
        <f t="shared" si="3688"/>
        <v>3040.6168513999996</v>
      </c>
      <c r="AD4894">
        <f t="shared" si="3689"/>
        <v>3040.6789884999998</v>
      </c>
      <c r="AE4894">
        <f t="shared" si="3690"/>
        <v>3040.7411256</v>
      </c>
      <c r="AF4894">
        <f t="shared" si="3691"/>
        <v>3040.8032626999998</v>
      </c>
      <c r="AG4894">
        <f t="shared" si="3692"/>
        <v>3040.8653998</v>
      </c>
      <c r="AH4894">
        <f t="shared" si="3693"/>
        <v>3040.9275368999997</v>
      </c>
      <c r="AI4894">
        <f t="shared" si="3694"/>
        <v>7874.6811264000007</v>
      </c>
      <c r="AJ4894">
        <f t="shared" si="3695"/>
        <v>7874.8420608000006</v>
      </c>
      <c r="AK4894">
        <f t="shared" si="3696"/>
        <v>7875.0029952000004</v>
      </c>
      <c r="AL4894">
        <f t="shared" si="3697"/>
        <v>7875.1639296000003</v>
      </c>
      <c r="AM4894">
        <f t="shared" si="3698"/>
        <v>7875.3248640000002</v>
      </c>
      <c r="AN4894">
        <f t="shared" si="3699"/>
        <v>7875.4857984000009</v>
      </c>
      <c r="AO4894">
        <f t="shared" si="3700"/>
        <v>7875.6467327999999</v>
      </c>
      <c r="AP4894">
        <f t="shared" si="3701"/>
        <v>7875.8076672000007</v>
      </c>
      <c r="AQ4894">
        <f t="shared" si="3702"/>
        <v>7875.9686015999996</v>
      </c>
      <c r="AR4894" t="str">
        <f t="shared" si="3657"/>
        <v>kmh-4893-mph</v>
      </c>
      <c r="AS4894">
        <f t="shared" si="3660"/>
        <v>4892</v>
      </c>
      <c r="AT4894" t="str">
        <f t="shared" si="3658"/>
        <v>kmh-4892-mph</v>
      </c>
      <c r="AU4894">
        <f t="shared" si="3661"/>
        <v>4891</v>
      </c>
      <c r="AV4894" t="str">
        <f t="shared" si="3659"/>
        <v>kmh-4891-mph</v>
      </c>
    </row>
    <row r="4895" spans="1:48" x14ac:dyDescent="0.3">
      <c r="A4895">
        <v>4894</v>
      </c>
      <c r="B4895">
        <f t="shared" si="3656"/>
        <v>3040.9896739999999</v>
      </c>
      <c r="C4895">
        <f t="shared" si="3662"/>
        <v>7876.1295360000004</v>
      </c>
      <c r="D4895">
        <f t="shared" si="3663"/>
        <v>1.3594444444444445</v>
      </c>
      <c r="E4895">
        <f t="shared" si="3664"/>
        <v>4894000</v>
      </c>
      <c r="F4895">
        <f t="shared" si="3665"/>
        <v>1359.4444444444446</v>
      </c>
      <c r="G4895">
        <f t="shared" si="3666"/>
        <v>16056430.960000001</v>
      </c>
      <c r="H4895">
        <f t="shared" si="3667"/>
        <v>4460.1197111111114</v>
      </c>
      <c r="I4895">
        <f t="shared" si="3668"/>
        <v>2642.5485791999999</v>
      </c>
      <c r="J4895">
        <f t="shared" si="3669"/>
        <v>0.73404127200000002</v>
      </c>
      <c r="K4895">
        <f t="shared" si="3670"/>
        <v>5352143.4818802001</v>
      </c>
      <c r="L4895">
        <f t="shared" si="3671"/>
        <v>1486.7065227444998</v>
      </c>
      <c r="M4895">
        <f t="shared" si="3672"/>
        <v>4.1033638757799995</v>
      </c>
      <c r="N4895">
        <f t="shared" si="3673"/>
        <v>2642.5485791999999</v>
      </c>
      <c r="O4895">
        <f t="shared" si="3674"/>
        <v>1.3594444444444445</v>
      </c>
      <c r="P4895">
        <f t="shared" si="3675"/>
        <v>7876129.5360000003</v>
      </c>
      <c r="Q4895">
        <f t="shared" si="3676"/>
        <v>2187.81376</v>
      </c>
      <c r="R4895">
        <f t="shared" si="3677"/>
        <v>25840320</v>
      </c>
      <c r="S4895">
        <f t="shared" si="3678"/>
        <v>7177.8666666666659</v>
      </c>
      <c r="T4895">
        <f t="shared" si="3679"/>
        <v>4252.7685439999996</v>
      </c>
      <c r="U4895">
        <f t="shared" si="3680"/>
        <v>1.1813245955555556</v>
      </c>
      <c r="V4895">
        <f t="shared" si="3681"/>
        <v>8613440</v>
      </c>
      <c r="W4895">
        <f t="shared" si="3682"/>
        <v>2392.6222222222223</v>
      </c>
      <c r="X4895">
        <f t="shared" si="3683"/>
        <v>6.3768819999999993</v>
      </c>
      <c r="Y4895">
        <f t="shared" si="3684"/>
        <v>4252.7685439999996</v>
      </c>
      <c r="Z4895">
        <f t="shared" si="3685"/>
        <v>3041.0518111000001</v>
      </c>
      <c r="AA4895">
        <f t="shared" si="3686"/>
        <v>3041.1139481999999</v>
      </c>
      <c r="AB4895">
        <f t="shared" si="3687"/>
        <v>3041.1760853000001</v>
      </c>
      <c r="AC4895">
        <f t="shared" si="3688"/>
        <v>3041.2382223999998</v>
      </c>
      <c r="AD4895">
        <f t="shared" si="3689"/>
        <v>3041.3003595</v>
      </c>
      <c r="AE4895">
        <f t="shared" si="3690"/>
        <v>3041.3624966000002</v>
      </c>
      <c r="AF4895">
        <f t="shared" si="3691"/>
        <v>3041.4246337</v>
      </c>
      <c r="AG4895">
        <f t="shared" si="3692"/>
        <v>3041.4867708000002</v>
      </c>
      <c r="AH4895">
        <f t="shared" si="3693"/>
        <v>3041.5489078999999</v>
      </c>
      <c r="AI4895">
        <f t="shared" si="3694"/>
        <v>7876.2904704000011</v>
      </c>
      <c r="AJ4895">
        <f t="shared" si="3695"/>
        <v>7876.4514048000001</v>
      </c>
      <c r="AK4895">
        <f t="shared" si="3696"/>
        <v>7876.6123392000009</v>
      </c>
      <c r="AL4895">
        <f t="shared" si="3697"/>
        <v>7876.7732735999998</v>
      </c>
      <c r="AM4895">
        <f t="shared" si="3698"/>
        <v>7876.9342080000006</v>
      </c>
      <c r="AN4895">
        <f t="shared" si="3699"/>
        <v>7877.0951424000014</v>
      </c>
      <c r="AO4895">
        <f t="shared" si="3700"/>
        <v>7877.2560768000003</v>
      </c>
      <c r="AP4895">
        <f t="shared" si="3701"/>
        <v>7877.4170112000011</v>
      </c>
      <c r="AQ4895">
        <f t="shared" si="3702"/>
        <v>7877.5779456</v>
      </c>
      <c r="AR4895" t="str">
        <f t="shared" si="3657"/>
        <v>kmh-4894-mph</v>
      </c>
      <c r="AS4895">
        <f t="shared" si="3660"/>
        <v>4893</v>
      </c>
      <c r="AT4895" t="str">
        <f t="shared" si="3658"/>
        <v>kmh-4893-mph</v>
      </c>
      <c r="AU4895">
        <f t="shared" si="3661"/>
        <v>4892</v>
      </c>
      <c r="AV4895" t="str">
        <f t="shared" si="3659"/>
        <v>kmh-4892-mph</v>
      </c>
    </row>
    <row r="4896" spans="1:48" x14ac:dyDescent="0.3">
      <c r="A4896">
        <v>4895</v>
      </c>
      <c r="B4896">
        <f t="shared" si="3656"/>
        <v>3041.6110450000001</v>
      </c>
      <c r="C4896">
        <f t="shared" si="3662"/>
        <v>7877.7388800000008</v>
      </c>
      <c r="D4896">
        <f t="shared" si="3663"/>
        <v>1.3597222222222223</v>
      </c>
      <c r="E4896">
        <f t="shared" si="3664"/>
        <v>4895000</v>
      </c>
      <c r="F4896">
        <f t="shared" si="3665"/>
        <v>1359.7222222222222</v>
      </c>
      <c r="G4896">
        <f t="shared" si="3666"/>
        <v>16059711.800000001</v>
      </c>
      <c r="H4896">
        <f t="shared" si="3667"/>
        <v>4461.0310555555561</v>
      </c>
      <c r="I4896">
        <f t="shared" si="3668"/>
        <v>2643.0885360000002</v>
      </c>
      <c r="J4896">
        <f t="shared" si="3669"/>
        <v>0.73419126000000012</v>
      </c>
      <c r="K4896">
        <f t="shared" si="3670"/>
        <v>5353237.0951784998</v>
      </c>
      <c r="L4896">
        <f t="shared" si="3671"/>
        <v>1487.0103042162498</v>
      </c>
      <c r="M4896">
        <f t="shared" si="3672"/>
        <v>4.10420232365</v>
      </c>
      <c r="N4896">
        <f t="shared" si="3673"/>
        <v>2643.0885360000002</v>
      </c>
      <c r="O4896">
        <f t="shared" si="3674"/>
        <v>1.3597222222222223</v>
      </c>
      <c r="P4896">
        <f t="shared" si="3675"/>
        <v>7877738.8799999999</v>
      </c>
      <c r="Q4896">
        <f t="shared" si="3676"/>
        <v>2188.2608</v>
      </c>
      <c r="R4896">
        <f t="shared" si="3677"/>
        <v>25845600</v>
      </c>
      <c r="S4896">
        <f t="shared" si="3678"/>
        <v>7179.333333333333</v>
      </c>
      <c r="T4896">
        <f t="shared" si="3679"/>
        <v>4253.6375200000002</v>
      </c>
      <c r="U4896">
        <f t="shared" si="3680"/>
        <v>1.1815659777777776</v>
      </c>
      <c r="V4896">
        <f t="shared" si="3681"/>
        <v>8615200</v>
      </c>
      <c r="W4896">
        <f t="shared" si="3682"/>
        <v>2393.1111111111109</v>
      </c>
      <c r="X4896">
        <f t="shared" si="3683"/>
        <v>6.3781849999999993</v>
      </c>
      <c r="Y4896">
        <f t="shared" si="3684"/>
        <v>4253.6375200000002</v>
      </c>
      <c r="Z4896">
        <f t="shared" si="3685"/>
        <v>3041.6731821000003</v>
      </c>
      <c r="AA4896">
        <f t="shared" si="3686"/>
        <v>3041.7353192</v>
      </c>
      <c r="AB4896">
        <f t="shared" si="3687"/>
        <v>3041.7974563000002</v>
      </c>
      <c r="AC4896">
        <f t="shared" si="3688"/>
        <v>3041.8595934</v>
      </c>
      <c r="AD4896">
        <f t="shared" si="3689"/>
        <v>3041.9217305000002</v>
      </c>
      <c r="AE4896">
        <f t="shared" si="3690"/>
        <v>3041.9838676000004</v>
      </c>
      <c r="AF4896">
        <f t="shared" si="3691"/>
        <v>3042.0460047000001</v>
      </c>
      <c r="AG4896">
        <f t="shared" si="3692"/>
        <v>3042.1081418000003</v>
      </c>
      <c r="AH4896">
        <f t="shared" si="3693"/>
        <v>3042.1702788999996</v>
      </c>
      <c r="AI4896">
        <f t="shared" si="3694"/>
        <v>7877.8998144000016</v>
      </c>
      <c r="AJ4896">
        <f t="shared" si="3695"/>
        <v>7878.0607488000005</v>
      </c>
      <c r="AK4896">
        <f t="shared" si="3696"/>
        <v>7878.2216832000004</v>
      </c>
      <c r="AL4896">
        <f t="shared" si="3697"/>
        <v>7878.3826176000002</v>
      </c>
      <c r="AM4896">
        <f t="shared" si="3698"/>
        <v>7878.5435520000001</v>
      </c>
      <c r="AN4896">
        <f t="shared" si="3699"/>
        <v>7878.7044864000009</v>
      </c>
      <c r="AO4896">
        <f t="shared" si="3700"/>
        <v>7878.8654207999998</v>
      </c>
      <c r="AP4896">
        <f t="shared" si="3701"/>
        <v>7879.0263552000006</v>
      </c>
      <c r="AQ4896">
        <f t="shared" si="3702"/>
        <v>7879.1872895999995</v>
      </c>
      <c r="AR4896" t="str">
        <f t="shared" si="3657"/>
        <v>kmh-4895-mph</v>
      </c>
      <c r="AS4896">
        <f t="shared" si="3660"/>
        <v>4894</v>
      </c>
      <c r="AT4896" t="str">
        <f t="shared" si="3658"/>
        <v>kmh-4894-mph</v>
      </c>
      <c r="AU4896">
        <f t="shared" si="3661"/>
        <v>4893</v>
      </c>
      <c r="AV4896" t="str">
        <f t="shared" si="3659"/>
        <v>kmh-4893-mph</v>
      </c>
    </row>
    <row r="4897" spans="1:48" x14ac:dyDescent="0.3">
      <c r="A4897">
        <v>4896</v>
      </c>
      <c r="B4897">
        <f t="shared" si="3656"/>
        <v>3042.2324159999998</v>
      </c>
      <c r="C4897">
        <f t="shared" si="3662"/>
        <v>7879.3482240000003</v>
      </c>
      <c r="D4897">
        <f t="shared" si="3663"/>
        <v>1.36</v>
      </c>
      <c r="E4897">
        <f t="shared" si="3664"/>
        <v>4896000</v>
      </c>
      <c r="F4897">
        <f t="shared" si="3665"/>
        <v>1360</v>
      </c>
      <c r="G4897">
        <f t="shared" si="3666"/>
        <v>16062992.640000001</v>
      </c>
      <c r="H4897">
        <f t="shared" si="3667"/>
        <v>4461.9423999999999</v>
      </c>
      <c r="I4897">
        <f t="shared" si="3668"/>
        <v>2643.6284928</v>
      </c>
      <c r="J4897">
        <f t="shared" si="3669"/>
        <v>0.73434124800000011</v>
      </c>
      <c r="K4897">
        <f t="shared" si="3670"/>
        <v>5354330.7084767995</v>
      </c>
      <c r="L4897">
        <f t="shared" si="3671"/>
        <v>1487.314085688</v>
      </c>
      <c r="M4897">
        <f t="shared" si="3672"/>
        <v>4.1050407715199997</v>
      </c>
      <c r="N4897">
        <f t="shared" si="3673"/>
        <v>2643.6284928</v>
      </c>
      <c r="O4897">
        <f t="shared" si="3674"/>
        <v>1.36</v>
      </c>
      <c r="P4897">
        <f t="shared" si="3675"/>
        <v>7879348.2240000004</v>
      </c>
      <c r="Q4897">
        <f t="shared" si="3676"/>
        <v>2188.70784</v>
      </c>
      <c r="R4897">
        <f t="shared" si="3677"/>
        <v>25850880</v>
      </c>
      <c r="S4897">
        <f t="shared" si="3678"/>
        <v>7180.7999999999993</v>
      </c>
      <c r="T4897">
        <f t="shared" si="3679"/>
        <v>4254.506496</v>
      </c>
      <c r="U4897">
        <f t="shared" si="3680"/>
        <v>1.1818073599999999</v>
      </c>
      <c r="V4897">
        <f t="shared" si="3681"/>
        <v>8616960</v>
      </c>
      <c r="W4897">
        <f t="shared" si="3682"/>
        <v>2393.6</v>
      </c>
      <c r="X4897">
        <f t="shared" si="3683"/>
        <v>6.3794879999999994</v>
      </c>
      <c r="Y4897">
        <f t="shared" si="3684"/>
        <v>4254.506496</v>
      </c>
      <c r="Z4897">
        <f t="shared" si="3685"/>
        <v>3042.2945531000005</v>
      </c>
      <c r="AA4897">
        <f t="shared" si="3686"/>
        <v>3042.3566901999998</v>
      </c>
      <c r="AB4897">
        <f t="shared" si="3687"/>
        <v>3042.4188273</v>
      </c>
      <c r="AC4897">
        <f t="shared" si="3688"/>
        <v>3042.4809643999997</v>
      </c>
      <c r="AD4897">
        <f t="shared" si="3689"/>
        <v>3042.5431014999999</v>
      </c>
      <c r="AE4897">
        <f t="shared" si="3690"/>
        <v>3042.6052386000001</v>
      </c>
      <c r="AF4897">
        <f t="shared" si="3691"/>
        <v>3042.6673756999999</v>
      </c>
      <c r="AG4897">
        <f t="shared" si="3692"/>
        <v>3042.7295128000001</v>
      </c>
      <c r="AH4897">
        <f t="shared" si="3693"/>
        <v>3042.7916498999998</v>
      </c>
      <c r="AI4897">
        <f t="shared" si="3694"/>
        <v>7879.5091584000011</v>
      </c>
      <c r="AJ4897">
        <f t="shared" si="3695"/>
        <v>7879.6700928</v>
      </c>
      <c r="AK4897">
        <f t="shared" si="3696"/>
        <v>7879.8310272000008</v>
      </c>
      <c r="AL4897">
        <f t="shared" si="3697"/>
        <v>7879.9919615999997</v>
      </c>
      <c r="AM4897">
        <f t="shared" si="3698"/>
        <v>7880.1528960000005</v>
      </c>
      <c r="AN4897">
        <f t="shared" si="3699"/>
        <v>7880.3138304000013</v>
      </c>
      <c r="AO4897">
        <f t="shared" si="3700"/>
        <v>7880.4747648000002</v>
      </c>
      <c r="AP4897">
        <f t="shared" si="3701"/>
        <v>7880.635699200001</v>
      </c>
      <c r="AQ4897">
        <f t="shared" si="3702"/>
        <v>7880.7966336</v>
      </c>
      <c r="AR4897" t="str">
        <f t="shared" si="3657"/>
        <v>kmh-4896-mph</v>
      </c>
      <c r="AS4897">
        <f t="shared" si="3660"/>
        <v>4895</v>
      </c>
      <c r="AT4897" t="str">
        <f t="shared" si="3658"/>
        <v>kmh-4895-mph</v>
      </c>
      <c r="AU4897">
        <f t="shared" si="3661"/>
        <v>4894</v>
      </c>
      <c r="AV4897" t="str">
        <f t="shared" si="3659"/>
        <v>kmh-4894-mph</v>
      </c>
    </row>
    <row r="4898" spans="1:48" x14ac:dyDescent="0.3">
      <c r="A4898">
        <v>4897</v>
      </c>
      <c r="B4898">
        <f t="shared" si="3656"/>
        <v>3042.853787</v>
      </c>
      <c r="C4898">
        <f t="shared" si="3662"/>
        <v>7880.9575680000007</v>
      </c>
      <c r="D4898">
        <f t="shared" si="3663"/>
        <v>1.3602777777777777</v>
      </c>
      <c r="E4898">
        <f t="shared" si="3664"/>
        <v>4897000</v>
      </c>
      <c r="F4898">
        <f t="shared" si="3665"/>
        <v>1360.2777777777778</v>
      </c>
      <c r="G4898">
        <f t="shared" si="3666"/>
        <v>16066273.48</v>
      </c>
      <c r="H4898">
        <f t="shared" si="3667"/>
        <v>4462.8537444444446</v>
      </c>
      <c r="I4898">
        <f t="shared" si="3668"/>
        <v>2644.1684496000003</v>
      </c>
      <c r="J4898">
        <f t="shared" si="3669"/>
        <v>0.7344912360000001</v>
      </c>
      <c r="K4898">
        <f t="shared" si="3670"/>
        <v>5355424.3217751002</v>
      </c>
      <c r="L4898">
        <f t="shared" si="3671"/>
        <v>1487.6178671597499</v>
      </c>
      <c r="M4898">
        <f t="shared" si="3672"/>
        <v>4.1058792193900002</v>
      </c>
      <c r="N4898">
        <f t="shared" si="3673"/>
        <v>2644.1684496000003</v>
      </c>
      <c r="O4898">
        <f t="shared" si="3674"/>
        <v>1.3602777777777777</v>
      </c>
      <c r="P4898">
        <f t="shared" si="3675"/>
        <v>7880957.568</v>
      </c>
      <c r="Q4898">
        <f t="shared" si="3676"/>
        <v>2189.15488</v>
      </c>
      <c r="R4898">
        <f t="shared" si="3677"/>
        <v>25856160</v>
      </c>
      <c r="S4898">
        <f t="shared" si="3678"/>
        <v>7182.2666666666664</v>
      </c>
      <c r="T4898">
        <f t="shared" si="3679"/>
        <v>4255.3754719999997</v>
      </c>
      <c r="U4898">
        <f t="shared" si="3680"/>
        <v>1.1820487422222221</v>
      </c>
      <c r="V4898">
        <f t="shared" si="3681"/>
        <v>8618720</v>
      </c>
      <c r="W4898">
        <f t="shared" si="3682"/>
        <v>2394.088888888889</v>
      </c>
      <c r="X4898">
        <f t="shared" si="3683"/>
        <v>6.3807909999999994</v>
      </c>
      <c r="Y4898">
        <f t="shared" si="3684"/>
        <v>4255.3754719999997</v>
      </c>
      <c r="Z4898">
        <f t="shared" si="3685"/>
        <v>3042.9159241000002</v>
      </c>
      <c r="AA4898">
        <f t="shared" si="3686"/>
        <v>3042.9780612</v>
      </c>
      <c r="AB4898">
        <f t="shared" si="3687"/>
        <v>3043.0401983000002</v>
      </c>
      <c r="AC4898">
        <f t="shared" si="3688"/>
        <v>3043.1023353999999</v>
      </c>
      <c r="AD4898">
        <f t="shared" si="3689"/>
        <v>3043.1644725000001</v>
      </c>
      <c r="AE4898">
        <f t="shared" si="3690"/>
        <v>3043.2266096000003</v>
      </c>
      <c r="AF4898">
        <f t="shared" si="3691"/>
        <v>3043.2887467</v>
      </c>
      <c r="AG4898">
        <f t="shared" si="3692"/>
        <v>3043.3508838000002</v>
      </c>
      <c r="AH4898">
        <f t="shared" si="3693"/>
        <v>3043.4130209</v>
      </c>
      <c r="AI4898">
        <f t="shared" si="3694"/>
        <v>7881.1185024000015</v>
      </c>
      <c r="AJ4898">
        <f t="shared" si="3695"/>
        <v>7881.2794368000004</v>
      </c>
      <c r="AK4898">
        <f t="shared" si="3696"/>
        <v>7881.4403712000012</v>
      </c>
      <c r="AL4898">
        <f t="shared" si="3697"/>
        <v>7881.6013056000002</v>
      </c>
      <c r="AM4898">
        <f t="shared" si="3698"/>
        <v>7881.7622400000009</v>
      </c>
      <c r="AN4898">
        <f t="shared" si="3699"/>
        <v>7881.9231744000008</v>
      </c>
      <c r="AO4898">
        <f t="shared" si="3700"/>
        <v>7882.0841088000006</v>
      </c>
      <c r="AP4898">
        <f t="shared" si="3701"/>
        <v>7882.2450432000005</v>
      </c>
      <c r="AQ4898">
        <f t="shared" si="3702"/>
        <v>7882.4059776000004</v>
      </c>
      <c r="AR4898" t="str">
        <f t="shared" si="3657"/>
        <v>kmh-4897-mph</v>
      </c>
      <c r="AS4898">
        <f t="shared" si="3660"/>
        <v>4896</v>
      </c>
      <c r="AT4898" t="str">
        <f t="shared" si="3658"/>
        <v>kmh-4896-mph</v>
      </c>
      <c r="AU4898">
        <f t="shared" si="3661"/>
        <v>4895</v>
      </c>
      <c r="AV4898" t="str">
        <f t="shared" si="3659"/>
        <v>kmh-4895-mph</v>
      </c>
    </row>
    <row r="4899" spans="1:48" x14ac:dyDescent="0.3">
      <c r="A4899">
        <v>4898</v>
      </c>
      <c r="B4899">
        <f t="shared" si="3656"/>
        <v>3043.4751580000002</v>
      </c>
      <c r="C4899">
        <f t="shared" si="3662"/>
        <v>7882.5669120000002</v>
      </c>
      <c r="D4899">
        <f t="shared" si="3663"/>
        <v>1.3605555555555555</v>
      </c>
      <c r="E4899">
        <f t="shared" si="3664"/>
        <v>4898000</v>
      </c>
      <c r="F4899">
        <f t="shared" si="3665"/>
        <v>1360.5555555555557</v>
      </c>
      <c r="G4899">
        <f t="shared" si="3666"/>
        <v>16069554.32</v>
      </c>
      <c r="H4899">
        <f t="shared" si="3667"/>
        <v>4463.7650888888893</v>
      </c>
      <c r="I4899">
        <f t="shared" si="3668"/>
        <v>2644.7084064000001</v>
      </c>
      <c r="J4899">
        <f t="shared" si="3669"/>
        <v>0.73464122400000009</v>
      </c>
      <c r="K4899">
        <f t="shared" si="3670"/>
        <v>5356517.9350733999</v>
      </c>
      <c r="L4899">
        <f t="shared" si="3671"/>
        <v>1487.9216486314999</v>
      </c>
      <c r="M4899">
        <f t="shared" si="3672"/>
        <v>4.1067176672599999</v>
      </c>
      <c r="N4899">
        <f t="shared" si="3673"/>
        <v>2644.7084064000001</v>
      </c>
      <c r="O4899">
        <f t="shared" si="3674"/>
        <v>1.3605555555555555</v>
      </c>
      <c r="P4899">
        <f t="shared" si="3675"/>
        <v>7882566.9120000005</v>
      </c>
      <c r="Q4899">
        <f t="shared" si="3676"/>
        <v>2189.6019200000001</v>
      </c>
      <c r="R4899">
        <f t="shared" si="3677"/>
        <v>25861440</v>
      </c>
      <c r="S4899">
        <f t="shared" si="3678"/>
        <v>7183.7333333333327</v>
      </c>
      <c r="T4899">
        <f t="shared" si="3679"/>
        <v>4256.2444479999995</v>
      </c>
      <c r="U4899">
        <f t="shared" si="3680"/>
        <v>1.1822901244444444</v>
      </c>
      <c r="V4899">
        <f t="shared" si="3681"/>
        <v>8620480</v>
      </c>
      <c r="W4899">
        <f t="shared" si="3682"/>
        <v>2394.5777777777776</v>
      </c>
      <c r="X4899">
        <f t="shared" si="3683"/>
        <v>6.3820939999999995</v>
      </c>
      <c r="Y4899">
        <f t="shared" si="3684"/>
        <v>4256.2444479999995</v>
      </c>
      <c r="Z4899">
        <f t="shared" si="3685"/>
        <v>3043.5372951000004</v>
      </c>
      <c r="AA4899">
        <f t="shared" si="3686"/>
        <v>3043.5994322000001</v>
      </c>
      <c r="AB4899">
        <f t="shared" si="3687"/>
        <v>3043.6615693000003</v>
      </c>
      <c r="AC4899">
        <f t="shared" si="3688"/>
        <v>3043.7237063999996</v>
      </c>
      <c r="AD4899">
        <f t="shared" si="3689"/>
        <v>3043.7858434999998</v>
      </c>
      <c r="AE4899">
        <f t="shared" si="3690"/>
        <v>3043.8479806000005</v>
      </c>
      <c r="AF4899">
        <f t="shared" si="3691"/>
        <v>3043.9101176999998</v>
      </c>
      <c r="AG4899">
        <f t="shared" si="3692"/>
        <v>3043.9722548</v>
      </c>
      <c r="AH4899">
        <f t="shared" si="3693"/>
        <v>3044.0343918999997</v>
      </c>
      <c r="AI4899">
        <f t="shared" si="3694"/>
        <v>7882.727846400001</v>
      </c>
      <c r="AJ4899">
        <f t="shared" si="3695"/>
        <v>7882.8887807999999</v>
      </c>
      <c r="AK4899">
        <f t="shared" si="3696"/>
        <v>7883.0497152000007</v>
      </c>
      <c r="AL4899">
        <f t="shared" si="3697"/>
        <v>7883.2106495999997</v>
      </c>
      <c r="AM4899">
        <f t="shared" si="3698"/>
        <v>7883.3715840000004</v>
      </c>
      <c r="AN4899">
        <f t="shared" si="3699"/>
        <v>7883.5325184000012</v>
      </c>
      <c r="AO4899">
        <f t="shared" si="3700"/>
        <v>7883.6934528000002</v>
      </c>
      <c r="AP4899">
        <f t="shared" si="3701"/>
        <v>7883.8543872000009</v>
      </c>
      <c r="AQ4899">
        <f t="shared" si="3702"/>
        <v>7884.0153215999999</v>
      </c>
      <c r="AR4899" t="str">
        <f t="shared" si="3657"/>
        <v>kmh-4898-mph</v>
      </c>
      <c r="AS4899">
        <f t="shared" si="3660"/>
        <v>4897</v>
      </c>
      <c r="AT4899" t="str">
        <f t="shared" si="3658"/>
        <v>kmh-4897-mph</v>
      </c>
      <c r="AU4899">
        <f t="shared" si="3661"/>
        <v>4896</v>
      </c>
      <c r="AV4899" t="str">
        <f t="shared" si="3659"/>
        <v>kmh-4896-mph</v>
      </c>
    </row>
    <row r="4900" spans="1:48" x14ac:dyDescent="0.3">
      <c r="A4900">
        <v>4899</v>
      </c>
      <c r="B4900">
        <f t="shared" si="3656"/>
        <v>3044.0965289999999</v>
      </c>
      <c r="C4900">
        <f t="shared" si="3662"/>
        <v>7884.1762560000006</v>
      </c>
      <c r="D4900">
        <f t="shared" si="3663"/>
        <v>1.3608333333333333</v>
      </c>
      <c r="E4900">
        <f t="shared" si="3664"/>
        <v>4899000</v>
      </c>
      <c r="F4900">
        <f t="shared" si="3665"/>
        <v>1360.8333333333335</v>
      </c>
      <c r="G4900">
        <f t="shared" si="3666"/>
        <v>16072835.16</v>
      </c>
      <c r="H4900">
        <f t="shared" si="3667"/>
        <v>4464.676433333334</v>
      </c>
      <c r="I4900">
        <f t="shared" si="3668"/>
        <v>2645.2483631999999</v>
      </c>
      <c r="J4900">
        <f t="shared" si="3669"/>
        <v>0.73479121200000008</v>
      </c>
      <c r="K4900">
        <f t="shared" si="3670"/>
        <v>5357611.5483716996</v>
      </c>
      <c r="L4900">
        <f t="shared" si="3671"/>
        <v>1488.2254301032499</v>
      </c>
      <c r="M4900">
        <f t="shared" si="3672"/>
        <v>4.1075561151299995</v>
      </c>
      <c r="N4900">
        <f t="shared" si="3673"/>
        <v>2645.2483631999999</v>
      </c>
      <c r="O4900">
        <f t="shared" si="3674"/>
        <v>1.3608333333333333</v>
      </c>
      <c r="P4900">
        <f t="shared" si="3675"/>
        <v>7884176.2560000001</v>
      </c>
      <c r="Q4900">
        <f t="shared" si="3676"/>
        <v>2190.0489600000001</v>
      </c>
      <c r="R4900">
        <f t="shared" si="3677"/>
        <v>25866720</v>
      </c>
      <c r="S4900">
        <f t="shared" si="3678"/>
        <v>7185.2</v>
      </c>
      <c r="T4900">
        <f t="shared" si="3679"/>
        <v>4257.1134240000001</v>
      </c>
      <c r="U4900">
        <f t="shared" si="3680"/>
        <v>1.1825315066666666</v>
      </c>
      <c r="V4900">
        <f t="shared" si="3681"/>
        <v>8622240</v>
      </c>
      <c r="W4900">
        <f t="shared" si="3682"/>
        <v>2395.0666666666666</v>
      </c>
      <c r="X4900">
        <f t="shared" si="3683"/>
        <v>6.3833969999999995</v>
      </c>
      <c r="Y4900">
        <f t="shared" si="3684"/>
        <v>4257.1134240000001</v>
      </c>
      <c r="Z4900">
        <f t="shared" si="3685"/>
        <v>3044.1586661000001</v>
      </c>
      <c r="AA4900">
        <f t="shared" si="3686"/>
        <v>3044.2208031999999</v>
      </c>
      <c r="AB4900">
        <f t="shared" si="3687"/>
        <v>3044.2829403000001</v>
      </c>
      <c r="AC4900">
        <f t="shared" si="3688"/>
        <v>3044.3450773999998</v>
      </c>
      <c r="AD4900">
        <f t="shared" si="3689"/>
        <v>3044.4072145</v>
      </c>
      <c r="AE4900">
        <f t="shared" si="3690"/>
        <v>3044.4693516000002</v>
      </c>
      <c r="AF4900">
        <f t="shared" si="3691"/>
        <v>3044.5314887</v>
      </c>
      <c r="AG4900">
        <f t="shared" si="3692"/>
        <v>3044.5936258000002</v>
      </c>
      <c r="AH4900">
        <f t="shared" si="3693"/>
        <v>3044.6557628999999</v>
      </c>
      <c r="AI4900">
        <f t="shared" si="3694"/>
        <v>7884.3371904000014</v>
      </c>
      <c r="AJ4900">
        <f t="shared" si="3695"/>
        <v>7884.4981248000004</v>
      </c>
      <c r="AK4900">
        <f t="shared" si="3696"/>
        <v>7884.6590592000011</v>
      </c>
      <c r="AL4900">
        <f t="shared" si="3697"/>
        <v>7884.8199936000001</v>
      </c>
      <c r="AM4900">
        <f t="shared" si="3698"/>
        <v>7884.9809280000009</v>
      </c>
      <c r="AN4900">
        <f t="shared" si="3699"/>
        <v>7885.1418624000007</v>
      </c>
      <c r="AO4900">
        <f t="shared" si="3700"/>
        <v>7885.3027968000006</v>
      </c>
      <c r="AP4900">
        <f t="shared" si="3701"/>
        <v>7885.4637312000004</v>
      </c>
      <c r="AQ4900">
        <f t="shared" si="3702"/>
        <v>7885.6246656000003</v>
      </c>
      <c r="AR4900" t="str">
        <f t="shared" si="3657"/>
        <v>kmh-4899-mph</v>
      </c>
      <c r="AS4900">
        <f t="shared" si="3660"/>
        <v>4898</v>
      </c>
      <c r="AT4900" t="str">
        <f t="shared" si="3658"/>
        <v>kmh-4898-mph</v>
      </c>
      <c r="AU4900">
        <f t="shared" si="3661"/>
        <v>4897</v>
      </c>
      <c r="AV4900" t="str">
        <f t="shared" si="3659"/>
        <v>kmh-4897-mph</v>
      </c>
    </row>
    <row r="4901" spans="1:48" x14ac:dyDescent="0.3">
      <c r="A4901">
        <v>4900</v>
      </c>
      <c r="B4901">
        <f t="shared" si="3656"/>
        <v>3044.7179000000001</v>
      </c>
      <c r="C4901">
        <f t="shared" si="3662"/>
        <v>7885.7856000000002</v>
      </c>
      <c r="D4901">
        <f t="shared" si="3663"/>
        <v>1.3611111111111112</v>
      </c>
      <c r="E4901">
        <f t="shared" si="3664"/>
        <v>4900000</v>
      </c>
      <c r="F4901">
        <f t="shared" si="3665"/>
        <v>1361.1111111111111</v>
      </c>
      <c r="G4901">
        <f t="shared" si="3666"/>
        <v>16076116</v>
      </c>
      <c r="H4901">
        <f t="shared" si="3667"/>
        <v>4465.5877777777778</v>
      </c>
      <c r="I4901">
        <f t="shared" si="3668"/>
        <v>2645.7883200000001</v>
      </c>
      <c r="J4901">
        <f t="shared" si="3669"/>
        <v>0.73494120000000007</v>
      </c>
      <c r="K4901">
        <f t="shared" si="3670"/>
        <v>5358705.1616700003</v>
      </c>
      <c r="L4901">
        <f t="shared" si="3671"/>
        <v>1488.5292115749999</v>
      </c>
      <c r="M4901">
        <f t="shared" si="3672"/>
        <v>4.1083945630000001</v>
      </c>
      <c r="N4901">
        <f t="shared" si="3673"/>
        <v>2645.7883200000001</v>
      </c>
      <c r="O4901">
        <f t="shared" si="3674"/>
        <v>1.3611111111111112</v>
      </c>
      <c r="P4901">
        <f t="shared" si="3675"/>
        <v>7885785.6000000006</v>
      </c>
      <c r="Q4901">
        <f t="shared" si="3676"/>
        <v>2190.4960000000001</v>
      </c>
      <c r="R4901">
        <f t="shared" si="3677"/>
        <v>25872000</v>
      </c>
      <c r="S4901">
        <f t="shared" si="3678"/>
        <v>7186.6666666666661</v>
      </c>
      <c r="T4901">
        <f t="shared" si="3679"/>
        <v>4257.9823999999999</v>
      </c>
      <c r="U4901">
        <f t="shared" si="3680"/>
        <v>1.1827728888888889</v>
      </c>
      <c r="V4901">
        <f t="shared" si="3681"/>
        <v>8624000</v>
      </c>
      <c r="W4901">
        <f t="shared" si="3682"/>
        <v>2395.5555555555557</v>
      </c>
      <c r="X4901">
        <f t="shared" si="3683"/>
        <v>6.3846999999999996</v>
      </c>
      <c r="Y4901">
        <f t="shared" si="3684"/>
        <v>4257.9823999999999</v>
      </c>
      <c r="Z4901">
        <f t="shared" si="3685"/>
        <v>3044.7800371000003</v>
      </c>
      <c r="AA4901">
        <f t="shared" si="3686"/>
        <v>3044.8421742</v>
      </c>
      <c r="AB4901">
        <f t="shared" si="3687"/>
        <v>3044.9043113000002</v>
      </c>
      <c r="AC4901">
        <f t="shared" si="3688"/>
        <v>3044.9664484</v>
      </c>
      <c r="AD4901">
        <f t="shared" si="3689"/>
        <v>3045.0285855000002</v>
      </c>
      <c r="AE4901">
        <f t="shared" si="3690"/>
        <v>3045.0907226000004</v>
      </c>
      <c r="AF4901">
        <f t="shared" si="3691"/>
        <v>3045.1528597000001</v>
      </c>
      <c r="AG4901">
        <f t="shared" si="3692"/>
        <v>3045.2149968000003</v>
      </c>
      <c r="AH4901">
        <f t="shared" si="3693"/>
        <v>3045.2771338999996</v>
      </c>
      <c r="AI4901">
        <f t="shared" si="3694"/>
        <v>7885.9465344000009</v>
      </c>
      <c r="AJ4901">
        <f t="shared" si="3695"/>
        <v>7886.1074687999999</v>
      </c>
      <c r="AK4901">
        <f t="shared" si="3696"/>
        <v>7886.2684032000006</v>
      </c>
      <c r="AL4901">
        <f t="shared" si="3697"/>
        <v>7886.4293375999996</v>
      </c>
      <c r="AM4901">
        <f t="shared" si="3698"/>
        <v>7886.5902720000004</v>
      </c>
      <c r="AN4901">
        <f t="shared" si="3699"/>
        <v>7886.7512064000011</v>
      </c>
      <c r="AO4901">
        <f t="shared" si="3700"/>
        <v>7886.9121408000001</v>
      </c>
      <c r="AP4901">
        <f t="shared" si="3701"/>
        <v>7887.0730752000009</v>
      </c>
      <c r="AQ4901">
        <f t="shared" si="3702"/>
        <v>7887.2340095999998</v>
      </c>
      <c r="AR4901" t="str">
        <f t="shared" si="3657"/>
        <v>kmh-4900-mph</v>
      </c>
      <c r="AS4901">
        <f t="shared" si="3660"/>
        <v>4899</v>
      </c>
      <c r="AT4901" t="str">
        <f t="shared" si="3658"/>
        <v>kmh-4899-mph</v>
      </c>
      <c r="AU4901">
        <f t="shared" si="3661"/>
        <v>4898</v>
      </c>
      <c r="AV4901" t="str">
        <f t="shared" si="3659"/>
        <v>kmh-4898-mph</v>
      </c>
    </row>
    <row r="4902" spans="1:48" x14ac:dyDescent="0.3">
      <c r="A4902">
        <v>4901</v>
      </c>
      <c r="B4902">
        <f t="shared" si="3656"/>
        <v>3045.3392709999998</v>
      </c>
      <c r="C4902">
        <f t="shared" si="3662"/>
        <v>7887.3949440000006</v>
      </c>
      <c r="D4902">
        <f t="shared" si="3663"/>
        <v>1.361388888888889</v>
      </c>
      <c r="E4902">
        <f t="shared" si="3664"/>
        <v>4901000</v>
      </c>
      <c r="F4902">
        <f t="shared" si="3665"/>
        <v>1361.3888888888889</v>
      </c>
      <c r="G4902">
        <f t="shared" si="3666"/>
        <v>16079396.84</v>
      </c>
      <c r="H4902">
        <f t="shared" si="3667"/>
        <v>4466.4991222222225</v>
      </c>
      <c r="I4902">
        <f t="shared" si="3668"/>
        <v>2646.3282767999999</v>
      </c>
      <c r="J4902">
        <f t="shared" si="3669"/>
        <v>0.73509118800000006</v>
      </c>
      <c r="K4902">
        <f t="shared" si="3670"/>
        <v>5359798.7749683</v>
      </c>
      <c r="L4902">
        <f t="shared" si="3671"/>
        <v>1488.8329930467498</v>
      </c>
      <c r="M4902">
        <f t="shared" si="3672"/>
        <v>4.1092330108699997</v>
      </c>
      <c r="N4902">
        <f t="shared" si="3673"/>
        <v>2646.3282767999999</v>
      </c>
      <c r="O4902">
        <f t="shared" si="3674"/>
        <v>1.361388888888889</v>
      </c>
      <c r="P4902">
        <f t="shared" si="3675"/>
        <v>7887394.9440000001</v>
      </c>
      <c r="Q4902">
        <f t="shared" si="3676"/>
        <v>2190.9430400000001</v>
      </c>
      <c r="R4902">
        <f t="shared" si="3677"/>
        <v>25877280</v>
      </c>
      <c r="S4902">
        <f t="shared" si="3678"/>
        <v>7188.1333333333332</v>
      </c>
      <c r="T4902">
        <f t="shared" si="3679"/>
        <v>4258.8513759999996</v>
      </c>
      <c r="U4902">
        <f t="shared" si="3680"/>
        <v>1.1830142711111111</v>
      </c>
      <c r="V4902">
        <f t="shared" si="3681"/>
        <v>8625760</v>
      </c>
      <c r="W4902">
        <f t="shared" si="3682"/>
        <v>2396.0444444444443</v>
      </c>
      <c r="X4902">
        <f t="shared" si="3683"/>
        <v>6.3860029999999997</v>
      </c>
      <c r="Y4902">
        <f t="shared" si="3684"/>
        <v>4258.8513759999996</v>
      </c>
      <c r="Z4902">
        <f t="shared" si="3685"/>
        <v>3045.4014081000005</v>
      </c>
      <c r="AA4902">
        <f t="shared" si="3686"/>
        <v>3045.4635451999998</v>
      </c>
      <c r="AB4902">
        <f t="shared" si="3687"/>
        <v>3045.5256823</v>
      </c>
      <c r="AC4902">
        <f t="shared" si="3688"/>
        <v>3045.5878193999997</v>
      </c>
      <c r="AD4902">
        <f t="shared" si="3689"/>
        <v>3045.6499564999999</v>
      </c>
      <c r="AE4902">
        <f t="shared" si="3690"/>
        <v>3045.7120936000001</v>
      </c>
      <c r="AF4902">
        <f t="shared" si="3691"/>
        <v>3045.7742306999999</v>
      </c>
      <c r="AG4902">
        <f t="shared" si="3692"/>
        <v>3045.8363678000001</v>
      </c>
      <c r="AH4902">
        <f t="shared" si="3693"/>
        <v>3045.8985048999998</v>
      </c>
      <c r="AI4902">
        <f t="shared" si="3694"/>
        <v>7887.5558784000013</v>
      </c>
      <c r="AJ4902">
        <f t="shared" si="3695"/>
        <v>7887.7168128000003</v>
      </c>
      <c r="AK4902">
        <f t="shared" si="3696"/>
        <v>7887.8777472000011</v>
      </c>
      <c r="AL4902">
        <f t="shared" si="3697"/>
        <v>7888.0386816</v>
      </c>
      <c r="AM4902">
        <f t="shared" si="3698"/>
        <v>7888.1996160000008</v>
      </c>
      <c r="AN4902">
        <f t="shared" si="3699"/>
        <v>7888.3605504000016</v>
      </c>
      <c r="AO4902">
        <f t="shared" si="3700"/>
        <v>7888.5214848000005</v>
      </c>
      <c r="AP4902">
        <f t="shared" si="3701"/>
        <v>7888.6824192000004</v>
      </c>
      <c r="AQ4902">
        <f t="shared" si="3702"/>
        <v>7888.8433536000002</v>
      </c>
      <c r="AR4902" t="str">
        <f t="shared" si="3657"/>
        <v>kmh-4901-mph</v>
      </c>
      <c r="AS4902">
        <f t="shared" si="3660"/>
        <v>4900</v>
      </c>
      <c r="AT4902" t="str">
        <f t="shared" si="3658"/>
        <v>kmh-4900-mph</v>
      </c>
      <c r="AU4902">
        <f t="shared" si="3661"/>
        <v>4899</v>
      </c>
      <c r="AV4902" t="str">
        <f t="shared" si="3659"/>
        <v>kmh-4899-mph</v>
      </c>
    </row>
    <row r="4903" spans="1:48" x14ac:dyDescent="0.3">
      <c r="A4903">
        <v>4902</v>
      </c>
      <c r="B4903">
        <f t="shared" si="3656"/>
        <v>3045.960642</v>
      </c>
      <c r="C4903">
        <f t="shared" si="3662"/>
        <v>7889.0042880000001</v>
      </c>
      <c r="D4903">
        <f t="shared" si="3663"/>
        <v>1.3616666666666666</v>
      </c>
      <c r="E4903">
        <f t="shared" si="3664"/>
        <v>4902000</v>
      </c>
      <c r="F4903">
        <f t="shared" si="3665"/>
        <v>1361.6666666666667</v>
      </c>
      <c r="G4903">
        <f t="shared" si="3666"/>
        <v>16082677.680000002</v>
      </c>
      <c r="H4903">
        <f t="shared" si="3667"/>
        <v>4467.4104666666672</v>
      </c>
      <c r="I4903">
        <f t="shared" si="3668"/>
        <v>2646.8682336000002</v>
      </c>
      <c r="J4903">
        <f t="shared" si="3669"/>
        <v>0.73524117600000005</v>
      </c>
      <c r="K4903">
        <f t="shared" si="3670"/>
        <v>5360892.3882665997</v>
      </c>
      <c r="L4903">
        <f t="shared" si="3671"/>
        <v>1489.1367745184998</v>
      </c>
      <c r="M4903">
        <f t="shared" si="3672"/>
        <v>4.1100714587400002</v>
      </c>
      <c r="N4903">
        <f t="shared" si="3673"/>
        <v>2646.8682336000002</v>
      </c>
      <c r="O4903">
        <f t="shared" si="3674"/>
        <v>1.3616666666666666</v>
      </c>
      <c r="P4903">
        <f t="shared" si="3675"/>
        <v>7889004.2880000006</v>
      </c>
      <c r="Q4903">
        <f t="shared" si="3676"/>
        <v>2191.3900800000001</v>
      </c>
      <c r="R4903">
        <f t="shared" si="3677"/>
        <v>25882560</v>
      </c>
      <c r="S4903">
        <f t="shared" si="3678"/>
        <v>7189.5999999999995</v>
      </c>
      <c r="T4903">
        <f t="shared" si="3679"/>
        <v>4259.7203520000003</v>
      </c>
      <c r="U4903">
        <f t="shared" si="3680"/>
        <v>1.1832556533333332</v>
      </c>
      <c r="V4903">
        <f t="shared" si="3681"/>
        <v>8627520</v>
      </c>
      <c r="W4903">
        <f t="shared" si="3682"/>
        <v>2396.5333333333333</v>
      </c>
      <c r="X4903">
        <f t="shared" si="3683"/>
        <v>6.3873059999999997</v>
      </c>
      <c r="Y4903">
        <f t="shared" si="3684"/>
        <v>4259.7203520000003</v>
      </c>
      <c r="Z4903">
        <f t="shared" si="3685"/>
        <v>3046.0227791000002</v>
      </c>
      <c r="AA4903">
        <f t="shared" si="3686"/>
        <v>3046.0849162</v>
      </c>
      <c r="AB4903">
        <f t="shared" si="3687"/>
        <v>3046.1470533000002</v>
      </c>
      <c r="AC4903">
        <f t="shared" si="3688"/>
        <v>3046.2091903999999</v>
      </c>
      <c r="AD4903">
        <f t="shared" si="3689"/>
        <v>3046.2713275000001</v>
      </c>
      <c r="AE4903">
        <f t="shared" si="3690"/>
        <v>3046.3334646000003</v>
      </c>
      <c r="AF4903">
        <f t="shared" si="3691"/>
        <v>3046.3956017</v>
      </c>
      <c r="AG4903">
        <f t="shared" si="3692"/>
        <v>3046.4577388000002</v>
      </c>
      <c r="AH4903">
        <f t="shared" si="3693"/>
        <v>3046.5198759</v>
      </c>
      <c r="AI4903">
        <f t="shared" si="3694"/>
        <v>7889.1652224000009</v>
      </c>
      <c r="AJ4903">
        <f t="shared" si="3695"/>
        <v>7889.3261567999998</v>
      </c>
      <c r="AK4903">
        <f t="shared" si="3696"/>
        <v>7889.4870912000006</v>
      </c>
      <c r="AL4903">
        <f t="shared" si="3697"/>
        <v>7889.6480255999995</v>
      </c>
      <c r="AM4903">
        <f t="shared" si="3698"/>
        <v>7889.8089600000003</v>
      </c>
      <c r="AN4903">
        <f t="shared" si="3699"/>
        <v>7889.9698944000011</v>
      </c>
      <c r="AO4903">
        <f t="shared" si="3700"/>
        <v>7890.1308288</v>
      </c>
      <c r="AP4903">
        <f t="shared" si="3701"/>
        <v>7890.2917632000008</v>
      </c>
      <c r="AQ4903">
        <f t="shared" si="3702"/>
        <v>7890.4526975999997</v>
      </c>
      <c r="AR4903" t="str">
        <f t="shared" si="3657"/>
        <v>kmh-4902-mph</v>
      </c>
      <c r="AS4903">
        <f t="shared" si="3660"/>
        <v>4901</v>
      </c>
      <c r="AT4903" t="str">
        <f t="shared" si="3658"/>
        <v>kmh-4901-mph</v>
      </c>
      <c r="AU4903">
        <f t="shared" si="3661"/>
        <v>4900</v>
      </c>
      <c r="AV4903" t="str">
        <f t="shared" si="3659"/>
        <v>kmh-4900-mph</v>
      </c>
    </row>
    <row r="4904" spans="1:48" x14ac:dyDescent="0.3">
      <c r="A4904">
        <v>4903</v>
      </c>
      <c r="B4904">
        <f t="shared" si="3656"/>
        <v>3046.5820130000002</v>
      </c>
      <c r="C4904">
        <f t="shared" si="3662"/>
        <v>7890.6136320000005</v>
      </c>
      <c r="D4904">
        <f t="shared" si="3663"/>
        <v>1.3619444444444444</v>
      </c>
      <c r="E4904">
        <f t="shared" si="3664"/>
        <v>4903000</v>
      </c>
      <c r="F4904">
        <f t="shared" si="3665"/>
        <v>1361.9444444444446</v>
      </c>
      <c r="G4904">
        <f t="shared" si="3666"/>
        <v>16085958.520000001</v>
      </c>
      <c r="H4904">
        <f t="shared" si="3667"/>
        <v>4468.3218111111119</v>
      </c>
      <c r="I4904">
        <f t="shared" si="3668"/>
        <v>2647.4081904</v>
      </c>
      <c r="J4904">
        <f t="shared" si="3669"/>
        <v>0.73539116400000004</v>
      </c>
      <c r="K4904">
        <f t="shared" si="3670"/>
        <v>5361986.0015649004</v>
      </c>
      <c r="L4904">
        <f t="shared" si="3671"/>
        <v>1489.4405559902498</v>
      </c>
      <c r="M4904">
        <f t="shared" si="3672"/>
        <v>4.1109099066099999</v>
      </c>
      <c r="N4904">
        <f t="shared" si="3673"/>
        <v>2647.4081904</v>
      </c>
      <c r="O4904">
        <f t="shared" si="3674"/>
        <v>1.3619444444444444</v>
      </c>
      <c r="P4904">
        <f t="shared" si="3675"/>
        <v>7890613.6320000002</v>
      </c>
      <c r="Q4904">
        <f t="shared" si="3676"/>
        <v>2191.8371200000001</v>
      </c>
      <c r="R4904">
        <f t="shared" si="3677"/>
        <v>25887840</v>
      </c>
      <c r="S4904">
        <f t="shared" si="3678"/>
        <v>7191.0666666666666</v>
      </c>
      <c r="T4904">
        <f t="shared" si="3679"/>
        <v>4260.589328</v>
      </c>
      <c r="U4904">
        <f t="shared" si="3680"/>
        <v>1.1834970355555554</v>
      </c>
      <c r="V4904">
        <f t="shared" si="3681"/>
        <v>8629280</v>
      </c>
      <c r="W4904">
        <f t="shared" si="3682"/>
        <v>2397.0222222222224</v>
      </c>
      <c r="X4904">
        <f t="shared" si="3683"/>
        <v>6.3886089999999998</v>
      </c>
      <c r="Y4904">
        <f t="shared" si="3684"/>
        <v>4260.589328</v>
      </c>
      <c r="Z4904">
        <f t="shared" si="3685"/>
        <v>3046.6441501000004</v>
      </c>
      <c r="AA4904">
        <f t="shared" si="3686"/>
        <v>3046.7062872000001</v>
      </c>
      <c r="AB4904">
        <f t="shared" si="3687"/>
        <v>3046.7684243000003</v>
      </c>
      <c r="AC4904">
        <f t="shared" si="3688"/>
        <v>3046.8305613999996</v>
      </c>
      <c r="AD4904">
        <f t="shared" si="3689"/>
        <v>3046.8926984999998</v>
      </c>
      <c r="AE4904">
        <f t="shared" si="3690"/>
        <v>3046.9548356000005</v>
      </c>
      <c r="AF4904">
        <f t="shared" si="3691"/>
        <v>3047.0169726999998</v>
      </c>
      <c r="AG4904">
        <f t="shared" si="3692"/>
        <v>3047.0791098</v>
      </c>
      <c r="AH4904">
        <f t="shared" si="3693"/>
        <v>3047.1412468999997</v>
      </c>
      <c r="AI4904">
        <f t="shared" si="3694"/>
        <v>7890.7745664000013</v>
      </c>
      <c r="AJ4904">
        <f t="shared" si="3695"/>
        <v>7890.9355008000002</v>
      </c>
      <c r="AK4904">
        <f t="shared" si="3696"/>
        <v>7891.096435200001</v>
      </c>
      <c r="AL4904">
        <f t="shared" si="3697"/>
        <v>7891.2573695999999</v>
      </c>
      <c r="AM4904">
        <f t="shared" si="3698"/>
        <v>7891.4183040000007</v>
      </c>
      <c r="AN4904">
        <f t="shared" si="3699"/>
        <v>7891.5792384000015</v>
      </c>
      <c r="AO4904">
        <f t="shared" si="3700"/>
        <v>7891.7401728000004</v>
      </c>
      <c r="AP4904">
        <f t="shared" si="3701"/>
        <v>7891.9011072000012</v>
      </c>
      <c r="AQ4904">
        <f t="shared" si="3702"/>
        <v>7892.0620416000002</v>
      </c>
      <c r="AR4904" t="str">
        <f t="shared" si="3657"/>
        <v>kmh-4903-mph</v>
      </c>
      <c r="AS4904">
        <f t="shared" si="3660"/>
        <v>4902</v>
      </c>
      <c r="AT4904" t="str">
        <f t="shared" si="3658"/>
        <v>kmh-4902-mph</v>
      </c>
      <c r="AU4904">
        <f t="shared" si="3661"/>
        <v>4901</v>
      </c>
      <c r="AV4904" t="str">
        <f t="shared" si="3659"/>
        <v>kmh-4901-mph</v>
      </c>
    </row>
    <row r="4905" spans="1:48" x14ac:dyDescent="0.3">
      <c r="A4905">
        <v>4904</v>
      </c>
      <c r="B4905">
        <f t="shared" si="3656"/>
        <v>3047.2033839999999</v>
      </c>
      <c r="C4905">
        <f t="shared" si="3662"/>
        <v>7892.2229760000009</v>
      </c>
      <c r="D4905">
        <f t="shared" si="3663"/>
        <v>1.3622222222222222</v>
      </c>
      <c r="E4905">
        <f t="shared" si="3664"/>
        <v>4904000</v>
      </c>
      <c r="F4905">
        <f t="shared" si="3665"/>
        <v>1362.2222222222222</v>
      </c>
      <c r="G4905">
        <f t="shared" si="3666"/>
        <v>16089239.360000001</v>
      </c>
      <c r="H4905">
        <f t="shared" si="3667"/>
        <v>4469.2331555555556</v>
      </c>
      <c r="I4905">
        <f t="shared" si="3668"/>
        <v>2647.9481472000002</v>
      </c>
      <c r="J4905">
        <f t="shared" si="3669"/>
        <v>0.73554115200000003</v>
      </c>
      <c r="K4905">
        <f t="shared" si="3670"/>
        <v>5363079.6148632001</v>
      </c>
      <c r="L4905">
        <f t="shared" si="3671"/>
        <v>1489.744337462</v>
      </c>
      <c r="M4905">
        <f t="shared" si="3672"/>
        <v>4.1117483544799995</v>
      </c>
      <c r="N4905">
        <f t="shared" si="3673"/>
        <v>2647.9481472000002</v>
      </c>
      <c r="O4905">
        <f t="shared" si="3674"/>
        <v>1.3622222222222222</v>
      </c>
      <c r="P4905">
        <f t="shared" si="3675"/>
        <v>7892222.9759999998</v>
      </c>
      <c r="Q4905">
        <f t="shared" si="3676"/>
        <v>2192.2841600000002</v>
      </c>
      <c r="R4905">
        <f t="shared" si="3677"/>
        <v>25893120</v>
      </c>
      <c r="S4905">
        <f t="shared" si="3678"/>
        <v>7192.5333333333328</v>
      </c>
      <c r="T4905">
        <f t="shared" si="3679"/>
        <v>4261.4583039999998</v>
      </c>
      <c r="U4905">
        <f t="shared" si="3680"/>
        <v>1.1837384177777777</v>
      </c>
      <c r="V4905">
        <f t="shared" si="3681"/>
        <v>8631040</v>
      </c>
      <c r="W4905">
        <f t="shared" si="3682"/>
        <v>2397.5111111111109</v>
      </c>
      <c r="X4905">
        <f t="shared" si="3683"/>
        <v>6.3899119999999998</v>
      </c>
      <c r="Y4905">
        <f t="shared" si="3684"/>
        <v>4261.4583039999998</v>
      </c>
      <c r="Z4905">
        <f t="shared" si="3685"/>
        <v>3047.2655211000001</v>
      </c>
      <c r="AA4905">
        <f t="shared" si="3686"/>
        <v>3047.3276581999999</v>
      </c>
      <c r="AB4905">
        <f t="shared" si="3687"/>
        <v>3047.3897953000001</v>
      </c>
      <c r="AC4905">
        <f t="shared" si="3688"/>
        <v>3047.4519323999998</v>
      </c>
      <c r="AD4905">
        <f t="shared" si="3689"/>
        <v>3047.5140695</v>
      </c>
      <c r="AE4905">
        <f t="shared" si="3690"/>
        <v>3047.5762066000002</v>
      </c>
      <c r="AF4905">
        <f t="shared" si="3691"/>
        <v>3047.6383437</v>
      </c>
      <c r="AG4905">
        <f t="shared" si="3692"/>
        <v>3047.7004808000002</v>
      </c>
      <c r="AH4905">
        <f t="shared" si="3693"/>
        <v>3047.7626178999999</v>
      </c>
      <c r="AI4905">
        <f t="shared" si="3694"/>
        <v>7892.3839104000008</v>
      </c>
      <c r="AJ4905">
        <f t="shared" si="3695"/>
        <v>7892.5448448000006</v>
      </c>
      <c r="AK4905">
        <f t="shared" si="3696"/>
        <v>7892.7057792000005</v>
      </c>
      <c r="AL4905">
        <f t="shared" si="3697"/>
        <v>7892.8667136000004</v>
      </c>
      <c r="AM4905">
        <f t="shared" si="3698"/>
        <v>7893.0276480000002</v>
      </c>
      <c r="AN4905">
        <f t="shared" si="3699"/>
        <v>7893.188582400001</v>
      </c>
      <c r="AO4905">
        <f t="shared" si="3700"/>
        <v>7893.3495167999999</v>
      </c>
      <c r="AP4905">
        <f t="shared" si="3701"/>
        <v>7893.5104512000007</v>
      </c>
      <c r="AQ4905">
        <f t="shared" si="3702"/>
        <v>7893.6713855999997</v>
      </c>
      <c r="AR4905" t="str">
        <f t="shared" si="3657"/>
        <v>kmh-4904-mph</v>
      </c>
      <c r="AS4905">
        <f t="shared" si="3660"/>
        <v>4903</v>
      </c>
      <c r="AT4905" t="str">
        <f t="shared" si="3658"/>
        <v>kmh-4903-mph</v>
      </c>
      <c r="AU4905">
        <f t="shared" si="3661"/>
        <v>4902</v>
      </c>
      <c r="AV4905" t="str">
        <f t="shared" si="3659"/>
        <v>kmh-4902-mph</v>
      </c>
    </row>
    <row r="4906" spans="1:48" x14ac:dyDescent="0.3">
      <c r="A4906">
        <v>4905</v>
      </c>
      <c r="B4906">
        <f t="shared" si="3656"/>
        <v>3047.8247550000001</v>
      </c>
      <c r="C4906">
        <f t="shared" si="3662"/>
        <v>7893.8323200000004</v>
      </c>
      <c r="D4906">
        <f t="shared" si="3663"/>
        <v>1.3625</v>
      </c>
      <c r="E4906">
        <f t="shared" si="3664"/>
        <v>4905000</v>
      </c>
      <c r="F4906">
        <f t="shared" si="3665"/>
        <v>1362.5</v>
      </c>
      <c r="G4906">
        <f t="shared" si="3666"/>
        <v>16092520.200000001</v>
      </c>
      <c r="H4906">
        <f t="shared" si="3667"/>
        <v>4470.1445000000003</v>
      </c>
      <c r="I4906">
        <f t="shared" si="3668"/>
        <v>2648.488104</v>
      </c>
      <c r="J4906">
        <f t="shared" si="3669"/>
        <v>0.73569114000000002</v>
      </c>
      <c r="K4906">
        <f t="shared" si="3670"/>
        <v>5364173.2281614998</v>
      </c>
      <c r="L4906">
        <f t="shared" si="3671"/>
        <v>1490.0481189337499</v>
      </c>
      <c r="M4906">
        <f t="shared" si="3672"/>
        <v>4.1125868023500001</v>
      </c>
      <c r="N4906">
        <f t="shared" si="3673"/>
        <v>2648.488104</v>
      </c>
      <c r="O4906">
        <f t="shared" si="3674"/>
        <v>1.3625</v>
      </c>
      <c r="P4906">
        <f t="shared" si="3675"/>
        <v>7893832.3200000003</v>
      </c>
      <c r="Q4906">
        <f t="shared" si="3676"/>
        <v>2192.7312000000002</v>
      </c>
      <c r="R4906">
        <f t="shared" si="3677"/>
        <v>25898400</v>
      </c>
      <c r="S4906">
        <f t="shared" si="3678"/>
        <v>7193.9999999999991</v>
      </c>
      <c r="T4906">
        <f t="shared" si="3679"/>
        <v>4262.3272799999995</v>
      </c>
      <c r="U4906">
        <f t="shared" si="3680"/>
        <v>1.1839797999999999</v>
      </c>
      <c r="V4906">
        <f t="shared" si="3681"/>
        <v>8632800</v>
      </c>
      <c r="W4906">
        <f t="shared" si="3682"/>
        <v>2398</v>
      </c>
      <c r="X4906">
        <f t="shared" si="3683"/>
        <v>6.3912149999999999</v>
      </c>
      <c r="Y4906">
        <f t="shared" si="3684"/>
        <v>4262.3272799999995</v>
      </c>
      <c r="Z4906">
        <f t="shared" si="3685"/>
        <v>3047.8868921000003</v>
      </c>
      <c r="AA4906">
        <f t="shared" si="3686"/>
        <v>3047.9490292</v>
      </c>
      <c r="AB4906">
        <f t="shared" si="3687"/>
        <v>3048.0111663000002</v>
      </c>
      <c r="AC4906">
        <f t="shared" si="3688"/>
        <v>3048.0733034</v>
      </c>
      <c r="AD4906">
        <f t="shared" si="3689"/>
        <v>3048.1354405000002</v>
      </c>
      <c r="AE4906">
        <f t="shared" si="3690"/>
        <v>3048.1975776000004</v>
      </c>
      <c r="AF4906">
        <f t="shared" si="3691"/>
        <v>3048.2597147000001</v>
      </c>
      <c r="AG4906">
        <f t="shared" si="3692"/>
        <v>3048.3218518000003</v>
      </c>
      <c r="AH4906">
        <f t="shared" si="3693"/>
        <v>3048.3839888999996</v>
      </c>
      <c r="AI4906">
        <f t="shared" si="3694"/>
        <v>7893.9932544000012</v>
      </c>
      <c r="AJ4906">
        <f t="shared" si="3695"/>
        <v>7894.1541888000002</v>
      </c>
      <c r="AK4906">
        <f t="shared" si="3696"/>
        <v>7894.3151232000009</v>
      </c>
      <c r="AL4906">
        <f t="shared" si="3697"/>
        <v>7894.4760575999999</v>
      </c>
      <c r="AM4906">
        <f t="shared" si="3698"/>
        <v>7894.6369920000006</v>
      </c>
      <c r="AN4906">
        <f t="shared" si="3699"/>
        <v>7894.7979264000014</v>
      </c>
      <c r="AO4906">
        <f t="shared" si="3700"/>
        <v>7894.9588608000004</v>
      </c>
      <c r="AP4906">
        <f t="shared" si="3701"/>
        <v>7895.1197952000011</v>
      </c>
      <c r="AQ4906">
        <f t="shared" si="3702"/>
        <v>7895.2807296000001</v>
      </c>
      <c r="AR4906" t="str">
        <f t="shared" si="3657"/>
        <v>kmh-4905-mph</v>
      </c>
      <c r="AS4906">
        <f t="shared" si="3660"/>
        <v>4904</v>
      </c>
      <c r="AT4906" t="str">
        <f t="shared" si="3658"/>
        <v>kmh-4904-mph</v>
      </c>
      <c r="AU4906">
        <f t="shared" si="3661"/>
        <v>4903</v>
      </c>
      <c r="AV4906" t="str">
        <f t="shared" si="3659"/>
        <v>kmh-4903-mph</v>
      </c>
    </row>
    <row r="4907" spans="1:48" x14ac:dyDescent="0.3">
      <c r="A4907">
        <v>4906</v>
      </c>
      <c r="B4907">
        <f t="shared" si="3656"/>
        <v>3048.4461259999998</v>
      </c>
      <c r="C4907">
        <f t="shared" si="3662"/>
        <v>7895.4416640000009</v>
      </c>
      <c r="D4907">
        <f t="shared" si="3663"/>
        <v>1.3627777777777779</v>
      </c>
      <c r="E4907">
        <f t="shared" si="3664"/>
        <v>4906000</v>
      </c>
      <c r="F4907">
        <f t="shared" si="3665"/>
        <v>1362.7777777777778</v>
      </c>
      <c r="G4907">
        <f t="shared" si="3666"/>
        <v>16095801.040000001</v>
      </c>
      <c r="H4907">
        <f t="shared" si="3667"/>
        <v>4471.055844444445</v>
      </c>
      <c r="I4907">
        <f t="shared" si="3668"/>
        <v>2649.0280608000003</v>
      </c>
      <c r="J4907">
        <f t="shared" si="3669"/>
        <v>0.73584112800000012</v>
      </c>
      <c r="K4907">
        <f t="shared" si="3670"/>
        <v>5365266.8414597996</v>
      </c>
      <c r="L4907">
        <f t="shared" si="3671"/>
        <v>1490.3519004054999</v>
      </c>
      <c r="M4907">
        <f t="shared" si="3672"/>
        <v>4.1134252502199997</v>
      </c>
      <c r="N4907">
        <f t="shared" si="3673"/>
        <v>2649.0280608000003</v>
      </c>
      <c r="O4907">
        <f t="shared" si="3674"/>
        <v>1.3627777777777779</v>
      </c>
      <c r="P4907">
        <f t="shared" si="3675"/>
        <v>7895441.6639999999</v>
      </c>
      <c r="Q4907">
        <f t="shared" si="3676"/>
        <v>2193.1782400000002</v>
      </c>
      <c r="R4907">
        <f t="shared" si="3677"/>
        <v>25903680</v>
      </c>
      <c r="S4907">
        <f t="shared" si="3678"/>
        <v>7195.4666666666662</v>
      </c>
      <c r="T4907">
        <f t="shared" si="3679"/>
        <v>4263.1962560000002</v>
      </c>
      <c r="U4907">
        <f t="shared" si="3680"/>
        <v>1.1842211822222222</v>
      </c>
      <c r="V4907">
        <f t="shared" si="3681"/>
        <v>8634560</v>
      </c>
      <c r="W4907">
        <f t="shared" si="3682"/>
        <v>2398.4888888888886</v>
      </c>
      <c r="X4907">
        <f t="shared" si="3683"/>
        <v>6.3925179999999999</v>
      </c>
      <c r="Y4907">
        <f t="shared" si="3684"/>
        <v>4263.1962560000002</v>
      </c>
      <c r="Z4907">
        <f t="shared" si="3685"/>
        <v>3048.5082631000005</v>
      </c>
      <c r="AA4907">
        <f t="shared" si="3686"/>
        <v>3048.5704001999998</v>
      </c>
      <c r="AB4907">
        <f t="shared" si="3687"/>
        <v>3048.6325373</v>
      </c>
      <c r="AC4907">
        <f t="shared" si="3688"/>
        <v>3048.6946743999997</v>
      </c>
      <c r="AD4907">
        <f t="shared" si="3689"/>
        <v>3048.7568114999999</v>
      </c>
      <c r="AE4907">
        <f t="shared" si="3690"/>
        <v>3048.8189486000001</v>
      </c>
      <c r="AF4907">
        <f t="shared" si="3691"/>
        <v>3048.8810856999999</v>
      </c>
      <c r="AG4907">
        <f t="shared" si="3692"/>
        <v>3048.9432228000001</v>
      </c>
      <c r="AH4907">
        <f t="shared" si="3693"/>
        <v>3049.0053598999998</v>
      </c>
      <c r="AI4907">
        <f t="shared" si="3694"/>
        <v>7895.6025984000007</v>
      </c>
      <c r="AJ4907">
        <f t="shared" si="3695"/>
        <v>7895.7635328000006</v>
      </c>
      <c r="AK4907">
        <f t="shared" si="3696"/>
        <v>7895.9244672000004</v>
      </c>
      <c r="AL4907">
        <f t="shared" si="3697"/>
        <v>7896.0854016000003</v>
      </c>
      <c r="AM4907">
        <f t="shared" si="3698"/>
        <v>7896.2463360000002</v>
      </c>
      <c r="AN4907">
        <f t="shared" si="3699"/>
        <v>7896.4072704000009</v>
      </c>
      <c r="AO4907">
        <f t="shared" si="3700"/>
        <v>7896.5682047999999</v>
      </c>
      <c r="AP4907">
        <f t="shared" si="3701"/>
        <v>7896.7291392000006</v>
      </c>
      <c r="AQ4907">
        <f t="shared" si="3702"/>
        <v>7896.8900735999996</v>
      </c>
      <c r="AR4907" t="str">
        <f t="shared" si="3657"/>
        <v>kmh-4906-mph</v>
      </c>
      <c r="AS4907">
        <f t="shared" si="3660"/>
        <v>4905</v>
      </c>
      <c r="AT4907" t="str">
        <f t="shared" si="3658"/>
        <v>kmh-4905-mph</v>
      </c>
      <c r="AU4907">
        <f t="shared" si="3661"/>
        <v>4904</v>
      </c>
      <c r="AV4907" t="str">
        <f t="shared" si="3659"/>
        <v>kmh-4904-mph</v>
      </c>
    </row>
    <row r="4908" spans="1:48" x14ac:dyDescent="0.3">
      <c r="A4908">
        <v>4907</v>
      </c>
      <c r="B4908">
        <f t="shared" si="3656"/>
        <v>3049.067497</v>
      </c>
      <c r="C4908">
        <f t="shared" si="3662"/>
        <v>7897.0510080000004</v>
      </c>
      <c r="D4908">
        <f t="shared" si="3663"/>
        <v>1.3630555555555555</v>
      </c>
      <c r="E4908">
        <f t="shared" si="3664"/>
        <v>4907000</v>
      </c>
      <c r="F4908">
        <f t="shared" si="3665"/>
        <v>1363.0555555555557</v>
      </c>
      <c r="G4908">
        <f t="shared" si="3666"/>
        <v>16099081.880000001</v>
      </c>
      <c r="H4908">
        <f t="shared" si="3667"/>
        <v>4471.9671888888888</v>
      </c>
      <c r="I4908">
        <f t="shared" si="3668"/>
        <v>2649.5680176000001</v>
      </c>
      <c r="J4908">
        <f t="shared" si="3669"/>
        <v>0.73599111600000011</v>
      </c>
      <c r="K4908">
        <f t="shared" si="3670"/>
        <v>5366360.4547581002</v>
      </c>
      <c r="L4908">
        <f t="shared" si="3671"/>
        <v>1490.6556818772499</v>
      </c>
      <c r="M4908">
        <f t="shared" si="3672"/>
        <v>4.1142636980900003</v>
      </c>
      <c r="N4908">
        <f t="shared" si="3673"/>
        <v>2649.5680176000001</v>
      </c>
      <c r="O4908">
        <f t="shared" si="3674"/>
        <v>1.3630555555555555</v>
      </c>
      <c r="P4908">
        <f t="shared" si="3675"/>
        <v>7897051.0080000004</v>
      </c>
      <c r="Q4908">
        <f t="shared" si="3676"/>
        <v>2193.6252799999997</v>
      </c>
      <c r="R4908">
        <f t="shared" si="3677"/>
        <v>25908960</v>
      </c>
      <c r="S4908">
        <f t="shared" si="3678"/>
        <v>7196.9333333333325</v>
      </c>
      <c r="T4908">
        <f t="shared" si="3679"/>
        <v>4264.0652319999999</v>
      </c>
      <c r="U4908">
        <f t="shared" si="3680"/>
        <v>1.1844625644444444</v>
      </c>
      <c r="V4908">
        <f t="shared" si="3681"/>
        <v>8636320</v>
      </c>
      <c r="W4908">
        <f t="shared" si="3682"/>
        <v>2398.9777777777776</v>
      </c>
      <c r="X4908">
        <f t="shared" si="3683"/>
        <v>6.393821</v>
      </c>
      <c r="Y4908">
        <f t="shared" si="3684"/>
        <v>4264.0652319999999</v>
      </c>
      <c r="Z4908">
        <f t="shared" si="3685"/>
        <v>3049.1296341000002</v>
      </c>
      <c r="AA4908">
        <f t="shared" si="3686"/>
        <v>3049.1917711999999</v>
      </c>
      <c r="AB4908">
        <f t="shared" si="3687"/>
        <v>3049.2539083000001</v>
      </c>
      <c r="AC4908">
        <f t="shared" si="3688"/>
        <v>3049.3160453999999</v>
      </c>
      <c r="AD4908">
        <f t="shared" si="3689"/>
        <v>3049.3781825000001</v>
      </c>
      <c r="AE4908">
        <f t="shared" si="3690"/>
        <v>3049.4403196000003</v>
      </c>
      <c r="AF4908">
        <f t="shared" si="3691"/>
        <v>3049.5024567</v>
      </c>
      <c r="AG4908">
        <f t="shared" si="3692"/>
        <v>3049.5645938000002</v>
      </c>
      <c r="AH4908">
        <f t="shared" si="3693"/>
        <v>3049.6267309</v>
      </c>
      <c r="AI4908">
        <f t="shared" si="3694"/>
        <v>7897.2119424000011</v>
      </c>
      <c r="AJ4908">
        <f t="shared" si="3695"/>
        <v>7897.3728768000001</v>
      </c>
      <c r="AK4908">
        <f t="shared" si="3696"/>
        <v>7897.5338112000009</v>
      </c>
      <c r="AL4908">
        <f t="shared" si="3697"/>
        <v>7897.6947455999998</v>
      </c>
      <c r="AM4908">
        <f t="shared" si="3698"/>
        <v>7897.8556800000006</v>
      </c>
      <c r="AN4908">
        <f t="shared" si="3699"/>
        <v>7898.0166144000013</v>
      </c>
      <c r="AO4908">
        <f t="shared" si="3700"/>
        <v>7898.1775488000003</v>
      </c>
      <c r="AP4908">
        <f t="shared" si="3701"/>
        <v>7898.3384832000011</v>
      </c>
      <c r="AQ4908">
        <f t="shared" si="3702"/>
        <v>7898.4994176</v>
      </c>
      <c r="AR4908" t="str">
        <f t="shared" si="3657"/>
        <v>kmh-4907-mph</v>
      </c>
      <c r="AS4908">
        <f t="shared" si="3660"/>
        <v>4906</v>
      </c>
      <c r="AT4908" t="str">
        <f t="shared" si="3658"/>
        <v>kmh-4906-mph</v>
      </c>
      <c r="AU4908">
        <f t="shared" si="3661"/>
        <v>4905</v>
      </c>
      <c r="AV4908" t="str">
        <f t="shared" si="3659"/>
        <v>kmh-4905-mph</v>
      </c>
    </row>
    <row r="4909" spans="1:48" x14ac:dyDescent="0.3">
      <c r="A4909">
        <v>4908</v>
      </c>
      <c r="B4909">
        <f t="shared" si="3656"/>
        <v>3049.6888680000002</v>
      </c>
      <c r="C4909">
        <f t="shared" si="3662"/>
        <v>7898.6603520000008</v>
      </c>
      <c r="D4909">
        <f t="shared" si="3663"/>
        <v>1.3633333333333333</v>
      </c>
      <c r="E4909">
        <f t="shared" si="3664"/>
        <v>4908000</v>
      </c>
      <c r="F4909">
        <f t="shared" si="3665"/>
        <v>1363.3333333333335</v>
      </c>
      <c r="G4909">
        <f t="shared" si="3666"/>
        <v>16102362.720000001</v>
      </c>
      <c r="H4909">
        <f t="shared" si="3667"/>
        <v>4472.8785333333335</v>
      </c>
      <c r="I4909">
        <f t="shared" si="3668"/>
        <v>2650.1079743999999</v>
      </c>
      <c r="J4909">
        <f t="shared" si="3669"/>
        <v>0.7361411040000001</v>
      </c>
      <c r="K4909">
        <f t="shared" si="3670"/>
        <v>5367454.0680563999</v>
      </c>
      <c r="L4909">
        <f t="shared" si="3671"/>
        <v>1490.9594633489999</v>
      </c>
      <c r="M4909">
        <f t="shared" si="3672"/>
        <v>4.1151021459599999</v>
      </c>
      <c r="N4909">
        <f t="shared" si="3673"/>
        <v>2650.1079743999999</v>
      </c>
      <c r="O4909">
        <f t="shared" si="3674"/>
        <v>1.3633333333333333</v>
      </c>
      <c r="P4909">
        <f t="shared" si="3675"/>
        <v>7898660.352</v>
      </c>
      <c r="Q4909">
        <f t="shared" si="3676"/>
        <v>2194.0723199999998</v>
      </c>
      <c r="R4909">
        <f t="shared" si="3677"/>
        <v>25914240</v>
      </c>
      <c r="S4909">
        <f t="shared" si="3678"/>
        <v>7198.4</v>
      </c>
      <c r="T4909">
        <f t="shared" si="3679"/>
        <v>4264.9342079999997</v>
      </c>
      <c r="U4909">
        <f t="shared" si="3680"/>
        <v>1.1847039466666667</v>
      </c>
      <c r="V4909">
        <f t="shared" si="3681"/>
        <v>8638080</v>
      </c>
      <c r="W4909">
        <f t="shared" si="3682"/>
        <v>2399.4666666666667</v>
      </c>
      <c r="X4909">
        <f t="shared" si="3683"/>
        <v>6.3951239999999991</v>
      </c>
      <c r="Y4909">
        <f t="shared" si="3684"/>
        <v>4264.9342079999997</v>
      </c>
      <c r="Z4909">
        <f t="shared" si="3685"/>
        <v>3049.7510051000004</v>
      </c>
      <c r="AA4909">
        <f t="shared" si="3686"/>
        <v>3049.8131422000001</v>
      </c>
      <c r="AB4909">
        <f t="shared" si="3687"/>
        <v>3049.8752793000003</v>
      </c>
      <c r="AC4909">
        <f t="shared" si="3688"/>
        <v>3049.9374163999996</v>
      </c>
      <c r="AD4909">
        <f t="shared" si="3689"/>
        <v>3049.9995534999998</v>
      </c>
      <c r="AE4909">
        <f t="shared" si="3690"/>
        <v>3050.0616906000005</v>
      </c>
      <c r="AF4909">
        <f t="shared" si="3691"/>
        <v>3050.1238276999998</v>
      </c>
      <c r="AG4909">
        <f t="shared" si="3692"/>
        <v>3050.1859648</v>
      </c>
      <c r="AH4909">
        <f t="shared" si="3693"/>
        <v>3050.2481018999997</v>
      </c>
      <c r="AI4909">
        <f t="shared" si="3694"/>
        <v>7898.8212864000016</v>
      </c>
      <c r="AJ4909">
        <f t="shared" si="3695"/>
        <v>7898.9822208000005</v>
      </c>
      <c r="AK4909">
        <f t="shared" si="3696"/>
        <v>7899.1431552000013</v>
      </c>
      <c r="AL4909">
        <f t="shared" si="3697"/>
        <v>7899.3040896000002</v>
      </c>
      <c r="AM4909">
        <f t="shared" si="3698"/>
        <v>7899.4650240000001</v>
      </c>
      <c r="AN4909">
        <f t="shared" si="3699"/>
        <v>7899.6259584000009</v>
      </c>
      <c r="AO4909">
        <f t="shared" si="3700"/>
        <v>7899.7868927999998</v>
      </c>
      <c r="AP4909">
        <f t="shared" si="3701"/>
        <v>7899.9478272000006</v>
      </c>
      <c r="AQ4909">
        <f t="shared" si="3702"/>
        <v>7900.1087615999995</v>
      </c>
      <c r="AR4909" t="str">
        <f t="shared" si="3657"/>
        <v>kmh-4908-mph</v>
      </c>
      <c r="AS4909">
        <f t="shared" si="3660"/>
        <v>4907</v>
      </c>
      <c r="AT4909" t="str">
        <f t="shared" si="3658"/>
        <v>kmh-4907-mph</v>
      </c>
      <c r="AU4909">
        <f t="shared" si="3661"/>
        <v>4906</v>
      </c>
      <c r="AV4909" t="str">
        <f t="shared" si="3659"/>
        <v>kmh-4906-mph</v>
      </c>
    </row>
    <row r="4910" spans="1:48" x14ac:dyDescent="0.3">
      <c r="A4910">
        <v>4909</v>
      </c>
      <c r="B4910">
        <f t="shared" si="3656"/>
        <v>3050.3102389999999</v>
      </c>
      <c r="C4910">
        <f t="shared" si="3662"/>
        <v>7900.2696960000003</v>
      </c>
      <c r="D4910">
        <f t="shared" si="3663"/>
        <v>1.3636111111111111</v>
      </c>
      <c r="E4910">
        <f t="shared" si="3664"/>
        <v>4909000</v>
      </c>
      <c r="F4910">
        <f t="shared" si="3665"/>
        <v>1363.6111111111111</v>
      </c>
      <c r="G4910">
        <f t="shared" si="3666"/>
        <v>16105643.560000001</v>
      </c>
      <c r="H4910">
        <f t="shared" si="3667"/>
        <v>4473.7898777777782</v>
      </c>
      <c r="I4910">
        <f t="shared" si="3668"/>
        <v>2650.6479312000001</v>
      </c>
      <c r="J4910">
        <f t="shared" si="3669"/>
        <v>0.73629109200000009</v>
      </c>
      <c r="K4910">
        <f t="shared" si="3670"/>
        <v>5368547.6813546997</v>
      </c>
      <c r="L4910">
        <f t="shared" si="3671"/>
        <v>1491.2632448207498</v>
      </c>
      <c r="M4910">
        <f t="shared" si="3672"/>
        <v>4.1159405938299995</v>
      </c>
      <c r="N4910">
        <f t="shared" si="3673"/>
        <v>2650.6479312000001</v>
      </c>
      <c r="O4910">
        <f t="shared" si="3674"/>
        <v>1.3636111111111111</v>
      </c>
      <c r="P4910">
        <f t="shared" si="3675"/>
        <v>7900269.6960000005</v>
      </c>
      <c r="Q4910">
        <f t="shared" si="3676"/>
        <v>2194.5193599999998</v>
      </c>
      <c r="R4910">
        <f t="shared" si="3677"/>
        <v>25919520</v>
      </c>
      <c r="S4910">
        <f t="shared" si="3678"/>
        <v>7199.8666666666659</v>
      </c>
      <c r="T4910">
        <f t="shared" si="3679"/>
        <v>4265.8031839999994</v>
      </c>
      <c r="U4910">
        <f t="shared" si="3680"/>
        <v>1.1849453288888887</v>
      </c>
      <c r="V4910">
        <f t="shared" si="3681"/>
        <v>8639840</v>
      </c>
      <c r="W4910">
        <f t="shared" si="3682"/>
        <v>2399.9555555555553</v>
      </c>
      <c r="X4910">
        <f t="shared" si="3683"/>
        <v>6.3964269999999992</v>
      </c>
      <c r="Y4910">
        <f t="shared" si="3684"/>
        <v>4265.8031839999994</v>
      </c>
      <c r="Z4910">
        <f t="shared" si="3685"/>
        <v>3050.3723761000001</v>
      </c>
      <c r="AA4910">
        <f t="shared" si="3686"/>
        <v>3050.4345131999999</v>
      </c>
      <c r="AB4910">
        <f t="shared" si="3687"/>
        <v>3050.4966503000001</v>
      </c>
      <c r="AC4910">
        <f t="shared" si="3688"/>
        <v>3050.5587873999998</v>
      </c>
      <c r="AD4910">
        <f t="shared" si="3689"/>
        <v>3050.6209245</v>
      </c>
      <c r="AE4910">
        <f t="shared" si="3690"/>
        <v>3050.6830616000002</v>
      </c>
      <c r="AF4910">
        <f t="shared" si="3691"/>
        <v>3050.7451986999999</v>
      </c>
      <c r="AG4910">
        <f t="shared" si="3692"/>
        <v>3050.8073358000001</v>
      </c>
      <c r="AH4910">
        <f t="shared" si="3693"/>
        <v>3050.8694728999999</v>
      </c>
      <c r="AI4910">
        <f t="shared" si="3694"/>
        <v>7900.4306304000011</v>
      </c>
      <c r="AJ4910">
        <f t="shared" si="3695"/>
        <v>7900.5915648</v>
      </c>
      <c r="AK4910">
        <f t="shared" si="3696"/>
        <v>7900.7524992000008</v>
      </c>
      <c r="AL4910">
        <f t="shared" si="3697"/>
        <v>7900.9134335999997</v>
      </c>
      <c r="AM4910">
        <f t="shared" si="3698"/>
        <v>7901.0743680000005</v>
      </c>
      <c r="AN4910">
        <f t="shared" si="3699"/>
        <v>7901.2353024000013</v>
      </c>
      <c r="AO4910">
        <f t="shared" si="3700"/>
        <v>7901.3962368000002</v>
      </c>
      <c r="AP4910">
        <f t="shared" si="3701"/>
        <v>7901.557171200001</v>
      </c>
      <c r="AQ4910">
        <f t="shared" si="3702"/>
        <v>7901.7181055999999</v>
      </c>
      <c r="AR4910" t="str">
        <f t="shared" si="3657"/>
        <v>kmh-4909-mph</v>
      </c>
      <c r="AS4910">
        <f t="shared" si="3660"/>
        <v>4908</v>
      </c>
      <c r="AT4910" t="str">
        <f t="shared" si="3658"/>
        <v>kmh-4908-mph</v>
      </c>
      <c r="AU4910">
        <f t="shared" si="3661"/>
        <v>4907</v>
      </c>
      <c r="AV4910" t="str">
        <f t="shared" si="3659"/>
        <v>kmh-4907-mph</v>
      </c>
    </row>
    <row r="4911" spans="1:48" x14ac:dyDescent="0.3">
      <c r="A4911">
        <v>4910</v>
      </c>
      <c r="B4911">
        <f t="shared" si="3656"/>
        <v>3050.9316100000001</v>
      </c>
      <c r="C4911">
        <f t="shared" si="3662"/>
        <v>7901.8790400000007</v>
      </c>
      <c r="D4911">
        <f t="shared" si="3663"/>
        <v>1.3638888888888889</v>
      </c>
      <c r="E4911">
        <f t="shared" si="3664"/>
        <v>4910000</v>
      </c>
      <c r="F4911">
        <f t="shared" si="3665"/>
        <v>1363.8888888888889</v>
      </c>
      <c r="G4911">
        <f t="shared" si="3666"/>
        <v>16108924.4</v>
      </c>
      <c r="H4911">
        <f t="shared" si="3667"/>
        <v>4474.7012222222229</v>
      </c>
      <c r="I4911">
        <f t="shared" si="3668"/>
        <v>2651.1878879999999</v>
      </c>
      <c r="J4911">
        <f t="shared" si="3669"/>
        <v>0.73644108000000008</v>
      </c>
      <c r="K4911">
        <f t="shared" si="3670"/>
        <v>5369641.2946530003</v>
      </c>
      <c r="L4911">
        <f t="shared" si="3671"/>
        <v>1491.5670262924998</v>
      </c>
      <c r="M4911">
        <f t="shared" si="3672"/>
        <v>4.1167790417000001</v>
      </c>
      <c r="N4911">
        <f t="shared" si="3673"/>
        <v>2651.1878879999999</v>
      </c>
      <c r="O4911">
        <f t="shared" si="3674"/>
        <v>1.3638888888888889</v>
      </c>
      <c r="P4911">
        <f t="shared" si="3675"/>
        <v>7901879.04</v>
      </c>
      <c r="Q4911">
        <f t="shared" si="3676"/>
        <v>2194.9663999999998</v>
      </c>
      <c r="R4911">
        <f t="shared" si="3677"/>
        <v>25924800</v>
      </c>
      <c r="S4911">
        <f t="shared" si="3678"/>
        <v>7201.333333333333</v>
      </c>
      <c r="T4911">
        <f t="shared" si="3679"/>
        <v>4266.6721600000001</v>
      </c>
      <c r="U4911">
        <f t="shared" si="3680"/>
        <v>1.185186711111111</v>
      </c>
      <c r="V4911">
        <f t="shared" si="3681"/>
        <v>8641600</v>
      </c>
      <c r="W4911">
        <f t="shared" si="3682"/>
        <v>2400.4444444444443</v>
      </c>
      <c r="X4911">
        <f t="shared" si="3683"/>
        <v>6.3977299999999993</v>
      </c>
      <c r="Y4911">
        <f t="shared" si="3684"/>
        <v>4266.6721600000001</v>
      </c>
      <c r="Z4911">
        <f t="shared" si="3685"/>
        <v>3050.9937471000003</v>
      </c>
      <c r="AA4911">
        <f t="shared" si="3686"/>
        <v>3051.0558842</v>
      </c>
      <c r="AB4911">
        <f t="shared" si="3687"/>
        <v>3051.1180213000002</v>
      </c>
      <c r="AC4911">
        <f t="shared" si="3688"/>
        <v>3051.1801584</v>
      </c>
      <c r="AD4911">
        <f t="shared" si="3689"/>
        <v>3051.2422955000002</v>
      </c>
      <c r="AE4911">
        <f t="shared" si="3690"/>
        <v>3051.3044326000004</v>
      </c>
      <c r="AF4911">
        <f t="shared" si="3691"/>
        <v>3051.3665697000001</v>
      </c>
      <c r="AG4911">
        <f t="shared" si="3692"/>
        <v>3051.4287068000003</v>
      </c>
      <c r="AH4911">
        <f t="shared" si="3693"/>
        <v>3051.4908438999996</v>
      </c>
      <c r="AI4911">
        <f t="shared" si="3694"/>
        <v>7902.0399744000015</v>
      </c>
      <c r="AJ4911">
        <f t="shared" si="3695"/>
        <v>7902.2009088000004</v>
      </c>
      <c r="AK4911">
        <f t="shared" si="3696"/>
        <v>7902.3618432000012</v>
      </c>
      <c r="AL4911">
        <f t="shared" si="3697"/>
        <v>7902.5227776000002</v>
      </c>
      <c r="AM4911">
        <f t="shared" si="3698"/>
        <v>7902.6837120000009</v>
      </c>
      <c r="AN4911">
        <f t="shared" si="3699"/>
        <v>7902.8446464000008</v>
      </c>
      <c r="AO4911">
        <f t="shared" si="3700"/>
        <v>7903.0055808000006</v>
      </c>
      <c r="AP4911">
        <f t="shared" si="3701"/>
        <v>7903.1665152000005</v>
      </c>
      <c r="AQ4911">
        <f t="shared" si="3702"/>
        <v>7903.3274496000004</v>
      </c>
      <c r="AR4911" t="str">
        <f t="shared" si="3657"/>
        <v>kmh-4910-mph</v>
      </c>
      <c r="AS4911">
        <f t="shared" si="3660"/>
        <v>4909</v>
      </c>
      <c r="AT4911" t="str">
        <f t="shared" si="3658"/>
        <v>kmh-4909-mph</v>
      </c>
      <c r="AU4911">
        <f t="shared" si="3661"/>
        <v>4908</v>
      </c>
      <c r="AV4911" t="str">
        <f t="shared" si="3659"/>
        <v>kmh-4908-mph</v>
      </c>
    </row>
    <row r="4912" spans="1:48" x14ac:dyDescent="0.3">
      <c r="A4912">
        <v>4911</v>
      </c>
      <c r="B4912">
        <f t="shared" si="3656"/>
        <v>3051.5529809999998</v>
      </c>
      <c r="C4912">
        <f t="shared" si="3662"/>
        <v>7903.4883840000002</v>
      </c>
      <c r="D4912">
        <f t="shared" si="3663"/>
        <v>1.3641666666666667</v>
      </c>
      <c r="E4912">
        <f t="shared" si="3664"/>
        <v>4911000</v>
      </c>
      <c r="F4912">
        <f t="shared" si="3665"/>
        <v>1364.1666666666667</v>
      </c>
      <c r="G4912">
        <f t="shared" si="3666"/>
        <v>16112205.24</v>
      </c>
      <c r="H4912">
        <f t="shared" si="3667"/>
        <v>4475.6125666666667</v>
      </c>
      <c r="I4912">
        <f t="shared" si="3668"/>
        <v>2651.7278448000002</v>
      </c>
      <c r="J4912">
        <f t="shared" si="3669"/>
        <v>0.73659106800000007</v>
      </c>
      <c r="K4912">
        <f t="shared" si="3670"/>
        <v>5370734.9079513</v>
      </c>
      <c r="L4912">
        <f t="shared" si="3671"/>
        <v>1491.8708077642498</v>
      </c>
      <c r="M4912">
        <f t="shared" si="3672"/>
        <v>4.1176174895699997</v>
      </c>
      <c r="N4912">
        <f t="shared" si="3673"/>
        <v>2651.7278448000002</v>
      </c>
      <c r="O4912">
        <f t="shared" si="3674"/>
        <v>1.3641666666666667</v>
      </c>
      <c r="P4912">
        <f t="shared" si="3675"/>
        <v>7903488.3840000005</v>
      </c>
      <c r="Q4912">
        <f t="shared" si="3676"/>
        <v>2195.4134399999998</v>
      </c>
      <c r="R4912">
        <f t="shared" si="3677"/>
        <v>25930080</v>
      </c>
      <c r="S4912">
        <f t="shared" si="3678"/>
        <v>7202.7999999999993</v>
      </c>
      <c r="T4912">
        <f t="shared" si="3679"/>
        <v>4267.5411359999998</v>
      </c>
      <c r="U4912">
        <f t="shared" si="3680"/>
        <v>1.1854280933333332</v>
      </c>
      <c r="V4912">
        <f t="shared" si="3681"/>
        <v>8643360</v>
      </c>
      <c r="W4912">
        <f t="shared" si="3682"/>
        <v>2400.9333333333334</v>
      </c>
      <c r="X4912">
        <f t="shared" si="3683"/>
        <v>6.3990329999999993</v>
      </c>
      <c r="Y4912">
        <f t="shared" si="3684"/>
        <v>4267.5411359999998</v>
      </c>
      <c r="Z4912">
        <f t="shared" si="3685"/>
        <v>3051.6151181000005</v>
      </c>
      <c r="AA4912">
        <f t="shared" si="3686"/>
        <v>3051.6772551999998</v>
      </c>
      <c r="AB4912">
        <f t="shared" si="3687"/>
        <v>3051.7393923</v>
      </c>
      <c r="AC4912">
        <f t="shared" si="3688"/>
        <v>3051.8015293999997</v>
      </c>
      <c r="AD4912">
        <f t="shared" si="3689"/>
        <v>3051.8636664999999</v>
      </c>
      <c r="AE4912">
        <f t="shared" si="3690"/>
        <v>3051.9258036000001</v>
      </c>
      <c r="AF4912">
        <f t="shared" si="3691"/>
        <v>3051.9879406999999</v>
      </c>
      <c r="AG4912">
        <f t="shared" si="3692"/>
        <v>3052.0500778000001</v>
      </c>
      <c r="AH4912">
        <f t="shared" si="3693"/>
        <v>3052.1122148999998</v>
      </c>
      <c r="AI4912">
        <f t="shared" si="3694"/>
        <v>7903.649318400001</v>
      </c>
      <c r="AJ4912">
        <f t="shared" si="3695"/>
        <v>7903.8102527999999</v>
      </c>
      <c r="AK4912">
        <f t="shared" si="3696"/>
        <v>7903.9711872000007</v>
      </c>
      <c r="AL4912">
        <f t="shared" si="3697"/>
        <v>7904.1321215999997</v>
      </c>
      <c r="AM4912">
        <f t="shared" si="3698"/>
        <v>7904.2930560000004</v>
      </c>
      <c r="AN4912">
        <f t="shared" si="3699"/>
        <v>7904.4539904000012</v>
      </c>
      <c r="AO4912">
        <f t="shared" si="3700"/>
        <v>7904.6149248000002</v>
      </c>
      <c r="AP4912">
        <f t="shared" si="3701"/>
        <v>7904.7758592000009</v>
      </c>
      <c r="AQ4912">
        <f t="shared" si="3702"/>
        <v>7904.9367935999999</v>
      </c>
      <c r="AR4912" t="str">
        <f t="shared" si="3657"/>
        <v>kmh-4911-mph</v>
      </c>
      <c r="AS4912">
        <f t="shared" si="3660"/>
        <v>4910</v>
      </c>
      <c r="AT4912" t="str">
        <f t="shared" si="3658"/>
        <v>kmh-4910-mph</v>
      </c>
      <c r="AU4912">
        <f t="shared" si="3661"/>
        <v>4909</v>
      </c>
      <c r="AV4912" t="str">
        <f t="shared" si="3659"/>
        <v>kmh-4909-mph</v>
      </c>
    </row>
    <row r="4913" spans="1:48" x14ac:dyDescent="0.3">
      <c r="A4913">
        <v>4912</v>
      </c>
      <c r="B4913">
        <f t="shared" si="3656"/>
        <v>3052.174352</v>
      </c>
      <c r="C4913">
        <f t="shared" si="3662"/>
        <v>7905.0977280000006</v>
      </c>
      <c r="D4913">
        <f t="shared" si="3663"/>
        <v>1.3644444444444443</v>
      </c>
      <c r="E4913">
        <f t="shared" si="3664"/>
        <v>4912000</v>
      </c>
      <c r="F4913">
        <f t="shared" si="3665"/>
        <v>1364.4444444444446</v>
      </c>
      <c r="G4913">
        <f t="shared" si="3666"/>
        <v>16115486.08</v>
      </c>
      <c r="H4913">
        <f t="shared" si="3667"/>
        <v>4476.5239111111114</v>
      </c>
      <c r="I4913">
        <f t="shared" si="3668"/>
        <v>2652.2678016</v>
      </c>
      <c r="J4913">
        <f t="shared" si="3669"/>
        <v>0.73674105600000006</v>
      </c>
      <c r="K4913">
        <f t="shared" si="3670"/>
        <v>5371828.5212495998</v>
      </c>
      <c r="L4913">
        <f t="shared" si="3671"/>
        <v>1492.174589236</v>
      </c>
      <c r="M4913">
        <f t="shared" si="3672"/>
        <v>4.1184559374400003</v>
      </c>
      <c r="N4913">
        <f t="shared" si="3673"/>
        <v>2652.2678016</v>
      </c>
      <c r="O4913">
        <f t="shared" si="3674"/>
        <v>1.3644444444444443</v>
      </c>
      <c r="P4913">
        <f t="shared" si="3675"/>
        <v>7905097.7280000001</v>
      </c>
      <c r="Q4913">
        <f t="shared" si="3676"/>
        <v>2195.8604799999998</v>
      </c>
      <c r="R4913">
        <f t="shared" si="3677"/>
        <v>25935360</v>
      </c>
      <c r="S4913">
        <f t="shared" si="3678"/>
        <v>7204.2666666666664</v>
      </c>
      <c r="T4913">
        <f t="shared" si="3679"/>
        <v>4268.4101119999996</v>
      </c>
      <c r="U4913">
        <f t="shared" si="3680"/>
        <v>1.1856694755555555</v>
      </c>
      <c r="V4913">
        <f t="shared" si="3681"/>
        <v>8645120</v>
      </c>
      <c r="W4913">
        <f t="shared" si="3682"/>
        <v>2401.422222222222</v>
      </c>
      <c r="X4913">
        <f t="shared" si="3683"/>
        <v>6.4003359999999994</v>
      </c>
      <c r="Y4913">
        <f t="shared" si="3684"/>
        <v>4268.4101119999996</v>
      </c>
      <c r="Z4913">
        <f t="shared" si="3685"/>
        <v>3052.2364891000002</v>
      </c>
      <c r="AA4913">
        <f t="shared" si="3686"/>
        <v>3052.2986261999999</v>
      </c>
      <c r="AB4913">
        <f t="shared" si="3687"/>
        <v>3052.3607633000001</v>
      </c>
      <c r="AC4913">
        <f t="shared" si="3688"/>
        <v>3052.4229003999999</v>
      </c>
      <c r="AD4913">
        <f t="shared" si="3689"/>
        <v>3052.4850375000001</v>
      </c>
      <c r="AE4913">
        <f t="shared" si="3690"/>
        <v>3052.5471746000003</v>
      </c>
      <c r="AF4913">
        <f t="shared" si="3691"/>
        <v>3052.6093117</v>
      </c>
      <c r="AG4913">
        <f t="shared" si="3692"/>
        <v>3052.6714488000002</v>
      </c>
      <c r="AH4913">
        <f t="shared" si="3693"/>
        <v>3052.7335859</v>
      </c>
      <c r="AI4913">
        <f t="shared" si="3694"/>
        <v>7905.2586624000014</v>
      </c>
      <c r="AJ4913">
        <f t="shared" si="3695"/>
        <v>7905.4195968000004</v>
      </c>
      <c r="AK4913">
        <f t="shared" si="3696"/>
        <v>7905.5805312000011</v>
      </c>
      <c r="AL4913">
        <f t="shared" si="3697"/>
        <v>7905.7414656000001</v>
      </c>
      <c r="AM4913">
        <f t="shared" si="3698"/>
        <v>7905.9024000000009</v>
      </c>
      <c r="AN4913">
        <f t="shared" si="3699"/>
        <v>7906.0633344000007</v>
      </c>
      <c r="AO4913">
        <f t="shared" si="3700"/>
        <v>7906.2242688000006</v>
      </c>
      <c r="AP4913">
        <f t="shared" si="3701"/>
        <v>7906.3852032000004</v>
      </c>
      <c r="AQ4913">
        <f t="shared" si="3702"/>
        <v>7906.5461376000003</v>
      </c>
      <c r="AR4913" t="str">
        <f t="shared" si="3657"/>
        <v>kmh-4912-mph</v>
      </c>
      <c r="AS4913">
        <f t="shared" si="3660"/>
        <v>4911</v>
      </c>
      <c r="AT4913" t="str">
        <f t="shared" si="3658"/>
        <v>kmh-4911-mph</v>
      </c>
      <c r="AU4913">
        <f t="shared" si="3661"/>
        <v>4910</v>
      </c>
      <c r="AV4913" t="str">
        <f t="shared" si="3659"/>
        <v>kmh-4910-mph</v>
      </c>
    </row>
    <row r="4914" spans="1:48" x14ac:dyDescent="0.3">
      <c r="A4914">
        <v>4913</v>
      </c>
      <c r="B4914">
        <f t="shared" si="3656"/>
        <v>3052.7957230000002</v>
      </c>
      <c r="C4914">
        <f t="shared" si="3662"/>
        <v>7906.7070720000002</v>
      </c>
      <c r="D4914">
        <f t="shared" si="3663"/>
        <v>1.3647222222222222</v>
      </c>
      <c r="E4914">
        <f t="shared" si="3664"/>
        <v>4913000</v>
      </c>
      <c r="F4914">
        <f t="shared" si="3665"/>
        <v>1364.7222222222222</v>
      </c>
      <c r="G4914">
        <f t="shared" si="3666"/>
        <v>16118766.92</v>
      </c>
      <c r="H4914">
        <f t="shared" si="3667"/>
        <v>4477.4352555555561</v>
      </c>
      <c r="I4914">
        <f t="shared" si="3668"/>
        <v>2652.8077584000002</v>
      </c>
      <c r="J4914">
        <f t="shared" si="3669"/>
        <v>0.73689104400000005</v>
      </c>
      <c r="K4914">
        <f t="shared" si="3670"/>
        <v>5372922.1345479004</v>
      </c>
      <c r="L4914">
        <f t="shared" si="3671"/>
        <v>1492.4783707077499</v>
      </c>
      <c r="M4914">
        <f t="shared" si="3672"/>
        <v>4.1192943853099999</v>
      </c>
      <c r="N4914">
        <f t="shared" si="3673"/>
        <v>2652.8077584000002</v>
      </c>
      <c r="O4914">
        <f t="shared" si="3674"/>
        <v>1.3647222222222222</v>
      </c>
      <c r="P4914">
        <f t="shared" si="3675"/>
        <v>7906707.0720000006</v>
      </c>
      <c r="Q4914">
        <f t="shared" si="3676"/>
        <v>2196.3075199999998</v>
      </c>
      <c r="R4914">
        <f t="shared" si="3677"/>
        <v>25940640</v>
      </c>
      <c r="S4914">
        <f t="shared" si="3678"/>
        <v>7205.7333333333327</v>
      </c>
      <c r="T4914">
        <f t="shared" si="3679"/>
        <v>4269.2790880000002</v>
      </c>
      <c r="U4914">
        <f t="shared" si="3680"/>
        <v>1.1859108577777777</v>
      </c>
      <c r="V4914">
        <f t="shared" si="3681"/>
        <v>8646880</v>
      </c>
      <c r="W4914">
        <f t="shared" si="3682"/>
        <v>2401.911111111111</v>
      </c>
      <c r="X4914">
        <f t="shared" si="3683"/>
        <v>6.4016389999999994</v>
      </c>
      <c r="Y4914">
        <f t="shared" si="3684"/>
        <v>4269.2790880000002</v>
      </c>
      <c r="Z4914">
        <f t="shared" si="3685"/>
        <v>3052.8578601000004</v>
      </c>
      <c r="AA4914">
        <f t="shared" si="3686"/>
        <v>3052.9199972000001</v>
      </c>
      <c r="AB4914">
        <f t="shared" si="3687"/>
        <v>3052.9821343000003</v>
      </c>
      <c r="AC4914">
        <f t="shared" si="3688"/>
        <v>3053.0442713999996</v>
      </c>
      <c r="AD4914">
        <f t="shared" si="3689"/>
        <v>3053.1064084999998</v>
      </c>
      <c r="AE4914">
        <f t="shared" si="3690"/>
        <v>3053.1685456000005</v>
      </c>
      <c r="AF4914">
        <f t="shared" si="3691"/>
        <v>3053.2306826999998</v>
      </c>
      <c r="AG4914">
        <f t="shared" si="3692"/>
        <v>3053.2928198</v>
      </c>
      <c r="AH4914">
        <f t="shared" si="3693"/>
        <v>3053.3549568999997</v>
      </c>
      <c r="AI4914">
        <f t="shared" si="3694"/>
        <v>7906.8680064000009</v>
      </c>
      <c r="AJ4914">
        <f t="shared" si="3695"/>
        <v>7907.0289407999999</v>
      </c>
      <c r="AK4914">
        <f t="shared" si="3696"/>
        <v>7907.1898752000006</v>
      </c>
      <c r="AL4914">
        <f t="shared" si="3697"/>
        <v>7907.3508095999996</v>
      </c>
      <c r="AM4914">
        <f t="shared" si="3698"/>
        <v>7907.5117440000004</v>
      </c>
      <c r="AN4914">
        <f t="shared" si="3699"/>
        <v>7907.6726784000011</v>
      </c>
      <c r="AO4914">
        <f t="shared" si="3700"/>
        <v>7907.8336128000001</v>
      </c>
      <c r="AP4914">
        <f t="shared" si="3701"/>
        <v>7907.9945472000009</v>
      </c>
      <c r="AQ4914">
        <f t="shared" si="3702"/>
        <v>7908.1554815999998</v>
      </c>
      <c r="AR4914" t="str">
        <f t="shared" si="3657"/>
        <v>kmh-4913-mph</v>
      </c>
      <c r="AS4914">
        <f t="shared" si="3660"/>
        <v>4912</v>
      </c>
      <c r="AT4914" t="str">
        <f t="shared" si="3658"/>
        <v>kmh-4912-mph</v>
      </c>
      <c r="AU4914">
        <f t="shared" si="3661"/>
        <v>4911</v>
      </c>
      <c r="AV4914" t="str">
        <f t="shared" si="3659"/>
        <v>kmh-4911-mph</v>
      </c>
    </row>
    <row r="4915" spans="1:48" x14ac:dyDescent="0.3">
      <c r="A4915">
        <v>4914</v>
      </c>
      <c r="B4915">
        <f t="shared" si="3656"/>
        <v>3053.4170939999999</v>
      </c>
      <c r="C4915">
        <f t="shared" si="3662"/>
        <v>7908.3164160000006</v>
      </c>
      <c r="D4915">
        <f t="shared" si="3663"/>
        <v>1.365</v>
      </c>
      <c r="E4915">
        <f t="shared" si="3664"/>
        <v>4914000</v>
      </c>
      <c r="F4915">
        <f t="shared" si="3665"/>
        <v>1365</v>
      </c>
      <c r="G4915">
        <f t="shared" si="3666"/>
        <v>16122047.760000002</v>
      </c>
      <c r="H4915">
        <f t="shared" si="3667"/>
        <v>4478.3466000000008</v>
      </c>
      <c r="I4915">
        <f t="shared" si="3668"/>
        <v>2653.3477152</v>
      </c>
      <c r="J4915">
        <f t="shared" si="3669"/>
        <v>0.73704103200000004</v>
      </c>
      <c r="K4915">
        <f t="shared" si="3670"/>
        <v>5374015.7478462001</v>
      </c>
      <c r="L4915">
        <f t="shared" si="3671"/>
        <v>1492.7821521794999</v>
      </c>
      <c r="M4915">
        <f t="shared" si="3672"/>
        <v>4.1201328331799996</v>
      </c>
      <c r="N4915">
        <f t="shared" si="3673"/>
        <v>2653.3477152</v>
      </c>
      <c r="O4915">
        <f t="shared" si="3674"/>
        <v>1.365</v>
      </c>
      <c r="P4915">
        <f t="shared" si="3675"/>
        <v>7908316.4160000002</v>
      </c>
      <c r="Q4915">
        <f t="shared" si="3676"/>
        <v>2196.7545599999999</v>
      </c>
      <c r="R4915">
        <f t="shared" si="3677"/>
        <v>25945920</v>
      </c>
      <c r="S4915">
        <f t="shared" si="3678"/>
        <v>7207.2</v>
      </c>
      <c r="T4915">
        <f t="shared" si="3679"/>
        <v>4270.148064</v>
      </c>
      <c r="U4915">
        <f t="shared" si="3680"/>
        <v>1.18615224</v>
      </c>
      <c r="V4915">
        <f t="shared" si="3681"/>
        <v>8648640</v>
      </c>
      <c r="W4915">
        <f t="shared" si="3682"/>
        <v>2402.4</v>
      </c>
      <c r="X4915">
        <f t="shared" si="3683"/>
        <v>6.4029419999999995</v>
      </c>
      <c r="Y4915">
        <f t="shared" si="3684"/>
        <v>4270.148064</v>
      </c>
      <c r="Z4915">
        <f t="shared" si="3685"/>
        <v>3053.4792311000001</v>
      </c>
      <c r="AA4915">
        <f t="shared" si="3686"/>
        <v>3053.5413681999999</v>
      </c>
      <c r="AB4915">
        <f t="shared" si="3687"/>
        <v>3053.6035053000001</v>
      </c>
      <c r="AC4915">
        <f t="shared" si="3688"/>
        <v>3053.6656423999998</v>
      </c>
      <c r="AD4915">
        <f t="shared" si="3689"/>
        <v>3053.7277795</v>
      </c>
      <c r="AE4915">
        <f t="shared" si="3690"/>
        <v>3053.7899166000002</v>
      </c>
      <c r="AF4915">
        <f t="shared" si="3691"/>
        <v>3053.8520536999999</v>
      </c>
      <c r="AG4915">
        <f t="shared" si="3692"/>
        <v>3053.9141908000001</v>
      </c>
      <c r="AH4915">
        <f t="shared" si="3693"/>
        <v>3053.9763278999999</v>
      </c>
      <c r="AI4915">
        <f t="shared" si="3694"/>
        <v>7908.4773504000013</v>
      </c>
      <c r="AJ4915">
        <f t="shared" si="3695"/>
        <v>7908.6382848000003</v>
      </c>
      <c r="AK4915">
        <f t="shared" si="3696"/>
        <v>7908.7992192000011</v>
      </c>
      <c r="AL4915">
        <f t="shared" si="3697"/>
        <v>7908.9601536</v>
      </c>
      <c r="AM4915">
        <f t="shared" si="3698"/>
        <v>7909.1210880000008</v>
      </c>
      <c r="AN4915">
        <f t="shared" si="3699"/>
        <v>7909.2820224000016</v>
      </c>
      <c r="AO4915">
        <f t="shared" si="3700"/>
        <v>7909.4429568000005</v>
      </c>
      <c r="AP4915">
        <f t="shared" si="3701"/>
        <v>7909.6038912000013</v>
      </c>
      <c r="AQ4915">
        <f t="shared" si="3702"/>
        <v>7909.7648256000002</v>
      </c>
      <c r="AR4915" t="str">
        <f t="shared" si="3657"/>
        <v>kmh-4914-mph</v>
      </c>
      <c r="AS4915">
        <f t="shared" si="3660"/>
        <v>4913</v>
      </c>
      <c r="AT4915" t="str">
        <f t="shared" si="3658"/>
        <v>kmh-4913-mph</v>
      </c>
      <c r="AU4915">
        <f t="shared" si="3661"/>
        <v>4912</v>
      </c>
      <c r="AV4915" t="str">
        <f t="shared" si="3659"/>
        <v>kmh-4912-mph</v>
      </c>
    </row>
    <row r="4916" spans="1:48" x14ac:dyDescent="0.3">
      <c r="A4916">
        <v>4915</v>
      </c>
      <c r="B4916">
        <f t="shared" si="3656"/>
        <v>3054.0384650000001</v>
      </c>
      <c r="C4916">
        <f t="shared" si="3662"/>
        <v>7909.9257600000001</v>
      </c>
      <c r="D4916">
        <f t="shared" si="3663"/>
        <v>1.3652777777777778</v>
      </c>
      <c r="E4916">
        <f t="shared" si="3664"/>
        <v>4915000</v>
      </c>
      <c r="F4916">
        <f t="shared" si="3665"/>
        <v>1365.2777777777778</v>
      </c>
      <c r="G4916">
        <f t="shared" si="3666"/>
        <v>16125328.600000001</v>
      </c>
      <c r="H4916">
        <f t="shared" si="3667"/>
        <v>4479.2579444444445</v>
      </c>
      <c r="I4916">
        <f t="shared" si="3668"/>
        <v>2653.8876720000003</v>
      </c>
      <c r="J4916">
        <f t="shared" si="3669"/>
        <v>0.73719102000000003</v>
      </c>
      <c r="K4916">
        <f t="shared" si="3670"/>
        <v>5375109.3611444999</v>
      </c>
      <c r="L4916">
        <f t="shared" si="3671"/>
        <v>1493.0859336512499</v>
      </c>
      <c r="M4916">
        <f t="shared" si="3672"/>
        <v>4.1209712810500001</v>
      </c>
      <c r="N4916">
        <f t="shared" si="3673"/>
        <v>2653.8876720000003</v>
      </c>
      <c r="O4916">
        <f t="shared" si="3674"/>
        <v>1.3652777777777778</v>
      </c>
      <c r="P4916">
        <f t="shared" si="3675"/>
        <v>7909925.7600000007</v>
      </c>
      <c r="Q4916">
        <f t="shared" si="3676"/>
        <v>2197.2015999999999</v>
      </c>
      <c r="R4916">
        <f t="shared" si="3677"/>
        <v>25951200</v>
      </c>
      <c r="S4916">
        <f t="shared" si="3678"/>
        <v>7208.6666666666661</v>
      </c>
      <c r="T4916">
        <f t="shared" si="3679"/>
        <v>4271.0170399999997</v>
      </c>
      <c r="U4916">
        <f t="shared" si="3680"/>
        <v>1.1863936222222222</v>
      </c>
      <c r="V4916">
        <f t="shared" si="3681"/>
        <v>8650400</v>
      </c>
      <c r="W4916">
        <f t="shared" si="3682"/>
        <v>2402.8888888888887</v>
      </c>
      <c r="X4916">
        <f t="shared" si="3683"/>
        <v>6.4042449999999995</v>
      </c>
      <c r="Y4916">
        <f t="shared" si="3684"/>
        <v>4271.0170399999997</v>
      </c>
      <c r="Z4916">
        <f t="shared" si="3685"/>
        <v>3054.1006021000003</v>
      </c>
      <c r="AA4916">
        <f t="shared" si="3686"/>
        <v>3054.1627392</v>
      </c>
      <c r="AB4916">
        <f t="shared" si="3687"/>
        <v>3054.2248763000002</v>
      </c>
      <c r="AC4916">
        <f t="shared" si="3688"/>
        <v>3054.2870134</v>
      </c>
      <c r="AD4916">
        <f t="shared" si="3689"/>
        <v>3054.3491505000002</v>
      </c>
      <c r="AE4916">
        <f t="shared" si="3690"/>
        <v>3054.4112876000004</v>
      </c>
      <c r="AF4916">
        <f t="shared" si="3691"/>
        <v>3054.4734247000001</v>
      </c>
      <c r="AG4916">
        <f t="shared" si="3692"/>
        <v>3054.5355618000003</v>
      </c>
      <c r="AH4916">
        <f t="shared" si="3693"/>
        <v>3054.5976988999996</v>
      </c>
      <c r="AI4916">
        <f t="shared" si="3694"/>
        <v>7910.0866944000009</v>
      </c>
      <c r="AJ4916">
        <f t="shared" si="3695"/>
        <v>7910.2476287999998</v>
      </c>
      <c r="AK4916">
        <f t="shared" si="3696"/>
        <v>7910.4085632000006</v>
      </c>
      <c r="AL4916">
        <f t="shared" si="3697"/>
        <v>7910.5694975999995</v>
      </c>
      <c r="AM4916">
        <f t="shared" si="3698"/>
        <v>7910.7304320000003</v>
      </c>
      <c r="AN4916">
        <f t="shared" si="3699"/>
        <v>7910.8913664000011</v>
      </c>
      <c r="AO4916">
        <f t="shared" si="3700"/>
        <v>7911.0523008</v>
      </c>
      <c r="AP4916">
        <f t="shared" si="3701"/>
        <v>7911.2132352000008</v>
      </c>
      <c r="AQ4916">
        <f t="shared" si="3702"/>
        <v>7911.3741695999997</v>
      </c>
      <c r="AR4916" t="str">
        <f t="shared" si="3657"/>
        <v>kmh-4915-mph</v>
      </c>
      <c r="AS4916">
        <f t="shared" si="3660"/>
        <v>4914</v>
      </c>
      <c r="AT4916" t="str">
        <f t="shared" si="3658"/>
        <v>kmh-4914-mph</v>
      </c>
      <c r="AU4916">
        <f t="shared" si="3661"/>
        <v>4913</v>
      </c>
      <c r="AV4916" t="str">
        <f t="shared" si="3659"/>
        <v>kmh-4913-mph</v>
      </c>
    </row>
    <row r="4917" spans="1:48" x14ac:dyDescent="0.3">
      <c r="A4917">
        <v>4916</v>
      </c>
      <c r="B4917">
        <f t="shared" si="3656"/>
        <v>3054.6598359999998</v>
      </c>
      <c r="C4917">
        <f t="shared" si="3662"/>
        <v>7911.5351040000005</v>
      </c>
      <c r="D4917">
        <f t="shared" si="3663"/>
        <v>1.3655555555555556</v>
      </c>
      <c r="E4917">
        <f t="shared" si="3664"/>
        <v>4916000</v>
      </c>
      <c r="F4917">
        <f t="shared" si="3665"/>
        <v>1365.5555555555557</v>
      </c>
      <c r="G4917">
        <f t="shared" si="3666"/>
        <v>16128609.440000001</v>
      </c>
      <c r="H4917">
        <f t="shared" si="3667"/>
        <v>4480.1692888888892</v>
      </c>
      <c r="I4917">
        <f t="shared" si="3668"/>
        <v>2654.4276288000001</v>
      </c>
      <c r="J4917">
        <f t="shared" si="3669"/>
        <v>0.73734100800000002</v>
      </c>
      <c r="K4917">
        <f t="shared" si="3670"/>
        <v>5376202.9744427996</v>
      </c>
      <c r="L4917">
        <f t="shared" si="3671"/>
        <v>1493.3897151229999</v>
      </c>
      <c r="M4917">
        <f t="shared" si="3672"/>
        <v>4.1218097289199997</v>
      </c>
      <c r="N4917">
        <f t="shared" si="3673"/>
        <v>2654.4276288000001</v>
      </c>
      <c r="O4917">
        <f t="shared" si="3674"/>
        <v>1.3655555555555556</v>
      </c>
      <c r="P4917">
        <f t="shared" si="3675"/>
        <v>7911535.1040000003</v>
      </c>
      <c r="Q4917">
        <f t="shared" si="3676"/>
        <v>2197.6486399999999</v>
      </c>
      <c r="R4917">
        <f t="shared" si="3677"/>
        <v>25956480</v>
      </c>
      <c r="S4917">
        <f t="shared" si="3678"/>
        <v>7210.1333333333332</v>
      </c>
      <c r="T4917">
        <f t="shared" si="3679"/>
        <v>4271.8860159999995</v>
      </c>
      <c r="U4917">
        <f t="shared" si="3680"/>
        <v>1.1866350044444443</v>
      </c>
      <c r="V4917">
        <f t="shared" si="3681"/>
        <v>8652160</v>
      </c>
      <c r="W4917">
        <f t="shared" si="3682"/>
        <v>2403.3777777777777</v>
      </c>
      <c r="X4917">
        <f t="shared" si="3683"/>
        <v>6.4055479999999996</v>
      </c>
      <c r="Y4917">
        <f t="shared" si="3684"/>
        <v>4271.8860159999995</v>
      </c>
      <c r="Z4917">
        <f t="shared" si="3685"/>
        <v>3054.7219731000005</v>
      </c>
      <c r="AA4917">
        <f t="shared" si="3686"/>
        <v>3054.7841101999998</v>
      </c>
      <c r="AB4917">
        <f t="shared" si="3687"/>
        <v>3054.8462473</v>
      </c>
      <c r="AC4917">
        <f t="shared" si="3688"/>
        <v>3054.9083843999997</v>
      </c>
      <c r="AD4917">
        <f t="shared" si="3689"/>
        <v>3054.9705214999999</v>
      </c>
      <c r="AE4917">
        <f t="shared" si="3690"/>
        <v>3055.0326586000001</v>
      </c>
      <c r="AF4917">
        <f t="shared" si="3691"/>
        <v>3055.0947956999998</v>
      </c>
      <c r="AG4917">
        <f t="shared" si="3692"/>
        <v>3055.1569328</v>
      </c>
      <c r="AH4917">
        <f t="shared" si="3693"/>
        <v>3055.2190698999998</v>
      </c>
      <c r="AI4917">
        <f t="shared" si="3694"/>
        <v>7911.6960384000013</v>
      </c>
      <c r="AJ4917">
        <f t="shared" si="3695"/>
        <v>7911.8569728000002</v>
      </c>
      <c r="AK4917">
        <f t="shared" si="3696"/>
        <v>7912.017907200001</v>
      </c>
      <c r="AL4917">
        <f t="shared" si="3697"/>
        <v>7912.1788415999999</v>
      </c>
      <c r="AM4917">
        <f t="shared" si="3698"/>
        <v>7912.3397760000007</v>
      </c>
      <c r="AN4917">
        <f t="shared" si="3699"/>
        <v>7912.5007104000015</v>
      </c>
      <c r="AO4917">
        <f t="shared" si="3700"/>
        <v>7912.6616448000004</v>
      </c>
      <c r="AP4917">
        <f t="shared" si="3701"/>
        <v>7912.8225792000012</v>
      </c>
      <c r="AQ4917">
        <f t="shared" si="3702"/>
        <v>7912.9835136000002</v>
      </c>
      <c r="AR4917" t="str">
        <f t="shared" si="3657"/>
        <v>kmh-4916-mph</v>
      </c>
      <c r="AS4917">
        <f t="shared" si="3660"/>
        <v>4915</v>
      </c>
      <c r="AT4917" t="str">
        <f t="shared" si="3658"/>
        <v>kmh-4915-mph</v>
      </c>
      <c r="AU4917">
        <f t="shared" si="3661"/>
        <v>4914</v>
      </c>
      <c r="AV4917" t="str">
        <f t="shared" si="3659"/>
        <v>kmh-4914-mph</v>
      </c>
    </row>
    <row r="4918" spans="1:48" x14ac:dyDescent="0.3">
      <c r="A4918">
        <v>4917</v>
      </c>
      <c r="B4918">
        <f t="shared" si="3656"/>
        <v>3055.281207</v>
      </c>
      <c r="C4918">
        <f t="shared" si="3662"/>
        <v>7913.1444480000009</v>
      </c>
      <c r="D4918">
        <f t="shared" si="3663"/>
        <v>1.3658333333333332</v>
      </c>
      <c r="E4918">
        <f t="shared" si="3664"/>
        <v>4917000</v>
      </c>
      <c r="F4918">
        <f t="shared" si="3665"/>
        <v>1365.8333333333335</v>
      </c>
      <c r="G4918">
        <f t="shared" si="3666"/>
        <v>16131890.280000001</v>
      </c>
      <c r="H4918">
        <f t="shared" si="3667"/>
        <v>4481.0806333333339</v>
      </c>
      <c r="I4918">
        <f t="shared" si="3668"/>
        <v>2654.9675855999999</v>
      </c>
      <c r="J4918">
        <f t="shared" si="3669"/>
        <v>0.73749099600000012</v>
      </c>
      <c r="K4918">
        <f t="shared" si="3670"/>
        <v>5377296.5877411002</v>
      </c>
      <c r="L4918">
        <f t="shared" si="3671"/>
        <v>1493.6934965947498</v>
      </c>
      <c r="M4918">
        <f t="shared" si="3672"/>
        <v>4.1226481767900003</v>
      </c>
      <c r="N4918">
        <f t="shared" si="3673"/>
        <v>2654.9675855999999</v>
      </c>
      <c r="O4918">
        <f t="shared" si="3674"/>
        <v>1.3658333333333332</v>
      </c>
      <c r="P4918">
        <f t="shared" si="3675"/>
        <v>7913144.4479999999</v>
      </c>
      <c r="Q4918">
        <f t="shared" si="3676"/>
        <v>2198.0956799999999</v>
      </c>
      <c r="R4918">
        <f t="shared" si="3677"/>
        <v>25961760</v>
      </c>
      <c r="S4918">
        <f t="shared" si="3678"/>
        <v>7211.5999999999995</v>
      </c>
      <c r="T4918">
        <f t="shared" si="3679"/>
        <v>4272.7549920000001</v>
      </c>
      <c r="U4918">
        <f t="shared" si="3680"/>
        <v>1.1868763866666665</v>
      </c>
      <c r="V4918">
        <f t="shared" si="3681"/>
        <v>8653920</v>
      </c>
      <c r="W4918">
        <f t="shared" si="3682"/>
        <v>2403.8666666666668</v>
      </c>
      <c r="X4918">
        <f t="shared" si="3683"/>
        <v>6.4068509999999996</v>
      </c>
      <c r="Y4918">
        <f t="shared" si="3684"/>
        <v>4272.7549920000001</v>
      </c>
      <c r="Z4918">
        <f t="shared" si="3685"/>
        <v>3055.3433441000002</v>
      </c>
      <c r="AA4918">
        <f t="shared" si="3686"/>
        <v>3055.4054811999999</v>
      </c>
      <c r="AB4918">
        <f t="shared" si="3687"/>
        <v>3055.4676183000001</v>
      </c>
      <c r="AC4918">
        <f t="shared" si="3688"/>
        <v>3055.5297553999999</v>
      </c>
      <c r="AD4918">
        <f t="shared" si="3689"/>
        <v>3055.5918925000001</v>
      </c>
      <c r="AE4918">
        <f t="shared" si="3690"/>
        <v>3055.6540296000003</v>
      </c>
      <c r="AF4918">
        <f t="shared" si="3691"/>
        <v>3055.7161667</v>
      </c>
      <c r="AG4918">
        <f t="shared" si="3692"/>
        <v>3055.7783038000002</v>
      </c>
      <c r="AH4918">
        <f t="shared" si="3693"/>
        <v>3055.8404409</v>
      </c>
      <c r="AI4918">
        <f t="shared" si="3694"/>
        <v>7913.3053824000008</v>
      </c>
      <c r="AJ4918">
        <f t="shared" si="3695"/>
        <v>7913.4663168000006</v>
      </c>
      <c r="AK4918">
        <f t="shared" si="3696"/>
        <v>7913.6272512000005</v>
      </c>
      <c r="AL4918">
        <f t="shared" si="3697"/>
        <v>7913.7881856000004</v>
      </c>
      <c r="AM4918">
        <f t="shared" si="3698"/>
        <v>7913.9491200000002</v>
      </c>
      <c r="AN4918">
        <f t="shared" si="3699"/>
        <v>7914.110054400001</v>
      </c>
      <c r="AO4918">
        <f t="shared" si="3700"/>
        <v>7914.2709887999999</v>
      </c>
      <c r="AP4918">
        <f t="shared" si="3701"/>
        <v>7914.4319232000007</v>
      </c>
      <c r="AQ4918">
        <f t="shared" si="3702"/>
        <v>7914.5928575999997</v>
      </c>
      <c r="AR4918" t="str">
        <f t="shared" si="3657"/>
        <v>kmh-4917-mph</v>
      </c>
      <c r="AS4918">
        <f t="shared" si="3660"/>
        <v>4916</v>
      </c>
      <c r="AT4918" t="str">
        <f t="shared" si="3658"/>
        <v>kmh-4916-mph</v>
      </c>
      <c r="AU4918">
        <f t="shared" si="3661"/>
        <v>4915</v>
      </c>
      <c r="AV4918" t="str">
        <f t="shared" si="3659"/>
        <v>kmh-4915-mph</v>
      </c>
    </row>
    <row r="4919" spans="1:48" x14ac:dyDescent="0.3">
      <c r="A4919">
        <v>4918</v>
      </c>
      <c r="B4919">
        <f t="shared" si="3656"/>
        <v>3055.9025780000002</v>
      </c>
      <c r="C4919">
        <f t="shared" si="3662"/>
        <v>7914.7537920000004</v>
      </c>
      <c r="D4919">
        <f t="shared" si="3663"/>
        <v>1.3661111111111111</v>
      </c>
      <c r="E4919">
        <f t="shared" si="3664"/>
        <v>4918000</v>
      </c>
      <c r="F4919">
        <f t="shared" si="3665"/>
        <v>1366.1111111111111</v>
      </c>
      <c r="G4919">
        <f t="shared" si="3666"/>
        <v>16135171.120000001</v>
      </c>
      <c r="H4919">
        <f t="shared" si="3667"/>
        <v>4481.9919777777777</v>
      </c>
      <c r="I4919">
        <f t="shared" si="3668"/>
        <v>2655.5075424000001</v>
      </c>
      <c r="J4919">
        <f t="shared" si="3669"/>
        <v>0.73764098400000011</v>
      </c>
      <c r="K4919">
        <f t="shared" si="3670"/>
        <v>5378390.2010394</v>
      </c>
      <c r="L4919">
        <f t="shared" si="3671"/>
        <v>1493.9972780664998</v>
      </c>
      <c r="M4919">
        <f t="shared" si="3672"/>
        <v>4.1234866246599999</v>
      </c>
      <c r="N4919">
        <f t="shared" si="3673"/>
        <v>2655.5075424000001</v>
      </c>
      <c r="O4919">
        <f t="shared" si="3674"/>
        <v>1.3661111111111111</v>
      </c>
      <c r="P4919">
        <f t="shared" si="3675"/>
        <v>7914753.7920000004</v>
      </c>
      <c r="Q4919">
        <f t="shared" si="3676"/>
        <v>2198.5427199999999</v>
      </c>
      <c r="R4919">
        <f t="shared" si="3677"/>
        <v>25967040</v>
      </c>
      <c r="S4919">
        <f t="shared" si="3678"/>
        <v>7213.0666666666666</v>
      </c>
      <c r="T4919">
        <f t="shared" si="3679"/>
        <v>4273.6239679999999</v>
      </c>
      <c r="U4919">
        <f t="shared" si="3680"/>
        <v>1.1871177688888888</v>
      </c>
      <c r="V4919">
        <f t="shared" si="3681"/>
        <v>8655680</v>
      </c>
      <c r="W4919">
        <f t="shared" si="3682"/>
        <v>2404.3555555555554</v>
      </c>
      <c r="X4919">
        <f t="shared" si="3683"/>
        <v>6.4081539999999997</v>
      </c>
      <c r="Y4919">
        <f t="shared" si="3684"/>
        <v>4273.6239679999999</v>
      </c>
      <c r="Z4919">
        <f t="shared" si="3685"/>
        <v>3055.9647151000004</v>
      </c>
      <c r="AA4919">
        <f t="shared" si="3686"/>
        <v>3056.0268522000001</v>
      </c>
      <c r="AB4919">
        <f t="shared" si="3687"/>
        <v>3056.0889893000003</v>
      </c>
      <c r="AC4919">
        <f t="shared" si="3688"/>
        <v>3056.1511263999996</v>
      </c>
      <c r="AD4919">
        <f t="shared" si="3689"/>
        <v>3056.2132634999998</v>
      </c>
      <c r="AE4919">
        <f t="shared" si="3690"/>
        <v>3056.2754006000005</v>
      </c>
      <c r="AF4919">
        <f t="shared" si="3691"/>
        <v>3056.3375376999998</v>
      </c>
      <c r="AG4919">
        <f t="shared" si="3692"/>
        <v>3056.3996748</v>
      </c>
      <c r="AH4919">
        <f t="shared" si="3693"/>
        <v>3056.4618118999997</v>
      </c>
      <c r="AI4919">
        <f t="shared" si="3694"/>
        <v>7914.9147264000012</v>
      </c>
      <c r="AJ4919">
        <f t="shared" si="3695"/>
        <v>7915.0756608000002</v>
      </c>
      <c r="AK4919">
        <f t="shared" si="3696"/>
        <v>7915.2365952000009</v>
      </c>
      <c r="AL4919">
        <f t="shared" si="3697"/>
        <v>7915.3975295999999</v>
      </c>
      <c r="AM4919">
        <f t="shared" si="3698"/>
        <v>7915.5584640000006</v>
      </c>
      <c r="AN4919">
        <f t="shared" si="3699"/>
        <v>7915.7193984000014</v>
      </c>
      <c r="AO4919">
        <f t="shared" si="3700"/>
        <v>7915.8803328000004</v>
      </c>
      <c r="AP4919">
        <f t="shared" si="3701"/>
        <v>7916.0412672000011</v>
      </c>
      <c r="AQ4919">
        <f t="shared" si="3702"/>
        <v>7916.2022016000001</v>
      </c>
      <c r="AR4919" t="str">
        <f t="shared" si="3657"/>
        <v>kmh-4918-mph</v>
      </c>
      <c r="AS4919">
        <f t="shared" si="3660"/>
        <v>4917</v>
      </c>
      <c r="AT4919" t="str">
        <f t="shared" si="3658"/>
        <v>kmh-4917-mph</v>
      </c>
      <c r="AU4919">
        <f t="shared" si="3661"/>
        <v>4916</v>
      </c>
      <c r="AV4919" t="str">
        <f t="shared" si="3659"/>
        <v>kmh-4916-mph</v>
      </c>
    </row>
    <row r="4920" spans="1:48" x14ac:dyDescent="0.3">
      <c r="A4920">
        <v>4919</v>
      </c>
      <c r="B4920">
        <f t="shared" si="3656"/>
        <v>3056.5239489999999</v>
      </c>
      <c r="C4920">
        <f t="shared" si="3662"/>
        <v>7916.3631360000008</v>
      </c>
      <c r="D4920">
        <f t="shared" si="3663"/>
        <v>1.3663888888888889</v>
      </c>
      <c r="E4920">
        <f t="shared" si="3664"/>
        <v>4919000</v>
      </c>
      <c r="F4920">
        <f t="shared" si="3665"/>
        <v>1366.3888888888889</v>
      </c>
      <c r="G4920">
        <f t="shared" si="3666"/>
        <v>16138451.960000001</v>
      </c>
      <c r="H4920">
        <f t="shared" si="3667"/>
        <v>4482.9033222222224</v>
      </c>
      <c r="I4920">
        <f t="shared" si="3668"/>
        <v>2656.0474991999999</v>
      </c>
      <c r="J4920">
        <f t="shared" si="3669"/>
        <v>0.7377909720000001</v>
      </c>
      <c r="K4920">
        <f t="shared" si="3670"/>
        <v>5379483.8143376997</v>
      </c>
      <c r="L4920">
        <f t="shared" si="3671"/>
        <v>1494.3010595382498</v>
      </c>
      <c r="M4920">
        <f t="shared" si="3672"/>
        <v>4.1243250725299996</v>
      </c>
      <c r="N4920">
        <f t="shared" si="3673"/>
        <v>2656.0474991999999</v>
      </c>
      <c r="O4920">
        <f t="shared" si="3674"/>
        <v>1.3663888888888889</v>
      </c>
      <c r="P4920">
        <f t="shared" si="3675"/>
        <v>7916363.1359999999</v>
      </c>
      <c r="Q4920">
        <f t="shared" si="3676"/>
        <v>2198.9897599999999</v>
      </c>
      <c r="R4920">
        <f t="shared" si="3677"/>
        <v>25972320</v>
      </c>
      <c r="S4920">
        <f t="shared" si="3678"/>
        <v>7214.5333333333328</v>
      </c>
      <c r="T4920">
        <f t="shared" si="3679"/>
        <v>4274.4929439999996</v>
      </c>
      <c r="U4920">
        <f t="shared" si="3680"/>
        <v>1.187359151111111</v>
      </c>
      <c r="V4920">
        <f t="shared" si="3681"/>
        <v>8657440</v>
      </c>
      <c r="W4920">
        <f t="shared" si="3682"/>
        <v>2404.8444444444444</v>
      </c>
      <c r="X4920">
        <f t="shared" si="3683"/>
        <v>6.4094569999999997</v>
      </c>
      <c r="Y4920">
        <f t="shared" si="3684"/>
        <v>4274.4929439999996</v>
      </c>
      <c r="Z4920">
        <f t="shared" si="3685"/>
        <v>3056.5860861000001</v>
      </c>
      <c r="AA4920">
        <f t="shared" si="3686"/>
        <v>3056.6482231999998</v>
      </c>
      <c r="AB4920">
        <f t="shared" si="3687"/>
        <v>3056.7103603</v>
      </c>
      <c r="AC4920">
        <f t="shared" si="3688"/>
        <v>3056.7724973999998</v>
      </c>
      <c r="AD4920">
        <f t="shared" si="3689"/>
        <v>3056.8346345</v>
      </c>
      <c r="AE4920">
        <f t="shared" si="3690"/>
        <v>3056.8967716000002</v>
      </c>
      <c r="AF4920">
        <f t="shared" si="3691"/>
        <v>3056.9589086999999</v>
      </c>
      <c r="AG4920">
        <f t="shared" si="3692"/>
        <v>3057.0210458000001</v>
      </c>
      <c r="AH4920">
        <f t="shared" si="3693"/>
        <v>3057.0831828999999</v>
      </c>
      <c r="AI4920">
        <f t="shared" si="3694"/>
        <v>7916.5240704000007</v>
      </c>
      <c r="AJ4920">
        <f t="shared" si="3695"/>
        <v>7916.6850048000006</v>
      </c>
      <c r="AK4920">
        <f t="shared" si="3696"/>
        <v>7916.8459392000004</v>
      </c>
      <c r="AL4920">
        <f t="shared" si="3697"/>
        <v>7917.0068736000003</v>
      </c>
      <c r="AM4920">
        <f t="shared" si="3698"/>
        <v>7917.1678080000002</v>
      </c>
      <c r="AN4920">
        <f t="shared" si="3699"/>
        <v>7917.3287424000009</v>
      </c>
      <c r="AO4920">
        <f t="shared" si="3700"/>
        <v>7917.4896767999999</v>
      </c>
      <c r="AP4920">
        <f t="shared" si="3701"/>
        <v>7917.6506112000006</v>
      </c>
      <c r="AQ4920">
        <f t="shared" si="3702"/>
        <v>7917.8115455999996</v>
      </c>
      <c r="AR4920" t="str">
        <f t="shared" si="3657"/>
        <v>kmh-4919-mph</v>
      </c>
      <c r="AS4920">
        <f t="shared" si="3660"/>
        <v>4918</v>
      </c>
      <c r="AT4920" t="str">
        <f t="shared" si="3658"/>
        <v>kmh-4918-mph</v>
      </c>
      <c r="AU4920">
        <f t="shared" si="3661"/>
        <v>4917</v>
      </c>
      <c r="AV4920" t="str">
        <f t="shared" si="3659"/>
        <v>kmh-4917-mph</v>
      </c>
    </row>
    <row r="4921" spans="1:48" x14ac:dyDescent="0.3">
      <c r="A4921">
        <v>4920</v>
      </c>
      <c r="B4921">
        <f t="shared" si="3656"/>
        <v>3057.1453200000001</v>
      </c>
      <c r="C4921">
        <f t="shared" si="3662"/>
        <v>7917.9724800000004</v>
      </c>
      <c r="D4921">
        <f t="shared" si="3663"/>
        <v>1.3666666666666667</v>
      </c>
      <c r="E4921">
        <f t="shared" si="3664"/>
        <v>4920000</v>
      </c>
      <c r="F4921">
        <f t="shared" si="3665"/>
        <v>1366.6666666666667</v>
      </c>
      <c r="G4921">
        <f t="shared" si="3666"/>
        <v>16141732.800000001</v>
      </c>
      <c r="H4921">
        <f t="shared" si="3667"/>
        <v>4483.8146666666671</v>
      </c>
      <c r="I4921">
        <f t="shared" si="3668"/>
        <v>2656.5874560000002</v>
      </c>
      <c r="J4921">
        <f t="shared" si="3669"/>
        <v>0.73794096000000009</v>
      </c>
      <c r="K4921">
        <f t="shared" si="3670"/>
        <v>5380577.4276360003</v>
      </c>
      <c r="L4921">
        <f t="shared" si="3671"/>
        <v>1494.60484101</v>
      </c>
      <c r="M4921">
        <f t="shared" si="3672"/>
        <v>4.1251635204000001</v>
      </c>
      <c r="N4921">
        <f t="shared" si="3673"/>
        <v>2656.5874560000002</v>
      </c>
      <c r="O4921">
        <f t="shared" si="3674"/>
        <v>1.3666666666666667</v>
      </c>
      <c r="P4921">
        <f t="shared" si="3675"/>
        <v>7917972.4800000004</v>
      </c>
      <c r="Q4921">
        <f t="shared" si="3676"/>
        <v>2199.4367999999999</v>
      </c>
      <c r="R4921">
        <f t="shared" si="3677"/>
        <v>25977600</v>
      </c>
      <c r="S4921">
        <f t="shared" si="3678"/>
        <v>7215.9999999999991</v>
      </c>
      <c r="T4921">
        <f t="shared" si="3679"/>
        <v>4275.3619200000003</v>
      </c>
      <c r="U4921">
        <f t="shared" si="3680"/>
        <v>1.1876005333333333</v>
      </c>
      <c r="V4921">
        <f t="shared" si="3681"/>
        <v>8659200</v>
      </c>
      <c r="W4921">
        <f t="shared" si="3682"/>
        <v>2405.333333333333</v>
      </c>
      <c r="X4921">
        <f t="shared" si="3683"/>
        <v>6.4107599999999998</v>
      </c>
      <c r="Y4921">
        <f t="shared" si="3684"/>
        <v>4275.3619200000003</v>
      </c>
      <c r="Z4921">
        <f t="shared" si="3685"/>
        <v>3057.2074571000003</v>
      </c>
      <c r="AA4921">
        <f t="shared" si="3686"/>
        <v>3057.2695942</v>
      </c>
      <c r="AB4921">
        <f t="shared" si="3687"/>
        <v>3057.3317313000002</v>
      </c>
      <c r="AC4921">
        <f t="shared" si="3688"/>
        <v>3057.3938684</v>
      </c>
      <c r="AD4921">
        <f t="shared" si="3689"/>
        <v>3057.4560055000002</v>
      </c>
      <c r="AE4921">
        <f t="shared" si="3690"/>
        <v>3057.5181426000004</v>
      </c>
      <c r="AF4921">
        <f t="shared" si="3691"/>
        <v>3057.5802797000001</v>
      </c>
      <c r="AG4921">
        <f t="shared" si="3692"/>
        <v>3057.6424168000003</v>
      </c>
      <c r="AH4921">
        <f t="shared" si="3693"/>
        <v>3057.7045538999996</v>
      </c>
      <c r="AI4921">
        <f t="shared" si="3694"/>
        <v>7918.1334144000011</v>
      </c>
      <c r="AJ4921">
        <f t="shared" si="3695"/>
        <v>7918.2943488000001</v>
      </c>
      <c r="AK4921">
        <f t="shared" si="3696"/>
        <v>7918.4552832000008</v>
      </c>
      <c r="AL4921">
        <f t="shared" si="3697"/>
        <v>7918.6162175999998</v>
      </c>
      <c r="AM4921">
        <f t="shared" si="3698"/>
        <v>7918.7771520000006</v>
      </c>
      <c r="AN4921">
        <f t="shared" si="3699"/>
        <v>7918.9380864000013</v>
      </c>
      <c r="AO4921">
        <f t="shared" si="3700"/>
        <v>7919.0990208000003</v>
      </c>
      <c r="AP4921">
        <f t="shared" si="3701"/>
        <v>7919.2599552000011</v>
      </c>
      <c r="AQ4921">
        <f t="shared" si="3702"/>
        <v>7919.4208896</v>
      </c>
      <c r="AR4921" t="str">
        <f t="shared" si="3657"/>
        <v>kmh-4920-mph</v>
      </c>
      <c r="AS4921">
        <f t="shared" si="3660"/>
        <v>4919</v>
      </c>
      <c r="AT4921" t="str">
        <f t="shared" si="3658"/>
        <v>kmh-4919-mph</v>
      </c>
      <c r="AU4921">
        <f t="shared" si="3661"/>
        <v>4918</v>
      </c>
      <c r="AV4921" t="str">
        <f t="shared" si="3659"/>
        <v>kmh-4918-mph</v>
      </c>
    </row>
    <row r="4922" spans="1:48" x14ac:dyDescent="0.3">
      <c r="A4922">
        <v>4921</v>
      </c>
      <c r="B4922">
        <f t="shared" si="3656"/>
        <v>3057.7666909999998</v>
      </c>
      <c r="C4922">
        <f t="shared" si="3662"/>
        <v>7919.5818240000008</v>
      </c>
      <c r="D4922">
        <f t="shared" si="3663"/>
        <v>1.3669444444444445</v>
      </c>
      <c r="E4922">
        <f t="shared" si="3664"/>
        <v>4921000</v>
      </c>
      <c r="F4922">
        <f t="shared" si="3665"/>
        <v>1366.9444444444446</v>
      </c>
      <c r="G4922">
        <f t="shared" si="3666"/>
        <v>16145013.640000001</v>
      </c>
      <c r="H4922">
        <f t="shared" si="3667"/>
        <v>4484.7260111111118</v>
      </c>
      <c r="I4922">
        <f t="shared" si="3668"/>
        <v>2657.1274128</v>
      </c>
      <c r="J4922">
        <f t="shared" si="3669"/>
        <v>0.73809094800000008</v>
      </c>
      <c r="K4922">
        <f t="shared" si="3670"/>
        <v>5381671.0409343001</v>
      </c>
      <c r="L4922">
        <f t="shared" si="3671"/>
        <v>1494.9086224817499</v>
      </c>
      <c r="M4922">
        <f t="shared" si="3672"/>
        <v>4.1260019682699998</v>
      </c>
      <c r="N4922">
        <f t="shared" si="3673"/>
        <v>2657.1274128</v>
      </c>
      <c r="O4922">
        <f t="shared" si="3674"/>
        <v>1.3669444444444445</v>
      </c>
      <c r="P4922">
        <f t="shared" si="3675"/>
        <v>7919581.824</v>
      </c>
      <c r="Q4922">
        <f t="shared" si="3676"/>
        <v>2199.88384</v>
      </c>
      <c r="R4922">
        <f t="shared" si="3677"/>
        <v>25982880</v>
      </c>
      <c r="S4922">
        <f t="shared" si="3678"/>
        <v>7217.4666666666662</v>
      </c>
      <c r="T4922">
        <f t="shared" si="3679"/>
        <v>4276.230896</v>
      </c>
      <c r="U4922">
        <f t="shared" si="3680"/>
        <v>1.1878419155555555</v>
      </c>
      <c r="V4922">
        <f t="shared" si="3681"/>
        <v>8660960</v>
      </c>
      <c r="W4922">
        <f t="shared" si="3682"/>
        <v>2405.8222222222221</v>
      </c>
      <c r="X4922">
        <f t="shared" si="3683"/>
        <v>6.4120629999999998</v>
      </c>
      <c r="Y4922">
        <f t="shared" si="3684"/>
        <v>4276.230896</v>
      </c>
      <c r="Z4922">
        <f t="shared" si="3685"/>
        <v>3057.8288281000005</v>
      </c>
      <c r="AA4922">
        <f t="shared" si="3686"/>
        <v>3057.8909651999998</v>
      </c>
      <c r="AB4922">
        <f t="shared" si="3687"/>
        <v>3057.9531023</v>
      </c>
      <c r="AC4922">
        <f t="shared" si="3688"/>
        <v>3058.0152393999997</v>
      </c>
      <c r="AD4922">
        <f t="shared" si="3689"/>
        <v>3058.0773764999999</v>
      </c>
      <c r="AE4922">
        <f t="shared" si="3690"/>
        <v>3058.1395136000001</v>
      </c>
      <c r="AF4922">
        <f t="shared" si="3691"/>
        <v>3058.2016506999998</v>
      </c>
      <c r="AG4922">
        <f t="shared" si="3692"/>
        <v>3058.2637878</v>
      </c>
      <c r="AH4922">
        <f t="shared" si="3693"/>
        <v>3058.3259248999998</v>
      </c>
      <c r="AI4922">
        <f t="shared" si="3694"/>
        <v>7919.7427584000015</v>
      </c>
      <c r="AJ4922">
        <f t="shared" si="3695"/>
        <v>7919.9036928000005</v>
      </c>
      <c r="AK4922">
        <f t="shared" si="3696"/>
        <v>7920.0646272000013</v>
      </c>
      <c r="AL4922">
        <f t="shared" si="3697"/>
        <v>7920.2255616000002</v>
      </c>
      <c r="AM4922">
        <f t="shared" si="3698"/>
        <v>7920.3864960000001</v>
      </c>
      <c r="AN4922">
        <f t="shared" si="3699"/>
        <v>7920.5474304000008</v>
      </c>
      <c r="AO4922">
        <f t="shared" si="3700"/>
        <v>7920.7083647999998</v>
      </c>
      <c r="AP4922">
        <f t="shared" si="3701"/>
        <v>7920.8692992000006</v>
      </c>
      <c r="AQ4922">
        <f t="shared" si="3702"/>
        <v>7921.0302335999995</v>
      </c>
      <c r="AR4922" t="str">
        <f t="shared" si="3657"/>
        <v>kmh-4921-mph</v>
      </c>
      <c r="AS4922">
        <f t="shared" si="3660"/>
        <v>4920</v>
      </c>
      <c r="AT4922" t="str">
        <f t="shared" si="3658"/>
        <v>kmh-4920-mph</v>
      </c>
      <c r="AU4922">
        <f t="shared" si="3661"/>
        <v>4919</v>
      </c>
      <c r="AV4922" t="str">
        <f t="shared" si="3659"/>
        <v>kmh-4919-mph</v>
      </c>
    </row>
    <row r="4923" spans="1:48" x14ac:dyDescent="0.3">
      <c r="A4923">
        <v>4922</v>
      </c>
      <c r="B4923">
        <f t="shared" si="3656"/>
        <v>3058.388062</v>
      </c>
      <c r="C4923">
        <f t="shared" si="3662"/>
        <v>7921.1911680000003</v>
      </c>
      <c r="D4923">
        <f t="shared" si="3663"/>
        <v>1.3672222222222221</v>
      </c>
      <c r="E4923">
        <f t="shared" si="3664"/>
        <v>4922000</v>
      </c>
      <c r="F4923">
        <f t="shared" si="3665"/>
        <v>1367.2222222222222</v>
      </c>
      <c r="G4923">
        <f t="shared" si="3666"/>
        <v>16148294.48</v>
      </c>
      <c r="H4923">
        <f t="shared" si="3667"/>
        <v>4485.6373555555556</v>
      </c>
      <c r="I4923">
        <f t="shared" si="3668"/>
        <v>2657.6673696000003</v>
      </c>
      <c r="J4923">
        <f t="shared" si="3669"/>
        <v>0.73824093600000007</v>
      </c>
      <c r="K4923">
        <f t="shared" si="3670"/>
        <v>5382764.6542325998</v>
      </c>
      <c r="L4923">
        <f t="shared" si="3671"/>
        <v>1495.2124039534999</v>
      </c>
      <c r="M4923">
        <f t="shared" si="3672"/>
        <v>4.1268404161399994</v>
      </c>
      <c r="N4923">
        <f t="shared" si="3673"/>
        <v>2657.6673696000003</v>
      </c>
      <c r="O4923">
        <f t="shared" si="3674"/>
        <v>1.3672222222222221</v>
      </c>
      <c r="P4923">
        <f t="shared" si="3675"/>
        <v>7921191.1680000005</v>
      </c>
      <c r="Q4923">
        <f t="shared" si="3676"/>
        <v>2200.33088</v>
      </c>
      <c r="R4923">
        <f t="shared" si="3677"/>
        <v>25988160</v>
      </c>
      <c r="S4923">
        <f t="shared" si="3678"/>
        <v>7218.9333333333325</v>
      </c>
      <c r="T4923">
        <f t="shared" si="3679"/>
        <v>4277.0998719999998</v>
      </c>
      <c r="U4923">
        <f t="shared" si="3680"/>
        <v>1.1880832977777778</v>
      </c>
      <c r="V4923">
        <f t="shared" si="3681"/>
        <v>8662720</v>
      </c>
      <c r="W4923">
        <f t="shared" si="3682"/>
        <v>2406.3111111111111</v>
      </c>
      <c r="X4923">
        <f t="shared" si="3683"/>
        <v>6.4133659999999999</v>
      </c>
      <c r="Y4923">
        <f t="shared" si="3684"/>
        <v>4277.0998719999998</v>
      </c>
      <c r="Z4923">
        <f t="shared" si="3685"/>
        <v>3058.4501991000002</v>
      </c>
      <c r="AA4923">
        <f t="shared" si="3686"/>
        <v>3058.5123361999999</v>
      </c>
      <c r="AB4923">
        <f t="shared" si="3687"/>
        <v>3058.5744733000001</v>
      </c>
      <c r="AC4923">
        <f t="shared" si="3688"/>
        <v>3058.6366103999999</v>
      </c>
      <c r="AD4923">
        <f t="shared" si="3689"/>
        <v>3058.6987475000001</v>
      </c>
      <c r="AE4923">
        <f t="shared" si="3690"/>
        <v>3058.7608846000003</v>
      </c>
      <c r="AF4923">
        <f t="shared" si="3691"/>
        <v>3058.8230217</v>
      </c>
      <c r="AG4923">
        <f t="shared" si="3692"/>
        <v>3058.8851588000002</v>
      </c>
      <c r="AH4923">
        <f t="shared" si="3693"/>
        <v>3058.9472959</v>
      </c>
      <c r="AI4923">
        <f t="shared" si="3694"/>
        <v>7921.3521024000011</v>
      </c>
      <c r="AJ4923">
        <f t="shared" si="3695"/>
        <v>7921.5130368</v>
      </c>
      <c r="AK4923">
        <f t="shared" si="3696"/>
        <v>7921.6739712000008</v>
      </c>
      <c r="AL4923">
        <f t="shared" si="3697"/>
        <v>7921.8349055999997</v>
      </c>
      <c r="AM4923">
        <f t="shared" si="3698"/>
        <v>7921.9958400000005</v>
      </c>
      <c r="AN4923">
        <f t="shared" si="3699"/>
        <v>7922.1567744000013</v>
      </c>
      <c r="AO4923">
        <f t="shared" si="3700"/>
        <v>7922.3177088000002</v>
      </c>
      <c r="AP4923">
        <f t="shared" si="3701"/>
        <v>7922.478643200001</v>
      </c>
      <c r="AQ4923">
        <f t="shared" si="3702"/>
        <v>7922.6395775999999</v>
      </c>
      <c r="AR4923" t="str">
        <f t="shared" si="3657"/>
        <v>kmh-4922-mph</v>
      </c>
      <c r="AS4923">
        <f t="shared" si="3660"/>
        <v>4921</v>
      </c>
      <c r="AT4923" t="str">
        <f t="shared" si="3658"/>
        <v>kmh-4921-mph</v>
      </c>
      <c r="AU4923">
        <f t="shared" si="3661"/>
        <v>4920</v>
      </c>
      <c r="AV4923" t="str">
        <f t="shared" si="3659"/>
        <v>kmh-4920-mph</v>
      </c>
    </row>
    <row r="4924" spans="1:48" x14ac:dyDescent="0.3">
      <c r="A4924">
        <v>4923</v>
      </c>
      <c r="B4924">
        <f t="shared" si="3656"/>
        <v>3059.0094330000002</v>
      </c>
      <c r="C4924">
        <f t="shared" si="3662"/>
        <v>7922.8005120000007</v>
      </c>
      <c r="D4924">
        <f t="shared" si="3663"/>
        <v>1.3674999999999999</v>
      </c>
      <c r="E4924">
        <f t="shared" si="3664"/>
        <v>4923000</v>
      </c>
      <c r="F4924">
        <f t="shared" si="3665"/>
        <v>1367.5</v>
      </c>
      <c r="G4924">
        <f t="shared" si="3666"/>
        <v>16151575.32</v>
      </c>
      <c r="H4924">
        <f t="shared" si="3667"/>
        <v>4486.5487000000003</v>
      </c>
      <c r="I4924">
        <f t="shared" si="3668"/>
        <v>2658.2073264000001</v>
      </c>
      <c r="J4924">
        <f t="shared" si="3669"/>
        <v>0.73839092400000006</v>
      </c>
      <c r="K4924">
        <f t="shared" si="3670"/>
        <v>5383858.2675309004</v>
      </c>
      <c r="L4924">
        <f t="shared" si="3671"/>
        <v>1495.5161854252499</v>
      </c>
      <c r="M4924">
        <f t="shared" si="3672"/>
        <v>4.1276788640099999</v>
      </c>
      <c r="N4924">
        <f t="shared" si="3673"/>
        <v>2658.2073264000001</v>
      </c>
      <c r="O4924">
        <f t="shared" si="3674"/>
        <v>1.3674999999999999</v>
      </c>
      <c r="P4924">
        <f t="shared" si="3675"/>
        <v>7922800.5120000001</v>
      </c>
      <c r="Q4924">
        <f t="shared" si="3676"/>
        <v>2200.77792</v>
      </c>
      <c r="R4924">
        <f t="shared" si="3677"/>
        <v>25993440</v>
      </c>
      <c r="S4924">
        <f t="shared" si="3678"/>
        <v>7220.4</v>
      </c>
      <c r="T4924">
        <f t="shared" si="3679"/>
        <v>4277.9688479999995</v>
      </c>
      <c r="U4924">
        <f t="shared" si="3680"/>
        <v>1.18832468</v>
      </c>
      <c r="V4924">
        <f t="shared" si="3681"/>
        <v>8664480</v>
      </c>
      <c r="W4924">
        <f t="shared" si="3682"/>
        <v>2406.7999999999997</v>
      </c>
      <c r="X4924">
        <f t="shared" si="3683"/>
        <v>6.414669</v>
      </c>
      <c r="Y4924">
        <f t="shared" si="3684"/>
        <v>4277.9688479999995</v>
      </c>
      <c r="Z4924">
        <f t="shared" si="3685"/>
        <v>3059.0715701000004</v>
      </c>
      <c r="AA4924">
        <f t="shared" si="3686"/>
        <v>3059.1337072000001</v>
      </c>
      <c r="AB4924">
        <f t="shared" si="3687"/>
        <v>3059.1958443000003</v>
      </c>
      <c r="AC4924">
        <f t="shared" si="3688"/>
        <v>3059.2579813999996</v>
      </c>
      <c r="AD4924">
        <f t="shared" si="3689"/>
        <v>3059.3201184999998</v>
      </c>
      <c r="AE4924">
        <f t="shared" si="3690"/>
        <v>3059.3822556000005</v>
      </c>
      <c r="AF4924">
        <f t="shared" si="3691"/>
        <v>3059.4443926999998</v>
      </c>
      <c r="AG4924">
        <f t="shared" si="3692"/>
        <v>3059.5065298</v>
      </c>
      <c r="AH4924">
        <f t="shared" si="3693"/>
        <v>3059.5686668999997</v>
      </c>
      <c r="AI4924">
        <f t="shared" si="3694"/>
        <v>7922.9614464000015</v>
      </c>
      <c r="AJ4924">
        <f t="shared" si="3695"/>
        <v>7923.1223808000004</v>
      </c>
      <c r="AK4924">
        <f t="shared" si="3696"/>
        <v>7923.2833152000012</v>
      </c>
      <c r="AL4924">
        <f t="shared" si="3697"/>
        <v>7923.4442496000001</v>
      </c>
      <c r="AM4924">
        <f t="shared" si="3698"/>
        <v>7923.6051840000009</v>
      </c>
      <c r="AN4924">
        <f t="shared" si="3699"/>
        <v>7923.7661184000008</v>
      </c>
      <c r="AO4924">
        <f t="shared" si="3700"/>
        <v>7923.9270528000006</v>
      </c>
      <c r="AP4924">
        <f t="shared" si="3701"/>
        <v>7924.0879872000005</v>
      </c>
      <c r="AQ4924">
        <f t="shared" si="3702"/>
        <v>7924.2489216000004</v>
      </c>
      <c r="AR4924" t="str">
        <f t="shared" si="3657"/>
        <v>kmh-4923-mph</v>
      </c>
      <c r="AS4924">
        <f t="shared" si="3660"/>
        <v>4922</v>
      </c>
      <c r="AT4924" t="str">
        <f t="shared" si="3658"/>
        <v>kmh-4922-mph</v>
      </c>
      <c r="AU4924">
        <f t="shared" si="3661"/>
        <v>4921</v>
      </c>
      <c r="AV4924" t="str">
        <f t="shared" si="3659"/>
        <v>kmh-4921-mph</v>
      </c>
    </row>
    <row r="4925" spans="1:48" x14ac:dyDescent="0.3">
      <c r="A4925">
        <v>4924</v>
      </c>
      <c r="B4925">
        <f t="shared" si="3656"/>
        <v>3059.6308039999999</v>
      </c>
      <c r="C4925">
        <f t="shared" si="3662"/>
        <v>7924.4098560000002</v>
      </c>
      <c r="D4925">
        <f t="shared" si="3663"/>
        <v>1.3677777777777778</v>
      </c>
      <c r="E4925">
        <f t="shared" si="3664"/>
        <v>4924000</v>
      </c>
      <c r="F4925">
        <f t="shared" si="3665"/>
        <v>1367.7777777777778</v>
      </c>
      <c r="G4925">
        <f t="shared" si="3666"/>
        <v>16154856.16</v>
      </c>
      <c r="H4925">
        <f t="shared" si="3667"/>
        <v>4487.460044444445</v>
      </c>
      <c r="I4925">
        <f t="shared" si="3668"/>
        <v>2658.7472831999999</v>
      </c>
      <c r="J4925">
        <f t="shared" si="3669"/>
        <v>0.73854091200000005</v>
      </c>
      <c r="K4925">
        <f t="shared" si="3670"/>
        <v>5384951.8808292001</v>
      </c>
      <c r="L4925">
        <f t="shared" si="3671"/>
        <v>1495.8199668969999</v>
      </c>
      <c r="M4925">
        <f t="shared" si="3672"/>
        <v>4.1285173118799996</v>
      </c>
      <c r="N4925">
        <f t="shared" si="3673"/>
        <v>2658.7472831999999</v>
      </c>
      <c r="O4925">
        <f t="shared" si="3674"/>
        <v>1.3677777777777778</v>
      </c>
      <c r="P4925">
        <f t="shared" si="3675"/>
        <v>7924409.8560000006</v>
      </c>
      <c r="Q4925">
        <f t="shared" si="3676"/>
        <v>2201.22496</v>
      </c>
      <c r="R4925">
        <f t="shared" si="3677"/>
        <v>25998720</v>
      </c>
      <c r="S4925">
        <f t="shared" si="3678"/>
        <v>7221.8666666666659</v>
      </c>
      <c r="T4925">
        <f t="shared" si="3679"/>
        <v>4278.8378240000002</v>
      </c>
      <c r="U4925">
        <f t="shared" si="3680"/>
        <v>1.1885660622222221</v>
      </c>
      <c r="V4925">
        <f t="shared" si="3681"/>
        <v>8666240</v>
      </c>
      <c r="W4925">
        <f t="shared" si="3682"/>
        <v>2407.2888888888888</v>
      </c>
      <c r="X4925">
        <f t="shared" si="3683"/>
        <v>6.4159719999999991</v>
      </c>
      <c r="Y4925">
        <f t="shared" si="3684"/>
        <v>4278.8378240000002</v>
      </c>
      <c r="Z4925">
        <f t="shared" si="3685"/>
        <v>3059.6929411000001</v>
      </c>
      <c r="AA4925">
        <f t="shared" si="3686"/>
        <v>3059.7550781999998</v>
      </c>
      <c r="AB4925">
        <f t="shared" si="3687"/>
        <v>3059.8172153</v>
      </c>
      <c r="AC4925">
        <f t="shared" si="3688"/>
        <v>3059.8793523999998</v>
      </c>
      <c r="AD4925">
        <f t="shared" si="3689"/>
        <v>3059.9414895</v>
      </c>
      <c r="AE4925">
        <f t="shared" si="3690"/>
        <v>3060.0036266000002</v>
      </c>
      <c r="AF4925">
        <f t="shared" si="3691"/>
        <v>3060.0657636999999</v>
      </c>
      <c r="AG4925">
        <f t="shared" si="3692"/>
        <v>3060.1279008000001</v>
      </c>
      <c r="AH4925">
        <f t="shared" si="3693"/>
        <v>3060.1900378999999</v>
      </c>
      <c r="AI4925">
        <f t="shared" si="3694"/>
        <v>7924.570790400001</v>
      </c>
      <c r="AJ4925">
        <f t="shared" si="3695"/>
        <v>7924.7317247999999</v>
      </c>
      <c r="AK4925">
        <f t="shared" si="3696"/>
        <v>7924.8926592000007</v>
      </c>
      <c r="AL4925">
        <f t="shared" si="3697"/>
        <v>7925.0535935999997</v>
      </c>
      <c r="AM4925">
        <f t="shared" si="3698"/>
        <v>7925.2145280000004</v>
      </c>
      <c r="AN4925">
        <f t="shared" si="3699"/>
        <v>7925.3754624000012</v>
      </c>
      <c r="AO4925">
        <f t="shared" si="3700"/>
        <v>7925.5363968000001</v>
      </c>
      <c r="AP4925">
        <f t="shared" si="3701"/>
        <v>7925.6973312000009</v>
      </c>
      <c r="AQ4925">
        <f t="shared" si="3702"/>
        <v>7925.8582655999999</v>
      </c>
      <c r="AR4925" t="str">
        <f t="shared" si="3657"/>
        <v>kmh-4924-mph</v>
      </c>
      <c r="AS4925">
        <f t="shared" si="3660"/>
        <v>4923</v>
      </c>
      <c r="AT4925" t="str">
        <f t="shared" si="3658"/>
        <v>kmh-4923-mph</v>
      </c>
      <c r="AU4925">
        <f t="shared" si="3661"/>
        <v>4922</v>
      </c>
      <c r="AV4925" t="str">
        <f t="shared" si="3659"/>
        <v>kmh-4922-mph</v>
      </c>
    </row>
    <row r="4926" spans="1:48" x14ac:dyDescent="0.3">
      <c r="A4926">
        <v>4925</v>
      </c>
      <c r="B4926">
        <f t="shared" si="3656"/>
        <v>3060.2521750000001</v>
      </c>
      <c r="C4926">
        <f t="shared" si="3662"/>
        <v>7926.0192000000006</v>
      </c>
      <c r="D4926">
        <f t="shared" si="3663"/>
        <v>1.3680555555555556</v>
      </c>
      <c r="E4926">
        <f t="shared" si="3664"/>
        <v>4925000</v>
      </c>
      <c r="F4926">
        <f t="shared" si="3665"/>
        <v>1368.0555555555557</v>
      </c>
      <c r="G4926">
        <f t="shared" si="3666"/>
        <v>16158137</v>
      </c>
      <c r="H4926">
        <f t="shared" si="3667"/>
        <v>4488.3713888888897</v>
      </c>
      <c r="I4926">
        <f t="shared" si="3668"/>
        <v>2659.2872400000001</v>
      </c>
      <c r="J4926">
        <f t="shared" si="3669"/>
        <v>0.73869090000000004</v>
      </c>
      <c r="K4926">
        <f t="shared" si="3670"/>
        <v>5386045.4941274999</v>
      </c>
      <c r="L4926">
        <f t="shared" si="3671"/>
        <v>1496.1237483687498</v>
      </c>
      <c r="M4926">
        <f t="shared" si="3672"/>
        <v>4.1293557597500001</v>
      </c>
      <c r="N4926">
        <f t="shared" si="3673"/>
        <v>2659.2872400000001</v>
      </c>
      <c r="O4926">
        <f t="shared" si="3674"/>
        <v>1.3680555555555556</v>
      </c>
      <c r="P4926">
        <f t="shared" si="3675"/>
        <v>7926019.2000000002</v>
      </c>
      <c r="Q4926">
        <f t="shared" si="3676"/>
        <v>2201.672</v>
      </c>
      <c r="R4926">
        <f t="shared" si="3677"/>
        <v>26004000</v>
      </c>
      <c r="S4926">
        <f t="shared" si="3678"/>
        <v>7223.333333333333</v>
      </c>
      <c r="T4926">
        <f t="shared" si="3679"/>
        <v>4279.7067999999999</v>
      </c>
      <c r="U4926">
        <f t="shared" si="3680"/>
        <v>1.1888074444444443</v>
      </c>
      <c r="V4926">
        <f t="shared" si="3681"/>
        <v>8668000</v>
      </c>
      <c r="W4926">
        <f t="shared" si="3682"/>
        <v>2407.7777777777778</v>
      </c>
      <c r="X4926">
        <f t="shared" si="3683"/>
        <v>6.4172749999999992</v>
      </c>
      <c r="Y4926">
        <f t="shared" si="3684"/>
        <v>4279.7067999999999</v>
      </c>
      <c r="Z4926">
        <f t="shared" si="3685"/>
        <v>3060.3143121000003</v>
      </c>
      <c r="AA4926">
        <f t="shared" si="3686"/>
        <v>3060.3764492</v>
      </c>
      <c r="AB4926">
        <f t="shared" si="3687"/>
        <v>3060.4385863000002</v>
      </c>
      <c r="AC4926">
        <f t="shared" si="3688"/>
        <v>3060.5007234</v>
      </c>
      <c r="AD4926">
        <f t="shared" si="3689"/>
        <v>3060.5628605000002</v>
      </c>
      <c r="AE4926">
        <f t="shared" si="3690"/>
        <v>3060.6249976000004</v>
      </c>
      <c r="AF4926">
        <f t="shared" si="3691"/>
        <v>3060.6871347000001</v>
      </c>
      <c r="AG4926">
        <f t="shared" si="3692"/>
        <v>3060.7492718000003</v>
      </c>
      <c r="AH4926">
        <f t="shared" si="3693"/>
        <v>3060.8114088999996</v>
      </c>
      <c r="AI4926">
        <f t="shared" si="3694"/>
        <v>7926.1801344000014</v>
      </c>
      <c r="AJ4926">
        <f t="shared" si="3695"/>
        <v>7926.3410688000004</v>
      </c>
      <c r="AK4926">
        <f t="shared" si="3696"/>
        <v>7926.5020032000011</v>
      </c>
      <c r="AL4926">
        <f t="shared" si="3697"/>
        <v>7926.6629376000001</v>
      </c>
      <c r="AM4926">
        <f t="shared" si="3698"/>
        <v>7926.8238720000008</v>
      </c>
      <c r="AN4926">
        <f t="shared" si="3699"/>
        <v>7926.9848064000007</v>
      </c>
      <c r="AO4926">
        <f t="shared" si="3700"/>
        <v>7927.1457408000006</v>
      </c>
      <c r="AP4926">
        <f t="shared" si="3701"/>
        <v>7927.3066752000004</v>
      </c>
      <c r="AQ4926">
        <f t="shared" si="3702"/>
        <v>7927.4676096000003</v>
      </c>
      <c r="AR4926" t="str">
        <f t="shared" si="3657"/>
        <v>kmh-4925-mph</v>
      </c>
      <c r="AS4926">
        <f t="shared" si="3660"/>
        <v>4924</v>
      </c>
      <c r="AT4926" t="str">
        <f t="shared" si="3658"/>
        <v>kmh-4924-mph</v>
      </c>
      <c r="AU4926">
        <f t="shared" si="3661"/>
        <v>4923</v>
      </c>
      <c r="AV4926" t="str">
        <f t="shared" si="3659"/>
        <v>kmh-4923-mph</v>
      </c>
    </row>
    <row r="4927" spans="1:48" x14ac:dyDescent="0.3">
      <c r="A4927">
        <v>4926</v>
      </c>
      <c r="B4927">
        <f t="shared" si="3656"/>
        <v>3060.8735459999998</v>
      </c>
      <c r="C4927">
        <f t="shared" si="3662"/>
        <v>7927.6285440000001</v>
      </c>
      <c r="D4927">
        <f t="shared" si="3663"/>
        <v>1.3683333333333334</v>
      </c>
      <c r="E4927">
        <f t="shared" si="3664"/>
        <v>4926000</v>
      </c>
      <c r="F4927">
        <f t="shared" si="3665"/>
        <v>1368.3333333333335</v>
      </c>
      <c r="G4927">
        <f t="shared" si="3666"/>
        <v>16161417.84</v>
      </c>
      <c r="H4927">
        <f t="shared" si="3667"/>
        <v>4489.2827333333335</v>
      </c>
      <c r="I4927">
        <f t="shared" si="3668"/>
        <v>2659.8271967999999</v>
      </c>
      <c r="J4927">
        <f t="shared" si="3669"/>
        <v>0.73884088800000003</v>
      </c>
      <c r="K4927">
        <f t="shared" si="3670"/>
        <v>5387139.1074257996</v>
      </c>
      <c r="L4927">
        <f t="shared" si="3671"/>
        <v>1496.4275298404998</v>
      </c>
      <c r="M4927">
        <f t="shared" si="3672"/>
        <v>4.1301942076199998</v>
      </c>
      <c r="N4927">
        <f t="shared" si="3673"/>
        <v>2659.8271967999999</v>
      </c>
      <c r="O4927">
        <f t="shared" si="3674"/>
        <v>1.3683333333333334</v>
      </c>
      <c r="P4927">
        <f t="shared" si="3675"/>
        <v>7927628.5440000007</v>
      </c>
      <c r="Q4927">
        <f t="shared" si="3676"/>
        <v>2202.11904</v>
      </c>
      <c r="R4927">
        <f t="shared" si="3677"/>
        <v>26009280</v>
      </c>
      <c r="S4927">
        <f t="shared" si="3678"/>
        <v>7224.7999999999993</v>
      </c>
      <c r="T4927">
        <f t="shared" si="3679"/>
        <v>4280.5757759999997</v>
      </c>
      <c r="U4927">
        <f t="shared" si="3680"/>
        <v>1.1890488266666666</v>
      </c>
      <c r="V4927">
        <f t="shared" si="3681"/>
        <v>8669760</v>
      </c>
      <c r="W4927">
        <f t="shared" si="3682"/>
        <v>2408.2666666666664</v>
      </c>
      <c r="X4927">
        <f t="shared" si="3683"/>
        <v>6.4185779999999992</v>
      </c>
      <c r="Y4927">
        <f t="shared" si="3684"/>
        <v>4280.5757759999997</v>
      </c>
      <c r="Z4927">
        <f t="shared" si="3685"/>
        <v>3060.9356831000005</v>
      </c>
      <c r="AA4927">
        <f t="shared" si="3686"/>
        <v>3060.9978201999998</v>
      </c>
      <c r="AB4927">
        <f t="shared" si="3687"/>
        <v>3061.0599573</v>
      </c>
      <c r="AC4927">
        <f t="shared" si="3688"/>
        <v>3061.1220943999997</v>
      </c>
      <c r="AD4927">
        <f t="shared" si="3689"/>
        <v>3061.1842314999999</v>
      </c>
      <c r="AE4927">
        <f t="shared" si="3690"/>
        <v>3061.2463686000001</v>
      </c>
      <c r="AF4927">
        <f t="shared" si="3691"/>
        <v>3061.3085056999998</v>
      </c>
      <c r="AG4927">
        <f t="shared" si="3692"/>
        <v>3061.3706428</v>
      </c>
      <c r="AH4927">
        <f t="shared" si="3693"/>
        <v>3061.4327798999998</v>
      </c>
      <c r="AI4927">
        <f t="shared" si="3694"/>
        <v>7927.7894784000009</v>
      </c>
      <c r="AJ4927">
        <f t="shared" si="3695"/>
        <v>7927.9504127999999</v>
      </c>
      <c r="AK4927">
        <f t="shared" si="3696"/>
        <v>7928.1113472000006</v>
      </c>
      <c r="AL4927">
        <f t="shared" si="3697"/>
        <v>7928.2722815999996</v>
      </c>
      <c r="AM4927">
        <f t="shared" si="3698"/>
        <v>7928.4332160000004</v>
      </c>
      <c r="AN4927">
        <f t="shared" si="3699"/>
        <v>7928.5941504000011</v>
      </c>
      <c r="AO4927">
        <f t="shared" si="3700"/>
        <v>7928.7550848000001</v>
      </c>
      <c r="AP4927">
        <f t="shared" si="3701"/>
        <v>7928.9160192000008</v>
      </c>
      <c r="AQ4927">
        <f t="shared" si="3702"/>
        <v>7929.0769535999998</v>
      </c>
      <c r="AR4927" t="str">
        <f t="shared" si="3657"/>
        <v>kmh-4926-mph</v>
      </c>
      <c r="AS4927">
        <f t="shared" si="3660"/>
        <v>4925</v>
      </c>
      <c r="AT4927" t="str">
        <f t="shared" si="3658"/>
        <v>kmh-4925-mph</v>
      </c>
      <c r="AU4927">
        <f t="shared" si="3661"/>
        <v>4924</v>
      </c>
      <c r="AV4927" t="str">
        <f t="shared" si="3659"/>
        <v>kmh-4924-mph</v>
      </c>
    </row>
    <row r="4928" spans="1:48" x14ac:dyDescent="0.3">
      <c r="A4928">
        <v>4927</v>
      </c>
      <c r="B4928">
        <f t="shared" si="3656"/>
        <v>3061.494917</v>
      </c>
      <c r="C4928">
        <f t="shared" si="3662"/>
        <v>7929.2378880000006</v>
      </c>
      <c r="D4928">
        <f t="shared" si="3663"/>
        <v>1.368611111111111</v>
      </c>
      <c r="E4928">
        <f t="shared" si="3664"/>
        <v>4927000</v>
      </c>
      <c r="F4928">
        <f t="shared" si="3665"/>
        <v>1368.6111111111111</v>
      </c>
      <c r="G4928">
        <f t="shared" si="3666"/>
        <v>16164698.680000002</v>
      </c>
      <c r="H4928">
        <f t="shared" si="3667"/>
        <v>4490.1940777777781</v>
      </c>
      <c r="I4928">
        <f t="shared" si="3668"/>
        <v>2660.3671536000002</v>
      </c>
      <c r="J4928">
        <f t="shared" si="3669"/>
        <v>0.73899087600000002</v>
      </c>
      <c r="K4928">
        <f t="shared" si="3670"/>
        <v>5388232.7207241002</v>
      </c>
      <c r="L4928">
        <f t="shared" si="3671"/>
        <v>1496.7313113122498</v>
      </c>
      <c r="M4928">
        <f t="shared" si="3672"/>
        <v>4.1310326554899994</v>
      </c>
      <c r="N4928">
        <f t="shared" si="3673"/>
        <v>2660.3671536000002</v>
      </c>
      <c r="O4928">
        <f t="shared" si="3674"/>
        <v>1.368611111111111</v>
      </c>
      <c r="P4928">
        <f t="shared" si="3675"/>
        <v>7929237.8880000003</v>
      </c>
      <c r="Q4928">
        <f t="shared" si="3676"/>
        <v>2202.5660800000001</v>
      </c>
      <c r="R4928">
        <f t="shared" si="3677"/>
        <v>26014560</v>
      </c>
      <c r="S4928">
        <f t="shared" si="3678"/>
        <v>7226.2666666666664</v>
      </c>
      <c r="T4928">
        <f t="shared" si="3679"/>
        <v>4281.4447519999994</v>
      </c>
      <c r="U4928">
        <f t="shared" si="3680"/>
        <v>1.1892902088888888</v>
      </c>
      <c r="V4928">
        <f t="shared" si="3681"/>
        <v>8671520</v>
      </c>
      <c r="W4928">
        <f t="shared" si="3682"/>
        <v>2408.7555555555555</v>
      </c>
      <c r="X4928">
        <f t="shared" si="3683"/>
        <v>6.4198809999999993</v>
      </c>
      <c r="Y4928">
        <f t="shared" si="3684"/>
        <v>4281.4447519999994</v>
      </c>
      <c r="Z4928">
        <f t="shared" si="3685"/>
        <v>3061.5570541000002</v>
      </c>
      <c r="AA4928">
        <f t="shared" si="3686"/>
        <v>3061.6191911999999</v>
      </c>
      <c r="AB4928">
        <f t="shared" si="3687"/>
        <v>3061.6813283000001</v>
      </c>
      <c r="AC4928">
        <f t="shared" si="3688"/>
        <v>3061.7434653999999</v>
      </c>
      <c r="AD4928">
        <f t="shared" si="3689"/>
        <v>3061.8056025000001</v>
      </c>
      <c r="AE4928">
        <f t="shared" si="3690"/>
        <v>3061.8677396000003</v>
      </c>
      <c r="AF4928">
        <f t="shared" si="3691"/>
        <v>3061.9298767</v>
      </c>
      <c r="AG4928">
        <f t="shared" si="3692"/>
        <v>3061.9920138000002</v>
      </c>
      <c r="AH4928">
        <f t="shared" si="3693"/>
        <v>3062.0541509</v>
      </c>
      <c r="AI4928">
        <f t="shared" si="3694"/>
        <v>7929.3988224000013</v>
      </c>
      <c r="AJ4928">
        <f t="shared" si="3695"/>
        <v>7929.5597568000003</v>
      </c>
      <c r="AK4928">
        <f t="shared" si="3696"/>
        <v>7929.7206912000011</v>
      </c>
      <c r="AL4928">
        <f t="shared" si="3697"/>
        <v>7929.8816256</v>
      </c>
      <c r="AM4928">
        <f t="shared" si="3698"/>
        <v>7930.0425600000008</v>
      </c>
      <c r="AN4928">
        <f t="shared" si="3699"/>
        <v>7930.2034944000015</v>
      </c>
      <c r="AO4928">
        <f t="shared" si="3700"/>
        <v>7930.3644288000005</v>
      </c>
      <c r="AP4928">
        <f t="shared" si="3701"/>
        <v>7930.5253632000013</v>
      </c>
      <c r="AQ4928">
        <f t="shared" si="3702"/>
        <v>7930.6862976000002</v>
      </c>
      <c r="AR4928" t="str">
        <f t="shared" si="3657"/>
        <v>kmh-4927-mph</v>
      </c>
      <c r="AS4928">
        <f t="shared" si="3660"/>
        <v>4926</v>
      </c>
      <c r="AT4928" t="str">
        <f t="shared" si="3658"/>
        <v>kmh-4926-mph</v>
      </c>
      <c r="AU4928">
        <f t="shared" si="3661"/>
        <v>4925</v>
      </c>
      <c r="AV4928" t="str">
        <f t="shared" si="3659"/>
        <v>kmh-4925-mph</v>
      </c>
    </row>
    <row r="4929" spans="1:48" x14ac:dyDescent="0.3">
      <c r="A4929">
        <v>4928</v>
      </c>
      <c r="B4929">
        <f t="shared" si="3656"/>
        <v>3062.1162880000002</v>
      </c>
      <c r="C4929">
        <f t="shared" si="3662"/>
        <v>7930.8472320000001</v>
      </c>
      <c r="D4929">
        <f t="shared" si="3663"/>
        <v>1.3688888888888888</v>
      </c>
      <c r="E4929">
        <f t="shared" si="3664"/>
        <v>4928000</v>
      </c>
      <c r="F4929">
        <f t="shared" si="3665"/>
        <v>1368.8888888888889</v>
      </c>
      <c r="G4929">
        <f t="shared" si="3666"/>
        <v>16167979.520000001</v>
      </c>
      <c r="H4929">
        <f t="shared" si="3667"/>
        <v>4491.1054222222228</v>
      </c>
      <c r="I4929">
        <f t="shared" si="3668"/>
        <v>2660.9071104</v>
      </c>
      <c r="J4929">
        <f t="shared" si="3669"/>
        <v>0.73914086400000012</v>
      </c>
      <c r="K4929">
        <f t="shared" si="3670"/>
        <v>5389326.3340224</v>
      </c>
      <c r="L4929">
        <f t="shared" si="3671"/>
        <v>1497.035092784</v>
      </c>
      <c r="M4929">
        <f t="shared" si="3672"/>
        <v>4.13187110336</v>
      </c>
      <c r="N4929">
        <f t="shared" si="3673"/>
        <v>2660.9071104</v>
      </c>
      <c r="O4929">
        <f t="shared" si="3674"/>
        <v>1.3688888888888888</v>
      </c>
      <c r="P4929">
        <f t="shared" si="3675"/>
        <v>7930847.2319999998</v>
      </c>
      <c r="Q4929">
        <f t="shared" si="3676"/>
        <v>2203.0131200000001</v>
      </c>
      <c r="R4929">
        <f t="shared" si="3677"/>
        <v>26019840</v>
      </c>
      <c r="S4929">
        <f t="shared" si="3678"/>
        <v>7227.7333333333327</v>
      </c>
      <c r="T4929">
        <f t="shared" si="3679"/>
        <v>4282.3137280000001</v>
      </c>
      <c r="U4929">
        <f t="shared" si="3680"/>
        <v>1.1895315911111111</v>
      </c>
      <c r="V4929">
        <f t="shared" si="3681"/>
        <v>8673280</v>
      </c>
      <c r="W4929">
        <f t="shared" si="3682"/>
        <v>2409.2444444444445</v>
      </c>
      <c r="X4929">
        <f t="shared" si="3683"/>
        <v>6.4211839999999993</v>
      </c>
      <c r="Y4929">
        <f t="shared" si="3684"/>
        <v>4282.3137280000001</v>
      </c>
      <c r="Z4929">
        <f t="shared" si="3685"/>
        <v>3062.1784251000004</v>
      </c>
      <c r="AA4929">
        <f t="shared" si="3686"/>
        <v>3062.2405622000001</v>
      </c>
      <c r="AB4929">
        <f t="shared" si="3687"/>
        <v>3062.3026993000003</v>
      </c>
      <c r="AC4929">
        <f t="shared" si="3688"/>
        <v>3062.3648363999996</v>
      </c>
      <c r="AD4929">
        <f t="shared" si="3689"/>
        <v>3062.4269735000003</v>
      </c>
      <c r="AE4929">
        <f t="shared" si="3690"/>
        <v>3062.4891106000005</v>
      </c>
      <c r="AF4929">
        <f t="shared" si="3691"/>
        <v>3062.5512476999997</v>
      </c>
      <c r="AG4929">
        <f t="shared" si="3692"/>
        <v>3062.6133847999999</v>
      </c>
      <c r="AH4929">
        <f t="shared" si="3693"/>
        <v>3062.6755218999997</v>
      </c>
      <c r="AI4929">
        <f t="shared" si="3694"/>
        <v>7931.0081664000008</v>
      </c>
      <c r="AJ4929">
        <f t="shared" si="3695"/>
        <v>7931.1691007999998</v>
      </c>
      <c r="AK4929">
        <f t="shared" si="3696"/>
        <v>7931.3300352000006</v>
      </c>
      <c r="AL4929">
        <f t="shared" si="3697"/>
        <v>7931.4909695999995</v>
      </c>
      <c r="AM4929">
        <f t="shared" si="3698"/>
        <v>7931.6519040000003</v>
      </c>
      <c r="AN4929">
        <f t="shared" si="3699"/>
        <v>7931.8128384000011</v>
      </c>
      <c r="AO4929">
        <f t="shared" si="3700"/>
        <v>7931.9737728</v>
      </c>
      <c r="AP4929">
        <f t="shared" si="3701"/>
        <v>7932.1347072000008</v>
      </c>
      <c r="AQ4929">
        <f t="shared" si="3702"/>
        <v>7932.2956415999997</v>
      </c>
      <c r="AR4929" t="str">
        <f t="shared" si="3657"/>
        <v>kmh-4928-mph</v>
      </c>
      <c r="AS4929">
        <f t="shared" si="3660"/>
        <v>4927</v>
      </c>
      <c r="AT4929" t="str">
        <f t="shared" si="3658"/>
        <v>kmh-4927-mph</v>
      </c>
      <c r="AU4929">
        <f t="shared" si="3661"/>
        <v>4926</v>
      </c>
      <c r="AV4929" t="str">
        <f t="shared" si="3659"/>
        <v>kmh-4926-mph</v>
      </c>
    </row>
    <row r="4930" spans="1:48" x14ac:dyDescent="0.3">
      <c r="A4930">
        <v>4929</v>
      </c>
      <c r="B4930">
        <f t="shared" si="3656"/>
        <v>3062.7376589999999</v>
      </c>
      <c r="C4930">
        <f t="shared" si="3662"/>
        <v>7932.4565760000005</v>
      </c>
      <c r="D4930">
        <f t="shared" si="3663"/>
        <v>1.3691666666666666</v>
      </c>
      <c r="E4930">
        <f t="shared" si="3664"/>
        <v>4929000</v>
      </c>
      <c r="F4930">
        <f t="shared" si="3665"/>
        <v>1369.1666666666667</v>
      </c>
      <c r="G4930">
        <f t="shared" si="3666"/>
        <v>16171260.360000001</v>
      </c>
      <c r="H4930">
        <f t="shared" si="3667"/>
        <v>4492.0167666666666</v>
      </c>
      <c r="I4930">
        <f t="shared" si="3668"/>
        <v>2661.4470672000002</v>
      </c>
      <c r="J4930">
        <f t="shared" si="3669"/>
        <v>0.73929085200000011</v>
      </c>
      <c r="K4930">
        <f t="shared" si="3670"/>
        <v>5390419.9473206997</v>
      </c>
      <c r="L4930">
        <f t="shared" si="3671"/>
        <v>1497.3388742557499</v>
      </c>
      <c r="M4930">
        <f t="shared" si="3672"/>
        <v>4.1327095512299996</v>
      </c>
      <c r="N4930">
        <f t="shared" si="3673"/>
        <v>2661.4470672000002</v>
      </c>
      <c r="O4930">
        <f t="shared" si="3674"/>
        <v>1.3691666666666666</v>
      </c>
      <c r="P4930">
        <f t="shared" si="3675"/>
        <v>7932456.5760000004</v>
      </c>
      <c r="Q4930">
        <f t="shared" si="3676"/>
        <v>2203.4601600000001</v>
      </c>
      <c r="R4930">
        <f t="shared" si="3677"/>
        <v>26025120</v>
      </c>
      <c r="S4930">
        <f t="shared" si="3678"/>
        <v>7229.2</v>
      </c>
      <c r="T4930">
        <f t="shared" si="3679"/>
        <v>4283.1827039999998</v>
      </c>
      <c r="U4930">
        <f t="shared" si="3680"/>
        <v>1.1897729733333333</v>
      </c>
      <c r="V4930">
        <f t="shared" si="3681"/>
        <v>8675040</v>
      </c>
      <c r="W4930">
        <f t="shared" si="3682"/>
        <v>2409.7333333333331</v>
      </c>
      <c r="X4930">
        <f t="shared" si="3683"/>
        <v>6.4224869999999994</v>
      </c>
      <c r="Y4930">
        <f t="shared" si="3684"/>
        <v>4283.1827039999998</v>
      </c>
      <c r="Z4930">
        <f t="shared" si="3685"/>
        <v>3062.7997961000001</v>
      </c>
      <c r="AA4930">
        <f t="shared" si="3686"/>
        <v>3062.8619331999998</v>
      </c>
      <c r="AB4930">
        <f t="shared" si="3687"/>
        <v>3062.9240703</v>
      </c>
      <c r="AC4930">
        <f t="shared" si="3688"/>
        <v>3062.9862073999998</v>
      </c>
      <c r="AD4930">
        <f t="shared" si="3689"/>
        <v>3063.0483445</v>
      </c>
      <c r="AE4930">
        <f t="shared" si="3690"/>
        <v>3063.1104816000002</v>
      </c>
      <c r="AF4930">
        <f t="shared" si="3691"/>
        <v>3063.1726186999999</v>
      </c>
      <c r="AG4930">
        <f t="shared" si="3692"/>
        <v>3063.2347558000001</v>
      </c>
      <c r="AH4930">
        <f t="shared" si="3693"/>
        <v>3063.2968928999999</v>
      </c>
      <c r="AI4930">
        <f t="shared" si="3694"/>
        <v>7932.6175104000013</v>
      </c>
      <c r="AJ4930">
        <f t="shared" si="3695"/>
        <v>7932.7784448000002</v>
      </c>
      <c r="AK4930">
        <f t="shared" si="3696"/>
        <v>7932.939379200001</v>
      </c>
      <c r="AL4930">
        <f t="shared" si="3697"/>
        <v>7933.1003135999999</v>
      </c>
      <c r="AM4930">
        <f t="shared" si="3698"/>
        <v>7933.2612480000007</v>
      </c>
      <c r="AN4930">
        <f t="shared" si="3699"/>
        <v>7933.4221824000015</v>
      </c>
      <c r="AO4930">
        <f t="shared" si="3700"/>
        <v>7933.5831168000004</v>
      </c>
      <c r="AP4930">
        <f t="shared" si="3701"/>
        <v>7933.7440512000012</v>
      </c>
      <c r="AQ4930">
        <f t="shared" si="3702"/>
        <v>7933.9049856000001</v>
      </c>
      <c r="AR4930" t="str">
        <f t="shared" si="3657"/>
        <v>kmh-4929-mph</v>
      </c>
      <c r="AS4930">
        <f t="shared" si="3660"/>
        <v>4928</v>
      </c>
      <c r="AT4930" t="str">
        <f t="shared" si="3658"/>
        <v>kmh-4928-mph</v>
      </c>
      <c r="AU4930">
        <f t="shared" si="3661"/>
        <v>4927</v>
      </c>
      <c r="AV4930" t="str">
        <f t="shared" si="3659"/>
        <v>kmh-4927-mph</v>
      </c>
    </row>
    <row r="4931" spans="1:48" x14ac:dyDescent="0.3">
      <c r="A4931">
        <v>4930</v>
      </c>
      <c r="B4931">
        <f t="shared" ref="B4931:B4994" si="3703">A4931*0.621371</f>
        <v>3063.3590300000001</v>
      </c>
      <c r="C4931">
        <f t="shared" si="3662"/>
        <v>7934.0659200000009</v>
      </c>
      <c r="D4931">
        <f t="shared" si="3663"/>
        <v>1.3694444444444445</v>
      </c>
      <c r="E4931">
        <f t="shared" si="3664"/>
        <v>4930000</v>
      </c>
      <c r="F4931">
        <f t="shared" si="3665"/>
        <v>1369.4444444444446</v>
      </c>
      <c r="G4931">
        <f t="shared" si="3666"/>
        <v>16174541.200000001</v>
      </c>
      <c r="H4931">
        <f t="shared" si="3667"/>
        <v>4492.9281111111113</v>
      </c>
      <c r="I4931">
        <f t="shared" si="3668"/>
        <v>2661.987024</v>
      </c>
      <c r="J4931">
        <f t="shared" si="3669"/>
        <v>0.7394408400000001</v>
      </c>
      <c r="K4931">
        <f t="shared" si="3670"/>
        <v>5391513.5606190003</v>
      </c>
      <c r="L4931">
        <f t="shared" si="3671"/>
        <v>1497.6426557274999</v>
      </c>
      <c r="M4931">
        <f t="shared" si="3672"/>
        <v>4.1335479991000001</v>
      </c>
      <c r="N4931">
        <f t="shared" si="3673"/>
        <v>2661.987024</v>
      </c>
      <c r="O4931">
        <f t="shared" si="3674"/>
        <v>1.3694444444444445</v>
      </c>
      <c r="P4931">
        <f t="shared" si="3675"/>
        <v>7934065.9199999999</v>
      </c>
      <c r="Q4931">
        <f t="shared" si="3676"/>
        <v>2203.9072000000001</v>
      </c>
      <c r="R4931">
        <f t="shared" si="3677"/>
        <v>26030400</v>
      </c>
      <c r="S4931">
        <f t="shared" si="3678"/>
        <v>7230.6666666666661</v>
      </c>
      <c r="T4931">
        <f t="shared" si="3679"/>
        <v>4284.0516799999996</v>
      </c>
      <c r="U4931">
        <f t="shared" si="3680"/>
        <v>1.1900143555555556</v>
      </c>
      <c r="V4931">
        <f t="shared" si="3681"/>
        <v>8676800</v>
      </c>
      <c r="W4931">
        <f t="shared" si="3682"/>
        <v>2410.2222222222222</v>
      </c>
      <c r="X4931">
        <f t="shared" si="3683"/>
        <v>6.4237899999999994</v>
      </c>
      <c r="Y4931">
        <f t="shared" si="3684"/>
        <v>4284.0516799999996</v>
      </c>
      <c r="Z4931">
        <f t="shared" si="3685"/>
        <v>3063.4211671000003</v>
      </c>
      <c r="AA4931">
        <f t="shared" si="3686"/>
        <v>3063.4833042</v>
      </c>
      <c r="AB4931">
        <f t="shared" si="3687"/>
        <v>3063.5454413000002</v>
      </c>
      <c r="AC4931">
        <f t="shared" si="3688"/>
        <v>3063.6075784</v>
      </c>
      <c r="AD4931">
        <f t="shared" si="3689"/>
        <v>3063.6697155000002</v>
      </c>
      <c r="AE4931">
        <f t="shared" si="3690"/>
        <v>3063.7318526000004</v>
      </c>
      <c r="AF4931">
        <f t="shared" si="3691"/>
        <v>3063.7939897000001</v>
      </c>
      <c r="AG4931">
        <f t="shared" si="3692"/>
        <v>3063.8561268000003</v>
      </c>
      <c r="AH4931">
        <f t="shared" si="3693"/>
        <v>3063.9182638999996</v>
      </c>
      <c r="AI4931">
        <f t="shared" si="3694"/>
        <v>7934.2268544000008</v>
      </c>
      <c r="AJ4931">
        <f t="shared" si="3695"/>
        <v>7934.3877888000006</v>
      </c>
      <c r="AK4931">
        <f t="shared" si="3696"/>
        <v>7934.5487232000005</v>
      </c>
      <c r="AL4931">
        <f t="shared" si="3697"/>
        <v>7934.7096576000004</v>
      </c>
      <c r="AM4931">
        <f t="shared" si="3698"/>
        <v>7934.8705920000002</v>
      </c>
      <c r="AN4931">
        <f t="shared" si="3699"/>
        <v>7935.031526400001</v>
      </c>
      <c r="AO4931">
        <f t="shared" si="3700"/>
        <v>7935.1924607999999</v>
      </c>
      <c r="AP4931">
        <f t="shared" si="3701"/>
        <v>7935.3533952000007</v>
      </c>
      <c r="AQ4931">
        <f t="shared" si="3702"/>
        <v>7935.5143295999997</v>
      </c>
      <c r="AR4931" t="str">
        <f t="shared" ref="AR4931:AR4994" si="3704">"kmh-"&amp;A4931&amp;"-mph"</f>
        <v>kmh-4930-mph</v>
      </c>
      <c r="AS4931">
        <f t="shared" si="3660"/>
        <v>4929</v>
      </c>
      <c r="AT4931" t="str">
        <f t="shared" ref="AT4931:AT4994" si="3705">"kmh-"&amp;AS4931&amp;"-mph"</f>
        <v>kmh-4929-mph</v>
      </c>
      <c r="AU4931">
        <f t="shared" si="3661"/>
        <v>4928</v>
      </c>
      <c r="AV4931" t="str">
        <f t="shared" ref="AV4931:AV4994" si="3706">"kmh-"&amp;AU4931&amp;"-mph"</f>
        <v>kmh-4928-mph</v>
      </c>
    </row>
    <row r="4932" spans="1:48" x14ac:dyDescent="0.3">
      <c r="A4932">
        <v>4931</v>
      </c>
      <c r="B4932">
        <f t="shared" si="3703"/>
        <v>3063.9804010000003</v>
      </c>
      <c r="C4932">
        <f t="shared" si="3662"/>
        <v>7935.6752640000004</v>
      </c>
      <c r="D4932">
        <f t="shared" si="3663"/>
        <v>1.3697222222222223</v>
      </c>
      <c r="E4932">
        <f t="shared" si="3664"/>
        <v>4931000</v>
      </c>
      <c r="F4932">
        <f t="shared" si="3665"/>
        <v>1369.7222222222222</v>
      </c>
      <c r="G4932">
        <f t="shared" si="3666"/>
        <v>16177822.040000001</v>
      </c>
      <c r="H4932">
        <f t="shared" si="3667"/>
        <v>4493.839455555556</v>
      </c>
      <c r="I4932">
        <f t="shared" si="3668"/>
        <v>2662.5269808000003</v>
      </c>
      <c r="J4932">
        <f t="shared" si="3669"/>
        <v>0.73959082800000009</v>
      </c>
      <c r="K4932">
        <f t="shared" si="3670"/>
        <v>5392607.1739173001</v>
      </c>
      <c r="L4932">
        <f t="shared" si="3671"/>
        <v>1497.9464371992499</v>
      </c>
      <c r="M4932">
        <f t="shared" si="3672"/>
        <v>4.1343864469699998</v>
      </c>
      <c r="N4932">
        <f t="shared" si="3673"/>
        <v>2662.5269808000003</v>
      </c>
      <c r="O4932">
        <f t="shared" si="3674"/>
        <v>1.3697222222222223</v>
      </c>
      <c r="P4932">
        <f t="shared" si="3675"/>
        <v>7935675.2640000004</v>
      </c>
      <c r="Q4932">
        <f t="shared" si="3676"/>
        <v>2204.3542400000001</v>
      </c>
      <c r="R4932">
        <f t="shared" si="3677"/>
        <v>26035680</v>
      </c>
      <c r="S4932">
        <f t="shared" si="3678"/>
        <v>7232.1333333333332</v>
      </c>
      <c r="T4932">
        <f t="shared" si="3679"/>
        <v>4284.9206560000002</v>
      </c>
      <c r="U4932">
        <f t="shared" si="3680"/>
        <v>1.1902557377777776</v>
      </c>
      <c r="V4932">
        <f t="shared" si="3681"/>
        <v>8678560</v>
      </c>
      <c r="W4932">
        <f t="shared" si="3682"/>
        <v>2410.7111111111112</v>
      </c>
      <c r="X4932">
        <f t="shared" si="3683"/>
        <v>6.4250929999999995</v>
      </c>
      <c r="Y4932">
        <f t="shared" si="3684"/>
        <v>4284.9206560000002</v>
      </c>
      <c r="Z4932">
        <f t="shared" si="3685"/>
        <v>3064.0425381000005</v>
      </c>
      <c r="AA4932">
        <f t="shared" si="3686"/>
        <v>3064.1046751999997</v>
      </c>
      <c r="AB4932">
        <f t="shared" si="3687"/>
        <v>3064.1668122999999</v>
      </c>
      <c r="AC4932">
        <f t="shared" si="3688"/>
        <v>3064.2289493999997</v>
      </c>
      <c r="AD4932">
        <f t="shared" si="3689"/>
        <v>3064.2910864999999</v>
      </c>
      <c r="AE4932">
        <f t="shared" si="3690"/>
        <v>3064.3532236000001</v>
      </c>
      <c r="AF4932">
        <f t="shared" si="3691"/>
        <v>3064.4153606999998</v>
      </c>
      <c r="AG4932">
        <f t="shared" si="3692"/>
        <v>3064.4774978</v>
      </c>
      <c r="AH4932">
        <f t="shared" si="3693"/>
        <v>3064.5396348999998</v>
      </c>
      <c r="AI4932">
        <f t="shared" si="3694"/>
        <v>7935.8361984000012</v>
      </c>
      <c r="AJ4932">
        <f t="shared" si="3695"/>
        <v>7935.9971328000001</v>
      </c>
      <c r="AK4932">
        <f t="shared" si="3696"/>
        <v>7936.1580672000009</v>
      </c>
      <c r="AL4932">
        <f t="shared" si="3697"/>
        <v>7936.3190015999999</v>
      </c>
      <c r="AM4932">
        <f t="shared" si="3698"/>
        <v>7936.4799360000006</v>
      </c>
      <c r="AN4932">
        <f t="shared" si="3699"/>
        <v>7936.6408704000014</v>
      </c>
      <c r="AO4932">
        <f t="shared" si="3700"/>
        <v>7936.8018048000004</v>
      </c>
      <c r="AP4932">
        <f t="shared" si="3701"/>
        <v>7936.9627392000011</v>
      </c>
      <c r="AQ4932">
        <f t="shared" si="3702"/>
        <v>7937.1236736000001</v>
      </c>
      <c r="AR4932" t="str">
        <f t="shared" si="3704"/>
        <v>kmh-4931-mph</v>
      </c>
      <c r="AS4932">
        <f t="shared" si="3660"/>
        <v>4930</v>
      </c>
      <c r="AT4932" t="str">
        <f t="shared" si="3705"/>
        <v>kmh-4930-mph</v>
      </c>
      <c r="AU4932">
        <f t="shared" si="3661"/>
        <v>4929</v>
      </c>
      <c r="AV4932" t="str">
        <f t="shared" si="3706"/>
        <v>kmh-4929-mph</v>
      </c>
    </row>
    <row r="4933" spans="1:48" x14ac:dyDescent="0.3">
      <c r="A4933">
        <v>4932</v>
      </c>
      <c r="B4933">
        <f t="shared" si="3703"/>
        <v>3064.601772</v>
      </c>
      <c r="C4933">
        <f t="shared" si="3662"/>
        <v>7937.2846080000008</v>
      </c>
      <c r="D4933">
        <f t="shared" si="3663"/>
        <v>1.37</v>
      </c>
      <c r="E4933">
        <f t="shared" si="3664"/>
        <v>4932000</v>
      </c>
      <c r="F4933">
        <f t="shared" si="3665"/>
        <v>1370</v>
      </c>
      <c r="G4933">
        <f t="shared" si="3666"/>
        <v>16181102.880000001</v>
      </c>
      <c r="H4933">
        <f t="shared" si="3667"/>
        <v>4494.7508000000007</v>
      </c>
      <c r="I4933">
        <f t="shared" si="3668"/>
        <v>2663.0669376000001</v>
      </c>
      <c r="J4933">
        <f t="shared" si="3669"/>
        <v>0.73974081600000008</v>
      </c>
      <c r="K4933">
        <f t="shared" si="3670"/>
        <v>5393700.7872155998</v>
      </c>
      <c r="L4933">
        <f t="shared" si="3671"/>
        <v>1498.2502186709999</v>
      </c>
      <c r="M4933">
        <f t="shared" si="3672"/>
        <v>4.1352248948399994</v>
      </c>
      <c r="N4933">
        <f t="shared" si="3673"/>
        <v>2663.0669376000001</v>
      </c>
      <c r="O4933">
        <f t="shared" si="3674"/>
        <v>1.37</v>
      </c>
      <c r="P4933">
        <f t="shared" si="3675"/>
        <v>7937284.608</v>
      </c>
      <c r="Q4933">
        <f t="shared" si="3676"/>
        <v>2204.8012800000001</v>
      </c>
      <c r="R4933">
        <f t="shared" si="3677"/>
        <v>26040960</v>
      </c>
      <c r="S4933">
        <f t="shared" si="3678"/>
        <v>7233.5999999999995</v>
      </c>
      <c r="T4933">
        <f t="shared" si="3679"/>
        <v>4285.789632</v>
      </c>
      <c r="U4933">
        <f t="shared" si="3680"/>
        <v>1.1904971199999999</v>
      </c>
      <c r="V4933">
        <f t="shared" si="3681"/>
        <v>8680320</v>
      </c>
      <c r="W4933">
        <f t="shared" si="3682"/>
        <v>2411.1999999999998</v>
      </c>
      <c r="X4933">
        <f t="shared" si="3683"/>
        <v>6.4263959999999996</v>
      </c>
      <c r="Y4933">
        <f t="shared" si="3684"/>
        <v>4285.789632</v>
      </c>
      <c r="Z4933">
        <f t="shared" si="3685"/>
        <v>3064.6639091000002</v>
      </c>
      <c r="AA4933">
        <f t="shared" si="3686"/>
        <v>3064.7260461999999</v>
      </c>
      <c r="AB4933">
        <f t="shared" si="3687"/>
        <v>3064.7881833000001</v>
      </c>
      <c r="AC4933">
        <f t="shared" si="3688"/>
        <v>3064.8503203999999</v>
      </c>
      <c r="AD4933">
        <f t="shared" si="3689"/>
        <v>3064.9124575000001</v>
      </c>
      <c r="AE4933">
        <f t="shared" si="3690"/>
        <v>3064.9745946000003</v>
      </c>
      <c r="AF4933">
        <f t="shared" si="3691"/>
        <v>3065.0367317</v>
      </c>
      <c r="AG4933">
        <f t="shared" si="3692"/>
        <v>3065.0988688000002</v>
      </c>
      <c r="AH4933">
        <f t="shared" si="3693"/>
        <v>3065.1610059</v>
      </c>
      <c r="AI4933">
        <f t="shared" si="3694"/>
        <v>7937.4455424000007</v>
      </c>
      <c r="AJ4933">
        <f t="shared" si="3695"/>
        <v>7937.6064768000006</v>
      </c>
      <c r="AK4933">
        <f t="shared" si="3696"/>
        <v>7937.7674112000004</v>
      </c>
      <c r="AL4933">
        <f t="shared" si="3697"/>
        <v>7937.9283456000003</v>
      </c>
      <c r="AM4933">
        <f t="shared" si="3698"/>
        <v>7938.0892800000001</v>
      </c>
      <c r="AN4933">
        <f t="shared" si="3699"/>
        <v>7938.2502144000009</v>
      </c>
      <c r="AO4933">
        <f t="shared" si="3700"/>
        <v>7938.4111487999999</v>
      </c>
      <c r="AP4933">
        <f t="shared" si="3701"/>
        <v>7938.5720832000006</v>
      </c>
      <c r="AQ4933">
        <f t="shared" si="3702"/>
        <v>7938.7330175999996</v>
      </c>
      <c r="AR4933" t="str">
        <f t="shared" si="3704"/>
        <v>kmh-4932-mph</v>
      </c>
      <c r="AS4933">
        <f t="shared" si="3660"/>
        <v>4931</v>
      </c>
      <c r="AT4933" t="str">
        <f t="shared" si="3705"/>
        <v>kmh-4931-mph</v>
      </c>
      <c r="AU4933">
        <f t="shared" si="3661"/>
        <v>4930</v>
      </c>
      <c r="AV4933" t="str">
        <f t="shared" si="3706"/>
        <v>kmh-4930-mph</v>
      </c>
    </row>
    <row r="4934" spans="1:48" x14ac:dyDescent="0.3">
      <c r="A4934">
        <v>4933</v>
      </c>
      <c r="B4934">
        <f t="shared" si="3703"/>
        <v>3065.2231430000002</v>
      </c>
      <c r="C4934">
        <f t="shared" si="3662"/>
        <v>7938.8939520000004</v>
      </c>
      <c r="D4934">
        <f t="shared" si="3663"/>
        <v>1.3702777777777777</v>
      </c>
      <c r="E4934">
        <f t="shared" si="3664"/>
        <v>4933000</v>
      </c>
      <c r="F4934">
        <f t="shared" si="3665"/>
        <v>1370.2777777777778</v>
      </c>
      <c r="G4934">
        <f t="shared" si="3666"/>
        <v>16184383.720000001</v>
      </c>
      <c r="H4934">
        <f t="shared" si="3667"/>
        <v>4495.6621444444445</v>
      </c>
      <c r="I4934">
        <f t="shared" si="3668"/>
        <v>2663.6068943999999</v>
      </c>
      <c r="J4934">
        <f t="shared" si="3669"/>
        <v>0.73989080400000007</v>
      </c>
      <c r="K4934">
        <f t="shared" si="3670"/>
        <v>5394794.4005139004</v>
      </c>
      <c r="L4934">
        <f t="shared" si="3671"/>
        <v>1498.5540001427498</v>
      </c>
      <c r="M4934">
        <f t="shared" si="3672"/>
        <v>4.13606334271</v>
      </c>
      <c r="N4934">
        <f t="shared" si="3673"/>
        <v>2663.6068943999999</v>
      </c>
      <c r="O4934">
        <f t="shared" si="3674"/>
        <v>1.3702777777777777</v>
      </c>
      <c r="P4934">
        <f t="shared" si="3675"/>
        <v>7938893.9520000005</v>
      </c>
      <c r="Q4934">
        <f t="shared" si="3676"/>
        <v>2205.2483200000001</v>
      </c>
      <c r="R4934">
        <f t="shared" si="3677"/>
        <v>26046240</v>
      </c>
      <c r="S4934">
        <f t="shared" si="3678"/>
        <v>7235.0666666666666</v>
      </c>
      <c r="T4934">
        <f t="shared" si="3679"/>
        <v>4286.6586079999997</v>
      </c>
      <c r="U4934">
        <f t="shared" si="3680"/>
        <v>1.1907385022222221</v>
      </c>
      <c r="V4934">
        <f t="shared" si="3681"/>
        <v>8682080</v>
      </c>
      <c r="W4934">
        <f t="shared" si="3682"/>
        <v>2411.6888888888889</v>
      </c>
      <c r="X4934">
        <f t="shared" si="3683"/>
        <v>6.4276989999999996</v>
      </c>
      <c r="Y4934">
        <f t="shared" si="3684"/>
        <v>4286.6586079999997</v>
      </c>
      <c r="Z4934">
        <f t="shared" si="3685"/>
        <v>3065.2852801000004</v>
      </c>
      <c r="AA4934">
        <f t="shared" si="3686"/>
        <v>3065.3474172000001</v>
      </c>
      <c r="AB4934">
        <f t="shared" si="3687"/>
        <v>3065.4095543000003</v>
      </c>
      <c r="AC4934">
        <f t="shared" si="3688"/>
        <v>3065.4716913999996</v>
      </c>
      <c r="AD4934">
        <f t="shared" si="3689"/>
        <v>3065.5338285000003</v>
      </c>
      <c r="AE4934">
        <f t="shared" si="3690"/>
        <v>3065.5959656000005</v>
      </c>
      <c r="AF4934">
        <f t="shared" si="3691"/>
        <v>3065.6581026999997</v>
      </c>
      <c r="AG4934">
        <f t="shared" si="3692"/>
        <v>3065.7202397999999</v>
      </c>
      <c r="AH4934">
        <f t="shared" si="3693"/>
        <v>3065.7823768999997</v>
      </c>
      <c r="AI4934">
        <f t="shared" si="3694"/>
        <v>7939.0548864000011</v>
      </c>
      <c r="AJ4934">
        <f t="shared" si="3695"/>
        <v>7939.2158208000001</v>
      </c>
      <c r="AK4934">
        <f t="shared" si="3696"/>
        <v>7939.3767552000008</v>
      </c>
      <c r="AL4934">
        <f t="shared" si="3697"/>
        <v>7939.5376895999998</v>
      </c>
      <c r="AM4934">
        <f t="shared" si="3698"/>
        <v>7939.6986240000006</v>
      </c>
      <c r="AN4934">
        <f t="shared" si="3699"/>
        <v>7939.8595584000013</v>
      </c>
      <c r="AO4934">
        <f t="shared" si="3700"/>
        <v>7940.0204928000003</v>
      </c>
      <c r="AP4934">
        <f t="shared" si="3701"/>
        <v>7940.1814272000011</v>
      </c>
      <c r="AQ4934">
        <f t="shared" si="3702"/>
        <v>7940.3423616</v>
      </c>
      <c r="AR4934" t="str">
        <f t="shared" si="3704"/>
        <v>kmh-4933-mph</v>
      </c>
      <c r="AS4934">
        <f t="shared" si="3660"/>
        <v>4932</v>
      </c>
      <c r="AT4934" t="str">
        <f t="shared" si="3705"/>
        <v>kmh-4932-mph</v>
      </c>
      <c r="AU4934">
        <f t="shared" si="3661"/>
        <v>4931</v>
      </c>
      <c r="AV4934" t="str">
        <f t="shared" si="3706"/>
        <v>kmh-4931-mph</v>
      </c>
    </row>
    <row r="4935" spans="1:48" x14ac:dyDescent="0.3">
      <c r="A4935">
        <v>4934</v>
      </c>
      <c r="B4935">
        <f t="shared" si="3703"/>
        <v>3065.8445139999999</v>
      </c>
      <c r="C4935">
        <f t="shared" si="3662"/>
        <v>7940.5032960000008</v>
      </c>
      <c r="D4935">
        <f t="shared" si="3663"/>
        <v>1.3705555555555555</v>
      </c>
      <c r="E4935">
        <f t="shared" si="3664"/>
        <v>4934000</v>
      </c>
      <c r="F4935">
        <f t="shared" si="3665"/>
        <v>1370.5555555555557</v>
      </c>
      <c r="G4935">
        <f t="shared" si="3666"/>
        <v>16187664.560000001</v>
      </c>
      <c r="H4935">
        <f t="shared" si="3667"/>
        <v>4496.5734888888892</v>
      </c>
      <c r="I4935">
        <f t="shared" si="3668"/>
        <v>2664.1468512000001</v>
      </c>
      <c r="J4935">
        <f t="shared" si="3669"/>
        <v>0.74004079200000006</v>
      </c>
      <c r="K4935">
        <f t="shared" si="3670"/>
        <v>5395888.0138122002</v>
      </c>
      <c r="L4935">
        <f t="shared" si="3671"/>
        <v>1498.8577816144998</v>
      </c>
      <c r="M4935">
        <f t="shared" si="3672"/>
        <v>4.1369017905799996</v>
      </c>
      <c r="N4935">
        <f t="shared" si="3673"/>
        <v>2664.1468512000001</v>
      </c>
      <c r="O4935">
        <f t="shared" si="3674"/>
        <v>1.3705555555555555</v>
      </c>
      <c r="P4935">
        <f t="shared" si="3675"/>
        <v>7940503.2960000001</v>
      </c>
      <c r="Q4935">
        <f t="shared" si="3676"/>
        <v>2205.6953600000002</v>
      </c>
      <c r="R4935">
        <f t="shared" si="3677"/>
        <v>26051520</v>
      </c>
      <c r="S4935">
        <f t="shared" si="3678"/>
        <v>7236.5333333333328</v>
      </c>
      <c r="T4935">
        <f t="shared" si="3679"/>
        <v>4287.5275839999995</v>
      </c>
      <c r="U4935">
        <f t="shared" si="3680"/>
        <v>1.1909798844444444</v>
      </c>
      <c r="V4935">
        <f t="shared" si="3681"/>
        <v>8683840</v>
      </c>
      <c r="W4935">
        <f t="shared" si="3682"/>
        <v>2412.1777777777779</v>
      </c>
      <c r="X4935">
        <f t="shared" si="3683"/>
        <v>6.4290019999999997</v>
      </c>
      <c r="Y4935">
        <f t="shared" si="3684"/>
        <v>4287.5275839999995</v>
      </c>
      <c r="Z4935">
        <f t="shared" si="3685"/>
        <v>3065.9066511000001</v>
      </c>
      <c r="AA4935">
        <f t="shared" si="3686"/>
        <v>3065.9687881999998</v>
      </c>
      <c r="AB4935">
        <f t="shared" si="3687"/>
        <v>3066.0309253</v>
      </c>
      <c r="AC4935">
        <f t="shared" si="3688"/>
        <v>3066.0930623999998</v>
      </c>
      <c r="AD4935">
        <f t="shared" si="3689"/>
        <v>3066.1551995</v>
      </c>
      <c r="AE4935">
        <f t="shared" si="3690"/>
        <v>3066.2173366000002</v>
      </c>
      <c r="AF4935">
        <f t="shared" si="3691"/>
        <v>3066.2794736999999</v>
      </c>
      <c r="AG4935">
        <f t="shared" si="3692"/>
        <v>3066.3416108000001</v>
      </c>
      <c r="AH4935">
        <f t="shared" si="3693"/>
        <v>3066.4037478999999</v>
      </c>
      <c r="AI4935">
        <f t="shared" si="3694"/>
        <v>7940.6642304000015</v>
      </c>
      <c r="AJ4935">
        <f t="shared" si="3695"/>
        <v>7940.8251648000005</v>
      </c>
      <c r="AK4935">
        <f t="shared" si="3696"/>
        <v>7940.9860992000013</v>
      </c>
      <c r="AL4935">
        <f t="shared" si="3697"/>
        <v>7941.1470336000002</v>
      </c>
      <c r="AM4935">
        <f t="shared" si="3698"/>
        <v>7941.307968000001</v>
      </c>
      <c r="AN4935">
        <f t="shared" si="3699"/>
        <v>7941.4689024000008</v>
      </c>
      <c r="AO4935">
        <f t="shared" si="3700"/>
        <v>7941.6298367999998</v>
      </c>
      <c r="AP4935">
        <f t="shared" si="3701"/>
        <v>7941.7907712000006</v>
      </c>
      <c r="AQ4935">
        <f t="shared" si="3702"/>
        <v>7941.9517055999995</v>
      </c>
      <c r="AR4935" t="str">
        <f t="shared" si="3704"/>
        <v>kmh-4934-mph</v>
      </c>
      <c r="AS4935">
        <f t="shared" ref="AS4935:AS4998" si="3707">A4935-1</f>
        <v>4933</v>
      </c>
      <c r="AT4935" t="str">
        <f t="shared" si="3705"/>
        <v>kmh-4933-mph</v>
      </c>
      <c r="AU4935">
        <f t="shared" ref="AU4935:AU4998" si="3708">A4935-2</f>
        <v>4932</v>
      </c>
      <c r="AV4935" t="str">
        <f t="shared" si="3706"/>
        <v>kmh-4932-mph</v>
      </c>
    </row>
    <row r="4936" spans="1:48" x14ac:dyDescent="0.3">
      <c r="A4936">
        <v>4935</v>
      </c>
      <c r="B4936">
        <f t="shared" si="3703"/>
        <v>3066.4658850000001</v>
      </c>
      <c r="C4936">
        <f t="shared" si="3662"/>
        <v>7942.1126400000003</v>
      </c>
      <c r="D4936">
        <f t="shared" si="3663"/>
        <v>1.3708333333333333</v>
      </c>
      <c r="E4936">
        <f t="shared" si="3664"/>
        <v>4935000</v>
      </c>
      <c r="F4936">
        <f t="shared" si="3665"/>
        <v>1370.8333333333335</v>
      </c>
      <c r="G4936">
        <f t="shared" si="3666"/>
        <v>16190945.4</v>
      </c>
      <c r="H4936">
        <f t="shared" si="3667"/>
        <v>4497.4848333333339</v>
      </c>
      <c r="I4936">
        <f t="shared" si="3668"/>
        <v>2664.6868079999999</v>
      </c>
      <c r="J4936">
        <f t="shared" si="3669"/>
        <v>0.74019078000000005</v>
      </c>
      <c r="K4936">
        <f t="shared" si="3670"/>
        <v>5396981.6271104999</v>
      </c>
      <c r="L4936">
        <f t="shared" si="3671"/>
        <v>1499.1615630862498</v>
      </c>
      <c r="M4936">
        <f t="shared" si="3672"/>
        <v>4.1377402384500002</v>
      </c>
      <c r="N4936">
        <f t="shared" si="3673"/>
        <v>2664.6868079999999</v>
      </c>
      <c r="O4936">
        <f t="shared" si="3674"/>
        <v>1.3708333333333333</v>
      </c>
      <c r="P4936">
        <f t="shared" si="3675"/>
        <v>7942112.6400000006</v>
      </c>
      <c r="Q4936">
        <f t="shared" si="3676"/>
        <v>2206.1424000000002</v>
      </c>
      <c r="R4936">
        <f t="shared" si="3677"/>
        <v>26056800</v>
      </c>
      <c r="S4936">
        <f t="shared" si="3678"/>
        <v>7237.9999999999991</v>
      </c>
      <c r="T4936">
        <f t="shared" si="3679"/>
        <v>4288.3965600000001</v>
      </c>
      <c r="U4936">
        <f t="shared" si="3680"/>
        <v>1.1912212666666666</v>
      </c>
      <c r="V4936">
        <f t="shared" si="3681"/>
        <v>8685600</v>
      </c>
      <c r="W4936">
        <f t="shared" si="3682"/>
        <v>2412.6666666666665</v>
      </c>
      <c r="X4936">
        <f t="shared" si="3683"/>
        <v>6.4303049999999997</v>
      </c>
      <c r="Y4936">
        <f t="shared" si="3684"/>
        <v>4288.3965600000001</v>
      </c>
      <c r="Z4936">
        <f t="shared" si="3685"/>
        <v>3066.5280221000003</v>
      </c>
      <c r="AA4936">
        <f t="shared" si="3686"/>
        <v>3066.5901592</v>
      </c>
      <c r="AB4936">
        <f t="shared" si="3687"/>
        <v>3066.6522963000002</v>
      </c>
      <c r="AC4936">
        <f t="shared" si="3688"/>
        <v>3066.7144334</v>
      </c>
      <c r="AD4936">
        <f t="shared" si="3689"/>
        <v>3066.7765705000002</v>
      </c>
      <c r="AE4936">
        <f t="shared" si="3690"/>
        <v>3066.8387076000004</v>
      </c>
      <c r="AF4936">
        <f t="shared" si="3691"/>
        <v>3066.9008447000001</v>
      </c>
      <c r="AG4936">
        <f t="shared" si="3692"/>
        <v>3066.9629818000003</v>
      </c>
      <c r="AH4936">
        <f t="shared" si="3693"/>
        <v>3067.0251188999996</v>
      </c>
      <c r="AI4936">
        <f t="shared" si="3694"/>
        <v>7942.2735744000011</v>
      </c>
      <c r="AJ4936">
        <f t="shared" si="3695"/>
        <v>7942.4345088</v>
      </c>
      <c r="AK4936">
        <f t="shared" si="3696"/>
        <v>7942.5954432000008</v>
      </c>
      <c r="AL4936">
        <f t="shared" si="3697"/>
        <v>7942.7563775999997</v>
      </c>
      <c r="AM4936">
        <f t="shared" si="3698"/>
        <v>7942.9173120000005</v>
      </c>
      <c r="AN4936">
        <f t="shared" si="3699"/>
        <v>7943.0782464000013</v>
      </c>
      <c r="AO4936">
        <f t="shared" si="3700"/>
        <v>7943.2391808000002</v>
      </c>
      <c r="AP4936">
        <f t="shared" si="3701"/>
        <v>7943.400115200001</v>
      </c>
      <c r="AQ4936">
        <f t="shared" si="3702"/>
        <v>7943.5610495999999</v>
      </c>
      <c r="AR4936" t="str">
        <f t="shared" si="3704"/>
        <v>kmh-4935-mph</v>
      </c>
      <c r="AS4936">
        <f t="shared" si="3707"/>
        <v>4934</v>
      </c>
      <c r="AT4936" t="str">
        <f t="shared" si="3705"/>
        <v>kmh-4934-mph</v>
      </c>
      <c r="AU4936">
        <f t="shared" si="3708"/>
        <v>4933</v>
      </c>
      <c r="AV4936" t="str">
        <f t="shared" si="3706"/>
        <v>kmh-4933-mph</v>
      </c>
    </row>
    <row r="4937" spans="1:48" x14ac:dyDescent="0.3">
      <c r="A4937">
        <v>4936</v>
      </c>
      <c r="B4937">
        <f t="shared" si="3703"/>
        <v>3067.0872560000003</v>
      </c>
      <c r="C4937">
        <f t="shared" si="3662"/>
        <v>7943.7219840000007</v>
      </c>
      <c r="D4937">
        <f t="shared" si="3663"/>
        <v>1.3711111111111112</v>
      </c>
      <c r="E4937">
        <f t="shared" si="3664"/>
        <v>4936000</v>
      </c>
      <c r="F4937">
        <f t="shared" si="3665"/>
        <v>1371.1111111111111</v>
      </c>
      <c r="G4937">
        <f t="shared" si="3666"/>
        <v>16194226.24</v>
      </c>
      <c r="H4937">
        <f t="shared" si="3667"/>
        <v>4498.3961777777777</v>
      </c>
      <c r="I4937">
        <f t="shared" si="3668"/>
        <v>2665.2267648000002</v>
      </c>
      <c r="J4937">
        <f t="shared" si="3669"/>
        <v>0.74034076800000004</v>
      </c>
      <c r="K4937">
        <f t="shared" si="3670"/>
        <v>5398075.2404087996</v>
      </c>
      <c r="L4937">
        <f t="shared" si="3671"/>
        <v>1499.465344558</v>
      </c>
      <c r="M4937">
        <f t="shared" si="3672"/>
        <v>4.1385786863199998</v>
      </c>
      <c r="N4937">
        <f t="shared" si="3673"/>
        <v>2665.2267648000002</v>
      </c>
      <c r="O4937">
        <f t="shared" si="3674"/>
        <v>1.3711111111111112</v>
      </c>
      <c r="P4937">
        <f t="shared" si="3675"/>
        <v>7943721.9840000002</v>
      </c>
      <c r="Q4937">
        <f t="shared" si="3676"/>
        <v>2206.5894399999997</v>
      </c>
      <c r="R4937">
        <f t="shared" si="3677"/>
        <v>26062080</v>
      </c>
      <c r="S4937">
        <f t="shared" si="3678"/>
        <v>7239.4666666666662</v>
      </c>
      <c r="T4937">
        <f t="shared" si="3679"/>
        <v>4289.2655359999999</v>
      </c>
      <c r="U4937">
        <f t="shared" si="3680"/>
        <v>1.1914626488888889</v>
      </c>
      <c r="V4937">
        <f t="shared" si="3681"/>
        <v>8687360</v>
      </c>
      <c r="W4937">
        <f t="shared" si="3682"/>
        <v>2413.1555555555556</v>
      </c>
      <c r="X4937">
        <f t="shared" si="3683"/>
        <v>6.4316079999999998</v>
      </c>
      <c r="Y4937">
        <f t="shared" si="3684"/>
        <v>4289.2655359999999</v>
      </c>
      <c r="Z4937">
        <f t="shared" si="3685"/>
        <v>3067.1493931000005</v>
      </c>
      <c r="AA4937">
        <f t="shared" si="3686"/>
        <v>3067.2115301999997</v>
      </c>
      <c r="AB4937">
        <f t="shared" si="3687"/>
        <v>3067.2736672999999</v>
      </c>
      <c r="AC4937">
        <f t="shared" si="3688"/>
        <v>3067.3358043999997</v>
      </c>
      <c r="AD4937">
        <f t="shared" si="3689"/>
        <v>3067.3979414999999</v>
      </c>
      <c r="AE4937">
        <f t="shared" si="3690"/>
        <v>3067.4600786000001</v>
      </c>
      <c r="AF4937">
        <f t="shared" si="3691"/>
        <v>3067.5222156999998</v>
      </c>
      <c r="AG4937">
        <f t="shared" si="3692"/>
        <v>3067.5843528</v>
      </c>
      <c r="AH4937">
        <f t="shared" si="3693"/>
        <v>3067.6464898999998</v>
      </c>
      <c r="AI4937">
        <f t="shared" si="3694"/>
        <v>7943.8829184000015</v>
      </c>
      <c r="AJ4937">
        <f t="shared" si="3695"/>
        <v>7944.0438528000004</v>
      </c>
      <c r="AK4937">
        <f t="shared" si="3696"/>
        <v>7944.2047872000012</v>
      </c>
      <c r="AL4937">
        <f t="shared" si="3697"/>
        <v>7944.3657216000001</v>
      </c>
      <c r="AM4937">
        <f t="shared" si="3698"/>
        <v>7944.5266560000009</v>
      </c>
      <c r="AN4937">
        <f t="shared" si="3699"/>
        <v>7944.6875904000008</v>
      </c>
      <c r="AO4937">
        <f t="shared" si="3700"/>
        <v>7944.8485248000006</v>
      </c>
      <c r="AP4937">
        <f t="shared" si="3701"/>
        <v>7945.0094592000005</v>
      </c>
      <c r="AQ4937">
        <f t="shared" si="3702"/>
        <v>7945.1703936000004</v>
      </c>
      <c r="AR4937" t="str">
        <f t="shared" si="3704"/>
        <v>kmh-4936-mph</v>
      </c>
      <c r="AS4937">
        <f t="shared" si="3707"/>
        <v>4935</v>
      </c>
      <c r="AT4937" t="str">
        <f t="shared" si="3705"/>
        <v>kmh-4935-mph</v>
      </c>
      <c r="AU4937">
        <f t="shared" si="3708"/>
        <v>4934</v>
      </c>
      <c r="AV4937" t="str">
        <f t="shared" si="3706"/>
        <v>kmh-4934-mph</v>
      </c>
    </row>
    <row r="4938" spans="1:48" x14ac:dyDescent="0.3">
      <c r="A4938">
        <v>4937</v>
      </c>
      <c r="B4938">
        <f t="shared" si="3703"/>
        <v>3067.708627</v>
      </c>
      <c r="C4938">
        <f t="shared" si="3662"/>
        <v>7945.3313280000002</v>
      </c>
      <c r="D4938">
        <f t="shared" si="3663"/>
        <v>1.371388888888889</v>
      </c>
      <c r="E4938">
        <f t="shared" si="3664"/>
        <v>4937000</v>
      </c>
      <c r="F4938">
        <f t="shared" si="3665"/>
        <v>1371.3888888888889</v>
      </c>
      <c r="G4938">
        <f t="shared" si="3666"/>
        <v>16197507.08</v>
      </c>
      <c r="H4938">
        <f t="shared" si="3667"/>
        <v>4499.3075222222224</v>
      </c>
      <c r="I4938">
        <f t="shared" si="3668"/>
        <v>2665.7667216</v>
      </c>
      <c r="J4938">
        <f t="shared" si="3669"/>
        <v>0.74049075600000003</v>
      </c>
      <c r="K4938">
        <f t="shared" si="3670"/>
        <v>5399168.8537071003</v>
      </c>
      <c r="L4938">
        <f t="shared" si="3671"/>
        <v>1499.7691260297499</v>
      </c>
      <c r="M4938">
        <f t="shared" si="3672"/>
        <v>4.1394171341899995</v>
      </c>
      <c r="N4938">
        <f t="shared" si="3673"/>
        <v>2665.7667216</v>
      </c>
      <c r="O4938">
        <f t="shared" si="3674"/>
        <v>1.371388888888889</v>
      </c>
      <c r="P4938">
        <f t="shared" si="3675"/>
        <v>7945331.3280000007</v>
      </c>
      <c r="Q4938">
        <f t="shared" si="3676"/>
        <v>2207.0364799999998</v>
      </c>
      <c r="R4938">
        <f t="shared" si="3677"/>
        <v>26067360</v>
      </c>
      <c r="S4938">
        <f t="shared" si="3678"/>
        <v>7240.9333333333325</v>
      </c>
      <c r="T4938">
        <f t="shared" si="3679"/>
        <v>4290.1345119999996</v>
      </c>
      <c r="U4938">
        <f t="shared" si="3680"/>
        <v>1.1917040311111111</v>
      </c>
      <c r="V4938">
        <f t="shared" si="3681"/>
        <v>8689120</v>
      </c>
      <c r="W4938">
        <f t="shared" si="3682"/>
        <v>2413.6444444444442</v>
      </c>
      <c r="X4938">
        <f t="shared" si="3683"/>
        <v>6.4329109999999998</v>
      </c>
      <c r="Y4938">
        <f t="shared" si="3684"/>
        <v>4290.1345119999996</v>
      </c>
      <c r="Z4938">
        <f t="shared" si="3685"/>
        <v>3067.7707641000002</v>
      </c>
      <c r="AA4938">
        <f t="shared" si="3686"/>
        <v>3067.8329011999999</v>
      </c>
      <c r="AB4938">
        <f t="shared" si="3687"/>
        <v>3067.8950383000001</v>
      </c>
      <c r="AC4938">
        <f t="shared" si="3688"/>
        <v>3067.9571753999999</v>
      </c>
      <c r="AD4938">
        <f t="shared" si="3689"/>
        <v>3068.0193125000001</v>
      </c>
      <c r="AE4938">
        <f t="shared" si="3690"/>
        <v>3068.0814496000003</v>
      </c>
      <c r="AF4938">
        <f t="shared" si="3691"/>
        <v>3068.1435867</v>
      </c>
      <c r="AG4938">
        <f t="shared" si="3692"/>
        <v>3068.2057238000002</v>
      </c>
      <c r="AH4938">
        <f t="shared" si="3693"/>
        <v>3068.2678609</v>
      </c>
      <c r="AI4938">
        <f t="shared" si="3694"/>
        <v>7945.492262400001</v>
      </c>
      <c r="AJ4938">
        <f t="shared" si="3695"/>
        <v>7945.6531967999999</v>
      </c>
      <c r="AK4938">
        <f t="shared" si="3696"/>
        <v>7945.8141312000007</v>
      </c>
      <c r="AL4938">
        <f t="shared" si="3697"/>
        <v>7945.9750655999997</v>
      </c>
      <c r="AM4938">
        <f t="shared" si="3698"/>
        <v>7946.1360000000004</v>
      </c>
      <c r="AN4938">
        <f t="shared" si="3699"/>
        <v>7946.2969344000012</v>
      </c>
      <c r="AO4938">
        <f t="shared" si="3700"/>
        <v>7946.4578688000001</v>
      </c>
      <c r="AP4938">
        <f t="shared" si="3701"/>
        <v>7946.6188032000009</v>
      </c>
      <c r="AQ4938">
        <f t="shared" si="3702"/>
        <v>7946.7797375999999</v>
      </c>
      <c r="AR4938" t="str">
        <f t="shared" si="3704"/>
        <v>kmh-4937-mph</v>
      </c>
      <c r="AS4938">
        <f t="shared" si="3707"/>
        <v>4936</v>
      </c>
      <c r="AT4938" t="str">
        <f t="shared" si="3705"/>
        <v>kmh-4936-mph</v>
      </c>
      <c r="AU4938">
        <f t="shared" si="3708"/>
        <v>4935</v>
      </c>
      <c r="AV4938" t="str">
        <f t="shared" si="3706"/>
        <v>kmh-4935-mph</v>
      </c>
    </row>
    <row r="4939" spans="1:48" x14ac:dyDescent="0.3">
      <c r="A4939">
        <v>4938</v>
      </c>
      <c r="B4939">
        <f t="shared" si="3703"/>
        <v>3068.3299980000002</v>
      </c>
      <c r="C4939">
        <f t="shared" si="3662"/>
        <v>7946.9406720000006</v>
      </c>
      <c r="D4939">
        <f t="shared" si="3663"/>
        <v>1.3716666666666666</v>
      </c>
      <c r="E4939">
        <f t="shared" si="3664"/>
        <v>4938000</v>
      </c>
      <c r="F4939">
        <f t="shared" si="3665"/>
        <v>1371.6666666666667</v>
      </c>
      <c r="G4939">
        <f t="shared" si="3666"/>
        <v>16200787.92</v>
      </c>
      <c r="H4939">
        <f t="shared" si="3667"/>
        <v>4500.2188666666671</v>
      </c>
      <c r="I4939">
        <f t="shared" si="3668"/>
        <v>2666.3066784000002</v>
      </c>
      <c r="J4939">
        <f t="shared" si="3669"/>
        <v>0.74064074400000002</v>
      </c>
      <c r="K4939">
        <f t="shared" si="3670"/>
        <v>5400262.4670054</v>
      </c>
      <c r="L4939">
        <f t="shared" si="3671"/>
        <v>1500.0729075014999</v>
      </c>
      <c r="M4939">
        <f t="shared" si="3672"/>
        <v>4.14025558206</v>
      </c>
      <c r="N4939">
        <f t="shared" si="3673"/>
        <v>2666.3066784000002</v>
      </c>
      <c r="O4939">
        <f t="shared" si="3674"/>
        <v>1.3716666666666666</v>
      </c>
      <c r="P4939">
        <f t="shared" si="3675"/>
        <v>7946940.6720000003</v>
      </c>
      <c r="Q4939">
        <f t="shared" si="3676"/>
        <v>2207.4835199999998</v>
      </c>
      <c r="R4939">
        <f t="shared" si="3677"/>
        <v>26072640</v>
      </c>
      <c r="S4939">
        <f t="shared" si="3678"/>
        <v>7242.4</v>
      </c>
      <c r="T4939">
        <f t="shared" si="3679"/>
        <v>4291.0034880000003</v>
      </c>
      <c r="U4939">
        <f t="shared" si="3680"/>
        <v>1.1919454133333331</v>
      </c>
      <c r="V4939">
        <f t="shared" si="3681"/>
        <v>8690880</v>
      </c>
      <c r="W4939">
        <f t="shared" si="3682"/>
        <v>2414.1333333333332</v>
      </c>
      <c r="X4939">
        <f t="shared" si="3683"/>
        <v>6.4342139999999999</v>
      </c>
      <c r="Y4939">
        <f t="shared" si="3684"/>
        <v>4291.0034880000003</v>
      </c>
      <c r="Z4939">
        <f t="shared" si="3685"/>
        <v>3068.3921351000004</v>
      </c>
      <c r="AA4939">
        <f t="shared" si="3686"/>
        <v>3068.4542722000001</v>
      </c>
      <c r="AB4939">
        <f t="shared" si="3687"/>
        <v>3068.5164093000003</v>
      </c>
      <c r="AC4939">
        <f t="shared" si="3688"/>
        <v>3068.5785463999996</v>
      </c>
      <c r="AD4939">
        <f t="shared" si="3689"/>
        <v>3068.6406835000003</v>
      </c>
      <c r="AE4939">
        <f t="shared" si="3690"/>
        <v>3068.7028206000005</v>
      </c>
      <c r="AF4939">
        <f t="shared" si="3691"/>
        <v>3068.7649576999997</v>
      </c>
      <c r="AG4939">
        <f t="shared" si="3692"/>
        <v>3068.8270947999999</v>
      </c>
      <c r="AH4939">
        <f t="shared" si="3693"/>
        <v>3068.8892318999997</v>
      </c>
      <c r="AI4939">
        <f t="shared" si="3694"/>
        <v>7947.1016064000014</v>
      </c>
      <c r="AJ4939">
        <f t="shared" si="3695"/>
        <v>7947.2625408000004</v>
      </c>
      <c r="AK4939">
        <f t="shared" si="3696"/>
        <v>7947.4234752000011</v>
      </c>
      <c r="AL4939">
        <f t="shared" si="3697"/>
        <v>7947.5844096000001</v>
      </c>
      <c r="AM4939">
        <f t="shared" si="3698"/>
        <v>7947.7453440000008</v>
      </c>
      <c r="AN4939">
        <f t="shared" si="3699"/>
        <v>7947.9062784000007</v>
      </c>
      <c r="AO4939">
        <f t="shared" si="3700"/>
        <v>7948.0672128000006</v>
      </c>
      <c r="AP4939">
        <f t="shared" si="3701"/>
        <v>7948.2281472000004</v>
      </c>
      <c r="AQ4939">
        <f t="shared" si="3702"/>
        <v>7948.3890816000003</v>
      </c>
      <c r="AR4939" t="str">
        <f t="shared" si="3704"/>
        <v>kmh-4938-mph</v>
      </c>
      <c r="AS4939">
        <f t="shared" si="3707"/>
        <v>4937</v>
      </c>
      <c r="AT4939" t="str">
        <f t="shared" si="3705"/>
        <v>kmh-4937-mph</v>
      </c>
      <c r="AU4939">
        <f t="shared" si="3708"/>
        <v>4936</v>
      </c>
      <c r="AV4939" t="str">
        <f t="shared" si="3706"/>
        <v>kmh-4936-mph</v>
      </c>
    </row>
    <row r="4940" spans="1:48" x14ac:dyDescent="0.3">
      <c r="A4940">
        <v>4939</v>
      </c>
      <c r="B4940">
        <f t="shared" si="3703"/>
        <v>3068.9513689999999</v>
      </c>
      <c r="C4940">
        <f t="shared" si="3662"/>
        <v>7948.5500160000001</v>
      </c>
      <c r="D4940">
        <f t="shared" si="3663"/>
        <v>1.3719444444444444</v>
      </c>
      <c r="E4940">
        <f t="shared" si="3664"/>
        <v>4939000</v>
      </c>
      <c r="F4940">
        <f t="shared" si="3665"/>
        <v>1371.9444444444446</v>
      </c>
      <c r="G4940">
        <f t="shared" si="3666"/>
        <v>16204068.760000002</v>
      </c>
      <c r="H4940">
        <f t="shared" si="3667"/>
        <v>4501.1302111111117</v>
      </c>
      <c r="I4940">
        <f t="shared" si="3668"/>
        <v>2666.8466352</v>
      </c>
      <c r="J4940">
        <f t="shared" si="3669"/>
        <v>0.74079073200000012</v>
      </c>
      <c r="K4940">
        <f t="shared" si="3670"/>
        <v>5401356.0803036997</v>
      </c>
      <c r="L4940">
        <f t="shared" si="3671"/>
        <v>1500.3766889732499</v>
      </c>
      <c r="M4940">
        <f t="shared" si="3672"/>
        <v>4.1410940299299996</v>
      </c>
      <c r="N4940">
        <f t="shared" si="3673"/>
        <v>2666.8466352</v>
      </c>
      <c r="O4940">
        <f t="shared" si="3674"/>
        <v>1.3719444444444444</v>
      </c>
      <c r="P4940">
        <f t="shared" si="3675"/>
        <v>7948550.0159999998</v>
      </c>
      <c r="Q4940">
        <f t="shared" si="3676"/>
        <v>2207.9305599999998</v>
      </c>
      <c r="R4940">
        <f t="shared" si="3677"/>
        <v>26077920</v>
      </c>
      <c r="S4940">
        <f t="shared" si="3678"/>
        <v>7243.8666666666659</v>
      </c>
      <c r="T4940">
        <f t="shared" si="3679"/>
        <v>4291.872464</v>
      </c>
      <c r="U4940">
        <f t="shared" si="3680"/>
        <v>1.1921867955555554</v>
      </c>
      <c r="V4940">
        <f t="shared" si="3681"/>
        <v>8692640</v>
      </c>
      <c r="W4940">
        <f t="shared" si="3682"/>
        <v>2414.6222222222223</v>
      </c>
      <c r="X4940">
        <f t="shared" si="3683"/>
        <v>6.4355169999999999</v>
      </c>
      <c r="Y4940">
        <f t="shared" si="3684"/>
        <v>4291.872464</v>
      </c>
      <c r="Z4940">
        <f t="shared" si="3685"/>
        <v>3069.0135061000001</v>
      </c>
      <c r="AA4940">
        <f t="shared" si="3686"/>
        <v>3069.0756431999998</v>
      </c>
      <c r="AB4940">
        <f t="shared" si="3687"/>
        <v>3069.1377803</v>
      </c>
      <c r="AC4940">
        <f t="shared" si="3688"/>
        <v>3069.1999173999998</v>
      </c>
      <c r="AD4940">
        <f t="shared" si="3689"/>
        <v>3069.2620545</v>
      </c>
      <c r="AE4940">
        <f t="shared" si="3690"/>
        <v>3069.3241916000002</v>
      </c>
      <c r="AF4940">
        <f t="shared" si="3691"/>
        <v>3069.3863286999999</v>
      </c>
      <c r="AG4940">
        <f t="shared" si="3692"/>
        <v>3069.4484658000001</v>
      </c>
      <c r="AH4940">
        <f t="shared" si="3693"/>
        <v>3069.5106028999999</v>
      </c>
      <c r="AI4940">
        <f t="shared" si="3694"/>
        <v>7948.7109504000009</v>
      </c>
      <c r="AJ4940">
        <f t="shared" si="3695"/>
        <v>7948.8718847999999</v>
      </c>
      <c r="AK4940">
        <f t="shared" si="3696"/>
        <v>7949.0328192000006</v>
      </c>
      <c r="AL4940">
        <f t="shared" si="3697"/>
        <v>7949.1937535999996</v>
      </c>
      <c r="AM4940">
        <f t="shared" si="3698"/>
        <v>7949.3546880000004</v>
      </c>
      <c r="AN4940">
        <f t="shared" si="3699"/>
        <v>7949.5156224000011</v>
      </c>
      <c r="AO4940">
        <f t="shared" si="3700"/>
        <v>7949.6765568000001</v>
      </c>
      <c r="AP4940">
        <f t="shared" si="3701"/>
        <v>7949.8374912000008</v>
      </c>
      <c r="AQ4940">
        <f t="shared" si="3702"/>
        <v>7949.9984255999998</v>
      </c>
      <c r="AR4940" t="str">
        <f t="shared" si="3704"/>
        <v>kmh-4939-mph</v>
      </c>
      <c r="AS4940">
        <f t="shared" si="3707"/>
        <v>4938</v>
      </c>
      <c r="AT4940" t="str">
        <f t="shared" si="3705"/>
        <v>kmh-4938-mph</v>
      </c>
      <c r="AU4940">
        <f t="shared" si="3708"/>
        <v>4937</v>
      </c>
      <c r="AV4940" t="str">
        <f t="shared" si="3706"/>
        <v>kmh-4937-mph</v>
      </c>
    </row>
    <row r="4941" spans="1:48" x14ac:dyDescent="0.3">
      <c r="A4941">
        <v>4940</v>
      </c>
      <c r="B4941">
        <f t="shared" si="3703"/>
        <v>3069.5727400000001</v>
      </c>
      <c r="C4941">
        <f t="shared" si="3662"/>
        <v>7950.1593600000006</v>
      </c>
      <c r="D4941">
        <f t="shared" si="3663"/>
        <v>1.3722222222222222</v>
      </c>
      <c r="E4941">
        <f t="shared" si="3664"/>
        <v>4940000</v>
      </c>
      <c r="F4941">
        <f t="shared" si="3665"/>
        <v>1372.2222222222222</v>
      </c>
      <c r="G4941">
        <f t="shared" si="3666"/>
        <v>16207349.600000001</v>
      </c>
      <c r="H4941">
        <f t="shared" si="3667"/>
        <v>4502.0415555555555</v>
      </c>
      <c r="I4941">
        <f t="shared" si="3668"/>
        <v>2667.3865920000003</v>
      </c>
      <c r="J4941">
        <f t="shared" si="3669"/>
        <v>0.74094072000000011</v>
      </c>
      <c r="K4941">
        <f t="shared" si="3670"/>
        <v>5402449.6936020004</v>
      </c>
      <c r="L4941">
        <f t="shared" si="3671"/>
        <v>1500.6804704449999</v>
      </c>
      <c r="M4941">
        <f t="shared" si="3672"/>
        <v>4.1419324778000002</v>
      </c>
      <c r="N4941">
        <f t="shared" si="3673"/>
        <v>2667.3865920000003</v>
      </c>
      <c r="O4941">
        <f t="shared" si="3674"/>
        <v>1.3722222222222222</v>
      </c>
      <c r="P4941">
        <f t="shared" si="3675"/>
        <v>7950159.3600000003</v>
      </c>
      <c r="Q4941">
        <f t="shared" si="3676"/>
        <v>2208.3775999999998</v>
      </c>
      <c r="R4941">
        <f t="shared" si="3677"/>
        <v>26083200</v>
      </c>
      <c r="S4941">
        <f t="shared" si="3678"/>
        <v>7245.333333333333</v>
      </c>
      <c r="T4941">
        <f t="shared" si="3679"/>
        <v>4292.7414399999998</v>
      </c>
      <c r="U4941">
        <f t="shared" si="3680"/>
        <v>1.1924281777777777</v>
      </c>
      <c r="V4941">
        <f t="shared" si="3681"/>
        <v>8694400</v>
      </c>
      <c r="W4941">
        <f t="shared" si="3682"/>
        <v>2415.1111111111109</v>
      </c>
      <c r="X4941">
        <f t="shared" si="3683"/>
        <v>6.4368199999999991</v>
      </c>
      <c r="Y4941">
        <f t="shared" si="3684"/>
        <v>4292.7414399999998</v>
      </c>
      <c r="Z4941">
        <f t="shared" si="3685"/>
        <v>3069.6348771000003</v>
      </c>
      <c r="AA4941">
        <f t="shared" si="3686"/>
        <v>3069.6970142</v>
      </c>
      <c r="AB4941">
        <f t="shared" si="3687"/>
        <v>3069.7591513000002</v>
      </c>
      <c r="AC4941">
        <f t="shared" si="3688"/>
        <v>3069.8212884</v>
      </c>
      <c r="AD4941">
        <f t="shared" si="3689"/>
        <v>3069.8834255000002</v>
      </c>
      <c r="AE4941">
        <f t="shared" si="3690"/>
        <v>3069.9455626000004</v>
      </c>
      <c r="AF4941">
        <f t="shared" si="3691"/>
        <v>3070.0076997000001</v>
      </c>
      <c r="AG4941">
        <f t="shared" si="3692"/>
        <v>3070.0698368000003</v>
      </c>
      <c r="AH4941">
        <f t="shared" si="3693"/>
        <v>3070.1319738999996</v>
      </c>
      <c r="AI4941">
        <f t="shared" si="3694"/>
        <v>7950.3202944000013</v>
      </c>
      <c r="AJ4941">
        <f t="shared" si="3695"/>
        <v>7950.4812288000003</v>
      </c>
      <c r="AK4941">
        <f t="shared" si="3696"/>
        <v>7950.6421632000011</v>
      </c>
      <c r="AL4941">
        <f t="shared" si="3697"/>
        <v>7950.8030976</v>
      </c>
      <c r="AM4941">
        <f t="shared" si="3698"/>
        <v>7950.9640320000008</v>
      </c>
      <c r="AN4941">
        <f t="shared" si="3699"/>
        <v>7951.1249664000015</v>
      </c>
      <c r="AO4941">
        <f t="shared" si="3700"/>
        <v>7951.2859008000005</v>
      </c>
      <c r="AP4941">
        <f t="shared" si="3701"/>
        <v>7951.4468352000013</v>
      </c>
      <c r="AQ4941">
        <f t="shared" si="3702"/>
        <v>7951.6077696000002</v>
      </c>
      <c r="AR4941" t="str">
        <f t="shared" si="3704"/>
        <v>kmh-4940-mph</v>
      </c>
      <c r="AS4941">
        <f t="shared" si="3707"/>
        <v>4939</v>
      </c>
      <c r="AT4941" t="str">
        <f t="shared" si="3705"/>
        <v>kmh-4939-mph</v>
      </c>
      <c r="AU4941">
        <f t="shared" si="3708"/>
        <v>4938</v>
      </c>
      <c r="AV4941" t="str">
        <f t="shared" si="3706"/>
        <v>kmh-4938-mph</v>
      </c>
    </row>
    <row r="4942" spans="1:48" x14ac:dyDescent="0.3">
      <c r="A4942">
        <v>4941</v>
      </c>
      <c r="B4942">
        <f t="shared" si="3703"/>
        <v>3070.1941110000002</v>
      </c>
      <c r="C4942">
        <f t="shared" si="3662"/>
        <v>7951.768704000001</v>
      </c>
      <c r="D4942">
        <f t="shared" si="3663"/>
        <v>1.3725000000000001</v>
      </c>
      <c r="E4942">
        <f t="shared" si="3664"/>
        <v>4941000</v>
      </c>
      <c r="F4942">
        <f t="shared" si="3665"/>
        <v>1372.5</v>
      </c>
      <c r="G4942">
        <f t="shared" si="3666"/>
        <v>16210630.440000001</v>
      </c>
      <c r="H4942">
        <f t="shared" si="3667"/>
        <v>4502.9529000000002</v>
      </c>
      <c r="I4942">
        <f t="shared" si="3668"/>
        <v>2667.9265488000001</v>
      </c>
      <c r="J4942">
        <f t="shared" si="3669"/>
        <v>0.7410907080000001</v>
      </c>
      <c r="K4942">
        <f t="shared" si="3670"/>
        <v>5403543.3069003001</v>
      </c>
      <c r="L4942">
        <f t="shared" si="3671"/>
        <v>1500.9842519167498</v>
      </c>
      <c r="M4942">
        <f t="shared" si="3672"/>
        <v>4.1427709256699998</v>
      </c>
      <c r="N4942">
        <f t="shared" si="3673"/>
        <v>2667.9265488000001</v>
      </c>
      <c r="O4942">
        <f t="shared" si="3674"/>
        <v>1.3725000000000001</v>
      </c>
      <c r="P4942">
        <f t="shared" si="3675"/>
        <v>7951768.7039999999</v>
      </c>
      <c r="Q4942">
        <f t="shared" si="3676"/>
        <v>2208.8246399999998</v>
      </c>
      <c r="R4942">
        <f t="shared" si="3677"/>
        <v>26088480</v>
      </c>
      <c r="S4942">
        <f t="shared" si="3678"/>
        <v>7246.7999999999993</v>
      </c>
      <c r="T4942">
        <f t="shared" si="3679"/>
        <v>4293.6104159999995</v>
      </c>
      <c r="U4942">
        <f t="shared" si="3680"/>
        <v>1.1926695599999999</v>
      </c>
      <c r="V4942">
        <f t="shared" si="3681"/>
        <v>8696160</v>
      </c>
      <c r="W4942">
        <f t="shared" si="3682"/>
        <v>2415.6</v>
      </c>
      <c r="X4942">
        <f t="shared" si="3683"/>
        <v>6.4381229999999992</v>
      </c>
      <c r="Y4942">
        <f t="shared" si="3684"/>
        <v>4293.6104159999995</v>
      </c>
      <c r="Z4942">
        <f t="shared" si="3685"/>
        <v>3070.2562481000004</v>
      </c>
      <c r="AA4942">
        <f t="shared" si="3686"/>
        <v>3070.3183851999997</v>
      </c>
      <c r="AB4942">
        <f t="shared" si="3687"/>
        <v>3070.3805222999999</v>
      </c>
      <c r="AC4942">
        <f t="shared" si="3688"/>
        <v>3070.4426593999997</v>
      </c>
      <c r="AD4942">
        <f t="shared" si="3689"/>
        <v>3070.5047964999999</v>
      </c>
      <c r="AE4942">
        <f t="shared" si="3690"/>
        <v>3070.5669336000001</v>
      </c>
      <c r="AF4942">
        <f t="shared" si="3691"/>
        <v>3070.6290706999998</v>
      </c>
      <c r="AG4942">
        <f t="shared" si="3692"/>
        <v>3070.6912078</v>
      </c>
      <c r="AH4942">
        <f t="shared" si="3693"/>
        <v>3070.7533448999998</v>
      </c>
      <c r="AI4942">
        <f t="shared" si="3694"/>
        <v>7951.9296384000008</v>
      </c>
      <c r="AJ4942">
        <f t="shared" si="3695"/>
        <v>7952.0905727999998</v>
      </c>
      <c r="AK4942">
        <f t="shared" si="3696"/>
        <v>7952.2515072000006</v>
      </c>
      <c r="AL4942">
        <f t="shared" si="3697"/>
        <v>7952.4124415999995</v>
      </c>
      <c r="AM4942">
        <f t="shared" si="3698"/>
        <v>7952.5733760000003</v>
      </c>
      <c r="AN4942">
        <f t="shared" si="3699"/>
        <v>7952.734310400001</v>
      </c>
      <c r="AO4942">
        <f t="shared" si="3700"/>
        <v>7952.8952448</v>
      </c>
      <c r="AP4942">
        <f t="shared" si="3701"/>
        <v>7953.0561792000008</v>
      </c>
      <c r="AQ4942">
        <f t="shared" si="3702"/>
        <v>7953.2171135999997</v>
      </c>
      <c r="AR4942" t="str">
        <f t="shared" si="3704"/>
        <v>kmh-4941-mph</v>
      </c>
      <c r="AS4942">
        <f t="shared" si="3707"/>
        <v>4940</v>
      </c>
      <c r="AT4942" t="str">
        <f t="shared" si="3705"/>
        <v>kmh-4940-mph</v>
      </c>
      <c r="AU4942">
        <f t="shared" si="3708"/>
        <v>4939</v>
      </c>
      <c r="AV4942" t="str">
        <f t="shared" si="3706"/>
        <v>kmh-4939-mph</v>
      </c>
    </row>
    <row r="4943" spans="1:48" x14ac:dyDescent="0.3">
      <c r="A4943">
        <v>4942</v>
      </c>
      <c r="B4943">
        <f t="shared" si="3703"/>
        <v>3070.815482</v>
      </c>
      <c r="C4943">
        <f t="shared" si="3662"/>
        <v>7953.3780480000005</v>
      </c>
      <c r="D4943">
        <f t="shared" si="3663"/>
        <v>1.3727777777777779</v>
      </c>
      <c r="E4943">
        <f t="shared" si="3664"/>
        <v>4942000</v>
      </c>
      <c r="F4943">
        <f t="shared" si="3665"/>
        <v>1372.7777777777778</v>
      </c>
      <c r="G4943">
        <f t="shared" si="3666"/>
        <v>16213911.280000001</v>
      </c>
      <c r="H4943">
        <f t="shared" si="3667"/>
        <v>4503.8642444444449</v>
      </c>
      <c r="I4943">
        <f t="shared" si="3668"/>
        <v>2668.4665055999999</v>
      </c>
      <c r="J4943">
        <f t="shared" si="3669"/>
        <v>0.74124069600000009</v>
      </c>
      <c r="K4943">
        <f t="shared" si="3670"/>
        <v>5404636.9201985998</v>
      </c>
      <c r="L4943">
        <f t="shared" si="3671"/>
        <v>1501.2880333884998</v>
      </c>
      <c r="M4943">
        <f t="shared" si="3672"/>
        <v>4.1436093735399995</v>
      </c>
      <c r="N4943">
        <f t="shared" si="3673"/>
        <v>2668.4665055999999</v>
      </c>
      <c r="O4943">
        <f t="shared" si="3674"/>
        <v>1.3727777777777779</v>
      </c>
      <c r="P4943">
        <f t="shared" si="3675"/>
        <v>7953378.0480000004</v>
      </c>
      <c r="Q4943">
        <f t="shared" si="3676"/>
        <v>2209.2716799999998</v>
      </c>
      <c r="R4943">
        <f t="shared" si="3677"/>
        <v>26093760</v>
      </c>
      <c r="S4943">
        <f t="shared" si="3678"/>
        <v>7248.2666666666664</v>
      </c>
      <c r="T4943">
        <f t="shared" si="3679"/>
        <v>4294.4793920000002</v>
      </c>
      <c r="U4943">
        <f t="shared" si="3680"/>
        <v>1.1929109422222222</v>
      </c>
      <c r="V4943">
        <f t="shared" si="3681"/>
        <v>8697920</v>
      </c>
      <c r="W4943">
        <f t="shared" si="3682"/>
        <v>2416.088888888889</v>
      </c>
      <c r="X4943">
        <f t="shared" si="3683"/>
        <v>6.4394259999999992</v>
      </c>
      <c r="Y4943">
        <f t="shared" si="3684"/>
        <v>4294.4793920000002</v>
      </c>
      <c r="Z4943">
        <f t="shared" si="3685"/>
        <v>3070.8776191000002</v>
      </c>
      <c r="AA4943">
        <f t="shared" si="3686"/>
        <v>3070.9397561999999</v>
      </c>
      <c r="AB4943">
        <f t="shared" si="3687"/>
        <v>3071.0018933000001</v>
      </c>
      <c r="AC4943">
        <f t="shared" si="3688"/>
        <v>3071.0640303999999</v>
      </c>
      <c r="AD4943">
        <f t="shared" si="3689"/>
        <v>3071.1261675000001</v>
      </c>
      <c r="AE4943">
        <f t="shared" si="3690"/>
        <v>3071.1883046000003</v>
      </c>
      <c r="AF4943">
        <f t="shared" si="3691"/>
        <v>3071.2504417</v>
      </c>
      <c r="AG4943">
        <f t="shared" si="3692"/>
        <v>3071.3125788000002</v>
      </c>
      <c r="AH4943">
        <f t="shared" si="3693"/>
        <v>3071.3747159</v>
      </c>
      <c r="AI4943">
        <f t="shared" si="3694"/>
        <v>7953.5389824000013</v>
      </c>
      <c r="AJ4943">
        <f t="shared" si="3695"/>
        <v>7953.6999168000002</v>
      </c>
      <c r="AK4943">
        <f t="shared" si="3696"/>
        <v>7953.860851200001</v>
      </c>
      <c r="AL4943">
        <f t="shared" si="3697"/>
        <v>7954.0217855999999</v>
      </c>
      <c r="AM4943">
        <f t="shared" si="3698"/>
        <v>7954.1827200000007</v>
      </c>
      <c r="AN4943">
        <f t="shared" si="3699"/>
        <v>7954.3436544000015</v>
      </c>
      <c r="AO4943">
        <f t="shared" si="3700"/>
        <v>7954.5045888000004</v>
      </c>
      <c r="AP4943">
        <f t="shared" si="3701"/>
        <v>7954.6655232000012</v>
      </c>
      <c r="AQ4943">
        <f t="shared" si="3702"/>
        <v>7954.8264576000001</v>
      </c>
      <c r="AR4943" t="str">
        <f t="shared" si="3704"/>
        <v>kmh-4942-mph</v>
      </c>
      <c r="AS4943">
        <f t="shared" si="3707"/>
        <v>4941</v>
      </c>
      <c r="AT4943" t="str">
        <f t="shared" si="3705"/>
        <v>kmh-4941-mph</v>
      </c>
      <c r="AU4943">
        <f t="shared" si="3708"/>
        <v>4940</v>
      </c>
      <c r="AV4943" t="str">
        <f t="shared" si="3706"/>
        <v>kmh-4940-mph</v>
      </c>
    </row>
    <row r="4944" spans="1:48" x14ac:dyDescent="0.3">
      <c r="A4944">
        <v>4943</v>
      </c>
      <c r="B4944">
        <f t="shared" si="3703"/>
        <v>3071.4368530000002</v>
      </c>
      <c r="C4944">
        <f t="shared" si="3662"/>
        <v>7954.9873920000009</v>
      </c>
      <c r="D4944">
        <f t="shared" si="3663"/>
        <v>1.3730555555555555</v>
      </c>
      <c r="E4944">
        <f t="shared" si="3664"/>
        <v>4943000</v>
      </c>
      <c r="F4944">
        <f t="shared" si="3665"/>
        <v>1373.0555555555557</v>
      </c>
      <c r="G4944">
        <f t="shared" si="3666"/>
        <v>16217192.120000001</v>
      </c>
      <c r="H4944">
        <f t="shared" si="3667"/>
        <v>4504.7755888888896</v>
      </c>
      <c r="I4944">
        <f t="shared" si="3668"/>
        <v>2669.0064624000001</v>
      </c>
      <c r="J4944">
        <f t="shared" si="3669"/>
        <v>0.74139068400000008</v>
      </c>
      <c r="K4944">
        <f t="shared" si="3670"/>
        <v>5405730.5334968995</v>
      </c>
      <c r="L4944">
        <f t="shared" si="3671"/>
        <v>1501.5918148602498</v>
      </c>
      <c r="M4944">
        <f t="shared" si="3672"/>
        <v>4.14444782141</v>
      </c>
      <c r="N4944">
        <f t="shared" si="3673"/>
        <v>2669.0064624000001</v>
      </c>
      <c r="O4944">
        <f t="shared" si="3674"/>
        <v>1.3730555555555555</v>
      </c>
      <c r="P4944">
        <f t="shared" si="3675"/>
        <v>7954987.392</v>
      </c>
      <c r="Q4944">
        <f t="shared" si="3676"/>
        <v>2209.7187199999998</v>
      </c>
      <c r="R4944">
        <f t="shared" si="3677"/>
        <v>26099040</v>
      </c>
      <c r="S4944">
        <f t="shared" si="3678"/>
        <v>7249.7333333333327</v>
      </c>
      <c r="T4944">
        <f t="shared" si="3679"/>
        <v>4295.3483679999999</v>
      </c>
      <c r="U4944">
        <f t="shared" si="3680"/>
        <v>1.1931523244444444</v>
      </c>
      <c r="V4944">
        <f t="shared" si="3681"/>
        <v>8699680</v>
      </c>
      <c r="W4944">
        <f t="shared" si="3682"/>
        <v>2416.5777777777776</v>
      </c>
      <c r="X4944">
        <f t="shared" si="3683"/>
        <v>6.4407289999999993</v>
      </c>
      <c r="Y4944">
        <f t="shared" si="3684"/>
        <v>4295.3483679999999</v>
      </c>
      <c r="Z4944">
        <f t="shared" si="3685"/>
        <v>3071.4989901000004</v>
      </c>
      <c r="AA4944">
        <f t="shared" si="3686"/>
        <v>3071.5611272000001</v>
      </c>
      <c r="AB4944">
        <f t="shared" si="3687"/>
        <v>3071.6232643000003</v>
      </c>
      <c r="AC4944">
        <f t="shared" si="3688"/>
        <v>3071.6854013999996</v>
      </c>
      <c r="AD4944">
        <f t="shared" si="3689"/>
        <v>3071.7475385000002</v>
      </c>
      <c r="AE4944">
        <f t="shared" si="3690"/>
        <v>3071.8096756000004</v>
      </c>
      <c r="AF4944">
        <f t="shared" si="3691"/>
        <v>3071.8718126999997</v>
      </c>
      <c r="AG4944">
        <f t="shared" si="3692"/>
        <v>3071.9339497999999</v>
      </c>
      <c r="AH4944">
        <f t="shared" si="3693"/>
        <v>3071.9960868999997</v>
      </c>
      <c r="AI4944">
        <f t="shared" si="3694"/>
        <v>7955.1483264000008</v>
      </c>
      <c r="AJ4944">
        <f t="shared" si="3695"/>
        <v>7955.3092608000006</v>
      </c>
      <c r="AK4944">
        <f t="shared" si="3696"/>
        <v>7955.4701952000005</v>
      </c>
      <c r="AL4944">
        <f t="shared" si="3697"/>
        <v>7955.6311296000003</v>
      </c>
      <c r="AM4944">
        <f t="shared" si="3698"/>
        <v>7955.7920640000002</v>
      </c>
      <c r="AN4944">
        <f t="shared" si="3699"/>
        <v>7955.952998400001</v>
      </c>
      <c r="AO4944">
        <f t="shared" si="3700"/>
        <v>7956.1139327999999</v>
      </c>
      <c r="AP4944">
        <f t="shared" si="3701"/>
        <v>7956.2748672000007</v>
      </c>
      <c r="AQ4944">
        <f t="shared" si="3702"/>
        <v>7956.4358015999996</v>
      </c>
      <c r="AR4944" t="str">
        <f t="shared" si="3704"/>
        <v>kmh-4943-mph</v>
      </c>
      <c r="AS4944">
        <f t="shared" si="3707"/>
        <v>4942</v>
      </c>
      <c r="AT4944" t="str">
        <f t="shared" si="3705"/>
        <v>kmh-4942-mph</v>
      </c>
      <c r="AU4944">
        <f t="shared" si="3708"/>
        <v>4941</v>
      </c>
      <c r="AV4944" t="str">
        <f t="shared" si="3706"/>
        <v>kmh-4941-mph</v>
      </c>
    </row>
    <row r="4945" spans="1:48" x14ac:dyDescent="0.3">
      <c r="A4945">
        <v>4944</v>
      </c>
      <c r="B4945">
        <f t="shared" si="3703"/>
        <v>3072.0582239999999</v>
      </c>
      <c r="C4945">
        <f t="shared" si="3662"/>
        <v>7956.5967360000004</v>
      </c>
      <c r="D4945">
        <f t="shared" si="3663"/>
        <v>1.3733333333333333</v>
      </c>
      <c r="E4945">
        <f t="shared" si="3664"/>
        <v>4944000</v>
      </c>
      <c r="F4945">
        <f t="shared" si="3665"/>
        <v>1373.3333333333335</v>
      </c>
      <c r="G4945">
        <f t="shared" si="3666"/>
        <v>16220472.960000001</v>
      </c>
      <c r="H4945">
        <f t="shared" si="3667"/>
        <v>4505.6869333333334</v>
      </c>
      <c r="I4945">
        <f t="shared" si="3668"/>
        <v>2669.5464191999999</v>
      </c>
      <c r="J4945">
        <f t="shared" si="3669"/>
        <v>0.74154067200000007</v>
      </c>
      <c r="K4945">
        <f t="shared" si="3670"/>
        <v>5406824.1467952002</v>
      </c>
      <c r="L4945">
        <f t="shared" si="3671"/>
        <v>1501.895596332</v>
      </c>
      <c r="M4945">
        <f t="shared" si="3672"/>
        <v>4.1452862692799997</v>
      </c>
      <c r="N4945">
        <f t="shared" si="3673"/>
        <v>2669.5464191999999</v>
      </c>
      <c r="O4945">
        <f t="shared" si="3674"/>
        <v>1.3733333333333333</v>
      </c>
      <c r="P4945">
        <f t="shared" si="3675"/>
        <v>7956596.7360000005</v>
      </c>
      <c r="Q4945">
        <f t="shared" si="3676"/>
        <v>2210.1657599999999</v>
      </c>
      <c r="R4945">
        <f t="shared" si="3677"/>
        <v>26104320</v>
      </c>
      <c r="S4945">
        <f t="shared" si="3678"/>
        <v>7251.2</v>
      </c>
      <c r="T4945">
        <f t="shared" si="3679"/>
        <v>4296.2173439999997</v>
      </c>
      <c r="U4945">
        <f t="shared" si="3680"/>
        <v>1.1933937066666667</v>
      </c>
      <c r="V4945">
        <f t="shared" si="3681"/>
        <v>8701440</v>
      </c>
      <c r="W4945">
        <f t="shared" si="3682"/>
        <v>2417.0666666666666</v>
      </c>
      <c r="X4945">
        <f t="shared" si="3683"/>
        <v>6.4420319999999993</v>
      </c>
      <c r="Y4945">
        <f t="shared" si="3684"/>
        <v>4296.2173439999997</v>
      </c>
      <c r="Z4945">
        <f t="shared" si="3685"/>
        <v>3072.1203611000001</v>
      </c>
      <c r="AA4945">
        <f t="shared" si="3686"/>
        <v>3072.1824981999998</v>
      </c>
      <c r="AB4945">
        <f t="shared" si="3687"/>
        <v>3072.2446353</v>
      </c>
      <c r="AC4945">
        <f t="shared" si="3688"/>
        <v>3072.3067723999998</v>
      </c>
      <c r="AD4945">
        <f t="shared" si="3689"/>
        <v>3072.3689095</v>
      </c>
      <c r="AE4945">
        <f t="shared" si="3690"/>
        <v>3072.4310466000002</v>
      </c>
      <c r="AF4945">
        <f t="shared" si="3691"/>
        <v>3072.4931836999999</v>
      </c>
      <c r="AG4945">
        <f t="shared" si="3692"/>
        <v>3072.5553208000001</v>
      </c>
      <c r="AH4945">
        <f t="shared" si="3693"/>
        <v>3072.6174578999999</v>
      </c>
      <c r="AI4945">
        <f t="shared" si="3694"/>
        <v>7956.7576704000012</v>
      </c>
      <c r="AJ4945">
        <f t="shared" si="3695"/>
        <v>7956.9186048000001</v>
      </c>
      <c r="AK4945">
        <f t="shared" si="3696"/>
        <v>7957.0795392000009</v>
      </c>
      <c r="AL4945">
        <f t="shared" si="3697"/>
        <v>7957.2404735999999</v>
      </c>
      <c r="AM4945">
        <f t="shared" si="3698"/>
        <v>7957.4014080000006</v>
      </c>
      <c r="AN4945">
        <f t="shared" si="3699"/>
        <v>7957.5623424000014</v>
      </c>
      <c r="AO4945">
        <f t="shared" si="3700"/>
        <v>7957.7232768000003</v>
      </c>
      <c r="AP4945">
        <f t="shared" si="3701"/>
        <v>7957.8842112000011</v>
      </c>
      <c r="AQ4945">
        <f t="shared" si="3702"/>
        <v>7958.0451456000001</v>
      </c>
      <c r="AR4945" t="str">
        <f t="shared" si="3704"/>
        <v>kmh-4944-mph</v>
      </c>
      <c r="AS4945">
        <f t="shared" si="3707"/>
        <v>4943</v>
      </c>
      <c r="AT4945" t="str">
        <f t="shared" si="3705"/>
        <v>kmh-4943-mph</v>
      </c>
      <c r="AU4945">
        <f t="shared" si="3708"/>
        <v>4942</v>
      </c>
      <c r="AV4945" t="str">
        <f t="shared" si="3706"/>
        <v>kmh-4942-mph</v>
      </c>
    </row>
    <row r="4946" spans="1:48" x14ac:dyDescent="0.3">
      <c r="A4946">
        <v>4945</v>
      </c>
      <c r="B4946">
        <f t="shared" si="3703"/>
        <v>3072.6795950000001</v>
      </c>
      <c r="C4946">
        <f t="shared" si="3662"/>
        <v>7958.2060800000008</v>
      </c>
      <c r="D4946">
        <f t="shared" si="3663"/>
        <v>1.3736111111111111</v>
      </c>
      <c r="E4946">
        <f t="shared" si="3664"/>
        <v>4945000</v>
      </c>
      <c r="F4946">
        <f t="shared" si="3665"/>
        <v>1373.6111111111111</v>
      </c>
      <c r="G4946">
        <f t="shared" si="3666"/>
        <v>16223753.800000001</v>
      </c>
      <c r="H4946">
        <f t="shared" si="3667"/>
        <v>4506.5982777777781</v>
      </c>
      <c r="I4946">
        <f t="shared" si="3668"/>
        <v>2670.0863760000002</v>
      </c>
      <c r="J4946">
        <f t="shared" si="3669"/>
        <v>0.74169066000000006</v>
      </c>
      <c r="K4946">
        <f t="shared" si="3670"/>
        <v>5407917.7600934999</v>
      </c>
      <c r="L4946">
        <f t="shared" si="3671"/>
        <v>1502.1993778037499</v>
      </c>
      <c r="M4946">
        <f t="shared" si="3672"/>
        <v>4.1461247171500002</v>
      </c>
      <c r="N4946">
        <f t="shared" si="3673"/>
        <v>2670.0863760000002</v>
      </c>
      <c r="O4946">
        <f t="shared" si="3674"/>
        <v>1.3736111111111111</v>
      </c>
      <c r="P4946">
        <f t="shared" si="3675"/>
        <v>7958206.0800000001</v>
      </c>
      <c r="Q4946">
        <f t="shared" si="3676"/>
        <v>2210.6127999999999</v>
      </c>
      <c r="R4946">
        <f t="shared" si="3677"/>
        <v>26109600</v>
      </c>
      <c r="S4946">
        <f t="shared" si="3678"/>
        <v>7252.6666666666661</v>
      </c>
      <c r="T4946">
        <f t="shared" si="3679"/>
        <v>4297.0863199999994</v>
      </c>
      <c r="U4946">
        <f t="shared" si="3680"/>
        <v>1.1936350888888887</v>
      </c>
      <c r="V4946">
        <f t="shared" si="3681"/>
        <v>8703200</v>
      </c>
      <c r="W4946">
        <f t="shared" si="3682"/>
        <v>2417.5555555555557</v>
      </c>
      <c r="X4946">
        <f t="shared" si="3683"/>
        <v>6.4433349999999994</v>
      </c>
      <c r="Y4946">
        <f t="shared" si="3684"/>
        <v>4297.0863199999994</v>
      </c>
      <c r="Z4946">
        <f t="shared" si="3685"/>
        <v>3072.7417321000003</v>
      </c>
      <c r="AA4946">
        <f t="shared" si="3686"/>
        <v>3072.8038692</v>
      </c>
      <c r="AB4946">
        <f t="shared" si="3687"/>
        <v>3072.8660063000002</v>
      </c>
      <c r="AC4946">
        <f t="shared" si="3688"/>
        <v>3072.9281434</v>
      </c>
      <c r="AD4946">
        <f t="shared" si="3689"/>
        <v>3072.9902805000002</v>
      </c>
      <c r="AE4946">
        <f t="shared" si="3690"/>
        <v>3073.0524176000004</v>
      </c>
      <c r="AF4946">
        <f t="shared" si="3691"/>
        <v>3073.1145547000001</v>
      </c>
      <c r="AG4946">
        <f t="shared" si="3692"/>
        <v>3073.1766918000003</v>
      </c>
      <c r="AH4946">
        <f t="shared" si="3693"/>
        <v>3073.2388288999996</v>
      </c>
      <c r="AI4946">
        <f t="shared" si="3694"/>
        <v>7958.3670144000007</v>
      </c>
      <c r="AJ4946">
        <f t="shared" si="3695"/>
        <v>7958.5279488000006</v>
      </c>
      <c r="AK4946">
        <f t="shared" si="3696"/>
        <v>7958.6888832000004</v>
      </c>
      <c r="AL4946">
        <f t="shared" si="3697"/>
        <v>7958.8498176000003</v>
      </c>
      <c r="AM4946">
        <f t="shared" si="3698"/>
        <v>7959.0107520000001</v>
      </c>
      <c r="AN4946">
        <f t="shared" si="3699"/>
        <v>7959.1716864000009</v>
      </c>
      <c r="AO4946">
        <f t="shared" si="3700"/>
        <v>7959.3326207999999</v>
      </c>
      <c r="AP4946">
        <f t="shared" si="3701"/>
        <v>7959.4935552000006</v>
      </c>
      <c r="AQ4946">
        <f t="shared" si="3702"/>
        <v>7959.6544895999996</v>
      </c>
      <c r="AR4946" t="str">
        <f t="shared" si="3704"/>
        <v>kmh-4945-mph</v>
      </c>
      <c r="AS4946">
        <f t="shared" si="3707"/>
        <v>4944</v>
      </c>
      <c r="AT4946" t="str">
        <f t="shared" si="3705"/>
        <v>kmh-4944-mph</v>
      </c>
      <c r="AU4946">
        <f t="shared" si="3708"/>
        <v>4943</v>
      </c>
      <c r="AV4946" t="str">
        <f t="shared" si="3706"/>
        <v>kmh-4943-mph</v>
      </c>
    </row>
    <row r="4947" spans="1:48" x14ac:dyDescent="0.3">
      <c r="A4947">
        <v>4946</v>
      </c>
      <c r="B4947">
        <f t="shared" si="3703"/>
        <v>3073.3009660000002</v>
      </c>
      <c r="C4947">
        <f t="shared" si="3662"/>
        <v>7959.8154240000003</v>
      </c>
      <c r="D4947">
        <f t="shared" si="3663"/>
        <v>1.3738888888888889</v>
      </c>
      <c r="E4947">
        <f t="shared" si="3664"/>
        <v>4946000</v>
      </c>
      <c r="F4947">
        <f t="shared" si="3665"/>
        <v>1373.8888888888889</v>
      </c>
      <c r="G4947">
        <f t="shared" si="3666"/>
        <v>16227034.640000001</v>
      </c>
      <c r="H4947">
        <f t="shared" si="3667"/>
        <v>4507.5096222222228</v>
      </c>
      <c r="I4947">
        <f t="shared" si="3668"/>
        <v>2670.6263328</v>
      </c>
      <c r="J4947">
        <f t="shared" si="3669"/>
        <v>0.74184064800000005</v>
      </c>
      <c r="K4947">
        <f t="shared" si="3670"/>
        <v>5409011.3733917996</v>
      </c>
      <c r="L4947">
        <f t="shared" si="3671"/>
        <v>1502.5031592754999</v>
      </c>
      <c r="M4947">
        <f t="shared" si="3672"/>
        <v>4.1469631650199998</v>
      </c>
      <c r="N4947">
        <f t="shared" si="3673"/>
        <v>2670.6263328</v>
      </c>
      <c r="O4947">
        <f t="shared" si="3674"/>
        <v>1.3738888888888889</v>
      </c>
      <c r="P4947">
        <f t="shared" si="3675"/>
        <v>7959815.4240000006</v>
      </c>
      <c r="Q4947">
        <f t="shared" si="3676"/>
        <v>2211.0598399999999</v>
      </c>
      <c r="R4947">
        <f t="shared" si="3677"/>
        <v>26114880</v>
      </c>
      <c r="S4947">
        <f t="shared" si="3678"/>
        <v>7254.1333333333332</v>
      </c>
      <c r="T4947">
        <f t="shared" si="3679"/>
        <v>4297.9552960000001</v>
      </c>
      <c r="U4947">
        <f t="shared" si="3680"/>
        <v>1.1938764711111109</v>
      </c>
      <c r="V4947">
        <f t="shared" si="3681"/>
        <v>8704960</v>
      </c>
      <c r="W4947">
        <f t="shared" si="3682"/>
        <v>2418.0444444444443</v>
      </c>
      <c r="X4947">
        <f t="shared" si="3683"/>
        <v>6.4446379999999994</v>
      </c>
      <c r="Y4947">
        <f t="shared" si="3684"/>
        <v>4297.9552960000001</v>
      </c>
      <c r="Z4947">
        <f t="shared" si="3685"/>
        <v>3073.3631031000004</v>
      </c>
      <c r="AA4947">
        <f t="shared" si="3686"/>
        <v>3073.4252401999997</v>
      </c>
      <c r="AB4947">
        <f t="shared" si="3687"/>
        <v>3073.4873772999999</v>
      </c>
      <c r="AC4947">
        <f t="shared" si="3688"/>
        <v>3073.5495143999997</v>
      </c>
      <c r="AD4947">
        <f t="shared" si="3689"/>
        <v>3073.6116514999999</v>
      </c>
      <c r="AE4947">
        <f t="shared" si="3690"/>
        <v>3073.6737886000001</v>
      </c>
      <c r="AF4947">
        <f t="shared" si="3691"/>
        <v>3073.7359256999998</v>
      </c>
      <c r="AG4947">
        <f t="shared" si="3692"/>
        <v>3073.7980628</v>
      </c>
      <c r="AH4947">
        <f t="shared" si="3693"/>
        <v>3073.8601998999998</v>
      </c>
      <c r="AI4947">
        <f t="shared" si="3694"/>
        <v>7959.9763584000011</v>
      </c>
      <c r="AJ4947">
        <f t="shared" si="3695"/>
        <v>7960.1372928000001</v>
      </c>
      <c r="AK4947">
        <f t="shared" si="3696"/>
        <v>7960.2982272000008</v>
      </c>
      <c r="AL4947">
        <f t="shared" si="3697"/>
        <v>7960.4591615999998</v>
      </c>
      <c r="AM4947">
        <f t="shared" si="3698"/>
        <v>7960.6200960000006</v>
      </c>
      <c r="AN4947">
        <f t="shared" si="3699"/>
        <v>7960.7810304000013</v>
      </c>
      <c r="AO4947">
        <f t="shared" si="3700"/>
        <v>7960.9419648000003</v>
      </c>
      <c r="AP4947">
        <f t="shared" si="3701"/>
        <v>7961.102899200001</v>
      </c>
      <c r="AQ4947">
        <f t="shared" si="3702"/>
        <v>7961.2638336</v>
      </c>
      <c r="AR4947" t="str">
        <f t="shared" si="3704"/>
        <v>kmh-4946-mph</v>
      </c>
      <c r="AS4947">
        <f t="shared" si="3707"/>
        <v>4945</v>
      </c>
      <c r="AT4947" t="str">
        <f t="shared" si="3705"/>
        <v>kmh-4945-mph</v>
      </c>
      <c r="AU4947">
        <f t="shared" si="3708"/>
        <v>4944</v>
      </c>
      <c r="AV4947" t="str">
        <f t="shared" si="3706"/>
        <v>kmh-4944-mph</v>
      </c>
    </row>
    <row r="4948" spans="1:48" x14ac:dyDescent="0.3">
      <c r="A4948">
        <v>4947</v>
      </c>
      <c r="B4948">
        <f t="shared" si="3703"/>
        <v>3073.922337</v>
      </c>
      <c r="C4948">
        <f t="shared" si="3662"/>
        <v>7961.4247680000008</v>
      </c>
      <c r="D4948">
        <f t="shared" si="3663"/>
        <v>1.3741666666666668</v>
      </c>
      <c r="E4948">
        <f t="shared" si="3664"/>
        <v>4947000</v>
      </c>
      <c r="F4948">
        <f t="shared" si="3665"/>
        <v>1374.1666666666667</v>
      </c>
      <c r="G4948">
        <f t="shared" si="3666"/>
        <v>16230315.48</v>
      </c>
      <c r="H4948">
        <f t="shared" si="3667"/>
        <v>4508.4209666666666</v>
      </c>
      <c r="I4948">
        <f t="shared" si="3668"/>
        <v>2671.1662896000003</v>
      </c>
      <c r="J4948">
        <f t="shared" si="3669"/>
        <v>0.74199063600000004</v>
      </c>
      <c r="K4948">
        <f t="shared" si="3670"/>
        <v>5410104.9866901003</v>
      </c>
      <c r="L4948">
        <f t="shared" si="3671"/>
        <v>1502.8069407472499</v>
      </c>
      <c r="M4948">
        <f t="shared" si="3672"/>
        <v>4.1478016128899995</v>
      </c>
      <c r="N4948">
        <f t="shared" si="3673"/>
        <v>2671.1662896000003</v>
      </c>
      <c r="O4948">
        <f t="shared" si="3674"/>
        <v>1.3741666666666668</v>
      </c>
      <c r="P4948">
        <f t="shared" si="3675"/>
        <v>7961424.7680000002</v>
      </c>
      <c r="Q4948">
        <f t="shared" si="3676"/>
        <v>2211.5068799999999</v>
      </c>
      <c r="R4948">
        <f t="shared" si="3677"/>
        <v>26120160</v>
      </c>
      <c r="S4948">
        <f t="shared" si="3678"/>
        <v>7255.5999999999995</v>
      </c>
      <c r="T4948">
        <f t="shared" si="3679"/>
        <v>4298.8242719999998</v>
      </c>
      <c r="U4948">
        <f t="shared" si="3680"/>
        <v>1.1941178533333332</v>
      </c>
      <c r="V4948">
        <f t="shared" si="3681"/>
        <v>8706720</v>
      </c>
      <c r="W4948">
        <f t="shared" si="3682"/>
        <v>2418.5333333333333</v>
      </c>
      <c r="X4948">
        <f t="shared" si="3683"/>
        <v>6.4459409999999995</v>
      </c>
      <c r="Y4948">
        <f t="shared" si="3684"/>
        <v>4298.8242719999998</v>
      </c>
      <c r="Z4948">
        <f t="shared" si="3685"/>
        <v>3073.9844741000002</v>
      </c>
      <c r="AA4948">
        <f t="shared" si="3686"/>
        <v>3074.0466111999999</v>
      </c>
      <c r="AB4948">
        <f t="shared" si="3687"/>
        <v>3074.1087483000001</v>
      </c>
      <c r="AC4948">
        <f t="shared" si="3688"/>
        <v>3074.1708853999999</v>
      </c>
      <c r="AD4948">
        <f t="shared" si="3689"/>
        <v>3074.2330225000001</v>
      </c>
      <c r="AE4948">
        <f t="shared" si="3690"/>
        <v>3074.2951596000003</v>
      </c>
      <c r="AF4948">
        <f t="shared" si="3691"/>
        <v>3074.3572967</v>
      </c>
      <c r="AG4948">
        <f t="shared" si="3692"/>
        <v>3074.4194338000002</v>
      </c>
      <c r="AH4948">
        <f t="shared" si="3693"/>
        <v>3074.4815709</v>
      </c>
      <c r="AI4948">
        <f t="shared" si="3694"/>
        <v>7961.5857024000015</v>
      </c>
      <c r="AJ4948">
        <f t="shared" si="3695"/>
        <v>7961.7466368000005</v>
      </c>
      <c r="AK4948">
        <f t="shared" si="3696"/>
        <v>7961.9075712000013</v>
      </c>
      <c r="AL4948">
        <f t="shared" si="3697"/>
        <v>7962.0685056000002</v>
      </c>
      <c r="AM4948">
        <f t="shared" si="3698"/>
        <v>7962.229440000001</v>
      </c>
      <c r="AN4948">
        <f t="shared" si="3699"/>
        <v>7962.3903744000008</v>
      </c>
      <c r="AO4948">
        <f t="shared" si="3700"/>
        <v>7962.5513087999998</v>
      </c>
      <c r="AP4948">
        <f t="shared" si="3701"/>
        <v>7962.7122432000006</v>
      </c>
      <c r="AQ4948">
        <f t="shared" si="3702"/>
        <v>7962.8731775999995</v>
      </c>
      <c r="AR4948" t="str">
        <f t="shared" si="3704"/>
        <v>kmh-4947-mph</v>
      </c>
      <c r="AS4948">
        <f t="shared" si="3707"/>
        <v>4946</v>
      </c>
      <c r="AT4948" t="str">
        <f t="shared" si="3705"/>
        <v>kmh-4946-mph</v>
      </c>
      <c r="AU4948">
        <f t="shared" si="3708"/>
        <v>4945</v>
      </c>
      <c r="AV4948" t="str">
        <f t="shared" si="3706"/>
        <v>kmh-4945-mph</v>
      </c>
    </row>
    <row r="4949" spans="1:48" x14ac:dyDescent="0.3">
      <c r="A4949">
        <v>4948</v>
      </c>
      <c r="B4949">
        <f t="shared" si="3703"/>
        <v>3074.5437080000002</v>
      </c>
      <c r="C4949">
        <f t="shared" si="3662"/>
        <v>7963.0341120000003</v>
      </c>
      <c r="D4949">
        <f t="shared" si="3663"/>
        <v>1.3744444444444444</v>
      </c>
      <c r="E4949">
        <f t="shared" si="3664"/>
        <v>4948000</v>
      </c>
      <c r="F4949">
        <f t="shared" si="3665"/>
        <v>1374.4444444444446</v>
      </c>
      <c r="G4949">
        <f t="shared" si="3666"/>
        <v>16233596.32</v>
      </c>
      <c r="H4949">
        <f t="shared" si="3667"/>
        <v>4509.3323111111113</v>
      </c>
      <c r="I4949">
        <f t="shared" si="3668"/>
        <v>2671.7062464000001</v>
      </c>
      <c r="J4949">
        <f t="shared" si="3669"/>
        <v>0.74214062400000003</v>
      </c>
      <c r="K4949">
        <f t="shared" si="3670"/>
        <v>5411198.5999884</v>
      </c>
      <c r="L4949">
        <f t="shared" si="3671"/>
        <v>1503.1107222189999</v>
      </c>
      <c r="M4949">
        <f t="shared" si="3672"/>
        <v>4.14864006076</v>
      </c>
      <c r="N4949">
        <f t="shared" si="3673"/>
        <v>2671.7062464000001</v>
      </c>
      <c r="O4949">
        <f t="shared" si="3674"/>
        <v>1.3744444444444444</v>
      </c>
      <c r="P4949">
        <f t="shared" si="3675"/>
        <v>7963034.1120000007</v>
      </c>
      <c r="Q4949">
        <f t="shared" si="3676"/>
        <v>2211.9539199999999</v>
      </c>
      <c r="R4949">
        <f t="shared" si="3677"/>
        <v>26125440</v>
      </c>
      <c r="S4949">
        <f t="shared" si="3678"/>
        <v>7257.0666666666666</v>
      </c>
      <c r="T4949">
        <f t="shared" si="3679"/>
        <v>4299.6932479999996</v>
      </c>
      <c r="U4949">
        <f t="shared" si="3680"/>
        <v>1.1943592355555555</v>
      </c>
      <c r="V4949">
        <f t="shared" si="3681"/>
        <v>8708480</v>
      </c>
      <c r="W4949">
        <f t="shared" si="3682"/>
        <v>2419.0222222222224</v>
      </c>
      <c r="X4949">
        <f t="shared" si="3683"/>
        <v>6.4472439999999995</v>
      </c>
      <c r="Y4949">
        <f t="shared" si="3684"/>
        <v>4299.6932479999996</v>
      </c>
      <c r="Z4949">
        <f t="shared" si="3685"/>
        <v>3074.6058451000004</v>
      </c>
      <c r="AA4949">
        <f t="shared" si="3686"/>
        <v>3074.6679822000001</v>
      </c>
      <c r="AB4949">
        <f t="shared" si="3687"/>
        <v>3074.7301193000003</v>
      </c>
      <c r="AC4949">
        <f t="shared" si="3688"/>
        <v>3074.7922563999996</v>
      </c>
      <c r="AD4949">
        <f t="shared" si="3689"/>
        <v>3074.8543935000002</v>
      </c>
      <c r="AE4949">
        <f t="shared" si="3690"/>
        <v>3074.9165306000004</v>
      </c>
      <c r="AF4949">
        <f t="shared" si="3691"/>
        <v>3074.9786676999997</v>
      </c>
      <c r="AG4949">
        <f t="shared" si="3692"/>
        <v>3075.0408047999999</v>
      </c>
      <c r="AH4949">
        <f t="shared" si="3693"/>
        <v>3075.1029418999997</v>
      </c>
      <c r="AI4949">
        <f t="shared" si="3694"/>
        <v>7963.195046400001</v>
      </c>
      <c r="AJ4949">
        <f t="shared" si="3695"/>
        <v>7963.3559808</v>
      </c>
      <c r="AK4949">
        <f t="shared" si="3696"/>
        <v>7963.5169152000008</v>
      </c>
      <c r="AL4949">
        <f t="shared" si="3697"/>
        <v>7963.6778495999997</v>
      </c>
      <c r="AM4949">
        <f t="shared" si="3698"/>
        <v>7963.8387840000005</v>
      </c>
      <c r="AN4949">
        <f t="shared" si="3699"/>
        <v>7963.9997184000013</v>
      </c>
      <c r="AO4949">
        <f t="shared" si="3700"/>
        <v>7964.1606528000002</v>
      </c>
      <c r="AP4949">
        <f t="shared" si="3701"/>
        <v>7964.321587200001</v>
      </c>
      <c r="AQ4949">
        <f t="shared" si="3702"/>
        <v>7964.4825215999999</v>
      </c>
      <c r="AR4949" t="str">
        <f t="shared" si="3704"/>
        <v>kmh-4948-mph</v>
      </c>
      <c r="AS4949">
        <f t="shared" si="3707"/>
        <v>4947</v>
      </c>
      <c r="AT4949" t="str">
        <f t="shared" si="3705"/>
        <v>kmh-4947-mph</v>
      </c>
      <c r="AU4949">
        <f t="shared" si="3708"/>
        <v>4946</v>
      </c>
      <c r="AV4949" t="str">
        <f t="shared" si="3706"/>
        <v>kmh-4946-mph</v>
      </c>
    </row>
    <row r="4950" spans="1:48" x14ac:dyDescent="0.3">
      <c r="A4950">
        <v>4949</v>
      </c>
      <c r="B4950">
        <f t="shared" si="3703"/>
        <v>3075.1650789999999</v>
      </c>
      <c r="C4950">
        <f t="shared" si="3662"/>
        <v>7964.6434560000007</v>
      </c>
      <c r="D4950">
        <f t="shared" si="3663"/>
        <v>1.3747222222222222</v>
      </c>
      <c r="E4950">
        <f t="shared" si="3664"/>
        <v>4949000</v>
      </c>
      <c r="F4950">
        <f t="shared" si="3665"/>
        <v>1374.7222222222222</v>
      </c>
      <c r="G4950">
        <f t="shared" si="3666"/>
        <v>16236877.16</v>
      </c>
      <c r="H4950">
        <f t="shared" si="3667"/>
        <v>4510.243655555556</v>
      </c>
      <c r="I4950">
        <f t="shared" si="3668"/>
        <v>2672.2462031999999</v>
      </c>
      <c r="J4950">
        <f t="shared" si="3669"/>
        <v>0.74229061200000013</v>
      </c>
      <c r="K4950">
        <f t="shared" si="3670"/>
        <v>5412292.2132866997</v>
      </c>
      <c r="L4950">
        <f t="shared" si="3671"/>
        <v>1503.4145036907498</v>
      </c>
      <c r="M4950">
        <f t="shared" si="3672"/>
        <v>4.1494785086299997</v>
      </c>
      <c r="N4950">
        <f t="shared" si="3673"/>
        <v>2672.2462031999999</v>
      </c>
      <c r="O4950">
        <f t="shared" si="3674"/>
        <v>1.3747222222222222</v>
      </c>
      <c r="P4950">
        <f t="shared" si="3675"/>
        <v>7964643.4560000002</v>
      </c>
      <c r="Q4950">
        <f t="shared" si="3676"/>
        <v>2212.4009599999999</v>
      </c>
      <c r="R4950">
        <f t="shared" si="3677"/>
        <v>26130720</v>
      </c>
      <c r="S4950">
        <f t="shared" si="3678"/>
        <v>7258.5333333333328</v>
      </c>
      <c r="T4950">
        <f t="shared" si="3679"/>
        <v>4300.5622240000002</v>
      </c>
      <c r="U4950">
        <f t="shared" si="3680"/>
        <v>1.1946006177777777</v>
      </c>
      <c r="V4950">
        <f t="shared" si="3681"/>
        <v>8710240</v>
      </c>
      <c r="W4950">
        <f t="shared" si="3682"/>
        <v>2419.5111111111109</v>
      </c>
      <c r="X4950">
        <f t="shared" si="3683"/>
        <v>6.4485469999999996</v>
      </c>
      <c r="Y4950">
        <f t="shared" si="3684"/>
        <v>4300.5622240000002</v>
      </c>
      <c r="Z4950">
        <f t="shared" si="3685"/>
        <v>3075.2272161000001</v>
      </c>
      <c r="AA4950">
        <f t="shared" si="3686"/>
        <v>3075.2893531999998</v>
      </c>
      <c r="AB4950">
        <f t="shared" si="3687"/>
        <v>3075.3514903</v>
      </c>
      <c r="AC4950">
        <f t="shared" si="3688"/>
        <v>3075.4136273999998</v>
      </c>
      <c r="AD4950">
        <f t="shared" si="3689"/>
        <v>3075.4757645</v>
      </c>
      <c r="AE4950">
        <f t="shared" si="3690"/>
        <v>3075.5379016000002</v>
      </c>
      <c r="AF4950">
        <f t="shared" si="3691"/>
        <v>3075.6000386999999</v>
      </c>
      <c r="AG4950">
        <f t="shared" si="3692"/>
        <v>3075.6621758000001</v>
      </c>
      <c r="AH4950">
        <f t="shared" si="3693"/>
        <v>3075.7243128999999</v>
      </c>
      <c r="AI4950">
        <f t="shared" si="3694"/>
        <v>7964.8043904000015</v>
      </c>
      <c r="AJ4950">
        <f t="shared" si="3695"/>
        <v>7964.9653248000004</v>
      </c>
      <c r="AK4950">
        <f t="shared" si="3696"/>
        <v>7965.1262592000012</v>
      </c>
      <c r="AL4950">
        <f t="shared" si="3697"/>
        <v>7965.2871936000001</v>
      </c>
      <c r="AM4950">
        <f t="shared" si="3698"/>
        <v>7965.4481280000009</v>
      </c>
      <c r="AN4950">
        <f t="shared" si="3699"/>
        <v>7965.6090624000008</v>
      </c>
      <c r="AO4950">
        <f t="shared" si="3700"/>
        <v>7965.7699968000006</v>
      </c>
      <c r="AP4950">
        <f t="shared" si="3701"/>
        <v>7965.9309312000005</v>
      </c>
      <c r="AQ4950">
        <f t="shared" si="3702"/>
        <v>7966.0918656000003</v>
      </c>
      <c r="AR4950" t="str">
        <f t="shared" si="3704"/>
        <v>kmh-4949-mph</v>
      </c>
      <c r="AS4950">
        <f t="shared" si="3707"/>
        <v>4948</v>
      </c>
      <c r="AT4950" t="str">
        <f t="shared" si="3705"/>
        <v>kmh-4948-mph</v>
      </c>
      <c r="AU4950">
        <f t="shared" si="3708"/>
        <v>4947</v>
      </c>
      <c r="AV4950" t="str">
        <f t="shared" si="3706"/>
        <v>kmh-4947-mph</v>
      </c>
    </row>
    <row r="4951" spans="1:48" x14ac:dyDescent="0.3">
      <c r="A4951">
        <v>4950</v>
      </c>
      <c r="B4951">
        <f t="shared" si="3703"/>
        <v>3075.7864500000001</v>
      </c>
      <c r="C4951">
        <f t="shared" si="3662"/>
        <v>7966.2528000000002</v>
      </c>
      <c r="D4951">
        <f t="shared" si="3663"/>
        <v>1.375</v>
      </c>
      <c r="E4951">
        <f t="shared" si="3664"/>
        <v>4950000</v>
      </c>
      <c r="F4951">
        <f t="shared" si="3665"/>
        <v>1375</v>
      </c>
      <c r="G4951">
        <f t="shared" si="3666"/>
        <v>16240158</v>
      </c>
      <c r="H4951">
        <f t="shared" si="3667"/>
        <v>4511.1550000000007</v>
      </c>
      <c r="I4951">
        <f t="shared" si="3668"/>
        <v>2672.7861600000001</v>
      </c>
      <c r="J4951">
        <f t="shared" si="3669"/>
        <v>0.74244060000000012</v>
      </c>
      <c r="K4951">
        <f t="shared" si="3670"/>
        <v>5413385.8265850004</v>
      </c>
      <c r="L4951">
        <f t="shared" si="3671"/>
        <v>1503.7182851624998</v>
      </c>
      <c r="M4951">
        <f t="shared" si="3672"/>
        <v>4.1503169565000002</v>
      </c>
      <c r="N4951">
        <f t="shared" si="3673"/>
        <v>2672.7861600000001</v>
      </c>
      <c r="O4951">
        <f t="shared" si="3674"/>
        <v>1.375</v>
      </c>
      <c r="P4951">
        <f t="shared" si="3675"/>
        <v>7966252.7999999998</v>
      </c>
      <c r="Q4951">
        <f t="shared" si="3676"/>
        <v>2212.848</v>
      </c>
      <c r="R4951">
        <f t="shared" si="3677"/>
        <v>26136000</v>
      </c>
      <c r="S4951">
        <f t="shared" si="3678"/>
        <v>7259.9999999999991</v>
      </c>
      <c r="T4951">
        <f t="shared" si="3679"/>
        <v>4301.4312</v>
      </c>
      <c r="U4951">
        <f t="shared" si="3680"/>
        <v>1.194842</v>
      </c>
      <c r="V4951">
        <f t="shared" si="3681"/>
        <v>8712000</v>
      </c>
      <c r="W4951">
        <f t="shared" si="3682"/>
        <v>2420</v>
      </c>
      <c r="X4951">
        <f t="shared" si="3683"/>
        <v>6.4498499999999996</v>
      </c>
      <c r="Y4951">
        <f t="shared" si="3684"/>
        <v>4301.4312</v>
      </c>
      <c r="Z4951">
        <f t="shared" si="3685"/>
        <v>3075.8485871000003</v>
      </c>
      <c r="AA4951">
        <f t="shared" si="3686"/>
        <v>3075.9107242</v>
      </c>
      <c r="AB4951">
        <f t="shared" si="3687"/>
        <v>3075.9728613000002</v>
      </c>
      <c r="AC4951">
        <f t="shared" si="3688"/>
        <v>3076.0349983999999</v>
      </c>
      <c r="AD4951">
        <f t="shared" si="3689"/>
        <v>3076.0971355000001</v>
      </c>
      <c r="AE4951">
        <f t="shared" si="3690"/>
        <v>3076.1592726000003</v>
      </c>
      <c r="AF4951">
        <f t="shared" si="3691"/>
        <v>3076.2214097000001</v>
      </c>
      <c r="AG4951">
        <f t="shared" si="3692"/>
        <v>3076.2835468000003</v>
      </c>
      <c r="AH4951">
        <f t="shared" si="3693"/>
        <v>3076.3456838999996</v>
      </c>
      <c r="AI4951">
        <f t="shared" si="3694"/>
        <v>7966.413734400001</v>
      </c>
      <c r="AJ4951">
        <f t="shared" si="3695"/>
        <v>7966.5746687999999</v>
      </c>
      <c r="AK4951">
        <f t="shared" si="3696"/>
        <v>7966.7356032000007</v>
      </c>
      <c r="AL4951">
        <f t="shared" si="3697"/>
        <v>7966.8965375999996</v>
      </c>
      <c r="AM4951">
        <f t="shared" si="3698"/>
        <v>7967.0574720000004</v>
      </c>
      <c r="AN4951">
        <f t="shared" si="3699"/>
        <v>7967.2184064000012</v>
      </c>
      <c r="AO4951">
        <f t="shared" si="3700"/>
        <v>7967.3793408000001</v>
      </c>
      <c r="AP4951">
        <f t="shared" si="3701"/>
        <v>7967.5402752000009</v>
      </c>
      <c r="AQ4951">
        <f t="shared" si="3702"/>
        <v>7967.7012095999999</v>
      </c>
      <c r="AR4951" t="str">
        <f t="shared" si="3704"/>
        <v>kmh-4950-mph</v>
      </c>
      <c r="AS4951">
        <f t="shared" si="3707"/>
        <v>4949</v>
      </c>
      <c r="AT4951" t="str">
        <f t="shared" si="3705"/>
        <v>kmh-4949-mph</v>
      </c>
      <c r="AU4951">
        <f t="shared" si="3708"/>
        <v>4948</v>
      </c>
      <c r="AV4951" t="str">
        <f t="shared" si="3706"/>
        <v>kmh-4948-mph</v>
      </c>
    </row>
    <row r="4952" spans="1:48" x14ac:dyDescent="0.3">
      <c r="A4952">
        <v>4951</v>
      </c>
      <c r="B4952">
        <f t="shared" si="3703"/>
        <v>3076.4078210000002</v>
      </c>
      <c r="C4952">
        <f t="shared" si="3662"/>
        <v>7967.8621440000006</v>
      </c>
      <c r="D4952">
        <f t="shared" si="3663"/>
        <v>1.3752777777777778</v>
      </c>
      <c r="E4952">
        <f t="shared" si="3664"/>
        <v>4951000</v>
      </c>
      <c r="F4952">
        <f t="shared" si="3665"/>
        <v>1375.2777777777778</v>
      </c>
      <c r="G4952">
        <f t="shared" si="3666"/>
        <v>16243438.84</v>
      </c>
      <c r="H4952">
        <f t="shared" si="3667"/>
        <v>4512.0663444444444</v>
      </c>
      <c r="I4952">
        <f t="shared" si="3668"/>
        <v>2673.3261167999999</v>
      </c>
      <c r="J4952">
        <f t="shared" si="3669"/>
        <v>0.74259058800000011</v>
      </c>
      <c r="K4952">
        <f t="shared" si="3670"/>
        <v>5414479.4398833001</v>
      </c>
      <c r="L4952">
        <f t="shared" si="3671"/>
        <v>1504.02206663425</v>
      </c>
      <c r="M4952">
        <f t="shared" si="3672"/>
        <v>4.1511554043699999</v>
      </c>
      <c r="N4952">
        <f t="shared" si="3673"/>
        <v>2673.3261167999999</v>
      </c>
      <c r="O4952">
        <f t="shared" si="3674"/>
        <v>1.3752777777777778</v>
      </c>
      <c r="P4952">
        <f t="shared" si="3675"/>
        <v>7967862.1440000003</v>
      </c>
      <c r="Q4952">
        <f t="shared" si="3676"/>
        <v>2213.29504</v>
      </c>
      <c r="R4952">
        <f t="shared" si="3677"/>
        <v>26141280</v>
      </c>
      <c r="S4952">
        <f t="shared" si="3678"/>
        <v>7261.4666666666662</v>
      </c>
      <c r="T4952">
        <f t="shared" si="3679"/>
        <v>4302.3001759999997</v>
      </c>
      <c r="U4952">
        <f t="shared" si="3680"/>
        <v>1.1950833822222222</v>
      </c>
      <c r="V4952">
        <f t="shared" si="3681"/>
        <v>8713760</v>
      </c>
      <c r="W4952">
        <f t="shared" si="3682"/>
        <v>2420.4888888888886</v>
      </c>
      <c r="X4952">
        <f t="shared" si="3683"/>
        <v>6.4511529999999997</v>
      </c>
      <c r="Y4952">
        <f t="shared" si="3684"/>
        <v>4302.3001759999997</v>
      </c>
      <c r="Z4952">
        <f t="shared" si="3685"/>
        <v>3076.4699581000004</v>
      </c>
      <c r="AA4952">
        <f t="shared" si="3686"/>
        <v>3076.5320951999997</v>
      </c>
      <c r="AB4952">
        <f t="shared" si="3687"/>
        <v>3076.5942322999999</v>
      </c>
      <c r="AC4952">
        <f t="shared" si="3688"/>
        <v>3076.6563693999997</v>
      </c>
      <c r="AD4952">
        <f t="shared" si="3689"/>
        <v>3076.7185064999999</v>
      </c>
      <c r="AE4952">
        <f t="shared" si="3690"/>
        <v>3076.7806436000001</v>
      </c>
      <c r="AF4952">
        <f t="shared" si="3691"/>
        <v>3076.8427806999998</v>
      </c>
      <c r="AG4952">
        <f t="shared" si="3692"/>
        <v>3076.9049178</v>
      </c>
      <c r="AH4952">
        <f t="shared" si="3693"/>
        <v>3076.9670548999998</v>
      </c>
      <c r="AI4952">
        <f t="shared" si="3694"/>
        <v>7968.0230784000014</v>
      </c>
      <c r="AJ4952">
        <f t="shared" si="3695"/>
        <v>7968.1840128000003</v>
      </c>
      <c r="AK4952">
        <f t="shared" si="3696"/>
        <v>7968.3449472000011</v>
      </c>
      <c r="AL4952">
        <f t="shared" si="3697"/>
        <v>7968.5058816000001</v>
      </c>
      <c r="AM4952">
        <f t="shared" si="3698"/>
        <v>7968.6668160000008</v>
      </c>
      <c r="AN4952">
        <f t="shared" si="3699"/>
        <v>7968.8277504000007</v>
      </c>
      <c r="AO4952">
        <f t="shared" si="3700"/>
        <v>7968.9886848000006</v>
      </c>
      <c r="AP4952">
        <f t="shared" si="3701"/>
        <v>7969.1496192000004</v>
      </c>
      <c r="AQ4952">
        <f t="shared" si="3702"/>
        <v>7969.3105536000003</v>
      </c>
      <c r="AR4952" t="str">
        <f t="shared" si="3704"/>
        <v>kmh-4951-mph</v>
      </c>
      <c r="AS4952">
        <f t="shared" si="3707"/>
        <v>4950</v>
      </c>
      <c r="AT4952" t="str">
        <f t="shared" si="3705"/>
        <v>kmh-4950-mph</v>
      </c>
      <c r="AU4952">
        <f t="shared" si="3708"/>
        <v>4949</v>
      </c>
      <c r="AV4952" t="str">
        <f t="shared" si="3706"/>
        <v>kmh-4949-mph</v>
      </c>
    </row>
    <row r="4953" spans="1:48" x14ac:dyDescent="0.3">
      <c r="A4953">
        <v>4952</v>
      </c>
      <c r="B4953">
        <f t="shared" si="3703"/>
        <v>3077.029192</v>
      </c>
      <c r="C4953">
        <f t="shared" si="3662"/>
        <v>7969.4714880000001</v>
      </c>
      <c r="D4953">
        <f t="shared" si="3663"/>
        <v>1.3755555555555556</v>
      </c>
      <c r="E4953">
        <f t="shared" si="3664"/>
        <v>4952000</v>
      </c>
      <c r="F4953">
        <f t="shared" si="3665"/>
        <v>1375.5555555555557</v>
      </c>
      <c r="G4953">
        <f t="shared" si="3666"/>
        <v>16246719.680000002</v>
      </c>
      <c r="H4953">
        <f t="shared" si="3667"/>
        <v>4512.9776888888891</v>
      </c>
      <c r="I4953">
        <f t="shared" si="3668"/>
        <v>2673.8660736000002</v>
      </c>
      <c r="J4953">
        <f t="shared" si="3669"/>
        <v>0.7427405760000001</v>
      </c>
      <c r="K4953">
        <f t="shared" si="3670"/>
        <v>5415573.0531815998</v>
      </c>
      <c r="L4953">
        <f t="shared" si="3671"/>
        <v>1504.325848106</v>
      </c>
      <c r="M4953">
        <f t="shared" si="3672"/>
        <v>4.1519938522399995</v>
      </c>
      <c r="N4953">
        <f t="shared" si="3673"/>
        <v>2673.8660736000002</v>
      </c>
      <c r="O4953">
        <f t="shared" si="3674"/>
        <v>1.3755555555555556</v>
      </c>
      <c r="P4953">
        <f t="shared" si="3675"/>
        <v>7969471.4879999999</v>
      </c>
      <c r="Q4953">
        <f t="shared" si="3676"/>
        <v>2213.74208</v>
      </c>
      <c r="R4953">
        <f t="shared" si="3677"/>
        <v>26146560</v>
      </c>
      <c r="S4953">
        <f t="shared" si="3678"/>
        <v>7262.9333333333325</v>
      </c>
      <c r="T4953">
        <f t="shared" si="3679"/>
        <v>4303.1691519999995</v>
      </c>
      <c r="U4953">
        <f t="shared" si="3680"/>
        <v>1.1953247644444445</v>
      </c>
      <c r="V4953">
        <f t="shared" si="3681"/>
        <v>8715520</v>
      </c>
      <c r="W4953">
        <f t="shared" si="3682"/>
        <v>2420.9777777777776</v>
      </c>
      <c r="X4953">
        <f t="shared" si="3683"/>
        <v>6.4524559999999997</v>
      </c>
      <c r="Y4953">
        <f t="shared" si="3684"/>
        <v>4303.1691519999995</v>
      </c>
      <c r="Z4953">
        <f t="shared" si="3685"/>
        <v>3077.0913291000002</v>
      </c>
      <c r="AA4953">
        <f t="shared" si="3686"/>
        <v>3077.1534661999999</v>
      </c>
      <c r="AB4953">
        <f t="shared" si="3687"/>
        <v>3077.2156033000001</v>
      </c>
      <c r="AC4953">
        <f t="shared" si="3688"/>
        <v>3077.2777403999999</v>
      </c>
      <c r="AD4953">
        <f t="shared" si="3689"/>
        <v>3077.3398775000001</v>
      </c>
      <c r="AE4953">
        <f t="shared" si="3690"/>
        <v>3077.4020146000003</v>
      </c>
      <c r="AF4953">
        <f t="shared" si="3691"/>
        <v>3077.4641517</v>
      </c>
      <c r="AG4953">
        <f t="shared" si="3692"/>
        <v>3077.5262888000002</v>
      </c>
      <c r="AH4953">
        <f t="shared" si="3693"/>
        <v>3077.5884258999999</v>
      </c>
      <c r="AI4953">
        <f t="shared" si="3694"/>
        <v>7969.6324224000009</v>
      </c>
      <c r="AJ4953">
        <f t="shared" si="3695"/>
        <v>7969.7933567999999</v>
      </c>
      <c r="AK4953">
        <f t="shared" si="3696"/>
        <v>7969.9542912000006</v>
      </c>
      <c r="AL4953">
        <f t="shared" si="3697"/>
        <v>7970.1152255999996</v>
      </c>
      <c r="AM4953">
        <f t="shared" si="3698"/>
        <v>7970.2761600000003</v>
      </c>
      <c r="AN4953">
        <f t="shared" si="3699"/>
        <v>7970.4370944000011</v>
      </c>
      <c r="AO4953">
        <f t="shared" si="3700"/>
        <v>7970.5980288000001</v>
      </c>
      <c r="AP4953">
        <f t="shared" si="3701"/>
        <v>7970.7589632000008</v>
      </c>
      <c r="AQ4953">
        <f t="shared" si="3702"/>
        <v>7970.9198975999998</v>
      </c>
      <c r="AR4953" t="str">
        <f t="shared" si="3704"/>
        <v>kmh-4952-mph</v>
      </c>
      <c r="AS4953">
        <f t="shared" si="3707"/>
        <v>4951</v>
      </c>
      <c r="AT4953" t="str">
        <f t="shared" si="3705"/>
        <v>kmh-4951-mph</v>
      </c>
      <c r="AU4953">
        <f t="shared" si="3708"/>
        <v>4950</v>
      </c>
      <c r="AV4953" t="str">
        <f t="shared" si="3706"/>
        <v>kmh-4950-mph</v>
      </c>
    </row>
    <row r="4954" spans="1:48" x14ac:dyDescent="0.3">
      <c r="A4954">
        <v>4953</v>
      </c>
      <c r="B4954">
        <f t="shared" si="3703"/>
        <v>3077.6505630000001</v>
      </c>
      <c r="C4954">
        <f t="shared" si="3662"/>
        <v>7971.0808320000006</v>
      </c>
      <c r="D4954">
        <f t="shared" si="3663"/>
        <v>1.3758333333333332</v>
      </c>
      <c r="E4954">
        <f t="shared" si="3664"/>
        <v>4953000</v>
      </c>
      <c r="F4954">
        <f t="shared" si="3665"/>
        <v>1375.8333333333335</v>
      </c>
      <c r="G4954">
        <f t="shared" si="3666"/>
        <v>16250000.520000001</v>
      </c>
      <c r="H4954">
        <f t="shared" si="3667"/>
        <v>4513.8890333333338</v>
      </c>
      <c r="I4954">
        <f t="shared" si="3668"/>
        <v>2674.4060304</v>
      </c>
      <c r="J4954">
        <f t="shared" si="3669"/>
        <v>0.74289056400000009</v>
      </c>
      <c r="K4954">
        <f t="shared" si="3670"/>
        <v>5416666.6664798995</v>
      </c>
      <c r="L4954">
        <f t="shared" si="3671"/>
        <v>1504.6296295777499</v>
      </c>
      <c r="M4954">
        <f t="shared" si="3672"/>
        <v>4.15283230011</v>
      </c>
      <c r="N4954">
        <f t="shared" si="3673"/>
        <v>2674.4060304</v>
      </c>
      <c r="O4954">
        <f t="shared" si="3674"/>
        <v>1.3758333333333332</v>
      </c>
      <c r="P4954">
        <f t="shared" si="3675"/>
        <v>7971080.8320000004</v>
      </c>
      <c r="Q4954">
        <f t="shared" si="3676"/>
        <v>2214.18912</v>
      </c>
      <c r="R4954">
        <f t="shared" si="3677"/>
        <v>26151840</v>
      </c>
      <c r="S4954">
        <f t="shared" si="3678"/>
        <v>7264.4</v>
      </c>
      <c r="T4954">
        <f t="shared" si="3679"/>
        <v>4304.0381280000001</v>
      </c>
      <c r="U4954">
        <f t="shared" si="3680"/>
        <v>1.1955661466666665</v>
      </c>
      <c r="V4954">
        <f t="shared" si="3681"/>
        <v>8717280</v>
      </c>
      <c r="W4954">
        <f t="shared" si="3682"/>
        <v>2421.4666666666667</v>
      </c>
      <c r="X4954">
        <f t="shared" si="3683"/>
        <v>6.4537589999999998</v>
      </c>
      <c r="Y4954">
        <f t="shared" si="3684"/>
        <v>4304.0381280000001</v>
      </c>
      <c r="Z4954">
        <f t="shared" si="3685"/>
        <v>3077.7127001000003</v>
      </c>
      <c r="AA4954">
        <f t="shared" si="3686"/>
        <v>3077.7748372000001</v>
      </c>
      <c r="AB4954">
        <f t="shared" si="3687"/>
        <v>3077.8369743000003</v>
      </c>
      <c r="AC4954">
        <f t="shared" si="3688"/>
        <v>3077.8991113999996</v>
      </c>
      <c r="AD4954">
        <f t="shared" si="3689"/>
        <v>3077.9612485000002</v>
      </c>
      <c r="AE4954">
        <f t="shared" si="3690"/>
        <v>3078.0233856000004</v>
      </c>
      <c r="AF4954">
        <f t="shared" si="3691"/>
        <v>3078.0855226999997</v>
      </c>
      <c r="AG4954">
        <f t="shared" si="3692"/>
        <v>3078.1476597999999</v>
      </c>
      <c r="AH4954">
        <f t="shared" si="3693"/>
        <v>3078.2097968999997</v>
      </c>
      <c r="AI4954">
        <f t="shared" si="3694"/>
        <v>7971.2417664000013</v>
      </c>
      <c r="AJ4954">
        <f t="shared" si="3695"/>
        <v>7971.4027008000003</v>
      </c>
      <c r="AK4954">
        <f t="shared" si="3696"/>
        <v>7971.563635200001</v>
      </c>
      <c r="AL4954">
        <f t="shared" si="3697"/>
        <v>7971.7245696</v>
      </c>
      <c r="AM4954">
        <f t="shared" si="3698"/>
        <v>7971.8855040000008</v>
      </c>
      <c r="AN4954">
        <f t="shared" si="3699"/>
        <v>7972.0464384000015</v>
      </c>
      <c r="AO4954">
        <f t="shared" si="3700"/>
        <v>7972.2073728000005</v>
      </c>
      <c r="AP4954">
        <f t="shared" si="3701"/>
        <v>7972.3683072000013</v>
      </c>
      <c r="AQ4954">
        <f t="shared" si="3702"/>
        <v>7972.5292416000002</v>
      </c>
      <c r="AR4954" t="str">
        <f t="shared" si="3704"/>
        <v>kmh-4953-mph</v>
      </c>
      <c r="AS4954">
        <f t="shared" si="3707"/>
        <v>4952</v>
      </c>
      <c r="AT4954" t="str">
        <f t="shared" si="3705"/>
        <v>kmh-4952-mph</v>
      </c>
      <c r="AU4954">
        <f t="shared" si="3708"/>
        <v>4951</v>
      </c>
      <c r="AV4954" t="str">
        <f t="shared" si="3706"/>
        <v>kmh-4951-mph</v>
      </c>
    </row>
    <row r="4955" spans="1:48" x14ac:dyDescent="0.3">
      <c r="A4955">
        <v>4954</v>
      </c>
      <c r="B4955">
        <f t="shared" si="3703"/>
        <v>3078.2719339999999</v>
      </c>
      <c r="C4955">
        <f t="shared" si="3662"/>
        <v>7972.690176000001</v>
      </c>
      <c r="D4955">
        <f t="shared" si="3663"/>
        <v>1.3761111111111111</v>
      </c>
      <c r="E4955">
        <f t="shared" si="3664"/>
        <v>4954000</v>
      </c>
      <c r="F4955">
        <f t="shared" si="3665"/>
        <v>1376.1111111111111</v>
      </c>
      <c r="G4955">
        <f t="shared" si="3666"/>
        <v>16253281.360000001</v>
      </c>
      <c r="H4955">
        <f t="shared" si="3667"/>
        <v>4514.8003777777785</v>
      </c>
      <c r="I4955">
        <f t="shared" si="3668"/>
        <v>2674.9459872000002</v>
      </c>
      <c r="J4955">
        <f t="shared" si="3669"/>
        <v>0.74304055200000008</v>
      </c>
      <c r="K4955">
        <f t="shared" si="3670"/>
        <v>5417760.2797782002</v>
      </c>
      <c r="L4955">
        <f t="shared" si="3671"/>
        <v>1504.9334110494999</v>
      </c>
      <c r="M4955">
        <f t="shared" si="3672"/>
        <v>4.1536707479799997</v>
      </c>
      <c r="N4955">
        <f t="shared" si="3673"/>
        <v>2674.9459872000002</v>
      </c>
      <c r="O4955">
        <f t="shared" si="3674"/>
        <v>1.3761111111111111</v>
      </c>
      <c r="P4955">
        <f t="shared" si="3675"/>
        <v>7972690.176</v>
      </c>
      <c r="Q4955">
        <f t="shared" si="3676"/>
        <v>2214.63616</v>
      </c>
      <c r="R4955">
        <f t="shared" si="3677"/>
        <v>26157120</v>
      </c>
      <c r="S4955">
        <f t="shared" si="3678"/>
        <v>7265.8666666666659</v>
      </c>
      <c r="T4955">
        <f t="shared" si="3679"/>
        <v>4304.9071039999999</v>
      </c>
      <c r="U4955">
        <f t="shared" si="3680"/>
        <v>1.1958075288888887</v>
      </c>
      <c r="V4955">
        <f t="shared" si="3681"/>
        <v>8719040</v>
      </c>
      <c r="W4955">
        <f t="shared" si="3682"/>
        <v>2421.9555555555553</v>
      </c>
      <c r="X4955">
        <f t="shared" si="3683"/>
        <v>6.4550619999999999</v>
      </c>
      <c r="Y4955">
        <f t="shared" si="3684"/>
        <v>4304.9071039999999</v>
      </c>
      <c r="Z4955">
        <f t="shared" si="3685"/>
        <v>3078.3340711000001</v>
      </c>
      <c r="AA4955">
        <f t="shared" si="3686"/>
        <v>3078.3962081999998</v>
      </c>
      <c r="AB4955">
        <f t="shared" si="3687"/>
        <v>3078.4583453</v>
      </c>
      <c r="AC4955">
        <f t="shared" si="3688"/>
        <v>3078.5204823999998</v>
      </c>
      <c r="AD4955">
        <f t="shared" si="3689"/>
        <v>3078.5826195</v>
      </c>
      <c r="AE4955">
        <f t="shared" si="3690"/>
        <v>3078.6447566000002</v>
      </c>
      <c r="AF4955">
        <f t="shared" si="3691"/>
        <v>3078.7068936999999</v>
      </c>
      <c r="AG4955">
        <f t="shared" si="3692"/>
        <v>3078.7690308000001</v>
      </c>
      <c r="AH4955">
        <f t="shared" si="3693"/>
        <v>3078.8311678999999</v>
      </c>
      <c r="AI4955">
        <f t="shared" si="3694"/>
        <v>7972.8511104000008</v>
      </c>
      <c r="AJ4955">
        <f t="shared" si="3695"/>
        <v>7973.0120448000007</v>
      </c>
      <c r="AK4955">
        <f t="shared" si="3696"/>
        <v>7973.1729792000006</v>
      </c>
      <c r="AL4955">
        <f t="shared" si="3697"/>
        <v>7973.3339135999995</v>
      </c>
      <c r="AM4955">
        <f t="shared" si="3698"/>
        <v>7973.4948480000003</v>
      </c>
      <c r="AN4955">
        <f t="shared" si="3699"/>
        <v>7973.655782400001</v>
      </c>
      <c r="AO4955">
        <f t="shared" si="3700"/>
        <v>7973.8167168</v>
      </c>
      <c r="AP4955">
        <f t="shared" si="3701"/>
        <v>7973.9776512000008</v>
      </c>
      <c r="AQ4955">
        <f t="shared" si="3702"/>
        <v>7974.1385855999997</v>
      </c>
      <c r="AR4955" t="str">
        <f t="shared" si="3704"/>
        <v>kmh-4954-mph</v>
      </c>
      <c r="AS4955">
        <f t="shared" si="3707"/>
        <v>4953</v>
      </c>
      <c r="AT4955" t="str">
        <f t="shared" si="3705"/>
        <v>kmh-4953-mph</v>
      </c>
      <c r="AU4955">
        <f t="shared" si="3708"/>
        <v>4952</v>
      </c>
      <c r="AV4955" t="str">
        <f t="shared" si="3706"/>
        <v>kmh-4952-mph</v>
      </c>
    </row>
    <row r="4956" spans="1:48" x14ac:dyDescent="0.3">
      <c r="A4956">
        <v>4955</v>
      </c>
      <c r="B4956">
        <f t="shared" si="3703"/>
        <v>3078.8933050000001</v>
      </c>
      <c r="C4956">
        <f t="shared" si="3662"/>
        <v>7974.2995200000005</v>
      </c>
      <c r="D4956">
        <f t="shared" si="3663"/>
        <v>1.3763888888888889</v>
      </c>
      <c r="E4956">
        <f t="shared" si="3664"/>
        <v>4955000</v>
      </c>
      <c r="F4956">
        <f t="shared" si="3665"/>
        <v>1376.3888888888889</v>
      </c>
      <c r="G4956">
        <f t="shared" si="3666"/>
        <v>16256562.200000001</v>
      </c>
      <c r="H4956">
        <f t="shared" si="3667"/>
        <v>4515.7117222222223</v>
      </c>
      <c r="I4956">
        <f t="shared" si="3668"/>
        <v>2675.485944</v>
      </c>
      <c r="J4956">
        <f t="shared" si="3669"/>
        <v>0.74319054000000007</v>
      </c>
      <c r="K4956">
        <f t="shared" si="3670"/>
        <v>5418853.8930764999</v>
      </c>
      <c r="L4956">
        <f t="shared" si="3671"/>
        <v>1505.2371925212499</v>
      </c>
      <c r="M4956">
        <f t="shared" si="3672"/>
        <v>4.1545091958500002</v>
      </c>
      <c r="N4956">
        <f t="shared" si="3673"/>
        <v>2675.485944</v>
      </c>
      <c r="O4956">
        <f t="shared" si="3674"/>
        <v>1.3763888888888889</v>
      </c>
      <c r="P4956">
        <f t="shared" si="3675"/>
        <v>7974299.5200000005</v>
      </c>
      <c r="Q4956">
        <f t="shared" si="3676"/>
        <v>2215.0832</v>
      </c>
      <c r="R4956">
        <f t="shared" si="3677"/>
        <v>26162400</v>
      </c>
      <c r="S4956">
        <f t="shared" si="3678"/>
        <v>7267.333333333333</v>
      </c>
      <c r="T4956">
        <f t="shared" si="3679"/>
        <v>4305.7760799999996</v>
      </c>
      <c r="U4956">
        <f t="shared" si="3680"/>
        <v>1.196048911111111</v>
      </c>
      <c r="V4956">
        <f t="shared" si="3681"/>
        <v>8720800</v>
      </c>
      <c r="W4956">
        <f t="shared" si="3682"/>
        <v>2422.4444444444443</v>
      </c>
      <c r="X4956">
        <f t="shared" si="3683"/>
        <v>6.4563649999999999</v>
      </c>
      <c r="Y4956">
        <f t="shared" si="3684"/>
        <v>4305.7760799999996</v>
      </c>
      <c r="Z4956">
        <f t="shared" si="3685"/>
        <v>3078.9554421000003</v>
      </c>
      <c r="AA4956">
        <f t="shared" si="3686"/>
        <v>3079.0175792</v>
      </c>
      <c r="AB4956">
        <f t="shared" si="3687"/>
        <v>3079.0797163000002</v>
      </c>
      <c r="AC4956">
        <f t="shared" si="3688"/>
        <v>3079.1418533999999</v>
      </c>
      <c r="AD4956">
        <f t="shared" si="3689"/>
        <v>3079.2039905000001</v>
      </c>
      <c r="AE4956">
        <f t="shared" si="3690"/>
        <v>3079.2661276000003</v>
      </c>
      <c r="AF4956">
        <f t="shared" si="3691"/>
        <v>3079.3282647000001</v>
      </c>
      <c r="AG4956">
        <f t="shared" si="3692"/>
        <v>3079.3904018000003</v>
      </c>
      <c r="AH4956">
        <f t="shared" si="3693"/>
        <v>3079.4525388999996</v>
      </c>
      <c r="AI4956">
        <f t="shared" si="3694"/>
        <v>7974.4604544000013</v>
      </c>
      <c r="AJ4956">
        <f t="shared" si="3695"/>
        <v>7974.6213888000002</v>
      </c>
      <c r="AK4956">
        <f t="shared" si="3696"/>
        <v>7974.782323200001</v>
      </c>
      <c r="AL4956">
        <f t="shared" si="3697"/>
        <v>7974.9432575999999</v>
      </c>
      <c r="AM4956">
        <f t="shared" si="3698"/>
        <v>7975.1041920000007</v>
      </c>
      <c r="AN4956">
        <f t="shared" si="3699"/>
        <v>7975.2651264000015</v>
      </c>
      <c r="AO4956">
        <f t="shared" si="3700"/>
        <v>7975.4260608000004</v>
      </c>
      <c r="AP4956">
        <f t="shared" si="3701"/>
        <v>7975.5869952000012</v>
      </c>
      <c r="AQ4956">
        <f t="shared" si="3702"/>
        <v>7975.7479296000001</v>
      </c>
      <c r="AR4956" t="str">
        <f t="shared" si="3704"/>
        <v>kmh-4955-mph</v>
      </c>
      <c r="AS4956">
        <f t="shared" si="3707"/>
        <v>4954</v>
      </c>
      <c r="AT4956" t="str">
        <f t="shared" si="3705"/>
        <v>kmh-4954-mph</v>
      </c>
      <c r="AU4956">
        <f t="shared" si="3708"/>
        <v>4953</v>
      </c>
      <c r="AV4956" t="str">
        <f t="shared" si="3706"/>
        <v>kmh-4953-mph</v>
      </c>
    </row>
    <row r="4957" spans="1:48" x14ac:dyDescent="0.3">
      <c r="A4957">
        <v>4956</v>
      </c>
      <c r="B4957">
        <f t="shared" si="3703"/>
        <v>3079.5146760000002</v>
      </c>
      <c r="C4957">
        <f t="shared" ref="C4957:C5001" si="3709">A4957*1.609344</f>
        <v>7975.9088640000009</v>
      </c>
      <c r="D4957">
        <f t="shared" ref="D4957:D5001" si="3710">A4957/3600</f>
        <v>1.3766666666666667</v>
      </c>
      <c r="E4957">
        <f t="shared" ref="E4957:E5001" si="3711">A4957*1000</f>
        <v>4956000</v>
      </c>
      <c r="F4957">
        <f t="shared" ref="F4957:F5001" si="3712">A4957*(1000/3600)</f>
        <v>1376.6666666666667</v>
      </c>
      <c r="G4957">
        <f t="shared" ref="G4957:G5001" si="3713">A4957*3280.84</f>
        <v>16259843.040000001</v>
      </c>
      <c r="H4957">
        <f t="shared" ref="H4957:H5001" si="3714">A4957*(3280.84/3600)</f>
        <v>4516.623066666667</v>
      </c>
      <c r="I4957">
        <f t="shared" ref="I4957:I5001" si="3715">A4957*0.5399568</f>
        <v>2676.0259008000003</v>
      </c>
      <c r="J4957">
        <f t="shared" ref="J4957:J5001" si="3716">A4957*(0.5399568/3600)</f>
        <v>0.74334052800000006</v>
      </c>
      <c r="K4957">
        <f t="shared" ref="K4957:K5001" si="3717">A4957*1093.6132983</f>
        <v>5419947.5063747996</v>
      </c>
      <c r="L4957">
        <f t="shared" ref="L4957:L5001" si="3718">A4957*(1093.6132983/3600)</f>
        <v>1505.5409739929999</v>
      </c>
      <c r="M4957">
        <f t="shared" ref="M4957:M5001" si="3719">A4957*0.00083844787</f>
        <v>4.1553476437199999</v>
      </c>
      <c r="N4957">
        <f t="shared" ref="N4957:N5001" si="3720">A4957*0.5399568</f>
        <v>2676.0259008000003</v>
      </c>
      <c r="O4957">
        <f t="shared" ref="O4957:O5001" si="3721">A4957/3600</f>
        <v>1.3766666666666667</v>
      </c>
      <c r="P4957">
        <f t="shared" ref="P4957:P5001" si="3722">A4957*1609.344</f>
        <v>7975908.8640000001</v>
      </c>
      <c r="Q4957">
        <f t="shared" ref="Q4957:Q5001" si="3723">A4957*(1609.344/3600)</f>
        <v>2215.53024</v>
      </c>
      <c r="R4957">
        <f t="shared" ref="R4957:R5001" si="3724">A4957*5280</f>
        <v>26167680</v>
      </c>
      <c r="S4957">
        <f t="shared" ref="S4957:S5001" si="3725">A4957*(5280/3600)</f>
        <v>7268.7999999999993</v>
      </c>
      <c r="T4957">
        <f t="shared" ref="T4957:T5001" si="3726">A4957*0.868976</f>
        <v>4306.6450560000003</v>
      </c>
      <c r="U4957">
        <f t="shared" ref="U4957:U5001" si="3727">A4957*(0.868976/3600)</f>
        <v>1.1962902933333333</v>
      </c>
      <c r="V4957">
        <f t="shared" ref="V4957:V5001" si="3728">A4957*1760</f>
        <v>8722560</v>
      </c>
      <c r="W4957">
        <f t="shared" ref="W4957:W5001" si="3729">A4957*(1760/3600)</f>
        <v>2422.9333333333334</v>
      </c>
      <c r="X4957">
        <f t="shared" ref="X4957:X5001" si="3730">A4957*0.001303</f>
        <v>6.457668</v>
      </c>
      <c r="Y4957">
        <f t="shared" ref="Y4957:Y5001" si="3731">A4957*0.868976</f>
        <v>4306.6450560000003</v>
      </c>
      <c r="Z4957">
        <f t="shared" ref="Z4957:Z5001" si="3732">(A4957&amp;".1")*0.621371</f>
        <v>3079.5768131000004</v>
      </c>
      <c r="AA4957">
        <f t="shared" ref="AA4957:AA5001" si="3733">(A4957&amp;".2")*0.621371</f>
        <v>3079.6389501999997</v>
      </c>
      <c r="AB4957">
        <f t="shared" ref="AB4957:AB5001" si="3734">(A4957&amp;".3")*0.621371</f>
        <v>3079.7010872999999</v>
      </c>
      <c r="AC4957">
        <f t="shared" ref="AC4957:AC5001" si="3735">(A4957&amp;".4")*0.621371</f>
        <v>3079.7632243999997</v>
      </c>
      <c r="AD4957">
        <f t="shared" ref="AD4957:AD5001" si="3736">(A4957&amp;".5")*0.621371</f>
        <v>3079.8253614999999</v>
      </c>
      <c r="AE4957">
        <f t="shared" ref="AE4957:AE5001" si="3737">(A4957&amp;".6")*0.621371</f>
        <v>3079.8874986000001</v>
      </c>
      <c r="AF4957">
        <f t="shared" ref="AF4957:AF5001" si="3738">(A4957&amp;".7")*0.621371</f>
        <v>3079.9496356999998</v>
      </c>
      <c r="AG4957">
        <f t="shared" ref="AG4957:AG5001" si="3739">(A4957&amp;".8")*0.621371</f>
        <v>3080.0117728</v>
      </c>
      <c r="AH4957">
        <f t="shared" ref="AH4957:AH5001" si="3740">(A4957&amp;".9")*0.621371</f>
        <v>3080.0739098999998</v>
      </c>
      <c r="AI4957">
        <f t="shared" ref="AI4957:AI5001" si="3741">(A4957&amp;".1")*1.609344</f>
        <v>7976.0697984000008</v>
      </c>
      <c r="AJ4957">
        <f t="shared" ref="AJ4957:AJ5001" si="3742">(A4957&amp;".2")*1.609344</f>
        <v>7976.2307328000006</v>
      </c>
      <c r="AK4957">
        <f t="shared" ref="AK4957:AK5001" si="3743">(A4957&amp;".3")*1.609344</f>
        <v>7976.3916672000005</v>
      </c>
      <c r="AL4957">
        <f t="shared" ref="AL4957:AL5001" si="3744">(A4957&amp;".4")*1.609344</f>
        <v>7976.5526016000003</v>
      </c>
      <c r="AM4957">
        <f t="shared" ref="AM4957:AM5001" si="3745">(A4957&amp;".5")*1.609344</f>
        <v>7976.7135360000002</v>
      </c>
      <c r="AN4957">
        <f t="shared" ref="AN4957:AN5001" si="3746">(A4957&amp;".6")*1.609344</f>
        <v>7976.874470400001</v>
      </c>
      <c r="AO4957">
        <f t="shared" ref="AO4957:AO5001" si="3747">(A4957&amp;".7")*1.609344</f>
        <v>7977.0354047999999</v>
      </c>
      <c r="AP4957">
        <f t="shared" ref="AP4957:AP5001" si="3748">(A4957&amp;".8")*1.609344</f>
        <v>7977.1963392000007</v>
      </c>
      <c r="AQ4957">
        <f t="shared" ref="AQ4957:AQ5001" si="3749">(A4957&amp;".9")*1.609344</f>
        <v>7977.3572735999996</v>
      </c>
      <c r="AR4957" t="str">
        <f t="shared" si="3704"/>
        <v>kmh-4956-mph</v>
      </c>
      <c r="AS4957">
        <f t="shared" si="3707"/>
        <v>4955</v>
      </c>
      <c r="AT4957" t="str">
        <f t="shared" si="3705"/>
        <v>kmh-4955-mph</v>
      </c>
      <c r="AU4957">
        <f t="shared" si="3708"/>
        <v>4954</v>
      </c>
      <c r="AV4957" t="str">
        <f t="shared" si="3706"/>
        <v>kmh-4954-mph</v>
      </c>
    </row>
    <row r="4958" spans="1:48" x14ac:dyDescent="0.3">
      <c r="A4958">
        <v>4957</v>
      </c>
      <c r="B4958">
        <f t="shared" si="3703"/>
        <v>3080.136047</v>
      </c>
      <c r="C4958">
        <f t="shared" si="3709"/>
        <v>7977.5182080000004</v>
      </c>
      <c r="D4958">
        <f t="shared" si="3710"/>
        <v>1.3769444444444445</v>
      </c>
      <c r="E4958">
        <f t="shared" si="3711"/>
        <v>4957000</v>
      </c>
      <c r="F4958">
        <f t="shared" si="3712"/>
        <v>1376.9444444444446</v>
      </c>
      <c r="G4958">
        <f t="shared" si="3713"/>
        <v>16263123.880000001</v>
      </c>
      <c r="H4958">
        <f t="shared" si="3714"/>
        <v>4517.5344111111117</v>
      </c>
      <c r="I4958">
        <f t="shared" si="3715"/>
        <v>2676.5658576000001</v>
      </c>
      <c r="J4958">
        <f t="shared" si="3716"/>
        <v>0.74349051600000005</v>
      </c>
      <c r="K4958">
        <f t="shared" si="3717"/>
        <v>5421041.1196731003</v>
      </c>
      <c r="L4958">
        <f t="shared" si="3718"/>
        <v>1505.8447554647498</v>
      </c>
      <c r="M4958">
        <f t="shared" si="3719"/>
        <v>4.1561860915899995</v>
      </c>
      <c r="N4958">
        <f t="shared" si="3720"/>
        <v>2676.5658576000001</v>
      </c>
      <c r="O4958">
        <f t="shared" si="3721"/>
        <v>1.3769444444444445</v>
      </c>
      <c r="P4958">
        <f t="shared" si="3722"/>
        <v>7977518.2080000006</v>
      </c>
      <c r="Q4958">
        <f t="shared" si="3723"/>
        <v>2215.9772800000001</v>
      </c>
      <c r="R4958">
        <f t="shared" si="3724"/>
        <v>26172960</v>
      </c>
      <c r="S4958">
        <f t="shared" si="3725"/>
        <v>7270.2666666666664</v>
      </c>
      <c r="T4958">
        <f t="shared" si="3726"/>
        <v>4307.514032</v>
      </c>
      <c r="U4958">
        <f t="shared" si="3727"/>
        <v>1.1965316755555555</v>
      </c>
      <c r="V4958">
        <f t="shared" si="3728"/>
        <v>8724320</v>
      </c>
      <c r="W4958">
        <f t="shared" si="3729"/>
        <v>2423.422222222222</v>
      </c>
      <c r="X4958">
        <f t="shared" si="3730"/>
        <v>6.4589709999999991</v>
      </c>
      <c r="Y4958">
        <f t="shared" si="3731"/>
        <v>4307.514032</v>
      </c>
      <c r="Z4958">
        <f t="shared" si="3732"/>
        <v>3080.1981841000002</v>
      </c>
      <c r="AA4958">
        <f t="shared" si="3733"/>
        <v>3080.2603211999999</v>
      </c>
      <c r="AB4958">
        <f t="shared" si="3734"/>
        <v>3080.3224583000001</v>
      </c>
      <c r="AC4958">
        <f t="shared" si="3735"/>
        <v>3080.3845953999999</v>
      </c>
      <c r="AD4958">
        <f t="shared" si="3736"/>
        <v>3080.4467325000001</v>
      </c>
      <c r="AE4958">
        <f t="shared" si="3737"/>
        <v>3080.5088696000003</v>
      </c>
      <c r="AF4958">
        <f t="shared" si="3738"/>
        <v>3080.5710067</v>
      </c>
      <c r="AG4958">
        <f t="shared" si="3739"/>
        <v>3080.6331438000002</v>
      </c>
      <c r="AH4958">
        <f t="shared" si="3740"/>
        <v>3080.6952808999999</v>
      </c>
      <c r="AI4958">
        <f t="shared" si="3741"/>
        <v>7977.6791424000012</v>
      </c>
      <c r="AJ4958">
        <f t="shared" si="3742"/>
        <v>7977.8400768000001</v>
      </c>
      <c r="AK4958">
        <f t="shared" si="3743"/>
        <v>7978.0010112000009</v>
      </c>
      <c r="AL4958">
        <f t="shared" si="3744"/>
        <v>7978.1619455999999</v>
      </c>
      <c r="AM4958">
        <f t="shared" si="3745"/>
        <v>7978.3228800000006</v>
      </c>
      <c r="AN4958">
        <f t="shared" si="3746"/>
        <v>7978.4838144000014</v>
      </c>
      <c r="AO4958">
        <f t="shared" si="3747"/>
        <v>7978.6447488000003</v>
      </c>
      <c r="AP4958">
        <f t="shared" si="3748"/>
        <v>7978.8056832000011</v>
      </c>
      <c r="AQ4958">
        <f t="shared" si="3749"/>
        <v>7978.9666176000001</v>
      </c>
      <c r="AR4958" t="str">
        <f t="shared" si="3704"/>
        <v>kmh-4957-mph</v>
      </c>
      <c r="AS4958">
        <f t="shared" si="3707"/>
        <v>4956</v>
      </c>
      <c r="AT4958" t="str">
        <f t="shared" si="3705"/>
        <v>kmh-4956-mph</v>
      </c>
      <c r="AU4958">
        <f t="shared" si="3708"/>
        <v>4955</v>
      </c>
      <c r="AV4958" t="str">
        <f t="shared" si="3706"/>
        <v>kmh-4955-mph</v>
      </c>
    </row>
    <row r="4959" spans="1:48" x14ac:dyDescent="0.3">
      <c r="A4959">
        <v>4958</v>
      </c>
      <c r="B4959">
        <f t="shared" si="3703"/>
        <v>3080.7574180000001</v>
      </c>
      <c r="C4959">
        <f t="shared" si="3709"/>
        <v>7979.1275520000008</v>
      </c>
      <c r="D4959">
        <f t="shared" si="3710"/>
        <v>1.3772222222222221</v>
      </c>
      <c r="E4959">
        <f t="shared" si="3711"/>
        <v>4958000</v>
      </c>
      <c r="F4959">
        <f t="shared" si="3712"/>
        <v>1377.2222222222222</v>
      </c>
      <c r="G4959">
        <f t="shared" si="3713"/>
        <v>16266404.720000001</v>
      </c>
      <c r="H4959">
        <f t="shared" si="3714"/>
        <v>4518.4457555555555</v>
      </c>
      <c r="I4959">
        <f t="shared" si="3715"/>
        <v>2677.1058143999999</v>
      </c>
      <c r="J4959">
        <f t="shared" si="3716"/>
        <v>0.74364050400000004</v>
      </c>
      <c r="K4959">
        <f t="shared" si="3717"/>
        <v>5422134.7329714</v>
      </c>
      <c r="L4959">
        <f t="shared" si="3718"/>
        <v>1506.1485369364998</v>
      </c>
      <c r="M4959">
        <f t="shared" si="3719"/>
        <v>4.1570245394600001</v>
      </c>
      <c r="N4959">
        <f t="shared" si="3720"/>
        <v>2677.1058143999999</v>
      </c>
      <c r="O4959">
        <f t="shared" si="3721"/>
        <v>1.3772222222222221</v>
      </c>
      <c r="P4959">
        <f t="shared" si="3722"/>
        <v>7979127.5520000001</v>
      </c>
      <c r="Q4959">
        <f t="shared" si="3723"/>
        <v>2216.4243200000001</v>
      </c>
      <c r="R4959">
        <f t="shared" si="3724"/>
        <v>26178240</v>
      </c>
      <c r="S4959">
        <f t="shared" si="3725"/>
        <v>7271.7333333333327</v>
      </c>
      <c r="T4959">
        <f t="shared" si="3726"/>
        <v>4308.3830079999998</v>
      </c>
      <c r="U4959">
        <f t="shared" si="3727"/>
        <v>1.1967730577777778</v>
      </c>
      <c r="V4959">
        <f t="shared" si="3728"/>
        <v>8726080</v>
      </c>
      <c r="W4959">
        <f t="shared" si="3729"/>
        <v>2423.911111111111</v>
      </c>
      <c r="X4959">
        <f t="shared" si="3730"/>
        <v>6.4602739999999992</v>
      </c>
      <c r="Y4959">
        <f t="shared" si="3731"/>
        <v>4308.3830079999998</v>
      </c>
      <c r="Z4959">
        <f t="shared" si="3732"/>
        <v>3080.8195551000003</v>
      </c>
      <c r="AA4959">
        <f t="shared" si="3733"/>
        <v>3080.8816922000001</v>
      </c>
      <c r="AB4959">
        <f t="shared" si="3734"/>
        <v>3080.9438293000003</v>
      </c>
      <c r="AC4959">
        <f t="shared" si="3735"/>
        <v>3081.0059664</v>
      </c>
      <c r="AD4959">
        <f t="shared" si="3736"/>
        <v>3081.0681035000002</v>
      </c>
      <c r="AE4959">
        <f t="shared" si="3737"/>
        <v>3081.1302406000004</v>
      </c>
      <c r="AF4959">
        <f t="shared" si="3738"/>
        <v>3081.1923776999997</v>
      </c>
      <c r="AG4959">
        <f t="shared" si="3739"/>
        <v>3081.2545147999999</v>
      </c>
      <c r="AH4959">
        <f t="shared" si="3740"/>
        <v>3081.3166518999997</v>
      </c>
      <c r="AI4959">
        <f t="shared" si="3741"/>
        <v>7979.2884864000007</v>
      </c>
      <c r="AJ4959">
        <f t="shared" si="3742"/>
        <v>7979.4494208000006</v>
      </c>
      <c r="AK4959">
        <f t="shared" si="3743"/>
        <v>7979.6103552000004</v>
      </c>
      <c r="AL4959">
        <f t="shared" si="3744"/>
        <v>7979.7712896000003</v>
      </c>
      <c r="AM4959">
        <f t="shared" si="3745"/>
        <v>7979.9322240000001</v>
      </c>
      <c r="AN4959">
        <f t="shared" si="3746"/>
        <v>7980.0931584000009</v>
      </c>
      <c r="AO4959">
        <f t="shared" si="3747"/>
        <v>7980.2540927999999</v>
      </c>
      <c r="AP4959">
        <f t="shared" si="3748"/>
        <v>7980.4150272000006</v>
      </c>
      <c r="AQ4959">
        <f t="shared" si="3749"/>
        <v>7980.5759615999996</v>
      </c>
      <c r="AR4959" t="str">
        <f t="shared" si="3704"/>
        <v>kmh-4958-mph</v>
      </c>
      <c r="AS4959">
        <f t="shared" si="3707"/>
        <v>4957</v>
      </c>
      <c r="AT4959" t="str">
        <f t="shared" si="3705"/>
        <v>kmh-4957-mph</v>
      </c>
      <c r="AU4959">
        <f t="shared" si="3708"/>
        <v>4956</v>
      </c>
      <c r="AV4959" t="str">
        <f t="shared" si="3706"/>
        <v>kmh-4956-mph</v>
      </c>
    </row>
    <row r="4960" spans="1:48" x14ac:dyDescent="0.3">
      <c r="A4960">
        <v>4959</v>
      </c>
      <c r="B4960">
        <f t="shared" si="3703"/>
        <v>3081.3787889999999</v>
      </c>
      <c r="C4960">
        <f t="shared" si="3709"/>
        <v>7980.7368960000003</v>
      </c>
      <c r="D4960">
        <f t="shared" si="3710"/>
        <v>1.3774999999999999</v>
      </c>
      <c r="E4960">
        <f t="shared" si="3711"/>
        <v>4959000</v>
      </c>
      <c r="F4960">
        <f t="shared" si="3712"/>
        <v>1377.5</v>
      </c>
      <c r="G4960">
        <f t="shared" si="3713"/>
        <v>16269685.560000001</v>
      </c>
      <c r="H4960">
        <f t="shared" si="3714"/>
        <v>4519.3571000000002</v>
      </c>
      <c r="I4960">
        <f t="shared" si="3715"/>
        <v>2677.6457712000001</v>
      </c>
      <c r="J4960">
        <f t="shared" si="3716"/>
        <v>0.74379049200000003</v>
      </c>
      <c r="K4960">
        <f t="shared" si="3717"/>
        <v>5423228.3462696997</v>
      </c>
      <c r="L4960">
        <f t="shared" si="3718"/>
        <v>1506.45231840825</v>
      </c>
      <c r="M4960">
        <f t="shared" si="3719"/>
        <v>4.1578629873299997</v>
      </c>
      <c r="N4960">
        <f t="shared" si="3720"/>
        <v>2677.6457712000001</v>
      </c>
      <c r="O4960">
        <f t="shared" si="3721"/>
        <v>1.3774999999999999</v>
      </c>
      <c r="P4960">
        <f t="shared" si="3722"/>
        <v>7980736.8960000006</v>
      </c>
      <c r="Q4960">
        <f t="shared" si="3723"/>
        <v>2216.8713600000001</v>
      </c>
      <c r="R4960">
        <f t="shared" si="3724"/>
        <v>26183520</v>
      </c>
      <c r="S4960">
        <f t="shared" si="3725"/>
        <v>7273.2</v>
      </c>
      <c r="T4960">
        <f t="shared" si="3726"/>
        <v>4309.2519839999995</v>
      </c>
      <c r="U4960">
        <f t="shared" si="3727"/>
        <v>1.19701444</v>
      </c>
      <c r="V4960">
        <f t="shared" si="3728"/>
        <v>8727840</v>
      </c>
      <c r="W4960">
        <f t="shared" si="3729"/>
        <v>2424.4</v>
      </c>
      <c r="X4960">
        <f t="shared" si="3730"/>
        <v>6.4615769999999992</v>
      </c>
      <c r="Y4960">
        <f t="shared" si="3731"/>
        <v>4309.2519839999995</v>
      </c>
      <c r="Z4960">
        <f t="shared" si="3732"/>
        <v>3081.4409261000001</v>
      </c>
      <c r="AA4960">
        <f t="shared" si="3733"/>
        <v>3081.5030631999998</v>
      </c>
      <c r="AB4960">
        <f t="shared" si="3734"/>
        <v>3081.5652003</v>
      </c>
      <c r="AC4960">
        <f t="shared" si="3735"/>
        <v>3081.6273373999998</v>
      </c>
      <c r="AD4960">
        <f t="shared" si="3736"/>
        <v>3081.6894745</v>
      </c>
      <c r="AE4960">
        <f t="shared" si="3737"/>
        <v>3081.7516116000002</v>
      </c>
      <c r="AF4960">
        <f t="shared" si="3738"/>
        <v>3081.8137486999999</v>
      </c>
      <c r="AG4960">
        <f t="shared" si="3739"/>
        <v>3081.8758858000001</v>
      </c>
      <c r="AH4960">
        <f t="shared" si="3740"/>
        <v>3081.9380228999999</v>
      </c>
      <c r="AI4960">
        <f t="shared" si="3741"/>
        <v>7980.8978304000011</v>
      </c>
      <c r="AJ4960">
        <f t="shared" si="3742"/>
        <v>7981.0587648000001</v>
      </c>
      <c r="AK4960">
        <f t="shared" si="3743"/>
        <v>7981.2196992000008</v>
      </c>
      <c r="AL4960">
        <f t="shared" si="3744"/>
        <v>7981.3806335999998</v>
      </c>
      <c r="AM4960">
        <f t="shared" si="3745"/>
        <v>7981.5415680000006</v>
      </c>
      <c r="AN4960">
        <f t="shared" si="3746"/>
        <v>7981.7025024000013</v>
      </c>
      <c r="AO4960">
        <f t="shared" si="3747"/>
        <v>7981.8634368000003</v>
      </c>
      <c r="AP4960">
        <f t="shared" si="3748"/>
        <v>7982.024371200001</v>
      </c>
      <c r="AQ4960">
        <f t="shared" si="3749"/>
        <v>7982.1853056</v>
      </c>
      <c r="AR4960" t="str">
        <f t="shared" si="3704"/>
        <v>kmh-4959-mph</v>
      </c>
      <c r="AS4960">
        <f t="shared" si="3707"/>
        <v>4958</v>
      </c>
      <c r="AT4960" t="str">
        <f t="shared" si="3705"/>
        <v>kmh-4958-mph</v>
      </c>
      <c r="AU4960">
        <f t="shared" si="3708"/>
        <v>4957</v>
      </c>
      <c r="AV4960" t="str">
        <f t="shared" si="3706"/>
        <v>kmh-4957-mph</v>
      </c>
    </row>
    <row r="4961" spans="1:48" x14ac:dyDescent="0.3">
      <c r="A4961">
        <v>4960</v>
      </c>
      <c r="B4961">
        <f t="shared" si="3703"/>
        <v>3082.0001600000001</v>
      </c>
      <c r="C4961">
        <f t="shared" si="3709"/>
        <v>7982.3462400000008</v>
      </c>
      <c r="D4961">
        <f t="shared" si="3710"/>
        <v>1.3777777777777778</v>
      </c>
      <c r="E4961">
        <f t="shared" si="3711"/>
        <v>4960000</v>
      </c>
      <c r="F4961">
        <f t="shared" si="3712"/>
        <v>1377.7777777777778</v>
      </c>
      <c r="G4961">
        <f t="shared" si="3713"/>
        <v>16272966.4</v>
      </c>
      <c r="H4961">
        <f t="shared" si="3714"/>
        <v>4520.2684444444449</v>
      </c>
      <c r="I4961">
        <f t="shared" si="3715"/>
        <v>2678.1857279999999</v>
      </c>
      <c r="J4961">
        <f t="shared" si="3716"/>
        <v>0.74394048000000013</v>
      </c>
      <c r="K4961">
        <f t="shared" si="3717"/>
        <v>5424321.9595680004</v>
      </c>
      <c r="L4961">
        <f t="shared" si="3718"/>
        <v>1506.75609988</v>
      </c>
      <c r="M4961">
        <f t="shared" si="3719"/>
        <v>4.1587014352000002</v>
      </c>
      <c r="N4961">
        <f t="shared" si="3720"/>
        <v>2678.1857279999999</v>
      </c>
      <c r="O4961">
        <f t="shared" si="3721"/>
        <v>1.3777777777777778</v>
      </c>
      <c r="P4961">
        <f t="shared" si="3722"/>
        <v>7982346.2400000002</v>
      </c>
      <c r="Q4961">
        <f t="shared" si="3723"/>
        <v>2217.3184000000001</v>
      </c>
      <c r="R4961">
        <f t="shared" si="3724"/>
        <v>26188800</v>
      </c>
      <c r="S4961">
        <f t="shared" si="3725"/>
        <v>7274.6666666666661</v>
      </c>
      <c r="T4961">
        <f t="shared" si="3726"/>
        <v>4310.1209600000002</v>
      </c>
      <c r="U4961">
        <f t="shared" si="3727"/>
        <v>1.197255822222222</v>
      </c>
      <c r="V4961">
        <f t="shared" si="3728"/>
        <v>8729600</v>
      </c>
      <c r="W4961">
        <f t="shared" si="3729"/>
        <v>2424.8888888888887</v>
      </c>
      <c r="X4961">
        <f t="shared" si="3730"/>
        <v>6.4628799999999993</v>
      </c>
      <c r="Y4961">
        <f t="shared" si="3731"/>
        <v>4310.1209600000002</v>
      </c>
      <c r="Z4961">
        <f t="shared" si="3732"/>
        <v>3082.0622971000003</v>
      </c>
      <c r="AA4961">
        <f t="shared" si="3733"/>
        <v>3082.1244342</v>
      </c>
      <c r="AB4961">
        <f t="shared" si="3734"/>
        <v>3082.1865713000002</v>
      </c>
      <c r="AC4961">
        <f t="shared" si="3735"/>
        <v>3082.2487083999999</v>
      </c>
      <c r="AD4961">
        <f t="shared" si="3736"/>
        <v>3082.3108455000001</v>
      </c>
      <c r="AE4961">
        <f t="shared" si="3737"/>
        <v>3082.3729826000003</v>
      </c>
      <c r="AF4961">
        <f t="shared" si="3738"/>
        <v>3082.4351197000001</v>
      </c>
      <c r="AG4961">
        <f t="shared" si="3739"/>
        <v>3082.4972568000003</v>
      </c>
      <c r="AH4961">
        <f t="shared" si="3740"/>
        <v>3082.5593939</v>
      </c>
      <c r="AI4961">
        <f t="shared" si="3741"/>
        <v>7982.5071744000015</v>
      </c>
      <c r="AJ4961">
        <f t="shared" si="3742"/>
        <v>7982.6681088000005</v>
      </c>
      <c r="AK4961">
        <f t="shared" si="3743"/>
        <v>7982.8290432000013</v>
      </c>
      <c r="AL4961">
        <f t="shared" si="3744"/>
        <v>7982.9899776000002</v>
      </c>
      <c r="AM4961">
        <f t="shared" si="3745"/>
        <v>7983.150912000001</v>
      </c>
      <c r="AN4961">
        <f t="shared" si="3746"/>
        <v>7983.3118464000008</v>
      </c>
      <c r="AO4961">
        <f t="shared" si="3747"/>
        <v>7983.4727808000007</v>
      </c>
      <c r="AP4961">
        <f t="shared" si="3748"/>
        <v>7983.6337152000006</v>
      </c>
      <c r="AQ4961">
        <f t="shared" si="3749"/>
        <v>7983.7946495999995</v>
      </c>
      <c r="AR4961" t="str">
        <f t="shared" si="3704"/>
        <v>kmh-4960-mph</v>
      </c>
      <c r="AS4961">
        <f t="shared" si="3707"/>
        <v>4959</v>
      </c>
      <c r="AT4961" t="str">
        <f t="shared" si="3705"/>
        <v>kmh-4959-mph</v>
      </c>
      <c r="AU4961">
        <f t="shared" si="3708"/>
        <v>4958</v>
      </c>
      <c r="AV4961" t="str">
        <f t="shared" si="3706"/>
        <v>kmh-4958-mph</v>
      </c>
    </row>
    <row r="4962" spans="1:48" x14ac:dyDescent="0.3">
      <c r="A4962">
        <v>4961</v>
      </c>
      <c r="B4962">
        <f t="shared" si="3703"/>
        <v>3082.6215310000002</v>
      </c>
      <c r="C4962">
        <f t="shared" si="3709"/>
        <v>7983.9555840000003</v>
      </c>
      <c r="D4962">
        <f t="shared" si="3710"/>
        <v>1.3780555555555556</v>
      </c>
      <c r="E4962">
        <f t="shared" si="3711"/>
        <v>4961000</v>
      </c>
      <c r="F4962">
        <f t="shared" si="3712"/>
        <v>1378.0555555555557</v>
      </c>
      <c r="G4962">
        <f t="shared" si="3713"/>
        <v>16276247.24</v>
      </c>
      <c r="H4962">
        <f t="shared" si="3714"/>
        <v>4521.1797888888896</v>
      </c>
      <c r="I4962">
        <f t="shared" si="3715"/>
        <v>2678.7256848000002</v>
      </c>
      <c r="J4962">
        <f t="shared" si="3716"/>
        <v>0.74409046800000012</v>
      </c>
      <c r="K4962">
        <f t="shared" si="3717"/>
        <v>5425415.5728663001</v>
      </c>
      <c r="L4962">
        <f t="shared" si="3718"/>
        <v>1507.0598813517499</v>
      </c>
      <c r="M4962">
        <f t="shared" si="3719"/>
        <v>4.1595398830699999</v>
      </c>
      <c r="N4962">
        <f t="shared" si="3720"/>
        <v>2678.7256848000002</v>
      </c>
      <c r="O4962">
        <f t="shared" si="3721"/>
        <v>1.3780555555555556</v>
      </c>
      <c r="P4962">
        <f t="shared" si="3722"/>
        <v>7983955.5839999998</v>
      </c>
      <c r="Q4962">
        <f t="shared" si="3723"/>
        <v>2217.7654400000001</v>
      </c>
      <c r="R4962">
        <f t="shared" si="3724"/>
        <v>26194080</v>
      </c>
      <c r="S4962">
        <f t="shared" si="3725"/>
        <v>7276.1333333333332</v>
      </c>
      <c r="T4962">
        <f t="shared" si="3726"/>
        <v>4310.9899359999999</v>
      </c>
      <c r="U4962">
        <f t="shared" si="3727"/>
        <v>1.1974972044444443</v>
      </c>
      <c r="V4962">
        <f t="shared" si="3728"/>
        <v>8731360</v>
      </c>
      <c r="W4962">
        <f t="shared" si="3729"/>
        <v>2425.3777777777777</v>
      </c>
      <c r="X4962">
        <f t="shared" si="3730"/>
        <v>6.4641829999999993</v>
      </c>
      <c r="Y4962">
        <f t="shared" si="3731"/>
        <v>4310.9899359999999</v>
      </c>
      <c r="Z4962">
        <f t="shared" si="3732"/>
        <v>3082.6836681000004</v>
      </c>
      <c r="AA4962">
        <f t="shared" si="3733"/>
        <v>3082.7458051999997</v>
      </c>
      <c r="AB4962">
        <f t="shared" si="3734"/>
        <v>3082.8079422999999</v>
      </c>
      <c r="AC4962">
        <f t="shared" si="3735"/>
        <v>3082.8700793999997</v>
      </c>
      <c r="AD4962">
        <f t="shared" si="3736"/>
        <v>3082.9322164999999</v>
      </c>
      <c r="AE4962">
        <f t="shared" si="3737"/>
        <v>3082.9943536000001</v>
      </c>
      <c r="AF4962">
        <f t="shared" si="3738"/>
        <v>3083.0564906999998</v>
      </c>
      <c r="AG4962">
        <f t="shared" si="3739"/>
        <v>3083.1186278</v>
      </c>
      <c r="AH4962">
        <f t="shared" si="3740"/>
        <v>3083.1807648999998</v>
      </c>
      <c r="AI4962">
        <f t="shared" si="3741"/>
        <v>7984.116518400001</v>
      </c>
      <c r="AJ4962">
        <f t="shared" si="3742"/>
        <v>7984.2774528</v>
      </c>
      <c r="AK4962">
        <f t="shared" si="3743"/>
        <v>7984.4383872000008</v>
      </c>
      <c r="AL4962">
        <f t="shared" si="3744"/>
        <v>7984.5993215999997</v>
      </c>
      <c r="AM4962">
        <f t="shared" si="3745"/>
        <v>7984.7602560000005</v>
      </c>
      <c r="AN4962">
        <f t="shared" si="3746"/>
        <v>7984.9211904000013</v>
      </c>
      <c r="AO4962">
        <f t="shared" si="3747"/>
        <v>7985.0821248000002</v>
      </c>
      <c r="AP4962">
        <f t="shared" si="3748"/>
        <v>7985.243059200001</v>
      </c>
      <c r="AQ4962">
        <f t="shared" si="3749"/>
        <v>7985.4039935999999</v>
      </c>
      <c r="AR4962" t="str">
        <f t="shared" si="3704"/>
        <v>kmh-4961-mph</v>
      </c>
      <c r="AS4962">
        <f t="shared" si="3707"/>
        <v>4960</v>
      </c>
      <c r="AT4962" t="str">
        <f t="shared" si="3705"/>
        <v>kmh-4960-mph</v>
      </c>
      <c r="AU4962">
        <f t="shared" si="3708"/>
        <v>4959</v>
      </c>
      <c r="AV4962" t="str">
        <f t="shared" si="3706"/>
        <v>kmh-4959-mph</v>
      </c>
    </row>
    <row r="4963" spans="1:48" x14ac:dyDescent="0.3">
      <c r="A4963">
        <v>4962</v>
      </c>
      <c r="B4963">
        <f t="shared" si="3703"/>
        <v>3083.242902</v>
      </c>
      <c r="C4963">
        <f t="shared" si="3709"/>
        <v>7985.5649280000007</v>
      </c>
      <c r="D4963">
        <f t="shared" si="3710"/>
        <v>1.3783333333333334</v>
      </c>
      <c r="E4963">
        <f t="shared" si="3711"/>
        <v>4962000</v>
      </c>
      <c r="F4963">
        <f t="shared" si="3712"/>
        <v>1378.3333333333335</v>
      </c>
      <c r="G4963">
        <f t="shared" si="3713"/>
        <v>16279528.08</v>
      </c>
      <c r="H4963">
        <f t="shared" si="3714"/>
        <v>4522.0911333333333</v>
      </c>
      <c r="I4963">
        <f t="shared" si="3715"/>
        <v>2679.2656416</v>
      </c>
      <c r="J4963">
        <f t="shared" si="3716"/>
        <v>0.74424045600000011</v>
      </c>
      <c r="K4963">
        <f t="shared" si="3717"/>
        <v>5426509.1861645998</v>
      </c>
      <c r="L4963">
        <f t="shared" si="3718"/>
        <v>1507.3636628234999</v>
      </c>
      <c r="M4963">
        <f t="shared" si="3719"/>
        <v>4.1603783309399995</v>
      </c>
      <c r="N4963">
        <f t="shared" si="3720"/>
        <v>2679.2656416</v>
      </c>
      <c r="O4963">
        <f t="shared" si="3721"/>
        <v>1.3783333333333334</v>
      </c>
      <c r="P4963">
        <f t="shared" si="3722"/>
        <v>7985564.9280000003</v>
      </c>
      <c r="Q4963">
        <f t="shared" si="3723"/>
        <v>2218.2124800000001</v>
      </c>
      <c r="R4963">
        <f t="shared" si="3724"/>
        <v>26199360</v>
      </c>
      <c r="S4963">
        <f t="shared" si="3725"/>
        <v>7277.5999999999995</v>
      </c>
      <c r="T4963">
        <f t="shared" si="3726"/>
        <v>4311.8589119999997</v>
      </c>
      <c r="U4963">
        <f t="shared" si="3727"/>
        <v>1.1977385866666665</v>
      </c>
      <c r="V4963">
        <f t="shared" si="3728"/>
        <v>8733120</v>
      </c>
      <c r="W4963">
        <f t="shared" si="3729"/>
        <v>2425.8666666666668</v>
      </c>
      <c r="X4963">
        <f t="shared" si="3730"/>
        <v>6.4654859999999994</v>
      </c>
      <c r="Y4963">
        <f t="shared" si="3731"/>
        <v>4311.8589119999997</v>
      </c>
      <c r="Z4963">
        <f t="shared" si="3732"/>
        <v>3083.3050391000002</v>
      </c>
      <c r="AA4963">
        <f t="shared" si="3733"/>
        <v>3083.3671761999999</v>
      </c>
      <c r="AB4963">
        <f t="shared" si="3734"/>
        <v>3083.4293133000001</v>
      </c>
      <c r="AC4963">
        <f t="shared" si="3735"/>
        <v>3083.4914503999998</v>
      </c>
      <c r="AD4963">
        <f t="shared" si="3736"/>
        <v>3083.5535875</v>
      </c>
      <c r="AE4963">
        <f t="shared" si="3737"/>
        <v>3083.6157246000002</v>
      </c>
      <c r="AF4963">
        <f t="shared" si="3738"/>
        <v>3083.6778617</v>
      </c>
      <c r="AG4963">
        <f t="shared" si="3739"/>
        <v>3083.7399988000002</v>
      </c>
      <c r="AH4963">
        <f t="shared" si="3740"/>
        <v>3083.8021358999999</v>
      </c>
      <c r="AI4963">
        <f t="shared" si="3741"/>
        <v>7985.7258624000015</v>
      </c>
      <c r="AJ4963">
        <f t="shared" si="3742"/>
        <v>7985.8867968000004</v>
      </c>
      <c r="AK4963">
        <f t="shared" si="3743"/>
        <v>7986.0477312000012</v>
      </c>
      <c r="AL4963">
        <f t="shared" si="3744"/>
        <v>7986.2086656000001</v>
      </c>
      <c r="AM4963">
        <f t="shared" si="3745"/>
        <v>7986.3696000000009</v>
      </c>
      <c r="AN4963">
        <f t="shared" si="3746"/>
        <v>7986.5305344000008</v>
      </c>
      <c r="AO4963">
        <f t="shared" si="3747"/>
        <v>7986.6914688000006</v>
      </c>
      <c r="AP4963">
        <f t="shared" si="3748"/>
        <v>7986.8524032000005</v>
      </c>
      <c r="AQ4963">
        <f t="shared" si="3749"/>
        <v>7987.0133376000003</v>
      </c>
      <c r="AR4963" t="str">
        <f t="shared" si="3704"/>
        <v>kmh-4962-mph</v>
      </c>
      <c r="AS4963">
        <f t="shared" si="3707"/>
        <v>4961</v>
      </c>
      <c r="AT4963" t="str">
        <f t="shared" si="3705"/>
        <v>kmh-4961-mph</v>
      </c>
      <c r="AU4963">
        <f t="shared" si="3708"/>
        <v>4960</v>
      </c>
      <c r="AV4963" t="str">
        <f t="shared" si="3706"/>
        <v>kmh-4960-mph</v>
      </c>
    </row>
    <row r="4964" spans="1:48" x14ac:dyDescent="0.3">
      <c r="A4964">
        <v>4963</v>
      </c>
      <c r="B4964">
        <f t="shared" si="3703"/>
        <v>3083.8642730000001</v>
      </c>
      <c r="C4964">
        <f t="shared" si="3709"/>
        <v>7987.1742720000002</v>
      </c>
      <c r="D4964">
        <f t="shared" si="3710"/>
        <v>1.378611111111111</v>
      </c>
      <c r="E4964">
        <f t="shared" si="3711"/>
        <v>4963000</v>
      </c>
      <c r="F4964">
        <f t="shared" si="3712"/>
        <v>1378.6111111111111</v>
      </c>
      <c r="G4964">
        <f t="shared" si="3713"/>
        <v>16282808.92</v>
      </c>
      <c r="H4964">
        <f t="shared" si="3714"/>
        <v>4523.002477777778</v>
      </c>
      <c r="I4964">
        <f t="shared" si="3715"/>
        <v>2679.8055984000002</v>
      </c>
      <c r="J4964">
        <f t="shared" si="3716"/>
        <v>0.7443904440000001</v>
      </c>
      <c r="K4964">
        <f t="shared" si="3717"/>
        <v>5427602.7994628996</v>
      </c>
      <c r="L4964">
        <f t="shared" si="3718"/>
        <v>1507.6674442952499</v>
      </c>
      <c r="M4964">
        <f t="shared" si="3719"/>
        <v>4.1612167788100001</v>
      </c>
      <c r="N4964">
        <f t="shared" si="3720"/>
        <v>2679.8055984000002</v>
      </c>
      <c r="O4964">
        <f t="shared" si="3721"/>
        <v>1.378611111111111</v>
      </c>
      <c r="P4964">
        <f t="shared" si="3722"/>
        <v>7987174.2719999999</v>
      </c>
      <c r="Q4964">
        <f t="shared" si="3723"/>
        <v>2218.6595200000002</v>
      </c>
      <c r="R4964">
        <f t="shared" si="3724"/>
        <v>26204640</v>
      </c>
      <c r="S4964">
        <f t="shared" si="3725"/>
        <v>7279.0666666666666</v>
      </c>
      <c r="T4964">
        <f t="shared" si="3726"/>
        <v>4312.7278879999994</v>
      </c>
      <c r="U4964">
        <f t="shared" si="3727"/>
        <v>1.1979799688888888</v>
      </c>
      <c r="V4964">
        <f t="shared" si="3728"/>
        <v>8734880</v>
      </c>
      <c r="W4964">
        <f t="shared" si="3729"/>
        <v>2426.3555555555554</v>
      </c>
      <c r="X4964">
        <f t="shared" si="3730"/>
        <v>6.4667889999999995</v>
      </c>
      <c r="Y4964">
        <f t="shared" si="3731"/>
        <v>4312.7278879999994</v>
      </c>
      <c r="Z4964">
        <f t="shared" si="3732"/>
        <v>3083.9264101000003</v>
      </c>
      <c r="AA4964">
        <f t="shared" si="3733"/>
        <v>3083.9885472000001</v>
      </c>
      <c r="AB4964">
        <f t="shared" si="3734"/>
        <v>3084.0506843000003</v>
      </c>
      <c r="AC4964">
        <f t="shared" si="3735"/>
        <v>3084.1128214</v>
      </c>
      <c r="AD4964">
        <f t="shared" si="3736"/>
        <v>3084.1749585000002</v>
      </c>
      <c r="AE4964">
        <f t="shared" si="3737"/>
        <v>3084.2370956000004</v>
      </c>
      <c r="AF4964">
        <f t="shared" si="3738"/>
        <v>3084.2992326999997</v>
      </c>
      <c r="AG4964">
        <f t="shared" si="3739"/>
        <v>3084.3613697999999</v>
      </c>
      <c r="AH4964">
        <f t="shared" si="3740"/>
        <v>3084.4235068999997</v>
      </c>
      <c r="AI4964">
        <f t="shared" si="3741"/>
        <v>7987.335206400001</v>
      </c>
      <c r="AJ4964">
        <f t="shared" si="3742"/>
        <v>7987.4961407999999</v>
      </c>
      <c r="AK4964">
        <f t="shared" si="3743"/>
        <v>7987.6570752000007</v>
      </c>
      <c r="AL4964">
        <f t="shared" si="3744"/>
        <v>7987.8180095999996</v>
      </c>
      <c r="AM4964">
        <f t="shared" si="3745"/>
        <v>7987.9789440000004</v>
      </c>
      <c r="AN4964">
        <f t="shared" si="3746"/>
        <v>7988.1398784000012</v>
      </c>
      <c r="AO4964">
        <f t="shared" si="3747"/>
        <v>7988.3008128000001</v>
      </c>
      <c r="AP4964">
        <f t="shared" si="3748"/>
        <v>7988.4617472000009</v>
      </c>
      <c r="AQ4964">
        <f t="shared" si="3749"/>
        <v>7988.6226815999999</v>
      </c>
      <c r="AR4964" t="str">
        <f t="shared" si="3704"/>
        <v>kmh-4963-mph</v>
      </c>
      <c r="AS4964">
        <f t="shared" si="3707"/>
        <v>4962</v>
      </c>
      <c r="AT4964" t="str">
        <f t="shared" si="3705"/>
        <v>kmh-4962-mph</v>
      </c>
      <c r="AU4964">
        <f t="shared" si="3708"/>
        <v>4961</v>
      </c>
      <c r="AV4964" t="str">
        <f t="shared" si="3706"/>
        <v>kmh-4961-mph</v>
      </c>
    </row>
    <row r="4965" spans="1:48" x14ac:dyDescent="0.3">
      <c r="A4965">
        <v>4964</v>
      </c>
      <c r="B4965">
        <f t="shared" si="3703"/>
        <v>3084.4856439999999</v>
      </c>
      <c r="C4965">
        <f t="shared" si="3709"/>
        <v>7988.7836160000006</v>
      </c>
      <c r="D4965">
        <f t="shared" si="3710"/>
        <v>1.3788888888888888</v>
      </c>
      <c r="E4965">
        <f t="shared" si="3711"/>
        <v>4964000</v>
      </c>
      <c r="F4965">
        <f t="shared" si="3712"/>
        <v>1378.8888888888889</v>
      </c>
      <c r="G4965">
        <f t="shared" si="3713"/>
        <v>16286089.760000002</v>
      </c>
      <c r="H4965">
        <f t="shared" si="3714"/>
        <v>4523.9138222222227</v>
      </c>
      <c r="I4965">
        <f t="shared" si="3715"/>
        <v>2680.3455552</v>
      </c>
      <c r="J4965">
        <f t="shared" si="3716"/>
        <v>0.74454043200000009</v>
      </c>
      <c r="K4965">
        <f t="shared" si="3717"/>
        <v>5428696.4127612002</v>
      </c>
      <c r="L4965">
        <f t="shared" si="3718"/>
        <v>1507.9712257669999</v>
      </c>
      <c r="M4965">
        <f t="shared" si="3719"/>
        <v>4.1620552266799997</v>
      </c>
      <c r="N4965">
        <f t="shared" si="3720"/>
        <v>2680.3455552</v>
      </c>
      <c r="O4965">
        <f t="shared" si="3721"/>
        <v>1.3788888888888888</v>
      </c>
      <c r="P4965">
        <f t="shared" si="3722"/>
        <v>7988783.6160000004</v>
      </c>
      <c r="Q4965">
        <f t="shared" si="3723"/>
        <v>2219.1065600000002</v>
      </c>
      <c r="R4965">
        <f t="shared" si="3724"/>
        <v>26209920</v>
      </c>
      <c r="S4965">
        <f t="shared" si="3725"/>
        <v>7280.5333333333328</v>
      </c>
      <c r="T4965">
        <f t="shared" si="3726"/>
        <v>4313.5968640000001</v>
      </c>
      <c r="U4965">
        <f t="shared" si="3727"/>
        <v>1.1982213511111111</v>
      </c>
      <c r="V4965">
        <f t="shared" si="3728"/>
        <v>8736640</v>
      </c>
      <c r="W4965">
        <f t="shared" si="3729"/>
        <v>2426.8444444444444</v>
      </c>
      <c r="X4965">
        <f t="shared" si="3730"/>
        <v>6.4680919999999995</v>
      </c>
      <c r="Y4965">
        <f t="shared" si="3731"/>
        <v>4313.5968640000001</v>
      </c>
      <c r="Z4965">
        <f t="shared" si="3732"/>
        <v>3084.5477811000001</v>
      </c>
      <c r="AA4965">
        <f t="shared" si="3733"/>
        <v>3084.6099181999998</v>
      </c>
      <c r="AB4965">
        <f t="shared" si="3734"/>
        <v>3084.6720553</v>
      </c>
      <c r="AC4965">
        <f t="shared" si="3735"/>
        <v>3084.7341923999998</v>
      </c>
      <c r="AD4965">
        <f t="shared" si="3736"/>
        <v>3084.7963295</v>
      </c>
      <c r="AE4965">
        <f t="shared" si="3737"/>
        <v>3084.8584666000002</v>
      </c>
      <c r="AF4965">
        <f t="shared" si="3738"/>
        <v>3084.9206036999999</v>
      </c>
      <c r="AG4965">
        <f t="shared" si="3739"/>
        <v>3084.9827408000001</v>
      </c>
      <c r="AH4965">
        <f t="shared" si="3740"/>
        <v>3085.0448778999998</v>
      </c>
      <c r="AI4965">
        <f t="shared" si="3741"/>
        <v>7988.9445504000014</v>
      </c>
      <c r="AJ4965">
        <f t="shared" si="3742"/>
        <v>7989.1054848000003</v>
      </c>
      <c r="AK4965">
        <f t="shared" si="3743"/>
        <v>7989.2664192000011</v>
      </c>
      <c r="AL4965">
        <f t="shared" si="3744"/>
        <v>7989.4273536000001</v>
      </c>
      <c r="AM4965">
        <f t="shared" si="3745"/>
        <v>7989.5882880000008</v>
      </c>
      <c r="AN4965">
        <f t="shared" si="3746"/>
        <v>7989.7492224000007</v>
      </c>
      <c r="AO4965">
        <f t="shared" si="3747"/>
        <v>7989.9101568000005</v>
      </c>
      <c r="AP4965">
        <f t="shared" si="3748"/>
        <v>7990.0710912000004</v>
      </c>
      <c r="AQ4965">
        <f t="shared" si="3749"/>
        <v>7990.2320256000003</v>
      </c>
      <c r="AR4965" t="str">
        <f t="shared" si="3704"/>
        <v>kmh-4964-mph</v>
      </c>
      <c r="AS4965">
        <f t="shared" si="3707"/>
        <v>4963</v>
      </c>
      <c r="AT4965" t="str">
        <f t="shared" si="3705"/>
        <v>kmh-4963-mph</v>
      </c>
      <c r="AU4965">
        <f t="shared" si="3708"/>
        <v>4962</v>
      </c>
      <c r="AV4965" t="str">
        <f t="shared" si="3706"/>
        <v>kmh-4962-mph</v>
      </c>
    </row>
    <row r="4966" spans="1:48" x14ac:dyDescent="0.3">
      <c r="A4966">
        <v>4965</v>
      </c>
      <c r="B4966">
        <f t="shared" si="3703"/>
        <v>3085.107015</v>
      </c>
      <c r="C4966">
        <f t="shared" si="3709"/>
        <v>7990.3929600000001</v>
      </c>
      <c r="D4966">
        <f t="shared" si="3710"/>
        <v>1.3791666666666667</v>
      </c>
      <c r="E4966">
        <f t="shared" si="3711"/>
        <v>4965000</v>
      </c>
      <c r="F4966">
        <f t="shared" si="3712"/>
        <v>1379.1666666666667</v>
      </c>
      <c r="G4966">
        <f t="shared" si="3713"/>
        <v>16289370.600000001</v>
      </c>
      <c r="H4966">
        <f t="shared" si="3714"/>
        <v>4524.8251666666674</v>
      </c>
      <c r="I4966">
        <f t="shared" si="3715"/>
        <v>2680.8855120000003</v>
      </c>
      <c r="J4966">
        <f t="shared" si="3716"/>
        <v>0.74469042000000008</v>
      </c>
      <c r="K4966">
        <f t="shared" si="3717"/>
        <v>5429790.0260594999</v>
      </c>
      <c r="L4966">
        <f t="shared" si="3718"/>
        <v>1508.2750072387498</v>
      </c>
      <c r="M4966">
        <f t="shared" si="3719"/>
        <v>4.1628936745500003</v>
      </c>
      <c r="N4966">
        <f t="shared" si="3720"/>
        <v>2680.8855120000003</v>
      </c>
      <c r="O4966">
        <f t="shared" si="3721"/>
        <v>1.3791666666666667</v>
      </c>
      <c r="P4966">
        <f t="shared" si="3722"/>
        <v>7990392.96</v>
      </c>
      <c r="Q4966">
        <f t="shared" si="3723"/>
        <v>2219.5536000000002</v>
      </c>
      <c r="R4966">
        <f t="shared" si="3724"/>
        <v>26215200</v>
      </c>
      <c r="S4966">
        <f t="shared" si="3725"/>
        <v>7281.9999999999991</v>
      </c>
      <c r="T4966">
        <f t="shared" si="3726"/>
        <v>4314.4658399999998</v>
      </c>
      <c r="U4966">
        <f t="shared" si="3727"/>
        <v>1.1984627333333333</v>
      </c>
      <c r="V4966">
        <f t="shared" si="3728"/>
        <v>8738400</v>
      </c>
      <c r="W4966">
        <f t="shared" si="3729"/>
        <v>2427.333333333333</v>
      </c>
      <c r="X4966">
        <f t="shared" si="3730"/>
        <v>6.4693949999999996</v>
      </c>
      <c r="Y4966">
        <f t="shared" si="3731"/>
        <v>4314.4658399999998</v>
      </c>
      <c r="Z4966">
        <f t="shared" si="3732"/>
        <v>3085.1691521000002</v>
      </c>
      <c r="AA4966">
        <f t="shared" si="3733"/>
        <v>3085.2312892</v>
      </c>
      <c r="AB4966">
        <f t="shared" si="3734"/>
        <v>3085.2934263000002</v>
      </c>
      <c r="AC4966">
        <f t="shared" si="3735"/>
        <v>3085.3555633999999</v>
      </c>
      <c r="AD4966">
        <f t="shared" si="3736"/>
        <v>3085.4177005000001</v>
      </c>
      <c r="AE4966">
        <f t="shared" si="3737"/>
        <v>3085.4798376000003</v>
      </c>
      <c r="AF4966">
        <f t="shared" si="3738"/>
        <v>3085.5419747000001</v>
      </c>
      <c r="AG4966">
        <f t="shared" si="3739"/>
        <v>3085.6041118000003</v>
      </c>
      <c r="AH4966">
        <f t="shared" si="3740"/>
        <v>3085.6662489</v>
      </c>
      <c r="AI4966">
        <f t="shared" si="3741"/>
        <v>7990.5538944000009</v>
      </c>
      <c r="AJ4966">
        <f t="shared" si="3742"/>
        <v>7990.7148287999999</v>
      </c>
      <c r="AK4966">
        <f t="shared" si="3743"/>
        <v>7990.8757632000006</v>
      </c>
      <c r="AL4966">
        <f t="shared" si="3744"/>
        <v>7991.0366975999996</v>
      </c>
      <c r="AM4966">
        <f t="shared" si="3745"/>
        <v>7991.1976320000003</v>
      </c>
      <c r="AN4966">
        <f t="shared" si="3746"/>
        <v>7991.3585664000011</v>
      </c>
      <c r="AO4966">
        <f t="shared" si="3747"/>
        <v>7991.5195008000001</v>
      </c>
      <c r="AP4966">
        <f t="shared" si="3748"/>
        <v>7991.6804352000008</v>
      </c>
      <c r="AQ4966">
        <f t="shared" si="3749"/>
        <v>7991.8413695999998</v>
      </c>
      <c r="AR4966" t="str">
        <f t="shared" si="3704"/>
        <v>kmh-4965-mph</v>
      </c>
      <c r="AS4966">
        <f t="shared" si="3707"/>
        <v>4964</v>
      </c>
      <c r="AT4966" t="str">
        <f t="shared" si="3705"/>
        <v>kmh-4964-mph</v>
      </c>
      <c r="AU4966">
        <f t="shared" si="3708"/>
        <v>4963</v>
      </c>
      <c r="AV4966" t="str">
        <f t="shared" si="3706"/>
        <v>kmh-4963-mph</v>
      </c>
    </row>
    <row r="4967" spans="1:48" x14ac:dyDescent="0.3">
      <c r="A4967">
        <v>4966</v>
      </c>
      <c r="B4967">
        <f t="shared" si="3703"/>
        <v>3085.7283860000002</v>
      </c>
      <c r="C4967">
        <f t="shared" si="3709"/>
        <v>7992.0023040000005</v>
      </c>
      <c r="D4967">
        <f t="shared" si="3710"/>
        <v>1.3794444444444445</v>
      </c>
      <c r="E4967">
        <f t="shared" si="3711"/>
        <v>4966000</v>
      </c>
      <c r="F4967">
        <f t="shared" si="3712"/>
        <v>1379.4444444444446</v>
      </c>
      <c r="G4967">
        <f t="shared" si="3713"/>
        <v>16292651.440000001</v>
      </c>
      <c r="H4967">
        <f t="shared" si="3714"/>
        <v>4525.7365111111112</v>
      </c>
      <c r="I4967">
        <f t="shared" si="3715"/>
        <v>2681.4254688000001</v>
      </c>
      <c r="J4967">
        <f t="shared" si="3716"/>
        <v>0.74484040800000006</v>
      </c>
      <c r="K4967">
        <f t="shared" si="3717"/>
        <v>5430883.6393577997</v>
      </c>
      <c r="L4967">
        <f t="shared" si="3718"/>
        <v>1508.5787887104998</v>
      </c>
      <c r="M4967">
        <f t="shared" si="3719"/>
        <v>4.1637321224199999</v>
      </c>
      <c r="N4967">
        <f t="shared" si="3720"/>
        <v>2681.4254688000001</v>
      </c>
      <c r="O4967">
        <f t="shared" si="3721"/>
        <v>1.3794444444444445</v>
      </c>
      <c r="P4967">
        <f t="shared" si="3722"/>
        <v>7992002.3040000005</v>
      </c>
      <c r="Q4967">
        <f t="shared" si="3723"/>
        <v>2220.0006399999997</v>
      </c>
      <c r="R4967">
        <f t="shared" si="3724"/>
        <v>26220480</v>
      </c>
      <c r="S4967">
        <f t="shared" si="3725"/>
        <v>7283.4666666666662</v>
      </c>
      <c r="T4967">
        <f t="shared" si="3726"/>
        <v>4315.3348159999996</v>
      </c>
      <c r="U4967">
        <f t="shared" si="3727"/>
        <v>1.1987041155555556</v>
      </c>
      <c r="V4967">
        <f t="shared" si="3728"/>
        <v>8740160</v>
      </c>
      <c r="W4967">
        <f t="shared" si="3729"/>
        <v>2427.8222222222221</v>
      </c>
      <c r="X4967">
        <f t="shared" si="3730"/>
        <v>6.4706979999999996</v>
      </c>
      <c r="Y4967">
        <f t="shared" si="3731"/>
        <v>4315.3348159999996</v>
      </c>
      <c r="Z4967">
        <f t="shared" si="3732"/>
        <v>3085.7905231000004</v>
      </c>
      <c r="AA4967">
        <f t="shared" si="3733"/>
        <v>3085.8526601999997</v>
      </c>
      <c r="AB4967">
        <f t="shared" si="3734"/>
        <v>3085.9147973000004</v>
      </c>
      <c r="AC4967">
        <f t="shared" si="3735"/>
        <v>3085.9769343999997</v>
      </c>
      <c r="AD4967">
        <f t="shared" si="3736"/>
        <v>3086.0390714999999</v>
      </c>
      <c r="AE4967">
        <f t="shared" si="3737"/>
        <v>3086.1012086000001</v>
      </c>
      <c r="AF4967">
        <f t="shared" si="3738"/>
        <v>3086.1633456999998</v>
      </c>
      <c r="AG4967">
        <f t="shared" si="3739"/>
        <v>3086.2254828</v>
      </c>
      <c r="AH4967">
        <f t="shared" si="3740"/>
        <v>3086.2876198999998</v>
      </c>
      <c r="AI4967">
        <f t="shared" si="3741"/>
        <v>7992.1632384000013</v>
      </c>
      <c r="AJ4967">
        <f t="shared" si="3742"/>
        <v>7992.3241728000003</v>
      </c>
      <c r="AK4967">
        <f t="shared" si="3743"/>
        <v>7992.485107200001</v>
      </c>
      <c r="AL4967">
        <f t="shared" si="3744"/>
        <v>7992.6460416</v>
      </c>
      <c r="AM4967">
        <f t="shared" si="3745"/>
        <v>7992.8069760000008</v>
      </c>
      <c r="AN4967">
        <f t="shared" si="3746"/>
        <v>7992.9679104000015</v>
      </c>
      <c r="AO4967">
        <f t="shared" si="3747"/>
        <v>7993.1288448000005</v>
      </c>
      <c r="AP4967">
        <f t="shared" si="3748"/>
        <v>7993.2897792000012</v>
      </c>
      <c r="AQ4967">
        <f t="shared" si="3749"/>
        <v>7993.4507136000002</v>
      </c>
      <c r="AR4967" t="str">
        <f t="shared" si="3704"/>
        <v>kmh-4966-mph</v>
      </c>
      <c r="AS4967">
        <f t="shared" si="3707"/>
        <v>4965</v>
      </c>
      <c r="AT4967" t="str">
        <f t="shared" si="3705"/>
        <v>kmh-4965-mph</v>
      </c>
      <c r="AU4967">
        <f t="shared" si="3708"/>
        <v>4964</v>
      </c>
      <c r="AV4967" t="str">
        <f t="shared" si="3706"/>
        <v>kmh-4964-mph</v>
      </c>
    </row>
    <row r="4968" spans="1:48" x14ac:dyDescent="0.3">
      <c r="A4968">
        <v>4967</v>
      </c>
      <c r="B4968">
        <f t="shared" si="3703"/>
        <v>3086.349757</v>
      </c>
      <c r="C4968">
        <f t="shared" si="3709"/>
        <v>7993.611648000001</v>
      </c>
      <c r="D4968">
        <f t="shared" si="3710"/>
        <v>1.3797222222222223</v>
      </c>
      <c r="E4968">
        <f t="shared" si="3711"/>
        <v>4967000</v>
      </c>
      <c r="F4968">
        <f t="shared" si="3712"/>
        <v>1379.7222222222222</v>
      </c>
      <c r="G4968">
        <f t="shared" si="3713"/>
        <v>16295932.280000001</v>
      </c>
      <c r="H4968">
        <f t="shared" si="3714"/>
        <v>4526.6478555555559</v>
      </c>
      <c r="I4968">
        <f t="shared" si="3715"/>
        <v>2681.9654255999999</v>
      </c>
      <c r="J4968">
        <f t="shared" si="3716"/>
        <v>0.74499039600000005</v>
      </c>
      <c r="K4968">
        <f t="shared" si="3717"/>
        <v>5431977.2526561003</v>
      </c>
      <c r="L4968">
        <f t="shared" si="3718"/>
        <v>1508.88257018225</v>
      </c>
      <c r="M4968">
        <f t="shared" si="3719"/>
        <v>4.1645705702899996</v>
      </c>
      <c r="N4968">
        <f t="shared" si="3720"/>
        <v>2681.9654255999999</v>
      </c>
      <c r="O4968">
        <f t="shared" si="3721"/>
        <v>1.3797222222222223</v>
      </c>
      <c r="P4968">
        <f t="shared" si="3722"/>
        <v>7993611.648</v>
      </c>
      <c r="Q4968">
        <f t="shared" si="3723"/>
        <v>2220.4476799999998</v>
      </c>
      <c r="R4968">
        <f t="shared" si="3724"/>
        <v>26225760</v>
      </c>
      <c r="S4968">
        <f t="shared" si="3725"/>
        <v>7284.9333333333325</v>
      </c>
      <c r="T4968">
        <f t="shared" si="3726"/>
        <v>4316.2037920000002</v>
      </c>
      <c r="U4968">
        <f t="shared" si="3727"/>
        <v>1.1989454977777776</v>
      </c>
      <c r="V4968">
        <f t="shared" si="3728"/>
        <v>8741920</v>
      </c>
      <c r="W4968">
        <f t="shared" si="3729"/>
        <v>2428.3111111111111</v>
      </c>
      <c r="X4968">
        <f t="shared" si="3730"/>
        <v>6.4720009999999997</v>
      </c>
      <c r="Y4968">
        <f t="shared" si="3731"/>
        <v>4316.2037920000002</v>
      </c>
      <c r="Z4968">
        <f t="shared" si="3732"/>
        <v>3086.4118941000002</v>
      </c>
      <c r="AA4968">
        <f t="shared" si="3733"/>
        <v>3086.4740311999999</v>
      </c>
      <c r="AB4968">
        <f t="shared" si="3734"/>
        <v>3086.5361683000001</v>
      </c>
      <c r="AC4968">
        <f t="shared" si="3735"/>
        <v>3086.5983053999998</v>
      </c>
      <c r="AD4968">
        <f t="shared" si="3736"/>
        <v>3086.6604425</v>
      </c>
      <c r="AE4968">
        <f t="shared" si="3737"/>
        <v>3086.7225796000002</v>
      </c>
      <c r="AF4968">
        <f t="shared" si="3738"/>
        <v>3086.7847167</v>
      </c>
      <c r="AG4968">
        <f t="shared" si="3739"/>
        <v>3086.8468538000002</v>
      </c>
      <c r="AH4968">
        <f t="shared" si="3740"/>
        <v>3086.9089908999999</v>
      </c>
      <c r="AI4968">
        <f t="shared" si="3741"/>
        <v>7993.7725824000008</v>
      </c>
      <c r="AJ4968">
        <f t="shared" si="3742"/>
        <v>7993.9335168000007</v>
      </c>
      <c r="AK4968">
        <f t="shared" si="3743"/>
        <v>7994.0944512000005</v>
      </c>
      <c r="AL4968">
        <f t="shared" si="3744"/>
        <v>7994.2553855999995</v>
      </c>
      <c r="AM4968">
        <f t="shared" si="3745"/>
        <v>7994.4163200000003</v>
      </c>
      <c r="AN4968">
        <f t="shared" si="3746"/>
        <v>7994.577254400001</v>
      </c>
      <c r="AO4968">
        <f t="shared" si="3747"/>
        <v>7994.7381888</v>
      </c>
      <c r="AP4968">
        <f t="shared" si="3748"/>
        <v>7994.8991232000008</v>
      </c>
      <c r="AQ4968">
        <f t="shared" si="3749"/>
        <v>7995.0600575999997</v>
      </c>
      <c r="AR4968" t="str">
        <f t="shared" si="3704"/>
        <v>kmh-4967-mph</v>
      </c>
      <c r="AS4968">
        <f t="shared" si="3707"/>
        <v>4966</v>
      </c>
      <c r="AT4968" t="str">
        <f t="shared" si="3705"/>
        <v>kmh-4966-mph</v>
      </c>
      <c r="AU4968">
        <f t="shared" si="3708"/>
        <v>4965</v>
      </c>
      <c r="AV4968" t="str">
        <f t="shared" si="3706"/>
        <v>kmh-4965-mph</v>
      </c>
    </row>
    <row r="4969" spans="1:48" x14ac:dyDescent="0.3">
      <c r="A4969">
        <v>4968</v>
      </c>
      <c r="B4969">
        <f t="shared" si="3703"/>
        <v>3086.9711280000001</v>
      </c>
      <c r="C4969">
        <f t="shared" si="3709"/>
        <v>7995.2209920000005</v>
      </c>
      <c r="D4969">
        <f t="shared" si="3710"/>
        <v>1.38</v>
      </c>
      <c r="E4969">
        <f t="shared" si="3711"/>
        <v>4968000</v>
      </c>
      <c r="F4969">
        <f t="shared" si="3712"/>
        <v>1380</v>
      </c>
      <c r="G4969">
        <f t="shared" si="3713"/>
        <v>16299213.120000001</v>
      </c>
      <c r="H4969">
        <f t="shared" si="3714"/>
        <v>4527.5592000000006</v>
      </c>
      <c r="I4969">
        <f t="shared" si="3715"/>
        <v>2682.5053824000001</v>
      </c>
      <c r="J4969">
        <f t="shared" si="3716"/>
        <v>0.74514038400000004</v>
      </c>
      <c r="K4969">
        <f t="shared" si="3717"/>
        <v>5433070.8659544</v>
      </c>
      <c r="L4969">
        <f t="shared" si="3718"/>
        <v>1509.186351654</v>
      </c>
      <c r="M4969">
        <f t="shared" si="3719"/>
        <v>4.1654090181600001</v>
      </c>
      <c r="N4969">
        <f t="shared" si="3720"/>
        <v>2682.5053824000001</v>
      </c>
      <c r="O4969">
        <f t="shared" si="3721"/>
        <v>1.38</v>
      </c>
      <c r="P4969">
        <f t="shared" si="3722"/>
        <v>7995220.9920000006</v>
      </c>
      <c r="Q4969">
        <f t="shared" si="3723"/>
        <v>2220.8947199999998</v>
      </c>
      <c r="R4969">
        <f t="shared" si="3724"/>
        <v>26231040</v>
      </c>
      <c r="S4969">
        <f t="shared" si="3725"/>
        <v>7286.4</v>
      </c>
      <c r="T4969">
        <f t="shared" si="3726"/>
        <v>4317.072768</v>
      </c>
      <c r="U4969">
        <f t="shared" si="3727"/>
        <v>1.1991868799999998</v>
      </c>
      <c r="V4969">
        <f t="shared" si="3728"/>
        <v>8743680</v>
      </c>
      <c r="W4969">
        <f t="shared" si="3729"/>
        <v>2428.7999999999997</v>
      </c>
      <c r="X4969">
        <f t="shared" si="3730"/>
        <v>6.4733039999999997</v>
      </c>
      <c r="Y4969">
        <f t="shared" si="3731"/>
        <v>4317.072768</v>
      </c>
      <c r="Z4969">
        <f t="shared" si="3732"/>
        <v>3087.0332651000003</v>
      </c>
      <c r="AA4969">
        <f t="shared" si="3733"/>
        <v>3087.0954022000001</v>
      </c>
      <c r="AB4969">
        <f t="shared" si="3734"/>
        <v>3087.1575393000003</v>
      </c>
      <c r="AC4969">
        <f t="shared" si="3735"/>
        <v>3087.2196764</v>
      </c>
      <c r="AD4969">
        <f t="shared" si="3736"/>
        <v>3087.2818135000002</v>
      </c>
      <c r="AE4969">
        <f t="shared" si="3737"/>
        <v>3087.3439506000004</v>
      </c>
      <c r="AF4969">
        <f t="shared" si="3738"/>
        <v>3087.4060876999997</v>
      </c>
      <c r="AG4969">
        <f t="shared" si="3739"/>
        <v>3087.4682248000004</v>
      </c>
      <c r="AH4969">
        <f t="shared" si="3740"/>
        <v>3087.5303618999997</v>
      </c>
      <c r="AI4969">
        <f t="shared" si="3741"/>
        <v>7995.3819264000012</v>
      </c>
      <c r="AJ4969">
        <f t="shared" si="3742"/>
        <v>7995.5428608000002</v>
      </c>
      <c r="AK4969">
        <f t="shared" si="3743"/>
        <v>7995.703795200001</v>
      </c>
      <c r="AL4969">
        <f t="shared" si="3744"/>
        <v>7995.8647295999999</v>
      </c>
      <c r="AM4969">
        <f t="shared" si="3745"/>
        <v>7996.0256640000007</v>
      </c>
      <c r="AN4969">
        <f t="shared" si="3746"/>
        <v>7996.1865984000015</v>
      </c>
      <c r="AO4969">
        <f t="shared" si="3747"/>
        <v>7996.3475328000004</v>
      </c>
      <c r="AP4969">
        <f t="shared" si="3748"/>
        <v>7996.5084672000012</v>
      </c>
      <c r="AQ4969">
        <f t="shared" si="3749"/>
        <v>7996.6694016000001</v>
      </c>
      <c r="AR4969" t="str">
        <f t="shared" si="3704"/>
        <v>kmh-4968-mph</v>
      </c>
      <c r="AS4969">
        <f t="shared" si="3707"/>
        <v>4967</v>
      </c>
      <c r="AT4969" t="str">
        <f t="shared" si="3705"/>
        <v>kmh-4967-mph</v>
      </c>
      <c r="AU4969">
        <f t="shared" si="3708"/>
        <v>4966</v>
      </c>
      <c r="AV4969" t="str">
        <f t="shared" si="3706"/>
        <v>kmh-4966-mph</v>
      </c>
    </row>
    <row r="4970" spans="1:48" x14ac:dyDescent="0.3">
      <c r="A4970">
        <v>4969</v>
      </c>
      <c r="B4970">
        <f t="shared" si="3703"/>
        <v>3087.5924989999999</v>
      </c>
      <c r="C4970">
        <f t="shared" si="3709"/>
        <v>7996.8303360000009</v>
      </c>
      <c r="D4970">
        <f t="shared" si="3710"/>
        <v>1.3802777777777777</v>
      </c>
      <c r="E4970">
        <f t="shared" si="3711"/>
        <v>4969000</v>
      </c>
      <c r="F4970">
        <f t="shared" si="3712"/>
        <v>1380.2777777777778</v>
      </c>
      <c r="G4970">
        <f t="shared" si="3713"/>
        <v>16302493.960000001</v>
      </c>
      <c r="H4970">
        <f t="shared" si="3714"/>
        <v>4528.4705444444444</v>
      </c>
      <c r="I4970">
        <f t="shared" si="3715"/>
        <v>2683.0453391999999</v>
      </c>
      <c r="J4970">
        <f t="shared" si="3716"/>
        <v>0.74529037200000003</v>
      </c>
      <c r="K4970">
        <f t="shared" si="3717"/>
        <v>5434164.4792526998</v>
      </c>
      <c r="L4970">
        <f t="shared" si="3718"/>
        <v>1509.4901331257499</v>
      </c>
      <c r="M4970">
        <f t="shared" si="3719"/>
        <v>4.1662474660299997</v>
      </c>
      <c r="N4970">
        <f t="shared" si="3720"/>
        <v>2683.0453391999999</v>
      </c>
      <c r="O4970">
        <f t="shared" si="3721"/>
        <v>1.3802777777777777</v>
      </c>
      <c r="P4970">
        <f t="shared" si="3722"/>
        <v>7996830.3360000001</v>
      </c>
      <c r="Q4970">
        <f t="shared" si="3723"/>
        <v>2221.3417599999998</v>
      </c>
      <c r="R4970">
        <f t="shared" si="3724"/>
        <v>26236320</v>
      </c>
      <c r="S4970">
        <f t="shared" si="3725"/>
        <v>7287.8666666666659</v>
      </c>
      <c r="T4970">
        <f t="shared" si="3726"/>
        <v>4317.9417439999997</v>
      </c>
      <c r="U4970">
        <f t="shared" si="3727"/>
        <v>1.1994282622222221</v>
      </c>
      <c r="V4970">
        <f t="shared" si="3728"/>
        <v>8745440</v>
      </c>
      <c r="W4970">
        <f t="shared" si="3729"/>
        <v>2429.2888888888888</v>
      </c>
      <c r="X4970">
        <f t="shared" si="3730"/>
        <v>6.4746069999999998</v>
      </c>
      <c r="Y4970">
        <f t="shared" si="3731"/>
        <v>4317.9417439999997</v>
      </c>
      <c r="Z4970">
        <f t="shared" si="3732"/>
        <v>3087.6546361000001</v>
      </c>
      <c r="AA4970">
        <f t="shared" si="3733"/>
        <v>3087.7167731999998</v>
      </c>
      <c r="AB4970">
        <f t="shared" si="3734"/>
        <v>3087.7789103</v>
      </c>
      <c r="AC4970">
        <f t="shared" si="3735"/>
        <v>3087.8410473999998</v>
      </c>
      <c r="AD4970">
        <f t="shared" si="3736"/>
        <v>3087.9031845</v>
      </c>
      <c r="AE4970">
        <f t="shared" si="3737"/>
        <v>3087.9653216000002</v>
      </c>
      <c r="AF4970">
        <f t="shared" si="3738"/>
        <v>3088.0274586999999</v>
      </c>
      <c r="AG4970">
        <f t="shared" si="3739"/>
        <v>3088.0895958000001</v>
      </c>
      <c r="AH4970">
        <f t="shared" si="3740"/>
        <v>3088.1517328999998</v>
      </c>
      <c r="AI4970">
        <f t="shared" si="3741"/>
        <v>7996.9912704000008</v>
      </c>
      <c r="AJ4970">
        <f t="shared" si="3742"/>
        <v>7997.1522048000006</v>
      </c>
      <c r="AK4970">
        <f t="shared" si="3743"/>
        <v>7997.3131392000005</v>
      </c>
      <c r="AL4970">
        <f t="shared" si="3744"/>
        <v>7997.4740736000003</v>
      </c>
      <c r="AM4970">
        <f t="shared" si="3745"/>
        <v>7997.6350080000002</v>
      </c>
      <c r="AN4970">
        <f t="shared" si="3746"/>
        <v>7997.795942400001</v>
      </c>
      <c r="AO4970">
        <f t="shared" si="3747"/>
        <v>7997.9568767999999</v>
      </c>
      <c r="AP4970">
        <f t="shared" si="3748"/>
        <v>7998.1178112000007</v>
      </c>
      <c r="AQ4970">
        <f t="shared" si="3749"/>
        <v>7998.2787455999996</v>
      </c>
      <c r="AR4970" t="str">
        <f t="shared" si="3704"/>
        <v>kmh-4969-mph</v>
      </c>
      <c r="AS4970">
        <f t="shared" si="3707"/>
        <v>4968</v>
      </c>
      <c r="AT4970" t="str">
        <f t="shared" si="3705"/>
        <v>kmh-4968-mph</v>
      </c>
      <c r="AU4970">
        <f t="shared" si="3708"/>
        <v>4967</v>
      </c>
      <c r="AV4970" t="str">
        <f t="shared" si="3706"/>
        <v>kmh-4967-mph</v>
      </c>
    </row>
    <row r="4971" spans="1:48" x14ac:dyDescent="0.3">
      <c r="A4971">
        <v>4970</v>
      </c>
      <c r="B4971">
        <f t="shared" si="3703"/>
        <v>3088.21387</v>
      </c>
      <c r="C4971">
        <f t="shared" si="3709"/>
        <v>7998.4396800000004</v>
      </c>
      <c r="D4971">
        <f t="shared" si="3710"/>
        <v>1.3805555555555555</v>
      </c>
      <c r="E4971">
        <f t="shared" si="3711"/>
        <v>4970000</v>
      </c>
      <c r="F4971">
        <f t="shared" si="3712"/>
        <v>1380.5555555555557</v>
      </c>
      <c r="G4971">
        <f t="shared" si="3713"/>
        <v>16305774.800000001</v>
      </c>
      <c r="H4971">
        <f t="shared" si="3714"/>
        <v>4529.3818888888891</v>
      </c>
      <c r="I4971">
        <f t="shared" si="3715"/>
        <v>2683.5852960000002</v>
      </c>
      <c r="J4971">
        <f t="shared" si="3716"/>
        <v>0.74544036000000002</v>
      </c>
      <c r="K4971">
        <f t="shared" si="3717"/>
        <v>5435258.0925510004</v>
      </c>
      <c r="L4971">
        <f t="shared" si="3718"/>
        <v>1509.7939145974999</v>
      </c>
      <c r="M4971">
        <f t="shared" si="3719"/>
        <v>4.1670859139000003</v>
      </c>
      <c r="N4971">
        <f t="shared" si="3720"/>
        <v>2683.5852960000002</v>
      </c>
      <c r="O4971">
        <f t="shared" si="3721"/>
        <v>1.3805555555555555</v>
      </c>
      <c r="P4971">
        <f t="shared" si="3722"/>
        <v>7998439.6800000006</v>
      </c>
      <c r="Q4971">
        <f t="shared" si="3723"/>
        <v>2221.7887999999998</v>
      </c>
      <c r="R4971">
        <f t="shared" si="3724"/>
        <v>26241600</v>
      </c>
      <c r="S4971">
        <f t="shared" si="3725"/>
        <v>7289.333333333333</v>
      </c>
      <c r="T4971">
        <f t="shared" si="3726"/>
        <v>4318.8107199999995</v>
      </c>
      <c r="U4971">
        <f t="shared" si="3727"/>
        <v>1.1996696444444443</v>
      </c>
      <c r="V4971">
        <f t="shared" si="3728"/>
        <v>8747200</v>
      </c>
      <c r="W4971">
        <f t="shared" si="3729"/>
        <v>2429.7777777777778</v>
      </c>
      <c r="X4971">
        <f t="shared" si="3730"/>
        <v>6.4759099999999998</v>
      </c>
      <c r="Y4971">
        <f t="shared" si="3731"/>
        <v>4318.8107199999995</v>
      </c>
      <c r="Z4971">
        <f t="shared" si="3732"/>
        <v>3088.2760071000002</v>
      </c>
      <c r="AA4971">
        <f t="shared" si="3733"/>
        <v>3088.3381442</v>
      </c>
      <c r="AB4971">
        <f t="shared" si="3734"/>
        <v>3088.4002813000002</v>
      </c>
      <c r="AC4971">
        <f t="shared" si="3735"/>
        <v>3088.4624183999999</v>
      </c>
      <c r="AD4971">
        <f t="shared" si="3736"/>
        <v>3088.5245555000001</v>
      </c>
      <c r="AE4971">
        <f t="shared" si="3737"/>
        <v>3088.5866926000003</v>
      </c>
      <c r="AF4971">
        <f t="shared" si="3738"/>
        <v>3088.6488297000001</v>
      </c>
      <c r="AG4971">
        <f t="shared" si="3739"/>
        <v>3088.7109668000003</v>
      </c>
      <c r="AH4971">
        <f t="shared" si="3740"/>
        <v>3088.7731039</v>
      </c>
      <c r="AI4971">
        <f t="shared" si="3741"/>
        <v>7998.6006144000012</v>
      </c>
      <c r="AJ4971">
        <f t="shared" si="3742"/>
        <v>7998.7615488000001</v>
      </c>
      <c r="AK4971">
        <f t="shared" si="3743"/>
        <v>7998.9224832000009</v>
      </c>
      <c r="AL4971">
        <f t="shared" si="3744"/>
        <v>7999.0834175999998</v>
      </c>
      <c r="AM4971">
        <f t="shared" si="3745"/>
        <v>7999.2443520000006</v>
      </c>
      <c r="AN4971">
        <f t="shared" si="3746"/>
        <v>7999.4052864000014</v>
      </c>
      <c r="AO4971">
        <f t="shared" si="3747"/>
        <v>7999.5662208000003</v>
      </c>
      <c r="AP4971">
        <f t="shared" si="3748"/>
        <v>7999.7271552000011</v>
      </c>
      <c r="AQ4971">
        <f t="shared" si="3749"/>
        <v>7999.8880896000001</v>
      </c>
      <c r="AR4971" t="str">
        <f t="shared" si="3704"/>
        <v>kmh-4970-mph</v>
      </c>
      <c r="AS4971">
        <f t="shared" si="3707"/>
        <v>4969</v>
      </c>
      <c r="AT4971" t="str">
        <f t="shared" si="3705"/>
        <v>kmh-4969-mph</v>
      </c>
      <c r="AU4971">
        <f t="shared" si="3708"/>
        <v>4968</v>
      </c>
      <c r="AV4971" t="str">
        <f t="shared" si="3706"/>
        <v>kmh-4968-mph</v>
      </c>
    </row>
    <row r="4972" spans="1:48" x14ac:dyDescent="0.3">
      <c r="A4972">
        <v>4971</v>
      </c>
      <c r="B4972">
        <f t="shared" si="3703"/>
        <v>3088.8352410000002</v>
      </c>
      <c r="C4972">
        <f t="shared" si="3709"/>
        <v>8000.0490240000008</v>
      </c>
      <c r="D4972">
        <f t="shared" si="3710"/>
        <v>1.3808333333333334</v>
      </c>
      <c r="E4972">
        <f t="shared" si="3711"/>
        <v>4971000</v>
      </c>
      <c r="F4972">
        <f t="shared" si="3712"/>
        <v>1380.8333333333335</v>
      </c>
      <c r="G4972">
        <f t="shared" si="3713"/>
        <v>16309055.640000001</v>
      </c>
      <c r="H4972">
        <f t="shared" si="3714"/>
        <v>4530.2932333333338</v>
      </c>
      <c r="I4972">
        <f t="shared" si="3715"/>
        <v>2684.1252528</v>
      </c>
      <c r="J4972">
        <f t="shared" si="3716"/>
        <v>0.74559034800000012</v>
      </c>
      <c r="K4972">
        <f t="shared" si="3717"/>
        <v>5436351.7058493001</v>
      </c>
      <c r="L4972">
        <f t="shared" si="3718"/>
        <v>1510.0976960692499</v>
      </c>
      <c r="M4972">
        <f t="shared" si="3719"/>
        <v>4.1679243617699999</v>
      </c>
      <c r="N4972">
        <f t="shared" si="3720"/>
        <v>2684.1252528</v>
      </c>
      <c r="O4972">
        <f t="shared" si="3721"/>
        <v>1.3808333333333334</v>
      </c>
      <c r="P4972">
        <f t="shared" si="3722"/>
        <v>8000049.0240000002</v>
      </c>
      <c r="Q4972">
        <f t="shared" si="3723"/>
        <v>2222.2358399999998</v>
      </c>
      <c r="R4972">
        <f t="shared" si="3724"/>
        <v>26246880</v>
      </c>
      <c r="S4972">
        <f t="shared" si="3725"/>
        <v>7290.7999999999993</v>
      </c>
      <c r="T4972">
        <f t="shared" si="3726"/>
        <v>4319.6796960000001</v>
      </c>
      <c r="U4972">
        <f t="shared" si="3727"/>
        <v>1.1999110266666666</v>
      </c>
      <c r="V4972">
        <f t="shared" si="3728"/>
        <v>8748960</v>
      </c>
      <c r="W4972">
        <f t="shared" si="3729"/>
        <v>2430.2666666666664</v>
      </c>
      <c r="X4972">
        <f t="shared" si="3730"/>
        <v>6.4772129999999999</v>
      </c>
      <c r="Y4972">
        <f t="shared" si="3731"/>
        <v>4319.6796960000001</v>
      </c>
      <c r="Z4972">
        <f t="shared" si="3732"/>
        <v>3088.8973781000004</v>
      </c>
      <c r="AA4972">
        <f t="shared" si="3733"/>
        <v>3088.9595151999997</v>
      </c>
      <c r="AB4972">
        <f t="shared" si="3734"/>
        <v>3089.0216523000004</v>
      </c>
      <c r="AC4972">
        <f t="shared" si="3735"/>
        <v>3089.0837893999997</v>
      </c>
      <c r="AD4972">
        <f t="shared" si="3736"/>
        <v>3089.1459264999999</v>
      </c>
      <c r="AE4972">
        <f t="shared" si="3737"/>
        <v>3089.2080636000001</v>
      </c>
      <c r="AF4972">
        <f t="shared" si="3738"/>
        <v>3089.2702006999998</v>
      </c>
      <c r="AG4972">
        <f t="shared" si="3739"/>
        <v>3089.3323378</v>
      </c>
      <c r="AH4972">
        <f t="shared" si="3740"/>
        <v>3089.3944748999998</v>
      </c>
      <c r="AI4972">
        <f t="shared" si="3741"/>
        <v>8000.2099584000007</v>
      </c>
      <c r="AJ4972">
        <f t="shared" si="3742"/>
        <v>8000.3708928000005</v>
      </c>
      <c r="AK4972">
        <f t="shared" si="3743"/>
        <v>8000.5318272000004</v>
      </c>
      <c r="AL4972">
        <f t="shared" si="3744"/>
        <v>8000.6927616000003</v>
      </c>
      <c r="AM4972">
        <f t="shared" si="3745"/>
        <v>8000.8536960000001</v>
      </c>
      <c r="AN4972">
        <f t="shared" si="3746"/>
        <v>8001.0146304000009</v>
      </c>
      <c r="AO4972">
        <f t="shared" si="3747"/>
        <v>8001.1755647999998</v>
      </c>
      <c r="AP4972">
        <f t="shared" si="3748"/>
        <v>8001.3364992000006</v>
      </c>
      <c r="AQ4972">
        <f t="shared" si="3749"/>
        <v>8001.4974335999996</v>
      </c>
      <c r="AR4972" t="str">
        <f t="shared" si="3704"/>
        <v>kmh-4971-mph</v>
      </c>
      <c r="AS4972">
        <f t="shared" si="3707"/>
        <v>4970</v>
      </c>
      <c r="AT4972" t="str">
        <f t="shared" si="3705"/>
        <v>kmh-4970-mph</v>
      </c>
      <c r="AU4972">
        <f t="shared" si="3708"/>
        <v>4969</v>
      </c>
      <c r="AV4972" t="str">
        <f t="shared" si="3706"/>
        <v>kmh-4969-mph</v>
      </c>
    </row>
    <row r="4973" spans="1:48" x14ac:dyDescent="0.3">
      <c r="A4973">
        <v>4972</v>
      </c>
      <c r="B4973">
        <f t="shared" si="3703"/>
        <v>3089.456612</v>
      </c>
      <c r="C4973">
        <f t="shared" si="3709"/>
        <v>8001.6583680000003</v>
      </c>
      <c r="D4973">
        <f t="shared" si="3710"/>
        <v>1.3811111111111112</v>
      </c>
      <c r="E4973">
        <f t="shared" si="3711"/>
        <v>4972000</v>
      </c>
      <c r="F4973">
        <f t="shared" si="3712"/>
        <v>1381.1111111111111</v>
      </c>
      <c r="G4973">
        <f t="shared" si="3713"/>
        <v>16312336.48</v>
      </c>
      <c r="H4973">
        <f t="shared" si="3714"/>
        <v>4531.2045777777785</v>
      </c>
      <c r="I4973">
        <f t="shared" si="3715"/>
        <v>2684.6652096000003</v>
      </c>
      <c r="J4973">
        <f t="shared" si="3716"/>
        <v>0.74574033600000011</v>
      </c>
      <c r="K4973">
        <f t="shared" si="3717"/>
        <v>5437445.3191475999</v>
      </c>
      <c r="L4973">
        <f t="shared" si="3718"/>
        <v>1510.4014775409998</v>
      </c>
      <c r="M4973">
        <f t="shared" si="3719"/>
        <v>4.1687628096399996</v>
      </c>
      <c r="N4973">
        <f t="shared" si="3720"/>
        <v>2684.6652096000003</v>
      </c>
      <c r="O4973">
        <f t="shared" si="3721"/>
        <v>1.3811111111111112</v>
      </c>
      <c r="P4973">
        <f t="shared" si="3722"/>
        <v>8001658.3680000007</v>
      </c>
      <c r="Q4973">
        <f t="shared" si="3723"/>
        <v>2222.6828799999998</v>
      </c>
      <c r="R4973">
        <f t="shared" si="3724"/>
        <v>26252160</v>
      </c>
      <c r="S4973">
        <f t="shared" si="3725"/>
        <v>7292.2666666666664</v>
      </c>
      <c r="T4973">
        <f t="shared" si="3726"/>
        <v>4320.5486719999999</v>
      </c>
      <c r="U4973">
        <f t="shared" si="3727"/>
        <v>1.2001524088888889</v>
      </c>
      <c r="V4973">
        <f t="shared" si="3728"/>
        <v>8750720</v>
      </c>
      <c r="W4973">
        <f t="shared" si="3729"/>
        <v>2430.7555555555555</v>
      </c>
      <c r="X4973">
        <f t="shared" si="3730"/>
        <v>6.4785159999999999</v>
      </c>
      <c r="Y4973">
        <f t="shared" si="3731"/>
        <v>4320.5486719999999</v>
      </c>
      <c r="Z4973">
        <f t="shared" si="3732"/>
        <v>3089.5187491000002</v>
      </c>
      <c r="AA4973">
        <f t="shared" si="3733"/>
        <v>3089.5808861999999</v>
      </c>
      <c r="AB4973">
        <f t="shared" si="3734"/>
        <v>3089.6430233000001</v>
      </c>
      <c r="AC4973">
        <f t="shared" si="3735"/>
        <v>3089.7051603999998</v>
      </c>
      <c r="AD4973">
        <f t="shared" si="3736"/>
        <v>3089.7672975</v>
      </c>
      <c r="AE4973">
        <f t="shared" si="3737"/>
        <v>3089.8294346000002</v>
      </c>
      <c r="AF4973">
        <f t="shared" si="3738"/>
        <v>3089.8915717</v>
      </c>
      <c r="AG4973">
        <f t="shared" si="3739"/>
        <v>3089.9537088000002</v>
      </c>
      <c r="AH4973">
        <f t="shared" si="3740"/>
        <v>3090.0158458999999</v>
      </c>
      <c r="AI4973">
        <f t="shared" si="3741"/>
        <v>8001.8193024000011</v>
      </c>
      <c r="AJ4973">
        <f t="shared" si="3742"/>
        <v>8001.9802368000001</v>
      </c>
      <c r="AK4973">
        <f t="shared" si="3743"/>
        <v>8002.1411712000008</v>
      </c>
      <c r="AL4973">
        <f t="shared" si="3744"/>
        <v>8002.3021055999998</v>
      </c>
      <c r="AM4973">
        <f t="shared" si="3745"/>
        <v>8002.4630400000005</v>
      </c>
      <c r="AN4973">
        <f t="shared" si="3746"/>
        <v>8002.6239744000013</v>
      </c>
      <c r="AO4973">
        <f t="shared" si="3747"/>
        <v>8002.7849088000003</v>
      </c>
      <c r="AP4973">
        <f t="shared" si="3748"/>
        <v>8002.945843200001</v>
      </c>
      <c r="AQ4973">
        <f t="shared" si="3749"/>
        <v>8003.1067776</v>
      </c>
      <c r="AR4973" t="str">
        <f t="shared" si="3704"/>
        <v>kmh-4972-mph</v>
      </c>
      <c r="AS4973">
        <f t="shared" si="3707"/>
        <v>4971</v>
      </c>
      <c r="AT4973" t="str">
        <f t="shared" si="3705"/>
        <v>kmh-4971-mph</v>
      </c>
      <c r="AU4973">
        <f t="shared" si="3708"/>
        <v>4970</v>
      </c>
      <c r="AV4973" t="str">
        <f t="shared" si="3706"/>
        <v>kmh-4970-mph</v>
      </c>
    </row>
    <row r="4974" spans="1:48" x14ac:dyDescent="0.3">
      <c r="A4974">
        <v>4973</v>
      </c>
      <c r="B4974">
        <f t="shared" si="3703"/>
        <v>3090.0779830000001</v>
      </c>
      <c r="C4974">
        <f t="shared" si="3709"/>
        <v>8003.2677120000008</v>
      </c>
      <c r="D4974">
        <f t="shared" si="3710"/>
        <v>1.381388888888889</v>
      </c>
      <c r="E4974">
        <f t="shared" si="3711"/>
        <v>4973000</v>
      </c>
      <c r="F4974">
        <f t="shared" si="3712"/>
        <v>1381.3888888888889</v>
      </c>
      <c r="G4974">
        <f t="shared" si="3713"/>
        <v>16315617.32</v>
      </c>
      <c r="H4974">
        <f t="shared" si="3714"/>
        <v>4532.1159222222223</v>
      </c>
      <c r="I4974">
        <f t="shared" si="3715"/>
        <v>2685.2051664000001</v>
      </c>
      <c r="J4974">
        <f t="shared" si="3716"/>
        <v>0.7458903240000001</v>
      </c>
      <c r="K4974">
        <f t="shared" si="3717"/>
        <v>5438538.9324458996</v>
      </c>
      <c r="L4974">
        <f t="shared" si="3718"/>
        <v>1510.7052590127498</v>
      </c>
      <c r="M4974">
        <f t="shared" si="3719"/>
        <v>4.1696012575100001</v>
      </c>
      <c r="N4974">
        <f t="shared" si="3720"/>
        <v>2685.2051664000001</v>
      </c>
      <c r="O4974">
        <f t="shared" si="3721"/>
        <v>1.381388888888889</v>
      </c>
      <c r="P4974">
        <f t="shared" si="3722"/>
        <v>8003267.7120000003</v>
      </c>
      <c r="Q4974">
        <f t="shared" si="3723"/>
        <v>2223.1299199999999</v>
      </c>
      <c r="R4974">
        <f t="shared" si="3724"/>
        <v>26257440</v>
      </c>
      <c r="S4974">
        <f t="shared" si="3725"/>
        <v>7293.7333333333327</v>
      </c>
      <c r="T4974">
        <f t="shared" si="3726"/>
        <v>4321.4176479999996</v>
      </c>
      <c r="U4974">
        <f t="shared" si="3727"/>
        <v>1.2003937911111111</v>
      </c>
      <c r="V4974">
        <f t="shared" si="3728"/>
        <v>8752480</v>
      </c>
      <c r="W4974">
        <f t="shared" si="3729"/>
        <v>2431.2444444444445</v>
      </c>
      <c r="X4974">
        <f t="shared" si="3730"/>
        <v>6.4798189999999991</v>
      </c>
      <c r="Y4974">
        <f t="shared" si="3731"/>
        <v>4321.4176479999996</v>
      </c>
      <c r="Z4974">
        <f t="shared" si="3732"/>
        <v>3090.1401201000003</v>
      </c>
      <c r="AA4974">
        <f t="shared" si="3733"/>
        <v>3090.2022572000001</v>
      </c>
      <c r="AB4974">
        <f t="shared" si="3734"/>
        <v>3090.2643943000003</v>
      </c>
      <c r="AC4974">
        <f t="shared" si="3735"/>
        <v>3090.3265314</v>
      </c>
      <c r="AD4974">
        <f t="shared" si="3736"/>
        <v>3090.3886685000002</v>
      </c>
      <c r="AE4974">
        <f t="shared" si="3737"/>
        <v>3090.4508056000004</v>
      </c>
      <c r="AF4974">
        <f t="shared" si="3738"/>
        <v>3090.5129426999997</v>
      </c>
      <c r="AG4974">
        <f t="shared" si="3739"/>
        <v>3090.5750798000004</v>
      </c>
      <c r="AH4974">
        <f t="shared" si="3740"/>
        <v>3090.6372168999997</v>
      </c>
      <c r="AI4974">
        <f t="shared" si="3741"/>
        <v>8003.4286464000015</v>
      </c>
      <c r="AJ4974">
        <f t="shared" si="3742"/>
        <v>8003.5895808000005</v>
      </c>
      <c r="AK4974">
        <f t="shared" si="3743"/>
        <v>8003.7505152000012</v>
      </c>
      <c r="AL4974">
        <f t="shared" si="3744"/>
        <v>8003.9114496000002</v>
      </c>
      <c r="AM4974">
        <f t="shared" si="3745"/>
        <v>8004.072384000001</v>
      </c>
      <c r="AN4974">
        <f t="shared" si="3746"/>
        <v>8004.2333184000008</v>
      </c>
      <c r="AO4974">
        <f t="shared" si="3747"/>
        <v>8004.3942528000007</v>
      </c>
      <c r="AP4974">
        <f t="shared" si="3748"/>
        <v>8004.5551872000005</v>
      </c>
      <c r="AQ4974">
        <f t="shared" si="3749"/>
        <v>8004.7161215999995</v>
      </c>
      <c r="AR4974" t="str">
        <f t="shared" si="3704"/>
        <v>kmh-4973-mph</v>
      </c>
      <c r="AS4974">
        <f t="shared" si="3707"/>
        <v>4972</v>
      </c>
      <c r="AT4974" t="str">
        <f t="shared" si="3705"/>
        <v>kmh-4972-mph</v>
      </c>
      <c r="AU4974">
        <f t="shared" si="3708"/>
        <v>4971</v>
      </c>
      <c r="AV4974" t="str">
        <f t="shared" si="3706"/>
        <v>kmh-4971-mph</v>
      </c>
    </row>
    <row r="4975" spans="1:48" x14ac:dyDescent="0.3">
      <c r="A4975">
        <v>4974</v>
      </c>
      <c r="B4975">
        <f t="shared" si="3703"/>
        <v>3090.6993539999999</v>
      </c>
      <c r="C4975">
        <f t="shared" si="3709"/>
        <v>8004.8770560000003</v>
      </c>
      <c r="D4975">
        <f t="shared" si="3710"/>
        <v>1.3816666666666666</v>
      </c>
      <c r="E4975">
        <f t="shared" si="3711"/>
        <v>4974000</v>
      </c>
      <c r="F4975">
        <f t="shared" si="3712"/>
        <v>1381.6666666666667</v>
      </c>
      <c r="G4975">
        <f t="shared" si="3713"/>
        <v>16318898.16</v>
      </c>
      <c r="H4975">
        <f t="shared" si="3714"/>
        <v>4533.0272666666669</v>
      </c>
      <c r="I4975">
        <f t="shared" si="3715"/>
        <v>2685.7451231999999</v>
      </c>
      <c r="J4975">
        <f t="shared" si="3716"/>
        <v>0.74604031200000009</v>
      </c>
      <c r="K4975">
        <f t="shared" si="3717"/>
        <v>5439632.5457442002</v>
      </c>
      <c r="L4975">
        <f t="shared" si="3718"/>
        <v>1511.0090404844998</v>
      </c>
      <c r="M4975">
        <f t="shared" si="3719"/>
        <v>4.1704397053799998</v>
      </c>
      <c r="N4975">
        <f t="shared" si="3720"/>
        <v>2685.7451231999999</v>
      </c>
      <c r="O4975">
        <f t="shared" si="3721"/>
        <v>1.3816666666666666</v>
      </c>
      <c r="P4975">
        <f t="shared" si="3722"/>
        <v>8004877.0559999999</v>
      </c>
      <c r="Q4975">
        <f t="shared" si="3723"/>
        <v>2223.5769599999999</v>
      </c>
      <c r="R4975">
        <f t="shared" si="3724"/>
        <v>26262720</v>
      </c>
      <c r="S4975">
        <f t="shared" si="3725"/>
        <v>7295.2</v>
      </c>
      <c r="T4975">
        <f t="shared" si="3726"/>
        <v>4322.2866240000003</v>
      </c>
      <c r="U4975">
        <f t="shared" si="3727"/>
        <v>1.2006351733333331</v>
      </c>
      <c r="V4975">
        <f t="shared" si="3728"/>
        <v>8754240</v>
      </c>
      <c r="W4975">
        <f t="shared" si="3729"/>
        <v>2431.7333333333331</v>
      </c>
      <c r="X4975">
        <f t="shared" si="3730"/>
        <v>6.4811219999999992</v>
      </c>
      <c r="Y4975">
        <f t="shared" si="3731"/>
        <v>4322.2866240000003</v>
      </c>
      <c r="Z4975">
        <f t="shared" si="3732"/>
        <v>3090.7614911000001</v>
      </c>
      <c r="AA4975">
        <f t="shared" si="3733"/>
        <v>3090.8236281999998</v>
      </c>
      <c r="AB4975">
        <f t="shared" si="3734"/>
        <v>3090.8857653</v>
      </c>
      <c r="AC4975">
        <f t="shared" si="3735"/>
        <v>3090.9479023999997</v>
      </c>
      <c r="AD4975">
        <f t="shared" si="3736"/>
        <v>3091.0100394999999</v>
      </c>
      <c r="AE4975">
        <f t="shared" si="3737"/>
        <v>3091.0721766000001</v>
      </c>
      <c r="AF4975">
        <f t="shared" si="3738"/>
        <v>3091.1343136999999</v>
      </c>
      <c r="AG4975">
        <f t="shared" si="3739"/>
        <v>3091.1964508000001</v>
      </c>
      <c r="AH4975">
        <f t="shared" si="3740"/>
        <v>3091.2585878999998</v>
      </c>
      <c r="AI4975">
        <f t="shared" si="3741"/>
        <v>8005.037990400001</v>
      </c>
      <c r="AJ4975">
        <f t="shared" si="3742"/>
        <v>8005.1989248</v>
      </c>
      <c r="AK4975">
        <f t="shared" si="3743"/>
        <v>8005.3598592000008</v>
      </c>
      <c r="AL4975">
        <f t="shared" si="3744"/>
        <v>8005.5207935999997</v>
      </c>
      <c r="AM4975">
        <f t="shared" si="3745"/>
        <v>8005.6817280000005</v>
      </c>
      <c r="AN4975">
        <f t="shared" si="3746"/>
        <v>8005.8426624000012</v>
      </c>
      <c r="AO4975">
        <f t="shared" si="3747"/>
        <v>8006.0035968000002</v>
      </c>
      <c r="AP4975">
        <f t="shared" si="3748"/>
        <v>8006.164531200001</v>
      </c>
      <c r="AQ4975">
        <f t="shared" si="3749"/>
        <v>8006.3254655999999</v>
      </c>
      <c r="AR4975" t="str">
        <f t="shared" si="3704"/>
        <v>kmh-4974-mph</v>
      </c>
      <c r="AS4975">
        <f t="shared" si="3707"/>
        <v>4973</v>
      </c>
      <c r="AT4975" t="str">
        <f t="shared" si="3705"/>
        <v>kmh-4973-mph</v>
      </c>
      <c r="AU4975">
        <f t="shared" si="3708"/>
        <v>4972</v>
      </c>
      <c r="AV4975" t="str">
        <f t="shared" si="3706"/>
        <v>kmh-4972-mph</v>
      </c>
    </row>
    <row r="4976" spans="1:48" x14ac:dyDescent="0.3">
      <c r="A4976">
        <v>4975</v>
      </c>
      <c r="B4976">
        <f t="shared" si="3703"/>
        <v>3091.320725</v>
      </c>
      <c r="C4976">
        <f t="shared" si="3709"/>
        <v>8006.4864000000007</v>
      </c>
      <c r="D4976">
        <f t="shared" si="3710"/>
        <v>1.3819444444444444</v>
      </c>
      <c r="E4976">
        <f t="shared" si="3711"/>
        <v>4975000</v>
      </c>
      <c r="F4976">
        <f t="shared" si="3712"/>
        <v>1381.9444444444446</v>
      </c>
      <c r="G4976">
        <f t="shared" si="3713"/>
        <v>16322179</v>
      </c>
      <c r="H4976">
        <f t="shared" si="3714"/>
        <v>4533.9386111111116</v>
      </c>
      <c r="I4976">
        <f t="shared" si="3715"/>
        <v>2686.2850800000001</v>
      </c>
      <c r="J4976">
        <f t="shared" si="3716"/>
        <v>0.74619030000000008</v>
      </c>
      <c r="K4976">
        <f t="shared" si="3717"/>
        <v>5440726.1590425</v>
      </c>
      <c r="L4976">
        <f t="shared" si="3718"/>
        <v>1511.31282195625</v>
      </c>
      <c r="M4976">
        <f t="shared" si="3719"/>
        <v>4.1712781532500003</v>
      </c>
      <c r="N4976">
        <f t="shared" si="3720"/>
        <v>2686.2850800000001</v>
      </c>
      <c r="O4976">
        <f t="shared" si="3721"/>
        <v>1.3819444444444444</v>
      </c>
      <c r="P4976">
        <f t="shared" si="3722"/>
        <v>8006486.4000000004</v>
      </c>
      <c r="Q4976">
        <f t="shared" si="3723"/>
        <v>2224.0239999999999</v>
      </c>
      <c r="R4976">
        <f t="shared" si="3724"/>
        <v>26268000</v>
      </c>
      <c r="S4976">
        <f t="shared" si="3725"/>
        <v>7296.6666666666661</v>
      </c>
      <c r="T4976">
        <f t="shared" si="3726"/>
        <v>4323.1556</v>
      </c>
      <c r="U4976">
        <f t="shared" si="3727"/>
        <v>1.2008765555555554</v>
      </c>
      <c r="V4976">
        <f t="shared" si="3728"/>
        <v>8756000</v>
      </c>
      <c r="W4976">
        <f t="shared" si="3729"/>
        <v>2432.2222222222222</v>
      </c>
      <c r="X4976">
        <f t="shared" si="3730"/>
        <v>6.4824249999999992</v>
      </c>
      <c r="Y4976">
        <f t="shared" si="3731"/>
        <v>4323.1556</v>
      </c>
      <c r="Z4976">
        <f t="shared" si="3732"/>
        <v>3091.3828621000002</v>
      </c>
      <c r="AA4976">
        <f t="shared" si="3733"/>
        <v>3091.4449992</v>
      </c>
      <c r="AB4976">
        <f t="shared" si="3734"/>
        <v>3091.5071363000002</v>
      </c>
      <c r="AC4976">
        <f t="shared" si="3735"/>
        <v>3091.5692733999999</v>
      </c>
      <c r="AD4976">
        <f t="shared" si="3736"/>
        <v>3091.6314105000001</v>
      </c>
      <c r="AE4976">
        <f t="shared" si="3737"/>
        <v>3091.6935476000003</v>
      </c>
      <c r="AF4976">
        <f t="shared" si="3738"/>
        <v>3091.7556847000001</v>
      </c>
      <c r="AG4976">
        <f t="shared" si="3739"/>
        <v>3091.8178218000003</v>
      </c>
      <c r="AH4976">
        <f t="shared" si="3740"/>
        <v>3091.8799589</v>
      </c>
      <c r="AI4976">
        <f t="shared" si="3741"/>
        <v>8006.6473344000015</v>
      </c>
      <c r="AJ4976">
        <f t="shared" si="3742"/>
        <v>8006.8082688000004</v>
      </c>
      <c r="AK4976">
        <f t="shared" si="3743"/>
        <v>8006.9692032000012</v>
      </c>
      <c r="AL4976">
        <f t="shared" si="3744"/>
        <v>8007.1301376000001</v>
      </c>
      <c r="AM4976">
        <f t="shared" si="3745"/>
        <v>8007.2910720000009</v>
      </c>
      <c r="AN4976">
        <f t="shared" si="3746"/>
        <v>8007.4520064000008</v>
      </c>
      <c r="AO4976">
        <f t="shared" si="3747"/>
        <v>8007.6129408000006</v>
      </c>
      <c r="AP4976">
        <f t="shared" si="3748"/>
        <v>8007.7738752000005</v>
      </c>
      <c r="AQ4976">
        <f t="shared" si="3749"/>
        <v>8007.9348096000003</v>
      </c>
      <c r="AR4976" t="str">
        <f t="shared" si="3704"/>
        <v>kmh-4975-mph</v>
      </c>
      <c r="AS4976">
        <f t="shared" si="3707"/>
        <v>4974</v>
      </c>
      <c r="AT4976" t="str">
        <f t="shared" si="3705"/>
        <v>kmh-4974-mph</v>
      </c>
      <c r="AU4976">
        <f t="shared" si="3708"/>
        <v>4973</v>
      </c>
      <c r="AV4976" t="str">
        <f t="shared" si="3706"/>
        <v>kmh-4973-mph</v>
      </c>
    </row>
    <row r="4977" spans="1:48" x14ac:dyDescent="0.3">
      <c r="A4977">
        <v>4976</v>
      </c>
      <c r="B4977">
        <f t="shared" si="3703"/>
        <v>3091.9420960000002</v>
      </c>
      <c r="C4977">
        <f t="shared" si="3709"/>
        <v>8008.0957440000002</v>
      </c>
      <c r="D4977">
        <f t="shared" si="3710"/>
        <v>1.3822222222222222</v>
      </c>
      <c r="E4977">
        <f t="shared" si="3711"/>
        <v>4976000</v>
      </c>
      <c r="F4977">
        <f t="shared" si="3712"/>
        <v>1382.2222222222222</v>
      </c>
      <c r="G4977">
        <f t="shared" si="3713"/>
        <v>16325459.84</v>
      </c>
      <c r="H4977">
        <f t="shared" si="3714"/>
        <v>4534.8499555555563</v>
      </c>
      <c r="I4977">
        <f t="shared" si="3715"/>
        <v>2686.8250367999999</v>
      </c>
      <c r="J4977">
        <f t="shared" si="3716"/>
        <v>0.74634028800000007</v>
      </c>
      <c r="K4977">
        <f t="shared" si="3717"/>
        <v>5441819.7723407997</v>
      </c>
      <c r="L4977">
        <f t="shared" si="3718"/>
        <v>1511.616603428</v>
      </c>
      <c r="M4977">
        <f t="shared" si="3719"/>
        <v>4.1721166011199999</v>
      </c>
      <c r="N4977">
        <f t="shared" si="3720"/>
        <v>2686.8250367999999</v>
      </c>
      <c r="O4977">
        <f t="shared" si="3721"/>
        <v>1.3822222222222222</v>
      </c>
      <c r="P4977">
        <f t="shared" si="3722"/>
        <v>8008095.7439999999</v>
      </c>
      <c r="Q4977">
        <f t="shared" si="3723"/>
        <v>2224.4710399999999</v>
      </c>
      <c r="R4977">
        <f t="shared" si="3724"/>
        <v>26273280</v>
      </c>
      <c r="S4977">
        <f t="shared" si="3725"/>
        <v>7298.1333333333332</v>
      </c>
      <c r="T4977">
        <f t="shared" si="3726"/>
        <v>4324.0245759999998</v>
      </c>
      <c r="U4977">
        <f t="shared" si="3727"/>
        <v>1.2011179377777776</v>
      </c>
      <c r="V4977">
        <f t="shared" si="3728"/>
        <v>8757760</v>
      </c>
      <c r="W4977">
        <f t="shared" si="3729"/>
        <v>2432.7111111111112</v>
      </c>
      <c r="X4977">
        <f t="shared" si="3730"/>
        <v>6.4837279999999993</v>
      </c>
      <c r="Y4977">
        <f t="shared" si="3731"/>
        <v>4324.0245759999998</v>
      </c>
      <c r="Z4977">
        <f t="shared" si="3732"/>
        <v>3092.0042331000004</v>
      </c>
      <c r="AA4977">
        <f t="shared" si="3733"/>
        <v>3092.0663701999997</v>
      </c>
      <c r="AB4977">
        <f t="shared" si="3734"/>
        <v>3092.1285073000004</v>
      </c>
      <c r="AC4977">
        <f t="shared" si="3735"/>
        <v>3092.1906443999997</v>
      </c>
      <c r="AD4977">
        <f t="shared" si="3736"/>
        <v>3092.2527814999999</v>
      </c>
      <c r="AE4977">
        <f t="shared" si="3737"/>
        <v>3092.3149186000001</v>
      </c>
      <c r="AF4977">
        <f t="shared" si="3738"/>
        <v>3092.3770556999998</v>
      </c>
      <c r="AG4977">
        <f t="shared" si="3739"/>
        <v>3092.4391928</v>
      </c>
      <c r="AH4977">
        <f t="shared" si="3740"/>
        <v>3092.5013298999997</v>
      </c>
      <c r="AI4977">
        <f t="shared" si="3741"/>
        <v>8008.256678400001</v>
      </c>
      <c r="AJ4977">
        <f t="shared" si="3742"/>
        <v>8008.4176127999999</v>
      </c>
      <c r="AK4977">
        <f t="shared" si="3743"/>
        <v>8008.5785472000007</v>
      </c>
      <c r="AL4977">
        <f t="shared" si="3744"/>
        <v>8008.7394815999996</v>
      </c>
      <c r="AM4977">
        <f t="shared" si="3745"/>
        <v>8008.9004160000004</v>
      </c>
      <c r="AN4977">
        <f t="shared" si="3746"/>
        <v>8009.0613504000012</v>
      </c>
      <c r="AO4977">
        <f t="shared" si="3747"/>
        <v>8009.2222848000001</v>
      </c>
      <c r="AP4977">
        <f t="shared" si="3748"/>
        <v>8009.3832192000009</v>
      </c>
      <c r="AQ4977">
        <f t="shared" si="3749"/>
        <v>8009.5441535999998</v>
      </c>
      <c r="AR4977" t="str">
        <f t="shared" si="3704"/>
        <v>kmh-4976-mph</v>
      </c>
      <c r="AS4977">
        <f t="shared" si="3707"/>
        <v>4975</v>
      </c>
      <c r="AT4977" t="str">
        <f t="shared" si="3705"/>
        <v>kmh-4975-mph</v>
      </c>
      <c r="AU4977">
        <f t="shared" si="3708"/>
        <v>4974</v>
      </c>
      <c r="AV4977" t="str">
        <f t="shared" si="3706"/>
        <v>kmh-4974-mph</v>
      </c>
    </row>
    <row r="4978" spans="1:48" x14ac:dyDescent="0.3">
      <c r="A4978">
        <v>4977</v>
      </c>
      <c r="B4978">
        <f t="shared" si="3703"/>
        <v>3092.5634669999999</v>
      </c>
      <c r="C4978">
        <f t="shared" si="3709"/>
        <v>8009.7050880000006</v>
      </c>
      <c r="D4978">
        <f t="shared" si="3710"/>
        <v>1.3825000000000001</v>
      </c>
      <c r="E4978">
        <f t="shared" si="3711"/>
        <v>4977000</v>
      </c>
      <c r="F4978">
        <f t="shared" si="3712"/>
        <v>1382.5</v>
      </c>
      <c r="G4978">
        <f t="shared" si="3713"/>
        <v>16328740.680000002</v>
      </c>
      <c r="H4978">
        <f t="shared" si="3714"/>
        <v>4535.7613000000001</v>
      </c>
      <c r="I4978">
        <f t="shared" si="3715"/>
        <v>2687.3649936000002</v>
      </c>
      <c r="J4978">
        <f t="shared" si="3716"/>
        <v>0.74649027600000006</v>
      </c>
      <c r="K4978">
        <f t="shared" si="3717"/>
        <v>5442913.3856391003</v>
      </c>
      <c r="L4978">
        <f t="shared" si="3718"/>
        <v>1511.9203848997499</v>
      </c>
      <c r="M4978">
        <f t="shared" si="3719"/>
        <v>4.1729550489899996</v>
      </c>
      <c r="N4978">
        <f t="shared" si="3720"/>
        <v>2687.3649936000002</v>
      </c>
      <c r="O4978">
        <f t="shared" si="3721"/>
        <v>1.3825000000000001</v>
      </c>
      <c r="P4978">
        <f t="shared" si="3722"/>
        <v>8009705.0880000005</v>
      </c>
      <c r="Q4978">
        <f t="shared" si="3723"/>
        <v>2224.9180799999999</v>
      </c>
      <c r="R4978">
        <f t="shared" si="3724"/>
        <v>26278560</v>
      </c>
      <c r="S4978">
        <f t="shared" si="3725"/>
        <v>7299.5999999999995</v>
      </c>
      <c r="T4978">
        <f t="shared" si="3726"/>
        <v>4324.8935519999995</v>
      </c>
      <c r="U4978">
        <f t="shared" si="3727"/>
        <v>1.2013593199999999</v>
      </c>
      <c r="V4978">
        <f t="shared" si="3728"/>
        <v>8759520</v>
      </c>
      <c r="W4978">
        <f t="shared" si="3729"/>
        <v>2433.1999999999998</v>
      </c>
      <c r="X4978">
        <f t="shared" si="3730"/>
        <v>6.4850309999999993</v>
      </c>
      <c r="Y4978">
        <f t="shared" si="3731"/>
        <v>4324.8935519999995</v>
      </c>
      <c r="Z4978">
        <f t="shared" si="3732"/>
        <v>3092.6256041000001</v>
      </c>
      <c r="AA4978">
        <f t="shared" si="3733"/>
        <v>3092.6877411999999</v>
      </c>
      <c r="AB4978">
        <f t="shared" si="3734"/>
        <v>3092.7498783000001</v>
      </c>
      <c r="AC4978">
        <f t="shared" si="3735"/>
        <v>3092.8120153999998</v>
      </c>
      <c r="AD4978">
        <f t="shared" si="3736"/>
        <v>3092.8741525</v>
      </c>
      <c r="AE4978">
        <f t="shared" si="3737"/>
        <v>3092.9362896000002</v>
      </c>
      <c r="AF4978">
        <f t="shared" si="3738"/>
        <v>3092.9984267</v>
      </c>
      <c r="AG4978">
        <f t="shared" si="3739"/>
        <v>3093.0605638000002</v>
      </c>
      <c r="AH4978">
        <f t="shared" si="3740"/>
        <v>3093.1227008999999</v>
      </c>
      <c r="AI4978">
        <f t="shared" si="3741"/>
        <v>8009.8660224000014</v>
      </c>
      <c r="AJ4978">
        <f t="shared" si="3742"/>
        <v>8010.0269568000003</v>
      </c>
      <c r="AK4978">
        <f t="shared" si="3743"/>
        <v>8010.1878912000011</v>
      </c>
      <c r="AL4978">
        <f t="shared" si="3744"/>
        <v>8010.3488256000001</v>
      </c>
      <c r="AM4978">
        <f t="shared" si="3745"/>
        <v>8010.5097600000008</v>
      </c>
      <c r="AN4978">
        <f t="shared" si="3746"/>
        <v>8010.6706944000007</v>
      </c>
      <c r="AO4978">
        <f t="shared" si="3747"/>
        <v>8010.8316288000005</v>
      </c>
      <c r="AP4978">
        <f t="shared" si="3748"/>
        <v>8010.9925632000004</v>
      </c>
      <c r="AQ4978">
        <f t="shared" si="3749"/>
        <v>8011.1534976000003</v>
      </c>
      <c r="AR4978" t="str">
        <f t="shared" si="3704"/>
        <v>kmh-4977-mph</v>
      </c>
      <c r="AS4978">
        <f t="shared" si="3707"/>
        <v>4976</v>
      </c>
      <c r="AT4978" t="str">
        <f t="shared" si="3705"/>
        <v>kmh-4976-mph</v>
      </c>
      <c r="AU4978">
        <f t="shared" si="3708"/>
        <v>4975</v>
      </c>
      <c r="AV4978" t="str">
        <f t="shared" si="3706"/>
        <v>kmh-4975-mph</v>
      </c>
    </row>
    <row r="4979" spans="1:48" x14ac:dyDescent="0.3">
      <c r="A4979">
        <v>4978</v>
      </c>
      <c r="B4979">
        <f t="shared" si="3703"/>
        <v>3093.1848380000001</v>
      </c>
      <c r="C4979">
        <f t="shared" si="3709"/>
        <v>8011.3144320000001</v>
      </c>
      <c r="D4979">
        <f t="shared" si="3710"/>
        <v>1.3827777777777779</v>
      </c>
      <c r="E4979">
        <f t="shared" si="3711"/>
        <v>4978000</v>
      </c>
      <c r="F4979">
        <f t="shared" si="3712"/>
        <v>1382.7777777777778</v>
      </c>
      <c r="G4979">
        <f t="shared" si="3713"/>
        <v>16332021.520000001</v>
      </c>
      <c r="H4979">
        <f t="shared" si="3714"/>
        <v>4536.6726444444448</v>
      </c>
      <c r="I4979">
        <f t="shared" si="3715"/>
        <v>2687.9049504</v>
      </c>
      <c r="J4979">
        <f t="shared" si="3716"/>
        <v>0.74664026400000005</v>
      </c>
      <c r="K4979">
        <f t="shared" si="3717"/>
        <v>5444006.9989374001</v>
      </c>
      <c r="L4979">
        <f t="shared" si="3718"/>
        <v>1512.2241663714999</v>
      </c>
      <c r="M4979">
        <f t="shared" si="3719"/>
        <v>4.1737934968600001</v>
      </c>
      <c r="N4979">
        <f t="shared" si="3720"/>
        <v>2687.9049504</v>
      </c>
      <c r="O4979">
        <f t="shared" si="3721"/>
        <v>1.3827777777777779</v>
      </c>
      <c r="P4979">
        <f t="shared" si="3722"/>
        <v>8011314.432</v>
      </c>
      <c r="Q4979">
        <f t="shared" si="3723"/>
        <v>2225.3651199999999</v>
      </c>
      <c r="R4979">
        <f t="shared" si="3724"/>
        <v>26283840</v>
      </c>
      <c r="S4979">
        <f t="shared" si="3725"/>
        <v>7301.0666666666657</v>
      </c>
      <c r="T4979">
        <f t="shared" si="3726"/>
        <v>4325.7625280000002</v>
      </c>
      <c r="U4979">
        <f t="shared" si="3727"/>
        <v>1.2016007022222222</v>
      </c>
      <c r="V4979">
        <f t="shared" si="3728"/>
        <v>8761280</v>
      </c>
      <c r="W4979">
        <f t="shared" si="3729"/>
        <v>2433.6888888888889</v>
      </c>
      <c r="X4979">
        <f t="shared" si="3730"/>
        <v>6.4863339999999994</v>
      </c>
      <c r="Y4979">
        <f t="shared" si="3731"/>
        <v>4325.7625280000002</v>
      </c>
      <c r="Z4979">
        <f t="shared" si="3732"/>
        <v>3093.2469751000003</v>
      </c>
      <c r="AA4979">
        <f t="shared" si="3733"/>
        <v>3093.3091122000001</v>
      </c>
      <c r="AB4979">
        <f t="shared" si="3734"/>
        <v>3093.3712493000003</v>
      </c>
      <c r="AC4979">
        <f t="shared" si="3735"/>
        <v>3093.4333864</v>
      </c>
      <c r="AD4979">
        <f t="shared" si="3736"/>
        <v>3093.4955235000002</v>
      </c>
      <c r="AE4979">
        <f t="shared" si="3737"/>
        <v>3093.5576606000004</v>
      </c>
      <c r="AF4979">
        <f t="shared" si="3738"/>
        <v>3093.6197976999997</v>
      </c>
      <c r="AG4979">
        <f t="shared" si="3739"/>
        <v>3093.6819348000004</v>
      </c>
      <c r="AH4979">
        <f t="shared" si="3740"/>
        <v>3093.7440718999997</v>
      </c>
      <c r="AI4979">
        <f t="shared" si="3741"/>
        <v>8011.4753664000009</v>
      </c>
      <c r="AJ4979">
        <f t="shared" si="3742"/>
        <v>8011.6363007999998</v>
      </c>
      <c r="AK4979">
        <f t="shared" si="3743"/>
        <v>8011.7972352000006</v>
      </c>
      <c r="AL4979">
        <f t="shared" si="3744"/>
        <v>8011.9581695999996</v>
      </c>
      <c r="AM4979">
        <f t="shared" si="3745"/>
        <v>8012.1191040000003</v>
      </c>
      <c r="AN4979">
        <f t="shared" si="3746"/>
        <v>8012.2800384000011</v>
      </c>
      <c r="AO4979">
        <f t="shared" si="3747"/>
        <v>8012.4409728000001</v>
      </c>
      <c r="AP4979">
        <f t="shared" si="3748"/>
        <v>8012.6019072000008</v>
      </c>
      <c r="AQ4979">
        <f t="shared" si="3749"/>
        <v>8012.7628415999998</v>
      </c>
      <c r="AR4979" t="str">
        <f t="shared" si="3704"/>
        <v>kmh-4978-mph</v>
      </c>
      <c r="AS4979">
        <f t="shared" si="3707"/>
        <v>4977</v>
      </c>
      <c r="AT4979" t="str">
        <f t="shared" si="3705"/>
        <v>kmh-4977-mph</v>
      </c>
      <c r="AU4979">
        <f t="shared" si="3708"/>
        <v>4976</v>
      </c>
      <c r="AV4979" t="str">
        <f t="shared" si="3706"/>
        <v>kmh-4976-mph</v>
      </c>
    </row>
    <row r="4980" spans="1:48" x14ac:dyDescent="0.3">
      <c r="A4980">
        <v>4979</v>
      </c>
      <c r="B4980">
        <f t="shared" si="3703"/>
        <v>3093.8062089999999</v>
      </c>
      <c r="C4980">
        <f t="shared" si="3709"/>
        <v>8012.9237760000005</v>
      </c>
      <c r="D4980">
        <f t="shared" si="3710"/>
        <v>1.3830555555555555</v>
      </c>
      <c r="E4980">
        <f t="shared" si="3711"/>
        <v>4979000</v>
      </c>
      <c r="F4980">
        <f t="shared" si="3712"/>
        <v>1383.0555555555557</v>
      </c>
      <c r="G4980">
        <f t="shared" si="3713"/>
        <v>16335302.360000001</v>
      </c>
      <c r="H4980">
        <f t="shared" si="3714"/>
        <v>4537.5839888888895</v>
      </c>
      <c r="I4980">
        <f t="shared" si="3715"/>
        <v>2688.4449072000002</v>
      </c>
      <c r="J4980">
        <f t="shared" si="3716"/>
        <v>0.74679025200000004</v>
      </c>
      <c r="K4980">
        <f t="shared" si="3717"/>
        <v>5445100.6122356998</v>
      </c>
      <c r="L4980">
        <f t="shared" si="3718"/>
        <v>1512.5279478432499</v>
      </c>
      <c r="M4980">
        <f t="shared" si="3719"/>
        <v>4.1746319447299998</v>
      </c>
      <c r="N4980">
        <f t="shared" si="3720"/>
        <v>2688.4449072000002</v>
      </c>
      <c r="O4980">
        <f t="shared" si="3721"/>
        <v>1.3830555555555555</v>
      </c>
      <c r="P4980">
        <f t="shared" si="3722"/>
        <v>8012923.7760000005</v>
      </c>
      <c r="Q4980">
        <f t="shared" si="3723"/>
        <v>2225.8121599999999</v>
      </c>
      <c r="R4980">
        <f t="shared" si="3724"/>
        <v>26289120</v>
      </c>
      <c r="S4980">
        <f t="shared" si="3725"/>
        <v>7302.5333333333328</v>
      </c>
      <c r="T4980">
        <f t="shared" si="3726"/>
        <v>4326.6315039999999</v>
      </c>
      <c r="U4980">
        <f t="shared" si="3727"/>
        <v>1.2018420844444444</v>
      </c>
      <c r="V4980">
        <f t="shared" si="3728"/>
        <v>8763040</v>
      </c>
      <c r="W4980">
        <f t="shared" si="3729"/>
        <v>2434.1777777777779</v>
      </c>
      <c r="X4980">
        <f t="shared" si="3730"/>
        <v>6.4876369999999994</v>
      </c>
      <c r="Y4980">
        <f t="shared" si="3731"/>
        <v>4326.6315039999999</v>
      </c>
      <c r="Z4980">
        <f t="shared" si="3732"/>
        <v>3093.8683461000001</v>
      </c>
      <c r="AA4980">
        <f t="shared" si="3733"/>
        <v>3093.9304831999998</v>
      </c>
      <c r="AB4980">
        <f t="shared" si="3734"/>
        <v>3093.9926203</v>
      </c>
      <c r="AC4980">
        <f t="shared" si="3735"/>
        <v>3094.0547573999997</v>
      </c>
      <c r="AD4980">
        <f t="shared" si="3736"/>
        <v>3094.1168944999999</v>
      </c>
      <c r="AE4980">
        <f t="shared" si="3737"/>
        <v>3094.1790316000001</v>
      </c>
      <c r="AF4980">
        <f t="shared" si="3738"/>
        <v>3094.2411686999999</v>
      </c>
      <c r="AG4980">
        <f t="shared" si="3739"/>
        <v>3094.3033058000001</v>
      </c>
      <c r="AH4980">
        <f t="shared" si="3740"/>
        <v>3094.3654428999998</v>
      </c>
      <c r="AI4980">
        <f t="shared" si="3741"/>
        <v>8013.0847104000013</v>
      </c>
      <c r="AJ4980">
        <f t="shared" si="3742"/>
        <v>8013.2456448000003</v>
      </c>
      <c r="AK4980">
        <f t="shared" si="3743"/>
        <v>8013.406579200001</v>
      </c>
      <c r="AL4980">
        <f t="shared" si="3744"/>
        <v>8013.5675136</v>
      </c>
      <c r="AM4980">
        <f t="shared" si="3745"/>
        <v>8013.7284480000008</v>
      </c>
      <c r="AN4980">
        <f t="shared" si="3746"/>
        <v>8013.8893824000015</v>
      </c>
      <c r="AO4980">
        <f t="shared" si="3747"/>
        <v>8014.0503168000005</v>
      </c>
      <c r="AP4980">
        <f t="shared" si="3748"/>
        <v>8014.2112512000012</v>
      </c>
      <c r="AQ4980">
        <f t="shared" si="3749"/>
        <v>8014.3721856000002</v>
      </c>
      <c r="AR4980" t="str">
        <f t="shared" si="3704"/>
        <v>kmh-4979-mph</v>
      </c>
      <c r="AS4980">
        <f t="shared" si="3707"/>
        <v>4978</v>
      </c>
      <c r="AT4980" t="str">
        <f t="shared" si="3705"/>
        <v>kmh-4978-mph</v>
      </c>
      <c r="AU4980">
        <f t="shared" si="3708"/>
        <v>4977</v>
      </c>
      <c r="AV4980" t="str">
        <f t="shared" si="3706"/>
        <v>kmh-4977-mph</v>
      </c>
    </row>
    <row r="4981" spans="1:48" x14ac:dyDescent="0.3">
      <c r="A4981">
        <v>4980</v>
      </c>
      <c r="B4981">
        <f t="shared" si="3703"/>
        <v>3094.42758</v>
      </c>
      <c r="C4981">
        <f t="shared" si="3709"/>
        <v>8014.533120000001</v>
      </c>
      <c r="D4981">
        <f t="shared" si="3710"/>
        <v>1.3833333333333333</v>
      </c>
      <c r="E4981">
        <f t="shared" si="3711"/>
        <v>4980000</v>
      </c>
      <c r="F4981">
        <f t="shared" si="3712"/>
        <v>1383.3333333333335</v>
      </c>
      <c r="G4981">
        <f t="shared" si="3713"/>
        <v>16338583.200000001</v>
      </c>
      <c r="H4981">
        <f t="shared" si="3714"/>
        <v>4538.4953333333333</v>
      </c>
      <c r="I4981">
        <f t="shared" si="3715"/>
        <v>2688.984864</v>
      </c>
      <c r="J4981">
        <f t="shared" si="3716"/>
        <v>0.74694024000000003</v>
      </c>
      <c r="K4981">
        <f t="shared" si="3717"/>
        <v>5446194.2255340004</v>
      </c>
      <c r="L4981">
        <f t="shared" si="3718"/>
        <v>1512.8317293149998</v>
      </c>
      <c r="M4981">
        <f t="shared" si="3719"/>
        <v>4.1754703925999994</v>
      </c>
      <c r="N4981">
        <f t="shared" si="3720"/>
        <v>2688.984864</v>
      </c>
      <c r="O4981">
        <f t="shared" si="3721"/>
        <v>1.3833333333333333</v>
      </c>
      <c r="P4981">
        <f t="shared" si="3722"/>
        <v>8014533.1200000001</v>
      </c>
      <c r="Q4981">
        <f t="shared" si="3723"/>
        <v>2226.2592</v>
      </c>
      <c r="R4981">
        <f t="shared" si="3724"/>
        <v>26294400</v>
      </c>
      <c r="S4981">
        <f t="shared" si="3725"/>
        <v>7303.9999999999991</v>
      </c>
      <c r="T4981">
        <f t="shared" si="3726"/>
        <v>4327.5004799999997</v>
      </c>
      <c r="U4981">
        <f t="shared" si="3727"/>
        <v>1.2020834666666667</v>
      </c>
      <c r="V4981">
        <f t="shared" si="3728"/>
        <v>8764800</v>
      </c>
      <c r="W4981">
        <f t="shared" si="3729"/>
        <v>2434.6666666666665</v>
      </c>
      <c r="X4981">
        <f t="shared" si="3730"/>
        <v>6.4889399999999995</v>
      </c>
      <c r="Y4981">
        <f t="shared" si="3731"/>
        <v>4327.5004799999997</v>
      </c>
      <c r="Z4981">
        <f t="shared" si="3732"/>
        <v>3094.4897171000002</v>
      </c>
      <c r="AA4981">
        <f t="shared" si="3733"/>
        <v>3094.5518542</v>
      </c>
      <c r="AB4981">
        <f t="shared" si="3734"/>
        <v>3094.6139913000002</v>
      </c>
      <c r="AC4981">
        <f t="shared" si="3735"/>
        <v>3094.6761283999999</v>
      </c>
      <c r="AD4981">
        <f t="shared" si="3736"/>
        <v>3094.7382655000001</v>
      </c>
      <c r="AE4981">
        <f t="shared" si="3737"/>
        <v>3094.8004026000003</v>
      </c>
      <c r="AF4981">
        <f t="shared" si="3738"/>
        <v>3094.8625397000001</v>
      </c>
      <c r="AG4981">
        <f t="shared" si="3739"/>
        <v>3094.9246768000003</v>
      </c>
      <c r="AH4981">
        <f t="shared" si="3740"/>
        <v>3094.9868139</v>
      </c>
      <c r="AI4981">
        <f t="shared" si="3741"/>
        <v>8014.6940544000008</v>
      </c>
      <c r="AJ4981">
        <f t="shared" si="3742"/>
        <v>8014.8549888000007</v>
      </c>
      <c r="AK4981">
        <f t="shared" si="3743"/>
        <v>8015.0159232000005</v>
      </c>
      <c r="AL4981">
        <f t="shared" si="3744"/>
        <v>8015.1768576000004</v>
      </c>
      <c r="AM4981">
        <f t="shared" si="3745"/>
        <v>8015.3377920000003</v>
      </c>
      <c r="AN4981">
        <f t="shared" si="3746"/>
        <v>8015.498726400001</v>
      </c>
      <c r="AO4981">
        <f t="shared" si="3747"/>
        <v>8015.6596608</v>
      </c>
      <c r="AP4981">
        <f t="shared" si="3748"/>
        <v>8015.8205952000008</v>
      </c>
      <c r="AQ4981">
        <f t="shared" si="3749"/>
        <v>8015.9815295999997</v>
      </c>
      <c r="AR4981" t="str">
        <f t="shared" si="3704"/>
        <v>kmh-4980-mph</v>
      </c>
      <c r="AS4981">
        <f t="shared" si="3707"/>
        <v>4979</v>
      </c>
      <c r="AT4981" t="str">
        <f t="shared" si="3705"/>
        <v>kmh-4979-mph</v>
      </c>
      <c r="AU4981">
        <f t="shared" si="3708"/>
        <v>4978</v>
      </c>
      <c r="AV4981" t="str">
        <f t="shared" si="3706"/>
        <v>kmh-4978-mph</v>
      </c>
    </row>
    <row r="4982" spans="1:48" x14ac:dyDescent="0.3">
      <c r="A4982">
        <v>4981</v>
      </c>
      <c r="B4982">
        <f t="shared" si="3703"/>
        <v>3095.0489510000002</v>
      </c>
      <c r="C4982">
        <f t="shared" si="3709"/>
        <v>8016.1424640000005</v>
      </c>
      <c r="D4982">
        <f t="shared" si="3710"/>
        <v>1.3836111111111111</v>
      </c>
      <c r="E4982">
        <f t="shared" si="3711"/>
        <v>4981000</v>
      </c>
      <c r="F4982">
        <f t="shared" si="3712"/>
        <v>1383.6111111111111</v>
      </c>
      <c r="G4982">
        <f t="shared" si="3713"/>
        <v>16341864.040000001</v>
      </c>
      <c r="H4982">
        <f t="shared" si="3714"/>
        <v>4539.406677777778</v>
      </c>
      <c r="I4982">
        <f t="shared" si="3715"/>
        <v>2689.5248208000003</v>
      </c>
      <c r="J4982">
        <f t="shared" si="3716"/>
        <v>0.74709022800000002</v>
      </c>
      <c r="K4982">
        <f t="shared" si="3717"/>
        <v>5447287.8388323002</v>
      </c>
      <c r="L4982">
        <f t="shared" si="3718"/>
        <v>1513.1355107867498</v>
      </c>
      <c r="M4982">
        <f t="shared" si="3719"/>
        <v>4.17630884047</v>
      </c>
      <c r="N4982">
        <f t="shared" si="3720"/>
        <v>2689.5248208000003</v>
      </c>
      <c r="O4982">
        <f t="shared" si="3721"/>
        <v>1.3836111111111111</v>
      </c>
      <c r="P4982">
        <f t="shared" si="3722"/>
        <v>8016142.4640000006</v>
      </c>
      <c r="Q4982">
        <f t="shared" si="3723"/>
        <v>2226.70624</v>
      </c>
      <c r="R4982">
        <f t="shared" si="3724"/>
        <v>26299680</v>
      </c>
      <c r="S4982">
        <f t="shared" si="3725"/>
        <v>7305.4666666666662</v>
      </c>
      <c r="T4982">
        <f t="shared" si="3726"/>
        <v>4328.3694559999994</v>
      </c>
      <c r="U4982">
        <f t="shared" si="3727"/>
        <v>1.2023248488888889</v>
      </c>
      <c r="V4982">
        <f t="shared" si="3728"/>
        <v>8766560</v>
      </c>
      <c r="W4982">
        <f t="shared" si="3729"/>
        <v>2435.1555555555556</v>
      </c>
      <c r="X4982">
        <f t="shared" si="3730"/>
        <v>6.4902429999999995</v>
      </c>
      <c r="Y4982">
        <f t="shared" si="3731"/>
        <v>4328.3694559999994</v>
      </c>
      <c r="Z4982">
        <f t="shared" si="3732"/>
        <v>3095.1110881000004</v>
      </c>
      <c r="AA4982">
        <f t="shared" si="3733"/>
        <v>3095.1732251999997</v>
      </c>
      <c r="AB4982">
        <f t="shared" si="3734"/>
        <v>3095.2353623000004</v>
      </c>
      <c r="AC4982">
        <f t="shared" si="3735"/>
        <v>3095.2974993999997</v>
      </c>
      <c r="AD4982">
        <f t="shared" si="3736"/>
        <v>3095.3596364999999</v>
      </c>
      <c r="AE4982">
        <f t="shared" si="3737"/>
        <v>3095.4217736000001</v>
      </c>
      <c r="AF4982">
        <f t="shared" si="3738"/>
        <v>3095.4839106999998</v>
      </c>
      <c r="AG4982">
        <f t="shared" si="3739"/>
        <v>3095.5460478</v>
      </c>
      <c r="AH4982">
        <f t="shared" si="3740"/>
        <v>3095.6081848999997</v>
      </c>
      <c r="AI4982">
        <f t="shared" si="3741"/>
        <v>8016.3033984000012</v>
      </c>
      <c r="AJ4982">
        <f t="shared" si="3742"/>
        <v>8016.4643328000002</v>
      </c>
      <c r="AK4982">
        <f t="shared" si="3743"/>
        <v>8016.625267200001</v>
      </c>
      <c r="AL4982">
        <f t="shared" si="3744"/>
        <v>8016.7862015999999</v>
      </c>
      <c r="AM4982">
        <f t="shared" si="3745"/>
        <v>8016.9471360000007</v>
      </c>
      <c r="AN4982">
        <f t="shared" si="3746"/>
        <v>8017.1080704000015</v>
      </c>
      <c r="AO4982">
        <f t="shared" si="3747"/>
        <v>8017.2690048000004</v>
      </c>
      <c r="AP4982">
        <f t="shared" si="3748"/>
        <v>8017.4299392000012</v>
      </c>
      <c r="AQ4982">
        <f t="shared" si="3749"/>
        <v>8017.5908736000001</v>
      </c>
      <c r="AR4982" t="str">
        <f t="shared" si="3704"/>
        <v>kmh-4981-mph</v>
      </c>
      <c r="AS4982">
        <f t="shared" si="3707"/>
        <v>4980</v>
      </c>
      <c r="AT4982" t="str">
        <f t="shared" si="3705"/>
        <v>kmh-4980-mph</v>
      </c>
      <c r="AU4982">
        <f t="shared" si="3708"/>
        <v>4979</v>
      </c>
      <c r="AV4982" t="str">
        <f t="shared" si="3706"/>
        <v>kmh-4979-mph</v>
      </c>
    </row>
    <row r="4983" spans="1:48" x14ac:dyDescent="0.3">
      <c r="A4983">
        <v>4982</v>
      </c>
      <c r="B4983">
        <f t="shared" si="3703"/>
        <v>3095.6703219999999</v>
      </c>
      <c r="C4983">
        <f t="shared" si="3709"/>
        <v>8017.7518080000009</v>
      </c>
      <c r="D4983">
        <f t="shared" si="3710"/>
        <v>1.3838888888888889</v>
      </c>
      <c r="E4983">
        <f t="shared" si="3711"/>
        <v>4982000</v>
      </c>
      <c r="F4983">
        <f t="shared" si="3712"/>
        <v>1383.8888888888889</v>
      </c>
      <c r="G4983">
        <f t="shared" si="3713"/>
        <v>16345144.880000001</v>
      </c>
      <c r="H4983">
        <f t="shared" si="3714"/>
        <v>4540.3180222222227</v>
      </c>
      <c r="I4983">
        <f t="shared" si="3715"/>
        <v>2690.0647776000001</v>
      </c>
      <c r="J4983">
        <f t="shared" si="3716"/>
        <v>0.74724021600000012</v>
      </c>
      <c r="K4983">
        <f t="shared" si="3717"/>
        <v>5448381.4521305999</v>
      </c>
      <c r="L4983">
        <f t="shared" si="3718"/>
        <v>1513.4392922584998</v>
      </c>
      <c r="M4983">
        <f t="shared" si="3719"/>
        <v>4.1771472883399996</v>
      </c>
      <c r="N4983">
        <f t="shared" si="3720"/>
        <v>2690.0647776000001</v>
      </c>
      <c r="O4983">
        <f t="shared" si="3721"/>
        <v>1.3838888888888889</v>
      </c>
      <c r="P4983">
        <f t="shared" si="3722"/>
        <v>8017751.8080000002</v>
      </c>
      <c r="Q4983">
        <f t="shared" si="3723"/>
        <v>2227.15328</v>
      </c>
      <c r="R4983">
        <f t="shared" si="3724"/>
        <v>26304960</v>
      </c>
      <c r="S4983">
        <f t="shared" si="3725"/>
        <v>7306.9333333333325</v>
      </c>
      <c r="T4983">
        <f t="shared" si="3726"/>
        <v>4329.2384320000001</v>
      </c>
      <c r="U4983">
        <f t="shared" si="3727"/>
        <v>1.2025662311111109</v>
      </c>
      <c r="V4983">
        <f t="shared" si="3728"/>
        <v>8768320</v>
      </c>
      <c r="W4983">
        <f t="shared" si="3729"/>
        <v>2435.6444444444442</v>
      </c>
      <c r="X4983">
        <f t="shared" si="3730"/>
        <v>6.4915459999999996</v>
      </c>
      <c r="Y4983">
        <f t="shared" si="3731"/>
        <v>4329.2384320000001</v>
      </c>
      <c r="Z4983">
        <f t="shared" si="3732"/>
        <v>3095.7324591000001</v>
      </c>
      <c r="AA4983">
        <f t="shared" si="3733"/>
        <v>3095.7945961999999</v>
      </c>
      <c r="AB4983">
        <f t="shared" si="3734"/>
        <v>3095.8567333000001</v>
      </c>
      <c r="AC4983">
        <f t="shared" si="3735"/>
        <v>3095.9188703999998</v>
      </c>
      <c r="AD4983">
        <f t="shared" si="3736"/>
        <v>3095.9810075</v>
      </c>
      <c r="AE4983">
        <f t="shared" si="3737"/>
        <v>3096.0431446000002</v>
      </c>
      <c r="AF4983">
        <f t="shared" si="3738"/>
        <v>3096.1052817</v>
      </c>
      <c r="AG4983">
        <f t="shared" si="3739"/>
        <v>3096.1674188000002</v>
      </c>
      <c r="AH4983">
        <f t="shared" si="3740"/>
        <v>3096.2295558999999</v>
      </c>
      <c r="AI4983">
        <f t="shared" si="3741"/>
        <v>8017.9127424000008</v>
      </c>
      <c r="AJ4983">
        <f t="shared" si="3742"/>
        <v>8018.0736768000006</v>
      </c>
      <c r="AK4983">
        <f t="shared" si="3743"/>
        <v>8018.2346112000005</v>
      </c>
      <c r="AL4983">
        <f t="shared" si="3744"/>
        <v>8018.3955456000003</v>
      </c>
      <c r="AM4983">
        <f t="shared" si="3745"/>
        <v>8018.5564800000002</v>
      </c>
      <c r="AN4983">
        <f t="shared" si="3746"/>
        <v>8018.717414400001</v>
      </c>
      <c r="AO4983">
        <f t="shared" si="3747"/>
        <v>8018.8783487999999</v>
      </c>
      <c r="AP4983">
        <f t="shared" si="3748"/>
        <v>8019.0392832000007</v>
      </c>
      <c r="AQ4983">
        <f t="shared" si="3749"/>
        <v>8019.2002175999996</v>
      </c>
      <c r="AR4983" t="str">
        <f t="shared" si="3704"/>
        <v>kmh-4982-mph</v>
      </c>
      <c r="AS4983">
        <f t="shared" si="3707"/>
        <v>4981</v>
      </c>
      <c r="AT4983" t="str">
        <f t="shared" si="3705"/>
        <v>kmh-4981-mph</v>
      </c>
      <c r="AU4983">
        <f t="shared" si="3708"/>
        <v>4980</v>
      </c>
      <c r="AV4983" t="str">
        <f t="shared" si="3706"/>
        <v>kmh-4980-mph</v>
      </c>
    </row>
    <row r="4984" spans="1:48" x14ac:dyDescent="0.3">
      <c r="A4984">
        <v>4983</v>
      </c>
      <c r="B4984">
        <f t="shared" si="3703"/>
        <v>3096.2916930000001</v>
      </c>
      <c r="C4984">
        <f t="shared" si="3709"/>
        <v>8019.3611520000004</v>
      </c>
      <c r="D4984">
        <f t="shared" si="3710"/>
        <v>1.3841666666666668</v>
      </c>
      <c r="E4984">
        <f t="shared" si="3711"/>
        <v>4983000</v>
      </c>
      <c r="F4984">
        <f t="shared" si="3712"/>
        <v>1384.1666666666667</v>
      </c>
      <c r="G4984">
        <f t="shared" si="3713"/>
        <v>16348425.720000001</v>
      </c>
      <c r="H4984">
        <f t="shared" si="3714"/>
        <v>4541.2293666666674</v>
      </c>
      <c r="I4984">
        <f t="shared" si="3715"/>
        <v>2690.6047343999999</v>
      </c>
      <c r="J4984">
        <f t="shared" si="3716"/>
        <v>0.74739020400000011</v>
      </c>
      <c r="K4984">
        <f t="shared" si="3717"/>
        <v>5449475.0654288996</v>
      </c>
      <c r="L4984">
        <f t="shared" si="3718"/>
        <v>1513.74307373025</v>
      </c>
      <c r="M4984">
        <f t="shared" si="3719"/>
        <v>4.1779857362100001</v>
      </c>
      <c r="N4984">
        <f t="shared" si="3720"/>
        <v>2690.6047343999999</v>
      </c>
      <c r="O4984">
        <f t="shared" si="3721"/>
        <v>1.3841666666666668</v>
      </c>
      <c r="P4984">
        <f t="shared" si="3722"/>
        <v>8019361.1520000007</v>
      </c>
      <c r="Q4984">
        <f t="shared" si="3723"/>
        <v>2227.60032</v>
      </c>
      <c r="R4984">
        <f t="shared" si="3724"/>
        <v>26310240</v>
      </c>
      <c r="S4984">
        <f t="shared" si="3725"/>
        <v>7308.4</v>
      </c>
      <c r="T4984">
        <f t="shared" si="3726"/>
        <v>4330.1074079999999</v>
      </c>
      <c r="U4984">
        <f t="shared" si="3727"/>
        <v>1.2028076133333332</v>
      </c>
      <c r="V4984">
        <f t="shared" si="3728"/>
        <v>8770080</v>
      </c>
      <c r="W4984">
        <f t="shared" si="3729"/>
        <v>2436.1333333333332</v>
      </c>
      <c r="X4984">
        <f t="shared" si="3730"/>
        <v>6.4928489999999996</v>
      </c>
      <c r="Y4984">
        <f t="shared" si="3731"/>
        <v>4330.1074079999999</v>
      </c>
      <c r="Z4984">
        <f t="shared" si="3732"/>
        <v>3096.3538301000003</v>
      </c>
      <c r="AA4984">
        <f t="shared" si="3733"/>
        <v>3096.4159672000001</v>
      </c>
      <c r="AB4984">
        <f t="shared" si="3734"/>
        <v>3096.4781043000003</v>
      </c>
      <c r="AC4984">
        <f t="shared" si="3735"/>
        <v>3096.5402414</v>
      </c>
      <c r="AD4984">
        <f t="shared" si="3736"/>
        <v>3096.6023785000002</v>
      </c>
      <c r="AE4984">
        <f t="shared" si="3737"/>
        <v>3096.6645156000004</v>
      </c>
      <c r="AF4984">
        <f t="shared" si="3738"/>
        <v>3096.7266526999997</v>
      </c>
      <c r="AG4984">
        <f t="shared" si="3739"/>
        <v>3096.7887898000004</v>
      </c>
      <c r="AH4984">
        <f t="shared" si="3740"/>
        <v>3096.8509268999996</v>
      </c>
      <c r="AI4984">
        <f t="shared" si="3741"/>
        <v>8019.5220864000012</v>
      </c>
      <c r="AJ4984">
        <f t="shared" si="3742"/>
        <v>8019.6830208000001</v>
      </c>
      <c r="AK4984">
        <f t="shared" si="3743"/>
        <v>8019.8439552000009</v>
      </c>
      <c r="AL4984">
        <f t="shared" si="3744"/>
        <v>8020.0048895999998</v>
      </c>
      <c r="AM4984">
        <f t="shared" si="3745"/>
        <v>8020.1658240000006</v>
      </c>
      <c r="AN4984">
        <f t="shared" si="3746"/>
        <v>8020.3267584000014</v>
      </c>
      <c r="AO4984">
        <f t="shared" si="3747"/>
        <v>8020.4876928000003</v>
      </c>
      <c r="AP4984">
        <f t="shared" si="3748"/>
        <v>8020.6486272000011</v>
      </c>
      <c r="AQ4984">
        <f t="shared" si="3749"/>
        <v>8020.8095616000001</v>
      </c>
      <c r="AR4984" t="str">
        <f t="shared" si="3704"/>
        <v>kmh-4983-mph</v>
      </c>
      <c r="AS4984">
        <f t="shared" si="3707"/>
        <v>4982</v>
      </c>
      <c r="AT4984" t="str">
        <f t="shared" si="3705"/>
        <v>kmh-4982-mph</v>
      </c>
      <c r="AU4984">
        <f t="shared" si="3708"/>
        <v>4981</v>
      </c>
      <c r="AV4984" t="str">
        <f t="shared" si="3706"/>
        <v>kmh-4981-mph</v>
      </c>
    </row>
    <row r="4985" spans="1:48" x14ac:dyDescent="0.3">
      <c r="A4985">
        <v>4984</v>
      </c>
      <c r="B4985">
        <f t="shared" si="3703"/>
        <v>3096.9130639999998</v>
      </c>
      <c r="C4985">
        <f t="shared" si="3709"/>
        <v>8020.9704960000008</v>
      </c>
      <c r="D4985">
        <f t="shared" si="3710"/>
        <v>1.3844444444444444</v>
      </c>
      <c r="E4985">
        <f t="shared" si="3711"/>
        <v>4984000</v>
      </c>
      <c r="F4985">
        <f t="shared" si="3712"/>
        <v>1384.4444444444446</v>
      </c>
      <c r="G4985">
        <f t="shared" si="3713"/>
        <v>16351706.560000001</v>
      </c>
      <c r="H4985">
        <f t="shared" si="3714"/>
        <v>4542.1407111111112</v>
      </c>
      <c r="I4985">
        <f t="shared" si="3715"/>
        <v>2691.1446912000001</v>
      </c>
      <c r="J4985">
        <f t="shared" si="3716"/>
        <v>0.7475401920000001</v>
      </c>
      <c r="K4985">
        <f t="shared" si="3717"/>
        <v>5450568.6787272003</v>
      </c>
      <c r="L4985">
        <f t="shared" si="3718"/>
        <v>1514.046855202</v>
      </c>
      <c r="M4985">
        <f t="shared" si="3719"/>
        <v>4.1788241840799998</v>
      </c>
      <c r="N4985">
        <f t="shared" si="3720"/>
        <v>2691.1446912000001</v>
      </c>
      <c r="O4985">
        <f t="shared" si="3721"/>
        <v>1.3844444444444444</v>
      </c>
      <c r="P4985">
        <f t="shared" si="3722"/>
        <v>8020970.4960000003</v>
      </c>
      <c r="Q4985">
        <f t="shared" si="3723"/>
        <v>2228.04736</v>
      </c>
      <c r="R4985">
        <f t="shared" si="3724"/>
        <v>26315520</v>
      </c>
      <c r="S4985">
        <f t="shared" si="3725"/>
        <v>7309.8666666666659</v>
      </c>
      <c r="T4985">
        <f t="shared" si="3726"/>
        <v>4330.9763839999996</v>
      </c>
      <c r="U4985">
        <f t="shared" si="3727"/>
        <v>1.2030489955555554</v>
      </c>
      <c r="V4985">
        <f t="shared" si="3728"/>
        <v>8771840</v>
      </c>
      <c r="W4985">
        <f t="shared" si="3729"/>
        <v>2436.6222222222223</v>
      </c>
      <c r="X4985">
        <f t="shared" si="3730"/>
        <v>6.4941519999999997</v>
      </c>
      <c r="Y4985">
        <f t="shared" si="3731"/>
        <v>4330.9763839999996</v>
      </c>
      <c r="Z4985">
        <f t="shared" si="3732"/>
        <v>3096.9752011</v>
      </c>
      <c r="AA4985">
        <f t="shared" si="3733"/>
        <v>3097.0373381999998</v>
      </c>
      <c r="AB4985">
        <f t="shared" si="3734"/>
        <v>3097.0994753</v>
      </c>
      <c r="AC4985">
        <f t="shared" si="3735"/>
        <v>3097.1616123999997</v>
      </c>
      <c r="AD4985">
        <f t="shared" si="3736"/>
        <v>3097.2237494999999</v>
      </c>
      <c r="AE4985">
        <f t="shared" si="3737"/>
        <v>3097.2858866000001</v>
      </c>
      <c r="AF4985">
        <f t="shared" si="3738"/>
        <v>3097.3480236999999</v>
      </c>
      <c r="AG4985">
        <f t="shared" si="3739"/>
        <v>3097.4101608000001</v>
      </c>
      <c r="AH4985">
        <f t="shared" si="3740"/>
        <v>3097.4722978999998</v>
      </c>
      <c r="AI4985">
        <f t="shared" si="3741"/>
        <v>8021.1314304000007</v>
      </c>
      <c r="AJ4985">
        <f t="shared" si="3742"/>
        <v>8021.2923648000005</v>
      </c>
      <c r="AK4985">
        <f t="shared" si="3743"/>
        <v>8021.4532992000004</v>
      </c>
      <c r="AL4985">
        <f t="shared" si="3744"/>
        <v>8021.6142336000003</v>
      </c>
      <c r="AM4985">
        <f t="shared" si="3745"/>
        <v>8021.7751680000001</v>
      </c>
      <c r="AN4985">
        <f t="shared" si="3746"/>
        <v>8021.9361024000009</v>
      </c>
      <c r="AO4985">
        <f t="shared" si="3747"/>
        <v>8022.0970367999998</v>
      </c>
      <c r="AP4985">
        <f t="shared" si="3748"/>
        <v>8022.2579712000006</v>
      </c>
      <c r="AQ4985">
        <f t="shared" si="3749"/>
        <v>8022.4189055999996</v>
      </c>
      <c r="AR4985" t="str">
        <f t="shared" si="3704"/>
        <v>kmh-4984-mph</v>
      </c>
      <c r="AS4985">
        <f t="shared" si="3707"/>
        <v>4983</v>
      </c>
      <c r="AT4985" t="str">
        <f t="shared" si="3705"/>
        <v>kmh-4983-mph</v>
      </c>
      <c r="AU4985">
        <f t="shared" si="3708"/>
        <v>4982</v>
      </c>
      <c r="AV4985" t="str">
        <f t="shared" si="3706"/>
        <v>kmh-4982-mph</v>
      </c>
    </row>
    <row r="4986" spans="1:48" x14ac:dyDescent="0.3">
      <c r="A4986">
        <v>4985</v>
      </c>
      <c r="B4986">
        <f t="shared" si="3703"/>
        <v>3097.534435</v>
      </c>
      <c r="C4986">
        <f t="shared" si="3709"/>
        <v>8022.5798400000003</v>
      </c>
      <c r="D4986">
        <f t="shared" si="3710"/>
        <v>1.3847222222222222</v>
      </c>
      <c r="E4986">
        <f t="shared" si="3711"/>
        <v>4985000</v>
      </c>
      <c r="F4986">
        <f t="shared" si="3712"/>
        <v>1384.7222222222222</v>
      </c>
      <c r="G4986">
        <f t="shared" si="3713"/>
        <v>16354987.4</v>
      </c>
      <c r="H4986">
        <f t="shared" si="3714"/>
        <v>4543.0520555555559</v>
      </c>
      <c r="I4986">
        <f t="shared" si="3715"/>
        <v>2691.6846479999999</v>
      </c>
      <c r="J4986">
        <f t="shared" si="3716"/>
        <v>0.74769018000000009</v>
      </c>
      <c r="K4986">
        <f t="shared" si="3717"/>
        <v>5451662.2920255</v>
      </c>
      <c r="L4986">
        <f t="shared" si="3718"/>
        <v>1514.3506366737499</v>
      </c>
      <c r="M4986">
        <f t="shared" si="3719"/>
        <v>4.1796626319499994</v>
      </c>
      <c r="N4986">
        <f t="shared" si="3720"/>
        <v>2691.6846479999999</v>
      </c>
      <c r="O4986">
        <f t="shared" si="3721"/>
        <v>1.3847222222222222</v>
      </c>
      <c r="P4986">
        <f t="shared" si="3722"/>
        <v>8022579.8399999999</v>
      </c>
      <c r="Q4986">
        <f t="shared" si="3723"/>
        <v>2228.4944</v>
      </c>
      <c r="R4986">
        <f t="shared" si="3724"/>
        <v>26320800</v>
      </c>
      <c r="S4986">
        <f t="shared" si="3725"/>
        <v>7311.333333333333</v>
      </c>
      <c r="T4986">
        <f t="shared" si="3726"/>
        <v>4331.8453600000003</v>
      </c>
      <c r="U4986">
        <f t="shared" si="3727"/>
        <v>1.2032903777777777</v>
      </c>
      <c r="V4986">
        <f t="shared" si="3728"/>
        <v>8773600</v>
      </c>
      <c r="W4986">
        <f t="shared" si="3729"/>
        <v>2437.1111111111109</v>
      </c>
      <c r="X4986">
        <f t="shared" si="3730"/>
        <v>6.4954549999999998</v>
      </c>
      <c r="Y4986">
        <f t="shared" si="3731"/>
        <v>4331.8453600000003</v>
      </c>
      <c r="Z4986">
        <f t="shared" si="3732"/>
        <v>3097.5965721000002</v>
      </c>
      <c r="AA4986">
        <f t="shared" si="3733"/>
        <v>3097.6587092</v>
      </c>
      <c r="AB4986">
        <f t="shared" si="3734"/>
        <v>3097.7208463000002</v>
      </c>
      <c r="AC4986">
        <f t="shared" si="3735"/>
        <v>3097.7829833999999</v>
      </c>
      <c r="AD4986">
        <f t="shared" si="3736"/>
        <v>3097.8451205000001</v>
      </c>
      <c r="AE4986">
        <f t="shared" si="3737"/>
        <v>3097.9072576000003</v>
      </c>
      <c r="AF4986">
        <f t="shared" si="3738"/>
        <v>3097.9693947000001</v>
      </c>
      <c r="AG4986">
        <f t="shared" si="3739"/>
        <v>3098.0315318000003</v>
      </c>
      <c r="AH4986">
        <f t="shared" si="3740"/>
        <v>3098.0936689</v>
      </c>
      <c r="AI4986">
        <f t="shared" si="3741"/>
        <v>8022.7407744000011</v>
      </c>
      <c r="AJ4986">
        <f t="shared" si="3742"/>
        <v>8022.9017088000001</v>
      </c>
      <c r="AK4986">
        <f t="shared" si="3743"/>
        <v>8023.0626432000008</v>
      </c>
      <c r="AL4986">
        <f t="shared" si="3744"/>
        <v>8023.2235775999998</v>
      </c>
      <c r="AM4986">
        <f t="shared" si="3745"/>
        <v>8023.3845120000005</v>
      </c>
      <c r="AN4986">
        <f t="shared" si="3746"/>
        <v>8023.5454464000013</v>
      </c>
      <c r="AO4986">
        <f t="shared" si="3747"/>
        <v>8023.7063808000003</v>
      </c>
      <c r="AP4986">
        <f t="shared" si="3748"/>
        <v>8023.867315200001</v>
      </c>
      <c r="AQ4986">
        <f t="shared" si="3749"/>
        <v>8024.0282496</v>
      </c>
      <c r="AR4986" t="str">
        <f t="shared" si="3704"/>
        <v>kmh-4985-mph</v>
      </c>
      <c r="AS4986">
        <f t="shared" si="3707"/>
        <v>4984</v>
      </c>
      <c r="AT4986" t="str">
        <f t="shared" si="3705"/>
        <v>kmh-4984-mph</v>
      </c>
      <c r="AU4986">
        <f t="shared" si="3708"/>
        <v>4983</v>
      </c>
      <c r="AV4986" t="str">
        <f t="shared" si="3706"/>
        <v>kmh-4983-mph</v>
      </c>
    </row>
    <row r="4987" spans="1:48" x14ac:dyDescent="0.3">
      <c r="A4987">
        <v>4986</v>
      </c>
      <c r="B4987">
        <f t="shared" si="3703"/>
        <v>3098.1558060000002</v>
      </c>
      <c r="C4987">
        <f t="shared" si="3709"/>
        <v>8024.1891840000008</v>
      </c>
      <c r="D4987">
        <f t="shared" si="3710"/>
        <v>1.385</v>
      </c>
      <c r="E4987">
        <f t="shared" si="3711"/>
        <v>4986000</v>
      </c>
      <c r="F4987">
        <f t="shared" si="3712"/>
        <v>1385</v>
      </c>
      <c r="G4987">
        <f t="shared" si="3713"/>
        <v>16358268.24</v>
      </c>
      <c r="H4987">
        <f t="shared" si="3714"/>
        <v>4543.9634000000005</v>
      </c>
      <c r="I4987">
        <f t="shared" si="3715"/>
        <v>2692.2246048000002</v>
      </c>
      <c r="J4987">
        <f t="shared" si="3716"/>
        <v>0.74784016800000008</v>
      </c>
      <c r="K4987">
        <f t="shared" si="3717"/>
        <v>5452755.9053237997</v>
      </c>
      <c r="L4987">
        <f t="shared" si="3718"/>
        <v>1514.6544181454999</v>
      </c>
      <c r="M4987">
        <f t="shared" si="3719"/>
        <v>4.18050107982</v>
      </c>
      <c r="N4987">
        <f t="shared" si="3720"/>
        <v>2692.2246048000002</v>
      </c>
      <c r="O4987">
        <f t="shared" si="3721"/>
        <v>1.385</v>
      </c>
      <c r="P4987">
        <f t="shared" si="3722"/>
        <v>8024189.1840000004</v>
      </c>
      <c r="Q4987">
        <f t="shared" si="3723"/>
        <v>2228.9414400000001</v>
      </c>
      <c r="R4987">
        <f t="shared" si="3724"/>
        <v>26326080</v>
      </c>
      <c r="S4987">
        <f t="shared" si="3725"/>
        <v>7312.7999999999993</v>
      </c>
      <c r="T4987">
        <f t="shared" si="3726"/>
        <v>4332.714336</v>
      </c>
      <c r="U4987">
        <f t="shared" si="3727"/>
        <v>1.20353176</v>
      </c>
      <c r="V4987">
        <f t="shared" si="3728"/>
        <v>8775360</v>
      </c>
      <c r="W4987">
        <f t="shared" si="3729"/>
        <v>2437.6</v>
      </c>
      <c r="X4987">
        <f t="shared" si="3730"/>
        <v>6.4967579999999998</v>
      </c>
      <c r="Y4987">
        <f t="shared" si="3731"/>
        <v>4332.714336</v>
      </c>
      <c r="Z4987">
        <f t="shared" si="3732"/>
        <v>3098.2179431000004</v>
      </c>
      <c r="AA4987">
        <f t="shared" si="3733"/>
        <v>3098.2800801999997</v>
      </c>
      <c r="AB4987">
        <f t="shared" si="3734"/>
        <v>3098.3422173000004</v>
      </c>
      <c r="AC4987">
        <f t="shared" si="3735"/>
        <v>3098.4043543999996</v>
      </c>
      <c r="AD4987">
        <f t="shared" si="3736"/>
        <v>3098.4664914999998</v>
      </c>
      <c r="AE4987">
        <f t="shared" si="3737"/>
        <v>3098.5286286</v>
      </c>
      <c r="AF4987">
        <f t="shared" si="3738"/>
        <v>3098.5907656999998</v>
      </c>
      <c r="AG4987">
        <f t="shared" si="3739"/>
        <v>3098.6529028</v>
      </c>
      <c r="AH4987">
        <f t="shared" si="3740"/>
        <v>3098.7150398999997</v>
      </c>
      <c r="AI4987">
        <f t="shared" si="3741"/>
        <v>8024.3501184000015</v>
      </c>
      <c r="AJ4987">
        <f t="shared" si="3742"/>
        <v>8024.5110528000005</v>
      </c>
      <c r="AK4987">
        <f t="shared" si="3743"/>
        <v>8024.6719872000012</v>
      </c>
      <c r="AL4987">
        <f t="shared" si="3744"/>
        <v>8024.8329216000002</v>
      </c>
      <c r="AM4987">
        <f t="shared" si="3745"/>
        <v>8024.993856000001</v>
      </c>
      <c r="AN4987">
        <f t="shared" si="3746"/>
        <v>8025.1547904000008</v>
      </c>
      <c r="AO4987">
        <f t="shared" si="3747"/>
        <v>8025.3157248000007</v>
      </c>
      <c r="AP4987">
        <f t="shared" si="3748"/>
        <v>8025.4766592000005</v>
      </c>
      <c r="AQ4987">
        <f t="shared" si="3749"/>
        <v>8025.6375936000004</v>
      </c>
      <c r="AR4987" t="str">
        <f t="shared" si="3704"/>
        <v>kmh-4986-mph</v>
      </c>
      <c r="AS4987">
        <f t="shared" si="3707"/>
        <v>4985</v>
      </c>
      <c r="AT4987" t="str">
        <f t="shared" si="3705"/>
        <v>kmh-4985-mph</v>
      </c>
      <c r="AU4987">
        <f t="shared" si="3708"/>
        <v>4984</v>
      </c>
      <c r="AV4987" t="str">
        <f t="shared" si="3706"/>
        <v>kmh-4984-mph</v>
      </c>
    </row>
    <row r="4988" spans="1:48" x14ac:dyDescent="0.3">
      <c r="A4988">
        <v>4987</v>
      </c>
      <c r="B4988">
        <f t="shared" si="3703"/>
        <v>3098.7771769999999</v>
      </c>
      <c r="C4988">
        <f t="shared" si="3709"/>
        <v>8025.7985280000003</v>
      </c>
      <c r="D4988">
        <f t="shared" si="3710"/>
        <v>1.3852777777777778</v>
      </c>
      <c r="E4988">
        <f t="shared" si="3711"/>
        <v>4987000</v>
      </c>
      <c r="F4988">
        <f t="shared" si="3712"/>
        <v>1385.2777777777778</v>
      </c>
      <c r="G4988">
        <f t="shared" si="3713"/>
        <v>16361549.08</v>
      </c>
      <c r="H4988">
        <f t="shared" si="3714"/>
        <v>4544.8747444444443</v>
      </c>
      <c r="I4988">
        <f t="shared" si="3715"/>
        <v>2692.7645616</v>
      </c>
      <c r="J4988">
        <f t="shared" si="3716"/>
        <v>0.74799015600000007</v>
      </c>
      <c r="K4988">
        <f t="shared" si="3717"/>
        <v>5453849.5186221004</v>
      </c>
      <c r="L4988">
        <f t="shared" si="3718"/>
        <v>1514.9581996172499</v>
      </c>
      <c r="M4988">
        <f t="shared" si="3719"/>
        <v>4.1813395276899996</v>
      </c>
      <c r="N4988">
        <f t="shared" si="3720"/>
        <v>2692.7645616</v>
      </c>
      <c r="O4988">
        <f t="shared" si="3721"/>
        <v>1.3852777777777778</v>
      </c>
      <c r="P4988">
        <f t="shared" si="3722"/>
        <v>8025798.5279999999</v>
      </c>
      <c r="Q4988">
        <f t="shared" si="3723"/>
        <v>2229.3884800000001</v>
      </c>
      <c r="R4988">
        <f t="shared" si="3724"/>
        <v>26331360</v>
      </c>
      <c r="S4988">
        <f t="shared" si="3725"/>
        <v>7314.2666666666664</v>
      </c>
      <c r="T4988">
        <f t="shared" si="3726"/>
        <v>4333.5833119999998</v>
      </c>
      <c r="U4988">
        <f t="shared" si="3727"/>
        <v>1.2037731422222222</v>
      </c>
      <c r="V4988">
        <f t="shared" si="3728"/>
        <v>8777120</v>
      </c>
      <c r="W4988">
        <f t="shared" si="3729"/>
        <v>2438.088888888889</v>
      </c>
      <c r="X4988">
        <f t="shared" si="3730"/>
        <v>6.4980609999999999</v>
      </c>
      <c r="Y4988">
        <f t="shared" si="3731"/>
        <v>4333.5833119999998</v>
      </c>
      <c r="Z4988">
        <f t="shared" si="3732"/>
        <v>3098.8393141000001</v>
      </c>
      <c r="AA4988">
        <f t="shared" si="3733"/>
        <v>3098.9014511999999</v>
      </c>
      <c r="AB4988">
        <f t="shared" si="3734"/>
        <v>3098.9635883000001</v>
      </c>
      <c r="AC4988">
        <f t="shared" si="3735"/>
        <v>3099.0257253999998</v>
      </c>
      <c r="AD4988">
        <f t="shared" si="3736"/>
        <v>3099.0878625</v>
      </c>
      <c r="AE4988">
        <f t="shared" si="3737"/>
        <v>3099.1499996000002</v>
      </c>
      <c r="AF4988">
        <f t="shared" si="3738"/>
        <v>3099.2121367</v>
      </c>
      <c r="AG4988">
        <f t="shared" si="3739"/>
        <v>3099.2742738000002</v>
      </c>
      <c r="AH4988">
        <f t="shared" si="3740"/>
        <v>3099.3364108999999</v>
      </c>
      <c r="AI4988">
        <f t="shared" si="3741"/>
        <v>8025.959462400001</v>
      </c>
      <c r="AJ4988">
        <f t="shared" si="3742"/>
        <v>8026.1203968</v>
      </c>
      <c r="AK4988">
        <f t="shared" si="3743"/>
        <v>8026.2813312000007</v>
      </c>
      <c r="AL4988">
        <f t="shared" si="3744"/>
        <v>8026.4422655999997</v>
      </c>
      <c r="AM4988">
        <f t="shared" si="3745"/>
        <v>8026.6032000000005</v>
      </c>
      <c r="AN4988">
        <f t="shared" si="3746"/>
        <v>8026.7641344000012</v>
      </c>
      <c r="AO4988">
        <f t="shared" si="3747"/>
        <v>8026.9250688000002</v>
      </c>
      <c r="AP4988">
        <f t="shared" si="3748"/>
        <v>8027.086003200001</v>
      </c>
      <c r="AQ4988">
        <f t="shared" si="3749"/>
        <v>8027.2469375999999</v>
      </c>
      <c r="AR4988" t="str">
        <f t="shared" si="3704"/>
        <v>kmh-4987-mph</v>
      </c>
      <c r="AS4988">
        <f t="shared" si="3707"/>
        <v>4986</v>
      </c>
      <c r="AT4988" t="str">
        <f t="shared" si="3705"/>
        <v>kmh-4986-mph</v>
      </c>
      <c r="AU4988">
        <f t="shared" si="3708"/>
        <v>4985</v>
      </c>
      <c r="AV4988" t="str">
        <f t="shared" si="3706"/>
        <v>kmh-4985-mph</v>
      </c>
    </row>
    <row r="4989" spans="1:48" x14ac:dyDescent="0.3">
      <c r="A4989">
        <v>4988</v>
      </c>
      <c r="B4989">
        <f t="shared" si="3703"/>
        <v>3099.3985480000001</v>
      </c>
      <c r="C4989">
        <f t="shared" si="3709"/>
        <v>8027.4078720000007</v>
      </c>
      <c r="D4989">
        <f t="shared" si="3710"/>
        <v>1.3855555555555557</v>
      </c>
      <c r="E4989">
        <f t="shared" si="3711"/>
        <v>4988000</v>
      </c>
      <c r="F4989">
        <f t="shared" si="3712"/>
        <v>1385.5555555555557</v>
      </c>
      <c r="G4989">
        <f t="shared" si="3713"/>
        <v>16364829.92</v>
      </c>
      <c r="H4989">
        <f t="shared" si="3714"/>
        <v>4545.786088888889</v>
      </c>
      <c r="I4989">
        <f t="shared" si="3715"/>
        <v>2693.3045184000002</v>
      </c>
      <c r="J4989">
        <f t="shared" si="3716"/>
        <v>0.74814014400000006</v>
      </c>
      <c r="K4989">
        <f t="shared" si="3717"/>
        <v>5454943.1319204001</v>
      </c>
      <c r="L4989">
        <f t="shared" si="3718"/>
        <v>1515.2619810889998</v>
      </c>
      <c r="M4989">
        <f t="shared" si="3719"/>
        <v>4.1821779755600001</v>
      </c>
      <c r="N4989">
        <f t="shared" si="3720"/>
        <v>2693.3045184000002</v>
      </c>
      <c r="O4989">
        <f t="shared" si="3721"/>
        <v>1.3855555555555557</v>
      </c>
      <c r="P4989">
        <f t="shared" si="3722"/>
        <v>8027407.8720000004</v>
      </c>
      <c r="Q4989">
        <f t="shared" si="3723"/>
        <v>2229.8355200000001</v>
      </c>
      <c r="R4989">
        <f t="shared" si="3724"/>
        <v>26336640</v>
      </c>
      <c r="S4989">
        <f t="shared" si="3725"/>
        <v>7315.7333333333327</v>
      </c>
      <c r="T4989">
        <f t="shared" si="3726"/>
        <v>4334.4522879999995</v>
      </c>
      <c r="U4989">
        <f t="shared" si="3727"/>
        <v>1.2040145244444445</v>
      </c>
      <c r="V4989">
        <f t="shared" si="3728"/>
        <v>8778880</v>
      </c>
      <c r="W4989">
        <f t="shared" si="3729"/>
        <v>2438.5777777777776</v>
      </c>
      <c r="X4989">
        <f t="shared" si="3730"/>
        <v>6.4993639999999999</v>
      </c>
      <c r="Y4989">
        <f t="shared" si="3731"/>
        <v>4334.4522879999995</v>
      </c>
      <c r="Z4989">
        <f t="shared" si="3732"/>
        <v>3099.4606851000003</v>
      </c>
      <c r="AA4989">
        <f t="shared" si="3733"/>
        <v>3099.5228222000001</v>
      </c>
      <c r="AB4989">
        <f t="shared" si="3734"/>
        <v>3099.5849593000003</v>
      </c>
      <c r="AC4989">
        <f t="shared" si="3735"/>
        <v>3099.6470964</v>
      </c>
      <c r="AD4989">
        <f t="shared" si="3736"/>
        <v>3099.7092335000002</v>
      </c>
      <c r="AE4989">
        <f t="shared" si="3737"/>
        <v>3099.7713706000004</v>
      </c>
      <c r="AF4989">
        <f t="shared" si="3738"/>
        <v>3099.8335076999997</v>
      </c>
      <c r="AG4989">
        <f t="shared" si="3739"/>
        <v>3099.8956448000004</v>
      </c>
      <c r="AH4989">
        <f t="shared" si="3740"/>
        <v>3099.9577818999996</v>
      </c>
      <c r="AI4989">
        <f t="shared" si="3741"/>
        <v>8027.5688064000014</v>
      </c>
      <c r="AJ4989">
        <f t="shared" si="3742"/>
        <v>8027.7297408000004</v>
      </c>
      <c r="AK4989">
        <f t="shared" si="3743"/>
        <v>8027.8906752000012</v>
      </c>
      <c r="AL4989">
        <f t="shared" si="3744"/>
        <v>8028.0516096000001</v>
      </c>
      <c r="AM4989">
        <f t="shared" si="3745"/>
        <v>8028.2125440000009</v>
      </c>
      <c r="AN4989">
        <f t="shared" si="3746"/>
        <v>8028.3734784000007</v>
      </c>
      <c r="AO4989">
        <f t="shared" si="3747"/>
        <v>8028.5344128000006</v>
      </c>
      <c r="AP4989">
        <f t="shared" si="3748"/>
        <v>8028.6953472000005</v>
      </c>
      <c r="AQ4989">
        <f t="shared" si="3749"/>
        <v>8028.8562816000003</v>
      </c>
      <c r="AR4989" t="str">
        <f t="shared" si="3704"/>
        <v>kmh-4988-mph</v>
      </c>
      <c r="AS4989">
        <f t="shared" si="3707"/>
        <v>4987</v>
      </c>
      <c r="AT4989" t="str">
        <f t="shared" si="3705"/>
        <v>kmh-4987-mph</v>
      </c>
      <c r="AU4989">
        <f t="shared" si="3708"/>
        <v>4986</v>
      </c>
      <c r="AV4989" t="str">
        <f t="shared" si="3706"/>
        <v>kmh-4986-mph</v>
      </c>
    </row>
    <row r="4990" spans="1:48" x14ac:dyDescent="0.3">
      <c r="A4990">
        <v>4989</v>
      </c>
      <c r="B4990">
        <f t="shared" si="3703"/>
        <v>3100.0199189999998</v>
      </c>
      <c r="C4990">
        <f t="shared" si="3709"/>
        <v>8029.0172160000002</v>
      </c>
      <c r="D4990">
        <f t="shared" si="3710"/>
        <v>1.3858333333333333</v>
      </c>
      <c r="E4990">
        <f t="shared" si="3711"/>
        <v>4989000</v>
      </c>
      <c r="F4990">
        <f t="shared" si="3712"/>
        <v>1385.8333333333335</v>
      </c>
      <c r="G4990">
        <f t="shared" si="3713"/>
        <v>16368110.760000002</v>
      </c>
      <c r="H4990">
        <f t="shared" si="3714"/>
        <v>4546.6974333333337</v>
      </c>
      <c r="I4990">
        <f t="shared" si="3715"/>
        <v>2693.8444752</v>
      </c>
      <c r="J4990">
        <f t="shared" si="3716"/>
        <v>0.74829013200000005</v>
      </c>
      <c r="K4990">
        <f t="shared" si="3717"/>
        <v>5456036.7452186998</v>
      </c>
      <c r="L4990">
        <f t="shared" si="3718"/>
        <v>1515.5657625607498</v>
      </c>
      <c r="M4990">
        <f t="shared" si="3719"/>
        <v>4.1830164234299998</v>
      </c>
      <c r="N4990">
        <f t="shared" si="3720"/>
        <v>2693.8444752</v>
      </c>
      <c r="O4990">
        <f t="shared" si="3721"/>
        <v>1.3858333333333333</v>
      </c>
      <c r="P4990">
        <f t="shared" si="3722"/>
        <v>8029017.216</v>
      </c>
      <c r="Q4990">
        <f t="shared" si="3723"/>
        <v>2230.2825600000001</v>
      </c>
      <c r="R4990">
        <f t="shared" si="3724"/>
        <v>26341920</v>
      </c>
      <c r="S4990">
        <f t="shared" si="3725"/>
        <v>7317.2</v>
      </c>
      <c r="T4990">
        <f t="shared" si="3726"/>
        <v>4335.3212640000002</v>
      </c>
      <c r="U4990">
        <f t="shared" si="3727"/>
        <v>1.2042559066666665</v>
      </c>
      <c r="V4990">
        <f t="shared" si="3728"/>
        <v>8780640</v>
      </c>
      <c r="W4990">
        <f t="shared" si="3729"/>
        <v>2439.0666666666666</v>
      </c>
      <c r="X4990">
        <f t="shared" si="3730"/>
        <v>6.5006669999999991</v>
      </c>
      <c r="Y4990">
        <f t="shared" si="3731"/>
        <v>4335.3212640000002</v>
      </c>
      <c r="Z4990">
        <f t="shared" si="3732"/>
        <v>3100.0820561</v>
      </c>
      <c r="AA4990">
        <f t="shared" si="3733"/>
        <v>3100.1441931999998</v>
      </c>
      <c r="AB4990">
        <f t="shared" si="3734"/>
        <v>3100.2063303</v>
      </c>
      <c r="AC4990">
        <f t="shared" si="3735"/>
        <v>3100.2684673999997</v>
      </c>
      <c r="AD4990">
        <f t="shared" si="3736"/>
        <v>3100.3306044999999</v>
      </c>
      <c r="AE4990">
        <f t="shared" si="3737"/>
        <v>3100.3927416000001</v>
      </c>
      <c r="AF4990">
        <f t="shared" si="3738"/>
        <v>3100.4548786999999</v>
      </c>
      <c r="AG4990">
        <f t="shared" si="3739"/>
        <v>3100.5170158000001</v>
      </c>
      <c r="AH4990">
        <f t="shared" si="3740"/>
        <v>3100.5791528999998</v>
      </c>
      <c r="AI4990">
        <f t="shared" si="3741"/>
        <v>8029.178150400001</v>
      </c>
      <c r="AJ4990">
        <f t="shared" si="3742"/>
        <v>8029.3390847999999</v>
      </c>
      <c r="AK4990">
        <f t="shared" si="3743"/>
        <v>8029.5000192000007</v>
      </c>
      <c r="AL4990">
        <f t="shared" si="3744"/>
        <v>8029.6609535999996</v>
      </c>
      <c r="AM4990">
        <f t="shared" si="3745"/>
        <v>8029.8218880000004</v>
      </c>
      <c r="AN4990">
        <f t="shared" si="3746"/>
        <v>8029.9828224000012</v>
      </c>
      <c r="AO4990">
        <f t="shared" si="3747"/>
        <v>8030.1437568000001</v>
      </c>
      <c r="AP4990">
        <f t="shared" si="3748"/>
        <v>8030.3046912000009</v>
      </c>
      <c r="AQ4990">
        <f t="shared" si="3749"/>
        <v>8030.4656255999998</v>
      </c>
      <c r="AR4990" t="str">
        <f t="shared" si="3704"/>
        <v>kmh-4989-mph</v>
      </c>
      <c r="AS4990">
        <f t="shared" si="3707"/>
        <v>4988</v>
      </c>
      <c r="AT4990" t="str">
        <f t="shared" si="3705"/>
        <v>kmh-4988-mph</v>
      </c>
      <c r="AU4990">
        <f t="shared" si="3708"/>
        <v>4987</v>
      </c>
      <c r="AV4990" t="str">
        <f t="shared" si="3706"/>
        <v>kmh-4987-mph</v>
      </c>
    </row>
    <row r="4991" spans="1:48" x14ac:dyDescent="0.3">
      <c r="A4991">
        <v>4990</v>
      </c>
      <c r="B4991">
        <f t="shared" si="3703"/>
        <v>3100.64129</v>
      </c>
      <c r="C4991">
        <f t="shared" si="3709"/>
        <v>8030.6265600000006</v>
      </c>
      <c r="D4991">
        <f t="shared" si="3710"/>
        <v>1.3861111111111111</v>
      </c>
      <c r="E4991">
        <f t="shared" si="3711"/>
        <v>4990000</v>
      </c>
      <c r="F4991">
        <f t="shared" si="3712"/>
        <v>1386.1111111111111</v>
      </c>
      <c r="G4991">
        <f t="shared" si="3713"/>
        <v>16371391.600000001</v>
      </c>
      <c r="H4991">
        <f t="shared" si="3714"/>
        <v>4547.6087777777784</v>
      </c>
      <c r="I4991">
        <f t="shared" si="3715"/>
        <v>2694.3844320000003</v>
      </c>
      <c r="J4991">
        <f t="shared" si="3716"/>
        <v>0.74844012000000004</v>
      </c>
      <c r="K4991">
        <f t="shared" si="3717"/>
        <v>5457130.3585169995</v>
      </c>
      <c r="L4991">
        <f t="shared" si="3718"/>
        <v>1515.8695440324998</v>
      </c>
      <c r="M4991">
        <f t="shared" si="3719"/>
        <v>4.1838548712999994</v>
      </c>
      <c r="N4991">
        <f t="shared" si="3720"/>
        <v>2694.3844320000003</v>
      </c>
      <c r="O4991">
        <f t="shared" si="3721"/>
        <v>1.3861111111111111</v>
      </c>
      <c r="P4991">
        <f t="shared" si="3722"/>
        <v>8030626.5600000005</v>
      </c>
      <c r="Q4991">
        <f t="shared" si="3723"/>
        <v>2230.7296000000001</v>
      </c>
      <c r="R4991">
        <f t="shared" si="3724"/>
        <v>26347200</v>
      </c>
      <c r="S4991">
        <f t="shared" si="3725"/>
        <v>7318.6666666666661</v>
      </c>
      <c r="T4991">
        <f t="shared" si="3726"/>
        <v>4336.1902399999999</v>
      </c>
      <c r="U4991">
        <f t="shared" si="3727"/>
        <v>1.2044972888888887</v>
      </c>
      <c r="V4991">
        <f t="shared" si="3728"/>
        <v>8782400</v>
      </c>
      <c r="W4991">
        <f t="shared" si="3729"/>
        <v>2439.5555555555557</v>
      </c>
      <c r="X4991">
        <f t="shared" si="3730"/>
        <v>6.5019699999999991</v>
      </c>
      <c r="Y4991">
        <f t="shared" si="3731"/>
        <v>4336.1902399999999</v>
      </c>
      <c r="Z4991">
        <f t="shared" si="3732"/>
        <v>3100.7034271000002</v>
      </c>
      <c r="AA4991">
        <f t="shared" si="3733"/>
        <v>3100.7655642</v>
      </c>
      <c r="AB4991">
        <f t="shared" si="3734"/>
        <v>3100.8277013000002</v>
      </c>
      <c r="AC4991">
        <f t="shared" si="3735"/>
        <v>3100.8898383999999</v>
      </c>
      <c r="AD4991">
        <f t="shared" si="3736"/>
        <v>3100.9519755000001</v>
      </c>
      <c r="AE4991">
        <f t="shared" si="3737"/>
        <v>3101.0141126000003</v>
      </c>
      <c r="AF4991">
        <f t="shared" si="3738"/>
        <v>3101.0762497000001</v>
      </c>
      <c r="AG4991">
        <f t="shared" si="3739"/>
        <v>3101.1383868000003</v>
      </c>
      <c r="AH4991">
        <f t="shared" si="3740"/>
        <v>3101.2005239</v>
      </c>
      <c r="AI4991">
        <f t="shared" si="3741"/>
        <v>8030.7874944000014</v>
      </c>
      <c r="AJ4991">
        <f t="shared" si="3742"/>
        <v>8030.9484288000003</v>
      </c>
      <c r="AK4991">
        <f t="shared" si="3743"/>
        <v>8031.1093632000011</v>
      </c>
      <c r="AL4991">
        <f t="shared" si="3744"/>
        <v>8031.2702976</v>
      </c>
      <c r="AM4991">
        <f t="shared" si="3745"/>
        <v>8031.4312320000008</v>
      </c>
      <c r="AN4991">
        <f t="shared" si="3746"/>
        <v>8031.5921664000007</v>
      </c>
      <c r="AO4991">
        <f t="shared" si="3747"/>
        <v>8031.7531008000005</v>
      </c>
      <c r="AP4991">
        <f t="shared" si="3748"/>
        <v>8031.9140352000004</v>
      </c>
      <c r="AQ4991">
        <f t="shared" si="3749"/>
        <v>8032.0749696000003</v>
      </c>
      <c r="AR4991" t="str">
        <f t="shared" si="3704"/>
        <v>kmh-4990-mph</v>
      </c>
      <c r="AS4991">
        <f t="shared" si="3707"/>
        <v>4989</v>
      </c>
      <c r="AT4991" t="str">
        <f t="shared" si="3705"/>
        <v>kmh-4989-mph</v>
      </c>
      <c r="AU4991">
        <f t="shared" si="3708"/>
        <v>4988</v>
      </c>
      <c r="AV4991" t="str">
        <f t="shared" si="3706"/>
        <v>kmh-4988-mph</v>
      </c>
    </row>
    <row r="4992" spans="1:48" x14ac:dyDescent="0.3">
      <c r="A4992">
        <v>4991</v>
      </c>
      <c r="B4992">
        <f t="shared" si="3703"/>
        <v>3101.2626610000002</v>
      </c>
      <c r="C4992">
        <f t="shared" si="3709"/>
        <v>8032.2359040000001</v>
      </c>
      <c r="D4992">
        <f t="shared" si="3710"/>
        <v>1.3863888888888889</v>
      </c>
      <c r="E4992">
        <f t="shared" si="3711"/>
        <v>4991000</v>
      </c>
      <c r="F4992">
        <f t="shared" si="3712"/>
        <v>1386.3888888888889</v>
      </c>
      <c r="G4992">
        <f t="shared" si="3713"/>
        <v>16374672.440000001</v>
      </c>
      <c r="H4992">
        <f t="shared" si="3714"/>
        <v>4548.5201222222222</v>
      </c>
      <c r="I4992">
        <f t="shared" si="3715"/>
        <v>2694.9243888000001</v>
      </c>
      <c r="J4992">
        <f t="shared" si="3716"/>
        <v>0.74859010800000003</v>
      </c>
      <c r="K4992">
        <f t="shared" si="3717"/>
        <v>5458223.9718153002</v>
      </c>
      <c r="L4992">
        <f t="shared" si="3718"/>
        <v>1516.17332550425</v>
      </c>
      <c r="M4992">
        <f t="shared" si="3719"/>
        <v>4.18469331917</v>
      </c>
      <c r="N4992">
        <f t="shared" si="3720"/>
        <v>2694.9243888000001</v>
      </c>
      <c r="O4992">
        <f t="shared" si="3721"/>
        <v>1.3863888888888889</v>
      </c>
      <c r="P4992">
        <f t="shared" si="3722"/>
        <v>8032235.9040000001</v>
      </c>
      <c r="Q4992">
        <f t="shared" si="3723"/>
        <v>2231.1766400000001</v>
      </c>
      <c r="R4992">
        <f t="shared" si="3724"/>
        <v>26352480</v>
      </c>
      <c r="S4992">
        <f t="shared" si="3725"/>
        <v>7320.1333333333332</v>
      </c>
      <c r="T4992">
        <f t="shared" si="3726"/>
        <v>4337.0592159999997</v>
      </c>
      <c r="U4992">
        <f t="shared" si="3727"/>
        <v>1.204738671111111</v>
      </c>
      <c r="V4992">
        <f t="shared" si="3728"/>
        <v>8784160</v>
      </c>
      <c r="W4992">
        <f t="shared" si="3729"/>
        <v>2440.0444444444443</v>
      </c>
      <c r="X4992">
        <f t="shared" si="3730"/>
        <v>6.5032729999999992</v>
      </c>
      <c r="Y4992">
        <f t="shared" si="3731"/>
        <v>4337.0592159999997</v>
      </c>
      <c r="Z4992">
        <f t="shared" si="3732"/>
        <v>3101.3247981000004</v>
      </c>
      <c r="AA4992">
        <f t="shared" si="3733"/>
        <v>3101.3869351999997</v>
      </c>
      <c r="AB4992">
        <f t="shared" si="3734"/>
        <v>3101.4490723000004</v>
      </c>
      <c r="AC4992">
        <f t="shared" si="3735"/>
        <v>3101.5112093999996</v>
      </c>
      <c r="AD4992">
        <f t="shared" si="3736"/>
        <v>3101.5733464999998</v>
      </c>
      <c r="AE4992">
        <f t="shared" si="3737"/>
        <v>3101.6354836</v>
      </c>
      <c r="AF4992">
        <f t="shared" si="3738"/>
        <v>3101.6976206999998</v>
      </c>
      <c r="AG4992">
        <f t="shared" si="3739"/>
        <v>3101.7597578</v>
      </c>
      <c r="AH4992">
        <f t="shared" si="3740"/>
        <v>3101.8218948999997</v>
      </c>
      <c r="AI4992">
        <f t="shared" si="3741"/>
        <v>8032.3968384000009</v>
      </c>
      <c r="AJ4992">
        <f t="shared" si="3742"/>
        <v>8032.5577727999998</v>
      </c>
      <c r="AK4992">
        <f t="shared" si="3743"/>
        <v>8032.7187072000006</v>
      </c>
      <c r="AL4992">
        <f t="shared" si="3744"/>
        <v>8032.8796415999996</v>
      </c>
      <c r="AM4992">
        <f t="shared" si="3745"/>
        <v>8033.0405760000003</v>
      </c>
      <c r="AN4992">
        <f t="shared" si="3746"/>
        <v>8033.2015104000011</v>
      </c>
      <c r="AO4992">
        <f t="shared" si="3747"/>
        <v>8033.3624448</v>
      </c>
      <c r="AP4992">
        <f t="shared" si="3748"/>
        <v>8033.5233792000008</v>
      </c>
      <c r="AQ4992">
        <f t="shared" si="3749"/>
        <v>8033.6843135999998</v>
      </c>
      <c r="AR4992" t="str">
        <f t="shared" si="3704"/>
        <v>kmh-4991-mph</v>
      </c>
      <c r="AS4992">
        <f t="shared" si="3707"/>
        <v>4990</v>
      </c>
      <c r="AT4992" t="str">
        <f t="shared" si="3705"/>
        <v>kmh-4990-mph</v>
      </c>
      <c r="AU4992">
        <f t="shared" si="3708"/>
        <v>4989</v>
      </c>
      <c r="AV4992" t="str">
        <f t="shared" si="3706"/>
        <v>kmh-4989-mph</v>
      </c>
    </row>
    <row r="4993" spans="1:48" x14ac:dyDescent="0.3">
      <c r="A4993">
        <v>4992</v>
      </c>
      <c r="B4993">
        <f t="shared" si="3703"/>
        <v>3101.8840319999999</v>
      </c>
      <c r="C4993">
        <f t="shared" si="3709"/>
        <v>8033.8452480000005</v>
      </c>
      <c r="D4993">
        <f t="shared" si="3710"/>
        <v>1.3866666666666667</v>
      </c>
      <c r="E4993">
        <f t="shared" si="3711"/>
        <v>4992000</v>
      </c>
      <c r="F4993">
        <f t="shared" si="3712"/>
        <v>1386.6666666666667</v>
      </c>
      <c r="G4993">
        <f t="shared" si="3713"/>
        <v>16377953.280000001</v>
      </c>
      <c r="H4993">
        <f t="shared" si="3714"/>
        <v>4549.4314666666669</v>
      </c>
      <c r="I4993">
        <f t="shared" si="3715"/>
        <v>2695.4643455999999</v>
      </c>
      <c r="J4993">
        <f t="shared" si="3716"/>
        <v>0.74874009600000002</v>
      </c>
      <c r="K4993">
        <f t="shared" si="3717"/>
        <v>5459317.5851135999</v>
      </c>
      <c r="L4993">
        <f t="shared" si="3718"/>
        <v>1516.477106976</v>
      </c>
      <c r="M4993">
        <f t="shared" si="3719"/>
        <v>4.1855317670399996</v>
      </c>
      <c r="N4993">
        <f t="shared" si="3720"/>
        <v>2695.4643455999999</v>
      </c>
      <c r="O4993">
        <f t="shared" si="3721"/>
        <v>1.3866666666666667</v>
      </c>
      <c r="P4993">
        <f t="shared" si="3722"/>
        <v>8033845.2480000006</v>
      </c>
      <c r="Q4993">
        <f t="shared" si="3723"/>
        <v>2231.6236800000001</v>
      </c>
      <c r="R4993">
        <f t="shared" si="3724"/>
        <v>26357760</v>
      </c>
      <c r="S4993">
        <f t="shared" si="3725"/>
        <v>7321.5999999999995</v>
      </c>
      <c r="T4993">
        <f t="shared" si="3726"/>
        <v>4337.9281919999994</v>
      </c>
      <c r="U4993">
        <f t="shared" si="3727"/>
        <v>1.2049800533333332</v>
      </c>
      <c r="V4993">
        <f t="shared" si="3728"/>
        <v>8785920</v>
      </c>
      <c r="W4993">
        <f t="shared" si="3729"/>
        <v>2440.5333333333333</v>
      </c>
      <c r="X4993">
        <f t="shared" si="3730"/>
        <v>6.5045759999999992</v>
      </c>
      <c r="Y4993">
        <f t="shared" si="3731"/>
        <v>4337.9281919999994</v>
      </c>
      <c r="Z4993">
        <f t="shared" si="3732"/>
        <v>3101.9461691000001</v>
      </c>
      <c r="AA4993">
        <f t="shared" si="3733"/>
        <v>3102.0083061999999</v>
      </c>
      <c r="AB4993">
        <f t="shared" si="3734"/>
        <v>3102.0704433000001</v>
      </c>
      <c r="AC4993">
        <f t="shared" si="3735"/>
        <v>3102.1325803999998</v>
      </c>
      <c r="AD4993">
        <f t="shared" si="3736"/>
        <v>3102.1947175</v>
      </c>
      <c r="AE4993">
        <f t="shared" si="3737"/>
        <v>3102.2568546000002</v>
      </c>
      <c r="AF4993">
        <f t="shared" si="3738"/>
        <v>3102.3189917</v>
      </c>
      <c r="AG4993">
        <f t="shared" si="3739"/>
        <v>3102.3811288000002</v>
      </c>
      <c r="AH4993">
        <f t="shared" si="3740"/>
        <v>3102.4432658999999</v>
      </c>
      <c r="AI4993">
        <f t="shared" si="3741"/>
        <v>8034.0061824000013</v>
      </c>
      <c r="AJ4993">
        <f t="shared" si="3742"/>
        <v>8034.1671168000003</v>
      </c>
      <c r="AK4993">
        <f t="shared" si="3743"/>
        <v>8034.328051200001</v>
      </c>
      <c r="AL4993">
        <f t="shared" si="3744"/>
        <v>8034.4889856</v>
      </c>
      <c r="AM4993">
        <f t="shared" si="3745"/>
        <v>8034.6499200000007</v>
      </c>
      <c r="AN4993">
        <f t="shared" si="3746"/>
        <v>8034.8108544000015</v>
      </c>
      <c r="AO4993">
        <f t="shared" si="3747"/>
        <v>8034.9717888000005</v>
      </c>
      <c r="AP4993">
        <f t="shared" si="3748"/>
        <v>8035.1327232000012</v>
      </c>
      <c r="AQ4993">
        <f t="shared" si="3749"/>
        <v>8035.2936576000002</v>
      </c>
      <c r="AR4993" t="str">
        <f t="shared" si="3704"/>
        <v>kmh-4992-mph</v>
      </c>
      <c r="AS4993">
        <f t="shared" si="3707"/>
        <v>4991</v>
      </c>
      <c r="AT4993" t="str">
        <f t="shared" si="3705"/>
        <v>kmh-4991-mph</v>
      </c>
      <c r="AU4993">
        <f t="shared" si="3708"/>
        <v>4990</v>
      </c>
      <c r="AV4993" t="str">
        <f t="shared" si="3706"/>
        <v>kmh-4990-mph</v>
      </c>
    </row>
    <row r="4994" spans="1:48" x14ac:dyDescent="0.3">
      <c r="A4994">
        <v>4993</v>
      </c>
      <c r="B4994">
        <f t="shared" si="3703"/>
        <v>3102.5054030000001</v>
      </c>
      <c r="C4994">
        <f t="shared" si="3709"/>
        <v>8035.454592000001</v>
      </c>
      <c r="D4994">
        <f t="shared" si="3710"/>
        <v>1.3869444444444445</v>
      </c>
      <c r="E4994">
        <f t="shared" si="3711"/>
        <v>4993000</v>
      </c>
      <c r="F4994">
        <f t="shared" si="3712"/>
        <v>1386.9444444444446</v>
      </c>
      <c r="G4994">
        <f t="shared" si="3713"/>
        <v>16381234.120000001</v>
      </c>
      <c r="H4994">
        <f t="shared" si="3714"/>
        <v>4550.3428111111116</v>
      </c>
      <c r="I4994">
        <f t="shared" si="3715"/>
        <v>2696.0043024000001</v>
      </c>
      <c r="J4994">
        <f t="shared" si="3716"/>
        <v>0.74889008400000012</v>
      </c>
      <c r="K4994">
        <f t="shared" si="3717"/>
        <v>5460411.1984118996</v>
      </c>
      <c r="L4994">
        <f t="shared" si="3718"/>
        <v>1516.7808884477499</v>
      </c>
      <c r="M4994">
        <f t="shared" si="3719"/>
        <v>4.1863702149100002</v>
      </c>
      <c r="N4994">
        <f t="shared" si="3720"/>
        <v>2696.0043024000001</v>
      </c>
      <c r="O4994">
        <f t="shared" si="3721"/>
        <v>1.3869444444444445</v>
      </c>
      <c r="P4994">
        <f t="shared" si="3722"/>
        <v>8035454.5920000002</v>
      </c>
      <c r="Q4994">
        <f t="shared" si="3723"/>
        <v>2232.0707200000002</v>
      </c>
      <c r="R4994">
        <f t="shared" si="3724"/>
        <v>26363040</v>
      </c>
      <c r="S4994">
        <f t="shared" si="3725"/>
        <v>7323.0666666666657</v>
      </c>
      <c r="T4994">
        <f t="shared" si="3726"/>
        <v>4338.7971680000001</v>
      </c>
      <c r="U4994">
        <f t="shared" si="3727"/>
        <v>1.2052214355555555</v>
      </c>
      <c r="V4994">
        <f t="shared" si="3728"/>
        <v>8787680</v>
      </c>
      <c r="W4994">
        <f t="shared" si="3729"/>
        <v>2441.0222222222224</v>
      </c>
      <c r="X4994">
        <f t="shared" si="3730"/>
        <v>6.5058789999999993</v>
      </c>
      <c r="Y4994">
        <f t="shared" si="3731"/>
        <v>4338.7971680000001</v>
      </c>
      <c r="Z4994">
        <f t="shared" si="3732"/>
        <v>3102.5675401000003</v>
      </c>
      <c r="AA4994">
        <f t="shared" si="3733"/>
        <v>3102.6296772000001</v>
      </c>
      <c r="AB4994">
        <f t="shared" si="3734"/>
        <v>3102.6918143000003</v>
      </c>
      <c r="AC4994">
        <f t="shared" si="3735"/>
        <v>3102.7539514</v>
      </c>
      <c r="AD4994">
        <f t="shared" si="3736"/>
        <v>3102.8160885000002</v>
      </c>
      <c r="AE4994">
        <f t="shared" si="3737"/>
        <v>3102.8782256000004</v>
      </c>
      <c r="AF4994">
        <f t="shared" si="3738"/>
        <v>3102.9403626999997</v>
      </c>
      <c r="AG4994">
        <f t="shared" si="3739"/>
        <v>3103.0024998000004</v>
      </c>
      <c r="AH4994">
        <f t="shared" si="3740"/>
        <v>3103.0646368999996</v>
      </c>
      <c r="AI4994">
        <f t="shared" si="3741"/>
        <v>8035.6155264000008</v>
      </c>
      <c r="AJ4994">
        <f t="shared" si="3742"/>
        <v>8035.7764608000007</v>
      </c>
      <c r="AK4994">
        <f t="shared" si="3743"/>
        <v>8035.9373952000005</v>
      </c>
      <c r="AL4994">
        <f t="shared" si="3744"/>
        <v>8036.0983296000004</v>
      </c>
      <c r="AM4994">
        <f t="shared" si="3745"/>
        <v>8036.2592640000003</v>
      </c>
      <c r="AN4994">
        <f t="shared" si="3746"/>
        <v>8036.420198400001</v>
      </c>
      <c r="AO4994">
        <f t="shared" si="3747"/>
        <v>8036.5811328</v>
      </c>
      <c r="AP4994">
        <f t="shared" si="3748"/>
        <v>8036.7420672000007</v>
      </c>
      <c r="AQ4994">
        <f t="shared" si="3749"/>
        <v>8036.9030015999997</v>
      </c>
      <c r="AR4994" t="str">
        <f t="shared" si="3704"/>
        <v>kmh-4993-mph</v>
      </c>
      <c r="AS4994">
        <f t="shared" si="3707"/>
        <v>4992</v>
      </c>
      <c r="AT4994" t="str">
        <f t="shared" si="3705"/>
        <v>kmh-4992-mph</v>
      </c>
      <c r="AU4994">
        <f t="shared" si="3708"/>
        <v>4991</v>
      </c>
      <c r="AV4994" t="str">
        <f t="shared" si="3706"/>
        <v>kmh-4991-mph</v>
      </c>
    </row>
    <row r="4995" spans="1:48" x14ac:dyDescent="0.3">
      <c r="A4995">
        <v>4994</v>
      </c>
      <c r="B4995">
        <f t="shared" ref="B4995:B5001" si="3750">A4995*0.621371</f>
        <v>3103.1267739999998</v>
      </c>
      <c r="C4995">
        <f t="shared" si="3709"/>
        <v>8037.0639360000005</v>
      </c>
      <c r="D4995">
        <f t="shared" si="3710"/>
        <v>1.3872222222222221</v>
      </c>
      <c r="E4995">
        <f t="shared" si="3711"/>
        <v>4994000</v>
      </c>
      <c r="F4995">
        <f t="shared" si="3712"/>
        <v>1387.2222222222222</v>
      </c>
      <c r="G4995">
        <f t="shared" si="3713"/>
        <v>16384514.960000001</v>
      </c>
      <c r="H4995">
        <f t="shared" si="3714"/>
        <v>4551.2541555555563</v>
      </c>
      <c r="I4995">
        <f t="shared" si="3715"/>
        <v>2696.5442591999999</v>
      </c>
      <c r="J4995">
        <f t="shared" si="3716"/>
        <v>0.74904007200000011</v>
      </c>
      <c r="K4995">
        <f t="shared" si="3717"/>
        <v>5461504.8117102003</v>
      </c>
      <c r="L4995">
        <f t="shared" si="3718"/>
        <v>1517.0846699194999</v>
      </c>
      <c r="M4995">
        <f t="shared" si="3719"/>
        <v>4.1872086627799998</v>
      </c>
      <c r="N4995">
        <f t="shared" si="3720"/>
        <v>2696.5442591999999</v>
      </c>
      <c r="O4995">
        <f t="shared" si="3721"/>
        <v>1.3872222222222221</v>
      </c>
      <c r="P4995">
        <f t="shared" si="3722"/>
        <v>8037063.9360000007</v>
      </c>
      <c r="Q4995">
        <f t="shared" si="3723"/>
        <v>2232.5177600000002</v>
      </c>
      <c r="R4995">
        <f t="shared" si="3724"/>
        <v>26368320</v>
      </c>
      <c r="S4995">
        <f t="shared" si="3725"/>
        <v>7324.5333333333328</v>
      </c>
      <c r="T4995">
        <f t="shared" si="3726"/>
        <v>4339.6661439999998</v>
      </c>
      <c r="U4995">
        <f t="shared" si="3727"/>
        <v>1.2054628177777778</v>
      </c>
      <c r="V4995">
        <f t="shared" si="3728"/>
        <v>8789440</v>
      </c>
      <c r="W4995">
        <f t="shared" si="3729"/>
        <v>2441.5111111111109</v>
      </c>
      <c r="X4995">
        <f t="shared" si="3730"/>
        <v>6.5071819999999994</v>
      </c>
      <c r="Y4995">
        <f t="shared" si="3731"/>
        <v>4339.6661439999998</v>
      </c>
      <c r="Z4995">
        <f t="shared" si="3732"/>
        <v>3103.1889111</v>
      </c>
      <c r="AA4995">
        <f t="shared" si="3733"/>
        <v>3103.2510481999998</v>
      </c>
      <c r="AB4995">
        <f t="shared" si="3734"/>
        <v>3103.3131853</v>
      </c>
      <c r="AC4995">
        <f t="shared" si="3735"/>
        <v>3103.3753223999997</v>
      </c>
      <c r="AD4995">
        <f t="shared" si="3736"/>
        <v>3103.4374594999999</v>
      </c>
      <c r="AE4995">
        <f t="shared" si="3737"/>
        <v>3103.4995966000001</v>
      </c>
      <c r="AF4995">
        <f t="shared" si="3738"/>
        <v>3103.5617336999999</v>
      </c>
      <c r="AG4995">
        <f t="shared" si="3739"/>
        <v>3103.6238708000001</v>
      </c>
      <c r="AH4995">
        <f t="shared" si="3740"/>
        <v>3103.6860078999998</v>
      </c>
      <c r="AI4995">
        <f t="shared" si="3741"/>
        <v>8037.2248704000012</v>
      </c>
      <c r="AJ4995">
        <f t="shared" si="3742"/>
        <v>8037.3858048000002</v>
      </c>
      <c r="AK4995">
        <f t="shared" si="3743"/>
        <v>8037.546739200001</v>
      </c>
      <c r="AL4995">
        <f t="shared" si="3744"/>
        <v>8037.7076735999999</v>
      </c>
      <c r="AM4995">
        <f t="shared" si="3745"/>
        <v>8037.8686080000007</v>
      </c>
      <c r="AN4995">
        <f t="shared" si="3746"/>
        <v>8038.0295424000014</v>
      </c>
      <c r="AO4995">
        <f t="shared" si="3747"/>
        <v>8038.1904768000004</v>
      </c>
      <c r="AP4995">
        <f t="shared" si="3748"/>
        <v>8038.3514112000012</v>
      </c>
      <c r="AQ4995">
        <f t="shared" si="3749"/>
        <v>8038.5123456000001</v>
      </c>
      <c r="AR4995" t="str">
        <f t="shared" ref="AR4995:AR5001" si="3751">"kmh-"&amp;A4995&amp;"-mph"</f>
        <v>kmh-4994-mph</v>
      </c>
      <c r="AS4995">
        <f t="shared" si="3707"/>
        <v>4993</v>
      </c>
      <c r="AT4995" t="str">
        <f t="shared" ref="AT4995:AT5001" si="3752">"kmh-"&amp;AS4995&amp;"-mph"</f>
        <v>kmh-4993-mph</v>
      </c>
      <c r="AU4995">
        <f t="shared" si="3708"/>
        <v>4992</v>
      </c>
      <c r="AV4995" t="str">
        <f t="shared" ref="AV4995:AV5001" si="3753">"kmh-"&amp;AU4995&amp;"-mph"</f>
        <v>kmh-4992-mph</v>
      </c>
    </row>
    <row r="4996" spans="1:48" x14ac:dyDescent="0.3">
      <c r="A4996">
        <v>4995</v>
      </c>
      <c r="B4996">
        <f t="shared" si="3750"/>
        <v>3103.748145</v>
      </c>
      <c r="C4996">
        <f t="shared" si="3709"/>
        <v>8038.6732800000009</v>
      </c>
      <c r="D4996">
        <f t="shared" si="3710"/>
        <v>1.3875</v>
      </c>
      <c r="E4996">
        <f t="shared" si="3711"/>
        <v>4995000</v>
      </c>
      <c r="F4996">
        <f t="shared" si="3712"/>
        <v>1387.5</v>
      </c>
      <c r="G4996">
        <f t="shared" si="3713"/>
        <v>16387795.800000001</v>
      </c>
      <c r="H4996">
        <f t="shared" si="3714"/>
        <v>4552.1655000000001</v>
      </c>
      <c r="I4996">
        <f t="shared" si="3715"/>
        <v>2697.0842160000002</v>
      </c>
      <c r="J4996">
        <f t="shared" si="3716"/>
        <v>0.7491900600000001</v>
      </c>
      <c r="K4996">
        <f t="shared" si="3717"/>
        <v>5462598.4250085</v>
      </c>
      <c r="L4996">
        <f t="shared" si="3718"/>
        <v>1517.3884513912499</v>
      </c>
      <c r="M4996">
        <f t="shared" si="3719"/>
        <v>4.1880471106499995</v>
      </c>
      <c r="N4996">
        <f t="shared" si="3720"/>
        <v>2697.0842160000002</v>
      </c>
      <c r="O4996">
        <f t="shared" si="3721"/>
        <v>1.3875</v>
      </c>
      <c r="P4996">
        <f t="shared" si="3722"/>
        <v>8038673.2800000003</v>
      </c>
      <c r="Q4996">
        <f t="shared" si="3723"/>
        <v>2232.9647999999997</v>
      </c>
      <c r="R4996">
        <f t="shared" si="3724"/>
        <v>26373600</v>
      </c>
      <c r="S4996">
        <f t="shared" si="3725"/>
        <v>7325.9999999999991</v>
      </c>
      <c r="T4996">
        <f t="shared" si="3726"/>
        <v>4340.5351199999996</v>
      </c>
      <c r="U4996">
        <f t="shared" si="3727"/>
        <v>1.2057042</v>
      </c>
      <c r="V4996">
        <f t="shared" si="3728"/>
        <v>8791200</v>
      </c>
      <c r="W4996">
        <f t="shared" si="3729"/>
        <v>2442</v>
      </c>
      <c r="X4996">
        <f t="shared" si="3730"/>
        <v>6.5084849999999994</v>
      </c>
      <c r="Y4996">
        <f t="shared" si="3731"/>
        <v>4340.5351199999996</v>
      </c>
      <c r="Z4996">
        <f t="shared" si="3732"/>
        <v>3103.8102821000002</v>
      </c>
      <c r="AA4996">
        <f t="shared" si="3733"/>
        <v>3103.8724192</v>
      </c>
      <c r="AB4996">
        <f t="shared" si="3734"/>
        <v>3103.9345563000002</v>
      </c>
      <c r="AC4996">
        <f t="shared" si="3735"/>
        <v>3103.9966933999999</v>
      </c>
      <c r="AD4996">
        <f t="shared" si="3736"/>
        <v>3104.0588305000001</v>
      </c>
      <c r="AE4996">
        <f t="shared" si="3737"/>
        <v>3104.1209676000003</v>
      </c>
      <c r="AF4996">
        <f t="shared" si="3738"/>
        <v>3104.1831047000001</v>
      </c>
      <c r="AG4996">
        <f t="shared" si="3739"/>
        <v>3104.2452418000003</v>
      </c>
      <c r="AH4996">
        <f t="shared" si="3740"/>
        <v>3104.3073789</v>
      </c>
      <c r="AI4996">
        <f t="shared" si="3741"/>
        <v>8038.8342144000007</v>
      </c>
      <c r="AJ4996">
        <f t="shared" si="3742"/>
        <v>8038.9951488000006</v>
      </c>
      <c r="AK4996">
        <f t="shared" si="3743"/>
        <v>8039.1560832000005</v>
      </c>
      <c r="AL4996">
        <f t="shared" si="3744"/>
        <v>8039.3170176000003</v>
      </c>
      <c r="AM4996">
        <f t="shared" si="3745"/>
        <v>8039.4779520000002</v>
      </c>
      <c r="AN4996">
        <f t="shared" si="3746"/>
        <v>8039.638886400001</v>
      </c>
      <c r="AO4996">
        <f t="shared" si="3747"/>
        <v>8039.7998207999999</v>
      </c>
      <c r="AP4996">
        <f t="shared" si="3748"/>
        <v>8039.9607552000007</v>
      </c>
      <c r="AQ4996">
        <f t="shared" si="3749"/>
        <v>8040.1216895999996</v>
      </c>
      <c r="AR4996" t="str">
        <f t="shared" si="3751"/>
        <v>kmh-4995-mph</v>
      </c>
      <c r="AS4996">
        <f t="shared" si="3707"/>
        <v>4994</v>
      </c>
      <c r="AT4996" t="str">
        <f t="shared" si="3752"/>
        <v>kmh-4994-mph</v>
      </c>
      <c r="AU4996">
        <f t="shared" si="3708"/>
        <v>4993</v>
      </c>
      <c r="AV4996" t="str">
        <f t="shared" si="3753"/>
        <v>kmh-4993-mph</v>
      </c>
    </row>
    <row r="4997" spans="1:48" x14ac:dyDescent="0.3">
      <c r="A4997">
        <v>4996</v>
      </c>
      <c r="B4997">
        <f t="shared" si="3750"/>
        <v>3104.3695160000002</v>
      </c>
      <c r="C4997">
        <f t="shared" si="3709"/>
        <v>8040.2826240000004</v>
      </c>
      <c r="D4997">
        <f t="shared" si="3710"/>
        <v>1.3877777777777778</v>
      </c>
      <c r="E4997">
        <f t="shared" si="3711"/>
        <v>4996000</v>
      </c>
      <c r="F4997">
        <f t="shared" si="3712"/>
        <v>1387.7777777777778</v>
      </c>
      <c r="G4997">
        <f t="shared" si="3713"/>
        <v>16391076.640000001</v>
      </c>
      <c r="H4997">
        <f t="shared" si="3714"/>
        <v>4553.0768444444448</v>
      </c>
      <c r="I4997">
        <f t="shared" si="3715"/>
        <v>2697.6241728</v>
      </c>
      <c r="J4997">
        <f t="shared" si="3716"/>
        <v>0.74934004800000009</v>
      </c>
      <c r="K4997">
        <f t="shared" si="3717"/>
        <v>5463692.0383067997</v>
      </c>
      <c r="L4997">
        <f t="shared" si="3718"/>
        <v>1517.6922328629998</v>
      </c>
      <c r="M4997">
        <f t="shared" si="3719"/>
        <v>4.18888555852</v>
      </c>
      <c r="N4997">
        <f t="shared" si="3720"/>
        <v>2697.6241728</v>
      </c>
      <c r="O4997">
        <f t="shared" si="3721"/>
        <v>1.3877777777777778</v>
      </c>
      <c r="P4997">
        <f t="shared" si="3722"/>
        <v>8040282.6239999998</v>
      </c>
      <c r="Q4997">
        <f t="shared" si="3723"/>
        <v>2233.4118399999998</v>
      </c>
      <c r="R4997">
        <f t="shared" si="3724"/>
        <v>26378880</v>
      </c>
      <c r="S4997">
        <f t="shared" si="3725"/>
        <v>7327.4666666666662</v>
      </c>
      <c r="T4997">
        <f t="shared" si="3726"/>
        <v>4341.4040960000002</v>
      </c>
      <c r="U4997">
        <f t="shared" si="3727"/>
        <v>1.205945582222222</v>
      </c>
      <c r="V4997">
        <f t="shared" si="3728"/>
        <v>8792960</v>
      </c>
      <c r="W4997">
        <f t="shared" si="3729"/>
        <v>2442.4888888888886</v>
      </c>
      <c r="X4997">
        <f t="shared" si="3730"/>
        <v>6.5097879999999995</v>
      </c>
      <c r="Y4997">
        <f t="shared" si="3731"/>
        <v>4341.4040960000002</v>
      </c>
      <c r="Z4997">
        <f t="shared" si="3732"/>
        <v>3104.4316531000004</v>
      </c>
      <c r="AA4997">
        <f t="shared" si="3733"/>
        <v>3104.4937901999997</v>
      </c>
      <c r="AB4997">
        <f t="shared" si="3734"/>
        <v>3104.5559273000003</v>
      </c>
      <c r="AC4997">
        <f t="shared" si="3735"/>
        <v>3104.6180643999996</v>
      </c>
      <c r="AD4997">
        <f t="shared" si="3736"/>
        <v>3104.6802014999998</v>
      </c>
      <c r="AE4997">
        <f t="shared" si="3737"/>
        <v>3104.7423386</v>
      </c>
      <c r="AF4997">
        <f t="shared" si="3738"/>
        <v>3104.8044756999998</v>
      </c>
      <c r="AG4997">
        <f t="shared" si="3739"/>
        <v>3104.8666128</v>
      </c>
      <c r="AH4997">
        <f t="shared" si="3740"/>
        <v>3104.9287498999997</v>
      </c>
      <c r="AI4997">
        <f t="shared" si="3741"/>
        <v>8040.4435584000012</v>
      </c>
      <c r="AJ4997">
        <f t="shared" si="3742"/>
        <v>8040.6044928000001</v>
      </c>
      <c r="AK4997">
        <f t="shared" si="3743"/>
        <v>8040.7654272000009</v>
      </c>
      <c r="AL4997">
        <f t="shared" si="3744"/>
        <v>8040.9263615999998</v>
      </c>
      <c r="AM4997">
        <f t="shared" si="3745"/>
        <v>8041.0872960000006</v>
      </c>
      <c r="AN4997">
        <f t="shared" si="3746"/>
        <v>8041.2482304000014</v>
      </c>
      <c r="AO4997">
        <f t="shared" si="3747"/>
        <v>8041.4091648000003</v>
      </c>
      <c r="AP4997">
        <f t="shared" si="3748"/>
        <v>8041.5700992000011</v>
      </c>
      <c r="AQ4997">
        <f t="shared" si="3749"/>
        <v>8041.7310336</v>
      </c>
      <c r="AR4997" t="str">
        <f t="shared" si="3751"/>
        <v>kmh-4996-mph</v>
      </c>
      <c r="AS4997">
        <f t="shared" si="3707"/>
        <v>4995</v>
      </c>
      <c r="AT4997" t="str">
        <f t="shared" si="3752"/>
        <v>kmh-4995-mph</v>
      </c>
      <c r="AU4997">
        <f t="shared" si="3708"/>
        <v>4994</v>
      </c>
      <c r="AV4997" t="str">
        <f t="shared" si="3753"/>
        <v>kmh-4994-mph</v>
      </c>
    </row>
    <row r="4998" spans="1:48" x14ac:dyDescent="0.3">
      <c r="A4998">
        <v>4997</v>
      </c>
      <c r="B4998">
        <f t="shared" si="3750"/>
        <v>3104.9908869999999</v>
      </c>
      <c r="C4998">
        <f t="shared" si="3709"/>
        <v>8041.8919680000008</v>
      </c>
      <c r="D4998">
        <f t="shared" si="3710"/>
        <v>1.3880555555555556</v>
      </c>
      <c r="E4998">
        <f t="shared" si="3711"/>
        <v>4997000</v>
      </c>
      <c r="F4998">
        <f t="shared" si="3712"/>
        <v>1388.0555555555557</v>
      </c>
      <c r="G4998">
        <f t="shared" si="3713"/>
        <v>16394357.48</v>
      </c>
      <c r="H4998">
        <f t="shared" si="3714"/>
        <v>4553.9881888888895</v>
      </c>
      <c r="I4998">
        <f t="shared" si="3715"/>
        <v>2698.1641296000003</v>
      </c>
      <c r="J4998">
        <f t="shared" si="3716"/>
        <v>0.74949003600000008</v>
      </c>
      <c r="K4998">
        <f t="shared" si="3717"/>
        <v>5464785.6516051004</v>
      </c>
      <c r="L4998">
        <f t="shared" si="3718"/>
        <v>1517.9960143347498</v>
      </c>
      <c r="M4998">
        <f t="shared" si="3719"/>
        <v>4.1897240063899996</v>
      </c>
      <c r="N4998">
        <f t="shared" si="3720"/>
        <v>2698.1641296000003</v>
      </c>
      <c r="O4998">
        <f t="shared" si="3721"/>
        <v>1.3880555555555556</v>
      </c>
      <c r="P4998">
        <f t="shared" si="3722"/>
        <v>8041891.9680000003</v>
      </c>
      <c r="Q4998">
        <f t="shared" si="3723"/>
        <v>2233.8588799999998</v>
      </c>
      <c r="R4998">
        <f t="shared" si="3724"/>
        <v>26384160</v>
      </c>
      <c r="S4998">
        <f t="shared" si="3725"/>
        <v>7328.9333333333325</v>
      </c>
      <c r="T4998">
        <f t="shared" si="3726"/>
        <v>4342.273072</v>
      </c>
      <c r="U4998">
        <f t="shared" si="3727"/>
        <v>1.2061869644444443</v>
      </c>
      <c r="V4998">
        <f t="shared" si="3728"/>
        <v>8794720</v>
      </c>
      <c r="W4998">
        <f t="shared" si="3729"/>
        <v>2442.9777777777776</v>
      </c>
      <c r="X4998">
        <f t="shared" si="3730"/>
        <v>6.5110909999999995</v>
      </c>
      <c r="Y4998">
        <f t="shared" si="3731"/>
        <v>4342.273072</v>
      </c>
      <c r="Z4998">
        <f t="shared" si="3732"/>
        <v>3105.0530241000001</v>
      </c>
      <c r="AA4998">
        <f t="shared" si="3733"/>
        <v>3105.1151611999999</v>
      </c>
      <c r="AB4998">
        <f t="shared" si="3734"/>
        <v>3105.1772983000001</v>
      </c>
      <c r="AC4998">
        <f t="shared" si="3735"/>
        <v>3105.2394353999998</v>
      </c>
      <c r="AD4998">
        <f t="shared" si="3736"/>
        <v>3105.3015725</v>
      </c>
      <c r="AE4998">
        <f t="shared" si="3737"/>
        <v>3105.3637096000002</v>
      </c>
      <c r="AF4998">
        <f t="shared" si="3738"/>
        <v>3105.4258467</v>
      </c>
      <c r="AG4998">
        <f t="shared" si="3739"/>
        <v>3105.4879838000002</v>
      </c>
      <c r="AH4998">
        <f t="shared" si="3740"/>
        <v>3105.5501208999999</v>
      </c>
      <c r="AI4998">
        <f t="shared" si="3741"/>
        <v>8042.0529024000007</v>
      </c>
      <c r="AJ4998">
        <f t="shared" si="3742"/>
        <v>8042.2138368000005</v>
      </c>
      <c r="AK4998">
        <f t="shared" si="3743"/>
        <v>8042.3747712000004</v>
      </c>
      <c r="AL4998">
        <f t="shared" si="3744"/>
        <v>8042.5357056000003</v>
      </c>
      <c r="AM4998">
        <f t="shared" si="3745"/>
        <v>8042.6966400000001</v>
      </c>
      <c r="AN4998">
        <f t="shared" si="3746"/>
        <v>8042.8575744000009</v>
      </c>
      <c r="AO4998">
        <f t="shared" si="3747"/>
        <v>8043.0185087999998</v>
      </c>
      <c r="AP4998">
        <f t="shared" si="3748"/>
        <v>8043.1794432000006</v>
      </c>
      <c r="AQ4998">
        <f t="shared" si="3749"/>
        <v>8043.3403775999996</v>
      </c>
      <c r="AR4998" t="str">
        <f t="shared" si="3751"/>
        <v>kmh-4997-mph</v>
      </c>
      <c r="AS4998">
        <f t="shared" si="3707"/>
        <v>4996</v>
      </c>
      <c r="AT4998" t="str">
        <f t="shared" si="3752"/>
        <v>kmh-4996-mph</v>
      </c>
      <c r="AU4998">
        <f t="shared" si="3708"/>
        <v>4995</v>
      </c>
      <c r="AV4998" t="str">
        <f t="shared" si="3753"/>
        <v>kmh-4995-mph</v>
      </c>
    </row>
    <row r="4999" spans="1:48" x14ac:dyDescent="0.3">
      <c r="A4999">
        <v>4998</v>
      </c>
      <c r="B4999">
        <f t="shared" si="3750"/>
        <v>3105.6122580000001</v>
      </c>
      <c r="C4999">
        <f t="shared" si="3709"/>
        <v>8043.5013120000003</v>
      </c>
      <c r="D4999">
        <f t="shared" si="3710"/>
        <v>1.3883333333333334</v>
      </c>
      <c r="E4999">
        <f t="shared" si="3711"/>
        <v>4998000</v>
      </c>
      <c r="F4999">
        <f t="shared" si="3712"/>
        <v>1388.3333333333335</v>
      </c>
      <c r="G4999">
        <f t="shared" si="3713"/>
        <v>16397638.32</v>
      </c>
      <c r="H4999">
        <f t="shared" si="3714"/>
        <v>4554.8995333333332</v>
      </c>
      <c r="I4999">
        <f t="shared" si="3715"/>
        <v>2698.7040864000001</v>
      </c>
      <c r="J4999">
        <f t="shared" si="3716"/>
        <v>0.74964002400000007</v>
      </c>
      <c r="K4999">
        <f t="shared" si="3717"/>
        <v>5465879.2649034001</v>
      </c>
      <c r="L4999">
        <f t="shared" si="3718"/>
        <v>1518.2997958064998</v>
      </c>
      <c r="M4999">
        <f t="shared" si="3719"/>
        <v>4.1905624542600002</v>
      </c>
      <c r="N4999">
        <f t="shared" si="3720"/>
        <v>2698.7040864000001</v>
      </c>
      <c r="O4999">
        <f t="shared" si="3721"/>
        <v>1.3883333333333334</v>
      </c>
      <c r="P4999">
        <f t="shared" si="3722"/>
        <v>8043501.3119999999</v>
      </c>
      <c r="Q4999">
        <f t="shared" si="3723"/>
        <v>2234.3059199999998</v>
      </c>
      <c r="R4999">
        <f t="shared" si="3724"/>
        <v>26389440</v>
      </c>
      <c r="S4999">
        <f t="shared" si="3725"/>
        <v>7330.4</v>
      </c>
      <c r="T4999">
        <f t="shared" si="3726"/>
        <v>4343.1420479999997</v>
      </c>
      <c r="U4999">
        <f t="shared" si="3727"/>
        <v>1.2064283466666665</v>
      </c>
      <c r="V4999">
        <f t="shared" si="3728"/>
        <v>8796480</v>
      </c>
      <c r="W4999">
        <f t="shared" si="3729"/>
        <v>2443.4666666666667</v>
      </c>
      <c r="X4999">
        <f t="shared" si="3730"/>
        <v>6.5123939999999996</v>
      </c>
      <c r="Y4999">
        <f t="shared" si="3731"/>
        <v>4343.1420479999997</v>
      </c>
      <c r="Z4999">
        <f t="shared" si="3732"/>
        <v>3105.6743951000003</v>
      </c>
      <c r="AA4999">
        <f t="shared" si="3733"/>
        <v>3105.7365322000001</v>
      </c>
      <c r="AB4999">
        <f t="shared" si="3734"/>
        <v>3105.7986693000003</v>
      </c>
      <c r="AC4999">
        <f t="shared" si="3735"/>
        <v>3105.8608064</v>
      </c>
      <c r="AD4999">
        <f t="shared" si="3736"/>
        <v>3105.9229435000002</v>
      </c>
      <c r="AE4999">
        <f t="shared" si="3737"/>
        <v>3105.9850806000004</v>
      </c>
      <c r="AF4999">
        <f t="shared" si="3738"/>
        <v>3106.0472177000001</v>
      </c>
      <c r="AG4999">
        <f t="shared" si="3739"/>
        <v>3106.1093548000003</v>
      </c>
      <c r="AH4999">
        <f t="shared" si="3740"/>
        <v>3106.1714918999996</v>
      </c>
      <c r="AI4999">
        <f t="shared" si="3741"/>
        <v>8043.6622464000011</v>
      </c>
      <c r="AJ4999">
        <f t="shared" si="3742"/>
        <v>8043.8231808</v>
      </c>
      <c r="AK4999">
        <f t="shared" si="3743"/>
        <v>8043.9841152000008</v>
      </c>
      <c r="AL4999">
        <f t="shared" si="3744"/>
        <v>8044.1450495999998</v>
      </c>
      <c r="AM4999">
        <f t="shared" si="3745"/>
        <v>8044.3059840000005</v>
      </c>
      <c r="AN4999">
        <f t="shared" si="3746"/>
        <v>8044.4669184000013</v>
      </c>
      <c r="AO4999">
        <f t="shared" si="3747"/>
        <v>8044.6278528000003</v>
      </c>
      <c r="AP4999">
        <f t="shared" si="3748"/>
        <v>8044.788787200001</v>
      </c>
      <c r="AQ4999">
        <f t="shared" si="3749"/>
        <v>8044.9497216</v>
      </c>
      <c r="AR4999" t="str">
        <f t="shared" si="3751"/>
        <v>kmh-4998-mph</v>
      </c>
      <c r="AS4999">
        <f t="shared" ref="AS4999:AS5001" si="3754">A4999-1</f>
        <v>4997</v>
      </c>
      <c r="AT4999" t="str">
        <f t="shared" si="3752"/>
        <v>kmh-4997-mph</v>
      </c>
      <c r="AU4999">
        <f t="shared" ref="AU4999:AU5001" si="3755">A4999-2</f>
        <v>4996</v>
      </c>
      <c r="AV4999" t="str">
        <f t="shared" si="3753"/>
        <v>kmh-4996-mph</v>
      </c>
    </row>
    <row r="5000" spans="1:48" x14ac:dyDescent="0.3">
      <c r="A5000">
        <v>4999</v>
      </c>
      <c r="B5000">
        <f t="shared" si="3750"/>
        <v>3106.2336289999998</v>
      </c>
      <c r="C5000">
        <f t="shared" si="3709"/>
        <v>8045.1106560000007</v>
      </c>
      <c r="D5000">
        <f t="shared" si="3710"/>
        <v>1.388611111111111</v>
      </c>
      <c r="E5000">
        <f t="shared" si="3711"/>
        <v>4999000</v>
      </c>
      <c r="F5000">
        <f t="shared" si="3712"/>
        <v>1388.6111111111111</v>
      </c>
      <c r="G5000">
        <f t="shared" si="3713"/>
        <v>16400919.16</v>
      </c>
      <c r="H5000">
        <f t="shared" si="3714"/>
        <v>4555.8108777777779</v>
      </c>
      <c r="I5000">
        <f t="shared" si="3715"/>
        <v>2699.2440431999999</v>
      </c>
      <c r="J5000">
        <f t="shared" si="3716"/>
        <v>0.74979001200000006</v>
      </c>
      <c r="K5000">
        <f t="shared" si="3717"/>
        <v>5466972.8782016998</v>
      </c>
      <c r="L5000">
        <f t="shared" si="3718"/>
        <v>1518.60357727825</v>
      </c>
      <c r="M5000">
        <f t="shared" si="3719"/>
        <v>4.1914009021299998</v>
      </c>
      <c r="N5000">
        <f t="shared" si="3720"/>
        <v>2699.2440431999999</v>
      </c>
      <c r="O5000">
        <f t="shared" si="3721"/>
        <v>1.388611111111111</v>
      </c>
      <c r="P5000">
        <f t="shared" si="3722"/>
        <v>8045110.6560000004</v>
      </c>
      <c r="Q5000">
        <f t="shared" si="3723"/>
        <v>2234.7529599999998</v>
      </c>
      <c r="R5000">
        <f t="shared" si="3724"/>
        <v>26394720</v>
      </c>
      <c r="S5000">
        <f t="shared" si="3725"/>
        <v>7331.8666666666659</v>
      </c>
      <c r="T5000">
        <f t="shared" si="3726"/>
        <v>4344.0110239999995</v>
      </c>
      <c r="U5000">
        <f t="shared" si="3727"/>
        <v>1.2066697288888888</v>
      </c>
      <c r="V5000">
        <f t="shared" si="3728"/>
        <v>8798240</v>
      </c>
      <c r="W5000">
        <f t="shared" si="3729"/>
        <v>2443.9555555555553</v>
      </c>
      <c r="X5000">
        <f t="shared" si="3730"/>
        <v>6.5136969999999996</v>
      </c>
      <c r="Y5000">
        <f t="shared" si="3731"/>
        <v>4344.0110239999995</v>
      </c>
      <c r="Z5000">
        <f t="shared" si="3732"/>
        <v>3106.2957661</v>
      </c>
      <c r="AA5000">
        <f t="shared" si="3733"/>
        <v>3106.3579031999998</v>
      </c>
      <c r="AB5000">
        <f t="shared" si="3734"/>
        <v>3106.4200403</v>
      </c>
      <c r="AC5000">
        <f t="shared" si="3735"/>
        <v>3106.4821773999997</v>
      </c>
      <c r="AD5000">
        <f t="shared" si="3736"/>
        <v>3106.5443144999999</v>
      </c>
      <c r="AE5000">
        <f t="shared" si="3737"/>
        <v>3106.6064516000001</v>
      </c>
      <c r="AF5000">
        <f t="shared" si="3738"/>
        <v>3106.6685886999999</v>
      </c>
      <c r="AG5000">
        <f t="shared" si="3739"/>
        <v>3106.7307258000001</v>
      </c>
      <c r="AH5000">
        <f t="shared" si="3740"/>
        <v>3106.7928628999998</v>
      </c>
      <c r="AI5000">
        <f t="shared" si="3741"/>
        <v>8045.2715904000015</v>
      </c>
      <c r="AJ5000">
        <f t="shared" si="3742"/>
        <v>8045.4325248000005</v>
      </c>
      <c r="AK5000">
        <f t="shared" si="3743"/>
        <v>8045.5934592000012</v>
      </c>
      <c r="AL5000">
        <f t="shared" si="3744"/>
        <v>8045.7543936000002</v>
      </c>
      <c r="AM5000">
        <f t="shared" si="3745"/>
        <v>8045.915328000001</v>
      </c>
      <c r="AN5000">
        <f t="shared" si="3746"/>
        <v>8046.0762624000008</v>
      </c>
      <c r="AO5000">
        <f t="shared" si="3747"/>
        <v>8046.2371968000007</v>
      </c>
      <c r="AP5000">
        <f t="shared" si="3748"/>
        <v>8046.3981312000005</v>
      </c>
      <c r="AQ5000">
        <f t="shared" si="3749"/>
        <v>8046.5590656000004</v>
      </c>
      <c r="AR5000" t="str">
        <f t="shared" si="3751"/>
        <v>kmh-4999-mph</v>
      </c>
      <c r="AS5000">
        <f t="shared" si="3754"/>
        <v>4998</v>
      </c>
      <c r="AT5000" t="str">
        <f t="shared" si="3752"/>
        <v>kmh-4998-mph</v>
      </c>
      <c r="AU5000">
        <f t="shared" si="3755"/>
        <v>4997</v>
      </c>
      <c r="AV5000" t="str">
        <f t="shared" si="3753"/>
        <v>kmh-4997-mph</v>
      </c>
    </row>
    <row r="5001" spans="1:48" x14ac:dyDescent="0.3">
      <c r="A5001">
        <v>5000</v>
      </c>
      <c r="B5001">
        <f t="shared" si="3750"/>
        <v>3106.855</v>
      </c>
      <c r="C5001">
        <f t="shared" si="3709"/>
        <v>8046.72</v>
      </c>
      <c r="D5001">
        <f t="shared" si="3710"/>
        <v>1.3888888888888888</v>
      </c>
      <c r="E5001">
        <f t="shared" si="3711"/>
        <v>5000000</v>
      </c>
      <c r="F5001">
        <f t="shared" si="3712"/>
        <v>1388.8888888888889</v>
      </c>
      <c r="G5001">
        <f t="shared" si="3713"/>
        <v>16404200</v>
      </c>
      <c r="H5001">
        <f t="shared" si="3714"/>
        <v>4556.7222222222226</v>
      </c>
      <c r="I5001">
        <f t="shared" si="3715"/>
        <v>2699.7840000000001</v>
      </c>
      <c r="J5001">
        <f t="shared" si="3716"/>
        <v>0.74994000000000005</v>
      </c>
      <c r="K5001">
        <f t="shared" si="3717"/>
        <v>5468066.4914999995</v>
      </c>
      <c r="L5001">
        <f t="shared" si="3718"/>
        <v>1518.90735875</v>
      </c>
      <c r="M5001">
        <f t="shared" si="3719"/>
        <v>4.1922393499999995</v>
      </c>
      <c r="N5001">
        <f t="shared" si="3720"/>
        <v>2699.7840000000001</v>
      </c>
      <c r="O5001">
        <f t="shared" si="3721"/>
        <v>1.3888888888888888</v>
      </c>
      <c r="P5001">
        <f t="shared" si="3722"/>
        <v>8046720</v>
      </c>
      <c r="Q5001">
        <f t="shared" si="3723"/>
        <v>2235.1999999999998</v>
      </c>
      <c r="R5001">
        <f t="shared" si="3724"/>
        <v>26400000</v>
      </c>
      <c r="S5001">
        <f t="shared" si="3725"/>
        <v>7333.333333333333</v>
      </c>
      <c r="T5001">
        <f t="shared" si="3726"/>
        <v>4344.88</v>
      </c>
      <c r="U5001">
        <f t="shared" si="3727"/>
        <v>1.206911111111111</v>
      </c>
      <c r="V5001">
        <f t="shared" si="3728"/>
        <v>8800000</v>
      </c>
      <c r="W5001">
        <f t="shared" si="3729"/>
        <v>2444.4444444444443</v>
      </c>
      <c r="X5001">
        <f t="shared" si="3730"/>
        <v>6.5149999999999997</v>
      </c>
      <c r="Y5001">
        <f t="shared" si="3731"/>
        <v>4344.88</v>
      </c>
      <c r="Z5001">
        <f t="shared" si="3732"/>
        <v>3106.9171371000002</v>
      </c>
      <c r="AA5001">
        <f t="shared" si="3733"/>
        <v>3106.9792742</v>
      </c>
      <c r="AB5001">
        <f t="shared" si="3734"/>
        <v>3107.0414113000002</v>
      </c>
      <c r="AC5001">
        <f t="shared" si="3735"/>
        <v>3107.1035483999999</v>
      </c>
      <c r="AD5001">
        <f t="shared" si="3736"/>
        <v>3107.1656855000001</v>
      </c>
      <c r="AE5001">
        <f t="shared" si="3737"/>
        <v>3107.2278226000003</v>
      </c>
      <c r="AF5001">
        <f t="shared" si="3738"/>
        <v>3107.2899597000001</v>
      </c>
      <c r="AG5001">
        <f t="shared" si="3739"/>
        <v>3107.3520968000003</v>
      </c>
      <c r="AH5001">
        <f t="shared" si="3740"/>
        <v>3107.4142339</v>
      </c>
      <c r="AI5001">
        <f t="shared" si="3741"/>
        <v>8046.880934400001</v>
      </c>
      <c r="AJ5001">
        <f t="shared" si="3742"/>
        <v>8047.0418688</v>
      </c>
      <c r="AK5001">
        <f t="shared" si="3743"/>
        <v>8047.2028032000007</v>
      </c>
      <c r="AL5001">
        <f t="shared" si="3744"/>
        <v>8047.3637375999997</v>
      </c>
      <c r="AM5001">
        <f t="shared" si="3745"/>
        <v>8047.5246720000005</v>
      </c>
      <c r="AN5001">
        <f t="shared" si="3746"/>
        <v>8047.6856064000012</v>
      </c>
      <c r="AO5001">
        <f t="shared" si="3747"/>
        <v>8047.8465408000002</v>
      </c>
      <c r="AP5001">
        <f t="shared" si="3748"/>
        <v>8048.007475200001</v>
      </c>
      <c r="AQ5001">
        <f t="shared" si="3749"/>
        <v>8048.1684095999999</v>
      </c>
      <c r="AR5001" t="str">
        <f t="shared" si="3751"/>
        <v>kmh-5000-mph</v>
      </c>
      <c r="AS5001">
        <f t="shared" si="3754"/>
        <v>4999</v>
      </c>
      <c r="AT5001" t="str">
        <f t="shared" si="3752"/>
        <v>kmh-4999-mph</v>
      </c>
      <c r="AU5001">
        <f t="shared" si="3755"/>
        <v>4998</v>
      </c>
      <c r="AV5001" t="str">
        <f t="shared" si="3753"/>
        <v>kmh-4998-mph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Kumar</dc:creator>
  <cp:lastModifiedBy>Deepak Kumar</cp:lastModifiedBy>
  <dcterms:created xsi:type="dcterms:W3CDTF">2022-07-24T02:26:03Z</dcterms:created>
  <dcterms:modified xsi:type="dcterms:W3CDTF">2022-07-24T07:05:27Z</dcterms:modified>
</cp:coreProperties>
</file>